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/Fay Lab DropBox/David Fay/EMBO_Fay_2025/Final Revision Documents/Supplemental Files/"/>
    </mc:Choice>
  </mc:AlternateContent>
  <xr:revisionPtr revIDLastSave="0" documentId="13_ncr:1_{6C723667-9070-BC43-B9A2-23E9C2DCD833}" xr6:coauthVersionLast="47" xr6:coauthVersionMax="47" xr10:uidLastSave="{00000000-0000-0000-0000-000000000000}"/>
  <bookViews>
    <workbookView xWindow="6540" yWindow="680" windowWidth="27700" windowHeight="16980" xr2:uid="{3D583E1F-48AE-D248-A513-03C5BD3C0702}"/>
  </bookViews>
  <sheets>
    <sheet name="Contents" sheetId="7" r:id="rId1"/>
    <sheet name="(1) All baits" sheetId="1" r:id="rId2"/>
    <sheet name="(2) NEKL-2" sheetId="2" r:id="rId3"/>
    <sheet name="(3) NEKL-3" sheetId="3" r:id="rId4"/>
    <sheet name="(4) MLT-2" sheetId="4" r:id="rId5"/>
    <sheet name="(5) MLT-3" sheetId="5" r:id="rId6"/>
    <sheet name="(6) MLT-4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" l="1"/>
  <c r="H97" i="1"/>
  <c r="H243" i="1"/>
  <c r="H152" i="1"/>
  <c r="H153" i="1"/>
  <c r="H154" i="1"/>
  <c r="H373" i="1"/>
  <c r="H374" i="1"/>
  <c r="H4" i="1"/>
  <c r="H29" i="1"/>
  <c r="H8" i="1"/>
  <c r="H13" i="1"/>
  <c r="H21" i="1"/>
  <c r="H30" i="1"/>
  <c r="H7" i="1"/>
  <c r="H31" i="1"/>
  <c r="H98" i="1"/>
  <c r="H64" i="1"/>
  <c r="H65" i="1"/>
  <c r="H99" i="1"/>
  <c r="H39" i="1"/>
  <c r="H155" i="1"/>
  <c r="H100" i="1"/>
  <c r="H156" i="1"/>
  <c r="H244" i="1"/>
  <c r="H375" i="1"/>
  <c r="H40" i="1"/>
  <c r="H41" i="1"/>
  <c r="H32" i="1"/>
  <c r="H42" i="1"/>
  <c r="H43" i="1"/>
  <c r="H44" i="1"/>
  <c r="H66" i="1"/>
  <c r="H67" i="1"/>
  <c r="H68" i="1"/>
  <c r="H69" i="1"/>
  <c r="H101" i="1"/>
  <c r="H102" i="1"/>
  <c r="H103" i="1"/>
  <c r="H157" i="1"/>
  <c r="H158" i="1"/>
  <c r="H70" i="1"/>
  <c r="H104" i="1"/>
  <c r="H71" i="1"/>
  <c r="H72" i="1"/>
  <c r="H105" i="1"/>
  <c r="H106" i="1"/>
  <c r="H107" i="1"/>
  <c r="H108" i="1"/>
  <c r="H109" i="1"/>
  <c r="H110" i="1"/>
  <c r="H159" i="1"/>
  <c r="H73" i="1"/>
  <c r="H111" i="1"/>
  <c r="H112" i="1"/>
  <c r="H113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245" i="1"/>
  <c r="H246" i="1"/>
  <c r="H247" i="1"/>
  <c r="H248" i="1"/>
  <c r="H249" i="1"/>
  <c r="H376" i="1"/>
  <c r="H377" i="1"/>
  <c r="H378" i="1"/>
  <c r="H379" i="1"/>
  <c r="H114" i="1"/>
  <c r="H115" i="1"/>
  <c r="H184" i="1"/>
  <c r="H185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380" i="1"/>
  <c r="H381" i="1"/>
  <c r="H262" i="1"/>
  <c r="H382" i="1"/>
  <c r="H383" i="1"/>
  <c r="H384" i="1"/>
  <c r="H385" i="1"/>
  <c r="H386" i="1"/>
  <c r="H387" i="1"/>
  <c r="H388" i="1"/>
  <c r="H389" i="1"/>
  <c r="H390" i="1"/>
  <c r="H391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74" i="1"/>
  <c r="H116" i="1"/>
  <c r="H117" i="1"/>
  <c r="H118" i="1"/>
  <c r="H186" i="1"/>
  <c r="H187" i="1"/>
  <c r="H188" i="1"/>
  <c r="H189" i="1"/>
  <c r="H263" i="1"/>
  <c r="H119" i="1"/>
  <c r="H190" i="1"/>
  <c r="H191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392" i="1"/>
  <c r="H393" i="1"/>
  <c r="H394" i="1"/>
  <c r="H395" i="1"/>
  <c r="H396" i="1"/>
  <c r="H397" i="1"/>
  <c r="H398" i="1"/>
  <c r="H399" i="1"/>
  <c r="H279" i="1"/>
  <c r="H400" i="1"/>
  <c r="H401" i="1"/>
  <c r="H402" i="1"/>
  <c r="H624" i="1"/>
  <c r="H625" i="1"/>
  <c r="H626" i="1"/>
  <c r="H627" i="1"/>
  <c r="H628" i="1"/>
  <c r="H629" i="1"/>
  <c r="H630" i="1"/>
  <c r="H631" i="1"/>
  <c r="H632" i="1"/>
  <c r="H633" i="1"/>
  <c r="H403" i="1"/>
  <c r="H404" i="1"/>
  <c r="H280" i="1"/>
  <c r="H281" i="1"/>
  <c r="H405" i="1"/>
  <c r="H406" i="1"/>
  <c r="H407" i="1"/>
  <c r="H408" i="1"/>
  <c r="H409" i="1"/>
  <c r="H410" i="1"/>
  <c r="H411" i="1"/>
  <c r="H412" i="1"/>
  <c r="H413" i="1"/>
  <c r="H414" i="1"/>
  <c r="H634" i="1"/>
  <c r="H635" i="1"/>
  <c r="H636" i="1"/>
  <c r="H637" i="1"/>
  <c r="H638" i="1"/>
  <c r="H639" i="1"/>
  <c r="H640" i="1"/>
  <c r="H641" i="1"/>
  <c r="H642" i="1"/>
  <c r="H282" i="1"/>
  <c r="H415" i="1"/>
  <c r="H416" i="1"/>
  <c r="H417" i="1"/>
  <c r="H643" i="1"/>
  <c r="H644" i="1"/>
  <c r="H645" i="1"/>
  <c r="H646" i="1"/>
  <c r="H647" i="1"/>
  <c r="H648" i="1"/>
  <c r="H649" i="1"/>
  <c r="H65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5" i="1"/>
  <c r="H9" i="1"/>
  <c r="H14" i="1"/>
  <c r="H10" i="1"/>
  <c r="H45" i="1"/>
  <c r="H120" i="1"/>
  <c r="H33" i="1"/>
  <c r="H46" i="1"/>
  <c r="H47" i="1"/>
  <c r="H48" i="1"/>
  <c r="H49" i="1"/>
  <c r="H50" i="1"/>
  <c r="H121" i="1"/>
  <c r="H283" i="1"/>
  <c r="H15" i="1"/>
  <c r="H22" i="1"/>
  <c r="H75" i="1"/>
  <c r="H76" i="1"/>
  <c r="H192" i="1"/>
  <c r="H23" i="1"/>
  <c r="H24" i="1"/>
  <c r="H34" i="1"/>
  <c r="H51" i="1"/>
  <c r="H52" i="1"/>
  <c r="H35" i="1"/>
  <c r="H53" i="1"/>
  <c r="H54" i="1"/>
  <c r="H55" i="1"/>
  <c r="H77" i="1"/>
  <c r="H78" i="1"/>
  <c r="H79" i="1"/>
  <c r="H80" i="1"/>
  <c r="H81" i="1"/>
  <c r="H122" i="1"/>
  <c r="H123" i="1"/>
  <c r="H124" i="1"/>
  <c r="H82" i="1"/>
  <c r="H83" i="1"/>
  <c r="H84" i="1"/>
  <c r="H85" i="1"/>
  <c r="H86" i="1"/>
  <c r="H87" i="1"/>
  <c r="H88" i="1"/>
  <c r="H125" i="1"/>
  <c r="H126" i="1"/>
  <c r="H127" i="1"/>
  <c r="H128" i="1"/>
  <c r="H129" i="1"/>
  <c r="H130" i="1"/>
  <c r="H193" i="1"/>
  <c r="H194" i="1"/>
  <c r="H195" i="1"/>
  <c r="H196" i="1"/>
  <c r="H197" i="1"/>
  <c r="H198" i="1"/>
  <c r="H199" i="1"/>
  <c r="H200" i="1"/>
  <c r="H284" i="1"/>
  <c r="H131" i="1"/>
  <c r="H132" i="1"/>
  <c r="H201" i="1"/>
  <c r="H202" i="1"/>
  <c r="H285" i="1"/>
  <c r="H286" i="1"/>
  <c r="H287" i="1"/>
  <c r="H288" i="1"/>
  <c r="H289" i="1"/>
  <c r="H290" i="1"/>
  <c r="H291" i="1"/>
  <c r="H418" i="1"/>
  <c r="H419" i="1"/>
  <c r="H292" i="1"/>
  <c r="H420" i="1"/>
  <c r="H421" i="1"/>
  <c r="H422" i="1"/>
  <c r="H651" i="1"/>
  <c r="H652" i="1"/>
  <c r="H653" i="1"/>
  <c r="H654" i="1"/>
  <c r="H133" i="1"/>
  <c r="H134" i="1"/>
  <c r="H203" i="1"/>
  <c r="H16" i="1"/>
  <c r="H135" i="1"/>
  <c r="H136" i="1"/>
  <c r="H137" i="1"/>
  <c r="H138" i="1"/>
  <c r="H139" i="1"/>
  <c r="H140" i="1"/>
  <c r="H141" i="1"/>
  <c r="H142" i="1"/>
  <c r="H204" i="1"/>
  <c r="H205" i="1"/>
  <c r="H206" i="1"/>
  <c r="H293" i="1"/>
  <c r="H207" i="1"/>
  <c r="H208" i="1"/>
  <c r="H209" i="1"/>
  <c r="H210" i="1"/>
  <c r="H211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423" i="1"/>
  <c r="H424" i="1"/>
  <c r="H425" i="1"/>
  <c r="H426" i="1"/>
  <c r="H427" i="1"/>
  <c r="H428" i="1"/>
  <c r="H429" i="1"/>
  <c r="H430" i="1"/>
  <c r="H431" i="1"/>
  <c r="H432" i="1"/>
  <c r="H307" i="1"/>
  <c r="H308" i="1"/>
  <c r="H433" i="1"/>
  <c r="H434" i="1"/>
  <c r="H435" i="1"/>
  <c r="H436" i="1"/>
  <c r="H437" i="1"/>
  <c r="H438" i="1"/>
  <c r="H439" i="1"/>
  <c r="H440" i="1"/>
  <c r="H441" i="1"/>
  <c r="H442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56" i="1"/>
  <c r="H57" i="1"/>
  <c r="H89" i="1"/>
  <c r="H58" i="1"/>
  <c r="H59" i="1"/>
  <c r="H90" i="1"/>
  <c r="H91" i="1"/>
  <c r="H92" i="1"/>
  <c r="H93" i="1"/>
  <c r="H143" i="1"/>
  <c r="H144" i="1"/>
  <c r="H212" i="1"/>
  <c r="H213" i="1"/>
  <c r="H309" i="1"/>
  <c r="H94" i="1"/>
  <c r="H145" i="1"/>
  <c r="H146" i="1"/>
  <c r="H147" i="1"/>
  <c r="H148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443" i="1"/>
  <c r="H444" i="1"/>
  <c r="H445" i="1"/>
  <c r="H446" i="1"/>
  <c r="H447" i="1"/>
  <c r="H448" i="1"/>
  <c r="H235" i="1"/>
  <c r="H236" i="1"/>
  <c r="H237" i="1"/>
  <c r="H238" i="1"/>
  <c r="H239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537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350" i="1"/>
  <c r="H95" i="1"/>
  <c r="H351" i="1"/>
  <c r="H538" i="1"/>
  <c r="H539" i="1"/>
  <c r="H788" i="1"/>
  <c r="H60" i="1"/>
  <c r="H240" i="1"/>
  <c r="H352" i="1"/>
  <c r="H353" i="1"/>
  <c r="H354" i="1"/>
  <c r="H540" i="1"/>
  <c r="H355" i="1"/>
  <c r="H356" i="1"/>
  <c r="H357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557" i="1"/>
  <c r="H805" i="1"/>
  <c r="H806" i="1"/>
  <c r="H807" i="1"/>
  <c r="H808" i="1"/>
  <c r="H809" i="1"/>
  <c r="H810" i="1"/>
  <c r="H811" i="1"/>
  <c r="H812" i="1"/>
  <c r="H813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49" i="1"/>
  <c r="H150" i="1"/>
  <c r="H151" i="1"/>
  <c r="H241" i="1"/>
  <c r="H358" i="1"/>
  <c r="H558" i="1"/>
  <c r="H359" i="1"/>
  <c r="H360" i="1"/>
  <c r="H361" i="1"/>
  <c r="H362" i="1"/>
  <c r="H363" i="1"/>
  <c r="H364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242" i="1"/>
  <c r="H365" i="1"/>
  <c r="H366" i="1"/>
  <c r="H367" i="1"/>
  <c r="H368" i="1"/>
  <c r="H369" i="1"/>
  <c r="H370" i="1"/>
  <c r="H371" i="1"/>
  <c r="H372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603" i="1"/>
  <c r="H604" i="1"/>
  <c r="H1021" i="1"/>
  <c r="H1022" i="1"/>
  <c r="H1023" i="1"/>
  <c r="H1024" i="1"/>
  <c r="H1025" i="1"/>
  <c r="H1026" i="1"/>
  <c r="H1027" i="1"/>
  <c r="H1028" i="1"/>
  <c r="H1029" i="1"/>
  <c r="H1030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3" i="1"/>
  <c r="H6" i="1"/>
  <c r="H17" i="1"/>
  <c r="H18" i="1"/>
  <c r="H36" i="1"/>
  <c r="H61" i="1"/>
  <c r="H62" i="1"/>
  <c r="H96" i="1"/>
  <c r="H63" i="1"/>
  <c r="H11" i="1"/>
  <c r="H12" i="1"/>
  <c r="H19" i="1"/>
  <c r="H20" i="1"/>
  <c r="H25" i="1"/>
  <c r="H26" i="1"/>
  <c r="H27" i="1"/>
  <c r="H28" i="1"/>
  <c r="H37" i="1"/>
  <c r="H2" i="1"/>
  <c r="B3" i="2"/>
  <c r="B830" i="2"/>
  <c r="B249" i="2"/>
  <c r="B250" i="2"/>
  <c r="B204" i="2"/>
  <c r="B831" i="2"/>
  <c r="B12" i="2"/>
  <c r="B76" i="2"/>
  <c r="B15" i="2"/>
  <c r="B16" i="2"/>
  <c r="B205" i="2"/>
  <c r="B206" i="2"/>
  <c r="B6" i="2"/>
  <c r="B59" i="2"/>
  <c r="B77" i="2"/>
  <c r="B78" i="2"/>
  <c r="B832" i="2"/>
  <c r="B17" i="2"/>
  <c r="B207" i="2"/>
  <c r="B251" i="2"/>
  <c r="B252" i="2"/>
  <c r="B833" i="2"/>
  <c r="B834" i="2"/>
  <c r="B60" i="2"/>
  <c r="B79" i="2"/>
  <c r="B80" i="2"/>
  <c r="B208" i="2"/>
  <c r="B835" i="2"/>
  <c r="B836" i="2"/>
  <c r="B209" i="2"/>
  <c r="B210" i="2"/>
  <c r="B837" i="2"/>
  <c r="B253" i="2"/>
  <c r="B838" i="2"/>
  <c r="B839" i="2"/>
  <c r="B211" i="2"/>
  <c r="B81" i="2"/>
  <c r="B254" i="2"/>
  <c r="B840" i="2"/>
  <c r="B841" i="2"/>
  <c r="B255" i="2"/>
  <c r="B842" i="2"/>
  <c r="B843" i="2"/>
  <c r="B18" i="2"/>
  <c r="B82" i="2"/>
  <c r="B83" i="2"/>
  <c r="B84" i="2"/>
  <c r="B256" i="2"/>
  <c r="B257" i="2"/>
  <c r="B258" i="2"/>
  <c r="B844" i="2"/>
  <c r="B259" i="2"/>
  <c r="B260" i="2"/>
  <c r="B845" i="2"/>
  <c r="B261" i="2"/>
  <c r="B262" i="2"/>
  <c r="B263" i="2"/>
  <c r="B264" i="2"/>
  <c r="B265" i="2"/>
  <c r="B266" i="2"/>
  <c r="B846" i="2"/>
  <c r="B267" i="2"/>
  <c r="B268" i="2"/>
  <c r="B269" i="2"/>
  <c r="B270" i="2"/>
  <c r="B271" i="2"/>
  <c r="B272" i="2"/>
  <c r="B847" i="2"/>
  <c r="B848" i="2"/>
  <c r="B273" i="2"/>
  <c r="B849" i="2"/>
  <c r="B274" i="2"/>
  <c r="B275" i="2"/>
  <c r="B276" i="2"/>
  <c r="B277" i="2"/>
  <c r="B278" i="2"/>
  <c r="B85" i="2"/>
  <c r="B86" i="2"/>
  <c r="B212" i="2"/>
  <c r="B279" i="2"/>
  <c r="B850" i="2"/>
  <c r="B851" i="2"/>
  <c r="B852" i="2"/>
  <c r="B280" i="2"/>
  <c r="B853" i="2"/>
  <c r="B854" i="2"/>
  <c r="B855" i="2"/>
  <c r="B281" i="2"/>
  <c r="B856" i="2"/>
  <c r="B857" i="2"/>
  <c r="B282" i="2"/>
  <c r="B87" i="2"/>
  <c r="B858" i="2"/>
  <c r="B283" i="2"/>
  <c r="B284" i="2"/>
  <c r="B285" i="2"/>
  <c r="B286" i="2"/>
  <c r="B287" i="2"/>
  <c r="B288" i="2"/>
  <c r="B289" i="2"/>
  <c r="B290" i="2"/>
  <c r="B291" i="2"/>
  <c r="B213" i="2"/>
  <c r="B859" i="2"/>
  <c r="B214" i="2"/>
  <c r="B215" i="2"/>
  <c r="B292" i="2"/>
  <c r="B860" i="2"/>
  <c r="B293" i="2"/>
  <c r="B294" i="2"/>
  <c r="B88" i="2"/>
  <c r="B861" i="2"/>
  <c r="B89" i="2"/>
  <c r="B295" i="2"/>
  <c r="B296" i="2"/>
  <c r="B862" i="2"/>
  <c r="B297" i="2"/>
  <c r="B863" i="2"/>
  <c r="B298" i="2"/>
  <c r="B299" i="2"/>
  <c r="B864" i="2"/>
  <c r="B300" i="2"/>
  <c r="B865" i="2"/>
  <c r="B866" i="2"/>
  <c r="B301" i="2"/>
  <c r="B867" i="2"/>
  <c r="B302" i="2"/>
  <c r="B303" i="2"/>
  <c r="B90" i="2"/>
  <c r="B304" i="2"/>
  <c r="B305" i="2"/>
  <c r="B306" i="2"/>
  <c r="B91" i="2"/>
  <c r="B92" i="2"/>
  <c r="B868" i="2"/>
  <c r="B869" i="2"/>
  <c r="B870" i="2"/>
  <c r="B307" i="2"/>
  <c r="B308" i="2"/>
  <c r="B309" i="2"/>
  <c r="B310" i="2"/>
  <c r="B311" i="2"/>
  <c r="B312" i="2"/>
  <c r="B313" i="2"/>
  <c r="B19" i="2"/>
  <c r="B216" i="2"/>
  <c r="B93" i="2"/>
  <c r="B94" i="2"/>
  <c r="B314" i="2"/>
  <c r="B871" i="2"/>
  <c r="B315" i="2"/>
  <c r="B872" i="2"/>
  <c r="B873" i="2"/>
  <c r="B316" i="2"/>
  <c r="B317" i="2"/>
  <c r="B318" i="2"/>
  <c r="B319" i="2"/>
  <c r="B320" i="2"/>
  <c r="B321" i="2"/>
  <c r="B13" i="2"/>
  <c r="B322" i="2"/>
  <c r="B323" i="2"/>
  <c r="B20" i="2"/>
  <c r="B95" i="2"/>
  <c r="B96" i="2"/>
  <c r="B21" i="2"/>
  <c r="B22" i="2"/>
  <c r="B23" i="2"/>
  <c r="B324" i="2"/>
  <c r="B325" i="2"/>
  <c r="B61" i="2"/>
  <c r="B62" i="2"/>
  <c r="B326" i="2"/>
  <c r="B97" i="2"/>
  <c r="B874" i="2"/>
  <c r="B24" i="2"/>
  <c r="B25" i="2"/>
  <c r="B63" i="2"/>
  <c r="B217" i="2"/>
  <c r="B98" i="2"/>
  <c r="B7" i="2"/>
  <c r="B26" i="2"/>
  <c r="B27" i="2"/>
  <c r="B28" i="2"/>
  <c r="B99" i="2"/>
  <c r="B100" i="2"/>
  <c r="B101" i="2"/>
  <c r="B102" i="2"/>
  <c r="B218" i="2"/>
  <c r="B327" i="2"/>
  <c r="B328" i="2"/>
  <c r="B329" i="2"/>
  <c r="B29" i="2"/>
  <c r="B64" i="2"/>
  <c r="B30" i="2"/>
  <c r="B31" i="2"/>
  <c r="B32" i="2"/>
  <c r="B65" i="2"/>
  <c r="B66" i="2"/>
  <c r="B103" i="2"/>
  <c r="B104" i="2"/>
  <c r="B105" i="2"/>
  <c r="B106" i="2"/>
  <c r="B107" i="2"/>
  <c r="B108" i="2"/>
  <c r="B330" i="2"/>
  <c r="B331" i="2"/>
  <c r="B332" i="2"/>
  <c r="B333" i="2"/>
  <c r="B334" i="2"/>
  <c r="B335" i="2"/>
  <c r="B875" i="2"/>
  <c r="B336" i="2"/>
  <c r="B33" i="2"/>
  <c r="B34" i="2"/>
  <c r="B109" i="2"/>
  <c r="B110" i="2"/>
  <c r="B337" i="2"/>
  <c r="B338" i="2"/>
  <c r="B339" i="2"/>
  <c r="B340" i="2"/>
  <c r="B341" i="2"/>
  <c r="B876" i="2"/>
  <c r="B342" i="2"/>
  <c r="B111" i="2"/>
  <c r="B343" i="2"/>
  <c r="B877" i="2"/>
  <c r="B344" i="2"/>
  <c r="B112" i="2"/>
  <c r="B113" i="2"/>
  <c r="B345" i="2"/>
  <c r="B67" i="2"/>
  <c r="B114" i="2"/>
  <c r="B115" i="2"/>
  <c r="B219" i="2"/>
  <c r="B116" i="2"/>
  <c r="B117" i="2"/>
  <c r="B118" i="2"/>
  <c r="B119" i="2"/>
  <c r="B120" i="2"/>
  <c r="B346" i="2"/>
  <c r="B347" i="2"/>
  <c r="B878" i="2"/>
  <c r="B121" i="2"/>
  <c r="B122" i="2"/>
  <c r="B220" i="2"/>
  <c r="B123" i="2"/>
  <c r="B124" i="2"/>
  <c r="B879" i="2"/>
  <c r="B348" i="2"/>
  <c r="B880" i="2"/>
  <c r="B349" i="2"/>
  <c r="B881" i="2"/>
  <c r="B882" i="2"/>
  <c r="B350" i="2"/>
  <c r="B351" i="2"/>
  <c r="B352" i="2"/>
  <c r="B353" i="2"/>
  <c r="B354" i="2"/>
  <c r="B355" i="2"/>
  <c r="B883" i="2"/>
  <c r="B125" i="2"/>
  <c r="B221" i="2"/>
  <c r="B356" i="2"/>
  <c r="B357" i="2"/>
  <c r="B884" i="2"/>
  <c r="B885" i="2"/>
  <c r="B358" i="2"/>
  <c r="B886" i="2"/>
  <c r="B887" i="2"/>
  <c r="B359" i="2"/>
  <c r="B888" i="2"/>
  <c r="B889" i="2"/>
  <c r="B222" i="2"/>
  <c r="B35" i="2"/>
  <c r="B223" i="2"/>
  <c r="B14" i="2"/>
  <c r="B8" i="2"/>
  <c r="B36" i="2"/>
  <c r="B37" i="2"/>
  <c r="B68" i="2"/>
  <c r="B69" i="2"/>
  <c r="B126" i="2"/>
  <c r="B127" i="2"/>
  <c r="B360" i="2"/>
  <c r="B361" i="2"/>
  <c r="B9" i="2"/>
  <c r="B38" i="2"/>
  <c r="B39" i="2"/>
  <c r="B40" i="2"/>
  <c r="B41" i="2"/>
  <c r="B128" i="2"/>
  <c r="B129" i="2"/>
  <c r="B130" i="2"/>
  <c r="B131" i="2"/>
  <c r="B132" i="2"/>
  <c r="B133" i="2"/>
  <c r="B224" i="2"/>
  <c r="B134" i="2"/>
  <c r="B135" i="2"/>
  <c r="B136" i="2"/>
  <c r="B225" i="2"/>
  <c r="B137" i="2"/>
  <c r="B138" i="2"/>
  <c r="B139" i="2"/>
  <c r="B140" i="2"/>
  <c r="B226" i="2"/>
  <c r="B141" i="2"/>
  <c r="B142" i="2"/>
  <c r="B143" i="2"/>
  <c r="B144" i="2"/>
  <c r="B145" i="2"/>
  <c r="B890" i="2"/>
  <c r="B362" i="2"/>
  <c r="B363" i="2"/>
  <c r="B364" i="2"/>
  <c r="B365" i="2"/>
  <c r="B366" i="2"/>
  <c r="B367" i="2"/>
  <c r="B891" i="2"/>
  <c r="B368" i="2"/>
  <c r="B892" i="2"/>
  <c r="B369" i="2"/>
  <c r="B370" i="2"/>
  <c r="B371" i="2"/>
  <c r="B372" i="2"/>
  <c r="B893" i="2"/>
  <c r="B373" i="2"/>
  <c r="B374" i="2"/>
  <c r="B894" i="2"/>
  <c r="B375" i="2"/>
  <c r="B42" i="2"/>
  <c r="B43" i="2"/>
  <c r="B44" i="2"/>
  <c r="B45" i="2"/>
  <c r="B46" i="2"/>
  <c r="B146" i="2"/>
  <c r="B147" i="2"/>
  <c r="B227" i="2"/>
  <c r="B148" i="2"/>
  <c r="B149" i="2"/>
  <c r="B228" i="2"/>
  <c r="B150" i="2"/>
  <c r="B151" i="2"/>
  <c r="B152" i="2"/>
  <c r="B153" i="2"/>
  <c r="B154" i="2"/>
  <c r="B155" i="2"/>
  <c r="B156" i="2"/>
  <c r="B229" i="2"/>
  <c r="B157" i="2"/>
  <c r="B158" i="2"/>
  <c r="B230" i="2"/>
  <c r="B159" i="2"/>
  <c r="B160" i="2"/>
  <c r="B231" i="2"/>
  <c r="B161" i="2"/>
  <c r="B376" i="2"/>
  <c r="B377" i="2"/>
  <c r="B378" i="2"/>
  <c r="B379" i="2"/>
  <c r="B380" i="2"/>
  <c r="B381" i="2"/>
  <c r="B895" i="2"/>
  <c r="B382" i="2"/>
  <c r="B896" i="2"/>
  <c r="B897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898" i="2"/>
  <c r="B899" i="2"/>
  <c r="B397" i="2"/>
  <c r="B900" i="2"/>
  <c r="B398" i="2"/>
  <c r="B399" i="2"/>
  <c r="B400" i="2"/>
  <c r="B401" i="2"/>
  <c r="B402" i="2"/>
  <c r="B901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902" i="2"/>
  <c r="B903" i="2"/>
  <c r="B904" i="2"/>
  <c r="B436" i="2"/>
  <c r="B437" i="2"/>
  <c r="B438" i="2"/>
  <c r="B439" i="2"/>
  <c r="B440" i="2"/>
  <c r="B441" i="2"/>
  <c r="B442" i="2"/>
  <c r="B905" i="2"/>
  <c r="B906" i="2"/>
  <c r="B443" i="2"/>
  <c r="B444" i="2"/>
  <c r="B445" i="2"/>
  <c r="B907" i="2"/>
  <c r="B446" i="2"/>
  <c r="B908" i="2"/>
  <c r="B909" i="2"/>
  <c r="B447" i="2"/>
  <c r="B448" i="2"/>
  <c r="B162" i="2"/>
  <c r="B449" i="2"/>
  <c r="B450" i="2"/>
  <c r="B451" i="2"/>
  <c r="B452" i="2"/>
  <c r="B453" i="2"/>
  <c r="B454" i="2"/>
  <c r="B455" i="2"/>
  <c r="B456" i="2"/>
  <c r="B457" i="2"/>
  <c r="B910" i="2"/>
  <c r="B911" i="2"/>
  <c r="B458" i="2"/>
  <c r="B459" i="2"/>
  <c r="B912" i="2"/>
  <c r="B460" i="2"/>
  <c r="B461" i="2"/>
  <c r="B462" i="2"/>
  <c r="B463" i="2"/>
  <c r="B913" i="2"/>
  <c r="B914" i="2"/>
  <c r="B464" i="2"/>
  <c r="B465" i="2"/>
  <c r="B915" i="2"/>
  <c r="B466" i="2"/>
  <c r="B467" i="2"/>
  <c r="B468" i="2"/>
  <c r="B469" i="2"/>
  <c r="B470" i="2"/>
  <c r="B471" i="2"/>
  <c r="B472" i="2"/>
  <c r="B473" i="2"/>
  <c r="B916" i="2"/>
  <c r="B474" i="2"/>
  <c r="B475" i="2"/>
  <c r="B476" i="2"/>
  <c r="B477" i="2"/>
  <c r="B478" i="2"/>
  <c r="B479" i="2"/>
  <c r="B480" i="2"/>
  <c r="B481" i="2"/>
  <c r="B917" i="2"/>
  <c r="B482" i="2"/>
  <c r="B483" i="2"/>
  <c r="B484" i="2"/>
  <c r="B485" i="2"/>
  <c r="B486" i="2"/>
  <c r="B487" i="2"/>
  <c r="B488" i="2"/>
  <c r="B489" i="2"/>
  <c r="B490" i="2"/>
  <c r="B491" i="2"/>
  <c r="B918" i="2"/>
  <c r="B492" i="2"/>
  <c r="B919" i="2"/>
  <c r="B920" i="2"/>
  <c r="B921" i="2"/>
  <c r="B922" i="2"/>
  <c r="B493" i="2"/>
  <c r="B494" i="2"/>
  <c r="B495" i="2"/>
  <c r="B496" i="2"/>
  <c r="B497" i="2"/>
  <c r="B498" i="2"/>
  <c r="B499" i="2"/>
  <c r="B500" i="2"/>
  <c r="B10" i="2"/>
  <c r="B923" i="2"/>
  <c r="B501" i="2"/>
  <c r="B4" i="2"/>
  <c r="B163" i="2"/>
  <c r="B924" i="2"/>
  <c r="B925" i="2"/>
  <c r="B502" i="2"/>
  <c r="B164" i="2"/>
  <c r="B165" i="2"/>
  <c r="B232" i="2"/>
  <c r="B503" i="2"/>
  <c r="B504" i="2"/>
  <c r="B505" i="2"/>
  <c r="B506" i="2"/>
  <c r="B926" i="2"/>
  <c r="B927" i="2"/>
  <c r="B507" i="2"/>
  <c r="B508" i="2"/>
  <c r="B509" i="2"/>
  <c r="B510" i="2"/>
  <c r="B928" i="2"/>
  <c r="B511" i="2"/>
  <c r="B512" i="2"/>
  <c r="B929" i="2"/>
  <c r="B513" i="2"/>
  <c r="B514" i="2"/>
  <c r="B233" i="2"/>
  <c r="B930" i="2"/>
  <c r="B515" i="2"/>
  <c r="B931" i="2"/>
  <c r="B932" i="2"/>
  <c r="B933" i="2"/>
  <c r="B516" i="2"/>
  <c r="B517" i="2"/>
  <c r="B518" i="2"/>
  <c r="B934" i="2"/>
  <c r="B47" i="2"/>
  <c r="B48" i="2"/>
  <c r="B49" i="2"/>
  <c r="B166" i="2"/>
  <c r="B519" i="2"/>
  <c r="B167" i="2"/>
  <c r="B168" i="2"/>
  <c r="B169" i="2"/>
  <c r="B234" i="2"/>
  <c r="B170" i="2"/>
  <c r="B171" i="2"/>
  <c r="B935" i="2"/>
  <c r="B520" i="2"/>
  <c r="B521" i="2"/>
  <c r="B522" i="2"/>
  <c r="B523" i="2"/>
  <c r="B524" i="2"/>
  <c r="B525" i="2"/>
  <c r="B936" i="2"/>
  <c r="B937" i="2"/>
  <c r="B526" i="2"/>
  <c r="B527" i="2"/>
  <c r="B528" i="2"/>
  <c r="B529" i="2"/>
  <c r="B530" i="2"/>
  <c r="B938" i="2"/>
  <c r="B531" i="2"/>
  <c r="B939" i="2"/>
  <c r="B11" i="2"/>
  <c r="B70" i="2"/>
  <c r="B71" i="2"/>
  <c r="B50" i="2"/>
  <c r="B51" i="2"/>
  <c r="B72" i="2"/>
  <c r="B52" i="2"/>
  <c r="B53" i="2"/>
  <c r="B54" i="2"/>
  <c r="B172" i="2"/>
  <c r="B173" i="2"/>
  <c r="B174" i="2"/>
  <c r="B235" i="2"/>
  <c r="B175" i="2"/>
  <c r="B176" i="2"/>
  <c r="B177" i="2"/>
  <c r="B178" i="2"/>
  <c r="B179" i="2"/>
  <c r="B180" i="2"/>
  <c r="B236" i="2"/>
  <c r="B181" i="2"/>
  <c r="B182" i="2"/>
  <c r="B183" i="2"/>
  <c r="B237" i="2"/>
  <c r="B184" i="2"/>
  <c r="B238" i="2"/>
  <c r="B239" i="2"/>
  <c r="B185" i="2"/>
  <c r="B186" i="2"/>
  <c r="B187" i="2"/>
  <c r="B188" i="2"/>
  <c r="B189" i="2"/>
  <c r="B190" i="2"/>
  <c r="B240" i="2"/>
  <c r="B191" i="2"/>
  <c r="B241" i="2"/>
  <c r="B532" i="2"/>
  <c r="B533" i="2"/>
  <c r="B534" i="2"/>
  <c r="B535" i="2"/>
  <c r="B536" i="2"/>
  <c r="B537" i="2"/>
  <c r="B538" i="2"/>
  <c r="B539" i="2"/>
  <c r="B540" i="2"/>
  <c r="B541" i="2"/>
  <c r="B542" i="2"/>
  <c r="B940" i="2"/>
  <c r="B543" i="2"/>
  <c r="B544" i="2"/>
  <c r="B545" i="2"/>
  <c r="B546" i="2"/>
  <c r="B547" i="2"/>
  <c r="B941" i="2"/>
  <c r="B548" i="2"/>
  <c r="B549" i="2"/>
  <c r="B550" i="2"/>
  <c r="B942" i="2"/>
  <c r="B551" i="2"/>
  <c r="B943" i="2"/>
  <c r="B552" i="2"/>
  <c r="B553" i="2"/>
  <c r="B554" i="2"/>
  <c r="B944" i="2"/>
  <c r="B555" i="2"/>
  <c r="B556" i="2"/>
  <c r="B945" i="2"/>
  <c r="B557" i="2"/>
  <c r="B558" i="2"/>
  <c r="B559" i="2"/>
  <c r="B946" i="2"/>
  <c r="B560" i="2"/>
  <c r="B561" i="2"/>
  <c r="B947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948" i="2"/>
  <c r="B581" i="2"/>
  <c r="B582" i="2"/>
  <c r="B583" i="2"/>
  <c r="B584" i="2"/>
  <c r="B585" i="2"/>
  <c r="B586" i="2"/>
  <c r="B587" i="2"/>
  <c r="B588" i="2"/>
  <c r="B589" i="2"/>
  <c r="B590" i="2"/>
  <c r="B949" i="2"/>
  <c r="B591" i="2"/>
  <c r="B592" i="2"/>
  <c r="B950" i="2"/>
  <c r="B951" i="2"/>
  <c r="B593" i="2"/>
  <c r="B594" i="2"/>
  <c r="B595" i="2"/>
  <c r="B952" i="2"/>
  <c r="B596" i="2"/>
  <c r="B597" i="2"/>
  <c r="B598" i="2"/>
  <c r="B599" i="2"/>
  <c r="B600" i="2"/>
  <c r="B601" i="2"/>
  <c r="B602" i="2"/>
  <c r="B603" i="2"/>
  <c r="B604" i="2"/>
  <c r="B953" i="2"/>
  <c r="B605" i="2"/>
  <c r="B954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955" i="2"/>
  <c r="B623" i="2"/>
  <c r="B624" i="2"/>
  <c r="B625" i="2"/>
  <c r="B956" i="2"/>
  <c r="B626" i="2"/>
  <c r="B957" i="2"/>
  <c r="B627" i="2"/>
  <c r="B628" i="2"/>
  <c r="B629" i="2"/>
  <c r="B630" i="2"/>
  <c r="B631" i="2"/>
  <c r="B632" i="2"/>
  <c r="B633" i="2"/>
  <c r="B958" i="2"/>
  <c r="B634" i="2"/>
  <c r="B959" i="2"/>
  <c r="B960" i="2"/>
  <c r="B635" i="2"/>
  <c r="B636" i="2"/>
  <c r="B637" i="2"/>
  <c r="B638" i="2"/>
  <c r="B639" i="2"/>
  <c r="B640" i="2"/>
  <c r="B641" i="2"/>
  <c r="B642" i="2"/>
  <c r="B643" i="2"/>
  <c r="B644" i="2"/>
  <c r="B645" i="2"/>
  <c r="B961" i="2"/>
  <c r="B646" i="2"/>
  <c r="B647" i="2"/>
  <c r="B962" i="2"/>
  <c r="B648" i="2"/>
  <c r="B649" i="2"/>
  <c r="B650" i="2"/>
  <c r="B651" i="2"/>
  <c r="B652" i="2"/>
  <c r="B653" i="2"/>
  <c r="B654" i="2"/>
  <c r="B655" i="2"/>
  <c r="B963" i="2"/>
  <c r="B656" i="2"/>
  <c r="B964" i="2"/>
  <c r="B657" i="2"/>
  <c r="B658" i="2"/>
  <c r="B659" i="2"/>
  <c r="B660" i="2"/>
  <c r="B661" i="2"/>
  <c r="B662" i="2"/>
  <c r="B663" i="2"/>
  <c r="B664" i="2"/>
  <c r="B665" i="2"/>
  <c r="B666" i="2"/>
  <c r="B667" i="2"/>
  <c r="B965" i="2"/>
  <c r="B966" i="2"/>
  <c r="B967" i="2"/>
  <c r="B968" i="2"/>
  <c r="B668" i="2"/>
  <c r="B669" i="2"/>
  <c r="B670" i="2"/>
  <c r="B671" i="2"/>
  <c r="B969" i="2"/>
  <c r="B672" i="2"/>
  <c r="B673" i="2"/>
  <c r="B674" i="2"/>
  <c r="B675" i="2"/>
  <c r="B676" i="2"/>
  <c r="B677" i="2"/>
  <c r="B678" i="2"/>
  <c r="B679" i="2"/>
  <c r="B680" i="2"/>
  <c r="B681" i="2"/>
  <c r="B970" i="2"/>
  <c r="B682" i="2"/>
  <c r="B683" i="2"/>
  <c r="B684" i="2"/>
  <c r="B971" i="2"/>
  <c r="B685" i="2"/>
  <c r="B972" i="2"/>
  <c r="B686" i="2"/>
  <c r="B687" i="2"/>
  <c r="B688" i="2"/>
  <c r="B689" i="2"/>
  <c r="B973" i="2"/>
  <c r="B690" i="2"/>
  <c r="B55" i="2"/>
  <c r="B56" i="2"/>
  <c r="B242" i="2"/>
  <c r="B243" i="2"/>
  <c r="B244" i="2"/>
  <c r="B192" i="2"/>
  <c r="B193" i="2"/>
  <c r="B194" i="2"/>
  <c r="B245" i="2"/>
  <c r="B195" i="2"/>
  <c r="B246" i="2"/>
  <c r="B196" i="2"/>
  <c r="B691" i="2"/>
  <c r="B692" i="2"/>
  <c r="B693" i="2"/>
  <c r="B694" i="2"/>
  <c r="B695" i="2"/>
  <c r="B974" i="2"/>
  <c r="B696" i="2"/>
  <c r="B697" i="2"/>
  <c r="B975" i="2"/>
  <c r="B698" i="2"/>
  <c r="B976" i="2"/>
  <c r="B977" i="2"/>
  <c r="B978" i="2"/>
  <c r="B699" i="2"/>
  <c r="B979" i="2"/>
  <c r="B700" i="2"/>
  <c r="B980" i="2"/>
  <c r="B981" i="2"/>
  <c r="B701" i="2"/>
  <c r="B702" i="2"/>
  <c r="B703" i="2"/>
  <c r="B704" i="2"/>
  <c r="B982" i="2"/>
  <c r="B705" i="2"/>
  <c r="B983" i="2"/>
  <c r="B706" i="2"/>
  <c r="B707" i="2"/>
  <c r="B708" i="2"/>
  <c r="B709" i="2"/>
  <c r="B710" i="2"/>
  <c r="B711" i="2"/>
  <c r="B712" i="2"/>
  <c r="B984" i="2"/>
  <c r="B985" i="2"/>
  <c r="B713" i="2"/>
  <c r="B714" i="2"/>
  <c r="B715" i="2"/>
  <c r="B986" i="2"/>
  <c r="B716" i="2"/>
  <c r="B717" i="2"/>
  <c r="B718" i="2"/>
  <c r="B719" i="2"/>
  <c r="B987" i="2"/>
  <c r="B720" i="2"/>
  <c r="B988" i="2"/>
  <c r="B721" i="2"/>
  <c r="B722" i="2"/>
  <c r="B723" i="2"/>
  <c r="B989" i="2"/>
  <c r="B724" i="2"/>
  <c r="B725" i="2"/>
  <c r="B990" i="2"/>
  <c r="B726" i="2"/>
  <c r="B727" i="2"/>
  <c r="B728" i="2"/>
  <c r="B729" i="2"/>
  <c r="B991" i="2"/>
  <c r="B730" i="2"/>
  <c r="B731" i="2"/>
  <c r="B732" i="2"/>
  <c r="B733" i="2"/>
  <c r="B734" i="2"/>
  <c r="B992" i="2"/>
  <c r="B735" i="2"/>
  <c r="B736" i="2"/>
  <c r="B993" i="2"/>
  <c r="B737" i="2"/>
  <c r="B994" i="2"/>
  <c r="B995" i="2"/>
  <c r="B738" i="2"/>
  <c r="B996" i="2"/>
  <c r="B739" i="2"/>
  <c r="B997" i="2"/>
  <c r="B998" i="2"/>
  <c r="B740" i="2"/>
  <c r="B741" i="2"/>
  <c r="B742" i="2"/>
  <c r="B743" i="2"/>
  <c r="B744" i="2"/>
  <c r="B745" i="2"/>
  <c r="B746" i="2"/>
  <c r="B747" i="2"/>
  <c r="B999" i="2"/>
  <c r="B748" i="2"/>
  <c r="B749" i="2"/>
  <c r="B750" i="2"/>
  <c r="B751" i="2"/>
  <c r="B752" i="2"/>
  <c r="B753" i="2"/>
  <c r="B754" i="2"/>
  <c r="B1000" i="2"/>
  <c r="B1001" i="2"/>
  <c r="B1002" i="2"/>
  <c r="B1003" i="2"/>
  <c r="B1004" i="2"/>
  <c r="B1005" i="2"/>
  <c r="B1006" i="2"/>
  <c r="B755" i="2"/>
  <c r="B756" i="2"/>
  <c r="B1007" i="2"/>
  <c r="B1008" i="2"/>
  <c r="B757" i="2"/>
  <c r="B758" i="2"/>
  <c r="B759" i="2"/>
  <c r="B760" i="2"/>
  <c r="B1009" i="2"/>
  <c r="B761" i="2"/>
  <c r="B762" i="2"/>
  <c r="B763" i="2"/>
  <c r="B764" i="2"/>
  <c r="B1010" i="2"/>
  <c r="B765" i="2"/>
  <c r="B1011" i="2"/>
  <c r="B766" i="2"/>
  <c r="B767" i="2"/>
  <c r="B768" i="2"/>
  <c r="B769" i="2"/>
  <c r="B770" i="2"/>
  <c r="B1012" i="2"/>
  <c r="B771" i="2"/>
  <c r="B772" i="2"/>
  <c r="B773" i="2"/>
  <c r="B1013" i="2"/>
  <c r="B774" i="2"/>
  <c r="B775" i="2"/>
  <c r="B776" i="2"/>
  <c r="B1014" i="2"/>
  <c r="B1015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1016" i="2"/>
  <c r="B789" i="2"/>
  <c r="B790" i="2"/>
  <c r="B1017" i="2"/>
  <c r="B1018" i="2"/>
  <c r="B791" i="2"/>
  <c r="B792" i="2"/>
  <c r="B793" i="2"/>
  <c r="B794" i="2"/>
  <c r="B795" i="2"/>
  <c r="B796" i="2"/>
  <c r="B797" i="2"/>
  <c r="B798" i="2"/>
  <c r="B799" i="2"/>
  <c r="B800" i="2"/>
  <c r="B1019" i="2"/>
  <c r="B801" i="2"/>
  <c r="B1020" i="2"/>
  <c r="B802" i="2"/>
  <c r="B803" i="2"/>
  <c r="B804" i="2"/>
  <c r="B805" i="2"/>
  <c r="B806" i="2"/>
  <c r="B1021" i="2"/>
  <c r="B1022" i="2"/>
  <c r="B1023" i="2"/>
  <c r="B807" i="2"/>
  <c r="B808" i="2"/>
  <c r="B809" i="2"/>
  <c r="B1024" i="2"/>
  <c r="B810" i="2"/>
  <c r="B811" i="2"/>
  <c r="B812" i="2"/>
  <c r="B813" i="2"/>
  <c r="B814" i="2"/>
  <c r="B815" i="2"/>
  <c r="B816" i="2"/>
  <c r="B1025" i="2"/>
  <c r="B817" i="2"/>
  <c r="B818" i="2"/>
  <c r="B819" i="2"/>
  <c r="B820" i="2"/>
  <c r="B1026" i="2"/>
  <c r="B1027" i="2"/>
  <c r="B821" i="2"/>
  <c r="B822" i="2"/>
  <c r="B823" i="2"/>
  <c r="B824" i="2"/>
  <c r="B1028" i="2"/>
  <c r="B1029" i="2"/>
  <c r="B825" i="2"/>
  <c r="B1030" i="2"/>
  <c r="B826" i="2"/>
  <c r="B1031" i="2"/>
  <c r="B827" i="2"/>
  <c r="B1032" i="2"/>
  <c r="B828" i="2"/>
  <c r="B5" i="2"/>
  <c r="B197" i="2"/>
  <c r="B198" i="2"/>
  <c r="B829" i="2"/>
  <c r="B247" i="2"/>
  <c r="B248" i="2"/>
  <c r="B57" i="2"/>
  <c r="B58" i="2"/>
  <c r="B199" i="2"/>
  <c r="B200" i="2"/>
  <c r="B73" i="2"/>
  <c r="B74" i="2"/>
  <c r="B201" i="2"/>
  <c r="B202" i="2"/>
  <c r="B75" i="2"/>
  <c r="B203" i="2"/>
  <c r="P2" i="1" a="1"/>
  <c r="P2" i="1" s="1"/>
  <c r="AG9" i="1" a="1"/>
  <c r="AG9" i="1" s="1"/>
  <c r="AG14" i="1" a="1"/>
  <c r="AG14" i="1" s="1"/>
  <c r="AG10" i="1" a="1"/>
  <c r="AG10" i="1" s="1"/>
  <c r="AG45" i="1" a="1"/>
  <c r="AG45" i="1" s="1"/>
  <c r="AG2" i="1" a="1"/>
  <c r="AG2" i="1" s="1"/>
  <c r="AG4" i="1" a="1"/>
  <c r="AG4" i="1" s="1"/>
  <c r="AG29" i="1" a="1"/>
  <c r="AG29" i="1" s="1"/>
  <c r="AG120" i="1" a="1"/>
  <c r="AG120" i="1" s="1"/>
  <c r="AG8" i="1" a="1"/>
  <c r="AG8" i="1" s="1"/>
  <c r="AG13" i="1" a="1"/>
  <c r="AG13" i="1" s="1"/>
  <c r="AG33" i="1" a="1"/>
  <c r="AG33" i="1" s="1"/>
  <c r="AG46" i="1" a="1"/>
  <c r="AG46" i="1" s="1"/>
  <c r="AG47" i="1" a="1"/>
  <c r="AG47" i="1" s="1"/>
  <c r="AG48" i="1" a="1"/>
  <c r="AG48" i="1" s="1"/>
  <c r="AG49" i="1" a="1"/>
  <c r="AG49" i="1" s="1"/>
  <c r="AG50" i="1" a="1"/>
  <c r="AG50" i="1" s="1"/>
  <c r="AG121" i="1" a="1"/>
  <c r="AG121" i="1" s="1"/>
  <c r="AG283" i="1" a="1"/>
  <c r="AG283" i="1" s="1"/>
  <c r="AG15" i="1" a="1"/>
  <c r="AG15" i="1" s="1"/>
  <c r="AG21" i="1" a="1"/>
  <c r="AG21" i="1" s="1"/>
  <c r="AG17" i="1" a="1"/>
  <c r="AG17" i="1" s="1"/>
  <c r="AG18" i="1" a="1"/>
  <c r="AG18" i="1" s="1"/>
  <c r="AG30" i="1" a="1"/>
  <c r="AG30" i="1" s="1"/>
  <c r="AG36" i="1" a="1"/>
  <c r="AG36" i="1" s="1"/>
  <c r="AG61" i="1" a="1"/>
  <c r="AG61" i="1" s="1"/>
  <c r="AG7" i="1" a="1"/>
  <c r="AG7" i="1" s="1"/>
  <c r="AG22" i="1" a="1"/>
  <c r="AG22" i="1" s="1"/>
  <c r="AG75" i="1" a="1"/>
  <c r="AG75" i="1" s="1"/>
  <c r="AG31" i="1" a="1"/>
  <c r="AG31" i="1" s="1"/>
  <c r="AG76" i="1" a="1"/>
  <c r="AG76" i="1" s="1"/>
  <c r="AG62" i="1" a="1"/>
  <c r="AG62" i="1" s="1"/>
  <c r="AG98" i="1" a="1"/>
  <c r="AG98" i="1" s="1"/>
  <c r="AG64" i="1" a="1"/>
  <c r="AG64" i="1" s="1"/>
  <c r="AG65" i="1" a="1"/>
  <c r="AG65" i="1" s="1"/>
  <c r="AG99" i="1" a="1"/>
  <c r="AG99" i="1" s="1"/>
  <c r="AG192" i="1" a="1"/>
  <c r="AG192" i="1" s="1"/>
  <c r="AG96" i="1" a="1"/>
  <c r="AG96" i="1" s="1"/>
  <c r="AG23" i="1" a="1"/>
  <c r="AG23" i="1" s="1"/>
  <c r="AG24" i="1" a="1"/>
  <c r="AG24" i="1" s="1"/>
  <c r="AG34" i="1" a="1"/>
  <c r="AG34" i="1" s="1"/>
  <c r="AG51" i="1" a="1"/>
  <c r="AG51" i="1" s="1"/>
  <c r="AG52" i="1" a="1"/>
  <c r="AG52" i="1" s="1"/>
  <c r="AG35" i="1" a="1"/>
  <c r="AG35" i="1" s="1"/>
  <c r="AG53" i="1" a="1"/>
  <c r="AG53" i="1" s="1"/>
  <c r="AG54" i="1" a="1"/>
  <c r="AG54" i="1" s="1"/>
  <c r="AG55" i="1" a="1"/>
  <c r="AG55" i="1" s="1"/>
  <c r="AG77" i="1" a="1"/>
  <c r="AG77" i="1" s="1"/>
  <c r="AG78" i="1" a="1"/>
  <c r="AG78" i="1" s="1"/>
  <c r="AG79" i="1" a="1"/>
  <c r="AG79" i="1" s="1"/>
  <c r="AG80" i="1" a="1"/>
  <c r="AG80" i="1" s="1"/>
  <c r="AG81" i="1" a="1"/>
  <c r="AG81" i="1" s="1"/>
  <c r="AG122" i="1" a="1"/>
  <c r="AG122" i="1" s="1"/>
  <c r="AG123" i="1" a="1"/>
  <c r="AG123" i="1" s="1"/>
  <c r="AG124" i="1" a="1"/>
  <c r="AG124" i="1" s="1"/>
  <c r="AG39" i="1" a="1"/>
  <c r="AG39" i="1" s="1"/>
  <c r="AG82" i="1" a="1"/>
  <c r="AG82" i="1" s="1"/>
  <c r="AG83" i="1" a="1"/>
  <c r="AG83" i="1" s="1"/>
  <c r="AG84" i="1" a="1"/>
  <c r="AG84" i="1" s="1"/>
  <c r="AG85" i="1" a="1"/>
  <c r="AG85" i="1" s="1"/>
  <c r="AG86" i="1" a="1"/>
  <c r="AG86" i="1" s="1"/>
  <c r="AG87" i="1" a="1"/>
  <c r="AG87" i="1" s="1"/>
  <c r="AG88" i="1" a="1"/>
  <c r="AG88" i="1" s="1"/>
  <c r="AG125" i="1" a="1"/>
  <c r="AG125" i="1"/>
  <c r="AG126" i="1" a="1"/>
  <c r="AG126" i="1" s="1"/>
  <c r="AG127" i="1" a="1"/>
  <c r="AG127" i="1" s="1"/>
  <c r="AG128" i="1" a="1"/>
  <c r="AG128" i="1" s="1"/>
  <c r="AG129" i="1" a="1"/>
  <c r="AG129" i="1" s="1"/>
  <c r="AG130" i="1" a="1"/>
  <c r="AG130" i="1" s="1"/>
  <c r="AG63" i="1" a="1"/>
  <c r="AG63" i="1" s="1"/>
  <c r="AG193" i="1" a="1"/>
  <c r="AG193" i="1"/>
  <c r="AG194" i="1" a="1"/>
  <c r="AG194" i="1" s="1"/>
  <c r="AG195" i="1" a="1"/>
  <c r="AG195" i="1" s="1"/>
  <c r="AG196" i="1" a="1"/>
  <c r="AG196" i="1" s="1"/>
  <c r="AG197" i="1" a="1"/>
  <c r="AG197" i="1" s="1"/>
  <c r="AG198" i="1" a="1"/>
  <c r="AG198" i="1" s="1"/>
  <c r="AG199" i="1" a="1"/>
  <c r="AG199" i="1" s="1"/>
  <c r="AG200" i="1" a="1"/>
  <c r="AG200" i="1" s="1"/>
  <c r="AG155" i="1" a="1"/>
  <c r="AG155" i="1" s="1"/>
  <c r="AG284" i="1" a="1"/>
  <c r="AG284" i="1" s="1"/>
  <c r="AG131" i="1" a="1"/>
  <c r="AG131" i="1" s="1"/>
  <c r="AG132" i="1" a="1"/>
  <c r="AG132" i="1" s="1"/>
  <c r="AG100" i="1" a="1"/>
  <c r="AG100" i="1" s="1"/>
  <c r="AG201" i="1" a="1"/>
  <c r="AG201" i="1" s="1"/>
  <c r="AG202" i="1" a="1"/>
  <c r="AG202" i="1" s="1"/>
  <c r="AG156" i="1" a="1"/>
  <c r="AG156" i="1" s="1"/>
  <c r="AG285" i="1" a="1"/>
  <c r="AG285" i="1" s="1"/>
  <c r="AG286" i="1" a="1"/>
  <c r="AG286" i="1" s="1"/>
  <c r="AG287" i="1" a="1"/>
  <c r="AG287" i="1" s="1"/>
  <c r="AG288" i="1" a="1"/>
  <c r="AG288" i="1" s="1"/>
  <c r="AG289" i="1" a="1"/>
  <c r="AG289" i="1" s="1"/>
  <c r="AG290" i="1" a="1"/>
  <c r="AG290" i="1" s="1"/>
  <c r="AG291" i="1" a="1"/>
  <c r="AG291" i="1" s="1"/>
  <c r="AG418" i="1" a="1"/>
  <c r="AG418" i="1" s="1"/>
  <c r="AG419" i="1" a="1"/>
  <c r="AG419" i="1" s="1"/>
  <c r="AG292" i="1" a="1"/>
  <c r="AG292" i="1" s="1"/>
  <c r="AG244" i="1" a="1"/>
  <c r="AG244" i="1" s="1"/>
  <c r="AG420" i="1" a="1"/>
  <c r="AG420" i="1" s="1"/>
  <c r="AG421" i="1" a="1"/>
  <c r="AG421" i="1" s="1"/>
  <c r="AG422" i="1" a="1"/>
  <c r="AG422" i="1" s="1"/>
  <c r="AG375" i="1" a="1"/>
  <c r="AG375" i="1" s="1"/>
  <c r="AG651" i="1" a="1"/>
  <c r="AG651" i="1" s="1"/>
  <c r="AG652" i="1" a="1"/>
  <c r="AG652" i="1" s="1"/>
  <c r="AG653" i="1" a="1"/>
  <c r="AG653" i="1" s="1"/>
  <c r="AG654" i="1" a="1"/>
  <c r="AG654" i="1" s="1"/>
  <c r="AG3" i="1" a="1"/>
  <c r="AG3" i="1" s="1"/>
  <c r="AG6" i="1" a="1"/>
  <c r="AG6" i="1" s="1"/>
  <c r="AG11" i="1" a="1"/>
  <c r="AG11" i="1" s="1"/>
  <c r="AG12" i="1" a="1"/>
  <c r="AG12" i="1" s="1"/>
  <c r="AG19" i="1" a="1"/>
  <c r="AG19" i="1" s="1"/>
  <c r="AG20" i="1" a="1"/>
  <c r="AG20" i="1" s="1"/>
  <c r="AG40" i="1" a="1"/>
  <c r="AG40" i="1" s="1"/>
  <c r="AG41" i="1" a="1"/>
  <c r="AG41" i="1" s="1"/>
  <c r="AG32" i="1" a="1"/>
  <c r="AG32" i="1" s="1"/>
  <c r="AG25" i="1" a="1"/>
  <c r="AG25" i="1" s="1"/>
  <c r="AG26" i="1" a="1"/>
  <c r="AG26" i="1" s="1"/>
  <c r="AG27" i="1" a="1"/>
  <c r="AG27" i="1" s="1"/>
  <c r="AG28" i="1" a="1"/>
  <c r="AG28" i="1" s="1"/>
  <c r="AG42" i="1" a="1"/>
  <c r="AG42" i="1" s="1"/>
  <c r="AG43" i="1" a="1"/>
  <c r="AG43" i="1" s="1"/>
  <c r="AG44" i="1" a="1"/>
  <c r="AG44" i="1" s="1"/>
  <c r="AG66" i="1" a="1"/>
  <c r="AG66" i="1" s="1"/>
  <c r="AG67" i="1" a="1"/>
  <c r="AG67" i="1" s="1"/>
  <c r="AG37" i="1" a="1"/>
  <c r="AG37" i="1" s="1"/>
  <c r="AG68" i="1" a="1"/>
  <c r="AG68" i="1" s="1"/>
  <c r="AG69" i="1" a="1"/>
  <c r="AG69" i="1" s="1"/>
  <c r="AG133" i="1" a="1"/>
  <c r="AG133" i="1" s="1"/>
  <c r="AG134" i="1" a="1"/>
  <c r="AG134" i="1" s="1"/>
  <c r="AG101" i="1" a="1"/>
  <c r="AG101" i="1" s="1"/>
  <c r="AG102" i="1" a="1"/>
  <c r="AG102" i="1" s="1"/>
  <c r="AG103" i="1" a="1"/>
  <c r="AG103" i="1" s="1"/>
  <c r="AG203" i="1" a="1"/>
  <c r="AG203" i="1" s="1"/>
  <c r="AG157" i="1" a="1"/>
  <c r="AG157" i="1" s="1"/>
  <c r="AG158" i="1" a="1"/>
  <c r="AG158" i="1" s="1"/>
  <c r="AG16" i="1" a="1"/>
  <c r="AG16" i="1" s="1"/>
  <c r="AG70" i="1" a="1"/>
  <c r="AG70" i="1" s="1"/>
  <c r="AG104" i="1" a="1"/>
  <c r="AG104" i="1" s="1"/>
  <c r="AG38" i="1" a="1"/>
  <c r="AG38" i="1" s="1"/>
  <c r="AG71" i="1" a="1"/>
  <c r="AG71" i="1" s="1"/>
  <c r="AG72" i="1" a="1"/>
  <c r="AG72" i="1" s="1"/>
  <c r="AG135" i="1" a="1"/>
  <c r="AG135" i="1" s="1"/>
  <c r="AG136" i="1" a="1"/>
  <c r="AG136" i="1" s="1"/>
  <c r="AG137" i="1" a="1"/>
  <c r="AG137" i="1" s="1"/>
  <c r="AG138" i="1" a="1"/>
  <c r="AG138" i="1" s="1"/>
  <c r="AG139" i="1" a="1"/>
  <c r="AG139" i="1" s="1"/>
  <c r="AG140" i="1" a="1"/>
  <c r="AG140" i="1" s="1"/>
  <c r="AG141" i="1" a="1"/>
  <c r="AG141" i="1" s="1"/>
  <c r="AG142" i="1" a="1"/>
  <c r="AG142" i="1" s="1"/>
  <c r="AG105" i="1" a="1"/>
  <c r="AG105" i="1" s="1"/>
  <c r="AG106" i="1" a="1"/>
  <c r="AG106" i="1" s="1"/>
  <c r="AG107" i="1" a="1"/>
  <c r="AG107" i="1" s="1"/>
  <c r="AG108" i="1" a="1"/>
  <c r="AG108" i="1" s="1"/>
  <c r="AG109" i="1" a="1"/>
  <c r="AG109" i="1" s="1"/>
  <c r="AG110" i="1" a="1"/>
  <c r="AG110" i="1" s="1"/>
  <c r="AG204" i="1" a="1"/>
  <c r="AG204" i="1" s="1"/>
  <c r="AG205" i="1" a="1"/>
  <c r="AG205" i="1" s="1"/>
  <c r="AG206" i="1" a="1"/>
  <c r="AG206" i="1" s="1"/>
  <c r="AG159" i="1" a="1"/>
  <c r="AG159" i="1" s="1"/>
  <c r="AG293" i="1" a="1"/>
  <c r="AG293" i="1" s="1"/>
  <c r="AG73" i="1" a="1"/>
  <c r="AG73" i="1" s="1"/>
  <c r="AG111" i="1" a="1"/>
  <c r="AG111" i="1" s="1"/>
  <c r="AG112" i="1" a="1"/>
  <c r="AG112" i="1" s="1"/>
  <c r="AG113" i="1" a="1"/>
  <c r="AG113" i="1" s="1"/>
  <c r="AG207" i="1" a="1"/>
  <c r="AG207" i="1" s="1"/>
  <c r="AG208" i="1" a="1"/>
  <c r="AG208" i="1" s="1"/>
  <c r="AG209" i="1" a="1"/>
  <c r="AG209" i="1" s="1"/>
  <c r="AG210" i="1" a="1"/>
  <c r="AG210" i="1" s="1"/>
  <c r="AG211" i="1" a="1"/>
  <c r="AG211" i="1" s="1"/>
  <c r="AG97" i="1" a="1"/>
  <c r="AG97" i="1" s="1"/>
  <c r="AG160" i="1" a="1"/>
  <c r="AG160" i="1" s="1"/>
  <c r="AG161" i="1" a="1"/>
  <c r="AG161" i="1" s="1"/>
  <c r="AG162" i="1" a="1"/>
  <c r="AG162" i="1" s="1"/>
  <c r="AG163" i="1" a="1"/>
  <c r="AG163" i="1" s="1"/>
  <c r="AG164" i="1" a="1"/>
  <c r="AG164" i="1" s="1"/>
  <c r="AG165" i="1" a="1"/>
  <c r="AG165" i="1" s="1"/>
  <c r="AG166" i="1" a="1"/>
  <c r="AG166" i="1" s="1"/>
  <c r="AG167" i="1" a="1"/>
  <c r="AG167" i="1" s="1"/>
  <c r="AG168" i="1" a="1"/>
  <c r="AG168" i="1" s="1"/>
  <c r="AG169" i="1" a="1"/>
  <c r="AG169" i="1" s="1"/>
  <c r="AG170" i="1" a="1"/>
  <c r="AG170" i="1" s="1"/>
  <c r="AG171" i="1" a="1"/>
  <c r="AG171" i="1" s="1"/>
  <c r="AG172" i="1" a="1"/>
  <c r="AG172" i="1" s="1"/>
  <c r="AG173" i="1" a="1"/>
  <c r="AG173" i="1" s="1"/>
  <c r="AG174" i="1" a="1"/>
  <c r="AG174" i="1" s="1"/>
  <c r="AG175" i="1" a="1"/>
  <c r="AG175" i="1" s="1"/>
  <c r="AG176" i="1" a="1"/>
  <c r="AG176" i="1" s="1"/>
  <c r="AG177" i="1" a="1"/>
  <c r="AG177" i="1" s="1"/>
  <c r="AG178" i="1" a="1"/>
  <c r="AG178" i="1" s="1"/>
  <c r="AG179" i="1" a="1"/>
  <c r="AG179" i="1" s="1"/>
  <c r="AG180" i="1" a="1"/>
  <c r="AG180" i="1" s="1"/>
  <c r="AG181" i="1" a="1"/>
  <c r="AG181" i="1" s="1"/>
  <c r="AG182" i="1" a="1"/>
  <c r="AG182" i="1" s="1"/>
  <c r="AG183" i="1" a="1"/>
  <c r="AG183" i="1" s="1"/>
  <c r="AG294" i="1" a="1"/>
  <c r="AG294" i="1" s="1"/>
  <c r="AG295" i="1" a="1"/>
  <c r="AG295" i="1" s="1"/>
  <c r="AG296" i="1" a="1"/>
  <c r="AG296" i="1" s="1"/>
  <c r="AG297" i="1" a="1"/>
  <c r="AG297" i="1" s="1"/>
  <c r="AG298" i="1" a="1"/>
  <c r="AG298" i="1" s="1"/>
  <c r="AG299" i="1" a="1"/>
  <c r="AG299" i="1" s="1"/>
  <c r="AG300" i="1" a="1"/>
  <c r="AG300" i="1" s="1"/>
  <c r="AG301" i="1" a="1"/>
  <c r="AG301" i="1" s="1"/>
  <c r="AG302" i="1" a="1"/>
  <c r="AG302" i="1" s="1"/>
  <c r="AG303" i="1" a="1"/>
  <c r="AG303" i="1" s="1"/>
  <c r="AG304" i="1" a="1"/>
  <c r="AG304" i="1" s="1"/>
  <c r="AG305" i="1" a="1"/>
  <c r="AG305" i="1" s="1"/>
  <c r="AG306" i="1" a="1"/>
  <c r="AG306" i="1" s="1"/>
  <c r="AG245" i="1" a="1"/>
  <c r="AG245" i="1" s="1"/>
  <c r="AG423" i="1" a="1"/>
  <c r="AG423" i="1" s="1"/>
  <c r="AG424" i="1" a="1"/>
  <c r="AG424" i="1" s="1"/>
  <c r="AG425" i="1" a="1"/>
  <c r="AG425" i="1" s="1"/>
  <c r="AG426" i="1" a="1"/>
  <c r="AG426" i="1" s="1"/>
  <c r="AG427" i="1" a="1"/>
  <c r="AG427" i="1" s="1"/>
  <c r="AG428" i="1" a="1"/>
  <c r="AG428" i="1" s="1"/>
  <c r="AG429" i="1" a="1"/>
  <c r="AG429" i="1" s="1"/>
  <c r="AG430" i="1" a="1"/>
  <c r="AG430" i="1" s="1"/>
  <c r="AG431" i="1" a="1"/>
  <c r="AG431" i="1" s="1"/>
  <c r="AG432" i="1" a="1"/>
  <c r="AG432" i="1" s="1"/>
  <c r="AG307" i="1" a="1"/>
  <c r="AG307" i="1" s="1"/>
  <c r="AG308" i="1" a="1"/>
  <c r="AG308" i="1" s="1"/>
  <c r="AG246" i="1" a="1"/>
  <c r="AG246" i="1" s="1"/>
  <c r="AG247" i="1" a="1"/>
  <c r="AG247" i="1" s="1"/>
  <c r="AG248" i="1" a="1"/>
  <c r="AG248" i="1" s="1"/>
  <c r="AG249" i="1" a="1"/>
  <c r="AG249" i="1" s="1"/>
  <c r="AG433" i="1" a="1"/>
  <c r="AG433" i="1" s="1"/>
  <c r="AG434" i="1" a="1"/>
  <c r="AG434" i="1" s="1"/>
  <c r="AG435" i="1" a="1"/>
  <c r="AG435" i="1" s="1"/>
  <c r="AG436" i="1" a="1"/>
  <c r="AG436" i="1" s="1"/>
  <c r="AG437" i="1" a="1"/>
  <c r="AG437" i="1" s="1"/>
  <c r="AG438" i="1" a="1"/>
  <c r="AG438" i="1" s="1"/>
  <c r="AG439" i="1" a="1"/>
  <c r="AG439" i="1" s="1"/>
  <c r="AG440" i="1" a="1"/>
  <c r="AG440" i="1" s="1"/>
  <c r="AG441" i="1" a="1"/>
  <c r="AG441" i="1" s="1"/>
  <c r="AG442" i="1" a="1"/>
  <c r="AG442" i="1" s="1"/>
  <c r="AG376" i="1" a="1"/>
  <c r="AG376" i="1" s="1"/>
  <c r="AG377" i="1" a="1"/>
  <c r="AG377" i="1" s="1"/>
  <c r="AG378" i="1" a="1"/>
  <c r="AG378" i="1" s="1"/>
  <c r="AG379" i="1" a="1"/>
  <c r="AG379" i="1" s="1"/>
  <c r="AG655" i="1" a="1"/>
  <c r="AG655" i="1" s="1"/>
  <c r="AG656" i="1" a="1"/>
  <c r="AG656" i="1" s="1"/>
  <c r="AG657" i="1" a="1"/>
  <c r="AG657" i="1" s="1"/>
  <c r="AG658" i="1" a="1"/>
  <c r="AG658" i="1" s="1"/>
  <c r="AG659" i="1" a="1"/>
  <c r="AG659" i="1" s="1"/>
  <c r="AG660" i="1" a="1"/>
  <c r="AG660" i="1" s="1"/>
  <c r="AG661" i="1" a="1"/>
  <c r="AG661" i="1" s="1"/>
  <c r="AG662" i="1" a="1"/>
  <c r="AG662" i="1" s="1"/>
  <c r="AG663" i="1" a="1"/>
  <c r="AG663" i="1" s="1"/>
  <c r="AG664" i="1" a="1"/>
  <c r="AG664" i="1" s="1"/>
  <c r="AG665" i="1" a="1"/>
  <c r="AG665" i="1" s="1"/>
  <c r="AG666" i="1" a="1"/>
  <c r="AG666" i="1" s="1"/>
  <c r="AG667" i="1" a="1"/>
  <c r="AG667" i="1" s="1"/>
  <c r="AG668" i="1" a="1"/>
  <c r="AG668" i="1" s="1"/>
  <c r="AG669" i="1" a="1"/>
  <c r="AG669" i="1" s="1"/>
  <c r="AG670" i="1" a="1"/>
  <c r="AG670" i="1" s="1"/>
  <c r="AG56" i="1" a="1"/>
  <c r="AG56" i="1" s="1"/>
  <c r="AG57" i="1" a="1"/>
  <c r="AG57" i="1" s="1"/>
  <c r="AG89" i="1" a="1"/>
  <c r="AG89" i="1" s="1"/>
  <c r="AG58" i="1" a="1"/>
  <c r="AG58" i="1" s="1"/>
  <c r="AG59" i="1" a="1"/>
  <c r="AG59" i="1" s="1"/>
  <c r="AG90" i="1" a="1"/>
  <c r="AG90" i="1" s="1"/>
  <c r="AG91" i="1" a="1"/>
  <c r="AG91" i="1" s="1"/>
  <c r="AG92" i="1" a="1"/>
  <c r="AG92" i="1" s="1"/>
  <c r="AG93" i="1" a="1"/>
  <c r="AG93" i="1" s="1"/>
  <c r="AG143" i="1" a="1"/>
  <c r="AG143" i="1" s="1"/>
  <c r="AG144" i="1" a="1"/>
  <c r="AG144" i="1" s="1"/>
  <c r="AG114" i="1" a="1"/>
  <c r="AG114" i="1" s="1"/>
  <c r="AG212" i="1" a="1"/>
  <c r="AG212" i="1" s="1"/>
  <c r="AG213" i="1" a="1"/>
  <c r="AG213" i="1" s="1"/>
  <c r="AG309" i="1" a="1"/>
  <c r="AG309" i="1" s="1"/>
  <c r="AG94" i="1" a="1"/>
  <c r="AG94" i="1" s="1"/>
  <c r="AG145" i="1" a="1"/>
  <c r="AG145" i="1" s="1"/>
  <c r="AG146" i="1" a="1"/>
  <c r="AG146" i="1" s="1"/>
  <c r="AG147" i="1" a="1"/>
  <c r="AG147" i="1" s="1"/>
  <c r="AG148" i="1" a="1"/>
  <c r="AG148" i="1" s="1"/>
  <c r="AG115" i="1" a="1"/>
  <c r="AG115" i="1" s="1"/>
  <c r="AG214" i="1" a="1"/>
  <c r="AG214" i="1" s="1"/>
  <c r="AG215" i="1" a="1"/>
  <c r="AG215" i="1" s="1"/>
  <c r="AG216" i="1" a="1"/>
  <c r="AG216" i="1" s="1"/>
  <c r="AG217" i="1" a="1"/>
  <c r="AG217" i="1" s="1"/>
  <c r="AG218" i="1" a="1"/>
  <c r="AG218" i="1" s="1"/>
  <c r="AG219" i="1" a="1"/>
  <c r="AG219" i="1" s="1"/>
  <c r="AG220" i="1" a="1"/>
  <c r="AG220" i="1" s="1"/>
  <c r="AG221" i="1" a="1"/>
  <c r="AG221" i="1" s="1"/>
  <c r="AG222" i="1" a="1"/>
  <c r="AG222" i="1" s="1"/>
  <c r="AG223" i="1" a="1"/>
  <c r="AG223" i="1" s="1"/>
  <c r="AG224" i="1" a="1"/>
  <c r="AG224" i="1" s="1"/>
  <c r="AG225" i="1" a="1"/>
  <c r="AG225" i="1" s="1"/>
  <c r="AG226" i="1" a="1"/>
  <c r="AG226" i="1" s="1"/>
  <c r="AG227" i="1" a="1"/>
  <c r="AG227" i="1" s="1"/>
  <c r="AG228" i="1" a="1"/>
  <c r="AG228" i="1" s="1"/>
  <c r="AG229" i="1" a="1"/>
  <c r="AG229" i="1" s="1"/>
  <c r="AG230" i="1" a="1"/>
  <c r="AG230" i="1" s="1"/>
  <c r="AG231" i="1" a="1"/>
  <c r="AG231" i="1" s="1"/>
  <c r="AG232" i="1" a="1"/>
  <c r="AG232" i="1" s="1"/>
  <c r="AG233" i="1" a="1"/>
  <c r="AG233" i="1" s="1"/>
  <c r="AG234" i="1" a="1"/>
  <c r="AG234" i="1" s="1"/>
  <c r="AG310" i="1" a="1"/>
  <c r="AG310" i="1" s="1"/>
  <c r="AG311" i="1" a="1"/>
  <c r="AG311" i="1" s="1"/>
  <c r="AG312" i="1" a="1"/>
  <c r="AG312" i="1" s="1"/>
  <c r="AG313" i="1" a="1"/>
  <c r="AG313" i="1" s="1"/>
  <c r="AG314" i="1" a="1"/>
  <c r="AG314" i="1" s="1"/>
  <c r="AG315" i="1" a="1"/>
  <c r="AG315" i="1" s="1"/>
  <c r="AG316" i="1" a="1"/>
  <c r="AG316" i="1" s="1"/>
  <c r="AG317" i="1" a="1"/>
  <c r="AG317" i="1" s="1"/>
  <c r="AG318" i="1" a="1"/>
  <c r="AG318" i="1" s="1"/>
  <c r="AG319" i="1" a="1"/>
  <c r="AG319" i="1" s="1"/>
  <c r="AG320" i="1" a="1"/>
  <c r="AG320" i="1" s="1"/>
  <c r="AG321" i="1" a="1"/>
  <c r="AG321" i="1" s="1"/>
  <c r="AG322" i="1" a="1"/>
  <c r="AG322" i="1" s="1"/>
  <c r="AG323" i="1" a="1"/>
  <c r="AG323" i="1" s="1"/>
  <c r="AG324" i="1" a="1"/>
  <c r="AG324" i="1" s="1"/>
  <c r="AG325" i="1" a="1"/>
  <c r="AG325" i="1" s="1"/>
  <c r="AG326" i="1" a="1"/>
  <c r="AG326" i="1" s="1"/>
  <c r="AG327" i="1" a="1"/>
  <c r="AG327" i="1" s="1"/>
  <c r="AG328" i="1" a="1"/>
  <c r="AG328" i="1" s="1"/>
  <c r="AG443" i="1" a="1"/>
  <c r="AG443" i="1" s="1"/>
  <c r="AG444" i="1" a="1"/>
  <c r="AG444" i="1" s="1"/>
  <c r="AG445" i="1" a="1"/>
  <c r="AG445" i="1" s="1"/>
  <c r="AG446" i="1" a="1"/>
  <c r="AG446" i="1" s="1"/>
  <c r="AG447" i="1" a="1"/>
  <c r="AG447" i="1" s="1"/>
  <c r="AG448" i="1" a="1"/>
  <c r="AG448" i="1" s="1"/>
  <c r="AG235" i="1" a="1"/>
  <c r="AG235" i="1" s="1"/>
  <c r="AG236" i="1" a="1"/>
  <c r="AG236" i="1" s="1"/>
  <c r="AG237" i="1" a="1"/>
  <c r="AG237" i="1" s="1"/>
  <c r="AG238" i="1" a="1"/>
  <c r="AG238" i="1" s="1"/>
  <c r="AG239" i="1" a="1"/>
  <c r="AG239" i="1" s="1"/>
  <c r="AG184" i="1" a="1"/>
  <c r="AG184" i="1" s="1"/>
  <c r="AG185" i="1" a="1"/>
  <c r="AG185" i="1" s="1"/>
  <c r="AG329" i="1" a="1"/>
  <c r="AG329" i="1" s="1"/>
  <c r="AG330" i="1" a="1"/>
  <c r="AG330" i="1" s="1"/>
  <c r="AG331" i="1" a="1"/>
  <c r="AG331" i="1" s="1"/>
  <c r="AG332" i="1" a="1"/>
  <c r="AG332" i="1" s="1"/>
  <c r="AG333" i="1" a="1"/>
  <c r="AG333" i="1" s="1"/>
  <c r="AG334" i="1" a="1"/>
  <c r="AG334" i="1" s="1"/>
  <c r="AG335" i="1" a="1"/>
  <c r="AG335" i="1" s="1"/>
  <c r="AG336" i="1" a="1"/>
  <c r="AG336" i="1" s="1"/>
  <c r="AG337" i="1" a="1"/>
  <c r="AG337" i="1" s="1"/>
  <c r="AG338" i="1" a="1"/>
  <c r="AG338" i="1" s="1"/>
  <c r="AG339" i="1" a="1"/>
  <c r="AG339" i="1" s="1"/>
  <c r="AG340" i="1" a="1"/>
  <c r="AG340" i="1" s="1"/>
  <c r="AG341" i="1" a="1"/>
  <c r="AG341" i="1" s="1"/>
  <c r="AG342" i="1" a="1"/>
  <c r="AG342" i="1" s="1"/>
  <c r="AG343" i="1" a="1"/>
  <c r="AG343" i="1" s="1"/>
  <c r="AG344" i="1" a="1"/>
  <c r="AG344" i="1" s="1"/>
  <c r="AG345" i="1" a="1"/>
  <c r="AG345" i="1" s="1"/>
  <c r="AG346" i="1" a="1"/>
  <c r="AG346" i="1" s="1"/>
  <c r="AG347" i="1" a="1"/>
  <c r="AG347" i="1" s="1"/>
  <c r="AG348" i="1" a="1"/>
  <c r="AG348" i="1" s="1"/>
  <c r="AG349" i="1" a="1"/>
  <c r="AG349" i="1" s="1"/>
  <c r="AG250" i="1" a="1"/>
  <c r="AG250" i="1" s="1"/>
  <c r="AG251" i="1" a="1"/>
  <c r="AG251" i="1" s="1"/>
  <c r="AG252" i="1" a="1"/>
  <c r="AG252" i="1" s="1"/>
  <c r="AG253" i="1" a="1"/>
  <c r="AG253" i="1" s="1"/>
  <c r="AG254" i="1" a="1"/>
  <c r="AG254" i="1" s="1"/>
  <c r="AG255" i="1" a="1"/>
  <c r="AG255" i="1" s="1"/>
  <c r="AG256" i="1" a="1"/>
  <c r="AG256" i="1" s="1"/>
  <c r="AG257" i="1" a="1"/>
  <c r="AG257" i="1" s="1"/>
  <c r="AG258" i="1" a="1"/>
  <c r="AG258" i="1" s="1"/>
  <c r="AG259" i="1" a="1"/>
  <c r="AG259" i="1" s="1"/>
  <c r="AG260" i="1" a="1"/>
  <c r="AG260" i="1" s="1"/>
  <c r="AG261" i="1" a="1"/>
  <c r="AG261" i="1" s="1"/>
  <c r="AG449" i="1" a="1"/>
  <c r="AG449" i="1" s="1"/>
  <c r="AG450" i="1" a="1"/>
  <c r="AG450" i="1" s="1"/>
  <c r="AG451" i="1" a="1"/>
  <c r="AG451" i="1" s="1"/>
  <c r="AG452" i="1" a="1"/>
  <c r="AG452" i="1" s="1"/>
  <c r="AG453" i="1" a="1"/>
  <c r="AG453" i="1" s="1"/>
  <c r="AG454" i="1" a="1"/>
  <c r="AG454" i="1" s="1"/>
  <c r="AG455" i="1" a="1"/>
  <c r="AG455" i="1" s="1"/>
  <c r="AG456" i="1" a="1"/>
  <c r="AG456" i="1" s="1"/>
  <c r="AG457" i="1" a="1"/>
  <c r="AG457" i="1" s="1"/>
  <c r="AG458" i="1" a="1"/>
  <c r="AG458" i="1" s="1"/>
  <c r="AG459" i="1" a="1"/>
  <c r="AG459" i="1" s="1"/>
  <c r="AG460" i="1" a="1"/>
  <c r="AG460" i="1" s="1"/>
  <c r="AG461" i="1" a="1"/>
  <c r="AG461" i="1" s="1"/>
  <c r="AG462" i="1" a="1"/>
  <c r="AG462" i="1" s="1"/>
  <c r="AG463" i="1" a="1"/>
  <c r="AG463" i="1" s="1"/>
  <c r="AG464" i="1" a="1"/>
  <c r="AG464" i="1" s="1"/>
  <c r="AG465" i="1" a="1"/>
  <c r="AG465" i="1" s="1"/>
  <c r="AG466" i="1" a="1"/>
  <c r="AG466" i="1" s="1"/>
  <c r="AG467" i="1" a="1"/>
  <c r="AG467" i="1" s="1"/>
  <c r="AG468" i="1" a="1"/>
  <c r="AG468" i="1" s="1"/>
  <c r="AG469" i="1" a="1"/>
  <c r="AG469" i="1" s="1"/>
  <c r="AG470" i="1" a="1"/>
  <c r="AG470" i="1" s="1"/>
  <c r="AG471" i="1" a="1"/>
  <c r="AG471" i="1" s="1"/>
  <c r="AG472" i="1" a="1"/>
  <c r="AG472" i="1" s="1"/>
  <c r="AG473" i="1" a="1"/>
  <c r="AG473" i="1" s="1"/>
  <c r="AG474" i="1" a="1"/>
  <c r="AG474" i="1" s="1"/>
  <c r="AG475" i="1" a="1"/>
  <c r="AG475" i="1" s="1"/>
  <c r="AG476" i="1" a="1"/>
  <c r="AG476" i="1" s="1"/>
  <c r="AG477" i="1" a="1"/>
  <c r="AG477" i="1" s="1"/>
  <c r="AG478" i="1" a="1"/>
  <c r="AG478" i="1" s="1"/>
  <c r="AG479" i="1" a="1"/>
  <c r="AG479" i="1" s="1"/>
  <c r="AG480" i="1" a="1"/>
  <c r="AG480" i="1" s="1"/>
  <c r="AG481" i="1" a="1"/>
  <c r="AG481" i="1" s="1"/>
  <c r="AG482" i="1" a="1"/>
  <c r="AG482" i="1" s="1"/>
  <c r="AG483" i="1" a="1"/>
  <c r="AG483" i="1" s="1"/>
  <c r="AG484" i="1" a="1"/>
  <c r="AG484" i="1" s="1"/>
  <c r="AG485" i="1" a="1"/>
  <c r="AG485" i="1" s="1"/>
  <c r="AG486" i="1" a="1"/>
  <c r="AG486" i="1" s="1"/>
  <c r="AG487" i="1" a="1"/>
  <c r="AG487" i="1" s="1"/>
  <c r="AG488" i="1" a="1"/>
  <c r="AG488" i="1" s="1"/>
  <c r="AG489" i="1" a="1"/>
  <c r="AG489" i="1" s="1"/>
  <c r="AG490" i="1" a="1"/>
  <c r="AG490" i="1" s="1"/>
  <c r="AG491" i="1" a="1"/>
  <c r="AG491" i="1" s="1"/>
  <c r="AG492" i="1" a="1"/>
  <c r="AG492" i="1" s="1"/>
  <c r="AG493" i="1" a="1"/>
  <c r="AG493" i="1" s="1"/>
  <c r="AG494" i="1" a="1"/>
  <c r="AG494" i="1" s="1"/>
  <c r="AG495" i="1" a="1"/>
  <c r="AG495" i="1" s="1"/>
  <c r="AG496" i="1" a="1"/>
  <c r="AG496" i="1" s="1"/>
  <c r="AG497" i="1" a="1"/>
  <c r="AG497" i="1" s="1"/>
  <c r="AG498" i="1" a="1"/>
  <c r="AG498" i="1" s="1"/>
  <c r="AG499" i="1" a="1"/>
  <c r="AG499" i="1" s="1"/>
  <c r="AG500" i="1" a="1"/>
  <c r="AG500" i="1" s="1"/>
  <c r="AG501" i="1" a="1"/>
  <c r="AG501" i="1" s="1"/>
  <c r="AG502" i="1" a="1"/>
  <c r="AG502" i="1" s="1"/>
  <c r="AG503" i="1" a="1"/>
  <c r="AG503" i="1" s="1"/>
  <c r="AG504" i="1" a="1"/>
  <c r="AG504" i="1" s="1"/>
  <c r="AG505" i="1" a="1"/>
  <c r="AG505" i="1" s="1"/>
  <c r="AG506" i="1" a="1"/>
  <c r="AG506" i="1" s="1"/>
  <c r="AG507" i="1" a="1"/>
  <c r="AG507" i="1" s="1"/>
  <c r="AG508" i="1" a="1"/>
  <c r="AG508" i="1" s="1"/>
  <c r="AG509" i="1" a="1"/>
  <c r="AG509" i="1" s="1"/>
  <c r="AG510" i="1" a="1"/>
  <c r="AG510" i="1" s="1"/>
  <c r="AG511" i="1" a="1"/>
  <c r="AG511" i="1" s="1"/>
  <c r="AG512" i="1" a="1"/>
  <c r="AG512" i="1" s="1"/>
  <c r="AG513" i="1" a="1"/>
  <c r="AG513" i="1" s="1"/>
  <c r="AG514" i="1" a="1"/>
  <c r="AG514" i="1" s="1"/>
  <c r="AG515" i="1" a="1"/>
  <c r="AG515" i="1" s="1"/>
  <c r="AG516" i="1" a="1"/>
  <c r="AG516" i="1" s="1"/>
  <c r="AG517" i="1" a="1"/>
  <c r="AG517" i="1" s="1"/>
  <c r="AG518" i="1" a="1"/>
  <c r="AG518" i="1" s="1"/>
  <c r="AG519" i="1" a="1"/>
  <c r="AG519" i="1" s="1"/>
  <c r="AG520" i="1" a="1"/>
  <c r="AG520" i="1" s="1"/>
  <c r="AG521" i="1" a="1"/>
  <c r="AG521" i="1" s="1"/>
  <c r="AG522" i="1" a="1"/>
  <c r="AG522" i="1" s="1"/>
  <c r="AG523" i="1" a="1"/>
  <c r="AG523" i="1" s="1"/>
  <c r="AG524" i="1" a="1"/>
  <c r="AG524" i="1" s="1"/>
  <c r="AG525" i="1" a="1"/>
  <c r="AG525" i="1" s="1"/>
  <c r="AG526" i="1" a="1"/>
  <c r="AG526" i="1" s="1"/>
  <c r="AG527" i="1" a="1"/>
  <c r="AG527" i="1" s="1"/>
  <c r="AG528" i="1" a="1"/>
  <c r="AG528" i="1" s="1"/>
  <c r="AG529" i="1" a="1"/>
  <c r="AG529" i="1" s="1"/>
  <c r="AG530" i="1" a="1"/>
  <c r="AG530" i="1" s="1"/>
  <c r="AG531" i="1" a="1"/>
  <c r="AG531" i="1" s="1"/>
  <c r="AG532" i="1" a="1"/>
  <c r="AG532" i="1" s="1"/>
  <c r="AG533" i="1" a="1"/>
  <c r="AG533" i="1" s="1"/>
  <c r="AG534" i="1" a="1"/>
  <c r="AG534" i="1" s="1"/>
  <c r="AG535" i="1" a="1"/>
  <c r="AG535" i="1" s="1"/>
  <c r="AG536" i="1" a="1"/>
  <c r="AG536" i="1" s="1"/>
  <c r="AG380" i="1" a="1"/>
  <c r="AG380" i="1" s="1"/>
  <c r="AG381" i="1" a="1"/>
  <c r="AG381" i="1" s="1"/>
  <c r="AG671" i="1" a="1"/>
  <c r="AG671" i="1" s="1"/>
  <c r="AG672" i="1" a="1"/>
  <c r="AG672" i="1" s="1"/>
  <c r="AG673" i="1" a="1"/>
  <c r="AG673" i="1" s="1"/>
  <c r="AG674" i="1" a="1"/>
  <c r="AG674" i="1" s="1"/>
  <c r="AG675" i="1" a="1"/>
  <c r="AG675" i="1" s="1"/>
  <c r="AG676" i="1" a="1"/>
  <c r="AG676" i="1" s="1"/>
  <c r="AG677" i="1" a="1"/>
  <c r="AG677" i="1" s="1"/>
  <c r="AG678" i="1" a="1"/>
  <c r="AG678" i="1" s="1"/>
  <c r="AG679" i="1" a="1"/>
  <c r="AG679" i="1" s="1"/>
  <c r="AG680" i="1" a="1"/>
  <c r="AG680" i="1" s="1"/>
  <c r="AG681" i="1" a="1"/>
  <c r="AG681" i="1" s="1"/>
  <c r="AG682" i="1" a="1"/>
  <c r="AG682" i="1" s="1"/>
  <c r="AG683" i="1" a="1"/>
  <c r="AG683" i="1" s="1"/>
  <c r="AG684" i="1" a="1"/>
  <c r="AG684" i="1" s="1"/>
  <c r="AG685" i="1" a="1"/>
  <c r="AG685" i="1" s="1"/>
  <c r="AG686" i="1" a="1"/>
  <c r="AG686" i="1" s="1"/>
  <c r="AG687" i="1" a="1"/>
  <c r="AG687" i="1" s="1"/>
  <c r="AG688" i="1" a="1"/>
  <c r="AG688" i="1" s="1"/>
  <c r="AG689" i="1" a="1"/>
  <c r="AG689" i="1" s="1"/>
  <c r="AG690" i="1" a="1"/>
  <c r="AG690" i="1" s="1"/>
  <c r="AG691" i="1" a="1"/>
  <c r="AG691" i="1" s="1"/>
  <c r="AG692" i="1" a="1"/>
  <c r="AG692" i="1" s="1"/>
  <c r="AG693" i="1" a="1"/>
  <c r="AG693" i="1" s="1"/>
  <c r="AG694" i="1" a="1"/>
  <c r="AG694" i="1" s="1"/>
  <c r="AG695" i="1" a="1"/>
  <c r="AG695" i="1" s="1"/>
  <c r="AG696" i="1" a="1"/>
  <c r="AG696" i="1" s="1"/>
  <c r="AG697" i="1" a="1"/>
  <c r="AG697" i="1" s="1"/>
  <c r="AG698" i="1" a="1"/>
  <c r="AG698" i="1" s="1"/>
  <c r="AG699" i="1" a="1"/>
  <c r="AG699" i="1" s="1"/>
  <c r="AG700" i="1" a="1"/>
  <c r="AG700" i="1" s="1"/>
  <c r="AG701" i="1" a="1"/>
  <c r="AG701" i="1" s="1"/>
  <c r="AG702" i="1" a="1"/>
  <c r="AG702" i="1" s="1"/>
  <c r="AG703" i="1" a="1"/>
  <c r="AG703" i="1" s="1"/>
  <c r="AG704" i="1" a="1"/>
  <c r="AG704" i="1" s="1"/>
  <c r="AG705" i="1" a="1"/>
  <c r="AG705" i="1" s="1"/>
  <c r="AG706" i="1" a="1"/>
  <c r="AG706" i="1" s="1"/>
  <c r="AG707" i="1" a="1"/>
  <c r="AG707" i="1" s="1"/>
  <c r="AG708" i="1" a="1"/>
  <c r="AG708" i="1" s="1"/>
  <c r="AG709" i="1" a="1"/>
  <c r="AG709" i="1" s="1"/>
  <c r="AG710" i="1" a="1"/>
  <c r="AG710" i="1" s="1"/>
  <c r="AG711" i="1" a="1"/>
  <c r="AG711" i="1" s="1"/>
  <c r="AG712" i="1" a="1"/>
  <c r="AG712" i="1" s="1"/>
  <c r="AG713" i="1" a="1"/>
  <c r="AG713" i="1" s="1"/>
  <c r="AG714" i="1" a="1"/>
  <c r="AG714" i="1" s="1"/>
  <c r="AG715" i="1" a="1"/>
  <c r="AG715" i="1" s="1"/>
  <c r="AG716" i="1" a="1"/>
  <c r="AG716" i="1" s="1"/>
  <c r="AG717" i="1" a="1"/>
  <c r="AG717" i="1" s="1"/>
  <c r="AG718" i="1" a="1"/>
  <c r="AG718" i="1" s="1"/>
  <c r="AG719" i="1" a="1"/>
  <c r="AG719" i="1" s="1"/>
  <c r="AG720" i="1" a="1"/>
  <c r="AG720" i="1" s="1"/>
  <c r="AG721" i="1" a="1"/>
  <c r="AG721" i="1" s="1"/>
  <c r="AG722" i="1" a="1"/>
  <c r="AG722" i="1" s="1"/>
  <c r="AG262" i="1" a="1"/>
  <c r="AG262" i="1" s="1"/>
  <c r="AG537" i="1" a="1"/>
  <c r="AG537" i="1" s="1"/>
  <c r="AG243" i="1" a="1"/>
  <c r="AG243" i="1" s="1"/>
  <c r="AG382" i="1" a="1"/>
  <c r="AG382" i="1" s="1"/>
  <c r="AG383" i="1" a="1"/>
  <c r="AG383" i="1" s="1"/>
  <c r="AG384" i="1" a="1"/>
  <c r="AG384" i="1" s="1"/>
  <c r="AG385" i="1" a="1"/>
  <c r="AG385" i="1" s="1"/>
  <c r="AG386" i="1" a="1"/>
  <c r="AG386" i="1" s="1"/>
  <c r="AG387" i="1" a="1"/>
  <c r="AG387" i="1" s="1"/>
  <c r="AG388" i="1" a="1"/>
  <c r="AG388" i="1" s="1"/>
  <c r="AG389" i="1" a="1"/>
  <c r="AG389" i="1" s="1"/>
  <c r="AG390" i="1" a="1"/>
  <c r="AG390" i="1" s="1"/>
  <c r="AG391" i="1" a="1"/>
  <c r="AG391" i="1" s="1"/>
  <c r="AG723" i="1" a="1"/>
  <c r="AG723" i="1" s="1"/>
  <c r="AG724" i="1" a="1"/>
  <c r="AG724" i="1" s="1"/>
  <c r="AG725" i="1" a="1"/>
  <c r="AG725" i="1" s="1"/>
  <c r="AG726" i="1" a="1"/>
  <c r="AG726" i="1" s="1"/>
  <c r="AG727" i="1" a="1"/>
  <c r="AG727" i="1" s="1"/>
  <c r="AG728" i="1" a="1"/>
  <c r="AG728" i="1" s="1"/>
  <c r="AG729" i="1" a="1"/>
  <c r="AG729" i="1" s="1"/>
  <c r="AG730" i="1" a="1"/>
  <c r="AG730" i="1" s="1"/>
  <c r="AG731" i="1" a="1"/>
  <c r="AG731" i="1" s="1"/>
  <c r="AG732" i="1" a="1"/>
  <c r="AG732" i="1" s="1"/>
  <c r="AG733" i="1" a="1"/>
  <c r="AG733" i="1" s="1"/>
  <c r="AG734" i="1" a="1"/>
  <c r="AG734" i="1" s="1"/>
  <c r="AG735" i="1" a="1"/>
  <c r="AG735" i="1" s="1"/>
  <c r="AG736" i="1" a="1"/>
  <c r="AG736" i="1" s="1"/>
  <c r="AG737" i="1" a="1"/>
  <c r="AG737" i="1" s="1"/>
  <c r="AG738" i="1" a="1"/>
  <c r="AG738" i="1" s="1"/>
  <c r="AG739" i="1" a="1"/>
  <c r="AG739" i="1" s="1"/>
  <c r="AG740" i="1" a="1"/>
  <c r="AG740" i="1" s="1"/>
  <c r="AG741" i="1" a="1"/>
  <c r="AG741" i="1" s="1"/>
  <c r="AG742" i="1" a="1"/>
  <c r="AG742" i="1" s="1"/>
  <c r="AG743" i="1" a="1"/>
  <c r="AG743" i="1" s="1"/>
  <c r="AG744" i="1" a="1"/>
  <c r="AG744" i="1" s="1"/>
  <c r="AG745" i="1" a="1"/>
  <c r="AG745" i="1" s="1"/>
  <c r="AG746" i="1" a="1"/>
  <c r="AG746" i="1" s="1"/>
  <c r="AG747" i="1" a="1"/>
  <c r="AG747" i="1" s="1"/>
  <c r="AG748" i="1" a="1"/>
  <c r="AG748" i="1" s="1"/>
  <c r="AG749" i="1" a="1"/>
  <c r="AG749" i="1" s="1"/>
  <c r="AG750" i="1" a="1"/>
  <c r="AG750" i="1" s="1"/>
  <c r="AG751" i="1" a="1"/>
  <c r="AG751" i="1" s="1"/>
  <c r="AG752" i="1" a="1"/>
  <c r="AG752" i="1" s="1"/>
  <c r="AG753" i="1" a="1"/>
  <c r="AG753" i="1" s="1"/>
  <c r="AG754" i="1" a="1"/>
  <c r="AG754" i="1" s="1"/>
  <c r="AG755" i="1" a="1"/>
  <c r="AG755" i="1" s="1"/>
  <c r="AG756" i="1" a="1"/>
  <c r="AG756" i="1" s="1"/>
  <c r="AG757" i="1" a="1"/>
  <c r="AG757" i="1" s="1"/>
  <c r="AG758" i="1" a="1"/>
  <c r="AG758" i="1" s="1"/>
  <c r="AG759" i="1" a="1"/>
  <c r="AG759" i="1" s="1"/>
  <c r="AG760" i="1" a="1"/>
  <c r="AG760" i="1" s="1"/>
  <c r="AG761" i="1" a="1"/>
  <c r="AG761" i="1" s="1"/>
  <c r="AG762" i="1" a="1"/>
  <c r="AG762" i="1" s="1"/>
  <c r="AG763" i="1" a="1"/>
  <c r="AG763" i="1" s="1"/>
  <c r="AG764" i="1" a="1"/>
  <c r="AG764" i="1" s="1"/>
  <c r="AG765" i="1" a="1"/>
  <c r="AG765" i="1" s="1"/>
  <c r="AG766" i="1" a="1"/>
  <c r="AG766" i="1" s="1"/>
  <c r="AG767" i="1" a="1"/>
  <c r="AG767" i="1" s="1"/>
  <c r="AG768" i="1" a="1"/>
  <c r="AG768" i="1" s="1"/>
  <c r="AG769" i="1" a="1"/>
  <c r="AG769" i="1" s="1"/>
  <c r="AG770" i="1" a="1"/>
  <c r="AG770" i="1" s="1"/>
  <c r="AG771" i="1" a="1"/>
  <c r="AG771" i="1" s="1"/>
  <c r="AG772" i="1" a="1"/>
  <c r="AG772" i="1" s="1"/>
  <c r="AG773" i="1" a="1"/>
  <c r="AG773" i="1" s="1"/>
  <c r="AG774" i="1" a="1"/>
  <c r="AG774" i="1" s="1"/>
  <c r="AG775" i="1" a="1"/>
  <c r="AG775" i="1" s="1"/>
  <c r="AG776" i="1" a="1"/>
  <c r="AG776" i="1" s="1"/>
  <c r="AG777" i="1" a="1"/>
  <c r="AG777" i="1" s="1"/>
  <c r="AG778" i="1" a="1"/>
  <c r="AG778" i="1" s="1"/>
  <c r="AG779" i="1" a="1"/>
  <c r="AG779" i="1" s="1"/>
  <c r="AG780" i="1" a="1"/>
  <c r="AG780" i="1" s="1"/>
  <c r="AG781" i="1" a="1"/>
  <c r="AG781" i="1" s="1"/>
  <c r="AG782" i="1" a="1"/>
  <c r="AG782" i="1" s="1"/>
  <c r="AG783" i="1" a="1"/>
  <c r="AG783" i="1" s="1"/>
  <c r="AG784" i="1" a="1"/>
  <c r="AG784" i="1" s="1"/>
  <c r="AG785" i="1" a="1"/>
  <c r="AG785" i="1" s="1"/>
  <c r="AG786" i="1" a="1"/>
  <c r="AG786" i="1" s="1"/>
  <c r="AG787" i="1" a="1"/>
  <c r="AG787" i="1" s="1"/>
  <c r="AG605" i="1" a="1"/>
  <c r="AG605" i="1" s="1"/>
  <c r="AG606" i="1" a="1"/>
  <c r="AG606" i="1" s="1"/>
  <c r="AG607" i="1" a="1"/>
  <c r="AG607" i="1" s="1"/>
  <c r="AG608" i="1" a="1"/>
  <c r="AG608" i="1" s="1"/>
  <c r="AG609" i="1" a="1"/>
  <c r="AG609" i="1" s="1"/>
  <c r="AG610" i="1" a="1"/>
  <c r="AG610" i="1" s="1"/>
  <c r="AG611" i="1" a="1"/>
  <c r="AG611" i="1" s="1"/>
  <c r="AG612" i="1" a="1"/>
  <c r="AG612" i="1" s="1"/>
  <c r="AG613" i="1" a="1"/>
  <c r="AG613" i="1" s="1"/>
  <c r="AG614" i="1" a="1"/>
  <c r="AG614" i="1" s="1"/>
  <c r="AG615" i="1" a="1"/>
  <c r="AG615" i="1" s="1"/>
  <c r="AG616" i="1" a="1"/>
  <c r="AG616" i="1" s="1"/>
  <c r="AG617" i="1" a="1"/>
  <c r="AG617" i="1" s="1"/>
  <c r="AG618" i="1" a="1"/>
  <c r="AG618" i="1" s="1"/>
  <c r="AG619" i="1" a="1"/>
  <c r="AG619" i="1" s="1"/>
  <c r="AG620" i="1" a="1"/>
  <c r="AG620" i="1" s="1"/>
  <c r="AG621" i="1" a="1"/>
  <c r="AG621" i="1" s="1"/>
  <c r="AG622" i="1" a="1"/>
  <c r="AG622" i="1" s="1"/>
  <c r="AG623" i="1" a="1"/>
  <c r="AG623" i="1" s="1"/>
  <c r="AG1063" i="1" a="1"/>
  <c r="AG1063" i="1" s="1"/>
  <c r="AG1064" i="1" a="1"/>
  <c r="AG1064" i="1" s="1"/>
  <c r="AG1065" i="1" a="1"/>
  <c r="AG1065" i="1" s="1"/>
  <c r="AG1066" i="1" a="1"/>
  <c r="AG1066" i="1" s="1"/>
  <c r="AG1067" i="1" a="1"/>
  <c r="AG1067" i="1" s="1"/>
  <c r="AG1068" i="1" a="1"/>
  <c r="AG1068" i="1" s="1"/>
  <c r="AG1069" i="1" a="1"/>
  <c r="AG1069" i="1" s="1"/>
  <c r="AG1070" i="1" a="1"/>
  <c r="AG1070" i="1" s="1"/>
  <c r="AG1071" i="1" a="1"/>
  <c r="AG1071" i="1" s="1"/>
  <c r="AG1072" i="1" a="1"/>
  <c r="AG1072" i="1" s="1"/>
  <c r="AG1073" i="1" a="1"/>
  <c r="AG1073" i="1" s="1"/>
  <c r="AG1074" i="1" a="1"/>
  <c r="AG1074" i="1" s="1"/>
  <c r="AG1075" i="1" a="1"/>
  <c r="AG1075" i="1" s="1"/>
  <c r="AG1076" i="1" a="1"/>
  <c r="AG1076" i="1" s="1"/>
  <c r="AG1077" i="1" a="1"/>
  <c r="AG1077" i="1" s="1"/>
  <c r="AG1078" i="1" a="1"/>
  <c r="AG1078" i="1" s="1"/>
  <c r="AG1079" i="1" a="1"/>
  <c r="AG1079" i="1" s="1"/>
  <c r="AG1080" i="1" a="1"/>
  <c r="AG1080" i="1" s="1"/>
  <c r="AG1081" i="1" a="1"/>
  <c r="AG1081" i="1" s="1"/>
  <c r="AG1082" i="1" a="1"/>
  <c r="AG1082" i="1" s="1"/>
  <c r="AG1083" i="1" a="1"/>
  <c r="AG1083" i="1" s="1"/>
  <c r="AG1084" i="1" a="1"/>
  <c r="AG1084" i="1" s="1"/>
  <c r="AG1085" i="1" a="1"/>
  <c r="AG1085" i="1" s="1"/>
  <c r="AG1086" i="1" a="1"/>
  <c r="AG1086" i="1" s="1"/>
  <c r="AG1087" i="1" a="1"/>
  <c r="AG1087" i="1" s="1"/>
  <c r="AG1088" i="1" a="1"/>
  <c r="AG1088" i="1" s="1"/>
  <c r="AG1089" i="1" a="1"/>
  <c r="AG1089" i="1" s="1"/>
  <c r="AG1090" i="1" a="1"/>
  <c r="AG1090" i="1" s="1"/>
  <c r="AG1091" i="1" a="1"/>
  <c r="AG1091" i="1" s="1"/>
  <c r="AG1092" i="1" a="1"/>
  <c r="AG1092" i="1" s="1"/>
  <c r="AG1093" i="1" a="1"/>
  <c r="AG1093" i="1" s="1"/>
  <c r="AG1094" i="1" a="1"/>
  <c r="AG1094" i="1" s="1"/>
  <c r="AG1095" i="1" a="1"/>
  <c r="AG1095" i="1" s="1"/>
  <c r="AG1096" i="1" a="1"/>
  <c r="AG1096" i="1" s="1"/>
  <c r="AG1097" i="1" a="1"/>
  <c r="AG1097" i="1" s="1"/>
  <c r="AG1098" i="1" a="1"/>
  <c r="AG1098" i="1" s="1"/>
  <c r="AG1099" i="1" a="1"/>
  <c r="AG1099" i="1" s="1"/>
  <c r="AG1100" i="1" a="1"/>
  <c r="AG1100" i="1" s="1"/>
  <c r="AG1101" i="1" a="1"/>
  <c r="AG1101" i="1" s="1"/>
  <c r="AG1102" i="1" a="1"/>
  <c r="AG1102" i="1" s="1"/>
  <c r="AG1103" i="1" a="1"/>
  <c r="AG1103" i="1" s="1"/>
  <c r="AG1104" i="1" a="1"/>
  <c r="AG1104" i="1" s="1"/>
  <c r="AG1105" i="1" a="1"/>
  <c r="AG1105" i="1" s="1"/>
  <c r="AG1106" i="1" a="1"/>
  <c r="AG1106" i="1" s="1"/>
  <c r="AG1107" i="1" a="1"/>
  <c r="AG1107" i="1" s="1"/>
  <c r="AG1108" i="1" a="1"/>
  <c r="AG1108" i="1" s="1"/>
  <c r="AG1109" i="1" a="1"/>
  <c r="AG1109" i="1" s="1"/>
  <c r="AG1110" i="1" a="1"/>
  <c r="AG1110" i="1" s="1"/>
  <c r="AG1111" i="1" a="1"/>
  <c r="AG1111" i="1" s="1"/>
  <c r="AG1112" i="1" a="1"/>
  <c r="AG1112" i="1" s="1"/>
  <c r="AG1113" i="1" a="1"/>
  <c r="AG1113" i="1" s="1"/>
  <c r="AG1114" i="1" a="1"/>
  <c r="AG1114" i="1" s="1"/>
  <c r="AG1115" i="1" a="1"/>
  <c r="AG1115" i="1" s="1"/>
  <c r="AG1116" i="1" a="1"/>
  <c r="AG1116" i="1" s="1"/>
  <c r="AG1117" i="1" a="1"/>
  <c r="AG1117" i="1" s="1"/>
  <c r="AG1118" i="1" a="1"/>
  <c r="AG1118" i="1" s="1"/>
  <c r="AG1119" i="1" a="1"/>
  <c r="AG1119" i="1" s="1"/>
  <c r="AG1120" i="1" a="1"/>
  <c r="AG1120" i="1" s="1"/>
  <c r="AG1121" i="1" a="1"/>
  <c r="AG1121" i="1" s="1"/>
  <c r="AG1122" i="1" a="1"/>
  <c r="AG1122" i="1" s="1"/>
  <c r="AG1123" i="1" a="1"/>
  <c r="AG1123" i="1" s="1"/>
  <c r="AG1124" i="1" a="1"/>
  <c r="AG1124" i="1" s="1"/>
  <c r="AG1125" i="1" a="1"/>
  <c r="AG1125" i="1" s="1"/>
  <c r="AG1126" i="1" a="1"/>
  <c r="AG1126" i="1" s="1"/>
  <c r="AG1127" i="1" a="1"/>
  <c r="AG1127" i="1" s="1"/>
  <c r="AG1128" i="1" a="1"/>
  <c r="AG1128" i="1" s="1"/>
  <c r="AG1129" i="1" a="1"/>
  <c r="AG1129" i="1" s="1"/>
  <c r="AG1130" i="1" a="1"/>
  <c r="AG1130" i="1" s="1"/>
  <c r="AG1131" i="1" a="1"/>
  <c r="AG1131" i="1" s="1"/>
  <c r="AG1132" i="1" a="1"/>
  <c r="AG1132" i="1" s="1"/>
  <c r="AG1133" i="1" a="1"/>
  <c r="AG1133" i="1" s="1"/>
  <c r="AG1134" i="1" a="1"/>
  <c r="AG1134" i="1" s="1"/>
  <c r="AG1135" i="1" a="1"/>
  <c r="AG1135" i="1" s="1"/>
  <c r="AG1136" i="1" a="1"/>
  <c r="AG1136" i="1" s="1"/>
  <c r="AG1137" i="1" a="1"/>
  <c r="AG1137" i="1" s="1"/>
  <c r="AG1138" i="1" a="1"/>
  <c r="AG1138" i="1" s="1"/>
  <c r="AG1139" i="1" a="1"/>
  <c r="AG1139" i="1" s="1"/>
  <c r="AG1140" i="1" a="1"/>
  <c r="AG1140" i="1" s="1"/>
  <c r="AG1141" i="1" a="1"/>
  <c r="AG1141" i="1" s="1"/>
  <c r="AG1142" i="1" a="1"/>
  <c r="AG1142" i="1" s="1"/>
  <c r="AG1143" i="1" a="1"/>
  <c r="AG1143" i="1" s="1"/>
  <c r="AG1144" i="1" a="1"/>
  <c r="AG1144" i="1" s="1"/>
  <c r="AG1145" i="1" a="1"/>
  <c r="AG1145" i="1" s="1"/>
  <c r="AG1146" i="1" a="1"/>
  <c r="AG1146" i="1" s="1"/>
  <c r="AG1147" i="1" a="1"/>
  <c r="AG1147" i="1" s="1"/>
  <c r="AG1148" i="1" a="1"/>
  <c r="AG1148" i="1" s="1"/>
  <c r="AG1149" i="1" a="1"/>
  <c r="AG1149" i="1" s="1"/>
  <c r="AG1150" i="1" a="1"/>
  <c r="AG1150" i="1" s="1"/>
  <c r="AG1151" i="1" a="1"/>
  <c r="AG1151" i="1" s="1"/>
  <c r="AG1152" i="1" a="1"/>
  <c r="AG1152" i="1" s="1"/>
  <c r="AG1153" i="1" a="1"/>
  <c r="AG1153" i="1" s="1"/>
  <c r="AG1154" i="1" a="1"/>
  <c r="AG1154" i="1" s="1"/>
  <c r="AG1155" i="1" a="1"/>
  <c r="AG1155" i="1" s="1"/>
  <c r="AG1156" i="1" a="1"/>
  <c r="AG1156" i="1" s="1"/>
  <c r="AG1157" i="1" a="1"/>
  <c r="AG1157" i="1" s="1"/>
  <c r="AG1158" i="1" a="1"/>
  <c r="AG1158" i="1" s="1"/>
  <c r="AG1159" i="1" a="1"/>
  <c r="AG1159" i="1" s="1"/>
  <c r="AG1160" i="1" a="1"/>
  <c r="AG1160" i="1" s="1"/>
  <c r="AG1161" i="1" a="1"/>
  <c r="AG1161" i="1"/>
  <c r="AG1162" i="1" a="1"/>
  <c r="AG1162" i="1" s="1"/>
  <c r="AG1163" i="1" a="1"/>
  <c r="AG1163" i="1" s="1"/>
  <c r="AG1164" i="1" a="1"/>
  <c r="AG1164" i="1" s="1"/>
  <c r="AG1165" i="1" a="1"/>
  <c r="AG1165" i="1" s="1"/>
  <c r="AG1166" i="1" a="1"/>
  <c r="AG1166" i="1" s="1"/>
  <c r="AG1167" i="1" a="1"/>
  <c r="AG1167" i="1" s="1"/>
  <c r="AG1168" i="1" a="1"/>
  <c r="AG1168" i="1" s="1"/>
  <c r="AG1169" i="1" a="1"/>
  <c r="AG1169" i="1" s="1"/>
  <c r="AG1170" i="1" a="1"/>
  <c r="AG1170" i="1" s="1"/>
  <c r="AG1171" i="1" a="1"/>
  <c r="AG1171" i="1" s="1"/>
  <c r="AG1172" i="1" a="1"/>
  <c r="AG1172" i="1" s="1"/>
  <c r="AG1173" i="1" a="1"/>
  <c r="AG1173" i="1" s="1"/>
  <c r="AG1174" i="1" a="1"/>
  <c r="AG1174" i="1" s="1"/>
  <c r="AG1175" i="1" a="1"/>
  <c r="AG1175" i="1" s="1"/>
  <c r="AG1176" i="1" a="1"/>
  <c r="AG1176" i="1" s="1"/>
  <c r="AG1177" i="1" a="1"/>
  <c r="AG1177" i="1" s="1"/>
  <c r="AG1178" i="1" a="1"/>
  <c r="AG1178" i="1" s="1"/>
  <c r="AG1179" i="1" a="1"/>
  <c r="AG1179" i="1" s="1"/>
  <c r="AG1180" i="1" a="1"/>
  <c r="AG1180" i="1" s="1"/>
  <c r="AG1181" i="1" a="1"/>
  <c r="AG1181" i="1" s="1"/>
  <c r="AG1182" i="1" a="1"/>
  <c r="AG1182" i="1" s="1"/>
  <c r="AG1183" i="1" a="1"/>
  <c r="AG1183" i="1" s="1"/>
  <c r="AG1184" i="1" a="1"/>
  <c r="AG1184" i="1" s="1"/>
  <c r="AG1185" i="1" a="1"/>
  <c r="AG1185" i="1" s="1"/>
  <c r="AG1186" i="1" a="1"/>
  <c r="AG1186" i="1" s="1"/>
  <c r="AG1187" i="1" a="1"/>
  <c r="AG1187" i="1" s="1"/>
  <c r="AG1188" i="1" a="1"/>
  <c r="AG1188" i="1" s="1"/>
  <c r="AG1189" i="1" a="1"/>
  <c r="AG1189" i="1" s="1"/>
  <c r="AG1190" i="1" a="1"/>
  <c r="AG1190" i="1" s="1"/>
  <c r="AG1191" i="1" a="1"/>
  <c r="AG1191" i="1" s="1"/>
  <c r="AG1192" i="1" a="1"/>
  <c r="AG1192" i="1" s="1"/>
  <c r="AG1193" i="1" a="1"/>
  <c r="AG1193" i="1" s="1"/>
  <c r="AG1194" i="1" a="1"/>
  <c r="AG1194" i="1" s="1"/>
  <c r="AG1195" i="1" a="1"/>
  <c r="AG1195" i="1" s="1"/>
  <c r="AG1196" i="1" a="1"/>
  <c r="AG1196" i="1" s="1"/>
  <c r="AG1197" i="1" a="1"/>
  <c r="AG1197" i="1" s="1"/>
  <c r="AG1198" i="1" a="1"/>
  <c r="AG1198" i="1" s="1"/>
  <c r="AG1199" i="1" a="1"/>
  <c r="AG1199" i="1" s="1"/>
  <c r="AG1200" i="1" a="1"/>
  <c r="AG1200" i="1" s="1"/>
  <c r="AG1201" i="1" a="1"/>
  <c r="AG1201" i="1" s="1"/>
  <c r="AG1202" i="1" a="1"/>
  <c r="AG1202" i="1" s="1"/>
  <c r="AG1203" i="1" a="1"/>
  <c r="AG1203" i="1" s="1"/>
  <c r="AG1204" i="1" a="1"/>
  <c r="AG1204" i="1" s="1"/>
  <c r="AG1205" i="1" a="1"/>
  <c r="AG1205" i="1" s="1"/>
  <c r="AG1206" i="1" a="1"/>
  <c r="AG1206" i="1" s="1"/>
  <c r="AG1207" i="1" a="1"/>
  <c r="AG1207" i="1" s="1"/>
  <c r="AG1208" i="1" a="1"/>
  <c r="AG1208" i="1" s="1"/>
  <c r="AG1209" i="1" a="1"/>
  <c r="AG1209" i="1" s="1"/>
  <c r="AG1210" i="1" a="1"/>
  <c r="AG1210" i="1" s="1"/>
  <c r="AG1211" i="1" a="1"/>
  <c r="AG1211" i="1" s="1"/>
  <c r="AG1212" i="1" a="1"/>
  <c r="AG1212" i="1" s="1"/>
  <c r="AG1213" i="1" a="1"/>
  <c r="AG1213" i="1" s="1"/>
  <c r="AG1214" i="1" a="1"/>
  <c r="AG1214" i="1" s="1"/>
  <c r="AG1215" i="1" a="1"/>
  <c r="AG1215" i="1" s="1"/>
  <c r="AG1216" i="1" a="1"/>
  <c r="AG1216" i="1" s="1"/>
  <c r="AG1217" i="1" a="1"/>
  <c r="AG1217" i="1" s="1"/>
  <c r="AG1218" i="1" a="1"/>
  <c r="AG1218" i="1" s="1"/>
  <c r="AG1219" i="1" a="1"/>
  <c r="AG1219" i="1" s="1"/>
  <c r="AG1220" i="1" a="1"/>
  <c r="AG1220" i="1" s="1"/>
  <c r="AG1221" i="1" a="1"/>
  <c r="AG1221" i="1" s="1"/>
  <c r="AG1222" i="1" a="1"/>
  <c r="AG1222" i="1" s="1"/>
  <c r="AG1223" i="1" a="1"/>
  <c r="AG1223" i="1" s="1"/>
  <c r="AG1224" i="1" a="1"/>
  <c r="AG1224" i="1" s="1"/>
  <c r="AG1225" i="1" a="1"/>
  <c r="AG1225" i="1" s="1"/>
  <c r="AG1226" i="1" a="1"/>
  <c r="AG1226" i="1" s="1"/>
  <c r="AG1227" i="1" a="1"/>
  <c r="AG1227" i="1" s="1"/>
  <c r="AG1228" i="1" a="1"/>
  <c r="AG1228" i="1" s="1"/>
  <c r="AG1229" i="1" a="1"/>
  <c r="AG1229" i="1" s="1"/>
  <c r="AG1230" i="1" a="1"/>
  <c r="AG1230" i="1" s="1"/>
  <c r="AG1231" i="1" a="1"/>
  <c r="AG1231" i="1" s="1"/>
  <c r="AG1232" i="1" a="1"/>
  <c r="AG1232" i="1" s="1"/>
  <c r="AG1233" i="1" a="1"/>
  <c r="AG1233" i="1" s="1"/>
  <c r="AG1234" i="1" a="1"/>
  <c r="AG1234" i="1" s="1"/>
  <c r="AG1235" i="1" a="1"/>
  <c r="AG1235" i="1" s="1"/>
  <c r="AG1236" i="1" a="1"/>
  <c r="AG1236" i="1"/>
  <c r="AG1237" i="1" a="1"/>
  <c r="AG1237" i="1" s="1"/>
  <c r="AG1238" i="1" a="1"/>
  <c r="AG1238" i="1" s="1"/>
  <c r="AG1239" i="1" a="1"/>
  <c r="AG1239" i="1" s="1"/>
  <c r="AG1240" i="1" a="1"/>
  <c r="AG1240" i="1" s="1"/>
  <c r="AG1241" i="1" a="1"/>
  <c r="AG1241" i="1" s="1"/>
  <c r="AG1242" i="1" a="1"/>
  <c r="AG1242" i="1" s="1"/>
  <c r="AG1243" i="1" a="1"/>
  <c r="AG1243" i="1" s="1"/>
  <c r="AG1244" i="1" a="1"/>
  <c r="AG1244" i="1" s="1"/>
  <c r="AG1245" i="1" a="1"/>
  <c r="AG1245" i="1" s="1"/>
  <c r="AG1246" i="1" a="1"/>
  <c r="AG1246" i="1" s="1"/>
  <c r="AG1247" i="1" a="1"/>
  <c r="AG1247" i="1" s="1"/>
  <c r="AG1248" i="1" a="1"/>
  <c r="AG1248" i="1" s="1"/>
  <c r="AG1249" i="1" a="1"/>
  <c r="AG1249" i="1" s="1"/>
  <c r="AG1250" i="1" a="1"/>
  <c r="AG1250" i="1" s="1"/>
  <c r="AG1251" i="1" a="1"/>
  <c r="AG1251" i="1" s="1"/>
  <c r="AG1252" i="1" a="1"/>
  <c r="AG1252" i="1" s="1"/>
  <c r="AG1253" i="1" a="1"/>
  <c r="AG1253" i="1" s="1"/>
  <c r="AG1254" i="1" a="1"/>
  <c r="AG1254" i="1" s="1"/>
  <c r="AG1255" i="1" a="1"/>
  <c r="AG1255" i="1" s="1"/>
  <c r="AG1256" i="1" a="1"/>
  <c r="AG1256" i="1" s="1"/>
  <c r="AG1257" i="1" a="1"/>
  <c r="AG1257" i="1" s="1"/>
  <c r="AG1258" i="1" a="1"/>
  <c r="AG1258" i="1" s="1"/>
  <c r="AG1259" i="1" a="1"/>
  <c r="AG1259" i="1" s="1"/>
  <c r="AG1260" i="1" a="1"/>
  <c r="AG1260" i="1" s="1"/>
  <c r="AG1261" i="1" a="1"/>
  <c r="AG1261" i="1" s="1"/>
  <c r="AG1262" i="1" a="1"/>
  <c r="AG1262" i="1" s="1"/>
  <c r="AG1263" i="1" a="1"/>
  <c r="AG1263" i="1" s="1"/>
  <c r="AG1264" i="1" a="1"/>
  <c r="AG1264" i="1" s="1"/>
  <c r="AG1265" i="1" a="1"/>
  <c r="AG1265" i="1" s="1"/>
  <c r="AG1266" i="1" a="1"/>
  <c r="AG1266" i="1" s="1"/>
  <c r="AG1267" i="1" a="1"/>
  <c r="AG1267" i="1" s="1"/>
  <c r="AG1268" i="1" a="1"/>
  <c r="AG1268" i="1" s="1"/>
  <c r="AG1269" i="1" a="1"/>
  <c r="AG1269" i="1" s="1"/>
  <c r="AG1270" i="1" a="1"/>
  <c r="AG1270" i="1" s="1"/>
  <c r="AG1271" i="1" a="1"/>
  <c r="AG1271" i="1" s="1"/>
  <c r="AG74" i="1" a="1"/>
  <c r="AG74" i="1" s="1"/>
  <c r="AG116" i="1" a="1"/>
  <c r="AG116" i="1" s="1"/>
  <c r="AG350" i="1" a="1"/>
  <c r="AG350" i="1" s="1"/>
  <c r="AG95" i="1" a="1"/>
  <c r="AG95" i="1" s="1"/>
  <c r="AG117" i="1" a="1"/>
  <c r="AG117" i="1" s="1"/>
  <c r="AG118" i="1" a="1"/>
  <c r="AG118" i="1" s="1"/>
  <c r="AG186" i="1" a="1"/>
  <c r="AG186" i="1" s="1"/>
  <c r="AG187" i="1" a="1"/>
  <c r="AG187" i="1" s="1"/>
  <c r="AG188" i="1" a="1"/>
  <c r="AG188" i="1" s="1"/>
  <c r="AG189" i="1" a="1"/>
  <c r="AG189" i="1" s="1"/>
  <c r="AG351" i="1" a="1"/>
  <c r="AG351" i="1" s="1"/>
  <c r="AG152" i="1" a="1"/>
  <c r="AG152" i="1" s="1"/>
  <c r="AG263" i="1" a="1"/>
  <c r="AG263" i="1" s="1"/>
  <c r="AG538" i="1" a="1"/>
  <c r="AG538" i="1" s="1"/>
  <c r="AG153" i="1" a="1"/>
  <c r="AG153" i="1" s="1"/>
  <c r="AG539" i="1" a="1"/>
  <c r="AG539" i="1" s="1"/>
  <c r="AG788" i="1" a="1"/>
  <c r="AG788" i="1" s="1"/>
  <c r="AG60" i="1" a="1"/>
  <c r="AG60" i="1" s="1"/>
  <c r="AG119" i="1" a="1"/>
  <c r="AG119" i="1" s="1"/>
  <c r="AG240" i="1" a="1"/>
  <c r="AG240" i="1" s="1"/>
  <c r="AG190" i="1" a="1"/>
  <c r="AG190" i="1" s="1"/>
  <c r="AG352" i="1" a="1"/>
  <c r="AG352" i="1" s="1"/>
  <c r="AG353" i="1" a="1"/>
  <c r="AG353" i="1" s="1"/>
  <c r="AG354" i="1" a="1"/>
  <c r="AG354" i="1" s="1"/>
  <c r="AG540" i="1" a="1"/>
  <c r="AG540" i="1" s="1"/>
  <c r="AG191" i="1" a="1"/>
  <c r="AG191" i="1" s="1"/>
  <c r="AG355" i="1" a="1"/>
  <c r="AG355" i="1" s="1"/>
  <c r="AG356" i="1" a="1"/>
  <c r="AG356" i="1" s="1"/>
  <c r="AG357" i="1" a="1"/>
  <c r="AG357" i="1" s="1"/>
  <c r="AG264" i="1" a="1"/>
  <c r="AG264" i="1" s="1"/>
  <c r="AG265" i="1" a="1"/>
  <c r="AG265" i="1" s="1"/>
  <c r="AG266" i="1" a="1"/>
  <c r="AG266" i="1" s="1"/>
  <c r="AG267" i="1" a="1"/>
  <c r="AG267" i="1" s="1"/>
  <c r="AG268" i="1" a="1"/>
  <c r="AG268" i="1" s="1"/>
  <c r="AG269" i="1" a="1"/>
  <c r="AG269" i="1" s="1"/>
  <c r="AG270" i="1" a="1"/>
  <c r="AG270" i="1" s="1"/>
  <c r="AG271" i="1" a="1"/>
  <c r="AG271" i="1" s="1"/>
  <c r="AG272" i="1" a="1"/>
  <c r="AG272" i="1" s="1"/>
  <c r="AG273" i="1" a="1"/>
  <c r="AG273" i="1" s="1"/>
  <c r="AG274" i="1" a="1"/>
  <c r="AG274" i="1" s="1"/>
  <c r="AG275" i="1" a="1"/>
  <c r="AG275" i="1" s="1"/>
  <c r="AG276" i="1" a="1"/>
  <c r="AG276" i="1" s="1"/>
  <c r="AG277" i="1" a="1"/>
  <c r="AG277" i="1" s="1"/>
  <c r="AG278" i="1" a="1"/>
  <c r="AG278" i="1" s="1"/>
  <c r="AG541" i="1" a="1"/>
  <c r="AG541" i="1"/>
  <c r="AG542" i="1" a="1"/>
  <c r="AG542" i="1" s="1"/>
  <c r="AG543" i="1" a="1"/>
  <c r="AG543" i="1" s="1"/>
  <c r="AG544" i="1" a="1"/>
  <c r="AG544" i="1" s="1"/>
  <c r="AG545" i="1" a="1"/>
  <c r="AG545" i="1" s="1"/>
  <c r="AG546" i="1" a="1"/>
  <c r="AG546" i="1" s="1"/>
  <c r="AG547" i="1" a="1"/>
  <c r="AG547" i="1" s="1"/>
  <c r="AG548" i="1" a="1"/>
  <c r="AG548" i="1" s="1"/>
  <c r="AG549" i="1" a="1"/>
  <c r="AG549" i="1" s="1"/>
  <c r="AG550" i="1" a="1"/>
  <c r="AG550" i="1" s="1"/>
  <c r="AG551" i="1" a="1"/>
  <c r="AG551" i="1" s="1"/>
  <c r="AG552" i="1" a="1"/>
  <c r="AG552" i="1" s="1"/>
  <c r="AG553" i="1" a="1"/>
  <c r="AG553" i="1" s="1"/>
  <c r="AG554" i="1" a="1"/>
  <c r="AG554" i="1" s="1"/>
  <c r="AG555" i="1" a="1"/>
  <c r="AG555" i="1" s="1"/>
  <c r="AG556" i="1" a="1"/>
  <c r="AG556" i="1" s="1"/>
  <c r="AG392" i="1" a="1"/>
  <c r="AG392" i="1" s="1"/>
  <c r="AG393" i="1" a="1"/>
  <c r="AG393" i="1" s="1"/>
  <c r="AG394" i="1" a="1"/>
  <c r="AG394" i="1" s="1"/>
  <c r="AG395" i="1" a="1"/>
  <c r="AG395" i="1" s="1"/>
  <c r="AG396" i="1" a="1"/>
  <c r="AG396" i="1" s="1"/>
  <c r="AG397" i="1" a="1"/>
  <c r="AG397" i="1" s="1"/>
  <c r="AG398" i="1" a="1"/>
  <c r="AG398" i="1" s="1"/>
  <c r="AG399" i="1" a="1"/>
  <c r="AG399" i="1" s="1"/>
  <c r="AG789" i="1" a="1"/>
  <c r="AG789" i="1" s="1"/>
  <c r="AG790" i="1" a="1"/>
  <c r="AG790" i="1" s="1"/>
  <c r="AG791" i="1" a="1"/>
  <c r="AG791" i="1" s="1"/>
  <c r="AG792" i="1" a="1"/>
  <c r="AG792" i="1" s="1"/>
  <c r="AG793" i="1" a="1"/>
  <c r="AG793" i="1" s="1"/>
  <c r="AG794" i="1" a="1"/>
  <c r="AG794" i="1" s="1"/>
  <c r="AG795" i="1" a="1"/>
  <c r="AG795" i="1" s="1"/>
  <c r="AG796" i="1" a="1"/>
  <c r="AG796" i="1" s="1"/>
  <c r="AG797" i="1" a="1"/>
  <c r="AG797" i="1" s="1"/>
  <c r="AG798" i="1" a="1"/>
  <c r="AG798" i="1" s="1"/>
  <c r="AG799" i="1" a="1"/>
  <c r="AG799" i="1" s="1"/>
  <c r="AG800" i="1" a="1"/>
  <c r="AG800" i="1" s="1"/>
  <c r="AG801" i="1" a="1"/>
  <c r="AG801" i="1" s="1"/>
  <c r="AG802" i="1" a="1"/>
  <c r="AG802" i="1" s="1"/>
  <c r="AG803" i="1" a="1"/>
  <c r="AG803" i="1" s="1"/>
  <c r="AG804" i="1" a="1"/>
  <c r="AG804" i="1" s="1"/>
  <c r="AG154" i="1" a="1"/>
  <c r="AG154" i="1" s="1"/>
  <c r="AG279" i="1" a="1"/>
  <c r="AG279" i="1" s="1"/>
  <c r="AG557" i="1" a="1"/>
  <c r="AG557" i="1" s="1"/>
  <c r="AG400" i="1" a="1"/>
  <c r="AG400" i="1" s="1"/>
  <c r="AG401" i="1" a="1"/>
  <c r="AG401" i="1" s="1"/>
  <c r="AG402" i="1" a="1"/>
  <c r="AG402" i="1" s="1"/>
  <c r="AG805" i="1" a="1"/>
  <c r="AG805" i="1" s="1"/>
  <c r="AG806" i="1" a="1"/>
  <c r="AG806" i="1" s="1"/>
  <c r="AG807" i="1" a="1"/>
  <c r="AG807" i="1" s="1"/>
  <c r="AG808" i="1" a="1"/>
  <c r="AG808" i="1" s="1"/>
  <c r="AG809" i="1" a="1"/>
  <c r="AG809" i="1" s="1"/>
  <c r="AG810" i="1" a="1"/>
  <c r="AG810" i="1" s="1"/>
  <c r="AG811" i="1" a="1"/>
  <c r="AG811" i="1" s="1"/>
  <c r="AG812" i="1" a="1"/>
  <c r="AG812" i="1" s="1"/>
  <c r="AG813" i="1" a="1"/>
  <c r="AG813" i="1" s="1"/>
  <c r="AG373" i="1" a="1"/>
  <c r="AG373" i="1" s="1"/>
  <c r="AG624" i="1" a="1"/>
  <c r="AG624" i="1" s="1"/>
  <c r="AG625" i="1" a="1"/>
  <c r="AG625" i="1"/>
  <c r="AG626" i="1" a="1"/>
  <c r="AG626" i="1" s="1"/>
  <c r="AG627" i="1" a="1"/>
  <c r="AG627" i="1" s="1"/>
  <c r="AG628" i="1" a="1"/>
  <c r="AG628" i="1" s="1"/>
  <c r="AG629" i="1" a="1"/>
  <c r="AG629" i="1" s="1"/>
  <c r="AG630" i="1" a="1"/>
  <c r="AG630" i="1" s="1"/>
  <c r="AG631" i="1" a="1"/>
  <c r="AG631" i="1" s="1"/>
  <c r="AG632" i="1" a="1"/>
  <c r="AG632" i="1" s="1"/>
  <c r="AG633" i="1" a="1"/>
  <c r="AG633" i="1" s="1"/>
  <c r="AG1272" i="1" a="1"/>
  <c r="AG1272" i="1" s="1"/>
  <c r="AG1273" i="1" a="1"/>
  <c r="AG1273" i="1" s="1"/>
  <c r="AG1274" i="1" a="1"/>
  <c r="AG1274" i="1"/>
  <c r="AG1275" i="1" a="1"/>
  <c r="AG1275" i="1" s="1"/>
  <c r="AG1276" i="1" a="1"/>
  <c r="AG1276" i="1" s="1"/>
  <c r="AG1277" i="1" a="1"/>
  <c r="AG1277" i="1" s="1"/>
  <c r="AG1278" i="1" a="1"/>
  <c r="AG1278" i="1" s="1"/>
  <c r="AG1279" i="1" a="1"/>
  <c r="AG1279" i="1" s="1"/>
  <c r="AG1280" i="1" a="1"/>
  <c r="AG1280" i="1" s="1"/>
  <c r="AG1281" i="1" a="1"/>
  <c r="AG1281" i="1" s="1"/>
  <c r="AG1282" i="1" a="1"/>
  <c r="AG1282" i="1" s="1"/>
  <c r="AG1283" i="1" a="1"/>
  <c r="AG1283" i="1" s="1"/>
  <c r="AG1284" i="1" a="1"/>
  <c r="AG1284" i="1" s="1"/>
  <c r="AG1285" i="1" a="1"/>
  <c r="AG1285" i="1" s="1"/>
  <c r="AG1286" i="1" a="1"/>
  <c r="AG1286" i="1" s="1"/>
  <c r="AG1287" i="1" a="1"/>
  <c r="AG1287" i="1" s="1"/>
  <c r="AG1288" i="1" a="1"/>
  <c r="AG1288" i="1" s="1"/>
  <c r="AG1289" i="1" a="1"/>
  <c r="AG1289" i="1" s="1"/>
  <c r="AG1290" i="1" a="1"/>
  <c r="AG1290" i="1" s="1"/>
  <c r="AG1291" i="1" a="1"/>
  <c r="AG1291" i="1" s="1"/>
  <c r="AG1292" i="1" a="1"/>
  <c r="AG1292" i="1" s="1"/>
  <c r="AG1293" i="1" a="1"/>
  <c r="AG1293" i="1" s="1"/>
  <c r="AG1294" i="1" a="1"/>
  <c r="AG1294" i="1" s="1"/>
  <c r="AG1295" i="1" a="1"/>
  <c r="AG1295" i="1" s="1"/>
  <c r="AG1296" i="1" a="1"/>
  <c r="AG1296" i="1" s="1"/>
  <c r="AG1297" i="1" a="1"/>
  <c r="AG1297" i="1" s="1"/>
  <c r="AG1298" i="1" a="1"/>
  <c r="AG1298" i="1" s="1"/>
  <c r="AG1299" i="1" a="1"/>
  <c r="AG1299" i="1" s="1"/>
  <c r="AG1300" i="1" a="1"/>
  <c r="AG1300" i="1" s="1"/>
  <c r="AG1301" i="1" a="1"/>
  <c r="AG1301" i="1" s="1"/>
  <c r="AG1302" i="1" a="1"/>
  <c r="AG1302" i="1" s="1"/>
  <c r="AG1303" i="1" a="1"/>
  <c r="AG1303" i="1" s="1"/>
  <c r="AG1304" i="1" a="1"/>
  <c r="AG1304" i="1" s="1"/>
  <c r="AG1305" i="1" a="1"/>
  <c r="AG1305" i="1" s="1"/>
  <c r="AG1306" i="1" a="1"/>
  <c r="AG1306" i="1" s="1"/>
  <c r="AG1307" i="1" a="1"/>
  <c r="AG1307" i="1" s="1"/>
  <c r="AG1308" i="1" a="1"/>
  <c r="AG1308" i="1" s="1"/>
  <c r="AG1309" i="1" a="1"/>
  <c r="AG1309" i="1" s="1"/>
  <c r="AG1310" i="1" a="1"/>
  <c r="AG1310" i="1" s="1"/>
  <c r="AG1311" i="1" a="1"/>
  <c r="AG1311" i="1" s="1"/>
  <c r="AG1312" i="1" a="1"/>
  <c r="AG1312" i="1"/>
  <c r="AG1313" i="1" a="1"/>
  <c r="AG1313" i="1" s="1"/>
  <c r="AG1314" i="1" a="1"/>
  <c r="AG1314" i="1" s="1"/>
  <c r="AG1315" i="1" a="1"/>
  <c r="AG1315" i="1" s="1"/>
  <c r="AG1316" i="1" a="1"/>
  <c r="AG1316" i="1" s="1"/>
  <c r="AG1317" i="1" a="1"/>
  <c r="AG1317" i="1" s="1"/>
  <c r="AG1318" i="1" a="1"/>
  <c r="AG1318" i="1" s="1"/>
  <c r="AG1319" i="1" a="1"/>
  <c r="AG1319" i="1" s="1"/>
  <c r="AG1320" i="1" a="1"/>
  <c r="AG1320" i="1" s="1"/>
  <c r="AG1321" i="1" a="1"/>
  <c r="AG1321" i="1" s="1"/>
  <c r="AG1322" i="1" a="1"/>
  <c r="AG1322" i="1" s="1"/>
  <c r="AG1323" i="1" a="1"/>
  <c r="AG1323" i="1" s="1"/>
  <c r="AG1324" i="1" a="1"/>
  <c r="AG1324" i="1" s="1"/>
  <c r="AG1325" i="1" a="1"/>
  <c r="AG1325" i="1" s="1"/>
  <c r="AG1326" i="1" a="1"/>
  <c r="AG1326" i="1" s="1"/>
  <c r="AG1327" i="1" a="1"/>
  <c r="AG1327" i="1" s="1"/>
  <c r="AG1328" i="1" a="1"/>
  <c r="AG1328" i="1" s="1"/>
  <c r="AG1329" i="1" a="1"/>
  <c r="AG1329" i="1" s="1"/>
  <c r="AG1330" i="1" a="1"/>
  <c r="AG1330" i="1"/>
  <c r="AG1331" i="1" a="1"/>
  <c r="AG1331" i="1" s="1"/>
  <c r="AG1332" i="1" a="1"/>
  <c r="AG1332" i="1" s="1"/>
  <c r="AG1333" i="1" a="1"/>
  <c r="AG1333" i="1" s="1"/>
  <c r="AG1334" i="1" a="1"/>
  <c r="AG1334" i="1" s="1"/>
  <c r="AG1335" i="1" a="1"/>
  <c r="AG1335" i="1" s="1"/>
  <c r="AG1336" i="1" a="1"/>
  <c r="AG1336" i="1" s="1"/>
  <c r="AG1337" i="1" a="1"/>
  <c r="AG1337" i="1" s="1"/>
  <c r="AG1338" i="1" a="1"/>
  <c r="AG1338" i="1" s="1"/>
  <c r="AG1339" i="1" a="1"/>
  <c r="AG1339" i="1" s="1"/>
  <c r="AG1340" i="1" a="1"/>
  <c r="AG1340" i="1" s="1"/>
  <c r="AG1341" i="1" a="1"/>
  <c r="AG1341" i="1" s="1"/>
  <c r="AG1342" i="1" a="1"/>
  <c r="AG1342" i="1" s="1"/>
  <c r="AG1343" i="1" a="1"/>
  <c r="AG1343" i="1" s="1"/>
  <c r="AG1344" i="1" a="1"/>
  <c r="AG1344" i="1" s="1"/>
  <c r="AG1345" i="1" a="1"/>
  <c r="AG1345" i="1" s="1"/>
  <c r="AG1346" i="1" a="1"/>
  <c r="AG1346" i="1" s="1"/>
  <c r="AG1347" i="1" a="1"/>
  <c r="AG1347" i="1" s="1"/>
  <c r="AG1348" i="1" a="1"/>
  <c r="AG1348" i="1" s="1"/>
  <c r="AG1349" i="1" a="1"/>
  <c r="AG1349" i="1" s="1"/>
  <c r="AG1350" i="1" a="1"/>
  <c r="AG1350" i="1" s="1"/>
  <c r="AG1351" i="1" a="1"/>
  <c r="AG1351" i="1" s="1"/>
  <c r="AG1352" i="1" a="1"/>
  <c r="AG1352" i="1" s="1"/>
  <c r="AG1353" i="1" a="1"/>
  <c r="AG1353" i="1" s="1"/>
  <c r="AG1354" i="1" a="1"/>
  <c r="AG1354" i="1" s="1"/>
  <c r="AG1355" i="1" a="1"/>
  <c r="AG1355" i="1" s="1"/>
  <c r="AG1356" i="1" a="1"/>
  <c r="AG1356" i="1" s="1"/>
  <c r="AG1357" i="1" a="1"/>
  <c r="AG1357" i="1" s="1"/>
  <c r="AG1358" i="1" a="1"/>
  <c r="AG1358" i="1" s="1"/>
  <c r="AG1359" i="1" a="1"/>
  <c r="AG1359" i="1" s="1"/>
  <c r="AG1360" i="1" a="1"/>
  <c r="AG1360" i="1" s="1"/>
  <c r="AG149" i="1" a="1"/>
  <c r="AG149" i="1" s="1"/>
  <c r="AG150" i="1" a="1"/>
  <c r="AG150" i="1" s="1"/>
  <c r="AG151" i="1" a="1"/>
  <c r="AG151" i="1" s="1"/>
  <c r="AG241" i="1" a="1"/>
  <c r="AG241" i="1" s="1"/>
  <c r="AG358" i="1" a="1"/>
  <c r="AG358" i="1" s="1"/>
  <c r="AG558" i="1" a="1"/>
  <c r="AG558" i="1" s="1"/>
  <c r="AG359" i="1" a="1"/>
  <c r="AG359" i="1" s="1"/>
  <c r="AG360" i="1" a="1"/>
  <c r="AG360" i="1" s="1"/>
  <c r="AG361" i="1" a="1"/>
  <c r="AG361" i="1" s="1"/>
  <c r="AG362" i="1" a="1"/>
  <c r="AG362" i="1" s="1"/>
  <c r="AG363" i="1" a="1"/>
  <c r="AG363" i="1" s="1"/>
  <c r="AG364" i="1" a="1"/>
  <c r="AG364" i="1" s="1"/>
  <c r="AG559" i="1" a="1"/>
  <c r="AG559" i="1" s="1"/>
  <c r="AG560" i="1" a="1"/>
  <c r="AG560" i="1" s="1"/>
  <c r="AG561" i="1" a="1"/>
  <c r="AG561" i="1" s="1"/>
  <c r="AG562" i="1" a="1"/>
  <c r="AG562" i="1" s="1"/>
  <c r="AG563" i="1" a="1"/>
  <c r="AG563" i="1" s="1"/>
  <c r="AG564" i="1" a="1"/>
  <c r="AG564" i="1" s="1"/>
  <c r="AG565" i="1" a="1"/>
  <c r="AG565" i="1" s="1"/>
  <c r="AG566" i="1" a="1"/>
  <c r="AG566" i="1" s="1"/>
  <c r="AG567" i="1" a="1"/>
  <c r="AG567" i="1" s="1"/>
  <c r="AG568" i="1" a="1"/>
  <c r="AG568" i="1" s="1"/>
  <c r="AG569" i="1" a="1"/>
  <c r="AG569" i="1" s="1"/>
  <c r="AG570" i="1" a="1"/>
  <c r="AG570" i="1" s="1"/>
  <c r="AG571" i="1" a="1"/>
  <c r="AG571" i="1" s="1"/>
  <c r="AG572" i="1" a="1"/>
  <c r="AG572" i="1" s="1"/>
  <c r="AG573" i="1" a="1"/>
  <c r="AG573" i="1" s="1"/>
  <c r="AG574" i="1" a="1"/>
  <c r="AG574" i="1" s="1"/>
  <c r="AG575" i="1" a="1"/>
  <c r="AG575" i="1" s="1"/>
  <c r="AG403" i="1" a="1"/>
  <c r="AG403" i="1" s="1"/>
  <c r="AG404" i="1" a="1"/>
  <c r="AG404" i="1" s="1"/>
  <c r="AG814" i="1" a="1"/>
  <c r="AG814" i="1" s="1"/>
  <c r="AG815" i="1" a="1"/>
  <c r="AG815" i="1" s="1"/>
  <c r="AG816" i="1" a="1"/>
  <c r="AG816" i="1" s="1"/>
  <c r="AG817" i="1" a="1"/>
  <c r="AG817" i="1" s="1"/>
  <c r="AG818" i="1" a="1"/>
  <c r="AG818" i="1" s="1"/>
  <c r="AG819" i="1" a="1"/>
  <c r="AG819" i="1" s="1"/>
  <c r="AG820" i="1" a="1"/>
  <c r="AG820" i="1" s="1"/>
  <c r="AG821" i="1" a="1"/>
  <c r="AG821" i="1" s="1"/>
  <c r="AG822" i="1" a="1"/>
  <c r="AG822" i="1" s="1"/>
  <c r="AG823" i="1" a="1"/>
  <c r="AG823" i="1" s="1"/>
  <c r="AG824" i="1" a="1"/>
  <c r="AG824" i="1" s="1"/>
  <c r="AG825" i="1" a="1"/>
  <c r="AG825" i="1" s="1"/>
  <c r="AG826" i="1" a="1"/>
  <c r="AG826" i="1" s="1"/>
  <c r="AG827" i="1" a="1"/>
  <c r="AG827" i="1" s="1"/>
  <c r="AG242" i="1" a="1"/>
  <c r="AG242" i="1" s="1"/>
  <c r="AG365" i="1" a="1"/>
  <c r="AG365" i="1" s="1"/>
  <c r="AG366" i="1" a="1"/>
  <c r="AG366" i="1" s="1"/>
  <c r="AG367" i="1" a="1"/>
  <c r="AG367" i="1" s="1"/>
  <c r="AG368" i="1" a="1"/>
  <c r="AG368" i="1" s="1"/>
  <c r="AG369" i="1" a="1"/>
  <c r="AG369" i="1" s="1"/>
  <c r="AG370" i="1" a="1"/>
  <c r="AG370" i="1" s="1"/>
  <c r="AG371" i="1" a="1"/>
  <c r="AG371" i="1" s="1"/>
  <c r="AG372" i="1" a="1"/>
  <c r="AG372" i="1" s="1"/>
  <c r="AG280" i="1" a="1"/>
  <c r="AG280" i="1" s="1"/>
  <c r="AG281" i="1" a="1"/>
  <c r="AG281" i="1" s="1"/>
  <c r="AG576" i="1" a="1"/>
  <c r="AG576" i="1" s="1"/>
  <c r="AG577" i="1" a="1"/>
  <c r="AG577" i="1" s="1"/>
  <c r="AG578" i="1" a="1"/>
  <c r="AG578" i="1" s="1"/>
  <c r="AG579" i="1" a="1"/>
  <c r="AG579" i="1" s="1"/>
  <c r="AG580" i="1" a="1"/>
  <c r="AG580" i="1" s="1"/>
  <c r="AG581" i="1" a="1"/>
  <c r="AG581" i="1" s="1"/>
  <c r="AG582" i="1" a="1"/>
  <c r="AG582" i="1" s="1"/>
  <c r="AG583" i="1" a="1"/>
  <c r="AG583" i="1" s="1"/>
  <c r="AG584" i="1" a="1"/>
  <c r="AG584" i="1" s="1"/>
  <c r="AG585" i="1" a="1"/>
  <c r="AG585" i="1" s="1"/>
  <c r="AG586" i="1" a="1"/>
  <c r="AG586" i="1" s="1"/>
  <c r="AG587" i="1" a="1"/>
  <c r="AG587" i="1" s="1"/>
  <c r="AG588" i="1" a="1"/>
  <c r="AG588" i="1" s="1"/>
  <c r="AG589" i="1" a="1"/>
  <c r="AG589" i="1" s="1"/>
  <c r="AG590" i="1" a="1"/>
  <c r="AG590" i="1" s="1"/>
  <c r="AG591" i="1" a="1"/>
  <c r="AG591" i="1" s="1"/>
  <c r="AG592" i="1" a="1"/>
  <c r="AG592" i="1" s="1"/>
  <c r="AG593" i="1" a="1"/>
  <c r="AG593" i="1" s="1"/>
  <c r="AG594" i="1" a="1"/>
  <c r="AG594" i="1" s="1"/>
  <c r="AG595" i="1" a="1"/>
  <c r="AG595" i="1" s="1"/>
  <c r="AG596" i="1" a="1"/>
  <c r="AG596" i="1" s="1"/>
  <c r="AG597" i="1" a="1"/>
  <c r="AG597" i="1" s="1"/>
  <c r="AG598" i="1" a="1"/>
  <c r="AG598" i="1" s="1"/>
  <c r="AG599" i="1" a="1"/>
  <c r="AG599" i="1" s="1"/>
  <c r="AG600" i="1" a="1"/>
  <c r="AG600" i="1" s="1"/>
  <c r="AG601" i="1" a="1"/>
  <c r="AG601" i="1" s="1"/>
  <c r="AG602" i="1" a="1"/>
  <c r="AG602" i="1" s="1"/>
  <c r="AG405" i="1" a="1"/>
  <c r="AG405" i="1" s="1"/>
  <c r="AG406" i="1" a="1"/>
  <c r="AG406" i="1" s="1"/>
  <c r="AG407" i="1" a="1"/>
  <c r="AG407" i="1" s="1"/>
  <c r="AG408" i="1" a="1"/>
  <c r="AG408" i="1" s="1"/>
  <c r="AG409" i="1" a="1"/>
  <c r="AG409" i="1" s="1"/>
  <c r="AG410" i="1" a="1"/>
  <c r="AG410" i="1" s="1"/>
  <c r="AG411" i="1" a="1"/>
  <c r="AG411" i="1" s="1"/>
  <c r="AG412" i="1" a="1"/>
  <c r="AG412" i="1" s="1"/>
  <c r="AG413" i="1" a="1"/>
  <c r="AG413" i="1" s="1"/>
  <c r="AG414" i="1" a="1"/>
  <c r="AG414" i="1" s="1"/>
  <c r="AG828" i="1" a="1"/>
  <c r="AG828" i="1" s="1"/>
  <c r="AG829" i="1" a="1"/>
  <c r="AG829" i="1" s="1"/>
  <c r="AG830" i="1" a="1"/>
  <c r="AG830" i="1" s="1"/>
  <c r="AG831" i="1" a="1"/>
  <c r="AG831" i="1" s="1"/>
  <c r="AG832" i="1" a="1"/>
  <c r="AG832" i="1" s="1"/>
  <c r="AG833" i="1" a="1"/>
  <c r="AG833" i="1" s="1"/>
  <c r="AG834" i="1" a="1"/>
  <c r="AG834" i="1" s="1"/>
  <c r="AG835" i="1" a="1"/>
  <c r="AG835" i="1" s="1"/>
  <c r="AG836" i="1" a="1"/>
  <c r="AG836" i="1" s="1"/>
  <c r="AG837" i="1" a="1"/>
  <c r="AG837" i="1" s="1"/>
  <c r="AG838" i="1" a="1"/>
  <c r="AG838" i="1" s="1"/>
  <c r="AG839" i="1" a="1"/>
  <c r="AG839" i="1" s="1"/>
  <c r="AG840" i="1" a="1"/>
  <c r="AG840" i="1" s="1"/>
  <c r="AG841" i="1" a="1"/>
  <c r="AG841" i="1" s="1"/>
  <c r="AG842" i="1" a="1"/>
  <c r="AG842" i="1" s="1"/>
  <c r="AG843" i="1" a="1"/>
  <c r="AG843" i="1" s="1"/>
  <c r="AG844" i="1" a="1"/>
  <c r="AG844" i="1" s="1"/>
  <c r="AG845" i="1" a="1"/>
  <c r="AG845" i="1" s="1"/>
  <c r="AG846" i="1" a="1"/>
  <c r="AG846" i="1" s="1"/>
  <c r="AG847" i="1" a="1"/>
  <c r="AG847" i="1" s="1"/>
  <c r="AG848" i="1" a="1"/>
  <c r="AG848" i="1" s="1"/>
  <c r="AG849" i="1" a="1"/>
  <c r="AG849" i="1" s="1"/>
  <c r="AG850" i="1" a="1"/>
  <c r="AG850" i="1" s="1"/>
  <c r="AG851" i="1" a="1"/>
  <c r="AG851" i="1" s="1"/>
  <c r="AG852" i="1" a="1"/>
  <c r="AG852" i="1" s="1"/>
  <c r="AG853" i="1" a="1"/>
  <c r="AG853" i="1"/>
  <c r="AG854" i="1" a="1"/>
  <c r="AG854" i="1" s="1"/>
  <c r="AG855" i="1" a="1"/>
  <c r="AG855" i="1" s="1"/>
  <c r="AG856" i="1" a="1"/>
  <c r="AG856" i="1" s="1"/>
  <c r="AG857" i="1" a="1"/>
  <c r="AG857" i="1" s="1"/>
  <c r="AG858" i="1" a="1"/>
  <c r="AG858" i="1" s="1"/>
  <c r="AG859" i="1" a="1"/>
  <c r="AG859" i="1" s="1"/>
  <c r="AG860" i="1" a="1"/>
  <c r="AG860" i="1" s="1"/>
  <c r="AG861" i="1" a="1"/>
  <c r="AG861" i="1" s="1"/>
  <c r="AG862" i="1" a="1"/>
  <c r="AG862" i="1" s="1"/>
  <c r="AG863" i="1" a="1"/>
  <c r="AG863" i="1" s="1"/>
  <c r="AG864" i="1" a="1"/>
  <c r="AG864" i="1" s="1"/>
  <c r="AG865" i="1" a="1"/>
  <c r="AG865" i="1" s="1"/>
  <c r="AG866" i="1" a="1"/>
  <c r="AG866" i="1" s="1"/>
  <c r="AG867" i="1" a="1"/>
  <c r="AG867" i="1" s="1"/>
  <c r="AG868" i="1" a="1"/>
  <c r="AG868" i="1" s="1"/>
  <c r="AG869" i="1" a="1"/>
  <c r="AG869" i="1" s="1"/>
  <c r="AG870" i="1" a="1"/>
  <c r="AG870" i="1" s="1"/>
  <c r="AG871" i="1" a="1"/>
  <c r="AG871" i="1" s="1"/>
  <c r="AG872" i="1" a="1"/>
  <c r="AG872" i="1" s="1"/>
  <c r="AG873" i="1" a="1"/>
  <c r="AG873" i="1" s="1"/>
  <c r="AG874" i="1" a="1"/>
  <c r="AG874" i="1" s="1"/>
  <c r="AG875" i="1" a="1"/>
  <c r="AG875" i="1" s="1"/>
  <c r="AG876" i="1" a="1"/>
  <c r="AG876" i="1" s="1"/>
  <c r="AG877" i="1" a="1"/>
  <c r="AG877" i="1" s="1"/>
  <c r="AG878" i="1" a="1"/>
  <c r="AG878" i="1" s="1"/>
  <c r="AG879" i="1" a="1"/>
  <c r="AG879" i="1" s="1"/>
  <c r="AG880" i="1" a="1"/>
  <c r="AG880" i="1" s="1"/>
  <c r="AG881" i="1" a="1"/>
  <c r="AG881" i="1" s="1"/>
  <c r="AG882" i="1" a="1"/>
  <c r="AG882" i="1" s="1"/>
  <c r="AG883" i="1" a="1"/>
  <c r="AG883" i="1" s="1"/>
  <c r="AG884" i="1" a="1"/>
  <c r="AG884" i="1" s="1"/>
  <c r="AG885" i="1" a="1"/>
  <c r="AG885" i="1" s="1"/>
  <c r="AG886" i="1" a="1"/>
  <c r="AG886" i="1" s="1"/>
  <c r="AG887" i="1" a="1"/>
  <c r="AG887" i="1" s="1"/>
  <c r="AG888" i="1" a="1"/>
  <c r="AG888" i="1" s="1"/>
  <c r="AG889" i="1" a="1"/>
  <c r="AG889" i="1"/>
  <c r="AG890" i="1" a="1"/>
  <c r="AG890" i="1" s="1"/>
  <c r="AG891" i="1" a="1"/>
  <c r="AG891" i="1" s="1"/>
  <c r="AG892" i="1" a="1"/>
  <c r="AG892" i="1" s="1"/>
  <c r="AG893" i="1" a="1"/>
  <c r="AG893" i="1" s="1"/>
  <c r="AG894" i="1" a="1"/>
  <c r="AG894" i="1" s="1"/>
  <c r="AG895" i="1" a="1"/>
  <c r="AG895" i="1" s="1"/>
  <c r="AG896" i="1" a="1"/>
  <c r="AG896" i="1" s="1"/>
  <c r="AG897" i="1" a="1"/>
  <c r="AG897" i="1" s="1"/>
  <c r="AG898" i="1" a="1"/>
  <c r="AG898" i="1" s="1"/>
  <c r="AG899" i="1" a="1"/>
  <c r="AG899" i="1" s="1"/>
  <c r="AG900" i="1" a="1"/>
  <c r="AG900" i="1" s="1"/>
  <c r="AG901" i="1" a="1"/>
  <c r="AG901" i="1" s="1"/>
  <c r="AG902" i="1" a="1"/>
  <c r="AG902" i="1" s="1"/>
  <c r="AG903" i="1" a="1"/>
  <c r="AG903" i="1" s="1"/>
  <c r="AG904" i="1" a="1"/>
  <c r="AG904" i="1" s="1"/>
  <c r="AG905" i="1" a="1"/>
  <c r="AG905" i="1" s="1"/>
  <c r="AG906" i="1" a="1"/>
  <c r="AG906" i="1" s="1"/>
  <c r="AG907" i="1" a="1"/>
  <c r="AG907" i="1" s="1"/>
  <c r="AG908" i="1" a="1"/>
  <c r="AG908" i="1" s="1"/>
  <c r="AG909" i="1" a="1"/>
  <c r="AG909" i="1" s="1"/>
  <c r="AG910" i="1" a="1"/>
  <c r="AG910" i="1" s="1"/>
  <c r="AG911" i="1" a="1"/>
  <c r="AG911" i="1" s="1"/>
  <c r="AG912" i="1" a="1"/>
  <c r="AG912" i="1" s="1"/>
  <c r="AG913" i="1" a="1"/>
  <c r="AG913" i="1" s="1"/>
  <c r="AG914" i="1" a="1"/>
  <c r="AG914" i="1" s="1"/>
  <c r="AG915" i="1" a="1"/>
  <c r="AG915" i="1" s="1"/>
  <c r="AG916" i="1" a="1"/>
  <c r="AG916" i="1" s="1"/>
  <c r="AG917" i="1" a="1"/>
  <c r="AG917" i="1" s="1"/>
  <c r="AG918" i="1" a="1"/>
  <c r="AG918" i="1" s="1"/>
  <c r="AG919" i="1" a="1"/>
  <c r="AG919" i="1" s="1"/>
  <c r="AG920" i="1" a="1"/>
  <c r="AG920" i="1" s="1"/>
  <c r="AG921" i="1" a="1"/>
  <c r="AG921" i="1" s="1"/>
  <c r="AG922" i="1" a="1"/>
  <c r="AG922" i="1" s="1"/>
  <c r="AG923" i="1" a="1"/>
  <c r="AG923" i="1" s="1"/>
  <c r="AG924" i="1" a="1"/>
  <c r="AG924" i="1" s="1"/>
  <c r="AG925" i="1" a="1"/>
  <c r="AG925" i="1" s="1"/>
  <c r="AG926" i="1" a="1"/>
  <c r="AG926" i="1" s="1"/>
  <c r="AG927" i="1" a="1"/>
  <c r="AG927" i="1" s="1"/>
  <c r="AG928" i="1" a="1"/>
  <c r="AG928" i="1" s="1"/>
  <c r="AG929" i="1" a="1"/>
  <c r="AG929" i="1" s="1"/>
  <c r="AG930" i="1" a="1"/>
  <c r="AG930" i="1" s="1"/>
  <c r="AG931" i="1" a="1"/>
  <c r="AG931" i="1" s="1"/>
  <c r="AG932" i="1" a="1"/>
  <c r="AG932" i="1" s="1"/>
  <c r="AG933" i="1" a="1"/>
  <c r="AG933" i="1" s="1"/>
  <c r="AG934" i="1" a="1"/>
  <c r="AG934" i="1" s="1"/>
  <c r="AG935" i="1" a="1"/>
  <c r="AG935" i="1" s="1"/>
  <c r="AG936" i="1" a="1"/>
  <c r="AG936" i="1" s="1"/>
  <c r="AG937" i="1" a="1"/>
  <c r="AG937" i="1" s="1"/>
  <c r="AG938" i="1" a="1"/>
  <c r="AG938" i="1" s="1"/>
  <c r="AG939" i="1" a="1"/>
  <c r="AG939" i="1" s="1"/>
  <c r="AG940" i="1" a="1"/>
  <c r="AG940" i="1" s="1"/>
  <c r="AG941" i="1" a="1"/>
  <c r="AG941" i="1" s="1"/>
  <c r="AG942" i="1" a="1"/>
  <c r="AG942" i="1" s="1"/>
  <c r="AG943" i="1" a="1"/>
  <c r="AG943" i="1" s="1"/>
  <c r="AG944" i="1" a="1"/>
  <c r="AG944" i="1" s="1"/>
  <c r="AG945" i="1" a="1"/>
  <c r="AG945" i="1" s="1"/>
  <c r="AG946" i="1" a="1"/>
  <c r="AG946" i="1" s="1"/>
  <c r="AG947" i="1" a="1"/>
  <c r="AG947" i="1" s="1"/>
  <c r="AG948" i="1" a="1"/>
  <c r="AG948" i="1" s="1"/>
  <c r="AG949" i="1" a="1"/>
  <c r="AG949" i="1" s="1"/>
  <c r="AG950" i="1" a="1"/>
  <c r="AG950" i="1" s="1"/>
  <c r="AG951" i="1" a="1"/>
  <c r="AG951" i="1" s="1"/>
  <c r="AG952" i="1" a="1"/>
  <c r="AG952" i="1" s="1"/>
  <c r="AG953" i="1" a="1"/>
  <c r="AG953" i="1" s="1"/>
  <c r="AG954" i="1" a="1"/>
  <c r="AG954" i="1" s="1"/>
  <c r="AG955" i="1" a="1"/>
  <c r="AG955" i="1" s="1"/>
  <c r="AG956" i="1" a="1"/>
  <c r="AG956" i="1" s="1"/>
  <c r="AG957" i="1" a="1"/>
  <c r="AG957" i="1" s="1"/>
  <c r="AG958" i="1" a="1"/>
  <c r="AG958" i="1" s="1"/>
  <c r="AG959" i="1" a="1"/>
  <c r="AG959" i="1" s="1"/>
  <c r="AG960" i="1" a="1"/>
  <c r="AG960" i="1" s="1"/>
  <c r="AG961" i="1" a="1"/>
  <c r="AG961" i="1" s="1"/>
  <c r="AG962" i="1" a="1"/>
  <c r="AG962" i="1" s="1"/>
  <c r="AG963" i="1" a="1"/>
  <c r="AG963" i="1" s="1"/>
  <c r="AG964" i="1" a="1"/>
  <c r="AG964" i="1" s="1"/>
  <c r="AG965" i="1" a="1"/>
  <c r="AG965" i="1" s="1"/>
  <c r="AG966" i="1" a="1"/>
  <c r="AG966" i="1" s="1"/>
  <c r="AG967" i="1" a="1"/>
  <c r="AG967" i="1" s="1"/>
  <c r="AG968" i="1" a="1"/>
  <c r="AG968" i="1" s="1"/>
  <c r="AG969" i="1" a="1"/>
  <c r="AG969" i="1" s="1"/>
  <c r="AG970" i="1" a="1"/>
  <c r="AG970" i="1" s="1"/>
  <c r="AG971" i="1" a="1"/>
  <c r="AG971" i="1" s="1"/>
  <c r="AG972" i="1" a="1"/>
  <c r="AG972" i="1" s="1"/>
  <c r="AG973" i="1" a="1"/>
  <c r="AG973" i="1" s="1"/>
  <c r="AG974" i="1" a="1"/>
  <c r="AG974" i="1" s="1"/>
  <c r="AG975" i="1" a="1"/>
  <c r="AG975" i="1" s="1"/>
  <c r="AG976" i="1" a="1"/>
  <c r="AG976" i="1" s="1"/>
  <c r="AG977" i="1" a="1"/>
  <c r="AG977" i="1" s="1"/>
  <c r="AG978" i="1" a="1"/>
  <c r="AG978" i="1" s="1"/>
  <c r="AG979" i="1" a="1"/>
  <c r="AG979" i="1" s="1"/>
  <c r="AG980" i="1" a="1"/>
  <c r="AG980" i="1" s="1"/>
  <c r="AG981" i="1" a="1"/>
  <c r="AG981" i="1" s="1"/>
  <c r="AG982" i="1" a="1"/>
  <c r="AG982" i="1" s="1"/>
  <c r="AG983" i="1" a="1"/>
  <c r="AG983" i="1" s="1"/>
  <c r="AG984" i="1" a="1"/>
  <c r="AG984" i="1" s="1"/>
  <c r="AG985" i="1" a="1"/>
  <c r="AG985" i="1" s="1"/>
  <c r="AG986" i="1" a="1"/>
  <c r="AG986" i="1" s="1"/>
  <c r="AG987" i="1" a="1"/>
  <c r="AG987" i="1" s="1"/>
  <c r="AG988" i="1" a="1"/>
  <c r="AG988" i="1" s="1"/>
  <c r="AG989" i="1" a="1"/>
  <c r="AG989" i="1" s="1"/>
  <c r="AG990" i="1" a="1"/>
  <c r="AG990" i="1" s="1"/>
  <c r="AG991" i="1" a="1"/>
  <c r="AG991" i="1" s="1"/>
  <c r="AG992" i="1" a="1"/>
  <c r="AG992" i="1" s="1"/>
  <c r="AG993" i="1" a="1"/>
  <c r="AG993" i="1" s="1"/>
  <c r="AG994" i="1" a="1"/>
  <c r="AG994" i="1" s="1"/>
  <c r="AG995" i="1" a="1"/>
  <c r="AG995" i="1" s="1"/>
  <c r="AG996" i="1" a="1"/>
  <c r="AG996" i="1" s="1"/>
  <c r="AG997" i="1" a="1"/>
  <c r="AG997" i="1" s="1"/>
  <c r="AG998" i="1" a="1"/>
  <c r="AG998" i="1" s="1"/>
  <c r="AG999" i="1" a="1"/>
  <c r="AG999" i="1" s="1"/>
  <c r="AG1000" i="1" a="1"/>
  <c r="AG1000" i="1" s="1"/>
  <c r="AG1001" i="1" a="1"/>
  <c r="AG1001" i="1" s="1"/>
  <c r="AG1002" i="1" a="1"/>
  <c r="AG1002" i="1" s="1"/>
  <c r="AG1003" i="1" a="1"/>
  <c r="AG1003" i="1" s="1"/>
  <c r="AG1004" i="1" a="1"/>
  <c r="AG1004" i="1" s="1"/>
  <c r="AG1005" i="1" a="1"/>
  <c r="AG1005" i="1" s="1"/>
  <c r="AG1006" i="1" a="1"/>
  <c r="AG1006" i="1" s="1"/>
  <c r="AG1007" i="1" a="1"/>
  <c r="AG1007" i="1" s="1"/>
  <c r="AG1008" i="1" a="1"/>
  <c r="AG1008" i="1" s="1"/>
  <c r="AG1009" i="1" a="1"/>
  <c r="AG1009" i="1" s="1"/>
  <c r="AG1010" i="1" a="1"/>
  <c r="AG1010" i="1" s="1"/>
  <c r="AG1011" i="1" a="1"/>
  <c r="AG1011" i="1" s="1"/>
  <c r="AG1012" i="1" a="1"/>
  <c r="AG1012" i="1" s="1"/>
  <c r="AG1013" i="1" a="1"/>
  <c r="AG1013" i="1" s="1"/>
  <c r="AG1014" i="1" a="1"/>
  <c r="AG1014" i="1" s="1"/>
  <c r="AG1015" i="1" a="1"/>
  <c r="AG1015" i="1" s="1"/>
  <c r="AG1016" i="1" a="1"/>
  <c r="AG1016" i="1" s="1"/>
  <c r="AG1017" i="1" a="1"/>
  <c r="AG1017" i="1" s="1"/>
  <c r="AG1018" i="1" a="1"/>
  <c r="AG1018" i="1" s="1"/>
  <c r="AG1019" i="1" a="1"/>
  <c r="AG1019" i="1" s="1"/>
  <c r="AG1020" i="1" a="1"/>
  <c r="AG1020" i="1" s="1"/>
  <c r="AG634" i="1" a="1"/>
  <c r="AG634" i="1" s="1"/>
  <c r="AG635" i="1" a="1"/>
  <c r="AG635" i="1" s="1"/>
  <c r="AG636" i="1" a="1"/>
  <c r="AG636" i="1" s="1"/>
  <c r="AG637" i="1" a="1"/>
  <c r="AG637" i="1" s="1"/>
  <c r="AG638" i="1" a="1"/>
  <c r="AG638" i="1" s="1"/>
  <c r="AG639" i="1" a="1"/>
  <c r="AG639" i="1" s="1"/>
  <c r="AG640" i="1" a="1"/>
  <c r="AG640" i="1" s="1"/>
  <c r="AG641" i="1" a="1"/>
  <c r="AG641" i="1" s="1"/>
  <c r="AG642" i="1" a="1"/>
  <c r="AG642" i="1" s="1"/>
  <c r="AG1361" i="1" a="1"/>
  <c r="AG1361" i="1" s="1"/>
  <c r="AG1362" i="1" a="1"/>
  <c r="AG1362" i="1" s="1"/>
  <c r="AG1363" i="1" a="1"/>
  <c r="AG1363" i="1" s="1"/>
  <c r="AG1364" i="1" a="1"/>
  <c r="AG1364" i="1" s="1"/>
  <c r="AG1365" i="1" a="1"/>
  <c r="AG1365" i="1" s="1"/>
  <c r="AG1366" i="1" a="1"/>
  <c r="AG1366" i="1" s="1"/>
  <c r="AG1367" i="1" a="1"/>
  <c r="AG1367" i="1" s="1"/>
  <c r="AG1368" i="1" a="1"/>
  <c r="AG1368" i="1" s="1"/>
  <c r="AG1369" i="1" a="1"/>
  <c r="AG1369" i="1" s="1"/>
  <c r="AG1370" i="1" a="1"/>
  <c r="AG1370" i="1" s="1"/>
  <c r="AG1371" i="1" a="1"/>
  <c r="AG1371" i="1" s="1"/>
  <c r="AG1372" i="1" a="1"/>
  <c r="AG1372" i="1" s="1"/>
  <c r="AG1373" i="1" a="1"/>
  <c r="AG1373" i="1" s="1"/>
  <c r="AG1374" i="1" a="1"/>
  <c r="AG1374" i="1" s="1"/>
  <c r="AG1375" i="1" a="1"/>
  <c r="AG1375" i="1" s="1"/>
  <c r="AG1376" i="1" a="1"/>
  <c r="AG1376" i="1" s="1"/>
  <c r="AG1377" i="1" a="1"/>
  <c r="AG1377" i="1" s="1"/>
  <c r="AG1378" i="1" a="1"/>
  <c r="AG1378" i="1" s="1"/>
  <c r="AG1379" i="1" a="1"/>
  <c r="AG1379" i="1" s="1"/>
  <c r="AG1380" i="1" a="1"/>
  <c r="AG1380" i="1" s="1"/>
  <c r="AG1381" i="1" a="1"/>
  <c r="AG1381" i="1" s="1"/>
  <c r="AG1382" i="1" a="1"/>
  <c r="AG1382" i="1" s="1"/>
  <c r="AG1383" i="1" a="1"/>
  <c r="AG1383" i="1" s="1"/>
  <c r="AG1384" i="1" a="1"/>
  <c r="AG1384" i="1" s="1"/>
  <c r="AG1385" i="1" a="1"/>
  <c r="AG1385" i="1" s="1"/>
  <c r="AG1386" i="1" a="1"/>
  <c r="AG1386" i="1" s="1"/>
  <c r="AG1387" i="1" a="1"/>
  <c r="AG1387" i="1" s="1"/>
  <c r="AG1388" i="1" a="1"/>
  <c r="AG1388" i="1" s="1"/>
  <c r="AG1389" i="1" a="1"/>
  <c r="AG1389" i="1" s="1"/>
  <c r="AG1390" i="1" a="1"/>
  <c r="AG1390" i="1" s="1"/>
  <c r="AG1391" i="1" a="1"/>
  <c r="AG1391" i="1" s="1"/>
  <c r="AG1392" i="1" a="1"/>
  <c r="AG1392" i="1" s="1"/>
  <c r="AG1393" i="1" a="1"/>
  <c r="AG1393" i="1" s="1"/>
  <c r="AG1394" i="1" a="1"/>
  <c r="AG1394" i="1" s="1"/>
  <c r="AG1395" i="1" a="1"/>
  <c r="AG1395" i="1" s="1"/>
  <c r="AG1396" i="1" a="1"/>
  <c r="AG1396" i="1" s="1"/>
  <c r="AG1397" i="1" a="1"/>
  <c r="AG1397" i="1" s="1"/>
  <c r="AG1398" i="1" a="1"/>
  <c r="AG1398" i="1" s="1"/>
  <c r="AG1399" i="1" a="1"/>
  <c r="AG1399" i="1" s="1"/>
  <c r="AG1400" i="1" a="1"/>
  <c r="AG1400" i="1" s="1"/>
  <c r="AG1401" i="1" a="1"/>
  <c r="AG1401" i="1" s="1"/>
  <c r="AG1402" i="1" a="1"/>
  <c r="AG1402" i="1" s="1"/>
  <c r="AG1403" i="1" a="1"/>
  <c r="AG1403" i="1" s="1"/>
  <c r="AG1404" i="1" a="1"/>
  <c r="AG1404" i="1" s="1"/>
  <c r="AG1405" i="1" a="1"/>
  <c r="AG1405" i="1" s="1"/>
  <c r="AG1406" i="1" a="1"/>
  <c r="AG1406" i="1" s="1"/>
  <c r="AG1407" i="1" a="1"/>
  <c r="AG1407" i="1" s="1"/>
  <c r="AG1408" i="1" a="1"/>
  <c r="AG1408" i="1" s="1"/>
  <c r="AG1409" i="1" a="1"/>
  <c r="AG1409" i="1" s="1"/>
  <c r="AG1410" i="1" a="1"/>
  <c r="AG1410" i="1" s="1"/>
  <c r="AG1411" i="1" a="1"/>
  <c r="AG1411" i="1" s="1"/>
  <c r="AG1412" i="1" a="1"/>
  <c r="AG1412" i="1" s="1"/>
  <c r="AG1413" i="1" a="1"/>
  <c r="AG1413" i="1" s="1"/>
  <c r="AG1414" i="1" a="1"/>
  <c r="AG1414" i="1" s="1"/>
  <c r="AG1415" i="1" a="1"/>
  <c r="AG1415" i="1" s="1"/>
  <c r="AG1416" i="1" a="1"/>
  <c r="AG1416" i="1" s="1"/>
  <c r="AG1417" i="1" a="1"/>
  <c r="AG1417" i="1" s="1"/>
  <c r="AG1418" i="1" a="1"/>
  <c r="AG1418" i="1" s="1"/>
  <c r="AG1419" i="1" a="1"/>
  <c r="AG1419" i="1" s="1"/>
  <c r="AG1420" i="1" a="1"/>
  <c r="AG1420" i="1" s="1"/>
  <c r="AG1421" i="1" a="1"/>
  <c r="AG1421" i="1" s="1"/>
  <c r="AG1422" i="1" a="1"/>
  <c r="AG1422" i="1" s="1"/>
  <c r="AG1423" i="1" a="1"/>
  <c r="AG1423" i="1" s="1"/>
  <c r="AG1424" i="1" a="1"/>
  <c r="AG1424" i="1" s="1"/>
  <c r="AG1425" i="1" a="1"/>
  <c r="AG1425" i="1" s="1"/>
  <c r="AG1426" i="1" a="1"/>
  <c r="AG1426" i="1" s="1"/>
  <c r="AG1427" i="1" a="1"/>
  <c r="AG1427" i="1" s="1"/>
  <c r="AG1428" i="1" a="1"/>
  <c r="AG1428" i="1" s="1"/>
  <c r="AG1429" i="1" a="1"/>
  <c r="AG1429" i="1" s="1"/>
  <c r="AG1430" i="1" a="1"/>
  <c r="AG1430" i="1" s="1"/>
  <c r="AG1431" i="1" a="1"/>
  <c r="AG1431" i="1" s="1"/>
  <c r="AG1432" i="1" a="1"/>
  <c r="AG1432" i="1" s="1"/>
  <c r="AG1433" i="1" a="1"/>
  <c r="AG1433" i="1" s="1"/>
  <c r="AG1434" i="1" a="1"/>
  <c r="AG1434" i="1" s="1"/>
  <c r="AG1435" i="1" a="1"/>
  <c r="AG1435" i="1" s="1"/>
  <c r="AG1436" i="1" a="1"/>
  <c r="AG1436" i="1" s="1"/>
  <c r="AG1437" i="1" a="1"/>
  <c r="AG1437" i="1" s="1"/>
  <c r="AG1438" i="1" a="1"/>
  <c r="AG1438" i="1" s="1"/>
  <c r="AG1439" i="1" a="1"/>
  <c r="AG1439" i="1" s="1"/>
  <c r="AG1440" i="1" a="1"/>
  <c r="AG1440" i="1" s="1"/>
  <c r="AG1441" i="1" a="1"/>
  <c r="AG1441" i="1" s="1"/>
  <c r="AG1442" i="1" a="1"/>
  <c r="AG1442" i="1" s="1"/>
  <c r="AG1443" i="1" a="1"/>
  <c r="AG1443" i="1" s="1"/>
  <c r="AG1444" i="1" a="1"/>
  <c r="AG1444" i="1" s="1"/>
  <c r="AG1445" i="1" a="1"/>
  <c r="AG1445" i="1" s="1"/>
  <c r="AG1446" i="1" a="1"/>
  <c r="AG1446" i="1" s="1"/>
  <c r="AG1447" i="1" a="1"/>
  <c r="AG1447" i="1" s="1"/>
  <c r="AG1448" i="1" a="1"/>
  <c r="AG1448" i="1" s="1"/>
  <c r="AG1449" i="1" a="1"/>
  <c r="AG1449" i="1" s="1"/>
  <c r="AG1450" i="1" a="1"/>
  <c r="AG1450" i="1" s="1"/>
  <c r="AG1451" i="1" a="1"/>
  <c r="AG1451" i="1" s="1"/>
  <c r="AG1452" i="1" a="1"/>
  <c r="AG1452" i="1" s="1"/>
  <c r="AG1453" i="1" a="1"/>
  <c r="AG1453" i="1" s="1"/>
  <c r="AG1454" i="1" a="1"/>
  <c r="AG1454" i="1" s="1"/>
  <c r="AG1455" i="1" a="1"/>
  <c r="AG1455" i="1" s="1"/>
  <c r="AG1456" i="1" a="1"/>
  <c r="AG1456" i="1" s="1"/>
  <c r="AG1457" i="1" a="1"/>
  <c r="AG1457" i="1" s="1"/>
  <c r="AG1458" i="1" a="1"/>
  <c r="AG1458" i="1" s="1"/>
  <c r="AG1459" i="1" a="1"/>
  <c r="AG1459" i="1" s="1"/>
  <c r="AG1460" i="1" a="1"/>
  <c r="AG1460" i="1" s="1"/>
  <c r="AG1461" i="1" a="1"/>
  <c r="AG1461" i="1" s="1"/>
  <c r="AG1462" i="1" a="1"/>
  <c r="AG1462" i="1" s="1"/>
  <c r="AG1463" i="1" a="1"/>
  <c r="AG1463" i="1" s="1"/>
  <c r="AG1464" i="1" a="1"/>
  <c r="AG1464" i="1" s="1"/>
  <c r="AG1465" i="1" a="1"/>
  <c r="AG1465" i="1" s="1"/>
  <c r="AG1466" i="1" a="1"/>
  <c r="AG1466" i="1" s="1"/>
  <c r="AG1467" i="1" a="1"/>
  <c r="AG1467" i="1" s="1"/>
  <c r="AG1468" i="1" a="1"/>
  <c r="AG1468" i="1" s="1"/>
  <c r="AG1469" i="1" a="1"/>
  <c r="AG1469" i="1" s="1"/>
  <c r="AG1470" i="1" a="1"/>
  <c r="AG1470" i="1" s="1"/>
  <c r="AG1471" i="1" a="1"/>
  <c r="AG1471" i="1" s="1"/>
  <c r="AG1472" i="1" a="1"/>
  <c r="AG1472" i="1" s="1"/>
  <c r="AG1473" i="1" a="1"/>
  <c r="AG1473" i="1" s="1"/>
  <c r="AG1474" i="1" a="1"/>
  <c r="AG1474" i="1" s="1"/>
  <c r="AG1475" i="1" a="1"/>
  <c r="AG1475" i="1" s="1"/>
  <c r="AG1476" i="1" a="1"/>
  <c r="AG1476" i="1" s="1"/>
  <c r="AG1477" i="1" a="1"/>
  <c r="AG1477" i="1" s="1"/>
  <c r="AG1478" i="1" a="1"/>
  <c r="AG1478" i="1" s="1"/>
  <c r="AG1479" i="1" a="1"/>
  <c r="AG1479" i="1" s="1"/>
  <c r="AG1480" i="1" a="1"/>
  <c r="AG1480" i="1" s="1"/>
  <c r="AG1481" i="1" a="1"/>
  <c r="AG1481" i="1" s="1"/>
  <c r="AG1482" i="1" a="1"/>
  <c r="AG1482" i="1" s="1"/>
  <c r="AG1483" i="1" a="1"/>
  <c r="AG1483" i="1" s="1"/>
  <c r="AG1484" i="1" a="1"/>
  <c r="AG1484" i="1" s="1"/>
  <c r="AG1485" i="1" a="1"/>
  <c r="AG1485" i="1" s="1"/>
  <c r="AG1486" i="1" a="1"/>
  <c r="AG1486" i="1" s="1"/>
  <c r="AG1487" i="1" a="1"/>
  <c r="AG1487" i="1" s="1"/>
  <c r="AG1488" i="1" a="1"/>
  <c r="AG1488" i="1" s="1"/>
  <c r="AG1489" i="1" a="1"/>
  <c r="AG1489" i="1" s="1"/>
  <c r="AG1490" i="1" a="1"/>
  <c r="AG1490" i="1" s="1"/>
  <c r="AG1491" i="1" a="1"/>
  <c r="AG1491" i="1" s="1"/>
  <c r="AG1492" i="1" a="1"/>
  <c r="AG1492" i="1" s="1"/>
  <c r="AG1493" i="1" a="1"/>
  <c r="AG1493" i="1" s="1"/>
  <c r="AG1494" i="1" a="1"/>
  <c r="AG1494" i="1" s="1"/>
  <c r="AG1495" i="1" a="1"/>
  <c r="AG1495" i="1" s="1"/>
  <c r="AG1496" i="1" a="1"/>
  <c r="AG1496" i="1" s="1"/>
  <c r="AG1497" i="1" a="1"/>
  <c r="AG1497" i="1" s="1"/>
  <c r="AG1498" i="1" a="1"/>
  <c r="AG1498" i="1" s="1"/>
  <c r="AG1499" i="1" a="1"/>
  <c r="AG1499" i="1" s="1"/>
  <c r="AG1500" i="1" a="1"/>
  <c r="AG1500" i="1" s="1"/>
  <c r="AG1501" i="1" a="1"/>
  <c r="AG1501" i="1" s="1"/>
  <c r="AG1502" i="1" a="1"/>
  <c r="AG1502" i="1" s="1"/>
  <c r="AG1503" i="1" a="1"/>
  <c r="AG1503" i="1" s="1"/>
  <c r="AG1504" i="1" a="1"/>
  <c r="AG1504" i="1" s="1"/>
  <c r="AG1505" i="1" a="1"/>
  <c r="AG1505" i="1" s="1"/>
  <c r="AG1506" i="1" a="1"/>
  <c r="AG1506" i="1" s="1"/>
  <c r="AG1507" i="1" a="1"/>
  <c r="AG1507" i="1" s="1"/>
  <c r="AG1508" i="1" a="1"/>
  <c r="AG1508" i="1" s="1"/>
  <c r="AG1509" i="1" a="1"/>
  <c r="AG1509" i="1"/>
  <c r="AG1510" i="1" a="1"/>
  <c r="AG1510" i="1" s="1"/>
  <c r="AG1511" i="1" a="1"/>
  <c r="AG1511" i="1" s="1"/>
  <c r="AG1512" i="1" a="1"/>
  <c r="AG1512" i="1" s="1"/>
  <c r="AG1513" i="1" a="1"/>
  <c r="AG1513" i="1" s="1"/>
  <c r="AG1514" i="1" a="1"/>
  <c r="AG1514" i="1" s="1"/>
  <c r="AG1515" i="1" a="1"/>
  <c r="AG1515" i="1" s="1"/>
  <c r="AG1516" i="1" a="1"/>
  <c r="AG1516" i="1" s="1"/>
  <c r="AG1517" i="1" a="1"/>
  <c r="AG1517" i="1" s="1"/>
  <c r="AG1518" i="1" a="1"/>
  <c r="AG1518" i="1" s="1"/>
  <c r="AG1519" i="1" a="1"/>
  <c r="AG1519" i="1" s="1"/>
  <c r="AG1520" i="1" a="1"/>
  <c r="AG1520" i="1" s="1"/>
  <c r="AG1521" i="1" a="1"/>
  <c r="AG1521" i="1" s="1"/>
  <c r="AG1522" i="1" a="1"/>
  <c r="AG1522" i="1" s="1"/>
  <c r="AG1523" i="1" a="1"/>
  <c r="AG1523" i="1" s="1"/>
  <c r="AG1524" i="1" a="1"/>
  <c r="AG1524" i="1" s="1"/>
  <c r="AG1525" i="1" a="1"/>
  <c r="AG1525" i="1" s="1"/>
  <c r="AG1526" i="1" a="1"/>
  <c r="AG1526" i="1" s="1"/>
  <c r="AG1527" i="1" a="1"/>
  <c r="AG1527" i="1" s="1"/>
  <c r="AG1528" i="1" a="1"/>
  <c r="AG1528" i="1" s="1"/>
  <c r="AG1529" i="1" a="1"/>
  <c r="AG1529" i="1" s="1"/>
  <c r="AG1530" i="1" a="1"/>
  <c r="AG1530" i="1" s="1"/>
  <c r="AG1531" i="1" a="1"/>
  <c r="AG1531" i="1" s="1"/>
  <c r="AG1532" i="1" a="1"/>
  <c r="AG1532" i="1" s="1"/>
  <c r="AG1533" i="1" a="1"/>
  <c r="AG1533" i="1" s="1"/>
  <c r="AG1534" i="1" a="1"/>
  <c r="AG1534" i="1" s="1"/>
  <c r="AG1535" i="1" a="1"/>
  <c r="AG1535" i="1" s="1"/>
  <c r="AG1536" i="1" a="1"/>
  <c r="AG1536" i="1" s="1"/>
  <c r="AG1537" i="1" a="1"/>
  <c r="AG1537" i="1" s="1"/>
  <c r="AG1538" i="1" a="1"/>
  <c r="AG1538" i="1" s="1"/>
  <c r="AG1539" i="1" a="1"/>
  <c r="AG1539" i="1" s="1"/>
  <c r="AG1540" i="1" a="1"/>
  <c r="AG1540" i="1" s="1"/>
  <c r="AG1541" i="1" a="1"/>
  <c r="AG1541" i="1" s="1"/>
  <c r="AG1542" i="1" a="1"/>
  <c r="AG1542" i="1" s="1"/>
  <c r="AG1543" i="1" a="1"/>
  <c r="AG1543" i="1" s="1"/>
  <c r="AG1544" i="1" a="1"/>
  <c r="AG1544" i="1" s="1"/>
  <c r="AG1545" i="1" a="1"/>
  <c r="AG1545" i="1" s="1"/>
  <c r="AG1546" i="1" a="1"/>
  <c r="AG1546" i="1" s="1"/>
  <c r="AG1547" i="1" a="1"/>
  <c r="AG1547" i="1" s="1"/>
  <c r="AG1548" i="1" a="1"/>
  <c r="AG1548" i="1"/>
  <c r="AG1549" i="1" a="1"/>
  <c r="AG1549" i="1" s="1"/>
  <c r="AG1550" i="1" a="1"/>
  <c r="AG1550" i="1" s="1"/>
  <c r="AG1551" i="1" a="1"/>
  <c r="AG1551" i="1" s="1"/>
  <c r="AG1552" i="1" a="1"/>
  <c r="AG1552" i="1" s="1"/>
  <c r="AG1553" i="1" a="1"/>
  <c r="AG1553" i="1" s="1"/>
  <c r="AG1554" i="1" a="1"/>
  <c r="AG1554" i="1" s="1"/>
  <c r="AG1555" i="1" a="1"/>
  <c r="AG1555" i="1" s="1"/>
  <c r="AG1556" i="1" a="1"/>
  <c r="AG1556" i="1" s="1"/>
  <c r="AG1557" i="1" a="1"/>
  <c r="AG1557" i="1" s="1"/>
  <c r="AG1558" i="1" a="1"/>
  <c r="AG1558" i="1" s="1"/>
  <c r="AG1559" i="1" a="1"/>
  <c r="AG1559" i="1" s="1"/>
  <c r="AG1560" i="1" a="1"/>
  <c r="AG1560" i="1" s="1"/>
  <c r="AG1561" i="1" a="1"/>
  <c r="AG1561" i="1" s="1"/>
  <c r="AG1562" i="1" a="1"/>
  <c r="AG1562" i="1" s="1"/>
  <c r="AG1563" i="1" a="1"/>
  <c r="AG1563" i="1" s="1"/>
  <c r="AG1564" i="1" a="1"/>
  <c r="AG1564" i="1" s="1"/>
  <c r="AG1565" i="1" a="1"/>
  <c r="AG1565" i="1" s="1"/>
  <c r="AG1566" i="1" a="1"/>
  <c r="AG1566" i="1" s="1"/>
  <c r="AG1567" i="1" a="1"/>
  <c r="AG1567" i="1" s="1"/>
  <c r="AG1568" i="1" a="1"/>
  <c r="AG1568" i="1" s="1"/>
  <c r="AG1569" i="1" a="1"/>
  <c r="AG1569" i="1" s="1"/>
  <c r="AG1570" i="1" a="1"/>
  <c r="AG1570" i="1" s="1"/>
  <c r="AG1571" i="1" a="1"/>
  <c r="AG1571" i="1" s="1"/>
  <c r="AG1572" i="1" a="1"/>
  <c r="AG1572" i="1" s="1"/>
  <c r="AG1573" i="1" a="1"/>
  <c r="AG1573" i="1" s="1"/>
  <c r="AG1574" i="1" a="1"/>
  <c r="AG1574" i="1" s="1"/>
  <c r="AG1575" i="1" a="1"/>
  <c r="AG1575" i="1" s="1"/>
  <c r="AG1576" i="1" a="1"/>
  <c r="AG1576" i="1" s="1"/>
  <c r="AG1577" i="1" a="1"/>
  <c r="AG1577" i="1" s="1"/>
  <c r="AG1578" i="1" a="1"/>
  <c r="AG1578" i="1" s="1"/>
  <c r="AG1579" i="1" a="1"/>
  <c r="AG1579" i="1" s="1"/>
  <c r="AG1580" i="1" a="1"/>
  <c r="AG1580" i="1" s="1"/>
  <c r="AG1581" i="1" a="1"/>
  <c r="AG1581" i="1" s="1"/>
  <c r="AG1582" i="1" a="1"/>
  <c r="AG1582" i="1" s="1"/>
  <c r="AG1583" i="1" a="1"/>
  <c r="AG1583" i="1" s="1"/>
  <c r="AG1584" i="1" a="1"/>
  <c r="AG1584" i="1" s="1"/>
  <c r="AG1585" i="1" a="1"/>
  <c r="AG1585" i="1" s="1"/>
  <c r="AG1586" i="1" a="1"/>
  <c r="AG1586" i="1" s="1"/>
  <c r="AG1587" i="1" a="1"/>
  <c r="AG1587" i="1" s="1"/>
  <c r="AG1588" i="1" a="1"/>
  <c r="AG1588" i="1" s="1"/>
  <c r="AG1589" i="1" a="1"/>
  <c r="AG1589" i="1" s="1"/>
  <c r="AG1590" i="1" a="1"/>
  <c r="AG1590" i="1" s="1"/>
  <c r="AG1591" i="1" a="1"/>
  <c r="AG1591" i="1" s="1"/>
  <c r="AG1592" i="1" a="1"/>
  <c r="AG1592" i="1" s="1"/>
  <c r="AG1593" i="1" a="1"/>
  <c r="AG1593" i="1" s="1"/>
  <c r="AG1594" i="1" a="1"/>
  <c r="AG1594" i="1" s="1"/>
  <c r="AG1595" i="1" a="1"/>
  <c r="AG1595" i="1" s="1"/>
  <c r="AG1596" i="1" a="1"/>
  <c r="AG1596" i="1" s="1"/>
  <c r="AG1597" i="1" a="1"/>
  <c r="AG1597" i="1" s="1"/>
  <c r="AG1598" i="1" a="1"/>
  <c r="AG1598" i="1" s="1"/>
  <c r="AG1599" i="1" a="1"/>
  <c r="AG1599" i="1" s="1"/>
  <c r="AG1600" i="1" a="1"/>
  <c r="AG1600" i="1" s="1"/>
  <c r="AG1601" i="1" a="1"/>
  <c r="AG1601" i="1" s="1"/>
  <c r="AG1602" i="1" a="1"/>
  <c r="AG1602" i="1" s="1"/>
  <c r="AG1603" i="1" a="1"/>
  <c r="AG1603" i="1" s="1"/>
  <c r="AG1604" i="1" a="1"/>
  <c r="AG1604" i="1" s="1"/>
  <c r="AG1605" i="1" a="1"/>
  <c r="AG1605" i="1" s="1"/>
  <c r="AG1606" i="1" a="1"/>
  <c r="AG1606" i="1" s="1"/>
  <c r="AG1607" i="1" a="1"/>
  <c r="AG1607" i="1" s="1"/>
  <c r="AG1608" i="1" a="1"/>
  <c r="AG1608" i="1" s="1"/>
  <c r="AG1609" i="1" a="1"/>
  <c r="AG1609" i="1" s="1"/>
  <c r="AG1610" i="1" a="1"/>
  <c r="AG1610" i="1" s="1"/>
  <c r="AG1611" i="1" a="1"/>
  <c r="AG1611" i="1" s="1"/>
  <c r="AG1612" i="1" a="1"/>
  <c r="AG1612" i="1" s="1"/>
  <c r="AG1613" i="1" a="1"/>
  <c r="AG1613" i="1" s="1"/>
  <c r="AG1614" i="1" a="1"/>
  <c r="AG1614" i="1" s="1"/>
  <c r="AG1615" i="1" a="1"/>
  <c r="AG1615" i="1" s="1"/>
  <c r="AG1616" i="1" a="1"/>
  <c r="AG1616" i="1" s="1"/>
  <c r="AG1617" i="1" a="1"/>
  <c r="AG1617" i="1" s="1"/>
  <c r="AG1618" i="1" a="1"/>
  <c r="AG1618" i="1" s="1"/>
  <c r="AG1619" i="1" a="1"/>
  <c r="AG1619" i="1" s="1"/>
  <c r="AG1620" i="1" a="1"/>
  <c r="AG1620" i="1" s="1"/>
  <c r="AG1621" i="1" a="1"/>
  <c r="AG1621" i="1" s="1"/>
  <c r="AG1622" i="1" a="1"/>
  <c r="AG1622" i="1" s="1"/>
  <c r="AG1623" i="1" a="1"/>
  <c r="AG1623" i="1" s="1"/>
  <c r="AG1624" i="1" a="1"/>
  <c r="AG1624" i="1" s="1"/>
  <c r="AG1625" i="1" a="1"/>
  <c r="AG1625" i="1" s="1"/>
  <c r="AG1626" i="1" a="1"/>
  <c r="AG1626" i="1" s="1"/>
  <c r="AG1627" i="1" a="1"/>
  <c r="AG1627" i="1" s="1"/>
  <c r="AG1628" i="1" a="1"/>
  <c r="AG1628" i="1" s="1"/>
  <c r="AG1629" i="1" a="1"/>
  <c r="AG1629" i="1" s="1"/>
  <c r="AG1630" i="1" a="1"/>
  <c r="AG1630" i="1" s="1"/>
  <c r="AG1631" i="1" a="1"/>
  <c r="AG1631" i="1" s="1"/>
  <c r="AG1632" i="1" a="1"/>
  <c r="AG1632" i="1" s="1"/>
  <c r="AG1633" i="1" a="1"/>
  <c r="AG1633" i="1" s="1"/>
  <c r="AG1634" i="1" a="1"/>
  <c r="AG1634" i="1" s="1"/>
  <c r="AG1635" i="1" a="1"/>
  <c r="AG1635" i="1" s="1"/>
  <c r="AG1636" i="1" a="1"/>
  <c r="AG1636" i="1" s="1"/>
  <c r="AG1637" i="1" a="1"/>
  <c r="AG1637" i="1" s="1"/>
  <c r="AG1638" i="1" a="1"/>
  <c r="AG1638" i="1" s="1"/>
  <c r="AG1639" i="1" a="1"/>
  <c r="AG1639" i="1" s="1"/>
  <c r="AG1640" i="1" a="1"/>
  <c r="AG1640" i="1" s="1"/>
  <c r="AG1641" i="1" a="1"/>
  <c r="AG1641" i="1" s="1"/>
  <c r="AG1642" i="1" a="1"/>
  <c r="AG1642" i="1" s="1"/>
  <c r="AG1643" i="1" a="1"/>
  <c r="AG1643" i="1" s="1"/>
  <c r="AG1644" i="1" a="1"/>
  <c r="AG1644" i="1" s="1"/>
  <c r="AG1645" i="1" a="1"/>
  <c r="AG1645" i="1" s="1"/>
  <c r="AG1646" i="1" a="1"/>
  <c r="AG1646" i="1" s="1"/>
  <c r="AG1647" i="1" a="1"/>
  <c r="AG1647" i="1" s="1"/>
  <c r="AG1648" i="1" a="1"/>
  <c r="AG1648" i="1" s="1"/>
  <c r="AG1649" i="1" a="1"/>
  <c r="AG1649" i="1" s="1"/>
  <c r="AG1650" i="1" a="1"/>
  <c r="AG1650" i="1" s="1"/>
  <c r="AG1651" i="1" a="1"/>
  <c r="AG1651" i="1" s="1"/>
  <c r="AG1652" i="1" a="1"/>
  <c r="AG1652" i="1" s="1"/>
  <c r="AG1653" i="1" a="1"/>
  <c r="AG1653" i="1" s="1"/>
  <c r="AG1654" i="1" a="1"/>
  <c r="AG1654" i="1" s="1"/>
  <c r="AG1655" i="1" a="1"/>
  <c r="AG1655" i="1" s="1"/>
  <c r="AG1656" i="1" a="1"/>
  <c r="AG1656" i="1" s="1"/>
  <c r="AG1657" i="1" a="1"/>
  <c r="AG1657" i="1" s="1"/>
  <c r="AG1658" i="1" a="1"/>
  <c r="AG1658" i="1" s="1"/>
  <c r="AG1659" i="1" a="1"/>
  <c r="AG1659" i="1" s="1"/>
  <c r="AG1660" i="1" a="1"/>
  <c r="AG1660" i="1" s="1"/>
  <c r="AG1661" i="1" a="1"/>
  <c r="AG1661" i="1" s="1"/>
  <c r="AG1662" i="1" a="1"/>
  <c r="AG1662" i="1" s="1"/>
  <c r="AG1663" i="1" a="1"/>
  <c r="AG1663" i="1" s="1"/>
  <c r="AG1664" i="1" a="1"/>
  <c r="AG1664" i="1" s="1"/>
  <c r="AG1665" i="1" a="1"/>
  <c r="AG1665" i="1" s="1"/>
  <c r="AG1666" i="1" a="1"/>
  <c r="AG1666" i="1" s="1"/>
  <c r="AG1667" i="1" a="1"/>
  <c r="AG1667" i="1" s="1"/>
  <c r="AG1668" i="1" a="1"/>
  <c r="AG1668" i="1" s="1"/>
  <c r="AG1669" i="1" a="1"/>
  <c r="AG1669" i="1" s="1"/>
  <c r="AG1670" i="1" a="1"/>
  <c r="AG1670" i="1" s="1"/>
  <c r="AG1671" i="1" a="1"/>
  <c r="AG1671" i="1" s="1"/>
  <c r="AG1672" i="1" a="1"/>
  <c r="AG1672" i="1" s="1"/>
  <c r="AG282" i="1" a="1"/>
  <c r="AG282" i="1" s="1"/>
  <c r="AG603" i="1" a="1"/>
  <c r="AG603" i="1" s="1"/>
  <c r="AG604" i="1" a="1"/>
  <c r="AG604" i="1" s="1"/>
  <c r="AG415" i="1" a="1"/>
  <c r="AG415" i="1" s="1"/>
  <c r="AG416" i="1" a="1"/>
  <c r="AG416" i="1"/>
  <c r="AG417" i="1" a="1"/>
  <c r="AG417" i="1" s="1"/>
  <c r="AG1021" i="1" a="1"/>
  <c r="AG1021" i="1" s="1"/>
  <c r="AG1022" i="1" a="1"/>
  <c r="AG1022" i="1" s="1"/>
  <c r="AG1023" i="1" a="1"/>
  <c r="AG1023" i="1" s="1"/>
  <c r="AG1024" i="1" a="1"/>
  <c r="AG1024" i="1" s="1"/>
  <c r="AG1025" i="1" a="1"/>
  <c r="AG1025" i="1" s="1"/>
  <c r="AG1026" i="1" a="1"/>
  <c r="AG1026" i="1" s="1"/>
  <c r="AG1027" i="1" a="1"/>
  <c r="AG1027" i="1" s="1"/>
  <c r="AG1028" i="1" a="1"/>
  <c r="AG1028" i="1" s="1"/>
  <c r="AG1029" i="1" a="1"/>
  <c r="AG1029" i="1"/>
  <c r="AG1030" i="1" a="1"/>
  <c r="AG1030" i="1" s="1"/>
  <c r="AG374" i="1" a="1"/>
  <c r="AG374" i="1" s="1"/>
  <c r="AG643" i="1" a="1"/>
  <c r="AG643" i="1" s="1"/>
  <c r="AG644" i="1" a="1"/>
  <c r="AG644" i="1" s="1"/>
  <c r="AG645" i="1" a="1"/>
  <c r="AG645" i="1" s="1"/>
  <c r="AG646" i="1" a="1"/>
  <c r="AG646" i="1" s="1"/>
  <c r="AG647" i="1" a="1"/>
  <c r="AG647" i="1" s="1"/>
  <c r="AG648" i="1" a="1"/>
  <c r="AG648" i="1" s="1"/>
  <c r="AG649" i="1" a="1"/>
  <c r="AG649" i="1" s="1"/>
  <c r="AG650" i="1" a="1"/>
  <c r="AG650" i="1" s="1"/>
  <c r="AG1673" i="1" a="1"/>
  <c r="AG1673" i="1" s="1"/>
  <c r="AG1674" i="1" a="1"/>
  <c r="AG1674" i="1" s="1"/>
  <c r="AG1675" i="1" a="1"/>
  <c r="AG1675" i="1" s="1"/>
  <c r="AG1676" i="1" a="1"/>
  <c r="AG1676" i="1" s="1"/>
  <c r="AG1677" i="1" a="1"/>
  <c r="AG1677" i="1" s="1"/>
  <c r="AG1678" i="1" a="1"/>
  <c r="AG1678" i="1" s="1"/>
  <c r="AG1679" i="1" a="1"/>
  <c r="AG1679" i="1" s="1"/>
  <c r="AG1680" i="1" a="1"/>
  <c r="AG1680" i="1" s="1"/>
  <c r="AG1681" i="1" a="1"/>
  <c r="AG1681" i="1" s="1"/>
  <c r="AG1682" i="1" a="1"/>
  <c r="AG1682" i="1" s="1"/>
  <c r="AG1683" i="1" a="1"/>
  <c r="AG1683" i="1" s="1"/>
  <c r="AG1684" i="1" a="1"/>
  <c r="AG1684" i="1" s="1"/>
  <c r="AG1685" i="1" a="1"/>
  <c r="AG1685" i="1" s="1"/>
  <c r="AG1686" i="1" a="1"/>
  <c r="AG1686" i="1" s="1"/>
  <c r="AG1687" i="1" a="1"/>
  <c r="AG1687" i="1" s="1"/>
  <c r="AG1688" i="1" a="1"/>
  <c r="AG1688" i="1" s="1"/>
  <c r="AG1689" i="1" a="1"/>
  <c r="AG1689" i="1" s="1"/>
  <c r="AG1690" i="1" a="1"/>
  <c r="AG1690" i="1" s="1"/>
  <c r="AG1691" i="1" a="1"/>
  <c r="AG1691" i="1" s="1"/>
  <c r="AG1692" i="1" a="1"/>
  <c r="AG1692" i="1" s="1"/>
  <c r="AG1693" i="1" a="1"/>
  <c r="AG1693" i="1" s="1"/>
  <c r="AG1694" i="1" a="1"/>
  <c r="AG1694" i="1" s="1"/>
  <c r="AG1695" i="1" a="1"/>
  <c r="AG1695" i="1" s="1"/>
  <c r="AG1696" i="1" a="1"/>
  <c r="AG1696" i="1" s="1"/>
  <c r="AG1697" i="1" a="1"/>
  <c r="AG1697" i="1" s="1"/>
  <c r="AG1698" i="1" a="1"/>
  <c r="AG1698" i="1" s="1"/>
  <c r="AG1699" i="1" a="1"/>
  <c r="AG1699" i="1" s="1"/>
  <c r="AG1700" i="1" a="1"/>
  <c r="AG1700" i="1" s="1"/>
  <c r="AG1701" i="1" a="1"/>
  <c r="AG1701" i="1" s="1"/>
  <c r="AG1702" i="1" a="1"/>
  <c r="AG1702" i="1" s="1"/>
  <c r="AG1703" i="1" a="1"/>
  <c r="AG1703" i="1" s="1"/>
  <c r="AG1704" i="1" a="1"/>
  <c r="AG1704" i="1" s="1"/>
  <c r="AG1705" i="1" a="1"/>
  <c r="AG1705" i="1" s="1"/>
  <c r="AG1706" i="1" a="1"/>
  <c r="AG1706" i="1" s="1"/>
  <c r="AG1707" i="1" a="1"/>
  <c r="AG1707" i="1" s="1"/>
  <c r="AG1708" i="1" a="1"/>
  <c r="AG1708" i="1" s="1"/>
  <c r="AG1709" i="1" a="1"/>
  <c r="AG1709" i="1" s="1"/>
  <c r="AG1710" i="1" a="1"/>
  <c r="AG1710" i="1" s="1"/>
  <c r="AG1711" i="1" a="1"/>
  <c r="AG1711" i="1" s="1"/>
  <c r="AG1712" i="1" a="1"/>
  <c r="AG1712" i="1" s="1"/>
  <c r="AG1713" i="1" a="1"/>
  <c r="AG1713" i="1" s="1"/>
  <c r="AG1714" i="1" a="1"/>
  <c r="AG1714" i="1" s="1"/>
  <c r="AG1715" i="1" a="1"/>
  <c r="AG1715" i="1" s="1"/>
  <c r="AG1716" i="1" a="1"/>
  <c r="AG1716" i="1" s="1"/>
  <c r="AG1717" i="1" a="1"/>
  <c r="AG1717" i="1" s="1"/>
  <c r="AG1718" i="1" a="1"/>
  <c r="AG1718" i="1" s="1"/>
  <c r="AG1719" i="1" a="1"/>
  <c r="AG1719" i="1" s="1"/>
  <c r="AG1720" i="1" a="1"/>
  <c r="AG1720" i="1" s="1"/>
  <c r="AG1721" i="1" a="1"/>
  <c r="AG1721" i="1" s="1"/>
  <c r="AG1722" i="1" a="1"/>
  <c r="AG1722" i="1" s="1"/>
  <c r="AG1723" i="1" a="1"/>
  <c r="AG1723" i="1" s="1"/>
  <c r="AG1724" i="1" a="1"/>
  <c r="AG1724" i="1" s="1"/>
  <c r="AG1725" i="1" a="1"/>
  <c r="AG1725" i="1" s="1"/>
  <c r="AG1726" i="1" a="1"/>
  <c r="AG1726" i="1" s="1"/>
  <c r="AG1727" i="1" a="1"/>
  <c r="AG1727" i="1" s="1"/>
  <c r="AG1728" i="1" a="1"/>
  <c r="AG1728" i="1" s="1"/>
  <c r="AG1729" i="1" a="1"/>
  <c r="AG1729" i="1" s="1"/>
  <c r="AG1730" i="1" a="1"/>
  <c r="AG1730" i="1" s="1"/>
  <c r="AG1731" i="1" a="1"/>
  <c r="AG1731" i="1" s="1"/>
  <c r="AG1732" i="1" a="1"/>
  <c r="AG1732" i="1" s="1"/>
  <c r="AG1733" i="1" a="1"/>
  <c r="AG1733" i="1" s="1"/>
  <c r="AG1734" i="1" a="1"/>
  <c r="AG1734" i="1" s="1"/>
  <c r="AG1735" i="1" a="1"/>
  <c r="AG1735" i="1" s="1"/>
  <c r="AG1736" i="1" a="1"/>
  <c r="AG1736" i="1" s="1"/>
  <c r="AG1737" i="1" a="1"/>
  <c r="AG1737" i="1" s="1"/>
  <c r="AG1738" i="1" a="1"/>
  <c r="AG1738" i="1" s="1"/>
  <c r="AG1739" i="1" a="1"/>
  <c r="AG1739" i="1" s="1"/>
  <c r="AG1740" i="1" a="1"/>
  <c r="AG1740" i="1" s="1"/>
  <c r="AG1741" i="1" a="1"/>
  <c r="AG1741" i="1" s="1"/>
  <c r="AG1742" i="1" a="1"/>
  <c r="AG1742" i="1" s="1"/>
  <c r="AG1743" i="1" a="1"/>
  <c r="AG1743" i="1" s="1"/>
  <c r="AG1744" i="1" a="1"/>
  <c r="AG1744" i="1"/>
  <c r="AG1745" i="1" a="1"/>
  <c r="AG1745" i="1" s="1"/>
  <c r="AG1746" i="1" a="1"/>
  <c r="AG1746" i="1" s="1"/>
  <c r="AG1747" i="1" a="1"/>
  <c r="AG1747" i="1" s="1"/>
  <c r="AG1748" i="1" a="1"/>
  <c r="AG1748" i="1" s="1"/>
  <c r="AG1749" i="1" a="1"/>
  <c r="AG1749" i="1" s="1"/>
  <c r="AG1750" i="1" a="1"/>
  <c r="AG1750" i="1" s="1"/>
  <c r="AG1751" i="1" a="1"/>
  <c r="AG1751" i="1"/>
  <c r="AG1752" i="1" a="1"/>
  <c r="AG1752" i="1" s="1"/>
  <c r="AG1753" i="1" a="1"/>
  <c r="AG1753" i="1" s="1"/>
  <c r="AG1754" i="1" a="1"/>
  <c r="AG1754" i="1" s="1"/>
  <c r="AG1755" i="1" a="1"/>
  <c r="AG1755" i="1" s="1"/>
  <c r="AG1756" i="1" a="1"/>
  <c r="AG1756" i="1" s="1"/>
  <c r="AG1757" i="1" a="1"/>
  <c r="AG1757" i="1" s="1"/>
  <c r="AG1758" i="1" a="1"/>
  <c r="AG1758" i="1" s="1"/>
  <c r="AG1759" i="1" a="1"/>
  <c r="AG1759" i="1" s="1"/>
  <c r="AG1760" i="1" a="1"/>
  <c r="AG1760" i="1" s="1"/>
  <c r="AG1761" i="1" a="1"/>
  <c r="AG1761" i="1" s="1"/>
  <c r="AG1762" i="1" a="1"/>
  <c r="AG1762" i="1" s="1"/>
  <c r="AG1763" i="1" a="1"/>
  <c r="AG1763" i="1" s="1"/>
  <c r="AG1764" i="1" a="1"/>
  <c r="AG1764" i="1" s="1"/>
  <c r="AG1765" i="1" a="1"/>
  <c r="AG1765" i="1" s="1"/>
  <c r="AG1766" i="1" a="1"/>
  <c r="AG1766" i="1" s="1"/>
  <c r="AG1767" i="1" a="1"/>
  <c r="AG1767" i="1" s="1"/>
  <c r="AG1768" i="1" a="1"/>
  <c r="AG1768" i="1" s="1"/>
  <c r="AG1769" i="1" a="1"/>
  <c r="AG1769" i="1" s="1"/>
  <c r="AG1770" i="1" a="1"/>
  <c r="AG1770" i="1" s="1"/>
  <c r="AG1771" i="1" a="1"/>
  <c r="AG1771" i="1" s="1"/>
  <c r="AG1772" i="1" a="1"/>
  <c r="AG1772" i="1" s="1"/>
  <c r="AG1773" i="1" a="1"/>
  <c r="AG1773" i="1" s="1"/>
  <c r="AG1774" i="1" a="1"/>
  <c r="AG1774" i="1" s="1"/>
  <c r="AG1775" i="1" a="1"/>
  <c r="AG1775" i="1" s="1"/>
  <c r="AG1776" i="1" a="1"/>
  <c r="AG1776" i="1" s="1"/>
  <c r="AG1777" i="1" a="1"/>
  <c r="AG1777" i="1" s="1"/>
  <c r="AG1778" i="1" a="1"/>
  <c r="AG1778" i="1" s="1"/>
  <c r="AG1779" i="1" a="1"/>
  <c r="AG1779" i="1" s="1"/>
  <c r="AG1780" i="1" a="1"/>
  <c r="AG1780" i="1" s="1"/>
  <c r="AG1781" i="1" a="1"/>
  <c r="AG1781" i="1" s="1"/>
  <c r="AG1782" i="1" a="1"/>
  <c r="AG1782" i="1" s="1"/>
  <c r="AG1783" i="1" a="1"/>
  <c r="AG1783" i="1" s="1"/>
  <c r="AG1784" i="1" a="1"/>
  <c r="AG1784" i="1" s="1"/>
  <c r="AG1785" i="1" a="1"/>
  <c r="AG1785" i="1" s="1"/>
  <c r="AG1786" i="1" a="1"/>
  <c r="AG1786" i="1" s="1"/>
  <c r="AG1787" i="1" a="1"/>
  <c r="AG1787" i="1" s="1"/>
  <c r="AG1788" i="1" a="1"/>
  <c r="AG1788" i="1" s="1"/>
  <c r="AG1789" i="1" a="1"/>
  <c r="AG1789" i="1" s="1"/>
  <c r="AG1790" i="1" a="1"/>
  <c r="AG1790" i="1" s="1"/>
  <c r="AG1791" i="1" a="1"/>
  <c r="AG1791" i="1" s="1"/>
  <c r="AG1792" i="1" a="1"/>
  <c r="AG1792" i="1" s="1"/>
  <c r="AG1793" i="1" a="1"/>
  <c r="AG1793" i="1" s="1"/>
  <c r="AG1794" i="1" a="1"/>
  <c r="AG1794" i="1" s="1"/>
  <c r="AG1795" i="1" a="1"/>
  <c r="AG1795" i="1"/>
  <c r="AG1796" i="1" a="1"/>
  <c r="AG1796" i="1" s="1"/>
  <c r="AG1797" i="1" a="1"/>
  <c r="AG1797" i="1" s="1"/>
  <c r="AG1798" i="1" a="1"/>
  <c r="AG1798" i="1" s="1"/>
  <c r="AG1799" i="1" a="1"/>
  <c r="AG1799" i="1" s="1"/>
  <c r="AG1800" i="1" a="1"/>
  <c r="AG1800" i="1" s="1"/>
  <c r="AG1801" i="1" a="1"/>
  <c r="AG1801" i="1" s="1"/>
  <c r="AG1802" i="1" a="1"/>
  <c r="AG1802" i="1" s="1"/>
  <c r="AG1803" i="1" a="1"/>
  <c r="AG1803" i="1" s="1"/>
  <c r="AG1804" i="1" a="1"/>
  <c r="AG1804" i="1" s="1"/>
  <c r="AG1805" i="1" a="1"/>
  <c r="AG1805" i="1" s="1"/>
  <c r="AG1806" i="1" a="1"/>
  <c r="AG1806" i="1" s="1"/>
  <c r="AG1807" i="1" a="1"/>
  <c r="AG1807" i="1" s="1"/>
  <c r="AG1808" i="1" a="1"/>
  <c r="AG1808" i="1" s="1"/>
  <c r="AG1809" i="1" a="1"/>
  <c r="AG1809" i="1" s="1"/>
  <c r="AG1810" i="1" a="1"/>
  <c r="AG1810" i="1" s="1"/>
  <c r="AG1811" i="1" a="1"/>
  <c r="AG1811" i="1" s="1"/>
  <c r="AG1812" i="1" a="1"/>
  <c r="AG1812" i="1" s="1"/>
  <c r="AG1813" i="1" a="1"/>
  <c r="AG1813" i="1" s="1"/>
  <c r="AG1814" i="1" a="1"/>
  <c r="AG1814" i="1" s="1"/>
  <c r="AG1815" i="1" a="1"/>
  <c r="AG1815" i="1" s="1"/>
  <c r="AG1816" i="1" a="1"/>
  <c r="AG1816" i="1" s="1"/>
  <c r="AG1817" i="1" a="1"/>
  <c r="AG1817" i="1" s="1"/>
  <c r="AG1818" i="1" a="1"/>
  <c r="AG1818" i="1" s="1"/>
  <c r="AG1819" i="1" a="1"/>
  <c r="AG1819" i="1" s="1"/>
  <c r="AG1820" i="1" a="1"/>
  <c r="AG1820" i="1" s="1"/>
  <c r="AG1821" i="1" a="1"/>
  <c r="AG1821" i="1" s="1"/>
  <c r="AG1822" i="1" a="1"/>
  <c r="AG1822" i="1" s="1"/>
  <c r="AG1823" i="1" a="1"/>
  <c r="AG1823" i="1" s="1"/>
  <c r="AG1824" i="1" a="1"/>
  <c r="AG1824" i="1" s="1"/>
  <c r="AG1825" i="1" a="1"/>
  <c r="AG1825" i="1" s="1"/>
  <c r="AG1826" i="1" a="1"/>
  <c r="AG1826" i="1" s="1"/>
  <c r="AG1827" i="1" a="1"/>
  <c r="AG1827" i="1" s="1"/>
  <c r="AG1828" i="1" a="1"/>
  <c r="AG1828" i="1" s="1"/>
  <c r="AG1829" i="1" a="1"/>
  <c r="AG1829" i="1" s="1"/>
  <c r="AG1830" i="1" a="1"/>
  <c r="AG1830" i="1" s="1"/>
  <c r="AG1831" i="1" a="1"/>
  <c r="AG1831" i="1" s="1"/>
  <c r="AG1832" i="1" a="1"/>
  <c r="AG1832" i="1" s="1"/>
  <c r="AG1833" i="1" a="1"/>
  <c r="AG1833" i="1" s="1"/>
  <c r="AG1834" i="1" a="1"/>
  <c r="AG1834" i="1" s="1"/>
  <c r="AG1835" i="1" a="1"/>
  <c r="AG1835" i="1" s="1"/>
  <c r="AG1836" i="1" a="1"/>
  <c r="AG1836" i="1" s="1"/>
  <c r="AG1837" i="1" a="1"/>
  <c r="AG1837" i="1" s="1"/>
  <c r="AG1838" i="1" a="1"/>
  <c r="AG1838" i="1" s="1"/>
  <c r="AG1839" i="1" a="1"/>
  <c r="AG1839" i="1" s="1"/>
  <c r="AG1840" i="1" a="1"/>
  <c r="AG1840" i="1"/>
  <c r="AG1841" i="1" a="1"/>
  <c r="AG1841" i="1" s="1"/>
  <c r="AG1842" i="1" a="1"/>
  <c r="AG1842" i="1" s="1"/>
  <c r="AG1843" i="1" a="1"/>
  <c r="AG1843" i="1" s="1"/>
  <c r="AG1844" i="1" a="1"/>
  <c r="AG1844" i="1" s="1"/>
  <c r="AG1845" i="1" a="1"/>
  <c r="AG1845" i="1" s="1"/>
  <c r="AG1846" i="1" a="1"/>
  <c r="AG1846" i="1" s="1"/>
  <c r="AG1847" i="1" a="1"/>
  <c r="AG1847" i="1" s="1"/>
  <c r="AG1848" i="1" a="1"/>
  <c r="AG1848" i="1" s="1"/>
  <c r="AG1849" i="1" a="1"/>
  <c r="AG1849" i="1" s="1"/>
  <c r="AG1850" i="1" a="1"/>
  <c r="AG1850" i="1" s="1"/>
  <c r="AG1851" i="1" a="1"/>
  <c r="AG1851" i="1" s="1"/>
  <c r="AG1852" i="1" a="1"/>
  <c r="AG1852" i="1" s="1"/>
  <c r="AG1853" i="1" a="1"/>
  <c r="AG1853" i="1" s="1"/>
  <c r="AG1854" i="1" a="1"/>
  <c r="AG1854" i="1" s="1"/>
  <c r="AG1855" i="1" a="1"/>
  <c r="AG1855" i="1" s="1"/>
  <c r="AG1856" i="1" a="1"/>
  <c r="AG1856" i="1" s="1"/>
  <c r="AG1857" i="1" a="1"/>
  <c r="AG1857" i="1" s="1"/>
  <c r="AG1858" i="1" a="1"/>
  <c r="AG1858" i="1" s="1"/>
  <c r="AG1859" i="1" a="1"/>
  <c r="AG1859" i="1" s="1"/>
  <c r="AG1860" i="1" a="1"/>
  <c r="AG1860" i="1" s="1"/>
  <c r="AG1861" i="1" a="1"/>
  <c r="AG1861" i="1" s="1"/>
  <c r="AG1862" i="1" a="1"/>
  <c r="AG1862" i="1" s="1"/>
  <c r="AG1863" i="1" a="1"/>
  <c r="AG1863" i="1" s="1"/>
  <c r="AG1864" i="1" a="1"/>
  <c r="AG1864" i="1" s="1"/>
  <c r="AG1865" i="1" a="1"/>
  <c r="AG1865" i="1" s="1"/>
  <c r="AG1866" i="1" a="1"/>
  <c r="AG1866" i="1" s="1"/>
  <c r="AG1867" i="1" a="1"/>
  <c r="AG1867" i="1" s="1"/>
  <c r="AG1868" i="1" a="1"/>
  <c r="AG1868" i="1" s="1"/>
  <c r="AG1869" i="1" a="1"/>
  <c r="AG1869" i="1" s="1"/>
  <c r="AG1031" i="1" a="1"/>
  <c r="AG1031" i="1" s="1"/>
  <c r="AG1032" i="1" a="1"/>
  <c r="AG1032" i="1" s="1"/>
  <c r="AG1033" i="1" a="1"/>
  <c r="AG1033" i="1" s="1"/>
  <c r="AG1034" i="1" a="1"/>
  <c r="AG1034" i="1" s="1"/>
  <c r="AG1035" i="1" a="1"/>
  <c r="AG1035" i="1" s="1"/>
  <c r="AG1036" i="1" a="1"/>
  <c r="AG1036" i="1" s="1"/>
  <c r="AG1037" i="1" a="1"/>
  <c r="AG1037" i="1" s="1"/>
  <c r="AG1038" i="1" a="1"/>
  <c r="AG1038" i="1" s="1"/>
  <c r="AG1039" i="1" a="1"/>
  <c r="AG1039" i="1" s="1"/>
  <c r="AG1040" i="1" a="1"/>
  <c r="AG1040" i="1" s="1"/>
  <c r="AG1041" i="1" a="1"/>
  <c r="AG1041" i="1" s="1"/>
  <c r="AG1042" i="1" a="1"/>
  <c r="AG1042" i="1" s="1"/>
  <c r="AG1043" i="1" a="1"/>
  <c r="AG1043" i="1" s="1"/>
  <c r="AG1044" i="1" a="1"/>
  <c r="AG1044" i="1" s="1"/>
  <c r="AG1045" i="1" a="1"/>
  <c r="AG1045" i="1" s="1"/>
  <c r="AG1046" i="1" a="1"/>
  <c r="AG1046" i="1" s="1"/>
  <c r="AG1047" i="1" a="1"/>
  <c r="AG1047" i="1" s="1"/>
  <c r="AG1048" i="1" a="1"/>
  <c r="AG1048" i="1" s="1"/>
  <c r="AG1049" i="1" a="1"/>
  <c r="AG1049" i="1" s="1"/>
  <c r="AG1050" i="1" a="1"/>
  <c r="AG1050" i="1" s="1"/>
  <c r="AG1051" i="1" a="1"/>
  <c r="AG1051" i="1" s="1"/>
  <c r="AG1052" i="1" a="1"/>
  <c r="AG1052" i="1" s="1"/>
  <c r="AG1053" i="1" a="1"/>
  <c r="AG1053" i="1" s="1"/>
  <c r="AG1054" i="1" a="1"/>
  <c r="AG1054" i="1" s="1"/>
  <c r="AG1055" i="1" a="1"/>
  <c r="AG1055" i="1" s="1"/>
  <c r="AG1056" i="1" a="1"/>
  <c r="AG1056" i="1" s="1"/>
  <c r="AG1057" i="1" a="1"/>
  <c r="AG1057" i="1" s="1"/>
  <c r="AG1058" i="1" a="1"/>
  <c r="AG1058" i="1" s="1"/>
  <c r="AG1059" i="1" a="1"/>
  <c r="AG1059" i="1" s="1"/>
  <c r="AG1060" i="1" a="1"/>
  <c r="AG1060" i="1" s="1"/>
  <c r="AG1061" i="1" a="1"/>
  <c r="AG1061" i="1" s="1"/>
  <c r="AG1062" i="1" a="1"/>
  <c r="AG1062" i="1" s="1"/>
  <c r="AG5" i="1" a="1"/>
  <c r="AG5" i="1" s="1"/>
  <c r="AA5" i="1" a="1"/>
  <c r="AA5" i="1" s="1"/>
  <c r="AA4" i="1" a="1"/>
  <c r="AA4" i="1" s="1"/>
  <c r="AA15" i="1" a="1"/>
  <c r="AA15" i="1" s="1"/>
  <c r="AA3" i="1" a="1"/>
  <c r="AA3" i="1" s="1"/>
  <c r="AA6" i="1" a="1"/>
  <c r="AA6" i="1" s="1"/>
  <c r="AA11" i="1" a="1"/>
  <c r="AA11" i="1" s="1"/>
  <c r="AA12" i="1" a="1"/>
  <c r="AA12" i="1" s="1"/>
  <c r="AA19" i="1" a="1"/>
  <c r="AA19" i="1" s="1"/>
  <c r="AA21" i="1" a="1"/>
  <c r="AA21" i="1" s="1"/>
  <c r="AA20" i="1" a="1"/>
  <c r="AA20" i="1" s="1"/>
  <c r="AA40" i="1" a="1"/>
  <c r="AA40" i="1" s="1"/>
  <c r="AA41" i="1" a="1"/>
  <c r="AA41" i="1" s="1"/>
  <c r="AA32" i="1" a="1"/>
  <c r="AA32" i="1" s="1"/>
  <c r="AA17" i="1" a="1"/>
  <c r="AA17" i="1" s="1"/>
  <c r="AA18" i="1" a="1"/>
  <c r="AA18" i="1" s="1"/>
  <c r="AA30" i="1" a="1"/>
  <c r="AA30" i="1" s="1"/>
  <c r="AA25" i="1" a="1"/>
  <c r="AA25" i="1" s="1"/>
  <c r="AA26" i="1" a="1"/>
  <c r="AA26" i="1" s="1"/>
  <c r="AA27" i="1" a="1"/>
  <c r="AA27" i="1" s="1"/>
  <c r="AA28" i="1" a="1"/>
  <c r="AA28" i="1" s="1"/>
  <c r="AA42" i="1" a="1"/>
  <c r="AA42" i="1" s="1"/>
  <c r="AA43" i="1" a="1"/>
  <c r="AA43" i="1" s="1"/>
  <c r="AA44" i="1" a="1"/>
  <c r="AA44" i="1" s="1"/>
  <c r="AA74" i="1" a="1"/>
  <c r="AA74" i="1" s="1"/>
  <c r="AA66" i="1" a="1"/>
  <c r="AA66" i="1" s="1"/>
  <c r="AA67" i="1" a="1"/>
  <c r="AA67" i="1" s="1"/>
  <c r="AA116" i="1" a="1"/>
  <c r="AA116" i="1" s="1"/>
  <c r="AA350" i="1" a="1"/>
  <c r="AA350" i="1" s="1"/>
  <c r="AA95" i="1" a="1"/>
  <c r="AA95" i="1" s="1"/>
  <c r="AA37" i="1" a="1"/>
  <c r="AA37" i="1" s="1"/>
  <c r="AA68" i="1" a="1"/>
  <c r="AA68" i="1" s="1"/>
  <c r="AA69" i="1" a="1"/>
  <c r="AA69" i="1" s="1"/>
  <c r="AA133" i="1" a="1"/>
  <c r="AA133" i="1" s="1"/>
  <c r="AA117" i="1" a="1"/>
  <c r="AA117" i="1" s="1"/>
  <c r="AA134" i="1" a="1"/>
  <c r="AA134" i="1" s="1"/>
  <c r="AA118" i="1" a="1"/>
  <c r="AA118" i="1" s="1"/>
  <c r="AA36" i="1" a="1"/>
  <c r="AA36" i="1" s="1"/>
  <c r="AA101" i="1" a="1"/>
  <c r="AA101" i="1" s="1"/>
  <c r="AA102" i="1" a="1"/>
  <c r="AA102" i="1" s="1"/>
  <c r="AA103" i="1" a="1"/>
  <c r="AA103" i="1" s="1"/>
  <c r="AA203" i="1" a="1"/>
  <c r="AA203" i="1" s="1"/>
  <c r="AA186" i="1" a="1"/>
  <c r="AA186" i="1" s="1"/>
  <c r="AA187" i="1" a="1"/>
  <c r="AA187" i="1" s="1"/>
  <c r="AA188" i="1" a="1"/>
  <c r="AA188" i="1" s="1"/>
  <c r="AA189" i="1" a="1"/>
  <c r="AA189" i="1" s="1"/>
  <c r="AA351" i="1" a="1"/>
  <c r="AA351" i="1" s="1"/>
  <c r="AA61" i="1" a="1"/>
  <c r="AA61" i="1" s="1"/>
  <c r="AA157" i="1" a="1"/>
  <c r="AA157" i="1" s="1"/>
  <c r="AA152" i="1" a="1"/>
  <c r="AA152" i="1" s="1"/>
  <c r="AA158" i="1" a="1"/>
  <c r="AA158" i="1" s="1"/>
  <c r="AA263" i="1" a="1"/>
  <c r="AA263" i="1" s="1"/>
  <c r="AA538" i="1" a="1"/>
  <c r="AA538" i="1" s="1"/>
  <c r="AA153" i="1" a="1"/>
  <c r="AA153" i="1" s="1"/>
  <c r="AA539" i="1" a="1"/>
  <c r="AA539" i="1" s="1"/>
  <c r="AA788" i="1" a="1"/>
  <c r="AA788" i="1" s="1"/>
  <c r="AA16" i="1" a="1"/>
  <c r="AA16" i="1" s="1"/>
  <c r="AA7" i="1" a="1"/>
  <c r="AA7" i="1" s="1"/>
  <c r="AA22" i="1" a="1"/>
  <c r="AA22" i="1" s="1"/>
  <c r="AA70" i="1" a="1"/>
  <c r="AA70" i="1" s="1"/>
  <c r="AA75" i="1" a="1"/>
  <c r="AA75" i="1" s="1"/>
  <c r="AA104" i="1" a="1"/>
  <c r="AA104" i="1" s="1"/>
  <c r="AA60" i="1" a="1"/>
  <c r="AA60" i="1" s="1"/>
  <c r="AA31" i="1" a="1"/>
  <c r="AA31" i="1" s="1"/>
  <c r="AA29" i="1" a="1"/>
  <c r="AA29" i="1" s="1"/>
  <c r="AA38" i="1" a="1"/>
  <c r="AA38" i="1" s="1"/>
  <c r="AA71" i="1" a="1"/>
  <c r="AA71" i="1" s="1"/>
  <c r="AA76" i="1" a="1"/>
  <c r="AA76" i="1" s="1"/>
  <c r="AA72" i="1" a="1"/>
  <c r="AA72" i="1" s="1"/>
  <c r="AA135" i="1" a="1"/>
  <c r="AA135" i="1" s="1"/>
  <c r="AA136" i="1" a="1"/>
  <c r="AA136" i="1" s="1"/>
  <c r="AA137" i="1" a="1"/>
  <c r="AA137" i="1" s="1"/>
  <c r="AA138" i="1" a="1"/>
  <c r="AA138" i="1" s="1"/>
  <c r="AA139" i="1" a="1"/>
  <c r="AA139" i="1" s="1"/>
  <c r="AA140" i="1" a="1"/>
  <c r="AA140" i="1" s="1"/>
  <c r="AA119" i="1" a="1"/>
  <c r="AA119" i="1" s="1"/>
  <c r="AA141" i="1" a="1"/>
  <c r="AA141" i="1" s="1"/>
  <c r="AA142" i="1" a="1"/>
  <c r="AA142" i="1" s="1"/>
  <c r="AA240" i="1" a="1"/>
  <c r="AA240" i="1" s="1"/>
  <c r="AA105" i="1" a="1"/>
  <c r="AA105" i="1" s="1"/>
  <c r="AA106" i="1" a="1"/>
  <c r="AA106" i="1" s="1"/>
  <c r="AA107" i="1" a="1"/>
  <c r="AA107" i="1" s="1"/>
  <c r="AA108" i="1" a="1"/>
  <c r="AA108" i="1" s="1"/>
  <c r="AA109" i="1" a="1"/>
  <c r="AA109" i="1" s="1"/>
  <c r="AA110" i="1" a="1"/>
  <c r="AA110" i="1" s="1"/>
  <c r="AA204" i="1" a="1"/>
  <c r="AA204" i="1" s="1"/>
  <c r="AA205" i="1" a="1"/>
  <c r="AA205" i="1" s="1"/>
  <c r="AA206" i="1" a="1"/>
  <c r="AA206" i="1" s="1"/>
  <c r="AA190" i="1" a="1"/>
  <c r="AA190" i="1" s="1"/>
  <c r="AA352" i="1" a="1"/>
  <c r="AA352" i="1" s="1"/>
  <c r="AA353" i="1" a="1"/>
  <c r="AA353" i="1" s="1"/>
  <c r="AA354" i="1" a="1"/>
  <c r="AA354" i="1" s="1"/>
  <c r="AA62" i="1" a="1"/>
  <c r="AA62" i="1" s="1"/>
  <c r="AA98" i="1" a="1"/>
  <c r="AA98" i="1" s="1"/>
  <c r="AA159" i="1" a="1"/>
  <c r="AA159" i="1" s="1"/>
  <c r="AA293" i="1" a="1"/>
  <c r="AA293" i="1" s="1"/>
  <c r="AA540" i="1" a="1"/>
  <c r="AA540" i="1" s="1"/>
  <c r="AA73" i="1" a="1"/>
  <c r="AA73" i="1" s="1"/>
  <c r="AA64" i="1" a="1"/>
  <c r="AA64" i="1" s="1"/>
  <c r="AA65" i="1" a="1"/>
  <c r="AA65" i="1" s="1"/>
  <c r="AA111" i="1" a="1"/>
  <c r="AA111" i="1" s="1"/>
  <c r="AA112" i="1" a="1"/>
  <c r="AA112" i="1" s="1"/>
  <c r="AA113" i="1" a="1"/>
  <c r="AA113" i="1" s="1"/>
  <c r="AA207" i="1" a="1"/>
  <c r="AA207" i="1" s="1"/>
  <c r="AA208" i="1" a="1"/>
  <c r="AA208" i="1" s="1"/>
  <c r="AA209" i="1" a="1"/>
  <c r="AA209" i="1" s="1"/>
  <c r="AA210" i="1" a="1"/>
  <c r="AA210" i="1" s="1"/>
  <c r="AA211" i="1" a="1"/>
  <c r="AA211" i="1" s="1"/>
  <c r="AA191" i="1" a="1"/>
  <c r="AA191" i="1" s="1"/>
  <c r="AA355" i="1" a="1"/>
  <c r="AA355" i="1" s="1"/>
  <c r="AA356" i="1" a="1"/>
  <c r="AA356" i="1" s="1"/>
  <c r="AA357" i="1" a="1"/>
  <c r="AA357" i="1" s="1"/>
  <c r="AA120" i="1" a="1"/>
  <c r="AA120" i="1" s="1"/>
  <c r="AA97" i="1" a="1"/>
  <c r="AA97" i="1" s="1"/>
  <c r="AA99" i="1" a="1"/>
  <c r="AA99" i="1" s="1"/>
  <c r="AA160" i="1" a="1"/>
  <c r="AA160" i="1" s="1"/>
  <c r="AA161" i="1" a="1"/>
  <c r="AA161" i="1" s="1"/>
  <c r="AA162" i="1" a="1"/>
  <c r="AA162" i="1" s="1"/>
  <c r="AA163" i="1" a="1"/>
  <c r="AA163" i="1" s="1"/>
  <c r="AA164" i="1" a="1"/>
  <c r="AA164" i="1" s="1"/>
  <c r="AA165" i="1" a="1"/>
  <c r="AA165" i="1" s="1"/>
  <c r="AA166" i="1" a="1"/>
  <c r="AA166" i="1" s="1"/>
  <c r="AA167" i="1" a="1"/>
  <c r="AA167" i="1" s="1"/>
  <c r="AA168" i="1" a="1"/>
  <c r="AA168" i="1" s="1"/>
  <c r="AA169" i="1" a="1"/>
  <c r="AA169" i="1" s="1"/>
  <c r="AA170" i="1" a="1"/>
  <c r="AA170" i="1" s="1"/>
  <c r="AA171" i="1" a="1"/>
  <c r="AA171" i="1" s="1"/>
  <c r="AA172" i="1" a="1"/>
  <c r="AA172" i="1" s="1"/>
  <c r="AA173" i="1" a="1"/>
  <c r="AA173" i="1" s="1"/>
  <c r="AA174" i="1" a="1"/>
  <c r="AA174" i="1" s="1"/>
  <c r="AA175" i="1" a="1"/>
  <c r="AA175" i="1" s="1"/>
  <c r="AA192" i="1" a="1"/>
  <c r="AA192" i="1" s="1"/>
  <c r="AA176" i="1" a="1"/>
  <c r="AA176" i="1" s="1"/>
  <c r="AA177" i="1" a="1"/>
  <c r="AA177" i="1" s="1"/>
  <c r="AA178" i="1" a="1"/>
  <c r="AA178" i="1" s="1"/>
  <c r="AA179" i="1" a="1"/>
  <c r="AA179" i="1" s="1"/>
  <c r="AA180" i="1" a="1"/>
  <c r="AA180" i="1" s="1"/>
  <c r="AA181" i="1" a="1"/>
  <c r="AA181" i="1" s="1"/>
  <c r="AA182" i="1" a="1"/>
  <c r="AA182" i="1" s="1"/>
  <c r="AA183" i="1" a="1"/>
  <c r="AA183" i="1" s="1"/>
  <c r="AA294" i="1" a="1"/>
  <c r="AA294" i="1" s="1"/>
  <c r="AA295" i="1" a="1"/>
  <c r="AA295" i="1" s="1"/>
  <c r="AA264" i="1" a="1"/>
  <c r="AA264" i="1" s="1"/>
  <c r="AA265" i="1" a="1"/>
  <c r="AA265" i="1" s="1"/>
  <c r="AA296" i="1" a="1"/>
  <c r="AA296" i="1" s="1"/>
  <c r="AA297" i="1" a="1"/>
  <c r="AA297" i="1" s="1"/>
  <c r="AA266" i="1" a="1"/>
  <c r="AA266" i="1" s="1"/>
  <c r="AA298" i="1" a="1"/>
  <c r="AA298" i="1" s="1"/>
  <c r="AA299" i="1" a="1"/>
  <c r="AA299" i="1" s="1"/>
  <c r="AA267" i="1" a="1"/>
  <c r="AA267" i="1" s="1"/>
  <c r="AA300" i="1" a="1"/>
  <c r="AA300" i="1" s="1"/>
  <c r="AA268" i="1" a="1"/>
  <c r="AA268" i="1" s="1"/>
  <c r="AA269" i="1" a="1"/>
  <c r="AA269" i="1" s="1"/>
  <c r="AA301" i="1" a="1"/>
  <c r="AA301" i="1" s="1"/>
  <c r="AA270" i="1" a="1"/>
  <c r="AA270" i="1" s="1"/>
  <c r="AA271" i="1" a="1"/>
  <c r="AA271" i="1" s="1"/>
  <c r="AA302" i="1" a="1"/>
  <c r="AA302" i="1" s="1"/>
  <c r="AA303" i="1" a="1"/>
  <c r="AA303" i="1" s="1"/>
  <c r="AA304" i="1" a="1"/>
  <c r="AA304" i="1" s="1"/>
  <c r="AA272" i="1" a="1"/>
  <c r="AA272" i="1" s="1"/>
  <c r="AA305" i="1" a="1"/>
  <c r="AA305" i="1" s="1"/>
  <c r="AA273" i="1" a="1"/>
  <c r="AA273" i="1" s="1"/>
  <c r="AA274" i="1" a="1"/>
  <c r="AA274" i="1" s="1"/>
  <c r="AA275" i="1" a="1"/>
  <c r="AA275" i="1" s="1"/>
  <c r="AA276" i="1" a="1"/>
  <c r="AA276" i="1" s="1"/>
  <c r="AA306" i="1" a="1"/>
  <c r="AA306" i="1" s="1"/>
  <c r="AA277" i="1" a="1"/>
  <c r="AA277" i="1" s="1"/>
  <c r="AA278" i="1" a="1"/>
  <c r="AA278" i="1" s="1"/>
  <c r="AA541" i="1" a="1"/>
  <c r="AA541" i="1" s="1"/>
  <c r="AA542" i="1" a="1"/>
  <c r="AA542" i="1" s="1"/>
  <c r="AA543" i="1" a="1"/>
  <c r="AA543" i="1" s="1"/>
  <c r="AA544" i="1" a="1"/>
  <c r="AA544" i="1" s="1"/>
  <c r="AA545" i="1" a="1"/>
  <c r="AA545" i="1" s="1"/>
  <c r="AA546" i="1" a="1"/>
  <c r="AA546" i="1" s="1"/>
  <c r="AA547" i="1" a="1"/>
  <c r="AA547" i="1" s="1"/>
  <c r="AA548" i="1" a="1"/>
  <c r="AA548" i="1" s="1"/>
  <c r="AA549" i="1" a="1"/>
  <c r="AA549" i="1" s="1"/>
  <c r="AA550" i="1" a="1"/>
  <c r="AA550" i="1" s="1"/>
  <c r="AA551" i="1" a="1"/>
  <c r="AA551" i="1" s="1"/>
  <c r="AA552" i="1" a="1"/>
  <c r="AA552" i="1" s="1"/>
  <c r="AA553" i="1" a="1"/>
  <c r="AA553" i="1" s="1"/>
  <c r="AA554" i="1" a="1"/>
  <c r="AA554" i="1" s="1"/>
  <c r="AA555" i="1" a="1"/>
  <c r="AA555" i="1" s="1"/>
  <c r="AA556" i="1" a="1"/>
  <c r="AA556" i="1" s="1"/>
  <c r="AA245" i="1" a="1"/>
  <c r="AA245" i="1" s="1"/>
  <c r="AA392" i="1" a="1"/>
  <c r="AA392" i="1" s="1"/>
  <c r="AA423" i="1" a="1"/>
  <c r="AA423" i="1" s="1"/>
  <c r="AA393" i="1" a="1"/>
  <c r="AA393" i="1" s="1"/>
  <c r="AA394" i="1" a="1"/>
  <c r="AA394" i="1" s="1"/>
  <c r="AA424" i="1" a="1"/>
  <c r="AA424" i="1" s="1"/>
  <c r="AA395" i="1" a="1"/>
  <c r="AA395" i="1" s="1"/>
  <c r="AA425" i="1" a="1"/>
  <c r="AA425" i="1" s="1"/>
  <c r="AA426" i="1" a="1"/>
  <c r="AA426" i="1" s="1"/>
  <c r="AA396" i="1" a="1"/>
  <c r="AA396" i="1" s="1"/>
  <c r="AA427" i="1" a="1"/>
  <c r="AA427" i="1" s="1"/>
  <c r="AA428" i="1" a="1"/>
  <c r="AA428" i="1" s="1"/>
  <c r="AA397" i="1" a="1"/>
  <c r="AA397" i="1" s="1"/>
  <c r="AA398" i="1" a="1"/>
  <c r="AA398" i="1" s="1"/>
  <c r="AA429" i="1" a="1"/>
  <c r="AA429" i="1" s="1"/>
  <c r="AA430" i="1" a="1"/>
  <c r="AA430" i="1" s="1"/>
  <c r="AA431" i="1" a="1"/>
  <c r="AA431" i="1" s="1"/>
  <c r="AA399" i="1" a="1"/>
  <c r="AA399" i="1" s="1"/>
  <c r="AA432" i="1" a="1"/>
  <c r="AA432" i="1" s="1"/>
  <c r="AA789" i="1" a="1"/>
  <c r="AA789" i="1" s="1"/>
  <c r="AA790" i="1" a="1"/>
  <c r="AA790" i="1" s="1"/>
  <c r="AA791" i="1" a="1"/>
  <c r="AA791" i="1" s="1"/>
  <c r="AA792" i="1" a="1"/>
  <c r="AA792" i="1" s="1"/>
  <c r="AA793" i="1" a="1"/>
  <c r="AA793" i="1" s="1"/>
  <c r="AA794" i="1" a="1"/>
  <c r="AA794" i="1" s="1"/>
  <c r="AA795" i="1" a="1"/>
  <c r="AA795" i="1" s="1"/>
  <c r="AA796" i="1" a="1"/>
  <c r="AA796" i="1" s="1"/>
  <c r="AA797" i="1" a="1"/>
  <c r="AA797" i="1" s="1"/>
  <c r="AA798" i="1" a="1"/>
  <c r="AA798" i="1" s="1"/>
  <c r="AA799" i="1" a="1"/>
  <c r="AA799" i="1" s="1"/>
  <c r="AA800" i="1" a="1"/>
  <c r="AA800" i="1" s="1"/>
  <c r="AA801" i="1" a="1"/>
  <c r="AA801" i="1" s="1"/>
  <c r="AA802" i="1" a="1"/>
  <c r="AA802" i="1" s="1"/>
  <c r="AA803" i="1" a="1"/>
  <c r="AA803" i="1" s="1"/>
  <c r="AA804" i="1" a="1"/>
  <c r="AA804" i="1" s="1"/>
  <c r="AA154" i="1" a="1"/>
  <c r="AA154" i="1" s="1"/>
  <c r="AA307" i="1" a="1"/>
  <c r="AA307" i="1" s="1"/>
  <c r="AA279" i="1" a="1"/>
  <c r="AA279" i="1" s="1"/>
  <c r="AA308" i="1" a="1"/>
  <c r="AA308" i="1" s="1"/>
  <c r="AA557" i="1" a="1"/>
  <c r="AA557" i="1" s="1"/>
  <c r="AA96" i="1" a="1"/>
  <c r="AA96" i="1" s="1"/>
  <c r="AA246" i="1" a="1"/>
  <c r="AA246" i="1" s="1"/>
  <c r="AA247" i="1" a="1"/>
  <c r="AA247" i="1" s="1"/>
  <c r="AA248" i="1" a="1"/>
  <c r="AA248" i="1" s="1"/>
  <c r="AA249" i="1" a="1"/>
  <c r="AA249" i="1" s="1"/>
  <c r="AA433" i="1" a="1"/>
  <c r="AA433" i="1" s="1"/>
  <c r="AA434" i="1" a="1"/>
  <c r="AA434" i="1" s="1"/>
  <c r="AA435" i="1" a="1"/>
  <c r="AA435" i="1" s="1"/>
  <c r="AA400" i="1" a="1"/>
  <c r="AA400" i="1" s="1"/>
  <c r="AA401" i="1" a="1"/>
  <c r="AA401" i="1" s="1"/>
  <c r="AA436" i="1" a="1"/>
  <c r="AA436" i="1" s="1"/>
  <c r="AA437" i="1" a="1"/>
  <c r="AA437" i="1" s="1"/>
  <c r="AA402" i="1" a="1"/>
  <c r="AA402" i="1" s="1"/>
  <c r="AA438" i="1" a="1"/>
  <c r="AA438" i="1" s="1"/>
  <c r="AA439" i="1" a="1"/>
  <c r="AA439" i="1" s="1"/>
  <c r="AA440" i="1" a="1"/>
  <c r="AA440" i="1" s="1"/>
  <c r="AA441" i="1" a="1"/>
  <c r="AA441" i="1" s="1"/>
  <c r="AA442" i="1" a="1"/>
  <c r="AA442" i="1" s="1"/>
  <c r="AA805" i="1" a="1"/>
  <c r="AA805" i="1" s="1"/>
  <c r="AA806" i="1" a="1"/>
  <c r="AA806" i="1" s="1"/>
  <c r="AA807" i="1" a="1"/>
  <c r="AA807" i="1" s="1"/>
  <c r="AA808" i="1" a="1"/>
  <c r="AA808" i="1" s="1"/>
  <c r="AA809" i="1" a="1"/>
  <c r="AA809" i="1" s="1"/>
  <c r="AA810" i="1" a="1"/>
  <c r="AA810" i="1" s="1"/>
  <c r="AA811" i="1" a="1"/>
  <c r="AA811" i="1" s="1"/>
  <c r="AA812" i="1" a="1"/>
  <c r="AA812" i="1" s="1"/>
  <c r="AA813" i="1" a="1"/>
  <c r="AA813" i="1" s="1"/>
  <c r="AA376" i="1" a="1"/>
  <c r="AA376" i="1" s="1"/>
  <c r="AA373" i="1" a="1"/>
  <c r="AA373" i="1" s="1"/>
  <c r="AA377" i="1" a="1"/>
  <c r="AA377" i="1" s="1"/>
  <c r="AA378" i="1" a="1"/>
  <c r="AA378" i="1" s="1"/>
  <c r="AA379" i="1" a="1"/>
  <c r="AA379" i="1" s="1"/>
  <c r="AA655" i="1" a="1"/>
  <c r="AA655" i="1" s="1"/>
  <c r="AA624" i="1" a="1"/>
  <c r="AA624" i="1" s="1"/>
  <c r="AA656" i="1" a="1"/>
  <c r="AA656" i="1" s="1"/>
  <c r="AA625" i="1" a="1"/>
  <c r="AA625" i="1" s="1"/>
  <c r="AA657" i="1" a="1"/>
  <c r="AA657" i="1" s="1"/>
  <c r="AA626" i="1" a="1"/>
  <c r="AA626" i="1" s="1"/>
  <c r="AA658" i="1" a="1"/>
  <c r="AA658" i="1" s="1"/>
  <c r="AA627" i="1" a="1"/>
  <c r="AA627" i="1" s="1"/>
  <c r="AA659" i="1" a="1"/>
  <c r="AA659" i="1" s="1"/>
  <c r="AA660" i="1" a="1"/>
  <c r="AA660" i="1" s="1"/>
  <c r="AA628" i="1" a="1"/>
  <c r="AA628" i="1" s="1"/>
  <c r="AA629" i="1" a="1"/>
  <c r="AA629" i="1" s="1"/>
  <c r="AA630" i="1" a="1"/>
  <c r="AA630" i="1" s="1"/>
  <c r="AA661" i="1" a="1"/>
  <c r="AA661" i="1" s="1"/>
  <c r="AA662" i="1" a="1"/>
  <c r="AA662" i="1" s="1"/>
  <c r="AA663" i="1" a="1"/>
  <c r="AA663" i="1" s="1"/>
  <c r="AA664" i="1" a="1"/>
  <c r="AA664" i="1" s="1"/>
  <c r="AA665" i="1" a="1"/>
  <c r="AA665" i="1" s="1"/>
  <c r="AA666" i="1" a="1"/>
  <c r="AA666" i="1" s="1"/>
  <c r="AA631" i="1" a="1"/>
  <c r="AA631" i="1" s="1"/>
  <c r="AA667" i="1" a="1"/>
  <c r="AA667" i="1" s="1"/>
  <c r="AA668" i="1" a="1"/>
  <c r="AA668" i="1" s="1"/>
  <c r="AA632" i="1" a="1"/>
  <c r="AA632" i="1" s="1"/>
  <c r="AA669" i="1" a="1"/>
  <c r="AA669" i="1" s="1"/>
  <c r="AA633" i="1" a="1"/>
  <c r="AA633" i="1" s="1"/>
  <c r="AA670" i="1" a="1"/>
  <c r="AA670" i="1" s="1"/>
  <c r="AA1272" i="1" a="1"/>
  <c r="AA1272" i="1" s="1"/>
  <c r="AA1273" i="1" a="1"/>
  <c r="AA1273" i="1" s="1"/>
  <c r="AA1274" i="1" a="1"/>
  <c r="AA1274" i="1" s="1"/>
  <c r="AA1275" i="1" a="1"/>
  <c r="AA1275" i="1" s="1"/>
  <c r="AA1276" i="1" a="1"/>
  <c r="AA1276" i="1" s="1"/>
  <c r="AA1277" i="1" a="1"/>
  <c r="AA1277" i="1" s="1"/>
  <c r="AA1278" i="1" a="1"/>
  <c r="AA1278" i="1" s="1"/>
  <c r="AA1279" i="1" a="1"/>
  <c r="AA1279" i="1" s="1"/>
  <c r="AA1280" i="1" a="1"/>
  <c r="AA1280" i="1" s="1"/>
  <c r="AA1281" i="1" a="1"/>
  <c r="AA1281" i="1" s="1"/>
  <c r="AA1282" i="1" a="1"/>
  <c r="AA1282" i="1" s="1"/>
  <c r="AA1283" i="1" a="1"/>
  <c r="AA1283" i="1" s="1"/>
  <c r="AA1284" i="1" a="1"/>
  <c r="AA1284" i="1" s="1"/>
  <c r="AA1285" i="1" a="1"/>
  <c r="AA1285" i="1" s="1"/>
  <c r="AA1286" i="1" a="1"/>
  <c r="AA1286" i="1" s="1"/>
  <c r="AA1287" i="1" a="1"/>
  <c r="AA1287" i="1" s="1"/>
  <c r="AA1288" i="1" a="1"/>
  <c r="AA1288" i="1" s="1"/>
  <c r="AA1289" i="1" a="1"/>
  <c r="AA1289" i="1" s="1"/>
  <c r="AA1290" i="1" a="1"/>
  <c r="AA1290" i="1" s="1"/>
  <c r="AA1291" i="1" a="1"/>
  <c r="AA1291" i="1" s="1"/>
  <c r="AA1292" i="1" a="1"/>
  <c r="AA1292" i="1" s="1"/>
  <c r="AA1293" i="1" a="1"/>
  <c r="AA1293" i="1" s="1"/>
  <c r="AA1294" i="1" a="1"/>
  <c r="AA1294" i="1" s="1"/>
  <c r="AA1295" i="1" a="1"/>
  <c r="AA1295" i="1" s="1"/>
  <c r="AA1296" i="1" a="1"/>
  <c r="AA1296" i="1" s="1"/>
  <c r="AA1297" i="1" a="1"/>
  <c r="AA1297" i="1" s="1"/>
  <c r="AA1298" i="1" a="1"/>
  <c r="AA1298" i="1" s="1"/>
  <c r="AA1299" i="1" a="1"/>
  <c r="AA1299" i="1" s="1"/>
  <c r="AA1300" i="1" a="1"/>
  <c r="AA1300" i="1" s="1"/>
  <c r="AA1301" i="1" a="1"/>
  <c r="AA1301" i="1" s="1"/>
  <c r="AA1302" i="1" a="1"/>
  <c r="AA1302" i="1" s="1"/>
  <c r="AA1303" i="1" a="1"/>
  <c r="AA1303" i="1" s="1"/>
  <c r="AA1304" i="1" a="1"/>
  <c r="AA1304" i="1" s="1"/>
  <c r="AA1305" i="1" a="1"/>
  <c r="AA1305" i="1" s="1"/>
  <c r="AA1306" i="1" a="1"/>
  <c r="AA1306" i="1" s="1"/>
  <c r="AA1307" i="1" a="1"/>
  <c r="AA1307" i="1" s="1"/>
  <c r="AA1308" i="1" a="1"/>
  <c r="AA1308" i="1" s="1"/>
  <c r="AA1309" i="1" a="1"/>
  <c r="AA1309" i="1" s="1"/>
  <c r="AA1310" i="1" a="1"/>
  <c r="AA1310" i="1" s="1"/>
  <c r="AA1311" i="1" a="1"/>
  <c r="AA1311" i="1" s="1"/>
  <c r="AA1312" i="1" a="1"/>
  <c r="AA1312" i="1" s="1"/>
  <c r="AA1313" i="1" a="1"/>
  <c r="AA1313" i="1" s="1"/>
  <c r="AA1314" i="1" a="1"/>
  <c r="AA1314" i="1" s="1"/>
  <c r="AA1315" i="1" a="1"/>
  <c r="AA1315" i="1" s="1"/>
  <c r="AA1316" i="1" a="1"/>
  <c r="AA1316" i="1" s="1"/>
  <c r="AA1317" i="1" a="1"/>
  <c r="AA1317" i="1" s="1"/>
  <c r="AA1318" i="1" a="1"/>
  <c r="AA1318" i="1" s="1"/>
  <c r="AA1319" i="1" a="1"/>
  <c r="AA1319" i="1" s="1"/>
  <c r="AA1320" i="1" a="1"/>
  <c r="AA1320" i="1" s="1"/>
  <c r="AA1321" i="1" a="1"/>
  <c r="AA1321" i="1" s="1"/>
  <c r="AA1322" i="1" a="1"/>
  <c r="AA1322" i="1" s="1"/>
  <c r="AA1323" i="1" a="1"/>
  <c r="AA1323" i="1" s="1"/>
  <c r="AA1324" i="1" a="1"/>
  <c r="AA1324" i="1" s="1"/>
  <c r="AA1325" i="1" a="1"/>
  <c r="AA1325" i="1" s="1"/>
  <c r="AA1326" i="1" a="1"/>
  <c r="AA1326" i="1" s="1"/>
  <c r="AA1327" i="1" a="1"/>
  <c r="AA1327" i="1" s="1"/>
  <c r="AA1328" i="1" a="1"/>
  <c r="AA1328" i="1" s="1"/>
  <c r="AA1329" i="1" a="1"/>
  <c r="AA1329" i="1" s="1"/>
  <c r="AA1330" i="1" a="1"/>
  <c r="AA1330" i="1" s="1"/>
  <c r="AA1331" i="1" a="1"/>
  <c r="AA1331" i="1" s="1"/>
  <c r="AA1332" i="1" a="1"/>
  <c r="AA1332" i="1" s="1"/>
  <c r="AA1333" i="1" a="1"/>
  <c r="AA1333" i="1" s="1"/>
  <c r="AA1334" i="1" a="1"/>
  <c r="AA1334" i="1" s="1"/>
  <c r="AA1335" i="1" a="1"/>
  <c r="AA1335" i="1" s="1"/>
  <c r="AA1336" i="1" a="1"/>
  <c r="AA1336" i="1" s="1"/>
  <c r="AA1337" i="1" a="1"/>
  <c r="AA1337" i="1" s="1"/>
  <c r="AA1338" i="1" a="1"/>
  <c r="AA1338" i="1" s="1"/>
  <c r="AA1339" i="1" a="1"/>
  <c r="AA1339" i="1" s="1"/>
  <c r="AA1340" i="1" a="1"/>
  <c r="AA1340" i="1" s="1"/>
  <c r="AA1341" i="1" a="1"/>
  <c r="AA1341" i="1" s="1"/>
  <c r="AA1342" i="1" a="1"/>
  <c r="AA1342" i="1" s="1"/>
  <c r="AA1343" i="1" a="1"/>
  <c r="AA1343" i="1" s="1"/>
  <c r="AA1344" i="1" a="1"/>
  <c r="AA1344" i="1" s="1"/>
  <c r="AA1345" i="1" a="1"/>
  <c r="AA1345" i="1" s="1"/>
  <c r="AA1346" i="1" a="1"/>
  <c r="AA1346" i="1" s="1"/>
  <c r="AA1347" i="1" a="1"/>
  <c r="AA1347" i="1" s="1"/>
  <c r="AA1348" i="1" a="1"/>
  <c r="AA1348" i="1" s="1"/>
  <c r="AA1349" i="1" a="1"/>
  <c r="AA1349" i="1" s="1"/>
  <c r="AA1350" i="1" a="1"/>
  <c r="AA1350" i="1" s="1"/>
  <c r="AA1351" i="1" a="1"/>
  <c r="AA1351" i="1" s="1"/>
  <c r="AA1352" i="1" a="1"/>
  <c r="AA1352" i="1" s="1"/>
  <c r="AA1353" i="1" a="1"/>
  <c r="AA1353" i="1" s="1"/>
  <c r="AA1354" i="1" a="1"/>
  <c r="AA1354" i="1" s="1"/>
  <c r="AA1355" i="1" a="1"/>
  <c r="AA1355" i="1" s="1"/>
  <c r="AA1356" i="1" a="1"/>
  <c r="AA1356" i="1" s="1"/>
  <c r="AA1357" i="1" a="1"/>
  <c r="AA1357" i="1" s="1"/>
  <c r="AA1358" i="1" a="1"/>
  <c r="AA1358" i="1" s="1"/>
  <c r="AA1359" i="1" a="1"/>
  <c r="AA1359" i="1" s="1"/>
  <c r="AA1360" i="1" a="1"/>
  <c r="AA1360" i="1" s="1"/>
  <c r="AA9" i="1" a="1"/>
  <c r="AA9" i="1" s="1"/>
  <c r="AA8" i="1" a="1"/>
  <c r="AA8" i="1" s="1"/>
  <c r="AA23" i="1" a="1"/>
  <c r="AA23" i="1" s="1"/>
  <c r="AA24" i="1" a="1"/>
  <c r="AA24" i="1" s="1"/>
  <c r="AA56" i="1" a="1"/>
  <c r="AA56" i="1" s="1"/>
  <c r="AA14" i="1" a="1"/>
  <c r="AA14" i="1" s="1"/>
  <c r="AA10" i="1" a="1"/>
  <c r="AA10" i="1" s="1"/>
  <c r="AA13" i="1" a="1"/>
  <c r="AA13" i="1" s="1"/>
  <c r="AA34" i="1" a="1"/>
  <c r="AA34" i="1" s="1"/>
  <c r="AA57" i="1" a="1"/>
  <c r="AA57" i="1" s="1"/>
  <c r="AA51" i="1" a="1"/>
  <c r="AA51" i="1" s="1"/>
  <c r="AA52" i="1" a="1"/>
  <c r="AA52" i="1" s="1"/>
  <c r="AA89" i="1" a="1"/>
  <c r="AA89" i="1" s="1"/>
  <c r="AA35" i="1" a="1"/>
  <c r="AA35" i="1" s="1"/>
  <c r="AA58" i="1" a="1"/>
  <c r="AA58" i="1" s="1"/>
  <c r="AA59" i="1" a="1"/>
  <c r="AA59" i="1" s="1"/>
  <c r="AA33" i="1" a="1"/>
  <c r="AA33" i="1" s="1"/>
  <c r="AA53" i="1" a="1"/>
  <c r="AA53" i="1" s="1"/>
  <c r="AA54" i="1" a="1"/>
  <c r="AA54" i="1" s="1"/>
  <c r="AA55" i="1" a="1"/>
  <c r="AA55" i="1" s="1"/>
  <c r="AA90" i="1" a="1"/>
  <c r="AA90" i="1" s="1"/>
  <c r="AA91" i="1" a="1"/>
  <c r="AA91" i="1" s="1"/>
  <c r="AA92" i="1" a="1"/>
  <c r="AA92" i="1" s="1"/>
  <c r="AA93" i="1" a="1"/>
  <c r="AA93" i="1" s="1"/>
  <c r="AA149" i="1" a="1"/>
  <c r="AA149" i="1" s="1"/>
  <c r="AA150" i="1" a="1"/>
  <c r="AA150" i="1" s="1"/>
  <c r="AA151" i="1" a="1"/>
  <c r="AA151" i="1" s="1"/>
  <c r="AA46" i="1" a="1"/>
  <c r="AA46" i="1" s="1"/>
  <c r="AA47" i="1" a="1"/>
  <c r="AA47" i="1" s="1"/>
  <c r="AA77" i="1" a="1"/>
  <c r="AA77" i="1" s="1"/>
  <c r="AA78" i="1" a="1"/>
  <c r="AA78" i="1" s="1"/>
  <c r="AA79" i="1" a="1"/>
  <c r="AA79" i="1" s="1"/>
  <c r="AA80" i="1" a="1"/>
  <c r="AA80" i="1" s="1"/>
  <c r="AA81" i="1" a="1"/>
  <c r="AA81" i="1" s="1"/>
  <c r="AA143" i="1" a="1"/>
  <c r="AA143" i="1" s="1"/>
  <c r="AA144" i="1" a="1"/>
  <c r="AA144" i="1" s="1"/>
  <c r="AA241" i="1" a="1"/>
  <c r="AA241" i="1" s="1"/>
  <c r="AA45" i="1" a="1"/>
  <c r="AA45" i="1" s="1"/>
  <c r="AA122" i="1" a="1"/>
  <c r="AA122" i="1" s="1"/>
  <c r="AA123" i="1" a="1"/>
  <c r="AA123" i="1" s="1"/>
  <c r="AA114" i="1" a="1"/>
  <c r="AA114" i="1" s="1"/>
  <c r="AA124" i="1" a="1"/>
  <c r="AA124" i="1" s="1"/>
  <c r="AA212" i="1" a="1"/>
  <c r="AA212" i="1" s="1"/>
  <c r="AA213" i="1" a="1"/>
  <c r="AA213" i="1" s="1"/>
  <c r="AA358" i="1" a="1"/>
  <c r="AA358" i="1" s="1"/>
  <c r="AA309" i="1" a="1"/>
  <c r="AA309" i="1" s="1"/>
  <c r="AA558" i="1" a="1"/>
  <c r="AA558" i="1" s="1"/>
  <c r="AA94" i="1" a="1"/>
  <c r="AA94" i="1" s="1"/>
  <c r="AA48" i="1" a="1"/>
  <c r="AA48" i="1" s="1"/>
  <c r="AA49" i="1" a="1"/>
  <c r="AA49" i="1" s="1"/>
  <c r="AA50" i="1" a="1"/>
  <c r="AA50" i="1" s="1"/>
  <c r="AA39" i="1" a="1"/>
  <c r="AA39" i="1" s="1"/>
  <c r="AA82" i="1" a="1"/>
  <c r="AA82" i="1" s="1"/>
  <c r="AA83" i="1" a="1"/>
  <c r="AA83" i="1" s="1"/>
  <c r="AA84" i="1" a="1"/>
  <c r="AA84" i="1" s="1"/>
  <c r="AA85" i="1" a="1"/>
  <c r="AA85" i="1" s="1"/>
  <c r="AA86" i="1" a="1"/>
  <c r="AA86" i="1" s="1"/>
  <c r="AA87" i="1" a="1"/>
  <c r="AA87" i="1" s="1"/>
  <c r="AA88" i="1" a="1"/>
  <c r="AA88" i="1" s="1"/>
  <c r="AA145" i="1" a="1"/>
  <c r="AA145" i="1" s="1"/>
  <c r="AA146" i="1" a="1"/>
  <c r="AA146" i="1" s="1"/>
  <c r="AA147" i="1" a="1"/>
  <c r="AA147" i="1" s="1"/>
  <c r="AA148" i="1" a="1"/>
  <c r="AA148" i="1" s="1"/>
  <c r="AA115" i="1" a="1"/>
  <c r="AA115" i="1" s="1"/>
  <c r="AA125" i="1" a="1"/>
  <c r="AA125" i="1" s="1"/>
  <c r="AA126" i="1" a="1"/>
  <c r="AA126" i="1" s="1"/>
  <c r="AA127" i="1" a="1"/>
  <c r="AA127" i="1" s="1"/>
  <c r="AA128" i="1" a="1"/>
  <c r="AA128" i="1" s="1"/>
  <c r="AA129" i="1" a="1"/>
  <c r="AA129" i="1" s="1"/>
  <c r="AA130" i="1" a="1"/>
  <c r="AA130" i="1" s="1"/>
  <c r="AA214" i="1" a="1"/>
  <c r="AA214" i="1" s="1"/>
  <c r="AA215" i="1" a="1"/>
  <c r="AA215" i="1" s="1"/>
  <c r="AA216" i="1" a="1"/>
  <c r="AA216" i="1" s="1"/>
  <c r="AA217" i="1" a="1"/>
  <c r="AA217" i="1" s="1"/>
  <c r="AA218" i="1" a="1"/>
  <c r="AA218" i="1" s="1"/>
  <c r="AA219" i="1" a="1"/>
  <c r="AA219" i="1" s="1"/>
  <c r="AA220" i="1" a="1"/>
  <c r="AA220" i="1" s="1"/>
  <c r="AA221" i="1" a="1"/>
  <c r="AA221" i="1" s="1"/>
  <c r="AA222" i="1" a="1"/>
  <c r="AA222" i="1" s="1"/>
  <c r="AA223" i="1" a="1"/>
  <c r="AA223" i="1" s="1"/>
  <c r="AA224" i="1" a="1"/>
  <c r="AA224" i="1" s="1"/>
  <c r="AA225" i="1" a="1"/>
  <c r="AA225" i="1" s="1"/>
  <c r="AA226" i="1" a="1"/>
  <c r="AA226" i="1" s="1"/>
  <c r="AA227" i="1" a="1"/>
  <c r="AA227" i="1" s="1"/>
  <c r="AA228" i="1" a="1"/>
  <c r="AA228" i="1" s="1"/>
  <c r="AA229" i="1" a="1"/>
  <c r="AA229" i="1" s="1"/>
  <c r="AA230" i="1" a="1"/>
  <c r="AA230" i="1" s="1"/>
  <c r="AA231" i="1" a="1"/>
  <c r="AA231" i="1" s="1"/>
  <c r="AA232" i="1" a="1"/>
  <c r="AA232" i="1" s="1"/>
  <c r="AA233" i="1" a="1"/>
  <c r="AA233" i="1" s="1"/>
  <c r="AA234" i="1" a="1"/>
  <c r="AA234" i="1" s="1"/>
  <c r="AA359" i="1" a="1"/>
  <c r="AA359" i="1" s="1"/>
  <c r="AA360" i="1" a="1"/>
  <c r="AA360" i="1" s="1"/>
  <c r="AA361" i="1" a="1"/>
  <c r="AA361" i="1" s="1"/>
  <c r="AA362" i="1" a="1"/>
  <c r="AA362" i="1" s="1"/>
  <c r="AA363" i="1" a="1"/>
  <c r="AA363" i="1" s="1"/>
  <c r="AA364" i="1" a="1"/>
  <c r="AA364" i="1" s="1"/>
  <c r="AA63" i="1" a="1"/>
  <c r="AA63" i="1" s="1"/>
  <c r="AA121" i="1" a="1"/>
  <c r="AA121" i="1" s="1"/>
  <c r="AA193" i="1" a="1"/>
  <c r="AA193" i="1" s="1"/>
  <c r="AA194" i="1" a="1"/>
  <c r="AA194" i="1" s="1"/>
  <c r="AA195" i="1" a="1"/>
  <c r="AA195" i="1" s="1"/>
  <c r="AA196" i="1" a="1"/>
  <c r="AA196" i="1" s="1"/>
  <c r="AA197" i="1" a="1"/>
  <c r="AA197" i="1" s="1"/>
  <c r="AA198" i="1" a="1"/>
  <c r="AA198" i="1" s="1"/>
  <c r="AA199" i="1" a="1"/>
  <c r="AA199" i="1" s="1"/>
  <c r="AA200" i="1" a="1"/>
  <c r="AA200" i="1" s="1"/>
  <c r="AA310" i="1" a="1"/>
  <c r="AA310" i="1" s="1"/>
  <c r="AA311" i="1" a="1"/>
  <c r="AA311" i="1" s="1"/>
  <c r="AA312" i="1" a="1"/>
  <c r="AA312" i="1" s="1"/>
  <c r="AA313" i="1" a="1"/>
  <c r="AA313" i="1" s="1"/>
  <c r="AA314" i="1" a="1"/>
  <c r="AA314" i="1" s="1"/>
  <c r="AA315" i="1" a="1"/>
  <c r="AA315" i="1" s="1"/>
  <c r="AA316" i="1" a="1"/>
  <c r="AA316" i="1" s="1"/>
  <c r="AA317" i="1" a="1"/>
  <c r="AA317" i="1" s="1"/>
  <c r="AA318" i="1" a="1"/>
  <c r="AA318" i="1" s="1"/>
  <c r="AA319" i="1" a="1"/>
  <c r="AA319" i="1" s="1"/>
  <c r="AA320" i="1" a="1"/>
  <c r="AA320" i="1" s="1"/>
  <c r="AA321" i="1" a="1"/>
  <c r="AA321" i="1" s="1"/>
  <c r="AA322" i="1" a="1"/>
  <c r="AA322" i="1" s="1"/>
  <c r="AA323" i="1" a="1"/>
  <c r="AA323" i="1" s="1"/>
  <c r="AA324" i="1" a="1"/>
  <c r="AA324" i="1" s="1"/>
  <c r="AA325" i="1" a="1"/>
  <c r="AA325" i="1" s="1"/>
  <c r="AA326" i="1" a="1"/>
  <c r="AA326" i="1" s="1"/>
  <c r="AA327" i="1" a="1"/>
  <c r="AA327" i="1" s="1"/>
  <c r="AA328" i="1" a="1"/>
  <c r="AA328" i="1" s="1"/>
  <c r="AA559" i="1" a="1"/>
  <c r="AA559" i="1" s="1"/>
  <c r="AA560" i="1" a="1"/>
  <c r="AA560" i="1" s="1"/>
  <c r="AA561" i="1" a="1"/>
  <c r="AA561" i="1" s="1"/>
  <c r="AA562" i="1" a="1"/>
  <c r="AA562" i="1" s="1"/>
  <c r="AA563" i="1" a="1"/>
  <c r="AA563" i="1" s="1"/>
  <c r="AA564" i="1" a="1"/>
  <c r="AA564" i="1" s="1"/>
  <c r="AA565" i="1" a="1"/>
  <c r="AA565" i="1" s="1"/>
  <c r="AA566" i="1" a="1"/>
  <c r="AA566" i="1" s="1"/>
  <c r="AA567" i="1" a="1"/>
  <c r="AA567" i="1" s="1"/>
  <c r="AA568" i="1" a="1"/>
  <c r="AA568" i="1" s="1"/>
  <c r="AA569" i="1" a="1"/>
  <c r="AA569" i="1" s="1"/>
  <c r="AA570" i="1" a="1"/>
  <c r="AA570" i="1" s="1"/>
  <c r="AA571" i="1" a="1"/>
  <c r="AA571" i="1" s="1"/>
  <c r="AA572" i="1" a="1"/>
  <c r="AA572" i="1" s="1"/>
  <c r="AA573" i="1" a="1"/>
  <c r="AA573" i="1" s="1"/>
  <c r="AA574" i="1" a="1"/>
  <c r="AA574" i="1" s="1"/>
  <c r="AA575" i="1" a="1"/>
  <c r="AA575" i="1" s="1"/>
  <c r="AA155" i="1" a="1"/>
  <c r="AA155" i="1" s="1"/>
  <c r="AA284" i="1" a="1"/>
  <c r="AA284" i="1" s="1"/>
  <c r="AA403" i="1" a="1"/>
  <c r="AA403" i="1" s="1"/>
  <c r="AA443" i="1" a="1"/>
  <c r="AA443" i="1" s="1"/>
  <c r="AA444" i="1" a="1"/>
  <c r="AA444" i="1" s="1"/>
  <c r="AA445" i="1" a="1"/>
  <c r="AA445" i="1" s="1"/>
  <c r="AA446" i="1" a="1"/>
  <c r="AA446" i="1" s="1"/>
  <c r="AA447" i="1" a="1"/>
  <c r="AA447" i="1" s="1"/>
  <c r="AA448" i="1" a="1"/>
  <c r="AA448" i="1" s="1"/>
  <c r="AA404" i="1" a="1"/>
  <c r="AA404" i="1" s="1"/>
  <c r="AA814" i="1" a="1"/>
  <c r="AA814" i="1" s="1"/>
  <c r="AA815" i="1" a="1"/>
  <c r="AA815" i="1" s="1"/>
  <c r="AA816" i="1" a="1"/>
  <c r="AA816" i="1" s="1"/>
  <c r="AA817" i="1" a="1"/>
  <c r="AA817" i="1" s="1"/>
  <c r="AA818" i="1" a="1"/>
  <c r="AA818" i="1" s="1"/>
  <c r="AA819" i="1" a="1"/>
  <c r="AA819" i="1" s="1"/>
  <c r="AA820" i="1" a="1"/>
  <c r="AA820" i="1" s="1"/>
  <c r="AA821" i="1" a="1"/>
  <c r="AA821" i="1" s="1"/>
  <c r="AA822" i="1" a="1"/>
  <c r="AA822" i="1" s="1"/>
  <c r="AA823" i="1" a="1"/>
  <c r="AA823" i="1" s="1"/>
  <c r="AA824" i="1" a="1"/>
  <c r="AA824" i="1" s="1"/>
  <c r="AA825" i="1" a="1"/>
  <c r="AA825" i="1" s="1"/>
  <c r="AA826" i="1" a="1"/>
  <c r="AA826" i="1" s="1"/>
  <c r="AA827" i="1" a="1"/>
  <c r="AA827" i="1" s="1"/>
  <c r="AA242" i="1" a="1"/>
  <c r="AA242" i="1" s="1"/>
  <c r="AA131" i="1" a="1"/>
  <c r="AA131" i="1" s="1"/>
  <c r="AA132" i="1" a="1"/>
  <c r="AA132" i="1" s="1"/>
  <c r="AA235" i="1" a="1"/>
  <c r="AA235" i="1" s="1"/>
  <c r="AA236" i="1" a="1"/>
  <c r="AA236" i="1" s="1"/>
  <c r="AA237" i="1" a="1"/>
  <c r="AA237" i="1" s="1"/>
  <c r="AA238" i="1" a="1"/>
  <c r="AA238" i="1" s="1"/>
  <c r="AA239" i="1" a="1"/>
  <c r="AA239" i="1" s="1"/>
  <c r="AA365" i="1" a="1"/>
  <c r="AA365" i="1" s="1"/>
  <c r="AA366" i="1" a="1"/>
  <c r="AA366" i="1" s="1"/>
  <c r="AA367" i="1" a="1"/>
  <c r="AA367" i="1" s="1"/>
  <c r="AA368" i="1" a="1"/>
  <c r="AA368" i="1" s="1"/>
  <c r="AA369" i="1" a="1"/>
  <c r="AA369" i="1" s="1"/>
  <c r="AA370" i="1" a="1"/>
  <c r="AA370" i="1" s="1"/>
  <c r="AA371" i="1" a="1"/>
  <c r="AA371" i="1" s="1"/>
  <c r="AA372" i="1" a="1"/>
  <c r="AA372" i="1" s="1"/>
  <c r="AA100" i="1" a="1"/>
  <c r="AA100" i="1" s="1"/>
  <c r="AA201" i="1" a="1"/>
  <c r="AA201" i="1" s="1"/>
  <c r="AA202" i="1" a="1"/>
  <c r="AA202" i="1" s="1"/>
  <c r="AA184" i="1" a="1"/>
  <c r="AA184" i="1" s="1"/>
  <c r="AA185" i="1" a="1"/>
  <c r="AA185" i="1" s="1"/>
  <c r="AA329" i="1" a="1"/>
  <c r="AA329" i="1" s="1"/>
  <c r="AA330" i="1" a="1"/>
  <c r="AA330" i="1" s="1"/>
  <c r="AA331" i="1" a="1"/>
  <c r="AA331" i="1" s="1"/>
  <c r="AA332" i="1" a="1"/>
  <c r="AA332" i="1" s="1"/>
  <c r="AA333" i="1" a="1"/>
  <c r="AA333" i="1" s="1"/>
  <c r="AA334" i="1" a="1"/>
  <c r="AA334" i="1" s="1"/>
  <c r="AA335" i="1" a="1"/>
  <c r="AA335" i="1" s="1"/>
  <c r="AA336" i="1" a="1"/>
  <c r="AA336" i="1" s="1"/>
  <c r="AA280" i="1" a="1"/>
  <c r="AA280" i="1" s="1"/>
  <c r="AA337" i="1" a="1"/>
  <c r="AA337" i="1" s="1"/>
  <c r="AA338" i="1" a="1"/>
  <c r="AA338" i="1" s="1"/>
  <c r="AA339" i="1" a="1"/>
  <c r="AA339" i="1" s="1"/>
  <c r="AA340" i="1" a="1"/>
  <c r="AA340" i="1" s="1"/>
  <c r="AA341" i="1" a="1"/>
  <c r="AA341" i="1" s="1"/>
  <c r="AA281" i="1" a="1"/>
  <c r="AA281" i="1" s="1"/>
  <c r="AA342" i="1" a="1"/>
  <c r="AA342" i="1" s="1"/>
  <c r="AA343" i="1" a="1"/>
  <c r="AA343" i="1" s="1"/>
  <c r="AA344" i="1" a="1"/>
  <c r="AA344" i="1" s="1"/>
  <c r="AA345" i="1" a="1"/>
  <c r="AA345" i="1" s="1"/>
  <c r="AA346" i="1" a="1"/>
  <c r="AA346" i="1" s="1"/>
  <c r="AA347" i="1" a="1"/>
  <c r="AA347" i="1" s="1"/>
  <c r="AA348" i="1" a="1"/>
  <c r="AA348" i="1" s="1"/>
  <c r="AA349" i="1" a="1"/>
  <c r="AA349" i="1" s="1"/>
  <c r="AA576" i="1" a="1"/>
  <c r="AA576" i="1" s="1"/>
  <c r="AA577" i="1" a="1"/>
  <c r="AA577" i="1" s="1"/>
  <c r="AA578" i="1" a="1"/>
  <c r="AA578" i="1" s="1"/>
  <c r="AA579" i="1" a="1"/>
  <c r="AA579" i="1" s="1"/>
  <c r="AA580" i="1" a="1"/>
  <c r="AA580" i="1" s="1"/>
  <c r="AA581" i="1" a="1"/>
  <c r="AA581" i="1" s="1"/>
  <c r="AA582" i="1" a="1"/>
  <c r="AA582" i="1" s="1"/>
  <c r="AA583" i="1" a="1"/>
  <c r="AA583" i="1" s="1"/>
  <c r="AA584" i="1" a="1"/>
  <c r="AA584" i="1" s="1"/>
  <c r="AA585" i="1" a="1"/>
  <c r="AA585" i="1" s="1"/>
  <c r="AA586" i="1" a="1"/>
  <c r="AA586" i="1" s="1"/>
  <c r="AA587" i="1" a="1"/>
  <c r="AA587" i="1" s="1"/>
  <c r="AA588" i="1" a="1"/>
  <c r="AA588" i="1" s="1"/>
  <c r="AA589" i="1" a="1"/>
  <c r="AA589" i="1" s="1"/>
  <c r="AA590" i="1" a="1"/>
  <c r="AA590" i="1" s="1"/>
  <c r="AA591" i="1" a="1"/>
  <c r="AA591" i="1" s="1"/>
  <c r="AA592" i="1" a="1"/>
  <c r="AA592" i="1" s="1"/>
  <c r="AA593" i="1" a="1"/>
  <c r="AA593" i="1" s="1"/>
  <c r="AA594" i="1" a="1"/>
  <c r="AA594" i="1" s="1"/>
  <c r="AA595" i="1" a="1"/>
  <c r="AA595" i="1" s="1"/>
  <c r="AA596" i="1" a="1"/>
  <c r="AA596" i="1" s="1"/>
  <c r="AA597" i="1" a="1"/>
  <c r="AA597" i="1" s="1"/>
  <c r="AA598" i="1" a="1"/>
  <c r="AA598" i="1" s="1"/>
  <c r="AA599" i="1" a="1"/>
  <c r="AA599" i="1" s="1"/>
  <c r="AA600" i="1" a="1"/>
  <c r="AA600" i="1" s="1"/>
  <c r="AA601" i="1" a="1"/>
  <c r="AA601" i="1" s="1"/>
  <c r="AA602" i="1" a="1"/>
  <c r="AA602" i="1" s="1"/>
  <c r="AA156" i="1" a="1"/>
  <c r="AA156" i="1" s="1"/>
  <c r="AA250" i="1" a="1"/>
  <c r="AA250" i="1" s="1"/>
  <c r="AA251" i="1" a="1"/>
  <c r="AA251" i="1" s="1"/>
  <c r="AA252" i="1" a="1"/>
  <c r="AA252" i="1" s="1"/>
  <c r="AA253" i="1" a="1"/>
  <c r="AA253" i="1" s="1"/>
  <c r="AA285" i="1" a="1"/>
  <c r="AA285" i="1" s="1"/>
  <c r="AA254" i="1" a="1"/>
  <c r="AA254" i="1" s="1"/>
  <c r="AA255" i="1" a="1"/>
  <c r="AA255" i="1" s="1"/>
  <c r="AA256" i="1" a="1"/>
  <c r="AA256" i="1" s="1"/>
  <c r="AA286" i="1" a="1"/>
  <c r="AA286" i="1" s="1"/>
  <c r="AA257" i="1" a="1"/>
  <c r="AA257" i="1" s="1"/>
  <c r="AA287" i="1" a="1"/>
  <c r="AA287" i="1" s="1"/>
  <c r="AA288" i="1" a="1"/>
  <c r="AA288" i="1" s="1"/>
  <c r="AA258" i="1" a="1"/>
  <c r="AA258" i="1" s="1"/>
  <c r="AA289" i="1" a="1"/>
  <c r="AA289" i="1" s="1"/>
  <c r="AA290" i="1" a="1"/>
  <c r="AA290" i="1" s="1"/>
  <c r="AA291" i="1" a="1"/>
  <c r="AA291" i="1" s="1"/>
  <c r="AA259" i="1" a="1"/>
  <c r="AA259" i="1" s="1"/>
  <c r="AA260" i="1" a="1"/>
  <c r="AA260" i="1" s="1"/>
  <c r="AA261" i="1" a="1"/>
  <c r="AA261" i="1" s="1"/>
  <c r="AA449" i="1" a="1"/>
  <c r="AA449" i="1" s="1"/>
  <c r="AA450" i="1" a="1"/>
  <c r="AA450" i="1" s="1"/>
  <c r="AA451" i="1" a="1"/>
  <c r="AA451" i="1" s="1"/>
  <c r="AA452" i="1" a="1"/>
  <c r="AA452" i="1" s="1"/>
  <c r="AA453" i="1" a="1"/>
  <c r="AA453" i="1" s="1"/>
  <c r="AA454" i="1" a="1"/>
  <c r="AA454" i="1" s="1"/>
  <c r="AA455" i="1" a="1"/>
  <c r="AA455" i="1" s="1"/>
  <c r="AA456" i="1" a="1"/>
  <c r="AA456" i="1" s="1"/>
  <c r="AA457" i="1" a="1"/>
  <c r="AA457" i="1" s="1"/>
  <c r="AA405" i="1" a="1"/>
  <c r="AA405" i="1" s="1"/>
  <c r="AA406" i="1" a="1"/>
  <c r="AA406" i="1" s="1"/>
  <c r="AA458" i="1" a="1"/>
  <c r="AA458" i="1" s="1"/>
  <c r="AA459" i="1" a="1"/>
  <c r="AA459" i="1" s="1"/>
  <c r="AA460" i="1" a="1"/>
  <c r="AA460" i="1" s="1"/>
  <c r="AA461" i="1" a="1"/>
  <c r="AA461" i="1" s="1"/>
  <c r="AA462" i="1" a="1"/>
  <c r="AA462" i="1" s="1"/>
  <c r="AA463" i="1" a="1"/>
  <c r="AA463" i="1" s="1"/>
  <c r="AA464" i="1" a="1"/>
  <c r="AA464" i="1" s="1"/>
  <c r="AA465" i="1" a="1"/>
  <c r="AA465" i="1" s="1"/>
  <c r="AA466" i="1" a="1"/>
  <c r="AA466" i="1" s="1"/>
  <c r="AA407" i="1" a="1"/>
  <c r="AA407" i="1" s="1"/>
  <c r="AA408" i="1" a="1"/>
  <c r="AA408" i="1" s="1"/>
  <c r="AA467" i="1" a="1"/>
  <c r="AA467" i="1" s="1"/>
  <c r="AA468" i="1" a="1"/>
  <c r="AA468" i="1" s="1"/>
  <c r="AA469" i="1" a="1"/>
  <c r="AA469" i="1" s="1"/>
  <c r="AA409" i="1" a="1"/>
  <c r="AA409" i="1" s="1"/>
  <c r="AA470" i="1" a="1"/>
  <c r="AA470" i="1" s="1"/>
  <c r="AA410" i="1" a="1"/>
  <c r="AA410" i="1" s="1"/>
  <c r="AA471" i="1" a="1"/>
  <c r="AA471" i="1" s="1"/>
  <c r="AA411" i="1" a="1"/>
  <c r="AA411" i="1" s="1"/>
  <c r="AA472" i="1" a="1"/>
  <c r="AA472" i="1" s="1"/>
  <c r="AA473" i="1" a="1"/>
  <c r="AA473" i="1" s="1"/>
  <c r="AA474" i="1" a="1"/>
  <c r="AA474" i="1" s="1"/>
  <c r="AA475" i="1" a="1"/>
  <c r="AA475" i="1" s="1"/>
  <c r="AA476" i="1" a="1"/>
  <c r="AA476" i="1" s="1"/>
  <c r="AA477" i="1" a="1"/>
  <c r="AA477" i="1" s="1"/>
  <c r="AA478" i="1" a="1"/>
  <c r="AA478" i="1" s="1"/>
  <c r="AA479" i="1" a="1"/>
  <c r="AA479" i="1" s="1"/>
  <c r="AA480" i="1" a="1"/>
  <c r="AA480" i="1" s="1"/>
  <c r="AA481" i="1" a="1"/>
  <c r="AA481" i="1" s="1"/>
  <c r="AA482" i="1" a="1"/>
  <c r="AA482" i="1" s="1"/>
  <c r="AA483" i="1" a="1"/>
  <c r="AA483" i="1" s="1"/>
  <c r="AA484" i="1" a="1"/>
  <c r="AA484" i="1" s="1"/>
  <c r="AA485" i="1" a="1"/>
  <c r="AA485" i="1" s="1"/>
  <c r="AA486" i="1" a="1"/>
  <c r="AA486" i="1" s="1"/>
  <c r="AA487" i="1" a="1"/>
  <c r="AA487" i="1" s="1"/>
  <c r="AA488" i="1" a="1"/>
  <c r="AA488" i="1" s="1"/>
  <c r="AA489" i="1" a="1"/>
  <c r="AA489" i="1" s="1"/>
  <c r="AA412" i="1" a="1"/>
  <c r="AA412" i="1" s="1"/>
  <c r="AA490" i="1" a="1"/>
  <c r="AA490" i="1" s="1"/>
  <c r="AA491" i="1" a="1"/>
  <c r="AA491" i="1" s="1"/>
  <c r="AA492" i="1" a="1"/>
  <c r="AA492" i="1" s="1"/>
  <c r="AA493" i="1" a="1"/>
  <c r="AA493" i="1" s="1"/>
  <c r="AA494" i="1" a="1"/>
  <c r="AA494" i="1" s="1"/>
  <c r="AA495" i="1" a="1"/>
  <c r="AA495" i="1" s="1"/>
  <c r="AA496" i="1" a="1"/>
  <c r="AA496" i="1" s="1"/>
  <c r="AA497" i="1" a="1"/>
  <c r="AA497" i="1" s="1"/>
  <c r="AA498" i="1" a="1"/>
  <c r="AA498" i="1" s="1"/>
  <c r="AA413" i="1" a="1"/>
  <c r="AA413" i="1" s="1"/>
  <c r="AA499" i="1" a="1"/>
  <c r="AA499" i="1" s="1"/>
  <c r="AA500" i="1" a="1"/>
  <c r="AA500" i="1" s="1"/>
  <c r="AA501" i="1" a="1"/>
  <c r="AA501" i="1" s="1"/>
  <c r="AA502" i="1" a="1"/>
  <c r="AA502" i="1" s="1"/>
  <c r="AA503" i="1" a="1"/>
  <c r="AA503" i="1" s="1"/>
  <c r="AA504" i="1" a="1"/>
  <c r="AA504" i="1" s="1"/>
  <c r="AA414" i="1" a="1"/>
  <c r="AA414" i="1" s="1"/>
  <c r="AA505" i="1" a="1"/>
  <c r="AA505" i="1" s="1"/>
  <c r="AA506" i="1" a="1"/>
  <c r="AA506" i="1" s="1"/>
  <c r="AA507" i="1" a="1"/>
  <c r="AA507" i="1" s="1"/>
  <c r="AA508" i="1" a="1"/>
  <c r="AA508" i="1" s="1"/>
  <c r="AA509" i="1" a="1"/>
  <c r="AA509" i="1" s="1"/>
  <c r="AA510" i="1" a="1"/>
  <c r="AA510" i="1" s="1"/>
  <c r="AA511" i="1" a="1"/>
  <c r="AA511" i="1" s="1"/>
  <c r="AA512" i="1" a="1"/>
  <c r="AA512" i="1" s="1"/>
  <c r="AA513" i="1" a="1"/>
  <c r="AA513" i="1" s="1"/>
  <c r="AA514" i="1" a="1"/>
  <c r="AA514" i="1" s="1"/>
  <c r="AA515" i="1" a="1"/>
  <c r="AA515" i="1" s="1"/>
  <c r="AA516" i="1" a="1"/>
  <c r="AA516" i="1" s="1"/>
  <c r="AA517" i="1" a="1"/>
  <c r="AA517" i="1" s="1"/>
  <c r="AA518" i="1" a="1"/>
  <c r="AA518" i="1" s="1"/>
  <c r="AA519" i="1" a="1"/>
  <c r="AA519" i="1" s="1"/>
  <c r="AA520" i="1" a="1"/>
  <c r="AA520" i="1" s="1"/>
  <c r="AA521" i="1" a="1"/>
  <c r="AA521" i="1" s="1"/>
  <c r="AA522" i="1" a="1"/>
  <c r="AA522" i="1" s="1"/>
  <c r="AA523" i="1" a="1"/>
  <c r="AA523" i="1" s="1"/>
  <c r="AA524" i="1" a="1"/>
  <c r="AA524" i="1" s="1"/>
  <c r="AA525" i="1" a="1"/>
  <c r="AA525" i="1" s="1"/>
  <c r="AA526" i="1" a="1"/>
  <c r="AA526" i="1" s="1"/>
  <c r="AA527" i="1" a="1"/>
  <c r="AA527" i="1" s="1"/>
  <c r="AA528" i="1" a="1"/>
  <c r="AA528" i="1" s="1"/>
  <c r="AA529" i="1" a="1"/>
  <c r="AA529" i="1" s="1"/>
  <c r="AA530" i="1" a="1"/>
  <c r="AA530" i="1" s="1"/>
  <c r="AA531" i="1" a="1"/>
  <c r="AA531" i="1" s="1"/>
  <c r="AA532" i="1" a="1"/>
  <c r="AA532" i="1" s="1"/>
  <c r="AA533" i="1" a="1"/>
  <c r="AA533" i="1" s="1"/>
  <c r="AA534" i="1" a="1"/>
  <c r="AA534" i="1" s="1"/>
  <c r="AA535" i="1" a="1"/>
  <c r="AA535" i="1" s="1"/>
  <c r="AA536" i="1" a="1"/>
  <c r="AA536" i="1" s="1"/>
  <c r="AA828" i="1" a="1"/>
  <c r="AA828" i="1" s="1"/>
  <c r="AA829" i="1" a="1"/>
  <c r="AA829" i="1" s="1"/>
  <c r="AA830" i="1" a="1"/>
  <c r="AA830" i="1" s="1"/>
  <c r="AA831" i="1" a="1"/>
  <c r="AA831" i="1" s="1"/>
  <c r="AA832" i="1" a="1"/>
  <c r="AA832" i="1" s="1"/>
  <c r="AA833" i="1" a="1"/>
  <c r="AA833" i="1" s="1"/>
  <c r="AA834" i="1" a="1"/>
  <c r="AA834" i="1" s="1"/>
  <c r="AA835" i="1" a="1"/>
  <c r="AA835" i="1" s="1"/>
  <c r="AA836" i="1" a="1"/>
  <c r="AA836" i="1" s="1"/>
  <c r="AA837" i="1" a="1"/>
  <c r="AA837" i="1" s="1"/>
  <c r="AA838" i="1" a="1"/>
  <c r="AA838" i="1" s="1"/>
  <c r="AA839" i="1" a="1"/>
  <c r="AA839" i="1" s="1"/>
  <c r="AA840" i="1" a="1"/>
  <c r="AA840" i="1" s="1"/>
  <c r="AA841" i="1" a="1"/>
  <c r="AA841" i="1" s="1"/>
  <c r="AA842" i="1" a="1"/>
  <c r="AA842" i="1" s="1"/>
  <c r="AA843" i="1" a="1"/>
  <c r="AA843" i="1" s="1"/>
  <c r="AA844" i="1" a="1"/>
  <c r="AA844" i="1" s="1"/>
  <c r="AA845" i="1" a="1"/>
  <c r="AA845" i="1" s="1"/>
  <c r="AA846" i="1" a="1"/>
  <c r="AA846" i="1" s="1"/>
  <c r="AA847" i="1" a="1"/>
  <c r="AA847" i="1" s="1"/>
  <c r="AA848" i="1" a="1"/>
  <c r="AA848" i="1" s="1"/>
  <c r="AA849" i="1" a="1"/>
  <c r="AA849" i="1" s="1"/>
  <c r="AA850" i="1" a="1"/>
  <c r="AA850" i="1" s="1"/>
  <c r="AA851" i="1" a="1"/>
  <c r="AA851" i="1" s="1"/>
  <c r="AA852" i="1" a="1"/>
  <c r="AA852" i="1" s="1"/>
  <c r="AA853" i="1" a="1"/>
  <c r="AA853" i="1" s="1"/>
  <c r="AA854" i="1" a="1"/>
  <c r="AA854" i="1" s="1"/>
  <c r="AA855" i="1" a="1"/>
  <c r="AA855" i="1" s="1"/>
  <c r="AA856" i="1" a="1"/>
  <c r="AA856" i="1" s="1"/>
  <c r="AA857" i="1" a="1"/>
  <c r="AA857" i="1" s="1"/>
  <c r="AA858" i="1" a="1"/>
  <c r="AA858" i="1" s="1"/>
  <c r="AA859" i="1" a="1"/>
  <c r="AA859" i="1" s="1"/>
  <c r="AA860" i="1" a="1"/>
  <c r="AA860" i="1" s="1"/>
  <c r="AA861" i="1" a="1"/>
  <c r="AA861" i="1" s="1"/>
  <c r="AA862" i="1" a="1"/>
  <c r="AA862" i="1" s="1"/>
  <c r="AA863" i="1" a="1"/>
  <c r="AA863" i="1" s="1"/>
  <c r="AA864" i="1" a="1"/>
  <c r="AA864" i="1" s="1"/>
  <c r="AA865" i="1" a="1"/>
  <c r="AA865" i="1" s="1"/>
  <c r="AA866" i="1" a="1"/>
  <c r="AA866" i="1" s="1"/>
  <c r="AA867" i="1" a="1"/>
  <c r="AA867" i="1" s="1"/>
  <c r="AA868" i="1" a="1"/>
  <c r="AA868" i="1" s="1"/>
  <c r="AA869" i="1" a="1"/>
  <c r="AA869" i="1" s="1"/>
  <c r="AA870" i="1" a="1"/>
  <c r="AA870" i="1" s="1"/>
  <c r="AA871" i="1" a="1"/>
  <c r="AA871" i="1" s="1"/>
  <c r="AA872" i="1" a="1"/>
  <c r="AA872" i="1" s="1"/>
  <c r="AA873" i="1" a="1"/>
  <c r="AA873" i="1" s="1"/>
  <c r="AA874" i="1" a="1"/>
  <c r="AA874" i="1" s="1"/>
  <c r="AA875" i="1" a="1"/>
  <c r="AA875" i="1" s="1"/>
  <c r="AA876" i="1" a="1"/>
  <c r="AA876" i="1" s="1"/>
  <c r="AA877" i="1" a="1"/>
  <c r="AA877" i="1" s="1"/>
  <c r="AA878" i="1" a="1"/>
  <c r="AA878" i="1" s="1"/>
  <c r="AA879" i="1" a="1"/>
  <c r="AA879" i="1" s="1"/>
  <c r="AA880" i="1" a="1"/>
  <c r="AA880" i="1" s="1"/>
  <c r="AA881" i="1" a="1"/>
  <c r="AA881" i="1" s="1"/>
  <c r="AA882" i="1" a="1"/>
  <c r="AA882" i="1" s="1"/>
  <c r="AA883" i="1" a="1"/>
  <c r="AA883" i="1" s="1"/>
  <c r="AA884" i="1" a="1"/>
  <c r="AA884" i="1" s="1"/>
  <c r="AA885" i="1" a="1"/>
  <c r="AA885" i="1" s="1"/>
  <c r="AA886" i="1" a="1"/>
  <c r="AA886" i="1" s="1"/>
  <c r="AA887" i="1" a="1"/>
  <c r="AA887" i="1" s="1"/>
  <c r="AA888" i="1" a="1"/>
  <c r="AA888" i="1" s="1"/>
  <c r="AA889" i="1" a="1"/>
  <c r="AA889" i="1" s="1"/>
  <c r="AA890" i="1" a="1"/>
  <c r="AA890" i="1" s="1"/>
  <c r="AA891" i="1" a="1"/>
  <c r="AA891" i="1" s="1"/>
  <c r="AA892" i="1" a="1"/>
  <c r="AA892" i="1" s="1"/>
  <c r="AA893" i="1" a="1"/>
  <c r="AA893" i="1" s="1"/>
  <c r="AA894" i="1" a="1"/>
  <c r="AA894" i="1" s="1"/>
  <c r="AA895" i="1" a="1"/>
  <c r="AA895" i="1" s="1"/>
  <c r="AA896" i="1" a="1"/>
  <c r="AA896" i="1" s="1"/>
  <c r="AA897" i="1" a="1"/>
  <c r="AA897" i="1" s="1"/>
  <c r="AA898" i="1" a="1"/>
  <c r="AA898" i="1" s="1"/>
  <c r="AA899" i="1" a="1"/>
  <c r="AA899" i="1" s="1"/>
  <c r="AA900" i="1" a="1"/>
  <c r="AA900" i="1" s="1"/>
  <c r="AA901" i="1" a="1"/>
  <c r="AA901" i="1" s="1"/>
  <c r="AA902" i="1" a="1"/>
  <c r="AA902" i="1" s="1"/>
  <c r="AA903" i="1" a="1"/>
  <c r="AA903" i="1" s="1"/>
  <c r="AA904" i="1" a="1"/>
  <c r="AA904" i="1" s="1"/>
  <c r="AA905" i="1" a="1"/>
  <c r="AA905" i="1" s="1"/>
  <c r="AA906" i="1" a="1"/>
  <c r="AA906" i="1" s="1"/>
  <c r="AA907" i="1" a="1"/>
  <c r="AA907" i="1" s="1"/>
  <c r="AA908" i="1" a="1"/>
  <c r="AA908" i="1" s="1"/>
  <c r="AA909" i="1" a="1"/>
  <c r="AA909" i="1" s="1"/>
  <c r="AA910" i="1" a="1"/>
  <c r="AA910" i="1" s="1"/>
  <c r="AA911" i="1" a="1"/>
  <c r="AA911" i="1" s="1"/>
  <c r="AA912" i="1" a="1"/>
  <c r="AA912" i="1" s="1"/>
  <c r="AA913" i="1" a="1"/>
  <c r="AA913" i="1" s="1"/>
  <c r="AA914" i="1" a="1"/>
  <c r="AA914" i="1" s="1"/>
  <c r="AA915" i="1" a="1"/>
  <c r="AA915" i="1" s="1"/>
  <c r="AA916" i="1" a="1"/>
  <c r="AA916" i="1" s="1"/>
  <c r="AA917" i="1" a="1"/>
  <c r="AA917" i="1" s="1"/>
  <c r="AA918" i="1" a="1"/>
  <c r="AA918" i="1" s="1"/>
  <c r="AA919" i="1" a="1"/>
  <c r="AA919" i="1" s="1"/>
  <c r="AA920" i="1" a="1"/>
  <c r="AA920" i="1" s="1"/>
  <c r="AA921" i="1" a="1"/>
  <c r="AA921" i="1" s="1"/>
  <c r="AA922" i="1" a="1"/>
  <c r="AA922" i="1" s="1"/>
  <c r="AA923" i="1" a="1"/>
  <c r="AA923" i="1" s="1"/>
  <c r="AA924" i="1" a="1"/>
  <c r="AA924" i="1" s="1"/>
  <c r="AA925" i="1" a="1"/>
  <c r="AA925" i="1" s="1"/>
  <c r="AA926" i="1" a="1"/>
  <c r="AA926" i="1" s="1"/>
  <c r="AA927" i="1" a="1"/>
  <c r="AA927" i="1" s="1"/>
  <c r="AA928" i="1" a="1"/>
  <c r="AA928" i="1" s="1"/>
  <c r="AA929" i="1" a="1"/>
  <c r="AA929" i="1" s="1"/>
  <c r="AA930" i="1" a="1"/>
  <c r="AA930" i="1" s="1"/>
  <c r="AA931" i="1" a="1"/>
  <c r="AA931" i="1" s="1"/>
  <c r="AA932" i="1" a="1"/>
  <c r="AA932" i="1" s="1"/>
  <c r="AA933" i="1" a="1"/>
  <c r="AA933" i="1" s="1"/>
  <c r="AA934" i="1" a="1"/>
  <c r="AA934" i="1" s="1"/>
  <c r="AA935" i="1" a="1"/>
  <c r="AA935" i="1" s="1"/>
  <c r="AA936" i="1" a="1"/>
  <c r="AA936" i="1" s="1"/>
  <c r="AA937" i="1" a="1"/>
  <c r="AA937" i="1" s="1"/>
  <c r="AA938" i="1" a="1"/>
  <c r="AA938" i="1" s="1"/>
  <c r="AA939" i="1" a="1"/>
  <c r="AA939" i="1" s="1"/>
  <c r="AA940" i="1" a="1"/>
  <c r="AA940" i="1" s="1"/>
  <c r="AA941" i="1" a="1"/>
  <c r="AA941" i="1" s="1"/>
  <c r="AA942" i="1" a="1"/>
  <c r="AA942" i="1" s="1"/>
  <c r="AA943" i="1" a="1"/>
  <c r="AA943" i="1" s="1"/>
  <c r="AA944" i="1" a="1"/>
  <c r="AA944" i="1" s="1"/>
  <c r="AA945" i="1" a="1"/>
  <c r="AA945" i="1" s="1"/>
  <c r="AA946" i="1" a="1"/>
  <c r="AA946" i="1" s="1"/>
  <c r="AA947" i="1" a="1"/>
  <c r="AA947" i="1" s="1"/>
  <c r="AA948" i="1" a="1"/>
  <c r="AA948" i="1" s="1"/>
  <c r="AA949" i="1" a="1"/>
  <c r="AA949" i="1" s="1"/>
  <c r="AA950" i="1" a="1"/>
  <c r="AA950" i="1" s="1"/>
  <c r="AA951" i="1" a="1"/>
  <c r="AA951" i="1" s="1"/>
  <c r="AA952" i="1" a="1"/>
  <c r="AA952" i="1" s="1"/>
  <c r="AA953" i="1" a="1"/>
  <c r="AA953" i="1" s="1"/>
  <c r="AA954" i="1" a="1"/>
  <c r="AA954" i="1" s="1"/>
  <c r="AA955" i="1" a="1"/>
  <c r="AA955" i="1" s="1"/>
  <c r="AA956" i="1" a="1"/>
  <c r="AA956" i="1" s="1"/>
  <c r="AA957" i="1" a="1"/>
  <c r="AA957" i="1" s="1"/>
  <c r="AA958" i="1" a="1"/>
  <c r="AA958" i="1" s="1"/>
  <c r="AA959" i="1" a="1"/>
  <c r="AA959" i="1" s="1"/>
  <c r="AA960" i="1" a="1"/>
  <c r="AA960" i="1" s="1"/>
  <c r="AA961" i="1" a="1"/>
  <c r="AA961" i="1" s="1"/>
  <c r="AA962" i="1" a="1"/>
  <c r="AA962" i="1" s="1"/>
  <c r="AA963" i="1" a="1"/>
  <c r="AA963" i="1" s="1"/>
  <c r="AA964" i="1" a="1"/>
  <c r="AA964" i="1" s="1"/>
  <c r="AA965" i="1" a="1"/>
  <c r="AA965" i="1" s="1"/>
  <c r="AA966" i="1" a="1"/>
  <c r="AA966" i="1" s="1"/>
  <c r="AA967" i="1" a="1"/>
  <c r="AA967" i="1" s="1"/>
  <c r="AA968" i="1" a="1"/>
  <c r="AA968" i="1" s="1"/>
  <c r="AA969" i="1" a="1"/>
  <c r="AA969" i="1" s="1"/>
  <c r="AA970" i="1" a="1"/>
  <c r="AA970" i="1" s="1"/>
  <c r="AA971" i="1" a="1"/>
  <c r="AA971" i="1" s="1"/>
  <c r="AA972" i="1" a="1"/>
  <c r="AA972" i="1" s="1"/>
  <c r="AA973" i="1" a="1"/>
  <c r="AA973" i="1" s="1"/>
  <c r="AA974" i="1" a="1"/>
  <c r="AA974" i="1" s="1"/>
  <c r="AA975" i="1" a="1"/>
  <c r="AA975" i="1" s="1"/>
  <c r="AA976" i="1" a="1"/>
  <c r="AA976" i="1" s="1"/>
  <c r="AA977" i="1" a="1"/>
  <c r="AA977" i="1" s="1"/>
  <c r="AA978" i="1" a="1"/>
  <c r="AA978" i="1" s="1"/>
  <c r="AA979" i="1" a="1"/>
  <c r="AA979" i="1" s="1"/>
  <c r="AA980" i="1" a="1"/>
  <c r="AA980" i="1" s="1"/>
  <c r="AA981" i="1" a="1"/>
  <c r="AA981" i="1" s="1"/>
  <c r="AA982" i="1" a="1"/>
  <c r="AA982" i="1" s="1"/>
  <c r="AA983" i="1" a="1"/>
  <c r="AA983" i="1" s="1"/>
  <c r="AA984" i="1" a="1"/>
  <c r="AA984" i="1" s="1"/>
  <c r="AA985" i="1" a="1"/>
  <c r="AA985" i="1" s="1"/>
  <c r="AA986" i="1" a="1"/>
  <c r="AA986" i="1" s="1"/>
  <c r="AA987" i="1" a="1"/>
  <c r="AA987" i="1" s="1"/>
  <c r="AA988" i="1" a="1"/>
  <c r="AA988" i="1" s="1"/>
  <c r="AA989" i="1" a="1"/>
  <c r="AA989" i="1" s="1"/>
  <c r="AA990" i="1" a="1"/>
  <c r="AA990" i="1" s="1"/>
  <c r="AA991" i="1" a="1"/>
  <c r="AA991" i="1" s="1"/>
  <c r="AA992" i="1" a="1"/>
  <c r="AA992" i="1" s="1"/>
  <c r="AA993" i="1" a="1"/>
  <c r="AA993" i="1" s="1"/>
  <c r="AA994" i="1" a="1"/>
  <c r="AA994" i="1" s="1"/>
  <c r="AA995" i="1" a="1"/>
  <c r="AA995" i="1" s="1"/>
  <c r="AA996" i="1" a="1"/>
  <c r="AA996" i="1" s="1"/>
  <c r="AA997" i="1" a="1"/>
  <c r="AA997" i="1" s="1"/>
  <c r="AA998" i="1" a="1"/>
  <c r="AA998" i="1" s="1"/>
  <c r="AA999" i="1" a="1"/>
  <c r="AA999" i="1" s="1"/>
  <c r="AA1000" i="1" a="1"/>
  <c r="AA1000" i="1" s="1"/>
  <c r="AA1001" i="1" a="1"/>
  <c r="AA1001" i="1" s="1"/>
  <c r="AA1002" i="1" a="1"/>
  <c r="AA1002" i="1" s="1"/>
  <c r="AA1003" i="1" a="1"/>
  <c r="AA1003" i="1" s="1"/>
  <c r="AA1004" i="1" a="1"/>
  <c r="AA1004" i="1" s="1"/>
  <c r="AA1005" i="1" a="1"/>
  <c r="AA1005" i="1" s="1"/>
  <c r="AA1006" i="1" a="1"/>
  <c r="AA1006" i="1" s="1"/>
  <c r="AA1007" i="1" a="1"/>
  <c r="AA1007" i="1" s="1"/>
  <c r="AA1008" i="1" a="1"/>
  <c r="AA1008" i="1" s="1"/>
  <c r="AA1009" i="1" a="1"/>
  <c r="AA1009" i="1" s="1"/>
  <c r="AA1010" i="1" a="1"/>
  <c r="AA1010" i="1" s="1"/>
  <c r="AA1011" i="1" a="1"/>
  <c r="AA1011" i="1" s="1"/>
  <c r="AA1012" i="1" a="1"/>
  <c r="AA1012" i="1" s="1"/>
  <c r="AA1013" i="1" a="1"/>
  <c r="AA1013" i="1" s="1"/>
  <c r="AA1014" i="1" a="1"/>
  <c r="AA1014" i="1" s="1"/>
  <c r="AA1015" i="1" a="1"/>
  <c r="AA1015" i="1" s="1"/>
  <c r="AA1016" i="1" a="1"/>
  <c r="AA1016" i="1" s="1"/>
  <c r="AA1017" i="1" a="1"/>
  <c r="AA1017" i="1" s="1"/>
  <c r="AA1018" i="1" a="1"/>
  <c r="AA1018" i="1" s="1"/>
  <c r="AA1019" i="1" a="1"/>
  <c r="AA1019" i="1" s="1"/>
  <c r="AA1020" i="1" a="1"/>
  <c r="AA1020" i="1" s="1"/>
  <c r="AA418" i="1" a="1"/>
  <c r="AA418" i="1" s="1"/>
  <c r="AA419" i="1" a="1"/>
  <c r="AA419" i="1" s="1"/>
  <c r="AA380" i="1" a="1"/>
  <c r="AA380" i="1" s="1"/>
  <c r="AA381" i="1" a="1"/>
  <c r="AA381" i="1" s="1"/>
  <c r="AA671" i="1" a="1"/>
  <c r="AA671" i="1" s="1"/>
  <c r="AA672" i="1" a="1"/>
  <c r="AA672" i="1" s="1"/>
  <c r="AA634" i="1" a="1"/>
  <c r="AA634" i="1" s="1"/>
  <c r="AA635" i="1" a="1"/>
  <c r="AA635" i="1" s="1"/>
  <c r="AA673" i="1" a="1"/>
  <c r="AA673" i="1" s="1"/>
  <c r="AA674" i="1" a="1"/>
  <c r="AA674" i="1" s="1"/>
  <c r="AA636" i="1" a="1"/>
  <c r="AA636" i="1" s="1"/>
  <c r="AA675" i="1" a="1"/>
  <c r="AA675" i="1" s="1"/>
  <c r="AA676" i="1" a="1"/>
  <c r="AA676" i="1" s="1"/>
  <c r="AA637" i="1" a="1"/>
  <c r="AA637" i="1" s="1"/>
  <c r="AA677" i="1" a="1"/>
  <c r="AA677" i="1" s="1"/>
  <c r="AA678" i="1" a="1"/>
  <c r="AA678" i="1" s="1"/>
  <c r="AA679" i="1" a="1"/>
  <c r="AA679" i="1" s="1"/>
  <c r="AA680" i="1" a="1"/>
  <c r="AA680" i="1" s="1"/>
  <c r="AA681" i="1" a="1"/>
  <c r="AA681" i="1" s="1"/>
  <c r="AA682" i="1" a="1"/>
  <c r="AA682" i="1" s="1"/>
  <c r="AA683" i="1" a="1"/>
  <c r="AA683" i="1" s="1"/>
  <c r="AA684" i="1" a="1"/>
  <c r="AA684" i="1" s="1"/>
  <c r="AA685" i="1" a="1"/>
  <c r="AA685" i="1" s="1"/>
  <c r="AA686" i="1" a="1"/>
  <c r="AA686" i="1" s="1"/>
  <c r="AA687" i="1" a="1"/>
  <c r="AA687" i="1" s="1"/>
  <c r="AA688" i="1" a="1"/>
  <c r="AA688" i="1" s="1"/>
  <c r="AA689" i="1" a="1"/>
  <c r="AA689" i="1" s="1"/>
  <c r="AA690" i="1" a="1"/>
  <c r="AA690" i="1" s="1"/>
  <c r="AA691" i="1" a="1"/>
  <c r="AA691" i="1" s="1"/>
  <c r="AA692" i="1" a="1"/>
  <c r="AA692" i="1" s="1"/>
  <c r="AA693" i="1" a="1"/>
  <c r="AA693" i="1" s="1"/>
  <c r="AA694" i="1" a="1"/>
  <c r="AA694" i="1" s="1"/>
  <c r="AA638" i="1" a="1"/>
  <c r="AA638" i="1" s="1"/>
  <c r="AA639" i="1" a="1"/>
  <c r="AA639" i="1" s="1"/>
  <c r="AA695" i="1" a="1"/>
  <c r="AA695" i="1" s="1"/>
  <c r="AA696" i="1" a="1"/>
  <c r="AA696" i="1" s="1"/>
  <c r="AA697" i="1" a="1"/>
  <c r="AA697" i="1" s="1"/>
  <c r="AA698" i="1" a="1"/>
  <c r="AA698" i="1" s="1"/>
  <c r="AA699" i="1" a="1"/>
  <c r="AA699" i="1" s="1"/>
  <c r="AA700" i="1" a="1"/>
  <c r="AA700" i="1" s="1"/>
  <c r="AA701" i="1" a="1"/>
  <c r="AA701" i="1" s="1"/>
  <c r="AA702" i="1" a="1"/>
  <c r="AA702" i="1" s="1"/>
  <c r="AA703" i="1" a="1"/>
  <c r="AA703" i="1" s="1"/>
  <c r="AA704" i="1" a="1"/>
  <c r="AA704" i="1" s="1"/>
  <c r="AA705" i="1" a="1"/>
  <c r="AA705" i="1" s="1"/>
  <c r="AA706" i="1" a="1"/>
  <c r="AA706" i="1" s="1"/>
  <c r="AA640" i="1" a="1"/>
  <c r="AA640" i="1" s="1"/>
  <c r="AA707" i="1" a="1"/>
  <c r="AA707" i="1" s="1"/>
  <c r="AA641" i="1" a="1"/>
  <c r="AA641" i="1" s="1"/>
  <c r="AA708" i="1" a="1"/>
  <c r="AA708" i="1" s="1"/>
  <c r="AA709" i="1" a="1"/>
  <c r="AA709" i="1" s="1"/>
  <c r="AA710" i="1" a="1"/>
  <c r="AA710" i="1" s="1"/>
  <c r="AA711" i="1" a="1"/>
  <c r="AA711" i="1" s="1"/>
  <c r="AA712" i="1" a="1"/>
  <c r="AA712" i="1" s="1"/>
  <c r="AA713" i="1" a="1"/>
  <c r="AA713" i="1" s="1"/>
  <c r="AA714" i="1" a="1"/>
  <c r="AA714" i="1" s="1"/>
  <c r="AA715" i="1" a="1"/>
  <c r="AA715" i="1" s="1"/>
  <c r="AA716" i="1" a="1"/>
  <c r="AA716" i="1" s="1"/>
  <c r="AA717" i="1" a="1"/>
  <c r="AA717" i="1" s="1"/>
  <c r="AA718" i="1" a="1"/>
  <c r="AA718" i="1" s="1"/>
  <c r="AA719" i="1" a="1"/>
  <c r="AA719" i="1" s="1"/>
  <c r="AA720" i="1" a="1"/>
  <c r="AA720" i="1" s="1"/>
  <c r="AA642" i="1" a="1"/>
  <c r="AA642" i="1" s="1"/>
  <c r="AA721" i="1" a="1"/>
  <c r="AA721" i="1" s="1"/>
  <c r="AA722" i="1" a="1"/>
  <c r="AA722" i="1" s="1"/>
  <c r="AA1361" i="1" a="1"/>
  <c r="AA1361" i="1" s="1"/>
  <c r="AA1362" i="1" a="1"/>
  <c r="AA1362" i="1" s="1"/>
  <c r="AA1363" i="1" a="1"/>
  <c r="AA1363" i="1" s="1"/>
  <c r="AA1364" i="1" a="1"/>
  <c r="AA1364" i="1" s="1"/>
  <c r="AA1365" i="1" a="1"/>
  <c r="AA1365" i="1" s="1"/>
  <c r="AA1366" i="1" a="1"/>
  <c r="AA1366" i="1" s="1"/>
  <c r="AA1367" i="1" a="1"/>
  <c r="AA1367" i="1" s="1"/>
  <c r="AA1368" i="1" a="1"/>
  <c r="AA1368" i="1" s="1"/>
  <c r="AA1369" i="1" a="1"/>
  <c r="AA1369" i="1" s="1"/>
  <c r="AA1370" i="1" a="1"/>
  <c r="AA1370" i="1" s="1"/>
  <c r="AA1371" i="1" a="1"/>
  <c r="AA1371" i="1" s="1"/>
  <c r="AA1372" i="1" a="1"/>
  <c r="AA1372" i="1" s="1"/>
  <c r="AA1373" i="1" a="1"/>
  <c r="AA1373" i="1" s="1"/>
  <c r="AA1374" i="1" a="1"/>
  <c r="AA1374" i="1" s="1"/>
  <c r="AA1375" i="1" a="1"/>
  <c r="AA1375" i="1" s="1"/>
  <c r="AA1376" i="1" a="1"/>
  <c r="AA1376" i="1" s="1"/>
  <c r="AA1377" i="1" a="1"/>
  <c r="AA1377" i="1" s="1"/>
  <c r="AA1378" i="1" a="1"/>
  <c r="AA1378" i="1" s="1"/>
  <c r="AA1379" i="1" a="1"/>
  <c r="AA1379" i="1" s="1"/>
  <c r="AA1380" i="1" a="1"/>
  <c r="AA1380" i="1" s="1"/>
  <c r="AA1381" i="1" a="1"/>
  <c r="AA1381" i="1" s="1"/>
  <c r="AA1382" i="1" a="1"/>
  <c r="AA1382" i="1" s="1"/>
  <c r="AA1383" i="1" a="1"/>
  <c r="AA1383" i="1" s="1"/>
  <c r="AA1384" i="1" a="1"/>
  <c r="AA1384" i="1" s="1"/>
  <c r="AA1385" i="1" a="1"/>
  <c r="AA1385" i="1" s="1"/>
  <c r="AA1386" i="1" a="1"/>
  <c r="AA1386" i="1" s="1"/>
  <c r="AA1387" i="1" a="1"/>
  <c r="AA1387" i="1" s="1"/>
  <c r="AA1388" i="1" a="1"/>
  <c r="AA1388" i="1" s="1"/>
  <c r="AA1389" i="1" a="1"/>
  <c r="AA1389" i="1" s="1"/>
  <c r="AA1390" i="1" a="1"/>
  <c r="AA1390" i="1" s="1"/>
  <c r="AA1391" i="1" a="1"/>
  <c r="AA1391" i="1" s="1"/>
  <c r="AA1392" i="1" a="1"/>
  <c r="AA1392" i="1" s="1"/>
  <c r="AA1393" i="1" a="1"/>
  <c r="AA1393" i="1" s="1"/>
  <c r="AA1394" i="1" a="1"/>
  <c r="AA1394" i="1" s="1"/>
  <c r="AA1395" i="1" a="1"/>
  <c r="AA1395" i="1" s="1"/>
  <c r="AA1396" i="1" a="1"/>
  <c r="AA1396" i="1" s="1"/>
  <c r="AA1397" i="1" a="1"/>
  <c r="AA1397" i="1" s="1"/>
  <c r="AA1398" i="1" a="1"/>
  <c r="AA1398" i="1" s="1"/>
  <c r="AA1399" i="1" a="1"/>
  <c r="AA1399" i="1" s="1"/>
  <c r="AA1400" i="1" a="1"/>
  <c r="AA1400" i="1" s="1"/>
  <c r="AA1401" i="1" a="1"/>
  <c r="AA1401" i="1" s="1"/>
  <c r="AA1402" i="1" a="1"/>
  <c r="AA1402" i="1" s="1"/>
  <c r="AA1403" i="1" a="1"/>
  <c r="AA1403" i="1" s="1"/>
  <c r="AA1404" i="1" a="1"/>
  <c r="AA1404" i="1" s="1"/>
  <c r="AA1405" i="1" a="1"/>
  <c r="AA1405" i="1" s="1"/>
  <c r="AA1406" i="1" a="1"/>
  <c r="AA1406" i="1" s="1"/>
  <c r="AA1407" i="1" a="1"/>
  <c r="AA1407" i="1" s="1"/>
  <c r="AA1408" i="1" a="1"/>
  <c r="AA1408" i="1" s="1"/>
  <c r="AA1409" i="1" a="1"/>
  <c r="AA1409" i="1" s="1"/>
  <c r="AA1410" i="1" a="1"/>
  <c r="AA1410" i="1" s="1"/>
  <c r="AA1411" i="1" a="1"/>
  <c r="AA1411" i="1" s="1"/>
  <c r="AA1412" i="1" a="1"/>
  <c r="AA1412" i="1" s="1"/>
  <c r="AA1413" i="1" a="1"/>
  <c r="AA1413" i="1" s="1"/>
  <c r="AA1414" i="1" a="1"/>
  <c r="AA1414" i="1" s="1"/>
  <c r="AA1415" i="1" a="1"/>
  <c r="AA1415" i="1" s="1"/>
  <c r="AA1416" i="1" a="1"/>
  <c r="AA1416" i="1" s="1"/>
  <c r="AA1417" i="1" a="1"/>
  <c r="AA1417" i="1" s="1"/>
  <c r="AA1418" i="1" a="1"/>
  <c r="AA1418" i="1" s="1"/>
  <c r="AA1419" i="1" a="1"/>
  <c r="AA1419" i="1" s="1"/>
  <c r="AA1420" i="1" a="1"/>
  <c r="AA1420" i="1" s="1"/>
  <c r="AA1421" i="1" a="1"/>
  <c r="AA1421" i="1" s="1"/>
  <c r="AA1422" i="1" a="1"/>
  <c r="AA1422" i="1" s="1"/>
  <c r="AA1423" i="1" a="1"/>
  <c r="AA1423" i="1" s="1"/>
  <c r="AA1424" i="1" a="1"/>
  <c r="AA1424" i="1" s="1"/>
  <c r="AA1425" i="1" a="1"/>
  <c r="AA1425" i="1" s="1"/>
  <c r="AA1426" i="1" a="1"/>
  <c r="AA1426" i="1" s="1"/>
  <c r="AA1427" i="1" a="1"/>
  <c r="AA1427" i="1" s="1"/>
  <c r="AA1428" i="1" a="1"/>
  <c r="AA1428" i="1" s="1"/>
  <c r="AA1429" i="1" a="1"/>
  <c r="AA1429" i="1" s="1"/>
  <c r="AA1430" i="1" a="1"/>
  <c r="AA1430" i="1" s="1"/>
  <c r="AA1431" i="1" a="1"/>
  <c r="AA1431" i="1" s="1"/>
  <c r="AA1432" i="1" a="1"/>
  <c r="AA1432" i="1" s="1"/>
  <c r="AA1433" i="1" a="1"/>
  <c r="AA1433" i="1" s="1"/>
  <c r="AA1434" i="1" a="1"/>
  <c r="AA1434" i="1" s="1"/>
  <c r="AA1435" i="1" a="1"/>
  <c r="AA1435" i="1" s="1"/>
  <c r="AA1436" i="1" a="1"/>
  <c r="AA1436" i="1" s="1"/>
  <c r="AA1437" i="1" a="1"/>
  <c r="AA1437" i="1" s="1"/>
  <c r="AA1438" i="1" a="1"/>
  <c r="AA1438" i="1" s="1"/>
  <c r="AA1439" i="1" a="1"/>
  <c r="AA1439" i="1" s="1"/>
  <c r="AA1440" i="1" a="1"/>
  <c r="AA1440" i="1" s="1"/>
  <c r="AA1441" i="1" a="1"/>
  <c r="AA1441" i="1" s="1"/>
  <c r="AA1442" i="1" a="1"/>
  <c r="AA1442" i="1" s="1"/>
  <c r="AA1443" i="1" a="1"/>
  <c r="AA1443" i="1" s="1"/>
  <c r="AA1444" i="1" a="1"/>
  <c r="AA1444" i="1" s="1"/>
  <c r="AA1445" i="1" a="1"/>
  <c r="AA1445" i="1" s="1"/>
  <c r="AA1446" i="1" a="1"/>
  <c r="AA1446" i="1" s="1"/>
  <c r="AA1447" i="1" a="1"/>
  <c r="AA1447" i="1" s="1"/>
  <c r="AA1448" i="1" a="1"/>
  <c r="AA1448" i="1" s="1"/>
  <c r="AA1449" i="1" a="1"/>
  <c r="AA1449" i="1" s="1"/>
  <c r="AA1450" i="1" a="1"/>
  <c r="AA1450" i="1" s="1"/>
  <c r="AA1451" i="1" a="1"/>
  <c r="AA1451" i="1" s="1"/>
  <c r="AA1452" i="1" a="1"/>
  <c r="AA1452" i="1" s="1"/>
  <c r="AA1453" i="1" a="1"/>
  <c r="AA1453" i="1" s="1"/>
  <c r="AA1454" i="1" a="1"/>
  <c r="AA1454" i="1" s="1"/>
  <c r="AA1455" i="1" a="1"/>
  <c r="AA1455" i="1" s="1"/>
  <c r="AA1456" i="1" a="1"/>
  <c r="AA1456" i="1" s="1"/>
  <c r="AA1457" i="1" a="1"/>
  <c r="AA1457" i="1" s="1"/>
  <c r="AA1458" i="1" a="1"/>
  <c r="AA1458" i="1" s="1"/>
  <c r="AA1459" i="1" a="1"/>
  <c r="AA1459" i="1" s="1"/>
  <c r="AA1460" i="1" a="1"/>
  <c r="AA1460" i="1" s="1"/>
  <c r="AA1461" i="1" a="1"/>
  <c r="AA1461" i="1" s="1"/>
  <c r="AA1462" i="1" a="1"/>
  <c r="AA1462" i="1" s="1"/>
  <c r="AA1463" i="1" a="1"/>
  <c r="AA1463" i="1" s="1"/>
  <c r="AA1464" i="1" a="1"/>
  <c r="AA1464" i="1" s="1"/>
  <c r="AA1465" i="1" a="1"/>
  <c r="AA1465" i="1" s="1"/>
  <c r="AA1466" i="1" a="1"/>
  <c r="AA1466" i="1" s="1"/>
  <c r="AA1467" i="1" a="1"/>
  <c r="AA1467" i="1" s="1"/>
  <c r="AA1468" i="1" a="1"/>
  <c r="AA1468" i="1" s="1"/>
  <c r="AA1469" i="1" a="1"/>
  <c r="AA1469" i="1" s="1"/>
  <c r="AA1470" i="1" a="1"/>
  <c r="AA1470" i="1" s="1"/>
  <c r="AA1471" i="1" a="1"/>
  <c r="AA1471" i="1" s="1"/>
  <c r="AA1472" i="1" a="1"/>
  <c r="AA1472" i="1" s="1"/>
  <c r="AA1473" i="1" a="1"/>
  <c r="AA1473" i="1" s="1"/>
  <c r="AA1474" i="1" a="1"/>
  <c r="AA1474" i="1" s="1"/>
  <c r="AA1475" i="1" a="1"/>
  <c r="AA1475" i="1" s="1"/>
  <c r="AA1476" i="1" a="1"/>
  <c r="AA1476" i="1" s="1"/>
  <c r="AA1477" i="1" a="1"/>
  <c r="AA1477" i="1" s="1"/>
  <c r="AA1478" i="1" a="1"/>
  <c r="AA1478" i="1" s="1"/>
  <c r="AA1479" i="1" a="1"/>
  <c r="AA1479" i="1" s="1"/>
  <c r="AA1480" i="1" a="1"/>
  <c r="AA1480" i="1" s="1"/>
  <c r="AA1481" i="1" a="1"/>
  <c r="AA1481" i="1" s="1"/>
  <c r="AA1482" i="1" a="1"/>
  <c r="AA1482" i="1" s="1"/>
  <c r="AA1483" i="1" a="1"/>
  <c r="AA1483" i="1" s="1"/>
  <c r="AA1484" i="1" a="1"/>
  <c r="AA1484" i="1" s="1"/>
  <c r="AA1485" i="1" a="1"/>
  <c r="AA1485" i="1" s="1"/>
  <c r="AA1486" i="1" a="1"/>
  <c r="AA1486" i="1" s="1"/>
  <c r="AA1487" i="1" a="1"/>
  <c r="AA1487" i="1" s="1"/>
  <c r="AA1488" i="1" a="1"/>
  <c r="AA1488" i="1" s="1"/>
  <c r="AA1489" i="1" a="1"/>
  <c r="AA1489" i="1" s="1"/>
  <c r="AA1490" i="1" a="1"/>
  <c r="AA1490" i="1" s="1"/>
  <c r="AA1491" i="1" a="1"/>
  <c r="AA1491" i="1" s="1"/>
  <c r="AA1492" i="1" a="1"/>
  <c r="AA1492" i="1" s="1"/>
  <c r="AA1493" i="1" a="1"/>
  <c r="AA1493" i="1" s="1"/>
  <c r="AA1494" i="1" a="1"/>
  <c r="AA1494" i="1" s="1"/>
  <c r="AA1495" i="1" a="1"/>
  <c r="AA1495" i="1" s="1"/>
  <c r="AA1496" i="1" a="1"/>
  <c r="AA1496" i="1" s="1"/>
  <c r="AA1497" i="1" a="1"/>
  <c r="AA1497" i="1" s="1"/>
  <c r="AA1498" i="1" a="1"/>
  <c r="AA1498" i="1" s="1"/>
  <c r="AA1499" i="1" a="1"/>
  <c r="AA1499" i="1" s="1"/>
  <c r="AA1500" i="1" a="1"/>
  <c r="AA1500" i="1" s="1"/>
  <c r="AA1501" i="1" a="1"/>
  <c r="AA1501" i="1" s="1"/>
  <c r="AA1502" i="1" a="1"/>
  <c r="AA1502" i="1" s="1"/>
  <c r="AA1503" i="1" a="1"/>
  <c r="AA1503" i="1" s="1"/>
  <c r="AA1504" i="1" a="1"/>
  <c r="AA1504" i="1" s="1"/>
  <c r="AA1505" i="1" a="1"/>
  <c r="AA1505" i="1" s="1"/>
  <c r="AA1506" i="1" a="1"/>
  <c r="AA1506" i="1" s="1"/>
  <c r="AA1507" i="1" a="1"/>
  <c r="AA1507" i="1" s="1"/>
  <c r="AA1508" i="1" a="1"/>
  <c r="AA1508" i="1" s="1"/>
  <c r="AA1509" i="1" a="1"/>
  <c r="AA1509" i="1" s="1"/>
  <c r="AA1510" i="1" a="1"/>
  <c r="AA1510" i="1" s="1"/>
  <c r="AA1511" i="1" a="1"/>
  <c r="AA1511" i="1" s="1"/>
  <c r="AA1512" i="1" a="1"/>
  <c r="AA1512" i="1" s="1"/>
  <c r="AA1513" i="1" a="1"/>
  <c r="AA1513" i="1" s="1"/>
  <c r="AA1514" i="1" a="1"/>
  <c r="AA1514" i="1" s="1"/>
  <c r="AA1515" i="1" a="1"/>
  <c r="AA1515" i="1" s="1"/>
  <c r="AA1516" i="1" a="1"/>
  <c r="AA1516" i="1" s="1"/>
  <c r="AA1517" i="1" a="1"/>
  <c r="AA1517" i="1" s="1"/>
  <c r="AA1518" i="1" a="1"/>
  <c r="AA1518" i="1" s="1"/>
  <c r="AA1519" i="1" a="1"/>
  <c r="AA1519" i="1" s="1"/>
  <c r="AA1520" i="1" a="1"/>
  <c r="AA1520" i="1" s="1"/>
  <c r="AA1521" i="1" a="1"/>
  <c r="AA1521" i="1" s="1"/>
  <c r="AA1522" i="1" a="1"/>
  <c r="AA1522" i="1" s="1"/>
  <c r="AA1523" i="1" a="1"/>
  <c r="AA1523" i="1" s="1"/>
  <c r="AA1524" i="1" a="1"/>
  <c r="AA1524" i="1" s="1"/>
  <c r="AA1525" i="1" a="1"/>
  <c r="AA1525" i="1" s="1"/>
  <c r="AA1526" i="1" a="1"/>
  <c r="AA1526" i="1" s="1"/>
  <c r="AA1527" i="1" a="1"/>
  <c r="AA1527" i="1" s="1"/>
  <c r="AA1528" i="1" a="1"/>
  <c r="AA1528" i="1" s="1"/>
  <c r="AA1529" i="1" a="1"/>
  <c r="AA1529" i="1" s="1"/>
  <c r="AA1530" i="1" a="1"/>
  <c r="AA1530" i="1" s="1"/>
  <c r="AA1531" i="1" a="1"/>
  <c r="AA1531" i="1" s="1"/>
  <c r="AA1532" i="1" a="1"/>
  <c r="AA1532" i="1" s="1"/>
  <c r="AA1533" i="1" a="1"/>
  <c r="AA1533" i="1" s="1"/>
  <c r="AA1534" i="1" a="1"/>
  <c r="AA1534" i="1" s="1"/>
  <c r="AA1535" i="1" a="1"/>
  <c r="AA1535" i="1" s="1"/>
  <c r="AA1536" i="1" a="1"/>
  <c r="AA1536" i="1" s="1"/>
  <c r="AA1537" i="1" a="1"/>
  <c r="AA1537" i="1" s="1"/>
  <c r="AA1538" i="1" a="1"/>
  <c r="AA1538" i="1" s="1"/>
  <c r="AA1539" i="1" a="1"/>
  <c r="AA1539" i="1" s="1"/>
  <c r="AA1540" i="1" a="1"/>
  <c r="AA1540" i="1" s="1"/>
  <c r="AA1541" i="1" a="1"/>
  <c r="AA1541" i="1" s="1"/>
  <c r="AA1542" i="1" a="1"/>
  <c r="AA1542" i="1" s="1"/>
  <c r="AA1543" i="1" a="1"/>
  <c r="AA1543" i="1" s="1"/>
  <c r="AA1544" i="1" a="1"/>
  <c r="AA1544" i="1" s="1"/>
  <c r="AA1545" i="1" a="1"/>
  <c r="AA1545" i="1" s="1"/>
  <c r="AA1546" i="1" a="1"/>
  <c r="AA1546" i="1" s="1"/>
  <c r="AA1547" i="1" a="1"/>
  <c r="AA1547" i="1" s="1"/>
  <c r="AA1548" i="1" a="1"/>
  <c r="AA1548" i="1" s="1"/>
  <c r="AA1549" i="1" a="1"/>
  <c r="AA1549" i="1" s="1"/>
  <c r="AA1550" i="1" a="1"/>
  <c r="AA1550" i="1" s="1"/>
  <c r="AA1551" i="1" a="1"/>
  <c r="AA1551" i="1" s="1"/>
  <c r="AA1552" i="1" a="1"/>
  <c r="AA1552" i="1" s="1"/>
  <c r="AA1553" i="1" a="1"/>
  <c r="AA1553" i="1" s="1"/>
  <c r="AA1554" i="1" a="1"/>
  <c r="AA1554" i="1" s="1"/>
  <c r="AA1555" i="1" a="1"/>
  <c r="AA1555" i="1" s="1"/>
  <c r="AA1556" i="1" a="1"/>
  <c r="AA1556" i="1" s="1"/>
  <c r="AA1557" i="1" a="1"/>
  <c r="AA1557" i="1" s="1"/>
  <c r="AA1558" i="1" a="1"/>
  <c r="AA1558" i="1" s="1"/>
  <c r="AA1559" i="1" a="1"/>
  <c r="AA1559" i="1" s="1"/>
  <c r="AA1560" i="1" a="1"/>
  <c r="AA1560" i="1" s="1"/>
  <c r="AA1561" i="1" a="1"/>
  <c r="AA1561" i="1" s="1"/>
  <c r="AA1562" i="1" a="1"/>
  <c r="AA1562" i="1" s="1"/>
  <c r="AA1563" i="1" a="1"/>
  <c r="AA1563" i="1" s="1"/>
  <c r="AA1564" i="1" a="1"/>
  <c r="AA1564" i="1" s="1"/>
  <c r="AA1565" i="1" a="1"/>
  <c r="AA1565" i="1" s="1"/>
  <c r="AA1566" i="1" a="1"/>
  <c r="AA1566" i="1" s="1"/>
  <c r="AA1567" i="1" a="1"/>
  <c r="AA1567" i="1" s="1"/>
  <c r="AA1568" i="1" a="1"/>
  <c r="AA1568" i="1" s="1"/>
  <c r="AA1569" i="1" a="1"/>
  <c r="AA1569" i="1" s="1"/>
  <c r="AA1570" i="1" a="1"/>
  <c r="AA1570" i="1" s="1"/>
  <c r="AA1571" i="1" a="1"/>
  <c r="AA1571" i="1" s="1"/>
  <c r="AA1572" i="1" a="1"/>
  <c r="AA1572" i="1" s="1"/>
  <c r="AA1573" i="1" a="1"/>
  <c r="AA1573" i="1" s="1"/>
  <c r="AA1574" i="1" a="1"/>
  <c r="AA1574" i="1" s="1"/>
  <c r="AA1575" i="1" a="1"/>
  <c r="AA1575" i="1" s="1"/>
  <c r="AA1576" i="1" a="1"/>
  <c r="AA1576" i="1" s="1"/>
  <c r="AA1577" i="1" a="1"/>
  <c r="AA1577" i="1" s="1"/>
  <c r="AA1578" i="1" a="1"/>
  <c r="AA1578" i="1" s="1"/>
  <c r="AA1579" i="1" a="1"/>
  <c r="AA1579" i="1" s="1"/>
  <c r="AA1580" i="1" a="1"/>
  <c r="AA1580" i="1" s="1"/>
  <c r="AA1581" i="1" a="1"/>
  <c r="AA1581" i="1" s="1"/>
  <c r="AA1582" i="1" a="1"/>
  <c r="AA1582" i="1" s="1"/>
  <c r="AA1583" i="1" a="1"/>
  <c r="AA1583" i="1" s="1"/>
  <c r="AA1584" i="1" a="1"/>
  <c r="AA1584" i="1" s="1"/>
  <c r="AA1585" i="1" a="1"/>
  <c r="AA1585" i="1" s="1"/>
  <c r="AA1586" i="1" a="1"/>
  <c r="AA1586" i="1" s="1"/>
  <c r="AA1587" i="1" a="1"/>
  <c r="AA1587" i="1" s="1"/>
  <c r="AA1588" i="1" a="1"/>
  <c r="AA1588" i="1" s="1"/>
  <c r="AA1589" i="1" a="1"/>
  <c r="AA1589" i="1" s="1"/>
  <c r="AA1590" i="1" a="1"/>
  <c r="AA1590" i="1" s="1"/>
  <c r="AA1591" i="1" a="1"/>
  <c r="AA1591" i="1" s="1"/>
  <c r="AA1592" i="1" a="1"/>
  <c r="AA1592" i="1" s="1"/>
  <c r="AA1593" i="1" a="1"/>
  <c r="AA1593" i="1" s="1"/>
  <c r="AA1594" i="1" a="1"/>
  <c r="AA1594" i="1" s="1"/>
  <c r="AA1595" i="1" a="1"/>
  <c r="AA1595" i="1" s="1"/>
  <c r="AA1596" i="1" a="1"/>
  <c r="AA1596" i="1" s="1"/>
  <c r="AA1597" i="1" a="1"/>
  <c r="AA1597" i="1" s="1"/>
  <c r="AA1598" i="1" a="1"/>
  <c r="AA1598" i="1" s="1"/>
  <c r="AA1599" i="1" a="1"/>
  <c r="AA1599" i="1" s="1"/>
  <c r="AA1600" i="1" a="1"/>
  <c r="AA1600" i="1" s="1"/>
  <c r="AA1601" i="1" a="1"/>
  <c r="AA1601" i="1" s="1"/>
  <c r="AA1602" i="1" a="1"/>
  <c r="AA1602" i="1" s="1"/>
  <c r="AA1603" i="1" a="1"/>
  <c r="AA1603" i="1" s="1"/>
  <c r="AA1604" i="1" a="1"/>
  <c r="AA1604" i="1" s="1"/>
  <c r="AA1605" i="1" a="1"/>
  <c r="AA1605" i="1" s="1"/>
  <c r="AA1606" i="1" a="1"/>
  <c r="AA1606" i="1" s="1"/>
  <c r="AA1607" i="1" a="1"/>
  <c r="AA1607" i="1" s="1"/>
  <c r="AA1608" i="1" a="1"/>
  <c r="AA1608" i="1" s="1"/>
  <c r="AA1609" i="1" a="1"/>
  <c r="AA1609" i="1" s="1"/>
  <c r="AA1610" i="1" a="1"/>
  <c r="AA1610" i="1" s="1"/>
  <c r="AA1611" i="1" a="1"/>
  <c r="AA1611" i="1" s="1"/>
  <c r="AA1612" i="1" a="1"/>
  <c r="AA1612" i="1" s="1"/>
  <c r="AA1613" i="1" a="1"/>
  <c r="AA1613" i="1" s="1"/>
  <c r="AA1614" i="1" a="1"/>
  <c r="AA1614" i="1" s="1"/>
  <c r="AA1615" i="1" a="1"/>
  <c r="AA1615" i="1" s="1"/>
  <c r="AA1616" i="1" a="1"/>
  <c r="AA1616" i="1" s="1"/>
  <c r="AA1617" i="1" a="1"/>
  <c r="AA1617" i="1" s="1"/>
  <c r="AA1618" i="1" a="1"/>
  <c r="AA1618" i="1" s="1"/>
  <c r="AA1619" i="1" a="1"/>
  <c r="AA1619" i="1" s="1"/>
  <c r="AA1620" i="1" a="1"/>
  <c r="AA1620" i="1" s="1"/>
  <c r="AA1621" i="1" a="1"/>
  <c r="AA1621" i="1" s="1"/>
  <c r="AA1622" i="1" a="1"/>
  <c r="AA1622" i="1" s="1"/>
  <c r="AA1623" i="1" a="1"/>
  <c r="AA1623" i="1" s="1"/>
  <c r="AA1624" i="1" a="1"/>
  <c r="AA1624" i="1" s="1"/>
  <c r="AA1625" i="1" a="1"/>
  <c r="AA1625" i="1" s="1"/>
  <c r="AA1626" i="1" a="1"/>
  <c r="AA1626" i="1" s="1"/>
  <c r="AA1627" i="1" a="1"/>
  <c r="AA1627" i="1" s="1"/>
  <c r="AA1628" i="1" a="1"/>
  <c r="AA1628" i="1" s="1"/>
  <c r="AA1629" i="1" a="1"/>
  <c r="AA1629" i="1" s="1"/>
  <c r="AA1630" i="1" a="1"/>
  <c r="AA1630" i="1" s="1"/>
  <c r="AA1631" i="1" a="1"/>
  <c r="AA1631" i="1" s="1"/>
  <c r="AA1632" i="1" a="1"/>
  <c r="AA1632" i="1" s="1"/>
  <c r="AA1633" i="1" a="1"/>
  <c r="AA1633" i="1" s="1"/>
  <c r="AA1634" i="1" a="1"/>
  <c r="AA1634" i="1" s="1"/>
  <c r="AA1635" i="1" a="1"/>
  <c r="AA1635" i="1" s="1"/>
  <c r="AA1636" i="1" a="1"/>
  <c r="AA1636" i="1" s="1"/>
  <c r="AA1637" i="1" a="1"/>
  <c r="AA1637" i="1" s="1"/>
  <c r="AA1638" i="1" a="1"/>
  <c r="AA1638" i="1" s="1"/>
  <c r="AA1639" i="1" a="1"/>
  <c r="AA1639" i="1" s="1"/>
  <c r="AA1640" i="1" a="1"/>
  <c r="AA1640" i="1" s="1"/>
  <c r="AA1641" i="1" a="1"/>
  <c r="AA1641" i="1" s="1"/>
  <c r="AA1642" i="1" a="1"/>
  <c r="AA1642" i="1" s="1"/>
  <c r="AA1643" i="1" a="1"/>
  <c r="AA1643" i="1" s="1"/>
  <c r="AA1644" i="1" a="1"/>
  <c r="AA1644" i="1" s="1"/>
  <c r="AA1645" i="1" a="1"/>
  <c r="AA1645" i="1" s="1"/>
  <c r="AA1646" i="1" a="1"/>
  <c r="AA1646" i="1" s="1"/>
  <c r="AA1647" i="1" a="1"/>
  <c r="AA1647" i="1" s="1"/>
  <c r="AA1648" i="1" a="1"/>
  <c r="AA1648" i="1" s="1"/>
  <c r="AA1649" i="1" a="1"/>
  <c r="AA1649" i="1" s="1"/>
  <c r="AA1650" i="1" a="1"/>
  <c r="AA1650" i="1" s="1"/>
  <c r="AA1651" i="1" a="1"/>
  <c r="AA1651" i="1" s="1"/>
  <c r="AA1652" i="1" a="1"/>
  <c r="AA1652" i="1" s="1"/>
  <c r="AA1653" i="1" a="1"/>
  <c r="AA1653" i="1" s="1"/>
  <c r="AA1654" i="1" a="1"/>
  <c r="AA1654" i="1" s="1"/>
  <c r="AA1655" i="1" a="1"/>
  <c r="AA1655" i="1" s="1"/>
  <c r="AA1656" i="1" a="1"/>
  <c r="AA1656" i="1" s="1"/>
  <c r="AA1657" i="1" a="1"/>
  <c r="AA1657" i="1" s="1"/>
  <c r="AA1658" i="1" a="1"/>
  <c r="AA1658" i="1" s="1"/>
  <c r="AA1659" i="1" a="1"/>
  <c r="AA1659" i="1" s="1"/>
  <c r="AA1660" i="1" a="1"/>
  <c r="AA1660" i="1" s="1"/>
  <c r="AA1661" i="1" a="1"/>
  <c r="AA1661" i="1" s="1"/>
  <c r="AA1662" i="1" a="1"/>
  <c r="AA1662" i="1" s="1"/>
  <c r="AA1663" i="1" a="1"/>
  <c r="AA1663" i="1" s="1"/>
  <c r="AA1664" i="1" a="1"/>
  <c r="AA1664" i="1" s="1"/>
  <c r="AA1665" i="1" a="1"/>
  <c r="AA1665" i="1" s="1"/>
  <c r="AA1666" i="1" a="1"/>
  <c r="AA1666" i="1" s="1"/>
  <c r="AA1667" i="1" a="1"/>
  <c r="AA1667" i="1" s="1"/>
  <c r="AA1668" i="1" a="1"/>
  <c r="AA1668" i="1" s="1"/>
  <c r="AA1669" i="1" a="1"/>
  <c r="AA1669" i="1" s="1"/>
  <c r="AA1670" i="1" a="1"/>
  <c r="AA1670" i="1" s="1"/>
  <c r="AA1671" i="1" a="1"/>
  <c r="AA1671" i="1" s="1"/>
  <c r="AA1672" i="1" a="1"/>
  <c r="AA1672" i="1" s="1"/>
  <c r="AA282" i="1" a="1"/>
  <c r="AA282" i="1" s="1"/>
  <c r="AA603" i="1" a="1"/>
  <c r="AA603" i="1" s="1"/>
  <c r="AA604" i="1" a="1"/>
  <c r="AA604" i="1" s="1"/>
  <c r="AA262" i="1" a="1"/>
  <c r="AA262" i="1" s="1"/>
  <c r="AA292" i="1" a="1"/>
  <c r="AA292" i="1" s="1"/>
  <c r="AA415" i="1" a="1"/>
  <c r="AA415" i="1" s="1"/>
  <c r="AA416" i="1" a="1"/>
  <c r="AA416" i="1" s="1"/>
  <c r="AA537" i="1" a="1"/>
  <c r="AA537" i="1" s="1"/>
  <c r="AA417" i="1" a="1"/>
  <c r="AA417" i="1" s="1"/>
  <c r="AA1021" i="1" a="1"/>
  <c r="AA1021" i="1" s="1"/>
  <c r="AA1022" i="1" a="1"/>
  <c r="AA1022" i="1" s="1"/>
  <c r="AA1023" i="1" a="1"/>
  <c r="AA1023" i="1" s="1"/>
  <c r="AA1024" i="1" a="1"/>
  <c r="AA1024" i="1" s="1"/>
  <c r="AA1025" i="1" a="1"/>
  <c r="AA1025" i="1" s="1"/>
  <c r="AA1026" i="1" a="1"/>
  <c r="AA1026" i="1" s="1"/>
  <c r="AA1027" i="1" a="1"/>
  <c r="AA1027" i="1" s="1"/>
  <c r="AA1028" i="1" a="1"/>
  <c r="AA1028" i="1" s="1"/>
  <c r="AA1029" i="1" a="1"/>
  <c r="AA1029" i="1" s="1"/>
  <c r="AA1030" i="1" a="1"/>
  <c r="AA1030" i="1" s="1"/>
  <c r="AA244" i="1" a="1"/>
  <c r="AA244" i="1" s="1"/>
  <c r="AA283" i="1" a="1"/>
  <c r="AA283" i="1" s="1"/>
  <c r="AA243" i="1" a="1"/>
  <c r="AA243" i="1" s="1"/>
  <c r="AA420" i="1" a="1"/>
  <c r="AA420" i="1" s="1"/>
  <c r="AA421" i="1" a="1"/>
  <c r="AA421" i="1" s="1"/>
  <c r="AA382" i="1" a="1"/>
  <c r="AA382" i="1" s="1"/>
  <c r="AA383" i="1" a="1"/>
  <c r="AA383" i="1" s="1"/>
  <c r="AA374" i="1" a="1"/>
  <c r="AA374" i="1" s="1"/>
  <c r="AA384" i="1" a="1"/>
  <c r="AA384" i="1" s="1"/>
  <c r="AA422" i="1" a="1"/>
  <c r="AA422" i="1" s="1"/>
  <c r="AA385" i="1" a="1"/>
  <c r="AA385" i="1" s="1"/>
  <c r="AA386" i="1" a="1"/>
  <c r="AA386" i="1" s="1"/>
  <c r="AA387" i="1" a="1"/>
  <c r="AA387" i="1" s="1"/>
  <c r="AA388" i="1" a="1"/>
  <c r="AA388" i="1" s="1"/>
  <c r="AA389" i="1" a="1"/>
  <c r="AA389" i="1" s="1"/>
  <c r="AA390" i="1" a="1"/>
  <c r="AA390" i="1" s="1"/>
  <c r="AA391" i="1" a="1"/>
  <c r="AA391" i="1" s="1"/>
  <c r="AA723" i="1" a="1"/>
  <c r="AA723" i="1" s="1"/>
  <c r="AA643" i="1" a="1"/>
  <c r="AA643" i="1" s="1"/>
  <c r="AA724" i="1" a="1"/>
  <c r="AA724" i="1" s="1"/>
  <c r="AA725" i="1" a="1"/>
  <c r="AA725" i="1" s="1"/>
  <c r="AA726" i="1" a="1"/>
  <c r="AA726" i="1" s="1"/>
  <c r="AA644" i="1" a="1"/>
  <c r="AA644" i="1" s="1"/>
  <c r="AA727" i="1" a="1"/>
  <c r="AA727" i="1" s="1"/>
  <c r="AA728" i="1" a="1"/>
  <c r="AA728" i="1" s="1"/>
  <c r="AA729" i="1" a="1"/>
  <c r="AA729" i="1" s="1"/>
  <c r="AA730" i="1" a="1"/>
  <c r="AA730" i="1" s="1"/>
  <c r="AA731" i="1" a="1"/>
  <c r="AA731" i="1" s="1"/>
  <c r="AA645" i="1" a="1"/>
  <c r="AA645" i="1" s="1"/>
  <c r="AA732" i="1" a="1"/>
  <c r="AA732" i="1" s="1"/>
  <c r="AA646" i="1" a="1"/>
  <c r="AA646" i="1" s="1"/>
  <c r="AA733" i="1" a="1"/>
  <c r="AA733" i="1" s="1"/>
  <c r="AA734" i="1" a="1"/>
  <c r="AA734" i="1" s="1"/>
  <c r="AA735" i="1" a="1"/>
  <c r="AA735" i="1" s="1"/>
  <c r="AA736" i="1" a="1"/>
  <c r="AA736" i="1" s="1"/>
  <c r="AA737" i="1" a="1"/>
  <c r="AA737" i="1" s="1"/>
  <c r="AA738" i="1" a="1"/>
  <c r="AA738" i="1" s="1"/>
  <c r="AA739" i="1" a="1"/>
  <c r="AA739" i="1" s="1"/>
  <c r="AA740" i="1" a="1"/>
  <c r="AA740" i="1" s="1"/>
  <c r="AA741" i="1" a="1"/>
  <c r="AA741" i="1" s="1"/>
  <c r="AA742" i="1" a="1"/>
  <c r="AA742" i="1" s="1"/>
  <c r="AA743" i="1" a="1"/>
  <c r="AA743" i="1" s="1"/>
  <c r="AA744" i="1" a="1"/>
  <c r="AA744" i="1" s="1"/>
  <c r="AA745" i="1" a="1"/>
  <c r="AA745" i="1" s="1"/>
  <c r="AA746" i="1" a="1"/>
  <c r="AA746" i="1" s="1"/>
  <c r="AA747" i="1" a="1"/>
  <c r="AA747" i="1" s="1"/>
  <c r="AA748" i="1" a="1"/>
  <c r="AA748" i="1" s="1"/>
  <c r="AA647" i="1" a="1"/>
  <c r="AA647" i="1" s="1"/>
  <c r="AA749" i="1" a="1"/>
  <c r="AA749" i="1" s="1"/>
  <c r="AA750" i="1" a="1"/>
  <c r="AA750" i="1" s="1"/>
  <c r="AA751" i="1" a="1"/>
  <c r="AA751" i="1" s="1"/>
  <c r="AA752" i="1" a="1"/>
  <c r="AA752" i="1" s="1"/>
  <c r="AA753" i="1" a="1"/>
  <c r="AA753" i="1" s="1"/>
  <c r="AA648" i="1" a="1"/>
  <c r="AA648" i="1" s="1"/>
  <c r="AA754" i="1" a="1"/>
  <c r="AA754" i="1" s="1"/>
  <c r="AA755" i="1" a="1"/>
  <c r="AA755" i="1" s="1"/>
  <c r="AA756" i="1" a="1"/>
  <c r="AA756" i="1" s="1"/>
  <c r="AA757" i="1" a="1"/>
  <c r="AA757" i="1" s="1"/>
  <c r="AA758" i="1" a="1"/>
  <c r="AA758" i="1" s="1"/>
  <c r="AA759" i="1" a="1"/>
  <c r="AA759" i="1" s="1"/>
  <c r="AA760" i="1" a="1"/>
  <c r="AA760" i="1" s="1"/>
  <c r="AA761" i="1" a="1"/>
  <c r="AA761" i="1" s="1"/>
  <c r="AA649" i="1" a="1"/>
  <c r="AA649" i="1" s="1"/>
  <c r="AA762" i="1" a="1"/>
  <c r="AA762" i="1" s="1"/>
  <c r="AA763" i="1" a="1"/>
  <c r="AA763" i="1" s="1"/>
  <c r="AA764" i="1" a="1"/>
  <c r="AA764" i="1" s="1"/>
  <c r="AA765" i="1" a="1"/>
  <c r="AA765" i="1" s="1"/>
  <c r="AA766" i="1" a="1"/>
  <c r="AA766" i="1" s="1"/>
  <c r="AA767" i="1" a="1"/>
  <c r="AA767" i="1" s="1"/>
  <c r="AA768" i="1" a="1"/>
  <c r="AA768" i="1" s="1"/>
  <c r="AA769" i="1" a="1"/>
  <c r="AA769" i="1" s="1"/>
  <c r="AA770" i="1" a="1"/>
  <c r="AA770" i="1" s="1"/>
  <c r="AA771" i="1" a="1"/>
  <c r="AA771" i="1" s="1"/>
  <c r="AA772" i="1" a="1"/>
  <c r="AA772" i="1" s="1"/>
  <c r="AA773" i="1" a="1"/>
  <c r="AA773" i="1" s="1"/>
  <c r="AA774" i="1" a="1"/>
  <c r="AA774" i="1" s="1"/>
  <c r="AA775" i="1" a="1"/>
  <c r="AA775" i="1" s="1"/>
  <c r="AA776" i="1" a="1"/>
  <c r="AA776" i="1" s="1"/>
  <c r="AA777" i="1" a="1"/>
  <c r="AA777" i="1" s="1"/>
  <c r="AA650" i="1" a="1"/>
  <c r="AA650" i="1" s="1"/>
  <c r="AA778" i="1" a="1"/>
  <c r="AA778" i="1" s="1"/>
  <c r="AA779" i="1" a="1"/>
  <c r="AA779" i="1" s="1"/>
  <c r="AA780" i="1" a="1"/>
  <c r="AA780" i="1" s="1"/>
  <c r="AA781" i="1" a="1"/>
  <c r="AA781" i="1" s="1"/>
  <c r="AA782" i="1" a="1"/>
  <c r="AA782" i="1" s="1"/>
  <c r="AA783" i="1" a="1"/>
  <c r="AA783" i="1" s="1"/>
  <c r="AA784" i="1" a="1"/>
  <c r="AA784" i="1" s="1"/>
  <c r="AA785" i="1" a="1"/>
  <c r="AA785" i="1" s="1"/>
  <c r="AA786" i="1" a="1"/>
  <c r="AA786" i="1" s="1"/>
  <c r="AA787" i="1" a="1"/>
  <c r="AA787" i="1" s="1"/>
  <c r="AA1673" i="1" a="1"/>
  <c r="AA1673" i="1" s="1"/>
  <c r="AA1674" i="1" a="1"/>
  <c r="AA1674" i="1" s="1"/>
  <c r="AA1675" i="1" a="1"/>
  <c r="AA1675" i="1" s="1"/>
  <c r="AA1676" i="1" a="1"/>
  <c r="AA1676" i="1" s="1"/>
  <c r="AA1677" i="1" a="1"/>
  <c r="AA1677" i="1" s="1"/>
  <c r="AA1678" i="1" a="1"/>
  <c r="AA1678" i="1" s="1"/>
  <c r="AA1679" i="1" a="1"/>
  <c r="AA1679" i="1" s="1"/>
  <c r="AA1680" i="1" a="1"/>
  <c r="AA1680" i="1" s="1"/>
  <c r="AA1681" i="1" a="1"/>
  <c r="AA1681" i="1" s="1"/>
  <c r="AA1682" i="1" a="1"/>
  <c r="AA1682" i="1" s="1"/>
  <c r="AA1683" i="1" a="1"/>
  <c r="AA1683" i="1" s="1"/>
  <c r="AA1684" i="1" a="1"/>
  <c r="AA1684" i="1" s="1"/>
  <c r="AA1685" i="1" a="1"/>
  <c r="AA1685" i="1" s="1"/>
  <c r="AA1686" i="1" a="1"/>
  <c r="AA1686" i="1" s="1"/>
  <c r="AA1687" i="1" a="1"/>
  <c r="AA1687" i="1" s="1"/>
  <c r="AA1688" i="1" a="1"/>
  <c r="AA1688" i="1" s="1"/>
  <c r="AA1689" i="1" a="1"/>
  <c r="AA1689" i="1" s="1"/>
  <c r="AA1690" i="1" a="1"/>
  <c r="AA1690" i="1" s="1"/>
  <c r="AA1691" i="1" a="1"/>
  <c r="AA1691" i="1" s="1"/>
  <c r="AA1692" i="1" a="1"/>
  <c r="AA1692" i="1" s="1"/>
  <c r="AA1693" i="1" a="1"/>
  <c r="AA1693" i="1" s="1"/>
  <c r="AA1694" i="1" a="1"/>
  <c r="AA1694" i="1" s="1"/>
  <c r="AA1695" i="1" a="1"/>
  <c r="AA1695" i="1" s="1"/>
  <c r="AA1696" i="1" a="1"/>
  <c r="AA1696" i="1" s="1"/>
  <c r="AA1697" i="1" a="1"/>
  <c r="AA1697" i="1" s="1"/>
  <c r="AA1698" i="1" a="1"/>
  <c r="AA1698" i="1" s="1"/>
  <c r="AA1699" i="1" a="1"/>
  <c r="AA1699" i="1" s="1"/>
  <c r="AA1700" i="1" a="1"/>
  <c r="AA1700" i="1" s="1"/>
  <c r="AA1701" i="1" a="1"/>
  <c r="AA1701" i="1" s="1"/>
  <c r="AA1702" i="1" a="1"/>
  <c r="AA1702" i="1" s="1"/>
  <c r="AA1703" i="1" a="1"/>
  <c r="AA1703" i="1" s="1"/>
  <c r="AA1704" i="1" a="1"/>
  <c r="AA1704" i="1" s="1"/>
  <c r="AA1705" i="1" a="1"/>
  <c r="AA1705" i="1" s="1"/>
  <c r="AA1706" i="1" a="1"/>
  <c r="AA1706" i="1" s="1"/>
  <c r="AA1707" i="1" a="1"/>
  <c r="AA1707" i="1" s="1"/>
  <c r="AA1708" i="1" a="1"/>
  <c r="AA1708" i="1" s="1"/>
  <c r="AA1709" i="1" a="1"/>
  <c r="AA1709" i="1" s="1"/>
  <c r="AA1710" i="1" a="1"/>
  <c r="AA1710" i="1" s="1"/>
  <c r="AA1711" i="1" a="1"/>
  <c r="AA1711" i="1" s="1"/>
  <c r="AA1712" i="1" a="1"/>
  <c r="AA1712" i="1" s="1"/>
  <c r="AA1713" i="1" a="1"/>
  <c r="AA1713" i="1" s="1"/>
  <c r="AA1714" i="1" a="1"/>
  <c r="AA1714" i="1" s="1"/>
  <c r="AA1715" i="1" a="1"/>
  <c r="AA1715" i="1" s="1"/>
  <c r="AA1716" i="1" a="1"/>
  <c r="AA1716" i="1" s="1"/>
  <c r="AA1717" i="1" a="1"/>
  <c r="AA1717" i="1" s="1"/>
  <c r="AA1718" i="1" a="1"/>
  <c r="AA1718" i="1" s="1"/>
  <c r="AA1719" i="1" a="1"/>
  <c r="AA1719" i="1" s="1"/>
  <c r="AA1720" i="1" a="1"/>
  <c r="AA1720" i="1" s="1"/>
  <c r="AA1721" i="1" a="1"/>
  <c r="AA1721" i="1" s="1"/>
  <c r="AA1722" i="1" a="1"/>
  <c r="AA1722" i="1" s="1"/>
  <c r="AA1723" i="1" a="1"/>
  <c r="AA1723" i="1" s="1"/>
  <c r="AA1724" i="1" a="1"/>
  <c r="AA1724" i="1" s="1"/>
  <c r="AA1725" i="1" a="1"/>
  <c r="AA1725" i="1" s="1"/>
  <c r="AA1726" i="1" a="1"/>
  <c r="AA1726" i="1" s="1"/>
  <c r="AA1727" i="1" a="1"/>
  <c r="AA1727" i="1" s="1"/>
  <c r="AA1728" i="1" a="1"/>
  <c r="AA1728" i="1" s="1"/>
  <c r="AA1729" i="1" a="1"/>
  <c r="AA1729" i="1" s="1"/>
  <c r="AA1730" i="1" a="1"/>
  <c r="AA1730" i="1" s="1"/>
  <c r="AA1731" i="1" a="1"/>
  <c r="AA1731" i="1" s="1"/>
  <c r="AA1732" i="1" a="1"/>
  <c r="AA1732" i="1" s="1"/>
  <c r="AA1733" i="1" a="1"/>
  <c r="AA1733" i="1" s="1"/>
  <c r="AA1734" i="1" a="1"/>
  <c r="AA1734" i="1" s="1"/>
  <c r="AA1735" i="1" a="1"/>
  <c r="AA1735" i="1" s="1"/>
  <c r="AA1736" i="1" a="1"/>
  <c r="AA1736" i="1" s="1"/>
  <c r="AA1737" i="1" a="1"/>
  <c r="AA1737" i="1" s="1"/>
  <c r="AA1738" i="1" a="1"/>
  <c r="AA1738" i="1" s="1"/>
  <c r="AA1739" i="1" a="1"/>
  <c r="AA1739" i="1" s="1"/>
  <c r="AA1740" i="1" a="1"/>
  <c r="AA1740" i="1" s="1"/>
  <c r="AA1741" i="1" a="1"/>
  <c r="AA1741" i="1" s="1"/>
  <c r="AA1742" i="1" a="1"/>
  <c r="AA1742" i="1" s="1"/>
  <c r="AA1743" i="1" a="1"/>
  <c r="AA1743" i="1" s="1"/>
  <c r="AA1744" i="1" a="1"/>
  <c r="AA1744" i="1" s="1"/>
  <c r="AA1745" i="1" a="1"/>
  <c r="AA1745" i="1" s="1"/>
  <c r="AA1746" i="1" a="1"/>
  <c r="AA1746" i="1" s="1"/>
  <c r="AA1747" i="1" a="1"/>
  <c r="AA1747" i="1" s="1"/>
  <c r="AA1748" i="1" a="1"/>
  <c r="AA1748" i="1" s="1"/>
  <c r="AA1749" i="1" a="1"/>
  <c r="AA1749" i="1" s="1"/>
  <c r="AA1750" i="1" a="1"/>
  <c r="AA1750" i="1" s="1"/>
  <c r="AA1751" i="1" a="1"/>
  <c r="AA1751" i="1" s="1"/>
  <c r="AA1752" i="1" a="1"/>
  <c r="AA1752" i="1" s="1"/>
  <c r="AA1753" i="1" a="1"/>
  <c r="AA1753" i="1" s="1"/>
  <c r="AA1754" i="1" a="1"/>
  <c r="AA1754" i="1" s="1"/>
  <c r="AA1755" i="1" a="1"/>
  <c r="AA1755" i="1" s="1"/>
  <c r="AA1756" i="1" a="1"/>
  <c r="AA1756" i="1" s="1"/>
  <c r="AA1757" i="1" a="1"/>
  <c r="AA1757" i="1" s="1"/>
  <c r="AA1758" i="1" a="1"/>
  <c r="AA1758" i="1" s="1"/>
  <c r="AA1759" i="1" a="1"/>
  <c r="AA1759" i="1" s="1"/>
  <c r="AA1760" i="1" a="1"/>
  <c r="AA1760" i="1" s="1"/>
  <c r="AA1761" i="1" a="1"/>
  <c r="AA1761" i="1" s="1"/>
  <c r="AA1762" i="1" a="1"/>
  <c r="AA1762" i="1" s="1"/>
  <c r="AA1763" i="1" a="1"/>
  <c r="AA1763" i="1" s="1"/>
  <c r="AA1764" i="1" a="1"/>
  <c r="AA1764" i="1" s="1"/>
  <c r="AA1765" i="1" a="1"/>
  <c r="AA1765" i="1" s="1"/>
  <c r="AA1766" i="1" a="1"/>
  <c r="AA1766" i="1" s="1"/>
  <c r="AA1767" i="1" a="1"/>
  <c r="AA1767" i="1" s="1"/>
  <c r="AA1768" i="1" a="1"/>
  <c r="AA1768" i="1" s="1"/>
  <c r="AA1769" i="1" a="1"/>
  <c r="AA1769" i="1" s="1"/>
  <c r="AA1770" i="1" a="1"/>
  <c r="AA1770" i="1" s="1"/>
  <c r="AA1771" i="1" a="1"/>
  <c r="AA1771" i="1" s="1"/>
  <c r="AA1772" i="1" a="1"/>
  <c r="AA1772" i="1" s="1"/>
  <c r="AA1773" i="1" a="1"/>
  <c r="AA1773" i="1" s="1"/>
  <c r="AA1774" i="1" a="1"/>
  <c r="AA1774" i="1" s="1"/>
  <c r="AA1775" i="1" a="1"/>
  <c r="AA1775" i="1" s="1"/>
  <c r="AA1776" i="1" a="1"/>
  <c r="AA1776" i="1" s="1"/>
  <c r="AA1777" i="1" a="1"/>
  <c r="AA1777" i="1" s="1"/>
  <c r="AA1778" i="1" a="1"/>
  <c r="AA1778" i="1" s="1"/>
  <c r="AA1779" i="1" a="1"/>
  <c r="AA1779" i="1" s="1"/>
  <c r="AA1780" i="1" a="1"/>
  <c r="AA1780" i="1" s="1"/>
  <c r="AA1781" i="1" a="1"/>
  <c r="AA1781" i="1" s="1"/>
  <c r="AA1782" i="1" a="1"/>
  <c r="AA1782" i="1" s="1"/>
  <c r="AA1783" i="1" a="1"/>
  <c r="AA1783" i="1" s="1"/>
  <c r="AA1784" i="1" a="1"/>
  <c r="AA1784" i="1" s="1"/>
  <c r="AA1785" i="1" a="1"/>
  <c r="AA1785" i="1" s="1"/>
  <c r="AA1786" i="1" a="1"/>
  <c r="AA1786" i="1" s="1"/>
  <c r="AA1787" i="1" a="1"/>
  <c r="AA1787" i="1" s="1"/>
  <c r="AA1788" i="1" a="1"/>
  <c r="AA1788" i="1" s="1"/>
  <c r="AA1789" i="1" a="1"/>
  <c r="AA1789" i="1" s="1"/>
  <c r="AA1790" i="1" a="1"/>
  <c r="AA1790" i="1" s="1"/>
  <c r="AA1791" i="1" a="1"/>
  <c r="AA1791" i="1" s="1"/>
  <c r="AA1792" i="1" a="1"/>
  <c r="AA1792" i="1" s="1"/>
  <c r="AA1793" i="1" a="1"/>
  <c r="AA1793" i="1" s="1"/>
  <c r="AA1794" i="1" a="1"/>
  <c r="AA1794" i="1" s="1"/>
  <c r="AA1795" i="1" a="1"/>
  <c r="AA1795" i="1" s="1"/>
  <c r="AA1796" i="1" a="1"/>
  <c r="AA1796" i="1" s="1"/>
  <c r="AA1797" i="1" a="1"/>
  <c r="AA1797" i="1" s="1"/>
  <c r="AA1798" i="1" a="1"/>
  <c r="AA1798" i="1" s="1"/>
  <c r="AA1799" i="1" a="1"/>
  <c r="AA1799" i="1" s="1"/>
  <c r="AA1800" i="1" a="1"/>
  <c r="AA1800" i="1" s="1"/>
  <c r="AA1801" i="1" a="1"/>
  <c r="AA1801" i="1" s="1"/>
  <c r="AA1802" i="1" a="1"/>
  <c r="AA1802" i="1" s="1"/>
  <c r="AA1803" i="1" a="1"/>
  <c r="AA1803" i="1" s="1"/>
  <c r="AA1804" i="1" a="1"/>
  <c r="AA1804" i="1" s="1"/>
  <c r="AA1805" i="1" a="1"/>
  <c r="AA1805" i="1" s="1"/>
  <c r="AA1806" i="1" a="1"/>
  <c r="AA1806" i="1" s="1"/>
  <c r="AA1807" i="1" a="1"/>
  <c r="AA1807" i="1" s="1"/>
  <c r="AA1808" i="1" a="1"/>
  <c r="AA1808" i="1" s="1"/>
  <c r="AA1809" i="1" a="1"/>
  <c r="AA1809" i="1" s="1"/>
  <c r="AA1810" i="1" a="1"/>
  <c r="AA1810" i="1" s="1"/>
  <c r="AA1811" i="1" a="1"/>
  <c r="AA1811" i="1" s="1"/>
  <c r="AA1812" i="1" a="1"/>
  <c r="AA1812" i="1" s="1"/>
  <c r="AA1813" i="1" a="1"/>
  <c r="AA1813" i="1" s="1"/>
  <c r="AA1814" i="1" a="1"/>
  <c r="AA1814" i="1" s="1"/>
  <c r="AA1815" i="1" a="1"/>
  <c r="AA1815" i="1" s="1"/>
  <c r="AA1816" i="1" a="1"/>
  <c r="AA1816" i="1" s="1"/>
  <c r="AA1817" i="1" a="1"/>
  <c r="AA1817" i="1" s="1"/>
  <c r="AA1818" i="1" a="1"/>
  <c r="AA1818" i="1" s="1"/>
  <c r="AA1819" i="1" a="1"/>
  <c r="AA1819" i="1" s="1"/>
  <c r="AA1820" i="1" a="1"/>
  <c r="AA1820" i="1" s="1"/>
  <c r="AA1821" i="1" a="1"/>
  <c r="AA1821" i="1" s="1"/>
  <c r="AA1822" i="1" a="1"/>
  <c r="AA1822" i="1" s="1"/>
  <c r="AA1823" i="1" a="1"/>
  <c r="AA1823" i="1" s="1"/>
  <c r="AA1824" i="1" a="1"/>
  <c r="AA1824" i="1" s="1"/>
  <c r="AA1825" i="1" a="1"/>
  <c r="AA1825" i="1" s="1"/>
  <c r="AA1826" i="1" a="1"/>
  <c r="AA1826" i="1" s="1"/>
  <c r="AA1827" i="1" a="1"/>
  <c r="AA1827" i="1" s="1"/>
  <c r="AA1828" i="1" a="1"/>
  <c r="AA1828" i="1" s="1"/>
  <c r="AA1829" i="1" a="1"/>
  <c r="AA1829" i="1" s="1"/>
  <c r="AA1830" i="1" a="1"/>
  <c r="AA1830" i="1" s="1"/>
  <c r="AA1831" i="1" a="1"/>
  <c r="AA1831" i="1" s="1"/>
  <c r="AA1832" i="1" a="1"/>
  <c r="AA1832" i="1" s="1"/>
  <c r="AA1833" i="1" a="1"/>
  <c r="AA1833" i="1" s="1"/>
  <c r="AA1834" i="1" a="1"/>
  <c r="AA1834" i="1" s="1"/>
  <c r="AA1835" i="1" a="1"/>
  <c r="AA1835" i="1" s="1"/>
  <c r="AA1836" i="1" a="1"/>
  <c r="AA1836" i="1" s="1"/>
  <c r="AA1837" i="1" a="1"/>
  <c r="AA1837" i="1" s="1"/>
  <c r="AA1838" i="1" a="1"/>
  <c r="AA1838" i="1" s="1"/>
  <c r="AA1839" i="1" a="1"/>
  <c r="AA1839" i="1" s="1"/>
  <c r="AA1840" i="1" a="1"/>
  <c r="AA1840" i="1" s="1"/>
  <c r="AA1841" i="1" a="1"/>
  <c r="AA1841" i="1" s="1"/>
  <c r="AA1842" i="1" a="1"/>
  <c r="AA1842" i="1" s="1"/>
  <c r="AA1843" i="1" a="1"/>
  <c r="AA1843" i="1" s="1"/>
  <c r="AA1844" i="1" a="1"/>
  <c r="AA1844" i="1" s="1"/>
  <c r="AA1845" i="1" a="1"/>
  <c r="AA1845" i="1" s="1"/>
  <c r="AA1846" i="1" a="1"/>
  <c r="AA1846" i="1" s="1"/>
  <c r="AA1847" i="1" a="1"/>
  <c r="AA1847" i="1" s="1"/>
  <c r="AA1848" i="1" a="1"/>
  <c r="AA1848" i="1" s="1"/>
  <c r="AA1849" i="1" a="1"/>
  <c r="AA1849" i="1" s="1"/>
  <c r="AA1850" i="1" a="1"/>
  <c r="AA1850" i="1" s="1"/>
  <c r="AA1851" i="1" a="1"/>
  <c r="AA1851" i="1" s="1"/>
  <c r="AA1852" i="1" a="1"/>
  <c r="AA1852" i="1" s="1"/>
  <c r="AA1853" i="1" a="1"/>
  <c r="AA1853" i="1" s="1"/>
  <c r="AA1854" i="1" a="1"/>
  <c r="AA1854" i="1" s="1"/>
  <c r="AA1855" i="1" a="1"/>
  <c r="AA1855" i="1" s="1"/>
  <c r="AA1856" i="1" a="1"/>
  <c r="AA1856" i="1" s="1"/>
  <c r="AA1857" i="1" a="1"/>
  <c r="AA1857" i="1" s="1"/>
  <c r="AA1858" i="1" a="1"/>
  <c r="AA1858" i="1" s="1"/>
  <c r="AA1859" i="1" a="1"/>
  <c r="AA1859" i="1" s="1"/>
  <c r="AA1860" i="1" a="1"/>
  <c r="AA1860" i="1" s="1"/>
  <c r="AA1861" i="1" a="1"/>
  <c r="AA1861" i="1" s="1"/>
  <c r="AA1862" i="1" a="1"/>
  <c r="AA1862" i="1" s="1"/>
  <c r="AA1863" i="1" a="1"/>
  <c r="AA1863" i="1" s="1"/>
  <c r="AA1864" i="1" a="1"/>
  <c r="AA1864" i="1" s="1"/>
  <c r="AA1865" i="1" a="1"/>
  <c r="AA1865" i="1" s="1"/>
  <c r="AA1866" i="1" a="1"/>
  <c r="AA1866" i="1" s="1"/>
  <c r="AA1867" i="1" a="1"/>
  <c r="AA1867" i="1" s="1"/>
  <c r="AA1868" i="1" a="1"/>
  <c r="AA1868" i="1" s="1"/>
  <c r="AA1869" i="1" a="1"/>
  <c r="AA1869" i="1" s="1"/>
  <c r="AA375" i="1" a="1"/>
  <c r="AA375" i="1" s="1"/>
  <c r="AA605" i="1" a="1"/>
  <c r="AA605" i="1" s="1"/>
  <c r="AA606" i="1" a="1"/>
  <c r="AA606" i="1" s="1"/>
  <c r="AA607" i="1" a="1"/>
  <c r="AA607" i="1" s="1"/>
  <c r="AA651" i="1" a="1"/>
  <c r="AA651" i="1" s="1"/>
  <c r="AA608" i="1" a="1"/>
  <c r="AA608" i="1" s="1"/>
  <c r="AA609" i="1" a="1"/>
  <c r="AA609" i="1" s="1"/>
  <c r="AA652" i="1" a="1"/>
  <c r="AA652" i="1" s="1"/>
  <c r="AA610" i="1" a="1"/>
  <c r="AA610" i="1" s="1"/>
  <c r="AA611" i="1" a="1"/>
  <c r="AA611" i="1" s="1"/>
  <c r="AA653" i="1" a="1"/>
  <c r="AA653" i="1" s="1"/>
  <c r="AA612" i="1" a="1"/>
  <c r="AA612" i="1" s="1"/>
  <c r="AA613" i="1" a="1"/>
  <c r="AA613" i="1" s="1"/>
  <c r="AA614" i="1" a="1"/>
  <c r="AA614" i="1" s="1"/>
  <c r="AA615" i="1" a="1"/>
  <c r="AA615" i="1" s="1"/>
  <c r="AA654" i="1" a="1"/>
  <c r="AA654" i="1" s="1"/>
  <c r="AA616" i="1" a="1"/>
  <c r="AA616" i="1" s="1"/>
  <c r="AA617" i="1" a="1"/>
  <c r="AA617" i="1" s="1"/>
  <c r="AA618" i="1" a="1"/>
  <c r="AA618" i="1" s="1"/>
  <c r="AA619" i="1" a="1"/>
  <c r="AA619" i="1" s="1"/>
  <c r="AA620" i="1" a="1"/>
  <c r="AA620" i="1" s="1"/>
  <c r="AA621" i="1" a="1"/>
  <c r="AA621" i="1" s="1"/>
  <c r="AA622" i="1" a="1"/>
  <c r="AA622" i="1" s="1"/>
  <c r="AA623" i="1" a="1"/>
  <c r="AA623" i="1" s="1"/>
  <c r="AA1063" i="1" a="1"/>
  <c r="AA1063" i="1" s="1"/>
  <c r="AA1064" i="1" a="1"/>
  <c r="AA1064" i="1" s="1"/>
  <c r="AA1065" i="1" a="1"/>
  <c r="AA1065" i="1" s="1"/>
  <c r="AA1066" i="1" a="1"/>
  <c r="AA1066" i="1" s="1"/>
  <c r="AA1067" i="1" a="1"/>
  <c r="AA1067" i="1" s="1"/>
  <c r="AA1068" i="1" a="1"/>
  <c r="AA1068" i="1" s="1"/>
  <c r="AA1069" i="1" a="1"/>
  <c r="AA1069" i="1" s="1"/>
  <c r="AA1031" i="1" a="1"/>
  <c r="AA1031" i="1" s="1"/>
  <c r="AA1070" i="1" a="1"/>
  <c r="AA1070" i="1" s="1"/>
  <c r="AA1032" i="1" a="1"/>
  <c r="AA1032" i="1" s="1"/>
  <c r="AA1033" i="1" a="1"/>
  <c r="AA1033" i="1" s="1"/>
  <c r="AA1071" i="1" a="1"/>
  <c r="AA1071" i="1" s="1"/>
  <c r="AA1072" i="1" a="1"/>
  <c r="AA1072" i="1" s="1"/>
  <c r="AA1073" i="1" a="1"/>
  <c r="AA1073" i="1" s="1"/>
  <c r="AA1074" i="1" a="1"/>
  <c r="AA1074" i="1" s="1"/>
  <c r="AA1034" i="1" a="1"/>
  <c r="AA1034" i="1" s="1"/>
  <c r="AA1075" i="1" a="1"/>
  <c r="AA1075" i="1" s="1"/>
  <c r="AA1076" i="1" a="1"/>
  <c r="AA1076" i="1" s="1"/>
  <c r="AA1077" i="1" a="1"/>
  <c r="AA1077" i="1" s="1"/>
  <c r="AA1078" i="1" a="1"/>
  <c r="AA1078" i="1" s="1"/>
  <c r="AA1079" i="1" a="1"/>
  <c r="AA1079" i="1" s="1"/>
  <c r="AA1080" i="1" a="1"/>
  <c r="AA1080" i="1" s="1"/>
  <c r="AA1081" i="1" a="1"/>
  <c r="AA1081" i="1" s="1"/>
  <c r="AA1082" i="1" a="1"/>
  <c r="AA1082" i="1" s="1"/>
  <c r="AA1083" i="1" a="1"/>
  <c r="AA1083" i="1" s="1"/>
  <c r="AA1084" i="1" a="1"/>
  <c r="AA1084" i="1" s="1"/>
  <c r="AA1085" i="1" a="1"/>
  <c r="AA1085" i="1" s="1"/>
  <c r="AA1086" i="1" a="1"/>
  <c r="AA1086" i="1" s="1"/>
  <c r="AA1035" i="1" a="1"/>
  <c r="AA1035" i="1" s="1"/>
  <c r="AA1087" i="1" a="1"/>
  <c r="AA1087" i="1" s="1"/>
  <c r="AA1088" i="1" a="1"/>
  <c r="AA1088" i="1" s="1"/>
  <c r="AA1089" i="1" a="1"/>
  <c r="AA1089" i="1" s="1"/>
  <c r="AA1090" i="1" a="1"/>
  <c r="AA1090" i="1" s="1"/>
  <c r="AA1036" i="1" a="1"/>
  <c r="AA1036" i="1" s="1"/>
  <c r="AA1091" i="1" a="1"/>
  <c r="AA1091" i="1" s="1"/>
  <c r="AA1092" i="1" a="1"/>
  <c r="AA1092" i="1" s="1"/>
  <c r="AA1093" i="1" a="1"/>
  <c r="AA1093" i="1" s="1"/>
  <c r="AA1094" i="1" a="1"/>
  <c r="AA1094" i="1" s="1"/>
  <c r="AA1095" i="1" a="1"/>
  <c r="AA1095" i="1" s="1"/>
  <c r="AA1096" i="1" a="1"/>
  <c r="AA1096" i="1" s="1"/>
  <c r="AA1097" i="1" a="1"/>
  <c r="AA1097" i="1" s="1"/>
  <c r="AA1037" i="1" a="1"/>
  <c r="AA1037" i="1" s="1"/>
  <c r="AA1098" i="1" a="1"/>
  <c r="AA1098" i="1" s="1"/>
  <c r="AA1099" i="1" a="1"/>
  <c r="AA1099" i="1" s="1"/>
  <c r="AA1100" i="1" a="1"/>
  <c r="AA1100" i="1" s="1"/>
  <c r="AA1101" i="1" a="1"/>
  <c r="AA1101" i="1" s="1"/>
  <c r="AA1038" i="1" a="1"/>
  <c r="AA1038" i="1" s="1"/>
  <c r="AA1102" i="1" a="1"/>
  <c r="AA1102" i="1" s="1"/>
  <c r="AA1103" i="1" a="1"/>
  <c r="AA1103" i="1" s="1"/>
  <c r="AA1039" i="1" a="1"/>
  <c r="AA1039" i="1" s="1"/>
  <c r="AA1104" i="1" a="1"/>
  <c r="AA1104" i="1" s="1"/>
  <c r="AA1105" i="1" a="1"/>
  <c r="AA1105" i="1" s="1"/>
  <c r="AA1106" i="1" a="1"/>
  <c r="AA1106" i="1" s="1"/>
  <c r="AA1107" i="1" a="1"/>
  <c r="AA1107" i="1" s="1"/>
  <c r="AA1108" i="1" a="1"/>
  <c r="AA1108" i="1" s="1"/>
  <c r="AA1109" i="1" a="1"/>
  <c r="AA1109" i="1" s="1"/>
  <c r="AA1110" i="1" a="1"/>
  <c r="AA1110" i="1" s="1"/>
  <c r="AA1111" i="1" a="1"/>
  <c r="AA1111" i="1" s="1"/>
  <c r="AA1112" i="1" a="1"/>
  <c r="AA1112" i="1" s="1"/>
  <c r="AA1113" i="1" a="1"/>
  <c r="AA1113" i="1" s="1"/>
  <c r="AA1114" i="1" a="1"/>
  <c r="AA1114" i="1" s="1"/>
  <c r="AA1115" i="1" a="1"/>
  <c r="AA1115" i="1" s="1"/>
  <c r="AA1116" i="1" a="1"/>
  <c r="AA1116" i="1" s="1"/>
  <c r="AA1117" i="1" a="1"/>
  <c r="AA1117" i="1" s="1"/>
  <c r="AA1118" i="1" a="1"/>
  <c r="AA1118" i="1" s="1"/>
  <c r="AA1119" i="1" a="1"/>
  <c r="AA1119" i="1" s="1"/>
  <c r="AA1120" i="1" a="1"/>
  <c r="AA1120" i="1" s="1"/>
  <c r="AA1121" i="1" a="1"/>
  <c r="AA1121" i="1" s="1"/>
  <c r="AA1122" i="1" a="1"/>
  <c r="AA1122" i="1" s="1"/>
  <c r="AA1123" i="1" a="1"/>
  <c r="AA1123" i="1" s="1"/>
  <c r="AA1124" i="1" a="1"/>
  <c r="AA1124" i="1" s="1"/>
  <c r="AA1125" i="1" a="1"/>
  <c r="AA1125" i="1" s="1"/>
  <c r="AA1126" i="1" a="1"/>
  <c r="AA1126" i="1" s="1"/>
  <c r="AA1040" i="1" a="1"/>
  <c r="AA1040" i="1" s="1"/>
  <c r="AA1127" i="1" a="1"/>
  <c r="AA1127" i="1" s="1"/>
  <c r="AA1041" i="1" a="1"/>
  <c r="AA1041" i="1" s="1"/>
  <c r="AA1128" i="1" a="1"/>
  <c r="AA1128" i="1" s="1"/>
  <c r="AA1129" i="1" a="1"/>
  <c r="AA1129" i="1" s="1"/>
  <c r="AA1130" i="1" a="1"/>
  <c r="AA1130" i="1" s="1"/>
  <c r="AA1131" i="1" a="1"/>
  <c r="AA1131" i="1" s="1"/>
  <c r="AA1132" i="1" a="1"/>
  <c r="AA1132" i="1" s="1"/>
  <c r="AA1133" i="1" a="1"/>
  <c r="AA1133" i="1" s="1"/>
  <c r="AA1134" i="1" a="1"/>
  <c r="AA1134" i="1" s="1"/>
  <c r="AA1135" i="1" a="1"/>
  <c r="AA1135" i="1" s="1"/>
  <c r="AA1136" i="1" a="1"/>
  <c r="AA1136" i="1" s="1"/>
  <c r="AA1137" i="1" a="1"/>
  <c r="AA1137" i="1" s="1"/>
  <c r="AA1138" i="1" a="1"/>
  <c r="AA1138" i="1" s="1"/>
  <c r="AA1139" i="1" a="1"/>
  <c r="AA1139" i="1" s="1"/>
  <c r="AA1140" i="1" a="1"/>
  <c r="AA1140" i="1" s="1"/>
  <c r="AA1141" i="1" a="1"/>
  <c r="AA1141" i="1" s="1"/>
  <c r="AA1142" i="1" a="1"/>
  <c r="AA1142" i="1" s="1"/>
  <c r="AA1042" i="1" a="1"/>
  <c r="AA1042" i="1" s="1"/>
  <c r="AA1143" i="1" a="1"/>
  <c r="AA1143" i="1" s="1"/>
  <c r="AA1144" i="1" a="1"/>
  <c r="AA1144" i="1" s="1"/>
  <c r="AA1043" i="1" a="1"/>
  <c r="AA1043" i="1" s="1"/>
  <c r="AA1044" i="1" a="1"/>
  <c r="AA1044" i="1" s="1"/>
  <c r="AA1145" i="1" a="1"/>
  <c r="AA1145" i="1" s="1"/>
  <c r="AA1146" i="1" a="1"/>
  <c r="AA1146" i="1" s="1"/>
  <c r="AA1045" i="1" a="1"/>
  <c r="AA1045" i="1" s="1"/>
  <c r="AA1147" i="1" a="1"/>
  <c r="AA1147" i="1" s="1"/>
  <c r="AA1148" i="1" a="1"/>
  <c r="AA1148" i="1" s="1"/>
  <c r="AA1149" i="1" a="1"/>
  <c r="AA1149" i="1" s="1"/>
  <c r="AA1150" i="1" a="1"/>
  <c r="AA1150" i="1" s="1"/>
  <c r="AA1151" i="1" a="1"/>
  <c r="AA1151" i="1" s="1"/>
  <c r="AA1152" i="1" a="1"/>
  <c r="AA1152" i="1" s="1"/>
  <c r="AA1153" i="1" a="1"/>
  <c r="AA1153" i="1" s="1"/>
  <c r="AA1154" i="1" a="1"/>
  <c r="AA1154" i="1" s="1"/>
  <c r="AA1155" i="1" a="1"/>
  <c r="AA1155" i="1" s="1"/>
  <c r="AA1156" i="1" a="1"/>
  <c r="AA1156" i="1" s="1"/>
  <c r="AA1157" i="1" a="1"/>
  <c r="AA1157" i="1" s="1"/>
  <c r="AA1158" i="1" a="1"/>
  <c r="AA1158" i="1" s="1"/>
  <c r="AA1159" i="1" a="1"/>
  <c r="AA1159" i="1" s="1"/>
  <c r="AA1160" i="1" a="1"/>
  <c r="AA1160" i="1" s="1"/>
  <c r="AA1161" i="1" a="1"/>
  <c r="AA1161" i="1" s="1"/>
  <c r="AA1162" i="1" a="1"/>
  <c r="AA1162" i="1" s="1"/>
  <c r="AA1163" i="1" a="1"/>
  <c r="AA1163" i="1" s="1"/>
  <c r="AA1164" i="1" a="1"/>
  <c r="AA1164" i="1" s="1"/>
  <c r="AA1046" i="1" a="1"/>
  <c r="AA1046" i="1" s="1"/>
  <c r="AA1047" i="1" a="1"/>
  <c r="AA1047" i="1" s="1"/>
  <c r="AA1165" i="1" a="1"/>
  <c r="AA1165" i="1" s="1"/>
  <c r="AA1166" i="1" a="1"/>
  <c r="AA1166" i="1" s="1"/>
  <c r="AA1167" i="1" a="1"/>
  <c r="AA1167" i="1" s="1"/>
  <c r="AA1048" i="1" a="1"/>
  <c r="AA1048" i="1" s="1"/>
  <c r="AA1168" i="1" a="1"/>
  <c r="AA1168" i="1" s="1"/>
  <c r="AA1169" i="1" a="1"/>
  <c r="AA1169" i="1" s="1"/>
  <c r="AA1049" i="1" a="1"/>
  <c r="AA1049" i="1" s="1"/>
  <c r="AA1050" i="1" a="1"/>
  <c r="AA1050" i="1" s="1"/>
  <c r="AA1170" i="1" a="1"/>
  <c r="AA1170" i="1" s="1"/>
  <c r="AA1171" i="1" a="1"/>
  <c r="AA1171" i="1" s="1"/>
  <c r="AA1172" i="1" a="1"/>
  <c r="AA1172" i="1" s="1"/>
  <c r="AA1173" i="1" a="1"/>
  <c r="AA1173" i="1" s="1"/>
  <c r="AA1174" i="1" a="1"/>
  <c r="AA1174" i="1" s="1"/>
  <c r="AA1175" i="1" a="1"/>
  <c r="AA1175" i="1" s="1"/>
  <c r="AA1176" i="1" a="1"/>
  <c r="AA1176" i="1" s="1"/>
  <c r="AA1177" i="1" a="1"/>
  <c r="AA1177" i="1" s="1"/>
  <c r="AA1178" i="1" a="1"/>
  <c r="AA1178" i="1" s="1"/>
  <c r="AA1179" i="1" a="1"/>
  <c r="AA1179" i="1" s="1"/>
  <c r="AA1180" i="1" a="1"/>
  <c r="AA1180" i="1" s="1"/>
  <c r="AA1181" i="1" a="1"/>
  <c r="AA1181" i="1" s="1"/>
  <c r="AA1182" i="1" a="1"/>
  <c r="AA1182" i="1" s="1"/>
  <c r="AA1051" i="1" a="1"/>
  <c r="AA1051" i="1" s="1"/>
  <c r="AA1183" i="1" a="1"/>
  <c r="AA1183" i="1" s="1"/>
  <c r="AA1184" i="1" a="1"/>
  <c r="AA1184" i="1" s="1"/>
  <c r="AA1185" i="1" a="1"/>
  <c r="AA1185" i="1" s="1"/>
  <c r="AA1186" i="1" a="1"/>
  <c r="AA1186" i="1" s="1"/>
  <c r="AA1187" i="1" a="1"/>
  <c r="AA1187" i="1" s="1"/>
  <c r="AA1188" i="1" a="1"/>
  <c r="AA1188" i="1" s="1"/>
  <c r="AA1189" i="1" a="1"/>
  <c r="AA1189" i="1" s="1"/>
  <c r="AA1190" i="1" a="1"/>
  <c r="AA1190" i="1" s="1"/>
  <c r="AA1191" i="1" a="1"/>
  <c r="AA1191" i="1" s="1"/>
  <c r="AA1192" i="1" a="1"/>
  <c r="AA1192" i="1" s="1"/>
  <c r="AA1193" i="1" a="1"/>
  <c r="AA1193" i="1" s="1"/>
  <c r="AA1194" i="1" a="1"/>
  <c r="AA1194" i="1" s="1"/>
  <c r="AA1052" i="1" a="1"/>
  <c r="AA1052" i="1" s="1"/>
  <c r="AA1195" i="1" a="1"/>
  <c r="AA1195" i="1" s="1"/>
  <c r="AA1196" i="1" a="1"/>
  <c r="AA1196" i="1" s="1"/>
  <c r="AA1197" i="1" a="1"/>
  <c r="AA1197" i="1" s="1"/>
  <c r="AA1198" i="1" a="1"/>
  <c r="AA1198" i="1" s="1"/>
  <c r="AA1199" i="1" a="1"/>
  <c r="AA1199" i="1" s="1"/>
  <c r="AA1200" i="1" a="1"/>
  <c r="AA1200" i="1" s="1"/>
  <c r="AA1201" i="1" a="1"/>
  <c r="AA1201" i="1" s="1"/>
  <c r="AA1202" i="1" a="1"/>
  <c r="AA1202" i="1" s="1"/>
  <c r="AA1203" i="1" a="1"/>
  <c r="AA1203" i="1" s="1"/>
  <c r="AA1204" i="1" a="1"/>
  <c r="AA1204" i="1" s="1"/>
  <c r="AA1205" i="1" a="1"/>
  <c r="AA1205" i="1" s="1"/>
  <c r="AA1206" i="1" a="1"/>
  <c r="AA1206" i="1" s="1"/>
  <c r="AA1207" i="1" a="1"/>
  <c r="AA1207" i="1" s="1"/>
  <c r="AA1208" i="1" a="1"/>
  <c r="AA1208" i="1" s="1"/>
  <c r="AA1209" i="1" a="1"/>
  <c r="AA1209" i="1" s="1"/>
  <c r="AA1210" i="1" a="1"/>
  <c r="AA1210" i="1" s="1"/>
  <c r="AA1211" i="1" a="1"/>
  <c r="AA1211" i="1" s="1"/>
  <c r="AA1212" i="1" a="1"/>
  <c r="AA1212" i="1" s="1"/>
  <c r="AA1213" i="1" a="1"/>
  <c r="AA1213" i="1" s="1"/>
  <c r="AA1214" i="1" a="1"/>
  <c r="AA1214" i="1" s="1"/>
  <c r="AA1215" i="1" a="1"/>
  <c r="AA1215" i="1" s="1"/>
  <c r="AA1216" i="1" a="1"/>
  <c r="AA1216" i="1" s="1"/>
  <c r="AA1217" i="1" a="1"/>
  <c r="AA1217" i="1" s="1"/>
  <c r="AA1218" i="1" a="1"/>
  <c r="AA1218" i="1" s="1"/>
  <c r="AA1219" i="1" a="1"/>
  <c r="AA1219" i="1" s="1"/>
  <c r="AA1053" i="1" a="1"/>
  <c r="AA1053" i="1" s="1"/>
  <c r="AA1220" i="1" a="1"/>
  <c r="AA1220" i="1" s="1"/>
  <c r="AA1221" i="1" a="1"/>
  <c r="AA1221" i="1" s="1"/>
  <c r="AA1222" i="1" a="1"/>
  <c r="AA1222" i="1" s="1"/>
  <c r="AA1054" i="1" a="1"/>
  <c r="AA1054" i="1" s="1"/>
  <c r="AA1223" i="1" a="1"/>
  <c r="AA1223" i="1" s="1"/>
  <c r="AA1224" i="1" a="1"/>
  <c r="AA1224" i="1" s="1"/>
  <c r="AA1225" i="1" a="1"/>
  <c r="AA1225" i="1" s="1"/>
  <c r="AA1226" i="1" a="1"/>
  <c r="AA1226" i="1" s="1"/>
  <c r="AA1055" i="1" a="1"/>
  <c r="AA1055" i="1" s="1"/>
  <c r="AA1056" i="1" a="1"/>
  <c r="AA1056" i="1" s="1"/>
  <c r="AA1227" i="1" a="1"/>
  <c r="AA1227" i="1" s="1"/>
  <c r="AA1228" i="1" a="1"/>
  <c r="AA1228" i="1" s="1"/>
  <c r="AA1229" i="1" a="1"/>
  <c r="AA1229" i="1" s="1"/>
  <c r="AA1230" i="1" a="1"/>
  <c r="AA1230" i="1" s="1"/>
  <c r="AA1231" i="1" a="1"/>
  <c r="AA1231" i="1" s="1"/>
  <c r="AA1232" i="1" a="1"/>
  <c r="AA1232" i="1" s="1"/>
  <c r="AA1057" i="1" a="1"/>
  <c r="AA1057" i="1" s="1"/>
  <c r="AA1233" i="1" a="1"/>
  <c r="AA1233" i="1" s="1"/>
  <c r="AA1234" i="1" a="1"/>
  <c r="AA1234" i="1" s="1"/>
  <c r="AA1235" i="1" a="1"/>
  <c r="AA1235" i="1" s="1"/>
  <c r="AA1236" i="1" a="1"/>
  <c r="AA1236" i="1" s="1"/>
  <c r="AA1058" i="1" a="1"/>
  <c r="AA1058" i="1" s="1"/>
  <c r="AA1237" i="1" a="1"/>
  <c r="AA1237" i="1" s="1"/>
  <c r="AA1238" i="1" a="1"/>
  <c r="AA1238" i="1" s="1"/>
  <c r="AA1239" i="1" a="1"/>
  <c r="AA1239" i="1" s="1"/>
  <c r="AA1240" i="1" a="1"/>
  <c r="AA1240" i="1" s="1"/>
  <c r="AA1059" i="1" a="1"/>
  <c r="AA1059" i="1" s="1"/>
  <c r="AA1060" i="1" a="1"/>
  <c r="AA1060" i="1" s="1"/>
  <c r="AA1241" i="1" a="1"/>
  <c r="AA1241" i="1" s="1"/>
  <c r="AA1242" i="1" a="1"/>
  <c r="AA1242" i="1" s="1"/>
  <c r="AA1243" i="1" a="1"/>
  <c r="AA1243" i="1" s="1"/>
  <c r="AA1244" i="1" a="1"/>
  <c r="AA1244" i="1" s="1"/>
  <c r="AA1245" i="1" a="1"/>
  <c r="AA1245" i="1" s="1"/>
  <c r="AA1246" i="1" a="1"/>
  <c r="AA1246" i="1" s="1"/>
  <c r="AA1247" i="1" a="1"/>
  <c r="AA1247" i="1" s="1"/>
  <c r="AA1248" i="1" a="1"/>
  <c r="AA1248" i="1" s="1"/>
  <c r="AA1249" i="1" a="1"/>
  <c r="AA1249" i="1" s="1"/>
  <c r="AA1250" i="1" a="1"/>
  <c r="AA1250" i="1" s="1"/>
  <c r="AA1251" i="1" a="1"/>
  <c r="AA1251" i="1" s="1"/>
  <c r="AA1252" i="1" a="1"/>
  <c r="AA1252" i="1" s="1"/>
  <c r="AA1253" i="1" a="1"/>
  <c r="AA1253" i="1" s="1"/>
  <c r="AA1254" i="1" a="1"/>
  <c r="AA1254" i="1" s="1"/>
  <c r="AA1255" i="1" a="1"/>
  <c r="AA1255" i="1" s="1"/>
  <c r="AA1061" i="1" a="1"/>
  <c r="AA1061" i="1" s="1"/>
  <c r="AA1256" i="1" a="1"/>
  <c r="AA1256" i="1" s="1"/>
  <c r="AA1257" i="1" a="1"/>
  <c r="AA1257" i="1" s="1"/>
  <c r="AA1258" i="1" a="1"/>
  <c r="AA1258" i="1" s="1"/>
  <c r="AA1062" i="1" a="1"/>
  <c r="AA1062" i="1" s="1"/>
  <c r="AA1259" i="1" a="1"/>
  <c r="AA1259" i="1" s="1"/>
  <c r="AA1260" i="1" a="1"/>
  <c r="AA1260" i="1" s="1"/>
  <c r="AA1261" i="1" a="1"/>
  <c r="AA1261" i="1" s="1"/>
  <c r="AA1262" i="1" a="1"/>
  <c r="AA1262" i="1" s="1"/>
  <c r="AA1263" i="1" a="1"/>
  <c r="AA1263" i="1" s="1"/>
  <c r="AA1264" i="1" a="1"/>
  <c r="AA1264" i="1" s="1"/>
  <c r="AA1265" i="1" a="1"/>
  <c r="AA1265" i="1" s="1"/>
  <c r="AA1266" i="1" a="1"/>
  <c r="AA1266" i="1" s="1"/>
  <c r="AA1267" i="1" a="1"/>
  <c r="AA1267" i="1" s="1"/>
  <c r="AA1268" i="1" a="1"/>
  <c r="AA1268" i="1" s="1"/>
  <c r="AA1269" i="1" a="1"/>
  <c r="AA1269" i="1" s="1"/>
  <c r="AA1270" i="1" a="1"/>
  <c r="AA1270" i="1" s="1"/>
  <c r="AA1271" i="1" a="1"/>
  <c r="AA1271" i="1" s="1"/>
  <c r="AA2" i="1" a="1"/>
  <c r="AA2" i="1" s="1"/>
  <c r="W2" i="1" a="1"/>
  <c r="W2" i="1" s="1"/>
  <c r="W9" i="1" a="1"/>
  <c r="W9" i="1" s="1"/>
  <c r="W7" i="1" a="1"/>
  <c r="W7" i="1" s="1"/>
  <c r="W8" i="1" a="1"/>
  <c r="W8" i="1" s="1"/>
  <c r="W23" i="1" a="1"/>
  <c r="W23" i="1" s="1"/>
  <c r="W24" i="1" a="1"/>
  <c r="W24" i="1" s="1"/>
  <c r="W56" i="1" a="1"/>
  <c r="W56" i="1" s="1"/>
  <c r="W14" i="1" a="1"/>
  <c r="W14" i="1" s="1"/>
  <c r="W4" i="1" a="1"/>
  <c r="W4" i="1" s="1"/>
  <c r="W10" i="1" a="1"/>
  <c r="W10" i="1" s="1"/>
  <c r="W13" i="1" a="1"/>
  <c r="W13" i="1" s="1"/>
  <c r="W15" i="1" a="1"/>
  <c r="W15" i="1" s="1"/>
  <c r="W22" i="1" a="1"/>
  <c r="W22" i="1" s="1"/>
  <c r="W34" i="1" a="1"/>
  <c r="W34" i="1" s="1"/>
  <c r="W57" i="1" a="1"/>
  <c r="W57" i="1" s="1"/>
  <c r="W51" i="1" a="1"/>
  <c r="W51" i="1" s="1"/>
  <c r="W52" i="1" a="1"/>
  <c r="W52" i="1" s="1"/>
  <c r="W89" i="1" a="1"/>
  <c r="W89" i="1" s="1"/>
  <c r="W3" i="1" a="1"/>
  <c r="W3" i="1" s="1"/>
  <c r="W6" i="1" a="1"/>
  <c r="W6" i="1" s="1"/>
  <c r="W35" i="1" a="1"/>
  <c r="W35" i="1" s="1"/>
  <c r="W58" i="1" a="1"/>
  <c r="W58" i="1" s="1"/>
  <c r="W59" i="1" a="1"/>
  <c r="W59" i="1" s="1"/>
  <c r="W11" i="1" a="1"/>
  <c r="W11" i="1" s="1"/>
  <c r="W12" i="1" a="1"/>
  <c r="W12" i="1" s="1"/>
  <c r="W33" i="1" a="1"/>
  <c r="W33" i="1" s="1"/>
  <c r="W53" i="1" a="1"/>
  <c r="W53" i="1" s="1"/>
  <c r="W54" i="1" a="1"/>
  <c r="W54" i="1" s="1"/>
  <c r="W55" i="1" a="1"/>
  <c r="W55" i="1" s="1"/>
  <c r="W90" i="1" a="1"/>
  <c r="W90" i="1" s="1"/>
  <c r="W91" i="1" a="1"/>
  <c r="W91" i="1" s="1"/>
  <c r="W92" i="1" a="1"/>
  <c r="W92" i="1" s="1"/>
  <c r="W93" i="1" a="1"/>
  <c r="W93" i="1" s="1"/>
  <c r="W149" i="1" a="1"/>
  <c r="W149" i="1" s="1"/>
  <c r="W150" i="1" a="1"/>
  <c r="W150" i="1" s="1"/>
  <c r="W151" i="1" a="1"/>
  <c r="W151" i="1" s="1"/>
  <c r="W19" i="1" a="1"/>
  <c r="W19" i="1" s="1"/>
  <c r="W21" i="1" a="1"/>
  <c r="W21" i="1" s="1"/>
  <c r="W20" i="1" a="1"/>
  <c r="W20" i="1" s="1"/>
  <c r="W46" i="1" a="1"/>
  <c r="W46" i="1" s="1"/>
  <c r="W47" i="1" a="1"/>
  <c r="W47" i="1" s="1"/>
  <c r="W77" i="1" a="1"/>
  <c r="W77" i="1" s="1"/>
  <c r="W78" i="1" a="1"/>
  <c r="W78" i="1" s="1"/>
  <c r="W79" i="1" a="1"/>
  <c r="W79" i="1" s="1"/>
  <c r="W80" i="1" a="1"/>
  <c r="W80" i="1" s="1"/>
  <c r="W81" i="1" a="1"/>
  <c r="W81" i="1" s="1"/>
  <c r="W143" i="1" a="1"/>
  <c r="W143" i="1" s="1"/>
  <c r="W144" i="1" a="1"/>
  <c r="W144" i="1" s="1"/>
  <c r="W241" i="1" a="1"/>
  <c r="W241" i="1" s="1"/>
  <c r="W40" i="1" a="1"/>
  <c r="W40" i="1" s="1"/>
  <c r="W41" i="1" a="1"/>
  <c r="W41" i="1" s="1"/>
  <c r="W45" i="1" a="1"/>
  <c r="W45" i="1" s="1"/>
  <c r="W70" i="1" a="1"/>
  <c r="W70" i="1" s="1"/>
  <c r="W75" i="1" a="1"/>
  <c r="W75" i="1" s="1"/>
  <c r="W122" i="1" a="1"/>
  <c r="W122" i="1" s="1"/>
  <c r="W123" i="1" a="1"/>
  <c r="W123" i="1" s="1"/>
  <c r="W114" i="1" a="1"/>
  <c r="W114" i="1" s="1"/>
  <c r="W124" i="1" a="1"/>
  <c r="W124" i="1" s="1"/>
  <c r="W212" i="1" a="1"/>
  <c r="W212" i="1" s="1"/>
  <c r="W213" i="1" a="1"/>
  <c r="W213" i="1" s="1"/>
  <c r="W358" i="1" a="1"/>
  <c r="W358" i="1" s="1"/>
  <c r="W104" i="1" a="1"/>
  <c r="W104" i="1" s="1"/>
  <c r="W309" i="1" a="1"/>
  <c r="W309" i="1" s="1"/>
  <c r="W558" i="1" a="1"/>
  <c r="W558" i="1" s="1"/>
  <c r="W60" i="1" a="1"/>
  <c r="W60" i="1" s="1"/>
  <c r="W94" i="1" a="1"/>
  <c r="W94" i="1" s="1"/>
  <c r="W31" i="1" a="1"/>
  <c r="W31" i="1" s="1"/>
  <c r="W32" i="1" a="1"/>
  <c r="W32" i="1" s="1"/>
  <c r="W48" i="1" a="1"/>
  <c r="W48" i="1" s="1"/>
  <c r="W49" i="1" a="1"/>
  <c r="W49" i="1" s="1"/>
  <c r="W50" i="1" a="1"/>
  <c r="W50" i="1" s="1"/>
  <c r="W39" i="1" a="1"/>
  <c r="W39" i="1" s="1"/>
  <c r="W82" i="1" a="1"/>
  <c r="W82" i="1" s="1"/>
  <c r="W83" i="1" a="1"/>
  <c r="W83" i="1" s="1"/>
  <c r="W84" i="1" a="1"/>
  <c r="W84" i="1" s="1"/>
  <c r="W85" i="1" a="1"/>
  <c r="W85" i="1" s="1"/>
  <c r="W86" i="1" a="1"/>
  <c r="W86" i="1" s="1"/>
  <c r="W87" i="1" a="1"/>
  <c r="W87" i="1" s="1"/>
  <c r="W88" i="1" a="1"/>
  <c r="W88" i="1" s="1"/>
  <c r="W145" i="1" a="1"/>
  <c r="W145" i="1" s="1"/>
  <c r="W146" i="1" a="1"/>
  <c r="W146" i="1" s="1"/>
  <c r="W147" i="1" a="1"/>
  <c r="W147" i="1" s="1"/>
  <c r="W148" i="1" a="1"/>
  <c r="W148" i="1" s="1"/>
  <c r="W17" i="1" a="1"/>
  <c r="W17" i="1" s="1"/>
  <c r="W18" i="1" a="1"/>
  <c r="W18" i="1" s="1"/>
  <c r="W30" i="1" a="1"/>
  <c r="W30" i="1" s="1"/>
  <c r="W25" i="1" a="1"/>
  <c r="W25" i="1" s="1"/>
  <c r="W29" i="1" a="1"/>
  <c r="W29" i="1" s="1"/>
  <c r="W26" i="1" a="1"/>
  <c r="W26" i="1" s="1"/>
  <c r="W27" i="1" a="1"/>
  <c r="W27" i="1" s="1"/>
  <c r="W28" i="1" a="1"/>
  <c r="W28" i="1" s="1"/>
  <c r="W42" i="1" a="1"/>
  <c r="W42" i="1" s="1"/>
  <c r="W43" i="1" a="1"/>
  <c r="W43" i="1" s="1"/>
  <c r="W38" i="1" a="1"/>
  <c r="W38" i="1" s="1"/>
  <c r="W44" i="1" a="1"/>
  <c r="W44" i="1" s="1"/>
  <c r="W71" i="1" a="1"/>
  <c r="W71" i="1" s="1"/>
  <c r="W76" i="1" a="1"/>
  <c r="W76" i="1" s="1"/>
  <c r="W74" i="1" a="1"/>
  <c r="W74" i="1" s="1"/>
  <c r="W72" i="1" a="1"/>
  <c r="W72" i="1" s="1"/>
  <c r="W135" i="1" a="1"/>
  <c r="W135" i="1" s="1"/>
  <c r="W136" i="1" a="1"/>
  <c r="W136" i="1" s="1"/>
  <c r="W137" i="1" a="1"/>
  <c r="W137" i="1" s="1"/>
  <c r="W115" i="1" a="1"/>
  <c r="W115" i="1" s="1"/>
  <c r="W138" i="1" a="1"/>
  <c r="W138" i="1" s="1"/>
  <c r="W139" i="1" a="1"/>
  <c r="W139" i="1" s="1"/>
  <c r="W140" i="1" a="1"/>
  <c r="W140" i="1" s="1"/>
  <c r="W119" i="1" a="1"/>
  <c r="W119" i="1" s="1"/>
  <c r="W125" i="1" a="1"/>
  <c r="W125" i="1" s="1"/>
  <c r="W141" i="1" a="1"/>
  <c r="W141" i="1" s="1"/>
  <c r="W142" i="1" a="1"/>
  <c r="W142" i="1" s="1"/>
  <c r="W126" i="1" a="1"/>
  <c r="W126" i="1" s="1"/>
  <c r="W127" i="1" a="1"/>
  <c r="W127" i="1" s="1"/>
  <c r="W128" i="1" a="1"/>
  <c r="W128" i="1" s="1"/>
  <c r="W129" i="1" a="1"/>
  <c r="W129" i="1" s="1"/>
  <c r="W130" i="1" a="1"/>
  <c r="W130" i="1" s="1"/>
  <c r="W214" i="1" a="1"/>
  <c r="W214" i="1" s="1"/>
  <c r="W215" i="1" a="1"/>
  <c r="W215" i="1" s="1"/>
  <c r="W216" i="1" a="1"/>
  <c r="W216" i="1" s="1"/>
  <c r="W217" i="1" a="1"/>
  <c r="W217" i="1" s="1"/>
  <c r="W218" i="1" a="1"/>
  <c r="W218" i="1" s="1"/>
  <c r="W219" i="1" a="1"/>
  <c r="W219" i="1" s="1"/>
  <c r="W220" i="1" a="1"/>
  <c r="W220" i="1" s="1"/>
  <c r="W221" i="1" a="1"/>
  <c r="W221" i="1" s="1"/>
  <c r="W222" i="1" a="1"/>
  <c r="W222" i="1" s="1"/>
  <c r="W223" i="1" a="1"/>
  <c r="W223" i="1" s="1"/>
  <c r="W224" i="1" a="1"/>
  <c r="W224" i="1" s="1"/>
  <c r="W225" i="1" a="1"/>
  <c r="W225" i="1" s="1"/>
  <c r="W226" i="1" a="1"/>
  <c r="W226" i="1" s="1"/>
  <c r="W227" i="1" a="1"/>
  <c r="W227" i="1" s="1"/>
  <c r="W228" i="1" a="1"/>
  <c r="W228" i="1" s="1"/>
  <c r="W240" i="1" a="1"/>
  <c r="W240" i="1" s="1"/>
  <c r="W229" i="1" a="1"/>
  <c r="W229" i="1" s="1"/>
  <c r="W230" i="1" a="1"/>
  <c r="W230" i="1" s="1"/>
  <c r="W231" i="1" a="1"/>
  <c r="W231" i="1" s="1"/>
  <c r="W232" i="1" a="1"/>
  <c r="W232" i="1" s="1"/>
  <c r="W233" i="1" a="1"/>
  <c r="W233" i="1" s="1"/>
  <c r="W234" i="1" a="1"/>
  <c r="W234" i="1" s="1"/>
  <c r="W359" i="1" a="1"/>
  <c r="W359" i="1" s="1"/>
  <c r="W360" i="1" a="1"/>
  <c r="W360" i="1" s="1"/>
  <c r="W361" i="1" a="1"/>
  <c r="W361" i="1" s="1"/>
  <c r="W362" i="1" a="1"/>
  <c r="W362" i="1" s="1"/>
  <c r="W363" i="1" a="1"/>
  <c r="W363" i="1" s="1"/>
  <c r="W364" i="1" a="1"/>
  <c r="W364" i="1" s="1"/>
  <c r="W66" i="1" a="1"/>
  <c r="W66" i="1" s="1"/>
  <c r="W63" i="1" a="1"/>
  <c r="W63" i="1" s="1"/>
  <c r="W67" i="1" a="1"/>
  <c r="W67" i="1" s="1"/>
  <c r="W121" i="1" a="1"/>
  <c r="W121" i="1" s="1"/>
  <c r="W105" i="1" a="1"/>
  <c r="W105" i="1" s="1"/>
  <c r="W106" i="1" a="1"/>
  <c r="W106" i="1" s="1"/>
  <c r="W107" i="1" a="1"/>
  <c r="W107" i="1" s="1"/>
  <c r="W108" i="1" a="1"/>
  <c r="W108" i="1" s="1"/>
  <c r="W116" i="1" a="1"/>
  <c r="W116" i="1" s="1"/>
  <c r="W109" i="1" a="1"/>
  <c r="W109" i="1" s="1"/>
  <c r="W110" i="1" a="1"/>
  <c r="W110" i="1" s="1"/>
  <c r="W193" i="1" a="1"/>
  <c r="W193" i="1" s="1"/>
  <c r="W204" i="1" a="1"/>
  <c r="W204" i="1" s="1"/>
  <c r="W194" i="1" a="1"/>
  <c r="W194" i="1" s="1"/>
  <c r="W205" i="1" a="1"/>
  <c r="W205" i="1" s="1"/>
  <c r="W195" i="1" a="1"/>
  <c r="W195" i="1" s="1"/>
  <c r="W196" i="1" a="1"/>
  <c r="W196" i="1" s="1"/>
  <c r="W206" i="1" a="1"/>
  <c r="W206" i="1" s="1"/>
  <c r="W197" i="1" a="1"/>
  <c r="W197" i="1" s="1"/>
  <c r="W198" i="1" a="1"/>
  <c r="W198" i="1" s="1"/>
  <c r="W199" i="1" a="1"/>
  <c r="W199" i="1" s="1"/>
  <c r="W200" i="1" a="1"/>
  <c r="W200" i="1" s="1"/>
  <c r="W190" i="1" a="1"/>
  <c r="W190" i="1" s="1"/>
  <c r="W310" i="1" a="1"/>
  <c r="W310" i="1" s="1"/>
  <c r="W352" i="1" a="1"/>
  <c r="W352" i="1" s="1"/>
  <c r="W311" i="1" a="1"/>
  <c r="W311" i="1" s="1"/>
  <c r="W312" i="1" a="1"/>
  <c r="W312" i="1" s="1"/>
  <c r="W313" i="1" a="1"/>
  <c r="W313" i="1" s="1"/>
  <c r="W314" i="1" a="1"/>
  <c r="W314" i="1" s="1"/>
  <c r="W315" i="1" a="1"/>
  <c r="W315" i="1" s="1"/>
  <c r="W353" i="1" a="1"/>
  <c r="W353" i="1" s="1"/>
  <c r="W316" i="1" a="1"/>
  <c r="W316" i="1" s="1"/>
  <c r="W317" i="1" a="1"/>
  <c r="W317" i="1" s="1"/>
  <c r="W318" i="1" a="1"/>
  <c r="W318" i="1" s="1"/>
  <c r="W319" i="1" a="1"/>
  <c r="W319" i="1" s="1"/>
  <c r="W320" i="1" a="1"/>
  <c r="W320" i="1" s="1"/>
  <c r="W354" i="1" a="1"/>
  <c r="W354" i="1" s="1"/>
  <c r="W321" i="1" a="1"/>
  <c r="W321" i="1" s="1"/>
  <c r="W322" i="1" a="1"/>
  <c r="W322" i="1" s="1"/>
  <c r="W323" i="1" a="1"/>
  <c r="W323" i="1" s="1"/>
  <c r="W324" i="1" a="1"/>
  <c r="W324" i="1" s="1"/>
  <c r="W325" i="1" a="1"/>
  <c r="W325" i="1" s="1"/>
  <c r="W326" i="1" a="1"/>
  <c r="W326" i="1" s="1"/>
  <c r="W327" i="1" a="1"/>
  <c r="W327" i="1" s="1"/>
  <c r="W328" i="1" a="1"/>
  <c r="W328" i="1" s="1"/>
  <c r="W559" i="1" a="1"/>
  <c r="W559" i="1" s="1"/>
  <c r="W560" i="1" a="1"/>
  <c r="W560" i="1" s="1"/>
  <c r="W561" i="1" a="1"/>
  <c r="W561" i="1" s="1"/>
  <c r="W562" i="1" a="1"/>
  <c r="W562" i="1" s="1"/>
  <c r="W563" i="1" a="1"/>
  <c r="W563" i="1" s="1"/>
  <c r="W564" i="1" a="1"/>
  <c r="W564" i="1" s="1"/>
  <c r="W565" i="1" a="1"/>
  <c r="W565" i="1" s="1"/>
  <c r="W566" i="1" a="1"/>
  <c r="W566" i="1" s="1"/>
  <c r="W567" i="1" a="1"/>
  <c r="W567" i="1" s="1"/>
  <c r="W568" i="1" a="1"/>
  <c r="W568" i="1" s="1"/>
  <c r="W569" i="1" a="1"/>
  <c r="W569" i="1" s="1"/>
  <c r="W570" i="1" a="1"/>
  <c r="W570" i="1" s="1"/>
  <c r="W571" i="1" a="1"/>
  <c r="W571" i="1" s="1"/>
  <c r="W572" i="1" a="1"/>
  <c r="W572" i="1" s="1"/>
  <c r="W573" i="1" a="1"/>
  <c r="W573" i="1" s="1"/>
  <c r="W574" i="1" a="1"/>
  <c r="W574" i="1" s="1"/>
  <c r="W575" i="1" a="1"/>
  <c r="W575" i="1" s="1"/>
  <c r="W62" i="1" a="1"/>
  <c r="W62" i="1" s="1"/>
  <c r="W98" i="1" a="1"/>
  <c r="W98" i="1" s="1"/>
  <c r="W155" i="1" a="1"/>
  <c r="W155" i="1" s="1"/>
  <c r="W159" i="1" a="1"/>
  <c r="W159" i="1" s="1"/>
  <c r="W284" i="1" a="1"/>
  <c r="W284" i="1" s="1"/>
  <c r="W350" i="1" a="1"/>
  <c r="W350" i="1" s="1"/>
  <c r="W293" i="1" a="1"/>
  <c r="W293" i="1" s="1"/>
  <c r="W403" i="1" a="1"/>
  <c r="W403" i="1" s="1"/>
  <c r="W540" i="1" a="1"/>
  <c r="W540" i="1" s="1"/>
  <c r="W443" i="1" a="1"/>
  <c r="W443" i="1" s="1"/>
  <c r="W444" i="1" a="1"/>
  <c r="W444" i="1" s="1"/>
  <c r="W445" i="1" a="1"/>
  <c r="W445" i="1" s="1"/>
  <c r="W446" i="1" a="1"/>
  <c r="W446" i="1" s="1"/>
  <c r="W447" i="1" a="1"/>
  <c r="W447" i="1" s="1"/>
  <c r="W448" i="1" a="1"/>
  <c r="W448" i="1" s="1"/>
  <c r="W404" i="1" a="1"/>
  <c r="W404" i="1" s="1"/>
  <c r="W814" i="1" a="1"/>
  <c r="W814" i="1" s="1"/>
  <c r="W815" i="1" a="1"/>
  <c r="W815" i="1" s="1"/>
  <c r="W816" i="1" a="1"/>
  <c r="W816" i="1" s="1"/>
  <c r="W817" i="1" a="1"/>
  <c r="W817" i="1" s="1"/>
  <c r="W818" i="1" a="1"/>
  <c r="W818" i="1" s="1"/>
  <c r="W819" i="1" a="1"/>
  <c r="W819" i="1" s="1"/>
  <c r="W820" i="1" a="1"/>
  <c r="W820" i="1" s="1"/>
  <c r="W821" i="1" a="1"/>
  <c r="W821" i="1" s="1"/>
  <c r="W822" i="1" a="1"/>
  <c r="W822" i="1" s="1"/>
  <c r="W823" i="1" a="1"/>
  <c r="W823" i="1" s="1"/>
  <c r="W824" i="1" a="1"/>
  <c r="W824" i="1" s="1"/>
  <c r="W825" i="1" a="1"/>
  <c r="W825" i="1" s="1"/>
  <c r="W826" i="1" a="1"/>
  <c r="W826" i="1" s="1"/>
  <c r="W827" i="1" a="1"/>
  <c r="W827" i="1" s="1"/>
  <c r="W95" i="1" a="1"/>
  <c r="W95" i="1" s="1"/>
  <c r="W242" i="1" a="1"/>
  <c r="W242" i="1" s="1"/>
  <c r="W73" i="1" a="1"/>
  <c r="W73" i="1" s="1"/>
  <c r="W131" i="1" a="1"/>
  <c r="W131" i="1" s="1"/>
  <c r="W132" i="1" a="1"/>
  <c r="W132" i="1" s="1"/>
  <c r="W235" i="1" a="1"/>
  <c r="W235" i="1" s="1"/>
  <c r="W236" i="1" a="1"/>
  <c r="W236" i="1" s="1"/>
  <c r="W237" i="1" a="1"/>
  <c r="W237" i="1" s="1"/>
  <c r="W238" i="1" a="1"/>
  <c r="W238" i="1" s="1"/>
  <c r="W239" i="1" a="1"/>
  <c r="W239" i="1" s="1"/>
  <c r="W365" i="1" a="1"/>
  <c r="W365" i="1" s="1"/>
  <c r="W366" i="1" a="1"/>
  <c r="W366" i="1" s="1"/>
  <c r="W367" i="1" a="1"/>
  <c r="W367" i="1" s="1"/>
  <c r="W368" i="1" a="1"/>
  <c r="W368" i="1" s="1"/>
  <c r="W369" i="1" a="1"/>
  <c r="W369" i="1" s="1"/>
  <c r="W370" i="1" a="1"/>
  <c r="W370" i="1" s="1"/>
  <c r="W371" i="1" a="1"/>
  <c r="W371" i="1" s="1"/>
  <c r="W372" i="1" a="1"/>
  <c r="W372" i="1" s="1"/>
  <c r="W37" i="1" a="1"/>
  <c r="W37" i="1" s="1"/>
  <c r="W64" i="1" a="1"/>
  <c r="W64" i="1" s="1"/>
  <c r="W65" i="1" a="1"/>
  <c r="W65" i="1" s="1"/>
  <c r="W68" i="1" a="1"/>
  <c r="W68" i="1" s="1"/>
  <c r="W69" i="1" a="1"/>
  <c r="W69" i="1" s="1"/>
  <c r="W133" i="1" a="1"/>
  <c r="W133" i="1" s="1"/>
  <c r="W117" i="1" a="1"/>
  <c r="W117" i="1" s="1"/>
  <c r="W111" i="1" a="1"/>
  <c r="W111" i="1" s="1"/>
  <c r="W112" i="1" a="1"/>
  <c r="W112" i="1" s="1"/>
  <c r="W134" i="1" a="1"/>
  <c r="W134" i="1" s="1"/>
  <c r="W100" i="1" a="1"/>
  <c r="W100" i="1" s="1"/>
  <c r="W113" i="1" a="1"/>
  <c r="W113" i="1" s="1"/>
  <c r="W118" i="1" a="1"/>
  <c r="W118" i="1" s="1"/>
  <c r="W201" i="1" a="1"/>
  <c r="W201" i="1" s="1"/>
  <c r="W202" i="1" a="1"/>
  <c r="W202" i="1" s="1"/>
  <c r="W207" i="1" a="1"/>
  <c r="W207" i="1" s="1"/>
  <c r="W208" i="1" a="1"/>
  <c r="W208" i="1" s="1"/>
  <c r="W209" i="1" a="1"/>
  <c r="W209" i="1" s="1"/>
  <c r="W184" i="1" a="1"/>
  <c r="W184" i="1" s="1"/>
  <c r="W210" i="1" a="1"/>
  <c r="W210" i="1" s="1"/>
  <c r="W211" i="1" a="1"/>
  <c r="W211" i="1" s="1"/>
  <c r="W191" i="1" a="1"/>
  <c r="W191" i="1" s="1"/>
  <c r="W185" i="1" a="1"/>
  <c r="W185" i="1" s="1"/>
  <c r="W355" i="1" a="1"/>
  <c r="W355" i="1" s="1"/>
  <c r="W329" i="1" a="1"/>
  <c r="W329" i="1" s="1"/>
  <c r="W330" i="1" a="1"/>
  <c r="W330" i="1" s="1"/>
  <c r="W331" i="1" a="1"/>
  <c r="W331" i="1" s="1"/>
  <c r="W332" i="1" a="1"/>
  <c r="W332" i="1" s="1"/>
  <c r="W333" i="1" a="1"/>
  <c r="W333" i="1" s="1"/>
  <c r="W334" i="1" a="1"/>
  <c r="W334" i="1" s="1"/>
  <c r="W335" i="1" a="1"/>
  <c r="W335" i="1" s="1"/>
  <c r="W336" i="1" a="1"/>
  <c r="W336" i="1" s="1"/>
  <c r="W356" i="1" a="1"/>
  <c r="W356" i="1" s="1"/>
  <c r="W280" i="1" a="1"/>
  <c r="W280" i="1" s="1"/>
  <c r="W337" i="1" a="1"/>
  <c r="W337" i="1" s="1"/>
  <c r="W338" i="1" a="1"/>
  <c r="W338" i="1" s="1"/>
  <c r="W339" i="1" a="1"/>
  <c r="W339" i="1" s="1"/>
  <c r="W340" i="1" a="1"/>
  <c r="W340" i="1" s="1"/>
  <c r="W341" i="1" a="1"/>
  <c r="W341" i="1" s="1"/>
  <c r="W281" i="1" a="1"/>
  <c r="W281" i="1" s="1"/>
  <c r="W342" i="1" a="1"/>
  <c r="W342" i="1" s="1"/>
  <c r="W343" i="1" a="1"/>
  <c r="W343" i="1" s="1"/>
  <c r="W344" i="1" a="1"/>
  <c r="W344" i="1" s="1"/>
  <c r="W345" i="1" a="1"/>
  <c r="W345" i="1" s="1"/>
  <c r="W346" i="1" a="1"/>
  <c r="W346" i="1" s="1"/>
  <c r="W347" i="1" a="1"/>
  <c r="W347" i="1" s="1"/>
  <c r="W348" i="1" a="1"/>
  <c r="W348" i="1" s="1"/>
  <c r="W349" i="1" a="1"/>
  <c r="W349" i="1" s="1"/>
  <c r="W357" i="1" a="1"/>
  <c r="W357" i="1" s="1"/>
  <c r="W576" i="1" a="1"/>
  <c r="W576" i="1" s="1"/>
  <c r="W577" i="1" a="1"/>
  <c r="W577" i="1" s="1"/>
  <c r="W578" i="1" a="1"/>
  <c r="W578" i="1" s="1"/>
  <c r="W579" i="1" a="1"/>
  <c r="W579" i="1" s="1"/>
  <c r="W580" i="1" a="1"/>
  <c r="W580" i="1" s="1"/>
  <c r="W581" i="1" a="1"/>
  <c r="W581" i="1" s="1"/>
  <c r="W582" i="1" a="1"/>
  <c r="W582" i="1" s="1"/>
  <c r="W583" i="1" a="1"/>
  <c r="W583" i="1" s="1"/>
  <c r="W584" i="1" a="1"/>
  <c r="W584" i="1" s="1"/>
  <c r="W585" i="1" a="1"/>
  <c r="W585" i="1" s="1"/>
  <c r="W586" i="1" a="1"/>
  <c r="W586" i="1" s="1"/>
  <c r="W587" i="1" a="1"/>
  <c r="W587" i="1" s="1"/>
  <c r="W588" i="1" a="1"/>
  <c r="W588" i="1" s="1"/>
  <c r="W589" i="1" a="1"/>
  <c r="W589" i="1" s="1"/>
  <c r="W590" i="1" a="1"/>
  <c r="W590" i="1" s="1"/>
  <c r="W591" i="1" a="1"/>
  <c r="W591" i="1" s="1"/>
  <c r="W592" i="1" a="1"/>
  <c r="W592" i="1" s="1"/>
  <c r="W593" i="1" a="1"/>
  <c r="W593" i="1" s="1"/>
  <c r="W594" i="1" a="1"/>
  <c r="W594" i="1" s="1"/>
  <c r="W595" i="1" a="1"/>
  <c r="W595" i="1" s="1"/>
  <c r="W596" i="1" a="1"/>
  <c r="W596" i="1" s="1"/>
  <c r="W597" i="1" a="1"/>
  <c r="W597" i="1" s="1"/>
  <c r="W598" i="1" a="1"/>
  <c r="W598" i="1" s="1"/>
  <c r="W599" i="1" a="1"/>
  <c r="W599" i="1" s="1"/>
  <c r="W600" i="1" a="1"/>
  <c r="W600" i="1" s="1"/>
  <c r="W601" i="1" a="1"/>
  <c r="W601" i="1" s="1"/>
  <c r="W602" i="1" a="1"/>
  <c r="W602" i="1" s="1"/>
  <c r="W36" i="1" a="1"/>
  <c r="W36" i="1" s="1"/>
  <c r="W120" i="1" a="1"/>
  <c r="W120" i="1" s="1"/>
  <c r="W101" i="1" a="1"/>
  <c r="W101" i="1" s="1"/>
  <c r="W97" i="1" a="1"/>
  <c r="W97" i="1" s="1"/>
  <c r="W99" i="1" a="1"/>
  <c r="W99" i="1" s="1"/>
  <c r="W102" i="1" a="1"/>
  <c r="W102" i="1" s="1"/>
  <c r="W103" i="1" a="1"/>
  <c r="W103" i="1" s="1"/>
  <c r="W160" i="1" a="1"/>
  <c r="W160" i="1" s="1"/>
  <c r="W161" i="1" a="1"/>
  <c r="W161" i="1" s="1"/>
  <c r="W162" i="1" a="1"/>
  <c r="W162" i="1" s="1"/>
  <c r="W203" i="1" a="1"/>
  <c r="W203" i="1" s="1"/>
  <c r="W163" i="1" a="1"/>
  <c r="W163" i="1" s="1"/>
  <c r="W164" i="1" a="1"/>
  <c r="W164" i="1" s="1"/>
  <c r="W165" i="1" a="1"/>
  <c r="W165" i="1" s="1"/>
  <c r="W166" i="1" a="1"/>
  <c r="W166" i="1" s="1"/>
  <c r="W167" i="1" a="1"/>
  <c r="W167" i="1" s="1"/>
  <c r="W168" i="1" a="1"/>
  <c r="W168" i="1" s="1"/>
  <c r="W169" i="1" a="1"/>
  <c r="W169" i="1" s="1"/>
  <c r="W170" i="1" a="1"/>
  <c r="W170" i="1" s="1"/>
  <c r="W171" i="1" a="1"/>
  <c r="W171" i="1" s="1"/>
  <c r="W186" i="1" a="1"/>
  <c r="W186" i="1" s="1"/>
  <c r="W172" i="1" a="1"/>
  <c r="W172" i="1" s="1"/>
  <c r="W156" i="1" a="1"/>
  <c r="W156" i="1" s="1"/>
  <c r="W173" i="1" a="1"/>
  <c r="W173" i="1" s="1"/>
  <c r="W174" i="1" a="1"/>
  <c r="W174" i="1" s="1"/>
  <c r="W175" i="1" a="1"/>
  <c r="W175" i="1" s="1"/>
  <c r="W192" i="1" a="1"/>
  <c r="W192" i="1" s="1"/>
  <c r="W176" i="1" a="1"/>
  <c r="W176" i="1" s="1"/>
  <c r="W177" i="1" a="1"/>
  <c r="W177" i="1" s="1"/>
  <c r="W178" i="1" a="1"/>
  <c r="W178" i="1" s="1"/>
  <c r="W179" i="1" a="1"/>
  <c r="W179" i="1" s="1"/>
  <c r="W180" i="1" a="1"/>
  <c r="W180" i="1" s="1"/>
  <c r="W187" i="1" a="1"/>
  <c r="W187" i="1" s="1"/>
  <c r="W188" i="1" a="1"/>
  <c r="W188" i="1" s="1"/>
  <c r="W181" i="1" a="1"/>
  <c r="W181" i="1" s="1"/>
  <c r="W189" i="1" a="1"/>
  <c r="W189" i="1" s="1"/>
  <c r="W182" i="1" a="1"/>
  <c r="W182" i="1" s="1"/>
  <c r="W183" i="1" a="1"/>
  <c r="W183" i="1" s="1"/>
  <c r="W250" i="1" a="1"/>
  <c r="W250" i="1" s="1"/>
  <c r="W294" i="1" a="1"/>
  <c r="W294" i="1" s="1"/>
  <c r="W295" i="1" a="1"/>
  <c r="W295" i="1" s="1"/>
  <c r="W251" i="1" a="1"/>
  <c r="W251" i="1" s="1"/>
  <c r="W252" i="1" a="1"/>
  <c r="W252" i="1" s="1"/>
  <c r="W264" i="1" a="1"/>
  <c r="W264" i="1" s="1"/>
  <c r="W265" i="1" a="1"/>
  <c r="W265" i="1" s="1"/>
  <c r="W253" i="1" a="1"/>
  <c r="W253" i="1" s="1"/>
  <c r="W285" i="1" a="1"/>
  <c r="W285" i="1" s="1"/>
  <c r="W296" i="1" a="1"/>
  <c r="W296" i="1" s="1"/>
  <c r="W254" i="1" a="1"/>
  <c r="W254" i="1" s="1"/>
  <c r="W255" i="1" a="1"/>
  <c r="W255" i="1" s="1"/>
  <c r="W297" i="1" a="1"/>
  <c r="W297" i="1" s="1"/>
  <c r="W266" i="1" a="1"/>
  <c r="W266" i="1" s="1"/>
  <c r="W256" i="1" a="1"/>
  <c r="W256" i="1" s="1"/>
  <c r="W298" i="1" a="1"/>
  <c r="W298" i="1" s="1"/>
  <c r="W286" i="1" a="1"/>
  <c r="W286" i="1" s="1"/>
  <c r="W257" i="1" a="1"/>
  <c r="W257" i="1" s="1"/>
  <c r="W351" i="1" a="1"/>
  <c r="W351" i="1" s="1"/>
  <c r="W299" i="1" a="1"/>
  <c r="W299" i="1" s="1"/>
  <c r="W287" i="1" a="1"/>
  <c r="W287" i="1" s="1"/>
  <c r="W267" i="1" a="1"/>
  <c r="W267" i="1" s="1"/>
  <c r="W288" i="1" a="1"/>
  <c r="W288" i="1" s="1"/>
  <c r="W258" i="1" a="1"/>
  <c r="W258" i="1" s="1"/>
  <c r="W300" i="1" a="1"/>
  <c r="W300" i="1" s="1"/>
  <c r="W289" i="1" a="1"/>
  <c r="W289" i="1" s="1"/>
  <c r="W268" i="1" a="1"/>
  <c r="W268" i="1" s="1"/>
  <c r="W269" i="1" a="1"/>
  <c r="W269" i="1" s="1"/>
  <c r="W301" i="1" a="1"/>
  <c r="W301" i="1" s="1"/>
  <c r="W290" i="1" a="1"/>
  <c r="W290" i="1" s="1"/>
  <c r="W270" i="1" a="1"/>
  <c r="W270" i="1" s="1"/>
  <c r="W291" i="1" a="1"/>
  <c r="W291" i="1" s="1"/>
  <c r="W271" i="1" a="1"/>
  <c r="W271" i="1" s="1"/>
  <c r="W302" i="1" a="1"/>
  <c r="W302" i="1" s="1"/>
  <c r="W303" i="1" a="1"/>
  <c r="W303" i="1" s="1"/>
  <c r="W304" i="1" a="1"/>
  <c r="W304" i="1" s="1"/>
  <c r="W272" i="1" a="1"/>
  <c r="W272" i="1" s="1"/>
  <c r="W305" i="1" a="1"/>
  <c r="W305" i="1" s="1"/>
  <c r="W259" i="1" a="1"/>
  <c r="W259" i="1" s="1"/>
  <c r="W273" i="1" a="1"/>
  <c r="W273" i="1" s="1"/>
  <c r="W274" i="1" a="1"/>
  <c r="W274" i="1" s="1"/>
  <c r="W275" i="1" a="1"/>
  <c r="W275" i="1" s="1"/>
  <c r="W260" i="1" a="1"/>
  <c r="W260" i="1" s="1"/>
  <c r="W276" i="1" a="1"/>
  <c r="W276" i="1" s="1"/>
  <c r="W261" i="1" a="1"/>
  <c r="W261" i="1" s="1"/>
  <c r="W306" i="1" a="1"/>
  <c r="W306" i="1" s="1"/>
  <c r="W277" i="1" a="1"/>
  <c r="W277" i="1" s="1"/>
  <c r="W278" i="1" a="1"/>
  <c r="W278" i="1" s="1"/>
  <c r="W449" i="1" a="1"/>
  <c r="W449" i="1" s="1"/>
  <c r="W450" i="1" a="1"/>
  <c r="W450" i="1" s="1"/>
  <c r="W451" i="1" a="1"/>
  <c r="W451" i="1" s="1"/>
  <c r="W452" i="1" a="1"/>
  <c r="W452" i="1" s="1"/>
  <c r="W453" i="1" a="1"/>
  <c r="W453" i="1" s="1"/>
  <c r="W454" i="1" a="1"/>
  <c r="W454" i="1" s="1"/>
  <c r="W455" i="1" a="1"/>
  <c r="W455" i="1" s="1"/>
  <c r="W456" i="1" a="1"/>
  <c r="W456" i="1" s="1"/>
  <c r="W457" i="1" a="1"/>
  <c r="W457" i="1" s="1"/>
  <c r="W405" i="1" a="1"/>
  <c r="W405" i="1" s="1"/>
  <c r="W406" i="1" a="1"/>
  <c r="W406" i="1" s="1"/>
  <c r="W458" i="1" a="1"/>
  <c r="W458" i="1" s="1"/>
  <c r="W459" i="1" a="1"/>
  <c r="W459" i="1" s="1"/>
  <c r="W460" i="1" a="1"/>
  <c r="W460" i="1" s="1"/>
  <c r="W461" i="1" a="1"/>
  <c r="W461" i="1" s="1"/>
  <c r="W462" i="1" a="1"/>
  <c r="W462" i="1" s="1"/>
  <c r="W463" i="1" a="1"/>
  <c r="W463" i="1" s="1"/>
  <c r="W464" i="1" a="1"/>
  <c r="W464" i="1" s="1"/>
  <c r="W465" i="1" a="1"/>
  <c r="W465" i="1" s="1"/>
  <c r="W466" i="1" a="1"/>
  <c r="W466" i="1" s="1"/>
  <c r="W407" i="1" a="1"/>
  <c r="W407" i="1" s="1"/>
  <c r="W408" i="1" a="1"/>
  <c r="W408" i="1" s="1"/>
  <c r="W467" i="1" a="1"/>
  <c r="W467" i="1" s="1"/>
  <c r="W468" i="1" a="1"/>
  <c r="W468" i="1" s="1"/>
  <c r="W469" i="1" a="1"/>
  <c r="W469" i="1" s="1"/>
  <c r="W409" i="1" a="1"/>
  <c r="W409" i="1" s="1"/>
  <c r="W470" i="1" a="1"/>
  <c r="W470" i="1" s="1"/>
  <c r="W410" i="1" a="1"/>
  <c r="W410" i="1" s="1"/>
  <c r="W471" i="1" a="1"/>
  <c r="W471" i="1" s="1"/>
  <c r="W411" i="1" a="1"/>
  <c r="W411" i="1" s="1"/>
  <c r="W472" i="1" a="1"/>
  <c r="W472" i="1" s="1"/>
  <c r="W473" i="1" a="1"/>
  <c r="W473" i="1" s="1"/>
  <c r="W474" i="1" a="1"/>
  <c r="W474" i="1" s="1"/>
  <c r="W475" i="1" a="1"/>
  <c r="W475" i="1" s="1"/>
  <c r="W541" i="1" a="1"/>
  <c r="W541" i="1" s="1"/>
  <c r="W476" i="1" a="1"/>
  <c r="W476" i="1" s="1"/>
  <c r="W477" i="1" a="1"/>
  <c r="W477" i="1" s="1"/>
  <c r="W478" i="1" a="1"/>
  <c r="W478" i="1" s="1"/>
  <c r="W479" i="1" a="1"/>
  <c r="W479" i="1" s="1"/>
  <c r="W480" i="1" a="1"/>
  <c r="W480" i="1" s="1"/>
  <c r="W481" i="1" a="1"/>
  <c r="W481" i="1" s="1"/>
  <c r="W482" i="1" a="1"/>
  <c r="W482" i="1" s="1"/>
  <c r="W483" i="1" a="1"/>
  <c r="W483" i="1" s="1"/>
  <c r="W484" i="1" a="1"/>
  <c r="W484" i="1" s="1"/>
  <c r="W485" i="1" a="1"/>
  <c r="W485" i="1" s="1"/>
  <c r="W542" i="1" a="1"/>
  <c r="W542" i="1" s="1"/>
  <c r="W543" i="1" a="1"/>
  <c r="W543" i="1" s="1"/>
  <c r="W544" i="1" a="1"/>
  <c r="W544" i="1" s="1"/>
  <c r="W486" i="1" a="1"/>
  <c r="W486" i="1" s="1"/>
  <c r="W487" i="1" a="1"/>
  <c r="W487" i="1" s="1"/>
  <c r="W545" i="1" a="1"/>
  <c r="W545" i="1" s="1"/>
  <c r="W488" i="1" a="1"/>
  <c r="W488" i="1" s="1"/>
  <c r="W489" i="1" a="1"/>
  <c r="W489" i="1" s="1"/>
  <c r="W546" i="1" a="1"/>
  <c r="W546" i="1" s="1"/>
  <c r="W412" i="1" a="1"/>
  <c r="W412" i="1" s="1"/>
  <c r="W490" i="1" a="1"/>
  <c r="W490" i="1" s="1"/>
  <c r="W547" i="1" a="1"/>
  <c r="W547" i="1" s="1"/>
  <c r="W491" i="1" a="1"/>
  <c r="W491" i="1" s="1"/>
  <c r="W492" i="1" a="1"/>
  <c r="W492" i="1" s="1"/>
  <c r="W493" i="1" a="1"/>
  <c r="W493" i="1" s="1"/>
  <c r="W494" i="1" a="1"/>
  <c r="W494" i="1" s="1"/>
  <c r="W495" i="1" a="1"/>
  <c r="W495" i="1" s="1"/>
  <c r="W496" i="1" a="1"/>
  <c r="W496" i="1" s="1"/>
  <c r="W497" i="1" a="1"/>
  <c r="W497" i="1" s="1"/>
  <c r="W498" i="1" a="1"/>
  <c r="W498" i="1" s="1"/>
  <c r="W413" i="1" a="1"/>
  <c r="W413" i="1" s="1"/>
  <c r="W499" i="1" a="1"/>
  <c r="W499" i="1" s="1"/>
  <c r="W548" i="1" a="1"/>
  <c r="W548" i="1" s="1"/>
  <c r="W500" i="1" a="1"/>
  <c r="W500" i="1" s="1"/>
  <c r="W549" i="1" a="1"/>
  <c r="W549" i="1" s="1"/>
  <c r="W501" i="1" a="1"/>
  <c r="W501" i="1" s="1"/>
  <c r="W502" i="1" a="1"/>
  <c r="W502" i="1" s="1"/>
  <c r="W503" i="1" a="1"/>
  <c r="W503" i="1" s="1"/>
  <c r="W504" i="1" a="1"/>
  <c r="W504" i="1" s="1"/>
  <c r="W414" i="1" a="1"/>
  <c r="W414" i="1" s="1"/>
  <c r="W550" i="1" a="1"/>
  <c r="W550" i="1" s="1"/>
  <c r="W505" i="1" a="1"/>
  <c r="W505" i="1" s="1"/>
  <c r="W506" i="1" a="1"/>
  <c r="W506" i="1" s="1"/>
  <c r="W507" i="1" a="1"/>
  <c r="W507" i="1" s="1"/>
  <c r="W551" i="1" a="1"/>
  <c r="W551" i="1" s="1"/>
  <c r="W508" i="1" a="1"/>
  <c r="W508" i="1" s="1"/>
  <c r="W509" i="1" a="1"/>
  <c r="W509" i="1" s="1"/>
  <c r="W552" i="1" a="1"/>
  <c r="W552" i="1" s="1"/>
  <c r="W510" i="1" a="1"/>
  <c r="W510" i="1" s="1"/>
  <c r="W511" i="1" a="1"/>
  <c r="W511" i="1" s="1"/>
  <c r="W512" i="1" a="1"/>
  <c r="W512" i="1" s="1"/>
  <c r="W553" i="1" a="1"/>
  <c r="W553" i="1" s="1"/>
  <c r="W513" i="1" a="1"/>
  <c r="W513" i="1" s="1"/>
  <c r="W514" i="1" a="1"/>
  <c r="W514" i="1" s="1"/>
  <c r="W515" i="1" a="1"/>
  <c r="W515" i="1" s="1"/>
  <c r="W516" i="1" a="1"/>
  <c r="W516" i="1" s="1"/>
  <c r="W517" i="1" a="1"/>
  <c r="W517" i="1" s="1"/>
  <c r="W518" i="1" a="1"/>
  <c r="W518" i="1" s="1"/>
  <c r="W519" i="1" a="1"/>
  <c r="W519" i="1" s="1"/>
  <c r="W554" i="1" a="1"/>
  <c r="W554" i="1" s="1"/>
  <c r="W520" i="1" a="1"/>
  <c r="W520" i="1" s="1"/>
  <c r="W521" i="1" a="1"/>
  <c r="W521" i="1" s="1"/>
  <c r="W522" i="1" a="1"/>
  <c r="W522" i="1" s="1"/>
  <c r="W523" i="1" a="1"/>
  <c r="W523" i="1" s="1"/>
  <c r="W524" i="1" a="1"/>
  <c r="W524" i="1" s="1"/>
  <c r="W525" i="1" a="1"/>
  <c r="W525" i="1" s="1"/>
  <c r="W526" i="1" a="1"/>
  <c r="W526" i="1" s="1"/>
  <c r="W527" i="1" a="1"/>
  <c r="W527" i="1" s="1"/>
  <c r="W528" i="1" a="1"/>
  <c r="W528" i="1" s="1"/>
  <c r="W555" i="1" a="1"/>
  <c r="W555" i="1" s="1"/>
  <c r="W556" i="1" a="1"/>
  <c r="W556" i="1" s="1"/>
  <c r="W529" i="1" a="1"/>
  <c r="W529" i="1" s="1"/>
  <c r="W530" i="1" a="1"/>
  <c r="W530" i="1" s="1"/>
  <c r="W531" i="1" a="1"/>
  <c r="W531" i="1" s="1"/>
  <c r="W532" i="1" a="1"/>
  <c r="W532" i="1" s="1"/>
  <c r="W533" i="1" a="1"/>
  <c r="W533" i="1" s="1"/>
  <c r="W534" i="1" a="1"/>
  <c r="W534" i="1" s="1"/>
  <c r="W535" i="1" a="1"/>
  <c r="W535" i="1" s="1"/>
  <c r="W536" i="1" a="1"/>
  <c r="W536" i="1" s="1"/>
  <c r="W828" i="1" a="1"/>
  <c r="W828" i="1" s="1"/>
  <c r="W829" i="1" a="1"/>
  <c r="W829" i="1" s="1"/>
  <c r="W830" i="1" a="1"/>
  <c r="W830" i="1" s="1"/>
  <c r="W831" i="1" a="1"/>
  <c r="W831" i="1" s="1"/>
  <c r="W832" i="1" a="1"/>
  <c r="W832" i="1" s="1"/>
  <c r="W833" i="1" a="1"/>
  <c r="W833" i="1" s="1"/>
  <c r="W834" i="1" a="1"/>
  <c r="W834" i="1" s="1"/>
  <c r="W835" i="1" a="1"/>
  <c r="W835" i="1" s="1"/>
  <c r="W836" i="1" a="1"/>
  <c r="W836" i="1" s="1"/>
  <c r="W837" i="1" a="1"/>
  <c r="W837" i="1" s="1"/>
  <c r="W838" i="1" a="1"/>
  <c r="W838" i="1" s="1"/>
  <c r="W839" i="1" a="1"/>
  <c r="W839" i="1" s="1"/>
  <c r="W840" i="1" a="1"/>
  <c r="W840" i="1" s="1"/>
  <c r="W841" i="1" a="1"/>
  <c r="W841" i="1" s="1"/>
  <c r="W842" i="1" a="1"/>
  <c r="W842" i="1" s="1"/>
  <c r="W843" i="1" a="1"/>
  <c r="W843" i="1" s="1"/>
  <c r="W844" i="1" a="1"/>
  <c r="W844" i="1" s="1"/>
  <c r="W845" i="1" a="1"/>
  <c r="W845" i="1" s="1"/>
  <c r="W846" i="1" a="1"/>
  <c r="W846" i="1" s="1"/>
  <c r="W847" i="1" a="1"/>
  <c r="W847" i="1" s="1"/>
  <c r="W848" i="1" a="1"/>
  <c r="W848" i="1" s="1"/>
  <c r="W849" i="1" a="1"/>
  <c r="W849" i="1" s="1"/>
  <c r="W850" i="1" a="1"/>
  <c r="W850" i="1" s="1"/>
  <c r="W851" i="1" a="1"/>
  <c r="W851" i="1" s="1"/>
  <c r="W852" i="1" a="1"/>
  <c r="W852" i="1" s="1"/>
  <c r="W853" i="1" a="1"/>
  <c r="W853" i="1" s="1"/>
  <c r="W854" i="1" a="1"/>
  <c r="W854" i="1" s="1"/>
  <c r="W855" i="1" a="1"/>
  <c r="W855" i="1" s="1"/>
  <c r="W856" i="1" a="1"/>
  <c r="W856" i="1" s="1"/>
  <c r="W857" i="1" a="1"/>
  <c r="W857" i="1" s="1"/>
  <c r="W858" i="1" a="1"/>
  <c r="W858" i="1" s="1"/>
  <c r="W859" i="1" a="1"/>
  <c r="W859" i="1" s="1"/>
  <c r="W860" i="1" a="1"/>
  <c r="W860" i="1" s="1"/>
  <c r="W861" i="1" a="1"/>
  <c r="W861" i="1" s="1"/>
  <c r="W862" i="1" a="1"/>
  <c r="W862" i="1" s="1"/>
  <c r="W863" i="1" a="1"/>
  <c r="W863" i="1" s="1"/>
  <c r="W864" i="1" a="1"/>
  <c r="W864" i="1" s="1"/>
  <c r="W865" i="1" a="1"/>
  <c r="W865" i="1" s="1"/>
  <c r="W866" i="1" a="1"/>
  <c r="W866" i="1" s="1"/>
  <c r="W867" i="1" a="1"/>
  <c r="W867" i="1" s="1"/>
  <c r="W868" i="1" a="1"/>
  <c r="W868" i="1" s="1"/>
  <c r="W869" i="1" a="1"/>
  <c r="W869" i="1" s="1"/>
  <c r="W870" i="1" a="1"/>
  <c r="W870" i="1" s="1"/>
  <c r="W871" i="1" a="1"/>
  <c r="W871" i="1" s="1"/>
  <c r="W872" i="1" a="1"/>
  <c r="W872" i="1" s="1"/>
  <c r="W873" i="1" a="1"/>
  <c r="W873" i="1" s="1"/>
  <c r="W874" i="1" a="1"/>
  <c r="W874" i="1" s="1"/>
  <c r="W875" i="1" a="1"/>
  <c r="W875" i="1" s="1"/>
  <c r="W876" i="1" a="1"/>
  <c r="W876" i="1" s="1"/>
  <c r="W877" i="1" a="1"/>
  <c r="W877" i="1" s="1"/>
  <c r="W878" i="1" a="1"/>
  <c r="W878" i="1" s="1"/>
  <c r="W879" i="1" a="1"/>
  <c r="W879" i="1" s="1"/>
  <c r="W880" i="1" a="1"/>
  <c r="W880" i="1" s="1"/>
  <c r="W881" i="1" a="1"/>
  <c r="W881" i="1" s="1"/>
  <c r="W882" i="1" a="1"/>
  <c r="W882" i="1" s="1"/>
  <c r="W883" i="1" a="1"/>
  <c r="W883" i="1" s="1"/>
  <c r="W884" i="1" a="1"/>
  <c r="W884" i="1" s="1"/>
  <c r="W885" i="1" a="1"/>
  <c r="W885" i="1" s="1"/>
  <c r="W886" i="1" a="1"/>
  <c r="W886" i="1" s="1"/>
  <c r="W887" i="1" a="1"/>
  <c r="W887" i="1" s="1"/>
  <c r="W888" i="1" a="1"/>
  <c r="W888" i="1" s="1"/>
  <c r="W889" i="1" a="1"/>
  <c r="W889" i="1" s="1"/>
  <c r="W890" i="1" a="1"/>
  <c r="W890" i="1" s="1"/>
  <c r="W891" i="1" a="1"/>
  <c r="W891" i="1" s="1"/>
  <c r="W892" i="1" a="1"/>
  <c r="W892" i="1" s="1"/>
  <c r="W893" i="1" a="1"/>
  <c r="W893" i="1" s="1"/>
  <c r="W894" i="1" a="1"/>
  <c r="W894" i="1" s="1"/>
  <c r="W895" i="1" a="1"/>
  <c r="W895" i="1" s="1"/>
  <c r="W896" i="1" a="1"/>
  <c r="W896" i="1" s="1"/>
  <c r="W897" i="1" a="1"/>
  <c r="W897" i="1" s="1"/>
  <c r="W898" i="1" a="1"/>
  <c r="W898" i="1" s="1"/>
  <c r="W899" i="1" a="1"/>
  <c r="W899" i="1" s="1"/>
  <c r="W900" i="1" a="1"/>
  <c r="W900" i="1" s="1"/>
  <c r="W901" i="1" a="1"/>
  <c r="W901" i="1" s="1"/>
  <c r="W902" i="1" a="1"/>
  <c r="W902" i="1" s="1"/>
  <c r="W903" i="1" a="1"/>
  <c r="W903" i="1" s="1"/>
  <c r="W904" i="1" a="1"/>
  <c r="W904" i="1" s="1"/>
  <c r="W905" i="1" a="1"/>
  <c r="W905" i="1" s="1"/>
  <c r="W906" i="1" a="1"/>
  <c r="W906" i="1" s="1"/>
  <c r="W907" i="1" a="1"/>
  <c r="W907" i="1" s="1"/>
  <c r="W908" i="1" a="1"/>
  <c r="W908" i="1" s="1"/>
  <c r="W909" i="1" a="1"/>
  <c r="W909" i="1" s="1"/>
  <c r="W910" i="1" a="1"/>
  <c r="W910" i="1" s="1"/>
  <c r="W911" i="1" a="1"/>
  <c r="W911" i="1" s="1"/>
  <c r="W912" i="1" a="1"/>
  <c r="W912" i="1" s="1"/>
  <c r="W913" i="1" a="1"/>
  <c r="W913" i="1" s="1"/>
  <c r="W914" i="1" a="1"/>
  <c r="W914" i="1" s="1"/>
  <c r="W915" i="1" a="1"/>
  <c r="W915" i="1" s="1"/>
  <c r="W916" i="1" a="1"/>
  <c r="W916" i="1" s="1"/>
  <c r="W917" i="1" a="1"/>
  <c r="W917" i="1" s="1"/>
  <c r="W918" i="1" a="1"/>
  <c r="W918" i="1" s="1"/>
  <c r="W919" i="1" a="1"/>
  <c r="W919" i="1" s="1"/>
  <c r="W920" i="1" a="1"/>
  <c r="W920" i="1" s="1"/>
  <c r="W921" i="1" a="1"/>
  <c r="W921" i="1" s="1"/>
  <c r="W922" i="1" a="1"/>
  <c r="W922" i="1" s="1"/>
  <c r="W923" i="1" a="1"/>
  <c r="W923" i="1" s="1"/>
  <c r="W924" i="1" a="1"/>
  <c r="W924" i="1" s="1"/>
  <c r="W925" i="1" a="1"/>
  <c r="W925" i="1" s="1"/>
  <c r="W926" i="1" a="1"/>
  <c r="W926" i="1" s="1"/>
  <c r="W927" i="1" a="1"/>
  <c r="W927" i="1" s="1"/>
  <c r="W928" i="1" a="1"/>
  <c r="W928" i="1" s="1"/>
  <c r="W929" i="1" a="1"/>
  <c r="W929" i="1" s="1"/>
  <c r="W930" i="1" a="1"/>
  <c r="W930" i="1" s="1"/>
  <c r="W931" i="1" a="1"/>
  <c r="W931" i="1" s="1"/>
  <c r="W932" i="1" a="1"/>
  <c r="W932" i="1" s="1"/>
  <c r="W933" i="1" a="1"/>
  <c r="W933" i="1" s="1"/>
  <c r="W934" i="1" a="1"/>
  <c r="W934" i="1" s="1"/>
  <c r="W935" i="1" a="1"/>
  <c r="W935" i="1" s="1"/>
  <c r="W936" i="1" a="1"/>
  <c r="W936" i="1" s="1"/>
  <c r="W937" i="1" a="1"/>
  <c r="W937" i="1" s="1"/>
  <c r="W938" i="1" a="1"/>
  <c r="W938" i="1" s="1"/>
  <c r="W939" i="1" a="1"/>
  <c r="W939" i="1" s="1"/>
  <c r="W940" i="1" a="1"/>
  <c r="W940" i="1" s="1"/>
  <c r="W941" i="1" a="1"/>
  <c r="W941" i="1" s="1"/>
  <c r="W942" i="1" a="1"/>
  <c r="W942" i="1" s="1"/>
  <c r="W943" i="1" a="1"/>
  <c r="W943" i="1" s="1"/>
  <c r="W944" i="1" a="1"/>
  <c r="W944" i="1" s="1"/>
  <c r="W945" i="1" a="1"/>
  <c r="W945" i="1" s="1"/>
  <c r="W946" i="1" a="1"/>
  <c r="W946" i="1" s="1"/>
  <c r="W947" i="1" a="1"/>
  <c r="W947" i="1" s="1"/>
  <c r="W948" i="1" a="1"/>
  <c r="W948" i="1" s="1"/>
  <c r="W949" i="1" a="1"/>
  <c r="W949" i="1" s="1"/>
  <c r="W950" i="1" a="1"/>
  <c r="W950" i="1" s="1"/>
  <c r="W951" i="1" a="1"/>
  <c r="W951" i="1" s="1"/>
  <c r="W952" i="1" a="1"/>
  <c r="W952" i="1" s="1"/>
  <c r="W953" i="1" a="1"/>
  <c r="W953" i="1" s="1"/>
  <c r="W954" i="1" a="1"/>
  <c r="W954" i="1" s="1"/>
  <c r="W955" i="1" a="1"/>
  <c r="W955" i="1" s="1"/>
  <c r="W956" i="1" a="1"/>
  <c r="W956" i="1" s="1"/>
  <c r="W957" i="1" a="1"/>
  <c r="W957" i="1" s="1"/>
  <c r="W958" i="1" a="1"/>
  <c r="W958" i="1" s="1"/>
  <c r="W959" i="1" a="1"/>
  <c r="W959" i="1" s="1"/>
  <c r="W960" i="1" a="1"/>
  <c r="W960" i="1" s="1"/>
  <c r="W961" i="1" a="1"/>
  <c r="W961" i="1" s="1"/>
  <c r="W962" i="1" a="1"/>
  <c r="W962" i="1" s="1"/>
  <c r="W963" i="1" a="1"/>
  <c r="W963" i="1" s="1"/>
  <c r="W964" i="1" a="1"/>
  <c r="W964" i="1" s="1"/>
  <c r="W965" i="1" a="1"/>
  <c r="W965" i="1" s="1"/>
  <c r="W966" i="1" a="1"/>
  <c r="W966" i="1" s="1"/>
  <c r="W967" i="1" a="1"/>
  <c r="W967" i="1" s="1"/>
  <c r="W968" i="1" a="1"/>
  <c r="W968" i="1" s="1"/>
  <c r="W969" i="1" a="1"/>
  <c r="W969" i="1" s="1"/>
  <c r="W970" i="1" a="1"/>
  <c r="W970" i="1" s="1"/>
  <c r="W971" i="1" a="1"/>
  <c r="W971" i="1" s="1"/>
  <c r="W972" i="1" a="1"/>
  <c r="W972" i="1" s="1"/>
  <c r="W973" i="1" a="1"/>
  <c r="W973" i="1" s="1"/>
  <c r="W974" i="1" a="1"/>
  <c r="W974" i="1" s="1"/>
  <c r="W975" i="1" a="1"/>
  <c r="W975" i="1" s="1"/>
  <c r="W976" i="1" a="1"/>
  <c r="W976" i="1" s="1"/>
  <c r="W977" i="1" a="1"/>
  <c r="W977" i="1" s="1"/>
  <c r="W978" i="1" a="1"/>
  <c r="W978" i="1" s="1"/>
  <c r="W979" i="1" a="1"/>
  <c r="W979" i="1" s="1"/>
  <c r="W980" i="1" a="1"/>
  <c r="W980" i="1" s="1"/>
  <c r="W981" i="1" a="1"/>
  <c r="W981" i="1" s="1"/>
  <c r="W982" i="1" a="1"/>
  <c r="W982" i="1" s="1"/>
  <c r="W983" i="1" a="1"/>
  <c r="W983" i="1" s="1"/>
  <c r="W984" i="1" a="1"/>
  <c r="W984" i="1" s="1"/>
  <c r="W985" i="1" a="1"/>
  <c r="W985" i="1" s="1"/>
  <c r="W986" i="1" a="1"/>
  <c r="W986" i="1" s="1"/>
  <c r="W987" i="1" a="1"/>
  <c r="W987" i="1" s="1"/>
  <c r="W988" i="1" a="1"/>
  <c r="W988" i="1" s="1"/>
  <c r="W989" i="1" a="1"/>
  <c r="W989" i="1" s="1"/>
  <c r="W990" i="1" a="1"/>
  <c r="W990" i="1" s="1"/>
  <c r="W991" i="1" a="1"/>
  <c r="W991" i="1" s="1"/>
  <c r="W992" i="1" a="1"/>
  <c r="W992" i="1" s="1"/>
  <c r="W993" i="1" a="1"/>
  <c r="W993" i="1" s="1"/>
  <c r="W994" i="1" a="1"/>
  <c r="W994" i="1" s="1"/>
  <c r="W995" i="1" a="1"/>
  <c r="W995" i="1" s="1"/>
  <c r="W996" i="1" a="1"/>
  <c r="W996" i="1" s="1"/>
  <c r="W997" i="1" a="1"/>
  <c r="W997" i="1" s="1"/>
  <c r="W998" i="1" a="1"/>
  <c r="W998" i="1" s="1"/>
  <c r="W999" i="1" a="1"/>
  <c r="W999" i="1" s="1"/>
  <c r="W1000" i="1" a="1"/>
  <c r="W1000" i="1" s="1"/>
  <c r="W1001" i="1" a="1"/>
  <c r="W1001" i="1" s="1"/>
  <c r="W1002" i="1" a="1"/>
  <c r="W1002" i="1" s="1"/>
  <c r="W1003" i="1" a="1"/>
  <c r="W1003" i="1" s="1"/>
  <c r="W1004" i="1" a="1"/>
  <c r="W1004" i="1" s="1"/>
  <c r="W1005" i="1" a="1"/>
  <c r="W1005" i="1" s="1"/>
  <c r="W1006" i="1" a="1"/>
  <c r="W1006" i="1" s="1"/>
  <c r="W1007" i="1" a="1"/>
  <c r="W1007" i="1" s="1"/>
  <c r="W1008" i="1" a="1"/>
  <c r="W1008" i="1" s="1"/>
  <c r="W1009" i="1" a="1"/>
  <c r="W1009" i="1" s="1"/>
  <c r="W1010" i="1" a="1"/>
  <c r="W1010" i="1" s="1"/>
  <c r="W1011" i="1" a="1"/>
  <c r="W1011" i="1" s="1"/>
  <c r="W1012" i="1" a="1"/>
  <c r="W1012" i="1" s="1"/>
  <c r="W1013" i="1" a="1"/>
  <c r="W1013" i="1" s="1"/>
  <c r="W1014" i="1" a="1"/>
  <c r="W1014" i="1" s="1"/>
  <c r="W1015" i="1" a="1"/>
  <c r="W1015" i="1" s="1"/>
  <c r="W1016" i="1" a="1"/>
  <c r="W1016" i="1" s="1"/>
  <c r="W1017" i="1" a="1"/>
  <c r="W1017" i="1" s="1"/>
  <c r="W1018" i="1" a="1"/>
  <c r="W1018" i="1" s="1"/>
  <c r="W1019" i="1" a="1"/>
  <c r="W1019" i="1" s="1"/>
  <c r="W1020" i="1" a="1"/>
  <c r="W1020" i="1" s="1"/>
  <c r="W61" i="1" a="1"/>
  <c r="W61" i="1" s="1"/>
  <c r="W157" i="1" a="1"/>
  <c r="W157" i="1" s="1"/>
  <c r="W152" i="1" a="1"/>
  <c r="W152" i="1" s="1"/>
  <c r="W158" i="1" a="1"/>
  <c r="W158" i="1" s="1"/>
  <c r="W263" i="1" a="1"/>
  <c r="W263" i="1" s="1"/>
  <c r="W245" i="1" a="1"/>
  <c r="W245" i="1" s="1"/>
  <c r="W392" i="1" a="1"/>
  <c r="W392" i="1" s="1"/>
  <c r="W423" i="1" a="1"/>
  <c r="W423" i="1" s="1"/>
  <c r="W393" i="1" a="1"/>
  <c r="W393" i="1" s="1"/>
  <c r="W394" i="1" a="1"/>
  <c r="W394" i="1" s="1"/>
  <c r="W538" i="1" a="1"/>
  <c r="W538" i="1" s="1"/>
  <c r="W424" i="1" a="1"/>
  <c r="W424" i="1" s="1"/>
  <c r="W418" i="1" a="1"/>
  <c r="W418" i="1" s="1"/>
  <c r="W395" i="1" a="1"/>
  <c r="W395" i="1" s="1"/>
  <c r="W425" i="1" a="1"/>
  <c r="W425" i="1" s="1"/>
  <c r="W426" i="1" a="1"/>
  <c r="W426" i="1" s="1"/>
  <c r="W419" i="1" a="1"/>
  <c r="W419" i="1" s="1"/>
  <c r="W396" i="1" a="1"/>
  <c r="W396" i="1" s="1"/>
  <c r="W427" i="1" a="1"/>
  <c r="W427" i="1" s="1"/>
  <c r="W428" i="1" a="1"/>
  <c r="W428" i="1" s="1"/>
  <c r="W397" i="1" a="1"/>
  <c r="W397" i="1" s="1"/>
  <c r="W398" i="1" a="1"/>
  <c r="W398" i="1" s="1"/>
  <c r="W429" i="1" a="1"/>
  <c r="W429" i="1" s="1"/>
  <c r="W380" i="1" a="1"/>
  <c r="W380" i="1" s="1"/>
  <c r="W430" i="1" a="1"/>
  <c r="W430" i="1" s="1"/>
  <c r="W431" i="1" a="1"/>
  <c r="W431" i="1" s="1"/>
  <c r="W381" i="1" a="1"/>
  <c r="W381" i="1" s="1"/>
  <c r="W399" i="1" a="1"/>
  <c r="W399" i="1" s="1"/>
  <c r="W432" i="1" a="1"/>
  <c r="W432" i="1" s="1"/>
  <c r="W671" i="1" a="1"/>
  <c r="W671" i="1" s="1"/>
  <c r="W672" i="1" a="1"/>
  <c r="W672" i="1" s="1"/>
  <c r="W634" i="1" a="1"/>
  <c r="W634" i="1" s="1"/>
  <c r="W635" i="1" a="1"/>
  <c r="W635" i="1" s="1"/>
  <c r="W673" i="1" a="1"/>
  <c r="W673" i="1" s="1"/>
  <c r="W674" i="1" a="1"/>
  <c r="W674" i="1" s="1"/>
  <c r="W636" i="1" a="1"/>
  <c r="W636" i="1" s="1"/>
  <c r="W675" i="1" a="1"/>
  <c r="W675" i="1" s="1"/>
  <c r="W676" i="1" a="1"/>
  <c r="W676" i="1" s="1"/>
  <c r="W637" i="1" a="1"/>
  <c r="W637" i="1" s="1"/>
  <c r="W677" i="1" a="1"/>
  <c r="W677" i="1" s="1"/>
  <c r="W678" i="1" a="1"/>
  <c r="W678" i="1" s="1"/>
  <c r="W679" i="1" a="1"/>
  <c r="W679" i="1" s="1"/>
  <c r="W789" i="1" a="1"/>
  <c r="W789" i="1" s="1"/>
  <c r="W680" i="1" a="1"/>
  <c r="W680" i="1" s="1"/>
  <c r="W681" i="1" a="1"/>
  <c r="W681" i="1" s="1"/>
  <c r="W790" i="1" a="1"/>
  <c r="W790" i="1" s="1"/>
  <c r="W682" i="1" a="1"/>
  <c r="W682" i="1" s="1"/>
  <c r="W683" i="1" a="1"/>
  <c r="W683" i="1" s="1"/>
  <c r="W684" i="1" a="1"/>
  <c r="W684" i="1" s="1"/>
  <c r="W791" i="1" a="1"/>
  <c r="W791" i="1" s="1"/>
  <c r="W685" i="1" a="1"/>
  <c r="W685" i="1" s="1"/>
  <c r="W686" i="1" a="1"/>
  <c r="W686" i="1" s="1"/>
  <c r="W687" i="1" a="1"/>
  <c r="W687" i="1" s="1"/>
  <c r="W688" i="1" a="1"/>
  <c r="W688" i="1" s="1"/>
  <c r="W689" i="1" a="1"/>
  <c r="W689" i="1" s="1"/>
  <c r="W690" i="1" a="1"/>
  <c r="W690" i="1" s="1"/>
  <c r="W691" i="1" a="1"/>
  <c r="W691" i="1" s="1"/>
  <c r="W692" i="1" a="1"/>
  <c r="W692" i="1" s="1"/>
  <c r="W792" i="1" a="1"/>
  <c r="W792" i="1" s="1"/>
  <c r="W693" i="1" a="1"/>
  <c r="W693" i="1" s="1"/>
  <c r="W694" i="1" a="1"/>
  <c r="W694" i="1" s="1"/>
  <c r="W638" i="1" a="1"/>
  <c r="W638" i="1" s="1"/>
  <c r="W639" i="1" a="1"/>
  <c r="W639" i="1" s="1"/>
  <c r="W695" i="1" a="1"/>
  <c r="W695" i="1" s="1"/>
  <c r="W793" i="1" a="1"/>
  <c r="W793" i="1" s="1"/>
  <c r="W696" i="1" a="1"/>
  <c r="W696" i="1" s="1"/>
  <c r="W794" i="1" a="1"/>
  <c r="W794" i="1" s="1"/>
  <c r="W697" i="1" a="1"/>
  <c r="W697" i="1" s="1"/>
  <c r="W698" i="1" a="1"/>
  <c r="W698" i="1" s="1"/>
  <c r="W699" i="1" a="1"/>
  <c r="W699" i="1" s="1"/>
  <c r="W795" i="1" a="1"/>
  <c r="W795" i="1" s="1"/>
  <c r="W700" i="1" a="1"/>
  <c r="W700" i="1" s="1"/>
  <c r="W796" i="1" a="1"/>
  <c r="W796" i="1" s="1"/>
  <c r="W701" i="1" a="1"/>
  <c r="W701" i="1" s="1"/>
  <c r="W702" i="1" a="1"/>
  <c r="W702" i="1" s="1"/>
  <c r="W703" i="1" a="1"/>
  <c r="W703" i="1" s="1"/>
  <c r="W704" i="1" a="1"/>
  <c r="W704" i="1" s="1"/>
  <c r="W797" i="1" a="1"/>
  <c r="W797" i="1" s="1"/>
  <c r="W705" i="1" a="1"/>
  <c r="W705" i="1" s="1"/>
  <c r="W706" i="1" a="1"/>
  <c r="W706" i="1" s="1"/>
  <c r="W640" i="1" a="1"/>
  <c r="W640" i="1" s="1"/>
  <c r="W707" i="1" a="1"/>
  <c r="W707" i="1" s="1"/>
  <c r="W641" i="1" a="1"/>
  <c r="W641" i="1" s="1"/>
  <c r="W798" i="1" a="1"/>
  <c r="W798" i="1" s="1"/>
  <c r="W708" i="1" a="1"/>
  <c r="W708" i="1" s="1"/>
  <c r="W709" i="1" a="1"/>
  <c r="W709" i="1" s="1"/>
  <c r="W710" i="1" a="1"/>
  <c r="W710" i="1" s="1"/>
  <c r="W711" i="1" a="1"/>
  <c r="W711" i="1" s="1"/>
  <c r="W712" i="1" a="1"/>
  <c r="W712" i="1" s="1"/>
  <c r="W713" i="1" a="1"/>
  <c r="W713" i="1" s="1"/>
  <c r="W714" i="1" a="1"/>
  <c r="W714" i="1" s="1"/>
  <c r="W715" i="1" a="1"/>
  <c r="W715" i="1" s="1"/>
  <c r="W716" i="1" a="1"/>
  <c r="W716" i="1" s="1"/>
  <c r="W717" i="1" a="1"/>
  <c r="W717" i="1" s="1"/>
  <c r="W718" i="1" a="1"/>
  <c r="W718" i="1" s="1"/>
  <c r="W799" i="1" a="1"/>
  <c r="W799" i="1" s="1"/>
  <c r="W800" i="1" a="1"/>
  <c r="W800" i="1" s="1"/>
  <c r="W801" i="1" a="1"/>
  <c r="W801" i="1" s="1"/>
  <c r="W802" i="1" a="1"/>
  <c r="W802" i="1" s="1"/>
  <c r="W803" i="1" a="1"/>
  <c r="W803" i="1" s="1"/>
  <c r="W719" i="1" a="1"/>
  <c r="W719" i="1" s="1"/>
  <c r="W804" i="1" a="1"/>
  <c r="W804" i="1" s="1"/>
  <c r="W720" i="1" a="1"/>
  <c r="W720" i="1" s="1"/>
  <c r="W642" i="1" a="1"/>
  <c r="W642" i="1" s="1"/>
  <c r="W721" i="1" a="1"/>
  <c r="W721" i="1" s="1"/>
  <c r="W722" i="1" a="1"/>
  <c r="W722" i="1" s="1"/>
  <c r="W1361" i="1" a="1"/>
  <c r="W1361" i="1" s="1"/>
  <c r="W1362" i="1" a="1"/>
  <c r="W1362" i="1" s="1"/>
  <c r="W1363" i="1" a="1"/>
  <c r="W1363" i="1" s="1"/>
  <c r="W1364" i="1" a="1"/>
  <c r="W1364" i="1" s="1"/>
  <c r="W1365" i="1" a="1"/>
  <c r="W1365" i="1" s="1"/>
  <c r="W1366" i="1" a="1"/>
  <c r="W1366" i="1" s="1"/>
  <c r="W1367" i="1" a="1"/>
  <c r="W1367" i="1" s="1"/>
  <c r="W1368" i="1" a="1"/>
  <c r="W1368" i="1" s="1"/>
  <c r="W1369" i="1" a="1"/>
  <c r="W1369" i="1" s="1"/>
  <c r="W1370" i="1" a="1"/>
  <c r="W1370" i="1" s="1"/>
  <c r="W1371" i="1" a="1"/>
  <c r="W1371" i="1" s="1"/>
  <c r="W1372" i="1" a="1"/>
  <c r="W1372" i="1" s="1"/>
  <c r="W1373" i="1" a="1"/>
  <c r="W1373" i="1" s="1"/>
  <c r="W1374" i="1" a="1"/>
  <c r="W1374" i="1" s="1"/>
  <c r="W1375" i="1" a="1"/>
  <c r="W1375" i="1" s="1"/>
  <c r="W1376" i="1" a="1"/>
  <c r="W1376" i="1" s="1"/>
  <c r="W1377" i="1" a="1"/>
  <c r="W1377" i="1" s="1"/>
  <c r="W1378" i="1" a="1"/>
  <c r="W1378" i="1" s="1"/>
  <c r="W1379" i="1" a="1"/>
  <c r="W1379" i="1" s="1"/>
  <c r="W1380" i="1" a="1"/>
  <c r="W1380" i="1" s="1"/>
  <c r="W1381" i="1" a="1"/>
  <c r="W1381" i="1" s="1"/>
  <c r="W1382" i="1" a="1"/>
  <c r="W1382" i="1" s="1"/>
  <c r="W1383" i="1" a="1"/>
  <c r="W1383" i="1" s="1"/>
  <c r="W1384" i="1" a="1"/>
  <c r="W1384" i="1" s="1"/>
  <c r="W1385" i="1" a="1"/>
  <c r="W1385" i="1" s="1"/>
  <c r="W1386" i="1" a="1"/>
  <c r="W1386" i="1" s="1"/>
  <c r="W1387" i="1" a="1"/>
  <c r="W1387" i="1" s="1"/>
  <c r="W1388" i="1" a="1"/>
  <c r="W1388" i="1" s="1"/>
  <c r="W1389" i="1" a="1"/>
  <c r="W1389" i="1" s="1"/>
  <c r="W1390" i="1" a="1"/>
  <c r="W1390" i="1" s="1"/>
  <c r="W1391" i="1" a="1"/>
  <c r="W1391" i="1" s="1"/>
  <c r="W1392" i="1" a="1"/>
  <c r="W1392" i="1" s="1"/>
  <c r="W1393" i="1" a="1"/>
  <c r="W1393" i="1" s="1"/>
  <c r="W1394" i="1" a="1"/>
  <c r="W1394" i="1" s="1"/>
  <c r="W1395" i="1" a="1"/>
  <c r="W1395" i="1" s="1"/>
  <c r="W1396" i="1" a="1"/>
  <c r="W1396" i="1" s="1"/>
  <c r="W1397" i="1" a="1"/>
  <c r="W1397" i="1" s="1"/>
  <c r="W1398" i="1" a="1"/>
  <c r="W1398" i="1" s="1"/>
  <c r="W1399" i="1" a="1"/>
  <c r="W1399" i="1" s="1"/>
  <c r="W1400" i="1" a="1"/>
  <c r="W1400" i="1" s="1"/>
  <c r="W1401" i="1" a="1"/>
  <c r="W1401" i="1" s="1"/>
  <c r="W1402" i="1" a="1"/>
  <c r="W1402" i="1" s="1"/>
  <c r="W1403" i="1" a="1"/>
  <c r="W1403" i="1" s="1"/>
  <c r="W1404" i="1" a="1"/>
  <c r="W1404" i="1" s="1"/>
  <c r="W1405" i="1" a="1"/>
  <c r="W1405" i="1" s="1"/>
  <c r="W1406" i="1" a="1"/>
  <c r="W1406" i="1" s="1"/>
  <c r="W1407" i="1" a="1"/>
  <c r="W1407" i="1" s="1"/>
  <c r="W1408" i="1" a="1"/>
  <c r="W1408" i="1" s="1"/>
  <c r="W1409" i="1" a="1"/>
  <c r="W1409" i="1" s="1"/>
  <c r="W1410" i="1" a="1"/>
  <c r="W1410" i="1" s="1"/>
  <c r="W1411" i="1" a="1"/>
  <c r="W1411" i="1" s="1"/>
  <c r="W1412" i="1" a="1"/>
  <c r="W1412" i="1" s="1"/>
  <c r="W1413" i="1" a="1"/>
  <c r="W1413" i="1" s="1"/>
  <c r="W1414" i="1" a="1"/>
  <c r="W1414" i="1" s="1"/>
  <c r="W1415" i="1" a="1"/>
  <c r="W1415" i="1" s="1"/>
  <c r="W1416" i="1" a="1"/>
  <c r="W1416" i="1" s="1"/>
  <c r="W1417" i="1" a="1"/>
  <c r="W1417" i="1" s="1"/>
  <c r="W1418" i="1" a="1"/>
  <c r="W1418" i="1" s="1"/>
  <c r="W1419" i="1" a="1"/>
  <c r="W1419" i="1" s="1"/>
  <c r="W1420" i="1" a="1"/>
  <c r="W1420" i="1" s="1"/>
  <c r="W1421" i="1" a="1"/>
  <c r="W1421" i="1" s="1"/>
  <c r="W1422" i="1" a="1"/>
  <c r="W1422" i="1" s="1"/>
  <c r="W1423" i="1" a="1"/>
  <c r="W1423" i="1" s="1"/>
  <c r="W1424" i="1" a="1"/>
  <c r="W1424" i="1" s="1"/>
  <c r="W1425" i="1" a="1"/>
  <c r="W1425" i="1" s="1"/>
  <c r="W1426" i="1" a="1"/>
  <c r="W1426" i="1" s="1"/>
  <c r="W1427" i="1" a="1"/>
  <c r="W1427" i="1" s="1"/>
  <c r="W1428" i="1" a="1"/>
  <c r="W1428" i="1" s="1"/>
  <c r="W1429" i="1" a="1"/>
  <c r="W1429" i="1" s="1"/>
  <c r="W1430" i="1" a="1"/>
  <c r="W1430" i="1" s="1"/>
  <c r="W1431" i="1" a="1"/>
  <c r="W1431" i="1" s="1"/>
  <c r="W1432" i="1" a="1"/>
  <c r="W1432" i="1" s="1"/>
  <c r="W1433" i="1" a="1"/>
  <c r="W1433" i="1" s="1"/>
  <c r="W1434" i="1" a="1"/>
  <c r="W1434" i="1" s="1"/>
  <c r="W1435" i="1" a="1"/>
  <c r="W1435" i="1" s="1"/>
  <c r="W1436" i="1" a="1"/>
  <c r="W1436" i="1" s="1"/>
  <c r="W1437" i="1" a="1"/>
  <c r="W1437" i="1" s="1"/>
  <c r="W1438" i="1" a="1"/>
  <c r="W1438" i="1" s="1"/>
  <c r="W1439" i="1" a="1"/>
  <c r="W1439" i="1" s="1"/>
  <c r="W1440" i="1" a="1"/>
  <c r="W1440" i="1" s="1"/>
  <c r="W1441" i="1" a="1"/>
  <c r="W1441" i="1" s="1"/>
  <c r="W1442" i="1" a="1"/>
  <c r="W1442" i="1" s="1"/>
  <c r="W1443" i="1" a="1"/>
  <c r="W1443" i="1" s="1"/>
  <c r="W1444" i="1" a="1"/>
  <c r="W1444" i="1" s="1"/>
  <c r="W1445" i="1" a="1"/>
  <c r="W1445" i="1" s="1"/>
  <c r="W1446" i="1" a="1"/>
  <c r="W1446" i="1" s="1"/>
  <c r="W1447" i="1" a="1"/>
  <c r="W1447" i="1" s="1"/>
  <c r="W1448" i="1" a="1"/>
  <c r="W1448" i="1" s="1"/>
  <c r="W1449" i="1" a="1"/>
  <c r="W1449" i="1" s="1"/>
  <c r="W1450" i="1" a="1"/>
  <c r="W1450" i="1" s="1"/>
  <c r="W1451" i="1" a="1"/>
  <c r="W1451" i="1" s="1"/>
  <c r="W1452" i="1" a="1"/>
  <c r="W1452" i="1" s="1"/>
  <c r="W1453" i="1" a="1"/>
  <c r="W1453" i="1" s="1"/>
  <c r="W1454" i="1" a="1"/>
  <c r="W1454" i="1" s="1"/>
  <c r="W1455" i="1" a="1"/>
  <c r="W1455" i="1" s="1"/>
  <c r="W1456" i="1" a="1"/>
  <c r="W1456" i="1" s="1"/>
  <c r="W1457" i="1" a="1"/>
  <c r="W1457" i="1" s="1"/>
  <c r="W1458" i="1" a="1"/>
  <c r="W1458" i="1" s="1"/>
  <c r="W1459" i="1" a="1"/>
  <c r="W1459" i="1" s="1"/>
  <c r="W1460" i="1" a="1"/>
  <c r="W1460" i="1" s="1"/>
  <c r="W1461" i="1" a="1"/>
  <c r="W1461" i="1" s="1"/>
  <c r="W1462" i="1" a="1"/>
  <c r="W1462" i="1" s="1"/>
  <c r="W1463" i="1" a="1"/>
  <c r="W1463" i="1" s="1"/>
  <c r="W1464" i="1" a="1"/>
  <c r="W1464" i="1" s="1"/>
  <c r="W1465" i="1" a="1"/>
  <c r="W1465" i="1" s="1"/>
  <c r="W1466" i="1" a="1"/>
  <c r="W1466" i="1" s="1"/>
  <c r="W1467" i="1" a="1"/>
  <c r="W1467" i="1" s="1"/>
  <c r="W1468" i="1" a="1"/>
  <c r="W1468" i="1" s="1"/>
  <c r="W1469" i="1" a="1"/>
  <c r="W1469" i="1" s="1"/>
  <c r="W1470" i="1" a="1"/>
  <c r="W1470" i="1" s="1"/>
  <c r="W1471" i="1" a="1"/>
  <c r="W1471" i="1" s="1"/>
  <c r="W1472" i="1" a="1"/>
  <c r="W1472" i="1" s="1"/>
  <c r="W1473" i="1" a="1"/>
  <c r="W1473" i="1" s="1"/>
  <c r="W1474" i="1" a="1"/>
  <c r="W1474" i="1" s="1"/>
  <c r="W1475" i="1" a="1"/>
  <c r="W1475" i="1" s="1"/>
  <c r="W1476" i="1" a="1"/>
  <c r="W1476" i="1" s="1"/>
  <c r="W1477" i="1" a="1"/>
  <c r="W1477" i="1" s="1"/>
  <c r="W1478" i="1" a="1"/>
  <c r="W1478" i="1" s="1"/>
  <c r="W1479" i="1" a="1"/>
  <c r="W1479" i="1" s="1"/>
  <c r="W1480" i="1" a="1"/>
  <c r="W1480" i="1" s="1"/>
  <c r="W1481" i="1" a="1"/>
  <c r="W1481" i="1" s="1"/>
  <c r="W1482" i="1" a="1"/>
  <c r="W1482" i="1" s="1"/>
  <c r="W1483" i="1" a="1"/>
  <c r="W1483" i="1" s="1"/>
  <c r="W1484" i="1" a="1"/>
  <c r="W1484" i="1" s="1"/>
  <c r="W1485" i="1" a="1"/>
  <c r="W1485" i="1" s="1"/>
  <c r="W1486" i="1" a="1"/>
  <c r="W1486" i="1" s="1"/>
  <c r="W1487" i="1" a="1"/>
  <c r="W1487" i="1" s="1"/>
  <c r="W1488" i="1" a="1"/>
  <c r="W1488" i="1" s="1"/>
  <c r="W1489" i="1" a="1"/>
  <c r="W1489" i="1" s="1"/>
  <c r="W1490" i="1" a="1"/>
  <c r="W1490" i="1" s="1"/>
  <c r="W1491" i="1" a="1"/>
  <c r="W1491" i="1" s="1"/>
  <c r="W1492" i="1" a="1"/>
  <c r="W1492" i="1" s="1"/>
  <c r="W1493" i="1" a="1"/>
  <c r="W1493" i="1" s="1"/>
  <c r="W1494" i="1" a="1"/>
  <c r="W1494" i="1" s="1"/>
  <c r="W1495" i="1" a="1"/>
  <c r="W1495" i="1" s="1"/>
  <c r="W1496" i="1" a="1"/>
  <c r="W1496" i="1" s="1"/>
  <c r="W1497" i="1" a="1"/>
  <c r="W1497" i="1" s="1"/>
  <c r="W1498" i="1" a="1"/>
  <c r="W1498" i="1" s="1"/>
  <c r="W1499" i="1" a="1"/>
  <c r="W1499" i="1" s="1"/>
  <c r="W1500" i="1" a="1"/>
  <c r="W1500" i="1" s="1"/>
  <c r="W1501" i="1" a="1"/>
  <c r="W1501" i="1" s="1"/>
  <c r="W1502" i="1" a="1"/>
  <c r="W1502" i="1" s="1"/>
  <c r="W1503" i="1" a="1"/>
  <c r="W1503" i="1" s="1"/>
  <c r="W1504" i="1" a="1"/>
  <c r="W1504" i="1" s="1"/>
  <c r="W1505" i="1" a="1"/>
  <c r="W1505" i="1" s="1"/>
  <c r="W1506" i="1" a="1"/>
  <c r="W1506" i="1" s="1"/>
  <c r="W1507" i="1" a="1"/>
  <c r="W1507" i="1" s="1"/>
  <c r="W1508" i="1" a="1"/>
  <c r="W1508" i="1" s="1"/>
  <c r="W1509" i="1" a="1"/>
  <c r="W1509" i="1" s="1"/>
  <c r="W1510" i="1" a="1"/>
  <c r="W1510" i="1" s="1"/>
  <c r="W1511" i="1" a="1"/>
  <c r="W1511" i="1" s="1"/>
  <c r="W1512" i="1" a="1"/>
  <c r="W1512" i="1" s="1"/>
  <c r="W1513" i="1" a="1"/>
  <c r="W1513" i="1" s="1"/>
  <c r="W1514" i="1" a="1"/>
  <c r="W1514" i="1" s="1"/>
  <c r="W1515" i="1" a="1"/>
  <c r="W1515" i="1" s="1"/>
  <c r="W1516" i="1" a="1"/>
  <c r="W1516" i="1" s="1"/>
  <c r="W1517" i="1" a="1"/>
  <c r="W1517" i="1" s="1"/>
  <c r="W1518" i="1" a="1"/>
  <c r="W1518" i="1" s="1"/>
  <c r="W1519" i="1" a="1"/>
  <c r="W1519" i="1" s="1"/>
  <c r="W1520" i="1" a="1"/>
  <c r="W1520" i="1" s="1"/>
  <c r="W1521" i="1" a="1"/>
  <c r="W1521" i="1" s="1"/>
  <c r="W1522" i="1" a="1"/>
  <c r="W1522" i="1" s="1"/>
  <c r="W1523" i="1" a="1"/>
  <c r="W1523" i="1" s="1"/>
  <c r="W1524" i="1" a="1"/>
  <c r="W1524" i="1" s="1"/>
  <c r="W1525" i="1" a="1"/>
  <c r="W1525" i="1" s="1"/>
  <c r="W1526" i="1" a="1"/>
  <c r="W1526" i="1" s="1"/>
  <c r="W1527" i="1" a="1"/>
  <c r="W1527" i="1" s="1"/>
  <c r="W1528" i="1" a="1"/>
  <c r="W1528" i="1" s="1"/>
  <c r="W1529" i="1" a="1"/>
  <c r="W1529" i="1" s="1"/>
  <c r="W1530" i="1" a="1"/>
  <c r="W1530" i="1" s="1"/>
  <c r="W1531" i="1" a="1"/>
  <c r="W1531" i="1" s="1"/>
  <c r="W1532" i="1" a="1"/>
  <c r="W1532" i="1" s="1"/>
  <c r="W1533" i="1" a="1"/>
  <c r="W1533" i="1" s="1"/>
  <c r="W1534" i="1" a="1"/>
  <c r="W1534" i="1" s="1"/>
  <c r="W1535" i="1" a="1"/>
  <c r="W1535" i="1" s="1"/>
  <c r="W1536" i="1" a="1"/>
  <c r="W1536" i="1" s="1"/>
  <c r="W1537" i="1" a="1"/>
  <c r="W1537" i="1" s="1"/>
  <c r="W1538" i="1" a="1"/>
  <c r="W1538" i="1" s="1"/>
  <c r="W1539" i="1" a="1"/>
  <c r="W1539" i="1" s="1"/>
  <c r="W1540" i="1" a="1"/>
  <c r="W1540" i="1" s="1"/>
  <c r="W1541" i="1" a="1"/>
  <c r="W1541" i="1" s="1"/>
  <c r="W1542" i="1" a="1"/>
  <c r="W1542" i="1" s="1"/>
  <c r="W1543" i="1" a="1"/>
  <c r="W1543" i="1" s="1"/>
  <c r="W1544" i="1" a="1"/>
  <c r="W1544" i="1" s="1"/>
  <c r="W1545" i="1" a="1"/>
  <c r="W1545" i="1" s="1"/>
  <c r="W1546" i="1" a="1"/>
  <c r="W1546" i="1" s="1"/>
  <c r="W1547" i="1" a="1"/>
  <c r="W1547" i="1" s="1"/>
  <c r="W1548" i="1" a="1"/>
  <c r="W1548" i="1" s="1"/>
  <c r="W1549" i="1" a="1"/>
  <c r="W1549" i="1" s="1"/>
  <c r="W1550" i="1" a="1"/>
  <c r="W1550" i="1" s="1"/>
  <c r="W1551" i="1" a="1"/>
  <c r="W1551" i="1" s="1"/>
  <c r="W1552" i="1" a="1"/>
  <c r="W1552" i="1" s="1"/>
  <c r="W1553" i="1" a="1"/>
  <c r="W1553" i="1" s="1"/>
  <c r="W1554" i="1" a="1"/>
  <c r="W1554" i="1" s="1"/>
  <c r="W1555" i="1" a="1"/>
  <c r="W1555" i="1" s="1"/>
  <c r="W1556" i="1" a="1"/>
  <c r="W1556" i="1" s="1"/>
  <c r="W1557" i="1" a="1"/>
  <c r="W1557" i="1" s="1"/>
  <c r="W1558" i="1" a="1"/>
  <c r="W1558" i="1" s="1"/>
  <c r="W1559" i="1" a="1"/>
  <c r="W1559" i="1" s="1"/>
  <c r="W1560" i="1" a="1"/>
  <c r="W1560" i="1" s="1"/>
  <c r="W1561" i="1" a="1"/>
  <c r="W1561" i="1" s="1"/>
  <c r="W1562" i="1" a="1"/>
  <c r="W1562" i="1" s="1"/>
  <c r="W1563" i="1" a="1"/>
  <c r="W1563" i="1" s="1"/>
  <c r="W1564" i="1" a="1"/>
  <c r="W1564" i="1" s="1"/>
  <c r="W1565" i="1" a="1"/>
  <c r="W1565" i="1" s="1"/>
  <c r="W1566" i="1" a="1"/>
  <c r="W1566" i="1" s="1"/>
  <c r="W1567" i="1" a="1"/>
  <c r="W1567" i="1" s="1"/>
  <c r="W1568" i="1" a="1"/>
  <c r="W1568" i="1" s="1"/>
  <c r="W1569" i="1" a="1"/>
  <c r="W1569" i="1" s="1"/>
  <c r="W1570" i="1" a="1"/>
  <c r="W1570" i="1" s="1"/>
  <c r="W1571" i="1" a="1"/>
  <c r="W1571" i="1" s="1"/>
  <c r="W1572" i="1" a="1"/>
  <c r="W1572" i="1" s="1"/>
  <c r="W1573" i="1" a="1"/>
  <c r="W1573" i="1" s="1"/>
  <c r="W1574" i="1" a="1"/>
  <c r="W1574" i="1" s="1"/>
  <c r="W1575" i="1" a="1"/>
  <c r="W1575" i="1" s="1"/>
  <c r="W1576" i="1" a="1"/>
  <c r="W1576" i="1" s="1"/>
  <c r="W1577" i="1" a="1"/>
  <c r="W1577" i="1" s="1"/>
  <c r="W1578" i="1" a="1"/>
  <c r="W1578" i="1" s="1"/>
  <c r="W1579" i="1" a="1"/>
  <c r="W1579" i="1" s="1"/>
  <c r="W1580" i="1" a="1"/>
  <c r="W1580" i="1" s="1"/>
  <c r="W1581" i="1" a="1"/>
  <c r="W1581" i="1" s="1"/>
  <c r="W1582" i="1" a="1"/>
  <c r="W1582" i="1" s="1"/>
  <c r="W1583" i="1" a="1"/>
  <c r="W1583" i="1" s="1"/>
  <c r="W1584" i="1" a="1"/>
  <c r="W1584" i="1" s="1"/>
  <c r="W1585" i="1" a="1"/>
  <c r="W1585" i="1" s="1"/>
  <c r="W1586" i="1" a="1"/>
  <c r="W1586" i="1" s="1"/>
  <c r="W1587" i="1" a="1"/>
  <c r="W1587" i="1" s="1"/>
  <c r="W1588" i="1" a="1"/>
  <c r="W1588" i="1" s="1"/>
  <c r="W1589" i="1" a="1"/>
  <c r="W1589" i="1" s="1"/>
  <c r="W1590" i="1" a="1"/>
  <c r="W1590" i="1" s="1"/>
  <c r="W1591" i="1" a="1"/>
  <c r="W1591" i="1" s="1"/>
  <c r="W1592" i="1" a="1"/>
  <c r="W1592" i="1" s="1"/>
  <c r="W1593" i="1" a="1"/>
  <c r="W1593" i="1" s="1"/>
  <c r="W1594" i="1" a="1"/>
  <c r="W1594" i="1" s="1"/>
  <c r="W1595" i="1" a="1"/>
  <c r="W1595" i="1" s="1"/>
  <c r="W1596" i="1" a="1"/>
  <c r="W1596" i="1" s="1"/>
  <c r="W1597" i="1" a="1"/>
  <c r="W1597" i="1" s="1"/>
  <c r="W1598" i="1" a="1"/>
  <c r="W1598" i="1" s="1"/>
  <c r="W1599" i="1" a="1"/>
  <c r="W1599" i="1" s="1"/>
  <c r="W1600" i="1" a="1"/>
  <c r="W1600" i="1" s="1"/>
  <c r="W1601" i="1" a="1"/>
  <c r="W1601" i="1" s="1"/>
  <c r="W1602" i="1" a="1"/>
  <c r="W1602" i="1" s="1"/>
  <c r="W1603" i="1" a="1"/>
  <c r="W1603" i="1" s="1"/>
  <c r="W1604" i="1" a="1"/>
  <c r="W1604" i="1" s="1"/>
  <c r="W1605" i="1" a="1"/>
  <c r="W1605" i="1" s="1"/>
  <c r="W1606" i="1" a="1"/>
  <c r="W1606" i="1" s="1"/>
  <c r="W1607" i="1" a="1"/>
  <c r="W1607" i="1" s="1"/>
  <c r="W1608" i="1" a="1"/>
  <c r="W1608" i="1" s="1"/>
  <c r="W1609" i="1" a="1"/>
  <c r="W1609" i="1" s="1"/>
  <c r="W1610" i="1" a="1"/>
  <c r="W1610" i="1" s="1"/>
  <c r="W1611" i="1" a="1"/>
  <c r="W1611" i="1" s="1"/>
  <c r="W1612" i="1" a="1"/>
  <c r="W1612" i="1" s="1"/>
  <c r="W1613" i="1" a="1"/>
  <c r="W1613" i="1" s="1"/>
  <c r="W1614" i="1" a="1"/>
  <c r="W1614" i="1" s="1"/>
  <c r="W1615" i="1" a="1"/>
  <c r="W1615" i="1" s="1"/>
  <c r="W1616" i="1" a="1"/>
  <c r="W1616" i="1" s="1"/>
  <c r="W1617" i="1" a="1"/>
  <c r="W1617" i="1" s="1"/>
  <c r="W1618" i="1" a="1"/>
  <c r="W1618" i="1" s="1"/>
  <c r="W1619" i="1" a="1"/>
  <c r="W1619" i="1" s="1"/>
  <c r="W1620" i="1" a="1"/>
  <c r="W1620" i="1" s="1"/>
  <c r="W1621" i="1" a="1"/>
  <c r="W1621" i="1" s="1"/>
  <c r="W1622" i="1" a="1"/>
  <c r="W1622" i="1" s="1"/>
  <c r="W1623" i="1" a="1"/>
  <c r="W1623" i="1" s="1"/>
  <c r="W1624" i="1" a="1"/>
  <c r="W1624" i="1" s="1"/>
  <c r="W1625" i="1" a="1"/>
  <c r="W1625" i="1" s="1"/>
  <c r="W1626" i="1" a="1"/>
  <c r="W1626" i="1" s="1"/>
  <c r="W1627" i="1" a="1"/>
  <c r="W1627" i="1" s="1"/>
  <c r="W1628" i="1" a="1"/>
  <c r="W1628" i="1" s="1"/>
  <c r="W1629" i="1" a="1"/>
  <c r="W1629" i="1" s="1"/>
  <c r="W1630" i="1" a="1"/>
  <c r="W1630" i="1" s="1"/>
  <c r="W1631" i="1" a="1"/>
  <c r="W1631" i="1" s="1"/>
  <c r="W1632" i="1" a="1"/>
  <c r="W1632" i="1" s="1"/>
  <c r="W1633" i="1" a="1"/>
  <c r="W1633" i="1" s="1"/>
  <c r="W1634" i="1" a="1"/>
  <c r="W1634" i="1" s="1"/>
  <c r="W1635" i="1" a="1"/>
  <c r="W1635" i="1" s="1"/>
  <c r="W1636" i="1" a="1"/>
  <c r="W1636" i="1" s="1"/>
  <c r="W1637" i="1" a="1"/>
  <c r="W1637" i="1" s="1"/>
  <c r="W1638" i="1" a="1"/>
  <c r="W1638" i="1" s="1"/>
  <c r="W1639" i="1" a="1"/>
  <c r="W1639" i="1" s="1"/>
  <c r="W1640" i="1" a="1"/>
  <c r="W1640" i="1" s="1"/>
  <c r="W1641" i="1" a="1"/>
  <c r="W1641" i="1" s="1"/>
  <c r="W1642" i="1" a="1"/>
  <c r="W1642" i="1" s="1"/>
  <c r="W1643" i="1" a="1"/>
  <c r="W1643" i="1" s="1"/>
  <c r="W1644" i="1" a="1"/>
  <c r="W1644" i="1" s="1"/>
  <c r="W1645" i="1" a="1"/>
  <c r="W1645" i="1" s="1"/>
  <c r="W1646" i="1" a="1"/>
  <c r="W1646" i="1" s="1"/>
  <c r="W1647" i="1" a="1"/>
  <c r="W1647" i="1" s="1"/>
  <c r="W1648" i="1" a="1"/>
  <c r="W1648" i="1" s="1"/>
  <c r="W1649" i="1" a="1"/>
  <c r="W1649" i="1" s="1"/>
  <c r="W1650" i="1" a="1"/>
  <c r="W1650" i="1" s="1"/>
  <c r="W1651" i="1" a="1"/>
  <c r="W1651" i="1" s="1"/>
  <c r="W1652" i="1" a="1"/>
  <c r="W1652" i="1" s="1"/>
  <c r="W1653" i="1" a="1"/>
  <c r="W1653" i="1" s="1"/>
  <c r="W1654" i="1" a="1"/>
  <c r="W1654" i="1" s="1"/>
  <c r="W1655" i="1" a="1"/>
  <c r="W1655" i="1" s="1"/>
  <c r="W1656" i="1" a="1"/>
  <c r="W1656" i="1" s="1"/>
  <c r="W1657" i="1" a="1"/>
  <c r="W1657" i="1" s="1"/>
  <c r="W1658" i="1" a="1"/>
  <c r="W1658" i="1" s="1"/>
  <c r="W1659" i="1" a="1"/>
  <c r="W1659" i="1" s="1"/>
  <c r="W1660" i="1" a="1"/>
  <c r="W1660" i="1" s="1"/>
  <c r="W1661" i="1" a="1"/>
  <c r="W1661" i="1" s="1"/>
  <c r="W1662" i="1" a="1"/>
  <c r="W1662" i="1" s="1"/>
  <c r="W1663" i="1" a="1"/>
  <c r="W1663" i="1" s="1"/>
  <c r="W1664" i="1" a="1"/>
  <c r="W1664" i="1" s="1"/>
  <c r="W1665" i="1" a="1"/>
  <c r="W1665" i="1" s="1"/>
  <c r="W1666" i="1" a="1"/>
  <c r="W1666" i="1" s="1"/>
  <c r="W1667" i="1" a="1"/>
  <c r="W1667" i="1" s="1"/>
  <c r="W1668" i="1" a="1"/>
  <c r="W1668" i="1" s="1"/>
  <c r="W1669" i="1" a="1"/>
  <c r="W1669" i="1" s="1"/>
  <c r="W1670" i="1" a="1"/>
  <c r="W1670" i="1" s="1"/>
  <c r="W1671" i="1" a="1"/>
  <c r="W1671" i="1" s="1"/>
  <c r="W1672" i="1" a="1"/>
  <c r="W1672" i="1" s="1"/>
  <c r="W282" i="1" a="1"/>
  <c r="W282" i="1" s="1"/>
  <c r="W603" i="1" a="1"/>
  <c r="W603" i="1" s="1"/>
  <c r="W604" i="1" a="1"/>
  <c r="W604" i="1" s="1"/>
  <c r="W154" i="1" a="1"/>
  <c r="W154" i="1" s="1"/>
  <c r="W307" i="1" a="1"/>
  <c r="W307" i="1" s="1"/>
  <c r="W262" i="1" a="1"/>
  <c r="W262" i="1" s="1"/>
  <c r="W279" i="1" a="1"/>
  <c r="W279" i="1" s="1"/>
  <c r="W292" i="1" a="1"/>
  <c r="W292" i="1" s="1"/>
  <c r="W308" i="1" a="1"/>
  <c r="W308" i="1" s="1"/>
  <c r="W415" i="1" a="1"/>
  <c r="W415" i="1" s="1"/>
  <c r="W416" i="1" a="1"/>
  <c r="W416" i="1" s="1"/>
  <c r="W537" i="1" a="1"/>
  <c r="W537" i="1" s="1"/>
  <c r="W557" i="1" a="1"/>
  <c r="W557" i="1" s="1"/>
  <c r="W417" i="1" a="1"/>
  <c r="W417" i="1" s="1"/>
  <c r="W1021" i="1" a="1"/>
  <c r="W1021" i="1" s="1"/>
  <c r="W1022" i="1" a="1"/>
  <c r="W1022" i="1" s="1"/>
  <c r="W1023" i="1" a="1"/>
  <c r="W1023" i="1" s="1"/>
  <c r="W1024" i="1" a="1"/>
  <c r="W1024" i="1" s="1"/>
  <c r="W1025" i="1" a="1"/>
  <c r="W1025" i="1" s="1"/>
  <c r="W1026" i="1" a="1"/>
  <c r="W1026" i="1" s="1"/>
  <c r="W1027" i="1" a="1"/>
  <c r="W1027" i="1" s="1"/>
  <c r="W1028" i="1" a="1"/>
  <c r="W1028" i="1" s="1"/>
  <c r="W1029" i="1" a="1"/>
  <c r="W1029" i="1" s="1"/>
  <c r="W1030" i="1" a="1"/>
  <c r="W1030" i="1" s="1"/>
  <c r="W96" i="1" a="1"/>
  <c r="W96" i="1" s="1"/>
  <c r="W153" i="1" a="1"/>
  <c r="W153" i="1" s="1"/>
  <c r="W244" i="1" a="1"/>
  <c r="W244" i="1" s="1"/>
  <c r="W283" i="1" a="1"/>
  <c r="W283" i="1" s="1"/>
  <c r="W243" i="1" a="1"/>
  <c r="W243" i="1" s="1"/>
  <c r="W246" i="1" a="1"/>
  <c r="W246" i="1" s="1"/>
  <c r="W247" i="1" a="1"/>
  <c r="W247" i="1" s="1"/>
  <c r="W248" i="1" a="1"/>
  <c r="W248" i="1" s="1"/>
  <c r="W249" i="1" a="1"/>
  <c r="W249" i="1" s="1"/>
  <c r="W420" i="1" a="1"/>
  <c r="W420" i="1" s="1"/>
  <c r="W421" i="1" a="1"/>
  <c r="W421" i="1" s="1"/>
  <c r="W382" i="1" a="1"/>
  <c r="W382" i="1" s="1"/>
  <c r="W433" i="1" a="1"/>
  <c r="W433" i="1" s="1"/>
  <c r="W383" i="1" a="1"/>
  <c r="W383" i="1" s="1"/>
  <c r="W539" i="1" a="1"/>
  <c r="W539" i="1" s="1"/>
  <c r="W374" i="1" a="1"/>
  <c r="W374" i="1" s="1"/>
  <c r="W384" i="1" a="1"/>
  <c r="W384" i="1" s="1"/>
  <c r="W422" i="1" a="1"/>
  <c r="W422" i="1" s="1"/>
  <c r="W434" i="1" a="1"/>
  <c r="W434" i="1" s="1"/>
  <c r="W435" i="1" a="1"/>
  <c r="W435" i="1" s="1"/>
  <c r="W385" i="1" a="1"/>
  <c r="W385" i="1" s="1"/>
  <c r="W386" i="1" a="1"/>
  <c r="W386" i="1" s="1"/>
  <c r="W400" i="1" a="1"/>
  <c r="W400" i="1" s="1"/>
  <c r="W401" i="1" a="1"/>
  <c r="W401" i="1" s="1"/>
  <c r="W436" i="1" a="1"/>
  <c r="W436" i="1" s="1"/>
  <c r="W437" i="1" a="1"/>
  <c r="W437" i="1" s="1"/>
  <c r="W402" i="1" a="1"/>
  <c r="W402" i="1" s="1"/>
  <c r="W387" i="1" a="1"/>
  <c r="W387" i="1" s="1"/>
  <c r="W388" i="1" a="1"/>
  <c r="W388" i="1" s="1"/>
  <c r="W389" i="1" a="1"/>
  <c r="W389" i="1" s="1"/>
  <c r="W438" i="1" a="1"/>
  <c r="W438" i="1" s="1"/>
  <c r="W390" i="1" a="1"/>
  <c r="W390" i="1" s="1"/>
  <c r="W439" i="1" a="1"/>
  <c r="W439" i="1" s="1"/>
  <c r="W440" i="1" a="1"/>
  <c r="W440" i="1" s="1"/>
  <c r="W441" i="1" a="1"/>
  <c r="W441" i="1" s="1"/>
  <c r="W442" i="1" a="1"/>
  <c r="W442" i="1" s="1"/>
  <c r="W391" i="1" a="1"/>
  <c r="W391" i="1" s="1"/>
  <c r="W723" i="1" a="1"/>
  <c r="W723" i="1" s="1"/>
  <c r="W643" i="1" a="1"/>
  <c r="W643" i="1" s="1"/>
  <c r="W724" i="1" a="1"/>
  <c r="W724" i="1" s="1"/>
  <c r="W725" i="1" a="1"/>
  <c r="W725" i="1" s="1"/>
  <c r="W726" i="1" a="1"/>
  <c r="W726" i="1" s="1"/>
  <c r="W644" i="1" a="1"/>
  <c r="W644" i="1" s="1"/>
  <c r="W727" i="1" a="1"/>
  <c r="W727" i="1" s="1"/>
  <c r="W728" i="1" a="1"/>
  <c r="W728" i="1" s="1"/>
  <c r="W729" i="1" a="1"/>
  <c r="W729" i="1" s="1"/>
  <c r="W730" i="1" a="1"/>
  <c r="W730" i="1" s="1"/>
  <c r="W805" i="1" a="1"/>
  <c r="W805" i="1" s="1"/>
  <c r="W731" i="1" a="1"/>
  <c r="W731" i="1" s="1"/>
  <c r="W645" i="1" a="1"/>
  <c r="W645" i="1" s="1"/>
  <c r="W806" i="1" a="1"/>
  <c r="W806" i="1" s="1"/>
  <c r="W732" i="1" a="1"/>
  <c r="W732" i="1" s="1"/>
  <c r="W646" i="1" a="1"/>
  <c r="W646" i="1" s="1"/>
  <c r="W733" i="1" a="1"/>
  <c r="W733" i="1" s="1"/>
  <c r="W734" i="1" a="1"/>
  <c r="W734" i="1" s="1"/>
  <c r="W735" i="1" a="1"/>
  <c r="W735" i="1" s="1"/>
  <c r="W736" i="1" a="1"/>
  <c r="W736" i="1" s="1"/>
  <c r="W737" i="1" a="1"/>
  <c r="W737" i="1" s="1"/>
  <c r="W738" i="1" a="1"/>
  <c r="W738" i="1" s="1"/>
  <c r="W739" i="1" a="1"/>
  <c r="W739" i="1" s="1"/>
  <c r="W740" i="1" a="1"/>
  <c r="W740" i="1" s="1"/>
  <c r="W741" i="1" a="1"/>
  <c r="W741" i="1" s="1"/>
  <c r="W742" i="1" a="1"/>
  <c r="W742" i="1" s="1"/>
  <c r="W743" i="1" a="1"/>
  <c r="W743" i="1" s="1"/>
  <c r="W744" i="1" a="1"/>
  <c r="W744" i="1" s="1"/>
  <c r="W745" i="1" a="1"/>
  <c r="W745" i="1" s="1"/>
  <c r="W746" i="1" a="1"/>
  <c r="W746" i="1" s="1"/>
  <c r="W747" i="1" a="1"/>
  <c r="W747" i="1" s="1"/>
  <c r="W807" i="1" a="1"/>
  <c r="W807" i="1" s="1"/>
  <c r="W748" i="1" a="1"/>
  <c r="W748" i="1" s="1"/>
  <c r="W647" i="1" a="1"/>
  <c r="W647" i="1" s="1"/>
  <c r="W749" i="1" a="1"/>
  <c r="W749" i="1" s="1"/>
  <c r="W750" i="1" a="1"/>
  <c r="W750" i="1" s="1"/>
  <c r="W751" i="1" a="1"/>
  <c r="W751" i="1" s="1"/>
  <c r="W752" i="1" a="1"/>
  <c r="W752" i="1" s="1"/>
  <c r="W753" i="1" a="1"/>
  <c r="W753" i="1" s="1"/>
  <c r="W808" i="1" a="1"/>
  <c r="W808" i="1" s="1"/>
  <c r="W648" i="1" a="1"/>
  <c r="W648" i="1" s="1"/>
  <c r="W809" i="1" a="1"/>
  <c r="W809" i="1" s="1"/>
  <c r="W754" i="1" a="1"/>
  <c r="W754" i="1" s="1"/>
  <c r="W755" i="1" a="1"/>
  <c r="W755" i="1" s="1"/>
  <c r="W810" i="1" a="1"/>
  <c r="W810" i="1" s="1"/>
  <c r="W756" i="1" a="1"/>
  <c r="W756" i="1" s="1"/>
  <c r="W757" i="1" a="1"/>
  <c r="W757" i="1" s="1"/>
  <c r="W758" i="1" a="1"/>
  <c r="W758" i="1" s="1"/>
  <c r="W759" i="1" a="1"/>
  <c r="W759" i="1" s="1"/>
  <c r="W760" i="1" a="1"/>
  <c r="W760" i="1" s="1"/>
  <c r="W761" i="1" a="1"/>
  <c r="W761" i="1" s="1"/>
  <c r="W649" i="1" a="1"/>
  <c r="W649" i="1" s="1"/>
  <c r="W762" i="1" a="1"/>
  <c r="W762" i="1" s="1"/>
  <c r="W763" i="1" a="1"/>
  <c r="W763" i="1" s="1"/>
  <c r="W764" i="1" a="1"/>
  <c r="W764" i="1" s="1"/>
  <c r="W765" i="1" a="1"/>
  <c r="W765" i="1" s="1"/>
  <c r="W766" i="1" a="1"/>
  <c r="W766" i="1" s="1"/>
  <c r="W767" i="1" a="1"/>
  <c r="W767" i="1" s="1"/>
  <c r="W768" i="1" a="1"/>
  <c r="W768" i="1" s="1"/>
  <c r="W769" i="1" a="1"/>
  <c r="W769" i="1" s="1"/>
  <c r="W770" i="1" a="1"/>
  <c r="W770" i="1" s="1"/>
  <c r="W771" i="1" a="1"/>
  <c r="W771" i="1" s="1"/>
  <c r="W772" i="1" a="1"/>
  <c r="W772" i="1" s="1"/>
  <c r="W773" i="1" a="1"/>
  <c r="W773" i="1" s="1"/>
  <c r="W811" i="1" a="1"/>
  <c r="W811" i="1" s="1"/>
  <c r="W774" i="1" a="1"/>
  <c r="W774" i="1" s="1"/>
  <c r="W775" i="1" a="1"/>
  <c r="W775" i="1" s="1"/>
  <c r="W776" i="1" a="1"/>
  <c r="W776" i="1" s="1"/>
  <c r="W777" i="1" a="1"/>
  <c r="W777" i="1" s="1"/>
  <c r="W650" i="1" a="1"/>
  <c r="W650" i="1" s="1"/>
  <c r="W778" i="1" a="1"/>
  <c r="W778" i="1" s="1"/>
  <c r="W779" i="1" a="1"/>
  <c r="W779" i="1" s="1"/>
  <c r="W780" i="1" a="1"/>
  <c r="W780" i="1" s="1"/>
  <c r="W781" i="1" a="1"/>
  <c r="W781" i="1" s="1"/>
  <c r="W782" i="1" a="1"/>
  <c r="W782" i="1" s="1"/>
  <c r="W812" i="1" a="1"/>
  <c r="W812" i="1" s="1"/>
  <c r="W783" i="1" a="1"/>
  <c r="W783" i="1" s="1"/>
  <c r="W784" i="1" a="1"/>
  <c r="W784" i="1" s="1"/>
  <c r="W785" i="1" a="1"/>
  <c r="W785" i="1" s="1"/>
  <c r="W786" i="1" a="1"/>
  <c r="W786" i="1" s="1"/>
  <c r="W787" i="1" a="1"/>
  <c r="W787" i="1" s="1"/>
  <c r="W813" i="1" a="1"/>
  <c r="W813" i="1" s="1"/>
  <c r="W1673" i="1" a="1"/>
  <c r="W1673" i="1" s="1"/>
  <c r="W1674" i="1" a="1"/>
  <c r="W1674" i="1" s="1"/>
  <c r="W1675" i="1" a="1"/>
  <c r="W1675" i="1" s="1"/>
  <c r="W1676" i="1" a="1"/>
  <c r="W1676" i="1" s="1"/>
  <c r="W1677" i="1" a="1"/>
  <c r="W1677" i="1" s="1"/>
  <c r="W1678" i="1" a="1"/>
  <c r="W1678" i="1" s="1"/>
  <c r="W1679" i="1" a="1"/>
  <c r="W1679" i="1" s="1"/>
  <c r="W1680" i="1" a="1"/>
  <c r="W1680" i="1" s="1"/>
  <c r="W1681" i="1" a="1"/>
  <c r="W1681" i="1" s="1"/>
  <c r="W1682" i="1" a="1"/>
  <c r="W1682" i="1" s="1"/>
  <c r="W1683" i="1" a="1"/>
  <c r="W1683" i="1" s="1"/>
  <c r="W1684" i="1" a="1"/>
  <c r="W1684" i="1" s="1"/>
  <c r="W1685" i="1" a="1"/>
  <c r="W1685" i="1" s="1"/>
  <c r="W1686" i="1" a="1"/>
  <c r="W1686" i="1" s="1"/>
  <c r="W1687" i="1" a="1"/>
  <c r="W1687" i="1" s="1"/>
  <c r="W1688" i="1" a="1"/>
  <c r="W1688" i="1" s="1"/>
  <c r="W1689" i="1" a="1"/>
  <c r="W1689" i="1" s="1"/>
  <c r="W1690" i="1" a="1"/>
  <c r="W1690" i="1" s="1"/>
  <c r="W1691" i="1" a="1"/>
  <c r="W1691" i="1" s="1"/>
  <c r="W1692" i="1" a="1"/>
  <c r="W1692" i="1" s="1"/>
  <c r="W1693" i="1" a="1"/>
  <c r="W1693" i="1" s="1"/>
  <c r="W1694" i="1" a="1"/>
  <c r="W1694" i="1" s="1"/>
  <c r="W1695" i="1" a="1"/>
  <c r="W1695" i="1" s="1"/>
  <c r="W1696" i="1" a="1"/>
  <c r="W1696" i="1" s="1"/>
  <c r="W1697" i="1" a="1"/>
  <c r="W1697" i="1" s="1"/>
  <c r="W1698" i="1" a="1"/>
  <c r="W1698" i="1" s="1"/>
  <c r="W1699" i="1" a="1"/>
  <c r="W1699" i="1" s="1"/>
  <c r="W1700" i="1" a="1"/>
  <c r="W1700" i="1" s="1"/>
  <c r="W1701" i="1" a="1"/>
  <c r="W1701" i="1" s="1"/>
  <c r="W1702" i="1" a="1"/>
  <c r="W1702" i="1" s="1"/>
  <c r="W1703" i="1" a="1"/>
  <c r="W1703" i="1" s="1"/>
  <c r="W1704" i="1" a="1"/>
  <c r="W1704" i="1" s="1"/>
  <c r="W1705" i="1" a="1"/>
  <c r="W1705" i="1" s="1"/>
  <c r="W1706" i="1" a="1"/>
  <c r="W1706" i="1" s="1"/>
  <c r="W1707" i="1" a="1"/>
  <c r="W1707" i="1" s="1"/>
  <c r="W1708" i="1" a="1"/>
  <c r="W1708" i="1" s="1"/>
  <c r="W1709" i="1" a="1"/>
  <c r="W1709" i="1" s="1"/>
  <c r="W1710" i="1" a="1"/>
  <c r="W1710" i="1" s="1"/>
  <c r="W1711" i="1" a="1"/>
  <c r="W1711" i="1" s="1"/>
  <c r="W1712" i="1" a="1"/>
  <c r="W1712" i="1" s="1"/>
  <c r="W1713" i="1" a="1"/>
  <c r="W1713" i="1" s="1"/>
  <c r="W1714" i="1" a="1"/>
  <c r="W1714" i="1" s="1"/>
  <c r="W1715" i="1" a="1"/>
  <c r="W1715" i="1" s="1"/>
  <c r="W1716" i="1" a="1"/>
  <c r="W1716" i="1" s="1"/>
  <c r="W1717" i="1" a="1"/>
  <c r="W1717" i="1" s="1"/>
  <c r="W1718" i="1" a="1"/>
  <c r="W1718" i="1" s="1"/>
  <c r="W1719" i="1" a="1"/>
  <c r="W1719" i="1" s="1"/>
  <c r="W1720" i="1" a="1"/>
  <c r="W1720" i="1" s="1"/>
  <c r="W1721" i="1" a="1"/>
  <c r="W1721" i="1" s="1"/>
  <c r="W1722" i="1" a="1"/>
  <c r="W1722" i="1" s="1"/>
  <c r="W1723" i="1" a="1"/>
  <c r="W1723" i="1" s="1"/>
  <c r="W1724" i="1" a="1"/>
  <c r="W1724" i="1" s="1"/>
  <c r="W1725" i="1" a="1"/>
  <c r="W1725" i="1" s="1"/>
  <c r="W1726" i="1" a="1"/>
  <c r="W1726" i="1" s="1"/>
  <c r="W1727" i="1" a="1"/>
  <c r="W1727" i="1" s="1"/>
  <c r="W1728" i="1" a="1"/>
  <c r="W1728" i="1" s="1"/>
  <c r="W1729" i="1" a="1"/>
  <c r="W1729" i="1" s="1"/>
  <c r="W1730" i="1" a="1"/>
  <c r="W1730" i="1" s="1"/>
  <c r="W1731" i="1" a="1"/>
  <c r="W1731" i="1" s="1"/>
  <c r="W1732" i="1" a="1"/>
  <c r="W1732" i="1" s="1"/>
  <c r="W1733" i="1" a="1"/>
  <c r="W1733" i="1" s="1"/>
  <c r="W1734" i="1" a="1"/>
  <c r="W1734" i="1" s="1"/>
  <c r="W1735" i="1" a="1"/>
  <c r="W1735" i="1" s="1"/>
  <c r="W1736" i="1" a="1"/>
  <c r="W1736" i="1" s="1"/>
  <c r="W1737" i="1" a="1"/>
  <c r="W1737" i="1" s="1"/>
  <c r="W1738" i="1" a="1"/>
  <c r="W1738" i="1" s="1"/>
  <c r="W1739" i="1" a="1"/>
  <c r="W1739" i="1" s="1"/>
  <c r="W1740" i="1" a="1"/>
  <c r="W1740" i="1" s="1"/>
  <c r="W1741" i="1" a="1"/>
  <c r="W1741" i="1" s="1"/>
  <c r="W1742" i="1" a="1"/>
  <c r="W1742" i="1" s="1"/>
  <c r="W1743" i="1" a="1"/>
  <c r="W1743" i="1" s="1"/>
  <c r="W1744" i="1" a="1"/>
  <c r="W1744" i="1" s="1"/>
  <c r="W1745" i="1" a="1"/>
  <c r="W1745" i="1" s="1"/>
  <c r="W1746" i="1" a="1"/>
  <c r="W1746" i="1" s="1"/>
  <c r="W1747" i="1" a="1"/>
  <c r="W1747" i="1" s="1"/>
  <c r="W1748" i="1" a="1"/>
  <c r="W1748" i="1" s="1"/>
  <c r="W1749" i="1" a="1"/>
  <c r="W1749" i="1" s="1"/>
  <c r="W1750" i="1" a="1"/>
  <c r="W1750" i="1" s="1"/>
  <c r="W1751" i="1" a="1"/>
  <c r="W1751" i="1" s="1"/>
  <c r="W1752" i="1" a="1"/>
  <c r="W1752" i="1" s="1"/>
  <c r="W1753" i="1" a="1"/>
  <c r="W1753" i="1" s="1"/>
  <c r="W1754" i="1" a="1"/>
  <c r="W1754" i="1" s="1"/>
  <c r="W1755" i="1" a="1"/>
  <c r="W1755" i="1" s="1"/>
  <c r="W1756" i="1" a="1"/>
  <c r="W1756" i="1" s="1"/>
  <c r="W1757" i="1" a="1"/>
  <c r="W1757" i="1" s="1"/>
  <c r="W1758" i="1" a="1"/>
  <c r="W1758" i="1" s="1"/>
  <c r="W1759" i="1" a="1"/>
  <c r="W1759" i="1" s="1"/>
  <c r="W1760" i="1" a="1"/>
  <c r="W1760" i="1" s="1"/>
  <c r="W1761" i="1" a="1"/>
  <c r="W1761" i="1" s="1"/>
  <c r="W1762" i="1" a="1"/>
  <c r="W1762" i="1" s="1"/>
  <c r="W1763" i="1" a="1"/>
  <c r="W1763" i="1" s="1"/>
  <c r="W1764" i="1" a="1"/>
  <c r="W1764" i="1" s="1"/>
  <c r="W1765" i="1" a="1"/>
  <c r="W1765" i="1" s="1"/>
  <c r="W1766" i="1" a="1"/>
  <c r="W1766" i="1" s="1"/>
  <c r="W1767" i="1" a="1"/>
  <c r="W1767" i="1" s="1"/>
  <c r="W1768" i="1" a="1"/>
  <c r="W1768" i="1" s="1"/>
  <c r="W1769" i="1" a="1"/>
  <c r="W1769" i="1" s="1"/>
  <c r="W1770" i="1" a="1"/>
  <c r="W1770" i="1" s="1"/>
  <c r="W1771" i="1" a="1"/>
  <c r="W1771" i="1" s="1"/>
  <c r="W1772" i="1" a="1"/>
  <c r="W1772" i="1" s="1"/>
  <c r="W1773" i="1" a="1"/>
  <c r="W1773" i="1" s="1"/>
  <c r="W1774" i="1" a="1"/>
  <c r="W1774" i="1" s="1"/>
  <c r="W1775" i="1" a="1"/>
  <c r="W1775" i="1" s="1"/>
  <c r="W1776" i="1" a="1"/>
  <c r="W1776" i="1" s="1"/>
  <c r="W1777" i="1" a="1"/>
  <c r="W1777" i="1" s="1"/>
  <c r="W1778" i="1" a="1"/>
  <c r="W1778" i="1" s="1"/>
  <c r="W1779" i="1" a="1"/>
  <c r="W1779" i="1" s="1"/>
  <c r="W1780" i="1" a="1"/>
  <c r="W1780" i="1" s="1"/>
  <c r="W1781" i="1" a="1"/>
  <c r="W1781" i="1" s="1"/>
  <c r="W1782" i="1" a="1"/>
  <c r="W1782" i="1" s="1"/>
  <c r="W1783" i="1" a="1"/>
  <c r="W1783" i="1" s="1"/>
  <c r="W1784" i="1" a="1"/>
  <c r="W1784" i="1" s="1"/>
  <c r="W1785" i="1" a="1"/>
  <c r="W1785" i="1" s="1"/>
  <c r="W1786" i="1" a="1"/>
  <c r="W1786" i="1" s="1"/>
  <c r="W1787" i="1" a="1"/>
  <c r="W1787" i="1" s="1"/>
  <c r="W1788" i="1" a="1"/>
  <c r="W1788" i="1" s="1"/>
  <c r="W1789" i="1" a="1"/>
  <c r="W1789" i="1" s="1"/>
  <c r="W1790" i="1" a="1"/>
  <c r="W1790" i="1" s="1"/>
  <c r="W1791" i="1" a="1"/>
  <c r="W1791" i="1" s="1"/>
  <c r="W1792" i="1" a="1"/>
  <c r="W1792" i="1" s="1"/>
  <c r="W1793" i="1" a="1"/>
  <c r="W1793" i="1" s="1"/>
  <c r="W1794" i="1" a="1"/>
  <c r="W1794" i="1" s="1"/>
  <c r="W1795" i="1" a="1"/>
  <c r="W1795" i="1" s="1"/>
  <c r="W1796" i="1" a="1"/>
  <c r="W1796" i="1" s="1"/>
  <c r="W1797" i="1" a="1"/>
  <c r="W1797" i="1" s="1"/>
  <c r="W1798" i="1" a="1"/>
  <c r="W1798" i="1" s="1"/>
  <c r="W1799" i="1" a="1"/>
  <c r="W1799" i="1" s="1"/>
  <c r="W1800" i="1" a="1"/>
  <c r="W1800" i="1" s="1"/>
  <c r="W1801" i="1" a="1"/>
  <c r="W1801" i="1" s="1"/>
  <c r="W1802" i="1" a="1"/>
  <c r="W1802" i="1" s="1"/>
  <c r="W1803" i="1" a="1"/>
  <c r="W1803" i="1" s="1"/>
  <c r="W1804" i="1" a="1"/>
  <c r="W1804" i="1" s="1"/>
  <c r="W1805" i="1" a="1"/>
  <c r="W1805" i="1" s="1"/>
  <c r="W1806" i="1" a="1"/>
  <c r="W1806" i="1" s="1"/>
  <c r="W1807" i="1" a="1"/>
  <c r="W1807" i="1" s="1"/>
  <c r="W1808" i="1" a="1"/>
  <c r="W1808" i="1" s="1"/>
  <c r="W1809" i="1" a="1"/>
  <c r="W1809" i="1" s="1"/>
  <c r="W1810" i="1" a="1"/>
  <c r="W1810" i="1" s="1"/>
  <c r="W1811" i="1" a="1"/>
  <c r="W1811" i="1" s="1"/>
  <c r="W1812" i="1" a="1"/>
  <c r="W1812" i="1" s="1"/>
  <c r="W1813" i="1" a="1"/>
  <c r="W1813" i="1" s="1"/>
  <c r="W1814" i="1" a="1"/>
  <c r="W1814" i="1" s="1"/>
  <c r="W1815" i="1" a="1"/>
  <c r="W1815" i="1" s="1"/>
  <c r="W1816" i="1" a="1"/>
  <c r="W1816" i="1" s="1"/>
  <c r="W1817" i="1" a="1"/>
  <c r="W1817" i="1" s="1"/>
  <c r="W1818" i="1" a="1"/>
  <c r="W1818" i="1" s="1"/>
  <c r="W1819" i="1" a="1"/>
  <c r="W1819" i="1" s="1"/>
  <c r="W1820" i="1" a="1"/>
  <c r="W1820" i="1" s="1"/>
  <c r="W1821" i="1" a="1"/>
  <c r="W1821" i="1" s="1"/>
  <c r="W1822" i="1" a="1"/>
  <c r="W1822" i="1" s="1"/>
  <c r="W1823" i="1" a="1"/>
  <c r="W1823" i="1" s="1"/>
  <c r="W1824" i="1" a="1"/>
  <c r="W1824" i="1" s="1"/>
  <c r="W1825" i="1" a="1"/>
  <c r="W1825" i="1" s="1"/>
  <c r="W1826" i="1" a="1"/>
  <c r="W1826" i="1" s="1"/>
  <c r="W1827" i="1" a="1"/>
  <c r="W1827" i="1" s="1"/>
  <c r="W1828" i="1" a="1"/>
  <c r="W1828" i="1" s="1"/>
  <c r="W1829" i="1" a="1"/>
  <c r="W1829" i="1" s="1"/>
  <c r="W1830" i="1" a="1"/>
  <c r="W1830" i="1" s="1"/>
  <c r="W1831" i="1" a="1"/>
  <c r="W1831" i="1" s="1"/>
  <c r="W1832" i="1" a="1"/>
  <c r="W1832" i="1" s="1"/>
  <c r="W1833" i="1" a="1"/>
  <c r="W1833" i="1" s="1"/>
  <c r="W1834" i="1" a="1"/>
  <c r="W1834" i="1" s="1"/>
  <c r="W1835" i="1" a="1"/>
  <c r="W1835" i="1" s="1"/>
  <c r="W1836" i="1" a="1"/>
  <c r="W1836" i="1" s="1"/>
  <c r="W1837" i="1" a="1"/>
  <c r="W1837" i="1" s="1"/>
  <c r="W1838" i="1" a="1"/>
  <c r="W1838" i="1" s="1"/>
  <c r="W1839" i="1" a="1"/>
  <c r="W1839" i="1" s="1"/>
  <c r="W1840" i="1" a="1"/>
  <c r="W1840" i="1" s="1"/>
  <c r="W1841" i="1" a="1"/>
  <c r="W1841" i="1" s="1"/>
  <c r="W1842" i="1" a="1"/>
  <c r="W1842" i="1" s="1"/>
  <c r="W1843" i="1" a="1"/>
  <c r="W1843" i="1" s="1"/>
  <c r="W1844" i="1" a="1"/>
  <c r="W1844" i="1" s="1"/>
  <c r="W1845" i="1" a="1"/>
  <c r="W1845" i="1" s="1"/>
  <c r="W1846" i="1" a="1"/>
  <c r="W1846" i="1" s="1"/>
  <c r="W1847" i="1" a="1"/>
  <c r="W1847" i="1" s="1"/>
  <c r="W1848" i="1" a="1"/>
  <c r="W1848" i="1" s="1"/>
  <c r="W1849" i="1" a="1"/>
  <c r="W1849" i="1" s="1"/>
  <c r="W1850" i="1" a="1"/>
  <c r="W1850" i="1" s="1"/>
  <c r="W1851" i="1" a="1"/>
  <c r="W1851" i="1" s="1"/>
  <c r="W1852" i="1" a="1"/>
  <c r="W1852" i="1" s="1"/>
  <c r="W1853" i="1" a="1"/>
  <c r="W1853" i="1" s="1"/>
  <c r="W1854" i="1" a="1"/>
  <c r="W1854" i="1" s="1"/>
  <c r="W1855" i="1" a="1"/>
  <c r="W1855" i="1" s="1"/>
  <c r="W1856" i="1" a="1"/>
  <c r="W1856" i="1" s="1"/>
  <c r="W1857" i="1" a="1"/>
  <c r="W1857" i="1" s="1"/>
  <c r="W1858" i="1" a="1"/>
  <c r="W1858" i="1" s="1"/>
  <c r="W1859" i="1" a="1"/>
  <c r="W1859" i="1" s="1"/>
  <c r="W1860" i="1" a="1"/>
  <c r="W1860" i="1" s="1"/>
  <c r="W1861" i="1" a="1"/>
  <c r="W1861" i="1" s="1"/>
  <c r="W1862" i="1" a="1"/>
  <c r="W1862" i="1" s="1"/>
  <c r="W1863" i="1" a="1"/>
  <c r="W1863" i="1" s="1"/>
  <c r="W1864" i="1" a="1"/>
  <c r="W1864" i="1" s="1"/>
  <c r="W1865" i="1" a="1"/>
  <c r="W1865" i="1" s="1"/>
  <c r="W1866" i="1" a="1"/>
  <c r="W1866" i="1" s="1"/>
  <c r="W1867" i="1" a="1"/>
  <c r="W1867" i="1" s="1"/>
  <c r="W1868" i="1" a="1"/>
  <c r="W1868" i="1" s="1"/>
  <c r="W1869" i="1" a="1"/>
  <c r="W1869" i="1" s="1"/>
  <c r="W376" i="1" a="1"/>
  <c r="W376" i="1" s="1"/>
  <c r="W373" i="1" a="1"/>
  <c r="W373" i="1" s="1"/>
  <c r="W375" i="1" a="1"/>
  <c r="W375" i="1" s="1"/>
  <c r="W377" i="1" a="1"/>
  <c r="W377" i="1" s="1"/>
  <c r="W378" i="1" a="1"/>
  <c r="W378" i="1" s="1"/>
  <c r="W379" i="1" a="1"/>
  <c r="W379" i="1" s="1"/>
  <c r="W605" i="1" a="1"/>
  <c r="W605" i="1" s="1"/>
  <c r="W606" i="1" a="1"/>
  <c r="W606" i="1" s="1"/>
  <c r="W655" i="1" a="1"/>
  <c r="W655" i="1" s="1"/>
  <c r="W788" i="1" a="1"/>
  <c r="W788" i="1" s="1"/>
  <c r="W607" i="1" a="1"/>
  <c r="W607" i="1" s="1"/>
  <c r="W651" i="1" a="1"/>
  <c r="W651" i="1" s="1"/>
  <c r="W624" i="1" a="1"/>
  <c r="W624" i="1" s="1"/>
  <c r="W608" i="1" a="1"/>
  <c r="W608" i="1" s="1"/>
  <c r="W656" i="1" a="1"/>
  <c r="W656" i="1" s="1"/>
  <c r="W625" i="1" a="1"/>
  <c r="W625" i="1" s="1"/>
  <c r="W609" i="1" a="1"/>
  <c r="W609" i="1" s="1"/>
  <c r="W652" i="1" a="1"/>
  <c r="W652" i="1" s="1"/>
  <c r="W657" i="1" a="1"/>
  <c r="W657" i="1" s="1"/>
  <c r="W626" i="1" a="1"/>
  <c r="W626" i="1" s="1"/>
  <c r="W658" i="1" a="1"/>
  <c r="W658" i="1" s="1"/>
  <c r="W627" i="1" a="1"/>
  <c r="W627" i="1" s="1"/>
  <c r="W659" i="1" a="1"/>
  <c r="W659" i="1" s="1"/>
  <c r="W660" i="1" a="1"/>
  <c r="W660" i="1" s="1"/>
  <c r="W610" i="1" a="1"/>
  <c r="W610" i="1" s="1"/>
  <c r="W611" i="1" a="1"/>
  <c r="W611" i="1" s="1"/>
  <c r="W653" i="1" a="1"/>
  <c r="W653" i="1" s="1"/>
  <c r="W628" i="1" a="1"/>
  <c r="W628" i="1" s="1"/>
  <c r="W612" i="1" a="1"/>
  <c r="W612" i="1" s="1"/>
  <c r="W629" i="1" a="1"/>
  <c r="W629" i="1" s="1"/>
  <c r="W630" i="1" a="1"/>
  <c r="W630" i="1" s="1"/>
  <c r="W661" i="1" a="1"/>
  <c r="W661" i="1" s="1"/>
  <c r="W613" i="1" a="1"/>
  <c r="W613" i="1" s="1"/>
  <c r="W662" i="1" a="1"/>
  <c r="W662" i="1" s="1"/>
  <c r="W614" i="1" a="1"/>
  <c r="W614" i="1" s="1"/>
  <c r="W615" i="1" a="1"/>
  <c r="W615" i="1" s="1"/>
  <c r="W654" i="1" a="1"/>
  <c r="W654" i="1" s="1"/>
  <c r="W616" i="1" a="1"/>
  <c r="W616" i="1" s="1"/>
  <c r="W663" i="1" a="1"/>
  <c r="W663" i="1" s="1"/>
  <c r="W664" i="1" a="1"/>
  <c r="W664" i="1" s="1"/>
  <c r="W665" i="1" a="1"/>
  <c r="W665" i="1" s="1"/>
  <c r="W666" i="1" a="1"/>
  <c r="W666" i="1" s="1"/>
  <c r="W631" i="1" a="1"/>
  <c r="W631" i="1" s="1"/>
  <c r="W617" i="1" a="1"/>
  <c r="W617" i="1" s="1"/>
  <c r="W667" i="1" a="1"/>
  <c r="W667" i="1" s="1"/>
  <c r="W668" i="1" a="1"/>
  <c r="W668" i="1" s="1"/>
  <c r="W618" i="1" a="1"/>
  <c r="W618" i="1" s="1"/>
  <c r="W619" i="1" a="1"/>
  <c r="W619" i="1" s="1"/>
  <c r="W632" i="1" a="1"/>
  <c r="W632" i="1" s="1"/>
  <c r="W669" i="1" a="1"/>
  <c r="W669" i="1" s="1"/>
  <c r="W620" i="1" a="1"/>
  <c r="W620" i="1" s="1"/>
  <c r="W621" i="1" a="1"/>
  <c r="W621" i="1" s="1"/>
  <c r="W633" i="1" a="1"/>
  <c r="W633" i="1" s="1"/>
  <c r="W622" i="1" a="1"/>
  <c r="W622" i="1" s="1"/>
  <c r="W670" i="1" a="1"/>
  <c r="W670" i="1" s="1"/>
  <c r="W623" i="1" a="1"/>
  <c r="W623" i="1" s="1"/>
  <c r="W1272" i="1" a="1"/>
  <c r="W1272" i="1" s="1"/>
  <c r="W1273" i="1" a="1"/>
  <c r="W1273" i="1" s="1"/>
  <c r="W1063" i="1" a="1"/>
  <c r="W1063" i="1" s="1"/>
  <c r="W1064" i="1" a="1"/>
  <c r="W1064" i="1" s="1"/>
  <c r="W1065" i="1" a="1"/>
  <c r="W1065" i="1" s="1"/>
  <c r="W1066" i="1" a="1"/>
  <c r="W1066" i="1" s="1"/>
  <c r="W1274" i="1" a="1"/>
  <c r="W1274" i="1" s="1"/>
  <c r="W1275" i="1" a="1"/>
  <c r="W1275" i="1" s="1"/>
  <c r="W1276" i="1" a="1"/>
  <c r="W1276" i="1" s="1"/>
  <c r="W1067" i="1" a="1"/>
  <c r="W1067" i="1" s="1"/>
  <c r="W1068" i="1" a="1"/>
  <c r="W1068" i="1" s="1"/>
  <c r="W1277" i="1" a="1"/>
  <c r="W1277" i="1" s="1"/>
  <c r="W1069" i="1" a="1"/>
  <c r="W1069" i="1" s="1"/>
  <c r="W1278" i="1" a="1"/>
  <c r="W1278" i="1" s="1"/>
  <c r="W1279" i="1" a="1"/>
  <c r="W1279" i="1" s="1"/>
  <c r="W1280" i="1" a="1"/>
  <c r="W1280" i="1" s="1"/>
  <c r="W1031" i="1" a="1"/>
  <c r="W1031" i="1" s="1"/>
  <c r="W1070" i="1" a="1"/>
  <c r="W1070" i="1" s="1"/>
  <c r="W1032" i="1" a="1"/>
  <c r="W1032" i="1" s="1"/>
  <c r="W1033" i="1" a="1"/>
  <c r="W1033" i="1" s="1"/>
  <c r="W1071" i="1" a="1"/>
  <c r="W1071" i="1" s="1"/>
  <c r="W1072" i="1" a="1"/>
  <c r="W1072" i="1" s="1"/>
  <c r="W1281" i="1" a="1"/>
  <c r="W1281" i="1" s="1"/>
  <c r="W1073" i="1" a="1"/>
  <c r="W1073" i="1" s="1"/>
  <c r="W1074" i="1" a="1"/>
  <c r="W1074" i="1" s="1"/>
  <c r="W1282" i="1" a="1"/>
  <c r="W1282" i="1" s="1"/>
  <c r="W1034" i="1" a="1"/>
  <c r="W1034" i="1" s="1"/>
  <c r="W1075" i="1" a="1"/>
  <c r="W1075" i="1" s="1"/>
  <c r="W1283" i="1" a="1"/>
  <c r="W1283" i="1" s="1"/>
  <c r="W1284" i="1" a="1"/>
  <c r="W1284" i="1" s="1"/>
  <c r="W1076" i="1" a="1"/>
  <c r="W1076" i="1" s="1"/>
  <c r="W1285" i="1" a="1"/>
  <c r="W1285" i="1" s="1"/>
  <c r="W1286" i="1" a="1"/>
  <c r="W1286" i="1" s="1"/>
  <c r="W1077" i="1" a="1"/>
  <c r="W1077" i="1" s="1"/>
  <c r="W1078" i="1" a="1"/>
  <c r="W1078" i="1" s="1"/>
  <c r="W1079" i="1" a="1"/>
  <c r="W1079" i="1" s="1"/>
  <c r="W1080" i="1" a="1"/>
  <c r="W1080" i="1" s="1"/>
  <c r="W1081" i="1" a="1"/>
  <c r="W1081" i="1" s="1"/>
  <c r="W1082" i="1" a="1"/>
  <c r="W1082" i="1" s="1"/>
  <c r="W1287" i="1" a="1"/>
  <c r="W1287" i="1" s="1"/>
  <c r="W1083" i="1" a="1"/>
  <c r="W1083" i="1" s="1"/>
  <c r="W1288" i="1" a="1"/>
  <c r="W1288" i="1" s="1"/>
  <c r="W1084" i="1" a="1"/>
  <c r="W1084" i="1" s="1"/>
  <c r="W1289" i="1" a="1"/>
  <c r="W1289" i="1" s="1"/>
  <c r="W1290" i="1" a="1"/>
  <c r="W1290" i="1" s="1"/>
  <c r="W1085" i="1" a="1"/>
  <c r="W1085" i="1" s="1"/>
  <c r="W1086" i="1" a="1"/>
  <c r="W1086" i="1" s="1"/>
  <c r="W1291" i="1" a="1"/>
  <c r="W1291" i="1" s="1"/>
  <c r="W1035" i="1" a="1"/>
  <c r="W1035" i="1" s="1"/>
  <c r="W1087" i="1" a="1"/>
  <c r="W1087" i="1" s="1"/>
  <c r="W1088" i="1" a="1"/>
  <c r="W1088" i="1" s="1"/>
  <c r="W1292" i="1" a="1"/>
  <c r="W1292" i="1" s="1"/>
  <c r="W1089" i="1" a="1"/>
  <c r="W1089" i="1" s="1"/>
  <c r="W1293" i="1" a="1"/>
  <c r="W1293" i="1" s="1"/>
  <c r="W1294" i="1" a="1"/>
  <c r="W1294" i="1" s="1"/>
  <c r="W1090" i="1" a="1"/>
  <c r="W1090" i="1" s="1"/>
  <c r="W1036" i="1" a="1"/>
  <c r="W1036" i="1" s="1"/>
  <c r="W1091" i="1" a="1"/>
  <c r="W1091" i="1" s="1"/>
  <c r="W1092" i="1" a="1"/>
  <c r="W1092" i="1" s="1"/>
  <c r="W1093" i="1" a="1"/>
  <c r="W1093" i="1" s="1"/>
  <c r="W1094" i="1" a="1"/>
  <c r="W1094" i="1" s="1"/>
  <c r="W1095" i="1" a="1"/>
  <c r="W1095" i="1" s="1"/>
  <c r="W1096" i="1" a="1"/>
  <c r="W1096" i="1" s="1"/>
  <c r="W1097" i="1" a="1"/>
  <c r="W1097" i="1" s="1"/>
  <c r="W1037" i="1" a="1"/>
  <c r="W1037" i="1" s="1"/>
  <c r="W1098" i="1" a="1"/>
  <c r="W1098" i="1" s="1"/>
  <c r="W1099" i="1" a="1"/>
  <c r="W1099" i="1" s="1"/>
  <c r="W1100" i="1" a="1"/>
  <c r="W1100" i="1" s="1"/>
  <c r="W1101" i="1" a="1"/>
  <c r="W1101" i="1" s="1"/>
  <c r="W1038" i="1" a="1"/>
  <c r="W1038" i="1" s="1"/>
  <c r="W1295" i="1" a="1"/>
  <c r="W1295" i="1" s="1"/>
  <c r="W1296" i="1" a="1"/>
  <c r="W1296" i="1" s="1"/>
  <c r="W1297" i="1" a="1"/>
  <c r="W1297" i="1" s="1"/>
  <c r="W1298" i="1" a="1"/>
  <c r="W1298" i="1" s="1"/>
  <c r="W1102" i="1" a="1"/>
  <c r="W1102" i="1" s="1"/>
  <c r="W1299" i="1" a="1"/>
  <c r="W1299" i="1" s="1"/>
  <c r="W1103" i="1" a="1"/>
  <c r="W1103" i="1" s="1"/>
  <c r="W1300" i="1" a="1"/>
  <c r="W1300" i="1" s="1"/>
  <c r="W1039" i="1" a="1"/>
  <c r="W1039" i="1" s="1"/>
  <c r="W1301" i="1" a="1"/>
  <c r="W1301" i="1" s="1"/>
  <c r="W1104" i="1" a="1"/>
  <c r="W1104" i="1" s="1"/>
  <c r="W1105" i="1" a="1"/>
  <c r="W1105" i="1" s="1"/>
  <c r="W1106" i="1" a="1"/>
  <c r="W1106" i="1" s="1"/>
  <c r="W1107" i="1" a="1"/>
  <c r="W1107" i="1" s="1"/>
  <c r="W1108" i="1" a="1"/>
  <c r="W1108" i="1" s="1"/>
  <c r="W1109" i="1" a="1"/>
  <c r="W1109" i="1" s="1"/>
  <c r="W1110" i="1" a="1"/>
  <c r="W1110" i="1" s="1"/>
  <c r="W1302" i="1" a="1"/>
  <c r="W1302" i="1" s="1"/>
  <c r="W1111" i="1" a="1"/>
  <c r="W1111" i="1" s="1"/>
  <c r="W1112" i="1" a="1"/>
  <c r="W1112" i="1" s="1"/>
  <c r="W1113" i="1" a="1"/>
  <c r="W1113" i="1" s="1"/>
  <c r="W1114" i="1" a="1"/>
  <c r="W1114" i="1" s="1"/>
  <c r="W1115" i="1" a="1"/>
  <c r="W1115" i="1" s="1"/>
  <c r="W1116" i="1" a="1"/>
  <c r="W1116" i="1" s="1"/>
  <c r="W1117" i="1" a="1"/>
  <c r="W1117" i="1" s="1"/>
  <c r="W1118" i="1" a="1"/>
  <c r="W1118" i="1" s="1"/>
  <c r="W1119" i="1" a="1"/>
  <c r="W1119" i="1" s="1"/>
  <c r="W1120" i="1" a="1"/>
  <c r="W1120" i="1" s="1"/>
  <c r="W1121" i="1" a="1"/>
  <c r="W1121" i="1" s="1"/>
  <c r="W1122" i="1" a="1"/>
  <c r="W1122" i="1" s="1"/>
  <c r="W1123" i="1" a="1"/>
  <c r="W1123" i="1" s="1"/>
  <c r="W1124" i="1" a="1"/>
  <c r="W1124" i="1" s="1"/>
  <c r="W1303" i="1" a="1"/>
  <c r="W1303" i="1" s="1"/>
  <c r="W1304" i="1" a="1"/>
  <c r="W1304" i="1" s="1"/>
  <c r="W1125" i="1" a="1"/>
  <c r="W1125" i="1" s="1"/>
  <c r="W1126" i="1" a="1"/>
  <c r="W1126" i="1" s="1"/>
  <c r="W1040" i="1" a="1"/>
  <c r="W1040" i="1" s="1"/>
  <c r="W1305" i="1" a="1"/>
  <c r="W1305" i="1" s="1"/>
  <c r="W1127" i="1" a="1"/>
  <c r="W1127" i="1" s="1"/>
  <c r="W1041" i="1" a="1"/>
  <c r="W1041" i="1" s="1"/>
  <c r="W1306" i="1" a="1"/>
  <c r="W1306" i="1" s="1"/>
  <c r="W1128" i="1" a="1"/>
  <c r="W1128" i="1" s="1"/>
  <c r="W1129" i="1" a="1"/>
  <c r="W1129" i="1" s="1"/>
  <c r="W1130" i="1" a="1"/>
  <c r="W1130" i="1" s="1"/>
  <c r="W1307" i="1" a="1"/>
  <c r="W1307" i="1" s="1"/>
  <c r="W1308" i="1" a="1"/>
  <c r="W1308" i="1" s="1"/>
  <c r="W1131" i="1" a="1"/>
  <c r="W1131" i="1" s="1"/>
  <c r="W1132" i="1" a="1"/>
  <c r="W1132" i="1" s="1"/>
  <c r="W1133" i="1" a="1"/>
  <c r="W1133" i="1" s="1"/>
  <c r="W1134" i="1" a="1"/>
  <c r="W1134" i="1" s="1"/>
  <c r="W1135" i="1" a="1"/>
  <c r="W1135" i="1" s="1"/>
  <c r="W1136" i="1" a="1"/>
  <c r="W1136" i="1" s="1"/>
  <c r="W1137" i="1" a="1"/>
  <c r="W1137" i="1" s="1"/>
  <c r="W1138" i="1" a="1"/>
  <c r="W1138" i="1" s="1"/>
  <c r="W1139" i="1" a="1"/>
  <c r="W1139" i="1" s="1"/>
  <c r="W1140" i="1" a="1"/>
  <c r="W1140" i="1" s="1"/>
  <c r="W1141" i="1" a="1"/>
  <c r="W1141" i="1" s="1"/>
  <c r="W1142" i="1" a="1"/>
  <c r="W1142" i="1" s="1"/>
  <c r="W1042" i="1" a="1"/>
  <c r="W1042" i="1" s="1"/>
  <c r="W1143" i="1" a="1"/>
  <c r="W1143" i="1" s="1"/>
  <c r="W1309" i="1" a="1"/>
  <c r="W1309" i="1" s="1"/>
  <c r="W1310" i="1" a="1"/>
  <c r="W1310" i="1" s="1"/>
  <c r="W1144" i="1" a="1"/>
  <c r="W1144" i="1" s="1"/>
  <c r="W1043" i="1" a="1"/>
  <c r="W1043" i="1" s="1"/>
  <c r="W1311" i="1" a="1"/>
  <c r="W1311" i="1" s="1"/>
  <c r="W1044" i="1" a="1"/>
  <c r="W1044" i="1" s="1"/>
  <c r="W1312" i="1" a="1"/>
  <c r="W1312" i="1" s="1"/>
  <c r="W1145" i="1" a="1"/>
  <c r="W1145" i="1" s="1"/>
  <c r="W1146" i="1" a="1"/>
  <c r="W1146" i="1" s="1"/>
  <c r="W1045" i="1" a="1"/>
  <c r="W1045" i="1" s="1"/>
  <c r="W1147" i="1" a="1"/>
  <c r="W1147" i="1" s="1"/>
  <c r="W1148" i="1" a="1"/>
  <c r="W1148" i="1" s="1"/>
  <c r="W1149" i="1" a="1"/>
  <c r="W1149" i="1" s="1"/>
  <c r="W1150" i="1" a="1"/>
  <c r="W1150" i="1" s="1"/>
  <c r="W1313" i="1" a="1"/>
  <c r="W1313" i="1" s="1"/>
  <c r="W1314" i="1" a="1"/>
  <c r="W1314" i="1" s="1"/>
  <c r="W1151" i="1" a="1"/>
  <c r="W1151" i="1" s="1"/>
  <c r="W1152" i="1" a="1"/>
  <c r="W1152" i="1" s="1"/>
  <c r="W1153" i="1" a="1"/>
  <c r="W1153" i="1" s="1"/>
  <c r="W1154" i="1" a="1"/>
  <c r="W1154" i="1" s="1"/>
  <c r="W1155" i="1" a="1"/>
  <c r="W1155" i="1" s="1"/>
  <c r="W1156" i="1" a="1"/>
  <c r="W1156" i="1" s="1"/>
  <c r="W1315" i="1" a="1"/>
  <c r="W1315" i="1" s="1"/>
  <c r="W1157" i="1" a="1"/>
  <c r="W1157" i="1" s="1"/>
  <c r="W1158" i="1" a="1"/>
  <c r="W1158" i="1" s="1"/>
  <c r="W1159" i="1" a="1"/>
  <c r="W1159" i="1" s="1"/>
  <c r="W1316" i="1" a="1"/>
  <c r="W1316" i="1" s="1"/>
  <c r="W1160" i="1" a="1"/>
  <c r="W1160" i="1" s="1"/>
  <c r="W1317" i="1" a="1"/>
  <c r="W1317" i="1" s="1"/>
  <c r="W1161" i="1" a="1"/>
  <c r="W1161" i="1" s="1"/>
  <c r="W1318" i="1" a="1"/>
  <c r="W1318" i="1" s="1"/>
  <c r="W1319" i="1" a="1"/>
  <c r="W1319" i="1" s="1"/>
  <c r="W1320" i="1" a="1"/>
  <c r="W1320" i="1" s="1"/>
  <c r="W1162" i="1" a="1"/>
  <c r="W1162" i="1" s="1"/>
  <c r="W1163" i="1" a="1"/>
  <c r="W1163" i="1" s="1"/>
  <c r="W1164" i="1" a="1"/>
  <c r="W1164" i="1" s="1"/>
  <c r="W1046" i="1" a="1"/>
  <c r="W1046" i="1" s="1"/>
  <c r="W1047" i="1" a="1"/>
  <c r="W1047" i="1" s="1"/>
  <c r="W1165" i="1" a="1"/>
  <c r="W1165" i="1" s="1"/>
  <c r="W1166" i="1" a="1"/>
  <c r="W1166" i="1" s="1"/>
  <c r="W1167" i="1" a="1"/>
  <c r="W1167" i="1" s="1"/>
  <c r="W1048" i="1" a="1"/>
  <c r="W1048" i="1" s="1"/>
  <c r="W1321" i="1" a="1"/>
  <c r="W1321" i="1" s="1"/>
  <c r="W1322" i="1" a="1"/>
  <c r="W1322" i="1" s="1"/>
  <c r="W1168" i="1" a="1"/>
  <c r="W1168" i="1" s="1"/>
  <c r="W1169" i="1" a="1"/>
  <c r="W1169" i="1" s="1"/>
  <c r="W1049" i="1" a="1"/>
  <c r="W1049" i="1" s="1"/>
  <c r="W1050" i="1" a="1"/>
  <c r="W1050" i="1" s="1"/>
  <c r="W1323" i="1" a="1"/>
  <c r="W1323" i="1" s="1"/>
  <c r="W1170" i="1" a="1"/>
  <c r="W1170" i="1" s="1"/>
  <c r="W1171" i="1" a="1"/>
  <c r="W1171" i="1" s="1"/>
  <c r="W1172" i="1" a="1"/>
  <c r="W1172" i="1" s="1"/>
  <c r="W1324" i="1" a="1"/>
  <c r="W1324" i="1" s="1"/>
  <c r="W1173" i="1" a="1"/>
  <c r="W1173" i="1" s="1"/>
  <c r="W1174" i="1" a="1"/>
  <c r="W1174" i="1" s="1"/>
  <c r="W1175" i="1" a="1"/>
  <c r="W1175" i="1" s="1"/>
  <c r="W1176" i="1" a="1"/>
  <c r="W1176" i="1" s="1"/>
  <c r="W1325" i="1" a="1"/>
  <c r="W1325" i="1" s="1"/>
  <c r="W1177" i="1" a="1"/>
  <c r="W1177" i="1" s="1"/>
  <c r="W1178" i="1" a="1"/>
  <c r="W1178" i="1" s="1"/>
  <c r="W1179" i="1" a="1"/>
  <c r="W1179" i="1" s="1"/>
  <c r="W1180" i="1" a="1"/>
  <c r="W1180" i="1" s="1"/>
  <c r="W1326" i="1" a="1"/>
  <c r="W1326" i="1" s="1"/>
  <c r="W1181" i="1" a="1"/>
  <c r="W1181" i="1" s="1"/>
  <c r="W1182" i="1" a="1"/>
  <c r="W1182" i="1" s="1"/>
  <c r="W1327" i="1" a="1"/>
  <c r="W1327" i="1" s="1"/>
  <c r="W1328" i="1" a="1"/>
  <c r="W1328" i="1" s="1"/>
  <c r="W1051" i="1" a="1"/>
  <c r="W1051" i="1" s="1"/>
  <c r="W1183" i="1" a="1"/>
  <c r="W1183" i="1" s="1"/>
  <c r="W1184" i="1" a="1"/>
  <c r="W1184" i="1" s="1"/>
  <c r="W1185" i="1" a="1"/>
  <c r="W1185" i="1" s="1"/>
  <c r="W1186" i="1" a="1"/>
  <c r="W1186" i="1" s="1"/>
  <c r="W1187" i="1" a="1"/>
  <c r="W1187" i="1" s="1"/>
  <c r="W1188" i="1" a="1"/>
  <c r="W1188" i="1" s="1"/>
  <c r="W1189" i="1" a="1"/>
  <c r="W1189" i="1" s="1"/>
  <c r="W1190" i="1" a="1"/>
  <c r="W1190" i="1" s="1"/>
  <c r="W1191" i="1" a="1"/>
  <c r="W1191" i="1" s="1"/>
  <c r="W1192" i="1" a="1"/>
  <c r="W1192" i="1" s="1"/>
  <c r="W1193" i="1" a="1"/>
  <c r="W1193" i="1" s="1"/>
  <c r="W1194" i="1" a="1"/>
  <c r="W1194" i="1" s="1"/>
  <c r="W1052" i="1" a="1"/>
  <c r="W1052" i="1" s="1"/>
  <c r="W1329" i="1" a="1"/>
  <c r="W1329" i="1" s="1"/>
  <c r="W1195" i="1" a="1"/>
  <c r="W1195" i="1" s="1"/>
  <c r="W1196" i="1" a="1"/>
  <c r="W1196" i="1" s="1"/>
  <c r="W1197" i="1" a="1"/>
  <c r="W1197" i="1" s="1"/>
  <c r="W1330" i="1" a="1"/>
  <c r="W1330" i="1" s="1"/>
  <c r="W1331" i="1" a="1"/>
  <c r="W1331" i="1" s="1"/>
  <c r="W1198" i="1" a="1"/>
  <c r="W1198" i="1" s="1"/>
  <c r="W1199" i="1" a="1"/>
  <c r="W1199" i="1" s="1"/>
  <c r="W1200" i="1" a="1"/>
  <c r="W1200" i="1" s="1"/>
  <c r="W1201" i="1" a="1"/>
  <c r="W1201" i="1" s="1"/>
  <c r="W1202" i="1" a="1"/>
  <c r="W1202" i="1" s="1"/>
  <c r="W1203" i="1" a="1"/>
  <c r="W1203" i="1" s="1"/>
  <c r="W1204" i="1" a="1"/>
  <c r="W1204" i="1" s="1"/>
  <c r="W1205" i="1" a="1"/>
  <c r="W1205" i="1" s="1"/>
  <c r="W1206" i="1" a="1"/>
  <c r="W1206" i="1" s="1"/>
  <c r="W1207" i="1" a="1"/>
  <c r="W1207" i="1" s="1"/>
  <c r="W1208" i="1" a="1"/>
  <c r="W1208" i="1" s="1"/>
  <c r="W1209" i="1" a="1"/>
  <c r="W1209" i="1" s="1"/>
  <c r="W1210" i="1" a="1"/>
  <c r="W1210" i="1" s="1"/>
  <c r="W1211" i="1" a="1"/>
  <c r="W1211" i="1" s="1"/>
  <c r="W1212" i="1" a="1"/>
  <c r="W1212" i="1" s="1"/>
  <c r="W1213" i="1" a="1"/>
  <c r="W1213" i="1" s="1"/>
  <c r="W1214" i="1" a="1"/>
  <c r="W1214" i="1" s="1"/>
  <c r="W1215" i="1" a="1"/>
  <c r="W1215" i="1" s="1"/>
  <c r="W1216" i="1" a="1"/>
  <c r="W1216" i="1" s="1"/>
  <c r="W1217" i="1" a="1"/>
  <c r="W1217" i="1" s="1"/>
  <c r="W1218" i="1" a="1"/>
  <c r="W1218" i="1" s="1"/>
  <c r="W1219" i="1" a="1"/>
  <c r="W1219" i="1" s="1"/>
  <c r="W1332" i="1" a="1"/>
  <c r="W1332" i="1" s="1"/>
  <c r="W1053" i="1" a="1"/>
  <c r="W1053" i="1" s="1"/>
  <c r="W1220" i="1" a="1"/>
  <c r="W1220" i="1" s="1"/>
  <c r="W1333" i="1" a="1"/>
  <c r="W1333" i="1" s="1"/>
  <c r="W1334" i="1" a="1"/>
  <c r="W1334" i="1" s="1"/>
  <c r="W1335" i="1" a="1"/>
  <c r="W1335" i="1" s="1"/>
  <c r="W1221" i="1" a="1"/>
  <c r="W1221" i="1" s="1"/>
  <c r="W1336" i="1" a="1"/>
  <c r="W1336" i="1" s="1"/>
  <c r="W1222" i="1" a="1"/>
  <c r="W1222" i="1" s="1"/>
  <c r="W1337" i="1" a="1"/>
  <c r="W1337" i="1" s="1"/>
  <c r="W1054" i="1" a="1"/>
  <c r="W1054" i="1" s="1"/>
  <c r="W1223" i="1" a="1"/>
  <c r="W1223" i="1" s="1"/>
  <c r="W1224" i="1" a="1"/>
  <c r="W1224" i="1" s="1"/>
  <c r="W1338" i="1" a="1"/>
  <c r="W1338" i="1" s="1"/>
  <c r="W1225" i="1" a="1"/>
  <c r="W1225" i="1" s="1"/>
  <c r="W1339" i="1" a="1"/>
  <c r="W1339" i="1" s="1"/>
  <c r="W1340" i="1" a="1"/>
  <c r="W1340" i="1" s="1"/>
  <c r="W1226" i="1" a="1"/>
  <c r="W1226" i="1" s="1"/>
  <c r="W1055" i="1" a="1"/>
  <c r="W1055" i="1" s="1"/>
  <c r="W1056" i="1" a="1"/>
  <c r="W1056" i="1" s="1"/>
  <c r="W1341" i="1" a="1"/>
  <c r="W1341" i="1" s="1"/>
  <c r="W1342" i="1" a="1"/>
  <c r="W1342" i="1" s="1"/>
  <c r="W1227" i="1" a="1"/>
  <c r="W1227" i="1" s="1"/>
  <c r="W1343" i="1" a="1"/>
  <c r="W1343" i="1" s="1"/>
  <c r="W1228" i="1" a="1"/>
  <c r="W1228" i="1" s="1"/>
  <c r="W1229" i="1" a="1"/>
  <c r="W1229" i="1" s="1"/>
  <c r="W1230" i="1" a="1"/>
  <c r="W1230" i="1" s="1"/>
  <c r="W1231" i="1" a="1"/>
  <c r="W1231" i="1" s="1"/>
  <c r="W1232" i="1" a="1"/>
  <c r="W1232" i="1" s="1"/>
  <c r="W1057" i="1" a="1"/>
  <c r="W1057" i="1" s="1"/>
  <c r="W1233" i="1" a="1"/>
  <c r="W1233" i="1" s="1"/>
  <c r="W1234" i="1" a="1"/>
  <c r="W1234" i="1" s="1"/>
  <c r="W1235" i="1" a="1"/>
  <c r="W1235" i="1" s="1"/>
  <c r="W1344" i="1" a="1"/>
  <c r="W1344" i="1" s="1"/>
  <c r="W1236" i="1" a="1"/>
  <c r="W1236" i="1" s="1"/>
  <c r="W1345" i="1" a="1"/>
  <c r="W1345" i="1" s="1"/>
  <c r="W1058" i="1" a="1"/>
  <c r="W1058" i="1" s="1"/>
  <c r="W1237" i="1" a="1"/>
  <c r="W1237" i="1" s="1"/>
  <c r="W1238" i="1" a="1"/>
  <c r="W1238" i="1" s="1"/>
  <c r="W1239" i="1" a="1"/>
  <c r="W1239" i="1" s="1"/>
  <c r="W1240" i="1" a="1"/>
  <c r="W1240" i="1" s="1"/>
  <c r="W1059" i="1" a="1"/>
  <c r="W1059" i="1" s="1"/>
  <c r="W1060" i="1" a="1"/>
  <c r="W1060" i="1" s="1"/>
  <c r="W1346" i="1" a="1"/>
  <c r="W1346" i="1" s="1"/>
  <c r="W1241" i="1" a="1"/>
  <c r="W1241" i="1" s="1"/>
  <c r="W1242" i="1" a="1"/>
  <c r="W1242" i="1" s="1"/>
  <c r="W1243" i="1" a="1"/>
  <c r="W1243" i="1" s="1"/>
  <c r="W1244" i="1" a="1"/>
  <c r="W1244" i="1" s="1"/>
  <c r="W1245" i="1" a="1"/>
  <c r="W1245" i="1" s="1"/>
  <c r="W1246" i="1" a="1"/>
  <c r="W1246" i="1" s="1"/>
  <c r="W1247" i="1" a="1"/>
  <c r="W1247" i="1" s="1"/>
  <c r="W1347" i="1" a="1"/>
  <c r="W1347" i="1" s="1"/>
  <c r="W1348" i="1" a="1"/>
  <c r="W1348" i="1" s="1"/>
  <c r="W1248" i="1" a="1"/>
  <c r="W1248" i="1" s="1"/>
  <c r="W1249" i="1" a="1"/>
  <c r="W1249" i="1" s="1"/>
  <c r="W1250" i="1" a="1"/>
  <c r="W1250" i="1" s="1"/>
  <c r="W1251" i="1" a="1"/>
  <c r="W1251" i="1" s="1"/>
  <c r="W1349" i="1" a="1"/>
  <c r="W1349" i="1" s="1"/>
  <c r="W1350" i="1" a="1"/>
  <c r="W1350" i="1" s="1"/>
  <c r="W1252" i="1" a="1"/>
  <c r="W1252" i="1" s="1"/>
  <c r="W1253" i="1" a="1"/>
  <c r="W1253" i="1" s="1"/>
  <c r="W1254" i="1" a="1"/>
  <c r="W1254" i="1" s="1"/>
  <c r="W1255" i="1" a="1"/>
  <c r="W1255" i="1" s="1"/>
  <c r="W1351" i="1" a="1"/>
  <c r="W1351" i="1" s="1"/>
  <c r="W1352" i="1" a="1"/>
  <c r="W1352" i="1" s="1"/>
  <c r="W1061" i="1" a="1"/>
  <c r="W1061" i="1" s="1"/>
  <c r="W1353" i="1" a="1"/>
  <c r="W1353" i="1" s="1"/>
  <c r="W1256" i="1" a="1"/>
  <c r="W1256" i="1" s="1"/>
  <c r="W1257" i="1" a="1"/>
  <c r="W1257" i="1" s="1"/>
  <c r="W1258" i="1" a="1"/>
  <c r="W1258" i="1" s="1"/>
  <c r="W1062" i="1" a="1"/>
  <c r="W1062" i="1" s="1"/>
  <c r="W1354" i="1" a="1"/>
  <c r="W1354" i="1" s="1"/>
  <c r="W1259" i="1" a="1"/>
  <c r="W1259" i="1" s="1"/>
  <c r="W1260" i="1" a="1"/>
  <c r="W1260" i="1" s="1"/>
  <c r="W1261" i="1" a="1"/>
  <c r="W1261" i="1" s="1"/>
  <c r="W1355" i="1" a="1"/>
  <c r="W1355" i="1" s="1"/>
  <c r="W1356" i="1" a="1"/>
  <c r="W1356" i="1" s="1"/>
  <c r="W1357" i="1" a="1"/>
  <c r="W1357" i="1" s="1"/>
  <c r="W1262" i="1" a="1"/>
  <c r="W1262" i="1" s="1"/>
  <c r="W1263" i="1" a="1"/>
  <c r="W1263" i="1" s="1"/>
  <c r="W1264" i="1" a="1"/>
  <c r="W1264" i="1" s="1"/>
  <c r="W1358" i="1" a="1"/>
  <c r="W1358" i="1" s="1"/>
  <c r="W1265" i="1" a="1"/>
  <c r="W1265" i="1" s="1"/>
  <c r="W1266" i="1" a="1"/>
  <c r="W1266" i="1" s="1"/>
  <c r="W1267" i="1" a="1"/>
  <c r="W1267" i="1" s="1"/>
  <c r="W1268" i="1" a="1"/>
  <c r="W1268" i="1" s="1"/>
  <c r="W1269" i="1" a="1"/>
  <c r="W1269" i="1" s="1"/>
  <c r="W1359" i="1" a="1"/>
  <c r="W1359" i="1" s="1"/>
  <c r="W1270" i="1" a="1"/>
  <c r="W1270" i="1" s="1"/>
  <c r="W1271" i="1" a="1"/>
  <c r="W1271" i="1" s="1"/>
  <c r="W1360" i="1" a="1"/>
  <c r="W1360" i="1" s="1"/>
  <c r="W5" i="1" a="1"/>
  <c r="W5" i="1" s="1"/>
  <c r="W16" i="1" a="1"/>
  <c r="W16" i="1" s="1"/>
  <c r="P16" i="1" a="1"/>
  <c r="P16" i="1" s="1"/>
  <c r="P13" i="1" a="1"/>
  <c r="P13" i="1" s="1"/>
  <c r="P11" i="1" a="1"/>
  <c r="P11" i="1" s="1"/>
  <c r="P12" i="1" a="1"/>
  <c r="P12" i="1" s="1"/>
  <c r="P15" i="1" a="1"/>
  <c r="P15" i="1" s="1"/>
  <c r="P23" i="1" a="1"/>
  <c r="P23" i="1" s="1"/>
  <c r="P24" i="1" a="1"/>
  <c r="P24" i="1" s="1"/>
  <c r="P22" i="1" a="1"/>
  <c r="P22" i="1" s="1"/>
  <c r="P34" i="1" a="1"/>
  <c r="P34" i="1" s="1"/>
  <c r="P31" i="1" a="1"/>
  <c r="P31" i="1" s="1"/>
  <c r="P32" i="1" a="1"/>
  <c r="P32" i="1" s="1"/>
  <c r="P33" i="1" a="1"/>
  <c r="P33" i="1" s="1"/>
  <c r="P53" i="1" a="1"/>
  <c r="P53" i="1" s="1"/>
  <c r="P54" i="1" a="1"/>
  <c r="P54" i="1" s="1"/>
  <c r="P57" i="1" a="1"/>
  <c r="P57" i="1" s="1"/>
  <c r="P55" i="1" a="1"/>
  <c r="P55" i="1" s="1"/>
  <c r="P48" i="1" a="1"/>
  <c r="P48" i="1" s="1"/>
  <c r="P49" i="1" a="1"/>
  <c r="P49" i="1" s="1"/>
  <c r="P50" i="1" a="1"/>
  <c r="P50" i="1" s="1"/>
  <c r="P39" i="1" a="1"/>
  <c r="P39" i="1" s="1"/>
  <c r="P90" i="1" a="1"/>
  <c r="P90" i="1" s="1"/>
  <c r="P73" i="1" a="1"/>
  <c r="P73" i="1" s="1"/>
  <c r="P82" i="1" a="1"/>
  <c r="P82" i="1" s="1"/>
  <c r="P83" i="1" a="1"/>
  <c r="P83" i="1" s="1"/>
  <c r="P84" i="1" a="1"/>
  <c r="P84" i="1" s="1"/>
  <c r="P85" i="1" a="1"/>
  <c r="P85" i="1" s="1"/>
  <c r="P91" i="1" a="1"/>
  <c r="P91" i="1" s="1"/>
  <c r="P86" i="1" a="1"/>
  <c r="P86" i="1" s="1"/>
  <c r="P92" i="1" a="1"/>
  <c r="P92" i="1" s="1"/>
  <c r="P93" i="1" a="1"/>
  <c r="P93" i="1" s="1"/>
  <c r="P87" i="1" a="1"/>
  <c r="P87" i="1" s="1"/>
  <c r="P88" i="1" a="1"/>
  <c r="P88" i="1" s="1"/>
  <c r="P145" i="1" a="1"/>
  <c r="P145" i="1" s="1"/>
  <c r="P131" i="1" a="1"/>
  <c r="P131" i="1" s="1"/>
  <c r="P149" i="1" a="1"/>
  <c r="P149" i="1" s="1"/>
  <c r="P150" i="1" a="1"/>
  <c r="P150" i="1" s="1"/>
  <c r="P146" i="1" a="1"/>
  <c r="P146" i="1" s="1"/>
  <c r="P147" i="1" a="1"/>
  <c r="P147" i="1" s="1"/>
  <c r="P132" i="1" a="1"/>
  <c r="P132" i="1" s="1"/>
  <c r="P151" i="1" a="1"/>
  <c r="P151" i="1" s="1"/>
  <c r="P148" i="1" a="1"/>
  <c r="P148" i="1" s="1"/>
  <c r="P235" i="1" a="1"/>
  <c r="P235" i="1" s="1"/>
  <c r="P236" i="1" a="1"/>
  <c r="P236" i="1" s="1"/>
  <c r="P237" i="1" a="1"/>
  <c r="P237" i="1" s="1"/>
  <c r="P238" i="1" a="1"/>
  <c r="P238" i="1" s="1"/>
  <c r="P239" i="1" a="1"/>
  <c r="P239" i="1" s="1"/>
  <c r="P365" i="1" a="1"/>
  <c r="P365" i="1" s="1"/>
  <c r="P366" i="1" a="1"/>
  <c r="P366" i="1" s="1"/>
  <c r="P282" i="1" a="1"/>
  <c r="P282" i="1" s="1"/>
  <c r="P367" i="1" a="1"/>
  <c r="P367" i="1" s="1"/>
  <c r="P368" i="1" a="1"/>
  <c r="P368" i="1" s="1"/>
  <c r="P369" i="1" a="1"/>
  <c r="P369" i="1" s="1"/>
  <c r="P370" i="1" a="1"/>
  <c r="P370" i="1" s="1"/>
  <c r="P371" i="1" a="1"/>
  <c r="P371" i="1" s="1"/>
  <c r="P372" i="1" a="1"/>
  <c r="P372" i="1" s="1"/>
  <c r="P603" i="1" a="1"/>
  <c r="P603" i="1" s="1"/>
  <c r="P604" i="1" a="1"/>
  <c r="P604" i="1" s="1"/>
  <c r="P17" i="1" a="1"/>
  <c r="P17" i="1" s="1"/>
  <c r="P18" i="1" a="1"/>
  <c r="P18" i="1" s="1"/>
  <c r="P19" i="1" a="1"/>
  <c r="P19" i="1" s="1"/>
  <c r="P21" i="1" a="1"/>
  <c r="P21" i="1" s="1"/>
  <c r="P20" i="1" a="1"/>
  <c r="P20" i="1" s="1"/>
  <c r="P30" i="1" a="1"/>
  <c r="P30" i="1" s="1"/>
  <c r="P25" i="1" a="1"/>
  <c r="P25" i="1" s="1"/>
  <c r="P29" i="1" a="1"/>
  <c r="P29" i="1" s="1"/>
  <c r="P26" i="1" a="1"/>
  <c r="P26" i="1" s="1"/>
  <c r="P27" i="1" a="1"/>
  <c r="P27" i="1" s="1"/>
  <c r="P28" i="1" a="1"/>
  <c r="P28" i="1" s="1"/>
  <c r="P46" i="1" a="1"/>
  <c r="P46" i="1" s="1"/>
  <c r="P42" i="1" a="1"/>
  <c r="P42" i="1" s="1"/>
  <c r="P51" i="1" a="1"/>
  <c r="P51" i="1" s="1"/>
  <c r="P37" i="1" a="1"/>
  <c r="P37" i="1" s="1"/>
  <c r="P52" i="1" a="1"/>
  <c r="P52" i="1" s="1"/>
  <c r="P43" i="1" a="1"/>
  <c r="P43" i="1" s="1"/>
  <c r="P38" i="1" a="1"/>
  <c r="P38" i="1" s="1"/>
  <c r="P47" i="1" a="1"/>
  <c r="P47" i="1" s="1"/>
  <c r="P56" i="1" a="1"/>
  <c r="P56" i="1" s="1"/>
  <c r="P44" i="1" a="1"/>
  <c r="P44" i="1" s="1"/>
  <c r="P64" i="1" a="1"/>
  <c r="P64" i="1" s="1"/>
  <c r="P77" i="1" a="1"/>
  <c r="P77" i="1" s="1"/>
  <c r="P78" i="1" a="1"/>
  <c r="P78" i="1" s="1"/>
  <c r="P65" i="1" a="1"/>
  <c r="P65" i="1" s="1"/>
  <c r="P89" i="1" a="1"/>
  <c r="P89" i="1" s="1"/>
  <c r="P79" i="1" a="1"/>
  <c r="P79" i="1" s="1"/>
  <c r="P80" i="1" a="1"/>
  <c r="P80" i="1" s="1"/>
  <c r="P71" i="1" a="1"/>
  <c r="P71" i="1" s="1"/>
  <c r="P76" i="1" a="1"/>
  <c r="P76" i="1" s="1"/>
  <c r="P68" i="1" a="1"/>
  <c r="P68" i="1" s="1"/>
  <c r="P81" i="1" a="1"/>
  <c r="P81" i="1" s="1"/>
  <c r="P69" i="1" a="1"/>
  <c r="P69" i="1" s="1"/>
  <c r="P74" i="1" a="1"/>
  <c r="P74" i="1" s="1"/>
  <c r="P72" i="1" a="1"/>
  <c r="P72" i="1" s="1"/>
  <c r="P135" i="1" a="1"/>
  <c r="P135" i="1" s="1"/>
  <c r="P143" i="1" a="1"/>
  <c r="P143" i="1" s="1"/>
  <c r="P133" i="1" a="1"/>
  <c r="P133" i="1" s="1"/>
  <c r="P136" i="1" a="1"/>
  <c r="P136" i="1" s="1"/>
  <c r="P137" i="1" a="1"/>
  <c r="P137" i="1" s="1"/>
  <c r="P117" i="1" a="1"/>
  <c r="P117" i="1" s="1"/>
  <c r="P115" i="1" a="1"/>
  <c r="P115" i="1" s="1"/>
  <c r="P138" i="1" a="1"/>
  <c r="P138" i="1" s="1"/>
  <c r="P111" i="1" a="1"/>
  <c r="P111" i="1" s="1"/>
  <c r="P139" i="1" a="1"/>
  <c r="P139" i="1" s="1"/>
  <c r="P140" i="1" a="1"/>
  <c r="P140" i="1" s="1"/>
  <c r="P119" i="1" a="1"/>
  <c r="P119" i="1" s="1"/>
  <c r="P112" i="1" a="1"/>
  <c r="P112" i="1" s="1"/>
  <c r="P125" i="1" a="1"/>
  <c r="P125" i="1" s="1"/>
  <c r="P144" i="1" a="1"/>
  <c r="P144" i="1" s="1"/>
  <c r="P141" i="1" a="1"/>
  <c r="P141" i="1" s="1"/>
  <c r="P142" i="1" a="1"/>
  <c r="P142" i="1" s="1"/>
  <c r="P126" i="1" a="1"/>
  <c r="P126" i="1" s="1"/>
  <c r="P127" i="1" a="1"/>
  <c r="P127" i="1" s="1"/>
  <c r="P134" i="1" a="1"/>
  <c r="P134" i="1" s="1"/>
  <c r="P100" i="1" a="1"/>
  <c r="P100" i="1" s="1"/>
  <c r="P128" i="1" a="1"/>
  <c r="P128" i="1" s="1"/>
  <c r="P129" i="1" a="1"/>
  <c r="P129" i="1" s="1"/>
  <c r="P113" i="1" a="1"/>
  <c r="P113" i="1" s="1"/>
  <c r="P130" i="1" a="1"/>
  <c r="P130" i="1" s="1"/>
  <c r="P118" i="1" a="1"/>
  <c r="P118" i="1" s="1"/>
  <c r="P214" i="1" a="1"/>
  <c r="P214" i="1" s="1"/>
  <c r="P201" i="1" a="1"/>
  <c r="P201" i="1" s="1"/>
  <c r="P202" i="1" a="1"/>
  <c r="P202" i="1" s="1"/>
  <c r="P215" i="1" a="1"/>
  <c r="P215" i="1" s="1"/>
  <c r="P216" i="1" a="1"/>
  <c r="P216" i="1" s="1"/>
  <c r="P217" i="1" a="1"/>
  <c r="P217" i="1" s="1"/>
  <c r="P218" i="1" a="1"/>
  <c r="P218" i="1" s="1"/>
  <c r="P219" i="1" a="1"/>
  <c r="P219" i="1" s="1"/>
  <c r="P220" i="1" a="1"/>
  <c r="P220" i="1" s="1"/>
  <c r="P207" i="1" a="1"/>
  <c r="P207" i="1" s="1"/>
  <c r="P221" i="1" a="1"/>
  <c r="P221" i="1" s="1"/>
  <c r="P208" i="1" a="1"/>
  <c r="P208" i="1" s="1"/>
  <c r="P222" i="1" a="1"/>
  <c r="P222" i="1" s="1"/>
  <c r="P223" i="1" a="1"/>
  <c r="P223" i="1" s="1"/>
  <c r="P209" i="1" a="1"/>
  <c r="P209" i="1" s="1"/>
  <c r="P224" i="1" a="1"/>
  <c r="P224" i="1" s="1"/>
  <c r="P225" i="1" a="1"/>
  <c r="P225" i="1" s="1"/>
  <c r="P226" i="1" a="1"/>
  <c r="P226" i="1" s="1"/>
  <c r="P227" i="1" a="1"/>
  <c r="P227" i="1" s="1"/>
  <c r="P184" i="1" a="1"/>
  <c r="P184" i="1" s="1"/>
  <c r="P228" i="1" a="1"/>
  <c r="P228" i="1" s="1"/>
  <c r="P240" i="1" a="1"/>
  <c r="P240" i="1" s="1"/>
  <c r="P229" i="1" a="1"/>
  <c r="P229" i="1" s="1"/>
  <c r="P210" i="1" a="1"/>
  <c r="P210" i="1" s="1"/>
  <c r="P154" i="1" a="1"/>
  <c r="P154" i="1" s="1"/>
  <c r="P230" i="1" a="1"/>
  <c r="P230" i="1" s="1"/>
  <c r="P211" i="1" a="1"/>
  <c r="P211" i="1" s="1"/>
  <c r="P241" i="1" a="1"/>
  <c r="P241" i="1" s="1"/>
  <c r="P231" i="1" a="1"/>
  <c r="P231" i="1" s="1"/>
  <c r="P232" i="1" a="1"/>
  <c r="P232" i="1" s="1"/>
  <c r="P191" i="1" a="1"/>
  <c r="P191" i="1" s="1"/>
  <c r="P185" i="1" a="1"/>
  <c r="P185" i="1" s="1"/>
  <c r="P233" i="1" a="1"/>
  <c r="P233" i="1" s="1"/>
  <c r="P234" i="1" a="1"/>
  <c r="P234" i="1" s="1"/>
  <c r="P355" i="1" a="1"/>
  <c r="P355" i="1" s="1"/>
  <c r="P329" i="1" a="1"/>
  <c r="P329" i="1" s="1"/>
  <c r="P330" i="1" a="1"/>
  <c r="P330" i="1" s="1"/>
  <c r="P307" i="1" a="1"/>
  <c r="P307" i="1" s="1"/>
  <c r="P331" i="1" a="1"/>
  <c r="P331" i="1" s="1"/>
  <c r="P332" i="1" a="1"/>
  <c r="P332" i="1" s="1"/>
  <c r="P262" i="1" a="1"/>
  <c r="P262" i="1" s="1"/>
  <c r="P333" i="1" a="1"/>
  <c r="P333" i="1" s="1"/>
  <c r="P334" i="1" a="1"/>
  <c r="P334" i="1" s="1"/>
  <c r="P279" i="1" a="1"/>
  <c r="P279" i="1" s="1"/>
  <c r="P335" i="1" a="1"/>
  <c r="P335" i="1" s="1"/>
  <c r="P336" i="1" a="1"/>
  <c r="P336" i="1" s="1"/>
  <c r="P356" i="1" a="1"/>
  <c r="P356" i="1" s="1"/>
  <c r="P359" i="1" a="1"/>
  <c r="P359" i="1" s="1"/>
  <c r="P360" i="1" a="1"/>
  <c r="P360" i="1" s="1"/>
  <c r="P280" i="1" a="1"/>
  <c r="P280" i="1" s="1"/>
  <c r="P337" i="1" a="1"/>
  <c r="P337" i="1" s="1"/>
  <c r="P292" i="1" a="1"/>
  <c r="P292" i="1" s="1"/>
  <c r="P361" i="1" a="1"/>
  <c r="P361" i="1" s="1"/>
  <c r="P338" i="1" a="1"/>
  <c r="P338" i="1" s="1"/>
  <c r="P339" i="1" a="1"/>
  <c r="P339" i="1" s="1"/>
  <c r="P340" i="1" a="1"/>
  <c r="P340" i="1" s="1"/>
  <c r="P341" i="1" a="1"/>
  <c r="P341" i="1" s="1"/>
  <c r="P281" i="1" a="1"/>
  <c r="P281" i="1" s="1"/>
  <c r="P342" i="1" a="1"/>
  <c r="P342" i="1" s="1"/>
  <c r="P362" i="1" a="1"/>
  <c r="P362" i="1" s="1"/>
  <c r="P363" i="1" a="1"/>
  <c r="P363" i="1" s="1"/>
  <c r="P343" i="1" a="1"/>
  <c r="P343" i="1" s="1"/>
  <c r="P344" i="1" a="1"/>
  <c r="P344" i="1" s="1"/>
  <c r="P364" i="1" a="1"/>
  <c r="P364" i="1" s="1"/>
  <c r="P345" i="1" a="1"/>
  <c r="P345" i="1" s="1"/>
  <c r="P346" i="1" a="1"/>
  <c r="P346" i="1" s="1"/>
  <c r="P347" i="1" a="1"/>
  <c r="P347" i="1" s="1"/>
  <c r="P348" i="1" a="1"/>
  <c r="P348" i="1" s="1"/>
  <c r="P349" i="1" a="1"/>
  <c r="P349" i="1" s="1"/>
  <c r="P357" i="1" a="1"/>
  <c r="P357" i="1" s="1"/>
  <c r="P308" i="1" a="1"/>
  <c r="P308" i="1" s="1"/>
  <c r="P576" i="1" a="1"/>
  <c r="P576" i="1" s="1"/>
  <c r="P577" i="1" a="1"/>
  <c r="P577" i="1" s="1"/>
  <c r="P578" i="1" a="1"/>
  <c r="P578" i="1" s="1"/>
  <c r="P415" i="1" a="1"/>
  <c r="P415" i="1" s="1"/>
  <c r="P579" i="1" a="1"/>
  <c r="P579" i="1" s="1"/>
  <c r="P580" i="1" a="1"/>
  <c r="P580" i="1" s="1"/>
  <c r="P581" i="1" a="1"/>
  <c r="P581" i="1" s="1"/>
  <c r="P582" i="1" a="1"/>
  <c r="P582" i="1" s="1"/>
  <c r="P583" i="1" a="1"/>
  <c r="P583" i="1" s="1"/>
  <c r="P584" i="1" a="1"/>
  <c r="P584" i="1" s="1"/>
  <c r="P416" i="1" a="1"/>
  <c r="P416" i="1" s="1"/>
  <c r="P537" i="1" a="1"/>
  <c r="P537" i="1" s="1"/>
  <c r="P557" i="1" a="1"/>
  <c r="P557" i="1" s="1"/>
  <c r="P585" i="1" a="1"/>
  <c r="P585" i="1" s="1"/>
  <c r="P586" i="1" a="1"/>
  <c r="P586" i="1" s="1"/>
  <c r="P587" i="1" a="1"/>
  <c r="P587" i="1" s="1"/>
  <c r="P417" i="1" a="1"/>
  <c r="P417" i="1" s="1"/>
  <c r="P588" i="1" a="1"/>
  <c r="P588" i="1" s="1"/>
  <c r="P589" i="1" a="1"/>
  <c r="P589" i="1" s="1"/>
  <c r="P590" i="1" a="1"/>
  <c r="P590" i="1" s="1"/>
  <c r="P591" i="1" a="1"/>
  <c r="P591" i="1" s="1"/>
  <c r="P592" i="1" a="1"/>
  <c r="P592" i="1" s="1"/>
  <c r="P593" i="1" a="1"/>
  <c r="P593" i="1" s="1"/>
  <c r="P594" i="1" a="1"/>
  <c r="P594" i="1" s="1"/>
  <c r="P595" i="1" a="1"/>
  <c r="P595" i="1" s="1"/>
  <c r="P596" i="1" a="1"/>
  <c r="P596" i="1" s="1"/>
  <c r="P597" i="1" a="1"/>
  <c r="P597" i="1" s="1"/>
  <c r="P598" i="1" a="1"/>
  <c r="P598" i="1" s="1"/>
  <c r="P599" i="1" a="1"/>
  <c r="P599" i="1" s="1"/>
  <c r="P600" i="1" a="1"/>
  <c r="P600" i="1" s="1"/>
  <c r="P601" i="1" a="1"/>
  <c r="P601" i="1" s="1"/>
  <c r="P602" i="1" a="1"/>
  <c r="P602" i="1" s="1"/>
  <c r="P1021" i="1" a="1"/>
  <c r="P1021" i="1" s="1"/>
  <c r="P1022" i="1" a="1"/>
  <c r="P1022" i="1" s="1"/>
  <c r="P1023" i="1" a="1"/>
  <c r="P1023" i="1" s="1"/>
  <c r="P1024" i="1" a="1"/>
  <c r="P1024" i="1" s="1"/>
  <c r="P1025" i="1" a="1"/>
  <c r="P1025" i="1" s="1"/>
  <c r="P1026" i="1" a="1"/>
  <c r="P1026" i="1" s="1"/>
  <c r="P1027" i="1" a="1"/>
  <c r="P1027" i="1" s="1"/>
  <c r="P1028" i="1" a="1"/>
  <c r="P1028" i="1" s="1"/>
  <c r="P1029" i="1" a="1"/>
  <c r="P1029" i="1" s="1"/>
  <c r="P1030" i="1" a="1"/>
  <c r="P1030" i="1" s="1"/>
  <c r="P5" i="1" a="1"/>
  <c r="P5" i="1" s="1"/>
  <c r="P9" i="1" a="1"/>
  <c r="P9" i="1" s="1"/>
  <c r="P14" i="1" a="1"/>
  <c r="P14" i="1" s="1"/>
  <c r="P40" i="1" a="1"/>
  <c r="P40" i="1" s="1"/>
  <c r="P36" i="1" a="1"/>
  <c r="P36" i="1" s="1"/>
  <c r="P41" i="1" a="1"/>
  <c r="P41" i="1" s="1"/>
  <c r="P45" i="1" a="1"/>
  <c r="P45" i="1" s="1"/>
  <c r="P70" i="1" a="1"/>
  <c r="P70" i="1" s="1"/>
  <c r="P75" i="1" a="1"/>
  <c r="P75" i="1" s="1"/>
  <c r="P66" i="1" a="1"/>
  <c r="P66" i="1" s="1"/>
  <c r="P63" i="1" a="1"/>
  <c r="P63" i="1" s="1"/>
  <c r="P67" i="1" a="1"/>
  <c r="P67" i="1" s="1"/>
  <c r="P121" i="1" a="1"/>
  <c r="P121" i="1" s="1"/>
  <c r="P105" i="1" a="1"/>
  <c r="P105" i="1" s="1"/>
  <c r="P120" i="1" a="1"/>
  <c r="P120" i="1" s="1"/>
  <c r="P101" i="1" a="1"/>
  <c r="P101" i="1" s="1"/>
  <c r="P122" i="1" a="1"/>
  <c r="P122" i="1" s="1"/>
  <c r="P123" i="1" a="1"/>
  <c r="P123" i="1" s="1"/>
  <c r="P106" i="1" a="1"/>
  <c r="P106" i="1" s="1"/>
  <c r="P107" i="1" a="1"/>
  <c r="P107" i="1" s="1"/>
  <c r="P96" i="1" a="1"/>
  <c r="P96" i="1" s="1"/>
  <c r="P108" i="1" a="1"/>
  <c r="P108" i="1" s="1"/>
  <c r="P114" i="1" a="1"/>
  <c r="P114" i="1" s="1"/>
  <c r="P97" i="1" a="1"/>
  <c r="P97" i="1" s="1"/>
  <c r="P99" i="1" a="1"/>
  <c r="P99" i="1" s="1"/>
  <c r="P102" i="1" a="1"/>
  <c r="P102" i="1" s="1"/>
  <c r="P103" i="1" a="1"/>
  <c r="P103" i="1" s="1"/>
  <c r="P116" i="1" a="1"/>
  <c r="P116" i="1" s="1"/>
  <c r="P124" i="1" a="1"/>
  <c r="P124" i="1" s="1"/>
  <c r="P109" i="1" a="1"/>
  <c r="P109" i="1" s="1"/>
  <c r="P110" i="1" a="1"/>
  <c r="P110" i="1" s="1"/>
  <c r="P160" i="1" a="1"/>
  <c r="P160" i="1" s="1"/>
  <c r="P212" i="1" a="1"/>
  <c r="P212" i="1" s="1"/>
  <c r="P161" i="1" a="1"/>
  <c r="P161" i="1" s="1"/>
  <c r="P193" i="1" a="1"/>
  <c r="P193" i="1" s="1"/>
  <c r="P204" i="1" a="1"/>
  <c r="P204" i="1" s="1"/>
  <c r="P162" i="1" a="1"/>
  <c r="P162" i="1" s="1"/>
  <c r="P203" i="1" a="1"/>
  <c r="P203" i="1" s="1"/>
  <c r="P163" i="1" a="1"/>
  <c r="P163" i="1" s="1"/>
  <c r="P194" i="1" a="1"/>
  <c r="P194" i="1" s="1"/>
  <c r="P164" i="1" a="1"/>
  <c r="P164" i="1" s="1"/>
  <c r="P165" i="1" a="1"/>
  <c r="P165" i="1" s="1"/>
  <c r="P166" i="1" a="1"/>
  <c r="P166" i="1" s="1"/>
  <c r="P167" i="1" a="1"/>
  <c r="P167" i="1" s="1"/>
  <c r="P213" i="1" a="1"/>
  <c r="P213" i="1" s="1"/>
  <c r="P205" i="1" a="1"/>
  <c r="P205" i="1" s="1"/>
  <c r="P168" i="1" a="1"/>
  <c r="P168" i="1" s="1"/>
  <c r="P169" i="1" a="1"/>
  <c r="P169" i="1" s="1"/>
  <c r="P195" i="1" a="1"/>
  <c r="P195" i="1" s="1"/>
  <c r="P170" i="1" a="1"/>
  <c r="P170" i="1" s="1"/>
  <c r="P171" i="1" a="1"/>
  <c r="P171" i="1" s="1"/>
  <c r="P186" i="1" a="1"/>
  <c r="P186" i="1" s="1"/>
  <c r="P172" i="1" a="1"/>
  <c r="P172" i="1" s="1"/>
  <c r="P156" i="1" a="1"/>
  <c r="P156" i="1" s="1"/>
  <c r="P196" i="1" a="1"/>
  <c r="P196" i="1" s="1"/>
  <c r="P206" i="1" a="1"/>
  <c r="P206" i="1" s="1"/>
  <c r="P197" i="1" a="1"/>
  <c r="P197" i="1" s="1"/>
  <c r="P173" i="1" a="1"/>
  <c r="P173" i="1" s="1"/>
  <c r="P198" i="1" a="1"/>
  <c r="P198" i="1" s="1"/>
  <c r="P199" i="1" a="1"/>
  <c r="P199" i="1" s="1"/>
  <c r="P174" i="1" a="1"/>
  <c r="P174" i="1" s="1"/>
  <c r="P153" i="1" a="1"/>
  <c r="P153" i="1" s="1"/>
  <c r="P200" i="1" a="1"/>
  <c r="P200" i="1" s="1"/>
  <c r="P175" i="1" a="1"/>
  <c r="P175" i="1" s="1"/>
  <c r="P192" i="1" a="1"/>
  <c r="P192" i="1" s="1"/>
  <c r="P176" i="1" a="1"/>
  <c r="P176" i="1" s="1"/>
  <c r="P177" i="1" a="1"/>
  <c r="P177" i="1" s="1"/>
  <c r="P190" i="1" a="1"/>
  <c r="P190" i="1" s="1"/>
  <c r="P178" i="1" a="1"/>
  <c r="P178" i="1" s="1"/>
  <c r="P179" i="1" a="1"/>
  <c r="P179" i="1" s="1"/>
  <c r="P180" i="1" a="1"/>
  <c r="P180" i="1" s="1"/>
  <c r="P187" i="1" a="1"/>
  <c r="P187" i="1" s="1"/>
  <c r="P188" i="1" a="1"/>
  <c r="P188" i="1" s="1"/>
  <c r="P181" i="1" a="1"/>
  <c r="P181" i="1" s="1"/>
  <c r="P189" i="1" a="1"/>
  <c r="P189" i="1" s="1"/>
  <c r="P182" i="1" a="1"/>
  <c r="P182" i="1" s="1"/>
  <c r="P183" i="1" a="1"/>
  <c r="P183" i="1" s="1"/>
  <c r="P244" i="1" a="1"/>
  <c r="P244" i="1" s="1"/>
  <c r="P250" i="1" a="1"/>
  <c r="P250" i="1" s="1"/>
  <c r="P294" i="1" a="1"/>
  <c r="P294" i="1" s="1"/>
  <c r="P295" i="1" a="1"/>
  <c r="P295" i="1" s="1"/>
  <c r="P310" i="1" a="1"/>
  <c r="P310" i="1" s="1"/>
  <c r="P352" i="1" a="1"/>
  <c r="P352" i="1" s="1"/>
  <c r="P251" i="1" a="1"/>
  <c r="P251" i="1" s="1"/>
  <c r="P252" i="1" a="1"/>
  <c r="P252" i="1" s="1"/>
  <c r="P358" i="1" a="1"/>
  <c r="P358" i="1" s="1"/>
  <c r="P264" i="1" a="1"/>
  <c r="P264" i="1" s="1"/>
  <c r="P283" i="1" a="1"/>
  <c r="P283" i="1" s="1"/>
  <c r="P243" i="1" a="1"/>
  <c r="P243" i="1" s="1"/>
  <c r="P265" i="1" a="1"/>
  <c r="P265" i="1" s="1"/>
  <c r="P253" i="1" a="1"/>
  <c r="P253" i="1" s="1"/>
  <c r="P285" i="1" a="1"/>
  <c r="P285" i="1" s="1"/>
  <c r="P311" i="1" a="1"/>
  <c r="P311" i="1" s="1"/>
  <c r="P296" i="1" a="1"/>
  <c r="P296" i="1" s="1"/>
  <c r="P254" i="1" a="1"/>
  <c r="P254" i="1" s="1"/>
  <c r="P255" i="1" a="1"/>
  <c r="P255" i="1" s="1"/>
  <c r="P297" i="1" a="1"/>
  <c r="P297" i="1" s="1"/>
  <c r="P266" i="1" a="1"/>
  <c r="P266" i="1" s="1"/>
  <c r="P312" i="1" a="1"/>
  <c r="P312" i="1" s="1"/>
  <c r="P256" i="1" a="1"/>
  <c r="P256" i="1" s="1"/>
  <c r="P313" i="1" a="1"/>
  <c r="P313" i="1" s="1"/>
  <c r="P298" i="1" a="1"/>
  <c r="P298" i="1" s="1"/>
  <c r="P286" i="1" a="1"/>
  <c r="P286" i="1" s="1"/>
  <c r="P257" i="1" a="1"/>
  <c r="P257" i="1" s="1"/>
  <c r="P351" i="1" a="1"/>
  <c r="P351" i="1" s="1"/>
  <c r="P299" i="1" a="1"/>
  <c r="P299" i="1" s="1"/>
  <c r="P314" i="1" a="1"/>
  <c r="P314" i="1" s="1"/>
  <c r="P315" i="1" a="1"/>
  <c r="P315" i="1" s="1"/>
  <c r="P287" i="1" a="1"/>
  <c r="P287" i="1" s="1"/>
  <c r="P267" i="1" a="1"/>
  <c r="P267" i="1" s="1"/>
  <c r="P288" i="1" a="1"/>
  <c r="P288" i="1" s="1"/>
  <c r="P258" i="1" a="1"/>
  <c r="P258" i="1" s="1"/>
  <c r="P300" i="1" a="1"/>
  <c r="P300" i="1" s="1"/>
  <c r="P289" i="1" a="1"/>
  <c r="P289" i="1" s="1"/>
  <c r="P268" i="1" a="1"/>
  <c r="P268" i="1" s="1"/>
  <c r="P246" i="1" a="1"/>
  <c r="P246" i="1" s="1"/>
  <c r="P269" i="1" a="1"/>
  <c r="P269" i="1" s="1"/>
  <c r="P353" i="1" a="1"/>
  <c r="P353" i="1" s="1"/>
  <c r="P316" i="1" a="1"/>
  <c r="P316" i="1" s="1"/>
  <c r="P317" i="1" a="1"/>
  <c r="P317" i="1" s="1"/>
  <c r="P301" i="1" a="1"/>
  <c r="P301" i="1" s="1"/>
  <c r="P318" i="1" a="1"/>
  <c r="P318" i="1" s="1"/>
  <c r="P290" i="1" a="1"/>
  <c r="P290" i="1" s="1"/>
  <c r="P270" i="1" a="1"/>
  <c r="P270" i="1" s="1"/>
  <c r="P319" i="1" a="1"/>
  <c r="P319" i="1" s="1"/>
  <c r="P320" i="1" a="1"/>
  <c r="P320" i="1" s="1"/>
  <c r="P291" i="1" a="1"/>
  <c r="P291" i="1" s="1"/>
  <c r="P271" i="1" a="1"/>
  <c r="P271" i="1" s="1"/>
  <c r="P302" i="1" a="1"/>
  <c r="P302" i="1" s="1"/>
  <c r="P303" i="1" a="1"/>
  <c r="P303" i="1" s="1"/>
  <c r="P354" i="1" a="1"/>
  <c r="P354" i="1" s="1"/>
  <c r="P321" i="1" a="1"/>
  <c r="P321" i="1" s="1"/>
  <c r="P322" i="1" a="1"/>
  <c r="P322" i="1" s="1"/>
  <c r="P304" i="1" a="1"/>
  <c r="P304" i="1" s="1"/>
  <c r="P272" i="1" a="1"/>
  <c r="P272" i="1" s="1"/>
  <c r="P323" i="1" a="1"/>
  <c r="P323" i="1" s="1"/>
  <c r="P247" i="1" a="1"/>
  <c r="P247" i="1" s="1"/>
  <c r="P305" i="1" a="1"/>
  <c r="P305" i="1" s="1"/>
  <c r="P324" i="1" a="1"/>
  <c r="P324" i="1" s="1"/>
  <c r="P259" i="1" a="1"/>
  <c r="P259" i="1" s="1"/>
  <c r="P248" i="1" a="1"/>
  <c r="P248" i="1" s="1"/>
  <c r="P273" i="1" a="1"/>
  <c r="P273" i="1" s="1"/>
  <c r="P325" i="1" a="1"/>
  <c r="P325" i="1" s="1"/>
  <c r="P326" i="1" a="1"/>
  <c r="P326" i="1" s="1"/>
  <c r="P274" i="1" a="1"/>
  <c r="P274" i="1" s="1"/>
  <c r="P249" i="1" a="1"/>
  <c r="P249" i="1" s="1"/>
  <c r="P327" i="1" a="1"/>
  <c r="P327" i="1" s="1"/>
  <c r="P275" i="1" a="1"/>
  <c r="P275" i="1" s="1"/>
  <c r="P260" i="1" a="1"/>
  <c r="P260" i="1" s="1"/>
  <c r="P276" i="1" a="1"/>
  <c r="P276" i="1" s="1"/>
  <c r="P328" i="1" a="1"/>
  <c r="P328" i="1" s="1"/>
  <c r="P261" i="1" a="1"/>
  <c r="P261" i="1" s="1"/>
  <c r="P306" i="1" a="1"/>
  <c r="P306" i="1" s="1"/>
  <c r="P277" i="1" a="1"/>
  <c r="P277" i="1" s="1"/>
  <c r="P278" i="1" a="1"/>
  <c r="P278" i="1" s="1"/>
  <c r="P449" i="1" a="1"/>
  <c r="P449" i="1" s="1"/>
  <c r="P450" i="1" a="1"/>
  <c r="P450" i="1" s="1"/>
  <c r="P420" i="1" a="1"/>
  <c r="P420" i="1" s="1"/>
  <c r="P421" i="1" a="1"/>
  <c r="P421" i="1" s="1"/>
  <c r="P451" i="1" a="1"/>
  <c r="P451" i="1" s="1"/>
  <c r="P452" i="1" a="1"/>
  <c r="P452" i="1" s="1"/>
  <c r="P453" i="1" a="1"/>
  <c r="P453" i="1" s="1"/>
  <c r="P454" i="1" a="1"/>
  <c r="P454" i="1" s="1"/>
  <c r="P455" i="1" a="1"/>
  <c r="P455" i="1" s="1"/>
  <c r="P559" i="1" a="1"/>
  <c r="P559" i="1" s="1"/>
  <c r="P456" i="1" a="1"/>
  <c r="P456" i="1" s="1"/>
  <c r="P457" i="1" a="1"/>
  <c r="P457" i="1" s="1"/>
  <c r="P405" i="1" a="1"/>
  <c r="P405" i="1" s="1"/>
  <c r="P406" i="1" a="1"/>
  <c r="P406" i="1" s="1"/>
  <c r="P560" i="1" a="1"/>
  <c r="P560" i="1" s="1"/>
  <c r="P458" i="1" a="1"/>
  <c r="P458" i="1" s="1"/>
  <c r="P459" i="1" a="1"/>
  <c r="P459" i="1" s="1"/>
  <c r="P460" i="1" a="1"/>
  <c r="P460" i="1" s="1"/>
  <c r="P561" i="1" a="1"/>
  <c r="P561" i="1" s="1"/>
  <c r="P461" i="1" a="1"/>
  <c r="P461" i="1" s="1"/>
  <c r="P462" i="1" a="1"/>
  <c r="P462" i="1" s="1"/>
  <c r="P463" i="1" a="1"/>
  <c r="P463" i="1" s="1"/>
  <c r="P464" i="1" a="1"/>
  <c r="P464" i="1" s="1"/>
  <c r="P465" i="1" a="1"/>
  <c r="P465" i="1" s="1"/>
  <c r="P466" i="1" a="1"/>
  <c r="P466" i="1" s="1"/>
  <c r="P562" i="1" a="1"/>
  <c r="P562" i="1" s="1"/>
  <c r="P382" i="1" a="1"/>
  <c r="P382" i="1" s="1"/>
  <c r="P407" i="1" a="1"/>
  <c r="P407" i="1" s="1"/>
  <c r="P408" i="1" a="1"/>
  <c r="P408" i="1" s="1"/>
  <c r="P433" i="1" a="1"/>
  <c r="P433" i="1" s="1"/>
  <c r="P467" i="1" a="1"/>
  <c r="P467" i="1" s="1"/>
  <c r="P468" i="1" a="1"/>
  <c r="P468" i="1" s="1"/>
  <c r="P469" i="1" a="1"/>
  <c r="P469" i="1" s="1"/>
  <c r="P383" i="1" a="1"/>
  <c r="P383" i="1" s="1"/>
  <c r="P409" i="1" a="1"/>
  <c r="P409" i="1" s="1"/>
  <c r="P470" i="1" a="1"/>
  <c r="P470" i="1" s="1"/>
  <c r="P410" i="1" a="1"/>
  <c r="P410" i="1" s="1"/>
  <c r="P539" i="1" a="1"/>
  <c r="P539" i="1" s="1"/>
  <c r="P471" i="1" a="1"/>
  <c r="P471" i="1" s="1"/>
  <c r="P411" i="1" a="1"/>
  <c r="P411" i="1" s="1"/>
  <c r="P472" i="1" a="1"/>
  <c r="P472" i="1" s="1"/>
  <c r="P473" i="1" a="1"/>
  <c r="P473" i="1" s="1"/>
  <c r="P374" i="1" a="1"/>
  <c r="P374" i="1" s="1"/>
  <c r="P474" i="1" a="1"/>
  <c r="P474" i="1" s="1"/>
  <c r="P563" i="1" a="1"/>
  <c r="P563" i="1" s="1"/>
  <c r="P475" i="1" a="1"/>
  <c r="P475" i="1" s="1"/>
  <c r="P384" i="1" a="1"/>
  <c r="P384" i="1" s="1"/>
  <c r="P541" i="1" a="1"/>
  <c r="P541" i="1" s="1"/>
  <c r="P476" i="1" a="1"/>
  <c r="P476" i="1" s="1"/>
  <c r="P477" i="1" a="1"/>
  <c r="P477" i="1" s="1"/>
  <c r="P478" i="1" a="1"/>
  <c r="P478" i="1" s="1"/>
  <c r="P422" i="1" a="1"/>
  <c r="P422" i="1" s="1"/>
  <c r="P434" i="1" a="1"/>
  <c r="P434" i="1" s="1"/>
  <c r="P479" i="1" a="1"/>
  <c r="P479" i="1" s="1"/>
  <c r="P480" i="1" a="1"/>
  <c r="P480" i="1" s="1"/>
  <c r="P564" i="1" a="1"/>
  <c r="P564" i="1" s="1"/>
  <c r="P435" i="1" a="1"/>
  <c r="P435" i="1" s="1"/>
  <c r="P481" i="1" a="1"/>
  <c r="P481" i="1" s="1"/>
  <c r="P482" i="1" a="1"/>
  <c r="P482" i="1" s="1"/>
  <c r="P483" i="1" a="1"/>
  <c r="P483" i="1" s="1"/>
  <c r="P385" i="1" a="1"/>
  <c r="P385" i="1" s="1"/>
  <c r="P565" i="1" a="1"/>
  <c r="P565" i="1" s="1"/>
  <c r="P386" i="1" a="1"/>
  <c r="P386" i="1" s="1"/>
  <c r="P484" i="1" a="1"/>
  <c r="P484" i="1" s="1"/>
  <c r="P485" i="1" a="1"/>
  <c r="P485" i="1" s="1"/>
  <c r="P542" i="1" a="1"/>
  <c r="P542" i="1" s="1"/>
  <c r="P543" i="1" a="1"/>
  <c r="P543" i="1" s="1"/>
  <c r="P544" i="1" a="1"/>
  <c r="P544" i="1" s="1"/>
  <c r="P400" i="1" a="1"/>
  <c r="P400" i="1" s="1"/>
  <c r="P401" i="1" a="1"/>
  <c r="P401" i="1" s="1"/>
  <c r="P486" i="1" a="1"/>
  <c r="P486" i="1" s="1"/>
  <c r="P566" i="1" a="1"/>
  <c r="P566" i="1" s="1"/>
  <c r="P487" i="1" a="1"/>
  <c r="P487" i="1" s="1"/>
  <c r="P436" i="1" a="1"/>
  <c r="P436" i="1" s="1"/>
  <c r="P545" i="1" a="1"/>
  <c r="P545" i="1" s="1"/>
  <c r="P567" i="1" a="1"/>
  <c r="P567" i="1" s="1"/>
  <c r="P568" i="1" a="1"/>
  <c r="P568" i="1" s="1"/>
  <c r="P488" i="1" a="1"/>
  <c r="P488" i="1" s="1"/>
  <c r="P489" i="1" a="1"/>
  <c r="P489" i="1" s="1"/>
  <c r="P437" i="1" a="1"/>
  <c r="P437" i="1" s="1"/>
  <c r="P569" i="1" a="1"/>
  <c r="P569" i="1" s="1"/>
  <c r="P546" i="1" a="1"/>
  <c r="P546" i="1" s="1"/>
  <c r="P412" i="1" a="1"/>
  <c r="P412" i="1" s="1"/>
  <c r="P490" i="1" a="1"/>
  <c r="P490" i="1" s="1"/>
  <c r="P547" i="1" a="1"/>
  <c r="P547" i="1" s="1"/>
  <c r="P491" i="1" a="1"/>
  <c r="P491" i="1" s="1"/>
  <c r="P492" i="1" a="1"/>
  <c r="P492" i="1" s="1"/>
  <c r="P493" i="1" a="1"/>
  <c r="P493" i="1" s="1"/>
  <c r="P402" i="1" a="1"/>
  <c r="P402" i="1" s="1"/>
  <c r="P494" i="1" a="1"/>
  <c r="P494" i="1" s="1"/>
  <c r="P387" i="1" a="1"/>
  <c r="P387" i="1" s="1"/>
  <c r="P495" i="1" a="1"/>
  <c r="P495" i="1" s="1"/>
  <c r="P496" i="1" a="1"/>
  <c r="P496" i="1" s="1"/>
  <c r="P497" i="1" a="1"/>
  <c r="P497" i="1" s="1"/>
  <c r="P498" i="1" a="1"/>
  <c r="P498" i="1" s="1"/>
  <c r="P413" i="1" a="1"/>
  <c r="P413" i="1" s="1"/>
  <c r="P499" i="1" a="1"/>
  <c r="P499" i="1" s="1"/>
  <c r="P388" i="1" a="1"/>
  <c r="P388" i="1" s="1"/>
  <c r="P389" i="1" a="1"/>
  <c r="P389" i="1" s="1"/>
  <c r="P548" i="1" a="1"/>
  <c r="P548" i="1" s="1"/>
  <c r="P500" i="1" a="1"/>
  <c r="P500" i="1" s="1"/>
  <c r="P549" i="1" a="1"/>
  <c r="P549" i="1" s="1"/>
  <c r="P438" i="1" a="1"/>
  <c r="P438" i="1" s="1"/>
  <c r="P501" i="1" a="1"/>
  <c r="P501" i="1" s="1"/>
  <c r="P502" i="1" a="1"/>
  <c r="P502" i="1" s="1"/>
  <c r="P503" i="1" a="1"/>
  <c r="P503" i="1" s="1"/>
  <c r="P504" i="1" a="1"/>
  <c r="P504" i="1" s="1"/>
  <c r="P414" i="1" a="1"/>
  <c r="P414" i="1" s="1"/>
  <c r="P550" i="1" a="1"/>
  <c r="P550" i="1" s="1"/>
  <c r="P390" i="1" a="1"/>
  <c r="P390" i="1" s="1"/>
  <c r="P505" i="1" a="1"/>
  <c r="P505" i="1" s="1"/>
  <c r="P506" i="1" a="1"/>
  <c r="P506" i="1" s="1"/>
  <c r="P507" i="1" a="1"/>
  <c r="P507" i="1" s="1"/>
  <c r="P551" i="1" a="1"/>
  <c r="P551" i="1" s="1"/>
  <c r="P508" i="1" a="1"/>
  <c r="P508" i="1" s="1"/>
  <c r="P509" i="1" a="1"/>
  <c r="P509" i="1" s="1"/>
  <c r="P552" i="1" a="1"/>
  <c r="P552" i="1" s="1"/>
  <c r="P510" i="1" a="1"/>
  <c r="P510" i="1" s="1"/>
  <c r="P511" i="1" a="1"/>
  <c r="P511" i="1" s="1"/>
  <c r="P512" i="1" a="1"/>
  <c r="P512" i="1" s="1"/>
  <c r="P553" i="1" a="1"/>
  <c r="P553" i="1" s="1"/>
  <c r="P513" i="1" a="1"/>
  <c r="P513" i="1" s="1"/>
  <c r="P514" i="1" a="1"/>
  <c r="P514" i="1" s="1"/>
  <c r="P439" i="1" a="1"/>
  <c r="P439" i="1" s="1"/>
  <c r="P570" i="1" a="1"/>
  <c r="P570" i="1" s="1"/>
  <c r="P515" i="1" a="1"/>
  <c r="P515" i="1" s="1"/>
  <c r="P516" i="1" a="1"/>
  <c r="P516" i="1" s="1"/>
  <c r="P517" i="1" a="1"/>
  <c r="P517" i="1" s="1"/>
  <c r="P571" i="1" a="1"/>
  <c r="P571" i="1" s="1"/>
  <c r="P518" i="1" a="1"/>
  <c r="P518" i="1" s="1"/>
  <c r="P440" i="1" a="1"/>
  <c r="P440" i="1" s="1"/>
  <c r="P519" i="1" a="1"/>
  <c r="P519" i="1" s="1"/>
  <c r="P554" i="1" a="1"/>
  <c r="P554" i="1" s="1"/>
  <c r="P441" i="1" a="1"/>
  <c r="P441" i="1" s="1"/>
  <c r="P442" i="1" a="1"/>
  <c r="P442" i="1" s="1"/>
  <c r="P520" i="1" a="1"/>
  <c r="P520" i="1" s="1"/>
  <c r="P391" i="1" a="1"/>
  <c r="P391" i="1" s="1"/>
  <c r="P521" i="1" a="1"/>
  <c r="P521" i="1" s="1"/>
  <c r="P522" i="1" a="1"/>
  <c r="P522" i="1" s="1"/>
  <c r="P523" i="1" a="1"/>
  <c r="P523" i="1" s="1"/>
  <c r="P524" i="1" a="1"/>
  <c r="P524" i="1" s="1"/>
  <c r="P525" i="1" a="1"/>
  <c r="P525" i="1" s="1"/>
  <c r="P526" i="1" a="1"/>
  <c r="P526" i="1" s="1"/>
  <c r="P527" i="1" a="1"/>
  <c r="P527" i="1" s="1"/>
  <c r="P528" i="1" a="1"/>
  <c r="P528" i="1" s="1"/>
  <c r="P555" i="1" a="1"/>
  <c r="P555" i="1" s="1"/>
  <c r="P556" i="1" a="1"/>
  <c r="P556" i="1" s="1"/>
  <c r="P529" i="1" a="1"/>
  <c r="P529" i="1" s="1"/>
  <c r="P530" i="1" a="1"/>
  <c r="P530" i="1" s="1"/>
  <c r="P531" i="1" a="1"/>
  <c r="P531" i="1" s="1"/>
  <c r="P532" i="1" a="1"/>
  <c r="P532" i="1" s="1"/>
  <c r="P533" i="1" a="1"/>
  <c r="P533" i="1" s="1"/>
  <c r="P534" i="1" a="1"/>
  <c r="P534" i="1" s="1"/>
  <c r="P572" i="1" a="1"/>
  <c r="P572" i="1" s="1"/>
  <c r="P573" i="1" a="1"/>
  <c r="P573" i="1" s="1"/>
  <c r="P574" i="1" a="1"/>
  <c r="P574" i="1" s="1"/>
  <c r="P535" i="1" a="1"/>
  <c r="P535" i="1" s="1"/>
  <c r="P575" i="1" a="1"/>
  <c r="P575" i="1" s="1"/>
  <c r="P536" i="1" a="1"/>
  <c r="P536" i="1" s="1"/>
  <c r="P828" i="1" a="1"/>
  <c r="P828" i="1" s="1"/>
  <c r="P829" i="1" a="1"/>
  <c r="P829" i="1" s="1"/>
  <c r="P830" i="1" a="1"/>
  <c r="P830" i="1" s="1"/>
  <c r="P831" i="1" a="1"/>
  <c r="P831" i="1" s="1"/>
  <c r="P832" i="1" a="1"/>
  <c r="P832" i="1" s="1"/>
  <c r="P723" i="1" a="1"/>
  <c r="P723" i="1" s="1"/>
  <c r="P833" i="1" a="1"/>
  <c r="P833" i="1" s="1"/>
  <c r="P834" i="1" a="1"/>
  <c r="P834" i="1" s="1"/>
  <c r="P835" i="1" a="1"/>
  <c r="P835" i="1" s="1"/>
  <c r="P643" i="1" a="1"/>
  <c r="P643" i="1" s="1"/>
  <c r="P836" i="1" a="1"/>
  <c r="P836" i="1" s="1"/>
  <c r="P837" i="1" a="1"/>
  <c r="P837" i="1" s="1"/>
  <c r="P838" i="1" a="1"/>
  <c r="P838" i="1" s="1"/>
  <c r="P839" i="1" a="1"/>
  <c r="P839" i="1" s="1"/>
  <c r="P840" i="1" a="1"/>
  <c r="P840" i="1" s="1"/>
  <c r="P724" i="1" a="1"/>
  <c r="P724" i="1" s="1"/>
  <c r="P841" i="1" a="1"/>
  <c r="P841" i="1" s="1"/>
  <c r="P842" i="1" a="1"/>
  <c r="P842" i="1" s="1"/>
  <c r="P843" i="1" a="1"/>
  <c r="P843" i="1" s="1"/>
  <c r="P725" i="1" a="1"/>
  <c r="P725" i="1" s="1"/>
  <c r="P844" i="1" a="1"/>
  <c r="P844" i="1" s="1"/>
  <c r="P845" i="1" a="1"/>
  <c r="P845" i="1" s="1"/>
  <c r="P726" i="1" a="1"/>
  <c r="P726" i="1" s="1"/>
  <c r="P846" i="1" a="1"/>
  <c r="P846" i="1" s="1"/>
  <c r="P847" i="1" a="1"/>
  <c r="P847" i="1" s="1"/>
  <c r="P848" i="1" a="1"/>
  <c r="P848" i="1" s="1"/>
  <c r="P849" i="1" a="1"/>
  <c r="P849" i="1" s="1"/>
  <c r="P850" i="1" a="1"/>
  <c r="P850" i="1" s="1"/>
  <c r="P851" i="1" a="1"/>
  <c r="P851" i="1" s="1"/>
  <c r="P644" i="1" a="1"/>
  <c r="P644" i="1" s="1"/>
  <c r="P852" i="1" a="1"/>
  <c r="P852" i="1" s="1"/>
  <c r="P853" i="1" a="1"/>
  <c r="P853" i="1" s="1"/>
  <c r="P854" i="1" a="1"/>
  <c r="P854" i="1" s="1"/>
  <c r="P727" i="1" a="1"/>
  <c r="P727" i="1" s="1"/>
  <c r="P855" i="1" a="1"/>
  <c r="P855" i="1" s="1"/>
  <c r="P856" i="1" a="1"/>
  <c r="P856" i="1" s="1"/>
  <c r="P728" i="1" a="1"/>
  <c r="P728" i="1" s="1"/>
  <c r="P857" i="1" a="1"/>
  <c r="P857" i="1" s="1"/>
  <c r="P858" i="1" a="1"/>
  <c r="P858" i="1" s="1"/>
  <c r="P859" i="1" a="1"/>
  <c r="P859" i="1" s="1"/>
  <c r="P860" i="1" a="1"/>
  <c r="P860" i="1" s="1"/>
  <c r="P729" i="1" a="1"/>
  <c r="P729" i="1" s="1"/>
  <c r="P861" i="1" a="1"/>
  <c r="P861" i="1" s="1"/>
  <c r="P862" i="1" a="1"/>
  <c r="P862" i="1" s="1"/>
  <c r="P730" i="1" a="1"/>
  <c r="P730" i="1" s="1"/>
  <c r="P863" i="1" a="1"/>
  <c r="P863" i="1" s="1"/>
  <c r="P864" i="1" a="1"/>
  <c r="P864" i="1" s="1"/>
  <c r="P805" i="1" a="1"/>
  <c r="P805" i="1" s="1"/>
  <c r="P865" i="1" a="1"/>
  <c r="P865" i="1" s="1"/>
  <c r="P866" i="1" a="1"/>
  <c r="P866" i="1" s="1"/>
  <c r="P867" i="1" a="1"/>
  <c r="P867" i="1" s="1"/>
  <c r="P731" i="1" a="1"/>
  <c r="P731" i="1" s="1"/>
  <c r="P645" i="1" a="1"/>
  <c r="P645" i="1" s="1"/>
  <c r="P868" i="1" a="1"/>
  <c r="P868" i="1" s="1"/>
  <c r="P869" i="1" a="1"/>
  <c r="P869" i="1" s="1"/>
  <c r="P870" i="1" a="1"/>
  <c r="P870" i="1" s="1"/>
  <c r="P871" i="1" a="1"/>
  <c r="P871" i="1" s="1"/>
  <c r="P872" i="1" a="1"/>
  <c r="P872" i="1" s="1"/>
  <c r="P873" i="1" a="1"/>
  <c r="P873" i="1" s="1"/>
  <c r="P874" i="1" a="1"/>
  <c r="P874" i="1" s="1"/>
  <c r="P875" i="1" a="1"/>
  <c r="P875" i="1" s="1"/>
  <c r="P876" i="1" a="1"/>
  <c r="P876" i="1" s="1"/>
  <c r="P877" i="1" a="1"/>
  <c r="P877" i="1" s="1"/>
  <c r="P806" i="1" a="1"/>
  <c r="P806" i="1" s="1"/>
  <c r="P732" i="1" a="1"/>
  <c r="P732" i="1" s="1"/>
  <c r="P646" i="1" a="1"/>
  <c r="P646" i="1" s="1"/>
  <c r="P878" i="1" a="1"/>
  <c r="P878" i="1" s="1"/>
  <c r="P879" i="1" a="1"/>
  <c r="P879" i="1" s="1"/>
  <c r="P733" i="1" a="1"/>
  <c r="P733" i="1" s="1"/>
  <c r="P880" i="1" a="1"/>
  <c r="P880" i="1" s="1"/>
  <c r="P881" i="1" a="1"/>
  <c r="P881" i="1" s="1"/>
  <c r="P882" i="1" a="1"/>
  <c r="P882" i="1" s="1"/>
  <c r="P883" i="1" a="1"/>
  <c r="P883" i="1" s="1"/>
  <c r="P884" i="1" a="1"/>
  <c r="P884" i="1" s="1"/>
  <c r="P885" i="1" a="1"/>
  <c r="P885" i="1" s="1"/>
  <c r="P886" i="1" a="1"/>
  <c r="P886" i="1" s="1"/>
  <c r="P887" i="1" a="1"/>
  <c r="P887" i="1" s="1"/>
  <c r="P888" i="1" a="1"/>
  <c r="P888" i="1" s="1"/>
  <c r="P889" i="1" a="1"/>
  <c r="P889" i="1" s="1"/>
  <c r="P734" i="1" a="1"/>
  <c r="P734" i="1" s="1"/>
  <c r="P890" i="1" a="1"/>
  <c r="P890" i="1" s="1"/>
  <c r="P735" i="1" a="1"/>
  <c r="P735" i="1" s="1"/>
  <c r="P891" i="1" a="1"/>
  <c r="P891" i="1" s="1"/>
  <c r="P892" i="1" a="1"/>
  <c r="P892" i="1" s="1"/>
  <c r="P893" i="1" a="1"/>
  <c r="P893" i="1" s="1"/>
  <c r="P894" i="1" a="1"/>
  <c r="P894" i="1" s="1"/>
  <c r="P895" i="1" a="1"/>
  <c r="P895" i="1" s="1"/>
  <c r="P736" i="1" a="1"/>
  <c r="P736" i="1" s="1"/>
  <c r="P896" i="1" a="1"/>
  <c r="P896" i="1" s="1"/>
  <c r="P737" i="1" a="1"/>
  <c r="P737" i="1" s="1"/>
  <c r="P738" i="1" a="1"/>
  <c r="P738" i="1" s="1"/>
  <c r="P897" i="1" a="1"/>
  <c r="P897" i="1" s="1"/>
  <c r="P739" i="1" a="1"/>
  <c r="P739" i="1" s="1"/>
  <c r="P898" i="1" a="1"/>
  <c r="P898" i="1" s="1"/>
  <c r="P740" i="1" a="1"/>
  <c r="P740" i="1" s="1"/>
  <c r="P899" i="1" a="1"/>
  <c r="P899" i="1" s="1"/>
  <c r="P741" i="1" a="1"/>
  <c r="P741" i="1" s="1"/>
  <c r="P742" i="1" a="1"/>
  <c r="P742" i="1" s="1"/>
  <c r="P900" i="1" a="1"/>
  <c r="P900" i="1" s="1"/>
  <c r="P901" i="1" a="1"/>
  <c r="P901" i="1" s="1"/>
  <c r="P902" i="1" a="1"/>
  <c r="P902" i="1" s="1"/>
  <c r="P903" i="1" a="1"/>
  <c r="P903" i="1" s="1"/>
  <c r="P743" i="1" a="1"/>
  <c r="P743" i="1" s="1"/>
  <c r="P904" i="1" a="1"/>
  <c r="P904" i="1" s="1"/>
  <c r="P905" i="1" a="1"/>
  <c r="P905" i="1" s="1"/>
  <c r="P906" i="1" a="1"/>
  <c r="P906" i="1" s="1"/>
  <c r="P907" i="1" a="1"/>
  <c r="P907" i="1" s="1"/>
  <c r="P908" i="1" a="1"/>
  <c r="P908" i="1" s="1"/>
  <c r="P744" i="1" a="1"/>
  <c r="P744" i="1" s="1"/>
  <c r="P745" i="1" a="1"/>
  <c r="P745" i="1" s="1"/>
  <c r="P746" i="1" a="1"/>
  <c r="P746" i="1" s="1"/>
  <c r="P747" i="1" a="1"/>
  <c r="P747" i="1" s="1"/>
  <c r="P807" i="1" a="1"/>
  <c r="P807" i="1" s="1"/>
  <c r="P748" i="1" a="1"/>
  <c r="P748" i="1" s="1"/>
  <c r="P909" i="1" a="1"/>
  <c r="P909" i="1" s="1"/>
  <c r="P647" i="1" a="1"/>
  <c r="P647" i="1" s="1"/>
  <c r="P749" i="1" a="1"/>
  <c r="P749" i="1" s="1"/>
  <c r="P750" i="1" a="1"/>
  <c r="P750" i="1" s="1"/>
  <c r="P751" i="1" a="1"/>
  <c r="P751" i="1" s="1"/>
  <c r="P752" i="1" a="1"/>
  <c r="P752" i="1" s="1"/>
  <c r="P753" i="1" a="1"/>
  <c r="P753" i="1" s="1"/>
  <c r="P910" i="1" a="1"/>
  <c r="P910" i="1" s="1"/>
  <c r="P808" i="1" a="1"/>
  <c r="P808" i="1" s="1"/>
  <c r="P648" i="1" a="1"/>
  <c r="P648" i="1" s="1"/>
  <c r="P911" i="1" a="1"/>
  <c r="P911" i="1" s="1"/>
  <c r="P912" i="1" a="1"/>
  <c r="P912" i="1" s="1"/>
  <c r="P913" i="1" a="1"/>
  <c r="P913" i="1" s="1"/>
  <c r="P914" i="1" a="1"/>
  <c r="P914" i="1" s="1"/>
  <c r="P915" i="1" a="1"/>
  <c r="P915" i="1" s="1"/>
  <c r="P916" i="1" a="1"/>
  <c r="P916" i="1" s="1"/>
  <c r="P809" i="1" a="1"/>
  <c r="P809" i="1" s="1"/>
  <c r="P917" i="1" a="1"/>
  <c r="P917" i="1" s="1"/>
  <c r="P918" i="1" a="1"/>
  <c r="P918" i="1" s="1"/>
  <c r="P919" i="1" a="1"/>
  <c r="P919" i="1" s="1"/>
  <c r="P920" i="1" a="1"/>
  <c r="P920" i="1" s="1"/>
  <c r="P921" i="1" a="1"/>
  <c r="P921" i="1" s="1"/>
  <c r="P922" i="1" a="1"/>
  <c r="P922" i="1" s="1"/>
  <c r="P923" i="1" a="1"/>
  <c r="P923" i="1" s="1"/>
  <c r="P924" i="1" a="1"/>
  <c r="P924" i="1" s="1"/>
  <c r="P754" i="1" a="1"/>
  <c r="P754" i="1" s="1"/>
  <c r="P925" i="1" a="1"/>
  <c r="P925" i="1" s="1"/>
  <c r="P926" i="1" a="1"/>
  <c r="P926" i="1" s="1"/>
  <c r="P927" i="1" a="1"/>
  <c r="P927" i="1" s="1"/>
  <c r="P928" i="1" a="1"/>
  <c r="P928" i="1" s="1"/>
  <c r="P929" i="1" a="1"/>
  <c r="P929" i="1" s="1"/>
  <c r="P930" i="1" a="1"/>
  <c r="P930" i="1" s="1"/>
  <c r="P931" i="1" a="1"/>
  <c r="P931" i="1" s="1"/>
  <c r="P932" i="1" a="1"/>
  <c r="P932" i="1" s="1"/>
  <c r="P755" i="1" a="1"/>
  <c r="P755" i="1" s="1"/>
  <c r="P810" i="1" a="1"/>
  <c r="P810" i="1" s="1"/>
  <c r="P933" i="1" a="1"/>
  <c r="P933" i="1" s="1"/>
  <c r="P934" i="1" a="1"/>
  <c r="P934" i="1" s="1"/>
  <c r="P756" i="1" a="1"/>
  <c r="P756" i="1" s="1"/>
  <c r="P935" i="1" a="1"/>
  <c r="P935" i="1" s="1"/>
  <c r="P757" i="1" a="1"/>
  <c r="P757" i="1" s="1"/>
  <c r="P758" i="1" a="1"/>
  <c r="P758" i="1" s="1"/>
  <c r="P936" i="1" a="1"/>
  <c r="P936" i="1" s="1"/>
  <c r="P937" i="1" a="1"/>
  <c r="P937" i="1" s="1"/>
  <c r="P938" i="1" a="1"/>
  <c r="P938" i="1" s="1"/>
  <c r="P939" i="1" a="1"/>
  <c r="P939" i="1" s="1"/>
  <c r="P940" i="1" a="1"/>
  <c r="P940" i="1" s="1"/>
  <c r="P759" i="1" a="1"/>
  <c r="P759" i="1" s="1"/>
  <c r="P941" i="1" a="1"/>
  <c r="P941" i="1" s="1"/>
  <c r="P760" i="1" a="1"/>
  <c r="P760" i="1" s="1"/>
  <c r="P761" i="1" a="1"/>
  <c r="P761" i="1" s="1"/>
  <c r="P942" i="1" a="1"/>
  <c r="P942" i="1" s="1"/>
  <c r="P943" i="1" a="1"/>
  <c r="P943" i="1" s="1"/>
  <c r="P944" i="1" a="1"/>
  <c r="P944" i="1" s="1"/>
  <c r="P649" i="1" a="1"/>
  <c r="P649" i="1" s="1"/>
  <c r="P945" i="1" a="1"/>
  <c r="P945" i="1" s="1"/>
  <c r="P946" i="1" a="1"/>
  <c r="P946" i="1" s="1"/>
  <c r="P947" i="1" a="1"/>
  <c r="P947" i="1" s="1"/>
  <c r="P948" i="1" a="1"/>
  <c r="P948" i="1" s="1"/>
  <c r="P949" i="1" a="1"/>
  <c r="P949" i="1" s="1"/>
  <c r="P762" i="1" a="1"/>
  <c r="P762" i="1" s="1"/>
  <c r="P950" i="1" a="1"/>
  <c r="P950" i="1" s="1"/>
  <c r="P951" i="1" a="1"/>
  <c r="P951" i="1" s="1"/>
  <c r="P952" i="1" a="1"/>
  <c r="P952" i="1" s="1"/>
  <c r="P763" i="1" a="1"/>
  <c r="P763" i="1" s="1"/>
  <c r="P953" i="1" a="1"/>
  <c r="P953" i="1" s="1"/>
  <c r="P764" i="1" a="1"/>
  <c r="P764" i="1" s="1"/>
  <c r="P954" i="1" a="1"/>
  <c r="P954" i="1" s="1"/>
  <c r="P955" i="1" a="1"/>
  <c r="P955" i="1" s="1"/>
  <c r="P956" i="1" a="1"/>
  <c r="P956" i="1" s="1"/>
  <c r="P957" i="1" a="1"/>
  <c r="P957" i="1" s="1"/>
  <c r="P958" i="1" a="1"/>
  <c r="P958" i="1" s="1"/>
  <c r="P959" i="1" a="1"/>
  <c r="P959" i="1" s="1"/>
  <c r="P960" i="1" a="1"/>
  <c r="P960" i="1" s="1"/>
  <c r="P765" i="1" a="1"/>
  <c r="P765" i="1" s="1"/>
  <c r="P961" i="1" a="1"/>
  <c r="P961" i="1" s="1"/>
  <c r="P962" i="1" a="1"/>
  <c r="P962" i="1" s="1"/>
  <c r="P766" i="1" a="1"/>
  <c r="P766" i="1" s="1"/>
  <c r="P767" i="1" a="1"/>
  <c r="P767" i="1" s="1"/>
  <c r="P768" i="1" a="1"/>
  <c r="P768" i="1" s="1"/>
  <c r="P963" i="1" a="1"/>
  <c r="P963" i="1" s="1"/>
  <c r="P769" i="1" a="1"/>
  <c r="P769" i="1" s="1"/>
  <c r="P964" i="1" a="1"/>
  <c r="P964" i="1" s="1"/>
  <c r="P770" i="1" a="1"/>
  <c r="P770" i="1" s="1"/>
  <c r="P771" i="1" a="1"/>
  <c r="P771" i="1" s="1"/>
  <c r="P772" i="1" a="1"/>
  <c r="P772" i="1" s="1"/>
  <c r="P965" i="1" a="1"/>
  <c r="P965" i="1" s="1"/>
  <c r="P966" i="1" a="1"/>
  <c r="P966" i="1" s="1"/>
  <c r="P967" i="1" a="1"/>
  <c r="P967" i="1" s="1"/>
  <c r="P968" i="1" a="1"/>
  <c r="P968" i="1" s="1"/>
  <c r="P969" i="1" a="1"/>
  <c r="P969" i="1" s="1"/>
  <c r="P773" i="1" a="1"/>
  <c r="P773" i="1" s="1"/>
  <c r="P970" i="1" a="1"/>
  <c r="P970" i="1" s="1"/>
  <c r="P811" i="1" a="1"/>
  <c r="P811" i="1" s="1"/>
  <c r="P971" i="1" a="1"/>
  <c r="P971" i="1" s="1"/>
  <c r="P774" i="1" a="1"/>
  <c r="P774" i="1" s="1"/>
  <c r="P972" i="1" a="1"/>
  <c r="P972" i="1" s="1"/>
  <c r="P775" i="1" a="1"/>
  <c r="P775" i="1" s="1"/>
  <c r="P973" i="1" a="1"/>
  <c r="P973" i="1" s="1"/>
  <c r="P974" i="1" a="1"/>
  <c r="P974" i="1" s="1"/>
  <c r="P975" i="1" a="1"/>
  <c r="P975" i="1" s="1"/>
  <c r="P976" i="1" a="1"/>
  <c r="P976" i="1" s="1"/>
  <c r="P977" i="1" a="1"/>
  <c r="P977" i="1" s="1"/>
  <c r="P776" i="1" a="1"/>
  <c r="P776" i="1" s="1"/>
  <c r="P978" i="1" a="1"/>
  <c r="P978" i="1" s="1"/>
  <c r="P979" i="1" a="1"/>
  <c r="P979" i="1" s="1"/>
  <c r="P777" i="1" a="1"/>
  <c r="P777" i="1" s="1"/>
  <c r="P650" i="1" a="1"/>
  <c r="P650" i="1" s="1"/>
  <c r="P778" i="1" a="1"/>
  <c r="P778" i="1" s="1"/>
  <c r="P779" i="1" a="1"/>
  <c r="P779" i="1" s="1"/>
  <c r="P980" i="1" a="1"/>
  <c r="P980" i="1" s="1"/>
  <c r="P981" i="1" a="1"/>
  <c r="P981" i="1" s="1"/>
  <c r="P982" i="1" a="1"/>
  <c r="P982" i="1" s="1"/>
  <c r="P780" i="1" a="1"/>
  <c r="P780" i="1" s="1"/>
  <c r="P983" i="1" a="1"/>
  <c r="P983" i="1" s="1"/>
  <c r="P984" i="1" a="1"/>
  <c r="P984" i="1" s="1"/>
  <c r="P985" i="1" a="1"/>
  <c r="P985" i="1" s="1"/>
  <c r="P986" i="1" a="1"/>
  <c r="P986" i="1" s="1"/>
  <c r="P987" i="1" a="1"/>
  <c r="P987" i="1" s="1"/>
  <c r="P988" i="1" a="1"/>
  <c r="P988" i="1" s="1"/>
  <c r="P989" i="1" a="1"/>
  <c r="P989" i="1" s="1"/>
  <c r="P781" i="1" a="1"/>
  <c r="P781" i="1" s="1"/>
  <c r="P990" i="1" a="1"/>
  <c r="P990" i="1" s="1"/>
  <c r="P991" i="1" a="1"/>
  <c r="P991" i="1" s="1"/>
  <c r="P992" i="1" a="1"/>
  <c r="P992" i="1" s="1"/>
  <c r="P993" i="1" a="1"/>
  <c r="P993" i="1" s="1"/>
  <c r="P782" i="1" a="1"/>
  <c r="P782" i="1" s="1"/>
  <c r="P812" i="1" a="1"/>
  <c r="P812" i="1" s="1"/>
  <c r="P994" i="1" a="1"/>
  <c r="P994" i="1" s="1"/>
  <c r="P783" i="1" a="1"/>
  <c r="P783" i="1" s="1"/>
  <c r="P995" i="1" a="1"/>
  <c r="P995" i="1" s="1"/>
  <c r="P996" i="1" a="1"/>
  <c r="P996" i="1" s="1"/>
  <c r="P784" i="1" a="1"/>
  <c r="P784" i="1" s="1"/>
  <c r="P785" i="1" a="1"/>
  <c r="P785" i="1" s="1"/>
  <c r="P997" i="1" a="1"/>
  <c r="P997" i="1" s="1"/>
  <c r="P998" i="1" a="1"/>
  <c r="P998" i="1" s="1"/>
  <c r="P786" i="1" a="1"/>
  <c r="P786" i="1" s="1"/>
  <c r="P999" i="1" a="1"/>
  <c r="P999" i="1" s="1"/>
  <c r="P1000" i="1" a="1"/>
  <c r="P1000" i="1" s="1"/>
  <c r="P1001" i="1" a="1"/>
  <c r="P1001" i="1" s="1"/>
  <c r="P1002" i="1" a="1"/>
  <c r="P1002" i="1" s="1"/>
  <c r="P1003" i="1" a="1"/>
  <c r="P1003" i="1" s="1"/>
  <c r="P1004" i="1" a="1"/>
  <c r="P1004" i="1" s="1"/>
  <c r="P1005" i="1" a="1"/>
  <c r="P1005" i="1" s="1"/>
  <c r="P1006" i="1" a="1"/>
  <c r="P1006" i="1" s="1"/>
  <c r="P1007" i="1" a="1"/>
  <c r="P1007" i="1" s="1"/>
  <c r="P1008" i="1" a="1"/>
  <c r="P1008" i="1" s="1"/>
  <c r="P1009" i="1" a="1"/>
  <c r="P1009" i="1" s="1"/>
  <c r="P787" i="1" a="1"/>
  <c r="P787" i="1" s="1"/>
  <c r="P1010" i="1" a="1"/>
  <c r="P1010" i="1" s="1"/>
  <c r="P1011" i="1" a="1"/>
  <c r="P1011" i="1" s="1"/>
  <c r="P813" i="1" a="1"/>
  <c r="P813" i="1" s="1"/>
  <c r="P1012" i="1" a="1"/>
  <c r="P1012" i="1" s="1"/>
  <c r="P1013" i="1" a="1"/>
  <c r="P1013" i="1" s="1"/>
  <c r="P1014" i="1" a="1"/>
  <c r="P1014" i="1" s="1"/>
  <c r="P1015" i="1" a="1"/>
  <c r="P1015" i="1" s="1"/>
  <c r="P1016" i="1" a="1"/>
  <c r="P1016" i="1" s="1"/>
  <c r="P1017" i="1" a="1"/>
  <c r="P1017" i="1" s="1"/>
  <c r="P1018" i="1" a="1"/>
  <c r="P1018" i="1" s="1"/>
  <c r="P1019" i="1" a="1"/>
  <c r="P1019" i="1" s="1"/>
  <c r="P1020" i="1" a="1"/>
  <c r="P1020" i="1" s="1"/>
  <c r="P1673" i="1" a="1"/>
  <c r="P1673" i="1" s="1"/>
  <c r="P1674" i="1" a="1"/>
  <c r="P1674" i="1" s="1"/>
  <c r="P1675" i="1" a="1"/>
  <c r="P1675" i="1" s="1"/>
  <c r="P1676" i="1" a="1"/>
  <c r="P1676" i="1" s="1"/>
  <c r="P1677" i="1" a="1"/>
  <c r="P1677" i="1" s="1"/>
  <c r="P1678" i="1" a="1"/>
  <c r="P1678" i="1" s="1"/>
  <c r="P1679" i="1" a="1"/>
  <c r="P1679" i="1" s="1"/>
  <c r="P1680" i="1" a="1"/>
  <c r="P1680" i="1" s="1"/>
  <c r="P1681" i="1" a="1"/>
  <c r="P1681" i="1" s="1"/>
  <c r="P1682" i="1" a="1"/>
  <c r="P1682" i="1" s="1"/>
  <c r="P1683" i="1" a="1"/>
  <c r="P1683" i="1" s="1"/>
  <c r="P1684" i="1" a="1"/>
  <c r="P1684" i="1" s="1"/>
  <c r="P1685" i="1" a="1"/>
  <c r="P1685" i="1" s="1"/>
  <c r="P1686" i="1" a="1"/>
  <c r="P1686" i="1" s="1"/>
  <c r="P1687" i="1" a="1"/>
  <c r="P1687" i="1" s="1"/>
  <c r="P1688" i="1" a="1"/>
  <c r="P1688" i="1" s="1"/>
  <c r="P1689" i="1" a="1"/>
  <c r="P1689" i="1" s="1"/>
  <c r="P1690" i="1" a="1"/>
  <c r="P1690" i="1" s="1"/>
  <c r="P1691" i="1" a="1"/>
  <c r="P1691" i="1" s="1"/>
  <c r="P1692" i="1" a="1"/>
  <c r="P1692" i="1" s="1"/>
  <c r="P1693" i="1" a="1"/>
  <c r="P1693" i="1" s="1"/>
  <c r="P1694" i="1" a="1"/>
  <c r="P1694" i="1" s="1"/>
  <c r="P1695" i="1" a="1"/>
  <c r="P1695" i="1" s="1"/>
  <c r="P1696" i="1" a="1"/>
  <c r="P1696" i="1" s="1"/>
  <c r="P1697" i="1" a="1"/>
  <c r="P1697" i="1" s="1"/>
  <c r="P1698" i="1" a="1"/>
  <c r="P1698" i="1" s="1"/>
  <c r="P1699" i="1" a="1"/>
  <c r="P1699" i="1" s="1"/>
  <c r="P1700" i="1" a="1"/>
  <c r="P1700" i="1" s="1"/>
  <c r="P1701" i="1" a="1"/>
  <c r="P1701" i="1" s="1"/>
  <c r="P1702" i="1" a="1"/>
  <c r="P1702" i="1" s="1"/>
  <c r="P1703" i="1" a="1"/>
  <c r="P1703" i="1" s="1"/>
  <c r="P1704" i="1" a="1"/>
  <c r="P1704" i="1" s="1"/>
  <c r="P1705" i="1" a="1"/>
  <c r="P1705" i="1" s="1"/>
  <c r="P1706" i="1" a="1"/>
  <c r="P1706" i="1" s="1"/>
  <c r="P1707" i="1" a="1"/>
  <c r="P1707" i="1" s="1"/>
  <c r="P1708" i="1" a="1"/>
  <c r="P1708" i="1" s="1"/>
  <c r="P1709" i="1" a="1"/>
  <c r="P1709" i="1" s="1"/>
  <c r="P1710" i="1" a="1"/>
  <c r="P1710" i="1" s="1"/>
  <c r="P1711" i="1" a="1"/>
  <c r="P1711" i="1" s="1"/>
  <c r="P1712" i="1" a="1"/>
  <c r="P1712" i="1" s="1"/>
  <c r="P1713" i="1" a="1"/>
  <c r="P1713" i="1" s="1"/>
  <c r="P1714" i="1" a="1"/>
  <c r="P1714" i="1" s="1"/>
  <c r="P1715" i="1" a="1"/>
  <c r="P1715" i="1" s="1"/>
  <c r="P1716" i="1" a="1"/>
  <c r="P1716" i="1" s="1"/>
  <c r="P1717" i="1" a="1"/>
  <c r="P1717" i="1" s="1"/>
  <c r="P1718" i="1" a="1"/>
  <c r="P1718" i="1" s="1"/>
  <c r="P1719" i="1" a="1"/>
  <c r="P1719" i="1" s="1"/>
  <c r="P1720" i="1" a="1"/>
  <c r="P1720" i="1" s="1"/>
  <c r="P1721" i="1" a="1"/>
  <c r="P1721" i="1" s="1"/>
  <c r="P1722" i="1" a="1"/>
  <c r="P1722" i="1" s="1"/>
  <c r="P1723" i="1" a="1"/>
  <c r="P1723" i="1" s="1"/>
  <c r="P1724" i="1" a="1"/>
  <c r="P1724" i="1" s="1"/>
  <c r="P1725" i="1" a="1"/>
  <c r="P1725" i="1" s="1"/>
  <c r="P1726" i="1" a="1"/>
  <c r="P1726" i="1" s="1"/>
  <c r="P1727" i="1" a="1"/>
  <c r="P1727" i="1" s="1"/>
  <c r="P1728" i="1" a="1"/>
  <c r="P1728" i="1" s="1"/>
  <c r="P1729" i="1" a="1"/>
  <c r="P1729" i="1" s="1"/>
  <c r="P1730" i="1" a="1"/>
  <c r="P1730" i="1" s="1"/>
  <c r="P1731" i="1" a="1"/>
  <c r="P1731" i="1" s="1"/>
  <c r="P1732" i="1" a="1"/>
  <c r="P1732" i="1" s="1"/>
  <c r="P1733" i="1" a="1"/>
  <c r="P1733" i="1" s="1"/>
  <c r="P1734" i="1" a="1"/>
  <c r="P1734" i="1" s="1"/>
  <c r="P1735" i="1" a="1"/>
  <c r="P1735" i="1" s="1"/>
  <c r="P1736" i="1" a="1"/>
  <c r="P1736" i="1" s="1"/>
  <c r="P1737" i="1" a="1"/>
  <c r="P1737" i="1" s="1"/>
  <c r="P1738" i="1" a="1"/>
  <c r="P1738" i="1" s="1"/>
  <c r="P1739" i="1" a="1"/>
  <c r="P1739" i="1" s="1"/>
  <c r="P1740" i="1" a="1"/>
  <c r="P1740" i="1" s="1"/>
  <c r="P1741" i="1" a="1"/>
  <c r="P1741" i="1" s="1"/>
  <c r="P1742" i="1" a="1"/>
  <c r="P1742" i="1" s="1"/>
  <c r="P1743" i="1" a="1"/>
  <c r="P1743" i="1" s="1"/>
  <c r="P1744" i="1" a="1"/>
  <c r="P1744" i="1" s="1"/>
  <c r="P1745" i="1" a="1"/>
  <c r="P1745" i="1" s="1"/>
  <c r="P1746" i="1" a="1"/>
  <c r="P1746" i="1" s="1"/>
  <c r="P1747" i="1" a="1"/>
  <c r="P1747" i="1" s="1"/>
  <c r="P1748" i="1" a="1"/>
  <c r="P1748" i="1" s="1"/>
  <c r="P1749" i="1" a="1"/>
  <c r="P1749" i="1" s="1"/>
  <c r="P1750" i="1" a="1"/>
  <c r="P1750" i="1" s="1"/>
  <c r="P1751" i="1" a="1"/>
  <c r="P1751" i="1" s="1"/>
  <c r="P1752" i="1" a="1"/>
  <c r="P1752" i="1" s="1"/>
  <c r="P1753" i="1" a="1"/>
  <c r="P1753" i="1" s="1"/>
  <c r="P1754" i="1" a="1"/>
  <c r="P1754" i="1" s="1"/>
  <c r="P1755" i="1" a="1"/>
  <c r="P1755" i="1" s="1"/>
  <c r="P1756" i="1" a="1"/>
  <c r="P1756" i="1" s="1"/>
  <c r="P1757" i="1" a="1"/>
  <c r="P1757" i="1" s="1"/>
  <c r="P1758" i="1" a="1"/>
  <c r="P1758" i="1" s="1"/>
  <c r="P1759" i="1" a="1"/>
  <c r="P1759" i="1" s="1"/>
  <c r="P1760" i="1" a="1"/>
  <c r="P1760" i="1" s="1"/>
  <c r="P1761" i="1" a="1"/>
  <c r="P1761" i="1" s="1"/>
  <c r="P1762" i="1" a="1"/>
  <c r="P1762" i="1" s="1"/>
  <c r="P1763" i="1" a="1"/>
  <c r="P1763" i="1" s="1"/>
  <c r="P1764" i="1" a="1"/>
  <c r="P1764" i="1" s="1"/>
  <c r="P1765" i="1" a="1"/>
  <c r="P1765" i="1" s="1"/>
  <c r="P1766" i="1" a="1"/>
  <c r="P1766" i="1" s="1"/>
  <c r="P1767" i="1" a="1"/>
  <c r="P1767" i="1" s="1"/>
  <c r="P1768" i="1" a="1"/>
  <c r="P1768" i="1" s="1"/>
  <c r="P1769" i="1" a="1"/>
  <c r="P1769" i="1" s="1"/>
  <c r="P1770" i="1" a="1"/>
  <c r="P1770" i="1" s="1"/>
  <c r="P1771" i="1" a="1"/>
  <c r="P1771" i="1" s="1"/>
  <c r="P1772" i="1" a="1"/>
  <c r="P1772" i="1" s="1"/>
  <c r="P1773" i="1" a="1"/>
  <c r="P1773" i="1" s="1"/>
  <c r="P1774" i="1" a="1"/>
  <c r="P1774" i="1" s="1"/>
  <c r="P1775" i="1" a="1"/>
  <c r="P1775" i="1" s="1"/>
  <c r="P1776" i="1" a="1"/>
  <c r="P1776" i="1" s="1"/>
  <c r="P1777" i="1" a="1"/>
  <c r="P1777" i="1" s="1"/>
  <c r="P1778" i="1" a="1"/>
  <c r="P1778" i="1" s="1"/>
  <c r="P1779" i="1" a="1"/>
  <c r="P1779" i="1" s="1"/>
  <c r="P1780" i="1" a="1"/>
  <c r="P1780" i="1" s="1"/>
  <c r="P1781" i="1" a="1"/>
  <c r="P1781" i="1" s="1"/>
  <c r="P1782" i="1" a="1"/>
  <c r="P1782" i="1" s="1"/>
  <c r="P1783" i="1" a="1"/>
  <c r="P1783" i="1" s="1"/>
  <c r="P1784" i="1" a="1"/>
  <c r="P1784" i="1" s="1"/>
  <c r="P1785" i="1" a="1"/>
  <c r="P1785" i="1" s="1"/>
  <c r="P1786" i="1" a="1"/>
  <c r="P1786" i="1" s="1"/>
  <c r="P1787" i="1" a="1"/>
  <c r="P1787" i="1" s="1"/>
  <c r="P1788" i="1" a="1"/>
  <c r="P1788" i="1" s="1"/>
  <c r="P1789" i="1" a="1"/>
  <c r="P1789" i="1" s="1"/>
  <c r="P1790" i="1" a="1"/>
  <c r="P1790" i="1" s="1"/>
  <c r="P1791" i="1" a="1"/>
  <c r="P1791" i="1" s="1"/>
  <c r="P1792" i="1" a="1"/>
  <c r="P1792" i="1" s="1"/>
  <c r="P1793" i="1" a="1"/>
  <c r="P1793" i="1" s="1"/>
  <c r="P1794" i="1" a="1"/>
  <c r="P1794" i="1" s="1"/>
  <c r="P1795" i="1" a="1"/>
  <c r="P1795" i="1" s="1"/>
  <c r="P1796" i="1" a="1"/>
  <c r="P1796" i="1" s="1"/>
  <c r="P1797" i="1" a="1"/>
  <c r="P1797" i="1" s="1"/>
  <c r="P1798" i="1" a="1"/>
  <c r="P1798" i="1" s="1"/>
  <c r="P1799" i="1" a="1"/>
  <c r="P1799" i="1" s="1"/>
  <c r="P1800" i="1" a="1"/>
  <c r="P1800" i="1" s="1"/>
  <c r="P1801" i="1" a="1"/>
  <c r="P1801" i="1" s="1"/>
  <c r="P1802" i="1" a="1"/>
  <c r="P1802" i="1" s="1"/>
  <c r="P1803" i="1" a="1"/>
  <c r="P1803" i="1" s="1"/>
  <c r="P1804" i="1" a="1"/>
  <c r="P1804" i="1" s="1"/>
  <c r="P1805" i="1" a="1"/>
  <c r="P1805" i="1" s="1"/>
  <c r="P1806" i="1" a="1"/>
  <c r="P1806" i="1" s="1"/>
  <c r="P1807" i="1" a="1"/>
  <c r="P1807" i="1" s="1"/>
  <c r="P1808" i="1" a="1"/>
  <c r="P1808" i="1" s="1"/>
  <c r="P1809" i="1" a="1"/>
  <c r="P1809" i="1" s="1"/>
  <c r="P1810" i="1" a="1"/>
  <c r="P1810" i="1" s="1"/>
  <c r="P1811" i="1" a="1"/>
  <c r="P1811" i="1" s="1"/>
  <c r="P1812" i="1" a="1"/>
  <c r="P1812" i="1" s="1"/>
  <c r="P1813" i="1" a="1"/>
  <c r="P1813" i="1" s="1"/>
  <c r="P1814" i="1" a="1"/>
  <c r="P1814" i="1" s="1"/>
  <c r="P1815" i="1" a="1"/>
  <c r="P1815" i="1" s="1"/>
  <c r="P1816" i="1" a="1"/>
  <c r="P1816" i="1" s="1"/>
  <c r="P1817" i="1" a="1"/>
  <c r="P1817" i="1" s="1"/>
  <c r="P1818" i="1" a="1"/>
  <c r="P1818" i="1" s="1"/>
  <c r="P1819" i="1" a="1"/>
  <c r="P1819" i="1" s="1"/>
  <c r="P1820" i="1" a="1"/>
  <c r="P1820" i="1" s="1"/>
  <c r="P1821" i="1" a="1"/>
  <c r="P1821" i="1" s="1"/>
  <c r="P1822" i="1" a="1"/>
  <c r="P1822" i="1" s="1"/>
  <c r="P1823" i="1" a="1"/>
  <c r="P1823" i="1" s="1"/>
  <c r="P1824" i="1" a="1"/>
  <c r="P1824" i="1" s="1"/>
  <c r="P1825" i="1" a="1"/>
  <c r="P1825" i="1" s="1"/>
  <c r="P1826" i="1" a="1"/>
  <c r="P1826" i="1" s="1"/>
  <c r="P1827" i="1" a="1"/>
  <c r="P1827" i="1" s="1"/>
  <c r="P1828" i="1" a="1"/>
  <c r="P1828" i="1" s="1"/>
  <c r="P1829" i="1" a="1"/>
  <c r="P1829" i="1" s="1"/>
  <c r="P1830" i="1" a="1"/>
  <c r="P1830" i="1" s="1"/>
  <c r="P1831" i="1" a="1"/>
  <c r="P1831" i="1" s="1"/>
  <c r="P1832" i="1" a="1"/>
  <c r="P1832" i="1" s="1"/>
  <c r="P1833" i="1" a="1"/>
  <c r="P1833" i="1" s="1"/>
  <c r="P1834" i="1" a="1"/>
  <c r="P1834" i="1" s="1"/>
  <c r="P1835" i="1" a="1"/>
  <c r="P1835" i="1" s="1"/>
  <c r="P1836" i="1" a="1"/>
  <c r="P1836" i="1" s="1"/>
  <c r="P1837" i="1" a="1"/>
  <c r="P1837" i="1" s="1"/>
  <c r="P1838" i="1" a="1"/>
  <c r="P1838" i="1" s="1"/>
  <c r="P1839" i="1" a="1"/>
  <c r="P1839" i="1" s="1"/>
  <c r="P1840" i="1" a="1"/>
  <c r="P1840" i="1" s="1"/>
  <c r="P1841" i="1" a="1"/>
  <c r="P1841" i="1" s="1"/>
  <c r="P1842" i="1" a="1"/>
  <c r="P1842" i="1" s="1"/>
  <c r="P1843" i="1" a="1"/>
  <c r="P1843" i="1" s="1"/>
  <c r="P1844" i="1" a="1"/>
  <c r="P1844" i="1" s="1"/>
  <c r="P1845" i="1" a="1"/>
  <c r="P1845" i="1" s="1"/>
  <c r="P1846" i="1" a="1"/>
  <c r="P1846" i="1" s="1"/>
  <c r="P1847" i="1" a="1"/>
  <c r="P1847" i="1" s="1"/>
  <c r="P1848" i="1" a="1"/>
  <c r="P1848" i="1" s="1"/>
  <c r="P1849" i="1" a="1"/>
  <c r="P1849" i="1" s="1"/>
  <c r="P1850" i="1" a="1"/>
  <c r="P1850" i="1" s="1"/>
  <c r="P1851" i="1" a="1"/>
  <c r="P1851" i="1" s="1"/>
  <c r="P1852" i="1" a="1"/>
  <c r="P1852" i="1" s="1"/>
  <c r="P1853" i="1" a="1"/>
  <c r="P1853" i="1" s="1"/>
  <c r="P1854" i="1" a="1"/>
  <c r="P1854" i="1" s="1"/>
  <c r="P1855" i="1" a="1"/>
  <c r="P1855" i="1" s="1"/>
  <c r="P1856" i="1" a="1"/>
  <c r="P1856" i="1" s="1"/>
  <c r="P1857" i="1" a="1"/>
  <c r="P1857" i="1" s="1"/>
  <c r="P1858" i="1" a="1"/>
  <c r="P1858" i="1" s="1"/>
  <c r="P1859" i="1" a="1"/>
  <c r="P1859" i="1" s="1"/>
  <c r="P1860" i="1" a="1"/>
  <c r="P1860" i="1" s="1"/>
  <c r="P1861" i="1" a="1"/>
  <c r="P1861" i="1" s="1"/>
  <c r="P1862" i="1" a="1"/>
  <c r="P1862" i="1" s="1"/>
  <c r="P1863" i="1" a="1"/>
  <c r="P1863" i="1" s="1"/>
  <c r="P1864" i="1" a="1"/>
  <c r="P1864" i="1" s="1"/>
  <c r="P1865" i="1" a="1"/>
  <c r="P1865" i="1" s="1"/>
  <c r="P1866" i="1" a="1"/>
  <c r="P1866" i="1" s="1"/>
  <c r="P1867" i="1" a="1"/>
  <c r="P1867" i="1" s="1"/>
  <c r="P1868" i="1" a="1"/>
  <c r="P1868" i="1" s="1"/>
  <c r="P1869" i="1" a="1"/>
  <c r="P1869" i="1" s="1"/>
  <c r="P61" i="1" a="1"/>
  <c r="P61" i="1" s="1"/>
  <c r="P62" i="1" a="1"/>
  <c r="P62" i="1" s="1"/>
  <c r="P104" i="1" a="1"/>
  <c r="P104" i="1" s="1"/>
  <c r="P98" i="1" a="1"/>
  <c r="P98" i="1" s="1"/>
  <c r="P157" i="1" a="1"/>
  <c r="P157" i="1" s="1"/>
  <c r="P155" i="1" a="1"/>
  <c r="P155" i="1" s="1"/>
  <c r="P152" i="1" a="1"/>
  <c r="P152" i="1" s="1"/>
  <c r="P159" i="1" a="1"/>
  <c r="P159" i="1" s="1"/>
  <c r="P158" i="1" a="1"/>
  <c r="P158" i="1" s="1"/>
  <c r="P284" i="1" a="1"/>
  <c r="P284" i="1" s="1"/>
  <c r="P309" i="1" a="1"/>
  <c r="P309" i="1" s="1"/>
  <c r="P350" i="1" a="1"/>
  <c r="P350" i="1" s="1"/>
  <c r="P263" i="1" a="1"/>
  <c r="P263" i="1" s="1"/>
  <c r="P245" i="1" a="1"/>
  <c r="P245" i="1" s="1"/>
  <c r="P293" i="1" a="1"/>
  <c r="P293" i="1" s="1"/>
  <c r="P392" i="1" a="1"/>
  <c r="P392" i="1" s="1"/>
  <c r="P558" i="1" a="1"/>
  <c r="P558" i="1" s="1"/>
  <c r="P423" i="1" a="1"/>
  <c r="P423" i="1" s="1"/>
  <c r="P393" i="1" a="1"/>
  <c r="P393" i="1" s="1"/>
  <c r="P376" i="1" a="1"/>
  <c r="P376" i="1" s="1"/>
  <c r="P394" i="1" a="1"/>
  <c r="P394" i="1" s="1"/>
  <c r="P538" i="1" a="1"/>
  <c r="P538" i="1" s="1"/>
  <c r="P424" i="1" a="1"/>
  <c r="P424" i="1" s="1"/>
  <c r="P418" i="1" a="1"/>
  <c r="P418" i="1" s="1"/>
  <c r="P395" i="1" a="1"/>
  <c r="P395" i="1" s="1"/>
  <c r="P425" i="1" a="1"/>
  <c r="P425" i="1" s="1"/>
  <c r="P403" i="1" a="1"/>
  <c r="P403" i="1" s="1"/>
  <c r="P540" i="1" a="1"/>
  <c r="P540" i="1" s="1"/>
  <c r="P426" i="1" a="1"/>
  <c r="P426" i="1" s="1"/>
  <c r="P419" i="1" a="1"/>
  <c r="P419" i="1" s="1"/>
  <c r="P443" i="1" a="1"/>
  <c r="P443" i="1" s="1"/>
  <c r="P396" i="1" a="1"/>
  <c r="P396" i="1" s="1"/>
  <c r="P444" i="1" a="1"/>
  <c r="P444" i="1" s="1"/>
  <c r="P445" i="1" a="1"/>
  <c r="P445" i="1" s="1"/>
  <c r="P427" i="1" a="1"/>
  <c r="P427" i="1" s="1"/>
  <c r="P428" i="1" a="1"/>
  <c r="P428" i="1" s="1"/>
  <c r="P397" i="1" a="1"/>
  <c r="P397" i="1" s="1"/>
  <c r="P373" i="1" a="1"/>
  <c r="P373" i="1" s="1"/>
  <c r="P446" i="1" a="1"/>
  <c r="P446" i="1" s="1"/>
  <c r="P398" i="1" a="1"/>
  <c r="P398" i="1" s="1"/>
  <c r="P375" i="1" a="1"/>
  <c r="P375" i="1" s="1"/>
  <c r="P377" i="1" a="1"/>
  <c r="P377" i="1" s="1"/>
  <c r="P429" i="1" a="1"/>
  <c r="P429" i="1" s="1"/>
  <c r="P378" i="1" a="1"/>
  <c r="P378" i="1" s="1"/>
  <c r="P380" i="1" a="1"/>
  <c r="P380" i="1" s="1"/>
  <c r="P430" i="1" a="1"/>
  <c r="P430" i="1" s="1"/>
  <c r="P447" i="1" a="1"/>
  <c r="P447" i="1" s="1"/>
  <c r="P448" i="1" a="1"/>
  <c r="P448" i="1" s="1"/>
  <c r="P379" i="1" a="1"/>
  <c r="P379" i="1" s="1"/>
  <c r="P431" i="1" a="1"/>
  <c r="P431" i="1" s="1"/>
  <c r="P381" i="1" a="1"/>
  <c r="P381" i="1" s="1"/>
  <c r="P399" i="1" a="1"/>
  <c r="P399" i="1" s="1"/>
  <c r="P432" i="1" a="1"/>
  <c r="P432" i="1" s="1"/>
  <c r="P404" i="1" a="1"/>
  <c r="P404" i="1" s="1"/>
  <c r="P671" i="1" a="1"/>
  <c r="P671" i="1" s="1"/>
  <c r="P672" i="1" a="1"/>
  <c r="P672" i="1" s="1"/>
  <c r="P634" i="1" a="1"/>
  <c r="P634" i="1" s="1"/>
  <c r="P635" i="1" a="1"/>
  <c r="P635" i="1" s="1"/>
  <c r="P673" i="1" a="1"/>
  <c r="P673" i="1" s="1"/>
  <c r="P814" i="1" a="1"/>
  <c r="P814" i="1" s="1"/>
  <c r="P605" i="1" a="1"/>
  <c r="P605" i="1" s="1"/>
  <c r="P606" i="1" a="1"/>
  <c r="P606" i="1" s="1"/>
  <c r="P674" i="1" a="1"/>
  <c r="P674" i="1" s="1"/>
  <c r="P636" i="1" a="1"/>
  <c r="P636" i="1" s="1"/>
  <c r="P675" i="1" a="1"/>
  <c r="P675" i="1" s="1"/>
  <c r="P815" i="1" a="1"/>
  <c r="P815" i="1" s="1"/>
  <c r="P655" i="1" a="1"/>
  <c r="P655" i="1" s="1"/>
  <c r="P676" i="1" a="1"/>
  <c r="P676" i="1" s="1"/>
  <c r="P637" i="1" a="1"/>
  <c r="P637" i="1" s="1"/>
  <c r="P788" i="1" a="1"/>
  <c r="P788" i="1" s="1"/>
  <c r="P816" i="1" a="1"/>
  <c r="P816" i="1" s="1"/>
  <c r="P607" i="1" a="1"/>
  <c r="P607" i="1" s="1"/>
  <c r="P677" i="1" a="1"/>
  <c r="P677" i="1" s="1"/>
  <c r="P651" i="1" a="1"/>
  <c r="P651" i="1" s="1"/>
  <c r="P678" i="1" a="1"/>
  <c r="P678" i="1" s="1"/>
  <c r="P679" i="1" a="1"/>
  <c r="P679" i="1" s="1"/>
  <c r="P624" i="1" a="1"/>
  <c r="P624" i="1" s="1"/>
  <c r="P789" i="1" a="1"/>
  <c r="P789" i="1" s="1"/>
  <c r="P680" i="1" a="1"/>
  <c r="P680" i="1" s="1"/>
  <c r="P817" i="1" a="1"/>
  <c r="P817" i="1" s="1"/>
  <c r="P608" i="1" a="1"/>
  <c r="P608" i="1" s="1"/>
  <c r="P656" i="1" a="1"/>
  <c r="P656" i="1" s="1"/>
  <c r="P681" i="1" a="1"/>
  <c r="P681" i="1" s="1"/>
  <c r="P625" i="1" a="1"/>
  <c r="P625" i="1" s="1"/>
  <c r="P609" i="1" a="1"/>
  <c r="P609" i="1" s="1"/>
  <c r="P818" i="1" a="1"/>
  <c r="P818" i="1" s="1"/>
  <c r="P790" i="1" a="1"/>
  <c r="P790" i="1" s="1"/>
  <c r="P682" i="1" a="1"/>
  <c r="P682" i="1" s="1"/>
  <c r="P683" i="1" a="1"/>
  <c r="P683" i="1" s="1"/>
  <c r="P684" i="1" a="1"/>
  <c r="P684" i="1" s="1"/>
  <c r="P819" i="1" a="1"/>
  <c r="P819" i="1" s="1"/>
  <c r="P652" i="1" a="1"/>
  <c r="P652" i="1" s="1"/>
  <c r="P657" i="1" a="1"/>
  <c r="P657" i="1" s="1"/>
  <c r="P626" i="1" a="1"/>
  <c r="P626" i="1" s="1"/>
  <c r="P791" i="1" a="1"/>
  <c r="P791" i="1" s="1"/>
  <c r="P658" i="1" a="1"/>
  <c r="P658" i="1" s="1"/>
  <c r="P627" i="1" a="1"/>
  <c r="P627" i="1" s="1"/>
  <c r="P659" i="1" a="1"/>
  <c r="P659" i="1" s="1"/>
  <c r="P660" i="1" a="1"/>
  <c r="P660" i="1" s="1"/>
  <c r="P610" i="1" a="1"/>
  <c r="P610" i="1" s="1"/>
  <c r="P685" i="1" a="1"/>
  <c r="P685" i="1" s="1"/>
  <c r="P611" i="1" a="1"/>
  <c r="P611" i="1" s="1"/>
  <c r="P820" i="1" a="1"/>
  <c r="P820" i="1" s="1"/>
  <c r="P686" i="1" a="1"/>
  <c r="P686" i="1" s="1"/>
  <c r="P687" i="1" a="1"/>
  <c r="P687" i="1" s="1"/>
  <c r="P653" i="1" a="1"/>
  <c r="P653" i="1" s="1"/>
  <c r="P688" i="1" a="1"/>
  <c r="P688" i="1" s="1"/>
  <c r="P628" i="1" a="1"/>
  <c r="P628" i="1" s="1"/>
  <c r="P612" i="1" a="1"/>
  <c r="P612" i="1" s="1"/>
  <c r="P629" i="1" a="1"/>
  <c r="P629" i="1" s="1"/>
  <c r="P689" i="1" a="1"/>
  <c r="P689" i="1" s="1"/>
  <c r="P690" i="1" a="1"/>
  <c r="P690" i="1" s="1"/>
  <c r="P691" i="1" a="1"/>
  <c r="P691" i="1" s="1"/>
  <c r="P692" i="1" a="1"/>
  <c r="P692" i="1" s="1"/>
  <c r="P792" i="1" a="1"/>
  <c r="P792" i="1" s="1"/>
  <c r="P693" i="1" a="1"/>
  <c r="P693" i="1" s="1"/>
  <c r="P694" i="1" a="1"/>
  <c r="P694" i="1" s="1"/>
  <c r="P638" i="1" a="1"/>
  <c r="P638" i="1" s="1"/>
  <c r="P821" i="1" a="1"/>
  <c r="P821" i="1" s="1"/>
  <c r="P822" i="1" a="1"/>
  <c r="P822" i="1" s="1"/>
  <c r="P639" i="1" a="1"/>
  <c r="P639" i="1" s="1"/>
  <c r="P630" i="1" a="1"/>
  <c r="P630" i="1" s="1"/>
  <c r="P695" i="1" a="1"/>
  <c r="P695" i="1" s="1"/>
  <c r="P793" i="1" a="1"/>
  <c r="P793" i="1" s="1"/>
  <c r="P661" i="1" a="1"/>
  <c r="P661" i="1" s="1"/>
  <c r="P613" i="1" a="1"/>
  <c r="P613" i="1" s="1"/>
  <c r="P696" i="1" a="1"/>
  <c r="P696" i="1" s="1"/>
  <c r="P794" i="1" a="1"/>
  <c r="P794" i="1" s="1"/>
  <c r="P697" i="1" a="1"/>
  <c r="P697" i="1" s="1"/>
  <c r="P662" i="1" a="1"/>
  <c r="P662" i="1" s="1"/>
  <c r="P698" i="1" a="1"/>
  <c r="P698" i="1" s="1"/>
  <c r="P614" i="1" a="1"/>
  <c r="P614" i="1" s="1"/>
  <c r="P615" i="1" a="1"/>
  <c r="P615" i="1" s="1"/>
  <c r="P699" i="1" a="1"/>
  <c r="P699" i="1" s="1"/>
  <c r="P795" i="1" a="1"/>
  <c r="P795" i="1" s="1"/>
  <c r="P700" i="1" a="1"/>
  <c r="P700" i="1" s="1"/>
  <c r="P654" i="1" a="1"/>
  <c r="P654" i="1" s="1"/>
  <c r="P796" i="1" a="1"/>
  <c r="P796" i="1" s="1"/>
  <c r="P701" i="1" a="1"/>
  <c r="P701" i="1" s="1"/>
  <c r="P616" i="1" a="1"/>
  <c r="P616" i="1" s="1"/>
  <c r="P702" i="1" a="1"/>
  <c r="P702" i="1" s="1"/>
  <c r="P703" i="1" a="1"/>
  <c r="P703" i="1" s="1"/>
  <c r="P704" i="1" a="1"/>
  <c r="P704" i="1" s="1"/>
  <c r="P797" i="1" a="1"/>
  <c r="P797" i="1" s="1"/>
  <c r="P705" i="1" a="1"/>
  <c r="P705" i="1" s="1"/>
  <c r="P663" i="1" a="1"/>
  <c r="P663" i="1" s="1"/>
  <c r="P664" i="1" a="1"/>
  <c r="P664" i="1" s="1"/>
  <c r="P706" i="1" a="1"/>
  <c r="P706" i="1" s="1"/>
  <c r="P640" i="1" a="1"/>
  <c r="P640" i="1" s="1"/>
  <c r="P707" i="1" a="1"/>
  <c r="P707" i="1" s="1"/>
  <c r="P641" i="1" a="1"/>
  <c r="P641" i="1" s="1"/>
  <c r="P823" i="1" a="1"/>
  <c r="P823" i="1" s="1"/>
  <c r="P665" i="1" a="1"/>
  <c r="P665" i="1" s="1"/>
  <c r="P824" i="1" a="1"/>
  <c r="P824" i="1" s="1"/>
  <c r="P666" i="1" a="1"/>
  <c r="P666" i="1" s="1"/>
  <c r="P825" i="1" a="1"/>
  <c r="P825" i="1" s="1"/>
  <c r="P798" i="1" a="1"/>
  <c r="P798" i="1" s="1"/>
  <c r="P631" i="1" a="1"/>
  <c r="P631" i="1" s="1"/>
  <c r="P617" i="1" a="1"/>
  <c r="P617" i="1" s="1"/>
  <c r="P667" i="1" a="1"/>
  <c r="P667" i="1" s="1"/>
  <c r="P668" i="1" a="1"/>
  <c r="P668" i="1" s="1"/>
  <c r="P618" i="1" a="1"/>
  <c r="P618" i="1" s="1"/>
  <c r="P619" i="1" a="1"/>
  <c r="P619" i="1" s="1"/>
  <c r="P708" i="1" a="1"/>
  <c r="P708" i="1" s="1"/>
  <c r="P632" i="1" a="1"/>
  <c r="P632" i="1" s="1"/>
  <c r="P709" i="1" a="1"/>
  <c r="P709" i="1" s="1"/>
  <c r="P710" i="1" a="1"/>
  <c r="P710" i="1" s="1"/>
  <c r="P669" i="1" a="1"/>
  <c r="P669" i="1" s="1"/>
  <c r="P711" i="1" a="1"/>
  <c r="P711" i="1" s="1"/>
  <c r="P712" i="1" a="1"/>
  <c r="P712" i="1" s="1"/>
  <c r="P826" i="1" a="1"/>
  <c r="P826" i="1" s="1"/>
  <c r="P713" i="1" a="1"/>
  <c r="P713" i="1" s="1"/>
  <c r="P620" i="1" a="1"/>
  <c r="P620" i="1" s="1"/>
  <c r="P714" i="1" a="1"/>
  <c r="P714" i="1" s="1"/>
  <c r="P715" i="1" a="1"/>
  <c r="P715" i="1" s="1"/>
  <c r="P621" i="1" a="1"/>
  <c r="P621" i="1" s="1"/>
  <c r="P716" i="1" a="1"/>
  <c r="P716" i="1" s="1"/>
  <c r="P717" i="1" a="1"/>
  <c r="P717" i="1" s="1"/>
  <c r="P633" i="1" a="1"/>
  <c r="P633" i="1" s="1"/>
  <c r="P622" i="1" a="1"/>
  <c r="P622" i="1" s="1"/>
  <c r="P718" i="1" a="1"/>
  <c r="P718" i="1" s="1"/>
  <c r="P799" i="1" a="1"/>
  <c r="P799" i="1" s="1"/>
  <c r="P800" i="1" a="1"/>
  <c r="P800" i="1" s="1"/>
  <c r="P801" i="1" a="1"/>
  <c r="P801" i="1" s="1"/>
  <c r="P802" i="1" a="1"/>
  <c r="P802" i="1" s="1"/>
  <c r="P803" i="1" a="1"/>
  <c r="P803" i="1" s="1"/>
  <c r="P719" i="1" a="1"/>
  <c r="P719" i="1" s="1"/>
  <c r="P804" i="1" a="1"/>
  <c r="P804" i="1" s="1"/>
  <c r="P720" i="1" a="1"/>
  <c r="P720" i="1" s="1"/>
  <c r="P642" i="1" a="1"/>
  <c r="P642" i="1" s="1"/>
  <c r="P827" i="1" a="1"/>
  <c r="P827" i="1" s="1"/>
  <c r="P670" i="1" a="1"/>
  <c r="P670" i="1" s="1"/>
  <c r="P721" i="1" a="1"/>
  <c r="P721" i="1" s="1"/>
  <c r="P722" i="1" a="1"/>
  <c r="P722" i="1" s="1"/>
  <c r="P623" i="1" a="1"/>
  <c r="P623" i="1" s="1"/>
  <c r="P1272" i="1" a="1"/>
  <c r="P1272" i="1" s="1"/>
  <c r="P1361" i="1" a="1"/>
  <c r="P1361" i="1" s="1"/>
  <c r="P1273" i="1" a="1"/>
  <c r="P1273" i="1" s="1"/>
  <c r="P1063" i="1" a="1"/>
  <c r="P1063" i="1" s="1"/>
  <c r="P1362" i="1" a="1"/>
  <c r="P1362" i="1" s="1"/>
  <c r="P1064" i="1" a="1"/>
  <c r="P1064" i="1" s="1"/>
  <c r="P1363" i="1" a="1"/>
  <c r="P1363" i="1" s="1"/>
  <c r="P1065" i="1" a="1"/>
  <c r="P1065" i="1" s="1"/>
  <c r="P1364" i="1" a="1"/>
  <c r="P1364" i="1" s="1"/>
  <c r="P1066" i="1" a="1"/>
  <c r="P1066" i="1" s="1"/>
  <c r="P1365" i="1" a="1"/>
  <c r="P1365" i="1" s="1"/>
  <c r="P1274" i="1" a="1"/>
  <c r="P1274" i="1" s="1"/>
  <c r="P1275" i="1" a="1"/>
  <c r="P1275" i="1" s="1"/>
  <c r="P1366" i="1" a="1"/>
  <c r="P1366" i="1" s="1"/>
  <c r="P1276" i="1" a="1"/>
  <c r="P1276" i="1" s="1"/>
  <c r="P1067" i="1" a="1"/>
  <c r="P1067" i="1" s="1"/>
  <c r="P1068" i="1" a="1"/>
  <c r="P1068" i="1" s="1"/>
  <c r="P1367" i="1" a="1"/>
  <c r="P1367" i="1" s="1"/>
  <c r="P1277" i="1" a="1"/>
  <c r="P1277" i="1" s="1"/>
  <c r="P1069" i="1" a="1"/>
  <c r="P1069" i="1" s="1"/>
  <c r="P1278" i="1" a="1"/>
  <c r="P1278" i="1" s="1"/>
  <c r="P1279" i="1" a="1"/>
  <c r="P1279" i="1" s="1"/>
  <c r="P1280" i="1" a="1"/>
  <c r="P1280" i="1" s="1"/>
  <c r="P1368" i="1" a="1"/>
  <c r="P1368" i="1" s="1"/>
  <c r="P1369" i="1" a="1"/>
  <c r="P1369" i="1" s="1"/>
  <c r="P1031" i="1" a="1"/>
  <c r="P1031" i="1" s="1"/>
  <c r="P1070" i="1" a="1"/>
  <c r="P1070" i="1" s="1"/>
  <c r="P1370" i="1" a="1"/>
  <c r="P1370" i="1" s="1"/>
  <c r="P1371" i="1" a="1"/>
  <c r="P1371" i="1" s="1"/>
  <c r="P1372" i="1" a="1"/>
  <c r="P1372" i="1" s="1"/>
  <c r="P1373" i="1" a="1"/>
  <c r="P1373" i="1" s="1"/>
  <c r="P1032" i="1" a="1"/>
  <c r="P1032" i="1" s="1"/>
  <c r="P1033" i="1" a="1"/>
  <c r="P1033" i="1" s="1"/>
  <c r="P1071" i="1" a="1"/>
  <c r="P1071" i="1" s="1"/>
  <c r="P1072" i="1" a="1"/>
  <c r="P1072" i="1" s="1"/>
  <c r="P1281" i="1" a="1"/>
  <c r="P1281" i="1" s="1"/>
  <c r="P1073" i="1" a="1"/>
  <c r="P1073" i="1" s="1"/>
  <c r="P1374" i="1" a="1"/>
  <c r="P1374" i="1" s="1"/>
  <c r="P1375" i="1" a="1"/>
  <c r="P1375" i="1" s="1"/>
  <c r="P1376" i="1" a="1"/>
  <c r="P1376" i="1" s="1"/>
  <c r="P1377" i="1" a="1"/>
  <c r="P1377" i="1" s="1"/>
  <c r="P1378" i="1" a="1"/>
  <c r="P1378" i="1" s="1"/>
  <c r="P1379" i="1" a="1"/>
  <c r="P1379" i="1" s="1"/>
  <c r="P1074" i="1" a="1"/>
  <c r="P1074" i="1" s="1"/>
  <c r="P1380" i="1" a="1"/>
  <c r="P1380" i="1" s="1"/>
  <c r="P1282" i="1" a="1"/>
  <c r="P1282" i="1" s="1"/>
  <c r="P1034" i="1" a="1"/>
  <c r="P1034" i="1" s="1"/>
  <c r="P1075" i="1" a="1"/>
  <c r="P1075" i="1" s="1"/>
  <c r="P1381" i="1" a="1"/>
  <c r="P1381" i="1" s="1"/>
  <c r="P1382" i="1" a="1"/>
  <c r="P1382" i="1" s="1"/>
  <c r="P1383" i="1" a="1"/>
  <c r="P1383" i="1" s="1"/>
  <c r="P1283" i="1" a="1"/>
  <c r="P1283" i="1" s="1"/>
  <c r="P1384" i="1" a="1"/>
  <c r="P1384" i="1" s="1"/>
  <c r="P1284" i="1" a="1"/>
  <c r="P1284" i="1" s="1"/>
  <c r="P1076" i="1" a="1"/>
  <c r="P1076" i="1" s="1"/>
  <c r="P1285" i="1" a="1"/>
  <c r="P1285" i="1" s="1"/>
  <c r="P1385" i="1" a="1"/>
  <c r="P1385" i="1" s="1"/>
  <c r="P1286" i="1" a="1"/>
  <c r="P1286" i="1" s="1"/>
  <c r="P1077" i="1" a="1"/>
  <c r="P1077" i="1" s="1"/>
  <c r="P1386" i="1" a="1"/>
  <c r="P1386" i="1" s="1"/>
  <c r="P1387" i="1" a="1"/>
  <c r="P1387" i="1" s="1"/>
  <c r="P1388" i="1" a="1"/>
  <c r="P1388" i="1" s="1"/>
  <c r="P1389" i="1" a="1"/>
  <c r="P1389" i="1" s="1"/>
  <c r="P1390" i="1" a="1"/>
  <c r="P1390" i="1" s="1"/>
  <c r="P1078" i="1" a="1"/>
  <c r="P1078" i="1" s="1"/>
  <c r="P1391" i="1" a="1"/>
  <c r="P1391" i="1" s="1"/>
  <c r="P1079" i="1" a="1"/>
  <c r="P1079" i="1" s="1"/>
  <c r="P1080" i="1" a="1"/>
  <c r="P1080" i="1" s="1"/>
  <c r="P1392" i="1" a="1"/>
  <c r="P1392" i="1" s="1"/>
  <c r="P1081" i="1" a="1"/>
  <c r="P1081" i="1" s="1"/>
  <c r="P1082" i="1" a="1"/>
  <c r="P1082" i="1" s="1"/>
  <c r="P1393" i="1" a="1"/>
  <c r="P1393" i="1" s="1"/>
  <c r="P1287" i="1" a="1"/>
  <c r="P1287" i="1" s="1"/>
  <c r="P1083" i="1" a="1"/>
  <c r="P1083" i="1" s="1"/>
  <c r="P1288" i="1" a="1"/>
  <c r="P1288" i="1" s="1"/>
  <c r="P1084" i="1" a="1"/>
  <c r="P1084" i="1" s="1"/>
  <c r="P1289" i="1" a="1"/>
  <c r="P1289" i="1" s="1"/>
  <c r="P1394" i="1" a="1"/>
  <c r="P1394" i="1" s="1"/>
  <c r="P1290" i="1" a="1"/>
  <c r="P1290" i="1" s="1"/>
  <c r="P1085" i="1" a="1"/>
  <c r="P1085" i="1" s="1"/>
  <c r="P1395" i="1" a="1"/>
  <c r="P1395" i="1" s="1"/>
  <c r="P1086" i="1" a="1"/>
  <c r="P1086" i="1" s="1"/>
  <c r="P1396" i="1" a="1"/>
  <c r="P1396" i="1" s="1"/>
  <c r="P1397" i="1" a="1"/>
  <c r="P1397" i="1" s="1"/>
  <c r="P1291" i="1" a="1"/>
  <c r="P1291" i="1" s="1"/>
  <c r="P1035" i="1" a="1"/>
  <c r="P1035" i="1" s="1"/>
  <c r="P1398" i="1" a="1"/>
  <c r="P1398" i="1" s="1"/>
  <c r="P1399" i="1" a="1"/>
  <c r="P1399" i="1" s="1"/>
  <c r="P1087" i="1" a="1"/>
  <c r="P1087" i="1" s="1"/>
  <c r="P1088" i="1" a="1"/>
  <c r="P1088" i="1" s="1"/>
  <c r="P1400" i="1" a="1"/>
  <c r="P1400" i="1" s="1"/>
  <c r="P1401" i="1" a="1"/>
  <c r="P1401" i="1" s="1"/>
  <c r="P1402" i="1" a="1"/>
  <c r="P1402" i="1" s="1"/>
  <c r="P1403" i="1" a="1"/>
  <c r="P1403" i="1" s="1"/>
  <c r="P1404" i="1" a="1"/>
  <c r="P1404" i="1" s="1"/>
  <c r="P1405" i="1" a="1"/>
  <c r="P1405" i="1" s="1"/>
  <c r="P1406" i="1" a="1"/>
  <c r="P1406" i="1" s="1"/>
  <c r="P1292" i="1" a="1"/>
  <c r="P1292" i="1" s="1"/>
  <c r="P1089" i="1" a="1"/>
  <c r="P1089" i="1" s="1"/>
  <c r="P1407" i="1" a="1"/>
  <c r="P1407" i="1" s="1"/>
  <c r="P1408" i="1" a="1"/>
  <c r="P1408" i="1" s="1"/>
  <c r="P1409" i="1" a="1"/>
  <c r="P1409" i="1" s="1"/>
  <c r="P1293" i="1" a="1"/>
  <c r="P1293" i="1" s="1"/>
  <c r="P1294" i="1" a="1"/>
  <c r="P1294" i="1" s="1"/>
  <c r="P1410" i="1" a="1"/>
  <c r="P1410" i="1" s="1"/>
  <c r="P1090" i="1" a="1"/>
  <c r="P1090" i="1" s="1"/>
  <c r="P1036" i="1" a="1"/>
  <c r="P1036" i="1" s="1"/>
  <c r="P1091" i="1" a="1"/>
  <c r="P1091" i="1" s="1"/>
  <c r="P1411" i="1" a="1"/>
  <c r="P1411" i="1" s="1"/>
  <c r="P1412" i="1" a="1"/>
  <c r="P1412" i="1" s="1"/>
  <c r="P1092" i="1" a="1"/>
  <c r="P1092" i="1" s="1"/>
  <c r="P1413" i="1" a="1"/>
  <c r="P1413" i="1" s="1"/>
  <c r="P1093" i="1" a="1"/>
  <c r="P1093" i="1" s="1"/>
  <c r="P1094" i="1" a="1"/>
  <c r="P1094" i="1" s="1"/>
  <c r="P1095" i="1" a="1"/>
  <c r="P1095" i="1" s="1"/>
  <c r="P1096" i="1" a="1"/>
  <c r="P1096" i="1" s="1"/>
  <c r="P1097" i="1" a="1"/>
  <c r="P1097" i="1" s="1"/>
  <c r="P1414" i="1" a="1"/>
  <c r="P1414" i="1" s="1"/>
  <c r="P1415" i="1" a="1"/>
  <c r="P1415" i="1" s="1"/>
  <c r="P1416" i="1" a="1"/>
  <c r="P1416" i="1" s="1"/>
  <c r="P1037" i="1" a="1"/>
  <c r="P1037" i="1" s="1"/>
  <c r="P1417" i="1" a="1"/>
  <c r="P1417" i="1" s="1"/>
  <c r="P1418" i="1" a="1"/>
  <c r="P1418" i="1" s="1"/>
  <c r="P1098" i="1" a="1"/>
  <c r="P1098" i="1" s="1"/>
  <c r="P1099" i="1" a="1"/>
  <c r="P1099" i="1" s="1"/>
  <c r="P1419" i="1" a="1"/>
  <c r="P1419" i="1" s="1"/>
  <c r="P1420" i="1" a="1"/>
  <c r="P1420" i="1" s="1"/>
  <c r="P1421" i="1" a="1"/>
  <c r="P1421" i="1" s="1"/>
  <c r="P1100" i="1" a="1"/>
  <c r="P1100" i="1" s="1"/>
  <c r="P1101" i="1" a="1"/>
  <c r="P1101" i="1" s="1"/>
  <c r="P1038" i="1" a="1"/>
  <c r="P1038" i="1" s="1"/>
  <c r="P1422" i="1" a="1"/>
  <c r="P1422" i="1" s="1"/>
  <c r="P1295" i="1" a="1"/>
  <c r="P1295" i="1" s="1"/>
  <c r="P1296" i="1" a="1"/>
  <c r="P1296" i="1" s="1"/>
  <c r="P1423" i="1" a="1"/>
  <c r="P1423" i="1" s="1"/>
  <c r="P1424" i="1" a="1"/>
  <c r="P1424" i="1" s="1"/>
  <c r="P1425" i="1" a="1"/>
  <c r="P1425" i="1" s="1"/>
  <c r="P1426" i="1" a="1"/>
  <c r="P1426" i="1" s="1"/>
  <c r="P1297" i="1" a="1"/>
  <c r="P1297" i="1" s="1"/>
  <c r="P1298" i="1" a="1"/>
  <c r="P1298" i="1" s="1"/>
  <c r="P1427" i="1" a="1"/>
  <c r="P1427" i="1" s="1"/>
  <c r="P1102" i="1" a="1"/>
  <c r="P1102" i="1" s="1"/>
  <c r="P1428" i="1" a="1"/>
  <c r="P1428" i="1" s="1"/>
  <c r="P1299" i="1" a="1"/>
  <c r="P1299" i="1" s="1"/>
  <c r="P1429" i="1" a="1"/>
  <c r="P1429" i="1" s="1"/>
  <c r="P1430" i="1" a="1"/>
  <c r="P1430" i="1" s="1"/>
  <c r="P1103" i="1" a="1"/>
  <c r="P1103" i="1" s="1"/>
  <c r="P1431" i="1" a="1"/>
  <c r="P1431" i="1" s="1"/>
  <c r="P1432" i="1" a="1"/>
  <c r="P1432" i="1" s="1"/>
  <c r="P1433" i="1" a="1"/>
  <c r="P1433" i="1" s="1"/>
  <c r="P1434" i="1" a="1"/>
  <c r="P1434" i="1" s="1"/>
  <c r="P1300" i="1" a="1"/>
  <c r="P1300" i="1" s="1"/>
  <c r="P1435" i="1" a="1"/>
  <c r="P1435" i="1" s="1"/>
  <c r="P1436" i="1" a="1"/>
  <c r="P1436" i="1" s="1"/>
  <c r="P1039" i="1" a="1"/>
  <c r="P1039" i="1" s="1"/>
  <c r="P1437" i="1" a="1"/>
  <c r="P1437" i="1" s="1"/>
  <c r="P1301" i="1" a="1"/>
  <c r="P1301" i="1" s="1"/>
  <c r="P1438" i="1" a="1"/>
  <c r="P1438" i="1" s="1"/>
  <c r="P1439" i="1" a="1"/>
  <c r="P1439" i="1" s="1"/>
  <c r="P1104" i="1" a="1"/>
  <c r="P1104" i="1" s="1"/>
  <c r="P1105" i="1" a="1"/>
  <c r="P1105" i="1" s="1"/>
  <c r="P1106" i="1" a="1"/>
  <c r="P1106" i="1" s="1"/>
  <c r="P1440" i="1" a="1"/>
  <c r="P1440" i="1" s="1"/>
  <c r="P1107" i="1" a="1"/>
  <c r="P1107" i="1" s="1"/>
  <c r="P1441" i="1" a="1"/>
  <c r="P1441" i="1" s="1"/>
  <c r="P1442" i="1" a="1"/>
  <c r="P1442" i="1" s="1"/>
  <c r="P1108" i="1" a="1"/>
  <c r="P1108" i="1" s="1"/>
  <c r="P1109" i="1" a="1"/>
  <c r="P1109" i="1" s="1"/>
  <c r="P1110" i="1" a="1"/>
  <c r="P1110" i="1" s="1"/>
  <c r="P1302" i="1" a="1"/>
  <c r="P1302" i="1" s="1"/>
  <c r="P1443" i="1" a="1"/>
  <c r="P1443" i="1" s="1"/>
  <c r="P1444" i="1" a="1"/>
  <c r="P1444" i="1" s="1"/>
  <c r="P1111" i="1" a="1"/>
  <c r="P1111" i="1" s="1"/>
  <c r="P1112" i="1" a="1"/>
  <c r="P1112" i="1" s="1"/>
  <c r="P1445" i="1" a="1"/>
  <c r="P1445" i="1" s="1"/>
  <c r="P1446" i="1" a="1"/>
  <c r="P1446" i="1" s="1"/>
  <c r="P1113" i="1" a="1"/>
  <c r="P1113" i="1" s="1"/>
  <c r="P1114" i="1" a="1"/>
  <c r="P1114" i="1" s="1"/>
  <c r="P1115" i="1" a="1"/>
  <c r="P1115" i="1" s="1"/>
  <c r="P1447" i="1" a="1"/>
  <c r="P1447" i="1" s="1"/>
  <c r="P1116" i="1" a="1"/>
  <c r="P1116" i="1" s="1"/>
  <c r="P1448" i="1" a="1"/>
  <c r="P1448" i="1" s="1"/>
  <c r="P1449" i="1" a="1"/>
  <c r="P1449" i="1" s="1"/>
  <c r="P1450" i="1" a="1"/>
  <c r="P1450" i="1" s="1"/>
  <c r="P1117" i="1" a="1"/>
  <c r="P1117" i="1" s="1"/>
  <c r="P1118" i="1" a="1"/>
  <c r="P1118" i="1" s="1"/>
  <c r="P1451" i="1" a="1"/>
  <c r="P1451" i="1" s="1"/>
  <c r="P1452" i="1" a="1"/>
  <c r="P1452" i="1" s="1"/>
  <c r="P1119" i="1" a="1"/>
  <c r="P1119" i="1" s="1"/>
  <c r="P1453" i="1" a="1"/>
  <c r="P1453" i="1" s="1"/>
  <c r="P1454" i="1" a="1"/>
  <c r="P1454" i="1" s="1"/>
  <c r="P1120" i="1" a="1"/>
  <c r="P1120" i="1" s="1"/>
  <c r="P1455" i="1" a="1"/>
  <c r="P1455" i="1" s="1"/>
  <c r="P1456" i="1" a="1"/>
  <c r="P1456" i="1" s="1"/>
  <c r="P1121" i="1" a="1"/>
  <c r="P1121" i="1" s="1"/>
  <c r="P1457" i="1" a="1"/>
  <c r="P1457" i="1" s="1"/>
  <c r="P1458" i="1" a="1"/>
  <c r="P1458" i="1" s="1"/>
  <c r="P1122" i="1" a="1"/>
  <c r="P1122" i="1" s="1"/>
  <c r="P1123" i="1" a="1"/>
  <c r="P1123" i="1" s="1"/>
  <c r="P1124" i="1" a="1"/>
  <c r="P1124" i="1" s="1"/>
  <c r="P1303" i="1" a="1"/>
  <c r="P1303" i="1" s="1"/>
  <c r="P1459" i="1" a="1"/>
  <c r="P1459" i="1" s="1"/>
  <c r="P1460" i="1" a="1"/>
  <c r="P1460" i="1" s="1"/>
  <c r="P1461" i="1" a="1"/>
  <c r="P1461" i="1" s="1"/>
  <c r="P1462" i="1" a="1"/>
  <c r="P1462" i="1" s="1"/>
  <c r="P1463" i="1" a="1"/>
  <c r="P1463" i="1" s="1"/>
  <c r="P1464" i="1" a="1"/>
  <c r="P1464" i="1" s="1"/>
  <c r="P1465" i="1" a="1"/>
  <c r="P1465" i="1" s="1"/>
  <c r="P1466" i="1" a="1"/>
  <c r="P1466" i="1" s="1"/>
  <c r="P1304" i="1" a="1"/>
  <c r="P1304" i="1" s="1"/>
  <c r="P1467" i="1" a="1"/>
  <c r="P1467" i="1" s="1"/>
  <c r="P1125" i="1" a="1"/>
  <c r="P1125" i="1" s="1"/>
  <c r="P1468" i="1" a="1"/>
  <c r="P1468" i="1" s="1"/>
  <c r="P1126" i="1" a="1"/>
  <c r="P1126" i="1" s="1"/>
  <c r="P1040" i="1" a="1"/>
  <c r="P1040" i="1" s="1"/>
  <c r="P1469" i="1" a="1"/>
  <c r="P1469" i="1" s="1"/>
  <c r="P1470" i="1" a="1"/>
  <c r="P1470" i="1" s="1"/>
  <c r="P1471" i="1" a="1"/>
  <c r="P1471" i="1" s="1"/>
  <c r="P1305" i="1" a="1"/>
  <c r="P1305" i="1" s="1"/>
  <c r="P1472" i="1" a="1"/>
  <c r="P1472" i="1" s="1"/>
  <c r="P1473" i="1" a="1"/>
  <c r="P1473" i="1" s="1"/>
  <c r="P1127" i="1" a="1"/>
  <c r="P1127" i="1" s="1"/>
  <c r="P1041" i="1" a="1"/>
  <c r="P1041" i="1" s="1"/>
  <c r="P1306" i="1" a="1"/>
  <c r="P1306" i="1" s="1"/>
  <c r="P1128" i="1" a="1"/>
  <c r="P1128" i="1" s="1"/>
  <c r="P1129" i="1" a="1"/>
  <c r="P1129" i="1" s="1"/>
  <c r="P1130" i="1" a="1"/>
  <c r="P1130" i="1" s="1"/>
  <c r="P1474" i="1" a="1"/>
  <c r="P1474" i="1" s="1"/>
  <c r="P1307" i="1" a="1"/>
  <c r="P1307" i="1" s="1"/>
  <c r="P1475" i="1" a="1"/>
  <c r="P1475" i="1" s="1"/>
  <c r="P1476" i="1" a="1"/>
  <c r="P1476" i="1" s="1"/>
  <c r="P1477" i="1" a="1"/>
  <c r="P1477" i="1" s="1"/>
  <c r="P1308" i="1" a="1"/>
  <c r="P1308" i="1" s="1"/>
  <c r="P1478" i="1" a="1"/>
  <c r="P1478" i="1" s="1"/>
  <c r="P1479" i="1" a="1"/>
  <c r="P1479" i="1" s="1"/>
  <c r="P1131" i="1" a="1"/>
  <c r="P1131" i="1" s="1"/>
  <c r="P1480" i="1" a="1"/>
  <c r="P1480" i="1" s="1"/>
  <c r="P1481" i="1" a="1"/>
  <c r="P1481" i="1" s="1"/>
  <c r="P1132" i="1" a="1"/>
  <c r="P1132" i="1" s="1"/>
  <c r="P1482" i="1" a="1"/>
  <c r="P1482" i="1" s="1"/>
  <c r="P1483" i="1" a="1"/>
  <c r="P1483" i="1" s="1"/>
  <c r="P1484" i="1" a="1"/>
  <c r="P1484" i="1" s="1"/>
  <c r="P1485" i="1" a="1"/>
  <c r="P1485" i="1" s="1"/>
  <c r="P1486" i="1" a="1"/>
  <c r="P1486" i="1" s="1"/>
  <c r="P1133" i="1" a="1"/>
  <c r="P1133" i="1" s="1"/>
  <c r="P1487" i="1" a="1"/>
  <c r="P1487" i="1" s="1"/>
  <c r="P1488" i="1" a="1"/>
  <c r="P1488" i="1" s="1"/>
  <c r="P1134" i="1" a="1"/>
  <c r="P1134" i="1" s="1"/>
  <c r="P1489" i="1" a="1"/>
  <c r="P1489" i="1" s="1"/>
  <c r="P1490" i="1" a="1"/>
  <c r="P1490" i="1" s="1"/>
  <c r="P1135" i="1" a="1"/>
  <c r="P1135" i="1" s="1"/>
  <c r="P1136" i="1" a="1"/>
  <c r="P1136" i="1" s="1"/>
  <c r="P1491" i="1" a="1"/>
  <c r="P1491" i="1" s="1"/>
  <c r="P1137" i="1" a="1"/>
  <c r="P1137" i="1" s="1"/>
  <c r="P1492" i="1" a="1"/>
  <c r="P1492" i="1" s="1"/>
  <c r="P1138" i="1" a="1"/>
  <c r="P1138" i="1" s="1"/>
  <c r="P1493" i="1" a="1"/>
  <c r="P1493" i="1" s="1"/>
  <c r="P1139" i="1" a="1"/>
  <c r="P1139" i="1" s="1"/>
  <c r="P1140" i="1" a="1"/>
  <c r="P1140" i="1" s="1"/>
  <c r="P1141" i="1" a="1"/>
  <c r="P1141" i="1" s="1"/>
  <c r="P1142" i="1" a="1"/>
  <c r="P1142" i="1" s="1"/>
  <c r="P1042" i="1" a="1"/>
  <c r="P1042" i="1" s="1"/>
  <c r="P1494" i="1" a="1"/>
  <c r="P1494" i="1" s="1"/>
  <c r="P1495" i="1" a="1"/>
  <c r="P1495" i="1" s="1"/>
  <c r="P1496" i="1" a="1"/>
  <c r="P1496" i="1" s="1"/>
  <c r="P1497" i="1" a="1"/>
  <c r="P1497" i="1" s="1"/>
  <c r="P1143" i="1" a="1"/>
  <c r="P1143" i="1" s="1"/>
  <c r="P1309" i="1" a="1"/>
  <c r="P1309" i="1" s="1"/>
  <c r="P1310" i="1" a="1"/>
  <c r="P1310" i="1" s="1"/>
  <c r="P1144" i="1" a="1"/>
  <c r="P1144" i="1" s="1"/>
  <c r="P1498" i="1" a="1"/>
  <c r="P1498" i="1" s="1"/>
  <c r="P1499" i="1" a="1"/>
  <c r="P1499" i="1" s="1"/>
  <c r="P1043" i="1" a="1"/>
  <c r="P1043" i="1" s="1"/>
  <c r="P1311" i="1" a="1"/>
  <c r="P1311" i="1" s="1"/>
  <c r="P1500" i="1" a="1"/>
  <c r="P1500" i="1" s="1"/>
  <c r="P1044" i="1" a="1"/>
  <c r="P1044" i="1" s="1"/>
  <c r="P1312" i="1" a="1"/>
  <c r="P1312" i="1" s="1"/>
  <c r="P1145" i="1" a="1"/>
  <c r="P1145" i="1" s="1"/>
  <c r="P1146" i="1" a="1"/>
  <c r="P1146" i="1" s="1"/>
  <c r="P1045" i="1" a="1"/>
  <c r="P1045" i="1" s="1"/>
  <c r="P1501" i="1" a="1"/>
  <c r="P1501" i="1" s="1"/>
  <c r="P1502" i="1" a="1"/>
  <c r="P1502" i="1" s="1"/>
  <c r="P1503" i="1" a="1"/>
  <c r="P1503" i="1" s="1"/>
  <c r="P1147" i="1" a="1"/>
  <c r="P1147" i="1" s="1"/>
  <c r="P1148" i="1" a="1"/>
  <c r="P1148" i="1" s="1"/>
  <c r="P1149" i="1" a="1"/>
  <c r="P1149" i="1" s="1"/>
  <c r="P1150" i="1" a="1"/>
  <c r="P1150" i="1" s="1"/>
  <c r="P1313" i="1" a="1"/>
  <c r="P1313" i="1" s="1"/>
  <c r="P1314" i="1" a="1"/>
  <c r="P1314" i="1" s="1"/>
  <c r="P1504" i="1" a="1"/>
  <c r="P1504" i="1" s="1"/>
  <c r="P1151" i="1" a="1"/>
  <c r="P1151" i="1" s="1"/>
  <c r="P1152" i="1" a="1"/>
  <c r="P1152" i="1" s="1"/>
  <c r="P1505" i="1" a="1"/>
  <c r="P1505" i="1" s="1"/>
  <c r="P1153" i="1" a="1"/>
  <c r="P1153" i="1" s="1"/>
  <c r="P1506" i="1" a="1"/>
  <c r="P1506" i="1" s="1"/>
  <c r="P1507" i="1" a="1"/>
  <c r="P1507" i="1" s="1"/>
  <c r="P1508" i="1" a="1"/>
  <c r="P1508" i="1" s="1"/>
  <c r="P1154" i="1" a="1"/>
  <c r="P1154" i="1" s="1"/>
  <c r="P1155" i="1" a="1"/>
  <c r="P1155" i="1" s="1"/>
  <c r="P1156" i="1" a="1"/>
  <c r="P1156" i="1" s="1"/>
  <c r="P1509" i="1" a="1"/>
  <c r="P1509" i="1" s="1"/>
  <c r="P1315" i="1" a="1"/>
  <c r="P1315" i="1" s="1"/>
  <c r="P1157" i="1" a="1"/>
  <c r="P1157" i="1" s="1"/>
  <c r="P1158" i="1" a="1"/>
  <c r="P1158" i="1" s="1"/>
  <c r="P1510" i="1" a="1"/>
  <c r="P1510" i="1" s="1"/>
  <c r="P1511" i="1" a="1"/>
  <c r="P1511" i="1" s="1"/>
  <c r="P1159" i="1" a="1"/>
  <c r="P1159" i="1" s="1"/>
  <c r="P1512" i="1" a="1"/>
  <c r="P1512" i="1" s="1"/>
  <c r="P1316" i="1" a="1"/>
  <c r="P1316" i="1" s="1"/>
  <c r="P1160" i="1" a="1"/>
  <c r="P1160" i="1" s="1"/>
  <c r="P1317" i="1" a="1"/>
  <c r="P1317" i="1" s="1"/>
  <c r="P1513" i="1" a="1"/>
  <c r="P1513" i="1" s="1"/>
  <c r="P1161" i="1" a="1"/>
  <c r="P1161" i="1" s="1"/>
  <c r="P1318" i="1" a="1"/>
  <c r="P1318" i="1" s="1"/>
  <c r="P1319" i="1" a="1"/>
  <c r="P1319" i="1" s="1"/>
  <c r="P1514" i="1" a="1"/>
  <c r="P1514" i="1" s="1"/>
  <c r="P1515" i="1" a="1"/>
  <c r="P1515" i="1" s="1"/>
  <c r="P1320" i="1" a="1"/>
  <c r="P1320" i="1" s="1"/>
  <c r="P1516" i="1" a="1"/>
  <c r="P1516" i="1" s="1"/>
  <c r="P1162" i="1" a="1"/>
  <c r="P1162" i="1" s="1"/>
  <c r="P1517" i="1" a="1"/>
  <c r="P1517" i="1" s="1"/>
  <c r="P1518" i="1" a="1"/>
  <c r="P1518" i="1" s="1"/>
  <c r="P1163" i="1" a="1"/>
  <c r="P1163" i="1" s="1"/>
  <c r="P1519" i="1" a="1"/>
  <c r="P1519" i="1" s="1"/>
  <c r="P1164" i="1" a="1"/>
  <c r="P1164" i="1" s="1"/>
  <c r="P1520" i="1" a="1"/>
  <c r="P1520" i="1" s="1"/>
  <c r="P1521" i="1" a="1"/>
  <c r="P1521" i="1" s="1"/>
  <c r="P1522" i="1" a="1"/>
  <c r="P1522" i="1" s="1"/>
  <c r="P1046" i="1" a="1"/>
  <c r="P1046" i="1" s="1"/>
  <c r="P1523" i="1" a="1"/>
  <c r="P1523" i="1" s="1"/>
  <c r="P1524" i="1" a="1"/>
  <c r="P1524" i="1" s="1"/>
  <c r="P1525" i="1" a="1"/>
  <c r="P1525" i="1" s="1"/>
  <c r="P1526" i="1" a="1"/>
  <c r="P1526" i="1" s="1"/>
  <c r="P1527" i="1" a="1"/>
  <c r="P1527" i="1" s="1"/>
  <c r="P1047" i="1" a="1"/>
  <c r="P1047" i="1" s="1"/>
  <c r="P1165" i="1" a="1"/>
  <c r="P1165" i="1" s="1"/>
  <c r="P1166" i="1" a="1"/>
  <c r="P1166" i="1" s="1"/>
  <c r="P1528" i="1" a="1"/>
  <c r="P1528" i="1" s="1"/>
  <c r="P1167" i="1" a="1"/>
  <c r="P1167" i="1" s="1"/>
  <c r="P1529" i="1" a="1"/>
  <c r="P1529" i="1" s="1"/>
  <c r="P1048" i="1" a="1"/>
  <c r="P1048" i="1" s="1"/>
  <c r="P1321" i="1" a="1"/>
  <c r="P1321" i="1" s="1"/>
  <c r="P1322" i="1" a="1"/>
  <c r="P1322" i="1" s="1"/>
  <c r="P1168" i="1" a="1"/>
  <c r="P1168" i="1" s="1"/>
  <c r="P1169" i="1" a="1"/>
  <c r="P1169" i="1" s="1"/>
  <c r="P1049" i="1" a="1"/>
  <c r="P1049" i="1" s="1"/>
  <c r="P1530" i="1" a="1"/>
  <c r="P1530" i="1" s="1"/>
  <c r="P1050" i="1" a="1"/>
  <c r="P1050" i="1" s="1"/>
  <c r="P1323" i="1" a="1"/>
  <c r="P1323" i="1" s="1"/>
  <c r="P1170" i="1" a="1"/>
  <c r="P1170" i="1" s="1"/>
  <c r="P1531" i="1" a="1"/>
  <c r="P1531" i="1" s="1"/>
  <c r="P1532" i="1" a="1"/>
  <c r="P1532" i="1" s="1"/>
  <c r="P1533" i="1" a="1"/>
  <c r="P1533" i="1" s="1"/>
  <c r="P1534" i="1" a="1"/>
  <c r="P1534" i="1" s="1"/>
  <c r="P1535" i="1" a="1"/>
  <c r="P1535" i="1" s="1"/>
  <c r="P1171" i="1" a="1"/>
  <c r="P1171" i="1" s="1"/>
  <c r="P1172" i="1" a="1"/>
  <c r="P1172" i="1" s="1"/>
  <c r="P1536" i="1" a="1"/>
  <c r="P1536" i="1" s="1"/>
  <c r="P1324" i="1" a="1"/>
  <c r="P1324" i="1" s="1"/>
  <c r="P1537" i="1" a="1"/>
  <c r="P1537" i="1" s="1"/>
  <c r="P1173" i="1" a="1"/>
  <c r="P1173" i="1" s="1"/>
  <c r="P1174" i="1" a="1"/>
  <c r="P1174" i="1" s="1"/>
  <c r="P1538" i="1" a="1"/>
  <c r="P1538" i="1" s="1"/>
  <c r="P1539" i="1" a="1"/>
  <c r="P1539" i="1" s="1"/>
  <c r="P1175" i="1" a="1"/>
  <c r="P1175" i="1" s="1"/>
  <c r="P1540" i="1" a="1"/>
  <c r="P1540" i="1" s="1"/>
  <c r="P1541" i="1" a="1"/>
  <c r="P1541" i="1" s="1"/>
  <c r="P1542" i="1" a="1"/>
  <c r="P1542" i="1" s="1"/>
  <c r="P1543" i="1" a="1"/>
  <c r="P1543" i="1" s="1"/>
  <c r="P1176" i="1" a="1"/>
  <c r="P1176" i="1" s="1"/>
  <c r="P1325" i="1" a="1"/>
  <c r="P1325" i="1" s="1"/>
  <c r="P1544" i="1" a="1"/>
  <c r="P1544" i="1" s="1"/>
  <c r="P1177" i="1" a="1"/>
  <c r="P1177" i="1" s="1"/>
  <c r="P1178" i="1" a="1"/>
  <c r="P1178" i="1" s="1"/>
  <c r="P1545" i="1" a="1"/>
  <c r="P1545" i="1" s="1"/>
  <c r="P1546" i="1" a="1"/>
  <c r="P1546" i="1" s="1"/>
  <c r="P1547" i="1" a="1"/>
  <c r="P1547" i="1" s="1"/>
  <c r="P1548" i="1" a="1"/>
  <c r="P1548" i="1" s="1"/>
  <c r="P1549" i="1" a="1"/>
  <c r="P1549" i="1" s="1"/>
  <c r="P1179" i="1" a="1"/>
  <c r="P1179" i="1" s="1"/>
  <c r="P1550" i="1" a="1"/>
  <c r="P1550" i="1" s="1"/>
  <c r="P1180" i="1" a="1"/>
  <c r="P1180" i="1" s="1"/>
  <c r="P1326" i="1" a="1"/>
  <c r="P1326" i="1" s="1"/>
  <c r="P1551" i="1" a="1"/>
  <c r="P1551" i="1" s="1"/>
  <c r="P1552" i="1" a="1"/>
  <c r="P1552" i="1" s="1"/>
  <c r="P1553" i="1" a="1"/>
  <c r="P1553" i="1" s="1"/>
  <c r="P1181" i="1" a="1"/>
  <c r="P1181" i="1" s="1"/>
  <c r="P1554" i="1" a="1"/>
  <c r="P1554" i="1" s="1"/>
  <c r="P1555" i="1" a="1"/>
  <c r="P1555" i="1" s="1"/>
  <c r="P1182" i="1" a="1"/>
  <c r="P1182" i="1" s="1"/>
  <c r="P1327" i="1" a="1"/>
  <c r="P1327" i="1" s="1"/>
  <c r="P1556" i="1" a="1"/>
  <c r="P1556" i="1" s="1"/>
  <c r="P1328" i="1" a="1"/>
  <c r="P1328" i="1" s="1"/>
  <c r="P1051" i="1" a="1"/>
  <c r="P1051" i="1" s="1"/>
  <c r="P1183" i="1" a="1"/>
  <c r="P1183" i="1" s="1"/>
  <c r="P1557" i="1" a="1"/>
  <c r="P1557" i="1" s="1"/>
  <c r="P1184" i="1" a="1"/>
  <c r="P1184" i="1" s="1"/>
  <c r="P1185" i="1" a="1"/>
  <c r="P1185" i="1" s="1"/>
  <c r="P1186" i="1" a="1"/>
  <c r="P1186" i="1" s="1"/>
  <c r="P1558" i="1" a="1"/>
  <c r="P1558" i="1" s="1"/>
  <c r="P1187" i="1" a="1"/>
  <c r="P1187" i="1" s="1"/>
  <c r="P1188" i="1" a="1"/>
  <c r="P1188" i="1" s="1"/>
  <c r="P1189" i="1" a="1"/>
  <c r="P1189" i="1" s="1"/>
  <c r="P1559" i="1" a="1"/>
  <c r="P1559" i="1" s="1"/>
  <c r="P1560" i="1" a="1"/>
  <c r="P1560" i="1" s="1"/>
  <c r="P1190" i="1" a="1"/>
  <c r="P1190" i="1" s="1"/>
  <c r="P1561" i="1" a="1"/>
  <c r="P1561" i="1" s="1"/>
  <c r="P1562" i="1" a="1"/>
  <c r="P1562" i="1" s="1"/>
  <c r="P1563" i="1" a="1"/>
  <c r="P1563" i="1" s="1"/>
  <c r="P1191" i="1" a="1"/>
  <c r="P1191" i="1" s="1"/>
  <c r="P1564" i="1" a="1"/>
  <c r="P1564" i="1" s="1"/>
  <c r="P1192" i="1" a="1"/>
  <c r="P1192" i="1" s="1"/>
  <c r="P1565" i="1" a="1"/>
  <c r="P1565" i="1" s="1"/>
  <c r="P1566" i="1" a="1"/>
  <c r="P1566" i="1" s="1"/>
  <c r="P1567" i="1" a="1"/>
  <c r="P1567" i="1" s="1"/>
  <c r="P1193" i="1" a="1"/>
  <c r="P1193" i="1" s="1"/>
  <c r="P1568" i="1" a="1"/>
  <c r="P1568" i="1" s="1"/>
  <c r="P1569" i="1" a="1"/>
  <c r="P1569" i="1" s="1"/>
  <c r="P1194" i="1" a="1"/>
  <c r="P1194" i="1" s="1"/>
  <c r="P1570" i="1" a="1"/>
  <c r="P1570" i="1" s="1"/>
  <c r="P1052" i="1" a="1"/>
  <c r="P1052" i="1" s="1"/>
  <c r="P1571" i="1" a="1"/>
  <c r="P1571" i="1" s="1"/>
  <c r="P1572" i="1" a="1"/>
  <c r="P1572" i="1" s="1"/>
  <c r="P1573" i="1" a="1"/>
  <c r="P1573" i="1" s="1"/>
  <c r="P1574" i="1" a="1"/>
  <c r="P1574" i="1" s="1"/>
  <c r="P1575" i="1" a="1"/>
  <c r="P1575" i="1" s="1"/>
  <c r="P1576" i="1" a="1"/>
  <c r="P1576" i="1" s="1"/>
  <c r="P1329" i="1" a="1"/>
  <c r="P1329" i="1" s="1"/>
  <c r="P1577" i="1" a="1"/>
  <c r="P1577" i="1" s="1"/>
  <c r="P1578" i="1" a="1"/>
  <c r="P1578" i="1" s="1"/>
  <c r="P1579" i="1" a="1"/>
  <c r="P1579" i="1" s="1"/>
  <c r="P1580" i="1" a="1"/>
  <c r="P1580" i="1" s="1"/>
  <c r="P1195" i="1" a="1"/>
  <c r="P1195" i="1" s="1"/>
  <c r="P1581" i="1" a="1"/>
  <c r="P1581" i="1" s="1"/>
  <c r="P1582" i="1" a="1"/>
  <c r="P1582" i="1" s="1"/>
  <c r="P1196" i="1" a="1"/>
  <c r="P1196" i="1" s="1"/>
  <c r="P1583" i="1" a="1"/>
  <c r="P1583" i="1" s="1"/>
  <c r="P1197" i="1" a="1"/>
  <c r="P1197" i="1" s="1"/>
  <c r="P1330" i="1" a="1"/>
  <c r="P1330" i="1" s="1"/>
  <c r="P1331" i="1" a="1"/>
  <c r="P1331" i="1" s="1"/>
  <c r="P1584" i="1" a="1"/>
  <c r="P1584" i="1" s="1"/>
  <c r="P1585" i="1" a="1"/>
  <c r="P1585" i="1" s="1"/>
  <c r="P1198" i="1" a="1"/>
  <c r="P1198" i="1" s="1"/>
  <c r="P1199" i="1" a="1"/>
  <c r="P1199" i="1" s="1"/>
  <c r="P1200" i="1" a="1"/>
  <c r="P1200" i="1" s="1"/>
  <c r="P1201" i="1" a="1"/>
  <c r="P1201" i="1" s="1"/>
  <c r="P1202" i="1" a="1"/>
  <c r="P1202" i="1" s="1"/>
  <c r="P1203" i="1" a="1"/>
  <c r="P1203" i="1" s="1"/>
  <c r="P1204" i="1" a="1"/>
  <c r="P1204" i="1" s="1"/>
  <c r="P1205" i="1" a="1"/>
  <c r="P1205" i="1" s="1"/>
  <c r="P1206" i="1" a="1"/>
  <c r="P1206" i="1" s="1"/>
  <c r="P1207" i="1" a="1"/>
  <c r="P1207" i="1" s="1"/>
  <c r="P1208" i="1" a="1"/>
  <c r="P1208" i="1" s="1"/>
  <c r="P1209" i="1" a="1"/>
  <c r="P1209" i="1" s="1"/>
  <c r="P1210" i="1" a="1"/>
  <c r="P1210" i="1" s="1"/>
  <c r="P1211" i="1" a="1"/>
  <c r="P1211" i="1" s="1"/>
  <c r="P1586" i="1" a="1"/>
  <c r="P1586" i="1" s="1"/>
  <c r="P1212" i="1" a="1"/>
  <c r="P1212" i="1" s="1"/>
  <c r="P1213" i="1" a="1"/>
  <c r="P1213" i="1" s="1"/>
  <c r="P1214" i="1" a="1"/>
  <c r="P1214" i="1" s="1"/>
  <c r="P1215" i="1" a="1"/>
  <c r="P1215" i="1" s="1"/>
  <c r="P1216" i="1" a="1"/>
  <c r="P1216" i="1" s="1"/>
  <c r="P1217" i="1" a="1"/>
  <c r="P1217" i="1" s="1"/>
  <c r="P1218" i="1" a="1"/>
  <c r="P1218" i="1" s="1"/>
  <c r="P1587" i="1" a="1"/>
  <c r="P1587" i="1" s="1"/>
  <c r="P1588" i="1" a="1"/>
  <c r="P1588" i="1" s="1"/>
  <c r="P1219" i="1" a="1"/>
  <c r="P1219" i="1" s="1"/>
  <c r="P1589" i="1" a="1"/>
  <c r="P1589" i="1" s="1"/>
  <c r="P1332" i="1" a="1"/>
  <c r="P1332" i="1" s="1"/>
  <c r="P1053" i="1" a="1"/>
  <c r="P1053" i="1" s="1"/>
  <c r="P1590" i="1" a="1"/>
  <c r="P1590" i="1" s="1"/>
  <c r="P1591" i="1" a="1"/>
  <c r="P1591" i="1" s="1"/>
  <c r="P1592" i="1" a="1"/>
  <c r="P1592" i="1" s="1"/>
  <c r="P1220" i="1" a="1"/>
  <c r="P1220" i="1" s="1"/>
  <c r="P1593" i="1" a="1"/>
  <c r="P1593" i="1" s="1"/>
  <c r="P1594" i="1" a="1"/>
  <c r="P1594" i="1" s="1"/>
  <c r="P1595" i="1" a="1"/>
  <c r="P1595" i="1" s="1"/>
  <c r="P1596" i="1" a="1"/>
  <c r="P1596" i="1" s="1"/>
  <c r="P1333" i="1" a="1"/>
  <c r="P1333" i="1" s="1"/>
  <c r="P1597" i="1" a="1"/>
  <c r="P1597" i="1" s="1"/>
  <c r="P1598" i="1" a="1"/>
  <c r="P1598" i="1" s="1"/>
  <c r="P1599" i="1" a="1"/>
  <c r="P1599" i="1" s="1"/>
  <c r="P1334" i="1" a="1"/>
  <c r="P1334" i="1" s="1"/>
  <c r="P1335" i="1" a="1"/>
  <c r="P1335" i="1" s="1"/>
  <c r="P1600" i="1" a="1"/>
  <c r="P1600" i="1" s="1"/>
  <c r="P1601" i="1" a="1"/>
  <c r="P1601" i="1" s="1"/>
  <c r="P1602" i="1" a="1"/>
  <c r="P1602" i="1" s="1"/>
  <c r="P1221" i="1" a="1"/>
  <c r="P1221" i="1" s="1"/>
  <c r="P1603" i="1" a="1"/>
  <c r="P1603" i="1" s="1"/>
  <c r="P1604" i="1" a="1"/>
  <c r="P1604" i="1" s="1"/>
  <c r="P1336" i="1" a="1"/>
  <c r="P1336" i="1" s="1"/>
  <c r="P1605" i="1" a="1"/>
  <c r="P1605" i="1" s="1"/>
  <c r="P1606" i="1" a="1"/>
  <c r="P1606" i="1" s="1"/>
  <c r="P1607" i="1" a="1"/>
  <c r="P1607" i="1" s="1"/>
  <c r="P1608" i="1" a="1"/>
  <c r="P1608" i="1" s="1"/>
  <c r="P1222" i="1" a="1"/>
  <c r="P1222" i="1" s="1"/>
  <c r="P1337" i="1" a="1"/>
  <c r="P1337" i="1" s="1"/>
  <c r="P1054" i="1" a="1"/>
  <c r="P1054" i="1" s="1"/>
  <c r="P1223" i="1" a="1"/>
  <c r="P1223" i="1" s="1"/>
  <c r="P1224" i="1" a="1"/>
  <c r="P1224" i="1" s="1"/>
  <c r="P1609" i="1" a="1"/>
  <c r="P1609" i="1" s="1"/>
  <c r="P1338" i="1" a="1"/>
  <c r="P1338" i="1" s="1"/>
  <c r="P1610" i="1" a="1"/>
  <c r="P1610" i="1" s="1"/>
  <c r="P1225" i="1" a="1"/>
  <c r="P1225" i="1" s="1"/>
  <c r="P1339" i="1" a="1"/>
  <c r="P1339" i="1" s="1"/>
  <c r="P1340" i="1" a="1"/>
  <c r="P1340" i="1" s="1"/>
  <c r="P1611" i="1" a="1"/>
  <c r="P1611" i="1" s="1"/>
  <c r="P1612" i="1" a="1"/>
  <c r="P1612" i="1" s="1"/>
  <c r="P1226" i="1" a="1"/>
  <c r="P1226" i="1" s="1"/>
  <c r="P1613" i="1" a="1"/>
  <c r="P1613" i="1" s="1"/>
  <c r="P1614" i="1" a="1"/>
  <c r="P1614" i="1" s="1"/>
  <c r="P1615" i="1" a="1"/>
  <c r="P1615" i="1" s="1"/>
  <c r="P1616" i="1" a="1"/>
  <c r="P1616" i="1" s="1"/>
  <c r="P1055" i="1" a="1"/>
  <c r="P1055" i="1" s="1"/>
  <c r="P1617" i="1" a="1"/>
  <c r="P1617" i="1" s="1"/>
  <c r="P1056" i="1" a="1"/>
  <c r="P1056" i="1" s="1"/>
  <c r="P1341" i="1" a="1"/>
  <c r="P1341" i="1" s="1"/>
  <c r="P1342" i="1" a="1"/>
  <c r="P1342" i="1" s="1"/>
  <c r="P1227" i="1" a="1"/>
  <c r="P1227" i="1" s="1"/>
  <c r="P1618" i="1" a="1"/>
  <c r="P1618" i="1" s="1"/>
  <c r="P1343" i="1" a="1"/>
  <c r="P1343" i="1" s="1"/>
  <c r="P1228" i="1" a="1"/>
  <c r="P1228" i="1" s="1"/>
  <c r="P1229" i="1" a="1"/>
  <c r="P1229" i="1" s="1"/>
  <c r="P1619" i="1" a="1"/>
  <c r="P1619" i="1" s="1"/>
  <c r="P1230" i="1" a="1"/>
  <c r="P1230" i="1" s="1"/>
  <c r="P1231" i="1" a="1"/>
  <c r="P1231" i="1" s="1"/>
  <c r="P1232" i="1" a="1"/>
  <c r="P1232" i="1" s="1"/>
  <c r="P1620" i="1" a="1"/>
  <c r="P1620" i="1" s="1"/>
  <c r="P1621" i="1" a="1"/>
  <c r="P1621" i="1" s="1"/>
  <c r="P1057" i="1" a="1"/>
  <c r="P1057" i="1" s="1"/>
  <c r="P1622" i="1" a="1"/>
  <c r="P1622" i="1" s="1"/>
  <c r="P1233" i="1" a="1"/>
  <c r="P1233" i="1" s="1"/>
  <c r="P1623" i="1" a="1"/>
  <c r="P1623" i="1" s="1"/>
  <c r="P1624" i="1" a="1"/>
  <c r="P1624" i="1" s="1"/>
  <c r="P1234" i="1" a="1"/>
  <c r="P1234" i="1" s="1"/>
  <c r="P1625" i="1" a="1"/>
  <c r="P1625" i="1" s="1"/>
  <c r="P1626" i="1" a="1"/>
  <c r="P1626" i="1" s="1"/>
  <c r="P1627" i="1" a="1"/>
  <c r="P1627" i="1" s="1"/>
  <c r="P1628" i="1" a="1"/>
  <c r="P1628" i="1" s="1"/>
  <c r="P1235" i="1" a="1"/>
  <c r="P1235" i="1" s="1"/>
  <c r="P1344" i="1" a="1"/>
  <c r="P1344" i="1" s="1"/>
  <c r="P1236" i="1" a="1"/>
  <c r="P1236" i="1" s="1"/>
  <c r="P1629" i="1" a="1"/>
  <c r="P1629" i="1" s="1"/>
  <c r="P1345" i="1" a="1"/>
  <c r="P1345" i="1" s="1"/>
  <c r="P1630" i="1" a="1"/>
  <c r="P1630" i="1" s="1"/>
  <c r="P1058" i="1" a="1"/>
  <c r="P1058" i="1" s="1"/>
  <c r="P1237" i="1" a="1"/>
  <c r="P1237" i="1" s="1"/>
  <c r="P1238" i="1" a="1"/>
  <c r="P1238" i="1" s="1"/>
  <c r="P1631" i="1" a="1"/>
  <c r="P1631" i="1" s="1"/>
  <c r="P1239" i="1" a="1"/>
  <c r="P1239" i="1" s="1"/>
  <c r="P1632" i="1" a="1"/>
  <c r="P1632" i="1" s="1"/>
  <c r="P1240" i="1" a="1"/>
  <c r="P1240" i="1" s="1"/>
  <c r="P1059" i="1" a="1"/>
  <c r="P1059" i="1" s="1"/>
  <c r="P1633" i="1" a="1"/>
  <c r="P1633" i="1" s="1"/>
  <c r="P1060" i="1" a="1"/>
  <c r="P1060" i="1" s="1"/>
  <c r="P1634" i="1" a="1"/>
  <c r="P1634" i="1" s="1"/>
  <c r="P1635" i="1" a="1"/>
  <c r="P1635" i="1" s="1"/>
  <c r="P1636" i="1" a="1"/>
  <c r="P1636" i="1" s="1"/>
  <c r="P1637" i="1" a="1"/>
  <c r="P1637" i="1" s="1"/>
  <c r="P1346" i="1" a="1"/>
  <c r="P1346" i="1" s="1"/>
  <c r="P1638" i="1" a="1"/>
  <c r="P1638" i="1" s="1"/>
  <c r="P1241" i="1" a="1"/>
  <c r="P1241" i="1" s="1"/>
  <c r="P1242" i="1" a="1"/>
  <c r="P1242" i="1" s="1"/>
  <c r="P1243" i="1" a="1"/>
  <c r="P1243" i="1" s="1"/>
  <c r="P1244" i="1" a="1"/>
  <c r="P1244" i="1" s="1"/>
  <c r="P1245" i="1" a="1"/>
  <c r="P1245" i="1" s="1"/>
  <c r="P1639" i="1" a="1"/>
  <c r="P1639" i="1" s="1"/>
  <c r="P1640" i="1" a="1"/>
  <c r="P1640" i="1" s="1"/>
  <c r="P1246" i="1" a="1"/>
  <c r="P1246" i="1" s="1"/>
  <c r="P1641" i="1" a="1"/>
  <c r="P1641" i="1" s="1"/>
  <c r="P1642" i="1" a="1"/>
  <c r="P1642" i="1" s="1"/>
  <c r="P1643" i="1" a="1"/>
  <c r="P1643" i="1" s="1"/>
  <c r="P1247" i="1" a="1"/>
  <c r="P1247" i="1" s="1"/>
  <c r="P1347" i="1" a="1"/>
  <c r="P1347" i="1" s="1"/>
  <c r="P1348" i="1" a="1"/>
  <c r="P1348" i="1" s="1"/>
  <c r="P1248" i="1" a="1"/>
  <c r="P1248" i="1" s="1"/>
  <c r="P1644" i="1" a="1"/>
  <c r="P1644" i="1" s="1"/>
  <c r="P1645" i="1" a="1"/>
  <c r="P1645" i="1" s="1"/>
  <c r="P1646" i="1" a="1"/>
  <c r="P1646" i="1" s="1"/>
  <c r="P1647" i="1" a="1"/>
  <c r="P1647" i="1" s="1"/>
  <c r="P1648" i="1" a="1"/>
  <c r="P1648" i="1" s="1"/>
  <c r="P1249" i="1" a="1"/>
  <c r="P1249" i="1" s="1"/>
  <c r="P1649" i="1" a="1"/>
  <c r="P1649" i="1" s="1"/>
  <c r="P1250" i="1" a="1"/>
  <c r="P1250" i="1" s="1"/>
  <c r="P1650" i="1" a="1"/>
  <c r="P1650" i="1" s="1"/>
  <c r="P1251" i="1" a="1"/>
  <c r="P1251" i="1" s="1"/>
  <c r="P1349" i="1" a="1"/>
  <c r="P1349" i="1" s="1"/>
  <c r="P1350" i="1" a="1"/>
  <c r="P1350" i="1" s="1"/>
  <c r="P1651" i="1" a="1"/>
  <c r="P1651" i="1" s="1"/>
  <c r="P1652" i="1" a="1"/>
  <c r="P1652" i="1" s="1"/>
  <c r="P1653" i="1" a="1"/>
  <c r="P1653" i="1" s="1"/>
  <c r="P1654" i="1" a="1"/>
  <c r="P1654" i="1" s="1"/>
  <c r="P1252" i="1" a="1"/>
  <c r="P1252" i="1" s="1"/>
  <c r="P1655" i="1" a="1"/>
  <c r="P1655" i="1" s="1"/>
  <c r="P1253" i="1" a="1"/>
  <c r="P1253" i="1" s="1"/>
  <c r="P1254" i="1" a="1"/>
  <c r="P1254" i="1" s="1"/>
  <c r="P1255" i="1" a="1"/>
  <c r="P1255" i="1" s="1"/>
  <c r="P1351" i="1" a="1"/>
  <c r="P1351" i="1" s="1"/>
  <c r="P1352" i="1" a="1"/>
  <c r="P1352" i="1" s="1"/>
  <c r="P1061" i="1" a="1"/>
  <c r="P1061" i="1" s="1"/>
  <c r="P1353" i="1" a="1"/>
  <c r="P1353" i="1" s="1"/>
  <c r="P1656" i="1" a="1"/>
  <c r="P1656" i="1" s="1"/>
  <c r="P1256" i="1" a="1"/>
  <c r="P1256" i="1" s="1"/>
  <c r="P1257" i="1" a="1"/>
  <c r="P1257" i="1" s="1"/>
  <c r="P1657" i="1" a="1"/>
  <c r="P1657" i="1" s="1"/>
  <c r="P1658" i="1" a="1"/>
  <c r="P1658" i="1" s="1"/>
  <c r="P1258" i="1" a="1"/>
  <c r="P1258" i="1" s="1"/>
  <c r="P1659" i="1" a="1"/>
  <c r="P1659" i="1" s="1"/>
  <c r="P1062" i="1" a="1"/>
  <c r="P1062" i="1" s="1"/>
  <c r="P1660" i="1" a="1"/>
  <c r="P1660" i="1" s="1"/>
  <c r="P1661" i="1" a="1"/>
  <c r="P1661" i="1" s="1"/>
  <c r="P1662" i="1" a="1"/>
  <c r="P1662" i="1" s="1"/>
  <c r="P1663" i="1" a="1"/>
  <c r="P1663" i="1" s="1"/>
  <c r="P1354" i="1" a="1"/>
  <c r="P1354" i="1" s="1"/>
  <c r="P1664" i="1" a="1"/>
  <c r="P1664" i="1" s="1"/>
  <c r="P1259" i="1" a="1"/>
  <c r="P1259" i="1" s="1"/>
  <c r="P1260" i="1" a="1"/>
  <c r="P1260" i="1" s="1"/>
  <c r="P1261" i="1" a="1"/>
  <c r="P1261" i="1" s="1"/>
  <c r="P1355" i="1" a="1"/>
  <c r="P1355" i="1" s="1"/>
  <c r="P1356" i="1" a="1"/>
  <c r="P1356" i="1" s="1"/>
  <c r="P1357" i="1" a="1"/>
  <c r="P1357" i="1" s="1"/>
  <c r="P1665" i="1" a="1"/>
  <c r="P1665" i="1" s="1"/>
  <c r="P1262" i="1" a="1"/>
  <c r="P1262" i="1" s="1"/>
  <c r="P1263" i="1" a="1"/>
  <c r="P1263" i="1" s="1"/>
  <c r="P1264" i="1" a="1"/>
  <c r="P1264" i="1" s="1"/>
  <c r="P1358" i="1" a="1"/>
  <c r="P1358" i="1" s="1"/>
  <c r="P1265" i="1" a="1"/>
  <c r="P1265" i="1" s="1"/>
  <c r="P1666" i="1" a="1"/>
  <c r="P1666" i="1" s="1"/>
  <c r="P1667" i="1" a="1"/>
  <c r="P1667" i="1" s="1"/>
  <c r="P1668" i="1" a="1"/>
  <c r="P1668" i="1" s="1"/>
  <c r="P1669" i="1" a="1"/>
  <c r="P1669" i="1" s="1"/>
  <c r="P1670" i="1" a="1"/>
  <c r="P1670" i="1" s="1"/>
  <c r="P1266" i="1" a="1"/>
  <c r="P1266" i="1" s="1"/>
  <c r="P1267" i="1" a="1"/>
  <c r="P1267" i="1" s="1"/>
  <c r="P1268" i="1" a="1"/>
  <c r="P1268" i="1" s="1"/>
  <c r="P1269" i="1" a="1"/>
  <c r="P1269" i="1" s="1"/>
  <c r="P1359" i="1" a="1"/>
  <c r="P1359" i="1" s="1"/>
  <c r="P1671" i="1" a="1"/>
  <c r="P1671" i="1" s="1"/>
  <c r="P1270" i="1" a="1"/>
  <c r="P1270" i="1" s="1"/>
  <c r="P1271" i="1" a="1"/>
  <c r="P1271" i="1" s="1"/>
  <c r="P1360" i="1" a="1"/>
  <c r="P1360" i="1" s="1"/>
  <c r="P1672" i="1" a="1"/>
  <c r="P1672" i="1" s="1"/>
  <c r="P3" i="1" a="1"/>
  <c r="P3" i="1" s="1"/>
  <c r="P60" i="1" a="1"/>
  <c r="P60" i="1" s="1"/>
  <c r="P4" i="1" a="1"/>
  <c r="P4" i="1" s="1"/>
  <c r="P6" i="1" a="1"/>
  <c r="P6" i="1" s="1"/>
  <c r="P7" i="1" a="1"/>
  <c r="P7" i="1" s="1"/>
  <c r="P10" i="1" a="1"/>
  <c r="P10" i="1" s="1"/>
  <c r="P35" i="1" a="1"/>
  <c r="P35" i="1" s="1"/>
  <c r="P58" i="1" a="1"/>
  <c r="P58" i="1" s="1"/>
  <c r="P59" i="1" a="1"/>
  <c r="P59" i="1" s="1"/>
  <c r="P95" i="1" a="1"/>
  <c r="P95" i="1" s="1"/>
  <c r="P94" i="1" a="1"/>
  <c r="P94" i="1" s="1"/>
  <c r="P242" i="1" a="1"/>
  <c r="P242" i="1" s="1"/>
  <c r="P8" i="1" a="1"/>
  <c r="P8" i="1" s="1"/>
  <c r="I2" i="1" a="1"/>
  <c r="I2" i="1" s="1"/>
  <c r="I4" i="1" a="1"/>
  <c r="I4" i="1" s="1"/>
  <c r="I5" i="1" a="1"/>
  <c r="I5" i="1" s="1"/>
  <c r="I3" i="1" a="1"/>
  <c r="I3" i="1" s="1"/>
  <c r="I6" i="1" a="1"/>
  <c r="I6" i="1" s="1"/>
  <c r="I7" i="1" a="1"/>
  <c r="I7" i="1" s="1"/>
  <c r="I8" i="1" a="1"/>
  <c r="I8" i="1" s="1"/>
  <c r="I10" i="1" a="1"/>
  <c r="I10" i="1" s="1"/>
  <c r="I9" i="1" a="1"/>
  <c r="I9" i="1" s="1"/>
  <c r="I14" i="1" a="1"/>
  <c r="I14" i="1" s="1"/>
  <c r="I16" i="1" a="1"/>
  <c r="I16" i="1" s="1"/>
  <c r="I13" i="1" a="1"/>
  <c r="I13" i="1" s="1"/>
  <c r="I11" i="1" a="1"/>
  <c r="I11" i="1" s="1"/>
  <c r="I12" i="1" a="1"/>
  <c r="I12" i="1" s="1"/>
  <c r="I15" i="1" a="1"/>
  <c r="I15" i="1" s="1"/>
  <c r="I17" i="1" a="1"/>
  <c r="I17" i="1" s="1"/>
  <c r="I23" i="1" a="1"/>
  <c r="I23" i="1" s="1"/>
  <c r="I18" i="1" a="1"/>
  <c r="I18" i="1" s="1"/>
  <c r="I24" i="1" a="1"/>
  <c r="I24" i="1" s="1"/>
  <c r="I19" i="1" a="1"/>
  <c r="I19" i="1" s="1"/>
  <c r="I21" i="1" a="1"/>
  <c r="I21" i="1" s="1"/>
  <c r="I20" i="1" a="1"/>
  <c r="I20" i="1" s="1"/>
  <c r="I22" i="1" a="1"/>
  <c r="I22" i="1" s="1"/>
  <c r="I30" i="1" a="1"/>
  <c r="I30" i="1" s="1"/>
  <c r="I25" i="1" a="1"/>
  <c r="I25" i="1" s="1"/>
  <c r="I34" i="1" a="1"/>
  <c r="I34" i="1" s="1"/>
  <c r="I31" i="1" a="1"/>
  <c r="I31" i="1" s="1"/>
  <c r="I29" i="1" a="1"/>
  <c r="I29" i="1" s="1"/>
  <c r="I26" i="1" a="1"/>
  <c r="I26" i="1" s="1"/>
  <c r="I35" i="1" a="1"/>
  <c r="I35" i="1" s="1"/>
  <c r="I27" i="1" a="1"/>
  <c r="I27" i="1" s="1"/>
  <c r="I32" i="1" a="1"/>
  <c r="I32" i="1" s="1"/>
  <c r="I28" i="1" a="1"/>
  <c r="I28" i="1" s="1"/>
  <c r="I33" i="1" a="1"/>
  <c r="I33" i="1" s="1"/>
  <c r="I53" i="1" a="1"/>
  <c r="I53" i="1" s="1"/>
  <c r="I40" i="1" a="1"/>
  <c r="I40" i="1" s="1"/>
  <c r="I60" i="1" a="1"/>
  <c r="I60" i="1" s="1"/>
  <c r="I54" i="1" a="1"/>
  <c r="I54" i="1" s="1"/>
  <c r="I58" i="1" a="1"/>
  <c r="I58" i="1" s="1"/>
  <c r="I57" i="1" a="1"/>
  <c r="I57" i="1" s="1"/>
  <c r="I55" i="1" a="1"/>
  <c r="I55" i="1" s="1"/>
  <c r="I46" i="1" a="1"/>
  <c r="I46" i="1" s="1"/>
  <c r="I42" i="1" a="1"/>
  <c r="I42" i="1" s="1"/>
  <c r="I51" i="1" a="1"/>
  <c r="I51" i="1" s="1"/>
  <c r="I36" i="1" a="1"/>
  <c r="I36" i="1" s="1"/>
  <c r="I59" i="1" a="1"/>
  <c r="I59" i="1" s="1"/>
  <c r="I37" i="1" a="1"/>
  <c r="I37" i="1" s="1"/>
  <c r="I52" i="1" a="1"/>
  <c r="I52" i="1" s="1"/>
  <c r="I43" i="1" a="1"/>
  <c r="I43" i="1" s="1"/>
  <c r="I38" i="1" a="1"/>
  <c r="I38" i="1" s="1"/>
  <c r="I48" i="1" a="1"/>
  <c r="I48" i="1" s="1"/>
  <c r="I47" i="1" a="1"/>
  <c r="I47" i="1" s="1"/>
  <c r="I49" i="1" a="1"/>
  <c r="I49" i="1" s="1"/>
  <c r="I50" i="1" a="1"/>
  <c r="I50" i="1" s="1"/>
  <c r="I41" i="1" a="1"/>
  <c r="I41" i="1" s="1"/>
  <c r="I56" i="1" a="1"/>
  <c r="I56" i="1" s="1"/>
  <c r="I44" i="1" a="1"/>
  <c r="I44" i="1" s="1"/>
  <c r="I39" i="1" a="1"/>
  <c r="I39" i="1" s="1"/>
  <c r="I45" i="1" a="1"/>
  <c r="I45" i="1" s="1"/>
  <c r="I64" i="1" a="1"/>
  <c r="I64" i="1" s="1"/>
  <c r="I77" i="1" a="1"/>
  <c r="I77" i="1" s="1"/>
  <c r="I90" i="1" a="1"/>
  <c r="I90" i="1" s="1"/>
  <c r="I70" i="1" a="1"/>
  <c r="I70" i="1" s="1"/>
  <c r="I78" i="1" a="1"/>
  <c r="I78" i="1" s="1"/>
  <c r="I65" i="1" a="1"/>
  <c r="I65" i="1" s="1"/>
  <c r="I73" i="1" a="1"/>
  <c r="I73" i="1" s="1"/>
  <c r="I75" i="1" a="1"/>
  <c r="I75" i="1" s="1"/>
  <c r="I66" i="1" a="1"/>
  <c r="I66" i="1" s="1"/>
  <c r="I89" i="1" a="1"/>
  <c r="I89" i="1" s="1"/>
  <c r="I82" i="1" a="1"/>
  <c r="I82" i="1" s="1"/>
  <c r="I61" i="1" a="1"/>
  <c r="I61" i="1" s="1"/>
  <c r="I83" i="1" a="1"/>
  <c r="I83" i="1" s="1"/>
  <c r="I79" i="1" a="1"/>
  <c r="I79" i="1" s="1"/>
  <c r="I84" i="1" a="1"/>
  <c r="I84" i="1" s="1"/>
  <c r="I95" i="1" a="1"/>
  <c r="I95" i="1" s="1"/>
  <c r="I85" i="1" a="1"/>
  <c r="I85" i="1" s="1"/>
  <c r="I80" i="1" a="1"/>
  <c r="I80" i="1" s="1"/>
  <c r="I63" i="1" a="1"/>
  <c r="I63" i="1" s="1"/>
  <c r="I67" i="1" a="1"/>
  <c r="I67" i="1" s="1"/>
  <c r="I91" i="1" a="1"/>
  <c r="I91" i="1" s="1"/>
  <c r="I94" i="1" a="1"/>
  <c r="I94" i="1" s="1"/>
  <c r="I71" i="1" a="1"/>
  <c r="I71" i="1" s="1"/>
  <c r="I62" i="1" a="1"/>
  <c r="I62" i="1" s="1"/>
  <c r="I76" i="1" a="1"/>
  <c r="I76" i="1" s="1"/>
  <c r="I86" i="1" a="1"/>
  <c r="I86" i="1" s="1"/>
  <c r="I92" i="1" a="1"/>
  <c r="I92" i="1" s="1"/>
  <c r="I93" i="1" a="1"/>
  <c r="I93" i="1" s="1"/>
  <c r="I68" i="1" a="1"/>
  <c r="I68" i="1" s="1"/>
  <c r="I81" i="1" a="1"/>
  <c r="I81" i="1" s="1"/>
  <c r="I69" i="1" a="1"/>
  <c r="I69" i="1" s="1"/>
  <c r="I74" i="1" a="1"/>
  <c r="I74" i="1" s="1"/>
  <c r="I72" i="1" a="1"/>
  <c r="I72" i="1" s="1"/>
  <c r="I87" i="1" a="1"/>
  <c r="I87" i="1" s="1"/>
  <c r="I88" i="1" a="1"/>
  <c r="I88" i="1" s="1"/>
  <c r="I135" i="1" a="1"/>
  <c r="I135" i="1" s="1"/>
  <c r="I143" i="1" a="1"/>
  <c r="I143" i="1" s="1"/>
  <c r="I121" i="1" a="1"/>
  <c r="I121" i="1" s="1"/>
  <c r="I145" i="1" a="1"/>
  <c r="I145" i="1" s="1"/>
  <c r="I105" i="1" a="1"/>
  <c r="I105" i="1" s="1"/>
  <c r="I120" i="1" a="1"/>
  <c r="I120" i="1" s="1"/>
  <c r="I131" i="1" a="1"/>
  <c r="I131" i="1" s="1"/>
  <c r="I101" i="1" a="1"/>
  <c r="I101" i="1" s="1"/>
  <c r="I122" i="1" a="1"/>
  <c r="I122" i="1" s="1"/>
  <c r="I149" i="1" a="1"/>
  <c r="I149" i="1" s="1"/>
  <c r="I123" i="1" a="1"/>
  <c r="I123" i="1" s="1"/>
  <c r="I133" i="1" a="1"/>
  <c r="I133" i="1" s="1"/>
  <c r="I104" i="1" a="1"/>
  <c r="I104" i="1" s="1"/>
  <c r="I98" i="1" a="1"/>
  <c r="I98" i="1" s="1"/>
  <c r="I136" i="1" a="1"/>
  <c r="I136" i="1" s="1"/>
  <c r="I106" i="1" a="1"/>
  <c r="I106" i="1" s="1"/>
  <c r="I107" i="1" a="1"/>
  <c r="I107" i="1" s="1"/>
  <c r="I96" i="1" a="1"/>
  <c r="I96" i="1" s="1"/>
  <c r="I108" i="1" a="1"/>
  <c r="I108" i="1" s="1"/>
  <c r="I137" i="1" a="1"/>
  <c r="I137" i="1" s="1"/>
  <c r="I117" i="1" a="1"/>
  <c r="I117" i="1" s="1"/>
  <c r="I114" i="1" a="1"/>
  <c r="I114" i="1" s="1"/>
  <c r="I115" i="1" a="1"/>
  <c r="I115" i="1" s="1"/>
  <c r="I150" i="1" a="1"/>
  <c r="I150" i="1" s="1"/>
  <c r="I138" i="1" a="1"/>
  <c r="I138" i="1" s="1"/>
  <c r="I111" i="1" a="1"/>
  <c r="I111" i="1" s="1"/>
  <c r="I139" i="1" a="1"/>
  <c r="I139" i="1" s="1"/>
  <c r="I140" i="1" a="1"/>
  <c r="I140" i="1" s="1"/>
  <c r="I119" i="1" a="1"/>
  <c r="I119" i="1" s="1"/>
  <c r="I112" i="1" a="1"/>
  <c r="I112" i="1" s="1"/>
  <c r="I125" i="1" a="1"/>
  <c r="I125" i="1" s="1"/>
  <c r="I144" i="1" a="1"/>
  <c r="I144" i="1" s="1"/>
  <c r="I97" i="1" a="1"/>
  <c r="I97" i="1" s="1"/>
  <c r="I141" i="1" a="1"/>
  <c r="I141" i="1" s="1"/>
  <c r="I146" i="1" a="1"/>
  <c r="I146" i="1" s="1"/>
  <c r="I142" i="1" a="1"/>
  <c r="I142" i="1" s="1"/>
  <c r="I126" i="1" a="1"/>
  <c r="I126" i="1" s="1"/>
  <c r="I127" i="1" a="1"/>
  <c r="I127" i="1" s="1"/>
  <c r="I147" i="1" a="1"/>
  <c r="I147" i="1" s="1"/>
  <c r="I134" i="1" a="1"/>
  <c r="I134" i="1" s="1"/>
  <c r="I132" i="1" a="1"/>
  <c r="I132" i="1" s="1"/>
  <c r="I151" i="1" a="1"/>
  <c r="I151" i="1" s="1"/>
  <c r="I99" i="1" a="1"/>
  <c r="I99" i="1" s="1"/>
  <c r="I148" i="1" a="1"/>
  <c r="I148" i="1" s="1"/>
  <c r="I102" i="1" a="1"/>
  <c r="I102" i="1" s="1"/>
  <c r="I100" i="1" a="1"/>
  <c r="I100" i="1" s="1"/>
  <c r="I103" i="1" a="1"/>
  <c r="I103" i="1" s="1"/>
  <c r="I128" i="1" a="1"/>
  <c r="I128" i="1" s="1"/>
  <c r="I129" i="1" a="1"/>
  <c r="I129" i="1" s="1"/>
  <c r="I113" i="1" a="1"/>
  <c r="I113" i="1" s="1"/>
  <c r="I116" i="1" a="1"/>
  <c r="I116" i="1" s="1"/>
  <c r="I124" i="1" a="1"/>
  <c r="I124" i="1" s="1"/>
  <c r="I109" i="1" a="1"/>
  <c r="I109" i="1" s="1"/>
  <c r="I110" i="1" a="1"/>
  <c r="I110" i="1" s="1"/>
  <c r="I130" i="1" a="1"/>
  <c r="I130" i="1" s="1"/>
  <c r="I118" i="1" a="1"/>
  <c r="I118" i="1" s="1"/>
  <c r="I214" i="1" a="1"/>
  <c r="I214" i="1" s="1"/>
  <c r="I160" i="1" a="1"/>
  <c r="I160" i="1" s="1"/>
  <c r="I201" i="1" a="1"/>
  <c r="I201" i="1" s="1"/>
  <c r="I212" i="1" a="1"/>
  <c r="I212" i="1" s="1"/>
  <c r="I202" i="1" a="1"/>
  <c r="I202" i="1" s="1"/>
  <c r="I157" i="1" a="1"/>
  <c r="I157" i="1" s="1"/>
  <c r="I161" i="1" a="1"/>
  <c r="I161" i="1" s="1"/>
  <c r="I215" i="1" a="1"/>
  <c r="I215" i="1" s="1"/>
  <c r="I235" i="1" a="1"/>
  <c r="I235" i="1" s="1"/>
  <c r="I193" i="1" a="1"/>
  <c r="I193" i="1" s="1"/>
  <c r="I204" i="1" a="1"/>
  <c r="I204" i="1" s="1"/>
  <c r="I162" i="1" a="1"/>
  <c r="I162" i="1" s="1"/>
  <c r="I203" i="1" a="1"/>
  <c r="I203" i="1" s="1"/>
  <c r="I163" i="1" a="1"/>
  <c r="I163" i="1" s="1"/>
  <c r="I194" i="1" a="1"/>
  <c r="I194" i="1" s="1"/>
  <c r="I155" i="1" a="1"/>
  <c r="I155" i="1" s="1"/>
  <c r="I216" i="1" a="1"/>
  <c r="I216" i="1" s="1"/>
  <c r="I164" i="1" a="1"/>
  <c r="I164" i="1" s="1"/>
  <c r="I217" i="1" a="1"/>
  <c r="I217" i="1" s="1"/>
  <c r="I236" i="1" a="1"/>
  <c r="I236" i="1" s="1"/>
  <c r="I218" i="1" a="1"/>
  <c r="I218" i="1" s="1"/>
  <c r="I165" i="1" a="1"/>
  <c r="I165" i="1" s="1"/>
  <c r="I166" i="1" a="1"/>
  <c r="I166" i="1" s="1"/>
  <c r="I219" i="1" a="1"/>
  <c r="I219" i="1" s="1"/>
  <c r="I220" i="1" a="1"/>
  <c r="I220" i="1" s="1"/>
  <c r="I167" i="1" a="1"/>
  <c r="I167" i="1" s="1"/>
  <c r="I242" i="1" a="1"/>
  <c r="I242" i="1" s="1"/>
  <c r="I213" i="1" a="1"/>
  <c r="I213" i="1" s="1"/>
  <c r="I207" i="1" a="1"/>
  <c r="I207" i="1" s="1"/>
  <c r="I221" i="1" a="1"/>
  <c r="I221" i="1" s="1"/>
  <c r="I205" i="1" a="1"/>
  <c r="I205" i="1" s="1"/>
  <c r="I168" i="1" a="1"/>
  <c r="I168" i="1" s="1"/>
  <c r="I208" i="1" a="1"/>
  <c r="I208" i="1" s="1"/>
  <c r="I169" i="1" a="1"/>
  <c r="I169" i="1" s="1"/>
  <c r="I152" i="1" a="1"/>
  <c r="I152" i="1" s="1"/>
  <c r="I222" i="1" a="1"/>
  <c r="I222" i="1" s="1"/>
  <c r="I223" i="1" a="1"/>
  <c r="I223" i="1" s="1"/>
  <c r="I195" i="1" a="1"/>
  <c r="I195" i="1" s="1"/>
  <c r="I209" i="1" a="1"/>
  <c r="I209" i="1" s="1"/>
  <c r="I170" i="1" a="1"/>
  <c r="I170" i="1" s="1"/>
  <c r="I171" i="1" a="1"/>
  <c r="I171" i="1" s="1"/>
  <c r="I224" i="1" a="1"/>
  <c r="I224" i="1" s="1"/>
  <c r="I186" i="1" a="1"/>
  <c r="I186" i="1" s="1"/>
  <c r="I225" i="1" a="1"/>
  <c r="I225" i="1" s="1"/>
  <c r="I172" i="1" a="1"/>
  <c r="I172" i="1" s="1"/>
  <c r="I226" i="1" a="1"/>
  <c r="I226" i="1" s="1"/>
  <c r="I227" i="1" a="1"/>
  <c r="I227" i="1" s="1"/>
  <c r="I156" i="1" a="1"/>
  <c r="I156" i="1" s="1"/>
  <c r="I184" i="1" a="1"/>
  <c r="I184" i="1" s="1"/>
  <c r="I228" i="1" a="1"/>
  <c r="I228" i="1" s="1"/>
  <c r="I240" i="1" a="1"/>
  <c r="I240" i="1" s="1"/>
  <c r="I229" i="1" a="1"/>
  <c r="I229" i="1" s="1"/>
  <c r="I196" i="1" a="1"/>
  <c r="I196" i="1" s="1"/>
  <c r="I206" i="1" a="1"/>
  <c r="I206" i="1" s="1"/>
  <c r="I237" i="1" a="1"/>
  <c r="I237" i="1" s="1"/>
  <c r="I197" i="1" a="1"/>
  <c r="I197" i="1" s="1"/>
  <c r="I159" i="1" a="1"/>
  <c r="I159" i="1" s="1"/>
  <c r="I173" i="1" a="1"/>
  <c r="I173" i="1" s="1"/>
  <c r="I198" i="1" a="1"/>
  <c r="I198" i="1" s="1"/>
  <c r="I210" i="1" a="1"/>
  <c r="I210" i="1" s="1"/>
  <c r="I199" i="1" a="1"/>
  <c r="I199" i="1" s="1"/>
  <c r="I154" i="1" a="1"/>
  <c r="I154" i="1" s="1"/>
  <c r="I174" i="1" a="1"/>
  <c r="I174" i="1" s="1"/>
  <c r="I230" i="1" a="1"/>
  <c r="I230" i="1" s="1"/>
  <c r="I211" i="1" a="1"/>
  <c r="I211" i="1" s="1"/>
  <c r="I153" i="1" a="1"/>
  <c r="I153" i="1" s="1"/>
  <c r="I200" i="1" a="1"/>
  <c r="I200" i="1" s="1"/>
  <c r="I241" i="1" a="1"/>
  <c r="I241" i="1" s="1"/>
  <c r="I175" i="1" a="1"/>
  <c r="I175" i="1" s="1"/>
  <c r="I192" i="1" a="1"/>
  <c r="I192" i="1" s="1"/>
  <c r="I176" i="1" a="1"/>
  <c r="I176" i="1" s="1"/>
  <c r="I177" i="1" a="1"/>
  <c r="I177" i="1" s="1"/>
  <c r="I231" i="1" a="1"/>
  <c r="I231" i="1" s="1"/>
  <c r="I190" i="1" a="1"/>
  <c r="I190" i="1" s="1"/>
  <c r="I178" i="1" a="1"/>
  <c r="I178" i="1" s="1"/>
  <c r="I232" i="1" a="1"/>
  <c r="I232" i="1" s="1"/>
  <c r="I179" i="1" a="1"/>
  <c r="I179" i="1" s="1"/>
  <c r="I180" i="1" a="1"/>
  <c r="I180" i="1" s="1"/>
  <c r="I191" i="1" a="1"/>
  <c r="I191" i="1" s="1"/>
  <c r="I187" i="1" a="1"/>
  <c r="I187" i="1" s="1"/>
  <c r="I238" i="1" a="1"/>
  <c r="I238" i="1" s="1"/>
  <c r="I185" i="1" a="1"/>
  <c r="I185" i="1" s="1"/>
  <c r="I233" i="1" a="1"/>
  <c r="I233" i="1" s="1"/>
  <c r="I188" i="1" a="1"/>
  <c r="I188" i="1" s="1"/>
  <c r="I158" i="1" a="1"/>
  <c r="I158" i="1" s="1"/>
  <c r="I239" i="1" a="1"/>
  <c r="I239" i="1" s="1"/>
  <c r="I181" i="1" a="1"/>
  <c r="I181" i="1" s="1"/>
  <c r="I189" i="1" a="1"/>
  <c r="I189" i="1" s="1"/>
  <c r="I182" i="1" a="1"/>
  <c r="I182" i="1" s="1"/>
  <c r="I183" i="1" a="1"/>
  <c r="I183" i="1" s="1"/>
  <c r="I234" i="1" a="1"/>
  <c r="I234" i="1" s="1"/>
  <c r="I244" i="1" a="1"/>
  <c r="I244" i="1" s="1"/>
  <c r="I250" i="1" a="1"/>
  <c r="I250" i="1" s="1"/>
  <c r="I294" i="1" a="1"/>
  <c r="I294" i="1" s="1"/>
  <c r="I295" i="1" a="1"/>
  <c r="I295" i="1" s="1"/>
  <c r="I310" i="1" a="1"/>
  <c r="I310" i="1" s="1"/>
  <c r="I284" i="1" a="1"/>
  <c r="I284" i="1" s="1"/>
  <c r="I355" i="1" a="1"/>
  <c r="I355" i="1" s="1"/>
  <c r="I352" i="1" a="1"/>
  <c r="I352" i="1" s="1"/>
  <c r="I329" i="1" a="1"/>
  <c r="I329" i="1" s="1"/>
  <c r="I330" i="1" a="1"/>
  <c r="I330" i="1" s="1"/>
  <c r="I251" i="1" a="1"/>
  <c r="I251" i="1" s="1"/>
  <c r="I307" i="1" a="1"/>
  <c r="I307" i="1" s="1"/>
  <c r="I252" i="1" a="1"/>
  <c r="I252" i="1" s="1"/>
  <c r="I358" i="1" a="1"/>
  <c r="I358" i="1" s="1"/>
  <c r="I331" i="1" a="1"/>
  <c r="I331" i="1" s="1"/>
  <c r="I264" i="1" a="1"/>
  <c r="I264" i="1" s="1"/>
  <c r="I283" i="1" a="1"/>
  <c r="I283" i="1" s="1"/>
  <c r="I243" i="1" a="1"/>
  <c r="I243" i="1" s="1"/>
  <c r="I265" i="1" a="1"/>
  <c r="I265" i="1" s="1"/>
  <c r="I332" i="1" a="1"/>
  <c r="I332" i="1" s="1"/>
  <c r="I253" i="1" a="1"/>
  <c r="I253" i="1" s="1"/>
  <c r="I285" i="1" a="1"/>
  <c r="I285" i="1" s="1"/>
  <c r="I311" i="1" a="1"/>
  <c r="I311" i="1" s="1"/>
  <c r="I296" i="1" a="1"/>
  <c r="I296" i="1" s="1"/>
  <c r="I254" i="1" a="1"/>
  <c r="I254" i="1" s="1"/>
  <c r="I255" i="1" a="1"/>
  <c r="I255" i="1" s="1"/>
  <c r="I297" i="1" a="1"/>
  <c r="I297" i="1" s="1"/>
  <c r="I266" i="1" a="1"/>
  <c r="I266" i="1" s="1"/>
  <c r="I312" i="1" a="1"/>
  <c r="I312" i="1" s="1"/>
  <c r="I256" i="1" a="1"/>
  <c r="I256" i="1" s="1"/>
  <c r="I309" i="1" a="1"/>
  <c r="I309" i="1" s="1"/>
  <c r="I313" i="1" a="1"/>
  <c r="I313" i="1" s="1"/>
  <c r="I298" i="1" a="1"/>
  <c r="I298" i="1" s="1"/>
  <c r="I365" i="1" a="1"/>
  <c r="I365" i="1" s="1"/>
  <c r="I286" i="1" a="1"/>
  <c r="I286" i="1" s="1"/>
  <c r="I257" i="1" a="1"/>
  <c r="I257" i="1" s="1"/>
  <c r="I351" i="1" a="1"/>
  <c r="I351" i="1" s="1"/>
  <c r="I262" i="1" a="1"/>
  <c r="I262" i="1" s="1"/>
  <c r="I350" i="1" a="1"/>
  <c r="I350" i="1" s="1"/>
  <c r="I299" i="1" a="1"/>
  <c r="I299" i="1" s="1"/>
  <c r="I333" i="1" a="1"/>
  <c r="I333" i="1" s="1"/>
  <c r="I314" i="1" a="1"/>
  <c r="I314" i="1" s="1"/>
  <c r="I315" i="1" a="1"/>
  <c r="I315" i="1" s="1"/>
  <c r="I287" i="1" a="1"/>
  <c r="I287" i="1" s="1"/>
  <c r="I267" i="1" a="1"/>
  <c r="I267" i="1" s="1"/>
  <c r="I288" i="1" a="1"/>
  <c r="I288" i="1" s="1"/>
  <c r="I334" i="1" a="1"/>
  <c r="I334" i="1" s="1"/>
  <c r="I366" i="1" a="1"/>
  <c r="I366" i="1" s="1"/>
  <c r="I279" i="1" a="1"/>
  <c r="I279" i="1" s="1"/>
  <c r="I335" i="1" a="1"/>
  <c r="I335" i="1" s="1"/>
  <c r="I282" i="1" a="1"/>
  <c r="I282" i="1" s="1"/>
  <c r="I336" i="1" a="1"/>
  <c r="I336" i="1" s="1"/>
  <c r="I258" i="1" a="1"/>
  <c r="I258" i="1" s="1"/>
  <c r="I367" i="1" a="1"/>
  <c r="I367" i="1" s="1"/>
  <c r="I300" i="1" a="1"/>
  <c r="I300" i="1" s="1"/>
  <c r="I289" i="1" a="1"/>
  <c r="I289" i="1" s="1"/>
  <c r="I356" i="1" a="1"/>
  <c r="I356" i="1" s="1"/>
  <c r="I359" i="1" a="1"/>
  <c r="I359" i="1" s="1"/>
  <c r="I360" i="1" a="1"/>
  <c r="I360" i="1" s="1"/>
  <c r="I280" i="1" a="1"/>
  <c r="I280" i="1" s="1"/>
  <c r="I337" i="1" a="1"/>
  <c r="I337" i="1" s="1"/>
  <c r="I268" i="1" a="1"/>
  <c r="I268" i="1" s="1"/>
  <c r="I368" i="1" a="1"/>
  <c r="I368" i="1" s="1"/>
  <c r="I246" i="1" a="1"/>
  <c r="I246" i="1" s="1"/>
  <c r="I369" i="1" a="1"/>
  <c r="I369" i="1" s="1"/>
  <c r="I370" i="1" a="1"/>
  <c r="I370" i="1" s="1"/>
  <c r="I292" i="1" a="1"/>
  <c r="I292" i="1" s="1"/>
  <c r="I263" i="1" a="1"/>
  <c r="I263" i="1" s="1"/>
  <c r="I371" i="1" a="1"/>
  <c r="I371" i="1" s="1"/>
  <c r="I361" i="1" a="1"/>
  <c r="I361" i="1" s="1"/>
  <c r="I269" i="1" a="1"/>
  <c r="I269" i="1" s="1"/>
  <c r="I353" i="1" a="1"/>
  <c r="I353" i="1" s="1"/>
  <c r="I316" i="1" a="1"/>
  <c r="I316" i="1" s="1"/>
  <c r="I338" i="1" a="1"/>
  <c r="I338" i="1" s="1"/>
  <c r="I339" i="1" a="1"/>
  <c r="I339" i="1" s="1"/>
  <c r="I317" i="1" a="1"/>
  <c r="I317" i="1" s="1"/>
  <c r="I301" i="1" a="1"/>
  <c r="I301" i="1" s="1"/>
  <c r="I340" i="1" a="1"/>
  <c r="I340" i="1" s="1"/>
  <c r="I318" i="1" a="1"/>
  <c r="I318" i="1" s="1"/>
  <c r="I290" i="1" a="1"/>
  <c r="I290" i="1" s="1"/>
  <c r="I270" i="1" a="1"/>
  <c r="I270" i="1" s="1"/>
  <c r="I319" i="1" a="1"/>
  <c r="I319" i="1" s="1"/>
  <c r="I320" i="1" a="1"/>
  <c r="I320" i="1" s="1"/>
  <c r="I291" i="1" a="1"/>
  <c r="I291" i="1" s="1"/>
  <c r="I341" i="1" a="1"/>
  <c r="I341" i="1" s="1"/>
  <c r="I281" i="1" a="1"/>
  <c r="I281" i="1" s="1"/>
  <c r="I245" i="1" a="1"/>
  <c r="I245" i="1" s="1"/>
  <c r="I271" i="1" a="1"/>
  <c r="I271" i="1" s="1"/>
  <c r="I342" i="1" a="1"/>
  <c r="I342" i="1" s="1"/>
  <c r="I302" i="1" a="1"/>
  <c r="I302" i="1" s="1"/>
  <c r="I303" i="1" a="1"/>
  <c r="I303" i="1" s="1"/>
  <c r="I354" i="1" a="1"/>
  <c r="I354" i="1" s="1"/>
  <c r="I321" i="1" a="1"/>
  <c r="I321" i="1" s="1"/>
  <c r="I322" i="1" a="1"/>
  <c r="I322" i="1" s="1"/>
  <c r="I304" i="1" a="1"/>
  <c r="I304" i="1" s="1"/>
  <c r="I272" i="1" a="1"/>
  <c r="I272" i="1" s="1"/>
  <c r="I362" i="1" a="1"/>
  <c r="I362" i="1" s="1"/>
  <c r="I323" i="1" a="1"/>
  <c r="I323" i="1" s="1"/>
  <c r="I363" i="1" a="1"/>
  <c r="I363" i="1" s="1"/>
  <c r="I343" i="1" a="1"/>
  <c r="I343" i="1" s="1"/>
  <c r="I247" i="1" a="1"/>
  <c r="I247" i="1" s="1"/>
  <c r="I305" i="1" a="1"/>
  <c r="I305" i="1" s="1"/>
  <c r="I324" i="1" a="1"/>
  <c r="I324" i="1" s="1"/>
  <c r="I259" i="1" a="1"/>
  <c r="I259" i="1" s="1"/>
  <c r="I344" i="1" a="1"/>
  <c r="I344" i="1" s="1"/>
  <c r="I248" i="1" a="1"/>
  <c r="I248" i="1" s="1"/>
  <c r="I273" i="1" a="1"/>
  <c r="I273" i="1" s="1"/>
  <c r="I364" i="1" a="1"/>
  <c r="I364" i="1" s="1"/>
  <c r="I325" i="1" a="1"/>
  <c r="I325" i="1" s="1"/>
  <c r="I345" i="1" a="1"/>
  <c r="I345" i="1" s="1"/>
  <c r="I326" i="1" a="1"/>
  <c r="I326" i="1" s="1"/>
  <c r="I346" i="1" a="1"/>
  <c r="I346" i="1" s="1"/>
  <c r="I347" i="1" a="1"/>
  <c r="I347" i="1" s="1"/>
  <c r="I274" i="1" a="1"/>
  <c r="I274" i="1" s="1"/>
  <c r="I249" i="1" a="1"/>
  <c r="I249" i="1" s="1"/>
  <c r="I327" i="1" a="1"/>
  <c r="I327" i="1" s="1"/>
  <c r="I348" i="1" a="1"/>
  <c r="I348" i="1" s="1"/>
  <c r="I275" i="1" a="1"/>
  <c r="I275" i="1" s="1"/>
  <c r="I260" i="1" a="1"/>
  <c r="I260" i="1" s="1"/>
  <c r="I276" i="1" a="1"/>
  <c r="I276" i="1" s="1"/>
  <c r="I349" i="1" a="1"/>
  <c r="I349" i="1" s="1"/>
  <c r="I293" i="1" a="1"/>
  <c r="I293" i="1" s="1"/>
  <c r="I357" i="1" a="1"/>
  <c r="I357" i="1" s="1"/>
  <c r="I328" i="1" a="1"/>
  <c r="I328" i="1" s="1"/>
  <c r="I261" i="1" a="1"/>
  <c r="I261" i="1" s="1"/>
  <c r="I306" i="1" a="1"/>
  <c r="I306" i="1" s="1"/>
  <c r="I277" i="1" a="1"/>
  <c r="I277" i="1" s="1"/>
  <c r="I372" i="1" a="1"/>
  <c r="I372" i="1" s="1"/>
  <c r="I278" i="1" a="1"/>
  <c r="I278" i="1" s="1"/>
  <c r="I308" i="1" a="1"/>
  <c r="I308" i="1" s="1"/>
  <c r="I449" i="1" a="1"/>
  <c r="I449" i="1" s="1"/>
  <c r="I450" i="1" a="1"/>
  <c r="I450" i="1" s="1"/>
  <c r="I420" i="1" a="1"/>
  <c r="I420" i="1" s="1"/>
  <c r="I421" i="1" a="1"/>
  <c r="I421" i="1" s="1"/>
  <c r="I576" i="1" a="1"/>
  <c r="I576" i="1" s="1"/>
  <c r="I451" i="1" a="1"/>
  <c r="I451" i="1" s="1"/>
  <c r="I452" i="1" a="1"/>
  <c r="I452" i="1" s="1"/>
  <c r="I392" i="1" a="1"/>
  <c r="I392" i="1" s="1"/>
  <c r="I453" i="1" a="1"/>
  <c r="I453" i="1" s="1"/>
  <c r="I454" i="1" a="1"/>
  <c r="I454" i="1" s="1"/>
  <c r="I558" i="1" a="1"/>
  <c r="I558" i="1" s="1"/>
  <c r="I455" i="1" a="1"/>
  <c r="I455" i="1" s="1"/>
  <c r="I559" i="1" a="1"/>
  <c r="I559" i="1" s="1"/>
  <c r="I577" i="1" a="1"/>
  <c r="I577" i="1" s="1"/>
  <c r="I578" i="1" a="1"/>
  <c r="I578" i="1" s="1"/>
  <c r="I423" i="1" a="1"/>
  <c r="I423" i="1" s="1"/>
  <c r="I456" i="1" a="1"/>
  <c r="I456" i="1" s="1"/>
  <c r="I457" i="1" a="1"/>
  <c r="I457" i="1" s="1"/>
  <c r="I393" i="1" a="1"/>
  <c r="I393" i="1" s="1"/>
  <c r="I405" i="1" a="1"/>
  <c r="I405" i="1" s="1"/>
  <c r="I376" i="1" a="1"/>
  <c r="I376" i="1" s="1"/>
  <c r="I406" i="1" a="1"/>
  <c r="I406" i="1" s="1"/>
  <c r="I560" i="1" a="1"/>
  <c r="I560" i="1" s="1"/>
  <c r="I458" i="1" a="1"/>
  <c r="I458" i="1" s="1"/>
  <c r="I459" i="1" a="1"/>
  <c r="I459" i="1" s="1"/>
  <c r="I460" i="1" a="1"/>
  <c r="I460" i="1" s="1"/>
  <c r="I394" i="1" a="1"/>
  <c r="I394" i="1" s="1"/>
  <c r="I561" i="1" a="1"/>
  <c r="I561" i="1" s="1"/>
  <c r="I415" i="1" a="1"/>
  <c r="I415" i="1" s="1"/>
  <c r="I579" i="1" a="1"/>
  <c r="I579" i="1" s="1"/>
  <c r="I461" i="1" a="1"/>
  <c r="I461" i="1" s="1"/>
  <c r="I462" i="1" a="1"/>
  <c r="I462" i="1" s="1"/>
  <c r="I463" i="1" a="1"/>
  <c r="I463" i="1" s="1"/>
  <c r="I580" i="1" a="1"/>
  <c r="I580" i="1" s="1"/>
  <c r="I464" i="1" a="1"/>
  <c r="I464" i="1" s="1"/>
  <c r="I465" i="1" a="1"/>
  <c r="I465" i="1" s="1"/>
  <c r="I603" i="1" a="1"/>
  <c r="I603" i="1" s="1"/>
  <c r="I538" i="1" a="1"/>
  <c r="I538" i="1" s="1"/>
  <c r="I424" i="1" a="1"/>
  <c r="I424" i="1" s="1"/>
  <c r="I581" i="1" a="1"/>
  <c r="I581" i="1" s="1"/>
  <c r="I418" i="1" a="1"/>
  <c r="I418" i="1" s="1"/>
  <c r="I466" i="1" a="1"/>
  <c r="I466" i="1" s="1"/>
  <c r="I562" i="1" a="1"/>
  <c r="I562" i="1" s="1"/>
  <c r="I382" i="1" a="1"/>
  <c r="I382" i="1" s="1"/>
  <c r="I407" i="1" a="1"/>
  <c r="I407" i="1" s="1"/>
  <c r="I408" i="1" a="1"/>
  <c r="I408" i="1" s="1"/>
  <c r="I433" i="1" a="1"/>
  <c r="I433" i="1" s="1"/>
  <c r="I467" i="1" a="1"/>
  <c r="I467" i="1" s="1"/>
  <c r="I395" i="1" a="1"/>
  <c r="I395" i="1" s="1"/>
  <c r="I468" i="1" a="1"/>
  <c r="I468" i="1" s="1"/>
  <c r="I425" i="1" a="1"/>
  <c r="I425" i="1" s="1"/>
  <c r="I469" i="1" a="1"/>
  <c r="I469" i="1" s="1"/>
  <c r="I383" i="1" a="1"/>
  <c r="I383" i="1" s="1"/>
  <c r="I582" i="1" a="1"/>
  <c r="I582" i="1" s="1"/>
  <c r="I409" i="1" a="1"/>
  <c r="I409" i="1" s="1"/>
  <c r="I470" i="1" a="1"/>
  <c r="I470" i="1" s="1"/>
  <c r="I410" i="1" a="1"/>
  <c r="I410" i="1" s="1"/>
  <c r="I539" i="1" a="1"/>
  <c r="I539" i="1" s="1"/>
  <c r="I403" i="1" a="1"/>
  <c r="I403" i="1" s="1"/>
  <c r="I471" i="1" a="1"/>
  <c r="I471" i="1" s="1"/>
  <c r="I411" i="1" a="1"/>
  <c r="I411" i="1" s="1"/>
  <c r="I472" i="1" a="1"/>
  <c r="I472" i="1" s="1"/>
  <c r="I540" i="1" a="1"/>
  <c r="I540" i="1" s="1"/>
  <c r="I473" i="1" a="1"/>
  <c r="I473" i="1" s="1"/>
  <c r="I374" i="1" a="1"/>
  <c r="I374" i="1" s="1"/>
  <c r="I474" i="1" a="1"/>
  <c r="I474" i="1" s="1"/>
  <c r="I563" i="1" a="1"/>
  <c r="I563" i="1" s="1"/>
  <c r="I475" i="1" a="1"/>
  <c r="I475" i="1" s="1"/>
  <c r="I384" i="1" a="1"/>
  <c r="I384" i="1" s="1"/>
  <c r="I541" i="1" a="1"/>
  <c r="I541" i="1" s="1"/>
  <c r="I476" i="1" a="1"/>
  <c r="I476" i="1" s="1"/>
  <c r="I477" i="1" a="1"/>
  <c r="I477" i="1" s="1"/>
  <c r="I478" i="1" a="1"/>
  <c r="I478" i="1" s="1"/>
  <c r="I422" i="1" a="1"/>
  <c r="I422" i="1" s="1"/>
  <c r="I426" i="1" a="1"/>
  <c r="I426" i="1" s="1"/>
  <c r="I419" i="1" a="1"/>
  <c r="I419" i="1" s="1"/>
  <c r="I434" i="1" a="1"/>
  <c r="I434" i="1" s="1"/>
  <c r="I479" i="1" a="1"/>
  <c r="I479" i="1" s="1"/>
  <c r="I480" i="1" a="1"/>
  <c r="I480" i="1" s="1"/>
  <c r="I564" i="1" a="1"/>
  <c r="I564" i="1" s="1"/>
  <c r="I435" i="1" a="1"/>
  <c r="I435" i="1" s="1"/>
  <c r="I481" i="1" a="1"/>
  <c r="I481" i="1" s="1"/>
  <c r="I482" i="1" a="1"/>
  <c r="I482" i="1" s="1"/>
  <c r="I483" i="1" a="1"/>
  <c r="I483" i="1" s="1"/>
  <c r="I385" i="1" a="1"/>
  <c r="I385" i="1" s="1"/>
  <c r="I565" i="1" a="1"/>
  <c r="I565" i="1" s="1"/>
  <c r="I386" i="1" a="1"/>
  <c r="I386" i="1" s="1"/>
  <c r="I484" i="1" a="1"/>
  <c r="I484" i="1" s="1"/>
  <c r="I485" i="1" a="1"/>
  <c r="I485" i="1" s="1"/>
  <c r="I542" i="1" a="1"/>
  <c r="I542" i="1" s="1"/>
  <c r="I583" i="1" a="1"/>
  <c r="I583" i="1" s="1"/>
  <c r="I543" i="1" a="1"/>
  <c r="I543" i="1" s="1"/>
  <c r="I544" i="1" a="1"/>
  <c r="I544" i="1" s="1"/>
  <c r="I400" i="1" a="1"/>
  <c r="I400" i="1" s="1"/>
  <c r="I443" i="1" a="1"/>
  <c r="I443" i="1" s="1"/>
  <c r="I401" i="1" a="1"/>
  <c r="I401" i="1" s="1"/>
  <c r="I486" i="1" a="1"/>
  <c r="I486" i="1" s="1"/>
  <c r="I566" i="1" a="1"/>
  <c r="I566" i="1" s="1"/>
  <c r="I487" i="1" a="1"/>
  <c r="I487" i="1" s="1"/>
  <c r="I436" i="1" a="1"/>
  <c r="I436" i="1" s="1"/>
  <c r="I396" i="1" a="1"/>
  <c r="I396" i="1" s="1"/>
  <c r="I545" i="1" a="1"/>
  <c r="I545" i="1" s="1"/>
  <c r="I567" i="1" a="1"/>
  <c r="I567" i="1" s="1"/>
  <c r="I568" i="1" a="1"/>
  <c r="I568" i="1" s="1"/>
  <c r="I488" i="1" a="1"/>
  <c r="I488" i="1" s="1"/>
  <c r="I584" i="1" a="1"/>
  <c r="I584" i="1" s="1"/>
  <c r="I444" i="1" a="1"/>
  <c r="I444" i="1" s="1"/>
  <c r="I445" i="1" a="1"/>
  <c r="I445" i="1" s="1"/>
  <c r="I416" i="1" a="1"/>
  <c r="I416" i="1" s="1"/>
  <c r="I489" i="1" a="1"/>
  <c r="I489" i="1" s="1"/>
  <c r="I537" i="1" a="1"/>
  <c r="I537" i="1" s="1"/>
  <c r="I437" i="1" a="1"/>
  <c r="I437" i="1" s="1"/>
  <c r="I557" i="1" a="1"/>
  <c r="I557" i="1" s="1"/>
  <c r="I585" i="1" a="1"/>
  <c r="I585" i="1" s="1"/>
  <c r="I569" i="1" a="1"/>
  <c r="I569" i="1" s="1"/>
  <c r="I546" i="1" a="1"/>
  <c r="I546" i="1" s="1"/>
  <c r="I586" i="1" a="1"/>
  <c r="I586" i="1" s="1"/>
  <c r="I587" i="1" a="1"/>
  <c r="I587" i="1" s="1"/>
  <c r="I427" i="1" a="1"/>
  <c r="I427" i="1" s="1"/>
  <c r="I428" i="1" a="1"/>
  <c r="I428" i="1" s="1"/>
  <c r="I397" i="1" a="1"/>
  <c r="I397" i="1" s="1"/>
  <c r="I412" i="1" a="1"/>
  <c r="I412" i="1" s="1"/>
  <c r="I604" i="1" a="1"/>
  <c r="I604" i="1" s="1"/>
  <c r="I490" i="1" a="1"/>
  <c r="I490" i="1" s="1"/>
  <c r="I373" i="1" a="1"/>
  <c r="I373" i="1" s="1"/>
  <c r="I547" i="1" a="1"/>
  <c r="I547" i="1" s="1"/>
  <c r="I491" i="1" a="1"/>
  <c r="I491" i="1" s="1"/>
  <c r="I417" i="1" a="1"/>
  <c r="I417" i="1" s="1"/>
  <c r="I492" i="1" a="1"/>
  <c r="I492" i="1" s="1"/>
  <c r="I493" i="1" a="1"/>
  <c r="I493" i="1" s="1"/>
  <c r="I402" i="1" a="1"/>
  <c r="I402" i="1" s="1"/>
  <c r="I494" i="1" a="1"/>
  <c r="I494" i="1" s="1"/>
  <c r="I387" i="1" a="1"/>
  <c r="I387" i="1" s="1"/>
  <c r="I495" i="1" a="1"/>
  <c r="I495" i="1" s="1"/>
  <c r="I446" i="1" a="1"/>
  <c r="I446" i="1" s="1"/>
  <c r="I496" i="1" a="1"/>
  <c r="I496" i="1" s="1"/>
  <c r="I497" i="1" a="1"/>
  <c r="I497" i="1" s="1"/>
  <c r="I498" i="1" a="1"/>
  <c r="I498" i="1" s="1"/>
  <c r="I588" i="1" a="1"/>
  <c r="I588" i="1" s="1"/>
  <c r="I413" i="1" a="1"/>
  <c r="I413" i="1" s="1"/>
  <c r="I499" i="1" a="1"/>
  <c r="I499" i="1" s="1"/>
  <c r="I388" i="1" a="1"/>
  <c r="I388" i="1" s="1"/>
  <c r="I389" i="1" a="1"/>
  <c r="I389" i="1" s="1"/>
  <c r="I548" i="1" a="1"/>
  <c r="I548" i="1" s="1"/>
  <c r="I589" i="1" a="1"/>
  <c r="I589" i="1" s="1"/>
  <c r="I500" i="1" a="1"/>
  <c r="I500" i="1" s="1"/>
  <c r="I590" i="1" a="1"/>
  <c r="I590" i="1" s="1"/>
  <c r="I549" i="1" a="1"/>
  <c r="I549" i="1" s="1"/>
  <c r="I438" i="1" a="1"/>
  <c r="I438" i="1" s="1"/>
  <c r="I591" i="1" a="1"/>
  <c r="I591" i="1" s="1"/>
  <c r="I501" i="1" a="1"/>
  <c r="I501" i="1" s="1"/>
  <c r="I502" i="1" a="1"/>
  <c r="I502" i="1" s="1"/>
  <c r="I503" i="1" a="1"/>
  <c r="I503" i="1" s="1"/>
  <c r="I398" i="1" a="1"/>
  <c r="I398" i="1" s="1"/>
  <c r="I375" i="1" a="1"/>
  <c r="I375" i="1" s="1"/>
  <c r="I504" i="1" a="1"/>
  <c r="I504" i="1" s="1"/>
  <c r="I377" i="1" a="1"/>
  <c r="I377" i="1" s="1"/>
  <c r="I414" i="1" a="1"/>
  <c r="I414" i="1" s="1"/>
  <c r="I550" i="1" a="1"/>
  <c r="I550" i="1" s="1"/>
  <c r="I429" i="1" a="1"/>
  <c r="I429" i="1" s="1"/>
  <c r="I390" i="1" a="1"/>
  <c r="I390" i="1" s="1"/>
  <c r="I505" i="1" a="1"/>
  <c r="I505" i="1" s="1"/>
  <c r="I378" i="1" a="1"/>
  <c r="I378" i="1" s="1"/>
  <c r="I506" i="1" a="1"/>
  <c r="I506" i="1" s="1"/>
  <c r="I507" i="1" a="1"/>
  <c r="I507" i="1" s="1"/>
  <c r="I551" i="1" a="1"/>
  <c r="I551" i="1" s="1"/>
  <c r="I592" i="1" a="1"/>
  <c r="I592" i="1" s="1"/>
  <c r="I508" i="1" a="1"/>
  <c r="I508" i="1" s="1"/>
  <c r="I380" i="1" a="1"/>
  <c r="I380" i="1" s="1"/>
  <c r="I509" i="1" a="1"/>
  <c r="I509" i="1" s="1"/>
  <c r="I552" i="1" a="1"/>
  <c r="I552" i="1" s="1"/>
  <c r="I510" i="1" a="1"/>
  <c r="I510" i="1" s="1"/>
  <c r="I593" i="1" a="1"/>
  <c r="I593" i="1" s="1"/>
  <c r="I594" i="1" a="1"/>
  <c r="I594" i="1" s="1"/>
  <c r="I511" i="1" a="1"/>
  <c r="I511" i="1" s="1"/>
  <c r="I595" i="1" a="1"/>
  <c r="I595" i="1" s="1"/>
  <c r="I512" i="1" a="1"/>
  <c r="I512" i="1" s="1"/>
  <c r="I553" i="1" a="1"/>
  <c r="I553" i="1" s="1"/>
  <c r="I430" i="1" a="1"/>
  <c r="I430" i="1" s="1"/>
  <c r="I513" i="1" a="1"/>
  <c r="I513" i="1" s="1"/>
  <c r="I514" i="1" a="1"/>
  <c r="I514" i="1" s="1"/>
  <c r="I447" i="1" a="1"/>
  <c r="I447" i="1" s="1"/>
  <c r="I439" i="1" a="1"/>
  <c r="I439" i="1" s="1"/>
  <c r="I448" i="1" a="1"/>
  <c r="I448" i="1" s="1"/>
  <c r="I596" i="1" a="1"/>
  <c r="I596" i="1" s="1"/>
  <c r="I570" i="1" a="1"/>
  <c r="I570" i="1" s="1"/>
  <c r="I515" i="1" a="1"/>
  <c r="I515" i="1" s="1"/>
  <c r="I516" i="1" a="1"/>
  <c r="I516" i="1" s="1"/>
  <c r="I517" i="1" a="1"/>
  <c r="I517" i="1" s="1"/>
  <c r="I597" i="1" a="1"/>
  <c r="I597" i="1" s="1"/>
  <c r="I571" i="1" a="1"/>
  <c r="I571" i="1" s="1"/>
  <c r="I518" i="1" a="1"/>
  <c r="I518" i="1" s="1"/>
  <c r="I379" i="1" a="1"/>
  <c r="I379" i="1" s="1"/>
  <c r="I440" i="1" a="1"/>
  <c r="I440" i="1" s="1"/>
  <c r="I519" i="1" a="1"/>
  <c r="I519" i="1" s="1"/>
  <c r="I598" i="1" a="1"/>
  <c r="I598" i="1" s="1"/>
  <c r="I554" i="1" a="1"/>
  <c r="I554" i="1" s="1"/>
  <c r="I441" i="1" a="1"/>
  <c r="I441" i="1" s="1"/>
  <c r="I431" i="1" a="1"/>
  <c r="I431" i="1" s="1"/>
  <c r="I442" i="1" a="1"/>
  <c r="I442" i="1" s="1"/>
  <c r="I520" i="1" a="1"/>
  <c r="I520" i="1" s="1"/>
  <c r="I599" i="1" a="1"/>
  <c r="I599" i="1" s="1"/>
  <c r="I381" i="1" a="1"/>
  <c r="I381" i="1" s="1"/>
  <c r="I391" i="1" a="1"/>
  <c r="I391" i="1" s="1"/>
  <c r="I521" i="1" a="1"/>
  <c r="I521" i="1" s="1"/>
  <c r="I522" i="1" a="1"/>
  <c r="I522" i="1" s="1"/>
  <c r="I523" i="1" a="1"/>
  <c r="I523" i="1" s="1"/>
  <c r="I524" i="1" a="1"/>
  <c r="I524" i="1" s="1"/>
  <c r="I525" i="1" a="1"/>
  <c r="I525" i="1" s="1"/>
  <c r="I399" i="1" a="1"/>
  <c r="I399" i="1" s="1"/>
  <c r="I526" i="1" a="1"/>
  <c r="I526" i="1" s="1"/>
  <c r="I600" i="1" a="1"/>
  <c r="I600" i="1" s="1"/>
  <c r="I601" i="1" a="1"/>
  <c r="I601" i="1" s="1"/>
  <c r="I527" i="1" a="1"/>
  <c r="I527" i="1" s="1"/>
  <c r="I528" i="1" a="1"/>
  <c r="I528" i="1" s="1"/>
  <c r="I555" i="1" a="1"/>
  <c r="I555" i="1" s="1"/>
  <c r="I432" i="1" a="1"/>
  <c r="I432" i="1" s="1"/>
  <c r="I556" i="1" a="1"/>
  <c r="I556" i="1" s="1"/>
  <c r="I529" i="1" a="1"/>
  <c r="I529" i="1" s="1"/>
  <c r="I530" i="1" a="1"/>
  <c r="I530" i="1" s="1"/>
  <c r="I602" i="1" a="1"/>
  <c r="I602" i="1" s="1"/>
  <c r="I404" i="1" a="1"/>
  <c r="I404" i="1" s="1"/>
  <c r="I531" i="1" a="1"/>
  <c r="I531" i="1" s="1"/>
  <c r="I532" i="1" a="1"/>
  <c r="I532" i="1" s="1"/>
  <c r="I533" i="1" a="1"/>
  <c r="I533" i="1" s="1"/>
  <c r="I534" i="1" a="1"/>
  <c r="I534" i="1" s="1"/>
  <c r="I572" i="1" a="1"/>
  <c r="I572" i="1" s="1"/>
  <c r="I573" i="1" a="1"/>
  <c r="I573" i="1" s="1"/>
  <c r="I574" i="1" a="1"/>
  <c r="I574" i="1" s="1"/>
  <c r="I535" i="1" a="1"/>
  <c r="I535" i="1" s="1"/>
  <c r="I575" i="1" a="1"/>
  <c r="I575" i="1" s="1"/>
  <c r="I536" i="1" a="1"/>
  <c r="I536" i="1" s="1"/>
  <c r="I828" i="1" a="1"/>
  <c r="I828" i="1" s="1"/>
  <c r="I829" i="1" a="1"/>
  <c r="I829" i="1" s="1"/>
  <c r="I830" i="1" a="1"/>
  <c r="I830" i="1" s="1"/>
  <c r="I671" i="1" a="1"/>
  <c r="I671" i="1" s="1"/>
  <c r="I672" i="1" a="1"/>
  <c r="I672" i="1" s="1"/>
  <c r="I831" i="1" a="1"/>
  <c r="I831" i="1" s="1"/>
  <c r="I634" i="1" a="1"/>
  <c r="I634" i="1" s="1"/>
  <c r="I635" i="1" a="1"/>
  <c r="I635" i="1" s="1"/>
  <c r="I832" i="1" a="1"/>
  <c r="I832" i="1" s="1"/>
  <c r="I673" i="1" a="1"/>
  <c r="I673" i="1" s="1"/>
  <c r="I814" i="1" a="1"/>
  <c r="I814" i="1" s="1"/>
  <c r="I605" i="1" a="1"/>
  <c r="I605" i="1" s="1"/>
  <c r="I723" i="1" a="1"/>
  <c r="I723" i="1" s="1"/>
  <c r="I606" i="1" a="1"/>
  <c r="I606" i="1" s="1"/>
  <c r="I674" i="1" a="1"/>
  <c r="I674" i="1" s="1"/>
  <c r="I636" i="1" a="1"/>
  <c r="I636" i="1" s="1"/>
  <c r="I833" i="1" a="1"/>
  <c r="I833" i="1" s="1"/>
  <c r="I834" i="1" a="1"/>
  <c r="I834" i="1" s="1"/>
  <c r="I835" i="1" a="1"/>
  <c r="I835" i="1" s="1"/>
  <c r="I643" i="1" a="1"/>
  <c r="I643" i="1" s="1"/>
  <c r="I836" i="1" a="1"/>
  <c r="I836" i="1" s="1"/>
  <c r="I675" i="1" a="1"/>
  <c r="I675" i="1" s="1"/>
  <c r="I837" i="1" a="1"/>
  <c r="I837" i="1" s="1"/>
  <c r="I838" i="1" a="1"/>
  <c r="I838" i="1" s="1"/>
  <c r="I815" i="1" a="1"/>
  <c r="I815" i="1" s="1"/>
  <c r="I839" i="1" a="1"/>
  <c r="I839" i="1" s="1"/>
  <c r="I840" i="1" a="1"/>
  <c r="I840" i="1" s="1"/>
  <c r="I724" i="1" a="1"/>
  <c r="I724" i="1" s="1"/>
  <c r="I655" i="1" a="1"/>
  <c r="I655" i="1" s="1"/>
  <c r="I841" i="1" a="1"/>
  <c r="I841" i="1" s="1"/>
  <c r="I676" i="1" a="1"/>
  <c r="I676" i="1" s="1"/>
  <c r="I842" i="1" a="1"/>
  <c r="I842" i="1" s="1"/>
  <c r="I843" i="1" a="1"/>
  <c r="I843" i="1" s="1"/>
  <c r="I725" i="1" a="1"/>
  <c r="I725" i="1" s="1"/>
  <c r="I844" i="1" a="1"/>
  <c r="I844" i="1" s="1"/>
  <c r="I845" i="1" a="1"/>
  <c r="I845" i="1" s="1"/>
  <c r="I637" i="1" a="1"/>
  <c r="I637" i="1" s="1"/>
  <c r="I788" i="1" a="1"/>
  <c r="I788" i="1" s="1"/>
  <c r="I726" i="1" a="1"/>
  <c r="I726" i="1" s="1"/>
  <c r="I846" i="1" a="1"/>
  <c r="I846" i="1" s="1"/>
  <c r="I847" i="1" a="1"/>
  <c r="I847" i="1" s="1"/>
  <c r="I816" i="1" a="1"/>
  <c r="I816" i="1" s="1"/>
  <c r="I607" i="1" a="1"/>
  <c r="I607" i="1" s="1"/>
  <c r="I848" i="1" a="1"/>
  <c r="I848" i="1" s="1"/>
  <c r="I849" i="1" a="1"/>
  <c r="I849" i="1" s="1"/>
  <c r="I677" i="1" a="1"/>
  <c r="I677" i="1" s="1"/>
  <c r="I651" i="1" a="1"/>
  <c r="I651" i="1" s="1"/>
  <c r="I850" i="1" a="1"/>
  <c r="I850" i="1" s="1"/>
  <c r="I851" i="1" a="1"/>
  <c r="I851" i="1" s="1"/>
  <c r="I644" i="1" a="1"/>
  <c r="I644" i="1" s="1"/>
  <c r="I852" i="1" a="1"/>
  <c r="I852" i="1" s="1"/>
  <c r="I1021" i="1" a="1"/>
  <c r="I1021" i="1" s="1"/>
  <c r="I678" i="1" a="1"/>
  <c r="I678" i="1" s="1"/>
  <c r="I1022" i="1" a="1"/>
  <c r="I1022" i="1" s="1"/>
  <c r="I853" i="1" a="1"/>
  <c r="I853" i="1" s="1"/>
  <c r="I854" i="1" a="1"/>
  <c r="I854" i="1" s="1"/>
  <c r="I727" i="1" a="1"/>
  <c r="I727" i="1" s="1"/>
  <c r="I855" i="1" a="1"/>
  <c r="I855" i="1" s="1"/>
  <c r="I679" i="1" a="1"/>
  <c r="I679" i="1" s="1"/>
  <c r="I856" i="1" a="1"/>
  <c r="I856" i="1" s="1"/>
  <c r="I624" i="1" a="1"/>
  <c r="I624" i="1" s="1"/>
  <c r="I789" i="1" a="1"/>
  <c r="I789" i="1" s="1"/>
  <c r="I680" i="1" a="1"/>
  <c r="I680" i="1" s="1"/>
  <c r="I728" i="1" a="1"/>
  <c r="I728" i="1" s="1"/>
  <c r="I857" i="1" a="1"/>
  <c r="I857" i="1" s="1"/>
  <c r="I1023" i="1" a="1"/>
  <c r="I1023" i="1" s="1"/>
  <c r="I858" i="1" a="1"/>
  <c r="I858" i="1" s="1"/>
  <c r="I817" i="1" a="1"/>
  <c r="I817" i="1" s="1"/>
  <c r="I859" i="1" a="1"/>
  <c r="I859" i="1" s="1"/>
  <c r="I860" i="1" a="1"/>
  <c r="I860" i="1" s="1"/>
  <c r="I608" i="1" a="1"/>
  <c r="I608" i="1" s="1"/>
  <c r="I729" i="1" a="1"/>
  <c r="I729" i="1" s="1"/>
  <c r="I861" i="1" a="1"/>
  <c r="I861" i="1" s="1"/>
  <c r="I656" i="1" a="1"/>
  <c r="I656" i="1" s="1"/>
  <c r="I862" i="1" a="1"/>
  <c r="I862" i="1" s="1"/>
  <c r="I681" i="1" a="1"/>
  <c r="I681" i="1" s="1"/>
  <c r="I730" i="1" a="1"/>
  <c r="I730" i="1" s="1"/>
  <c r="I863" i="1" a="1"/>
  <c r="I863" i="1" s="1"/>
  <c r="I864" i="1" a="1"/>
  <c r="I864" i="1" s="1"/>
  <c r="I805" i="1" a="1"/>
  <c r="I805" i="1" s="1"/>
  <c r="I865" i="1" a="1"/>
  <c r="I865" i="1" s="1"/>
  <c r="I866" i="1" a="1"/>
  <c r="I866" i="1" s="1"/>
  <c r="I867" i="1" a="1"/>
  <c r="I867" i="1" s="1"/>
  <c r="I731" i="1" a="1"/>
  <c r="I731" i="1" s="1"/>
  <c r="I625" i="1" a="1"/>
  <c r="I625" i="1" s="1"/>
  <c r="I1024" i="1" a="1"/>
  <c r="I1024" i="1" s="1"/>
  <c r="I645" i="1" a="1"/>
  <c r="I645" i="1" s="1"/>
  <c r="I868" i="1" a="1"/>
  <c r="I868" i="1" s="1"/>
  <c r="I869" i="1" a="1"/>
  <c r="I869" i="1" s="1"/>
  <c r="I870" i="1" a="1"/>
  <c r="I870" i="1" s="1"/>
  <c r="I609" i="1" a="1"/>
  <c r="I609" i="1" s="1"/>
  <c r="I871" i="1" a="1"/>
  <c r="I871" i="1" s="1"/>
  <c r="I872" i="1" a="1"/>
  <c r="I872" i="1" s="1"/>
  <c r="I873" i="1" a="1"/>
  <c r="I873" i="1" s="1"/>
  <c r="I874" i="1" a="1"/>
  <c r="I874" i="1" s="1"/>
  <c r="I818" i="1" a="1"/>
  <c r="I818" i="1" s="1"/>
  <c r="I875" i="1" a="1"/>
  <c r="I875" i="1" s="1"/>
  <c r="I876" i="1" a="1"/>
  <c r="I876" i="1" s="1"/>
  <c r="I790" i="1" a="1"/>
  <c r="I790" i="1" s="1"/>
  <c r="I877" i="1" a="1"/>
  <c r="I877" i="1" s="1"/>
  <c r="I806" i="1" a="1"/>
  <c r="I806" i="1" s="1"/>
  <c r="I732" i="1" a="1"/>
  <c r="I732" i="1" s="1"/>
  <c r="I1025" i="1" a="1"/>
  <c r="I1025" i="1" s="1"/>
  <c r="I646" i="1" a="1"/>
  <c r="I646" i="1" s="1"/>
  <c r="I682" i="1" a="1"/>
  <c r="I682" i="1" s="1"/>
  <c r="I878" i="1" a="1"/>
  <c r="I878" i="1" s="1"/>
  <c r="I879" i="1" a="1"/>
  <c r="I879" i="1" s="1"/>
  <c r="I733" i="1" a="1"/>
  <c r="I733" i="1" s="1"/>
  <c r="I1026" i="1" a="1"/>
  <c r="I1026" i="1" s="1"/>
  <c r="I880" i="1" a="1"/>
  <c r="I880" i="1" s="1"/>
  <c r="I683" i="1" a="1"/>
  <c r="I683" i="1" s="1"/>
  <c r="I1027" i="1" a="1"/>
  <c r="I1027" i="1" s="1"/>
  <c r="I684" i="1" a="1"/>
  <c r="I684" i="1" s="1"/>
  <c r="I881" i="1" a="1"/>
  <c r="I881" i="1" s="1"/>
  <c r="I819" i="1" a="1"/>
  <c r="I819" i="1" s="1"/>
  <c r="I652" i="1" a="1"/>
  <c r="I652" i="1" s="1"/>
  <c r="I882" i="1" a="1"/>
  <c r="I882" i="1" s="1"/>
  <c r="I883" i="1" a="1"/>
  <c r="I883" i="1" s="1"/>
  <c r="I884" i="1" a="1"/>
  <c r="I884" i="1" s="1"/>
  <c r="I657" i="1" a="1"/>
  <c r="I657" i="1" s="1"/>
  <c r="I626" i="1" a="1"/>
  <c r="I626" i="1" s="1"/>
  <c r="I791" i="1" a="1"/>
  <c r="I791" i="1" s="1"/>
  <c r="I658" i="1" a="1"/>
  <c r="I658" i="1" s="1"/>
  <c r="I885" i="1" a="1"/>
  <c r="I885" i="1" s="1"/>
  <c r="I886" i="1" a="1"/>
  <c r="I886" i="1" s="1"/>
  <c r="I627" i="1" a="1"/>
  <c r="I627" i="1" s="1"/>
  <c r="I887" i="1" a="1"/>
  <c r="I887" i="1" s="1"/>
  <c r="I888" i="1" a="1"/>
  <c r="I888" i="1" s="1"/>
  <c r="I889" i="1" a="1"/>
  <c r="I889" i="1" s="1"/>
  <c r="I734" i="1" a="1"/>
  <c r="I734" i="1" s="1"/>
  <c r="I890" i="1" a="1"/>
  <c r="I890" i="1" s="1"/>
  <c r="I659" i="1" a="1"/>
  <c r="I659" i="1" s="1"/>
  <c r="I735" i="1" a="1"/>
  <c r="I735" i="1" s="1"/>
  <c r="I891" i="1" a="1"/>
  <c r="I891" i="1" s="1"/>
  <c r="I892" i="1" a="1"/>
  <c r="I892" i="1" s="1"/>
  <c r="I893" i="1" a="1"/>
  <c r="I893" i="1" s="1"/>
  <c r="I894" i="1" a="1"/>
  <c r="I894" i="1" s="1"/>
  <c r="I895" i="1" a="1"/>
  <c r="I895" i="1" s="1"/>
  <c r="I660" i="1" a="1"/>
  <c r="I660" i="1" s="1"/>
  <c r="I736" i="1" a="1"/>
  <c r="I736" i="1" s="1"/>
  <c r="I610" i="1" a="1"/>
  <c r="I610" i="1" s="1"/>
  <c r="I685" i="1" a="1"/>
  <c r="I685" i="1" s="1"/>
  <c r="I896" i="1" a="1"/>
  <c r="I896" i="1" s="1"/>
  <c r="I611" i="1" a="1"/>
  <c r="I611" i="1" s="1"/>
  <c r="I737" i="1" a="1"/>
  <c r="I737" i="1" s="1"/>
  <c r="I820" i="1" a="1"/>
  <c r="I820" i="1" s="1"/>
  <c r="I738" i="1" a="1"/>
  <c r="I738" i="1" s="1"/>
  <c r="I686" i="1" a="1"/>
  <c r="I686" i="1" s="1"/>
  <c r="I687" i="1" a="1"/>
  <c r="I687" i="1" s="1"/>
  <c r="I653" i="1" a="1"/>
  <c r="I653" i="1" s="1"/>
  <c r="I688" i="1" a="1"/>
  <c r="I688" i="1" s="1"/>
  <c r="I897" i="1" a="1"/>
  <c r="I897" i="1" s="1"/>
  <c r="I628" i="1" a="1"/>
  <c r="I628" i="1" s="1"/>
  <c r="I612" i="1" a="1"/>
  <c r="I612" i="1" s="1"/>
  <c r="I739" i="1" a="1"/>
  <c r="I739" i="1" s="1"/>
  <c r="I898" i="1" a="1"/>
  <c r="I898" i="1" s="1"/>
  <c r="I740" i="1" a="1"/>
  <c r="I740" i="1" s="1"/>
  <c r="I899" i="1" a="1"/>
  <c r="I899" i="1" s="1"/>
  <c r="I741" i="1" a="1"/>
  <c r="I741" i="1" s="1"/>
  <c r="I629" i="1" a="1"/>
  <c r="I629" i="1" s="1"/>
  <c r="I1028" i="1" a="1"/>
  <c r="I1028" i="1" s="1"/>
  <c r="I742" i="1" a="1"/>
  <c r="I742" i="1" s="1"/>
  <c r="I689" i="1" a="1"/>
  <c r="I689" i="1" s="1"/>
  <c r="I690" i="1" a="1"/>
  <c r="I690" i="1" s="1"/>
  <c r="I900" i="1" a="1"/>
  <c r="I900" i="1" s="1"/>
  <c r="I691" i="1" a="1"/>
  <c r="I691" i="1" s="1"/>
  <c r="I692" i="1" a="1"/>
  <c r="I692" i="1" s="1"/>
  <c r="I901" i="1" a="1"/>
  <c r="I901" i="1" s="1"/>
  <c r="I792" i="1" a="1"/>
  <c r="I792" i="1" s="1"/>
  <c r="I693" i="1" a="1"/>
  <c r="I693" i="1" s="1"/>
  <c r="I902" i="1" a="1"/>
  <c r="I902" i="1" s="1"/>
  <c r="I903" i="1" a="1"/>
  <c r="I903" i="1" s="1"/>
  <c r="I694" i="1" a="1"/>
  <c r="I694" i="1" s="1"/>
  <c r="I743" i="1" a="1"/>
  <c r="I743" i="1" s="1"/>
  <c r="I638" i="1" a="1"/>
  <c r="I638" i="1" s="1"/>
  <c r="I904" i="1" a="1"/>
  <c r="I904" i="1" s="1"/>
  <c r="I905" i="1" a="1"/>
  <c r="I905" i="1" s="1"/>
  <c r="I906" i="1" a="1"/>
  <c r="I906" i="1" s="1"/>
  <c r="I907" i="1" a="1"/>
  <c r="I907" i="1" s="1"/>
  <c r="I908" i="1" a="1"/>
  <c r="I908" i="1" s="1"/>
  <c r="I744" i="1" a="1"/>
  <c r="I744" i="1" s="1"/>
  <c r="I745" i="1" a="1"/>
  <c r="I745" i="1" s="1"/>
  <c r="I821" i="1" a="1"/>
  <c r="I821" i="1" s="1"/>
  <c r="I746" i="1" a="1"/>
  <c r="I746" i="1" s="1"/>
  <c r="I747" i="1" a="1"/>
  <c r="I747" i="1" s="1"/>
  <c r="I807" i="1" a="1"/>
  <c r="I807" i="1" s="1"/>
  <c r="I822" i="1" a="1"/>
  <c r="I822" i="1" s="1"/>
  <c r="I748" i="1" a="1"/>
  <c r="I748" i="1" s="1"/>
  <c r="I909" i="1" a="1"/>
  <c r="I909" i="1" s="1"/>
  <c r="I639" i="1" a="1"/>
  <c r="I639" i="1" s="1"/>
  <c r="I647" i="1" a="1"/>
  <c r="I647" i="1" s="1"/>
  <c r="I630" i="1" a="1"/>
  <c r="I630" i="1" s="1"/>
  <c r="I749" i="1" a="1"/>
  <c r="I749" i="1" s="1"/>
  <c r="I750" i="1" a="1"/>
  <c r="I750" i="1" s="1"/>
  <c r="I751" i="1" a="1"/>
  <c r="I751" i="1" s="1"/>
  <c r="I752" i="1" a="1"/>
  <c r="I752" i="1" s="1"/>
  <c r="I753" i="1" a="1"/>
  <c r="I753" i="1" s="1"/>
  <c r="I695" i="1" a="1"/>
  <c r="I695" i="1" s="1"/>
  <c r="I910" i="1" a="1"/>
  <c r="I910" i="1" s="1"/>
  <c r="I793" i="1" a="1"/>
  <c r="I793" i="1" s="1"/>
  <c r="I661" i="1" a="1"/>
  <c r="I661" i="1" s="1"/>
  <c r="I613" i="1" a="1"/>
  <c r="I613" i="1" s="1"/>
  <c r="I808" i="1" a="1"/>
  <c r="I808" i="1" s="1"/>
  <c r="I648" i="1" a="1"/>
  <c r="I648" i="1" s="1"/>
  <c r="I696" i="1" a="1"/>
  <c r="I696" i="1" s="1"/>
  <c r="I794" i="1" a="1"/>
  <c r="I794" i="1" s="1"/>
  <c r="I911" i="1" a="1"/>
  <c r="I911" i="1" s="1"/>
  <c r="I912" i="1" a="1"/>
  <c r="I912" i="1" s="1"/>
  <c r="I697" i="1" a="1"/>
  <c r="I697" i="1" s="1"/>
  <c r="I662" i="1" a="1"/>
  <c r="I662" i="1" s="1"/>
  <c r="I913" i="1" a="1"/>
  <c r="I913" i="1" s="1"/>
  <c r="I914" i="1" a="1"/>
  <c r="I914" i="1" s="1"/>
  <c r="I698" i="1" a="1"/>
  <c r="I698" i="1" s="1"/>
  <c r="I614" i="1" a="1"/>
  <c r="I614" i="1" s="1"/>
  <c r="I615" i="1" a="1"/>
  <c r="I615" i="1" s="1"/>
  <c r="I699" i="1" a="1"/>
  <c r="I699" i="1" s="1"/>
  <c r="I915" i="1" a="1"/>
  <c r="I915" i="1" s="1"/>
  <c r="I916" i="1" a="1"/>
  <c r="I916" i="1" s="1"/>
  <c r="I809" i="1" a="1"/>
  <c r="I809" i="1" s="1"/>
  <c r="I795" i="1" a="1"/>
  <c r="I795" i="1" s="1"/>
  <c r="I700" i="1" a="1"/>
  <c r="I700" i="1" s="1"/>
  <c r="I654" i="1" a="1"/>
  <c r="I654" i="1" s="1"/>
  <c r="I917" i="1" a="1"/>
  <c r="I917" i="1" s="1"/>
  <c r="I918" i="1" a="1"/>
  <c r="I918" i="1" s="1"/>
  <c r="I919" i="1" a="1"/>
  <c r="I919" i="1" s="1"/>
  <c r="I796" i="1" a="1"/>
  <c r="I796" i="1" s="1"/>
  <c r="I920" i="1" a="1"/>
  <c r="I920" i="1" s="1"/>
  <c r="I701" i="1" a="1"/>
  <c r="I701" i="1" s="1"/>
  <c r="I921" i="1" a="1"/>
  <c r="I921" i="1" s="1"/>
  <c r="I922" i="1" a="1"/>
  <c r="I922" i="1" s="1"/>
  <c r="I923" i="1" a="1"/>
  <c r="I923" i="1" s="1"/>
  <c r="I616" i="1" a="1"/>
  <c r="I616" i="1" s="1"/>
  <c r="I702" i="1" a="1"/>
  <c r="I702" i="1" s="1"/>
  <c r="I703" i="1" a="1"/>
  <c r="I703" i="1" s="1"/>
  <c r="I924" i="1" a="1"/>
  <c r="I924" i="1" s="1"/>
  <c r="I754" i="1" a="1"/>
  <c r="I754" i="1" s="1"/>
  <c r="I704" i="1" a="1"/>
  <c r="I704" i="1" s="1"/>
  <c r="I925" i="1" a="1"/>
  <c r="I925" i="1" s="1"/>
  <c r="I926" i="1" a="1"/>
  <c r="I926" i="1" s="1"/>
  <c r="I927" i="1" a="1"/>
  <c r="I927" i="1" s="1"/>
  <c r="I928" i="1" a="1"/>
  <c r="I928" i="1" s="1"/>
  <c r="I929" i="1" a="1"/>
  <c r="I929" i="1" s="1"/>
  <c r="I930" i="1" a="1"/>
  <c r="I930" i="1" s="1"/>
  <c r="I931" i="1" a="1"/>
  <c r="I931" i="1" s="1"/>
  <c r="I932" i="1" a="1"/>
  <c r="I932" i="1" s="1"/>
  <c r="I797" i="1" a="1"/>
  <c r="I797" i="1" s="1"/>
  <c r="I755" i="1" a="1"/>
  <c r="I755" i="1" s="1"/>
  <c r="I810" i="1" a="1"/>
  <c r="I810" i="1" s="1"/>
  <c r="I933" i="1" a="1"/>
  <c r="I933" i="1" s="1"/>
  <c r="I705" i="1" a="1"/>
  <c r="I705" i="1" s="1"/>
  <c r="I663" i="1" a="1"/>
  <c r="I663" i="1" s="1"/>
  <c r="I664" i="1" a="1"/>
  <c r="I664" i="1" s="1"/>
  <c r="I934" i="1" a="1"/>
  <c r="I934" i="1" s="1"/>
  <c r="I756" i="1" a="1"/>
  <c r="I756" i="1" s="1"/>
  <c r="I935" i="1" a="1"/>
  <c r="I935" i="1" s="1"/>
  <c r="I757" i="1" a="1"/>
  <c r="I757" i="1" s="1"/>
  <c r="I758" i="1" a="1"/>
  <c r="I758" i="1" s="1"/>
  <c r="I936" i="1" a="1"/>
  <c r="I936" i="1" s="1"/>
  <c r="I937" i="1" a="1"/>
  <c r="I937" i="1" s="1"/>
  <c r="I706" i="1" a="1"/>
  <c r="I706" i="1" s="1"/>
  <c r="I938" i="1" a="1"/>
  <c r="I938" i="1" s="1"/>
  <c r="I640" i="1" a="1"/>
  <c r="I640" i="1" s="1"/>
  <c r="I939" i="1" a="1"/>
  <c r="I939" i="1" s="1"/>
  <c r="I707" i="1" a="1"/>
  <c r="I707" i="1" s="1"/>
  <c r="I641" i="1" a="1"/>
  <c r="I641" i="1" s="1"/>
  <c r="I940" i="1" a="1"/>
  <c r="I940" i="1" s="1"/>
  <c r="I823" i="1" a="1"/>
  <c r="I823" i="1" s="1"/>
  <c r="I759" i="1" a="1"/>
  <c r="I759" i="1" s="1"/>
  <c r="I665" i="1" a="1"/>
  <c r="I665" i="1" s="1"/>
  <c r="I824" i="1" a="1"/>
  <c r="I824" i="1" s="1"/>
  <c r="I666" i="1" a="1"/>
  <c r="I666" i="1" s="1"/>
  <c r="I825" i="1" a="1"/>
  <c r="I825" i="1" s="1"/>
  <c r="I798" i="1" a="1"/>
  <c r="I798" i="1" s="1"/>
  <c r="I941" i="1" a="1"/>
  <c r="I941" i="1" s="1"/>
  <c r="I760" i="1" a="1"/>
  <c r="I760" i="1" s="1"/>
  <c r="I761" i="1" a="1"/>
  <c r="I761" i="1" s="1"/>
  <c r="I942" i="1" a="1"/>
  <c r="I942" i="1" s="1"/>
  <c r="I631" i="1" a="1"/>
  <c r="I631" i="1" s="1"/>
  <c r="I617" i="1" a="1"/>
  <c r="I617" i="1" s="1"/>
  <c r="I943" i="1" a="1"/>
  <c r="I943" i="1" s="1"/>
  <c r="I944" i="1" a="1"/>
  <c r="I944" i="1" s="1"/>
  <c r="I649" i="1" a="1"/>
  <c r="I649" i="1" s="1"/>
  <c r="I945" i="1" a="1"/>
  <c r="I945" i="1" s="1"/>
  <c r="I667" i="1" a="1"/>
  <c r="I667" i="1" s="1"/>
  <c r="I946" i="1" a="1"/>
  <c r="I946" i="1" s="1"/>
  <c r="I947" i="1" a="1"/>
  <c r="I947" i="1" s="1"/>
  <c r="I948" i="1" a="1"/>
  <c r="I948" i="1" s="1"/>
  <c r="I668" i="1" a="1"/>
  <c r="I668" i="1" s="1"/>
  <c r="I618" i="1" a="1"/>
  <c r="I618" i="1" s="1"/>
  <c r="I949" i="1" a="1"/>
  <c r="I949" i="1" s="1"/>
  <c r="I619" i="1" a="1"/>
  <c r="I619" i="1" s="1"/>
  <c r="I708" i="1" a="1"/>
  <c r="I708" i="1" s="1"/>
  <c r="I762" i="1" a="1"/>
  <c r="I762" i="1" s="1"/>
  <c r="I950" i="1" a="1"/>
  <c r="I950" i="1" s="1"/>
  <c r="I632" i="1" a="1"/>
  <c r="I632" i="1" s="1"/>
  <c r="I951" i="1" a="1"/>
  <c r="I951" i="1" s="1"/>
  <c r="I952" i="1" a="1"/>
  <c r="I952" i="1" s="1"/>
  <c r="I763" i="1" a="1"/>
  <c r="I763" i="1" s="1"/>
  <c r="I709" i="1" a="1"/>
  <c r="I709" i="1" s="1"/>
  <c r="I953" i="1" a="1"/>
  <c r="I953" i="1" s="1"/>
  <c r="I764" i="1" a="1"/>
  <c r="I764" i="1" s="1"/>
  <c r="I954" i="1" a="1"/>
  <c r="I954" i="1" s="1"/>
  <c r="I955" i="1" a="1"/>
  <c r="I955" i="1" s="1"/>
  <c r="I956" i="1" a="1"/>
  <c r="I956" i="1" s="1"/>
  <c r="I957" i="1" a="1"/>
  <c r="I957" i="1" s="1"/>
  <c r="I958" i="1" a="1"/>
  <c r="I958" i="1" s="1"/>
  <c r="I959" i="1" a="1"/>
  <c r="I959" i="1" s="1"/>
  <c r="I960" i="1" a="1"/>
  <c r="I960" i="1" s="1"/>
  <c r="I765" i="1" a="1"/>
  <c r="I765" i="1" s="1"/>
  <c r="I961" i="1" a="1"/>
  <c r="I961" i="1" s="1"/>
  <c r="I962" i="1" a="1"/>
  <c r="I962" i="1" s="1"/>
  <c r="I766" i="1" a="1"/>
  <c r="I766" i="1" s="1"/>
  <c r="I767" i="1" a="1"/>
  <c r="I767" i="1" s="1"/>
  <c r="I768" i="1" a="1"/>
  <c r="I768" i="1" s="1"/>
  <c r="I963" i="1" a="1"/>
  <c r="I963" i="1" s="1"/>
  <c r="I1029" i="1" a="1"/>
  <c r="I1029" i="1" s="1"/>
  <c r="I769" i="1" a="1"/>
  <c r="I769" i="1" s="1"/>
  <c r="I964" i="1" a="1"/>
  <c r="I964" i="1" s="1"/>
  <c r="I770" i="1" a="1"/>
  <c r="I770" i="1" s="1"/>
  <c r="I771" i="1" a="1"/>
  <c r="I771" i="1" s="1"/>
  <c r="I772" i="1" a="1"/>
  <c r="I772" i="1" s="1"/>
  <c r="I965" i="1" a="1"/>
  <c r="I965" i="1" s="1"/>
  <c r="I966" i="1" a="1"/>
  <c r="I966" i="1" s="1"/>
  <c r="I967" i="1" a="1"/>
  <c r="I967" i="1" s="1"/>
  <c r="I968" i="1" a="1"/>
  <c r="I968" i="1" s="1"/>
  <c r="I969" i="1" a="1"/>
  <c r="I969" i="1" s="1"/>
  <c r="I773" i="1" a="1"/>
  <c r="I773" i="1" s="1"/>
  <c r="I970" i="1" a="1"/>
  <c r="I970" i="1" s="1"/>
  <c r="I811" i="1" a="1"/>
  <c r="I811" i="1" s="1"/>
  <c r="I710" i="1" a="1"/>
  <c r="I710" i="1" s="1"/>
  <c r="I669" i="1" a="1"/>
  <c r="I669" i="1" s="1"/>
  <c r="I971" i="1" a="1"/>
  <c r="I971" i="1" s="1"/>
  <c r="I774" i="1" a="1"/>
  <c r="I774" i="1" s="1"/>
  <c r="I972" i="1" a="1"/>
  <c r="I972" i="1" s="1"/>
  <c r="I711" i="1" a="1"/>
  <c r="I711" i="1" s="1"/>
  <c r="I712" i="1" a="1"/>
  <c r="I712" i="1" s="1"/>
  <c r="I775" i="1" a="1"/>
  <c r="I775" i="1" s="1"/>
  <c r="I973" i="1" a="1"/>
  <c r="I973" i="1" s="1"/>
  <c r="I826" i="1" a="1"/>
  <c r="I826" i="1" s="1"/>
  <c r="I713" i="1" a="1"/>
  <c r="I713" i="1" s="1"/>
  <c r="I620" i="1" a="1"/>
  <c r="I620" i="1" s="1"/>
  <c r="I714" i="1" a="1"/>
  <c r="I714" i="1" s="1"/>
  <c r="I715" i="1" a="1"/>
  <c r="I715" i="1" s="1"/>
  <c r="I974" i="1" a="1"/>
  <c r="I974" i="1" s="1"/>
  <c r="I975" i="1" a="1"/>
  <c r="I975" i="1" s="1"/>
  <c r="I621" i="1" a="1"/>
  <c r="I621" i="1" s="1"/>
  <c r="I976" i="1" a="1"/>
  <c r="I976" i="1" s="1"/>
  <c r="I977" i="1" a="1"/>
  <c r="I977" i="1" s="1"/>
  <c r="I776" i="1" a="1"/>
  <c r="I776" i="1" s="1"/>
  <c r="I716" i="1" a="1"/>
  <c r="I716" i="1" s="1"/>
  <c r="I717" i="1" a="1"/>
  <c r="I717" i="1" s="1"/>
  <c r="I978" i="1" a="1"/>
  <c r="I978" i="1" s="1"/>
  <c r="I979" i="1" a="1"/>
  <c r="I979" i="1" s="1"/>
  <c r="I777" i="1" a="1"/>
  <c r="I777" i="1" s="1"/>
  <c r="I650" i="1" a="1"/>
  <c r="I650" i="1" s="1"/>
  <c r="I778" i="1" a="1"/>
  <c r="I778" i="1" s="1"/>
  <c r="I779" i="1" a="1"/>
  <c r="I779" i="1" s="1"/>
  <c r="I633" i="1" a="1"/>
  <c r="I633" i="1" s="1"/>
  <c r="I980" i="1" a="1"/>
  <c r="I980" i="1" s="1"/>
  <c r="I622" i="1" a="1"/>
  <c r="I622" i="1" s="1"/>
  <c r="I981" i="1" a="1"/>
  <c r="I981" i="1" s="1"/>
  <c r="I1030" i="1" a="1"/>
  <c r="I1030" i="1" s="1"/>
  <c r="I718" i="1" a="1"/>
  <c r="I718" i="1" s="1"/>
  <c r="I982" i="1" a="1"/>
  <c r="I982" i="1" s="1"/>
  <c r="I780" i="1" a="1"/>
  <c r="I780" i="1" s="1"/>
  <c r="I983" i="1" a="1"/>
  <c r="I983" i="1" s="1"/>
  <c r="I984" i="1" a="1"/>
  <c r="I984" i="1" s="1"/>
  <c r="I985" i="1" a="1"/>
  <c r="I985" i="1" s="1"/>
  <c r="I986" i="1" a="1"/>
  <c r="I986" i="1" s="1"/>
  <c r="I987" i="1" a="1"/>
  <c r="I987" i="1" s="1"/>
  <c r="I988" i="1" a="1"/>
  <c r="I988" i="1" s="1"/>
  <c r="I989" i="1" a="1"/>
  <c r="I989" i="1" s="1"/>
  <c r="I781" i="1" a="1"/>
  <c r="I781" i="1" s="1"/>
  <c r="I990" i="1" a="1"/>
  <c r="I990" i="1" s="1"/>
  <c r="I991" i="1" a="1"/>
  <c r="I991" i="1" s="1"/>
  <c r="I799" i="1" a="1"/>
  <c r="I799" i="1" s="1"/>
  <c r="I992" i="1" a="1"/>
  <c r="I992" i="1" s="1"/>
  <c r="I800" i="1" a="1"/>
  <c r="I800" i="1" s="1"/>
  <c r="I993" i="1" a="1"/>
  <c r="I993" i="1" s="1"/>
  <c r="I782" i="1" a="1"/>
  <c r="I782" i="1" s="1"/>
  <c r="I812" i="1" a="1"/>
  <c r="I812" i="1" s="1"/>
  <c r="I994" i="1" a="1"/>
  <c r="I994" i="1" s="1"/>
  <c r="I783" i="1" a="1"/>
  <c r="I783" i="1" s="1"/>
  <c r="I995" i="1" a="1"/>
  <c r="I995" i="1" s="1"/>
  <c r="I801" i="1" a="1"/>
  <c r="I801" i="1" s="1"/>
  <c r="I996" i="1" a="1"/>
  <c r="I996" i="1" s="1"/>
  <c r="I784" i="1" a="1"/>
  <c r="I784" i="1" s="1"/>
  <c r="I785" i="1" a="1"/>
  <c r="I785" i="1" s="1"/>
  <c r="I997" i="1" a="1"/>
  <c r="I997" i="1" s="1"/>
  <c r="I998" i="1" a="1"/>
  <c r="I998" i="1" s="1"/>
  <c r="I786" i="1" a="1"/>
  <c r="I786" i="1" s="1"/>
  <c r="I999" i="1" a="1"/>
  <c r="I999" i="1" s="1"/>
  <c r="I802" i="1" a="1"/>
  <c r="I802" i="1" s="1"/>
  <c r="I1000" i="1" a="1"/>
  <c r="I1000" i="1" s="1"/>
  <c r="I1001" i="1" a="1"/>
  <c r="I1001" i="1" s="1"/>
  <c r="I1002" i="1" a="1"/>
  <c r="I1002" i="1" s="1"/>
  <c r="I1003" i="1" a="1"/>
  <c r="I1003" i="1" s="1"/>
  <c r="I1004" i="1" a="1"/>
  <c r="I1004" i="1" s="1"/>
  <c r="I1005" i="1" a="1"/>
  <c r="I1005" i="1" s="1"/>
  <c r="I1006" i="1" a="1"/>
  <c r="I1006" i="1" s="1"/>
  <c r="I803" i="1" a="1"/>
  <c r="I803" i="1" s="1"/>
  <c r="I1007" i="1" a="1"/>
  <c r="I1007" i="1" s="1"/>
  <c r="I719" i="1" a="1"/>
  <c r="I719" i="1" s="1"/>
  <c r="I1008" i="1" a="1"/>
  <c r="I1008" i="1" s="1"/>
  <c r="I1009" i="1" a="1"/>
  <c r="I1009" i="1" s="1"/>
  <c r="I787" i="1" a="1"/>
  <c r="I787" i="1" s="1"/>
  <c r="I804" i="1" a="1"/>
  <c r="I804" i="1" s="1"/>
  <c r="I1010" i="1" a="1"/>
  <c r="I1010" i="1" s="1"/>
  <c r="I720" i="1" a="1"/>
  <c r="I720" i="1" s="1"/>
  <c r="I642" i="1" a="1"/>
  <c r="I642" i="1" s="1"/>
  <c r="I827" i="1" a="1"/>
  <c r="I827" i="1" s="1"/>
  <c r="I670" i="1" a="1"/>
  <c r="I670" i="1" s="1"/>
  <c r="I1011" i="1" a="1"/>
  <c r="I1011" i="1" s="1"/>
  <c r="I813" i="1" a="1"/>
  <c r="I813" i="1" s="1"/>
  <c r="I1012" i="1" a="1"/>
  <c r="I1012" i="1" s="1"/>
  <c r="I1013" i="1" a="1"/>
  <c r="I1013" i="1" s="1"/>
  <c r="I1014" i="1" a="1"/>
  <c r="I1014" i="1" s="1"/>
  <c r="I1015" i="1" a="1"/>
  <c r="I1015" i="1" s="1"/>
  <c r="I1016" i="1" a="1"/>
  <c r="I1016" i="1" s="1"/>
  <c r="I1017" i="1" a="1"/>
  <c r="I1017" i="1" s="1"/>
  <c r="I1018" i="1" a="1"/>
  <c r="I1018" i="1" s="1"/>
  <c r="I1019" i="1" a="1"/>
  <c r="I1019" i="1" s="1"/>
  <c r="I1020" i="1" a="1"/>
  <c r="I1020" i="1" s="1"/>
  <c r="I721" i="1" a="1"/>
  <c r="I721" i="1" s="1"/>
  <c r="I722" i="1" a="1"/>
  <c r="I722" i="1" s="1"/>
  <c r="I623" i="1" a="1"/>
  <c r="I623" i="1" s="1"/>
  <c r="I1272" i="1" a="1"/>
  <c r="I1272" i="1" s="1"/>
  <c r="I1361" i="1" a="1"/>
  <c r="I1361" i="1" s="1"/>
  <c r="I1273" i="1" a="1"/>
  <c r="I1273" i="1" s="1"/>
  <c r="I1673" i="1" a="1"/>
  <c r="I1673" i="1" s="1"/>
  <c r="I1063" i="1" a="1"/>
  <c r="I1063" i="1" s="1"/>
  <c r="I1362" i="1" a="1"/>
  <c r="I1362" i="1" s="1"/>
  <c r="I1064" i="1" a="1"/>
  <c r="I1064" i="1" s="1"/>
  <c r="I1363" i="1" a="1"/>
  <c r="I1363" i="1" s="1"/>
  <c r="I1065" i="1" a="1"/>
  <c r="I1065" i="1" s="1"/>
  <c r="I1364" i="1" a="1"/>
  <c r="I1364" i="1" s="1"/>
  <c r="I1066" i="1" a="1"/>
  <c r="I1066" i="1" s="1"/>
  <c r="I1365" i="1" a="1"/>
  <c r="I1365" i="1" s="1"/>
  <c r="I1274" i="1" a="1"/>
  <c r="I1274" i="1" s="1"/>
  <c r="I1275" i="1" a="1"/>
  <c r="I1275" i="1" s="1"/>
  <c r="I1366" i="1" a="1"/>
  <c r="I1366" i="1" s="1"/>
  <c r="I1276" i="1" a="1"/>
  <c r="I1276" i="1" s="1"/>
  <c r="I1067" i="1" a="1"/>
  <c r="I1067" i="1" s="1"/>
  <c r="I1068" i="1" a="1"/>
  <c r="I1068" i="1" s="1"/>
  <c r="I1367" i="1" a="1"/>
  <c r="I1367" i="1" s="1"/>
  <c r="I1674" i="1" a="1"/>
  <c r="I1674" i="1" s="1"/>
  <c r="I1277" i="1" a="1"/>
  <c r="I1277" i="1" s="1"/>
  <c r="I1069" i="1" a="1"/>
  <c r="I1069" i="1" s="1"/>
  <c r="I1278" i="1" a="1"/>
  <c r="I1278" i="1" s="1"/>
  <c r="I1279" i="1" a="1"/>
  <c r="I1279" i="1" s="1"/>
  <c r="I1280" i="1" a="1"/>
  <c r="I1280" i="1" s="1"/>
  <c r="I1675" i="1" a="1"/>
  <c r="I1675" i="1" s="1"/>
  <c r="I1368" i="1" a="1"/>
  <c r="I1368" i="1" s="1"/>
  <c r="I1369" i="1" a="1"/>
  <c r="I1369" i="1" s="1"/>
  <c r="I1031" i="1" a="1"/>
  <c r="I1031" i="1" s="1"/>
  <c r="I1070" i="1" a="1"/>
  <c r="I1070" i="1" s="1"/>
  <c r="I1676" i="1" a="1"/>
  <c r="I1676" i="1" s="1"/>
  <c r="I1370" i="1" a="1"/>
  <c r="I1370" i="1" s="1"/>
  <c r="I1371" i="1" a="1"/>
  <c r="I1371" i="1" s="1"/>
  <c r="I1677" i="1" a="1"/>
  <c r="I1677" i="1" s="1"/>
  <c r="I1372" i="1" a="1"/>
  <c r="I1372" i="1" s="1"/>
  <c r="I1373" i="1" a="1"/>
  <c r="I1373" i="1" s="1"/>
  <c r="I1032" i="1" a="1"/>
  <c r="I1032" i="1" s="1"/>
  <c r="I1033" i="1" a="1"/>
  <c r="I1033" i="1" s="1"/>
  <c r="I1071" i="1" a="1"/>
  <c r="I1071" i="1" s="1"/>
  <c r="I1072" i="1" a="1"/>
  <c r="I1072" i="1" s="1"/>
  <c r="I1281" i="1" a="1"/>
  <c r="I1281" i="1" s="1"/>
  <c r="I1073" i="1" a="1"/>
  <c r="I1073" i="1" s="1"/>
  <c r="I1678" i="1" a="1"/>
  <c r="I1678" i="1" s="1"/>
  <c r="I1374" i="1" a="1"/>
  <c r="I1374" i="1" s="1"/>
  <c r="I1375" i="1" a="1"/>
  <c r="I1375" i="1" s="1"/>
  <c r="I1376" i="1" a="1"/>
  <c r="I1376" i="1" s="1"/>
  <c r="I1377" i="1" a="1"/>
  <c r="I1377" i="1" s="1"/>
  <c r="I1679" i="1" a="1"/>
  <c r="I1679" i="1" s="1"/>
  <c r="I1378" i="1" a="1"/>
  <c r="I1378" i="1" s="1"/>
  <c r="I1680" i="1" a="1"/>
  <c r="I1680" i="1" s="1"/>
  <c r="I1379" i="1" a="1"/>
  <c r="I1379" i="1" s="1"/>
  <c r="I1074" i="1" a="1"/>
  <c r="I1074" i="1" s="1"/>
  <c r="I1380" i="1" a="1"/>
  <c r="I1380" i="1" s="1"/>
  <c r="I1681" i="1" a="1"/>
  <c r="I1681" i="1" s="1"/>
  <c r="I1682" i="1" a="1"/>
  <c r="I1682" i="1" s="1"/>
  <c r="I1282" i="1" a="1"/>
  <c r="I1282" i="1" s="1"/>
  <c r="I1034" i="1" a="1"/>
  <c r="I1034" i="1" s="1"/>
  <c r="I1683" i="1" a="1"/>
  <c r="I1683" i="1" s="1"/>
  <c r="I1075" i="1" a="1"/>
  <c r="I1075" i="1" s="1"/>
  <c r="I1381" i="1" a="1"/>
  <c r="I1381" i="1" s="1"/>
  <c r="I1382" i="1" a="1"/>
  <c r="I1382" i="1" s="1"/>
  <c r="I1383" i="1" a="1"/>
  <c r="I1383" i="1" s="1"/>
  <c r="I1283" i="1" a="1"/>
  <c r="I1283" i="1" s="1"/>
  <c r="I1384" i="1" a="1"/>
  <c r="I1384" i="1" s="1"/>
  <c r="I1284" i="1" a="1"/>
  <c r="I1284" i="1" s="1"/>
  <c r="I1076" i="1" a="1"/>
  <c r="I1076" i="1" s="1"/>
  <c r="I1285" i="1" a="1"/>
  <c r="I1285" i="1" s="1"/>
  <c r="I1385" i="1" a="1"/>
  <c r="I1385" i="1" s="1"/>
  <c r="I1286" i="1" a="1"/>
  <c r="I1286" i="1" s="1"/>
  <c r="I1077" i="1" a="1"/>
  <c r="I1077" i="1" s="1"/>
  <c r="I1386" i="1" a="1"/>
  <c r="I1386" i="1" s="1"/>
  <c r="I1387" i="1" a="1"/>
  <c r="I1387" i="1" s="1"/>
  <c r="I1388" i="1" a="1"/>
  <c r="I1388" i="1" s="1"/>
  <c r="I1389" i="1" a="1"/>
  <c r="I1389" i="1" s="1"/>
  <c r="I1684" i="1" a="1"/>
  <c r="I1684" i="1" s="1"/>
  <c r="I1390" i="1" a="1"/>
  <c r="I1390" i="1" s="1"/>
  <c r="I1685" i="1" a="1"/>
  <c r="I1685" i="1" s="1"/>
  <c r="I1078" i="1" a="1"/>
  <c r="I1078" i="1" s="1"/>
  <c r="I1391" i="1" a="1"/>
  <c r="I1391" i="1" s="1"/>
  <c r="I1079" i="1" a="1"/>
  <c r="I1079" i="1" s="1"/>
  <c r="I1080" i="1" a="1"/>
  <c r="I1080" i="1" s="1"/>
  <c r="I1392" i="1" a="1"/>
  <c r="I1392" i="1" s="1"/>
  <c r="I1686" i="1" a="1"/>
  <c r="I1686" i="1" s="1"/>
  <c r="I1081" i="1" a="1"/>
  <c r="I1081" i="1" s="1"/>
  <c r="I1687" i="1" a="1"/>
  <c r="I1687" i="1" s="1"/>
  <c r="I1082" i="1" a="1"/>
  <c r="I1082" i="1" s="1"/>
  <c r="I1393" i="1" a="1"/>
  <c r="I1393" i="1" s="1"/>
  <c r="I1688" i="1" a="1"/>
  <c r="I1688" i="1" s="1"/>
  <c r="I1287" i="1" a="1"/>
  <c r="I1287" i="1" s="1"/>
  <c r="I1083" i="1" a="1"/>
  <c r="I1083" i="1" s="1"/>
  <c r="I1288" i="1" a="1"/>
  <c r="I1288" i="1" s="1"/>
  <c r="I1084" i="1" a="1"/>
  <c r="I1084" i="1" s="1"/>
  <c r="I1289" i="1" a="1"/>
  <c r="I1289" i="1" s="1"/>
  <c r="I1394" i="1" a="1"/>
  <c r="I1394" i="1" s="1"/>
  <c r="I1290" i="1" a="1"/>
  <c r="I1290" i="1" s="1"/>
  <c r="I1085" i="1" a="1"/>
  <c r="I1085" i="1" s="1"/>
  <c r="I1689" i="1" a="1"/>
  <c r="I1689" i="1" s="1"/>
  <c r="I1690" i="1" a="1"/>
  <c r="I1690" i="1" s="1"/>
  <c r="I1395" i="1" a="1"/>
  <c r="I1395" i="1" s="1"/>
  <c r="I1086" i="1" a="1"/>
  <c r="I1086" i="1" s="1"/>
  <c r="I1396" i="1" a="1"/>
  <c r="I1396" i="1" s="1"/>
  <c r="I1397" i="1" a="1"/>
  <c r="I1397" i="1" s="1"/>
  <c r="I1691" i="1" a="1"/>
  <c r="I1691" i="1" s="1"/>
  <c r="I1291" i="1" a="1"/>
  <c r="I1291" i="1" s="1"/>
  <c r="I1035" i="1" a="1"/>
  <c r="I1035" i="1" s="1"/>
  <c r="I1398" i="1" a="1"/>
  <c r="I1398" i="1" s="1"/>
  <c r="I1399" i="1" a="1"/>
  <c r="I1399" i="1" s="1"/>
  <c r="I1087" i="1" a="1"/>
  <c r="I1087" i="1" s="1"/>
  <c r="I1088" i="1" a="1"/>
  <c r="I1088" i="1" s="1"/>
  <c r="I1400" i="1" a="1"/>
  <c r="I1400" i="1" s="1"/>
  <c r="I1692" i="1" a="1"/>
  <c r="I1692" i="1" s="1"/>
  <c r="I1401" i="1" a="1"/>
  <c r="I1401" i="1" s="1"/>
  <c r="I1402" i="1" a="1"/>
  <c r="I1402" i="1" s="1"/>
  <c r="I1403" i="1" a="1"/>
  <c r="I1403" i="1" s="1"/>
  <c r="I1404" i="1" a="1"/>
  <c r="I1404" i="1" s="1"/>
  <c r="I1405" i="1" a="1"/>
  <c r="I1405" i="1" s="1"/>
  <c r="I1693" i="1" a="1"/>
  <c r="I1693" i="1" s="1"/>
  <c r="I1694" i="1" a="1"/>
  <c r="I1694" i="1" s="1"/>
  <c r="I1406" i="1" a="1"/>
  <c r="I1406" i="1" s="1"/>
  <c r="I1695" i="1" a="1"/>
  <c r="I1695" i="1" s="1"/>
  <c r="I1292" i="1" a="1"/>
  <c r="I1292" i="1" s="1"/>
  <c r="I1089" i="1" a="1"/>
  <c r="I1089" i="1" s="1"/>
  <c r="I1407" i="1" a="1"/>
  <c r="I1407" i="1" s="1"/>
  <c r="I1408" i="1" a="1"/>
  <c r="I1408" i="1" s="1"/>
  <c r="I1409" i="1" a="1"/>
  <c r="I1409" i="1" s="1"/>
  <c r="I1696" i="1" a="1"/>
  <c r="I1696" i="1" s="1"/>
  <c r="I1697" i="1" a="1"/>
  <c r="I1697" i="1" s="1"/>
  <c r="I1293" i="1" a="1"/>
  <c r="I1293" i="1" s="1"/>
  <c r="I1698" i="1" a="1"/>
  <c r="I1698" i="1" s="1"/>
  <c r="I1294" i="1" a="1"/>
  <c r="I1294" i="1" s="1"/>
  <c r="I1699" i="1" a="1"/>
  <c r="I1699" i="1" s="1"/>
  <c r="I1410" i="1" a="1"/>
  <c r="I1410" i="1" s="1"/>
  <c r="I1090" i="1" a="1"/>
  <c r="I1090" i="1" s="1"/>
  <c r="I1700" i="1" a="1"/>
  <c r="I1700" i="1" s="1"/>
  <c r="I1036" i="1" a="1"/>
  <c r="I1036" i="1" s="1"/>
  <c r="I1091" i="1" a="1"/>
  <c r="I1091" i="1" s="1"/>
  <c r="I1411" i="1" a="1"/>
  <c r="I1411" i="1" s="1"/>
  <c r="I1412" i="1" a="1"/>
  <c r="I1412" i="1" s="1"/>
  <c r="I1092" i="1" a="1"/>
  <c r="I1092" i="1" s="1"/>
  <c r="I1413" i="1" a="1"/>
  <c r="I1413" i="1" s="1"/>
  <c r="I1701" i="1" a="1"/>
  <c r="I1701" i="1" s="1"/>
  <c r="I1093" i="1" a="1"/>
  <c r="I1093" i="1" s="1"/>
  <c r="I1094" i="1" a="1"/>
  <c r="I1094" i="1" s="1"/>
  <c r="I1702" i="1" a="1"/>
  <c r="I1702" i="1" s="1"/>
  <c r="I1095" i="1" a="1"/>
  <c r="I1095" i="1" s="1"/>
  <c r="I1096" i="1" a="1"/>
  <c r="I1096" i="1" s="1"/>
  <c r="I1097" i="1" a="1"/>
  <c r="I1097" i="1" s="1"/>
  <c r="I1414" i="1" a="1"/>
  <c r="I1414" i="1" s="1"/>
  <c r="I1703" i="1" a="1"/>
  <c r="I1703" i="1" s="1"/>
  <c r="I1415" i="1" a="1"/>
  <c r="I1415" i="1" s="1"/>
  <c r="I1416" i="1" a="1"/>
  <c r="I1416" i="1" s="1"/>
  <c r="I1037" i="1" a="1"/>
  <c r="I1037" i="1" s="1"/>
  <c r="I1417" i="1" a="1"/>
  <c r="I1417" i="1" s="1"/>
  <c r="I1704" i="1" a="1"/>
  <c r="I1704" i="1" s="1"/>
  <c r="I1705" i="1" a="1"/>
  <c r="I1705" i="1" s="1"/>
  <c r="I1706" i="1" a="1"/>
  <c r="I1706" i="1" s="1"/>
  <c r="I1418" i="1" a="1"/>
  <c r="I1418" i="1" s="1"/>
  <c r="I1098" i="1" a="1"/>
  <c r="I1098" i="1" s="1"/>
  <c r="I1099" i="1" a="1"/>
  <c r="I1099" i="1" s="1"/>
  <c r="I1707" i="1" a="1"/>
  <c r="I1707" i="1" s="1"/>
  <c r="I1708" i="1" a="1"/>
  <c r="I1708" i="1" s="1"/>
  <c r="I1419" i="1" a="1"/>
  <c r="I1419" i="1" s="1"/>
  <c r="I1420" i="1" a="1"/>
  <c r="I1420" i="1" s="1"/>
  <c r="I1709" i="1" a="1"/>
  <c r="I1709" i="1" s="1"/>
  <c r="I1421" i="1" a="1"/>
  <c r="I1421" i="1" s="1"/>
  <c r="I1710" i="1" a="1"/>
  <c r="I1710" i="1" s="1"/>
  <c r="I1100" i="1" a="1"/>
  <c r="I1100" i="1" s="1"/>
  <c r="I1711" i="1" a="1"/>
  <c r="I1711" i="1" s="1"/>
  <c r="I1101" i="1" a="1"/>
  <c r="I1101" i="1" s="1"/>
  <c r="I1038" i="1" a="1"/>
  <c r="I1038" i="1" s="1"/>
  <c r="I1422" i="1" a="1"/>
  <c r="I1422" i="1" s="1"/>
  <c r="I1712" i="1" a="1"/>
  <c r="I1712" i="1" s="1"/>
  <c r="I1713" i="1" a="1"/>
  <c r="I1713" i="1" s="1"/>
  <c r="I1295" i="1" a="1"/>
  <c r="I1295" i="1" s="1"/>
  <c r="I1296" i="1" a="1"/>
  <c r="I1296" i="1" s="1"/>
  <c r="I1423" i="1" a="1"/>
  <c r="I1423" i="1" s="1"/>
  <c r="I1424" i="1" a="1"/>
  <c r="I1424" i="1" s="1"/>
  <c r="I1425" i="1" a="1"/>
  <c r="I1425" i="1" s="1"/>
  <c r="I1426" i="1" a="1"/>
  <c r="I1426" i="1" s="1"/>
  <c r="I1297" i="1" a="1"/>
  <c r="I1297" i="1" s="1"/>
  <c r="I1298" i="1" a="1"/>
  <c r="I1298" i="1" s="1"/>
  <c r="I1427" i="1" a="1"/>
  <c r="I1427" i="1" s="1"/>
  <c r="I1714" i="1" a="1"/>
  <c r="I1714" i="1" s="1"/>
  <c r="I1715" i="1" a="1"/>
  <c r="I1715" i="1" s="1"/>
  <c r="I1102" i="1" a="1"/>
  <c r="I1102" i="1" s="1"/>
  <c r="I1428" i="1" a="1"/>
  <c r="I1428" i="1" s="1"/>
  <c r="I1299" i="1" a="1"/>
  <c r="I1299" i="1" s="1"/>
  <c r="I1429" i="1" a="1"/>
  <c r="I1429" i="1" s="1"/>
  <c r="I1430" i="1" a="1"/>
  <c r="I1430" i="1" s="1"/>
  <c r="I1103" i="1" a="1"/>
  <c r="I1103" i="1" s="1"/>
  <c r="I1431" i="1" a="1"/>
  <c r="I1431" i="1" s="1"/>
  <c r="I1432" i="1" a="1"/>
  <c r="I1432" i="1" s="1"/>
  <c r="I1433" i="1" a="1"/>
  <c r="I1433" i="1" s="1"/>
  <c r="I1434" i="1" a="1"/>
  <c r="I1434" i="1" s="1"/>
  <c r="I1300" i="1" a="1"/>
  <c r="I1300" i="1" s="1"/>
  <c r="I1435" i="1" a="1"/>
  <c r="I1435" i="1" s="1"/>
  <c r="I1716" i="1" a="1"/>
  <c r="I1716" i="1" s="1"/>
  <c r="I1436" i="1" a="1"/>
  <c r="I1436" i="1" s="1"/>
  <c r="I1717" i="1" a="1"/>
  <c r="I1717" i="1" s="1"/>
  <c r="I1039" i="1" a="1"/>
  <c r="I1039" i="1" s="1"/>
  <c r="I1437" i="1" a="1"/>
  <c r="I1437" i="1" s="1"/>
  <c r="I1301" i="1" a="1"/>
  <c r="I1301" i="1" s="1"/>
  <c r="I1718" i="1" a="1"/>
  <c r="I1718" i="1" s="1"/>
  <c r="I1719" i="1" a="1"/>
  <c r="I1719" i="1" s="1"/>
  <c r="I1438" i="1" a="1"/>
  <c r="I1438" i="1" s="1"/>
  <c r="I1439" i="1" a="1"/>
  <c r="I1439" i="1" s="1"/>
  <c r="I1720" i="1" a="1"/>
  <c r="I1720" i="1" s="1"/>
  <c r="I1104" i="1" a="1"/>
  <c r="I1104" i="1" s="1"/>
  <c r="I1105" i="1" a="1"/>
  <c r="I1105" i="1" s="1"/>
  <c r="I1106" i="1" a="1"/>
  <c r="I1106" i="1" s="1"/>
  <c r="I1440" i="1" a="1"/>
  <c r="I1440" i="1" s="1"/>
  <c r="I1107" i="1" a="1"/>
  <c r="I1107" i="1" s="1"/>
  <c r="I1721" i="1" a="1"/>
  <c r="I1721" i="1" s="1"/>
  <c r="I1722" i="1" a="1"/>
  <c r="I1722" i="1" s="1"/>
  <c r="I1441" i="1" a="1"/>
  <c r="I1441" i="1" s="1"/>
  <c r="I1723" i="1" a="1"/>
  <c r="I1723" i="1" s="1"/>
  <c r="I1442" i="1" a="1"/>
  <c r="I1442" i="1" s="1"/>
  <c r="I1108" i="1" a="1"/>
  <c r="I1108" i="1" s="1"/>
  <c r="I1109" i="1" a="1"/>
  <c r="I1109" i="1" s="1"/>
  <c r="I1110" i="1" a="1"/>
  <c r="I1110" i="1" s="1"/>
  <c r="I1724" i="1" a="1"/>
  <c r="I1724" i="1" s="1"/>
  <c r="I1302" i="1" a="1"/>
  <c r="I1302" i="1" s="1"/>
  <c r="I1443" i="1" a="1"/>
  <c r="I1443" i="1" s="1"/>
  <c r="I1725" i="1" a="1"/>
  <c r="I1725" i="1" s="1"/>
  <c r="I1444" i="1" a="1"/>
  <c r="I1444" i="1" s="1"/>
  <c r="I1111" i="1" a="1"/>
  <c r="I1111" i="1" s="1"/>
  <c r="I1112" i="1" a="1"/>
  <c r="I1112" i="1" s="1"/>
  <c r="I1445" i="1" a="1"/>
  <c r="I1445" i="1" s="1"/>
  <c r="I1446" i="1" a="1"/>
  <c r="I1446" i="1" s="1"/>
  <c r="I1113" i="1" a="1"/>
  <c r="I1113" i="1" s="1"/>
  <c r="I1114" i="1" a="1"/>
  <c r="I1114" i="1" s="1"/>
  <c r="I1726" i="1" a="1"/>
  <c r="I1726" i="1" s="1"/>
  <c r="I1115" i="1" a="1"/>
  <c r="I1115" i="1" s="1"/>
  <c r="I1727" i="1" a="1"/>
  <c r="I1727" i="1" s="1"/>
  <c r="I1728" i="1" a="1"/>
  <c r="I1728" i="1" s="1"/>
  <c r="I1729" i="1" a="1"/>
  <c r="I1729" i="1" s="1"/>
  <c r="I1730" i="1" a="1"/>
  <c r="I1730" i="1" s="1"/>
  <c r="I1731" i="1" a="1"/>
  <c r="I1731" i="1" s="1"/>
  <c r="I1447" i="1" a="1"/>
  <c r="I1447" i="1" s="1"/>
  <c r="I1732" i="1" a="1"/>
  <c r="I1732" i="1" s="1"/>
  <c r="I1116" i="1" a="1"/>
  <c r="I1116" i="1" s="1"/>
  <c r="I1448" i="1" a="1"/>
  <c r="I1448" i="1" s="1"/>
  <c r="I1449" i="1" a="1"/>
  <c r="I1449" i="1" s="1"/>
  <c r="I1450" i="1" a="1"/>
  <c r="I1450" i="1" s="1"/>
  <c r="I1117" i="1" a="1"/>
  <c r="I1117" i="1" s="1"/>
  <c r="I1118" i="1" a="1"/>
  <c r="I1118" i="1" s="1"/>
  <c r="I1451" i="1" a="1"/>
  <c r="I1451" i="1" s="1"/>
  <c r="I1452" i="1" a="1"/>
  <c r="I1452" i="1" s="1"/>
  <c r="I1119" i="1" a="1"/>
  <c r="I1119" i="1" s="1"/>
  <c r="I1453" i="1" a="1"/>
  <c r="I1453" i="1" s="1"/>
  <c r="I1454" i="1" a="1"/>
  <c r="I1454" i="1" s="1"/>
  <c r="I1120" i="1" a="1"/>
  <c r="I1120" i="1" s="1"/>
  <c r="I1455" i="1" a="1"/>
  <c r="I1455" i="1" s="1"/>
  <c r="I1733" i="1" a="1"/>
  <c r="I1733" i="1" s="1"/>
  <c r="I1456" i="1" a="1"/>
  <c r="I1456" i="1" s="1"/>
  <c r="I1734" i="1" a="1"/>
  <c r="I1734" i="1" s="1"/>
  <c r="I1735" i="1" a="1"/>
  <c r="I1735" i="1" s="1"/>
  <c r="I1736" i="1" a="1"/>
  <c r="I1736" i="1" s="1"/>
  <c r="I1121" i="1" a="1"/>
  <c r="I1121" i="1" s="1"/>
  <c r="I1457" i="1" a="1"/>
  <c r="I1457" i="1" s="1"/>
  <c r="I1458" i="1" a="1"/>
  <c r="I1458" i="1" s="1"/>
  <c r="I1122" i="1" a="1"/>
  <c r="I1122" i="1" s="1"/>
  <c r="I1123" i="1" a="1"/>
  <c r="I1123" i="1" s="1"/>
  <c r="I1124" i="1" a="1"/>
  <c r="I1124" i="1" s="1"/>
  <c r="I1303" i="1" a="1"/>
  <c r="I1303" i="1" s="1"/>
  <c r="I1459" i="1" a="1"/>
  <c r="I1459" i="1" s="1"/>
  <c r="I1460" i="1" a="1"/>
  <c r="I1460" i="1" s="1"/>
  <c r="I1461" i="1" a="1"/>
  <c r="I1461" i="1" s="1"/>
  <c r="I1462" i="1" a="1"/>
  <c r="I1462" i="1" s="1"/>
  <c r="I1463" i="1" a="1"/>
  <c r="I1463" i="1" s="1"/>
  <c r="I1464" i="1" a="1"/>
  <c r="I1464" i="1" s="1"/>
  <c r="I1465" i="1" a="1"/>
  <c r="I1465" i="1" s="1"/>
  <c r="I1466" i="1" a="1"/>
  <c r="I1466" i="1" s="1"/>
  <c r="I1304" i="1" a="1"/>
  <c r="I1304" i="1" s="1"/>
  <c r="I1467" i="1" a="1"/>
  <c r="I1467" i="1" s="1"/>
  <c r="I1737" i="1" a="1"/>
  <c r="I1737" i="1" s="1"/>
  <c r="I1738" i="1" a="1"/>
  <c r="I1738" i="1" s="1"/>
  <c r="I1125" i="1" a="1"/>
  <c r="I1125" i="1" s="1"/>
  <c r="I1468" i="1" a="1"/>
  <c r="I1468" i="1" s="1"/>
  <c r="I1739" i="1" a="1"/>
  <c r="I1739" i="1" s="1"/>
  <c r="I1126" i="1" a="1"/>
  <c r="I1126" i="1" s="1"/>
  <c r="I1040" i="1" a="1"/>
  <c r="I1040" i="1" s="1"/>
  <c r="I1469" i="1" a="1"/>
  <c r="I1469" i="1" s="1"/>
  <c r="I1470" i="1" a="1"/>
  <c r="I1470" i="1" s="1"/>
  <c r="I1471" i="1" a="1"/>
  <c r="I1471" i="1" s="1"/>
  <c r="I1305" i="1" a="1"/>
  <c r="I1305" i="1" s="1"/>
  <c r="I1740" i="1" a="1"/>
  <c r="I1740" i="1" s="1"/>
  <c r="I1472" i="1" a="1"/>
  <c r="I1472" i="1" s="1"/>
  <c r="I1741" i="1" a="1"/>
  <c r="I1741" i="1" s="1"/>
  <c r="I1742" i="1" a="1"/>
  <c r="I1742" i="1" s="1"/>
  <c r="I1473" i="1" a="1"/>
  <c r="I1473" i="1" s="1"/>
  <c r="I1743" i="1" a="1"/>
  <c r="I1743" i="1" s="1"/>
  <c r="I1744" i="1" a="1"/>
  <c r="I1744" i="1" s="1"/>
  <c r="I1745" i="1" a="1"/>
  <c r="I1745" i="1" s="1"/>
  <c r="I1127" i="1" a="1"/>
  <c r="I1127" i="1" s="1"/>
  <c r="I1041" i="1" a="1"/>
  <c r="I1041" i="1" s="1"/>
  <c r="I1306" i="1" a="1"/>
  <c r="I1306" i="1" s="1"/>
  <c r="I1128" i="1" a="1"/>
  <c r="I1128" i="1" s="1"/>
  <c r="I1129" i="1" a="1"/>
  <c r="I1129" i="1" s="1"/>
  <c r="I1130" i="1" a="1"/>
  <c r="I1130" i="1" s="1"/>
  <c r="I1474" i="1" a="1"/>
  <c r="I1474" i="1" s="1"/>
  <c r="I1307" i="1" a="1"/>
  <c r="I1307" i="1" s="1"/>
  <c r="I1475" i="1" a="1"/>
  <c r="I1475" i="1" s="1"/>
  <c r="I1476" i="1" a="1"/>
  <c r="I1476" i="1" s="1"/>
  <c r="I1477" i="1" a="1"/>
  <c r="I1477" i="1" s="1"/>
  <c r="I1308" i="1" a="1"/>
  <c r="I1308" i="1" s="1"/>
  <c r="I1478" i="1" a="1"/>
  <c r="I1478" i="1" s="1"/>
  <c r="I1746" i="1" a="1"/>
  <c r="I1746" i="1" s="1"/>
  <c r="I1747" i="1" a="1"/>
  <c r="I1747" i="1" s="1"/>
  <c r="I1479" i="1" a="1"/>
  <c r="I1479" i="1" s="1"/>
  <c r="I1131" i="1" a="1"/>
  <c r="I1131" i="1" s="1"/>
  <c r="I1480" i="1" a="1"/>
  <c r="I1480" i="1" s="1"/>
  <c r="I1481" i="1" a="1"/>
  <c r="I1481" i="1" s="1"/>
  <c r="I1748" i="1" a="1"/>
  <c r="I1748" i="1" s="1"/>
  <c r="I1132" i="1" a="1"/>
  <c r="I1132" i="1" s="1"/>
  <c r="I1482" i="1" a="1"/>
  <c r="I1482" i="1" s="1"/>
  <c r="I1749" i="1" a="1"/>
  <c r="I1749" i="1" s="1"/>
  <c r="I1483" i="1" a="1"/>
  <c r="I1483" i="1" s="1"/>
  <c r="I1484" i="1" a="1"/>
  <c r="I1484" i="1" s="1"/>
  <c r="I1750" i="1" a="1"/>
  <c r="I1750" i="1" s="1"/>
  <c r="I1485" i="1" a="1"/>
  <c r="I1485" i="1" s="1"/>
  <c r="I1486" i="1" a="1"/>
  <c r="I1486" i="1" s="1"/>
  <c r="I1133" i="1" a="1"/>
  <c r="I1133" i="1" s="1"/>
  <c r="I1487" i="1" a="1"/>
  <c r="I1487" i="1" s="1"/>
  <c r="I1488" i="1" a="1"/>
  <c r="I1488" i="1" s="1"/>
  <c r="I1134" i="1" a="1"/>
  <c r="I1134" i="1" s="1"/>
  <c r="I1489" i="1" a="1"/>
  <c r="I1489" i="1" s="1"/>
  <c r="I1490" i="1" a="1"/>
  <c r="I1490" i="1" s="1"/>
  <c r="I1135" i="1" a="1"/>
  <c r="I1135" i="1" s="1"/>
  <c r="I1136" i="1" a="1"/>
  <c r="I1136" i="1" s="1"/>
  <c r="I1491" i="1" a="1"/>
  <c r="I1491" i="1" s="1"/>
  <c r="I1137" i="1" a="1"/>
  <c r="I1137" i="1" s="1"/>
  <c r="I1492" i="1" a="1"/>
  <c r="I1492" i="1" s="1"/>
  <c r="I1751" i="1" a="1"/>
  <c r="I1751" i="1" s="1"/>
  <c r="I1138" i="1" a="1"/>
  <c r="I1138" i="1" s="1"/>
  <c r="I1493" i="1" a="1"/>
  <c r="I1493" i="1" s="1"/>
  <c r="I1139" i="1" a="1"/>
  <c r="I1139" i="1" s="1"/>
  <c r="I1140" i="1" a="1"/>
  <c r="I1140" i="1" s="1"/>
  <c r="I1141" i="1" a="1"/>
  <c r="I1141" i="1" s="1"/>
  <c r="I1142" i="1" a="1"/>
  <c r="I1142" i="1" s="1"/>
  <c r="I1042" i="1" a="1"/>
  <c r="I1042" i="1" s="1"/>
  <c r="I1752" i="1" a="1"/>
  <c r="I1752" i="1" s="1"/>
  <c r="I1494" i="1" a="1"/>
  <c r="I1494" i="1" s="1"/>
  <c r="I1495" i="1" a="1"/>
  <c r="I1495" i="1" s="1"/>
  <c r="I1753" i="1" a="1"/>
  <c r="I1753" i="1" s="1"/>
  <c r="I1496" i="1" a="1"/>
  <c r="I1496" i="1" s="1"/>
  <c r="I1497" i="1" a="1"/>
  <c r="I1497" i="1" s="1"/>
  <c r="I1143" i="1" a="1"/>
  <c r="I1143" i="1" s="1"/>
  <c r="I1309" i="1" a="1"/>
  <c r="I1309" i="1" s="1"/>
  <c r="I1310" i="1" a="1"/>
  <c r="I1310" i="1" s="1"/>
  <c r="I1144" i="1" a="1"/>
  <c r="I1144" i="1" s="1"/>
  <c r="I1498" i="1" a="1"/>
  <c r="I1498" i="1" s="1"/>
  <c r="I1499" i="1" a="1"/>
  <c r="I1499" i="1" s="1"/>
  <c r="I1043" i="1" a="1"/>
  <c r="I1043" i="1" s="1"/>
  <c r="I1311" i="1" a="1"/>
  <c r="I1311" i="1" s="1"/>
  <c r="I1500" i="1" a="1"/>
  <c r="I1500" i="1" s="1"/>
  <c r="I1754" i="1" a="1"/>
  <c r="I1754" i="1" s="1"/>
  <c r="I1044" i="1" a="1"/>
  <c r="I1044" i="1" s="1"/>
  <c r="I1755" i="1" a="1"/>
  <c r="I1755" i="1" s="1"/>
  <c r="I1312" i="1" a="1"/>
  <c r="I1312" i="1" s="1"/>
  <c r="I1145" i="1" a="1"/>
  <c r="I1145" i="1" s="1"/>
  <c r="I1756" i="1" a="1"/>
  <c r="I1756" i="1" s="1"/>
  <c r="I1146" i="1" a="1"/>
  <c r="I1146" i="1" s="1"/>
  <c r="I1757" i="1" a="1"/>
  <c r="I1757" i="1" s="1"/>
  <c r="I1758" i="1" a="1"/>
  <c r="I1758" i="1" s="1"/>
  <c r="I1759" i="1" a="1"/>
  <c r="I1759" i="1" s="1"/>
  <c r="I1760" i="1" a="1"/>
  <c r="I1760" i="1" s="1"/>
  <c r="I1761" i="1" a="1"/>
  <c r="I1761" i="1" s="1"/>
  <c r="I1045" i="1" a="1"/>
  <c r="I1045" i="1" s="1"/>
  <c r="I1501" i="1" a="1"/>
  <c r="I1501" i="1" s="1"/>
  <c r="I1502" i="1" a="1"/>
  <c r="I1502" i="1" s="1"/>
  <c r="I1503" i="1" a="1"/>
  <c r="I1503" i="1" s="1"/>
  <c r="I1147" i="1" a="1"/>
  <c r="I1147" i="1" s="1"/>
  <c r="I1148" i="1" a="1"/>
  <c r="I1148" i="1" s="1"/>
  <c r="I1149" i="1" a="1"/>
  <c r="I1149" i="1" s="1"/>
  <c r="I1150" i="1" a="1"/>
  <c r="I1150" i="1" s="1"/>
  <c r="I1313" i="1" a="1"/>
  <c r="I1313" i="1" s="1"/>
  <c r="I1762" i="1" a="1"/>
  <c r="I1762" i="1" s="1"/>
  <c r="I1763" i="1" a="1"/>
  <c r="I1763" i="1" s="1"/>
  <c r="I1314" i="1" a="1"/>
  <c r="I1314" i="1" s="1"/>
  <c r="I1504" i="1" a="1"/>
  <c r="I1504" i="1" s="1"/>
  <c r="I1151" i="1" a="1"/>
  <c r="I1151" i="1" s="1"/>
  <c r="I1152" i="1" a="1"/>
  <c r="I1152" i="1" s="1"/>
  <c r="I1505" i="1" a="1"/>
  <c r="I1505" i="1" s="1"/>
  <c r="I1153" i="1" a="1"/>
  <c r="I1153" i="1" s="1"/>
  <c r="I1764" i="1" a="1"/>
  <c r="I1764" i="1" s="1"/>
  <c r="I1765" i="1" a="1"/>
  <c r="I1765" i="1" s="1"/>
  <c r="I1506" i="1" a="1"/>
  <c r="I1506" i="1" s="1"/>
  <c r="I1766" i="1" a="1"/>
  <c r="I1766" i="1" s="1"/>
  <c r="I1507" i="1" a="1"/>
  <c r="I1507" i="1" s="1"/>
  <c r="I1508" i="1" a="1"/>
  <c r="I1508" i="1" s="1"/>
  <c r="I1767" i="1" a="1"/>
  <c r="I1767" i="1" s="1"/>
  <c r="I1768" i="1" a="1"/>
  <c r="I1768" i="1" s="1"/>
  <c r="I1154" i="1" a="1"/>
  <c r="I1154" i="1" s="1"/>
  <c r="I1769" i="1" a="1"/>
  <c r="I1769" i="1" s="1"/>
  <c r="I1770" i="1" a="1"/>
  <c r="I1770" i="1" s="1"/>
  <c r="I1155" i="1" a="1"/>
  <c r="I1155" i="1" s="1"/>
  <c r="I1771" i="1" a="1"/>
  <c r="I1771" i="1" s="1"/>
  <c r="I1772" i="1" a="1"/>
  <c r="I1772" i="1" s="1"/>
  <c r="I1773" i="1" a="1"/>
  <c r="I1773" i="1" s="1"/>
  <c r="I1774" i="1" a="1"/>
  <c r="I1774" i="1" s="1"/>
  <c r="I1156" i="1" a="1"/>
  <c r="I1156" i="1" s="1"/>
  <c r="I1775" i="1" a="1"/>
  <c r="I1775" i="1" s="1"/>
  <c r="I1776" i="1" a="1"/>
  <c r="I1776" i="1" s="1"/>
  <c r="I1777" i="1" a="1"/>
  <c r="I1777" i="1" s="1"/>
  <c r="I1509" i="1" a="1"/>
  <c r="I1509" i="1" s="1"/>
  <c r="I1315" i="1" a="1"/>
  <c r="I1315" i="1" s="1"/>
  <c r="I1778" i="1" a="1"/>
  <c r="I1778" i="1" s="1"/>
  <c r="I1157" i="1" a="1"/>
  <c r="I1157" i="1" s="1"/>
  <c r="I1158" i="1" a="1"/>
  <c r="I1158" i="1" s="1"/>
  <c r="I1510" i="1" a="1"/>
  <c r="I1510" i="1" s="1"/>
  <c r="I1511" i="1" a="1"/>
  <c r="I1511" i="1" s="1"/>
  <c r="I1779" i="1" a="1"/>
  <c r="I1779" i="1" s="1"/>
  <c r="I1159" i="1" a="1"/>
  <c r="I1159" i="1" s="1"/>
  <c r="I1780" i="1" a="1"/>
  <c r="I1780" i="1" s="1"/>
  <c r="I1512" i="1" a="1"/>
  <c r="I1512" i="1" s="1"/>
  <c r="I1781" i="1" a="1"/>
  <c r="I1781" i="1" s="1"/>
  <c r="I1782" i="1" a="1"/>
  <c r="I1782" i="1" s="1"/>
  <c r="I1316" i="1" a="1"/>
  <c r="I1316" i="1" s="1"/>
  <c r="I1160" i="1" a="1"/>
  <c r="I1160" i="1" s="1"/>
  <c r="I1317" i="1" a="1"/>
  <c r="I1317" i="1" s="1"/>
  <c r="I1513" i="1" a="1"/>
  <c r="I1513" i="1" s="1"/>
  <c r="I1783" i="1" a="1"/>
  <c r="I1783" i="1" s="1"/>
  <c r="I1161" i="1" a="1"/>
  <c r="I1161" i="1" s="1"/>
  <c r="I1318" i="1" a="1"/>
  <c r="I1318" i="1" s="1"/>
  <c r="I1784" i="1" a="1"/>
  <c r="I1784" i="1" s="1"/>
  <c r="I1785" i="1" a="1"/>
  <c r="I1785" i="1" s="1"/>
  <c r="I1319" i="1" a="1"/>
  <c r="I1319" i="1" s="1"/>
  <c r="I1514" i="1" a="1"/>
  <c r="I1514" i="1" s="1"/>
  <c r="I1515" i="1" a="1"/>
  <c r="I1515" i="1" s="1"/>
  <c r="I1320" i="1" a="1"/>
  <c r="I1320" i="1" s="1"/>
  <c r="I1516" i="1" a="1"/>
  <c r="I1516" i="1" s="1"/>
  <c r="I1162" i="1" a="1"/>
  <c r="I1162" i="1" s="1"/>
  <c r="I1517" i="1" a="1"/>
  <c r="I1517" i="1" s="1"/>
  <c r="I1518" i="1" a="1"/>
  <c r="I1518" i="1" s="1"/>
  <c r="I1786" i="1" a="1"/>
  <c r="I1786" i="1" s="1"/>
  <c r="I1163" i="1" a="1"/>
  <c r="I1163" i="1" s="1"/>
  <c r="I1519" i="1" a="1"/>
  <c r="I1519" i="1" s="1"/>
  <c r="I1787" i="1" a="1"/>
  <c r="I1787" i="1" s="1"/>
  <c r="I1164" i="1" a="1"/>
  <c r="I1164" i="1" s="1"/>
  <c r="I1520" i="1" a="1"/>
  <c r="I1520" i="1" s="1"/>
  <c r="I1521" i="1" a="1"/>
  <c r="I1521" i="1" s="1"/>
  <c r="I1522" i="1" a="1"/>
  <c r="I1522" i="1" s="1"/>
  <c r="I1046" i="1" a="1"/>
  <c r="I1046" i="1" s="1"/>
  <c r="I1523" i="1" a="1"/>
  <c r="I1523" i="1" s="1"/>
  <c r="I1788" i="1" a="1"/>
  <c r="I1788" i="1" s="1"/>
  <c r="I1524" i="1" a="1"/>
  <c r="I1524" i="1" s="1"/>
  <c r="I1525" i="1" a="1"/>
  <c r="I1525" i="1" s="1"/>
  <c r="I1526" i="1" a="1"/>
  <c r="I1526" i="1" s="1"/>
  <c r="I1789" i="1" a="1"/>
  <c r="I1789" i="1" s="1"/>
  <c r="I1527" i="1" a="1"/>
  <c r="I1527" i="1" s="1"/>
  <c r="I1047" i="1" a="1"/>
  <c r="I1047" i="1" s="1"/>
  <c r="I1165" i="1" a="1"/>
  <c r="I1165" i="1" s="1"/>
  <c r="I1166" i="1" a="1"/>
  <c r="I1166" i="1" s="1"/>
  <c r="I1528" i="1" a="1"/>
  <c r="I1528" i="1" s="1"/>
  <c r="I1167" i="1" a="1"/>
  <c r="I1167" i="1" s="1"/>
  <c r="I1790" i="1" a="1"/>
  <c r="I1790" i="1" s="1"/>
  <c r="I1529" i="1" a="1"/>
  <c r="I1529" i="1" s="1"/>
  <c r="I1048" i="1" a="1"/>
  <c r="I1048" i="1" s="1"/>
  <c r="I1791" i="1" a="1"/>
  <c r="I1791" i="1" s="1"/>
  <c r="I1321" i="1" a="1"/>
  <c r="I1321" i="1" s="1"/>
  <c r="I1792" i="1" a="1"/>
  <c r="I1792" i="1" s="1"/>
  <c r="I1793" i="1" a="1"/>
  <c r="I1793" i="1" s="1"/>
  <c r="I1322" i="1" a="1"/>
  <c r="I1322" i="1" s="1"/>
  <c r="I1168" i="1" a="1"/>
  <c r="I1168" i="1" s="1"/>
  <c r="I1169" i="1" a="1"/>
  <c r="I1169" i="1" s="1"/>
  <c r="I1049" i="1" a="1"/>
  <c r="I1049" i="1" s="1"/>
  <c r="I1530" i="1" a="1"/>
  <c r="I1530" i="1" s="1"/>
  <c r="I1050" i="1" a="1"/>
  <c r="I1050" i="1" s="1"/>
  <c r="I1323" i="1" a="1"/>
  <c r="I1323" i="1" s="1"/>
  <c r="I1794" i="1" a="1"/>
  <c r="I1794" i="1" s="1"/>
  <c r="I1170" i="1" a="1"/>
  <c r="I1170" i="1" s="1"/>
  <c r="I1531" i="1" a="1"/>
  <c r="I1531" i="1" s="1"/>
  <c r="I1532" i="1" a="1"/>
  <c r="I1532" i="1" s="1"/>
  <c r="I1533" i="1" a="1"/>
  <c r="I1533" i="1" s="1"/>
  <c r="I1534" i="1" a="1"/>
  <c r="I1534" i="1" s="1"/>
  <c r="I1535" i="1" a="1"/>
  <c r="I1535" i="1" s="1"/>
  <c r="I1171" i="1" a="1"/>
  <c r="I1171" i="1" s="1"/>
  <c r="I1795" i="1" a="1"/>
  <c r="I1795" i="1" s="1"/>
  <c r="I1172" i="1" a="1"/>
  <c r="I1172" i="1" s="1"/>
  <c r="I1796" i="1" a="1"/>
  <c r="I1796" i="1" s="1"/>
  <c r="I1536" i="1" a="1"/>
  <c r="I1536" i="1" s="1"/>
  <c r="I1324" i="1" a="1"/>
  <c r="I1324" i="1" s="1"/>
  <c r="I1797" i="1" a="1"/>
  <c r="I1797" i="1" s="1"/>
  <c r="I1798" i="1" a="1"/>
  <c r="I1798" i="1" s="1"/>
  <c r="I1537" i="1" a="1"/>
  <c r="I1537" i="1" s="1"/>
  <c r="I1173" i="1" a="1"/>
  <c r="I1173" i="1" s="1"/>
  <c r="I1174" i="1" a="1"/>
  <c r="I1174" i="1" s="1"/>
  <c r="I1538" i="1" a="1"/>
  <c r="I1538" i="1" s="1"/>
  <c r="I1799" i="1" a="1"/>
  <c r="I1799" i="1" s="1"/>
  <c r="I1539" i="1" a="1"/>
  <c r="I1539" i="1" s="1"/>
  <c r="I1175" i="1" a="1"/>
  <c r="I1175" i="1" s="1"/>
  <c r="I1540" i="1" a="1"/>
  <c r="I1540" i="1" s="1"/>
  <c r="I1541" i="1" a="1"/>
  <c r="I1541" i="1" s="1"/>
  <c r="I1542" i="1" a="1"/>
  <c r="I1542" i="1" s="1"/>
  <c r="I1543" i="1" a="1"/>
  <c r="I1543" i="1" s="1"/>
  <c r="I1176" i="1" a="1"/>
  <c r="I1176" i="1" s="1"/>
  <c r="I1325" i="1" a="1"/>
  <c r="I1325" i="1" s="1"/>
  <c r="I1544" i="1" a="1"/>
  <c r="I1544" i="1" s="1"/>
  <c r="I1177" i="1" a="1"/>
  <c r="I1177" i="1" s="1"/>
  <c r="I1178" i="1" a="1"/>
  <c r="I1178" i="1" s="1"/>
  <c r="I1545" i="1" a="1"/>
  <c r="I1545" i="1" s="1"/>
  <c r="I1546" i="1" a="1"/>
  <c r="I1546" i="1" s="1"/>
  <c r="I1547" i="1" a="1"/>
  <c r="I1547" i="1" s="1"/>
  <c r="I1800" i="1" a="1"/>
  <c r="I1800" i="1" s="1"/>
  <c r="I1548" i="1" a="1"/>
  <c r="I1548" i="1" s="1"/>
  <c r="I1801" i="1" a="1"/>
  <c r="I1801" i="1" s="1"/>
  <c r="I1549" i="1" a="1"/>
  <c r="I1549" i="1" s="1"/>
  <c r="I1179" i="1" a="1"/>
  <c r="I1179" i="1" s="1"/>
  <c r="I1802" i="1" a="1"/>
  <c r="I1802" i="1" s="1"/>
  <c r="I1550" i="1" a="1"/>
  <c r="I1550" i="1" s="1"/>
  <c r="I1803" i="1" a="1"/>
  <c r="I1803" i="1" s="1"/>
  <c r="I1180" i="1" a="1"/>
  <c r="I1180" i="1" s="1"/>
  <c r="I1326" i="1" a="1"/>
  <c r="I1326" i="1" s="1"/>
  <c r="I1551" i="1" a="1"/>
  <c r="I1551" i="1" s="1"/>
  <c r="I1552" i="1" a="1"/>
  <c r="I1552" i="1" s="1"/>
  <c r="I1553" i="1" a="1"/>
  <c r="I1553" i="1" s="1"/>
  <c r="I1804" i="1" a="1"/>
  <c r="I1804" i="1" s="1"/>
  <c r="I1181" i="1" a="1"/>
  <c r="I1181" i="1" s="1"/>
  <c r="I1805" i="1" a="1"/>
  <c r="I1805" i="1" s="1"/>
  <c r="I1806" i="1" a="1"/>
  <c r="I1806" i="1" s="1"/>
  <c r="I1554" i="1" a="1"/>
  <c r="I1554" i="1" s="1"/>
  <c r="I1555" i="1" a="1"/>
  <c r="I1555" i="1" s="1"/>
  <c r="I1807" i="1" a="1"/>
  <c r="I1807" i="1" s="1"/>
  <c r="I1808" i="1" a="1"/>
  <c r="I1808" i="1" s="1"/>
  <c r="I1809" i="1" a="1"/>
  <c r="I1809" i="1" s="1"/>
  <c r="I1810" i="1" a="1"/>
  <c r="I1810" i="1" s="1"/>
  <c r="I1182" i="1" a="1"/>
  <c r="I1182" i="1" s="1"/>
  <c r="I1327" i="1" a="1"/>
  <c r="I1327" i="1" s="1"/>
  <c r="I1811" i="1" a="1"/>
  <c r="I1811" i="1" s="1"/>
  <c r="I1556" i="1" a="1"/>
  <c r="I1556" i="1" s="1"/>
  <c r="I1328" i="1" a="1"/>
  <c r="I1328" i="1" s="1"/>
  <c r="I1051" i="1" a="1"/>
  <c r="I1051" i="1" s="1"/>
  <c r="I1183" i="1" a="1"/>
  <c r="I1183" i="1" s="1"/>
  <c r="I1557" i="1" a="1"/>
  <c r="I1557" i="1" s="1"/>
  <c r="I1184" i="1" a="1"/>
  <c r="I1184" i="1" s="1"/>
  <c r="I1185" i="1" a="1"/>
  <c r="I1185" i="1" s="1"/>
  <c r="I1186" i="1" a="1"/>
  <c r="I1186" i="1" s="1"/>
  <c r="I1558" i="1" a="1"/>
  <c r="I1558" i="1" s="1"/>
  <c r="I1187" i="1" a="1"/>
  <c r="I1187" i="1" s="1"/>
  <c r="I1188" i="1" a="1"/>
  <c r="I1188" i="1" s="1"/>
  <c r="I1189" i="1" a="1"/>
  <c r="I1189" i="1" s="1"/>
  <c r="I1559" i="1" a="1"/>
  <c r="I1559" i="1" s="1"/>
  <c r="I1560" i="1" a="1"/>
  <c r="I1560" i="1" s="1"/>
  <c r="I1190" i="1" a="1"/>
  <c r="I1190" i="1" s="1"/>
  <c r="I1561" i="1" a="1"/>
  <c r="I1561" i="1" s="1"/>
  <c r="I1812" i="1" a="1"/>
  <c r="I1812" i="1" s="1"/>
  <c r="I1562" i="1" a="1"/>
  <c r="I1562" i="1" s="1"/>
  <c r="I1813" i="1" a="1"/>
  <c r="I1813" i="1" s="1"/>
  <c r="I1563" i="1" a="1"/>
  <c r="I1563" i="1" s="1"/>
  <c r="I1191" i="1" a="1"/>
  <c r="I1191" i="1" s="1"/>
  <c r="I1564" i="1" a="1"/>
  <c r="I1564" i="1" s="1"/>
  <c r="I1814" i="1" a="1"/>
  <c r="I1814" i="1" s="1"/>
  <c r="I1192" i="1" a="1"/>
  <c r="I1192" i="1" s="1"/>
  <c r="I1565" i="1" a="1"/>
  <c r="I1565" i="1" s="1"/>
  <c r="I1566" i="1" a="1"/>
  <c r="I1566" i="1" s="1"/>
  <c r="I1567" i="1" a="1"/>
  <c r="I1567" i="1" s="1"/>
  <c r="I1193" i="1" a="1"/>
  <c r="I1193" i="1" s="1"/>
  <c r="I1815" i="1" a="1"/>
  <c r="I1815" i="1" s="1"/>
  <c r="I1816" i="1" a="1"/>
  <c r="I1816" i="1" s="1"/>
  <c r="I1568" i="1" a="1"/>
  <c r="I1568" i="1" s="1"/>
  <c r="I1817" i="1" a="1"/>
  <c r="I1817" i="1" s="1"/>
  <c r="I1569" i="1" a="1"/>
  <c r="I1569" i="1" s="1"/>
  <c r="I1194" i="1" a="1"/>
  <c r="I1194" i="1" s="1"/>
  <c r="I1570" i="1" a="1"/>
  <c r="I1570" i="1" s="1"/>
  <c r="I1052" i="1" a="1"/>
  <c r="I1052" i="1" s="1"/>
  <c r="I1571" i="1" a="1"/>
  <c r="I1571" i="1" s="1"/>
  <c r="I1572" i="1" a="1"/>
  <c r="I1572" i="1" s="1"/>
  <c r="I1573" i="1" a="1"/>
  <c r="I1573" i="1" s="1"/>
  <c r="I1574" i="1" a="1"/>
  <c r="I1574" i="1" s="1"/>
  <c r="I1575" i="1" a="1"/>
  <c r="I1575" i="1" s="1"/>
  <c r="I1818" i="1" a="1"/>
  <c r="I1818" i="1" s="1"/>
  <c r="I1576" i="1" a="1"/>
  <c r="I1576" i="1" s="1"/>
  <c r="I1329" i="1" a="1"/>
  <c r="I1329" i="1" s="1"/>
  <c r="I1577" i="1" a="1"/>
  <c r="I1577" i="1" s="1"/>
  <c r="I1578" i="1" a="1"/>
  <c r="I1578" i="1" s="1"/>
  <c r="I1819" i="1" a="1"/>
  <c r="I1819" i="1" s="1"/>
  <c r="I1579" i="1" a="1"/>
  <c r="I1579" i="1" s="1"/>
  <c r="I1580" i="1" a="1"/>
  <c r="I1580" i="1" s="1"/>
  <c r="I1195" i="1" a="1"/>
  <c r="I1195" i="1" s="1"/>
  <c r="I1581" i="1" a="1"/>
  <c r="I1581" i="1" s="1"/>
  <c r="I1582" i="1" a="1"/>
  <c r="I1582" i="1" s="1"/>
  <c r="I1196" i="1" a="1"/>
  <c r="I1196" i="1" s="1"/>
  <c r="I1820" i="1" a="1"/>
  <c r="I1820" i="1" s="1"/>
  <c r="I1583" i="1" a="1"/>
  <c r="I1583" i="1" s="1"/>
  <c r="I1197" i="1" a="1"/>
  <c r="I1197" i="1" s="1"/>
  <c r="I1330" i="1" a="1"/>
  <c r="I1330" i="1" s="1"/>
  <c r="I1331" i="1" a="1"/>
  <c r="I1331" i="1" s="1"/>
  <c r="I1821" i="1" a="1"/>
  <c r="I1821" i="1" s="1"/>
  <c r="I1584" i="1" a="1"/>
  <c r="I1584" i="1" s="1"/>
  <c r="I1585" i="1" a="1"/>
  <c r="I1585" i="1" s="1"/>
  <c r="I1822" i="1" a="1"/>
  <c r="I1822" i="1" s="1"/>
  <c r="I1198" i="1" a="1"/>
  <c r="I1198" i="1" s="1"/>
  <c r="I1199" i="1" a="1"/>
  <c r="I1199" i="1" s="1"/>
  <c r="I1823" i="1" a="1"/>
  <c r="I1823" i="1" s="1"/>
  <c r="I1200" i="1" a="1"/>
  <c r="I1200" i="1" s="1"/>
  <c r="I1201" i="1" a="1"/>
  <c r="I1201" i="1" s="1"/>
  <c r="I1202" i="1" a="1"/>
  <c r="I1202" i="1" s="1"/>
  <c r="I1203" i="1" a="1"/>
  <c r="I1203" i="1" s="1"/>
  <c r="I1204" i="1" a="1"/>
  <c r="I1204" i="1" s="1"/>
  <c r="I1205" i="1" a="1"/>
  <c r="I1205" i="1" s="1"/>
  <c r="I1824" i="1" a="1"/>
  <c r="I1824" i="1" s="1"/>
  <c r="I1206" i="1" a="1"/>
  <c r="I1206" i="1" s="1"/>
  <c r="I1207" i="1" a="1"/>
  <c r="I1207" i="1" s="1"/>
  <c r="I1208" i="1" a="1"/>
  <c r="I1208" i="1" s="1"/>
  <c r="I1209" i="1" a="1"/>
  <c r="I1209" i="1" s="1"/>
  <c r="I1210" i="1" a="1"/>
  <c r="I1210" i="1" s="1"/>
  <c r="I1211" i="1" a="1"/>
  <c r="I1211" i="1" s="1"/>
  <c r="I1586" i="1" a="1"/>
  <c r="I1586" i="1" s="1"/>
  <c r="I1212" i="1" a="1"/>
  <c r="I1212" i="1" s="1"/>
  <c r="I1213" i="1" a="1"/>
  <c r="I1213" i="1" s="1"/>
  <c r="I1825" i="1" a="1"/>
  <c r="I1825" i="1" s="1"/>
  <c r="I1826" i="1" a="1"/>
  <c r="I1826" i="1" s="1"/>
  <c r="I1214" i="1" a="1"/>
  <c r="I1214" i="1" s="1"/>
  <c r="I1215" i="1" a="1"/>
  <c r="I1215" i="1" s="1"/>
  <c r="I1216" i="1" a="1"/>
  <c r="I1216" i="1" s="1"/>
  <c r="I1217" i="1" a="1"/>
  <c r="I1217" i="1" s="1"/>
  <c r="I1827" i="1" a="1"/>
  <c r="I1827" i="1" s="1"/>
  <c r="I1218" i="1" a="1"/>
  <c r="I1218" i="1" s="1"/>
  <c r="I1587" i="1" a="1"/>
  <c r="I1587" i="1" s="1"/>
  <c r="I1588" i="1" a="1"/>
  <c r="I1588" i="1" s="1"/>
  <c r="I1828" i="1" a="1"/>
  <c r="I1828" i="1" s="1"/>
  <c r="I1219" i="1" a="1"/>
  <c r="I1219" i="1" s="1"/>
  <c r="I1589" i="1" a="1"/>
  <c r="I1589" i="1" s="1"/>
  <c r="I1332" i="1" a="1"/>
  <c r="I1332" i="1" s="1"/>
  <c r="I1053" i="1" a="1"/>
  <c r="I1053" i="1" s="1"/>
  <c r="I1590" i="1" a="1"/>
  <c r="I1590" i="1" s="1"/>
  <c r="I1829" i="1" a="1"/>
  <c r="I1829" i="1" s="1"/>
  <c r="I1830" i="1" a="1"/>
  <c r="I1830" i="1" s="1"/>
  <c r="I1591" i="1" a="1"/>
  <c r="I1591" i="1" s="1"/>
  <c r="I1592" i="1" a="1"/>
  <c r="I1592" i="1" s="1"/>
  <c r="I1220" i="1" a="1"/>
  <c r="I1220" i="1" s="1"/>
  <c r="I1593" i="1" a="1"/>
  <c r="I1593" i="1" s="1"/>
  <c r="I1594" i="1" a="1"/>
  <c r="I1594" i="1" s="1"/>
  <c r="I1595" i="1" a="1"/>
  <c r="I1595" i="1" s="1"/>
  <c r="I1596" i="1" a="1"/>
  <c r="I1596" i="1" s="1"/>
  <c r="I1333" i="1" a="1"/>
  <c r="I1333" i="1" s="1"/>
  <c r="I1597" i="1" a="1"/>
  <c r="I1597" i="1" s="1"/>
  <c r="I1831" i="1" a="1"/>
  <c r="I1831" i="1" s="1"/>
  <c r="I1832" i="1" a="1"/>
  <c r="I1832" i="1" s="1"/>
  <c r="I1598" i="1" a="1"/>
  <c r="I1598" i="1" s="1"/>
  <c r="I1599" i="1" a="1"/>
  <c r="I1599" i="1" s="1"/>
  <c r="I1334" i="1" a="1"/>
  <c r="I1334" i="1" s="1"/>
  <c r="I1335" i="1" a="1"/>
  <c r="I1335" i="1" s="1"/>
  <c r="I1600" i="1" a="1"/>
  <c r="I1600" i="1" s="1"/>
  <c r="I1601" i="1" a="1"/>
  <c r="I1601" i="1" s="1"/>
  <c r="I1602" i="1" a="1"/>
  <c r="I1602" i="1" s="1"/>
  <c r="I1221" i="1" a="1"/>
  <c r="I1221" i="1" s="1"/>
  <c r="I1833" i="1" a="1"/>
  <c r="I1833" i="1" s="1"/>
  <c r="I1834" i="1" a="1"/>
  <c r="I1834" i="1" s="1"/>
  <c r="I1603" i="1" a="1"/>
  <c r="I1603" i="1" s="1"/>
  <c r="I1604" i="1" a="1"/>
  <c r="I1604" i="1" s="1"/>
  <c r="I1336" i="1" a="1"/>
  <c r="I1336" i="1" s="1"/>
  <c r="I1605" i="1" a="1"/>
  <c r="I1605" i="1" s="1"/>
  <c r="I1606" i="1" a="1"/>
  <c r="I1606" i="1" s="1"/>
  <c r="I1607" i="1" a="1"/>
  <c r="I1607" i="1" s="1"/>
  <c r="I1608" i="1" a="1"/>
  <c r="I1608" i="1" s="1"/>
  <c r="I1835" i="1" a="1"/>
  <c r="I1835" i="1" s="1"/>
  <c r="I1222" i="1" a="1"/>
  <c r="I1222" i="1" s="1"/>
  <c r="I1836" i="1" a="1"/>
  <c r="I1836" i="1" s="1"/>
  <c r="I1337" i="1" a="1"/>
  <c r="I1337" i="1" s="1"/>
  <c r="I1054" i="1" a="1"/>
  <c r="I1054" i="1" s="1"/>
  <c r="I1223" i="1" a="1"/>
  <c r="I1223" i="1" s="1"/>
  <c r="I1224" i="1" a="1"/>
  <c r="I1224" i="1" s="1"/>
  <c r="I1609" i="1" a="1"/>
  <c r="I1609" i="1" s="1"/>
  <c r="I1338" i="1" a="1"/>
  <c r="I1338" i="1" s="1"/>
  <c r="I1610" i="1" a="1"/>
  <c r="I1610" i="1" s="1"/>
  <c r="I1225" i="1" a="1"/>
  <c r="I1225" i="1" s="1"/>
  <c r="I1339" i="1" a="1"/>
  <c r="I1339" i="1" s="1"/>
  <c r="I1837" i="1" a="1"/>
  <c r="I1837" i="1" s="1"/>
  <c r="I1340" i="1" a="1"/>
  <c r="I1340" i="1" s="1"/>
  <c r="I1611" i="1" a="1"/>
  <c r="I1611" i="1" s="1"/>
  <c r="I1612" i="1" a="1"/>
  <c r="I1612" i="1" s="1"/>
  <c r="I1226" i="1" a="1"/>
  <c r="I1226" i="1" s="1"/>
  <c r="I1613" i="1" a="1"/>
  <c r="I1613" i="1" s="1"/>
  <c r="I1614" i="1" a="1"/>
  <c r="I1614" i="1" s="1"/>
  <c r="I1615" i="1" a="1"/>
  <c r="I1615" i="1" s="1"/>
  <c r="I1838" i="1" a="1"/>
  <c r="I1838" i="1" s="1"/>
  <c r="I1616" i="1" a="1"/>
  <c r="I1616" i="1" s="1"/>
  <c r="I1055" i="1" a="1"/>
  <c r="I1055" i="1" s="1"/>
  <c r="I1617" i="1" a="1"/>
  <c r="I1617" i="1" s="1"/>
  <c r="I1839" i="1" a="1"/>
  <c r="I1839" i="1" s="1"/>
  <c r="I1056" i="1" a="1"/>
  <c r="I1056" i="1" s="1"/>
  <c r="I1341" i="1" a="1"/>
  <c r="I1341" i="1" s="1"/>
  <c r="I1342" i="1" a="1"/>
  <c r="I1342" i="1" s="1"/>
  <c r="I1227" i="1" a="1"/>
  <c r="I1227" i="1" s="1"/>
  <c r="I1840" i="1" a="1"/>
  <c r="I1840" i="1" s="1"/>
  <c r="I1618" i="1" a="1"/>
  <c r="I1618" i="1" s="1"/>
  <c r="I1343" i="1" a="1"/>
  <c r="I1343" i="1" s="1"/>
  <c r="I1228" i="1" a="1"/>
  <c r="I1228" i="1" s="1"/>
  <c r="I1841" i="1" a="1"/>
  <c r="I1841" i="1" s="1"/>
  <c r="I1229" i="1" a="1"/>
  <c r="I1229" i="1" s="1"/>
  <c r="I1619" i="1" a="1"/>
  <c r="I1619" i="1" s="1"/>
  <c r="I1230" i="1" a="1"/>
  <c r="I1230" i="1" s="1"/>
  <c r="I1231" i="1" a="1"/>
  <c r="I1231" i="1" s="1"/>
  <c r="I1232" i="1" a="1"/>
  <c r="I1232" i="1" s="1"/>
  <c r="I1620" i="1" a="1"/>
  <c r="I1620" i="1" s="1"/>
  <c r="I1842" i="1" a="1"/>
  <c r="I1842" i="1" s="1"/>
  <c r="I1621" i="1" a="1"/>
  <c r="I1621" i="1" s="1"/>
  <c r="I1057" i="1" a="1"/>
  <c r="I1057" i="1" s="1"/>
  <c r="I1622" i="1" a="1"/>
  <c r="I1622" i="1" s="1"/>
  <c r="I1233" i="1" a="1"/>
  <c r="I1233" i="1" s="1"/>
  <c r="I1623" i="1" a="1"/>
  <c r="I1623" i="1" s="1"/>
  <c r="I1843" i="1" a="1"/>
  <c r="I1843" i="1" s="1"/>
  <c r="I1624" i="1" a="1"/>
  <c r="I1624" i="1" s="1"/>
  <c r="I1234" i="1" a="1"/>
  <c r="I1234" i="1" s="1"/>
  <c r="I1844" i="1" a="1"/>
  <c r="I1844" i="1" s="1"/>
  <c r="I1625" i="1" a="1"/>
  <c r="I1625" i="1" s="1"/>
  <c r="I1845" i="1" a="1"/>
  <c r="I1845" i="1" s="1"/>
  <c r="I1626" i="1" a="1"/>
  <c r="I1626" i="1" s="1"/>
  <c r="I1627" i="1" a="1"/>
  <c r="I1627" i="1" s="1"/>
  <c r="I1628" i="1" a="1"/>
  <c r="I1628" i="1" s="1"/>
  <c r="I1235" i="1" a="1"/>
  <c r="I1235" i="1" s="1"/>
  <c r="I1846" i="1" a="1"/>
  <c r="I1846" i="1" s="1"/>
  <c r="I1344" i="1" a="1"/>
  <c r="I1344" i="1" s="1"/>
  <c r="I1847" i="1" a="1"/>
  <c r="I1847" i="1" s="1"/>
  <c r="I1236" i="1" a="1"/>
  <c r="I1236" i="1" s="1"/>
  <c r="I1629" i="1" a="1"/>
  <c r="I1629" i="1" s="1"/>
  <c r="I1345" i="1" a="1"/>
  <c r="I1345" i="1" s="1"/>
  <c r="I1630" i="1" a="1"/>
  <c r="I1630" i="1" s="1"/>
  <c r="I1058" i="1" a="1"/>
  <c r="I1058" i="1" s="1"/>
  <c r="I1237" i="1" a="1"/>
  <c r="I1237" i="1" s="1"/>
  <c r="I1238" i="1" a="1"/>
  <c r="I1238" i="1" s="1"/>
  <c r="I1631" i="1" a="1"/>
  <c r="I1631" i="1" s="1"/>
  <c r="I1239" i="1" a="1"/>
  <c r="I1239" i="1" s="1"/>
  <c r="I1848" i="1" a="1"/>
  <c r="I1848" i="1" s="1"/>
  <c r="I1632" i="1" a="1"/>
  <c r="I1632" i="1" s="1"/>
  <c r="I1240" i="1" a="1"/>
  <c r="I1240" i="1" s="1"/>
  <c r="I1849" i="1" a="1"/>
  <c r="I1849" i="1" s="1"/>
  <c r="I1059" i="1" a="1"/>
  <c r="I1059" i="1" s="1"/>
  <c r="I1633" i="1" a="1"/>
  <c r="I1633" i="1" s="1"/>
  <c r="I1060" i="1" a="1"/>
  <c r="I1060" i="1" s="1"/>
  <c r="I1634" i="1" a="1"/>
  <c r="I1634" i="1" s="1"/>
  <c r="I1635" i="1" a="1"/>
  <c r="I1635" i="1" s="1"/>
  <c r="I1850" i="1" a="1"/>
  <c r="I1850" i="1" s="1"/>
  <c r="I1636" i="1" a="1"/>
  <c r="I1636" i="1" s="1"/>
  <c r="I1637" i="1" a="1"/>
  <c r="I1637" i="1" s="1"/>
  <c r="I1346" i="1" a="1"/>
  <c r="I1346" i="1" s="1"/>
  <c r="I1851" i="1" a="1"/>
  <c r="I1851" i="1" s="1"/>
  <c r="I1638" i="1" a="1"/>
  <c r="I1638" i="1" s="1"/>
  <c r="I1852" i="1" a="1"/>
  <c r="I1852" i="1" s="1"/>
  <c r="I1241" i="1" a="1"/>
  <c r="I1241" i="1" s="1"/>
  <c r="I1242" i="1" a="1"/>
  <c r="I1242" i="1" s="1"/>
  <c r="I1243" i="1" a="1"/>
  <c r="I1243" i="1" s="1"/>
  <c r="I1244" i="1" a="1"/>
  <c r="I1244" i="1" s="1"/>
  <c r="I1245" i="1" a="1"/>
  <c r="I1245" i="1" s="1"/>
  <c r="I1639" i="1" a="1"/>
  <c r="I1639" i="1" s="1"/>
  <c r="I1640" i="1" a="1"/>
  <c r="I1640" i="1" s="1"/>
  <c r="I1246" i="1" a="1"/>
  <c r="I1246" i="1" s="1"/>
  <c r="I1641" i="1" a="1"/>
  <c r="I1641" i="1" s="1"/>
  <c r="I1853" i="1" a="1"/>
  <c r="I1853" i="1" s="1"/>
  <c r="I1642" i="1" a="1"/>
  <c r="I1642" i="1" s="1"/>
  <c r="I1643" i="1" a="1"/>
  <c r="I1643" i="1" s="1"/>
  <c r="I1854" i="1" a="1"/>
  <c r="I1854" i="1" s="1"/>
  <c r="I1247" i="1" a="1"/>
  <c r="I1247" i="1" s="1"/>
  <c r="I1347" i="1" a="1"/>
  <c r="I1347" i="1" s="1"/>
  <c r="I1348" i="1" a="1"/>
  <c r="I1348" i="1" s="1"/>
  <c r="I1248" i="1" a="1"/>
  <c r="I1248" i="1" s="1"/>
  <c r="I1644" i="1" a="1"/>
  <c r="I1644" i="1" s="1"/>
  <c r="I1645" i="1" a="1"/>
  <c r="I1645" i="1" s="1"/>
  <c r="I1646" i="1" a="1"/>
  <c r="I1646" i="1" s="1"/>
  <c r="I1647" i="1" a="1"/>
  <c r="I1647" i="1" s="1"/>
  <c r="I1648" i="1" a="1"/>
  <c r="I1648" i="1" s="1"/>
  <c r="I1249" i="1" a="1"/>
  <c r="I1249" i="1" s="1"/>
  <c r="I1649" i="1" a="1"/>
  <c r="I1649" i="1" s="1"/>
  <c r="I1250" i="1" a="1"/>
  <c r="I1250" i="1" s="1"/>
  <c r="I1650" i="1" a="1"/>
  <c r="I1650" i="1" s="1"/>
  <c r="I1251" i="1" a="1"/>
  <c r="I1251" i="1" s="1"/>
  <c r="I1349" i="1" a="1"/>
  <c r="I1349" i="1" s="1"/>
  <c r="I1350" i="1" a="1"/>
  <c r="I1350" i="1" s="1"/>
  <c r="I1855" i="1" a="1"/>
  <c r="I1855" i="1" s="1"/>
  <c r="I1651" i="1" a="1"/>
  <c r="I1651" i="1" s="1"/>
  <c r="I1652" i="1" a="1"/>
  <c r="I1652" i="1" s="1"/>
  <c r="I1856" i="1" a="1"/>
  <c r="I1856" i="1" s="1"/>
  <c r="I1653" i="1" a="1"/>
  <c r="I1653" i="1" s="1"/>
  <c r="I1654" i="1" a="1"/>
  <c r="I1654" i="1" s="1"/>
  <c r="I1252" i="1" a="1"/>
  <c r="I1252" i="1" s="1"/>
  <c r="I1655" i="1" a="1"/>
  <c r="I1655" i="1" s="1"/>
  <c r="I1253" i="1" a="1"/>
  <c r="I1253" i="1" s="1"/>
  <c r="I1254" i="1" a="1"/>
  <c r="I1254" i="1" s="1"/>
  <c r="I1255" i="1" a="1"/>
  <c r="I1255" i="1" s="1"/>
  <c r="I1857" i="1" a="1"/>
  <c r="I1857" i="1" s="1"/>
  <c r="I1351" i="1" a="1"/>
  <c r="I1351" i="1" s="1"/>
  <c r="I1352" i="1" a="1"/>
  <c r="I1352" i="1" s="1"/>
  <c r="I1061" i="1" a="1"/>
  <c r="I1061" i="1" s="1"/>
  <c r="I1858" i="1" a="1"/>
  <c r="I1858" i="1" s="1"/>
  <c r="I1859" i="1" a="1"/>
  <c r="I1859" i="1" s="1"/>
  <c r="I1353" i="1" a="1"/>
  <c r="I1353" i="1" s="1"/>
  <c r="I1656" i="1" a="1"/>
  <c r="I1656" i="1" s="1"/>
  <c r="I1256" i="1" a="1"/>
  <c r="I1256" i="1" s="1"/>
  <c r="I1257" i="1" a="1"/>
  <c r="I1257" i="1" s="1"/>
  <c r="I1860" i="1" a="1"/>
  <c r="I1860" i="1" s="1"/>
  <c r="I1657" i="1" a="1"/>
  <c r="I1657" i="1" s="1"/>
  <c r="I1658" i="1" a="1"/>
  <c r="I1658" i="1" s="1"/>
  <c r="I1258" i="1" a="1"/>
  <c r="I1258" i="1" s="1"/>
  <c r="I1659" i="1" a="1"/>
  <c r="I1659" i="1" s="1"/>
  <c r="I1062" i="1" a="1"/>
  <c r="I1062" i="1" s="1"/>
  <c r="I1660" i="1" a="1"/>
  <c r="I1660" i="1" s="1"/>
  <c r="I1661" i="1" a="1"/>
  <c r="I1661" i="1" s="1"/>
  <c r="I1662" i="1" a="1"/>
  <c r="I1662" i="1" s="1"/>
  <c r="I1663" i="1" a="1"/>
  <c r="I1663" i="1" s="1"/>
  <c r="I1861" i="1" a="1"/>
  <c r="I1861" i="1" s="1"/>
  <c r="I1354" i="1" a="1"/>
  <c r="I1354" i="1" s="1"/>
  <c r="I1862" i="1" a="1"/>
  <c r="I1862" i="1" s="1"/>
  <c r="I1664" i="1" a="1"/>
  <c r="I1664" i="1" s="1"/>
  <c r="I1259" i="1" a="1"/>
  <c r="I1259" i="1" s="1"/>
  <c r="I1260" i="1" a="1"/>
  <c r="I1260" i="1" s="1"/>
  <c r="I1863" i="1" a="1"/>
  <c r="I1863" i="1" s="1"/>
  <c r="I1261" i="1" a="1"/>
  <c r="I1261" i="1" s="1"/>
  <c r="I1355" i="1" a="1"/>
  <c r="I1355" i="1" s="1"/>
  <c r="I1864" i="1" a="1"/>
  <c r="I1864" i="1" s="1"/>
  <c r="I1356" i="1" a="1"/>
  <c r="I1356" i="1" s="1"/>
  <c r="I1357" i="1" a="1"/>
  <c r="I1357" i="1" s="1"/>
  <c r="I1665" i="1" a="1"/>
  <c r="I1665" i="1" s="1"/>
  <c r="I1262" i="1" a="1"/>
  <c r="I1262" i="1" s="1"/>
  <c r="I1263" i="1" a="1"/>
  <c r="I1263" i="1" s="1"/>
  <c r="I1264" i="1" a="1"/>
  <c r="I1264" i="1" s="1"/>
  <c r="I1358" i="1" a="1"/>
  <c r="I1358" i="1" s="1"/>
  <c r="I1265" i="1" a="1"/>
  <c r="I1265" i="1" s="1"/>
  <c r="I1865" i="1" a="1"/>
  <c r="I1865" i="1" s="1"/>
  <c r="I1866" i="1" a="1"/>
  <c r="I1866" i="1" s="1"/>
  <c r="I1666" i="1" a="1"/>
  <c r="I1666" i="1" s="1"/>
  <c r="I1667" i="1" a="1"/>
  <c r="I1667" i="1" s="1"/>
  <c r="I1668" i="1" a="1"/>
  <c r="I1668" i="1" s="1"/>
  <c r="I1867" i="1" a="1"/>
  <c r="I1867" i="1" s="1"/>
  <c r="I1669" i="1" a="1"/>
  <c r="I1669" i="1" s="1"/>
  <c r="I1670" i="1" a="1"/>
  <c r="I1670" i="1" s="1"/>
  <c r="I1266" i="1" a="1"/>
  <c r="I1266" i="1" s="1"/>
  <c r="I1267" i="1" a="1"/>
  <c r="I1267" i="1" s="1"/>
  <c r="I1268" i="1" a="1"/>
  <c r="I1268" i="1" s="1"/>
  <c r="I1269" i="1" a="1"/>
  <c r="I1269" i="1" s="1"/>
  <c r="I1359" i="1" a="1"/>
  <c r="I1359" i="1" s="1"/>
  <c r="I1671" i="1" a="1"/>
  <c r="I1671" i="1" s="1"/>
  <c r="I1270" i="1" a="1"/>
  <c r="I1270" i="1" s="1"/>
  <c r="I1271" i="1" a="1"/>
  <c r="I1271" i="1" s="1"/>
  <c r="I1360" i="1" a="1"/>
  <c r="I1360" i="1" s="1"/>
  <c r="I1868" i="1" a="1"/>
  <c r="I1868" i="1" s="1"/>
  <c r="I1869" i="1" a="1"/>
  <c r="I1869" i="1" s="1"/>
  <c r="I1672" i="1" a="1"/>
  <c r="I1672" i="1" s="1"/>
  <c r="F1672" i="1"/>
  <c r="E1672" i="1"/>
  <c r="C1672" i="1"/>
  <c r="F1869" i="1"/>
  <c r="E1869" i="1"/>
  <c r="C1869" i="1"/>
  <c r="F1868" i="1"/>
  <c r="E1868" i="1"/>
  <c r="C1868" i="1"/>
  <c r="F1360" i="1"/>
  <c r="E1360" i="1"/>
  <c r="C1360" i="1"/>
  <c r="F1271" i="1"/>
  <c r="E1271" i="1"/>
  <c r="C1271" i="1"/>
  <c r="F1270" i="1"/>
  <c r="E1270" i="1"/>
  <c r="C1270" i="1"/>
  <c r="F1671" i="1"/>
  <c r="E1671" i="1"/>
  <c r="C1671" i="1"/>
  <c r="F1359" i="1"/>
  <c r="E1359" i="1"/>
  <c r="C1359" i="1"/>
  <c r="F1269" i="1"/>
  <c r="E1269" i="1"/>
  <c r="C1269" i="1"/>
  <c r="F1268" i="1"/>
  <c r="E1268" i="1"/>
  <c r="C1268" i="1"/>
  <c r="F1267" i="1"/>
  <c r="E1267" i="1"/>
  <c r="C1267" i="1"/>
  <c r="F1266" i="1"/>
  <c r="E1266" i="1"/>
  <c r="C1266" i="1"/>
  <c r="F1670" i="1"/>
  <c r="E1670" i="1"/>
  <c r="C1670" i="1"/>
  <c r="F1669" i="1"/>
  <c r="E1669" i="1"/>
  <c r="C1669" i="1"/>
  <c r="F1867" i="1"/>
  <c r="E1867" i="1"/>
  <c r="C1867" i="1"/>
  <c r="F1668" i="1"/>
  <c r="E1668" i="1"/>
  <c r="C1668" i="1"/>
  <c r="F1667" i="1"/>
  <c r="E1667" i="1"/>
  <c r="C1667" i="1"/>
  <c r="F1666" i="1"/>
  <c r="E1666" i="1"/>
  <c r="C1666" i="1"/>
  <c r="F1866" i="1"/>
  <c r="E1866" i="1"/>
  <c r="C1866" i="1"/>
  <c r="F1865" i="1"/>
  <c r="E1865" i="1"/>
  <c r="C1865" i="1"/>
  <c r="F1265" i="1"/>
  <c r="E1265" i="1"/>
  <c r="C1265" i="1"/>
  <c r="F1358" i="1"/>
  <c r="E1358" i="1"/>
  <c r="C1358" i="1"/>
  <c r="F1264" i="1"/>
  <c r="E1264" i="1"/>
  <c r="C1264" i="1"/>
  <c r="F1263" i="1"/>
  <c r="E1263" i="1"/>
  <c r="C1263" i="1"/>
  <c r="F1262" i="1"/>
  <c r="E1262" i="1"/>
  <c r="C1262" i="1"/>
  <c r="F1665" i="1"/>
  <c r="E1665" i="1"/>
  <c r="C1665" i="1"/>
  <c r="F1357" i="1"/>
  <c r="E1357" i="1"/>
  <c r="C1357" i="1"/>
  <c r="F1356" i="1"/>
  <c r="E1356" i="1"/>
  <c r="C1356" i="1"/>
  <c r="F1864" i="1"/>
  <c r="E1864" i="1"/>
  <c r="C1864" i="1"/>
  <c r="F1355" i="1"/>
  <c r="E1355" i="1"/>
  <c r="C1355" i="1"/>
  <c r="F1261" i="1"/>
  <c r="E1261" i="1"/>
  <c r="C1261" i="1"/>
  <c r="F1863" i="1"/>
  <c r="E1863" i="1"/>
  <c r="C1863" i="1"/>
  <c r="F1260" i="1"/>
  <c r="E1260" i="1"/>
  <c r="C1260" i="1"/>
  <c r="F1259" i="1"/>
  <c r="E1259" i="1"/>
  <c r="C1259" i="1"/>
  <c r="F1664" i="1"/>
  <c r="E1664" i="1"/>
  <c r="C1664" i="1"/>
  <c r="F1862" i="1"/>
  <c r="E1862" i="1"/>
  <c r="C1862" i="1"/>
  <c r="F1354" i="1"/>
  <c r="E1354" i="1"/>
  <c r="C1354" i="1"/>
  <c r="F1861" i="1"/>
  <c r="E1861" i="1"/>
  <c r="C1861" i="1"/>
  <c r="F1663" i="1"/>
  <c r="E1663" i="1"/>
  <c r="C1663" i="1"/>
  <c r="F1662" i="1"/>
  <c r="E1662" i="1"/>
  <c r="C1662" i="1"/>
  <c r="F1661" i="1"/>
  <c r="E1661" i="1"/>
  <c r="C1661" i="1"/>
  <c r="F1660" i="1"/>
  <c r="E1660" i="1"/>
  <c r="C1660" i="1"/>
  <c r="F1062" i="1"/>
  <c r="E1062" i="1"/>
  <c r="C1062" i="1"/>
  <c r="F1659" i="1"/>
  <c r="E1659" i="1"/>
  <c r="C1659" i="1"/>
  <c r="F1258" i="1"/>
  <c r="E1258" i="1"/>
  <c r="C1258" i="1"/>
  <c r="F1658" i="1"/>
  <c r="E1658" i="1"/>
  <c r="C1658" i="1"/>
  <c r="F1657" i="1"/>
  <c r="E1657" i="1"/>
  <c r="C1657" i="1"/>
  <c r="F1860" i="1"/>
  <c r="E1860" i="1"/>
  <c r="C1860" i="1"/>
  <c r="F1257" i="1"/>
  <c r="E1257" i="1"/>
  <c r="C1257" i="1"/>
  <c r="F1256" i="1"/>
  <c r="E1256" i="1"/>
  <c r="C1256" i="1"/>
  <c r="F1656" i="1"/>
  <c r="E1656" i="1"/>
  <c r="C1656" i="1"/>
  <c r="F1353" i="1"/>
  <c r="E1353" i="1"/>
  <c r="C1353" i="1"/>
  <c r="F1859" i="1"/>
  <c r="E1859" i="1"/>
  <c r="C1859" i="1"/>
  <c r="F1858" i="1"/>
  <c r="E1858" i="1"/>
  <c r="C1858" i="1"/>
  <c r="F1061" i="1"/>
  <c r="E1061" i="1"/>
  <c r="C1061" i="1"/>
  <c r="F1352" i="1"/>
  <c r="E1352" i="1"/>
  <c r="C1352" i="1"/>
  <c r="F1351" i="1"/>
  <c r="E1351" i="1"/>
  <c r="C1351" i="1"/>
  <c r="F1857" i="1"/>
  <c r="E1857" i="1"/>
  <c r="C1857" i="1"/>
  <c r="F1255" i="1"/>
  <c r="E1255" i="1"/>
  <c r="C1255" i="1"/>
  <c r="F1254" i="1"/>
  <c r="E1254" i="1"/>
  <c r="C1254" i="1"/>
  <c r="F1253" i="1"/>
  <c r="E1253" i="1"/>
  <c r="C1253" i="1"/>
  <c r="F1655" i="1"/>
  <c r="E1655" i="1"/>
  <c r="C1655" i="1"/>
  <c r="F1252" i="1"/>
  <c r="E1252" i="1"/>
  <c r="C1252" i="1"/>
  <c r="F1654" i="1"/>
  <c r="E1654" i="1"/>
  <c r="C1654" i="1"/>
  <c r="F1653" i="1"/>
  <c r="E1653" i="1"/>
  <c r="C1653" i="1"/>
  <c r="F1856" i="1"/>
  <c r="E1856" i="1"/>
  <c r="C1856" i="1"/>
  <c r="F1652" i="1"/>
  <c r="E1652" i="1"/>
  <c r="C1652" i="1"/>
  <c r="F1651" i="1"/>
  <c r="E1651" i="1"/>
  <c r="C1651" i="1"/>
  <c r="F1855" i="1"/>
  <c r="E1855" i="1"/>
  <c r="C1855" i="1"/>
  <c r="F1350" i="1"/>
  <c r="E1350" i="1"/>
  <c r="C1350" i="1"/>
  <c r="F1349" i="1"/>
  <c r="E1349" i="1"/>
  <c r="C1349" i="1"/>
  <c r="F1251" i="1"/>
  <c r="E1251" i="1"/>
  <c r="C1251" i="1"/>
  <c r="F1650" i="1"/>
  <c r="E1650" i="1"/>
  <c r="C1650" i="1"/>
  <c r="F1250" i="1"/>
  <c r="E1250" i="1"/>
  <c r="C1250" i="1"/>
  <c r="F1649" i="1"/>
  <c r="E1649" i="1"/>
  <c r="C1649" i="1"/>
  <c r="F1249" i="1"/>
  <c r="E1249" i="1"/>
  <c r="C1249" i="1"/>
  <c r="F1648" i="1"/>
  <c r="E1648" i="1"/>
  <c r="C1648" i="1"/>
  <c r="F1647" i="1"/>
  <c r="E1647" i="1"/>
  <c r="C1647" i="1"/>
  <c r="F1646" i="1"/>
  <c r="E1646" i="1"/>
  <c r="C1646" i="1"/>
  <c r="F1645" i="1"/>
  <c r="E1645" i="1"/>
  <c r="C1645" i="1"/>
  <c r="F1644" i="1"/>
  <c r="E1644" i="1"/>
  <c r="C1644" i="1"/>
  <c r="F1248" i="1"/>
  <c r="E1248" i="1"/>
  <c r="C1248" i="1"/>
  <c r="F1348" i="1"/>
  <c r="E1348" i="1"/>
  <c r="C1348" i="1"/>
  <c r="F1347" i="1"/>
  <c r="E1347" i="1"/>
  <c r="C1347" i="1"/>
  <c r="F1247" i="1"/>
  <c r="E1247" i="1"/>
  <c r="C1247" i="1"/>
  <c r="F1854" i="1"/>
  <c r="E1854" i="1"/>
  <c r="C1854" i="1"/>
  <c r="F1643" i="1"/>
  <c r="E1643" i="1"/>
  <c r="C1643" i="1"/>
  <c r="F1642" i="1"/>
  <c r="E1642" i="1"/>
  <c r="C1642" i="1"/>
  <c r="F1853" i="1"/>
  <c r="E1853" i="1"/>
  <c r="C1853" i="1"/>
  <c r="F1641" i="1"/>
  <c r="E1641" i="1"/>
  <c r="C1641" i="1"/>
  <c r="F1246" i="1"/>
  <c r="E1246" i="1"/>
  <c r="C1246" i="1"/>
  <c r="F1640" i="1"/>
  <c r="E1640" i="1"/>
  <c r="C1640" i="1"/>
  <c r="F1639" i="1"/>
  <c r="E1639" i="1"/>
  <c r="C1639" i="1"/>
  <c r="F1245" i="1"/>
  <c r="E1245" i="1"/>
  <c r="C1245" i="1"/>
  <c r="F1244" i="1"/>
  <c r="E1244" i="1"/>
  <c r="C1244" i="1"/>
  <c r="F1243" i="1"/>
  <c r="E1243" i="1"/>
  <c r="C1243" i="1"/>
  <c r="F1242" i="1"/>
  <c r="E1242" i="1"/>
  <c r="C1242" i="1"/>
  <c r="F1241" i="1"/>
  <c r="E1241" i="1"/>
  <c r="C1241" i="1"/>
  <c r="F1852" i="1"/>
  <c r="E1852" i="1"/>
  <c r="C1852" i="1"/>
  <c r="F1638" i="1"/>
  <c r="E1638" i="1"/>
  <c r="C1638" i="1"/>
  <c r="F1851" i="1"/>
  <c r="E1851" i="1"/>
  <c r="C1851" i="1"/>
  <c r="F1346" i="1"/>
  <c r="E1346" i="1"/>
  <c r="C1346" i="1"/>
  <c r="F1637" i="1"/>
  <c r="E1637" i="1"/>
  <c r="C1637" i="1"/>
  <c r="F1636" i="1"/>
  <c r="E1636" i="1"/>
  <c r="C1636" i="1"/>
  <c r="F1850" i="1"/>
  <c r="E1850" i="1"/>
  <c r="C1850" i="1"/>
  <c r="F1635" i="1"/>
  <c r="E1635" i="1"/>
  <c r="C1635" i="1"/>
  <c r="F1634" i="1"/>
  <c r="E1634" i="1"/>
  <c r="C1634" i="1"/>
  <c r="F1060" i="1"/>
  <c r="E1060" i="1"/>
  <c r="C1060" i="1"/>
  <c r="F1633" i="1"/>
  <c r="E1633" i="1"/>
  <c r="C1633" i="1"/>
  <c r="F1059" i="1"/>
  <c r="E1059" i="1"/>
  <c r="C1059" i="1"/>
  <c r="F1849" i="1"/>
  <c r="E1849" i="1"/>
  <c r="C1849" i="1"/>
  <c r="F1240" i="1"/>
  <c r="E1240" i="1"/>
  <c r="C1240" i="1"/>
  <c r="F1632" i="1"/>
  <c r="E1632" i="1"/>
  <c r="C1632" i="1"/>
  <c r="F1848" i="1"/>
  <c r="E1848" i="1"/>
  <c r="C1848" i="1"/>
  <c r="F1239" i="1"/>
  <c r="E1239" i="1"/>
  <c r="C1239" i="1"/>
  <c r="F1631" i="1"/>
  <c r="E1631" i="1"/>
  <c r="C1631" i="1"/>
  <c r="F1238" i="1"/>
  <c r="E1238" i="1"/>
  <c r="C1238" i="1"/>
  <c r="F1237" i="1"/>
  <c r="E1237" i="1"/>
  <c r="C1237" i="1"/>
  <c r="F1058" i="1"/>
  <c r="E1058" i="1"/>
  <c r="C1058" i="1"/>
  <c r="F1630" i="1"/>
  <c r="E1630" i="1"/>
  <c r="C1630" i="1"/>
  <c r="F1345" i="1"/>
  <c r="E1345" i="1"/>
  <c r="C1345" i="1"/>
  <c r="F1629" i="1"/>
  <c r="E1629" i="1"/>
  <c r="C1629" i="1"/>
  <c r="F1236" i="1"/>
  <c r="E1236" i="1"/>
  <c r="C1236" i="1"/>
  <c r="F1847" i="1"/>
  <c r="E1847" i="1"/>
  <c r="C1847" i="1"/>
  <c r="F1344" i="1"/>
  <c r="E1344" i="1"/>
  <c r="C1344" i="1"/>
  <c r="F1846" i="1"/>
  <c r="E1846" i="1"/>
  <c r="C1846" i="1"/>
  <c r="F1235" i="1"/>
  <c r="E1235" i="1"/>
  <c r="C1235" i="1"/>
  <c r="F1628" i="1"/>
  <c r="E1628" i="1"/>
  <c r="C1628" i="1"/>
  <c r="F1627" i="1"/>
  <c r="E1627" i="1"/>
  <c r="C1627" i="1"/>
  <c r="F1626" i="1"/>
  <c r="E1626" i="1"/>
  <c r="C1626" i="1"/>
  <c r="F1845" i="1"/>
  <c r="E1845" i="1"/>
  <c r="C1845" i="1"/>
  <c r="F1625" i="1"/>
  <c r="E1625" i="1"/>
  <c r="C1625" i="1"/>
  <c r="F1844" i="1"/>
  <c r="E1844" i="1"/>
  <c r="C1844" i="1"/>
  <c r="F1234" i="1"/>
  <c r="E1234" i="1"/>
  <c r="C1234" i="1"/>
  <c r="F1624" i="1"/>
  <c r="E1624" i="1"/>
  <c r="C1624" i="1"/>
  <c r="F1843" i="1"/>
  <c r="E1843" i="1"/>
  <c r="C1843" i="1"/>
  <c r="F1623" i="1"/>
  <c r="E1623" i="1"/>
  <c r="C1623" i="1"/>
  <c r="F1233" i="1"/>
  <c r="E1233" i="1"/>
  <c r="C1233" i="1"/>
  <c r="F1622" i="1"/>
  <c r="E1622" i="1"/>
  <c r="C1622" i="1"/>
  <c r="F1057" i="1"/>
  <c r="E1057" i="1"/>
  <c r="C1057" i="1"/>
  <c r="F1621" i="1"/>
  <c r="E1621" i="1"/>
  <c r="C1621" i="1"/>
  <c r="F1842" i="1"/>
  <c r="E1842" i="1"/>
  <c r="C1842" i="1"/>
  <c r="F1620" i="1"/>
  <c r="E1620" i="1"/>
  <c r="C1620" i="1"/>
  <c r="F1232" i="1"/>
  <c r="E1232" i="1"/>
  <c r="C1232" i="1"/>
  <c r="F1231" i="1"/>
  <c r="E1231" i="1"/>
  <c r="C1231" i="1"/>
  <c r="F1230" i="1"/>
  <c r="E1230" i="1"/>
  <c r="C1230" i="1"/>
  <c r="F1619" i="1"/>
  <c r="E1619" i="1"/>
  <c r="C1619" i="1"/>
  <c r="F1229" i="1"/>
  <c r="E1229" i="1"/>
  <c r="C1229" i="1"/>
  <c r="F1841" i="1"/>
  <c r="E1841" i="1"/>
  <c r="C1841" i="1"/>
  <c r="F1228" i="1"/>
  <c r="E1228" i="1"/>
  <c r="C1228" i="1"/>
  <c r="F1343" i="1"/>
  <c r="E1343" i="1"/>
  <c r="C1343" i="1"/>
  <c r="F1618" i="1"/>
  <c r="E1618" i="1"/>
  <c r="C1618" i="1"/>
  <c r="F1840" i="1"/>
  <c r="E1840" i="1"/>
  <c r="C1840" i="1"/>
  <c r="F1227" i="1"/>
  <c r="E1227" i="1"/>
  <c r="C1227" i="1"/>
  <c r="F1342" i="1"/>
  <c r="E1342" i="1"/>
  <c r="C1342" i="1"/>
  <c r="F1341" i="1"/>
  <c r="E1341" i="1"/>
  <c r="C1341" i="1"/>
  <c r="F1056" i="1"/>
  <c r="E1056" i="1"/>
  <c r="C1056" i="1"/>
  <c r="F1839" i="1"/>
  <c r="E1839" i="1"/>
  <c r="C1839" i="1"/>
  <c r="F1617" i="1"/>
  <c r="E1617" i="1"/>
  <c r="C1617" i="1"/>
  <c r="F1055" i="1"/>
  <c r="E1055" i="1"/>
  <c r="C1055" i="1"/>
  <c r="F1616" i="1"/>
  <c r="E1616" i="1"/>
  <c r="C1616" i="1"/>
  <c r="F1838" i="1"/>
  <c r="E1838" i="1"/>
  <c r="C1838" i="1"/>
  <c r="F1615" i="1"/>
  <c r="E1615" i="1"/>
  <c r="C1615" i="1"/>
  <c r="F1614" i="1"/>
  <c r="E1614" i="1"/>
  <c r="C1614" i="1"/>
  <c r="F1613" i="1"/>
  <c r="E1613" i="1"/>
  <c r="C1613" i="1"/>
  <c r="F1226" i="1"/>
  <c r="E1226" i="1"/>
  <c r="C1226" i="1"/>
  <c r="F1612" i="1"/>
  <c r="E1612" i="1"/>
  <c r="C1612" i="1"/>
  <c r="F1611" i="1"/>
  <c r="E1611" i="1"/>
  <c r="C1611" i="1"/>
  <c r="F1340" i="1"/>
  <c r="E1340" i="1"/>
  <c r="C1340" i="1"/>
  <c r="F1837" i="1"/>
  <c r="E1837" i="1"/>
  <c r="C1837" i="1"/>
  <c r="F1339" i="1"/>
  <c r="E1339" i="1"/>
  <c r="C1339" i="1"/>
  <c r="F1225" i="1"/>
  <c r="E1225" i="1"/>
  <c r="C1225" i="1"/>
  <c r="F1610" i="1"/>
  <c r="E1610" i="1"/>
  <c r="C1610" i="1"/>
  <c r="F1338" i="1"/>
  <c r="E1338" i="1"/>
  <c r="C1338" i="1"/>
  <c r="F1609" i="1"/>
  <c r="E1609" i="1"/>
  <c r="C1609" i="1"/>
  <c r="F1224" i="1"/>
  <c r="E1224" i="1"/>
  <c r="C1224" i="1"/>
  <c r="F1223" i="1"/>
  <c r="E1223" i="1"/>
  <c r="C1223" i="1"/>
  <c r="F1054" i="1"/>
  <c r="E1054" i="1"/>
  <c r="C1054" i="1"/>
  <c r="F1337" i="1"/>
  <c r="E1337" i="1"/>
  <c r="C1337" i="1"/>
  <c r="F1836" i="1"/>
  <c r="E1836" i="1"/>
  <c r="C1836" i="1"/>
  <c r="F1222" i="1"/>
  <c r="E1222" i="1"/>
  <c r="C1222" i="1"/>
  <c r="F1835" i="1"/>
  <c r="E1835" i="1"/>
  <c r="C1835" i="1"/>
  <c r="F1608" i="1"/>
  <c r="E1608" i="1"/>
  <c r="C1608" i="1"/>
  <c r="F1607" i="1"/>
  <c r="E1607" i="1"/>
  <c r="C1607" i="1"/>
  <c r="F1606" i="1"/>
  <c r="E1606" i="1"/>
  <c r="C1606" i="1"/>
  <c r="F1605" i="1"/>
  <c r="E1605" i="1"/>
  <c r="C1605" i="1"/>
  <c r="F1336" i="1"/>
  <c r="E1336" i="1"/>
  <c r="C1336" i="1"/>
  <c r="F1604" i="1"/>
  <c r="E1604" i="1"/>
  <c r="C1604" i="1"/>
  <c r="F1603" i="1"/>
  <c r="E1603" i="1"/>
  <c r="C1603" i="1"/>
  <c r="F1834" i="1"/>
  <c r="E1834" i="1"/>
  <c r="C1834" i="1"/>
  <c r="F1833" i="1"/>
  <c r="E1833" i="1"/>
  <c r="C1833" i="1"/>
  <c r="F1221" i="1"/>
  <c r="E1221" i="1"/>
  <c r="C1221" i="1"/>
  <c r="F1602" i="1"/>
  <c r="E1602" i="1"/>
  <c r="C1602" i="1"/>
  <c r="F1601" i="1"/>
  <c r="E1601" i="1"/>
  <c r="C1601" i="1"/>
  <c r="F1600" i="1"/>
  <c r="E1600" i="1"/>
  <c r="C1600" i="1"/>
  <c r="F1335" i="1"/>
  <c r="E1335" i="1"/>
  <c r="C1335" i="1"/>
  <c r="F1334" i="1"/>
  <c r="E1334" i="1"/>
  <c r="C1334" i="1"/>
  <c r="F1599" i="1"/>
  <c r="E1599" i="1"/>
  <c r="C1599" i="1"/>
  <c r="F1598" i="1"/>
  <c r="E1598" i="1"/>
  <c r="C1598" i="1"/>
  <c r="F1832" i="1"/>
  <c r="E1832" i="1"/>
  <c r="C1832" i="1"/>
  <c r="F1831" i="1"/>
  <c r="E1831" i="1"/>
  <c r="C1831" i="1"/>
  <c r="F1597" i="1"/>
  <c r="E1597" i="1"/>
  <c r="C1597" i="1"/>
  <c r="F1333" i="1"/>
  <c r="E1333" i="1"/>
  <c r="C1333" i="1"/>
  <c r="F1596" i="1"/>
  <c r="E1596" i="1"/>
  <c r="C1596" i="1"/>
  <c r="F1595" i="1"/>
  <c r="E1595" i="1"/>
  <c r="C1595" i="1"/>
  <c r="F1594" i="1"/>
  <c r="E1594" i="1"/>
  <c r="C1594" i="1"/>
  <c r="F1593" i="1"/>
  <c r="E1593" i="1"/>
  <c r="C1593" i="1"/>
  <c r="F1220" i="1"/>
  <c r="E1220" i="1"/>
  <c r="C1220" i="1"/>
  <c r="F1592" i="1"/>
  <c r="E1592" i="1"/>
  <c r="C1592" i="1"/>
  <c r="F1591" i="1"/>
  <c r="E1591" i="1"/>
  <c r="C1591" i="1"/>
  <c r="F1830" i="1"/>
  <c r="E1830" i="1"/>
  <c r="C1830" i="1"/>
  <c r="F1829" i="1"/>
  <c r="E1829" i="1"/>
  <c r="C1829" i="1"/>
  <c r="F1590" i="1"/>
  <c r="E1590" i="1"/>
  <c r="C1590" i="1"/>
  <c r="F1053" i="1"/>
  <c r="E1053" i="1"/>
  <c r="C1053" i="1"/>
  <c r="F1332" i="1"/>
  <c r="E1332" i="1"/>
  <c r="C1332" i="1"/>
  <c r="F1589" i="1"/>
  <c r="E1589" i="1"/>
  <c r="C1589" i="1"/>
  <c r="F1219" i="1"/>
  <c r="E1219" i="1"/>
  <c r="C1219" i="1"/>
  <c r="F1828" i="1"/>
  <c r="E1828" i="1"/>
  <c r="C1828" i="1"/>
  <c r="F1588" i="1"/>
  <c r="E1588" i="1"/>
  <c r="C1588" i="1"/>
  <c r="F1587" i="1"/>
  <c r="E1587" i="1"/>
  <c r="C1587" i="1"/>
  <c r="F1218" i="1"/>
  <c r="E1218" i="1"/>
  <c r="C1218" i="1"/>
  <c r="F1827" i="1"/>
  <c r="E1827" i="1"/>
  <c r="C1827" i="1"/>
  <c r="F1217" i="1"/>
  <c r="E1217" i="1"/>
  <c r="C1217" i="1"/>
  <c r="F1216" i="1"/>
  <c r="E1216" i="1"/>
  <c r="C1216" i="1"/>
  <c r="F1215" i="1"/>
  <c r="E1215" i="1"/>
  <c r="C1215" i="1"/>
  <c r="F1214" i="1"/>
  <c r="E1214" i="1"/>
  <c r="C1214" i="1"/>
  <c r="F1826" i="1"/>
  <c r="E1826" i="1"/>
  <c r="C1826" i="1"/>
  <c r="F1825" i="1"/>
  <c r="E1825" i="1"/>
  <c r="C1825" i="1"/>
  <c r="F1213" i="1"/>
  <c r="E1213" i="1"/>
  <c r="C1213" i="1"/>
  <c r="F1212" i="1"/>
  <c r="E1212" i="1"/>
  <c r="C1212" i="1"/>
  <c r="F1586" i="1"/>
  <c r="E1586" i="1"/>
  <c r="C1586" i="1"/>
  <c r="F1211" i="1"/>
  <c r="E1211" i="1"/>
  <c r="C1211" i="1"/>
  <c r="F1210" i="1"/>
  <c r="E1210" i="1"/>
  <c r="C1210" i="1"/>
  <c r="F1209" i="1"/>
  <c r="E1209" i="1"/>
  <c r="C1209" i="1"/>
  <c r="F1208" i="1"/>
  <c r="E1208" i="1"/>
  <c r="C1208" i="1"/>
  <c r="F1207" i="1"/>
  <c r="E1207" i="1"/>
  <c r="C1207" i="1"/>
  <c r="F1206" i="1"/>
  <c r="E1206" i="1"/>
  <c r="C1206" i="1"/>
  <c r="F1824" i="1"/>
  <c r="E1824" i="1"/>
  <c r="C1824" i="1"/>
  <c r="F1205" i="1"/>
  <c r="E1205" i="1"/>
  <c r="C1205" i="1"/>
  <c r="F1204" i="1"/>
  <c r="E1204" i="1"/>
  <c r="C1204" i="1"/>
  <c r="F1203" i="1"/>
  <c r="E1203" i="1"/>
  <c r="C1203" i="1"/>
  <c r="F1202" i="1"/>
  <c r="E1202" i="1"/>
  <c r="C1202" i="1"/>
  <c r="F1201" i="1"/>
  <c r="E1201" i="1"/>
  <c r="C1201" i="1"/>
  <c r="F1200" i="1"/>
  <c r="E1200" i="1"/>
  <c r="C1200" i="1"/>
  <c r="F1823" i="1"/>
  <c r="E1823" i="1"/>
  <c r="C1823" i="1"/>
  <c r="F1199" i="1"/>
  <c r="E1199" i="1"/>
  <c r="C1199" i="1"/>
  <c r="F1198" i="1"/>
  <c r="E1198" i="1"/>
  <c r="C1198" i="1"/>
  <c r="F1822" i="1"/>
  <c r="E1822" i="1"/>
  <c r="C1822" i="1"/>
  <c r="F1585" i="1"/>
  <c r="E1585" i="1"/>
  <c r="C1585" i="1"/>
  <c r="F1584" i="1"/>
  <c r="E1584" i="1"/>
  <c r="C1584" i="1"/>
  <c r="F1821" i="1"/>
  <c r="E1821" i="1"/>
  <c r="C1821" i="1"/>
  <c r="F1331" i="1"/>
  <c r="E1331" i="1"/>
  <c r="C1331" i="1"/>
  <c r="F1330" i="1"/>
  <c r="E1330" i="1"/>
  <c r="C1330" i="1"/>
  <c r="F1197" i="1"/>
  <c r="E1197" i="1"/>
  <c r="C1197" i="1"/>
  <c r="F1583" i="1"/>
  <c r="E1583" i="1"/>
  <c r="C1583" i="1"/>
  <c r="F1820" i="1"/>
  <c r="E1820" i="1"/>
  <c r="C1820" i="1"/>
  <c r="F1196" i="1"/>
  <c r="E1196" i="1"/>
  <c r="C1196" i="1"/>
  <c r="F1582" i="1"/>
  <c r="E1582" i="1"/>
  <c r="C1582" i="1"/>
  <c r="F1581" i="1"/>
  <c r="E1581" i="1"/>
  <c r="C1581" i="1"/>
  <c r="F1195" i="1"/>
  <c r="E1195" i="1"/>
  <c r="C1195" i="1"/>
  <c r="F1580" i="1"/>
  <c r="E1580" i="1"/>
  <c r="C1580" i="1"/>
  <c r="F1579" i="1"/>
  <c r="E1579" i="1"/>
  <c r="C1579" i="1"/>
  <c r="F1819" i="1"/>
  <c r="E1819" i="1"/>
  <c r="C1819" i="1"/>
  <c r="F1578" i="1"/>
  <c r="E1578" i="1"/>
  <c r="C1578" i="1"/>
  <c r="F1577" i="1"/>
  <c r="E1577" i="1"/>
  <c r="C1577" i="1"/>
  <c r="F1329" i="1"/>
  <c r="E1329" i="1"/>
  <c r="C1329" i="1"/>
  <c r="F1576" i="1"/>
  <c r="E1576" i="1"/>
  <c r="C1576" i="1"/>
  <c r="F1818" i="1"/>
  <c r="E1818" i="1"/>
  <c r="C1818" i="1"/>
  <c r="F1575" i="1"/>
  <c r="E1575" i="1"/>
  <c r="C1575" i="1"/>
  <c r="F1574" i="1"/>
  <c r="E1574" i="1"/>
  <c r="C1574" i="1"/>
  <c r="F1573" i="1"/>
  <c r="E1573" i="1"/>
  <c r="C1573" i="1"/>
  <c r="F1572" i="1"/>
  <c r="E1572" i="1"/>
  <c r="C1572" i="1"/>
  <c r="F1571" i="1"/>
  <c r="E1571" i="1"/>
  <c r="C1571" i="1"/>
  <c r="F1052" i="1"/>
  <c r="E1052" i="1"/>
  <c r="C1052" i="1"/>
  <c r="F1570" i="1"/>
  <c r="E1570" i="1"/>
  <c r="C1570" i="1"/>
  <c r="F1194" i="1"/>
  <c r="E1194" i="1"/>
  <c r="C1194" i="1"/>
  <c r="F1569" i="1"/>
  <c r="E1569" i="1"/>
  <c r="C1569" i="1"/>
  <c r="F1817" i="1"/>
  <c r="E1817" i="1"/>
  <c r="C1817" i="1"/>
  <c r="F1568" i="1"/>
  <c r="E1568" i="1"/>
  <c r="C1568" i="1"/>
  <c r="F1816" i="1"/>
  <c r="E1816" i="1"/>
  <c r="C1816" i="1"/>
  <c r="F1815" i="1"/>
  <c r="E1815" i="1"/>
  <c r="C1815" i="1"/>
  <c r="F1193" i="1"/>
  <c r="E1193" i="1"/>
  <c r="C1193" i="1"/>
  <c r="F1567" i="1"/>
  <c r="E1567" i="1"/>
  <c r="C1567" i="1"/>
  <c r="F1566" i="1"/>
  <c r="E1566" i="1"/>
  <c r="C1566" i="1"/>
  <c r="F1565" i="1"/>
  <c r="E1565" i="1"/>
  <c r="C1565" i="1"/>
  <c r="F1192" i="1"/>
  <c r="E1192" i="1"/>
  <c r="C1192" i="1"/>
  <c r="F1814" i="1"/>
  <c r="E1814" i="1"/>
  <c r="C1814" i="1"/>
  <c r="F1564" i="1"/>
  <c r="E1564" i="1"/>
  <c r="C1564" i="1"/>
  <c r="F1191" i="1"/>
  <c r="E1191" i="1"/>
  <c r="C1191" i="1"/>
  <c r="F1563" i="1"/>
  <c r="E1563" i="1"/>
  <c r="C1563" i="1"/>
  <c r="F1813" i="1"/>
  <c r="E1813" i="1"/>
  <c r="C1813" i="1"/>
  <c r="F1562" i="1"/>
  <c r="E1562" i="1"/>
  <c r="C1562" i="1"/>
  <c r="F1812" i="1"/>
  <c r="E1812" i="1"/>
  <c r="C1812" i="1"/>
  <c r="F1561" i="1"/>
  <c r="E1561" i="1"/>
  <c r="C1561" i="1"/>
  <c r="F1190" i="1"/>
  <c r="E1190" i="1"/>
  <c r="C1190" i="1"/>
  <c r="F1560" i="1"/>
  <c r="E1560" i="1"/>
  <c r="C1560" i="1"/>
  <c r="F1559" i="1"/>
  <c r="E1559" i="1"/>
  <c r="C1559" i="1"/>
  <c r="F1189" i="1"/>
  <c r="E1189" i="1"/>
  <c r="C1189" i="1"/>
  <c r="F1188" i="1"/>
  <c r="E1188" i="1"/>
  <c r="C1188" i="1"/>
  <c r="F1187" i="1"/>
  <c r="E1187" i="1"/>
  <c r="C1187" i="1"/>
  <c r="F1558" i="1"/>
  <c r="E1558" i="1"/>
  <c r="C1558" i="1"/>
  <c r="F1186" i="1"/>
  <c r="E1186" i="1"/>
  <c r="C1186" i="1"/>
  <c r="F1185" i="1"/>
  <c r="E1185" i="1"/>
  <c r="C1185" i="1"/>
  <c r="F1184" i="1"/>
  <c r="E1184" i="1"/>
  <c r="C1184" i="1"/>
  <c r="F1557" i="1"/>
  <c r="E1557" i="1"/>
  <c r="C1557" i="1"/>
  <c r="F1183" i="1"/>
  <c r="E1183" i="1"/>
  <c r="C1183" i="1"/>
  <c r="F1051" i="1"/>
  <c r="E1051" i="1"/>
  <c r="C1051" i="1"/>
  <c r="F1328" i="1"/>
  <c r="E1328" i="1"/>
  <c r="C1328" i="1"/>
  <c r="F1556" i="1"/>
  <c r="E1556" i="1"/>
  <c r="C1556" i="1"/>
  <c r="F1811" i="1"/>
  <c r="E1811" i="1"/>
  <c r="C1811" i="1"/>
  <c r="F1327" i="1"/>
  <c r="E1327" i="1"/>
  <c r="C1327" i="1"/>
  <c r="F1182" i="1"/>
  <c r="E1182" i="1"/>
  <c r="C1182" i="1"/>
  <c r="F1810" i="1"/>
  <c r="E1810" i="1"/>
  <c r="C1810" i="1"/>
  <c r="F1809" i="1"/>
  <c r="E1809" i="1"/>
  <c r="C1809" i="1"/>
  <c r="F1808" i="1"/>
  <c r="E1808" i="1"/>
  <c r="C1808" i="1"/>
  <c r="F1807" i="1"/>
  <c r="E1807" i="1"/>
  <c r="C1807" i="1"/>
  <c r="F1555" i="1"/>
  <c r="E1555" i="1"/>
  <c r="C1555" i="1"/>
  <c r="F1554" i="1"/>
  <c r="E1554" i="1"/>
  <c r="C1554" i="1"/>
  <c r="F1806" i="1"/>
  <c r="E1806" i="1"/>
  <c r="C1806" i="1"/>
  <c r="F1805" i="1"/>
  <c r="E1805" i="1"/>
  <c r="C1805" i="1"/>
  <c r="F1181" i="1"/>
  <c r="E1181" i="1"/>
  <c r="C1181" i="1"/>
  <c r="F1804" i="1"/>
  <c r="E1804" i="1"/>
  <c r="C1804" i="1"/>
  <c r="F1553" i="1"/>
  <c r="E1553" i="1"/>
  <c r="C1553" i="1"/>
  <c r="F1552" i="1"/>
  <c r="E1552" i="1"/>
  <c r="C1552" i="1"/>
  <c r="F1551" i="1"/>
  <c r="E1551" i="1"/>
  <c r="C1551" i="1"/>
  <c r="F1326" i="1"/>
  <c r="E1326" i="1"/>
  <c r="C1326" i="1"/>
  <c r="F1180" i="1"/>
  <c r="E1180" i="1"/>
  <c r="C1180" i="1"/>
  <c r="F1803" i="1"/>
  <c r="E1803" i="1"/>
  <c r="C1803" i="1"/>
  <c r="F1550" i="1"/>
  <c r="E1550" i="1"/>
  <c r="C1550" i="1"/>
  <c r="F1802" i="1"/>
  <c r="E1802" i="1"/>
  <c r="C1802" i="1"/>
  <c r="F1179" i="1"/>
  <c r="E1179" i="1"/>
  <c r="C1179" i="1"/>
  <c r="F1549" i="1"/>
  <c r="E1549" i="1"/>
  <c r="C1549" i="1"/>
  <c r="F1801" i="1"/>
  <c r="E1801" i="1"/>
  <c r="C1801" i="1"/>
  <c r="F1548" i="1"/>
  <c r="E1548" i="1"/>
  <c r="C1548" i="1"/>
  <c r="F1800" i="1"/>
  <c r="E1800" i="1"/>
  <c r="C1800" i="1"/>
  <c r="F1547" i="1"/>
  <c r="E1547" i="1"/>
  <c r="C1547" i="1"/>
  <c r="F1546" i="1"/>
  <c r="E1546" i="1"/>
  <c r="C1546" i="1"/>
  <c r="F1545" i="1"/>
  <c r="E1545" i="1"/>
  <c r="C1545" i="1"/>
  <c r="F1178" i="1"/>
  <c r="E1178" i="1"/>
  <c r="C1178" i="1"/>
  <c r="F1177" i="1"/>
  <c r="E1177" i="1"/>
  <c r="C1177" i="1"/>
  <c r="F1544" i="1"/>
  <c r="E1544" i="1"/>
  <c r="C1544" i="1"/>
  <c r="F1325" i="1"/>
  <c r="E1325" i="1"/>
  <c r="C1325" i="1"/>
  <c r="F1176" i="1"/>
  <c r="E1176" i="1"/>
  <c r="C1176" i="1"/>
  <c r="F1543" i="1"/>
  <c r="E1543" i="1"/>
  <c r="C1543" i="1"/>
  <c r="F1542" i="1"/>
  <c r="E1542" i="1"/>
  <c r="C1542" i="1"/>
  <c r="F1541" i="1"/>
  <c r="E1541" i="1"/>
  <c r="C1541" i="1"/>
  <c r="F1540" i="1"/>
  <c r="E1540" i="1"/>
  <c r="C1540" i="1"/>
  <c r="F1175" i="1"/>
  <c r="E1175" i="1"/>
  <c r="C1175" i="1"/>
  <c r="F1539" i="1"/>
  <c r="E1539" i="1"/>
  <c r="C1539" i="1"/>
  <c r="F1799" i="1"/>
  <c r="E1799" i="1"/>
  <c r="C1799" i="1"/>
  <c r="F1538" i="1"/>
  <c r="E1538" i="1"/>
  <c r="C1538" i="1"/>
  <c r="F1174" i="1"/>
  <c r="E1174" i="1"/>
  <c r="C1174" i="1"/>
  <c r="F1173" i="1"/>
  <c r="E1173" i="1"/>
  <c r="C1173" i="1"/>
  <c r="F1537" i="1"/>
  <c r="E1537" i="1"/>
  <c r="C1537" i="1"/>
  <c r="F1798" i="1"/>
  <c r="E1798" i="1"/>
  <c r="C1798" i="1"/>
  <c r="F1797" i="1"/>
  <c r="E1797" i="1"/>
  <c r="C1797" i="1"/>
  <c r="F1324" i="1"/>
  <c r="E1324" i="1"/>
  <c r="C1324" i="1"/>
  <c r="F1536" i="1"/>
  <c r="E1536" i="1"/>
  <c r="C1536" i="1"/>
  <c r="F1796" i="1"/>
  <c r="E1796" i="1"/>
  <c r="C1796" i="1"/>
  <c r="F1172" i="1"/>
  <c r="E1172" i="1"/>
  <c r="C1172" i="1"/>
  <c r="F1795" i="1"/>
  <c r="E1795" i="1"/>
  <c r="C1795" i="1"/>
  <c r="F1171" i="1"/>
  <c r="E1171" i="1"/>
  <c r="C1171" i="1"/>
  <c r="F1535" i="1"/>
  <c r="E1535" i="1"/>
  <c r="C1535" i="1"/>
  <c r="F1534" i="1"/>
  <c r="E1534" i="1"/>
  <c r="C1534" i="1"/>
  <c r="F1533" i="1"/>
  <c r="E1533" i="1"/>
  <c r="C1533" i="1"/>
  <c r="F1532" i="1"/>
  <c r="E1532" i="1"/>
  <c r="C1532" i="1"/>
  <c r="F1531" i="1"/>
  <c r="E1531" i="1"/>
  <c r="C1531" i="1"/>
  <c r="F1170" i="1"/>
  <c r="E1170" i="1"/>
  <c r="C1170" i="1"/>
  <c r="F1794" i="1"/>
  <c r="E1794" i="1"/>
  <c r="C1794" i="1"/>
  <c r="F1323" i="1"/>
  <c r="E1323" i="1"/>
  <c r="C1323" i="1"/>
  <c r="F1050" i="1"/>
  <c r="E1050" i="1"/>
  <c r="C1050" i="1"/>
  <c r="F1530" i="1"/>
  <c r="E1530" i="1"/>
  <c r="C1530" i="1"/>
  <c r="F1049" i="1"/>
  <c r="E1049" i="1"/>
  <c r="C1049" i="1"/>
  <c r="F1169" i="1"/>
  <c r="E1169" i="1"/>
  <c r="C1169" i="1"/>
  <c r="F1168" i="1"/>
  <c r="E1168" i="1"/>
  <c r="C1168" i="1"/>
  <c r="F1322" i="1"/>
  <c r="E1322" i="1"/>
  <c r="C1322" i="1"/>
  <c r="F1793" i="1"/>
  <c r="E1793" i="1"/>
  <c r="C1793" i="1"/>
  <c r="F1792" i="1"/>
  <c r="E1792" i="1"/>
  <c r="C1792" i="1"/>
  <c r="F1321" i="1"/>
  <c r="E1321" i="1"/>
  <c r="C1321" i="1"/>
  <c r="F1791" i="1"/>
  <c r="E1791" i="1"/>
  <c r="C1791" i="1"/>
  <c r="F1048" i="1"/>
  <c r="E1048" i="1"/>
  <c r="C1048" i="1"/>
  <c r="F1529" i="1"/>
  <c r="E1529" i="1"/>
  <c r="C1529" i="1"/>
  <c r="F1790" i="1"/>
  <c r="E1790" i="1"/>
  <c r="C1790" i="1"/>
  <c r="F1167" i="1"/>
  <c r="E1167" i="1"/>
  <c r="C1167" i="1"/>
  <c r="F1528" i="1"/>
  <c r="E1528" i="1"/>
  <c r="C1528" i="1"/>
  <c r="F1166" i="1"/>
  <c r="E1166" i="1"/>
  <c r="C1166" i="1"/>
  <c r="F1165" i="1"/>
  <c r="E1165" i="1"/>
  <c r="C1165" i="1"/>
  <c r="F1047" i="1"/>
  <c r="E1047" i="1"/>
  <c r="C1047" i="1"/>
  <c r="F1527" i="1"/>
  <c r="E1527" i="1"/>
  <c r="C1527" i="1"/>
  <c r="F1789" i="1"/>
  <c r="E1789" i="1"/>
  <c r="C1789" i="1"/>
  <c r="F1526" i="1"/>
  <c r="E1526" i="1"/>
  <c r="C1526" i="1"/>
  <c r="F1525" i="1"/>
  <c r="E1525" i="1"/>
  <c r="C1525" i="1"/>
  <c r="F1524" i="1"/>
  <c r="E1524" i="1"/>
  <c r="C1524" i="1"/>
  <c r="F1788" i="1"/>
  <c r="E1788" i="1"/>
  <c r="C1788" i="1"/>
  <c r="F1523" i="1"/>
  <c r="E1523" i="1"/>
  <c r="C1523" i="1"/>
  <c r="F1046" i="1"/>
  <c r="E1046" i="1"/>
  <c r="C1046" i="1"/>
  <c r="F1522" i="1"/>
  <c r="E1522" i="1"/>
  <c r="C1522" i="1"/>
  <c r="F1521" i="1"/>
  <c r="E1521" i="1"/>
  <c r="C1521" i="1"/>
  <c r="F1520" i="1"/>
  <c r="E1520" i="1"/>
  <c r="C1520" i="1"/>
  <c r="F1164" i="1"/>
  <c r="E1164" i="1"/>
  <c r="C1164" i="1"/>
  <c r="F1787" i="1"/>
  <c r="E1787" i="1"/>
  <c r="C1787" i="1"/>
  <c r="F1519" i="1"/>
  <c r="E1519" i="1"/>
  <c r="C1519" i="1"/>
  <c r="F1163" i="1"/>
  <c r="E1163" i="1"/>
  <c r="C1163" i="1"/>
  <c r="F1786" i="1"/>
  <c r="E1786" i="1"/>
  <c r="C1786" i="1"/>
  <c r="F1518" i="1"/>
  <c r="E1518" i="1"/>
  <c r="C1518" i="1"/>
  <c r="F1517" i="1"/>
  <c r="E1517" i="1"/>
  <c r="C1517" i="1"/>
  <c r="F1162" i="1"/>
  <c r="E1162" i="1"/>
  <c r="C1162" i="1"/>
  <c r="F1516" i="1"/>
  <c r="E1516" i="1"/>
  <c r="C1516" i="1"/>
  <c r="F1320" i="1"/>
  <c r="E1320" i="1"/>
  <c r="C1320" i="1"/>
  <c r="F1515" i="1"/>
  <c r="E1515" i="1"/>
  <c r="C1515" i="1"/>
  <c r="F1514" i="1"/>
  <c r="E1514" i="1"/>
  <c r="C1514" i="1"/>
  <c r="F1319" i="1"/>
  <c r="E1319" i="1"/>
  <c r="C1319" i="1"/>
  <c r="F1785" i="1"/>
  <c r="E1785" i="1"/>
  <c r="C1785" i="1"/>
  <c r="F1784" i="1"/>
  <c r="E1784" i="1"/>
  <c r="C1784" i="1"/>
  <c r="F1318" i="1"/>
  <c r="E1318" i="1"/>
  <c r="C1318" i="1"/>
  <c r="F1161" i="1"/>
  <c r="E1161" i="1"/>
  <c r="C1161" i="1"/>
  <c r="F1783" i="1"/>
  <c r="E1783" i="1"/>
  <c r="C1783" i="1"/>
  <c r="F1513" i="1"/>
  <c r="E1513" i="1"/>
  <c r="C1513" i="1"/>
  <c r="F1317" i="1"/>
  <c r="E1317" i="1"/>
  <c r="C1317" i="1"/>
  <c r="F1160" i="1"/>
  <c r="E1160" i="1"/>
  <c r="C1160" i="1"/>
  <c r="F1316" i="1"/>
  <c r="E1316" i="1"/>
  <c r="C1316" i="1"/>
  <c r="F1782" i="1"/>
  <c r="E1782" i="1"/>
  <c r="C1782" i="1"/>
  <c r="F1781" i="1"/>
  <c r="E1781" i="1"/>
  <c r="C1781" i="1"/>
  <c r="F1512" i="1"/>
  <c r="E1512" i="1"/>
  <c r="C1512" i="1"/>
  <c r="F1780" i="1"/>
  <c r="E1780" i="1"/>
  <c r="C1780" i="1"/>
  <c r="F1159" i="1"/>
  <c r="E1159" i="1"/>
  <c r="C1159" i="1"/>
  <c r="F1779" i="1"/>
  <c r="E1779" i="1"/>
  <c r="C1779" i="1"/>
  <c r="F1511" i="1"/>
  <c r="E1511" i="1"/>
  <c r="C1511" i="1"/>
  <c r="F1510" i="1"/>
  <c r="E1510" i="1"/>
  <c r="C1510" i="1"/>
  <c r="F1158" i="1"/>
  <c r="E1158" i="1"/>
  <c r="C1158" i="1"/>
  <c r="F1157" i="1"/>
  <c r="E1157" i="1"/>
  <c r="C1157" i="1"/>
  <c r="F1778" i="1"/>
  <c r="E1778" i="1"/>
  <c r="C1778" i="1"/>
  <c r="F1315" i="1"/>
  <c r="E1315" i="1"/>
  <c r="C1315" i="1"/>
  <c r="F1509" i="1"/>
  <c r="E1509" i="1"/>
  <c r="C1509" i="1"/>
  <c r="F1777" i="1"/>
  <c r="E1777" i="1"/>
  <c r="C1777" i="1"/>
  <c r="F1776" i="1"/>
  <c r="E1776" i="1"/>
  <c r="C1776" i="1"/>
  <c r="F1775" i="1"/>
  <c r="E1775" i="1"/>
  <c r="C1775" i="1"/>
  <c r="F1156" i="1"/>
  <c r="E1156" i="1"/>
  <c r="C1156" i="1"/>
  <c r="F1774" i="1"/>
  <c r="E1774" i="1"/>
  <c r="C1774" i="1"/>
  <c r="F1773" i="1"/>
  <c r="E1773" i="1"/>
  <c r="C1773" i="1"/>
  <c r="F1772" i="1"/>
  <c r="E1772" i="1"/>
  <c r="C1772" i="1"/>
  <c r="F1771" i="1"/>
  <c r="E1771" i="1"/>
  <c r="C1771" i="1"/>
  <c r="F1155" i="1"/>
  <c r="E1155" i="1"/>
  <c r="C1155" i="1"/>
  <c r="F1770" i="1"/>
  <c r="E1770" i="1"/>
  <c r="C1770" i="1"/>
  <c r="F1769" i="1"/>
  <c r="E1769" i="1"/>
  <c r="C1769" i="1"/>
  <c r="F1154" i="1"/>
  <c r="E1154" i="1"/>
  <c r="C1154" i="1"/>
  <c r="F1768" i="1"/>
  <c r="E1768" i="1"/>
  <c r="C1768" i="1"/>
  <c r="F1767" i="1"/>
  <c r="E1767" i="1"/>
  <c r="C1767" i="1"/>
  <c r="F1508" i="1"/>
  <c r="E1508" i="1"/>
  <c r="C1508" i="1"/>
  <c r="F1507" i="1"/>
  <c r="E1507" i="1"/>
  <c r="C1507" i="1"/>
  <c r="F1766" i="1"/>
  <c r="E1766" i="1"/>
  <c r="C1766" i="1"/>
  <c r="F1506" i="1"/>
  <c r="E1506" i="1"/>
  <c r="C1506" i="1"/>
  <c r="F1765" i="1"/>
  <c r="E1765" i="1"/>
  <c r="C1765" i="1"/>
  <c r="F1764" i="1"/>
  <c r="E1764" i="1"/>
  <c r="C1764" i="1"/>
  <c r="F1153" i="1"/>
  <c r="E1153" i="1"/>
  <c r="C1153" i="1"/>
  <c r="F1505" i="1"/>
  <c r="E1505" i="1"/>
  <c r="C1505" i="1"/>
  <c r="F1152" i="1"/>
  <c r="E1152" i="1"/>
  <c r="C1152" i="1"/>
  <c r="F1151" i="1"/>
  <c r="E1151" i="1"/>
  <c r="C1151" i="1"/>
  <c r="F1504" i="1"/>
  <c r="E1504" i="1"/>
  <c r="C1504" i="1"/>
  <c r="F1314" i="1"/>
  <c r="E1314" i="1"/>
  <c r="C1314" i="1"/>
  <c r="F1763" i="1"/>
  <c r="E1763" i="1"/>
  <c r="C1763" i="1"/>
  <c r="F1762" i="1"/>
  <c r="E1762" i="1"/>
  <c r="C1762" i="1"/>
  <c r="F1313" i="1"/>
  <c r="E1313" i="1"/>
  <c r="C1313" i="1"/>
  <c r="F1150" i="1"/>
  <c r="E1150" i="1"/>
  <c r="C1150" i="1"/>
  <c r="F1149" i="1"/>
  <c r="E1149" i="1"/>
  <c r="C1149" i="1"/>
  <c r="F1148" i="1"/>
  <c r="E1148" i="1"/>
  <c r="C1148" i="1"/>
  <c r="F1147" i="1"/>
  <c r="E1147" i="1"/>
  <c r="C1147" i="1"/>
  <c r="F1503" i="1"/>
  <c r="E1503" i="1"/>
  <c r="C1503" i="1"/>
  <c r="F1502" i="1"/>
  <c r="E1502" i="1"/>
  <c r="C1502" i="1"/>
  <c r="F1501" i="1"/>
  <c r="E1501" i="1"/>
  <c r="C1501" i="1"/>
  <c r="F1045" i="1"/>
  <c r="E1045" i="1"/>
  <c r="C1045" i="1"/>
  <c r="F1761" i="1"/>
  <c r="E1761" i="1"/>
  <c r="C1761" i="1"/>
  <c r="F1760" i="1"/>
  <c r="E1760" i="1"/>
  <c r="C1760" i="1"/>
  <c r="F1759" i="1"/>
  <c r="E1759" i="1"/>
  <c r="C1759" i="1"/>
  <c r="F1758" i="1"/>
  <c r="E1758" i="1"/>
  <c r="C1758" i="1"/>
  <c r="F1757" i="1"/>
  <c r="E1757" i="1"/>
  <c r="C1757" i="1"/>
  <c r="F1146" i="1"/>
  <c r="E1146" i="1"/>
  <c r="C1146" i="1"/>
  <c r="F1756" i="1"/>
  <c r="E1756" i="1"/>
  <c r="C1756" i="1"/>
  <c r="F1145" i="1"/>
  <c r="E1145" i="1"/>
  <c r="C1145" i="1"/>
  <c r="F1312" i="1"/>
  <c r="E1312" i="1"/>
  <c r="C1312" i="1"/>
  <c r="F1755" i="1"/>
  <c r="E1755" i="1"/>
  <c r="C1755" i="1"/>
  <c r="F1044" i="1"/>
  <c r="E1044" i="1"/>
  <c r="C1044" i="1"/>
  <c r="F1754" i="1"/>
  <c r="E1754" i="1"/>
  <c r="C1754" i="1"/>
  <c r="F1500" i="1"/>
  <c r="E1500" i="1"/>
  <c r="C1500" i="1"/>
  <c r="F1311" i="1"/>
  <c r="E1311" i="1"/>
  <c r="C1311" i="1"/>
  <c r="F1043" i="1"/>
  <c r="E1043" i="1"/>
  <c r="C1043" i="1"/>
  <c r="F1499" i="1"/>
  <c r="E1499" i="1"/>
  <c r="C1499" i="1"/>
  <c r="F1498" i="1"/>
  <c r="E1498" i="1"/>
  <c r="C1498" i="1"/>
  <c r="F1144" i="1"/>
  <c r="E1144" i="1"/>
  <c r="C1144" i="1"/>
  <c r="F1310" i="1"/>
  <c r="E1310" i="1"/>
  <c r="C1310" i="1"/>
  <c r="F1309" i="1"/>
  <c r="E1309" i="1"/>
  <c r="C1309" i="1"/>
  <c r="F1143" i="1"/>
  <c r="E1143" i="1"/>
  <c r="C1143" i="1"/>
  <c r="F1497" i="1"/>
  <c r="E1497" i="1"/>
  <c r="C1497" i="1"/>
  <c r="F1496" i="1"/>
  <c r="E1496" i="1"/>
  <c r="C1496" i="1"/>
  <c r="F1753" i="1"/>
  <c r="E1753" i="1"/>
  <c r="C1753" i="1"/>
  <c r="F1495" i="1"/>
  <c r="E1495" i="1"/>
  <c r="C1495" i="1"/>
  <c r="F1494" i="1"/>
  <c r="E1494" i="1"/>
  <c r="C1494" i="1"/>
  <c r="F1752" i="1"/>
  <c r="E1752" i="1"/>
  <c r="C1752" i="1"/>
  <c r="F1042" i="1"/>
  <c r="E1042" i="1"/>
  <c r="C1042" i="1"/>
  <c r="F1142" i="1"/>
  <c r="E1142" i="1"/>
  <c r="C1142" i="1"/>
  <c r="F1141" i="1"/>
  <c r="E1141" i="1"/>
  <c r="C1141" i="1"/>
  <c r="F1140" i="1"/>
  <c r="E1140" i="1"/>
  <c r="C1140" i="1"/>
  <c r="F1139" i="1"/>
  <c r="E1139" i="1"/>
  <c r="C1139" i="1"/>
  <c r="F1493" i="1"/>
  <c r="E1493" i="1"/>
  <c r="C1493" i="1"/>
  <c r="F1138" i="1"/>
  <c r="E1138" i="1"/>
  <c r="C1138" i="1"/>
  <c r="F1751" i="1"/>
  <c r="E1751" i="1"/>
  <c r="C1751" i="1"/>
  <c r="F1492" i="1"/>
  <c r="E1492" i="1"/>
  <c r="C1492" i="1"/>
  <c r="F1137" i="1"/>
  <c r="E1137" i="1"/>
  <c r="C1137" i="1"/>
  <c r="F1491" i="1"/>
  <c r="E1491" i="1"/>
  <c r="C1491" i="1"/>
  <c r="F1136" i="1"/>
  <c r="E1136" i="1"/>
  <c r="C1136" i="1"/>
  <c r="F1135" i="1"/>
  <c r="E1135" i="1"/>
  <c r="C1135" i="1"/>
  <c r="F1490" i="1"/>
  <c r="E1490" i="1"/>
  <c r="C1490" i="1"/>
  <c r="F1489" i="1"/>
  <c r="E1489" i="1"/>
  <c r="C1489" i="1"/>
  <c r="F1134" i="1"/>
  <c r="E1134" i="1"/>
  <c r="C1134" i="1"/>
  <c r="F1488" i="1"/>
  <c r="E1488" i="1"/>
  <c r="C1488" i="1"/>
  <c r="F1487" i="1"/>
  <c r="E1487" i="1"/>
  <c r="C1487" i="1"/>
  <c r="F1133" i="1"/>
  <c r="E1133" i="1"/>
  <c r="C1133" i="1"/>
  <c r="F1486" i="1"/>
  <c r="E1486" i="1"/>
  <c r="C1486" i="1"/>
  <c r="F1485" i="1"/>
  <c r="E1485" i="1"/>
  <c r="C1485" i="1"/>
  <c r="F1750" i="1"/>
  <c r="E1750" i="1"/>
  <c r="C1750" i="1"/>
  <c r="F1484" i="1"/>
  <c r="E1484" i="1"/>
  <c r="C1484" i="1"/>
  <c r="F1483" i="1"/>
  <c r="E1483" i="1"/>
  <c r="C1483" i="1"/>
  <c r="F1749" i="1"/>
  <c r="E1749" i="1"/>
  <c r="C1749" i="1"/>
  <c r="F1482" i="1"/>
  <c r="E1482" i="1"/>
  <c r="C1482" i="1"/>
  <c r="F1132" i="1"/>
  <c r="E1132" i="1"/>
  <c r="C1132" i="1"/>
  <c r="F1748" i="1"/>
  <c r="E1748" i="1"/>
  <c r="C1748" i="1"/>
  <c r="F1481" i="1"/>
  <c r="E1481" i="1"/>
  <c r="C1481" i="1"/>
  <c r="F1480" i="1"/>
  <c r="E1480" i="1"/>
  <c r="C1480" i="1"/>
  <c r="F1131" i="1"/>
  <c r="E1131" i="1"/>
  <c r="C1131" i="1"/>
  <c r="F1479" i="1"/>
  <c r="E1479" i="1"/>
  <c r="C1479" i="1"/>
  <c r="F1747" i="1"/>
  <c r="E1747" i="1"/>
  <c r="C1747" i="1"/>
  <c r="F1746" i="1"/>
  <c r="E1746" i="1"/>
  <c r="C1746" i="1"/>
  <c r="F1478" i="1"/>
  <c r="E1478" i="1"/>
  <c r="C1478" i="1"/>
  <c r="F1308" i="1"/>
  <c r="E1308" i="1"/>
  <c r="C1308" i="1"/>
  <c r="F1477" i="1"/>
  <c r="E1477" i="1"/>
  <c r="C1477" i="1"/>
  <c r="F1476" i="1"/>
  <c r="E1476" i="1"/>
  <c r="C1476" i="1"/>
  <c r="F1475" i="1"/>
  <c r="E1475" i="1"/>
  <c r="C1475" i="1"/>
  <c r="F1307" i="1"/>
  <c r="E1307" i="1"/>
  <c r="C1307" i="1"/>
  <c r="F1474" i="1"/>
  <c r="E1474" i="1"/>
  <c r="C1474" i="1"/>
  <c r="F1130" i="1"/>
  <c r="E1130" i="1"/>
  <c r="C1130" i="1"/>
  <c r="F1129" i="1"/>
  <c r="E1129" i="1"/>
  <c r="C1129" i="1"/>
  <c r="F1128" i="1"/>
  <c r="E1128" i="1"/>
  <c r="C1128" i="1"/>
  <c r="F1306" i="1"/>
  <c r="E1306" i="1"/>
  <c r="C1306" i="1"/>
  <c r="F1041" i="1"/>
  <c r="E1041" i="1"/>
  <c r="C1041" i="1"/>
  <c r="F1127" i="1"/>
  <c r="E1127" i="1"/>
  <c r="C1127" i="1"/>
  <c r="F1745" i="1"/>
  <c r="E1745" i="1"/>
  <c r="C1745" i="1"/>
  <c r="F1744" i="1"/>
  <c r="E1744" i="1"/>
  <c r="C1744" i="1"/>
  <c r="F1743" i="1"/>
  <c r="E1743" i="1"/>
  <c r="C1743" i="1"/>
  <c r="F1473" i="1"/>
  <c r="E1473" i="1"/>
  <c r="C1473" i="1"/>
  <c r="F1742" i="1"/>
  <c r="E1742" i="1"/>
  <c r="C1742" i="1"/>
  <c r="F1741" i="1"/>
  <c r="E1741" i="1"/>
  <c r="C1741" i="1"/>
  <c r="F1472" i="1"/>
  <c r="E1472" i="1"/>
  <c r="C1472" i="1"/>
  <c r="F1740" i="1"/>
  <c r="E1740" i="1"/>
  <c r="C1740" i="1"/>
  <c r="F1305" i="1"/>
  <c r="E1305" i="1"/>
  <c r="C1305" i="1"/>
  <c r="F1471" i="1"/>
  <c r="E1471" i="1"/>
  <c r="C1471" i="1"/>
  <c r="F1470" i="1"/>
  <c r="E1470" i="1"/>
  <c r="C1470" i="1"/>
  <c r="F1469" i="1"/>
  <c r="E1469" i="1"/>
  <c r="C1469" i="1"/>
  <c r="F1040" i="1"/>
  <c r="E1040" i="1"/>
  <c r="C1040" i="1"/>
  <c r="F1126" i="1"/>
  <c r="E1126" i="1"/>
  <c r="C1126" i="1"/>
  <c r="F1739" i="1"/>
  <c r="E1739" i="1"/>
  <c r="C1739" i="1"/>
  <c r="F1468" i="1"/>
  <c r="E1468" i="1"/>
  <c r="C1468" i="1"/>
  <c r="F1125" i="1"/>
  <c r="E1125" i="1"/>
  <c r="C1125" i="1"/>
  <c r="F1738" i="1"/>
  <c r="E1738" i="1"/>
  <c r="C1738" i="1"/>
  <c r="F1737" i="1"/>
  <c r="E1737" i="1"/>
  <c r="C1737" i="1"/>
  <c r="F1467" i="1"/>
  <c r="E1467" i="1"/>
  <c r="C1467" i="1"/>
  <c r="F1304" i="1"/>
  <c r="E1304" i="1"/>
  <c r="C1304" i="1"/>
  <c r="F1466" i="1"/>
  <c r="E1466" i="1"/>
  <c r="C1466" i="1"/>
  <c r="F1465" i="1"/>
  <c r="E1465" i="1"/>
  <c r="C1465" i="1"/>
  <c r="F1464" i="1"/>
  <c r="E1464" i="1"/>
  <c r="C1464" i="1"/>
  <c r="F1463" i="1"/>
  <c r="E1463" i="1"/>
  <c r="C1463" i="1"/>
  <c r="F1462" i="1"/>
  <c r="E1462" i="1"/>
  <c r="C1462" i="1"/>
  <c r="F1461" i="1"/>
  <c r="E1461" i="1"/>
  <c r="C1461" i="1"/>
  <c r="F1460" i="1"/>
  <c r="E1460" i="1"/>
  <c r="C1460" i="1"/>
  <c r="F1459" i="1"/>
  <c r="E1459" i="1"/>
  <c r="C1459" i="1"/>
  <c r="F1303" i="1"/>
  <c r="E1303" i="1"/>
  <c r="C1303" i="1"/>
  <c r="F1124" i="1"/>
  <c r="E1124" i="1"/>
  <c r="C1124" i="1"/>
  <c r="F1123" i="1"/>
  <c r="E1123" i="1"/>
  <c r="C1123" i="1"/>
  <c r="F1122" i="1"/>
  <c r="E1122" i="1"/>
  <c r="C1122" i="1"/>
  <c r="F1458" i="1"/>
  <c r="E1458" i="1"/>
  <c r="C1458" i="1"/>
  <c r="F1457" i="1"/>
  <c r="E1457" i="1"/>
  <c r="C1457" i="1"/>
  <c r="F1121" i="1"/>
  <c r="E1121" i="1"/>
  <c r="C1121" i="1"/>
  <c r="F1736" i="1"/>
  <c r="E1736" i="1"/>
  <c r="C1736" i="1"/>
  <c r="F1735" i="1"/>
  <c r="E1735" i="1"/>
  <c r="C1735" i="1"/>
  <c r="F1734" i="1"/>
  <c r="E1734" i="1"/>
  <c r="C1734" i="1"/>
  <c r="F1456" i="1"/>
  <c r="E1456" i="1"/>
  <c r="C1456" i="1"/>
  <c r="F1733" i="1"/>
  <c r="E1733" i="1"/>
  <c r="C1733" i="1"/>
  <c r="F1455" i="1"/>
  <c r="E1455" i="1"/>
  <c r="C1455" i="1"/>
  <c r="F1120" i="1"/>
  <c r="E1120" i="1"/>
  <c r="C1120" i="1"/>
  <c r="F1454" i="1"/>
  <c r="E1454" i="1"/>
  <c r="C1454" i="1"/>
  <c r="F1453" i="1"/>
  <c r="E1453" i="1"/>
  <c r="C1453" i="1"/>
  <c r="F1119" i="1"/>
  <c r="E1119" i="1"/>
  <c r="C1119" i="1"/>
  <c r="F1452" i="1"/>
  <c r="E1452" i="1"/>
  <c r="C1452" i="1"/>
  <c r="F1451" i="1"/>
  <c r="E1451" i="1"/>
  <c r="C1451" i="1"/>
  <c r="F1118" i="1"/>
  <c r="E1118" i="1"/>
  <c r="C1118" i="1"/>
  <c r="F1117" i="1"/>
  <c r="E1117" i="1"/>
  <c r="C1117" i="1"/>
  <c r="F1450" i="1"/>
  <c r="E1450" i="1"/>
  <c r="C1450" i="1"/>
  <c r="F1449" i="1"/>
  <c r="E1449" i="1"/>
  <c r="C1449" i="1"/>
  <c r="F1448" i="1"/>
  <c r="E1448" i="1"/>
  <c r="C1448" i="1"/>
  <c r="F1116" i="1"/>
  <c r="E1116" i="1"/>
  <c r="C1116" i="1"/>
  <c r="F1732" i="1"/>
  <c r="E1732" i="1"/>
  <c r="C1732" i="1"/>
  <c r="F1447" i="1"/>
  <c r="E1447" i="1"/>
  <c r="C1447" i="1"/>
  <c r="F1731" i="1"/>
  <c r="E1731" i="1"/>
  <c r="C1731" i="1"/>
  <c r="F1730" i="1"/>
  <c r="E1730" i="1"/>
  <c r="C1730" i="1"/>
  <c r="F1729" i="1"/>
  <c r="E1729" i="1"/>
  <c r="C1729" i="1"/>
  <c r="F1728" i="1"/>
  <c r="E1728" i="1"/>
  <c r="C1728" i="1"/>
  <c r="F1727" i="1"/>
  <c r="E1727" i="1"/>
  <c r="C1727" i="1"/>
  <c r="F1115" i="1"/>
  <c r="E1115" i="1"/>
  <c r="C1115" i="1"/>
  <c r="F1726" i="1"/>
  <c r="E1726" i="1"/>
  <c r="C1726" i="1"/>
  <c r="F1114" i="1"/>
  <c r="E1114" i="1"/>
  <c r="C1114" i="1"/>
  <c r="F1113" i="1"/>
  <c r="E1113" i="1"/>
  <c r="C1113" i="1"/>
  <c r="F1446" i="1"/>
  <c r="E1446" i="1"/>
  <c r="C1446" i="1"/>
  <c r="F1445" i="1"/>
  <c r="E1445" i="1"/>
  <c r="C1445" i="1"/>
  <c r="F1112" i="1"/>
  <c r="E1112" i="1"/>
  <c r="C1112" i="1"/>
  <c r="F1111" i="1"/>
  <c r="E1111" i="1"/>
  <c r="C1111" i="1"/>
  <c r="F1444" i="1"/>
  <c r="E1444" i="1"/>
  <c r="C1444" i="1"/>
  <c r="F1725" i="1"/>
  <c r="E1725" i="1"/>
  <c r="C1725" i="1"/>
  <c r="F1443" i="1"/>
  <c r="E1443" i="1"/>
  <c r="C1443" i="1"/>
  <c r="F1302" i="1"/>
  <c r="E1302" i="1"/>
  <c r="C1302" i="1"/>
  <c r="F1724" i="1"/>
  <c r="E1724" i="1"/>
  <c r="C1724" i="1"/>
  <c r="F1110" i="1"/>
  <c r="E1110" i="1"/>
  <c r="C1110" i="1"/>
  <c r="F1109" i="1"/>
  <c r="E1109" i="1"/>
  <c r="C1109" i="1"/>
  <c r="F1108" i="1"/>
  <c r="E1108" i="1"/>
  <c r="C1108" i="1"/>
  <c r="F1442" i="1"/>
  <c r="E1442" i="1"/>
  <c r="C1442" i="1"/>
  <c r="F1723" i="1"/>
  <c r="E1723" i="1"/>
  <c r="C1723" i="1"/>
  <c r="F1441" i="1"/>
  <c r="E1441" i="1"/>
  <c r="C1441" i="1"/>
  <c r="F1722" i="1"/>
  <c r="E1722" i="1"/>
  <c r="C1722" i="1"/>
  <c r="F1721" i="1"/>
  <c r="E1721" i="1"/>
  <c r="C1721" i="1"/>
  <c r="F1107" i="1"/>
  <c r="E1107" i="1"/>
  <c r="C1107" i="1"/>
  <c r="F1440" i="1"/>
  <c r="E1440" i="1"/>
  <c r="C1440" i="1"/>
  <c r="F1106" i="1"/>
  <c r="E1106" i="1"/>
  <c r="C1106" i="1"/>
  <c r="F1105" i="1"/>
  <c r="E1105" i="1"/>
  <c r="C1105" i="1"/>
  <c r="F1104" i="1"/>
  <c r="E1104" i="1"/>
  <c r="C1104" i="1"/>
  <c r="F1720" i="1"/>
  <c r="E1720" i="1"/>
  <c r="C1720" i="1"/>
  <c r="F1439" i="1"/>
  <c r="E1439" i="1"/>
  <c r="C1439" i="1"/>
  <c r="F1438" i="1"/>
  <c r="E1438" i="1"/>
  <c r="C1438" i="1"/>
  <c r="F1719" i="1"/>
  <c r="E1719" i="1"/>
  <c r="C1719" i="1"/>
  <c r="F1718" i="1"/>
  <c r="E1718" i="1"/>
  <c r="C1718" i="1"/>
  <c r="F1301" i="1"/>
  <c r="E1301" i="1"/>
  <c r="C1301" i="1"/>
  <c r="F1437" i="1"/>
  <c r="E1437" i="1"/>
  <c r="C1437" i="1"/>
  <c r="F1039" i="1"/>
  <c r="E1039" i="1"/>
  <c r="C1039" i="1"/>
  <c r="F1717" i="1"/>
  <c r="E1717" i="1"/>
  <c r="C1717" i="1"/>
  <c r="F1436" i="1"/>
  <c r="E1436" i="1"/>
  <c r="C1436" i="1"/>
  <c r="F1716" i="1"/>
  <c r="E1716" i="1"/>
  <c r="C1716" i="1"/>
  <c r="F1435" i="1"/>
  <c r="E1435" i="1"/>
  <c r="C1435" i="1"/>
  <c r="F1300" i="1"/>
  <c r="E1300" i="1"/>
  <c r="C1300" i="1"/>
  <c r="F1434" i="1"/>
  <c r="E1434" i="1"/>
  <c r="C1434" i="1"/>
  <c r="F1433" i="1"/>
  <c r="E1433" i="1"/>
  <c r="C1433" i="1"/>
  <c r="F1432" i="1"/>
  <c r="E1432" i="1"/>
  <c r="C1432" i="1"/>
  <c r="F1431" i="1"/>
  <c r="E1431" i="1"/>
  <c r="C1431" i="1"/>
  <c r="F1103" i="1"/>
  <c r="E1103" i="1"/>
  <c r="C1103" i="1"/>
  <c r="F1430" i="1"/>
  <c r="E1430" i="1"/>
  <c r="C1430" i="1"/>
  <c r="F1429" i="1"/>
  <c r="E1429" i="1"/>
  <c r="C1429" i="1"/>
  <c r="F1299" i="1"/>
  <c r="E1299" i="1"/>
  <c r="C1299" i="1"/>
  <c r="F1428" i="1"/>
  <c r="E1428" i="1"/>
  <c r="C1428" i="1"/>
  <c r="F1102" i="1"/>
  <c r="E1102" i="1"/>
  <c r="C1102" i="1"/>
  <c r="F1715" i="1"/>
  <c r="E1715" i="1"/>
  <c r="C1715" i="1"/>
  <c r="F1714" i="1"/>
  <c r="E1714" i="1"/>
  <c r="C1714" i="1"/>
  <c r="F1427" i="1"/>
  <c r="E1427" i="1"/>
  <c r="C1427" i="1"/>
  <c r="F1298" i="1"/>
  <c r="E1298" i="1"/>
  <c r="C1298" i="1"/>
  <c r="F1297" i="1"/>
  <c r="E1297" i="1"/>
  <c r="C1297" i="1"/>
  <c r="F1426" i="1"/>
  <c r="E1426" i="1"/>
  <c r="C1426" i="1"/>
  <c r="F1425" i="1"/>
  <c r="E1425" i="1"/>
  <c r="C1425" i="1"/>
  <c r="F1424" i="1"/>
  <c r="E1424" i="1"/>
  <c r="C1424" i="1"/>
  <c r="F1423" i="1"/>
  <c r="E1423" i="1"/>
  <c r="C1423" i="1"/>
  <c r="F1296" i="1"/>
  <c r="E1296" i="1"/>
  <c r="C1296" i="1"/>
  <c r="F1295" i="1"/>
  <c r="E1295" i="1"/>
  <c r="C1295" i="1"/>
  <c r="F1713" i="1"/>
  <c r="E1713" i="1"/>
  <c r="C1713" i="1"/>
  <c r="F1712" i="1"/>
  <c r="E1712" i="1"/>
  <c r="C1712" i="1"/>
  <c r="F1422" i="1"/>
  <c r="E1422" i="1"/>
  <c r="C1422" i="1"/>
  <c r="F1038" i="1"/>
  <c r="E1038" i="1"/>
  <c r="C1038" i="1"/>
  <c r="F1101" i="1"/>
  <c r="E1101" i="1"/>
  <c r="C1101" i="1"/>
  <c r="F1711" i="1"/>
  <c r="E1711" i="1"/>
  <c r="C1711" i="1"/>
  <c r="F1100" i="1"/>
  <c r="E1100" i="1"/>
  <c r="C1100" i="1"/>
  <c r="F1710" i="1"/>
  <c r="E1710" i="1"/>
  <c r="C1710" i="1"/>
  <c r="F1421" i="1"/>
  <c r="E1421" i="1"/>
  <c r="C1421" i="1"/>
  <c r="F1709" i="1"/>
  <c r="E1709" i="1"/>
  <c r="C1709" i="1"/>
  <c r="F1420" i="1"/>
  <c r="E1420" i="1"/>
  <c r="C1420" i="1"/>
  <c r="F1419" i="1"/>
  <c r="E1419" i="1"/>
  <c r="C1419" i="1"/>
  <c r="F1708" i="1"/>
  <c r="E1708" i="1"/>
  <c r="C1708" i="1"/>
  <c r="F1707" i="1"/>
  <c r="E1707" i="1"/>
  <c r="C1707" i="1"/>
  <c r="F1099" i="1"/>
  <c r="E1099" i="1"/>
  <c r="C1099" i="1"/>
  <c r="F1098" i="1"/>
  <c r="E1098" i="1"/>
  <c r="C1098" i="1"/>
  <c r="F1418" i="1"/>
  <c r="E1418" i="1"/>
  <c r="C1418" i="1"/>
  <c r="F1706" i="1"/>
  <c r="E1706" i="1"/>
  <c r="C1706" i="1"/>
  <c r="F1705" i="1"/>
  <c r="E1705" i="1"/>
  <c r="C1705" i="1"/>
  <c r="F1704" i="1"/>
  <c r="E1704" i="1"/>
  <c r="C1704" i="1"/>
  <c r="F1417" i="1"/>
  <c r="E1417" i="1"/>
  <c r="C1417" i="1"/>
  <c r="F1037" i="1"/>
  <c r="E1037" i="1"/>
  <c r="C1037" i="1"/>
  <c r="F1416" i="1"/>
  <c r="E1416" i="1"/>
  <c r="C1416" i="1"/>
  <c r="F1415" i="1"/>
  <c r="E1415" i="1"/>
  <c r="C1415" i="1"/>
  <c r="F1703" i="1"/>
  <c r="E1703" i="1"/>
  <c r="C1703" i="1"/>
  <c r="F1414" i="1"/>
  <c r="E1414" i="1"/>
  <c r="C1414" i="1"/>
  <c r="F1097" i="1"/>
  <c r="E1097" i="1"/>
  <c r="C1097" i="1"/>
  <c r="F1096" i="1"/>
  <c r="E1096" i="1"/>
  <c r="C1096" i="1"/>
  <c r="F1095" i="1"/>
  <c r="E1095" i="1"/>
  <c r="C1095" i="1"/>
  <c r="F1702" i="1"/>
  <c r="E1702" i="1"/>
  <c r="C1702" i="1"/>
  <c r="F1094" i="1"/>
  <c r="E1094" i="1"/>
  <c r="C1094" i="1"/>
  <c r="F1093" i="1"/>
  <c r="E1093" i="1"/>
  <c r="C1093" i="1"/>
  <c r="F1701" i="1"/>
  <c r="E1701" i="1"/>
  <c r="C1701" i="1"/>
  <c r="F1413" i="1"/>
  <c r="E1413" i="1"/>
  <c r="C1413" i="1"/>
  <c r="F1092" i="1"/>
  <c r="E1092" i="1"/>
  <c r="C1092" i="1"/>
  <c r="F1412" i="1"/>
  <c r="E1412" i="1"/>
  <c r="C1412" i="1"/>
  <c r="F1411" i="1"/>
  <c r="E1411" i="1"/>
  <c r="C1411" i="1"/>
  <c r="F1091" i="1"/>
  <c r="E1091" i="1"/>
  <c r="C1091" i="1"/>
  <c r="F1036" i="1"/>
  <c r="E1036" i="1"/>
  <c r="C1036" i="1"/>
  <c r="F1700" i="1"/>
  <c r="E1700" i="1"/>
  <c r="C1700" i="1"/>
  <c r="F1090" i="1"/>
  <c r="E1090" i="1"/>
  <c r="C1090" i="1"/>
  <c r="F1410" i="1"/>
  <c r="E1410" i="1"/>
  <c r="C1410" i="1"/>
  <c r="F1699" i="1"/>
  <c r="E1699" i="1"/>
  <c r="C1699" i="1"/>
  <c r="F1294" i="1"/>
  <c r="E1294" i="1"/>
  <c r="C1294" i="1"/>
  <c r="F1698" i="1"/>
  <c r="E1698" i="1"/>
  <c r="C1698" i="1"/>
  <c r="F1293" i="1"/>
  <c r="E1293" i="1"/>
  <c r="C1293" i="1"/>
  <c r="F1697" i="1"/>
  <c r="E1697" i="1"/>
  <c r="C1697" i="1"/>
  <c r="F1696" i="1"/>
  <c r="E1696" i="1"/>
  <c r="C1696" i="1"/>
  <c r="F1409" i="1"/>
  <c r="E1409" i="1"/>
  <c r="C1409" i="1"/>
  <c r="F1408" i="1"/>
  <c r="E1408" i="1"/>
  <c r="C1408" i="1"/>
  <c r="F1407" i="1"/>
  <c r="E1407" i="1"/>
  <c r="C1407" i="1"/>
  <c r="F1089" i="1"/>
  <c r="E1089" i="1"/>
  <c r="C1089" i="1"/>
  <c r="F1292" i="1"/>
  <c r="E1292" i="1"/>
  <c r="C1292" i="1"/>
  <c r="F1695" i="1"/>
  <c r="E1695" i="1"/>
  <c r="C1695" i="1"/>
  <c r="F1406" i="1"/>
  <c r="E1406" i="1"/>
  <c r="C1406" i="1"/>
  <c r="F1694" i="1"/>
  <c r="E1694" i="1"/>
  <c r="C1694" i="1"/>
  <c r="F1693" i="1"/>
  <c r="E1693" i="1"/>
  <c r="C1693" i="1"/>
  <c r="F1405" i="1"/>
  <c r="E1405" i="1"/>
  <c r="C1405" i="1"/>
  <c r="F1404" i="1"/>
  <c r="E1404" i="1"/>
  <c r="C1404" i="1"/>
  <c r="F1403" i="1"/>
  <c r="E1403" i="1"/>
  <c r="C1403" i="1"/>
  <c r="F1402" i="1"/>
  <c r="E1402" i="1"/>
  <c r="C1402" i="1"/>
  <c r="F1401" i="1"/>
  <c r="E1401" i="1"/>
  <c r="C1401" i="1"/>
  <c r="F1692" i="1"/>
  <c r="E1692" i="1"/>
  <c r="C1692" i="1"/>
  <c r="F1400" i="1"/>
  <c r="E1400" i="1"/>
  <c r="C1400" i="1"/>
  <c r="F1088" i="1"/>
  <c r="E1088" i="1"/>
  <c r="C1088" i="1"/>
  <c r="F1087" i="1"/>
  <c r="E1087" i="1"/>
  <c r="C1087" i="1"/>
  <c r="F1399" i="1"/>
  <c r="E1399" i="1"/>
  <c r="C1399" i="1"/>
  <c r="F1398" i="1"/>
  <c r="E1398" i="1"/>
  <c r="C1398" i="1"/>
  <c r="F1035" i="1"/>
  <c r="E1035" i="1"/>
  <c r="C1035" i="1"/>
  <c r="F1291" i="1"/>
  <c r="E1291" i="1"/>
  <c r="C1291" i="1"/>
  <c r="F1691" i="1"/>
  <c r="E1691" i="1"/>
  <c r="C1691" i="1"/>
  <c r="F1397" i="1"/>
  <c r="E1397" i="1"/>
  <c r="C1397" i="1"/>
  <c r="F1396" i="1"/>
  <c r="E1396" i="1"/>
  <c r="C1396" i="1"/>
  <c r="F1086" i="1"/>
  <c r="E1086" i="1"/>
  <c r="C1086" i="1"/>
  <c r="F1395" i="1"/>
  <c r="E1395" i="1"/>
  <c r="C1395" i="1"/>
  <c r="F1690" i="1"/>
  <c r="E1690" i="1"/>
  <c r="C1690" i="1"/>
  <c r="F1689" i="1"/>
  <c r="E1689" i="1"/>
  <c r="C1689" i="1"/>
  <c r="F1085" i="1"/>
  <c r="E1085" i="1"/>
  <c r="C1085" i="1"/>
  <c r="F1290" i="1"/>
  <c r="E1290" i="1"/>
  <c r="C1290" i="1"/>
  <c r="F1394" i="1"/>
  <c r="E1394" i="1"/>
  <c r="C1394" i="1"/>
  <c r="F1289" i="1"/>
  <c r="E1289" i="1"/>
  <c r="C1289" i="1"/>
  <c r="F1084" i="1"/>
  <c r="E1084" i="1"/>
  <c r="C1084" i="1"/>
  <c r="F1288" i="1"/>
  <c r="E1288" i="1"/>
  <c r="C1288" i="1"/>
  <c r="F1083" i="1"/>
  <c r="E1083" i="1"/>
  <c r="C1083" i="1"/>
  <c r="F1287" i="1"/>
  <c r="E1287" i="1"/>
  <c r="C1287" i="1"/>
  <c r="F1688" i="1"/>
  <c r="E1688" i="1"/>
  <c r="C1688" i="1"/>
  <c r="F1393" i="1"/>
  <c r="E1393" i="1"/>
  <c r="C1393" i="1"/>
  <c r="F1082" i="1"/>
  <c r="E1082" i="1"/>
  <c r="C1082" i="1"/>
  <c r="F1687" i="1"/>
  <c r="E1687" i="1"/>
  <c r="C1687" i="1"/>
  <c r="F1081" i="1"/>
  <c r="E1081" i="1"/>
  <c r="C1081" i="1"/>
  <c r="F1686" i="1"/>
  <c r="E1686" i="1"/>
  <c r="C1686" i="1"/>
  <c r="F1392" i="1"/>
  <c r="E1392" i="1"/>
  <c r="C1392" i="1"/>
  <c r="F1080" i="1"/>
  <c r="E1080" i="1"/>
  <c r="C1080" i="1"/>
  <c r="F1079" i="1"/>
  <c r="E1079" i="1"/>
  <c r="C1079" i="1"/>
  <c r="F1391" i="1"/>
  <c r="E1391" i="1"/>
  <c r="C1391" i="1"/>
  <c r="F1078" i="1"/>
  <c r="E1078" i="1"/>
  <c r="C1078" i="1"/>
  <c r="F1685" i="1"/>
  <c r="E1685" i="1"/>
  <c r="C1685" i="1"/>
  <c r="F1390" i="1"/>
  <c r="E1390" i="1"/>
  <c r="C1390" i="1"/>
  <c r="F1684" i="1"/>
  <c r="E1684" i="1"/>
  <c r="C1684" i="1"/>
  <c r="F1389" i="1"/>
  <c r="E1389" i="1"/>
  <c r="C1389" i="1"/>
  <c r="F1388" i="1"/>
  <c r="E1388" i="1"/>
  <c r="C1388" i="1"/>
  <c r="F1387" i="1"/>
  <c r="E1387" i="1"/>
  <c r="C1387" i="1"/>
  <c r="F1386" i="1"/>
  <c r="E1386" i="1"/>
  <c r="C1386" i="1"/>
  <c r="F1077" i="1"/>
  <c r="E1077" i="1"/>
  <c r="C1077" i="1"/>
  <c r="F1286" i="1"/>
  <c r="E1286" i="1"/>
  <c r="C1286" i="1"/>
  <c r="F1385" i="1"/>
  <c r="E1385" i="1"/>
  <c r="C1385" i="1"/>
  <c r="F1285" i="1"/>
  <c r="E1285" i="1"/>
  <c r="C1285" i="1"/>
  <c r="F1076" i="1"/>
  <c r="E1076" i="1"/>
  <c r="C1076" i="1"/>
  <c r="F1284" i="1"/>
  <c r="E1284" i="1"/>
  <c r="C1284" i="1"/>
  <c r="F1384" i="1"/>
  <c r="E1384" i="1"/>
  <c r="C1384" i="1"/>
  <c r="F1283" i="1"/>
  <c r="E1283" i="1"/>
  <c r="C1283" i="1"/>
  <c r="F1383" i="1"/>
  <c r="E1383" i="1"/>
  <c r="C1383" i="1"/>
  <c r="F1382" i="1"/>
  <c r="E1382" i="1"/>
  <c r="C1382" i="1"/>
  <c r="F1381" i="1"/>
  <c r="E1381" i="1"/>
  <c r="C1381" i="1"/>
  <c r="F1075" i="1"/>
  <c r="E1075" i="1"/>
  <c r="C1075" i="1"/>
  <c r="F1683" i="1"/>
  <c r="E1683" i="1"/>
  <c r="C1683" i="1"/>
  <c r="F1034" i="1"/>
  <c r="E1034" i="1"/>
  <c r="C1034" i="1"/>
  <c r="F1282" i="1"/>
  <c r="E1282" i="1"/>
  <c r="C1282" i="1"/>
  <c r="F1682" i="1"/>
  <c r="E1682" i="1"/>
  <c r="C1682" i="1"/>
  <c r="F1681" i="1"/>
  <c r="E1681" i="1"/>
  <c r="C1681" i="1"/>
  <c r="F1380" i="1"/>
  <c r="E1380" i="1"/>
  <c r="C1380" i="1"/>
  <c r="F1074" i="1"/>
  <c r="E1074" i="1"/>
  <c r="C1074" i="1"/>
  <c r="F1379" i="1"/>
  <c r="E1379" i="1"/>
  <c r="C1379" i="1"/>
  <c r="F1680" i="1"/>
  <c r="E1680" i="1"/>
  <c r="C1680" i="1"/>
  <c r="F1378" i="1"/>
  <c r="E1378" i="1"/>
  <c r="C1378" i="1"/>
  <c r="F1679" i="1"/>
  <c r="E1679" i="1"/>
  <c r="C1679" i="1"/>
  <c r="F1377" i="1"/>
  <c r="E1377" i="1"/>
  <c r="C1377" i="1"/>
  <c r="F1376" i="1"/>
  <c r="E1376" i="1"/>
  <c r="C1376" i="1"/>
  <c r="F1375" i="1"/>
  <c r="E1375" i="1"/>
  <c r="C1375" i="1"/>
  <c r="F1374" i="1"/>
  <c r="E1374" i="1"/>
  <c r="C1374" i="1"/>
  <c r="F1678" i="1"/>
  <c r="E1678" i="1"/>
  <c r="C1678" i="1"/>
  <c r="F1073" i="1"/>
  <c r="E1073" i="1"/>
  <c r="C1073" i="1"/>
  <c r="F1281" i="1"/>
  <c r="E1281" i="1"/>
  <c r="C1281" i="1"/>
  <c r="F1072" i="1"/>
  <c r="E1072" i="1"/>
  <c r="C1072" i="1"/>
  <c r="F1071" i="1"/>
  <c r="E1071" i="1"/>
  <c r="C1071" i="1"/>
  <c r="F1033" i="1"/>
  <c r="E1033" i="1"/>
  <c r="C1033" i="1"/>
  <c r="F1032" i="1"/>
  <c r="E1032" i="1"/>
  <c r="C1032" i="1"/>
  <c r="F1373" i="1"/>
  <c r="E1373" i="1"/>
  <c r="C1373" i="1"/>
  <c r="F1372" i="1"/>
  <c r="E1372" i="1"/>
  <c r="C1372" i="1"/>
  <c r="F1677" i="1"/>
  <c r="E1677" i="1"/>
  <c r="C1677" i="1"/>
  <c r="F1371" i="1"/>
  <c r="E1371" i="1"/>
  <c r="C1371" i="1"/>
  <c r="F1370" i="1"/>
  <c r="E1370" i="1"/>
  <c r="C1370" i="1"/>
  <c r="F1676" i="1"/>
  <c r="E1676" i="1"/>
  <c r="C1676" i="1"/>
  <c r="F1070" i="1"/>
  <c r="E1070" i="1"/>
  <c r="C1070" i="1"/>
  <c r="F1031" i="1"/>
  <c r="E1031" i="1"/>
  <c r="C1031" i="1"/>
  <c r="F1369" i="1"/>
  <c r="E1369" i="1"/>
  <c r="C1369" i="1"/>
  <c r="F1368" i="1"/>
  <c r="E1368" i="1"/>
  <c r="C1368" i="1"/>
  <c r="F1675" i="1"/>
  <c r="E1675" i="1"/>
  <c r="C1675" i="1"/>
  <c r="F1280" i="1"/>
  <c r="E1280" i="1"/>
  <c r="C1280" i="1"/>
  <c r="F1279" i="1"/>
  <c r="E1279" i="1"/>
  <c r="C1279" i="1"/>
  <c r="F1278" i="1"/>
  <c r="E1278" i="1"/>
  <c r="C1278" i="1"/>
  <c r="F1069" i="1"/>
  <c r="E1069" i="1"/>
  <c r="C1069" i="1"/>
  <c r="F1277" i="1"/>
  <c r="E1277" i="1"/>
  <c r="C1277" i="1"/>
  <c r="F1674" i="1"/>
  <c r="E1674" i="1"/>
  <c r="C1674" i="1"/>
  <c r="F1367" i="1"/>
  <c r="E1367" i="1"/>
  <c r="C1367" i="1"/>
  <c r="F1068" i="1"/>
  <c r="E1068" i="1"/>
  <c r="C1068" i="1"/>
  <c r="F1067" i="1"/>
  <c r="E1067" i="1"/>
  <c r="C1067" i="1"/>
  <c r="F1276" i="1"/>
  <c r="E1276" i="1"/>
  <c r="C1276" i="1"/>
  <c r="F1366" i="1"/>
  <c r="E1366" i="1"/>
  <c r="C1366" i="1"/>
  <c r="F1275" i="1"/>
  <c r="E1275" i="1"/>
  <c r="C1275" i="1"/>
  <c r="F1274" i="1"/>
  <c r="E1274" i="1"/>
  <c r="C1274" i="1"/>
  <c r="F1365" i="1"/>
  <c r="E1365" i="1"/>
  <c r="C1365" i="1"/>
  <c r="F1066" i="1"/>
  <c r="E1066" i="1"/>
  <c r="C1066" i="1"/>
  <c r="F1364" i="1"/>
  <c r="E1364" i="1"/>
  <c r="C1364" i="1"/>
  <c r="F1065" i="1"/>
  <c r="E1065" i="1"/>
  <c r="C1065" i="1"/>
  <c r="F1363" i="1"/>
  <c r="E1363" i="1"/>
  <c r="C1363" i="1"/>
  <c r="F1064" i="1"/>
  <c r="E1064" i="1"/>
  <c r="C1064" i="1"/>
  <c r="F1362" i="1"/>
  <c r="E1362" i="1"/>
  <c r="C1362" i="1"/>
  <c r="F1063" i="1"/>
  <c r="E1063" i="1"/>
  <c r="C1063" i="1"/>
  <c r="F1673" i="1"/>
  <c r="E1673" i="1"/>
  <c r="C1673" i="1"/>
  <c r="F1273" i="1"/>
  <c r="E1273" i="1"/>
  <c r="C1273" i="1"/>
  <c r="F1361" i="1"/>
  <c r="E1361" i="1"/>
  <c r="C1361" i="1"/>
  <c r="F1272" i="1"/>
  <c r="E1272" i="1"/>
  <c r="C1272" i="1"/>
  <c r="F623" i="1"/>
  <c r="E623" i="1"/>
  <c r="C623" i="1"/>
  <c r="F722" i="1"/>
  <c r="E722" i="1"/>
  <c r="C722" i="1"/>
  <c r="F721" i="1"/>
  <c r="E721" i="1"/>
  <c r="C721" i="1"/>
  <c r="F1020" i="1"/>
  <c r="E1020" i="1"/>
  <c r="C1020" i="1"/>
  <c r="F1019" i="1"/>
  <c r="E1019" i="1"/>
  <c r="C1019" i="1"/>
  <c r="F1018" i="1"/>
  <c r="E1018" i="1"/>
  <c r="C1018" i="1"/>
  <c r="F1017" i="1"/>
  <c r="E1017" i="1"/>
  <c r="C1017" i="1"/>
  <c r="F1016" i="1"/>
  <c r="E1016" i="1"/>
  <c r="C1016" i="1"/>
  <c r="F1015" i="1"/>
  <c r="E1015" i="1"/>
  <c r="C1015" i="1"/>
  <c r="F1014" i="1"/>
  <c r="E1014" i="1"/>
  <c r="C1014" i="1"/>
  <c r="F1013" i="1"/>
  <c r="E1013" i="1"/>
  <c r="C1013" i="1"/>
  <c r="F1012" i="1"/>
  <c r="E1012" i="1"/>
  <c r="C1012" i="1"/>
  <c r="F813" i="1"/>
  <c r="E813" i="1"/>
  <c r="C813" i="1"/>
  <c r="F1011" i="1"/>
  <c r="E1011" i="1"/>
  <c r="C1011" i="1"/>
  <c r="F670" i="1"/>
  <c r="E670" i="1"/>
  <c r="C670" i="1"/>
  <c r="F827" i="1"/>
  <c r="E827" i="1"/>
  <c r="C827" i="1"/>
  <c r="F642" i="1"/>
  <c r="E642" i="1"/>
  <c r="C642" i="1"/>
  <c r="F720" i="1"/>
  <c r="E720" i="1"/>
  <c r="C720" i="1"/>
  <c r="F1010" i="1"/>
  <c r="E1010" i="1"/>
  <c r="C1010" i="1"/>
  <c r="F804" i="1"/>
  <c r="E804" i="1"/>
  <c r="C804" i="1"/>
  <c r="F787" i="1"/>
  <c r="E787" i="1"/>
  <c r="C787" i="1"/>
  <c r="F1009" i="1"/>
  <c r="E1009" i="1"/>
  <c r="C1009" i="1"/>
  <c r="F1008" i="1"/>
  <c r="E1008" i="1"/>
  <c r="C1008" i="1"/>
  <c r="F719" i="1"/>
  <c r="E719" i="1"/>
  <c r="C719" i="1"/>
  <c r="F1007" i="1"/>
  <c r="E1007" i="1"/>
  <c r="C1007" i="1"/>
  <c r="F803" i="1"/>
  <c r="E803" i="1"/>
  <c r="C803" i="1"/>
  <c r="F1006" i="1"/>
  <c r="E1006" i="1"/>
  <c r="C1006" i="1"/>
  <c r="F1005" i="1"/>
  <c r="E1005" i="1"/>
  <c r="C1005" i="1"/>
  <c r="F1004" i="1"/>
  <c r="E1004" i="1"/>
  <c r="C1004" i="1"/>
  <c r="F1003" i="1"/>
  <c r="E1003" i="1"/>
  <c r="C1003" i="1"/>
  <c r="F1002" i="1"/>
  <c r="E1002" i="1"/>
  <c r="C1002" i="1"/>
  <c r="F1001" i="1"/>
  <c r="E1001" i="1"/>
  <c r="C1001" i="1"/>
  <c r="F1000" i="1"/>
  <c r="E1000" i="1"/>
  <c r="C1000" i="1"/>
  <c r="F802" i="1"/>
  <c r="E802" i="1"/>
  <c r="C802" i="1"/>
  <c r="F999" i="1"/>
  <c r="E999" i="1"/>
  <c r="C999" i="1"/>
  <c r="F786" i="1"/>
  <c r="E786" i="1"/>
  <c r="C786" i="1"/>
  <c r="F998" i="1"/>
  <c r="E998" i="1"/>
  <c r="C998" i="1"/>
  <c r="F997" i="1"/>
  <c r="E997" i="1"/>
  <c r="C997" i="1"/>
  <c r="F785" i="1"/>
  <c r="E785" i="1"/>
  <c r="C785" i="1"/>
  <c r="F784" i="1"/>
  <c r="E784" i="1"/>
  <c r="C784" i="1"/>
  <c r="F996" i="1"/>
  <c r="E996" i="1"/>
  <c r="C996" i="1"/>
  <c r="F801" i="1"/>
  <c r="E801" i="1"/>
  <c r="C801" i="1"/>
  <c r="F995" i="1"/>
  <c r="E995" i="1"/>
  <c r="C995" i="1"/>
  <c r="F783" i="1"/>
  <c r="E783" i="1"/>
  <c r="C783" i="1"/>
  <c r="F994" i="1"/>
  <c r="E994" i="1"/>
  <c r="C994" i="1"/>
  <c r="F812" i="1"/>
  <c r="E812" i="1"/>
  <c r="C812" i="1"/>
  <c r="F782" i="1"/>
  <c r="E782" i="1"/>
  <c r="C782" i="1"/>
  <c r="F993" i="1"/>
  <c r="E993" i="1"/>
  <c r="C993" i="1"/>
  <c r="F800" i="1"/>
  <c r="E800" i="1"/>
  <c r="C800" i="1"/>
  <c r="F992" i="1"/>
  <c r="E992" i="1"/>
  <c r="C992" i="1"/>
  <c r="F799" i="1"/>
  <c r="E799" i="1"/>
  <c r="C799" i="1"/>
  <c r="F991" i="1"/>
  <c r="E991" i="1"/>
  <c r="C991" i="1"/>
  <c r="F990" i="1"/>
  <c r="E990" i="1"/>
  <c r="C990" i="1"/>
  <c r="F781" i="1"/>
  <c r="E781" i="1"/>
  <c r="C781" i="1"/>
  <c r="F989" i="1"/>
  <c r="E989" i="1"/>
  <c r="C989" i="1"/>
  <c r="F988" i="1"/>
  <c r="E988" i="1"/>
  <c r="C988" i="1"/>
  <c r="F987" i="1"/>
  <c r="E987" i="1"/>
  <c r="C987" i="1"/>
  <c r="F986" i="1"/>
  <c r="E986" i="1"/>
  <c r="C986" i="1"/>
  <c r="F985" i="1"/>
  <c r="E985" i="1"/>
  <c r="C985" i="1"/>
  <c r="F984" i="1"/>
  <c r="E984" i="1"/>
  <c r="C984" i="1"/>
  <c r="F983" i="1"/>
  <c r="E983" i="1"/>
  <c r="C983" i="1"/>
  <c r="F780" i="1"/>
  <c r="E780" i="1"/>
  <c r="C780" i="1"/>
  <c r="F982" i="1"/>
  <c r="E982" i="1"/>
  <c r="C982" i="1"/>
  <c r="F718" i="1"/>
  <c r="E718" i="1"/>
  <c r="C718" i="1"/>
  <c r="F1030" i="1"/>
  <c r="E1030" i="1"/>
  <c r="C1030" i="1"/>
  <c r="F981" i="1"/>
  <c r="E981" i="1"/>
  <c r="C981" i="1"/>
  <c r="F622" i="1"/>
  <c r="E622" i="1"/>
  <c r="C622" i="1"/>
  <c r="F980" i="1"/>
  <c r="E980" i="1"/>
  <c r="C980" i="1"/>
  <c r="F633" i="1"/>
  <c r="E633" i="1"/>
  <c r="C633" i="1"/>
  <c r="F779" i="1"/>
  <c r="E779" i="1"/>
  <c r="C779" i="1"/>
  <c r="F778" i="1"/>
  <c r="E778" i="1"/>
  <c r="C778" i="1"/>
  <c r="F650" i="1"/>
  <c r="E650" i="1"/>
  <c r="C650" i="1"/>
  <c r="F777" i="1"/>
  <c r="E777" i="1"/>
  <c r="C777" i="1"/>
  <c r="F979" i="1"/>
  <c r="E979" i="1"/>
  <c r="C979" i="1"/>
  <c r="F978" i="1"/>
  <c r="E978" i="1"/>
  <c r="C978" i="1"/>
  <c r="F717" i="1"/>
  <c r="E717" i="1"/>
  <c r="C717" i="1"/>
  <c r="F716" i="1"/>
  <c r="E716" i="1"/>
  <c r="C716" i="1"/>
  <c r="F776" i="1"/>
  <c r="E776" i="1"/>
  <c r="C776" i="1"/>
  <c r="F977" i="1"/>
  <c r="E977" i="1"/>
  <c r="C977" i="1"/>
  <c r="F976" i="1"/>
  <c r="E976" i="1"/>
  <c r="C976" i="1"/>
  <c r="F621" i="1"/>
  <c r="E621" i="1"/>
  <c r="C621" i="1"/>
  <c r="F975" i="1"/>
  <c r="E975" i="1"/>
  <c r="C975" i="1"/>
  <c r="F974" i="1"/>
  <c r="E974" i="1"/>
  <c r="C974" i="1"/>
  <c r="F715" i="1"/>
  <c r="E715" i="1"/>
  <c r="C715" i="1"/>
  <c r="F714" i="1"/>
  <c r="E714" i="1"/>
  <c r="C714" i="1"/>
  <c r="F620" i="1"/>
  <c r="E620" i="1"/>
  <c r="C620" i="1"/>
  <c r="F713" i="1"/>
  <c r="E713" i="1"/>
  <c r="C713" i="1"/>
  <c r="F826" i="1"/>
  <c r="E826" i="1"/>
  <c r="C826" i="1"/>
  <c r="F973" i="1"/>
  <c r="E973" i="1"/>
  <c r="C973" i="1"/>
  <c r="F775" i="1"/>
  <c r="E775" i="1"/>
  <c r="C775" i="1"/>
  <c r="F712" i="1"/>
  <c r="E712" i="1"/>
  <c r="C712" i="1"/>
  <c r="F711" i="1"/>
  <c r="E711" i="1"/>
  <c r="C711" i="1"/>
  <c r="F972" i="1"/>
  <c r="E972" i="1"/>
  <c r="C972" i="1"/>
  <c r="F774" i="1"/>
  <c r="E774" i="1"/>
  <c r="C774" i="1"/>
  <c r="F971" i="1"/>
  <c r="E971" i="1"/>
  <c r="C971" i="1"/>
  <c r="F669" i="1"/>
  <c r="E669" i="1"/>
  <c r="C669" i="1"/>
  <c r="F710" i="1"/>
  <c r="E710" i="1"/>
  <c r="C710" i="1"/>
  <c r="F811" i="1"/>
  <c r="E811" i="1"/>
  <c r="C811" i="1"/>
  <c r="F970" i="1"/>
  <c r="E970" i="1"/>
  <c r="C970" i="1"/>
  <c r="F773" i="1"/>
  <c r="E773" i="1"/>
  <c r="C773" i="1"/>
  <c r="F969" i="1"/>
  <c r="E969" i="1"/>
  <c r="C969" i="1"/>
  <c r="F968" i="1"/>
  <c r="E968" i="1"/>
  <c r="C968" i="1"/>
  <c r="F967" i="1"/>
  <c r="E967" i="1"/>
  <c r="C967" i="1"/>
  <c r="F966" i="1"/>
  <c r="E966" i="1"/>
  <c r="C966" i="1"/>
  <c r="F965" i="1"/>
  <c r="E965" i="1"/>
  <c r="C965" i="1"/>
  <c r="F772" i="1"/>
  <c r="E772" i="1"/>
  <c r="C772" i="1"/>
  <c r="F771" i="1"/>
  <c r="E771" i="1"/>
  <c r="C771" i="1"/>
  <c r="F770" i="1"/>
  <c r="E770" i="1"/>
  <c r="C770" i="1"/>
  <c r="F964" i="1"/>
  <c r="E964" i="1"/>
  <c r="C964" i="1"/>
  <c r="F769" i="1"/>
  <c r="E769" i="1"/>
  <c r="C769" i="1"/>
  <c r="F1029" i="1"/>
  <c r="E1029" i="1"/>
  <c r="C1029" i="1"/>
  <c r="F963" i="1"/>
  <c r="E963" i="1"/>
  <c r="C963" i="1"/>
  <c r="F768" i="1"/>
  <c r="E768" i="1"/>
  <c r="C768" i="1"/>
  <c r="F767" i="1"/>
  <c r="E767" i="1"/>
  <c r="C767" i="1"/>
  <c r="F766" i="1"/>
  <c r="E766" i="1"/>
  <c r="C766" i="1"/>
  <c r="F962" i="1"/>
  <c r="E962" i="1"/>
  <c r="C962" i="1"/>
  <c r="F961" i="1"/>
  <c r="E961" i="1"/>
  <c r="C961" i="1"/>
  <c r="F765" i="1"/>
  <c r="E765" i="1"/>
  <c r="C765" i="1"/>
  <c r="F960" i="1"/>
  <c r="E960" i="1"/>
  <c r="C960" i="1"/>
  <c r="F959" i="1"/>
  <c r="E959" i="1"/>
  <c r="C959" i="1"/>
  <c r="F958" i="1"/>
  <c r="E958" i="1"/>
  <c r="C958" i="1"/>
  <c r="F957" i="1"/>
  <c r="E957" i="1"/>
  <c r="C957" i="1"/>
  <c r="F956" i="1"/>
  <c r="E956" i="1"/>
  <c r="C956" i="1"/>
  <c r="F955" i="1"/>
  <c r="E955" i="1"/>
  <c r="C955" i="1"/>
  <c r="F954" i="1"/>
  <c r="E954" i="1"/>
  <c r="C954" i="1"/>
  <c r="F764" i="1"/>
  <c r="E764" i="1"/>
  <c r="C764" i="1"/>
  <c r="F953" i="1"/>
  <c r="E953" i="1"/>
  <c r="C953" i="1"/>
  <c r="F709" i="1"/>
  <c r="E709" i="1"/>
  <c r="C709" i="1"/>
  <c r="F763" i="1"/>
  <c r="E763" i="1"/>
  <c r="C763" i="1"/>
  <c r="F952" i="1"/>
  <c r="E952" i="1"/>
  <c r="C952" i="1"/>
  <c r="F951" i="1"/>
  <c r="E951" i="1"/>
  <c r="C951" i="1"/>
  <c r="F632" i="1"/>
  <c r="E632" i="1"/>
  <c r="C632" i="1"/>
  <c r="F950" i="1"/>
  <c r="E950" i="1"/>
  <c r="C950" i="1"/>
  <c r="F762" i="1"/>
  <c r="E762" i="1"/>
  <c r="C762" i="1"/>
  <c r="F708" i="1"/>
  <c r="E708" i="1"/>
  <c r="C708" i="1"/>
  <c r="F619" i="1"/>
  <c r="E619" i="1"/>
  <c r="C619" i="1"/>
  <c r="F949" i="1"/>
  <c r="E949" i="1"/>
  <c r="C949" i="1"/>
  <c r="F618" i="1"/>
  <c r="E618" i="1"/>
  <c r="C618" i="1"/>
  <c r="F668" i="1"/>
  <c r="E668" i="1"/>
  <c r="C668" i="1"/>
  <c r="F948" i="1"/>
  <c r="E948" i="1"/>
  <c r="C948" i="1"/>
  <c r="F947" i="1"/>
  <c r="E947" i="1"/>
  <c r="C947" i="1"/>
  <c r="F946" i="1"/>
  <c r="E946" i="1"/>
  <c r="C946" i="1"/>
  <c r="F667" i="1"/>
  <c r="E667" i="1"/>
  <c r="C667" i="1"/>
  <c r="F945" i="1"/>
  <c r="E945" i="1"/>
  <c r="C945" i="1"/>
  <c r="F649" i="1"/>
  <c r="E649" i="1"/>
  <c r="C649" i="1"/>
  <c r="F944" i="1"/>
  <c r="E944" i="1"/>
  <c r="C944" i="1"/>
  <c r="F943" i="1"/>
  <c r="E943" i="1"/>
  <c r="C943" i="1"/>
  <c r="F617" i="1"/>
  <c r="E617" i="1"/>
  <c r="C617" i="1"/>
  <c r="F631" i="1"/>
  <c r="E631" i="1"/>
  <c r="C631" i="1"/>
  <c r="F942" i="1"/>
  <c r="E942" i="1"/>
  <c r="C942" i="1"/>
  <c r="F761" i="1"/>
  <c r="E761" i="1"/>
  <c r="C761" i="1"/>
  <c r="F760" i="1"/>
  <c r="E760" i="1"/>
  <c r="C760" i="1"/>
  <c r="F941" i="1"/>
  <c r="E941" i="1"/>
  <c r="C941" i="1"/>
  <c r="F798" i="1"/>
  <c r="E798" i="1"/>
  <c r="C798" i="1"/>
  <c r="F825" i="1"/>
  <c r="E825" i="1"/>
  <c r="C825" i="1"/>
  <c r="F666" i="1"/>
  <c r="E666" i="1"/>
  <c r="C666" i="1"/>
  <c r="F824" i="1"/>
  <c r="E824" i="1"/>
  <c r="C824" i="1"/>
  <c r="F665" i="1"/>
  <c r="E665" i="1"/>
  <c r="C665" i="1"/>
  <c r="F759" i="1"/>
  <c r="E759" i="1"/>
  <c r="C759" i="1"/>
  <c r="F823" i="1"/>
  <c r="E823" i="1"/>
  <c r="C823" i="1"/>
  <c r="F940" i="1"/>
  <c r="E940" i="1"/>
  <c r="C940" i="1"/>
  <c r="F641" i="1"/>
  <c r="E641" i="1"/>
  <c r="C641" i="1"/>
  <c r="F707" i="1"/>
  <c r="E707" i="1"/>
  <c r="C707" i="1"/>
  <c r="F939" i="1"/>
  <c r="E939" i="1"/>
  <c r="C939" i="1"/>
  <c r="F640" i="1"/>
  <c r="E640" i="1"/>
  <c r="C640" i="1"/>
  <c r="F938" i="1"/>
  <c r="E938" i="1"/>
  <c r="C938" i="1"/>
  <c r="F706" i="1"/>
  <c r="E706" i="1"/>
  <c r="C706" i="1"/>
  <c r="F937" i="1"/>
  <c r="E937" i="1"/>
  <c r="C937" i="1"/>
  <c r="F936" i="1"/>
  <c r="E936" i="1"/>
  <c r="C936" i="1"/>
  <c r="F758" i="1"/>
  <c r="E758" i="1"/>
  <c r="C758" i="1"/>
  <c r="F757" i="1"/>
  <c r="E757" i="1"/>
  <c r="C757" i="1"/>
  <c r="F935" i="1"/>
  <c r="E935" i="1"/>
  <c r="C935" i="1"/>
  <c r="F756" i="1"/>
  <c r="E756" i="1"/>
  <c r="C756" i="1"/>
  <c r="F934" i="1"/>
  <c r="E934" i="1"/>
  <c r="C934" i="1"/>
  <c r="F664" i="1"/>
  <c r="E664" i="1"/>
  <c r="C664" i="1"/>
  <c r="F663" i="1"/>
  <c r="E663" i="1"/>
  <c r="C663" i="1"/>
  <c r="F705" i="1"/>
  <c r="E705" i="1"/>
  <c r="C705" i="1"/>
  <c r="F933" i="1"/>
  <c r="E933" i="1"/>
  <c r="C933" i="1"/>
  <c r="F810" i="1"/>
  <c r="E810" i="1"/>
  <c r="C810" i="1"/>
  <c r="F755" i="1"/>
  <c r="E755" i="1"/>
  <c r="C755" i="1"/>
  <c r="F797" i="1"/>
  <c r="E797" i="1"/>
  <c r="C797" i="1"/>
  <c r="F932" i="1"/>
  <c r="E932" i="1"/>
  <c r="C932" i="1"/>
  <c r="F931" i="1"/>
  <c r="E931" i="1"/>
  <c r="C931" i="1"/>
  <c r="F930" i="1"/>
  <c r="E930" i="1"/>
  <c r="C930" i="1"/>
  <c r="F929" i="1"/>
  <c r="E929" i="1"/>
  <c r="C929" i="1"/>
  <c r="F928" i="1"/>
  <c r="E928" i="1"/>
  <c r="C928" i="1"/>
  <c r="F927" i="1"/>
  <c r="E927" i="1"/>
  <c r="C927" i="1"/>
  <c r="F926" i="1"/>
  <c r="E926" i="1"/>
  <c r="C926" i="1"/>
  <c r="F925" i="1"/>
  <c r="E925" i="1"/>
  <c r="C925" i="1"/>
  <c r="F704" i="1"/>
  <c r="E704" i="1"/>
  <c r="C704" i="1"/>
  <c r="F754" i="1"/>
  <c r="E754" i="1"/>
  <c r="C754" i="1"/>
  <c r="F924" i="1"/>
  <c r="E924" i="1"/>
  <c r="C924" i="1"/>
  <c r="F703" i="1"/>
  <c r="E703" i="1"/>
  <c r="C703" i="1"/>
  <c r="F702" i="1"/>
  <c r="E702" i="1"/>
  <c r="C702" i="1"/>
  <c r="F616" i="1"/>
  <c r="E616" i="1"/>
  <c r="C616" i="1"/>
  <c r="F923" i="1"/>
  <c r="E923" i="1"/>
  <c r="C923" i="1"/>
  <c r="F922" i="1"/>
  <c r="E922" i="1"/>
  <c r="C922" i="1"/>
  <c r="F921" i="1"/>
  <c r="E921" i="1"/>
  <c r="C921" i="1"/>
  <c r="F701" i="1"/>
  <c r="E701" i="1"/>
  <c r="C701" i="1"/>
  <c r="F920" i="1"/>
  <c r="E920" i="1"/>
  <c r="C920" i="1"/>
  <c r="F796" i="1"/>
  <c r="E796" i="1"/>
  <c r="C796" i="1"/>
  <c r="F919" i="1"/>
  <c r="E919" i="1"/>
  <c r="C919" i="1"/>
  <c r="F918" i="1"/>
  <c r="E918" i="1"/>
  <c r="C918" i="1"/>
  <c r="F917" i="1"/>
  <c r="E917" i="1"/>
  <c r="C917" i="1"/>
  <c r="F654" i="1"/>
  <c r="E654" i="1"/>
  <c r="C654" i="1"/>
  <c r="F700" i="1"/>
  <c r="E700" i="1"/>
  <c r="C700" i="1"/>
  <c r="F795" i="1"/>
  <c r="E795" i="1"/>
  <c r="C795" i="1"/>
  <c r="F809" i="1"/>
  <c r="E809" i="1"/>
  <c r="C809" i="1"/>
  <c r="F916" i="1"/>
  <c r="E916" i="1"/>
  <c r="C916" i="1"/>
  <c r="F915" i="1"/>
  <c r="E915" i="1"/>
  <c r="C915" i="1"/>
  <c r="F699" i="1"/>
  <c r="E699" i="1"/>
  <c r="C699" i="1"/>
  <c r="F615" i="1"/>
  <c r="E615" i="1"/>
  <c r="C615" i="1"/>
  <c r="F614" i="1"/>
  <c r="E614" i="1"/>
  <c r="C614" i="1"/>
  <c r="F698" i="1"/>
  <c r="E698" i="1"/>
  <c r="C698" i="1"/>
  <c r="F914" i="1"/>
  <c r="E914" i="1"/>
  <c r="C914" i="1"/>
  <c r="F913" i="1"/>
  <c r="E913" i="1"/>
  <c r="C913" i="1"/>
  <c r="F662" i="1"/>
  <c r="E662" i="1"/>
  <c r="C662" i="1"/>
  <c r="F697" i="1"/>
  <c r="E697" i="1"/>
  <c r="C697" i="1"/>
  <c r="F912" i="1"/>
  <c r="E912" i="1"/>
  <c r="C912" i="1"/>
  <c r="F911" i="1"/>
  <c r="E911" i="1"/>
  <c r="C911" i="1"/>
  <c r="F794" i="1"/>
  <c r="E794" i="1"/>
  <c r="C794" i="1"/>
  <c r="F696" i="1"/>
  <c r="E696" i="1"/>
  <c r="C696" i="1"/>
  <c r="F648" i="1"/>
  <c r="E648" i="1"/>
  <c r="C648" i="1"/>
  <c r="F808" i="1"/>
  <c r="E808" i="1"/>
  <c r="C808" i="1"/>
  <c r="F613" i="1"/>
  <c r="E613" i="1"/>
  <c r="C613" i="1"/>
  <c r="F661" i="1"/>
  <c r="E661" i="1"/>
  <c r="C661" i="1"/>
  <c r="F793" i="1"/>
  <c r="E793" i="1"/>
  <c r="C793" i="1"/>
  <c r="F910" i="1"/>
  <c r="E910" i="1"/>
  <c r="C910" i="1"/>
  <c r="F695" i="1"/>
  <c r="E695" i="1"/>
  <c r="C695" i="1"/>
  <c r="F753" i="1"/>
  <c r="E753" i="1"/>
  <c r="C753" i="1"/>
  <c r="F752" i="1"/>
  <c r="E752" i="1"/>
  <c r="C752" i="1"/>
  <c r="F751" i="1"/>
  <c r="E751" i="1"/>
  <c r="C751" i="1"/>
  <c r="F750" i="1"/>
  <c r="E750" i="1"/>
  <c r="C750" i="1"/>
  <c r="F749" i="1"/>
  <c r="E749" i="1"/>
  <c r="C749" i="1"/>
  <c r="F630" i="1"/>
  <c r="E630" i="1"/>
  <c r="C630" i="1"/>
  <c r="F647" i="1"/>
  <c r="E647" i="1"/>
  <c r="C647" i="1"/>
  <c r="F639" i="1"/>
  <c r="E639" i="1"/>
  <c r="C639" i="1"/>
  <c r="F909" i="1"/>
  <c r="E909" i="1"/>
  <c r="C909" i="1"/>
  <c r="F748" i="1"/>
  <c r="E748" i="1"/>
  <c r="C748" i="1"/>
  <c r="F822" i="1"/>
  <c r="E822" i="1"/>
  <c r="C822" i="1"/>
  <c r="F807" i="1"/>
  <c r="E807" i="1"/>
  <c r="C807" i="1"/>
  <c r="F747" i="1"/>
  <c r="E747" i="1"/>
  <c r="C747" i="1"/>
  <c r="F746" i="1"/>
  <c r="E746" i="1"/>
  <c r="C746" i="1"/>
  <c r="F821" i="1"/>
  <c r="E821" i="1"/>
  <c r="C821" i="1"/>
  <c r="F745" i="1"/>
  <c r="E745" i="1"/>
  <c r="C745" i="1"/>
  <c r="F744" i="1"/>
  <c r="E744" i="1"/>
  <c r="C744" i="1"/>
  <c r="F908" i="1"/>
  <c r="E908" i="1"/>
  <c r="C908" i="1"/>
  <c r="F907" i="1"/>
  <c r="E907" i="1"/>
  <c r="C907" i="1"/>
  <c r="F906" i="1"/>
  <c r="E906" i="1"/>
  <c r="C906" i="1"/>
  <c r="F905" i="1"/>
  <c r="E905" i="1"/>
  <c r="C905" i="1"/>
  <c r="F904" i="1"/>
  <c r="E904" i="1"/>
  <c r="C904" i="1"/>
  <c r="F638" i="1"/>
  <c r="E638" i="1"/>
  <c r="C638" i="1"/>
  <c r="F743" i="1"/>
  <c r="E743" i="1"/>
  <c r="C743" i="1"/>
  <c r="F694" i="1"/>
  <c r="E694" i="1"/>
  <c r="C694" i="1"/>
  <c r="F903" i="1"/>
  <c r="E903" i="1"/>
  <c r="C903" i="1"/>
  <c r="F902" i="1"/>
  <c r="E902" i="1"/>
  <c r="C902" i="1"/>
  <c r="F693" i="1"/>
  <c r="E693" i="1"/>
  <c r="C693" i="1"/>
  <c r="F792" i="1"/>
  <c r="E792" i="1"/>
  <c r="C792" i="1"/>
  <c r="F901" i="1"/>
  <c r="E901" i="1"/>
  <c r="C901" i="1"/>
  <c r="F692" i="1"/>
  <c r="E692" i="1"/>
  <c r="C692" i="1"/>
  <c r="F691" i="1"/>
  <c r="E691" i="1"/>
  <c r="C691" i="1"/>
  <c r="F900" i="1"/>
  <c r="E900" i="1"/>
  <c r="C900" i="1"/>
  <c r="F690" i="1"/>
  <c r="E690" i="1"/>
  <c r="C690" i="1"/>
  <c r="F689" i="1"/>
  <c r="E689" i="1"/>
  <c r="C689" i="1"/>
  <c r="F742" i="1"/>
  <c r="E742" i="1"/>
  <c r="C742" i="1"/>
  <c r="F1028" i="1"/>
  <c r="E1028" i="1"/>
  <c r="C1028" i="1"/>
  <c r="F629" i="1"/>
  <c r="E629" i="1"/>
  <c r="C629" i="1"/>
  <c r="F741" i="1"/>
  <c r="E741" i="1"/>
  <c r="C741" i="1"/>
  <c r="F899" i="1"/>
  <c r="E899" i="1"/>
  <c r="C899" i="1"/>
  <c r="F740" i="1"/>
  <c r="E740" i="1"/>
  <c r="C740" i="1"/>
  <c r="F898" i="1"/>
  <c r="E898" i="1"/>
  <c r="C898" i="1"/>
  <c r="F739" i="1"/>
  <c r="E739" i="1"/>
  <c r="C739" i="1"/>
  <c r="F612" i="1"/>
  <c r="E612" i="1"/>
  <c r="C612" i="1"/>
  <c r="F628" i="1"/>
  <c r="E628" i="1"/>
  <c r="C628" i="1"/>
  <c r="F897" i="1"/>
  <c r="E897" i="1"/>
  <c r="C897" i="1"/>
  <c r="F688" i="1"/>
  <c r="E688" i="1"/>
  <c r="C688" i="1"/>
  <c r="F653" i="1"/>
  <c r="E653" i="1"/>
  <c r="C653" i="1"/>
  <c r="F687" i="1"/>
  <c r="E687" i="1"/>
  <c r="C687" i="1"/>
  <c r="F686" i="1"/>
  <c r="E686" i="1"/>
  <c r="C686" i="1"/>
  <c r="F738" i="1"/>
  <c r="E738" i="1"/>
  <c r="C738" i="1"/>
  <c r="F820" i="1"/>
  <c r="E820" i="1"/>
  <c r="C820" i="1"/>
  <c r="F737" i="1"/>
  <c r="E737" i="1"/>
  <c r="C737" i="1"/>
  <c r="F611" i="1"/>
  <c r="E611" i="1"/>
  <c r="C611" i="1"/>
  <c r="F896" i="1"/>
  <c r="E896" i="1"/>
  <c r="C896" i="1"/>
  <c r="F685" i="1"/>
  <c r="E685" i="1"/>
  <c r="C685" i="1"/>
  <c r="F610" i="1"/>
  <c r="E610" i="1"/>
  <c r="C610" i="1"/>
  <c r="F736" i="1"/>
  <c r="E736" i="1"/>
  <c r="C736" i="1"/>
  <c r="F660" i="1"/>
  <c r="E660" i="1"/>
  <c r="C660" i="1"/>
  <c r="F895" i="1"/>
  <c r="E895" i="1"/>
  <c r="C895" i="1"/>
  <c r="F894" i="1"/>
  <c r="E894" i="1"/>
  <c r="C894" i="1"/>
  <c r="F893" i="1"/>
  <c r="E893" i="1"/>
  <c r="C893" i="1"/>
  <c r="F892" i="1"/>
  <c r="E892" i="1"/>
  <c r="C892" i="1"/>
  <c r="F891" i="1"/>
  <c r="E891" i="1"/>
  <c r="C891" i="1"/>
  <c r="F735" i="1"/>
  <c r="E735" i="1"/>
  <c r="C735" i="1"/>
  <c r="F659" i="1"/>
  <c r="E659" i="1"/>
  <c r="C659" i="1"/>
  <c r="F890" i="1"/>
  <c r="E890" i="1"/>
  <c r="C890" i="1"/>
  <c r="F734" i="1"/>
  <c r="E734" i="1"/>
  <c r="C734" i="1"/>
  <c r="F889" i="1"/>
  <c r="E889" i="1"/>
  <c r="C889" i="1"/>
  <c r="F888" i="1"/>
  <c r="E888" i="1"/>
  <c r="C888" i="1"/>
  <c r="F887" i="1"/>
  <c r="E887" i="1"/>
  <c r="C887" i="1"/>
  <c r="F627" i="1"/>
  <c r="E627" i="1"/>
  <c r="C627" i="1"/>
  <c r="F886" i="1"/>
  <c r="E886" i="1"/>
  <c r="C886" i="1"/>
  <c r="F885" i="1"/>
  <c r="E885" i="1"/>
  <c r="C885" i="1"/>
  <c r="F658" i="1"/>
  <c r="E658" i="1"/>
  <c r="C658" i="1"/>
  <c r="F791" i="1"/>
  <c r="E791" i="1"/>
  <c r="C791" i="1"/>
  <c r="F626" i="1"/>
  <c r="E626" i="1"/>
  <c r="C626" i="1"/>
  <c r="F657" i="1"/>
  <c r="E657" i="1"/>
  <c r="C657" i="1"/>
  <c r="F884" i="1"/>
  <c r="E884" i="1"/>
  <c r="C884" i="1"/>
  <c r="F883" i="1"/>
  <c r="E883" i="1"/>
  <c r="C883" i="1"/>
  <c r="F882" i="1"/>
  <c r="E882" i="1"/>
  <c r="C882" i="1"/>
  <c r="F652" i="1"/>
  <c r="E652" i="1"/>
  <c r="C652" i="1"/>
  <c r="F819" i="1"/>
  <c r="E819" i="1"/>
  <c r="C819" i="1"/>
  <c r="F881" i="1"/>
  <c r="E881" i="1"/>
  <c r="C881" i="1"/>
  <c r="F684" i="1"/>
  <c r="E684" i="1"/>
  <c r="C684" i="1"/>
  <c r="F1027" i="1"/>
  <c r="E1027" i="1"/>
  <c r="C1027" i="1"/>
  <c r="F683" i="1"/>
  <c r="E683" i="1"/>
  <c r="C683" i="1"/>
  <c r="F880" i="1"/>
  <c r="E880" i="1"/>
  <c r="C880" i="1"/>
  <c r="F1026" i="1"/>
  <c r="E1026" i="1"/>
  <c r="C1026" i="1"/>
  <c r="F733" i="1"/>
  <c r="E733" i="1"/>
  <c r="C733" i="1"/>
  <c r="F879" i="1"/>
  <c r="E879" i="1"/>
  <c r="C879" i="1"/>
  <c r="F878" i="1"/>
  <c r="E878" i="1"/>
  <c r="C878" i="1"/>
  <c r="F682" i="1"/>
  <c r="E682" i="1"/>
  <c r="C682" i="1"/>
  <c r="F646" i="1"/>
  <c r="E646" i="1"/>
  <c r="C646" i="1"/>
  <c r="F1025" i="1"/>
  <c r="E1025" i="1"/>
  <c r="C1025" i="1"/>
  <c r="F732" i="1"/>
  <c r="E732" i="1"/>
  <c r="C732" i="1"/>
  <c r="F806" i="1"/>
  <c r="E806" i="1"/>
  <c r="C806" i="1"/>
  <c r="F877" i="1"/>
  <c r="E877" i="1"/>
  <c r="C877" i="1"/>
  <c r="F790" i="1"/>
  <c r="E790" i="1"/>
  <c r="C790" i="1"/>
  <c r="F876" i="1"/>
  <c r="E876" i="1"/>
  <c r="C876" i="1"/>
  <c r="F875" i="1"/>
  <c r="E875" i="1"/>
  <c r="C875" i="1"/>
  <c r="F818" i="1"/>
  <c r="E818" i="1"/>
  <c r="C818" i="1"/>
  <c r="F874" i="1"/>
  <c r="E874" i="1"/>
  <c r="C874" i="1"/>
  <c r="F873" i="1"/>
  <c r="E873" i="1"/>
  <c r="C873" i="1"/>
  <c r="F872" i="1"/>
  <c r="E872" i="1"/>
  <c r="C872" i="1"/>
  <c r="F871" i="1"/>
  <c r="E871" i="1"/>
  <c r="C871" i="1"/>
  <c r="F609" i="1"/>
  <c r="E609" i="1"/>
  <c r="C609" i="1"/>
  <c r="F870" i="1"/>
  <c r="E870" i="1"/>
  <c r="C870" i="1"/>
  <c r="F869" i="1"/>
  <c r="E869" i="1"/>
  <c r="C869" i="1"/>
  <c r="F868" i="1"/>
  <c r="E868" i="1"/>
  <c r="C868" i="1"/>
  <c r="F645" i="1"/>
  <c r="E645" i="1"/>
  <c r="C645" i="1"/>
  <c r="F1024" i="1"/>
  <c r="E1024" i="1"/>
  <c r="C1024" i="1"/>
  <c r="F625" i="1"/>
  <c r="E625" i="1"/>
  <c r="C625" i="1"/>
  <c r="F731" i="1"/>
  <c r="E731" i="1"/>
  <c r="C731" i="1"/>
  <c r="F867" i="1"/>
  <c r="E867" i="1"/>
  <c r="C867" i="1"/>
  <c r="F866" i="1"/>
  <c r="E866" i="1"/>
  <c r="C866" i="1"/>
  <c r="F865" i="1"/>
  <c r="E865" i="1"/>
  <c r="C865" i="1"/>
  <c r="F805" i="1"/>
  <c r="E805" i="1"/>
  <c r="C805" i="1"/>
  <c r="F864" i="1"/>
  <c r="E864" i="1"/>
  <c r="C864" i="1"/>
  <c r="F863" i="1"/>
  <c r="E863" i="1"/>
  <c r="C863" i="1"/>
  <c r="F730" i="1"/>
  <c r="E730" i="1"/>
  <c r="C730" i="1"/>
  <c r="F681" i="1"/>
  <c r="E681" i="1"/>
  <c r="C681" i="1"/>
  <c r="F862" i="1"/>
  <c r="E862" i="1"/>
  <c r="C862" i="1"/>
  <c r="F656" i="1"/>
  <c r="E656" i="1"/>
  <c r="C656" i="1"/>
  <c r="F861" i="1"/>
  <c r="E861" i="1"/>
  <c r="C861" i="1"/>
  <c r="F729" i="1"/>
  <c r="E729" i="1"/>
  <c r="C729" i="1"/>
  <c r="F608" i="1"/>
  <c r="E608" i="1"/>
  <c r="C608" i="1"/>
  <c r="F860" i="1"/>
  <c r="E860" i="1"/>
  <c r="C860" i="1"/>
  <c r="F859" i="1"/>
  <c r="E859" i="1"/>
  <c r="C859" i="1"/>
  <c r="F817" i="1"/>
  <c r="E817" i="1"/>
  <c r="C817" i="1"/>
  <c r="F858" i="1"/>
  <c r="E858" i="1"/>
  <c r="C858" i="1"/>
  <c r="F1023" i="1"/>
  <c r="E1023" i="1"/>
  <c r="C1023" i="1"/>
  <c r="F857" i="1"/>
  <c r="E857" i="1"/>
  <c r="C857" i="1"/>
  <c r="F728" i="1"/>
  <c r="E728" i="1"/>
  <c r="C728" i="1"/>
  <c r="F680" i="1"/>
  <c r="E680" i="1"/>
  <c r="C680" i="1"/>
  <c r="F789" i="1"/>
  <c r="E789" i="1"/>
  <c r="C789" i="1"/>
  <c r="F624" i="1"/>
  <c r="E624" i="1"/>
  <c r="C624" i="1"/>
  <c r="F856" i="1"/>
  <c r="E856" i="1"/>
  <c r="C856" i="1"/>
  <c r="F679" i="1"/>
  <c r="E679" i="1"/>
  <c r="C679" i="1"/>
  <c r="F855" i="1"/>
  <c r="E855" i="1"/>
  <c r="C855" i="1"/>
  <c r="F727" i="1"/>
  <c r="E727" i="1"/>
  <c r="C727" i="1"/>
  <c r="F854" i="1"/>
  <c r="E854" i="1"/>
  <c r="C854" i="1"/>
  <c r="F853" i="1"/>
  <c r="E853" i="1"/>
  <c r="C853" i="1"/>
  <c r="F1022" i="1"/>
  <c r="E1022" i="1"/>
  <c r="C1022" i="1"/>
  <c r="F678" i="1"/>
  <c r="E678" i="1"/>
  <c r="C678" i="1"/>
  <c r="F1021" i="1"/>
  <c r="E1021" i="1"/>
  <c r="C1021" i="1"/>
  <c r="F852" i="1"/>
  <c r="E852" i="1"/>
  <c r="C852" i="1"/>
  <c r="F644" i="1"/>
  <c r="E644" i="1"/>
  <c r="C644" i="1"/>
  <c r="F851" i="1"/>
  <c r="E851" i="1"/>
  <c r="C851" i="1"/>
  <c r="F850" i="1"/>
  <c r="E850" i="1"/>
  <c r="C850" i="1"/>
  <c r="F651" i="1"/>
  <c r="E651" i="1"/>
  <c r="C651" i="1"/>
  <c r="F677" i="1"/>
  <c r="E677" i="1"/>
  <c r="C677" i="1"/>
  <c r="F849" i="1"/>
  <c r="E849" i="1"/>
  <c r="C849" i="1"/>
  <c r="F848" i="1"/>
  <c r="E848" i="1"/>
  <c r="C848" i="1"/>
  <c r="F607" i="1"/>
  <c r="E607" i="1"/>
  <c r="C607" i="1"/>
  <c r="F816" i="1"/>
  <c r="E816" i="1"/>
  <c r="C816" i="1"/>
  <c r="F847" i="1"/>
  <c r="E847" i="1"/>
  <c r="C847" i="1"/>
  <c r="F846" i="1"/>
  <c r="E846" i="1"/>
  <c r="C846" i="1"/>
  <c r="F726" i="1"/>
  <c r="E726" i="1"/>
  <c r="C726" i="1"/>
  <c r="F788" i="1"/>
  <c r="E788" i="1"/>
  <c r="C788" i="1"/>
  <c r="F637" i="1"/>
  <c r="E637" i="1"/>
  <c r="C637" i="1"/>
  <c r="F845" i="1"/>
  <c r="E845" i="1"/>
  <c r="C845" i="1"/>
  <c r="F844" i="1"/>
  <c r="E844" i="1"/>
  <c r="C844" i="1"/>
  <c r="F725" i="1"/>
  <c r="E725" i="1"/>
  <c r="C725" i="1"/>
  <c r="F843" i="1"/>
  <c r="E843" i="1"/>
  <c r="C843" i="1"/>
  <c r="F842" i="1"/>
  <c r="E842" i="1"/>
  <c r="C842" i="1"/>
  <c r="F676" i="1"/>
  <c r="E676" i="1"/>
  <c r="C676" i="1"/>
  <c r="F841" i="1"/>
  <c r="E841" i="1"/>
  <c r="C841" i="1"/>
  <c r="F655" i="1"/>
  <c r="E655" i="1"/>
  <c r="C655" i="1"/>
  <c r="F724" i="1"/>
  <c r="E724" i="1"/>
  <c r="C724" i="1"/>
  <c r="F840" i="1"/>
  <c r="E840" i="1"/>
  <c r="C840" i="1"/>
  <c r="F839" i="1"/>
  <c r="E839" i="1"/>
  <c r="C839" i="1"/>
  <c r="F815" i="1"/>
  <c r="E815" i="1"/>
  <c r="C815" i="1"/>
  <c r="F838" i="1"/>
  <c r="E838" i="1"/>
  <c r="C838" i="1"/>
  <c r="F837" i="1"/>
  <c r="E837" i="1"/>
  <c r="C837" i="1"/>
  <c r="F675" i="1"/>
  <c r="E675" i="1"/>
  <c r="C675" i="1"/>
  <c r="F836" i="1"/>
  <c r="E836" i="1"/>
  <c r="C836" i="1"/>
  <c r="F643" i="1"/>
  <c r="E643" i="1"/>
  <c r="C643" i="1"/>
  <c r="F835" i="1"/>
  <c r="E835" i="1"/>
  <c r="C835" i="1"/>
  <c r="F834" i="1"/>
  <c r="E834" i="1"/>
  <c r="C834" i="1"/>
  <c r="F833" i="1"/>
  <c r="E833" i="1"/>
  <c r="C833" i="1"/>
  <c r="F636" i="1"/>
  <c r="E636" i="1"/>
  <c r="C636" i="1"/>
  <c r="F674" i="1"/>
  <c r="E674" i="1"/>
  <c r="C674" i="1"/>
  <c r="F606" i="1"/>
  <c r="E606" i="1"/>
  <c r="C606" i="1"/>
  <c r="F723" i="1"/>
  <c r="E723" i="1"/>
  <c r="C723" i="1"/>
  <c r="F605" i="1"/>
  <c r="E605" i="1"/>
  <c r="C605" i="1"/>
  <c r="F814" i="1"/>
  <c r="E814" i="1"/>
  <c r="C814" i="1"/>
  <c r="F673" i="1"/>
  <c r="E673" i="1"/>
  <c r="C673" i="1"/>
  <c r="F832" i="1"/>
  <c r="E832" i="1"/>
  <c r="C832" i="1"/>
  <c r="F635" i="1"/>
  <c r="E635" i="1"/>
  <c r="C635" i="1"/>
  <c r="F634" i="1"/>
  <c r="E634" i="1"/>
  <c r="C634" i="1"/>
  <c r="F831" i="1"/>
  <c r="E831" i="1"/>
  <c r="C831" i="1"/>
  <c r="F672" i="1"/>
  <c r="E672" i="1"/>
  <c r="C672" i="1"/>
  <c r="F671" i="1"/>
  <c r="E671" i="1"/>
  <c r="C671" i="1"/>
  <c r="F830" i="1"/>
  <c r="E830" i="1"/>
  <c r="C830" i="1"/>
  <c r="F829" i="1"/>
  <c r="E829" i="1"/>
  <c r="C829" i="1"/>
  <c r="F828" i="1"/>
  <c r="E828" i="1"/>
  <c r="C828" i="1"/>
  <c r="F536" i="1"/>
  <c r="E536" i="1"/>
  <c r="C536" i="1"/>
  <c r="F575" i="1"/>
  <c r="E575" i="1"/>
  <c r="C575" i="1"/>
  <c r="F535" i="1"/>
  <c r="E535" i="1"/>
  <c r="C535" i="1"/>
  <c r="F574" i="1"/>
  <c r="E574" i="1"/>
  <c r="C574" i="1"/>
  <c r="F573" i="1"/>
  <c r="E573" i="1"/>
  <c r="C573" i="1"/>
  <c r="F572" i="1"/>
  <c r="E572" i="1"/>
  <c r="C572" i="1"/>
  <c r="F534" i="1"/>
  <c r="E534" i="1"/>
  <c r="C534" i="1"/>
  <c r="F533" i="1"/>
  <c r="E533" i="1"/>
  <c r="C533" i="1"/>
  <c r="F532" i="1"/>
  <c r="E532" i="1"/>
  <c r="C532" i="1"/>
  <c r="F531" i="1"/>
  <c r="E531" i="1"/>
  <c r="C531" i="1"/>
  <c r="F404" i="1"/>
  <c r="E404" i="1"/>
  <c r="C404" i="1"/>
  <c r="F602" i="1"/>
  <c r="E602" i="1"/>
  <c r="C602" i="1"/>
  <c r="F530" i="1"/>
  <c r="E530" i="1"/>
  <c r="C530" i="1"/>
  <c r="F529" i="1"/>
  <c r="E529" i="1"/>
  <c r="C529" i="1"/>
  <c r="F556" i="1"/>
  <c r="E556" i="1"/>
  <c r="C556" i="1"/>
  <c r="F432" i="1"/>
  <c r="E432" i="1"/>
  <c r="C432" i="1"/>
  <c r="F555" i="1"/>
  <c r="E555" i="1"/>
  <c r="C555" i="1"/>
  <c r="F528" i="1"/>
  <c r="E528" i="1"/>
  <c r="C528" i="1"/>
  <c r="F527" i="1"/>
  <c r="E527" i="1"/>
  <c r="C527" i="1"/>
  <c r="F601" i="1"/>
  <c r="E601" i="1"/>
  <c r="C601" i="1"/>
  <c r="F600" i="1"/>
  <c r="E600" i="1"/>
  <c r="C600" i="1"/>
  <c r="F526" i="1"/>
  <c r="E526" i="1"/>
  <c r="C526" i="1"/>
  <c r="F399" i="1"/>
  <c r="E399" i="1"/>
  <c r="C399" i="1"/>
  <c r="F525" i="1"/>
  <c r="E525" i="1"/>
  <c r="C525" i="1"/>
  <c r="F524" i="1"/>
  <c r="E524" i="1"/>
  <c r="C524" i="1"/>
  <c r="F523" i="1"/>
  <c r="E523" i="1"/>
  <c r="C523" i="1"/>
  <c r="F522" i="1"/>
  <c r="E522" i="1"/>
  <c r="C522" i="1"/>
  <c r="F521" i="1"/>
  <c r="E521" i="1"/>
  <c r="C521" i="1"/>
  <c r="F391" i="1"/>
  <c r="E391" i="1"/>
  <c r="C391" i="1"/>
  <c r="F381" i="1"/>
  <c r="E381" i="1"/>
  <c r="C381" i="1"/>
  <c r="F599" i="1"/>
  <c r="E599" i="1"/>
  <c r="C599" i="1"/>
  <c r="F520" i="1"/>
  <c r="E520" i="1"/>
  <c r="C520" i="1"/>
  <c r="F442" i="1"/>
  <c r="E442" i="1"/>
  <c r="C442" i="1"/>
  <c r="F431" i="1"/>
  <c r="E431" i="1"/>
  <c r="C431" i="1"/>
  <c r="F441" i="1"/>
  <c r="E441" i="1"/>
  <c r="C441" i="1"/>
  <c r="F554" i="1"/>
  <c r="E554" i="1"/>
  <c r="C554" i="1"/>
  <c r="F598" i="1"/>
  <c r="E598" i="1"/>
  <c r="C598" i="1"/>
  <c r="F519" i="1"/>
  <c r="E519" i="1"/>
  <c r="C519" i="1"/>
  <c r="F440" i="1"/>
  <c r="E440" i="1"/>
  <c r="C440" i="1"/>
  <c r="F379" i="1"/>
  <c r="E379" i="1"/>
  <c r="C379" i="1"/>
  <c r="F518" i="1"/>
  <c r="E518" i="1"/>
  <c r="C518" i="1"/>
  <c r="F571" i="1"/>
  <c r="E571" i="1"/>
  <c r="C571" i="1"/>
  <c r="F597" i="1"/>
  <c r="E597" i="1"/>
  <c r="C597" i="1"/>
  <c r="F517" i="1"/>
  <c r="E517" i="1"/>
  <c r="C517" i="1"/>
  <c r="F516" i="1"/>
  <c r="E516" i="1"/>
  <c r="C516" i="1"/>
  <c r="F515" i="1"/>
  <c r="E515" i="1"/>
  <c r="C515" i="1"/>
  <c r="F570" i="1"/>
  <c r="E570" i="1"/>
  <c r="C570" i="1"/>
  <c r="F596" i="1"/>
  <c r="E596" i="1"/>
  <c r="C596" i="1"/>
  <c r="F448" i="1"/>
  <c r="E448" i="1"/>
  <c r="C448" i="1"/>
  <c r="F439" i="1"/>
  <c r="E439" i="1"/>
  <c r="C439" i="1"/>
  <c r="F447" i="1"/>
  <c r="E447" i="1"/>
  <c r="C447" i="1"/>
  <c r="F514" i="1"/>
  <c r="E514" i="1"/>
  <c r="C514" i="1"/>
  <c r="F513" i="1"/>
  <c r="E513" i="1"/>
  <c r="C513" i="1"/>
  <c r="F430" i="1"/>
  <c r="E430" i="1"/>
  <c r="C430" i="1"/>
  <c r="F553" i="1"/>
  <c r="E553" i="1"/>
  <c r="C553" i="1"/>
  <c r="F512" i="1"/>
  <c r="E512" i="1"/>
  <c r="C512" i="1"/>
  <c r="F595" i="1"/>
  <c r="E595" i="1"/>
  <c r="C595" i="1"/>
  <c r="F511" i="1"/>
  <c r="E511" i="1"/>
  <c r="C511" i="1"/>
  <c r="F594" i="1"/>
  <c r="E594" i="1"/>
  <c r="C594" i="1"/>
  <c r="F593" i="1"/>
  <c r="E593" i="1"/>
  <c r="C593" i="1"/>
  <c r="F510" i="1"/>
  <c r="E510" i="1"/>
  <c r="C510" i="1"/>
  <c r="F552" i="1"/>
  <c r="E552" i="1"/>
  <c r="C552" i="1"/>
  <c r="F509" i="1"/>
  <c r="E509" i="1"/>
  <c r="C509" i="1"/>
  <c r="F380" i="1"/>
  <c r="E380" i="1"/>
  <c r="C380" i="1"/>
  <c r="F508" i="1"/>
  <c r="E508" i="1"/>
  <c r="C508" i="1"/>
  <c r="F592" i="1"/>
  <c r="E592" i="1"/>
  <c r="C592" i="1"/>
  <c r="F551" i="1"/>
  <c r="E551" i="1"/>
  <c r="C551" i="1"/>
  <c r="F507" i="1"/>
  <c r="E507" i="1"/>
  <c r="C507" i="1"/>
  <c r="F506" i="1"/>
  <c r="E506" i="1"/>
  <c r="C506" i="1"/>
  <c r="F378" i="1"/>
  <c r="E378" i="1"/>
  <c r="C378" i="1"/>
  <c r="F505" i="1"/>
  <c r="E505" i="1"/>
  <c r="C505" i="1"/>
  <c r="F390" i="1"/>
  <c r="E390" i="1"/>
  <c r="C390" i="1"/>
  <c r="F429" i="1"/>
  <c r="E429" i="1"/>
  <c r="C429" i="1"/>
  <c r="F550" i="1"/>
  <c r="E550" i="1"/>
  <c r="C550" i="1"/>
  <c r="F414" i="1"/>
  <c r="E414" i="1"/>
  <c r="C414" i="1"/>
  <c r="F377" i="1"/>
  <c r="E377" i="1"/>
  <c r="C377" i="1"/>
  <c r="F504" i="1"/>
  <c r="E504" i="1"/>
  <c r="C504" i="1"/>
  <c r="F375" i="1"/>
  <c r="E375" i="1"/>
  <c r="C375" i="1"/>
  <c r="F398" i="1"/>
  <c r="E398" i="1"/>
  <c r="C398" i="1"/>
  <c r="F503" i="1"/>
  <c r="E503" i="1"/>
  <c r="C503" i="1"/>
  <c r="F502" i="1"/>
  <c r="E502" i="1"/>
  <c r="C502" i="1"/>
  <c r="F501" i="1"/>
  <c r="E501" i="1"/>
  <c r="C501" i="1"/>
  <c r="F591" i="1"/>
  <c r="E591" i="1"/>
  <c r="C591" i="1"/>
  <c r="F438" i="1"/>
  <c r="E438" i="1"/>
  <c r="C438" i="1"/>
  <c r="F549" i="1"/>
  <c r="E549" i="1"/>
  <c r="C549" i="1"/>
  <c r="F590" i="1"/>
  <c r="E590" i="1"/>
  <c r="C590" i="1"/>
  <c r="F500" i="1"/>
  <c r="E500" i="1"/>
  <c r="C500" i="1"/>
  <c r="F589" i="1"/>
  <c r="E589" i="1"/>
  <c r="C589" i="1"/>
  <c r="F548" i="1"/>
  <c r="E548" i="1"/>
  <c r="C548" i="1"/>
  <c r="F389" i="1"/>
  <c r="E389" i="1"/>
  <c r="C389" i="1"/>
  <c r="F388" i="1"/>
  <c r="E388" i="1"/>
  <c r="C388" i="1"/>
  <c r="F499" i="1"/>
  <c r="E499" i="1"/>
  <c r="C499" i="1"/>
  <c r="F413" i="1"/>
  <c r="E413" i="1"/>
  <c r="C413" i="1"/>
  <c r="F588" i="1"/>
  <c r="E588" i="1"/>
  <c r="C588" i="1"/>
  <c r="F498" i="1"/>
  <c r="E498" i="1"/>
  <c r="C498" i="1"/>
  <c r="F497" i="1"/>
  <c r="E497" i="1"/>
  <c r="C497" i="1"/>
  <c r="F496" i="1"/>
  <c r="E496" i="1"/>
  <c r="C496" i="1"/>
  <c r="F446" i="1"/>
  <c r="E446" i="1"/>
  <c r="C446" i="1"/>
  <c r="F495" i="1"/>
  <c r="E495" i="1"/>
  <c r="C495" i="1"/>
  <c r="F387" i="1"/>
  <c r="E387" i="1"/>
  <c r="C387" i="1"/>
  <c r="F494" i="1"/>
  <c r="E494" i="1"/>
  <c r="C494" i="1"/>
  <c r="F402" i="1"/>
  <c r="E402" i="1"/>
  <c r="C402" i="1"/>
  <c r="F493" i="1"/>
  <c r="E493" i="1"/>
  <c r="C493" i="1"/>
  <c r="F492" i="1"/>
  <c r="E492" i="1"/>
  <c r="C492" i="1"/>
  <c r="F417" i="1"/>
  <c r="E417" i="1"/>
  <c r="C417" i="1"/>
  <c r="F491" i="1"/>
  <c r="E491" i="1"/>
  <c r="C491" i="1"/>
  <c r="F547" i="1"/>
  <c r="E547" i="1"/>
  <c r="C547" i="1"/>
  <c r="F373" i="1"/>
  <c r="E373" i="1"/>
  <c r="C373" i="1"/>
  <c r="F490" i="1"/>
  <c r="E490" i="1"/>
  <c r="C490" i="1"/>
  <c r="F604" i="1"/>
  <c r="E604" i="1"/>
  <c r="C604" i="1"/>
  <c r="F412" i="1"/>
  <c r="E412" i="1"/>
  <c r="C412" i="1"/>
  <c r="F397" i="1"/>
  <c r="E397" i="1"/>
  <c r="C397" i="1"/>
  <c r="F428" i="1"/>
  <c r="E428" i="1"/>
  <c r="C428" i="1"/>
  <c r="F427" i="1"/>
  <c r="E427" i="1"/>
  <c r="C427" i="1"/>
  <c r="F587" i="1"/>
  <c r="E587" i="1"/>
  <c r="C587" i="1"/>
  <c r="F586" i="1"/>
  <c r="E586" i="1"/>
  <c r="C586" i="1"/>
  <c r="F546" i="1"/>
  <c r="E546" i="1"/>
  <c r="C546" i="1"/>
  <c r="F569" i="1"/>
  <c r="E569" i="1"/>
  <c r="C569" i="1"/>
  <c r="F585" i="1"/>
  <c r="E585" i="1"/>
  <c r="C585" i="1"/>
  <c r="F557" i="1"/>
  <c r="E557" i="1"/>
  <c r="C557" i="1"/>
  <c r="F437" i="1"/>
  <c r="E437" i="1"/>
  <c r="C437" i="1"/>
  <c r="F537" i="1"/>
  <c r="E537" i="1"/>
  <c r="C537" i="1"/>
  <c r="F489" i="1"/>
  <c r="E489" i="1"/>
  <c r="C489" i="1"/>
  <c r="F416" i="1"/>
  <c r="E416" i="1"/>
  <c r="C416" i="1"/>
  <c r="F445" i="1"/>
  <c r="E445" i="1"/>
  <c r="C445" i="1"/>
  <c r="F444" i="1"/>
  <c r="E444" i="1"/>
  <c r="C444" i="1"/>
  <c r="F584" i="1"/>
  <c r="E584" i="1"/>
  <c r="C584" i="1"/>
  <c r="F488" i="1"/>
  <c r="E488" i="1"/>
  <c r="C488" i="1"/>
  <c r="F568" i="1"/>
  <c r="E568" i="1"/>
  <c r="C568" i="1"/>
  <c r="F567" i="1"/>
  <c r="E567" i="1"/>
  <c r="C567" i="1"/>
  <c r="F545" i="1"/>
  <c r="E545" i="1"/>
  <c r="C545" i="1"/>
  <c r="F396" i="1"/>
  <c r="E396" i="1"/>
  <c r="C396" i="1"/>
  <c r="F436" i="1"/>
  <c r="E436" i="1"/>
  <c r="C436" i="1"/>
  <c r="F487" i="1"/>
  <c r="E487" i="1"/>
  <c r="C487" i="1"/>
  <c r="F566" i="1"/>
  <c r="E566" i="1"/>
  <c r="C566" i="1"/>
  <c r="F486" i="1"/>
  <c r="E486" i="1"/>
  <c r="C486" i="1"/>
  <c r="F401" i="1"/>
  <c r="E401" i="1"/>
  <c r="C401" i="1"/>
  <c r="F443" i="1"/>
  <c r="E443" i="1"/>
  <c r="C443" i="1"/>
  <c r="F400" i="1"/>
  <c r="E400" i="1"/>
  <c r="C400" i="1"/>
  <c r="F544" i="1"/>
  <c r="E544" i="1"/>
  <c r="C544" i="1"/>
  <c r="F543" i="1"/>
  <c r="E543" i="1"/>
  <c r="C543" i="1"/>
  <c r="F583" i="1"/>
  <c r="E583" i="1"/>
  <c r="C583" i="1"/>
  <c r="F542" i="1"/>
  <c r="E542" i="1"/>
  <c r="C542" i="1"/>
  <c r="F485" i="1"/>
  <c r="E485" i="1"/>
  <c r="C485" i="1"/>
  <c r="F484" i="1"/>
  <c r="E484" i="1"/>
  <c r="C484" i="1"/>
  <c r="F386" i="1"/>
  <c r="E386" i="1"/>
  <c r="C386" i="1"/>
  <c r="F565" i="1"/>
  <c r="E565" i="1"/>
  <c r="C565" i="1"/>
  <c r="F385" i="1"/>
  <c r="E385" i="1"/>
  <c r="C385" i="1"/>
  <c r="F483" i="1"/>
  <c r="E483" i="1"/>
  <c r="C483" i="1"/>
  <c r="F482" i="1"/>
  <c r="E482" i="1"/>
  <c r="C482" i="1"/>
  <c r="F481" i="1"/>
  <c r="E481" i="1"/>
  <c r="C481" i="1"/>
  <c r="F435" i="1"/>
  <c r="E435" i="1"/>
  <c r="C435" i="1"/>
  <c r="F564" i="1"/>
  <c r="E564" i="1"/>
  <c r="C564" i="1"/>
  <c r="F480" i="1"/>
  <c r="E480" i="1"/>
  <c r="C480" i="1"/>
  <c r="F479" i="1"/>
  <c r="E479" i="1"/>
  <c r="C479" i="1"/>
  <c r="F434" i="1"/>
  <c r="E434" i="1"/>
  <c r="C434" i="1"/>
  <c r="F419" i="1"/>
  <c r="E419" i="1"/>
  <c r="C419" i="1"/>
  <c r="F426" i="1"/>
  <c r="E426" i="1"/>
  <c r="C426" i="1"/>
  <c r="F422" i="1"/>
  <c r="E422" i="1"/>
  <c r="C422" i="1"/>
  <c r="F478" i="1"/>
  <c r="E478" i="1"/>
  <c r="C478" i="1"/>
  <c r="F477" i="1"/>
  <c r="E477" i="1"/>
  <c r="C477" i="1"/>
  <c r="F476" i="1"/>
  <c r="E476" i="1"/>
  <c r="C476" i="1"/>
  <c r="F541" i="1"/>
  <c r="E541" i="1"/>
  <c r="C541" i="1"/>
  <c r="F384" i="1"/>
  <c r="E384" i="1"/>
  <c r="C384" i="1"/>
  <c r="F475" i="1"/>
  <c r="E475" i="1"/>
  <c r="C475" i="1"/>
  <c r="F563" i="1"/>
  <c r="E563" i="1"/>
  <c r="C563" i="1"/>
  <c r="F474" i="1"/>
  <c r="E474" i="1"/>
  <c r="C474" i="1"/>
  <c r="F374" i="1"/>
  <c r="E374" i="1"/>
  <c r="C374" i="1"/>
  <c r="F473" i="1"/>
  <c r="E473" i="1"/>
  <c r="C473" i="1"/>
  <c r="F540" i="1"/>
  <c r="E540" i="1"/>
  <c r="C540" i="1"/>
  <c r="F472" i="1"/>
  <c r="E472" i="1"/>
  <c r="C472" i="1"/>
  <c r="F411" i="1"/>
  <c r="E411" i="1"/>
  <c r="C411" i="1"/>
  <c r="F471" i="1"/>
  <c r="E471" i="1"/>
  <c r="C471" i="1"/>
  <c r="F403" i="1"/>
  <c r="E403" i="1"/>
  <c r="C403" i="1"/>
  <c r="F539" i="1"/>
  <c r="E539" i="1"/>
  <c r="C539" i="1"/>
  <c r="F410" i="1"/>
  <c r="E410" i="1"/>
  <c r="C410" i="1"/>
  <c r="F470" i="1"/>
  <c r="E470" i="1"/>
  <c r="C470" i="1"/>
  <c r="F409" i="1"/>
  <c r="E409" i="1"/>
  <c r="C409" i="1"/>
  <c r="F582" i="1"/>
  <c r="E582" i="1"/>
  <c r="C582" i="1"/>
  <c r="F383" i="1"/>
  <c r="E383" i="1"/>
  <c r="C383" i="1"/>
  <c r="F469" i="1"/>
  <c r="E469" i="1"/>
  <c r="C469" i="1"/>
  <c r="F425" i="1"/>
  <c r="E425" i="1"/>
  <c r="C425" i="1"/>
  <c r="F468" i="1"/>
  <c r="E468" i="1"/>
  <c r="C468" i="1"/>
  <c r="F395" i="1"/>
  <c r="E395" i="1"/>
  <c r="C395" i="1"/>
  <c r="F467" i="1"/>
  <c r="E467" i="1"/>
  <c r="C467" i="1"/>
  <c r="F433" i="1"/>
  <c r="E433" i="1"/>
  <c r="C433" i="1"/>
  <c r="F408" i="1"/>
  <c r="E408" i="1"/>
  <c r="C408" i="1"/>
  <c r="F407" i="1"/>
  <c r="E407" i="1"/>
  <c r="C407" i="1"/>
  <c r="F382" i="1"/>
  <c r="E382" i="1"/>
  <c r="C382" i="1"/>
  <c r="F562" i="1"/>
  <c r="E562" i="1"/>
  <c r="C562" i="1"/>
  <c r="F466" i="1"/>
  <c r="E466" i="1"/>
  <c r="C466" i="1"/>
  <c r="F418" i="1"/>
  <c r="E418" i="1"/>
  <c r="C418" i="1"/>
  <c r="F581" i="1"/>
  <c r="E581" i="1"/>
  <c r="C581" i="1"/>
  <c r="F424" i="1"/>
  <c r="E424" i="1"/>
  <c r="C424" i="1"/>
  <c r="F538" i="1"/>
  <c r="E538" i="1"/>
  <c r="C538" i="1"/>
  <c r="F603" i="1"/>
  <c r="E603" i="1"/>
  <c r="C603" i="1"/>
  <c r="F465" i="1"/>
  <c r="E465" i="1"/>
  <c r="C465" i="1"/>
  <c r="F464" i="1"/>
  <c r="E464" i="1"/>
  <c r="C464" i="1"/>
  <c r="F580" i="1"/>
  <c r="E580" i="1"/>
  <c r="C580" i="1"/>
  <c r="F463" i="1"/>
  <c r="E463" i="1"/>
  <c r="C463" i="1"/>
  <c r="F462" i="1"/>
  <c r="E462" i="1"/>
  <c r="C462" i="1"/>
  <c r="F461" i="1"/>
  <c r="E461" i="1"/>
  <c r="C461" i="1"/>
  <c r="F579" i="1"/>
  <c r="E579" i="1"/>
  <c r="C579" i="1"/>
  <c r="F415" i="1"/>
  <c r="E415" i="1"/>
  <c r="C415" i="1"/>
  <c r="F561" i="1"/>
  <c r="E561" i="1"/>
  <c r="C561" i="1"/>
  <c r="F394" i="1"/>
  <c r="E394" i="1"/>
  <c r="C394" i="1"/>
  <c r="F460" i="1"/>
  <c r="E460" i="1"/>
  <c r="C460" i="1"/>
  <c r="F459" i="1"/>
  <c r="E459" i="1"/>
  <c r="C459" i="1"/>
  <c r="F458" i="1"/>
  <c r="E458" i="1"/>
  <c r="C458" i="1"/>
  <c r="F560" i="1"/>
  <c r="E560" i="1"/>
  <c r="C560" i="1"/>
  <c r="F406" i="1"/>
  <c r="E406" i="1"/>
  <c r="C406" i="1"/>
  <c r="F376" i="1"/>
  <c r="E376" i="1"/>
  <c r="C376" i="1"/>
  <c r="F405" i="1"/>
  <c r="E405" i="1"/>
  <c r="C405" i="1"/>
  <c r="F393" i="1"/>
  <c r="E393" i="1"/>
  <c r="C393" i="1"/>
  <c r="F457" i="1"/>
  <c r="E457" i="1"/>
  <c r="C457" i="1"/>
  <c r="F456" i="1"/>
  <c r="E456" i="1"/>
  <c r="C456" i="1"/>
  <c r="F423" i="1"/>
  <c r="E423" i="1"/>
  <c r="C423" i="1"/>
  <c r="F578" i="1"/>
  <c r="E578" i="1"/>
  <c r="C578" i="1"/>
  <c r="F577" i="1"/>
  <c r="E577" i="1"/>
  <c r="C577" i="1"/>
  <c r="F559" i="1"/>
  <c r="E559" i="1"/>
  <c r="C559" i="1"/>
  <c r="F455" i="1"/>
  <c r="E455" i="1"/>
  <c r="C455" i="1"/>
  <c r="F558" i="1"/>
  <c r="E558" i="1"/>
  <c r="C558" i="1"/>
  <c r="F454" i="1"/>
  <c r="E454" i="1"/>
  <c r="C454" i="1"/>
  <c r="F453" i="1"/>
  <c r="E453" i="1"/>
  <c r="C453" i="1"/>
  <c r="F392" i="1"/>
  <c r="E392" i="1"/>
  <c r="C392" i="1"/>
  <c r="F452" i="1"/>
  <c r="E452" i="1"/>
  <c r="C452" i="1"/>
  <c r="F451" i="1"/>
  <c r="E451" i="1"/>
  <c r="C451" i="1"/>
  <c r="F576" i="1"/>
  <c r="E576" i="1"/>
  <c r="C576" i="1"/>
  <c r="F421" i="1"/>
  <c r="E421" i="1"/>
  <c r="C421" i="1"/>
  <c r="F420" i="1"/>
  <c r="E420" i="1"/>
  <c r="C420" i="1"/>
  <c r="F450" i="1"/>
  <c r="E450" i="1"/>
  <c r="C450" i="1"/>
  <c r="F449" i="1"/>
  <c r="E449" i="1"/>
  <c r="C449" i="1"/>
  <c r="F308" i="1"/>
  <c r="E308" i="1"/>
  <c r="C308" i="1"/>
  <c r="F278" i="1"/>
  <c r="E278" i="1"/>
  <c r="C278" i="1"/>
  <c r="F372" i="1"/>
  <c r="E372" i="1"/>
  <c r="C372" i="1"/>
  <c r="F277" i="1"/>
  <c r="E277" i="1"/>
  <c r="C277" i="1"/>
  <c r="F306" i="1"/>
  <c r="E306" i="1"/>
  <c r="C306" i="1"/>
  <c r="F261" i="1"/>
  <c r="E261" i="1"/>
  <c r="C261" i="1"/>
  <c r="F328" i="1"/>
  <c r="E328" i="1"/>
  <c r="C328" i="1"/>
  <c r="F357" i="1"/>
  <c r="E357" i="1"/>
  <c r="C357" i="1"/>
  <c r="F293" i="1"/>
  <c r="E293" i="1"/>
  <c r="C293" i="1"/>
  <c r="F349" i="1"/>
  <c r="E349" i="1"/>
  <c r="C349" i="1"/>
  <c r="F276" i="1"/>
  <c r="E276" i="1"/>
  <c r="C276" i="1"/>
  <c r="F260" i="1"/>
  <c r="E260" i="1"/>
  <c r="C260" i="1"/>
  <c r="F275" i="1"/>
  <c r="E275" i="1"/>
  <c r="C275" i="1"/>
  <c r="F348" i="1"/>
  <c r="E348" i="1"/>
  <c r="C348" i="1"/>
  <c r="F327" i="1"/>
  <c r="E327" i="1"/>
  <c r="C327" i="1"/>
  <c r="F249" i="1"/>
  <c r="E249" i="1"/>
  <c r="C249" i="1"/>
  <c r="F274" i="1"/>
  <c r="E274" i="1"/>
  <c r="C274" i="1"/>
  <c r="F347" i="1"/>
  <c r="E347" i="1"/>
  <c r="C347" i="1"/>
  <c r="F346" i="1"/>
  <c r="E346" i="1"/>
  <c r="C346" i="1"/>
  <c r="F326" i="1"/>
  <c r="E326" i="1"/>
  <c r="C326" i="1"/>
  <c r="F345" i="1"/>
  <c r="E345" i="1"/>
  <c r="C345" i="1"/>
  <c r="F325" i="1"/>
  <c r="E325" i="1"/>
  <c r="C325" i="1"/>
  <c r="F364" i="1"/>
  <c r="E364" i="1"/>
  <c r="C364" i="1"/>
  <c r="F273" i="1"/>
  <c r="E273" i="1"/>
  <c r="C273" i="1"/>
  <c r="F248" i="1"/>
  <c r="E248" i="1"/>
  <c r="C248" i="1"/>
  <c r="F344" i="1"/>
  <c r="E344" i="1"/>
  <c r="C344" i="1"/>
  <c r="F259" i="1"/>
  <c r="E259" i="1"/>
  <c r="C259" i="1"/>
  <c r="F324" i="1"/>
  <c r="E324" i="1"/>
  <c r="C324" i="1"/>
  <c r="F305" i="1"/>
  <c r="E305" i="1"/>
  <c r="C305" i="1"/>
  <c r="F247" i="1"/>
  <c r="E247" i="1"/>
  <c r="C247" i="1"/>
  <c r="F343" i="1"/>
  <c r="E343" i="1"/>
  <c r="C343" i="1"/>
  <c r="F363" i="1"/>
  <c r="E363" i="1"/>
  <c r="C363" i="1"/>
  <c r="F323" i="1"/>
  <c r="E323" i="1"/>
  <c r="C323" i="1"/>
  <c r="F362" i="1"/>
  <c r="E362" i="1"/>
  <c r="C362" i="1"/>
  <c r="F272" i="1"/>
  <c r="E272" i="1"/>
  <c r="C272" i="1"/>
  <c r="F304" i="1"/>
  <c r="E304" i="1"/>
  <c r="C304" i="1"/>
  <c r="F322" i="1"/>
  <c r="E322" i="1"/>
  <c r="C322" i="1"/>
  <c r="F321" i="1"/>
  <c r="E321" i="1"/>
  <c r="C321" i="1"/>
  <c r="F354" i="1"/>
  <c r="E354" i="1"/>
  <c r="C354" i="1"/>
  <c r="F303" i="1"/>
  <c r="E303" i="1"/>
  <c r="C303" i="1"/>
  <c r="F302" i="1"/>
  <c r="E302" i="1"/>
  <c r="C302" i="1"/>
  <c r="F342" i="1"/>
  <c r="E342" i="1"/>
  <c r="C342" i="1"/>
  <c r="F271" i="1"/>
  <c r="E271" i="1"/>
  <c r="C271" i="1"/>
  <c r="F245" i="1"/>
  <c r="E245" i="1"/>
  <c r="C245" i="1"/>
  <c r="F281" i="1"/>
  <c r="E281" i="1"/>
  <c r="C281" i="1"/>
  <c r="F341" i="1"/>
  <c r="E341" i="1"/>
  <c r="C341" i="1"/>
  <c r="F291" i="1"/>
  <c r="E291" i="1"/>
  <c r="C291" i="1"/>
  <c r="F320" i="1"/>
  <c r="E320" i="1"/>
  <c r="C320" i="1"/>
  <c r="F319" i="1"/>
  <c r="E319" i="1"/>
  <c r="C319" i="1"/>
  <c r="F270" i="1"/>
  <c r="E270" i="1"/>
  <c r="C270" i="1"/>
  <c r="F290" i="1"/>
  <c r="E290" i="1"/>
  <c r="C290" i="1"/>
  <c r="F318" i="1"/>
  <c r="E318" i="1"/>
  <c r="C318" i="1"/>
  <c r="F340" i="1"/>
  <c r="E340" i="1"/>
  <c r="C340" i="1"/>
  <c r="F301" i="1"/>
  <c r="E301" i="1"/>
  <c r="C301" i="1"/>
  <c r="F317" i="1"/>
  <c r="E317" i="1"/>
  <c r="C317" i="1"/>
  <c r="F339" i="1"/>
  <c r="E339" i="1"/>
  <c r="C339" i="1"/>
  <c r="F338" i="1"/>
  <c r="E338" i="1"/>
  <c r="C338" i="1"/>
  <c r="F316" i="1"/>
  <c r="E316" i="1"/>
  <c r="C316" i="1"/>
  <c r="F353" i="1"/>
  <c r="E353" i="1"/>
  <c r="C353" i="1"/>
  <c r="F269" i="1"/>
  <c r="E269" i="1"/>
  <c r="C269" i="1"/>
  <c r="F361" i="1"/>
  <c r="E361" i="1"/>
  <c r="C361" i="1"/>
  <c r="F371" i="1"/>
  <c r="E371" i="1"/>
  <c r="C371" i="1"/>
  <c r="F263" i="1"/>
  <c r="E263" i="1"/>
  <c r="C263" i="1"/>
  <c r="F292" i="1"/>
  <c r="E292" i="1"/>
  <c r="C292" i="1"/>
  <c r="F370" i="1"/>
  <c r="E370" i="1"/>
  <c r="C370" i="1"/>
  <c r="F369" i="1"/>
  <c r="E369" i="1"/>
  <c r="C369" i="1"/>
  <c r="F246" i="1"/>
  <c r="E246" i="1"/>
  <c r="C246" i="1"/>
  <c r="F368" i="1"/>
  <c r="E368" i="1"/>
  <c r="C368" i="1"/>
  <c r="F268" i="1"/>
  <c r="E268" i="1"/>
  <c r="C268" i="1"/>
  <c r="F337" i="1"/>
  <c r="E337" i="1"/>
  <c r="C337" i="1"/>
  <c r="F280" i="1"/>
  <c r="E280" i="1"/>
  <c r="C280" i="1"/>
  <c r="F360" i="1"/>
  <c r="E360" i="1"/>
  <c r="C360" i="1"/>
  <c r="F359" i="1"/>
  <c r="E359" i="1"/>
  <c r="C359" i="1"/>
  <c r="F356" i="1"/>
  <c r="E356" i="1"/>
  <c r="C356" i="1"/>
  <c r="F289" i="1"/>
  <c r="E289" i="1"/>
  <c r="C289" i="1"/>
  <c r="F300" i="1"/>
  <c r="E300" i="1"/>
  <c r="C300" i="1"/>
  <c r="F367" i="1"/>
  <c r="E367" i="1"/>
  <c r="C367" i="1"/>
  <c r="F258" i="1"/>
  <c r="E258" i="1"/>
  <c r="C258" i="1"/>
  <c r="F336" i="1"/>
  <c r="E336" i="1"/>
  <c r="C336" i="1"/>
  <c r="F282" i="1"/>
  <c r="E282" i="1"/>
  <c r="C282" i="1"/>
  <c r="F335" i="1"/>
  <c r="E335" i="1"/>
  <c r="C335" i="1"/>
  <c r="F279" i="1"/>
  <c r="E279" i="1"/>
  <c r="C279" i="1"/>
  <c r="F366" i="1"/>
  <c r="E366" i="1"/>
  <c r="C366" i="1"/>
  <c r="F334" i="1"/>
  <c r="E334" i="1"/>
  <c r="C334" i="1"/>
  <c r="F288" i="1"/>
  <c r="E288" i="1"/>
  <c r="C288" i="1"/>
  <c r="F267" i="1"/>
  <c r="E267" i="1"/>
  <c r="C267" i="1"/>
  <c r="F287" i="1"/>
  <c r="E287" i="1"/>
  <c r="C287" i="1"/>
  <c r="F315" i="1"/>
  <c r="E315" i="1"/>
  <c r="C315" i="1"/>
  <c r="F314" i="1"/>
  <c r="E314" i="1"/>
  <c r="C314" i="1"/>
  <c r="F333" i="1"/>
  <c r="E333" i="1"/>
  <c r="C333" i="1"/>
  <c r="F299" i="1"/>
  <c r="E299" i="1"/>
  <c r="C299" i="1"/>
  <c r="F350" i="1"/>
  <c r="E350" i="1"/>
  <c r="C350" i="1"/>
  <c r="F262" i="1"/>
  <c r="E262" i="1"/>
  <c r="C262" i="1"/>
  <c r="F351" i="1"/>
  <c r="E351" i="1"/>
  <c r="C351" i="1"/>
  <c r="F257" i="1"/>
  <c r="E257" i="1"/>
  <c r="C257" i="1"/>
  <c r="F286" i="1"/>
  <c r="E286" i="1"/>
  <c r="C286" i="1"/>
  <c r="F365" i="1"/>
  <c r="E365" i="1"/>
  <c r="C365" i="1"/>
  <c r="F298" i="1"/>
  <c r="E298" i="1"/>
  <c r="C298" i="1"/>
  <c r="F313" i="1"/>
  <c r="E313" i="1"/>
  <c r="C313" i="1"/>
  <c r="F309" i="1"/>
  <c r="E309" i="1"/>
  <c r="C309" i="1"/>
  <c r="F256" i="1"/>
  <c r="E256" i="1"/>
  <c r="C256" i="1"/>
  <c r="F312" i="1"/>
  <c r="E312" i="1"/>
  <c r="C312" i="1"/>
  <c r="F266" i="1"/>
  <c r="E266" i="1"/>
  <c r="C266" i="1"/>
  <c r="F297" i="1"/>
  <c r="E297" i="1"/>
  <c r="C297" i="1"/>
  <c r="F255" i="1"/>
  <c r="E255" i="1"/>
  <c r="C255" i="1"/>
  <c r="F254" i="1"/>
  <c r="E254" i="1"/>
  <c r="C254" i="1"/>
  <c r="F296" i="1"/>
  <c r="E296" i="1"/>
  <c r="C296" i="1"/>
  <c r="F311" i="1"/>
  <c r="E311" i="1"/>
  <c r="C311" i="1"/>
  <c r="F285" i="1"/>
  <c r="E285" i="1"/>
  <c r="C285" i="1"/>
  <c r="F253" i="1"/>
  <c r="E253" i="1"/>
  <c r="C253" i="1"/>
  <c r="F332" i="1"/>
  <c r="E332" i="1"/>
  <c r="C332" i="1"/>
  <c r="F265" i="1"/>
  <c r="E265" i="1"/>
  <c r="C265" i="1"/>
  <c r="F243" i="1"/>
  <c r="E243" i="1"/>
  <c r="C243" i="1"/>
  <c r="F283" i="1"/>
  <c r="E283" i="1"/>
  <c r="C283" i="1"/>
  <c r="F264" i="1"/>
  <c r="E264" i="1"/>
  <c r="C264" i="1"/>
  <c r="F331" i="1"/>
  <c r="E331" i="1"/>
  <c r="C331" i="1"/>
  <c r="F358" i="1"/>
  <c r="E358" i="1"/>
  <c r="C358" i="1"/>
  <c r="F252" i="1"/>
  <c r="E252" i="1"/>
  <c r="C252" i="1"/>
  <c r="F307" i="1"/>
  <c r="E307" i="1"/>
  <c r="C307" i="1"/>
  <c r="F251" i="1"/>
  <c r="E251" i="1"/>
  <c r="C251" i="1"/>
  <c r="F330" i="1"/>
  <c r="E330" i="1"/>
  <c r="C330" i="1"/>
  <c r="F329" i="1"/>
  <c r="E329" i="1"/>
  <c r="C329" i="1"/>
  <c r="F352" i="1"/>
  <c r="E352" i="1"/>
  <c r="C352" i="1"/>
  <c r="F355" i="1"/>
  <c r="E355" i="1"/>
  <c r="C355" i="1"/>
  <c r="F284" i="1"/>
  <c r="E284" i="1"/>
  <c r="C284" i="1"/>
  <c r="F310" i="1"/>
  <c r="E310" i="1"/>
  <c r="C310" i="1"/>
  <c r="F295" i="1"/>
  <c r="E295" i="1"/>
  <c r="C295" i="1"/>
  <c r="F294" i="1"/>
  <c r="E294" i="1"/>
  <c r="C294" i="1"/>
  <c r="F250" i="1"/>
  <c r="E250" i="1"/>
  <c r="C250" i="1"/>
  <c r="F244" i="1"/>
  <c r="E244" i="1"/>
  <c r="C244" i="1"/>
  <c r="F234" i="1"/>
  <c r="E234" i="1"/>
  <c r="C234" i="1"/>
  <c r="F183" i="1"/>
  <c r="E183" i="1"/>
  <c r="C183" i="1"/>
  <c r="F182" i="1"/>
  <c r="E182" i="1"/>
  <c r="C182" i="1"/>
  <c r="F189" i="1"/>
  <c r="E189" i="1"/>
  <c r="C189" i="1"/>
  <c r="F181" i="1"/>
  <c r="E181" i="1"/>
  <c r="C181" i="1"/>
  <c r="F239" i="1"/>
  <c r="E239" i="1"/>
  <c r="C239" i="1"/>
  <c r="F158" i="1"/>
  <c r="E158" i="1"/>
  <c r="C158" i="1"/>
  <c r="F188" i="1"/>
  <c r="E188" i="1"/>
  <c r="C188" i="1"/>
  <c r="F233" i="1"/>
  <c r="E233" i="1"/>
  <c r="C233" i="1"/>
  <c r="F185" i="1"/>
  <c r="E185" i="1"/>
  <c r="C185" i="1"/>
  <c r="F238" i="1"/>
  <c r="E238" i="1"/>
  <c r="C238" i="1"/>
  <c r="F187" i="1"/>
  <c r="E187" i="1"/>
  <c r="C187" i="1"/>
  <c r="F191" i="1"/>
  <c r="E191" i="1"/>
  <c r="C191" i="1"/>
  <c r="F180" i="1"/>
  <c r="E180" i="1"/>
  <c r="C180" i="1"/>
  <c r="F179" i="1"/>
  <c r="E179" i="1"/>
  <c r="C179" i="1"/>
  <c r="F232" i="1"/>
  <c r="E232" i="1"/>
  <c r="C232" i="1"/>
  <c r="F178" i="1"/>
  <c r="E178" i="1"/>
  <c r="C178" i="1"/>
  <c r="F190" i="1"/>
  <c r="E190" i="1"/>
  <c r="C190" i="1"/>
  <c r="F231" i="1"/>
  <c r="E231" i="1"/>
  <c r="C231" i="1"/>
  <c r="F177" i="1"/>
  <c r="E177" i="1"/>
  <c r="C177" i="1"/>
  <c r="F176" i="1"/>
  <c r="E176" i="1"/>
  <c r="C176" i="1"/>
  <c r="F192" i="1"/>
  <c r="E192" i="1"/>
  <c r="C192" i="1"/>
  <c r="F175" i="1"/>
  <c r="E175" i="1"/>
  <c r="C175" i="1"/>
  <c r="F241" i="1"/>
  <c r="E241" i="1"/>
  <c r="C241" i="1"/>
  <c r="F200" i="1"/>
  <c r="E200" i="1"/>
  <c r="C200" i="1"/>
  <c r="F153" i="1"/>
  <c r="E153" i="1"/>
  <c r="C153" i="1"/>
  <c r="F211" i="1"/>
  <c r="E211" i="1"/>
  <c r="C211" i="1"/>
  <c r="F230" i="1"/>
  <c r="E230" i="1"/>
  <c r="C230" i="1"/>
  <c r="F174" i="1"/>
  <c r="E174" i="1"/>
  <c r="C174" i="1"/>
  <c r="F154" i="1"/>
  <c r="E154" i="1"/>
  <c r="C154" i="1"/>
  <c r="F199" i="1"/>
  <c r="E199" i="1"/>
  <c r="C199" i="1"/>
  <c r="F210" i="1"/>
  <c r="E210" i="1"/>
  <c r="C210" i="1"/>
  <c r="F198" i="1"/>
  <c r="E198" i="1"/>
  <c r="C198" i="1"/>
  <c r="F173" i="1"/>
  <c r="E173" i="1"/>
  <c r="C173" i="1"/>
  <c r="F159" i="1"/>
  <c r="E159" i="1"/>
  <c r="C159" i="1"/>
  <c r="F197" i="1"/>
  <c r="E197" i="1"/>
  <c r="C197" i="1"/>
  <c r="F237" i="1"/>
  <c r="E237" i="1"/>
  <c r="C237" i="1"/>
  <c r="F206" i="1"/>
  <c r="E206" i="1"/>
  <c r="C206" i="1"/>
  <c r="F196" i="1"/>
  <c r="E196" i="1"/>
  <c r="C196" i="1"/>
  <c r="F229" i="1"/>
  <c r="E229" i="1"/>
  <c r="C229" i="1"/>
  <c r="F240" i="1"/>
  <c r="E240" i="1"/>
  <c r="C240" i="1"/>
  <c r="F228" i="1"/>
  <c r="E228" i="1"/>
  <c r="C228" i="1"/>
  <c r="F184" i="1"/>
  <c r="E184" i="1"/>
  <c r="C184" i="1"/>
  <c r="F156" i="1"/>
  <c r="E156" i="1"/>
  <c r="C156" i="1"/>
  <c r="F227" i="1"/>
  <c r="E227" i="1"/>
  <c r="C227" i="1"/>
  <c r="F226" i="1"/>
  <c r="E226" i="1"/>
  <c r="C226" i="1"/>
  <c r="F172" i="1"/>
  <c r="E172" i="1"/>
  <c r="C172" i="1"/>
  <c r="F225" i="1"/>
  <c r="E225" i="1"/>
  <c r="C225" i="1"/>
  <c r="F186" i="1"/>
  <c r="E186" i="1"/>
  <c r="C186" i="1"/>
  <c r="F224" i="1"/>
  <c r="E224" i="1"/>
  <c r="C224" i="1"/>
  <c r="F171" i="1"/>
  <c r="E171" i="1"/>
  <c r="C171" i="1"/>
  <c r="F170" i="1"/>
  <c r="E170" i="1"/>
  <c r="C170" i="1"/>
  <c r="F209" i="1"/>
  <c r="E209" i="1"/>
  <c r="C209" i="1"/>
  <c r="F195" i="1"/>
  <c r="E195" i="1"/>
  <c r="C195" i="1"/>
  <c r="F223" i="1"/>
  <c r="E223" i="1"/>
  <c r="C223" i="1"/>
  <c r="F222" i="1"/>
  <c r="E222" i="1"/>
  <c r="C222" i="1"/>
  <c r="F152" i="1"/>
  <c r="E152" i="1"/>
  <c r="C152" i="1"/>
  <c r="F169" i="1"/>
  <c r="E169" i="1"/>
  <c r="C169" i="1"/>
  <c r="F208" i="1"/>
  <c r="E208" i="1"/>
  <c r="C208" i="1"/>
  <c r="F168" i="1"/>
  <c r="E168" i="1"/>
  <c r="C168" i="1"/>
  <c r="F205" i="1"/>
  <c r="E205" i="1"/>
  <c r="C205" i="1"/>
  <c r="F221" i="1"/>
  <c r="E221" i="1"/>
  <c r="C221" i="1"/>
  <c r="F207" i="1"/>
  <c r="E207" i="1"/>
  <c r="C207" i="1"/>
  <c r="F213" i="1"/>
  <c r="E213" i="1"/>
  <c r="C213" i="1"/>
  <c r="F242" i="1"/>
  <c r="E242" i="1"/>
  <c r="C242" i="1"/>
  <c r="F167" i="1"/>
  <c r="E167" i="1"/>
  <c r="C167" i="1"/>
  <c r="F220" i="1"/>
  <c r="E220" i="1"/>
  <c r="C220" i="1"/>
  <c r="F219" i="1"/>
  <c r="E219" i="1"/>
  <c r="C219" i="1"/>
  <c r="F166" i="1"/>
  <c r="E166" i="1"/>
  <c r="C166" i="1"/>
  <c r="F165" i="1"/>
  <c r="E165" i="1"/>
  <c r="C165" i="1"/>
  <c r="F218" i="1"/>
  <c r="E218" i="1"/>
  <c r="C218" i="1"/>
  <c r="F236" i="1"/>
  <c r="E236" i="1"/>
  <c r="C236" i="1"/>
  <c r="F217" i="1"/>
  <c r="E217" i="1"/>
  <c r="C217" i="1"/>
  <c r="F164" i="1"/>
  <c r="E164" i="1"/>
  <c r="C164" i="1"/>
  <c r="F216" i="1"/>
  <c r="E216" i="1"/>
  <c r="C216" i="1"/>
  <c r="F155" i="1"/>
  <c r="E155" i="1"/>
  <c r="C155" i="1"/>
  <c r="F194" i="1"/>
  <c r="E194" i="1"/>
  <c r="C194" i="1"/>
  <c r="F163" i="1"/>
  <c r="E163" i="1"/>
  <c r="C163" i="1"/>
  <c r="F203" i="1"/>
  <c r="E203" i="1"/>
  <c r="C203" i="1"/>
  <c r="F162" i="1"/>
  <c r="E162" i="1"/>
  <c r="C162" i="1"/>
  <c r="F204" i="1"/>
  <c r="E204" i="1"/>
  <c r="C204" i="1"/>
  <c r="F193" i="1"/>
  <c r="E193" i="1"/>
  <c r="C193" i="1"/>
  <c r="F235" i="1"/>
  <c r="E235" i="1"/>
  <c r="C235" i="1"/>
  <c r="F215" i="1"/>
  <c r="E215" i="1"/>
  <c r="C215" i="1"/>
  <c r="F161" i="1"/>
  <c r="E161" i="1"/>
  <c r="C161" i="1"/>
  <c r="F157" i="1"/>
  <c r="E157" i="1"/>
  <c r="C157" i="1"/>
  <c r="F202" i="1"/>
  <c r="E202" i="1"/>
  <c r="C202" i="1"/>
  <c r="F212" i="1"/>
  <c r="E212" i="1"/>
  <c r="C212" i="1"/>
  <c r="F201" i="1"/>
  <c r="E201" i="1"/>
  <c r="C201" i="1"/>
  <c r="F160" i="1"/>
  <c r="E160" i="1"/>
  <c r="C160" i="1"/>
  <c r="F214" i="1"/>
  <c r="E214" i="1"/>
  <c r="C214" i="1"/>
  <c r="F118" i="1"/>
  <c r="E118" i="1"/>
  <c r="C118" i="1"/>
  <c r="F130" i="1"/>
  <c r="E130" i="1"/>
  <c r="C130" i="1"/>
  <c r="F110" i="1"/>
  <c r="E110" i="1"/>
  <c r="C110" i="1"/>
  <c r="F109" i="1"/>
  <c r="E109" i="1"/>
  <c r="C109" i="1"/>
  <c r="F124" i="1"/>
  <c r="E124" i="1"/>
  <c r="C124" i="1"/>
  <c r="F116" i="1"/>
  <c r="E116" i="1"/>
  <c r="C116" i="1"/>
  <c r="F113" i="1"/>
  <c r="E113" i="1"/>
  <c r="C113" i="1"/>
  <c r="F129" i="1"/>
  <c r="E129" i="1"/>
  <c r="C129" i="1"/>
  <c r="F128" i="1"/>
  <c r="E128" i="1"/>
  <c r="C128" i="1"/>
  <c r="F103" i="1"/>
  <c r="E103" i="1"/>
  <c r="C103" i="1"/>
  <c r="F100" i="1"/>
  <c r="E100" i="1"/>
  <c r="C100" i="1"/>
  <c r="F102" i="1"/>
  <c r="E102" i="1"/>
  <c r="C102" i="1"/>
  <c r="F148" i="1"/>
  <c r="E148" i="1"/>
  <c r="C148" i="1"/>
  <c r="F99" i="1"/>
  <c r="E99" i="1"/>
  <c r="C99" i="1"/>
  <c r="F151" i="1"/>
  <c r="E151" i="1"/>
  <c r="C151" i="1"/>
  <c r="F132" i="1"/>
  <c r="E132" i="1"/>
  <c r="C132" i="1"/>
  <c r="F134" i="1"/>
  <c r="E134" i="1"/>
  <c r="C134" i="1"/>
  <c r="F147" i="1"/>
  <c r="E147" i="1"/>
  <c r="C147" i="1"/>
  <c r="F127" i="1"/>
  <c r="E127" i="1"/>
  <c r="C127" i="1"/>
  <c r="F126" i="1"/>
  <c r="E126" i="1"/>
  <c r="C126" i="1"/>
  <c r="F142" i="1"/>
  <c r="E142" i="1"/>
  <c r="C142" i="1"/>
  <c r="F146" i="1"/>
  <c r="E146" i="1"/>
  <c r="C146" i="1"/>
  <c r="F141" i="1"/>
  <c r="E141" i="1"/>
  <c r="C141" i="1"/>
  <c r="F97" i="1"/>
  <c r="E97" i="1"/>
  <c r="C97" i="1"/>
  <c r="F144" i="1"/>
  <c r="E144" i="1"/>
  <c r="C144" i="1"/>
  <c r="F125" i="1"/>
  <c r="E125" i="1"/>
  <c r="C125" i="1"/>
  <c r="F112" i="1"/>
  <c r="E112" i="1"/>
  <c r="C112" i="1"/>
  <c r="F119" i="1"/>
  <c r="E119" i="1"/>
  <c r="C119" i="1"/>
  <c r="F140" i="1"/>
  <c r="E140" i="1"/>
  <c r="C140" i="1"/>
  <c r="F139" i="1"/>
  <c r="E139" i="1"/>
  <c r="C139" i="1"/>
  <c r="F111" i="1"/>
  <c r="E111" i="1"/>
  <c r="C111" i="1"/>
  <c r="F138" i="1"/>
  <c r="E138" i="1"/>
  <c r="C138" i="1"/>
  <c r="F150" i="1"/>
  <c r="E150" i="1"/>
  <c r="C150" i="1"/>
  <c r="F115" i="1"/>
  <c r="E115" i="1"/>
  <c r="C115" i="1"/>
  <c r="F114" i="1"/>
  <c r="E114" i="1"/>
  <c r="C114" i="1"/>
  <c r="F117" i="1"/>
  <c r="E117" i="1"/>
  <c r="C117" i="1"/>
  <c r="F137" i="1"/>
  <c r="E137" i="1"/>
  <c r="C137" i="1"/>
  <c r="F108" i="1"/>
  <c r="E108" i="1"/>
  <c r="C108" i="1"/>
  <c r="F96" i="1"/>
  <c r="E96" i="1"/>
  <c r="C96" i="1"/>
  <c r="F107" i="1"/>
  <c r="E107" i="1"/>
  <c r="C107" i="1"/>
  <c r="F106" i="1"/>
  <c r="E106" i="1"/>
  <c r="C106" i="1"/>
  <c r="F136" i="1"/>
  <c r="E136" i="1"/>
  <c r="C136" i="1"/>
  <c r="F98" i="1"/>
  <c r="E98" i="1"/>
  <c r="C98" i="1"/>
  <c r="F104" i="1"/>
  <c r="E104" i="1"/>
  <c r="C104" i="1"/>
  <c r="F133" i="1"/>
  <c r="E133" i="1"/>
  <c r="C133" i="1"/>
  <c r="F123" i="1"/>
  <c r="E123" i="1"/>
  <c r="C123" i="1"/>
  <c r="F149" i="1"/>
  <c r="E149" i="1"/>
  <c r="C149" i="1"/>
  <c r="F122" i="1"/>
  <c r="E122" i="1"/>
  <c r="C122" i="1"/>
  <c r="F101" i="1"/>
  <c r="E101" i="1"/>
  <c r="C101" i="1"/>
  <c r="F131" i="1"/>
  <c r="E131" i="1"/>
  <c r="C131" i="1"/>
  <c r="F120" i="1"/>
  <c r="E120" i="1"/>
  <c r="C120" i="1"/>
  <c r="F105" i="1"/>
  <c r="E105" i="1"/>
  <c r="C105" i="1"/>
  <c r="F145" i="1"/>
  <c r="E145" i="1"/>
  <c r="C145" i="1"/>
  <c r="F121" i="1"/>
  <c r="E121" i="1"/>
  <c r="C121" i="1"/>
  <c r="F143" i="1"/>
  <c r="E143" i="1"/>
  <c r="C143" i="1"/>
  <c r="F135" i="1"/>
  <c r="E135" i="1"/>
  <c r="C135" i="1"/>
  <c r="F88" i="1"/>
  <c r="E88" i="1"/>
  <c r="C88" i="1"/>
  <c r="F87" i="1"/>
  <c r="E87" i="1"/>
  <c r="C87" i="1"/>
  <c r="F72" i="1"/>
  <c r="E72" i="1"/>
  <c r="C72" i="1"/>
  <c r="F74" i="1"/>
  <c r="E74" i="1"/>
  <c r="C74" i="1"/>
  <c r="F69" i="1"/>
  <c r="E69" i="1"/>
  <c r="C69" i="1"/>
  <c r="F81" i="1"/>
  <c r="E81" i="1"/>
  <c r="C81" i="1"/>
  <c r="F68" i="1"/>
  <c r="E68" i="1"/>
  <c r="C68" i="1"/>
  <c r="F93" i="1"/>
  <c r="E93" i="1"/>
  <c r="C93" i="1"/>
  <c r="F92" i="1"/>
  <c r="E92" i="1"/>
  <c r="C92" i="1"/>
  <c r="F86" i="1"/>
  <c r="E86" i="1"/>
  <c r="C86" i="1"/>
  <c r="F76" i="1"/>
  <c r="E76" i="1"/>
  <c r="C76" i="1"/>
  <c r="F62" i="1"/>
  <c r="E62" i="1"/>
  <c r="C62" i="1"/>
  <c r="F71" i="1"/>
  <c r="E71" i="1"/>
  <c r="C71" i="1"/>
  <c r="F94" i="1"/>
  <c r="E94" i="1"/>
  <c r="C94" i="1"/>
  <c r="F91" i="1"/>
  <c r="E91" i="1"/>
  <c r="C91" i="1"/>
  <c r="F67" i="1"/>
  <c r="E67" i="1"/>
  <c r="C67" i="1"/>
  <c r="F63" i="1"/>
  <c r="E63" i="1"/>
  <c r="C63" i="1"/>
  <c r="F80" i="1"/>
  <c r="E80" i="1"/>
  <c r="C80" i="1"/>
  <c r="F85" i="1"/>
  <c r="E85" i="1"/>
  <c r="C85" i="1"/>
  <c r="F95" i="1"/>
  <c r="E95" i="1"/>
  <c r="C95" i="1"/>
  <c r="F84" i="1"/>
  <c r="E84" i="1"/>
  <c r="C84" i="1"/>
  <c r="F79" i="1"/>
  <c r="E79" i="1"/>
  <c r="C79" i="1"/>
  <c r="F83" i="1"/>
  <c r="E83" i="1"/>
  <c r="C83" i="1"/>
  <c r="F61" i="1"/>
  <c r="E61" i="1"/>
  <c r="C61" i="1"/>
  <c r="F82" i="1"/>
  <c r="E82" i="1"/>
  <c r="C82" i="1"/>
  <c r="F89" i="1"/>
  <c r="E89" i="1"/>
  <c r="C89" i="1"/>
  <c r="F66" i="1"/>
  <c r="E66" i="1"/>
  <c r="C66" i="1"/>
  <c r="F75" i="1"/>
  <c r="E75" i="1"/>
  <c r="C75" i="1"/>
  <c r="F73" i="1"/>
  <c r="E73" i="1"/>
  <c r="C73" i="1"/>
  <c r="F65" i="1"/>
  <c r="E65" i="1"/>
  <c r="C65" i="1"/>
  <c r="F78" i="1"/>
  <c r="E78" i="1"/>
  <c r="C78" i="1"/>
  <c r="F70" i="1"/>
  <c r="E70" i="1"/>
  <c r="C70" i="1"/>
  <c r="F90" i="1"/>
  <c r="E90" i="1"/>
  <c r="C90" i="1"/>
  <c r="F77" i="1"/>
  <c r="E77" i="1"/>
  <c r="C77" i="1"/>
  <c r="F64" i="1"/>
  <c r="E64" i="1"/>
  <c r="C64" i="1"/>
  <c r="F45" i="1"/>
  <c r="E45" i="1"/>
  <c r="C45" i="1"/>
  <c r="F39" i="1"/>
  <c r="E39" i="1"/>
  <c r="C39" i="1"/>
  <c r="F44" i="1"/>
  <c r="E44" i="1"/>
  <c r="C44" i="1"/>
  <c r="F56" i="1"/>
  <c r="E56" i="1"/>
  <c r="C56" i="1"/>
  <c r="F41" i="1"/>
  <c r="E41" i="1"/>
  <c r="C41" i="1"/>
  <c r="F50" i="1"/>
  <c r="E50" i="1"/>
  <c r="C50" i="1"/>
  <c r="F49" i="1"/>
  <c r="E49" i="1"/>
  <c r="C49" i="1"/>
  <c r="F47" i="1"/>
  <c r="E47" i="1"/>
  <c r="C47" i="1"/>
  <c r="F48" i="1"/>
  <c r="E48" i="1"/>
  <c r="C48" i="1"/>
  <c r="F38" i="1"/>
  <c r="E38" i="1"/>
  <c r="C38" i="1"/>
  <c r="F43" i="1"/>
  <c r="E43" i="1"/>
  <c r="C43" i="1"/>
  <c r="F52" i="1"/>
  <c r="E52" i="1"/>
  <c r="C52" i="1"/>
  <c r="F37" i="1"/>
  <c r="E37" i="1"/>
  <c r="C37" i="1"/>
  <c r="F59" i="1"/>
  <c r="E59" i="1"/>
  <c r="C59" i="1"/>
  <c r="F36" i="1"/>
  <c r="E36" i="1"/>
  <c r="C36" i="1"/>
  <c r="F51" i="1"/>
  <c r="E51" i="1"/>
  <c r="C51" i="1"/>
  <c r="F42" i="1"/>
  <c r="E42" i="1"/>
  <c r="C42" i="1"/>
  <c r="F46" i="1"/>
  <c r="E46" i="1"/>
  <c r="C46" i="1"/>
  <c r="F55" i="1"/>
  <c r="E55" i="1"/>
  <c r="C55" i="1"/>
  <c r="F57" i="1"/>
  <c r="E57" i="1"/>
  <c r="C57" i="1"/>
  <c r="F58" i="1"/>
  <c r="E58" i="1"/>
  <c r="C58" i="1"/>
  <c r="F54" i="1"/>
  <c r="E54" i="1"/>
  <c r="C54" i="1"/>
  <c r="F60" i="1"/>
  <c r="E60" i="1"/>
  <c r="C60" i="1"/>
  <c r="F40" i="1"/>
  <c r="E40" i="1"/>
  <c r="C40" i="1"/>
  <c r="F53" i="1"/>
  <c r="E53" i="1"/>
  <c r="C53" i="1"/>
  <c r="F33" i="1"/>
  <c r="E33" i="1"/>
  <c r="C33" i="1"/>
  <c r="F28" i="1"/>
  <c r="E28" i="1"/>
  <c r="C28" i="1"/>
  <c r="F32" i="1"/>
  <c r="E32" i="1"/>
  <c r="C32" i="1"/>
  <c r="F27" i="1"/>
  <c r="E27" i="1"/>
  <c r="C27" i="1"/>
  <c r="F35" i="1"/>
  <c r="E35" i="1"/>
  <c r="C35" i="1"/>
  <c r="F26" i="1"/>
  <c r="E26" i="1"/>
  <c r="C26" i="1"/>
  <c r="F29" i="1"/>
  <c r="E29" i="1"/>
  <c r="C29" i="1"/>
  <c r="F31" i="1"/>
  <c r="E31" i="1"/>
  <c r="C31" i="1"/>
  <c r="F34" i="1"/>
  <c r="E34" i="1"/>
  <c r="C34" i="1"/>
  <c r="F25" i="1"/>
  <c r="E25" i="1"/>
  <c r="C25" i="1"/>
  <c r="F30" i="1"/>
  <c r="E30" i="1"/>
  <c r="C30" i="1"/>
  <c r="F22" i="1"/>
  <c r="E22" i="1"/>
  <c r="C22" i="1"/>
  <c r="F20" i="1"/>
  <c r="E20" i="1"/>
  <c r="C20" i="1"/>
  <c r="F21" i="1"/>
  <c r="E21" i="1"/>
  <c r="C21" i="1"/>
  <c r="F19" i="1"/>
  <c r="E19" i="1"/>
  <c r="C19" i="1"/>
  <c r="F24" i="1"/>
  <c r="E24" i="1"/>
  <c r="C24" i="1"/>
  <c r="F18" i="1"/>
  <c r="E18" i="1"/>
  <c r="C18" i="1"/>
  <c r="F23" i="1"/>
  <c r="E23" i="1"/>
  <c r="C23" i="1"/>
  <c r="F17" i="1"/>
  <c r="E17" i="1"/>
  <c r="C17" i="1"/>
  <c r="F15" i="1"/>
  <c r="E15" i="1"/>
  <c r="C15" i="1"/>
  <c r="F12" i="1"/>
  <c r="E12" i="1"/>
  <c r="C12" i="1"/>
  <c r="F11" i="1"/>
  <c r="E11" i="1"/>
  <c r="C11" i="1"/>
  <c r="F13" i="1"/>
  <c r="E13" i="1"/>
  <c r="C13" i="1"/>
  <c r="F16" i="1"/>
  <c r="E16" i="1"/>
  <c r="C16" i="1"/>
  <c r="F14" i="1"/>
  <c r="E14" i="1"/>
  <c r="C14" i="1"/>
  <c r="F9" i="1"/>
  <c r="E9" i="1"/>
  <c r="C9" i="1"/>
  <c r="F10" i="1"/>
  <c r="E10" i="1"/>
  <c r="C10" i="1"/>
  <c r="AV8" i="1"/>
  <c r="F8" i="1"/>
  <c r="E8" i="1"/>
  <c r="C8" i="1"/>
  <c r="F7" i="1"/>
  <c r="E7" i="1"/>
  <c r="C7" i="1"/>
  <c r="F6" i="1"/>
  <c r="E6" i="1"/>
  <c r="C6" i="1"/>
  <c r="AV5" i="1"/>
  <c r="F3" i="1"/>
  <c r="E3" i="1"/>
  <c r="C3" i="1"/>
  <c r="F5" i="1"/>
  <c r="E5" i="1"/>
  <c r="C5" i="1"/>
  <c r="F4" i="1"/>
  <c r="E4" i="1"/>
  <c r="C4" i="1"/>
  <c r="AV2" i="1"/>
  <c r="F2" i="1"/>
  <c r="E2" i="1"/>
  <c r="C2" i="1"/>
  <c r="D169" i="1" l="1"/>
  <c r="G169" i="1" s="1"/>
  <c r="D2" i="1"/>
  <c r="G2" i="1" s="1"/>
  <c r="D99" i="1"/>
  <c r="G99" i="1" s="1"/>
  <c r="D3" i="1"/>
  <c r="G3" i="1" s="1"/>
  <c r="D653" i="1"/>
  <c r="G653" i="1" s="1"/>
  <c r="D7" i="1"/>
  <c r="G7" i="1" s="1"/>
  <c r="D5" i="1"/>
  <c r="G5" i="1" s="1"/>
  <c r="D8" i="1"/>
  <c r="G8" i="1" s="1"/>
  <c r="D212" i="1"/>
  <c r="G212" i="1" s="1"/>
  <c r="D96" i="1"/>
  <c r="G96" i="1" s="1"/>
  <c r="D111" i="1"/>
  <c r="G111" i="1" s="1"/>
  <c r="D145" i="1"/>
  <c r="G145" i="1" s="1"/>
  <c r="D116" i="1"/>
  <c r="G116" i="1" s="1"/>
  <c r="D162" i="1"/>
  <c r="G162" i="1" s="1"/>
  <c r="D224" i="1"/>
  <c r="G224" i="1" s="1"/>
  <c r="D240" i="1"/>
  <c r="G240" i="1" s="1"/>
  <c r="D190" i="1"/>
  <c r="G190" i="1" s="1"/>
  <c r="D233" i="1"/>
  <c r="G233" i="1" s="1"/>
  <c r="D331" i="1"/>
  <c r="G331" i="1" s="1"/>
  <c r="D296" i="1"/>
  <c r="G296" i="1" s="1"/>
  <c r="D334" i="1"/>
  <c r="G334" i="1" s="1"/>
  <c r="D289" i="1"/>
  <c r="G289" i="1" s="1"/>
  <c r="D318" i="1"/>
  <c r="G318" i="1" s="1"/>
  <c r="D271" i="1"/>
  <c r="G271" i="1" s="1"/>
  <c r="D277" i="1"/>
  <c r="G277" i="1" s="1"/>
  <c r="D481" i="1"/>
  <c r="G481" i="1" s="1"/>
  <c r="D444" i="1"/>
  <c r="G444" i="1" s="1"/>
  <c r="D141" i="1"/>
  <c r="G141" i="1" s="1"/>
  <c r="D14" i="1"/>
  <c r="G14" i="1" s="1"/>
  <c r="D12" i="1"/>
  <c r="G12" i="1" s="1"/>
  <c r="D18" i="1"/>
  <c r="G18" i="1" s="1"/>
  <c r="D20" i="1"/>
  <c r="G20" i="1" s="1"/>
  <c r="D34" i="1"/>
  <c r="G34" i="1" s="1"/>
  <c r="D35" i="1"/>
  <c r="G35" i="1" s="1"/>
  <c r="D33" i="1"/>
  <c r="G33" i="1" s="1"/>
  <c r="D54" i="1"/>
  <c r="G54" i="1" s="1"/>
  <c r="D46" i="1"/>
  <c r="G46" i="1" s="1"/>
  <c r="D59" i="1"/>
  <c r="G59" i="1" s="1"/>
  <c r="D38" i="1"/>
  <c r="G38" i="1" s="1"/>
  <c r="D50" i="1"/>
  <c r="G50" i="1" s="1"/>
  <c r="D39" i="1"/>
  <c r="G39" i="1" s="1"/>
  <c r="D90" i="1"/>
  <c r="G90" i="1" s="1"/>
  <c r="D73" i="1"/>
  <c r="G73" i="1" s="1"/>
  <c r="D82" i="1"/>
  <c r="G82" i="1" s="1"/>
  <c r="D84" i="1"/>
  <c r="G84" i="1" s="1"/>
  <c r="D63" i="1"/>
  <c r="G63" i="1" s="1"/>
  <c r="D71" i="1"/>
  <c r="G71" i="1" s="1"/>
  <c r="D92" i="1"/>
  <c r="G92" i="1" s="1"/>
  <c r="D69" i="1"/>
  <c r="G69" i="1" s="1"/>
  <c r="D88" i="1"/>
  <c r="G88" i="1" s="1"/>
  <c r="D112" i="1"/>
  <c r="G112" i="1" s="1"/>
  <c r="D103" i="1"/>
  <c r="G103" i="1" s="1"/>
  <c r="D215" i="1"/>
  <c r="G215" i="1" s="1"/>
  <c r="D195" i="1"/>
  <c r="G195" i="1" s="1"/>
  <c r="D394" i="1"/>
  <c r="G394" i="1" s="1"/>
  <c r="D227" i="1"/>
  <c r="G227" i="1" s="1"/>
  <c r="D192" i="1"/>
  <c r="G192" i="1" s="1"/>
  <c r="D191" i="1"/>
  <c r="G191" i="1" s="1"/>
  <c r="D251" i="1"/>
  <c r="G251" i="1" s="1"/>
  <c r="D332" i="1"/>
  <c r="G332" i="1" s="1"/>
  <c r="D315" i="1"/>
  <c r="G315" i="1" s="1"/>
  <c r="D336" i="1"/>
  <c r="G336" i="1" s="1"/>
  <c r="D339" i="1"/>
  <c r="G339" i="1" s="1"/>
  <c r="D291" i="1"/>
  <c r="G291" i="1" s="1"/>
  <c r="D324" i="1"/>
  <c r="G324" i="1" s="1"/>
  <c r="D478" i="1"/>
  <c r="G478" i="1" s="1"/>
  <c r="D498" i="1"/>
  <c r="G498" i="1" s="1"/>
  <c r="D517" i="1"/>
  <c r="G517" i="1" s="1"/>
  <c r="D114" i="1"/>
  <c r="G114" i="1" s="1"/>
  <c r="D147" i="1"/>
  <c r="G147" i="1" s="1"/>
  <c r="D118" i="1"/>
  <c r="G118" i="1" s="1"/>
  <c r="D221" i="1"/>
  <c r="G221" i="1" s="1"/>
  <c r="D357" i="1"/>
  <c r="G357" i="1" s="1"/>
  <c r="D479" i="1"/>
  <c r="G479" i="1" s="1"/>
  <c r="D378" i="1"/>
  <c r="G378" i="1" s="1"/>
  <c r="D146" i="1"/>
  <c r="G146" i="1" s="1"/>
  <c r="D124" i="1"/>
  <c r="G124" i="1" s="1"/>
  <c r="D167" i="1"/>
  <c r="G167" i="1" s="1"/>
  <c r="D186" i="1"/>
  <c r="G186" i="1" s="1"/>
  <c r="D153" i="1"/>
  <c r="G153" i="1" s="1"/>
  <c r="D178" i="1"/>
  <c r="G178" i="1" s="1"/>
  <c r="D355" i="1"/>
  <c r="G355" i="1" s="1"/>
  <c r="D264" i="1"/>
  <c r="G264" i="1" s="1"/>
  <c r="D350" i="1"/>
  <c r="G350" i="1" s="1"/>
  <c r="D366" i="1"/>
  <c r="G366" i="1" s="1"/>
  <c r="D269" i="1"/>
  <c r="G269" i="1" s="1"/>
  <c r="D290" i="1"/>
  <c r="G290" i="1" s="1"/>
  <c r="D457" i="1"/>
  <c r="G457" i="1" s="1"/>
  <c r="D562" i="1"/>
  <c r="G562" i="1" s="1"/>
  <c r="D53" i="1"/>
  <c r="G53" i="1" s="1"/>
  <c r="D58" i="1"/>
  <c r="G58" i="1" s="1"/>
  <c r="D42" i="1"/>
  <c r="G42" i="1" s="1"/>
  <c r="D37" i="1"/>
  <c r="G37" i="1" s="1"/>
  <c r="D48" i="1"/>
  <c r="G48" i="1" s="1"/>
  <c r="D41" i="1"/>
  <c r="G41" i="1" s="1"/>
  <c r="D45" i="1"/>
  <c r="G45" i="1" s="1"/>
  <c r="D70" i="1"/>
  <c r="G70" i="1" s="1"/>
  <c r="D75" i="1"/>
  <c r="G75" i="1" s="1"/>
  <c r="D61" i="1"/>
  <c r="G61" i="1" s="1"/>
  <c r="D95" i="1"/>
  <c r="G95" i="1" s="1"/>
  <c r="D67" i="1"/>
  <c r="G67" i="1" s="1"/>
  <c r="D62" i="1"/>
  <c r="G62" i="1" s="1"/>
  <c r="D93" i="1"/>
  <c r="G93" i="1" s="1"/>
  <c r="D74" i="1"/>
  <c r="G74" i="1" s="1"/>
  <c r="D98" i="1"/>
  <c r="G98" i="1" s="1"/>
  <c r="D125" i="1"/>
  <c r="G125" i="1" s="1"/>
  <c r="D128" i="1"/>
  <c r="G128" i="1" s="1"/>
  <c r="D165" i="1"/>
  <c r="G165" i="1" s="1"/>
  <c r="D209" i="1"/>
  <c r="G209" i="1" s="1"/>
  <c r="D363" i="1"/>
  <c r="G363" i="1" s="1"/>
  <c r="D492" i="1"/>
  <c r="G492" i="1" s="1"/>
  <c r="D398" i="1"/>
  <c r="G398" i="1" s="1"/>
  <c r="D836" i="1"/>
  <c r="G836" i="1" s="1"/>
  <c r="D651" i="1"/>
  <c r="G651" i="1" s="1"/>
  <c r="D16" i="1"/>
  <c r="G16" i="1" s="1"/>
  <c r="D15" i="1"/>
  <c r="G15" i="1" s="1"/>
  <c r="D24" i="1"/>
  <c r="G24" i="1" s="1"/>
  <c r="D22" i="1"/>
  <c r="G22" i="1" s="1"/>
  <c r="D31" i="1"/>
  <c r="G31" i="1" s="1"/>
  <c r="D27" i="1"/>
  <c r="G27" i="1" s="1"/>
  <c r="D149" i="1"/>
  <c r="G149" i="1" s="1"/>
  <c r="D139" i="1"/>
  <c r="G139" i="1" s="1"/>
  <c r="D148" i="1"/>
  <c r="G148" i="1" s="1"/>
  <c r="D164" i="1"/>
  <c r="G164" i="1" s="1"/>
  <c r="D152" i="1"/>
  <c r="G152" i="1" s="1"/>
  <c r="D154" i="1"/>
  <c r="G154" i="1" s="1"/>
  <c r="D176" i="1"/>
  <c r="G176" i="1" s="1"/>
  <c r="D294" i="1"/>
  <c r="G294" i="1" s="1"/>
  <c r="D307" i="1"/>
  <c r="G307" i="1" s="1"/>
  <c r="D286" i="1"/>
  <c r="G286" i="1" s="1"/>
  <c r="D287" i="1"/>
  <c r="G287" i="1" s="1"/>
  <c r="D292" i="1"/>
  <c r="G292" i="1" s="1"/>
  <c r="D317" i="1"/>
  <c r="G317" i="1" s="1"/>
  <c r="D260" i="1"/>
  <c r="G260" i="1" s="1"/>
  <c r="D453" i="1"/>
  <c r="G453" i="1" s="1"/>
  <c r="D422" i="1"/>
  <c r="G422" i="1" s="1"/>
  <c r="D550" i="1"/>
  <c r="G550" i="1" s="1"/>
  <c r="D522" i="1"/>
  <c r="G522" i="1" s="1"/>
  <c r="D134" i="1"/>
  <c r="G134" i="1" s="1"/>
  <c r="D163" i="1"/>
  <c r="G163" i="1" s="1"/>
  <c r="D205" i="1"/>
  <c r="G205" i="1" s="1"/>
  <c r="D577" i="1"/>
  <c r="G577" i="1" s="1"/>
  <c r="D487" i="1"/>
  <c r="G487" i="1" s="1"/>
  <c r="D120" i="1"/>
  <c r="G120" i="1" s="1"/>
  <c r="D115" i="1"/>
  <c r="G115" i="1" s="1"/>
  <c r="D143" i="1"/>
  <c r="G143" i="1" s="1"/>
  <c r="D108" i="1"/>
  <c r="G108" i="1" s="1"/>
  <c r="D142" i="1"/>
  <c r="G142" i="1" s="1"/>
  <c r="D193" i="1"/>
  <c r="G193" i="1" s="1"/>
  <c r="D242" i="1"/>
  <c r="G242" i="1" s="1"/>
  <c r="D173" i="1"/>
  <c r="G173" i="1" s="1"/>
  <c r="D200" i="1"/>
  <c r="G200" i="1" s="1"/>
  <c r="D183" i="1"/>
  <c r="G183" i="1" s="1"/>
  <c r="D352" i="1"/>
  <c r="G352" i="1" s="1"/>
  <c r="D309" i="1"/>
  <c r="G309" i="1" s="1"/>
  <c r="D299" i="1"/>
  <c r="G299" i="1" s="1"/>
  <c r="D368" i="1"/>
  <c r="G368" i="1" s="1"/>
  <c r="D353" i="1"/>
  <c r="G353" i="1" s="1"/>
  <c r="D304" i="1"/>
  <c r="G304" i="1" s="1"/>
  <c r="D373" i="1"/>
  <c r="G373" i="1" s="1"/>
  <c r="D10" i="1"/>
  <c r="G10" i="1" s="1"/>
  <c r="D13" i="1"/>
  <c r="G13" i="1" s="1"/>
  <c r="D17" i="1"/>
  <c r="G17" i="1" s="1"/>
  <c r="D19" i="1"/>
  <c r="G19" i="1" s="1"/>
  <c r="D30" i="1"/>
  <c r="G30" i="1" s="1"/>
  <c r="D29" i="1"/>
  <c r="G29" i="1" s="1"/>
  <c r="D32" i="1"/>
  <c r="G32" i="1" s="1"/>
  <c r="D40" i="1"/>
  <c r="G40" i="1" s="1"/>
  <c r="D57" i="1"/>
  <c r="G57" i="1" s="1"/>
  <c r="D51" i="1"/>
  <c r="G51" i="1" s="1"/>
  <c r="D52" i="1"/>
  <c r="G52" i="1" s="1"/>
  <c r="D47" i="1"/>
  <c r="G47" i="1" s="1"/>
  <c r="D56" i="1"/>
  <c r="G56" i="1" s="1"/>
  <c r="D64" i="1"/>
  <c r="G64" i="1" s="1"/>
  <c r="D78" i="1"/>
  <c r="G78" i="1" s="1"/>
  <c r="D66" i="1"/>
  <c r="G66" i="1" s="1"/>
  <c r="D83" i="1"/>
  <c r="G83" i="1" s="1"/>
  <c r="D85" i="1"/>
  <c r="G85" i="1" s="1"/>
  <c r="D91" i="1"/>
  <c r="G91" i="1" s="1"/>
  <c r="D76" i="1"/>
  <c r="G76" i="1" s="1"/>
  <c r="D68" i="1"/>
  <c r="G68" i="1" s="1"/>
  <c r="D72" i="1"/>
  <c r="G72" i="1" s="1"/>
  <c r="D136" i="1"/>
  <c r="G136" i="1" s="1"/>
  <c r="D144" i="1"/>
  <c r="G144" i="1" s="1"/>
  <c r="D157" i="1"/>
  <c r="G157" i="1" s="1"/>
  <c r="D166" i="1"/>
  <c r="G166" i="1" s="1"/>
  <c r="D170" i="1"/>
  <c r="G170" i="1" s="1"/>
  <c r="D249" i="1"/>
  <c r="G249" i="1" s="1"/>
  <c r="D374" i="1"/>
  <c r="G374" i="1" s="1"/>
  <c r="D542" i="1"/>
  <c r="G542" i="1" s="1"/>
  <c r="D375" i="1"/>
  <c r="G375" i="1" s="1"/>
  <c r="D788" i="1"/>
  <c r="G788" i="1" s="1"/>
  <c r="D123" i="1"/>
  <c r="G123" i="1" s="1"/>
  <c r="D140" i="1"/>
  <c r="G140" i="1" s="1"/>
  <c r="D160" i="1"/>
  <c r="G160" i="1" s="1"/>
  <c r="D217" i="1"/>
  <c r="G217" i="1" s="1"/>
  <c r="D222" i="1"/>
  <c r="G222" i="1" s="1"/>
  <c r="D206" i="1"/>
  <c r="G206" i="1" s="1"/>
  <c r="D174" i="1"/>
  <c r="G174" i="1" s="1"/>
  <c r="D239" i="1"/>
  <c r="G239" i="1" s="1"/>
  <c r="D295" i="1"/>
  <c r="G295" i="1" s="1"/>
  <c r="D297" i="1"/>
  <c r="G297" i="1" s="1"/>
  <c r="D257" i="1"/>
  <c r="G257" i="1" s="1"/>
  <c r="D360" i="1"/>
  <c r="G360" i="1" s="1"/>
  <c r="D263" i="1"/>
  <c r="G263" i="1" s="1"/>
  <c r="D303" i="1"/>
  <c r="G303" i="1" s="1"/>
  <c r="D454" i="1"/>
  <c r="G454" i="1" s="1"/>
  <c r="D443" i="1"/>
  <c r="G443" i="1" s="1"/>
  <c r="D531" i="1"/>
  <c r="G531" i="1" s="1"/>
  <c r="D131" i="1"/>
  <c r="G131" i="1" s="1"/>
  <c r="D150" i="1"/>
  <c r="G150" i="1" s="1"/>
  <c r="D110" i="1"/>
  <c r="G110" i="1" s="1"/>
  <c r="D194" i="1"/>
  <c r="G194" i="1" s="1"/>
  <c r="D168" i="1"/>
  <c r="G168" i="1" s="1"/>
  <c r="D464" i="1"/>
  <c r="G464" i="1" s="1"/>
  <c r="D397" i="1"/>
  <c r="G397" i="1" s="1"/>
  <c r="D1024" i="1"/>
  <c r="G1024" i="1" s="1"/>
  <c r="D6" i="1"/>
  <c r="G6" i="1" s="1"/>
  <c r="D121" i="1"/>
  <c r="G121" i="1" s="1"/>
  <c r="D137" i="1"/>
  <c r="G137" i="1" s="1"/>
  <c r="D113" i="1"/>
  <c r="G113" i="1" s="1"/>
  <c r="D204" i="1"/>
  <c r="G204" i="1" s="1"/>
  <c r="D213" i="1"/>
  <c r="G213" i="1" s="1"/>
  <c r="D228" i="1"/>
  <c r="G228" i="1" s="1"/>
  <c r="D198" i="1"/>
  <c r="G198" i="1" s="1"/>
  <c r="D185" i="1"/>
  <c r="G185" i="1" s="1"/>
  <c r="D234" i="1"/>
  <c r="G234" i="1" s="1"/>
  <c r="D311" i="1"/>
  <c r="G311" i="1" s="1"/>
  <c r="D313" i="1"/>
  <c r="G313" i="1" s="1"/>
  <c r="D300" i="1"/>
  <c r="G300" i="1" s="1"/>
  <c r="D246" i="1"/>
  <c r="G246" i="1" s="1"/>
  <c r="D245" i="1"/>
  <c r="G245" i="1" s="1"/>
  <c r="D326" i="1"/>
  <c r="G326" i="1" s="1"/>
  <c r="D411" i="1"/>
  <c r="G411" i="1" s="1"/>
  <c r="D500" i="1"/>
  <c r="G500" i="1" s="1"/>
  <c r="D1672" i="1"/>
  <c r="G1672" i="1" s="1"/>
  <c r="D1271" i="1"/>
  <c r="G1271" i="1" s="1"/>
  <c r="D1269" i="1"/>
  <c r="G1269" i="1" s="1"/>
  <c r="D1670" i="1"/>
  <c r="G1670" i="1" s="1"/>
  <c r="D1667" i="1"/>
  <c r="G1667" i="1" s="1"/>
  <c r="D1265" i="1"/>
  <c r="G1265" i="1" s="1"/>
  <c r="D1262" i="1"/>
  <c r="G1262" i="1" s="1"/>
  <c r="D1864" i="1"/>
  <c r="G1864" i="1" s="1"/>
  <c r="D1260" i="1"/>
  <c r="G1260" i="1" s="1"/>
  <c r="D1354" i="1"/>
  <c r="G1354" i="1" s="1"/>
  <c r="D1661" i="1"/>
  <c r="G1661" i="1" s="1"/>
  <c r="D1258" i="1"/>
  <c r="G1258" i="1" s="1"/>
  <c r="D1257" i="1"/>
  <c r="G1257" i="1" s="1"/>
  <c r="D1859" i="1"/>
  <c r="G1859" i="1" s="1"/>
  <c r="D1351" i="1"/>
  <c r="G1351" i="1" s="1"/>
  <c r="D1253" i="1"/>
  <c r="G1253" i="1" s="1"/>
  <c r="D1653" i="1"/>
  <c r="G1653" i="1" s="1"/>
  <c r="D1855" i="1"/>
  <c r="G1855" i="1" s="1"/>
  <c r="D1650" i="1"/>
  <c r="G1650" i="1" s="1"/>
  <c r="D1648" i="1"/>
  <c r="G1648" i="1" s="1"/>
  <c r="D1644" i="1"/>
  <c r="G1644" i="1" s="1"/>
  <c r="D1247" i="1"/>
  <c r="G1247" i="1" s="1"/>
  <c r="D1853" i="1"/>
  <c r="G1853" i="1" s="1"/>
  <c r="D1639" i="1"/>
  <c r="G1639" i="1" s="1"/>
  <c r="D1242" i="1"/>
  <c r="G1242" i="1" s="1"/>
  <c r="D1851" i="1"/>
  <c r="G1851" i="1" s="1"/>
  <c r="D1850" i="1"/>
  <c r="G1850" i="1" s="1"/>
  <c r="D1633" i="1"/>
  <c r="G1633" i="1" s="1"/>
  <c r="D1632" i="1"/>
  <c r="G1632" i="1" s="1"/>
  <c r="D1238" i="1"/>
  <c r="G1238" i="1" s="1"/>
  <c r="D1345" i="1"/>
  <c r="G1345" i="1" s="1"/>
  <c r="D1344" i="1"/>
  <c r="G1344" i="1" s="1"/>
  <c r="D1627" i="1"/>
  <c r="G1627" i="1" s="1"/>
  <c r="D1844" i="1"/>
  <c r="G1844" i="1" s="1"/>
  <c r="D1623" i="1"/>
  <c r="G1623" i="1" s="1"/>
  <c r="D1621" i="1"/>
  <c r="G1621" i="1" s="1"/>
  <c r="D1231" i="1"/>
  <c r="G1231" i="1" s="1"/>
  <c r="D1841" i="1"/>
  <c r="G1841" i="1" s="1"/>
  <c r="D1840" i="1"/>
  <c r="G1840" i="1" s="1"/>
  <c r="D1056" i="1"/>
  <c r="G1056" i="1" s="1"/>
  <c r="D1616" i="1"/>
  <c r="G1616" i="1" s="1"/>
  <c r="D1613" i="1"/>
  <c r="G1613" i="1" s="1"/>
  <c r="D1340" i="1"/>
  <c r="G1340" i="1" s="1"/>
  <c r="D1610" i="1"/>
  <c r="G1610" i="1" s="1"/>
  <c r="D1223" i="1"/>
  <c r="G1223" i="1" s="1"/>
  <c r="D1222" i="1"/>
  <c r="G1222" i="1" s="1"/>
  <c r="D1606" i="1"/>
  <c r="G1606" i="1" s="1"/>
  <c r="D1603" i="1"/>
  <c r="G1603" i="1" s="1"/>
  <c r="D1602" i="1"/>
  <c r="G1602" i="1" s="1"/>
  <c r="D1334" i="1"/>
  <c r="G1334" i="1" s="1"/>
  <c r="D1831" i="1"/>
  <c r="G1831" i="1" s="1"/>
  <c r="D1595" i="1"/>
  <c r="G1595" i="1" s="1"/>
  <c r="D1592" i="1"/>
  <c r="G1592" i="1" s="1"/>
  <c r="D1590" i="1"/>
  <c r="G1590" i="1" s="1"/>
  <c r="D1219" i="1"/>
  <c r="G1219" i="1" s="1"/>
  <c r="D1218" i="1"/>
  <c r="G1218" i="1" s="1"/>
  <c r="D1215" i="1"/>
  <c r="G1215" i="1" s="1"/>
  <c r="D1213" i="1"/>
  <c r="G1213" i="1" s="1"/>
  <c r="D1210" i="1"/>
  <c r="G1210" i="1" s="1"/>
  <c r="D1206" i="1"/>
  <c r="G1206" i="1" s="1"/>
  <c r="D1203" i="1"/>
  <c r="G1203" i="1" s="1"/>
  <c r="D1823" i="1"/>
  <c r="G1823" i="1" s="1"/>
  <c r="D1585" i="1"/>
  <c r="G1585" i="1" s="1"/>
  <c r="D1330" i="1"/>
  <c r="G1330" i="1" s="1"/>
  <c r="D1196" i="1"/>
  <c r="G1196" i="1" s="1"/>
  <c r="D1580" i="1"/>
  <c r="G1580" i="1" s="1"/>
  <c r="D1577" i="1"/>
  <c r="G1577" i="1" s="1"/>
  <c r="D1575" i="1"/>
  <c r="G1575" i="1" s="1"/>
  <c r="D1571" i="1"/>
  <c r="G1571" i="1" s="1"/>
  <c r="D1569" i="1"/>
  <c r="G1569" i="1" s="1"/>
  <c r="D1815" i="1"/>
  <c r="G1815" i="1" s="1"/>
  <c r="D1565" i="1"/>
  <c r="G1565" i="1" s="1"/>
  <c r="D1191" i="1"/>
  <c r="G1191" i="1" s="1"/>
  <c r="D1812" i="1"/>
  <c r="G1812" i="1" s="1"/>
  <c r="D1559" i="1"/>
  <c r="G1559" i="1" s="1"/>
  <c r="D1558" i="1"/>
  <c r="G1558" i="1" s="1"/>
  <c r="D1557" i="1"/>
  <c r="G1557" i="1" s="1"/>
  <c r="D1556" i="1"/>
  <c r="G1556" i="1" s="1"/>
  <c r="D1810" i="1"/>
  <c r="G1810" i="1" s="1"/>
  <c r="D1555" i="1"/>
  <c r="G1555" i="1" s="1"/>
  <c r="D1181" i="1"/>
  <c r="G1181" i="1" s="1"/>
  <c r="D1551" i="1"/>
  <c r="G1551" i="1" s="1"/>
  <c r="D1550" i="1"/>
  <c r="G1550" i="1" s="1"/>
  <c r="D1801" i="1"/>
  <c r="G1801" i="1" s="1"/>
  <c r="D1546" i="1"/>
  <c r="G1546" i="1" s="1"/>
  <c r="D1869" i="1"/>
  <c r="G1869" i="1" s="1"/>
  <c r="D1270" i="1"/>
  <c r="G1270" i="1" s="1"/>
  <c r="D1268" i="1"/>
  <c r="G1268" i="1" s="1"/>
  <c r="D1669" i="1"/>
  <c r="G1669" i="1" s="1"/>
  <c r="D1666" i="1"/>
  <c r="G1666" i="1" s="1"/>
  <c r="D1358" i="1"/>
  <c r="G1358" i="1" s="1"/>
  <c r="D1665" i="1"/>
  <c r="G1665" i="1" s="1"/>
  <c r="D1355" i="1"/>
  <c r="G1355" i="1" s="1"/>
  <c r="D1259" i="1"/>
  <c r="G1259" i="1" s="1"/>
  <c r="D1861" i="1"/>
  <c r="G1861" i="1" s="1"/>
  <c r="D1866" i="1"/>
  <c r="G1866" i="1" s="1"/>
  <c r="D1356" i="1"/>
  <c r="G1356" i="1" s="1"/>
  <c r="D1658" i="1"/>
  <c r="G1658" i="1" s="1"/>
  <c r="D1252" i="1"/>
  <c r="G1252" i="1" s="1"/>
  <c r="D1645" i="1"/>
  <c r="G1645" i="1" s="1"/>
  <c r="D1059" i="1"/>
  <c r="G1059" i="1" s="1"/>
  <c r="D1235" i="1"/>
  <c r="G1235" i="1" s="1"/>
  <c r="D1232" i="1"/>
  <c r="G1232" i="1" s="1"/>
  <c r="D1338" i="1"/>
  <c r="G1338" i="1" s="1"/>
  <c r="D1833" i="1"/>
  <c r="G1833" i="1" s="1"/>
  <c r="D1220" i="1"/>
  <c r="G1220" i="1" s="1"/>
  <c r="D1824" i="1"/>
  <c r="G1824" i="1" s="1"/>
  <c r="D1583" i="1"/>
  <c r="G1583" i="1" s="1"/>
  <c r="D1572" i="1"/>
  <c r="G1572" i="1" s="1"/>
  <c r="D1186" i="1"/>
  <c r="G1186" i="1" s="1"/>
  <c r="D1806" i="1"/>
  <c r="G1806" i="1" s="1"/>
  <c r="D1547" i="1"/>
  <c r="G1547" i="1" s="1"/>
  <c r="D1660" i="1"/>
  <c r="G1660" i="1" s="1"/>
  <c r="D1255" i="1"/>
  <c r="G1255" i="1" s="1"/>
  <c r="D1249" i="1"/>
  <c r="G1249" i="1" s="1"/>
  <c r="D1635" i="1"/>
  <c r="G1635" i="1" s="1"/>
  <c r="D1236" i="1"/>
  <c r="G1236" i="1" s="1"/>
  <c r="D1057" i="1"/>
  <c r="G1057" i="1" s="1"/>
  <c r="D1837" i="1"/>
  <c r="G1837" i="1" s="1"/>
  <c r="D1336" i="1"/>
  <c r="G1336" i="1" s="1"/>
  <c r="D1596" i="1"/>
  <c r="G1596" i="1" s="1"/>
  <c r="D1209" i="1"/>
  <c r="G1209" i="1" s="1"/>
  <c r="D1821" i="1"/>
  <c r="G1821" i="1" s="1"/>
  <c r="D1818" i="1"/>
  <c r="G1818" i="1" s="1"/>
  <c r="D1189" i="1"/>
  <c r="G1189" i="1" s="1"/>
  <c r="D1808" i="1"/>
  <c r="G1808" i="1" s="1"/>
  <c r="D1549" i="1"/>
  <c r="G1549" i="1" s="1"/>
  <c r="D1867" i="1"/>
  <c r="G1867" i="1" s="1"/>
  <c r="D1263" i="1"/>
  <c r="G1263" i="1" s="1"/>
  <c r="D1061" i="1"/>
  <c r="G1061" i="1" s="1"/>
  <c r="D1251" i="1"/>
  <c r="G1251" i="1" s="1"/>
  <c r="D1346" i="1"/>
  <c r="G1346" i="1" s="1"/>
  <c r="D1058" i="1"/>
  <c r="G1058" i="1" s="1"/>
  <c r="D1843" i="1"/>
  <c r="G1843" i="1" s="1"/>
  <c r="D1226" i="1"/>
  <c r="G1226" i="1" s="1"/>
  <c r="D1608" i="1"/>
  <c r="G1608" i="1" s="1"/>
  <c r="D1832" i="1"/>
  <c r="G1832" i="1" s="1"/>
  <c r="D1212" i="1"/>
  <c r="G1212" i="1" s="1"/>
  <c r="D1198" i="1"/>
  <c r="G1198" i="1" s="1"/>
  <c r="D1578" i="1"/>
  <c r="G1578" i="1" s="1"/>
  <c r="D1656" i="1"/>
  <c r="G1656" i="1" s="1"/>
  <c r="D1651" i="1"/>
  <c r="G1651" i="1" s="1"/>
  <c r="D1241" i="1"/>
  <c r="G1241" i="1" s="1"/>
  <c r="D1239" i="1"/>
  <c r="G1239" i="1" s="1"/>
  <c r="D1625" i="1"/>
  <c r="G1625" i="1" s="1"/>
  <c r="D1838" i="1"/>
  <c r="G1838" i="1" s="1"/>
  <c r="D1337" i="1"/>
  <c r="G1337" i="1" s="1"/>
  <c r="D1335" i="1"/>
  <c r="G1335" i="1" s="1"/>
  <c r="D1214" i="1"/>
  <c r="G1214" i="1" s="1"/>
  <c r="D1201" i="1"/>
  <c r="G1201" i="1" s="1"/>
  <c r="D1195" i="1"/>
  <c r="G1195" i="1" s="1"/>
  <c r="D1563" i="1"/>
  <c r="G1563" i="1" s="1"/>
  <c r="D1051" i="1"/>
  <c r="G1051" i="1" s="1"/>
  <c r="D1552" i="1"/>
  <c r="G1552" i="1" s="1"/>
  <c r="D1544" i="1"/>
  <c r="G1544" i="1" s="1"/>
  <c r="D1542" i="1"/>
  <c r="G1542" i="1" s="1"/>
  <c r="D1539" i="1"/>
  <c r="G1539" i="1" s="1"/>
  <c r="D1173" i="1"/>
  <c r="G1173" i="1" s="1"/>
  <c r="D1324" i="1"/>
  <c r="G1324" i="1" s="1"/>
  <c r="D1795" i="1"/>
  <c r="G1795" i="1" s="1"/>
  <c r="D1533" i="1"/>
  <c r="G1533" i="1" s="1"/>
  <c r="D1794" i="1"/>
  <c r="G1794" i="1" s="1"/>
  <c r="D1049" i="1"/>
  <c r="G1049" i="1" s="1"/>
  <c r="D1793" i="1"/>
  <c r="G1793" i="1" s="1"/>
  <c r="D1048" i="1"/>
  <c r="G1048" i="1" s="1"/>
  <c r="D1528" i="1"/>
  <c r="G1528" i="1" s="1"/>
  <c r="D1527" i="1"/>
  <c r="G1527" i="1" s="1"/>
  <c r="D1524" i="1"/>
  <c r="G1524" i="1" s="1"/>
  <c r="D1522" i="1"/>
  <c r="G1522" i="1" s="1"/>
  <c r="D1787" i="1"/>
  <c r="G1787" i="1" s="1"/>
  <c r="D1518" i="1"/>
  <c r="G1518" i="1" s="1"/>
  <c r="D1320" i="1"/>
  <c r="G1320" i="1" s="1"/>
  <c r="D1785" i="1"/>
  <c r="G1785" i="1" s="1"/>
  <c r="D1783" i="1"/>
  <c r="G1783" i="1" s="1"/>
  <c r="D1316" i="1"/>
  <c r="G1316" i="1" s="1"/>
  <c r="D1780" i="1"/>
  <c r="G1780" i="1" s="1"/>
  <c r="D1510" i="1"/>
  <c r="G1510" i="1" s="1"/>
  <c r="D1315" i="1"/>
  <c r="G1315" i="1" s="1"/>
  <c r="D1775" i="1"/>
  <c r="G1775" i="1" s="1"/>
  <c r="D1772" i="1"/>
  <c r="G1772" i="1" s="1"/>
  <c r="D1769" i="1"/>
  <c r="G1769" i="1" s="1"/>
  <c r="D1267" i="1"/>
  <c r="G1267" i="1" s="1"/>
  <c r="D1865" i="1"/>
  <c r="G1865" i="1" s="1"/>
  <c r="D1657" i="1"/>
  <c r="G1657" i="1" s="1"/>
  <c r="D1654" i="1"/>
  <c r="G1654" i="1" s="1"/>
  <c r="D1245" i="1"/>
  <c r="G1245" i="1" s="1"/>
  <c r="D1849" i="1"/>
  <c r="G1849" i="1" s="1"/>
  <c r="D1628" i="1"/>
  <c r="G1628" i="1" s="1"/>
  <c r="D1839" i="1"/>
  <c r="G1839" i="1" s="1"/>
  <c r="D1609" i="1"/>
  <c r="G1609" i="1" s="1"/>
  <c r="D1221" i="1"/>
  <c r="G1221" i="1" s="1"/>
  <c r="D1827" i="1"/>
  <c r="G1827" i="1" s="1"/>
  <c r="D1205" i="1"/>
  <c r="G1205" i="1" s="1"/>
  <c r="D1820" i="1"/>
  <c r="G1820" i="1" s="1"/>
  <c r="D1192" i="1"/>
  <c r="G1192" i="1" s="1"/>
  <c r="D1185" i="1"/>
  <c r="G1185" i="1" s="1"/>
  <c r="D1805" i="1"/>
  <c r="G1805" i="1" s="1"/>
  <c r="D1062" i="1"/>
  <c r="G1062" i="1" s="1"/>
  <c r="D1254" i="1"/>
  <c r="G1254" i="1" s="1"/>
  <c r="D1641" i="1"/>
  <c r="G1641" i="1" s="1"/>
  <c r="D1634" i="1"/>
  <c r="G1634" i="1" s="1"/>
  <c r="D1847" i="1"/>
  <c r="G1847" i="1" s="1"/>
  <c r="D1227" i="1"/>
  <c r="G1227" i="1" s="1"/>
  <c r="D1339" i="1"/>
  <c r="G1339" i="1" s="1"/>
  <c r="D1604" i="1"/>
  <c r="G1604" i="1" s="1"/>
  <c r="D1828" i="1"/>
  <c r="G1828" i="1" s="1"/>
  <c r="D1208" i="1"/>
  <c r="G1208" i="1" s="1"/>
  <c r="D1331" i="1"/>
  <c r="G1331" i="1" s="1"/>
  <c r="D1671" i="1"/>
  <c r="G1671" i="1" s="1"/>
  <c r="D1668" i="1"/>
  <c r="G1668" i="1" s="1"/>
  <c r="D1663" i="1"/>
  <c r="G1663" i="1" s="1"/>
  <c r="D1352" i="1"/>
  <c r="G1352" i="1" s="1"/>
  <c r="D1854" i="1"/>
  <c r="G1854" i="1" s="1"/>
  <c r="D1637" i="1"/>
  <c r="G1637" i="1" s="1"/>
  <c r="D1630" i="1"/>
  <c r="G1630" i="1" s="1"/>
  <c r="D1228" i="1"/>
  <c r="G1228" i="1" s="1"/>
  <c r="D1612" i="1"/>
  <c r="G1612" i="1" s="1"/>
  <c r="D1607" i="1"/>
  <c r="G1607" i="1" s="1"/>
  <c r="D1053" i="1"/>
  <c r="G1053" i="1" s="1"/>
  <c r="D1586" i="1"/>
  <c r="G1586" i="1" s="1"/>
  <c r="D1822" i="1"/>
  <c r="G1822" i="1" s="1"/>
  <c r="D1817" i="1"/>
  <c r="G1817" i="1" s="1"/>
  <c r="D1190" i="1"/>
  <c r="G1190" i="1" s="1"/>
  <c r="D1182" i="1"/>
  <c r="G1182" i="1" s="1"/>
  <c r="D1353" i="1"/>
  <c r="G1353" i="1" s="1"/>
  <c r="D1248" i="1"/>
  <c r="G1248" i="1" s="1"/>
  <c r="D1852" i="1"/>
  <c r="G1852" i="1" s="1"/>
  <c r="D1631" i="1"/>
  <c r="G1631" i="1" s="1"/>
  <c r="D1230" i="1"/>
  <c r="G1230" i="1" s="1"/>
  <c r="D1615" i="1"/>
  <c r="G1615" i="1" s="1"/>
  <c r="D1836" i="1"/>
  <c r="G1836" i="1" s="1"/>
  <c r="D1591" i="1"/>
  <c r="G1591" i="1" s="1"/>
  <c r="D1826" i="1"/>
  <c r="G1826" i="1" s="1"/>
  <c r="D1200" i="1"/>
  <c r="G1200" i="1" s="1"/>
  <c r="D1052" i="1"/>
  <c r="G1052" i="1" s="1"/>
  <c r="D1813" i="1"/>
  <c r="G1813" i="1" s="1"/>
  <c r="D1328" i="1"/>
  <c r="G1328" i="1" s="1"/>
  <c r="D1545" i="1"/>
  <c r="G1545" i="1" s="1"/>
  <c r="D1325" i="1"/>
  <c r="G1325" i="1" s="1"/>
  <c r="D1541" i="1"/>
  <c r="G1541" i="1" s="1"/>
  <c r="D1799" i="1"/>
  <c r="G1799" i="1" s="1"/>
  <c r="D1537" i="1"/>
  <c r="G1537" i="1" s="1"/>
  <c r="D1536" i="1"/>
  <c r="G1536" i="1" s="1"/>
  <c r="D1171" i="1"/>
  <c r="G1171" i="1" s="1"/>
  <c r="D1532" i="1"/>
  <c r="G1532" i="1" s="1"/>
  <c r="D1323" i="1"/>
  <c r="G1323" i="1" s="1"/>
  <c r="D1169" i="1"/>
  <c r="G1169" i="1" s="1"/>
  <c r="D1792" i="1"/>
  <c r="G1792" i="1" s="1"/>
  <c r="D1529" i="1"/>
  <c r="G1529" i="1" s="1"/>
  <c r="D1166" i="1"/>
  <c r="G1166" i="1" s="1"/>
  <c r="D1789" i="1"/>
  <c r="G1789" i="1" s="1"/>
  <c r="D1788" i="1"/>
  <c r="G1788" i="1" s="1"/>
  <c r="D1521" i="1"/>
  <c r="G1521" i="1" s="1"/>
  <c r="D1519" i="1"/>
  <c r="G1519" i="1" s="1"/>
  <c r="D1517" i="1"/>
  <c r="G1517" i="1" s="1"/>
  <c r="D1515" i="1"/>
  <c r="G1515" i="1" s="1"/>
  <c r="D1784" i="1"/>
  <c r="G1784" i="1" s="1"/>
  <c r="D1513" i="1"/>
  <c r="G1513" i="1" s="1"/>
  <c r="D1782" i="1"/>
  <c r="G1782" i="1" s="1"/>
  <c r="D1159" i="1"/>
  <c r="G1159" i="1" s="1"/>
  <c r="D1158" i="1"/>
  <c r="G1158" i="1" s="1"/>
  <c r="D1509" i="1"/>
  <c r="G1509" i="1" s="1"/>
  <c r="D1156" i="1"/>
  <c r="G1156" i="1" s="1"/>
  <c r="D1771" i="1"/>
  <c r="G1771" i="1" s="1"/>
  <c r="D1154" i="1"/>
  <c r="G1154" i="1" s="1"/>
  <c r="D1507" i="1"/>
  <c r="G1507" i="1" s="1"/>
  <c r="D1764" i="1"/>
  <c r="G1764" i="1" s="1"/>
  <c r="D1151" i="1"/>
  <c r="G1151" i="1" s="1"/>
  <c r="D1762" i="1"/>
  <c r="G1762" i="1" s="1"/>
  <c r="D1148" i="1"/>
  <c r="G1148" i="1" s="1"/>
  <c r="D1501" i="1"/>
  <c r="G1501" i="1" s="1"/>
  <c r="D1759" i="1"/>
  <c r="G1759" i="1" s="1"/>
  <c r="D1756" i="1"/>
  <c r="G1756" i="1" s="1"/>
  <c r="D1044" i="1"/>
  <c r="G1044" i="1" s="1"/>
  <c r="D1043" i="1"/>
  <c r="G1043" i="1" s="1"/>
  <c r="D1310" i="1"/>
  <c r="G1310" i="1" s="1"/>
  <c r="D1496" i="1"/>
  <c r="G1496" i="1" s="1"/>
  <c r="D1752" i="1"/>
  <c r="G1752" i="1" s="1"/>
  <c r="D1140" i="1"/>
  <c r="G1140" i="1" s="1"/>
  <c r="D1751" i="1"/>
  <c r="G1751" i="1" s="1"/>
  <c r="D1136" i="1"/>
  <c r="G1136" i="1" s="1"/>
  <c r="D1134" i="1"/>
  <c r="G1134" i="1" s="1"/>
  <c r="D1486" i="1"/>
  <c r="G1486" i="1" s="1"/>
  <c r="D1483" i="1"/>
  <c r="G1483" i="1" s="1"/>
  <c r="D1748" i="1"/>
  <c r="G1748" i="1" s="1"/>
  <c r="D1479" i="1"/>
  <c r="G1479" i="1" s="1"/>
  <c r="D1308" i="1"/>
  <c r="G1308" i="1" s="1"/>
  <c r="D1307" i="1"/>
  <c r="G1307" i="1" s="1"/>
  <c r="D1128" i="1"/>
  <c r="G1128" i="1" s="1"/>
  <c r="D1745" i="1"/>
  <c r="G1745" i="1" s="1"/>
  <c r="D1742" i="1"/>
  <c r="G1742" i="1" s="1"/>
  <c r="D1305" i="1"/>
  <c r="G1305" i="1" s="1"/>
  <c r="D1040" i="1"/>
  <c r="G1040" i="1" s="1"/>
  <c r="D1125" i="1"/>
  <c r="G1125" i="1" s="1"/>
  <c r="D1304" i="1"/>
  <c r="G1304" i="1" s="1"/>
  <c r="D1463" i="1"/>
  <c r="G1463" i="1" s="1"/>
  <c r="D1459" i="1"/>
  <c r="G1459" i="1" s="1"/>
  <c r="D1122" i="1"/>
  <c r="G1122" i="1" s="1"/>
  <c r="D1736" i="1"/>
  <c r="G1736" i="1" s="1"/>
  <c r="D1733" i="1"/>
  <c r="G1733" i="1" s="1"/>
  <c r="D1453" i="1"/>
  <c r="G1453" i="1" s="1"/>
  <c r="D1118" i="1"/>
  <c r="G1118" i="1" s="1"/>
  <c r="D1448" i="1"/>
  <c r="G1448" i="1" s="1"/>
  <c r="D1731" i="1"/>
  <c r="G1731" i="1" s="1"/>
  <c r="D1727" i="1"/>
  <c r="G1727" i="1" s="1"/>
  <c r="D1113" i="1"/>
  <c r="G1113" i="1" s="1"/>
  <c r="D1111" i="1"/>
  <c r="G1111" i="1" s="1"/>
  <c r="D1302" i="1"/>
  <c r="G1302" i="1" s="1"/>
  <c r="D1108" i="1"/>
  <c r="G1108" i="1" s="1"/>
  <c r="D1868" i="1"/>
  <c r="G1868" i="1" s="1"/>
  <c r="D1266" i="1"/>
  <c r="G1266" i="1" s="1"/>
  <c r="D1664" i="1"/>
  <c r="G1664" i="1" s="1"/>
  <c r="D1860" i="1"/>
  <c r="G1860" i="1" s="1"/>
  <c r="D1647" i="1"/>
  <c r="G1647" i="1" s="1"/>
  <c r="D1244" i="1"/>
  <c r="G1244" i="1" s="1"/>
  <c r="D1240" i="1"/>
  <c r="G1240" i="1" s="1"/>
  <c r="D1842" i="1"/>
  <c r="G1842" i="1" s="1"/>
  <c r="D1617" i="1"/>
  <c r="G1617" i="1" s="1"/>
  <c r="D1224" i="1"/>
  <c r="G1224" i="1" s="1"/>
  <c r="D1594" i="1"/>
  <c r="G1594" i="1" s="1"/>
  <c r="D1217" i="1"/>
  <c r="G1217" i="1" s="1"/>
  <c r="D1204" i="1"/>
  <c r="G1204" i="1" s="1"/>
  <c r="D1574" i="1"/>
  <c r="G1574" i="1" s="1"/>
  <c r="D1814" i="1"/>
  <c r="G1814" i="1" s="1"/>
  <c r="D1184" i="1"/>
  <c r="G1184" i="1" s="1"/>
  <c r="D1548" i="1"/>
  <c r="G1548" i="1" s="1"/>
  <c r="D1659" i="1"/>
  <c r="G1659" i="1" s="1"/>
  <c r="D1250" i="1"/>
  <c r="G1250" i="1" s="1"/>
  <c r="D1246" i="1"/>
  <c r="G1246" i="1" s="1"/>
  <c r="D1060" i="1"/>
  <c r="G1060" i="1" s="1"/>
  <c r="D1233" i="1"/>
  <c r="G1233" i="1" s="1"/>
  <c r="D1342" i="1"/>
  <c r="G1342" i="1" s="1"/>
  <c r="D1225" i="1"/>
  <c r="G1225" i="1" s="1"/>
  <c r="D1597" i="1"/>
  <c r="G1597" i="1" s="1"/>
  <c r="D1588" i="1"/>
  <c r="G1588" i="1" s="1"/>
  <c r="D1207" i="1"/>
  <c r="G1207" i="1" s="1"/>
  <c r="D1329" i="1"/>
  <c r="G1329" i="1" s="1"/>
  <c r="D1567" i="1"/>
  <c r="G1567" i="1" s="1"/>
  <c r="D1187" i="1"/>
  <c r="G1187" i="1" s="1"/>
  <c r="D1802" i="1"/>
  <c r="G1802" i="1" s="1"/>
  <c r="D1359" i="1"/>
  <c r="G1359" i="1" s="1"/>
  <c r="D1261" i="1"/>
  <c r="G1261" i="1" s="1"/>
  <c r="D1662" i="1"/>
  <c r="G1662" i="1" s="1"/>
  <c r="D1350" i="1"/>
  <c r="G1350" i="1" s="1"/>
  <c r="D1643" i="1"/>
  <c r="G1643" i="1" s="1"/>
  <c r="D1636" i="1"/>
  <c r="G1636" i="1" s="1"/>
  <c r="D1234" i="1"/>
  <c r="G1234" i="1" s="1"/>
  <c r="D1343" i="1"/>
  <c r="G1343" i="1" s="1"/>
  <c r="D1611" i="1"/>
  <c r="G1611" i="1" s="1"/>
  <c r="D1599" i="1"/>
  <c r="G1599" i="1" s="1"/>
  <c r="D1332" i="1"/>
  <c r="G1332" i="1" s="1"/>
  <c r="D1211" i="1"/>
  <c r="G1211" i="1" s="1"/>
  <c r="D1579" i="1"/>
  <c r="G1579" i="1" s="1"/>
  <c r="D1568" i="1"/>
  <c r="G1568" i="1" s="1"/>
  <c r="D1560" i="1"/>
  <c r="G1560" i="1" s="1"/>
  <c r="D1326" i="1"/>
  <c r="G1326" i="1" s="1"/>
  <c r="D1856" i="1"/>
  <c r="G1856" i="1" s="1"/>
  <c r="D1348" i="1"/>
  <c r="G1348" i="1" s="1"/>
  <c r="D1638" i="1"/>
  <c r="G1638" i="1" s="1"/>
  <c r="D1626" i="1"/>
  <c r="G1626" i="1" s="1"/>
  <c r="D1619" i="1"/>
  <c r="G1619" i="1" s="1"/>
  <c r="D1614" i="1"/>
  <c r="G1614" i="1" s="1"/>
  <c r="D1601" i="1"/>
  <c r="G1601" i="1" s="1"/>
  <c r="D1830" i="1"/>
  <c r="G1830" i="1" s="1"/>
  <c r="D1825" i="1"/>
  <c r="G1825" i="1" s="1"/>
  <c r="D1360" i="1"/>
  <c r="G1360" i="1" s="1"/>
  <c r="D1357" i="1"/>
  <c r="G1357" i="1" s="1"/>
  <c r="D1862" i="1"/>
  <c r="G1862" i="1" s="1"/>
  <c r="D1655" i="1"/>
  <c r="G1655" i="1" s="1"/>
  <c r="D1646" i="1"/>
  <c r="G1646" i="1" s="1"/>
  <c r="D1243" i="1"/>
  <c r="G1243" i="1" s="1"/>
  <c r="D1846" i="1"/>
  <c r="G1846" i="1" s="1"/>
  <c r="D1620" i="1"/>
  <c r="G1620" i="1" s="1"/>
  <c r="D1055" i="1"/>
  <c r="G1055" i="1" s="1"/>
  <c r="D1834" i="1"/>
  <c r="G1834" i="1" s="1"/>
  <c r="D1593" i="1"/>
  <c r="G1593" i="1" s="1"/>
  <c r="D1216" i="1"/>
  <c r="G1216" i="1" s="1"/>
  <c r="D1857" i="1"/>
  <c r="G1857" i="1" s="1"/>
  <c r="D1649" i="1"/>
  <c r="G1649" i="1" s="1"/>
  <c r="D1640" i="1"/>
  <c r="G1640" i="1" s="1"/>
  <c r="D1629" i="1"/>
  <c r="G1629" i="1" s="1"/>
  <c r="D1622" i="1"/>
  <c r="G1622" i="1" s="1"/>
  <c r="D1264" i="1"/>
  <c r="G1264" i="1" s="1"/>
  <c r="D1863" i="1"/>
  <c r="G1863" i="1" s="1"/>
  <c r="D1858" i="1"/>
  <c r="G1858" i="1" s="1"/>
  <c r="D1349" i="1"/>
  <c r="G1349" i="1" s="1"/>
  <c r="D1642" i="1"/>
  <c r="G1642" i="1" s="1"/>
  <c r="D1237" i="1"/>
  <c r="G1237" i="1" s="1"/>
  <c r="D1624" i="1"/>
  <c r="G1624" i="1" s="1"/>
  <c r="D1618" i="1"/>
  <c r="G1618" i="1" s="1"/>
  <c r="D1835" i="1"/>
  <c r="G1835" i="1" s="1"/>
  <c r="D1598" i="1"/>
  <c r="G1598" i="1" s="1"/>
  <c r="D1589" i="1"/>
  <c r="G1589" i="1" s="1"/>
  <c r="D1199" i="1"/>
  <c r="G1199" i="1" s="1"/>
  <c r="D1256" i="1"/>
  <c r="G1256" i="1" s="1"/>
  <c r="D1652" i="1"/>
  <c r="G1652" i="1" s="1"/>
  <c r="D1347" i="1"/>
  <c r="G1347" i="1" s="1"/>
  <c r="D1848" i="1"/>
  <c r="G1848" i="1" s="1"/>
  <c r="D1845" i="1"/>
  <c r="G1845" i="1" s="1"/>
  <c r="D1229" i="1"/>
  <c r="G1229" i="1" s="1"/>
  <c r="D1054" i="1"/>
  <c r="G1054" i="1" s="1"/>
  <c r="D1600" i="1"/>
  <c r="G1600" i="1" s="1"/>
  <c r="D1829" i="1"/>
  <c r="G1829" i="1" s="1"/>
  <c r="D1202" i="1"/>
  <c r="G1202" i="1" s="1"/>
  <c r="D1581" i="1"/>
  <c r="G1581" i="1" s="1"/>
  <c r="D1194" i="1"/>
  <c r="G1194" i="1" s="1"/>
  <c r="D1183" i="1"/>
  <c r="G1183" i="1" s="1"/>
  <c r="D1553" i="1"/>
  <c r="G1553" i="1" s="1"/>
  <c r="D1177" i="1"/>
  <c r="G1177" i="1" s="1"/>
  <c r="D1543" i="1"/>
  <c r="G1543" i="1" s="1"/>
  <c r="D1175" i="1"/>
  <c r="G1175" i="1" s="1"/>
  <c r="D1174" i="1"/>
  <c r="G1174" i="1" s="1"/>
  <c r="D1797" i="1"/>
  <c r="G1797" i="1" s="1"/>
  <c r="D1172" i="1"/>
  <c r="G1172" i="1" s="1"/>
  <c r="D1534" i="1"/>
  <c r="G1534" i="1" s="1"/>
  <c r="D1170" i="1"/>
  <c r="G1170" i="1" s="1"/>
  <c r="D1530" i="1"/>
  <c r="G1530" i="1" s="1"/>
  <c r="D1322" i="1"/>
  <c r="G1322" i="1" s="1"/>
  <c r="D1791" i="1"/>
  <c r="G1791" i="1" s="1"/>
  <c r="D1167" i="1"/>
  <c r="G1167" i="1" s="1"/>
  <c r="D1047" i="1"/>
  <c r="G1047" i="1" s="1"/>
  <c r="D1525" i="1"/>
  <c r="G1525" i="1" s="1"/>
  <c r="D1046" i="1"/>
  <c r="G1046" i="1" s="1"/>
  <c r="D1164" i="1"/>
  <c r="G1164" i="1" s="1"/>
  <c r="D1786" i="1"/>
  <c r="G1786" i="1" s="1"/>
  <c r="D1516" i="1"/>
  <c r="G1516" i="1" s="1"/>
  <c r="D1319" i="1"/>
  <c r="G1319" i="1" s="1"/>
  <c r="D1161" i="1"/>
  <c r="G1161" i="1" s="1"/>
  <c r="D1160" i="1"/>
  <c r="G1160" i="1" s="1"/>
  <c r="D1512" i="1"/>
  <c r="G1512" i="1" s="1"/>
  <c r="D1511" i="1"/>
  <c r="G1511" i="1" s="1"/>
  <c r="D1778" i="1"/>
  <c r="G1778" i="1" s="1"/>
  <c r="D1776" i="1"/>
  <c r="G1776" i="1" s="1"/>
  <c r="D1773" i="1"/>
  <c r="G1773" i="1" s="1"/>
  <c r="D1770" i="1"/>
  <c r="G1770" i="1" s="1"/>
  <c r="D1767" i="1"/>
  <c r="G1767" i="1" s="1"/>
  <c r="D1506" i="1"/>
  <c r="G1506" i="1" s="1"/>
  <c r="D1505" i="1"/>
  <c r="G1505" i="1" s="1"/>
  <c r="D1314" i="1"/>
  <c r="G1314" i="1" s="1"/>
  <c r="D1566" i="1"/>
  <c r="G1566" i="1" s="1"/>
  <c r="D1803" i="1"/>
  <c r="G1803" i="1" s="1"/>
  <c r="D1165" i="1"/>
  <c r="G1165" i="1" s="1"/>
  <c r="D1146" i="1"/>
  <c r="G1146" i="1" s="1"/>
  <c r="D1492" i="1"/>
  <c r="G1492" i="1" s="1"/>
  <c r="D1482" i="1"/>
  <c r="G1482" i="1" s="1"/>
  <c r="D1129" i="1"/>
  <c r="G1129" i="1" s="1"/>
  <c r="D1462" i="1"/>
  <c r="G1462" i="1" s="1"/>
  <c r="D1120" i="1"/>
  <c r="G1120" i="1" s="1"/>
  <c r="D1728" i="1"/>
  <c r="G1728" i="1" s="1"/>
  <c r="D1584" i="1"/>
  <c r="G1584" i="1" s="1"/>
  <c r="D1561" i="1"/>
  <c r="G1561" i="1" s="1"/>
  <c r="D1188" i="1"/>
  <c r="G1188" i="1" s="1"/>
  <c r="D1809" i="1"/>
  <c r="G1809" i="1" s="1"/>
  <c r="D1176" i="1"/>
  <c r="G1176" i="1" s="1"/>
  <c r="D1162" i="1"/>
  <c r="G1162" i="1" s="1"/>
  <c r="D1766" i="1"/>
  <c r="G1766" i="1" s="1"/>
  <c r="D1760" i="1"/>
  <c r="G1760" i="1" s="1"/>
  <c r="D1139" i="1"/>
  <c r="G1139" i="1" s="1"/>
  <c r="D1750" i="1"/>
  <c r="G1750" i="1" s="1"/>
  <c r="D1475" i="1"/>
  <c r="G1475" i="1" s="1"/>
  <c r="D1466" i="1"/>
  <c r="G1466" i="1" s="1"/>
  <c r="D1734" i="1"/>
  <c r="G1734" i="1" s="1"/>
  <c r="D1447" i="1"/>
  <c r="G1447" i="1" s="1"/>
  <c r="D1333" i="1"/>
  <c r="G1333" i="1" s="1"/>
  <c r="D1570" i="1"/>
  <c r="G1570" i="1" s="1"/>
  <c r="D1816" i="1"/>
  <c r="G1816" i="1" s="1"/>
  <c r="D1535" i="1"/>
  <c r="G1535" i="1" s="1"/>
  <c r="D1779" i="1"/>
  <c r="G1779" i="1" s="1"/>
  <c r="D1502" i="1"/>
  <c r="G1502" i="1" s="1"/>
  <c r="D1042" i="1"/>
  <c r="G1042" i="1" s="1"/>
  <c r="D1487" i="1"/>
  <c r="G1487" i="1" s="1"/>
  <c r="D1478" i="1"/>
  <c r="G1478" i="1" s="1"/>
  <c r="D1738" i="1"/>
  <c r="G1738" i="1" s="1"/>
  <c r="D1457" i="1"/>
  <c r="G1457" i="1" s="1"/>
  <c r="D1449" i="1"/>
  <c r="G1449" i="1" s="1"/>
  <c r="D1341" i="1"/>
  <c r="G1341" i="1" s="1"/>
  <c r="D1811" i="1"/>
  <c r="G1811" i="1" s="1"/>
  <c r="D1790" i="1"/>
  <c r="G1790" i="1" s="1"/>
  <c r="D1768" i="1"/>
  <c r="G1768" i="1" s="1"/>
  <c r="D1149" i="1"/>
  <c r="G1149" i="1" s="1"/>
  <c r="D1753" i="1"/>
  <c r="G1753" i="1" s="1"/>
  <c r="D1490" i="1"/>
  <c r="G1490" i="1" s="1"/>
  <c r="D1131" i="1"/>
  <c r="G1131" i="1" s="1"/>
  <c r="D1126" i="1"/>
  <c r="G1126" i="1" s="1"/>
  <c r="D1124" i="1"/>
  <c r="G1124" i="1" s="1"/>
  <c r="D1451" i="1"/>
  <c r="G1451" i="1" s="1"/>
  <c r="D1442" i="1"/>
  <c r="G1442" i="1" s="1"/>
  <c r="D1721" i="1"/>
  <c r="G1721" i="1" s="1"/>
  <c r="D1105" i="1"/>
  <c r="G1105" i="1" s="1"/>
  <c r="D1438" i="1"/>
  <c r="G1438" i="1" s="1"/>
  <c r="D1437" i="1"/>
  <c r="G1437" i="1" s="1"/>
  <c r="D1716" i="1"/>
  <c r="G1716" i="1" s="1"/>
  <c r="D1433" i="1"/>
  <c r="G1433" i="1" s="1"/>
  <c r="D1430" i="1"/>
  <c r="G1430" i="1" s="1"/>
  <c r="D1102" i="1"/>
  <c r="G1102" i="1" s="1"/>
  <c r="D1298" i="1"/>
  <c r="G1298" i="1" s="1"/>
  <c r="D1424" i="1"/>
  <c r="G1424" i="1" s="1"/>
  <c r="D1713" i="1"/>
  <c r="G1713" i="1" s="1"/>
  <c r="D1101" i="1"/>
  <c r="G1101" i="1" s="1"/>
  <c r="D1421" i="1"/>
  <c r="G1421" i="1" s="1"/>
  <c r="D1708" i="1"/>
  <c r="G1708" i="1" s="1"/>
  <c r="D1418" i="1"/>
  <c r="G1418" i="1" s="1"/>
  <c r="D1417" i="1"/>
  <c r="G1417" i="1" s="1"/>
  <c r="D1703" i="1"/>
  <c r="G1703" i="1" s="1"/>
  <c r="D1095" i="1"/>
  <c r="G1095" i="1" s="1"/>
  <c r="D1701" i="1"/>
  <c r="G1701" i="1" s="1"/>
  <c r="D1411" i="1"/>
  <c r="G1411" i="1" s="1"/>
  <c r="D1090" i="1"/>
  <c r="G1090" i="1" s="1"/>
  <c r="D1698" i="1"/>
  <c r="G1698" i="1" s="1"/>
  <c r="D1409" i="1"/>
  <c r="G1409" i="1" s="1"/>
  <c r="D1292" i="1"/>
  <c r="G1292" i="1" s="1"/>
  <c r="D1693" i="1"/>
  <c r="G1693" i="1" s="1"/>
  <c r="D1402" i="1"/>
  <c r="G1402" i="1" s="1"/>
  <c r="D1088" i="1"/>
  <c r="G1088" i="1" s="1"/>
  <c r="D1035" i="1"/>
  <c r="G1035" i="1" s="1"/>
  <c r="D1396" i="1"/>
  <c r="G1396" i="1" s="1"/>
  <c r="D1689" i="1"/>
  <c r="G1689" i="1" s="1"/>
  <c r="D1289" i="1"/>
  <c r="G1289" i="1" s="1"/>
  <c r="D1287" i="1"/>
  <c r="G1287" i="1" s="1"/>
  <c r="D1687" i="1"/>
  <c r="G1687" i="1" s="1"/>
  <c r="D1080" i="1"/>
  <c r="G1080" i="1" s="1"/>
  <c r="D1685" i="1"/>
  <c r="G1685" i="1" s="1"/>
  <c r="D1388" i="1"/>
  <c r="G1388" i="1" s="1"/>
  <c r="D1286" i="1"/>
  <c r="G1286" i="1" s="1"/>
  <c r="D1284" i="1"/>
  <c r="G1284" i="1" s="1"/>
  <c r="D1382" i="1"/>
  <c r="G1382" i="1" s="1"/>
  <c r="D1034" i="1"/>
  <c r="G1034" i="1" s="1"/>
  <c r="D1380" i="1"/>
  <c r="G1380" i="1" s="1"/>
  <c r="D1378" i="1"/>
  <c r="G1378" i="1" s="1"/>
  <c r="D1375" i="1"/>
  <c r="G1375" i="1" s="1"/>
  <c r="D1281" i="1"/>
  <c r="G1281" i="1" s="1"/>
  <c r="D1032" i="1"/>
  <c r="G1032" i="1" s="1"/>
  <c r="D1371" i="1"/>
  <c r="G1371" i="1" s="1"/>
  <c r="D1031" i="1"/>
  <c r="G1031" i="1" s="1"/>
  <c r="D1280" i="1"/>
  <c r="G1280" i="1" s="1"/>
  <c r="D1277" i="1"/>
  <c r="G1277" i="1" s="1"/>
  <c r="D1067" i="1"/>
  <c r="G1067" i="1" s="1"/>
  <c r="D1274" i="1"/>
  <c r="G1274" i="1" s="1"/>
  <c r="D1065" i="1"/>
  <c r="G1065" i="1" s="1"/>
  <c r="D1063" i="1"/>
  <c r="G1063" i="1" s="1"/>
  <c r="D1272" i="1"/>
  <c r="G1272" i="1" s="1"/>
  <c r="D1020" i="1"/>
  <c r="G1020" i="1" s="1"/>
  <c r="D1016" i="1"/>
  <c r="G1016" i="1" s="1"/>
  <c r="D1012" i="1"/>
  <c r="G1012" i="1" s="1"/>
  <c r="D827" i="1"/>
  <c r="G827" i="1" s="1"/>
  <c r="D804" i="1"/>
  <c r="G804" i="1" s="1"/>
  <c r="D719" i="1"/>
  <c r="G719" i="1" s="1"/>
  <c r="D1005" i="1"/>
  <c r="G1005" i="1" s="1"/>
  <c r="D1001" i="1"/>
  <c r="G1001" i="1" s="1"/>
  <c r="D786" i="1"/>
  <c r="G786" i="1" s="1"/>
  <c r="D784" i="1"/>
  <c r="G784" i="1" s="1"/>
  <c r="D783" i="1"/>
  <c r="G783" i="1" s="1"/>
  <c r="D993" i="1"/>
  <c r="G993" i="1" s="1"/>
  <c r="D991" i="1"/>
  <c r="G991" i="1" s="1"/>
  <c r="D988" i="1"/>
  <c r="G988" i="1" s="1"/>
  <c r="D984" i="1"/>
  <c r="G984" i="1" s="1"/>
  <c r="D718" i="1"/>
  <c r="G718" i="1" s="1"/>
  <c r="D980" i="1"/>
  <c r="G980" i="1" s="1"/>
  <c r="D650" i="1"/>
  <c r="G650" i="1" s="1"/>
  <c r="D717" i="1"/>
  <c r="G717" i="1" s="1"/>
  <c r="D1178" i="1"/>
  <c r="G1178" i="1" s="1"/>
  <c r="D1163" i="1"/>
  <c r="G1163" i="1" s="1"/>
  <c r="D1763" i="1"/>
  <c r="G1763" i="1" s="1"/>
  <c r="D1309" i="1"/>
  <c r="G1309" i="1" s="1"/>
  <c r="D1137" i="1"/>
  <c r="G1137" i="1" s="1"/>
  <c r="D1132" i="1"/>
  <c r="G1132" i="1" s="1"/>
  <c r="D1471" i="1"/>
  <c r="G1471" i="1" s="1"/>
  <c r="D1461" i="1"/>
  <c r="G1461" i="1" s="1"/>
  <c r="D1454" i="1"/>
  <c r="G1454" i="1" s="1"/>
  <c r="D1724" i="1"/>
  <c r="G1724" i="1" s="1"/>
  <c r="D1573" i="1"/>
  <c r="G1573" i="1" s="1"/>
  <c r="D1796" i="1"/>
  <c r="G1796" i="1" s="1"/>
  <c r="D1781" i="1"/>
  <c r="G1781" i="1" s="1"/>
  <c r="D1499" i="1"/>
  <c r="G1499" i="1" s="1"/>
  <c r="D1493" i="1"/>
  <c r="G1493" i="1" s="1"/>
  <c r="D1484" i="1"/>
  <c r="G1484" i="1" s="1"/>
  <c r="D1741" i="1"/>
  <c r="G1741" i="1" s="1"/>
  <c r="D1465" i="1"/>
  <c r="G1465" i="1" s="1"/>
  <c r="D1456" i="1"/>
  <c r="G1456" i="1" s="1"/>
  <c r="D1444" i="1"/>
  <c r="G1444" i="1" s="1"/>
  <c r="D1587" i="1"/>
  <c r="G1587" i="1" s="1"/>
  <c r="D1321" i="1"/>
  <c r="G1321" i="1" s="1"/>
  <c r="D1155" i="1"/>
  <c r="G1155" i="1" s="1"/>
  <c r="D1152" i="1"/>
  <c r="G1152" i="1" s="1"/>
  <c r="D1754" i="1"/>
  <c r="G1754" i="1" s="1"/>
  <c r="D1142" i="1"/>
  <c r="G1142" i="1" s="1"/>
  <c r="D1133" i="1"/>
  <c r="G1133" i="1" s="1"/>
  <c r="D1744" i="1"/>
  <c r="G1744" i="1" s="1"/>
  <c r="D1737" i="1"/>
  <c r="G1737" i="1" s="1"/>
  <c r="D1121" i="1"/>
  <c r="G1121" i="1" s="1"/>
  <c r="D1446" i="1"/>
  <c r="G1446" i="1" s="1"/>
  <c r="D1327" i="1"/>
  <c r="G1327" i="1" s="1"/>
  <c r="D1800" i="1"/>
  <c r="G1800" i="1" s="1"/>
  <c r="D1520" i="1"/>
  <c r="G1520" i="1" s="1"/>
  <c r="D1145" i="1"/>
  <c r="G1145" i="1" s="1"/>
  <c r="D1495" i="1"/>
  <c r="G1495" i="1" s="1"/>
  <c r="D1489" i="1"/>
  <c r="G1489" i="1" s="1"/>
  <c r="D1306" i="1"/>
  <c r="G1306" i="1" s="1"/>
  <c r="D1739" i="1"/>
  <c r="G1739" i="1" s="1"/>
  <c r="D1123" i="1"/>
  <c r="G1123" i="1" s="1"/>
  <c r="D1115" i="1"/>
  <c r="G1115" i="1" s="1"/>
  <c r="D1723" i="1"/>
  <c r="G1723" i="1" s="1"/>
  <c r="D1107" i="1"/>
  <c r="G1107" i="1" s="1"/>
  <c r="D1104" i="1"/>
  <c r="G1104" i="1" s="1"/>
  <c r="D1719" i="1"/>
  <c r="G1719" i="1" s="1"/>
  <c r="D1039" i="1"/>
  <c r="G1039" i="1" s="1"/>
  <c r="D1435" i="1"/>
  <c r="G1435" i="1" s="1"/>
  <c r="D1432" i="1"/>
  <c r="G1432" i="1" s="1"/>
  <c r="D1429" i="1"/>
  <c r="G1429" i="1" s="1"/>
  <c r="D1715" i="1"/>
  <c r="G1715" i="1" s="1"/>
  <c r="D1297" i="1"/>
  <c r="G1297" i="1" s="1"/>
  <c r="D1423" i="1"/>
  <c r="G1423" i="1" s="1"/>
  <c r="D1712" i="1"/>
  <c r="G1712" i="1" s="1"/>
  <c r="D1711" i="1"/>
  <c r="G1711" i="1" s="1"/>
  <c r="D1709" i="1"/>
  <c r="G1709" i="1" s="1"/>
  <c r="D1707" i="1"/>
  <c r="G1707" i="1" s="1"/>
  <c r="D1706" i="1"/>
  <c r="G1706" i="1" s="1"/>
  <c r="D1037" i="1"/>
  <c r="G1037" i="1" s="1"/>
  <c r="D1414" i="1"/>
  <c r="G1414" i="1" s="1"/>
  <c r="D1702" i="1"/>
  <c r="G1702" i="1" s="1"/>
  <c r="D1413" i="1"/>
  <c r="G1413" i="1" s="1"/>
  <c r="D1091" i="1"/>
  <c r="G1091" i="1" s="1"/>
  <c r="D1410" i="1"/>
  <c r="G1410" i="1" s="1"/>
  <c r="D1293" i="1"/>
  <c r="G1293" i="1" s="1"/>
  <c r="D1408" i="1"/>
  <c r="G1408" i="1" s="1"/>
  <c r="D1695" i="1"/>
  <c r="G1695" i="1" s="1"/>
  <c r="D1405" i="1"/>
  <c r="G1405" i="1" s="1"/>
  <c r="D1401" i="1"/>
  <c r="G1401" i="1" s="1"/>
  <c r="D1087" i="1"/>
  <c r="G1087" i="1" s="1"/>
  <c r="D1291" i="1"/>
  <c r="G1291" i="1" s="1"/>
  <c r="D1086" i="1"/>
  <c r="G1086" i="1" s="1"/>
  <c r="D1085" i="1"/>
  <c r="G1085" i="1" s="1"/>
  <c r="D1084" i="1"/>
  <c r="G1084" i="1" s="1"/>
  <c r="D1688" i="1"/>
  <c r="G1688" i="1" s="1"/>
  <c r="D1081" i="1"/>
  <c r="G1081" i="1" s="1"/>
  <c r="D1079" i="1"/>
  <c r="G1079" i="1" s="1"/>
  <c r="D1390" i="1"/>
  <c r="G1390" i="1" s="1"/>
  <c r="D1387" i="1"/>
  <c r="G1387" i="1" s="1"/>
  <c r="D1385" i="1"/>
  <c r="G1385" i="1" s="1"/>
  <c r="D1384" i="1"/>
  <c r="G1384" i="1" s="1"/>
  <c r="D1381" i="1"/>
  <c r="G1381" i="1" s="1"/>
  <c r="D1282" i="1"/>
  <c r="G1282" i="1" s="1"/>
  <c r="D1074" i="1"/>
  <c r="G1074" i="1" s="1"/>
  <c r="D1679" i="1"/>
  <c r="G1679" i="1" s="1"/>
  <c r="D1374" i="1"/>
  <c r="G1374" i="1" s="1"/>
  <c r="D1072" i="1"/>
  <c r="G1072" i="1" s="1"/>
  <c r="D1373" i="1"/>
  <c r="G1373" i="1" s="1"/>
  <c r="D1370" i="1"/>
  <c r="G1370" i="1" s="1"/>
  <c r="D1369" i="1"/>
  <c r="G1369" i="1" s="1"/>
  <c r="D1279" i="1"/>
  <c r="G1279" i="1" s="1"/>
  <c r="D1674" i="1"/>
  <c r="G1674" i="1" s="1"/>
  <c r="D1276" i="1"/>
  <c r="G1276" i="1" s="1"/>
  <c r="D1365" i="1"/>
  <c r="G1365" i="1" s="1"/>
  <c r="D1363" i="1"/>
  <c r="G1363" i="1" s="1"/>
  <c r="D1673" i="1"/>
  <c r="G1673" i="1" s="1"/>
  <c r="D623" i="1"/>
  <c r="G623" i="1" s="1"/>
  <c r="D1576" i="1"/>
  <c r="G1576" i="1" s="1"/>
  <c r="D1807" i="1"/>
  <c r="G1807" i="1" s="1"/>
  <c r="D1798" i="1"/>
  <c r="G1798" i="1" s="1"/>
  <c r="D1317" i="1"/>
  <c r="G1317" i="1" s="1"/>
  <c r="D1765" i="1"/>
  <c r="G1765" i="1" s="1"/>
  <c r="D1758" i="1"/>
  <c r="G1758" i="1" s="1"/>
  <c r="D1143" i="1"/>
  <c r="G1143" i="1" s="1"/>
  <c r="D1491" i="1"/>
  <c r="G1491" i="1" s="1"/>
  <c r="D1474" i="1"/>
  <c r="G1474" i="1" s="1"/>
  <c r="D1470" i="1"/>
  <c r="G1470" i="1" s="1"/>
  <c r="D1460" i="1"/>
  <c r="G1460" i="1" s="1"/>
  <c r="D1730" i="1"/>
  <c r="G1730" i="1" s="1"/>
  <c r="D1110" i="1"/>
  <c r="G1110" i="1" s="1"/>
  <c r="D1193" i="1"/>
  <c r="G1193" i="1" s="1"/>
  <c r="D1168" i="1"/>
  <c r="G1168" i="1" s="1"/>
  <c r="D1562" i="1"/>
  <c r="G1562" i="1" s="1"/>
  <c r="D1179" i="1"/>
  <c r="G1179" i="1" s="1"/>
  <c r="D1523" i="1"/>
  <c r="G1523" i="1" s="1"/>
  <c r="D1582" i="1"/>
  <c r="G1582" i="1" s="1"/>
  <c r="D1819" i="1"/>
  <c r="G1819" i="1" s="1"/>
  <c r="D1538" i="1"/>
  <c r="G1538" i="1" s="1"/>
  <c r="D1318" i="1"/>
  <c r="G1318" i="1" s="1"/>
  <c r="D1313" i="1"/>
  <c r="G1313" i="1" s="1"/>
  <c r="D1312" i="1"/>
  <c r="G1312" i="1" s="1"/>
  <c r="D1494" i="1"/>
  <c r="G1494" i="1" s="1"/>
  <c r="D1481" i="1"/>
  <c r="G1481" i="1" s="1"/>
  <c r="D1041" i="1"/>
  <c r="G1041" i="1" s="1"/>
  <c r="D1468" i="1"/>
  <c r="G1468" i="1" s="1"/>
  <c r="D1119" i="1"/>
  <c r="G1119" i="1" s="1"/>
  <c r="D1726" i="1"/>
  <c r="G1726" i="1" s="1"/>
  <c r="D1441" i="1"/>
  <c r="G1441" i="1" s="1"/>
  <c r="D1440" i="1"/>
  <c r="G1440" i="1" s="1"/>
  <c r="D1720" i="1"/>
  <c r="G1720" i="1" s="1"/>
  <c r="D1718" i="1"/>
  <c r="G1718" i="1" s="1"/>
  <c r="D1717" i="1"/>
  <c r="G1717" i="1" s="1"/>
  <c r="D1804" i="1"/>
  <c r="G1804" i="1" s="1"/>
  <c r="D1180" i="1"/>
  <c r="G1180" i="1" s="1"/>
  <c r="D1050" i="1"/>
  <c r="G1050" i="1" s="1"/>
  <c r="D1777" i="1"/>
  <c r="G1777" i="1" s="1"/>
  <c r="D1757" i="1"/>
  <c r="G1757" i="1" s="1"/>
  <c r="D1497" i="1"/>
  <c r="G1497" i="1" s="1"/>
  <c r="D1564" i="1"/>
  <c r="G1564" i="1" s="1"/>
  <c r="D1526" i="1"/>
  <c r="G1526" i="1" s="1"/>
  <c r="D1504" i="1"/>
  <c r="G1504" i="1" s="1"/>
  <c r="D1761" i="1"/>
  <c r="G1761" i="1" s="1"/>
  <c r="D1144" i="1"/>
  <c r="G1144" i="1" s="1"/>
  <c r="D1485" i="1"/>
  <c r="G1485" i="1" s="1"/>
  <c r="D1476" i="1"/>
  <c r="G1476" i="1" s="1"/>
  <c r="D1740" i="1"/>
  <c r="G1740" i="1" s="1"/>
  <c r="D1735" i="1"/>
  <c r="G1735" i="1" s="1"/>
  <c r="D1732" i="1"/>
  <c r="G1732" i="1" s="1"/>
  <c r="D1443" i="1"/>
  <c r="G1443" i="1" s="1"/>
  <c r="D1605" i="1"/>
  <c r="G1605" i="1" s="1"/>
  <c r="D1197" i="1"/>
  <c r="G1197" i="1" s="1"/>
  <c r="D1540" i="1"/>
  <c r="G1540" i="1" s="1"/>
  <c r="D1514" i="1"/>
  <c r="G1514" i="1" s="1"/>
  <c r="D1503" i="1"/>
  <c r="G1503" i="1" s="1"/>
  <c r="D1311" i="1"/>
  <c r="G1311" i="1" s="1"/>
  <c r="D1488" i="1"/>
  <c r="G1488" i="1" s="1"/>
  <c r="D1746" i="1"/>
  <c r="G1746" i="1" s="1"/>
  <c r="D1473" i="1"/>
  <c r="G1473" i="1" s="1"/>
  <c r="D1458" i="1"/>
  <c r="G1458" i="1" s="1"/>
  <c r="D1450" i="1"/>
  <c r="G1450" i="1" s="1"/>
  <c r="D1112" i="1"/>
  <c r="G1112" i="1" s="1"/>
  <c r="D1554" i="1"/>
  <c r="G1554" i="1" s="1"/>
  <c r="D1531" i="1"/>
  <c r="G1531" i="1" s="1"/>
  <c r="D1157" i="1"/>
  <c r="G1157" i="1" s="1"/>
  <c r="D1464" i="1"/>
  <c r="G1464" i="1" s="1"/>
  <c r="D1439" i="1"/>
  <c r="G1439" i="1" s="1"/>
  <c r="D1299" i="1"/>
  <c r="G1299" i="1" s="1"/>
  <c r="D1425" i="1"/>
  <c r="G1425" i="1" s="1"/>
  <c r="D1705" i="1"/>
  <c r="G1705" i="1" s="1"/>
  <c r="D1096" i="1"/>
  <c r="G1096" i="1" s="1"/>
  <c r="D1407" i="1"/>
  <c r="G1407" i="1" s="1"/>
  <c r="D1403" i="1"/>
  <c r="G1403" i="1" s="1"/>
  <c r="D1288" i="1"/>
  <c r="G1288" i="1" s="1"/>
  <c r="D1392" i="1"/>
  <c r="G1392" i="1" s="1"/>
  <c r="D1075" i="1"/>
  <c r="G1075" i="1" s="1"/>
  <c r="D1680" i="1"/>
  <c r="G1680" i="1" s="1"/>
  <c r="D1368" i="1"/>
  <c r="G1368" i="1" s="1"/>
  <c r="D1068" i="1"/>
  <c r="G1068" i="1" s="1"/>
  <c r="D1014" i="1"/>
  <c r="G1014" i="1" s="1"/>
  <c r="D1006" i="1"/>
  <c r="G1006" i="1" s="1"/>
  <c r="D987" i="1"/>
  <c r="G987" i="1" s="1"/>
  <c r="D979" i="1"/>
  <c r="G979" i="1" s="1"/>
  <c r="D1018" i="1"/>
  <c r="G1018" i="1" s="1"/>
  <c r="D1008" i="1"/>
  <c r="G1008" i="1" s="1"/>
  <c r="D990" i="1"/>
  <c r="G990" i="1" s="1"/>
  <c r="D779" i="1"/>
  <c r="G779" i="1" s="1"/>
  <c r="D1150" i="1"/>
  <c r="G1150" i="1" s="1"/>
  <c r="D1500" i="1"/>
  <c r="G1500" i="1" s="1"/>
  <c r="D1117" i="1"/>
  <c r="G1117" i="1" s="1"/>
  <c r="D1431" i="1"/>
  <c r="G1431" i="1" s="1"/>
  <c r="D1427" i="1"/>
  <c r="G1427" i="1" s="1"/>
  <c r="D1099" i="1"/>
  <c r="G1099" i="1" s="1"/>
  <c r="D1415" i="1"/>
  <c r="G1415" i="1" s="1"/>
  <c r="D1697" i="1"/>
  <c r="G1697" i="1" s="1"/>
  <c r="D1694" i="1"/>
  <c r="G1694" i="1" s="1"/>
  <c r="D1290" i="1"/>
  <c r="G1290" i="1" s="1"/>
  <c r="D1082" i="1"/>
  <c r="G1082" i="1" s="1"/>
  <c r="D1283" i="1"/>
  <c r="G1283" i="1" s="1"/>
  <c r="D1681" i="1"/>
  <c r="G1681" i="1" s="1"/>
  <c r="D1676" i="1"/>
  <c r="G1676" i="1" s="1"/>
  <c r="D1069" i="1"/>
  <c r="G1069" i="1" s="1"/>
  <c r="D722" i="1"/>
  <c r="G722" i="1" s="1"/>
  <c r="D1010" i="1"/>
  <c r="G1010" i="1" s="1"/>
  <c r="D800" i="1"/>
  <c r="G800" i="1" s="1"/>
  <c r="D981" i="1"/>
  <c r="G981" i="1" s="1"/>
  <c r="D1508" i="1"/>
  <c r="G1508" i="1" s="1"/>
  <c r="D1477" i="1"/>
  <c r="G1477" i="1" s="1"/>
  <c r="D1130" i="1"/>
  <c r="G1130" i="1" s="1"/>
  <c r="D1127" i="1"/>
  <c r="G1127" i="1" s="1"/>
  <c r="D1467" i="1"/>
  <c r="G1467" i="1" s="1"/>
  <c r="D1303" i="1"/>
  <c r="G1303" i="1" s="1"/>
  <c r="D1106" i="1"/>
  <c r="G1106" i="1" s="1"/>
  <c r="D670" i="1"/>
  <c r="G670" i="1" s="1"/>
  <c r="D994" i="1"/>
  <c r="G994" i="1" s="1"/>
  <c r="D780" i="1"/>
  <c r="G780" i="1" s="1"/>
  <c r="D977" i="1"/>
  <c r="G977" i="1" s="1"/>
  <c r="D974" i="1"/>
  <c r="G974" i="1" s="1"/>
  <c r="D713" i="1"/>
  <c r="G713" i="1" s="1"/>
  <c r="D712" i="1"/>
  <c r="G712" i="1" s="1"/>
  <c r="D971" i="1"/>
  <c r="G971" i="1" s="1"/>
  <c r="D970" i="1"/>
  <c r="G970" i="1" s="1"/>
  <c r="D967" i="1"/>
  <c r="G967" i="1" s="1"/>
  <c r="D771" i="1"/>
  <c r="G771" i="1" s="1"/>
  <c r="D1029" i="1"/>
  <c r="G1029" i="1" s="1"/>
  <c r="D766" i="1"/>
  <c r="G766" i="1" s="1"/>
  <c r="D960" i="1"/>
  <c r="G960" i="1" s="1"/>
  <c r="D956" i="1"/>
  <c r="G956" i="1" s="1"/>
  <c r="D953" i="1"/>
  <c r="G953" i="1" s="1"/>
  <c r="D951" i="1"/>
  <c r="G951" i="1" s="1"/>
  <c r="D708" i="1"/>
  <c r="G708" i="1" s="1"/>
  <c r="D668" i="1"/>
  <c r="G668" i="1" s="1"/>
  <c r="D667" i="1"/>
  <c r="G667" i="1" s="1"/>
  <c r="D943" i="1"/>
  <c r="G943" i="1" s="1"/>
  <c r="D761" i="1"/>
  <c r="G761" i="1" s="1"/>
  <c r="D825" i="1"/>
  <c r="G825" i="1" s="1"/>
  <c r="D759" i="1"/>
  <c r="G759" i="1" s="1"/>
  <c r="D707" i="1"/>
  <c r="G707" i="1" s="1"/>
  <c r="D706" i="1"/>
  <c r="G706" i="1" s="1"/>
  <c r="D757" i="1"/>
  <c r="G757" i="1" s="1"/>
  <c r="D664" i="1"/>
  <c r="G664" i="1" s="1"/>
  <c r="D810" i="1"/>
  <c r="G810" i="1" s="1"/>
  <c r="D931" i="1"/>
  <c r="G931" i="1" s="1"/>
  <c r="D927" i="1"/>
  <c r="G927" i="1" s="1"/>
  <c r="D754" i="1"/>
  <c r="G754" i="1" s="1"/>
  <c r="D616" i="1"/>
  <c r="G616" i="1" s="1"/>
  <c r="D701" i="1"/>
  <c r="G701" i="1" s="1"/>
  <c r="D918" i="1"/>
  <c r="G918" i="1" s="1"/>
  <c r="D795" i="1"/>
  <c r="G795" i="1" s="1"/>
  <c r="D699" i="1"/>
  <c r="G699" i="1" s="1"/>
  <c r="D914" i="1"/>
  <c r="G914" i="1" s="1"/>
  <c r="D912" i="1"/>
  <c r="G912" i="1" s="1"/>
  <c r="D648" i="1"/>
  <c r="G648" i="1" s="1"/>
  <c r="D793" i="1"/>
  <c r="G793" i="1" s="1"/>
  <c r="D752" i="1"/>
  <c r="G752" i="1" s="1"/>
  <c r="D630" i="1"/>
  <c r="G630" i="1" s="1"/>
  <c r="D748" i="1"/>
  <c r="G748" i="1" s="1"/>
  <c r="D746" i="1"/>
  <c r="G746" i="1" s="1"/>
  <c r="D908" i="1"/>
  <c r="G908" i="1" s="1"/>
  <c r="D904" i="1"/>
  <c r="G904" i="1" s="1"/>
  <c r="D903" i="1"/>
  <c r="G903" i="1" s="1"/>
  <c r="D901" i="1"/>
  <c r="G901" i="1" s="1"/>
  <c r="D690" i="1"/>
  <c r="G690" i="1" s="1"/>
  <c r="D629" i="1"/>
  <c r="G629" i="1" s="1"/>
  <c r="D898" i="1"/>
  <c r="G898" i="1" s="1"/>
  <c r="D897" i="1"/>
  <c r="G897" i="1" s="1"/>
  <c r="D686" i="1"/>
  <c r="G686" i="1" s="1"/>
  <c r="D611" i="1"/>
  <c r="G611" i="1" s="1"/>
  <c r="D736" i="1"/>
  <c r="G736" i="1" s="1"/>
  <c r="D893" i="1"/>
  <c r="G893" i="1" s="1"/>
  <c r="D659" i="1"/>
  <c r="G659" i="1" s="1"/>
  <c r="D888" i="1"/>
  <c r="G888" i="1" s="1"/>
  <c r="D885" i="1"/>
  <c r="G885" i="1" s="1"/>
  <c r="D657" i="1"/>
  <c r="G657" i="1" s="1"/>
  <c r="D652" i="1"/>
  <c r="G652" i="1" s="1"/>
  <c r="D1027" i="1"/>
  <c r="G1027" i="1" s="1"/>
  <c r="D733" i="1"/>
  <c r="G733" i="1" s="1"/>
  <c r="D646" i="1"/>
  <c r="G646" i="1" s="1"/>
  <c r="D877" i="1"/>
  <c r="G877" i="1" s="1"/>
  <c r="D818" i="1"/>
  <c r="G818" i="1" s="1"/>
  <c r="D871" i="1"/>
  <c r="G871" i="1" s="1"/>
  <c r="D868" i="1"/>
  <c r="G868" i="1" s="1"/>
  <c r="D731" i="1"/>
  <c r="G731" i="1" s="1"/>
  <c r="D805" i="1"/>
  <c r="G805" i="1" s="1"/>
  <c r="D681" i="1"/>
  <c r="G681" i="1" s="1"/>
  <c r="D729" i="1"/>
  <c r="G729" i="1" s="1"/>
  <c r="D817" i="1"/>
  <c r="G817" i="1" s="1"/>
  <c r="D728" i="1"/>
  <c r="G728" i="1" s="1"/>
  <c r="D856" i="1"/>
  <c r="G856" i="1" s="1"/>
  <c r="D854" i="1"/>
  <c r="G854" i="1" s="1"/>
  <c r="D1021" i="1"/>
  <c r="G1021" i="1" s="1"/>
  <c r="D850" i="1"/>
  <c r="G850" i="1" s="1"/>
  <c r="D848" i="1"/>
  <c r="G848" i="1" s="1"/>
  <c r="D846" i="1"/>
  <c r="G846" i="1" s="1"/>
  <c r="D845" i="1"/>
  <c r="G845" i="1" s="1"/>
  <c r="D842" i="1"/>
  <c r="G842" i="1" s="1"/>
  <c r="D724" i="1"/>
  <c r="G724" i="1" s="1"/>
  <c r="D838" i="1"/>
  <c r="G838" i="1" s="1"/>
  <c r="D643" i="1"/>
  <c r="G643" i="1" s="1"/>
  <c r="D636" i="1"/>
  <c r="G636" i="1" s="1"/>
  <c r="D605" i="1"/>
  <c r="G605" i="1" s="1"/>
  <c r="D635" i="1"/>
  <c r="G635" i="1" s="1"/>
  <c r="D671" i="1"/>
  <c r="G671" i="1" s="1"/>
  <c r="D536" i="1"/>
  <c r="G536" i="1" s="1"/>
  <c r="D573" i="1"/>
  <c r="G573" i="1" s="1"/>
  <c r="D532" i="1"/>
  <c r="G532" i="1" s="1"/>
  <c r="D530" i="1"/>
  <c r="G530" i="1" s="1"/>
  <c r="D555" i="1"/>
  <c r="G555" i="1" s="1"/>
  <c r="D600" i="1"/>
  <c r="G600" i="1" s="1"/>
  <c r="D524" i="1"/>
  <c r="G524" i="1" s="1"/>
  <c r="D391" i="1"/>
  <c r="G391" i="1" s="1"/>
  <c r="D442" i="1"/>
  <c r="G442" i="1" s="1"/>
  <c r="D598" i="1"/>
  <c r="G598" i="1" s="1"/>
  <c r="D518" i="1"/>
  <c r="G518" i="1" s="1"/>
  <c r="D516" i="1"/>
  <c r="G516" i="1" s="1"/>
  <c r="D448" i="1"/>
  <c r="G448" i="1" s="1"/>
  <c r="D513" i="1"/>
  <c r="G513" i="1" s="1"/>
  <c r="D595" i="1"/>
  <c r="G595" i="1" s="1"/>
  <c r="D510" i="1"/>
  <c r="G510" i="1" s="1"/>
  <c r="D508" i="1"/>
  <c r="G508" i="1" s="1"/>
  <c r="D506" i="1"/>
  <c r="G506" i="1" s="1"/>
  <c r="D429" i="1"/>
  <c r="G429" i="1" s="1"/>
  <c r="D504" i="1"/>
  <c r="G504" i="1" s="1"/>
  <c r="D502" i="1"/>
  <c r="G502" i="1" s="1"/>
  <c r="D549" i="1"/>
  <c r="G549" i="1" s="1"/>
  <c r="D548" i="1"/>
  <c r="G548" i="1" s="1"/>
  <c r="D413" i="1"/>
  <c r="G413" i="1" s="1"/>
  <c r="D496" i="1"/>
  <c r="G496" i="1" s="1"/>
  <c r="D494" i="1"/>
  <c r="G494" i="1" s="1"/>
  <c r="D417" i="1"/>
  <c r="G417" i="1" s="1"/>
  <c r="D490" i="1"/>
  <c r="G490" i="1" s="1"/>
  <c r="D428" i="1"/>
  <c r="G428" i="1" s="1"/>
  <c r="D546" i="1"/>
  <c r="G546" i="1" s="1"/>
  <c r="D437" i="1"/>
  <c r="G437" i="1" s="1"/>
  <c r="D445" i="1"/>
  <c r="G445" i="1" s="1"/>
  <c r="D568" i="1"/>
  <c r="G568" i="1" s="1"/>
  <c r="D436" i="1"/>
  <c r="G436" i="1" s="1"/>
  <c r="D401" i="1"/>
  <c r="G401" i="1" s="1"/>
  <c r="D543" i="1"/>
  <c r="G543" i="1" s="1"/>
  <c r="D484" i="1"/>
  <c r="G484" i="1" s="1"/>
  <c r="D483" i="1"/>
  <c r="G483" i="1" s="1"/>
  <c r="D564" i="1"/>
  <c r="G564" i="1" s="1"/>
  <c r="D419" i="1"/>
  <c r="G419" i="1" s="1"/>
  <c r="D477" i="1"/>
  <c r="G477" i="1" s="1"/>
  <c r="D475" i="1"/>
  <c r="G475" i="1" s="1"/>
  <c r="D473" i="1"/>
  <c r="G473" i="1" s="1"/>
  <c r="D471" i="1"/>
  <c r="G471" i="1" s="1"/>
  <c r="D470" i="1"/>
  <c r="G470" i="1" s="1"/>
  <c r="D469" i="1"/>
  <c r="G469" i="1" s="1"/>
  <c r="D467" i="1"/>
  <c r="G467" i="1" s="1"/>
  <c r="D382" i="1"/>
  <c r="G382" i="1" s="1"/>
  <c r="D581" i="1"/>
  <c r="G581" i="1" s="1"/>
  <c r="D465" i="1"/>
  <c r="G465" i="1" s="1"/>
  <c r="D462" i="1"/>
  <c r="G462" i="1" s="1"/>
  <c r="D561" i="1"/>
  <c r="G561" i="1" s="1"/>
  <c r="D458" i="1"/>
  <c r="G458" i="1" s="1"/>
  <c r="D405" i="1"/>
  <c r="G405" i="1" s="1"/>
  <c r="D423" i="1"/>
  <c r="G423" i="1" s="1"/>
  <c r="D455" i="1"/>
  <c r="G455" i="1" s="1"/>
  <c r="D392" i="1"/>
  <c r="G392" i="1" s="1"/>
  <c r="D421" i="1"/>
  <c r="G421" i="1" s="1"/>
  <c r="D308" i="1"/>
  <c r="G308" i="1" s="1"/>
  <c r="D1774" i="1"/>
  <c r="G1774" i="1" s="1"/>
  <c r="D1138" i="1"/>
  <c r="G1138" i="1" s="1"/>
  <c r="D1300" i="1"/>
  <c r="G1300" i="1" s="1"/>
  <c r="D1428" i="1"/>
  <c r="G1428" i="1" s="1"/>
  <c r="D1420" i="1"/>
  <c r="G1420" i="1" s="1"/>
  <c r="D1704" i="1"/>
  <c r="G1704" i="1" s="1"/>
  <c r="D1699" i="1"/>
  <c r="G1699" i="1" s="1"/>
  <c r="D1089" i="1"/>
  <c r="G1089" i="1" s="1"/>
  <c r="D1395" i="1"/>
  <c r="G1395" i="1" s="1"/>
  <c r="D1083" i="1"/>
  <c r="G1083" i="1" s="1"/>
  <c r="D1285" i="1"/>
  <c r="G1285" i="1" s="1"/>
  <c r="D1683" i="1"/>
  <c r="G1683" i="1" s="1"/>
  <c r="D1372" i="1"/>
  <c r="G1372" i="1" s="1"/>
  <c r="D1675" i="1"/>
  <c r="G1675" i="1" s="1"/>
  <c r="D1273" i="1"/>
  <c r="G1273" i="1" s="1"/>
  <c r="D1013" i="1"/>
  <c r="G1013" i="1" s="1"/>
  <c r="D996" i="1"/>
  <c r="G996" i="1" s="1"/>
  <c r="D986" i="1"/>
  <c r="G986" i="1" s="1"/>
  <c r="D978" i="1"/>
  <c r="G978" i="1" s="1"/>
  <c r="D1017" i="1"/>
  <c r="G1017" i="1" s="1"/>
  <c r="D998" i="1"/>
  <c r="G998" i="1" s="1"/>
  <c r="D781" i="1"/>
  <c r="G781" i="1" s="1"/>
  <c r="D778" i="1"/>
  <c r="G778" i="1" s="1"/>
  <c r="D1153" i="1"/>
  <c r="G1153" i="1" s="1"/>
  <c r="D1747" i="1"/>
  <c r="G1747" i="1" s="1"/>
  <c r="D1725" i="1"/>
  <c r="G1725" i="1" s="1"/>
  <c r="D1109" i="1"/>
  <c r="G1109" i="1" s="1"/>
  <c r="D1722" i="1"/>
  <c r="G1722" i="1" s="1"/>
  <c r="D1103" i="1"/>
  <c r="G1103" i="1" s="1"/>
  <c r="D1100" i="1"/>
  <c r="G1100" i="1" s="1"/>
  <c r="D1098" i="1"/>
  <c r="G1098" i="1" s="1"/>
  <c r="D1036" i="1"/>
  <c r="G1036" i="1" s="1"/>
  <c r="D1696" i="1"/>
  <c r="G1696" i="1" s="1"/>
  <c r="D1691" i="1"/>
  <c r="G1691" i="1" s="1"/>
  <c r="D1394" i="1"/>
  <c r="G1394" i="1" s="1"/>
  <c r="D1386" i="1"/>
  <c r="G1386" i="1" s="1"/>
  <c r="D1383" i="1"/>
  <c r="G1383" i="1" s="1"/>
  <c r="D1071" i="1"/>
  <c r="G1071" i="1" s="1"/>
  <c r="D1070" i="1"/>
  <c r="G1070" i="1" s="1"/>
  <c r="D1064" i="1"/>
  <c r="G1064" i="1" s="1"/>
  <c r="D721" i="1"/>
  <c r="G721" i="1" s="1"/>
  <c r="D1000" i="1"/>
  <c r="G1000" i="1" s="1"/>
  <c r="D992" i="1"/>
  <c r="G992" i="1" s="1"/>
  <c r="D622" i="1"/>
  <c r="G622" i="1" s="1"/>
  <c r="D1141" i="1"/>
  <c r="G1141" i="1" s="1"/>
  <c r="D1135" i="1"/>
  <c r="G1135" i="1" s="1"/>
  <c r="D1004" i="1"/>
  <c r="G1004" i="1" s="1"/>
  <c r="D812" i="1"/>
  <c r="G812" i="1" s="1"/>
  <c r="D982" i="1"/>
  <c r="G982" i="1" s="1"/>
  <c r="D976" i="1"/>
  <c r="G976" i="1" s="1"/>
  <c r="D715" i="1"/>
  <c r="G715" i="1" s="1"/>
  <c r="D826" i="1"/>
  <c r="G826" i="1" s="1"/>
  <c r="D711" i="1"/>
  <c r="G711" i="1" s="1"/>
  <c r="D669" i="1"/>
  <c r="G669" i="1" s="1"/>
  <c r="D773" i="1"/>
  <c r="G773" i="1" s="1"/>
  <c r="D966" i="1"/>
  <c r="G966" i="1" s="1"/>
  <c r="D770" i="1"/>
  <c r="G770" i="1" s="1"/>
  <c r="D963" i="1"/>
  <c r="G963" i="1" s="1"/>
  <c r="D962" i="1"/>
  <c r="G962" i="1" s="1"/>
  <c r="D959" i="1"/>
  <c r="G959" i="1" s="1"/>
  <c r="D955" i="1"/>
  <c r="G955" i="1" s="1"/>
  <c r="D709" i="1"/>
  <c r="G709" i="1" s="1"/>
  <c r="D632" i="1"/>
  <c r="G632" i="1" s="1"/>
  <c r="D619" i="1"/>
  <c r="G619" i="1" s="1"/>
  <c r="D948" i="1"/>
  <c r="G948" i="1" s="1"/>
  <c r="D945" i="1"/>
  <c r="G945" i="1" s="1"/>
  <c r="D617" i="1"/>
  <c r="G617" i="1" s="1"/>
  <c r="D760" i="1"/>
  <c r="G760" i="1" s="1"/>
  <c r="D666" i="1"/>
  <c r="G666" i="1" s="1"/>
  <c r="D823" i="1"/>
  <c r="G823" i="1" s="1"/>
  <c r="D939" i="1"/>
  <c r="G939" i="1" s="1"/>
  <c r="D937" i="1"/>
  <c r="G937" i="1" s="1"/>
  <c r="D935" i="1"/>
  <c r="G935" i="1" s="1"/>
  <c r="D663" i="1"/>
  <c r="G663" i="1" s="1"/>
  <c r="D755" i="1"/>
  <c r="G755" i="1" s="1"/>
  <c r="D930" i="1"/>
  <c r="G930" i="1" s="1"/>
  <c r="D926" i="1"/>
  <c r="G926" i="1" s="1"/>
  <c r="D924" i="1"/>
  <c r="G924" i="1" s="1"/>
  <c r="D923" i="1"/>
  <c r="G923" i="1" s="1"/>
  <c r="D920" i="1"/>
  <c r="G920" i="1" s="1"/>
  <c r="D917" i="1"/>
  <c r="G917" i="1" s="1"/>
  <c r="D809" i="1"/>
  <c r="G809" i="1" s="1"/>
  <c r="D615" i="1"/>
  <c r="G615" i="1" s="1"/>
  <c r="D913" i="1"/>
  <c r="G913" i="1" s="1"/>
  <c r="D911" i="1"/>
  <c r="G911" i="1" s="1"/>
  <c r="D808" i="1"/>
  <c r="G808" i="1" s="1"/>
  <c r="D910" i="1"/>
  <c r="G910" i="1" s="1"/>
  <c r="D751" i="1"/>
  <c r="G751" i="1" s="1"/>
  <c r="D647" i="1"/>
  <c r="G647" i="1" s="1"/>
  <c r="D822" i="1"/>
  <c r="G822" i="1" s="1"/>
  <c r="D821" i="1"/>
  <c r="G821" i="1" s="1"/>
  <c r="D907" i="1"/>
  <c r="G907" i="1" s="1"/>
  <c r="D638" i="1"/>
  <c r="G638" i="1" s="1"/>
  <c r="D902" i="1"/>
  <c r="G902" i="1" s="1"/>
  <c r="D692" i="1"/>
  <c r="G692" i="1" s="1"/>
  <c r="D689" i="1"/>
  <c r="G689" i="1" s="1"/>
  <c r="D741" i="1"/>
  <c r="G741" i="1" s="1"/>
  <c r="D739" i="1"/>
  <c r="G739" i="1" s="1"/>
  <c r="D688" i="1"/>
  <c r="G688" i="1" s="1"/>
  <c r="D738" i="1"/>
  <c r="G738" i="1" s="1"/>
  <c r="D896" i="1"/>
  <c r="G896" i="1" s="1"/>
  <c r="D660" i="1"/>
  <c r="G660" i="1" s="1"/>
  <c r="D892" i="1"/>
  <c r="G892" i="1" s="1"/>
  <c r="D890" i="1"/>
  <c r="G890" i="1" s="1"/>
  <c r="D887" i="1"/>
  <c r="G887" i="1" s="1"/>
  <c r="D658" i="1"/>
  <c r="G658" i="1" s="1"/>
  <c r="D884" i="1"/>
  <c r="G884" i="1" s="1"/>
  <c r="D819" i="1"/>
  <c r="G819" i="1" s="1"/>
  <c r="D683" i="1"/>
  <c r="G683" i="1" s="1"/>
  <c r="D879" i="1"/>
  <c r="G879" i="1" s="1"/>
  <c r="D1025" i="1"/>
  <c r="G1025" i="1" s="1"/>
  <c r="D790" i="1"/>
  <c r="G790" i="1" s="1"/>
  <c r="D874" i="1"/>
  <c r="G874" i="1" s="1"/>
  <c r="D609" i="1"/>
  <c r="G609" i="1" s="1"/>
  <c r="D645" i="1"/>
  <c r="G645" i="1" s="1"/>
  <c r="D867" i="1"/>
  <c r="G867" i="1" s="1"/>
  <c r="D864" i="1"/>
  <c r="G864" i="1" s="1"/>
  <c r="D862" i="1"/>
  <c r="G862" i="1" s="1"/>
  <c r="D608" i="1"/>
  <c r="G608" i="1" s="1"/>
  <c r="D858" i="1"/>
  <c r="G858" i="1" s="1"/>
  <c r="D680" i="1"/>
  <c r="G680" i="1" s="1"/>
  <c r="D679" i="1"/>
  <c r="G679" i="1" s="1"/>
  <c r="D853" i="1"/>
  <c r="G853" i="1" s="1"/>
  <c r="D1755" i="1"/>
  <c r="G1755" i="1" s="1"/>
  <c r="D1455" i="1"/>
  <c r="G1455" i="1" s="1"/>
  <c r="D1452" i="1"/>
  <c r="G1452" i="1" s="1"/>
  <c r="D1434" i="1"/>
  <c r="G1434" i="1" s="1"/>
  <c r="D1422" i="1"/>
  <c r="G1422" i="1" s="1"/>
  <c r="D1419" i="1"/>
  <c r="G1419" i="1" s="1"/>
  <c r="D1092" i="1"/>
  <c r="G1092" i="1" s="1"/>
  <c r="D1294" i="1"/>
  <c r="G1294" i="1" s="1"/>
  <c r="D1399" i="1"/>
  <c r="G1399" i="1" s="1"/>
  <c r="D1690" i="1"/>
  <c r="G1690" i="1" s="1"/>
  <c r="D1684" i="1"/>
  <c r="G1684" i="1" s="1"/>
  <c r="D1076" i="1"/>
  <c r="G1076" i="1" s="1"/>
  <c r="D1678" i="1"/>
  <c r="G1678" i="1" s="1"/>
  <c r="D1677" i="1"/>
  <c r="G1677" i="1" s="1"/>
  <c r="D1066" i="1"/>
  <c r="G1066" i="1" s="1"/>
  <c r="D1361" i="1"/>
  <c r="G1361" i="1" s="1"/>
  <c r="D1007" i="1"/>
  <c r="G1007" i="1" s="1"/>
  <c r="D801" i="1"/>
  <c r="G801" i="1" s="1"/>
  <c r="D985" i="1"/>
  <c r="G985" i="1" s="1"/>
  <c r="D1045" i="1"/>
  <c r="G1045" i="1" s="1"/>
  <c r="D1445" i="1"/>
  <c r="G1445" i="1" s="1"/>
  <c r="D787" i="1"/>
  <c r="G787" i="1" s="1"/>
  <c r="D997" i="1"/>
  <c r="G997" i="1" s="1"/>
  <c r="D989" i="1"/>
  <c r="G989" i="1" s="1"/>
  <c r="D1472" i="1"/>
  <c r="G1472" i="1" s="1"/>
  <c r="D1469" i="1"/>
  <c r="G1469" i="1" s="1"/>
  <c r="D1436" i="1"/>
  <c r="G1436" i="1" s="1"/>
  <c r="D1296" i="1"/>
  <c r="G1296" i="1" s="1"/>
  <c r="D1710" i="1"/>
  <c r="G1710" i="1" s="1"/>
  <c r="D1094" i="1"/>
  <c r="G1094" i="1" s="1"/>
  <c r="D1700" i="1"/>
  <c r="G1700" i="1" s="1"/>
  <c r="D1692" i="1"/>
  <c r="G1692" i="1" s="1"/>
  <c r="D1397" i="1"/>
  <c r="G1397" i="1" s="1"/>
  <c r="D1391" i="1"/>
  <c r="G1391" i="1" s="1"/>
  <c r="D1077" i="1"/>
  <c r="G1077" i="1" s="1"/>
  <c r="D1377" i="1"/>
  <c r="G1377" i="1" s="1"/>
  <c r="D1033" i="1"/>
  <c r="G1033" i="1" s="1"/>
  <c r="D1366" i="1"/>
  <c r="G1366" i="1" s="1"/>
  <c r="D1362" i="1"/>
  <c r="G1362" i="1" s="1"/>
  <c r="D642" i="1"/>
  <c r="G642" i="1" s="1"/>
  <c r="D802" i="1"/>
  <c r="G802" i="1" s="1"/>
  <c r="D799" i="1"/>
  <c r="G799" i="1" s="1"/>
  <c r="D813" i="1"/>
  <c r="G813" i="1" s="1"/>
  <c r="D1003" i="1"/>
  <c r="G1003" i="1" s="1"/>
  <c r="D782" i="1"/>
  <c r="G782" i="1" s="1"/>
  <c r="D716" i="1"/>
  <c r="G716" i="1" s="1"/>
  <c r="D621" i="1"/>
  <c r="G621" i="1" s="1"/>
  <c r="D714" i="1"/>
  <c r="G714" i="1" s="1"/>
  <c r="D973" i="1"/>
  <c r="G973" i="1" s="1"/>
  <c r="D972" i="1"/>
  <c r="G972" i="1" s="1"/>
  <c r="D710" i="1"/>
  <c r="G710" i="1" s="1"/>
  <c r="D969" i="1"/>
  <c r="G969" i="1" s="1"/>
  <c r="D965" i="1"/>
  <c r="G965" i="1" s="1"/>
  <c r="D964" i="1"/>
  <c r="G964" i="1" s="1"/>
  <c r="D768" i="1"/>
  <c r="G768" i="1" s="1"/>
  <c r="D961" i="1"/>
  <c r="G961" i="1" s="1"/>
  <c r="D958" i="1"/>
  <c r="G958" i="1" s="1"/>
  <c r="D954" i="1"/>
  <c r="G954" i="1" s="1"/>
  <c r="D763" i="1"/>
  <c r="G763" i="1" s="1"/>
  <c r="D950" i="1"/>
  <c r="G950" i="1" s="1"/>
  <c r="D949" i="1"/>
  <c r="G949" i="1" s="1"/>
  <c r="D947" i="1"/>
  <c r="G947" i="1" s="1"/>
  <c r="D649" i="1"/>
  <c r="G649" i="1" s="1"/>
  <c r="D631" i="1"/>
  <c r="G631" i="1" s="1"/>
  <c r="D941" i="1"/>
  <c r="G941" i="1" s="1"/>
  <c r="D824" i="1"/>
  <c r="G824" i="1" s="1"/>
  <c r="D940" i="1"/>
  <c r="G940" i="1" s="1"/>
  <c r="D640" i="1"/>
  <c r="G640" i="1" s="1"/>
  <c r="D936" i="1"/>
  <c r="G936" i="1" s="1"/>
  <c r="D756" i="1"/>
  <c r="G756" i="1" s="1"/>
  <c r="D705" i="1"/>
  <c r="G705" i="1" s="1"/>
  <c r="D797" i="1"/>
  <c r="G797" i="1" s="1"/>
  <c r="D929" i="1"/>
  <c r="G929" i="1" s="1"/>
  <c r="D925" i="1"/>
  <c r="G925" i="1" s="1"/>
  <c r="D703" i="1"/>
  <c r="G703" i="1" s="1"/>
  <c r="D922" i="1"/>
  <c r="G922" i="1" s="1"/>
  <c r="D796" i="1"/>
  <c r="G796" i="1" s="1"/>
  <c r="D654" i="1"/>
  <c r="G654" i="1" s="1"/>
  <c r="D916" i="1"/>
  <c r="G916" i="1" s="1"/>
  <c r="D614" i="1"/>
  <c r="G614" i="1" s="1"/>
  <c r="D662" i="1"/>
  <c r="G662" i="1" s="1"/>
  <c r="D794" i="1"/>
  <c r="G794" i="1" s="1"/>
  <c r="D613" i="1"/>
  <c r="G613" i="1" s="1"/>
  <c r="D695" i="1"/>
  <c r="G695" i="1" s="1"/>
  <c r="D750" i="1"/>
  <c r="G750" i="1" s="1"/>
  <c r="D639" i="1"/>
  <c r="G639" i="1" s="1"/>
  <c r="D807" i="1"/>
  <c r="G807" i="1" s="1"/>
  <c r="D745" i="1"/>
  <c r="G745" i="1" s="1"/>
  <c r="D906" i="1"/>
  <c r="G906" i="1" s="1"/>
  <c r="D743" i="1"/>
  <c r="G743" i="1" s="1"/>
  <c r="D1147" i="1"/>
  <c r="G1147" i="1" s="1"/>
  <c r="D1749" i="1"/>
  <c r="G1749" i="1" s="1"/>
  <c r="D1480" i="1"/>
  <c r="G1480" i="1" s="1"/>
  <c r="D1426" i="1"/>
  <c r="G1426" i="1" s="1"/>
  <c r="D1038" i="1"/>
  <c r="G1038" i="1" s="1"/>
  <c r="D1097" i="1"/>
  <c r="G1097" i="1" s="1"/>
  <c r="D1412" i="1"/>
  <c r="G1412" i="1" s="1"/>
  <c r="D1404" i="1"/>
  <c r="G1404" i="1" s="1"/>
  <c r="D1398" i="1"/>
  <c r="G1398" i="1" s="1"/>
  <c r="D1686" i="1"/>
  <c r="G1686" i="1" s="1"/>
  <c r="D1389" i="1"/>
  <c r="G1389" i="1" s="1"/>
  <c r="D1379" i="1"/>
  <c r="G1379" i="1" s="1"/>
  <c r="D1073" i="1"/>
  <c r="G1073" i="1" s="1"/>
  <c r="D1367" i="1"/>
  <c r="G1367" i="1" s="1"/>
  <c r="D1364" i="1"/>
  <c r="G1364" i="1" s="1"/>
  <c r="D1015" i="1"/>
  <c r="G1015" i="1" s="1"/>
  <c r="D803" i="1"/>
  <c r="G803" i="1" s="1"/>
  <c r="D995" i="1"/>
  <c r="G995" i="1" s="1"/>
  <c r="D777" i="1"/>
  <c r="G777" i="1" s="1"/>
  <c r="D1743" i="1"/>
  <c r="G1743" i="1" s="1"/>
  <c r="D1301" i="1"/>
  <c r="G1301" i="1" s="1"/>
  <c r="D1714" i="1"/>
  <c r="G1714" i="1" s="1"/>
  <c r="D1295" i="1"/>
  <c r="G1295" i="1" s="1"/>
  <c r="D1416" i="1"/>
  <c r="G1416" i="1" s="1"/>
  <c r="D1093" i="1"/>
  <c r="G1093" i="1" s="1"/>
  <c r="D1406" i="1"/>
  <c r="G1406" i="1" s="1"/>
  <c r="D1400" i="1"/>
  <c r="G1400" i="1" s="1"/>
  <c r="D1393" i="1"/>
  <c r="G1393" i="1" s="1"/>
  <c r="D1078" i="1"/>
  <c r="G1078" i="1" s="1"/>
  <c r="D1682" i="1"/>
  <c r="G1682" i="1" s="1"/>
  <c r="D1376" i="1"/>
  <c r="G1376" i="1" s="1"/>
  <c r="D1278" i="1"/>
  <c r="G1278" i="1" s="1"/>
  <c r="D1275" i="1"/>
  <c r="G1275" i="1" s="1"/>
  <c r="D720" i="1"/>
  <c r="G720" i="1" s="1"/>
  <c r="D999" i="1"/>
  <c r="G999" i="1" s="1"/>
  <c r="D1030" i="1"/>
  <c r="G1030" i="1" s="1"/>
  <c r="D1498" i="1"/>
  <c r="G1498" i="1" s="1"/>
  <c r="D1116" i="1"/>
  <c r="G1116" i="1" s="1"/>
  <c r="D1729" i="1"/>
  <c r="G1729" i="1" s="1"/>
  <c r="D1114" i="1"/>
  <c r="G1114" i="1" s="1"/>
  <c r="D1011" i="1"/>
  <c r="G1011" i="1" s="1"/>
  <c r="D1002" i="1"/>
  <c r="G1002" i="1" s="1"/>
  <c r="D983" i="1"/>
  <c r="G983" i="1" s="1"/>
  <c r="D776" i="1"/>
  <c r="G776" i="1" s="1"/>
  <c r="D975" i="1"/>
  <c r="G975" i="1" s="1"/>
  <c r="D620" i="1"/>
  <c r="G620" i="1" s="1"/>
  <c r="D775" i="1"/>
  <c r="G775" i="1" s="1"/>
  <c r="D774" i="1"/>
  <c r="G774" i="1" s="1"/>
  <c r="D811" i="1"/>
  <c r="G811" i="1" s="1"/>
  <c r="D968" i="1"/>
  <c r="G968" i="1" s="1"/>
  <c r="D772" i="1"/>
  <c r="G772" i="1" s="1"/>
  <c r="D769" i="1"/>
  <c r="G769" i="1" s="1"/>
  <c r="D767" i="1"/>
  <c r="G767" i="1" s="1"/>
  <c r="D765" i="1"/>
  <c r="G765" i="1" s="1"/>
  <c r="D957" i="1"/>
  <c r="G957" i="1" s="1"/>
  <c r="D764" i="1"/>
  <c r="G764" i="1" s="1"/>
  <c r="D952" i="1"/>
  <c r="G952" i="1" s="1"/>
  <c r="D762" i="1"/>
  <c r="G762" i="1" s="1"/>
  <c r="D618" i="1"/>
  <c r="G618" i="1" s="1"/>
  <c r="D946" i="1"/>
  <c r="G946" i="1" s="1"/>
  <c r="D944" i="1"/>
  <c r="G944" i="1" s="1"/>
  <c r="D942" i="1"/>
  <c r="G942" i="1" s="1"/>
  <c r="D798" i="1"/>
  <c r="G798" i="1" s="1"/>
  <c r="D665" i="1"/>
  <c r="G665" i="1" s="1"/>
  <c r="D641" i="1"/>
  <c r="G641" i="1" s="1"/>
  <c r="D938" i="1"/>
  <c r="G938" i="1" s="1"/>
  <c r="D758" i="1"/>
  <c r="G758" i="1" s="1"/>
  <c r="D934" i="1"/>
  <c r="G934" i="1" s="1"/>
  <c r="D933" i="1"/>
  <c r="G933" i="1" s="1"/>
  <c r="D932" i="1"/>
  <c r="G932" i="1" s="1"/>
  <c r="D928" i="1"/>
  <c r="G928" i="1" s="1"/>
  <c r="D704" i="1"/>
  <c r="G704" i="1" s="1"/>
  <c r="D702" i="1"/>
  <c r="G702" i="1" s="1"/>
  <c r="D921" i="1"/>
  <c r="G921" i="1" s="1"/>
  <c r="D919" i="1"/>
  <c r="G919" i="1" s="1"/>
  <c r="D700" i="1"/>
  <c r="G700" i="1" s="1"/>
  <c r="D915" i="1"/>
  <c r="G915" i="1" s="1"/>
  <c r="D698" i="1"/>
  <c r="G698" i="1" s="1"/>
  <c r="D697" i="1"/>
  <c r="G697" i="1" s="1"/>
  <c r="D696" i="1"/>
  <c r="G696" i="1" s="1"/>
  <c r="D661" i="1"/>
  <c r="G661" i="1" s="1"/>
  <c r="D753" i="1"/>
  <c r="G753" i="1" s="1"/>
  <c r="D749" i="1"/>
  <c r="G749" i="1" s="1"/>
  <c r="D909" i="1"/>
  <c r="G909" i="1" s="1"/>
  <c r="D747" i="1"/>
  <c r="G747" i="1" s="1"/>
  <c r="D744" i="1"/>
  <c r="G744" i="1" s="1"/>
  <c r="D905" i="1"/>
  <c r="G905" i="1" s="1"/>
  <c r="D694" i="1"/>
  <c r="G694" i="1" s="1"/>
  <c r="D792" i="1"/>
  <c r="G792" i="1" s="1"/>
  <c r="D900" i="1"/>
  <c r="G900" i="1" s="1"/>
  <c r="D1028" i="1"/>
  <c r="G1028" i="1" s="1"/>
  <c r="D740" i="1"/>
  <c r="G740" i="1" s="1"/>
  <c r="D628" i="1"/>
  <c r="G628" i="1" s="1"/>
  <c r="D687" i="1"/>
  <c r="G687" i="1" s="1"/>
  <c r="D737" i="1"/>
  <c r="G737" i="1" s="1"/>
  <c r="D610" i="1"/>
  <c r="G610" i="1" s="1"/>
  <c r="D894" i="1"/>
  <c r="G894" i="1" s="1"/>
  <c r="D735" i="1"/>
  <c r="G735" i="1" s="1"/>
  <c r="D889" i="1"/>
  <c r="G889" i="1" s="1"/>
  <c r="D886" i="1"/>
  <c r="G886" i="1" s="1"/>
  <c r="D626" i="1"/>
  <c r="G626" i="1" s="1"/>
  <c r="D882" i="1"/>
  <c r="G882" i="1" s="1"/>
  <c r="D684" i="1"/>
  <c r="G684" i="1" s="1"/>
  <c r="D1026" i="1"/>
  <c r="G1026" i="1" s="1"/>
  <c r="D682" i="1"/>
  <c r="G682" i="1" s="1"/>
  <c r="D806" i="1"/>
  <c r="G806" i="1" s="1"/>
  <c r="D875" i="1"/>
  <c r="G875" i="1" s="1"/>
  <c r="D872" i="1"/>
  <c r="G872" i="1" s="1"/>
  <c r="D869" i="1"/>
  <c r="G869" i="1" s="1"/>
  <c r="D625" i="1"/>
  <c r="G625" i="1" s="1"/>
  <c r="D865" i="1"/>
  <c r="G865" i="1" s="1"/>
  <c r="D730" i="1"/>
  <c r="G730" i="1" s="1"/>
  <c r="D861" i="1"/>
  <c r="G861" i="1" s="1"/>
  <c r="D859" i="1"/>
  <c r="G859" i="1" s="1"/>
  <c r="D857" i="1"/>
  <c r="G857" i="1" s="1"/>
  <c r="D624" i="1"/>
  <c r="G624" i="1" s="1"/>
  <c r="D727" i="1"/>
  <c r="G727" i="1" s="1"/>
  <c r="D678" i="1"/>
  <c r="G678" i="1" s="1"/>
  <c r="D851" i="1"/>
  <c r="G851" i="1" s="1"/>
  <c r="D849" i="1"/>
  <c r="G849" i="1" s="1"/>
  <c r="D847" i="1"/>
  <c r="G847" i="1" s="1"/>
  <c r="D891" i="1"/>
  <c r="G891" i="1" s="1"/>
  <c r="D860" i="1"/>
  <c r="G860" i="1" s="1"/>
  <c r="D677" i="1"/>
  <c r="G677" i="1" s="1"/>
  <c r="D637" i="1"/>
  <c r="G637" i="1" s="1"/>
  <c r="D634" i="1"/>
  <c r="G634" i="1" s="1"/>
  <c r="D404" i="1"/>
  <c r="G404" i="1" s="1"/>
  <c r="D521" i="1"/>
  <c r="G521" i="1" s="1"/>
  <c r="D511" i="1"/>
  <c r="G511" i="1" s="1"/>
  <c r="D414" i="1"/>
  <c r="G414" i="1" s="1"/>
  <c r="D499" i="1"/>
  <c r="G499" i="1" s="1"/>
  <c r="D537" i="1"/>
  <c r="G537" i="1" s="1"/>
  <c r="D400" i="1"/>
  <c r="G400" i="1" s="1"/>
  <c r="D434" i="1"/>
  <c r="G434" i="1" s="1"/>
  <c r="D433" i="1"/>
  <c r="G433" i="1" s="1"/>
  <c r="D579" i="1"/>
  <c r="G579" i="1" s="1"/>
  <c r="D559" i="1"/>
  <c r="G559" i="1" s="1"/>
  <c r="D306" i="1"/>
  <c r="G306" i="1" s="1"/>
  <c r="D293" i="1"/>
  <c r="G293" i="1" s="1"/>
  <c r="D275" i="1"/>
  <c r="G275" i="1" s="1"/>
  <c r="D274" i="1"/>
  <c r="G274" i="1" s="1"/>
  <c r="D345" i="1"/>
  <c r="G345" i="1" s="1"/>
  <c r="D248" i="1"/>
  <c r="G248" i="1" s="1"/>
  <c r="D305" i="1"/>
  <c r="G305" i="1" s="1"/>
  <c r="D323" i="1"/>
  <c r="G323" i="1" s="1"/>
  <c r="D322" i="1"/>
  <c r="G322" i="1" s="1"/>
  <c r="D302" i="1"/>
  <c r="G302" i="1" s="1"/>
  <c r="D281" i="1"/>
  <c r="G281" i="1" s="1"/>
  <c r="D319" i="1"/>
  <c r="G319" i="1" s="1"/>
  <c r="D340" i="1"/>
  <c r="G340" i="1" s="1"/>
  <c r="D338" i="1"/>
  <c r="G338" i="1" s="1"/>
  <c r="D361" i="1"/>
  <c r="G361" i="1" s="1"/>
  <c r="D370" i="1"/>
  <c r="G370" i="1" s="1"/>
  <c r="D268" i="1"/>
  <c r="G268" i="1" s="1"/>
  <c r="D359" i="1"/>
  <c r="G359" i="1" s="1"/>
  <c r="D367" i="1"/>
  <c r="G367" i="1" s="1"/>
  <c r="D335" i="1"/>
  <c r="G335" i="1" s="1"/>
  <c r="D288" i="1"/>
  <c r="G288" i="1" s="1"/>
  <c r="D314" i="1"/>
  <c r="G314" i="1" s="1"/>
  <c r="D262" i="1"/>
  <c r="G262" i="1" s="1"/>
  <c r="D365" i="1"/>
  <c r="G365" i="1" s="1"/>
  <c r="D256" i="1"/>
  <c r="G256" i="1" s="1"/>
  <c r="D255" i="1"/>
  <c r="G255" i="1" s="1"/>
  <c r="D285" i="1"/>
  <c r="G285" i="1" s="1"/>
  <c r="D243" i="1"/>
  <c r="G243" i="1" s="1"/>
  <c r="D358" i="1"/>
  <c r="G358" i="1" s="1"/>
  <c r="D330" i="1"/>
  <c r="G330" i="1" s="1"/>
  <c r="D284" i="1"/>
  <c r="G284" i="1" s="1"/>
  <c r="D250" i="1"/>
  <c r="G250" i="1" s="1"/>
  <c r="D182" i="1"/>
  <c r="G182" i="1" s="1"/>
  <c r="D158" i="1"/>
  <c r="G158" i="1" s="1"/>
  <c r="D238" i="1"/>
  <c r="G238" i="1" s="1"/>
  <c r="D179" i="1"/>
  <c r="G179" i="1" s="1"/>
  <c r="D231" i="1"/>
  <c r="G231" i="1" s="1"/>
  <c r="D175" i="1"/>
  <c r="G175" i="1" s="1"/>
  <c r="D211" i="1"/>
  <c r="G211" i="1" s="1"/>
  <c r="D199" i="1"/>
  <c r="G199" i="1" s="1"/>
  <c r="D159" i="1"/>
  <c r="G159" i="1" s="1"/>
  <c r="D196" i="1"/>
  <c r="G196" i="1" s="1"/>
  <c r="D184" i="1"/>
  <c r="G184" i="1" s="1"/>
  <c r="D172" i="1"/>
  <c r="G172" i="1" s="1"/>
  <c r="D171" i="1"/>
  <c r="G171" i="1" s="1"/>
  <c r="D223" i="1"/>
  <c r="G223" i="1" s="1"/>
  <c r="D208" i="1"/>
  <c r="G208" i="1" s="1"/>
  <c r="D207" i="1"/>
  <c r="G207" i="1" s="1"/>
  <c r="D220" i="1"/>
  <c r="G220" i="1" s="1"/>
  <c r="D218" i="1"/>
  <c r="G218" i="1" s="1"/>
  <c r="D216" i="1"/>
  <c r="G216" i="1" s="1"/>
  <c r="D203" i="1"/>
  <c r="G203" i="1" s="1"/>
  <c r="D235" i="1"/>
  <c r="G235" i="1" s="1"/>
  <c r="D202" i="1"/>
  <c r="G202" i="1" s="1"/>
  <c r="D214" i="1"/>
  <c r="G214" i="1" s="1"/>
  <c r="D109" i="1"/>
  <c r="G109" i="1" s="1"/>
  <c r="D129" i="1"/>
  <c r="G129" i="1" s="1"/>
  <c r="D102" i="1"/>
  <c r="G102" i="1" s="1"/>
  <c r="D132" i="1"/>
  <c r="G132" i="1" s="1"/>
  <c r="D126" i="1"/>
  <c r="G126" i="1" s="1"/>
  <c r="D97" i="1"/>
  <c r="G97" i="1" s="1"/>
  <c r="D119" i="1"/>
  <c r="G119" i="1" s="1"/>
  <c r="D138" i="1"/>
  <c r="G138" i="1" s="1"/>
  <c r="D117" i="1"/>
  <c r="G117" i="1" s="1"/>
  <c r="D107" i="1"/>
  <c r="G107" i="1" s="1"/>
  <c r="D104" i="1"/>
  <c r="G104" i="1" s="1"/>
  <c r="D122" i="1"/>
  <c r="G122" i="1" s="1"/>
  <c r="D105" i="1"/>
  <c r="G105" i="1" s="1"/>
  <c r="D135" i="1"/>
  <c r="G135" i="1" s="1"/>
  <c r="D881" i="1"/>
  <c r="G881" i="1" s="1"/>
  <c r="D814" i="1"/>
  <c r="G814" i="1" s="1"/>
  <c r="D534" i="1"/>
  <c r="G534" i="1" s="1"/>
  <c r="D525" i="1"/>
  <c r="G525" i="1" s="1"/>
  <c r="D430" i="1"/>
  <c r="G430" i="1" s="1"/>
  <c r="D505" i="1"/>
  <c r="G505" i="1" s="1"/>
  <c r="D589" i="1"/>
  <c r="G589" i="1" s="1"/>
  <c r="D569" i="1"/>
  <c r="G569" i="1" s="1"/>
  <c r="D566" i="1"/>
  <c r="G566" i="1" s="1"/>
  <c r="D435" i="1"/>
  <c r="G435" i="1" s="1"/>
  <c r="D425" i="1"/>
  <c r="G425" i="1" s="1"/>
  <c r="D580" i="1"/>
  <c r="G580" i="1" s="1"/>
  <c r="D456" i="1"/>
  <c r="G456" i="1" s="1"/>
  <c r="D899" i="1"/>
  <c r="G899" i="1" s="1"/>
  <c r="D873" i="1"/>
  <c r="G873" i="1" s="1"/>
  <c r="D644" i="1"/>
  <c r="G644" i="1" s="1"/>
  <c r="D674" i="1"/>
  <c r="G674" i="1" s="1"/>
  <c r="D535" i="1"/>
  <c r="G535" i="1" s="1"/>
  <c r="D601" i="1"/>
  <c r="G601" i="1" s="1"/>
  <c r="D439" i="1"/>
  <c r="G439" i="1" s="1"/>
  <c r="D551" i="1"/>
  <c r="G551" i="1" s="1"/>
  <c r="D438" i="1"/>
  <c r="G438" i="1" s="1"/>
  <c r="D427" i="1"/>
  <c r="G427" i="1" s="1"/>
  <c r="D545" i="1"/>
  <c r="G545" i="1" s="1"/>
  <c r="D385" i="1"/>
  <c r="G385" i="1" s="1"/>
  <c r="D409" i="1"/>
  <c r="G409" i="1" s="1"/>
  <c r="D538" i="1"/>
  <c r="G538" i="1" s="1"/>
  <c r="D376" i="1"/>
  <c r="G376" i="1" s="1"/>
  <c r="D1019" i="1"/>
  <c r="G1019" i="1" s="1"/>
  <c r="D895" i="1"/>
  <c r="G895" i="1" s="1"/>
  <c r="D656" i="1"/>
  <c r="G656" i="1" s="1"/>
  <c r="D835" i="1"/>
  <c r="G835" i="1" s="1"/>
  <c r="D829" i="1"/>
  <c r="G829" i="1" s="1"/>
  <c r="D432" i="1"/>
  <c r="G432" i="1" s="1"/>
  <c r="D515" i="1"/>
  <c r="G515" i="1" s="1"/>
  <c r="D509" i="1"/>
  <c r="G509" i="1" s="1"/>
  <c r="D503" i="1"/>
  <c r="G503" i="1" s="1"/>
  <c r="D604" i="1"/>
  <c r="G604" i="1" s="1"/>
  <c r="D584" i="1"/>
  <c r="G584" i="1" s="1"/>
  <c r="D485" i="1"/>
  <c r="G485" i="1" s="1"/>
  <c r="D403" i="1"/>
  <c r="G403" i="1" s="1"/>
  <c r="D466" i="1"/>
  <c r="G466" i="1" s="1"/>
  <c r="D459" i="1"/>
  <c r="G459" i="1" s="1"/>
  <c r="D883" i="1"/>
  <c r="G883" i="1" s="1"/>
  <c r="D1022" i="1"/>
  <c r="G1022" i="1" s="1"/>
  <c r="D837" i="1"/>
  <c r="G837" i="1" s="1"/>
  <c r="D831" i="1"/>
  <c r="G831" i="1" s="1"/>
  <c r="D602" i="1"/>
  <c r="G602" i="1" s="1"/>
  <c r="D571" i="1"/>
  <c r="G571" i="1" s="1"/>
  <c r="D594" i="1"/>
  <c r="G594" i="1" s="1"/>
  <c r="D377" i="1"/>
  <c r="G377" i="1" s="1"/>
  <c r="D491" i="1"/>
  <c r="G491" i="1" s="1"/>
  <c r="D489" i="1"/>
  <c r="G489" i="1" s="1"/>
  <c r="D544" i="1"/>
  <c r="G544" i="1" s="1"/>
  <c r="D540" i="1"/>
  <c r="G540" i="1" s="1"/>
  <c r="D408" i="1"/>
  <c r="G408" i="1" s="1"/>
  <c r="D415" i="1"/>
  <c r="G415" i="1" s="1"/>
  <c r="D278" i="1"/>
  <c r="G278" i="1" s="1"/>
  <c r="D261" i="1"/>
  <c r="G261" i="1" s="1"/>
  <c r="D349" i="1"/>
  <c r="G349" i="1" s="1"/>
  <c r="D348" i="1"/>
  <c r="G348" i="1" s="1"/>
  <c r="D347" i="1"/>
  <c r="G347" i="1" s="1"/>
  <c r="D325" i="1"/>
  <c r="G325" i="1" s="1"/>
  <c r="D344" i="1"/>
  <c r="G344" i="1" s="1"/>
  <c r="D247" i="1"/>
  <c r="G247" i="1" s="1"/>
  <c r="D362" i="1"/>
  <c r="G362" i="1" s="1"/>
  <c r="D321" i="1"/>
  <c r="G321" i="1" s="1"/>
  <c r="D342" i="1"/>
  <c r="G342" i="1" s="1"/>
  <c r="D341" i="1"/>
  <c r="G341" i="1" s="1"/>
  <c r="D270" i="1"/>
  <c r="G270" i="1" s="1"/>
  <c r="D301" i="1"/>
  <c r="G301" i="1" s="1"/>
  <c r="D316" i="1"/>
  <c r="G316" i="1" s="1"/>
  <c r="D371" i="1"/>
  <c r="G371" i="1" s="1"/>
  <c r="D369" i="1"/>
  <c r="G369" i="1" s="1"/>
  <c r="D337" i="1"/>
  <c r="G337" i="1" s="1"/>
  <c r="D356" i="1"/>
  <c r="G356" i="1" s="1"/>
  <c r="D258" i="1"/>
  <c r="G258" i="1" s="1"/>
  <c r="D279" i="1"/>
  <c r="G279" i="1" s="1"/>
  <c r="D267" i="1"/>
  <c r="G267" i="1" s="1"/>
  <c r="D333" i="1"/>
  <c r="G333" i="1" s="1"/>
  <c r="D351" i="1"/>
  <c r="G351" i="1" s="1"/>
  <c r="D298" i="1"/>
  <c r="G298" i="1" s="1"/>
  <c r="D312" i="1"/>
  <c r="G312" i="1" s="1"/>
  <c r="D254" i="1"/>
  <c r="G254" i="1" s="1"/>
  <c r="D253" i="1"/>
  <c r="G253" i="1" s="1"/>
  <c r="D283" i="1"/>
  <c r="G283" i="1" s="1"/>
  <c r="D252" i="1"/>
  <c r="G252" i="1" s="1"/>
  <c r="D329" i="1"/>
  <c r="G329" i="1" s="1"/>
  <c r="D310" i="1"/>
  <c r="G310" i="1" s="1"/>
  <c r="D244" i="1"/>
  <c r="G244" i="1" s="1"/>
  <c r="D189" i="1"/>
  <c r="G189" i="1" s="1"/>
  <c r="D188" i="1"/>
  <c r="G188" i="1" s="1"/>
  <c r="D187" i="1"/>
  <c r="G187" i="1" s="1"/>
  <c r="D232" i="1"/>
  <c r="G232" i="1" s="1"/>
  <c r="D177" i="1"/>
  <c r="G177" i="1" s="1"/>
  <c r="D241" i="1"/>
  <c r="G241" i="1" s="1"/>
  <c r="D230" i="1"/>
  <c r="G230" i="1" s="1"/>
  <c r="D210" i="1"/>
  <c r="G210" i="1" s="1"/>
  <c r="D197" i="1"/>
  <c r="G197" i="1" s="1"/>
  <c r="D229" i="1"/>
  <c r="G229" i="1" s="1"/>
  <c r="D156" i="1"/>
  <c r="G156" i="1" s="1"/>
  <c r="D225" i="1"/>
  <c r="G225" i="1" s="1"/>
  <c r="D742" i="1"/>
  <c r="G742" i="1" s="1"/>
  <c r="D876" i="1"/>
  <c r="G876" i="1" s="1"/>
  <c r="D840" i="1"/>
  <c r="G840" i="1" s="1"/>
  <c r="D673" i="1"/>
  <c r="G673" i="1" s="1"/>
  <c r="D533" i="1"/>
  <c r="G533" i="1" s="1"/>
  <c r="D519" i="1"/>
  <c r="G519" i="1" s="1"/>
  <c r="D553" i="1"/>
  <c r="G553" i="1" s="1"/>
  <c r="D390" i="1"/>
  <c r="G390" i="1" s="1"/>
  <c r="D402" i="1"/>
  <c r="G402" i="1" s="1"/>
  <c r="D585" i="1"/>
  <c r="G585" i="1" s="1"/>
  <c r="D486" i="1"/>
  <c r="G486" i="1" s="1"/>
  <c r="D563" i="1"/>
  <c r="G563" i="1" s="1"/>
  <c r="D468" i="1"/>
  <c r="G468" i="1" s="1"/>
  <c r="D463" i="1"/>
  <c r="G463" i="1" s="1"/>
  <c r="D420" i="1"/>
  <c r="G420" i="1" s="1"/>
  <c r="D633" i="1"/>
  <c r="G633" i="1" s="1"/>
  <c r="D685" i="1"/>
  <c r="G685" i="1" s="1"/>
  <c r="D863" i="1"/>
  <c r="G863" i="1" s="1"/>
  <c r="D676" i="1"/>
  <c r="G676" i="1" s="1"/>
  <c r="D606" i="1"/>
  <c r="G606" i="1" s="1"/>
  <c r="D574" i="1"/>
  <c r="G574" i="1" s="1"/>
  <c r="D431" i="1"/>
  <c r="G431" i="1" s="1"/>
  <c r="D447" i="1"/>
  <c r="G447" i="1" s="1"/>
  <c r="D507" i="1"/>
  <c r="G507" i="1" s="1"/>
  <c r="D446" i="1"/>
  <c r="G446" i="1" s="1"/>
  <c r="D587" i="1"/>
  <c r="G587" i="1" s="1"/>
  <c r="D396" i="1"/>
  <c r="G396" i="1" s="1"/>
  <c r="D476" i="1"/>
  <c r="G476" i="1" s="1"/>
  <c r="D582" i="1"/>
  <c r="G582" i="1" s="1"/>
  <c r="D603" i="1"/>
  <c r="G603" i="1" s="1"/>
  <c r="D452" i="1"/>
  <c r="G452" i="1" s="1"/>
  <c r="D1009" i="1"/>
  <c r="G1009" i="1" s="1"/>
  <c r="D791" i="1"/>
  <c r="G791" i="1" s="1"/>
  <c r="D855" i="1"/>
  <c r="G855" i="1" s="1"/>
  <c r="D844" i="1"/>
  <c r="G844" i="1" s="1"/>
  <c r="D834" i="1"/>
  <c r="G834" i="1" s="1"/>
  <c r="D828" i="1"/>
  <c r="G828" i="1" s="1"/>
  <c r="D381" i="1"/>
  <c r="G381" i="1" s="1"/>
  <c r="D570" i="1"/>
  <c r="G570" i="1" s="1"/>
  <c r="D380" i="1"/>
  <c r="G380" i="1" s="1"/>
  <c r="D588" i="1"/>
  <c r="G588" i="1" s="1"/>
  <c r="D412" i="1"/>
  <c r="G412" i="1" s="1"/>
  <c r="D488" i="1"/>
  <c r="G488" i="1" s="1"/>
  <c r="D426" i="1"/>
  <c r="G426" i="1" s="1"/>
  <c r="D539" i="1"/>
  <c r="G539" i="1" s="1"/>
  <c r="D418" i="1"/>
  <c r="G418" i="1" s="1"/>
  <c r="D558" i="1"/>
  <c r="G558" i="1" s="1"/>
  <c r="D691" i="1"/>
  <c r="G691" i="1" s="1"/>
  <c r="D732" i="1"/>
  <c r="G732" i="1" s="1"/>
  <c r="D726" i="1"/>
  <c r="G726" i="1" s="1"/>
  <c r="D675" i="1"/>
  <c r="G675" i="1" s="1"/>
  <c r="D672" i="1"/>
  <c r="G672" i="1" s="1"/>
  <c r="D523" i="1"/>
  <c r="G523" i="1" s="1"/>
  <c r="D597" i="1"/>
  <c r="G597" i="1" s="1"/>
  <c r="D593" i="1"/>
  <c r="G593" i="1" s="1"/>
  <c r="D389" i="1"/>
  <c r="G389" i="1" s="1"/>
  <c r="D547" i="1"/>
  <c r="G547" i="1" s="1"/>
  <c r="D416" i="1"/>
  <c r="G416" i="1" s="1"/>
  <c r="D480" i="1"/>
  <c r="G480" i="1" s="1"/>
  <c r="D472" i="1"/>
  <c r="G472" i="1" s="1"/>
  <c r="D407" i="1"/>
  <c r="G407" i="1" s="1"/>
  <c r="D578" i="1"/>
  <c r="G578" i="1" s="1"/>
  <c r="D372" i="1"/>
  <c r="G372" i="1" s="1"/>
  <c r="D328" i="1"/>
  <c r="G328" i="1" s="1"/>
  <c r="D276" i="1"/>
  <c r="G276" i="1" s="1"/>
  <c r="D327" i="1"/>
  <c r="G327" i="1" s="1"/>
  <c r="D346" i="1"/>
  <c r="G346" i="1" s="1"/>
  <c r="D364" i="1"/>
  <c r="G364" i="1" s="1"/>
  <c r="D259" i="1"/>
  <c r="G259" i="1" s="1"/>
  <c r="D343" i="1"/>
  <c r="G343" i="1" s="1"/>
  <c r="D272" i="1"/>
  <c r="G272" i="1" s="1"/>
  <c r="D820" i="1"/>
  <c r="G820" i="1" s="1"/>
  <c r="D866" i="1"/>
  <c r="G866" i="1" s="1"/>
  <c r="D839" i="1"/>
  <c r="G839" i="1" s="1"/>
  <c r="D832" i="1"/>
  <c r="G832" i="1" s="1"/>
  <c r="D526" i="1"/>
  <c r="G526" i="1" s="1"/>
  <c r="D440" i="1"/>
  <c r="G440" i="1" s="1"/>
  <c r="D512" i="1"/>
  <c r="G512" i="1" s="1"/>
  <c r="D590" i="1"/>
  <c r="G590" i="1" s="1"/>
  <c r="D493" i="1"/>
  <c r="G493" i="1" s="1"/>
  <c r="D557" i="1"/>
  <c r="G557" i="1" s="1"/>
  <c r="D482" i="1"/>
  <c r="G482" i="1" s="1"/>
  <c r="D474" i="1"/>
  <c r="G474" i="1" s="1"/>
  <c r="D395" i="1"/>
  <c r="G395" i="1" s="1"/>
  <c r="D393" i="1"/>
  <c r="G393" i="1" s="1"/>
  <c r="D450" i="1"/>
  <c r="G450" i="1" s="1"/>
  <c r="D627" i="1"/>
  <c r="G627" i="1" s="1"/>
  <c r="D789" i="1"/>
  <c r="G789" i="1" s="1"/>
  <c r="D607" i="1"/>
  <c r="G607" i="1" s="1"/>
  <c r="D841" i="1"/>
  <c r="G841" i="1" s="1"/>
  <c r="D723" i="1"/>
  <c r="G723" i="1" s="1"/>
  <c r="D528" i="1"/>
  <c r="G528" i="1" s="1"/>
  <c r="D441" i="1"/>
  <c r="G441" i="1" s="1"/>
  <c r="D514" i="1"/>
  <c r="G514" i="1" s="1"/>
  <c r="D501" i="1"/>
  <c r="G501" i="1" s="1"/>
  <c r="D495" i="1"/>
  <c r="G495" i="1" s="1"/>
  <c r="D586" i="1"/>
  <c r="G586" i="1" s="1"/>
  <c r="D386" i="1"/>
  <c r="G386" i="1" s="1"/>
  <c r="D541" i="1"/>
  <c r="G541" i="1" s="1"/>
  <c r="D383" i="1"/>
  <c r="G383" i="1" s="1"/>
  <c r="D560" i="1"/>
  <c r="G560" i="1" s="1"/>
  <c r="D451" i="1"/>
  <c r="G451" i="1" s="1"/>
  <c r="D785" i="1"/>
  <c r="G785" i="1" s="1"/>
  <c r="D693" i="1"/>
  <c r="G693" i="1" s="1"/>
  <c r="D878" i="1"/>
  <c r="G878" i="1" s="1"/>
  <c r="D725" i="1"/>
  <c r="G725" i="1" s="1"/>
  <c r="D833" i="1"/>
  <c r="G833" i="1" s="1"/>
  <c r="D529" i="1"/>
  <c r="G529" i="1" s="1"/>
  <c r="D599" i="1"/>
  <c r="G599" i="1" s="1"/>
  <c r="D596" i="1"/>
  <c r="G596" i="1" s="1"/>
  <c r="D734" i="1"/>
  <c r="G734" i="1" s="1"/>
  <c r="D1023" i="1"/>
  <c r="G1023" i="1" s="1"/>
  <c r="D815" i="1"/>
  <c r="G815" i="1" s="1"/>
  <c r="D572" i="1"/>
  <c r="G572" i="1" s="1"/>
  <c r="D399" i="1"/>
  <c r="G399" i="1" s="1"/>
  <c r="D379" i="1"/>
  <c r="G379" i="1" s="1"/>
  <c r="D880" i="1"/>
  <c r="G880" i="1" s="1"/>
  <c r="D852" i="1"/>
  <c r="G852" i="1" s="1"/>
  <c r="D816" i="1"/>
  <c r="G816" i="1" s="1"/>
  <c r="D655" i="1"/>
  <c r="G655" i="1" s="1"/>
  <c r="D575" i="1"/>
  <c r="G575" i="1" s="1"/>
  <c r="D527" i="1"/>
  <c r="G527" i="1" s="1"/>
  <c r="D554" i="1"/>
  <c r="G554" i="1" s="1"/>
  <c r="D592" i="1"/>
  <c r="G592" i="1" s="1"/>
  <c r="D591" i="1"/>
  <c r="G591" i="1" s="1"/>
  <c r="D387" i="1"/>
  <c r="G387" i="1" s="1"/>
  <c r="D567" i="1"/>
  <c r="G567" i="1" s="1"/>
  <c r="D565" i="1"/>
  <c r="G565" i="1" s="1"/>
  <c r="D384" i="1"/>
  <c r="G384" i="1" s="1"/>
  <c r="D424" i="1"/>
  <c r="G424" i="1" s="1"/>
  <c r="D406" i="1"/>
  <c r="G406" i="1" s="1"/>
  <c r="D576" i="1"/>
  <c r="G576" i="1" s="1"/>
  <c r="D612" i="1"/>
  <c r="G612" i="1" s="1"/>
  <c r="D870" i="1"/>
  <c r="G870" i="1" s="1"/>
  <c r="D843" i="1"/>
  <c r="G843" i="1" s="1"/>
  <c r="D830" i="1"/>
  <c r="G830" i="1" s="1"/>
  <c r="D556" i="1"/>
  <c r="G556" i="1" s="1"/>
  <c r="D520" i="1"/>
  <c r="G520" i="1" s="1"/>
  <c r="D552" i="1"/>
  <c r="G552" i="1" s="1"/>
  <c r="D9" i="1"/>
  <c r="G9" i="1" s="1"/>
  <c r="D11" i="1"/>
  <c r="G11" i="1" s="1"/>
  <c r="D23" i="1"/>
  <c r="G23" i="1" s="1"/>
  <c r="D21" i="1"/>
  <c r="G21" i="1" s="1"/>
  <c r="D25" i="1"/>
  <c r="G25" i="1" s="1"/>
  <c r="D26" i="1"/>
  <c r="G26" i="1" s="1"/>
  <c r="D28" i="1"/>
  <c r="G28" i="1" s="1"/>
  <c r="D60" i="1"/>
  <c r="G60" i="1" s="1"/>
  <c r="D55" i="1"/>
  <c r="G55" i="1" s="1"/>
  <c r="D36" i="1"/>
  <c r="G36" i="1" s="1"/>
  <c r="D43" i="1"/>
  <c r="G43" i="1" s="1"/>
  <c r="D49" i="1"/>
  <c r="G49" i="1" s="1"/>
  <c r="D44" i="1"/>
  <c r="G44" i="1" s="1"/>
  <c r="D77" i="1"/>
  <c r="G77" i="1" s="1"/>
  <c r="D65" i="1"/>
  <c r="G65" i="1" s="1"/>
  <c r="D89" i="1"/>
  <c r="G89" i="1" s="1"/>
  <c r="D79" i="1"/>
  <c r="G79" i="1" s="1"/>
  <c r="D80" i="1"/>
  <c r="G80" i="1" s="1"/>
  <c r="D94" i="1"/>
  <c r="G94" i="1" s="1"/>
  <c r="D86" i="1"/>
  <c r="G86" i="1" s="1"/>
  <c r="D81" i="1"/>
  <c r="G81" i="1" s="1"/>
  <c r="D87" i="1"/>
  <c r="G87" i="1" s="1"/>
  <c r="D106" i="1"/>
  <c r="G106" i="1" s="1"/>
  <c r="D100" i="1"/>
  <c r="G100" i="1" s="1"/>
  <c r="D161" i="1"/>
  <c r="G161" i="1" s="1"/>
  <c r="D219" i="1"/>
  <c r="G219" i="1" s="1"/>
  <c r="D449" i="1"/>
  <c r="G449" i="1" s="1"/>
  <c r="D460" i="1"/>
  <c r="G460" i="1" s="1"/>
  <c r="D583" i="1"/>
  <c r="G583" i="1" s="1"/>
  <c r="D133" i="1"/>
  <c r="G133" i="1" s="1"/>
  <c r="D151" i="1"/>
  <c r="G151" i="1" s="1"/>
  <c r="D201" i="1"/>
  <c r="G201" i="1" s="1"/>
  <c r="D236" i="1"/>
  <c r="G236" i="1" s="1"/>
  <c r="D226" i="1"/>
  <c r="G226" i="1" s="1"/>
  <c r="D237" i="1"/>
  <c r="G237" i="1" s="1"/>
  <c r="D180" i="1"/>
  <c r="G180" i="1" s="1"/>
  <c r="D181" i="1"/>
  <c r="G181" i="1" s="1"/>
  <c r="D265" i="1"/>
  <c r="G265" i="1" s="1"/>
  <c r="D266" i="1"/>
  <c r="G266" i="1" s="1"/>
  <c r="D282" i="1"/>
  <c r="G282" i="1" s="1"/>
  <c r="D280" i="1"/>
  <c r="G280" i="1" s="1"/>
  <c r="D320" i="1"/>
  <c r="G320" i="1" s="1"/>
  <c r="D354" i="1"/>
  <c r="G354" i="1" s="1"/>
  <c r="D461" i="1"/>
  <c r="G461" i="1" s="1"/>
  <c r="D497" i="1"/>
  <c r="G497" i="1" s="1"/>
  <c r="D4" i="1"/>
  <c r="G4" i="1" s="1"/>
  <c r="D101" i="1"/>
  <c r="G101" i="1" s="1"/>
  <c r="D127" i="1"/>
  <c r="G127" i="1" s="1"/>
  <c r="D130" i="1"/>
  <c r="G130" i="1" s="1"/>
  <c r="D155" i="1"/>
  <c r="G155" i="1" s="1"/>
  <c r="D273" i="1"/>
  <c r="G273" i="1" s="1"/>
  <c r="D410" i="1"/>
  <c r="G410" i="1" s="1"/>
  <c r="D388" i="1"/>
  <c r="G38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<sst xmlns="http://schemas.openxmlformats.org/spreadsheetml/2006/main" count="107035" uniqueCount="20260">
  <si>
    <r>
      <t>Pro</t>
    </r>
    <r>
      <rPr>
        <b/>
        <vertAlign val="superscript"/>
        <sz val="12"/>
        <color theme="1"/>
        <rFont val="Calibri"/>
        <family val="2"/>
      </rPr>
      <t>1</t>
    </r>
  </si>
  <si>
    <r>
      <t>Pro</t>
    </r>
    <r>
      <rPr>
        <b/>
        <vertAlign val="superscript"/>
        <sz val="12"/>
        <color theme="1"/>
        <rFont val="Calibri"/>
        <family val="2"/>
      </rPr>
      <t>2</t>
    </r>
  </si>
  <si>
    <r>
      <t>RNA</t>
    </r>
    <r>
      <rPr>
        <b/>
        <vertAlign val="superscript"/>
        <sz val="12"/>
        <color theme="1"/>
        <rFont val="Calibri"/>
        <family val="2"/>
      </rPr>
      <t>1</t>
    </r>
  </si>
  <si>
    <r>
      <t>RNA</t>
    </r>
    <r>
      <rPr>
        <b/>
        <vertAlign val="superscript"/>
        <sz val="12"/>
        <color theme="1"/>
        <rFont val="Calibri"/>
        <family val="2"/>
      </rPr>
      <t>2</t>
    </r>
  </si>
  <si>
    <t>NEKL-2 E1</t>
  </si>
  <si>
    <t>NEKL-2 E2</t>
  </si>
  <si>
    <t>NEKL-2 E3</t>
  </si>
  <si>
    <t>NEKL-2 E6</t>
  </si>
  <si>
    <t>NEKL-2 E7</t>
  </si>
  <si>
    <t>NEKL-2 E8</t>
  </si>
  <si>
    <t>NEKL-3 E1</t>
  </si>
  <si>
    <t>NEKL-3 E2</t>
  </si>
  <si>
    <t>NEKL-3 E3</t>
  </si>
  <si>
    <t>NEKL-3 E6</t>
  </si>
  <si>
    <t>NEKL-3 E7</t>
  </si>
  <si>
    <t>NEKL-3 E8</t>
  </si>
  <si>
    <t>MLT-2 E2</t>
  </si>
  <si>
    <t>MLT-2 E4</t>
  </si>
  <si>
    <t>MLT-2 E6</t>
  </si>
  <si>
    <t>MLT-3 E1</t>
  </si>
  <si>
    <t>MLT-3 E2</t>
  </si>
  <si>
    <t>MLT-3 E6</t>
  </si>
  <si>
    <t>MLT-3 E7</t>
  </si>
  <si>
    <t>MLT-3 E8</t>
  </si>
  <si>
    <t>MLT-4 E2</t>
  </si>
  <si>
    <t>MLT-4 E4</t>
  </si>
  <si>
    <t>MLT-4 E6</t>
  </si>
  <si>
    <r>
      <t>Artan (Pro</t>
    </r>
    <r>
      <rPr>
        <b/>
        <vertAlign val="superscript"/>
        <sz val="12"/>
        <color rgb="FF000000"/>
        <rFont val="Calibri"/>
        <family val="2"/>
      </rPr>
      <t>1</t>
    </r>
    <r>
      <rPr>
        <b/>
        <sz val="12"/>
        <color rgb="FF000000"/>
        <rFont val="Calibri"/>
        <family val="2"/>
      </rPr>
      <t>; 4359)</t>
    </r>
  </si>
  <si>
    <r>
      <t>Reinke (Pro</t>
    </r>
    <r>
      <rPr>
        <b/>
        <vertAlign val="superscript"/>
        <sz val="12"/>
        <color rgb="FF000000"/>
        <rFont val="Calibri"/>
        <family val="2"/>
      </rPr>
      <t>2</t>
    </r>
    <r>
      <rPr>
        <b/>
        <sz val="12"/>
        <color rgb="FF000000"/>
        <rFont val="Calibri"/>
        <family val="2"/>
      </rPr>
      <t>; 2617)</t>
    </r>
  </si>
  <si>
    <r>
      <t>Keletsky (RNA</t>
    </r>
    <r>
      <rPr>
        <b/>
        <vertAlign val="superscript"/>
        <sz val="12"/>
        <color theme="1"/>
        <rFont val="Calibri"/>
        <family val="2"/>
      </rPr>
      <t>1</t>
    </r>
    <r>
      <rPr>
        <b/>
        <sz val="12"/>
        <color theme="1"/>
        <rFont val="Calibri"/>
        <family val="2"/>
      </rPr>
      <t>; 7191)</t>
    </r>
  </si>
  <si>
    <r>
      <t>Katsanos (RNA</t>
    </r>
    <r>
      <rPr>
        <b/>
        <vertAlign val="super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>; 3460)</t>
    </r>
  </si>
  <si>
    <t>Total</t>
  </si>
  <si>
    <t>Overlap  ≥1</t>
  </si>
  <si>
    <t>Percentage</t>
  </si>
  <si>
    <t>Combined no dups (11630)</t>
  </si>
  <si>
    <t>mlt-2</t>
  </si>
  <si>
    <t>NS</t>
  </si>
  <si>
    <t>aagr-2</t>
  </si>
  <si>
    <t xml:space="preserve">aagr-4  </t>
  </si>
  <si>
    <t>2L52.1</t>
  </si>
  <si>
    <t>2RSSE.1</t>
  </si>
  <si>
    <t>K09G1.1</t>
  </si>
  <si>
    <t>TurboID only</t>
  </si>
  <si>
    <t>aagr-3</t>
  </si>
  <si>
    <t>aak-2</t>
  </si>
  <si>
    <t>mlt-3</t>
  </si>
  <si>
    <t xml:space="preserve">aakb-1  </t>
  </si>
  <si>
    <t>Overlap  ≥2</t>
  </si>
  <si>
    <t>nekl-2</t>
  </si>
  <si>
    <t>aakb-1</t>
  </si>
  <si>
    <t xml:space="preserve">aakb-2  </t>
  </si>
  <si>
    <t>aagr-4</t>
  </si>
  <si>
    <t>mlt-4</t>
  </si>
  <si>
    <t>aakb-2</t>
  </si>
  <si>
    <t xml:space="preserve">aakg-1  </t>
  </si>
  <si>
    <t>aars-2</t>
  </si>
  <si>
    <t>srp-2</t>
  </si>
  <si>
    <t>aakg-1</t>
  </si>
  <si>
    <t xml:space="preserve">aakg-2  </t>
  </si>
  <si>
    <t>aak-1</t>
  </si>
  <si>
    <t>aass-1</t>
  </si>
  <si>
    <t>Overlap  ≥3</t>
  </si>
  <si>
    <t>ddl-2</t>
  </si>
  <si>
    <t>aakg-2</t>
  </si>
  <si>
    <t xml:space="preserve">aars-2  </t>
  </si>
  <si>
    <t>aat-2</t>
  </si>
  <si>
    <t>M01H9.3</t>
  </si>
  <si>
    <t>aakg-5</t>
  </si>
  <si>
    <t xml:space="preserve">abce-1  </t>
  </si>
  <si>
    <t>aat-3</t>
  </si>
  <si>
    <t>nekl-3</t>
  </si>
  <si>
    <t>aap-1</t>
  </si>
  <si>
    <t xml:space="preserve">abcf-1  </t>
  </si>
  <si>
    <t>abcf-2</t>
  </si>
  <si>
    <t>bcc-1</t>
  </si>
  <si>
    <t xml:space="preserve">abcf-2  </t>
  </si>
  <si>
    <t>abcf-3</t>
  </si>
  <si>
    <t>R102.2</t>
  </si>
  <si>
    <t xml:space="preserve">abcf-3  </t>
  </si>
  <si>
    <t>abhd-3.2</t>
  </si>
  <si>
    <t>tap-1</t>
  </si>
  <si>
    <t>aatf-1</t>
  </si>
  <si>
    <t xml:space="preserve">abi-1  </t>
  </si>
  <si>
    <t>abhd-5.2</t>
  </si>
  <si>
    <t>vit-4</t>
  </si>
  <si>
    <t>abce-1</t>
  </si>
  <si>
    <t xml:space="preserve">abt-1  </t>
  </si>
  <si>
    <t>abu-12</t>
  </si>
  <si>
    <t>vit-5</t>
  </si>
  <si>
    <t>abcf-1</t>
  </si>
  <si>
    <t xml:space="preserve">abtm-1  </t>
  </si>
  <si>
    <t>aars-1</t>
  </si>
  <si>
    <t>abu-13</t>
  </si>
  <si>
    <t>vps-13</t>
  </si>
  <si>
    <t xml:space="preserve">abts-1  </t>
  </si>
  <si>
    <t>AC3.5</t>
  </si>
  <si>
    <t>C30G12.2</t>
  </si>
  <si>
    <t xml:space="preserve">abu-12  </t>
  </si>
  <si>
    <t>acaa-2</t>
  </si>
  <si>
    <t>edc-4</t>
  </si>
  <si>
    <t>abhd-3.1</t>
  </si>
  <si>
    <t xml:space="preserve">abu-13  </t>
  </si>
  <si>
    <t>aat-9</t>
  </si>
  <si>
    <t>acbp-1</t>
  </si>
  <si>
    <t>T05F1.2</t>
  </si>
  <si>
    <t>abl-1</t>
  </si>
  <si>
    <t xml:space="preserve">AC3.5  </t>
  </si>
  <si>
    <t>acbp-3</t>
  </si>
  <si>
    <t>ttc-36</t>
  </si>
  <si>
    <t>abt-2</t>
  </si>
  <si>
    <t xml:space="preserve">acbp-1  </t>
  </si>
  <si>
    <t>acbp-4</t>
  </si>
  <si>
    <t>vit-1</t>
  </si>
  <si>
    <t xml:space="preserve">acbp-3  </t>
  </si>
  <si>
    <t>acd-2</t>
  </si>
  <si>
    <t>vit-2</t>
  </si>
  <si>
    <t xml:space="preserve">acdh-1  </t>
  </si>
  <si>
    <t>acdh-10</t>
  </si>
  <si>
    <t>vit-6</t>
  </si>
  <si>
    <t xml:space="preserve">acdh-10  </t>
  </si>
  <si>
    <t>abf-6</t>
  </si>
  <si>
    <t>acdh-12</t>
  </si>
  <si>
    <t>Y56A3A.7</t>
  </si>
  <si>
    <t xml:space="preserve">acdh-11  </t>
  </si>
  <si>
    <t>abhd-11.2</t>
  </si>
  <si>
    <t>acdh-6</t>
  </si>
  <si>
    <t>csr-1</t>
  </si>
  <si>
    <t>acbp-5</t>
  </si>
  <si>
    <t xml:space="preserve">acdh-12  </t>
  </si>
  <si>
    <t>abhd-12</t>
  </si>
  <si>
    <t>acds-10</t>
  </si>
  <si>
    <t>cth-1</t>
  </si>
  <si>
    <t>acdh-1</t>
  </si>
  <si>
    <t xml:space="preserve">acdh-13  </t>
  </si>
  <si>
    <t>acer-1</t>
  </si>
  <si>
    <t>F15G9.1</t>
  </si>
  <si>
    <t xml:space="preserve">acdh-3  </t>
  </si>
  <si>
    <t>acl-14</t>
  </si>
  <si>
    <t>F36A2.3</t>
  </si>
  <si>
    <t>acdh-11</t>
  </si>
  <si>
    <t xml:space="preserve">acdh-7  </t>
  </si>
  <si>
    <t>acl-4</t>
  </si>
  <si>
    <t>F41E6.5</t>
  </si>
  <si>
    <t xml:space="preserve">acdh-9  </t>
  </si>
  <si>
    <t>abi-1</t>
  </si>
  <si>
    <t>acl-5</t>
  </si>
  <si>
    <t>T22B7.7</t>
  </si>
  <si>
    <t>acdh-3</t>
  </si>
  <si>
    <t xml:space="preserve">acl-1  </t>
  </si>
  <si>
    <t>acly-1</t>
  </si>
  <si>
    <t>tbb-6</t>
  </si>
  <si>
    <t xml:space="preserve">acl-14  </t>
  </si>
  <si>
    <t>acly-2</t>
  </si>
  <si>
    <t>vit-3</t>
  </si>
  <si>
    <t>acdh-7</t>
  </si>
  <si>
    <t xml:space="preserve">acl-2  </t>
  </si>
  <si>
    <t>abt-4</t>
  </si>
  <si>
    <t>acn-1</t>
  </si>
  <si>
    <t>vsra-1</t>
  </si>
  <si>
    <t>acdh-9</t>
  </si>
  <si>
    <t xml:space="preserve">acl-5  </t>
  </si>
  <si>
    <t>abtm-1</t>
  </si>
  <si>
    <t>aco-1</t>
  </si>
  <si>
    <t>Y39B6A.10</t>
  </si>
  <si>
    <t xml:space="preserve">acl-7  </t>
  </si>
  <si>
    <t>abts-1</t>
  </si>
  <si>
    <t>aco-2</t>
  </si>
  <si>
    <t>Y39G10AR.9</t>
  </si>
  <si>
    <t xml:space="preserve">acly-2  </t>
  </si>
  <si>
    <t>abts-3</t>
  </si>
  <si>
    <t>acox-1.1</t>
  </si>
  <si>
    <t>alfa-1</t>
  </si>
  <si>
    <t>acin-1</t>
  </si>
  <si>
    <t xml:space="preserve">acmsd  </t>
  </si>
  <si>
    <t>abts-4</t>
  </si>
  <si>
    <t>acox-1.2</t>
  </si>
  <si>
    <t>C48B4.6</t>
  </si>
  <si>
    <t xml:space="preserve">aco-1  </t>
  </si>
  <si>
    <t>acox-2</t>
  </si>
  <si>
    <t>cdc-37</t>
  </si>
  <si>
    <t xml:space="preserve">aco-2  </t>
  </si>
  <si>
    <t>acox-3</t>
  </si>
  <si>
    <t>clp-7</t>
  </si>
  <si>
    <t xml:space="preserve">acox-1  </t>
  </si>
  <si>
    <t>acp-3</t>
  </si>
  <si>
    <t>F20D1.3</t>
  </si>
  <si>
    <t xml:space="preserve">acp-6  </t>
  </si>
  <si>
    <t>acp-6</t>
  </si>
  <si>
    <t>F57B9.1</t>
  </si>
  <si>
    <t xml:space="preserve">acs-1  </t>
  </si>
  <si>
    <t>acbp-7</t>
  </si>
  <si>
    <t>acr-18</t>
  </si>
  <si>
    <t>gakh-1</t>
  </si>
  <si>
    <t xml:space="preserve">acs-11  </t>
  </si>
  <si>
    <t>acs-1</t>
  </si>
  <si>
    <t>golg-4</t>
  </si>
  <si>
    <t xml:space="preserve">acs-13  </t>
  </si>
  <si>
    <t>acs-11</t>
  </si>
  <si>
    <t>klp-18</t>
  </si>
  <si>
    <t xml:space="preserve">acs-14  </t>
  </si>
  <si>
    <t>acs-13</t>
  </si>
  <si>
    <t>lact-1</t>
  </si>
  <si>
    <t>acox-1.5</t>
  </si>
  <si>
    <t xml:space="preserve">acs-17  </t>
  </si>
  <si>
    <t>acs-14</t>
  </si>
  <si>
    <t>lys-4</t>
  </si>
  <si>
    <t xml:space="preserve">acs-19  </t>
  </si>
  <si>
    <t>acs-17</t>
  </si>
  <si>
    <t>pck-1</t>
  </si>
  <si>
    <t xml:space="preserve">acs-2  </t>
  </si>
  <si>
    <t>acs-19</t>
  </si>
  <si>
    <t>plk-1</t>
  </si>
  <si>
    <t>acr-17</t>
  </si>
  <si>
    <t xml:space="preserve">acs-20  </t>
  </si>
  <si>
    <t>acs-20</t>
  </si>
  <si>
    <t>prx-14</t>
  </si>
  <si>
    <t xml:space="preserve">acs-22  </t>
  </si>
  <si>
    <t>acs-22</t>
  </si>
  <si>
    <t>rod-1</t>
  </si>
  <si>
    <t xml:space="preserve">acs-4  </t>
  </si>
  <si>
    <t>ace-2</t>
  </si>
  <si>
    <t>acs-4</t>
  </si>
  <si>
    <t>sago-2</t>
  </si>
  <si>
    <t xml:space="preserve">acs-5  </t>
  </si>
  <si>
    <t>acs-5</t>
  </si>
  <si>
    <t>smap-1</t>
  </si>
  <si>
    <t xml:space="preserve">act-1  </t>
  </si>
  <si>
    <t>acs-7</t>
  </si>
  <si>
    <t>T04A11.2</t>
  </si>
  <si>
    <t xml:space="preserve">act-2  </t>
  </si>
  <si>
    <t>acl-1</t>
  </si>
  <si>
    <t>act-2</t>
  </si>
  <si>
    <t>T04F3.1</t>
  </si>
  <si>
    <t xml:space="preserve">act-5  </t>
  </si>
  <si>
    <t>acl-12</t>
  </si>
  <si>
    <t>add-2</t>
  </si>
  <si>
    <t>tes-1</t>
  </si>
  <si>
    <t>acsd-1</t>
  </si>
  <si>
    <t xml:space="preserve">adr-1  </t>
  </si>
  <si>
    <t>adr-2</t>
  </si>
  <si>
    <t>ule-5</t>
  </si>
  <si>
    <t xml:space="preserve">ads-1  </t>
  </si>
  <si>
    <t>adss-1</t>
  </si>
  <si>
    <t>W05B5.1</t>
  </si>
  <si>
    <t>act-3</t>
  </si>
  <si>
    <t xml:space="preserve">agef-1  </t>
  </si>
  <si>
    <t>adt-1</t>
  </si>
  <si>
    <t>wago-1</t>
  </si>
  <si>
    <t>act-4</t>
  </si>
  <si>
    <t xml:space="preserve">agl-1  </t>
  </si>
  <si>
    <t>acl-6</t>
  </si>
  <si>
    <t>adt-2</t>
  </si>
  <si>
    <t>Y55F3AM.9</t>
  </si>
  <si>
    <t>act-5</t>
  </si>
  <si>
    <t xml:space="preserve">ahcy-1  </t>
  </si>
  <si>
    <t>acl-7</t>
  </si>
  <si>
    <t>age-1</t>
  </si>
  <si>
    <t>Y62E10A.13</t>
  </si>
  <si>
    <t>acy-3</t>
  </si>
  <si>
    <t xml:space="preserve">ain-1  </t>
  </si>
  <si>
    <t>acl-8</t>
  </si>
  <si>
    <t>agl-1</t>
  </si>
  <si>
    <t>adah-1</t>
  </si>
  <si>
    <t xml:space="preserve">ain-2  </t>
  </si>
  <si>
    <t>acl-9</t>
  </si>
  <si>
    <t>agt-1</t>
  </si>
  <si>
    <t>akt-2</t>
  </si>
  <si>
    <t>adbp-1</t>
  </si>
  <si>
    <t xml:space="preserve">aip-1  </t>
  </si>
  <si>
    <t>ahcy-1</t>
  </si>
  <si>
    <t>brap-2</t>
  </si>
  <si>
    <t xml:space="preserve">aipl-1  </t>
  </si>
  <si>
    <t>ahsa-1</t>
  </si>
  <si>
    <t>C18C4.7</t>
  </si>
  <si>
    <t>adk-1</t>
  </si>
  <si>
    <t xml:space="preserve">air-1  </t>
  </si>
  <si>
    <t>ain-1</t>
  </si>
  <si>
    <t>cdkr-3</t>
  </si>
  <si>
    <t>adr-1</t>
  </si>
  <si>
    <t xml:space="preserve">aka-1  </t>
  </si>
  <si>
    <t>ain-2</t>
  </si>
  <si>
    <t>cept-1</t>
  </si>
  <si>
    <t>ads-1</t>
  </si>
  <si>
    <t>akt-1</t>
  </si>
  <si>
    <t>acox-1</t>
  </si>
  <si>
    <t>ajm-1</t>
  </si>
  <si>
    <t>col-160</t>
  </si>
  <si>
    <t>adsl-1</t>
  </si>
  <si>
    <t xml:space="preserve">aldo-1  </t>
  </si>
  <si>
    <t>aka-1</t>
  </si>
  <si>
    <t>D1054.8</t>
  </si>
  <si>
    <t xml:space="preserve">aldo-2  </t>
  </si>
  <si>
    <t>acox-5</t>
  </si>
  <si>
    <t>akap-1</t>
  </si>
  <si>
    <t>daf-36</t>
  </si>
  <si>
    <t>aex-3</t>
  </si>
  <si>
    <t xml:space="preserve">alg-1  </t>
  </si>
  <si>
    <t>akir-1</t>
  </si>
  <si>
    <t>dnc-3</t>
  </si>
  <si>
    <t>aex-4</t>
  </si>
  <si>
    <t xml:space="preserve">alg-2  </t>
  </si>
  <si>
    <t>acp-7</t>
  </si>
  <si>
    <t>exoc-7</t>
  </si>
  <si>
    <t>afd-1</t>
  </si>
  <si>
    <t xml:space="preserve">alh-1  </t>
  </si>
  <si>
    <t>aldo-1</t>
  </si>
  <si>
    <t>F02A9.10</t>
  </si>
  <si>
    <t>affl-2</t>
  </si>
  <si>
    <t xml:space="preserve">alh-10  </t>
  </si>
  <si>
    <t>aldo-2</t>
  </si>
  <si>
    <t>F42A10.5</t>
  </si>
  <si>
    <t>agef-1</t>
  </si>
  <si>
    <t xml:space="preserve">alh-11  </t>
  </si>
  <si>
    <t>fah-1</t>
  </si>
  <si>
    <t xml:space="preserve">alh-12  </t>
  </si>
  <si>
    <t>alg-1</t>
  </si>
  <si>
    <t>frm-5.1</t>
  </si>
  <si>
    <t xml:space="preserve">alh-13  </t>
  </si>
  <si>
    <t>alg-2</t>
  </si>
  <si>
    <t>hmr-1</t>
  </si>
  <si>
    <t>agxt-1</t>
  </si>
  <si>
    <t xml:space="preserve">alh-3  </t>
  </si>
  <si>
    <t>algn-11</t>
  </si>
  <si>
    <t>K02B12.7</t>
  </si>
  <si>
    <t>AH10.4</t>
  </si>
  <si>
    <t xml:space="preserve">alh-4  </t>
  </si>
  <si>
    <t>acs-2</t>
  </si>
  <si>
    <t>algn-8</t>
  </si>
  <si>
    <t>lec-2</t>
  </si>
  <si>
    <t>aha-1</t>
  </si>
  <si>
    <t xml:space="preserve">alh-5  </t>
  </si>
  <si>
    <t>alh-1</t>
  </si>
  <si>
    <t>let-805</t>
  </si>
  <si>
    <t xml:space="preserve">alh-6  </t>
  </si>
  <si>
    <t>alh-11</t>
  </si>
  <si>
    <t>lys-7</t>
  </si>
  <si>
    <t xml:space="preserve">alh-7  </t>
  </si>
  <si>
    <t>acs-3</t>
  </si>
  <si>
    <t>alh-13</t>
  </si>
  <si>
    <t>mdt-4</t>
  </si>
  <si>
    <t xml:space="preserve">alh-8  </t>
  </si>
  <si>
    <t>alh-3</t>
  </si>
  <si>
    <t>nex-1</t>
  </si>
  <si>
    <t xml:space="preserve">alh-9  </t>
  </si>
  <si>
    <t>alh-4</t>
  </si>
  <si>
    <t>pgl-3</t>
  </si>
  <si>
    <t>aipr-1</t>
  </si>
  <si>
    <t xml:space="preserve">alkb-8  </t>
  </si>
  <si>
    <t>acs-6</t>
  </si>
  <si>
    <t>alh-8</t>
  </si>
  <si>
    <t>pmt-1</t>
  </si>
  <si>
    <t>alx-1</t>
  </si>
  <si>
    <t>alh-9</t>
  </si>
  <si>
    <t>puf-5</t>
  </si>
  <si>
    <t xml:space="preserve">ama-1  </t>
  </si>
  <si>
    <t>act-1</t>
  </si>
  <si>
    <t>allo-1</t>
  </si>
  <si>
    <t>puf-9</t>
  </si>
  <si>
    <t xml:space="preserve">amph-1  </t>
  </si>
  <si>
    <t>ama-1</t>
  </si>
  <si>
    <t>rla-2</t>
  </si>
  <si>
    <t xml:space="preserve">anc-1  </t>
  </si>
  <si>
    <t>aman-2</t>
  </si>
  <si>
    <t>tcc-1</t>
  </si>
  <si>
    <t xml:space="preserve">ant-1.1  </t>
  </si>
  <si>
    <t>ampd-1</t>
  </si>
  <si>
    <t>tofu-6</t>
  </si>
  <si>
    <t xml:space="preserve">ant-1.4  </t>
  </si>
  <si>
    <t>anc-1</t>
  </si>
  <si>
    <t>tps-1</t>
  </si>
  <si>
    <t xml:space="preserve">aos-1  </t>
  </si>
  <si>
    <t>acy-1</t>
  </si>
  <si>
    <t>anp-1</t>
  </si>
  <si>
    <t>ttr-42</t>
  </si>
  <si>
    <t xml:space="preserve">apa-2  </t>
  </si>
  <si>
    <t>anr-1</t>
  </si>
  <si>
    <t>ttr-51</t>
  </si>
  <si>
    <t xml:space="preserve">apb-1  </t>
  </si>
  <si>
    <t>ada-2</t>
  </si>
  <si>
    <t>anr-15</t>
  </si>
  <si>
    <t>ugt-29</t>
  </si>
  <si>
    <t xml:space="preserve">apd-3  </t>
  </si>
  <si>
    <t>add-1</t>
  </si>
  <si>
    <t>anr-5</t>
  </si>
  <si>
    <t>Y92H12BL.7</t>
  </si>
  <si>
    <t>algn-13</t>
  </si>
  <si>
    <t xml:space="preserve">apg-1  </t>
  </si>
  <si>
    <t>anr-6</t>
  </si>
  <si>
    <t>ZC196.2</t>
  </si>
  <si>
    <t>algn-3</t>
  </si>
  <si>
    <t xml:space="preserve">apm-1  </t>
  </si>
  <si>
    <t>adm-2</t>
  </si>
  <si>
    <t>anr-8</t>
  </si>
  <si>
    <t>air-1</t>
  </si>
  <si>
    <t xml:space="preserve">app-1  </t>
  </si>
  <si>
    <t>adpr-1</t>
  </si>
  <si>
    <t>ant-1.1</t>
  </si>
  <si>
    <t>best-14</t>
  </si>
  <si>
    <t>alh-10</t>
  </si>
  <si>
    <t xml:space="preserve">aps-1  </t>
  </si>
  <si>
    <t>aos-1</t>
  </si>
  <si>
    <t>best-3</t>
  </si>
  <si>
    <t>alh-12</t>
  </si>
  <si>
    <t xml:space="preserve">aps-2  </t>
  </si>
  <si>
    <t>apa-2</t>
  </si>
  <si>
    <t>cls-2</t>
  </si>
  <si>
    <t xml:space="preserve">apy-1  </t>
  </si>
  <si>
    <t>apb-3</t>
  </si>
  <si>
    <t>col-93</t>
  </si>
  <si>
    <t xml:space="preserve">aqp-2  </t>
  </si>
  <si>
    <t>apc-10</t>
  </si>
  <si>
    <t>cpr-9</t>
  </si>
  <si>
    <t xml:space="preserve">aqp-7  </t>
  </si>
  <si>
    <t>ape-1</t>
  </si>
  <si>
    <t>cst-1</t>
  </si>
  <si>
    <t>alh-5</t>
  </si>
  <si>
    <t xml:space="preserve">aqp-8  </t>
  </si>
  <si>
    <t>apl-1</t>
  </si>
  <si>
    <t>D1054.10</t>
  </si>
  <si>
    <t>alh-6</t>
  </si>
  <si>
    <t xml:space="preserve">arf-1.2  </t>
  </si>
  <si>
    <t>apn-1</t>
  </si>
  <si>
    <t>dnbp-1</t>
  </si>
  <si>
    <t>alh-7</t>
  </si>
  <si>
    <t xml:space="preserve">arf-3  </t>
  </si>
  <si>
    <t>aex-5</t>
  </si>
  <si>
    <t>apr-1</t>
  </si>
  <si>
    <t>eef-1B.1</t>
  </si>
  <si>
    <t xml:space="preserve">arf-6  </t>
  </si>
  <si>
    <t>aex-6</t>
  </si>
  <si>
    <t>apy-1</t>
  </si>
  <si>
    <t>enol-1</t>
  </si>
  <si>
    <t xml:space="preserve">arl-1  </t>
  </si>
  <si>
    <t>aqp-11</t>
  </si>
  <si>
    <t>enpl-1</t>
  </si>
  <si>
    <t>alkb-1</t>
  </si>
  <si>
    <t xml:space="preserve">arl-8  </t>
  </si>
  <si>
    <t>afmd-1</t>
  </si>
  <si>
    <t>aqp-2</t>
  </si>
  <si>
    <t>F25E2.2</t>
  </si>
  <si>
    <t>alkb-8</t>
  </si>
  <si>
    <t xml:space="preserve">arp-1  </t>
  </si>
  <si>
    <t>aqp-7</t>
  </si>
  <si>
    <t>F45D11.15</t>
  </si>
  <si>
    <t xml:space="preserve">arrd-14  </t>
  </si>
  <si>
    <t>aqp-8</t>
  </si>
  <si>
    <t>fasn-1</t>
  </si>
  <si>
    <t>alr-1</t>
  </si>
  <si>
    <t xml:space="preserve">arrd-25  </t>
  </si>
  <si>
    <t>arch-1</t>
  </si>
  <si>
    <t>fat-1</t>
  </si>
  <si>
    <t xml:space="preserve">art-1  </t>
  </si>
  <si>
    <t>ags-3</t>
  </si>
  <si>
    <t>arf-3</t>
  </si>
  <si>
    <t>fat-2</t>
  </si>
  <si>
    <t>aly-1</t>
  </si>
  <si>
    <t xml:space="preserve">arx-1  </t>
  </si>
  <si>
    <t>ark-1</t>
  </si>
  <si>
    <t>fmo-2</t>
  </si>
  <si>
    <t>aly-3</t>
  </si>
  <si>
    <t xml:space="preserve">arx-2  </t>
  </si>
  <si>
    <t>AH9.3</t>
  </si>
  <si>
    <t>arl-1</t>
  </si>
  <si>
    <t>folt-2</t>
  </si>
  <si>
    <t xml:space="preserve">arx-3  </t>
  </si>
  <si>
    <t>arl-5</t>
  </si>
  <si>
    <t>glh-1</t>
  </si>
  <si>
    <t xml:space="preserve">arx-4  </t>
  </si>
  <si>
    <t>arp-6</t>
  </si>
  <si>
    <t>glh-4</t>
  </si>
  <si>
    <t xml:space="preserve">arx-6  </t>
  </si>
  <si>
    <t>aho-3</t>
  </si>
  <si>
    <t>arrd-10</t>
  </si>
  <si>
    <t>gly-8</t>
  </si>
  <si>
    <t>amph-1</t>
  </si>
  <si>
    <t xml:space="preserve">arx-7  </t>
  </si>
  <si>
    <t>arrd-14</t>
  </si>
  <si>
    <t>gon-2</t>
  </si>
  <si>
    <t>amt-2</t>
  </si>
  <si>
    <t xml:space="preserve">asb-1  </t>
  </si>
  <si>
    <t>art-1</t>
  </si>
  <si>
    <t>hgo-1</t>
  </si>
  <si>
    <t xml:space="preserve">asb-2  </t>
  </si>
  <si>
    <t>aip-1</t>
  </si>
  <si>
    <t>asb-2</t>
  </si>
  <si>
    <t>hsp-16.48</t>
  </si>
  <si>
    <t>angl-1</t>
  </si>
  <si>
    <t xml:space="preserve">asd-2  </t>
  </si>
  <si>
    <t>aipl-1</t>
  </si>
  <si>
    <t>asd-2</t>
  </si>
  <si>
    <t>ima-2</t>
  </si>
  <si>
    <t xml:space="preserve">asg-1  </t>
  </si>
  <si>
    <t>asna-1</t>
  </si>
  <si>
    <t>mcm-3</t>
  </si>
  <si>
    <t xml:space="preserve">asg-2  </t>
  </si>
  <si>
    <t>air-2</t>
  </si>
  <si>
    <t>atad-3</t>
  </si>
  <si>
    <t>mcm-7</t>
  </si>
  <si>
    <t>ant-1.2</t>
  </si>
  <si>
    <t xml:space="preserve">asna-1  </t>
  </si>
  <si>
    <t>atf-2</t>
  </si>
  <si>
    <t>nasp-2</t>
  </si>
  <si>
    <t xml:space="preserve">asns-2  </t>
  </si>
  <si>
    <t>atf-5</t>
  </si>
  <si>
    <t>plk-2</t>
  </si>
  <si>
    <t xml:space="preserve">asp-1  </t>
  </si>
  <si>
    <t>atf-7</t>
  </si>
  <si>
    <t>ppfr-4</t>
  </si>
  <si>
    <t>apb-1</t>
  </si>
  <si>
    <t xml:space="preserve">asp-3  </t>
  </si>
  <si>
    <t>atfs-1</t>
  </si>
  <si>
    <t>prx-19</t>
  </si>
  <si>
    <t xml:space="preserve">asp-4  </t>
  </si>
  <si>
    <t>atg-18</t>
  </si>
  <si>
    <t>pud-3</t>
  </si>
  <si>
    <t>apd-3</t>
  </si>
  <si>
    <t xml:space="preserve">atad-3  </t>
  </si>
  <si>
    <t>atg-2</t>
  </si>
  <si>
    <t>puf-3</t>
  </si>
  <si>
    <t xml:space="preserve">atg-11  </t>
  </si>
  <si>
    <t>atg-7</t>
  </si>
  <si>
    <t>rhi-1</t>
  </si>
  <si>
    <t>apg-1</t>
  </si>
  <si>
    <t xml:space="preserve">atg-18  </t>
  </si>
  <si>
    <t>atgl-1</t>
  </si>
  <si>
    <t>rnr-1</t>
  </si>
  <si>
    <t>app-1</t>
  </si>
  <si>
    <t xml:space="preserve">atg-2  </t>
  </si>
  <si>
    <t>atgp-1</t>
  </si>
  <si>
    <t>rsf-1</t>
  </si>
  <si>
    <t xml:space="preserve">atg-3  </t>
  </si>
  <si>
    <t>atgp-2</t>
  </si>
  <si>
    <t>saps-1</t>
  </si>
  <si>
    <t>aps-1</t>
  </si>
  <si>
    <t xml:space="preserve">atg-4.1  </t>
  </si>
  <si>
    <t>atl-1</t>
  </si>
  <si>
    <t>sec-10</t>
  </si>
  <si>
    <t>aps-2</t>
  </si>
  <si>
    <t xml:space="preserve">atg-7  </t>
  </si>
  <si>
    <t>atln-2</t>
  </si>
  <si>
    <t>sip-1</t>
  </si>
  <si>
    <t>aps-3</t>
  </si>
  <si>
    <t xml:space="preserve">atgp-1  </t>
  </si>
  <si>
    <t>atp-1</t>
  </si>
  <si>
    <t>snap-29</t>
  </si>
  <si>
    <t xml:space="preserve">atgp-2  </t>
  </si>
  <si>
    <t>algn-2</t>
  </si>
  <si>
    <t>atp-2</t>
  </si>
  <si>
    <t>srp-7</t>
  </si>
  <si>
    <t xml:space="preserve">ath-1  </t>
  </si>
  <si>
    <t>algn-7</t>
  </si>
  <si>
    <t>atp-4</t>
  </si>
  <si>
    <t>T19B10.2</t>
  </si>
  <si>
    <t>ard-1</t>
  </si>
  <si>
    <t xml:space="preserve">atn-1  </t>
  </si>
  <si>
    <t>atp-5</t>
  </si>
  <si>
    <t>ubxn-2</t>
  </si>
  <si>
    <t>arf-1.1</t>
  </si>
  <si>
    <t xml:space="preserve">atp-2  </t>
  </si>
  <si>
    <t>atrn-1</t>
  </si>
  <si>
    <t>ugt-22</t>
  </si>
  <si>
    <t>arf-1.2</t>
  </si>
  <si>
    <t xml:space="preserve">atp-5  </t>
  </si>
  <si>
    <t>attf-4</t>
  </si>
  <si>
    <t>ugt-65</t>
  </si>
  <si>
    <t xml:space="preserve">atx-2  </t>
  </si>
  <si>
    <t>atx-2</t>
  </si>
  <si>
    <t>ule-3</t>
  </si>
  <si>
    <t>arf-6</t>
  </si>
  <si>
    <t xml:space="preserve">B0001.4  </t>
  </si>
  <si>
    <t>atx-3</t>
  </si>
  <si>
    <t>unk-1</t>
  </si>
  <si>
    <t>argk-1</t>
  </si>
  <si>
    <t xml:space="preserve">B0024.10  </t>
  </si>
  <si>
    <t>avr-15</t>
  </si>
  <si>
    <t>vha-10</t>
  </si>
  <si>
    <t>argn-1</t>
  </si>
  <si>
    <t xml:space="preserve">B0024.11  </t>
  </si>
  <si>
    <t>B0001.3</t>
  </si>
  <si>
    <t>Y53G8B.1</t>
  </si>
  <si>
    <t>B0024.13</t>
  </si>
  <si>
    <t>B0024.10</t>
  </si>
  <si>
    <t>Y62H9A.3</t>
  </si>
  <si>
    <t xml:space="preserve">B0035.12  </t>
  </si>
  <si>
    <t>B0024.15</t>
  </si>
  <si>
    <t>ZK353.9</t>
  </si>
  <si>
    <t>arle-14</t>
  </si>
  <si>
    <t xml:space="preserve">B0035.3  </t>
  </si>
  <si>
    <t>B0034.1</t>
  </si>
  <si>
    <t>ZK512.7</t>
  </si>
  <si>
    <t>arp-1</t>
  </si>
  <si>
    <t xml:space="preserve">B0205.13  </t>
  </si>
  <si>
    <t>B0034.5</t>
  </si>
  <si>
    <t>ZK813.3</t>
  </si>
  <si>
    <t>arp-11</t>
  </si>
  <si>
    <t xml:space="preserve">B0205.6  </t>
  </si>
  <si>
    <t>alp-1</t>
  </si>
  <si>
    <t>B0041.8</t>
  </si>
  <si>
    <t>ZK909.3</t>
  </si>
  <si>
    <t>arrd-13</t>
  </si>
  <si>
    <t xml:space="preserve">B0207.6  </t>
  </si>
  <si>
    <t>B0198.3</t>
  </si>
  <si>
    <t>zwl-1</t>
  </si>
  <si>
    <t>arrd-25</t>
  </si>
  <si>
    <t xml:space="preserve">B0238.1  </t>
  </si>
  <si>
    <t>B0205.12</t>
  </si>
  <si>
    <t xml:space="preserve">B0238.10  </t>
  </si>
  <si>
    <t>aly-2</t>
  </si>
  <si>
    <t>B0205.4</t>
  </si>
  <si>
    <t>arx-1</t>
  </si>
  <si>
    <t xml:space="preserve">B0238.11  </t>
  </si>
  <si>
    <t>B0205.6</t>
  </si>
  <si>
    <t>C07A12.7</t>
  </si>
  <si>
    <t>arx-2</t>
  </si>
  <si>
    <t xml:space="preserve">B0250.5  </t>
  </si>
  <si>
    <t>B0222.10</t>
  </si>
  <si>
    <t>C44B7.7</t>
  </si>
  <si>
    <t>arx-3</t>
  </si>
  <si>
    <t xml:space="preserve">B0272.4  </t>
  </si>
  <si>
    <t>B0222.11</t>
  </si>
  <si>
    <t>cey-3</t>
  </si>
  <si>
    <t>arx-4</t>
  </si>
  <si>
    <t xml:space="preserve">B0284.1  </t>
  </si>
  <si>
    <t>B0222.5</t>
  </si>
  <si>
    <t>cgh-1</t>
  </si>
  <si>
    <t>arx-6</t>
  </si>
  <si>
    <t xml:space="preserve">B0285.4  </t>
  </si>
  <si>
    <t>B0228.1</t>
  </si>
  <si>
    <t>citk-2</t>
  </si>
  <si>
    <t>arx-7</t>
  </si>
  <si>
    <t xml:space="preserve">B0286.3  </t>
  </si>
  <si>
    <t>amt-4</t>
  </si>
  <si>
    <t>B0228.7</t>
  </si>
  <si>
    <t>clp-1</t>
  </si>
  <si>
    <t>asb-1</t>
  </si>
  <si>
    <t xml:space="preserve">B0303.11/B0303.12  </t>
  </si>
  <si>
    <t>amx-2</t>
  </si>
  <si>
    <t>B0261.5</t>
  </si>
  <si>
    <t>col-95</t>
  </si>
  <si>
    <t xml:space="preserve">B0303.3  </t>
  </si>
  <si>
    <t>anat-1</t>
  </si>
  <si>
    <t>B0261.6</t>
  </si>
  <si>
    <t>cpin-1</t>
  </si>
  <si>
    <t>ascc-1</t>
  </si>
  <si>
    <t xml:space="preserve">B0334.3  </t>
  </si>
  <si>
    <t>B0285.4</t>
  </si>
  <si>
    <t>cpn-1</t>
  </si>
  <si>
    <t xml:space="preserve">B0336.3  </t>
  </si>
  <si>
    <t>B0303.3</t>
  </si>
  <si>
    <t>cul-6</t>
  </si>
  <si>
    <t>asg-1</t>
  </si>
  <si>
    <t xml:space="preserve">B0361.3  </t>
  </si>
  <si>
    <t>ani-1</t>
  </si>
  <si>
    <t>B0310.2</t>
  </si>
  <si>
    <t>cyp-31a2</t>
  </si>
  <si>
    <t>asg-2</t>
  </si>
  <si>
    <t xml:space="preserve">B0361.6  </t>
  </si>
  <si>
    <t>ani-2</t>
  </si>
  <si>
    <t>B0334.13</t>
  </si>
  <si>
    <t>D1086.6</t>
  </si>
  <si>
    <t>ash-2</t>
  </si>
  <si>
    <t xml:space="preserve">B0361.8  </t>
  </si>
  <si>
    <t>ani-3</t>
  </si>
  <si>
    <t>B0334.3</t>
  </si>
  <si>
    <t>dbn-1</t>
  </si>
  <si>
    <t xml:space="preserve">B0379.1  </t>
  </si>
  <si>
    <t>anmt-2</t>
  </si>
  <si>
    <t>B0334.6</t>
  </si>
  <si>
    <t>dbt-1</t>
  </si>
  <si>
    <t>asns-2</t>
  </si>
  <si>
    <t xml:space="preserve">B0395.3  </t>
  </si>
  <si>
    <t>anmt-3</t>
  </si>
  <si>
    <t>B0336.3</t>
  </si>
  <si>
    <t>deb-1</t>
  </si>
  <si>
    <t>asp-1</t>
  </si>
  <si>
    <t xml:space="preserve">B0412.3  </t>
  </si>
  <si>
    <t>B0353.1</t>
  </si>
  <si>
    <t>dhs-13</t>
  </si>
  <si>
    <t>asp-13</t>
  </si>
  <si>
    <t xml:space="preserve">B0416.5  </t>
  </si>
  <si>
    <t>B0361.14</t>
  </si>
  <si>
    <t>dnc-2</t>
  </si>
  <si>
    <t>asp-15</t>
  </si>
  <si>
    <t xml:space="preserve">B0464.2  </t>
  </si>
  <si>
    <t>B0361.2</t>
  </si>
  <si>
    <t>dnj-16</t>
  </si>
  <si>
    <t>asp-2</t>
  </si>
  <si>
    <t xml:space="preserve">B0464.6  </t>
  </si>
  <si>
    <t>B0361.9</t>
  </si>
  <si>
    <t>efk-1</t>
  </si>
  <si>
    <t>asp-3</t>
  </si>
  <si>
    <t xml:space="preserve">B0491.5  </t>
  </si>
  <si>
    <t>B0393.5</t>
  </si>
  <si>
    <t>F08F3.4</t>
  </si>
  <si>
    <t>asp-4</t>
  </si>
  <si>
    <t xml:space="preserve">B0495.5  </t>
  </si>
  <si>
    <t>apc-17</t>
  </si>
  <si>
    <t>B0403.5</t>
  </si>
  <si>
    <t>F26F12.3</t>
  </si>
  <si>
    <t>asp-5</t>
  </si>
  <si>
    <t xml:space="preserve">B0495.7  </t>
  </si>
  <si>
    <t>B0410.3</t>
  </si>
  <si>
    <t>F35A5.8</t>
  </si>
  <si>
    <t>asp-6</t>
  </si>
  <si>
    <t xml:space="preserve">B0511.6  </t>
  </si>
  <si>
    <t>B0454.5</t>
  </si>
  <si>
    <t>F52E4.5</t>
  </si>
  <si>
    <t>asps-1</t>
  </si>
  <si>
    <t xml:space="preserve">B0513.5  </t>
  </si>
  <si>
    <t>B0454.6</t>
  </si>
  <si>
    <t>F56A11.5</t>
  </si>
  <si>
    <t xml:space="preserve">B0564.7  </t>
  </si>
  <si>
    <t>aph-1</t>
  </si>
  <si>
    <t>B0454.9</t>
  </si>
  <si>
    <t>fkb-6</t>
  </si>
  <si>
    <t xml:space="preserve">bag-1  </t>
  </si>
  <si>
    <t>B0457.2</t>
  </si>
  <si>
    <t>frm-4</t>
  </si>
  <si>
    <t xml:space="preserve">bas-1  </t>
  </si>
  <si>
    <t>apm-1</t>
  </si>
  <si>
    <t>B0457.6</t>
  </si>
  <si>
    <t>gfat-2</t>
  </si>
  <si>
    <t>atg-16.2</t>
  </si>
  <si>
    <t xml:space="preserve">bcc-1  </t>
  </si>
  <si>
    <t>apm-3</t>
  </si>
  <si>
    <t>B0491.6</t>
  </si>
  <si>
    <t>golg-2</t>
  </si>
  <si>
    <t xml:space="preserve">bcmo-2  </t>
  </si>
  <si>
    <t>B0495.2</t>
  </si>
  <si>
    <t>got-2.2</t>
  </si>
  <si>
    <t xml:space="preserve">ben-1  </t>
  </si>
  <si>
    <t>B0495.7</t>
  </si>
  <si>
    <t>gst-27</t>
  </si>
  <si>
    <t>atg-3</t>
  </si>
  <si>
    <t xml:space="preserve">bicd-1  </t>
  </si>
  <si>
    <t>B0495.8</t>
  </si>
  <si>
    <t>gst-4</t>
  </si>
  <si>
    <t>atg-4.1</t>
  </si>
  <si>
    <t xml:space="preserve">bli-3  </t>
  </si>
  <si>
    <t>B0511.6</t>
  </si>
  <si>
    <t>gstk-1</t>
  </si>
  <si>
    <t>atg-4.2</t>
  </si>
  <si>
    <t xml:space="preserve">bli-4  </t>
  </si>
  <si>
    <t>B0513.2</t>
  </si>
  <si>
    <t>hpo-8</t>
  </si>
  <si>
    <t>atg-5</t>
  </si>
  <si>
    <t xml:space="preserve">bli-6  </t>
  </si>
  <si>
    <t>B0545.4</t>
  </si>
  <si>
    <t>ifa-3</t>
  </si>
  <si>
    <t>atg-9</t>
  </si>
  <si>
    <t>bre-1</t>
  </si>
  <si>
    <t>apx-1</t>
  </si>
  <si>
    <t>B0564.2</t>
  </si>
  <si>
    <t>larp-1</t>
  </si>
  <si>
    <t xml:space="preserve">bub-3  </t>
  </si>
  <si>
    <t>bag-1</t>
  </si>
  <si>
    <t>lmd-3</t>
  </si>
  <si>
    <t xml:space="preserve">byn-1  </t>
  </si>
  <si>
    <t>aqp-1</t>
  </si>
  <si>
    <t>bas-1</t>
  </si>
  <si>
    <t>lotr-1</t>
  </si>
  <si>
    <t xml:space="preserve">C01B10.11  </t>
  </si>
  <si>
    <t>aqp-10</t>
  </si>
  <si>
    <t>bath-42</t>
  </si>
  <si>
    <t>ltah-1.1</t>
  </si>
  <si>
    <t>ath-1</t>
  </si>
  <si>
    <t xml:space="preserve">C01B10.3  </t>
  </si>
  <si>
    <t>bath-43</t>
  </si>
  <si>
    <t>ltah-1.2</t>
  </si>
  <si>
    <t>athp-1</t>
  </si>
  <si>
    <t xml:space="preserve">C01B10.8  </t>
  </si>
  <si>
    <t>bcas-2</t>
  </si>
  <si>
    <t>M01B12.4</t>
  </si>
  <si>
    <t>athp-2</t>
  </si>
  <si>
    <t xml:space="preserve">C01F1.3  </t>
  </si>
  <si>
    <t>bcat-1</t>
  </si>
  <si>
    <t>mct-2</t>
  </si>
  <si>
    <t>athp-3</t>
  </si>
  <si>
    <t xml:space="preserve">C01G10.8  </t>
  </si>
  <si>
    <t>mdh-1</t>
  </si>
  <si>
    <t>atic-1</t>
  </si>
  <si>
    <t xml:space="preserve">C01G10.9  </t>
  </si>
  <si>
    <t>bckd-1B</t>
  </si>
  <si>
    <t>mig-22</t>
  </si>
  <si>
    <t>atln-1</t>
  </si>
  <si>
    <t xml:space="preserve">C01G5.6  </t>
  </si>
  <si>
    <t>bcl-11</t>
  </si>
  <si>
    <t>mom-4</t>
  </si>
  <si>
    <t>atm-1</t>
  </si>
  <si>
    <t xml:space="preserve">C02B10.4  </t>
  </si>
  <si>
    <t>bcmo-2</t>
  </si>
  <si>
    <t>mthf-1</t>
  </si>
  <si>
    <t>atn-1</t>
  </si>
  <si>
    <t xml:space="preserve">C02C2.6  </t>
  </si>
  <si>
    <t>bcs-1</t>
  </si>
  <si>
    <t>mup-4</t>
  </si>
  <si>
    <t xml:space="preserve">C02D5.4  </t>
  </si>
  <si>
    <t>ari-1</t>
  </si>
  <si>
    <t>BE0003N10.1</t>
  </si>
  <si>
    <t>nmy-1</t>
  </si>
  <si>
    <t xml:space="preserve">C02F5.3  </t>
  </si>
  <si>
    <t>arid-1</t>
  </si>
  <si>
    <t>bec-1</t>
  </si>
  <si>
    <t>npp-14</t>
  </si>
  <si>
    <t>atp-3</t>
  </si>
  <si>
    <t xml:space="preserve">C03A3.2  </t>
  </si>
  <si>
    <t>bed-2</t>
  </si>
  <si>
    <t>npp-16</t>
  </si>
  <si>
    <t xml:space="preserve">C04C3.3  </t>
  </si>
  <si>
    <t>bed-3</t>
  </si>
  <si>
    <t>pat-12</t>
  </si>
  <si>
    <t xml:space="preserve">C05C10.3  </t>
  </si>
  <si>
    <t>arl-3</t>
  </si>
  <si>
    <t>best-1</t>
  </si>
  <si>
    <t>patr-1</t>
  </si>
  <si>
    <t>attf-2</t>
  </si>
  <si>
    <t xml:space="preserve">C05C8.7  </t>
  </si>
  <si>
    <t>arl-8</t>
  </si>
  <si>
    <t>perm-2</t>
  </si>
  <si>
    <t xml:space="preserve">C05D11.1  </t>
  </si>
  <si>
    <t>best-17</t>
  </si>
  <si>
    <t>pes-7</t>
  </si>
  <si>
    <t>attf-6</t>
  </si>
  <si>
    <t xml:space="preserve">C05D11.9  </t>
  </si>
  <si>
    <t>best-24</t>
  </si>
  <si>
    <t>phdh-1</t>
  </si>
  <si>
    <t xml:space="preserve">C05G5.4  </t>
  </si>
  <si>
    <t>arr-1</t>
  </si>
  <si>
    <t>best-8</t>
  </si>
  <si>
    <t>pmp-2</t>
  </si>
  <si>
    <t xml:space="preserve">C06A6.5  </t>
  </si>
  <si>
    <t>bet-2</t>
  </si>
  <si>
    <t>ppw-1</t>
  </si>
  <si>
    <t>atz-1</t>
  </si>
  <si>
    <t xml:space="preserve">C06A8.1  </t>
  </si>
  <si>
    <t>bicd-1</t>
  </si>
  <si>
    <t>pqn-59</t>
  </si>
  <si>
    <t>B0001.2</t>
  </si>
  <si>
    <t xml:space="preserve">C06A8.3  </t>
  </si>
  <si>
    <t>bir-1</t>
  </si>
  <si>
    <t>pssy-2</t>
  </si>
  <si>
    <t xml:space="preserve">C06B3.6  </t>
  </si>
  <si>
    <t>arrd-17</t>
  </si>
  <si>
    <t>bli-1</t>
  </si>
  <si>
    <t>pud-1.2</t>
  </si>
  <si>
    <t>B0001.4</t>
  </si>
  <si>
    <t xml:space="preserve">C06E1.9  </t>
  </si>
  <si>
    <t>arrd-18</t>
  </si>
  <si>
    <t>bli-2</t>
  </si>
  <si>
    <t>pud-4</t>
  </si>
  <si>
    <t>B0001.8</t>
  </si>
  <si>
    <t xml:space="preserve">C06G3.5  </t>
  </si>
  <si>
    <t>bli-3</t>
  </si>
  <si>
    <t>R03G8.6</t>
  </si>
  <si>
    <t>B0035.15</t>
  </si>
  <si>
    <t xml:space="preserve">C06G3.9  </t>
  </si>
  <si>
    <t>arrd-28</t>
  </si>
  <si>
    <t>bli-4</t>
  </si>
  <si>
    <t>R11D1.10</t>
  </si>
  <si>
    <t xml:space="preserve">C06H5.6  </t>
  </si>
  <si>
    <t>bli-6</t>
  </si>
  <si>
    <t>rme-2</t>
  </si>
  <si>
    <t>B0205.1</t>
  </si>
  <si>
    <t xml:space="preserve">C07A12.7  </t>
  </si>
  <si>
    <t>blmp-1</t>
  </si>
  <si>
    <t>rpl-39</t>
  </si>
  <si>
    <t>B0205.13</t>
  </si>
  <si>
    <t xml:space="preserve">C07A9.2  </t>
  </si>
  <si>
    <t>brd-1</t>
  </si>
  <si>
    <t>sec-6</t>
  </si>
  <si>
    <t>B0207.6</t>
  </si>
  <si>
    <t xml:space="preserve">C07D8.6  </t>
  </si>
  <si>
    <t>brf-1</t>
  </si>
  <si>
    <t>sir-2.1</t>
  </si>
  <si>
    <t xml:space="preserve">C07E3.10  </t>
  </si>
  <si>
    <t>brp-1</t>
  </si>
  <si>
    <t>skpt-1</t>
  </si>
  <si>
    <t>B0238.11</t>
  </si>
  <si>
    <t xml:space="preserve">C08B6.8  </t>
  </si>
  <si>
    <t>arx-5</t>
  </si>
  <si>
    <t>btb-1</t>
  </si>
  <si>
    <t>sodh-1</t>
  </si>
  <si>
    <t>B0244.17</t>
  </si>
  <si>
    <t>C08C3.4</t>
  </si>
  <si>
    <t>btb-10</t>
  </si>
  <si>
    <t>sqt-2</t>
  </si>
  <si>
    <t>B0250.5</t>
  </si>
  <si>
    <t xml:space="preserve">C08H9.2  </t>
  </si>
  <si>
    <t>btb-11</t>
  </si>
  <si>
    <t>sqv-4</t>
  </si>
  <si>
    <t>B0252.1</t>
  </si>
  <si>
    <t xml:space="preserve">C09F9.2  </t>
  </si>
  <si>
    <t>asah-1</t>
  </si>
  <si>
    <t>bus-19</t>
  </si>
  <si>
    <t>T02G5.7</t>
  </si>
  <si>
    <t>B0261.1</t>
  </si>
  <si>
    <t xml:space="preserve">C10C6.6  </t>
  </si>
  <si>
    <t>byn-1</t>
  </si>
  <si>
    <t>T19C4.1</t>
  </si>
  <si>
    <t>B0272.3</t>
  </si>
  <si>
    <t xml:space="preserve">C10E2.6  </t>
  </si>
  <si>
    <t>C01B10.11</t>
  </si>
  <si>
    <t>T25B9.1</t>
  </si>
  <si>
    <t>B0272.4</t>
  </si>
  <si>
    <t xml:space="preserve">C11D2.4  </t>
  </si>
  <si>
    <t>asc-1</t>
  </si>
  <si>
    <t>C01B10.3</t>
  </si>
  <si>
    <t>tbc-11</t>
  </si>
  <si>
    <t>B0280.9</t>
  </si>
  <si>
    <t xml:space="preserve">C11D2.7  </t>
  </si>
  <si>
    <t>asd-1</t>
  </si>
  <si>
    <t>C01C10.2</t>
  </si>
  <si>
    <t>ubc-26</t>
  </si>
  <si>
    <t>B0303.11</t>
  </si>
  <si>
    <t xml:space="preserve">C11E4.1  </t>
  </si>
  <si>
    <t>C01F1.3</t>
  </si>
  <si>
    <t>ubl-1</t>
  </si>
  <si>
    <t xml:space="preserve">C11H1.9  </t>
  </si>
  <si>
    <t>asfl-1</t>
  </si>
  <si>
    <t>C01F1.5</t>
  </si>
  <si>
    <t>ugt-49</t>
  </si>
  <si>
    <t>B0303.7</t>
  </si>
  <si>
    <t xml:space="preserve">C12D8.1  </t>
  </si>
  <si>
    <t>C01F6.9</t>
  </si>
  <si>
    <t>ule-4</t>
  </si>
  <si>
    <t xml:space="preserve">C13B9.3  </t>
  </si>
  <si>
    <t>C01G10.9</t>
  </si>
  <si>
    <t>unc-23</t>
  </si>
  <si>
    <t xml:space="preserve">C13C4.5  </t>
  </si>
  <si>
    <t>C01G6.4</t>
  </si>
  <si>
    <t>unc-87</t>
  </si>
  <si>
    <t xml:space="preserve">C14B1.3  </t>
  </si>
  <si>
    <t>asm-1</t>
  </si>
  <si>
    <t>C01G6.5</t>
  </si>
  <si>
    <t>vab-10</t>
  </si>
  <si>
    <t xml:space="preserve">C14B9.2  </t>
  </si>
  <si>
    <t>C01H6.8</t>
  </si>
  <si>
    <t>Y26E6A.3</t>
  </si>
  <si>
    <t>B0361.3</t>
  </si>
  <si>
    <t xml:space="preserve">C14C10.4  </t>
  </si>
  <si>
    <t>C02B10.4</t>
  </si>
  <si>
    <t>Y7A5A.1</t>
  </si>
  <si>
    <t>B0361.6</t>
  </si>
  <si>
    <t xml:space="preserve">C14C10.5  </t>
  </si>
  <si>
    <t>C02B10.5</t>
  </si>
  <si>
    <t>Y92H12BM.1</t>
  </si>
  <si>
    <t>B0379.1</t>
  </si>
  <si>
    <t xml:space="preserve">C14F11.6  </t>
  </si>
  <si>
    <t>asp-14</t>
  </si>
  <si>
    <t>C02F4.4</t>
  </si>
  <si>
    <t>ZC373.2</t>
  </si>
  <si>
    <t>B0393.4</t>
  </si>
  <si>
    <t xml:space="preserve">C14H10.2  </t>
  </si>
  <si>
    <t>C02F5.14</t>
  </si>
  <si>
    <t>zen-4</t>
  </si>
  <si>
    <t>B0395.3</t>
  </si>
  <si>
    <t xml:space="preserve">C14H10.3  </t>
  </si>
  <si>
    <t>C03A3.2</t>
  </si>
  <si>
    <t>ZK177.8</t>
  </si>
  <si>
    <t>B0416.5</t>
  </si>
  <si>
    <t xml:space="preserve">C15C7.5  </t>
  </si>
  <si>
    <t>C03C10.4</t>
  </si>
  <si>
    <t>ZK813.1</t>
  </si>
  <si>
    <t>B0432.10</t>
  </si>
  <si>
    <t xml:space="preserve">C15F1.1  </t>
  </si>
  <si>
    <t>C03D6.1</t>
  </si>
  <si>
    <t>zyg-12</t>
  </si>
  <si>
    <t>B0432.7</t>
  </si>
  <si>
    <t xml:space="preserve">C15H9.7  </t>
  </si>
  <si>
    <t>C03G6.17</t>
  </si>
  <si>
    <t xml:space="preserve">C16A3.10  </t>
  </si>
  <si>
    <t>aspm-1</t>
  </si>
  <si>
    <t>C04A2.15</t>
  </si>
  <si>
    <t>acox-1.4</t>
  </si>
  <si>
    <t xml:space="preserve">C16A3.4  </t>
  </si>
  <si>
    <t>C04E12.4</t>
  </si>
  <si>
    <t>B0464.6</t>
  </si>
  <si>
    <t xml:space="preserve">C16A3.5  </t>
  </si>
  <si>
    <t>atat-2</t>
  </si>
  <si>
    <t>C04F12.5</t>
  </si>
  <si>
    <t>B0464.9</t>
  </si>
  <si>
    <t xml:space="preserve">C16A3.6  </t>
  </si>
  <si>
    <t>C04H5.1</t>
  </si>
  <si>
    <t>B0491.5</t>
  </si>
  <si>
    <t xml:space="preserve">C16C10.3  </t>
  </si>
  <si>
    <t>atf-6</t>
  </si>
  <si>
    <t>C05B5.8</t>
  </si>
  <si>
    <t xml:space="preserve">C16C10.8  </t>
  </si>
  <si>
    <t>C05C10.3</t>
  </si>
  <si>
    <t xml:space="preserve">C16C2.4  </t>
  </si>
  <si>
    <t>C05C8.1</t>
  </si>
  <si>
    <t xml:space="preserve">C17G10.1  </t>
  </si>
  <si>
    <t>atg-13</t>
  </si>
  <si>
    <t>C05C8.7</t>
  </si>
  <si>
    <t>C17C3.1</t>
  </si>
  <si>
    <t>B0507.2</t>
  </si>
  <si>
    <t xml:space="preserve">C17G10.2  </t>
  </si>
  <si>
    <t>C05C9.1</t>
  </si>
  <si>
    <t>C27A7.5</t>
  </si>
  <si>
    <t>B0511.12</t>
  </si>
  <si>
    <t xml:space="preserve">C18B2.3  </t>
  </si>
  <si>
    <t>C05D11.1</t>
  </si>
  <si>
    <t>C39D10.7</t>
  </si>
  <si>
    <t xml:space="preserve">C18B2.4  </t>
  </si>
  <si>
    <t>C05D11.13</t>
  </si>
  <si>
    <t>catp-3</t>
  </si>
  <si>
    <t xml:space="preserve">C18B2.5  </t>
  </si>
  <si>
    <t>C05D11.8</t>
  </si>
  <si>
    <t>cbd-1</t>
  </si>
  <si>
    <t xml:space="preserve">C18C4.5  </t>
  </si>
  <si>
    <t>C05D2.10</t>
  </si>
  <si>
    <t>cbl-1</t>
  </si>
  <si>
    <t>bar-1</t>
  </si>
  <si>
    <t xml:space="preserve">C18E9.2  </t>
  </si>
  <si>
    <t>C05E7.1</t>
  </si>
  <si>
    <t>cest-35.1</t>
  </si>
  <si>
    <t>bath-5</t>
  </si>
  <si>
    <t xml:space="preserve">C18E9.6  </t>
  </si>
  <si>
    <t>C05G5.7</t>
  </si>
  <si>
    <t>cey-2</t>
  </si>
  <si>
    <t>baz-2</t>
  </si>
  <si>
    <t xml:space="preserve">C18H9.2  </t>
  </si>
  <si>
    <t>C06A8.3</t>
  </si>
  <si>
    <t>cogc-6</t>
  </si>
  <si>
    <t>bbs-5</t>
  </si>
  <si>
    <t xml:space="preserve">C18H9.3  </t>
  </si>
  <si>
    <t>C06A8.6</t>
  </si>
  <si>
    <t>col-167</t>
  </si>
  <si>
    <t>bca-1</t>
  </si>
  <si>
    <t xml:space="preserve">C23G10.2  </t>
  </si>
  <si>
    <t>C06B3.16</t>
  </si>
  <si>
    <t>ctf-4</t>
  </si>
  <si>
    <t>bca-2</t>
  </si>
  <si>
    <t xml:space="preserve">C23G10.8  </t>
  </si>
  <si>
    <t>C06B3.6</t>
  </si>
  <si>
    <t>cyld-1</t>
  </si>
  <si>
    <t xml:space="preserve">C23H3.2  </t>
  </si>
  <si>
    <t>C06B8.3</t>
  </si>
  <si>
    <t>cyp-35a3</t>
  </si>
  <si>
    <t xml:space="preserve">C23H3.3  </t>
  </si>
  <si>
    <t>C06C3.12</t>
  </si>
  <si>
    <t>dhp-1</t>
  </si>
  <si>
    <t xml:space="preserve">C24G6.8  </t>
  </si>
  <si>
    <t>C06E4.3</t>
  </si>
  <si>
    <t>eea-1</t>
  </si>
  <si>
    <t>bckd-1A</t>
  </si>
  <si>
    <t xml:space="preserve">C24H12.4  </t>
  </si>
  <si>
    <t>C06E7.4</t>
  </si>
  <si>
    <t>ego-1</t>
  </si>
  <si>
    <t>bckd-1b</t>
  </si>
  <si>
    <t xml:space="preserve">C25A1.4  </t>
  </si>
  <si>
    <t>C06E8.5</t>
  </si>
  <si>
    <t>eif-2beta</t>
  </si>
  <si>
    <t>bcl-7</t>
  </si>
  <si>
    <t xml:space="preserve">C25A1.5  </t>
  </si>
  <si>
    <t>C06G1.1</t>
  </si>
  <si>
    <t>elo-2</t>
  </si>
  <si>
    <t xml:space="preserve">C25A1.6  </t>
  </si>
  <si>
    <t>C06H2.7</t>
  </si>
  <si>
    <t>evl-18</t>
  </si>
  <si>
    <t xml:space="preserve">C25G4.10  </t>
  </si>
  <si>
    <t>F07B7.2</t>
  </si>
  <si>
    <t>bed-1</t>
  </si>
  <si>
    <t xml:space="preserve">C25H3.4  </t>
  </si>
  <si>
    <t>C07A4.2</t>
  </si>
  <si>
    <t>F07F6.4</t>
  </si>
  <si>
    <t xml:space="preserve">C25H3.9  </t>
  </si>
  <si>
    <t>C07A9.13</t>
  </si>
  <si>
    <t>F10G2.1</t>
  </si>
  <si>
    <t xml:space="preserve">C26E6.6  </t>
  </si>
  <si>
    <t>C07A9.5</t>
  </si>
  <si>
    <t>F25B5.6</t>
  </si>
  <si>
    <t>bet-1</t>
  </si>
  <si>
    <t xml:space="preserve">C27A7.5  </t>
  </si>
  <si>
    <t>C07B5.4</t>
  </si>
  <si>
    <t>F25H8.2</t>
  </si>
  <si>
    <t xml:space="preserve">C27F2.10  </t>
  </si>
  <si>
    <t>attf-3</t>
  </si>
  <si>
    <t>C07D8.5</t>
  </si>
  <si>
    <t>F36D3.4</t>
  </si>
  <si>
    <t xml:space="preserve">C27F2.4  </t>
  </si>
  <si>
    <t>C07G3.10</t>
  </si>
  <si>
    <t>F37C4.5</t>
  </si>
  <si>
    <t xml:space="preserve">C27F2.8  </t>
  </si>
  <si>
    <t>attf-5</t>
  </si>
  <si>
    <t>C08B11.9</t>
  </si>
  <si>
    <t>F46F11.1</t>
  </si>
  <si>
    <t xml:space="preserve">C27H6.8  </t>
  </si>
  <si>
    <t>C08B6.4</t>
  </si>
  <si>
    <t>F47G3.3</t>
  </si>
  <si>
    <t xml:space="preserve">C28H8.11  </t>
  </si>
  <si>
    <t>C08F8.2</t>
  </si>
  <si>
    <t>far-2</t>
  </si>
  <si>
    <t>blos-1</t>
  </si>
  <si>
    <t xml:space="preserve">C28H8.3  </t>
  </si>
  <si>
    <t>C08F8.9</t>
  </si>
  <si>
    <t>fat-3</t>
  </si>
  <si>
    <t>blos-2</t>
  </si>
  <si>
    <t xml:space="preserve">C29E4.15  </t>
  </si>
  <si>
    <t>ave-1</t>
  </si>
  <si>
    <t>C08H9.15</t>
  </si>
  <si>
    <t>fbxa-60</t>
  </si>
  <si>
    <t>blos-7</t>
  </si>
  <si>
    <t xml:space="preserve">C29F5.1  </t>
  </si>
  <si>
    <t>C08H9.3</t>
  </si>
  <si>
    <t>flh-1</t>
  </si>
  <si>
    <t>bpl-1</t>
  </si>
  <si>
    <t xml:space="preserve">C29F7.2  </t>
  </si>
  <si>
    <t>C09D4.6</t>
  </si>
  <si>
    <t>gale-1</t>
  </si>
  <si>
    <t>bpnt-1</t>
  </si>
  <si>
    <t xml:space="preserve">C29F7.3  </t>
  </si>
  <si>
    <t>C09F5.1</t>
  </si>
  <si>
    <t>gcn-2</t>
  </si>
  <si>
    <t>bra-2</t>
  </si>
  <si>
    <t xml:space="preserve">C29H12.2  </t>
  </si>
  <si>
    <t>C09F9.2</t>
  </si>
  <si>
    <t>gfat-1</t>
  </si>
  <si>
    <t xml:space="preserve">C30B5.6  </t>
  </si>
  <si>
    <t>B0001.5</t>
  </si>
  <si>
    <t>C09G9.1</t>
  </si>
  <si>
    <t>gld-1</t>
  </si>
  <si>
    <t xml:space="preserve">C30C11.4  </t>
  </si>
  <si>
    <t>C09H10.10</t>
  </si>
  <si>
    <t>gln-6</t>
  </si>
  <si>
    <t xml:space="preserve">C30F12.2  </t>
  </si>
  <si>
    <t>C09H10.4</t>
  </si>
  <si>
    <t>gst-20</t>
  </si>
  <si>
    <t xml:space="preserve">C30F12.5  </t>
  </si>
  <si>
    <t>B0024.11</t>
  </si>
  <si>
    <t>C10B5.3</t>
  </si>
  <si>
    <t>H03A11.2</t>
  </si>
  <si>
    <t>btb-20</t>
  </si>
  <si>
    <t xml:space="preserve">C30G12.2  </t>
  </si>
  <si>
    <t>B0025.5</t>
  </si>
  <si>
    <t>C10C5.3</t>
  </si>
  <si>
    <t>H35B03.1</t>
  </si>
  <si>
    <t>btbd-10</t>
  </si>
  <si>
    <t xml:space="preserve">C30H6.7  </t>
  </si>
  <si>
    <t>C10G8.8</t>
  </si>
  <si>
    <t>hcp-1</t>
  </si>
  <si>
    <t>btf-1</t>
  </si>
  <si>
    <t xml:space="preserve">C30H7.2  </t>
  </si>
  <si>
    <t>B0035.1</t>
  </si>
  <si>
    <t>C11D2.7</t>
  </si>
  <si>
    <t>hmp-1</t>
  </si>
  <si>
    <t>bub-3</t>
  </si>
  <si>
    <t xml:space="preserve">C31C9.2  </t>
  </si>
  <si>
    <t>C11E4.6</t>
  </si>
  <si>
    <t>hsp-43</t>
  </si>
  <si>
    <t>bud-31</t>
  </si>
  <si>
    <t xml:space="preserve">C31H2.4  </t>
  </si>
  <si>
    <t>B0041.11</t>
  </si>
  <si>
    <t>C11H1.9</t>
  </si>
  <si>
    <t>ifa-1</t>
  </si>
  <si>
    <t xml:space="preserve">C31H5.6  </t>
  </si>
  <si>
    <t>B0041.5</t>
  </si>
  <si>
    <t>C12D8.1</t>
  </si>
  <si>
    <t>immt-2</t>
  </si>
  <si>
    <t>C01A2.4</t>
  </si>
  <si>
    <t xml:space="preserve">C32D5.8  </t>
  </si>
  <si>
    <t>C13B4.1</t>
  </si>
  <si>
    <t>jac-1</t>
  </si>
  <si>
    <t xml:space="preserve">C32E8.3  </t>
  </si>
  <si>
    <t>C13C4.4</t>
  </si>
  <si>
    <t>K07A12.1</t>
  </si>
  <si>
    <t xml:space="preserve">C32F10.8  </t>
  </si>
  <si>
    <t>C13G3.1</t>
  </si>
  <si>
    <t>lec-1</t>
  </si>
  <si>
    <t xml:space="preserve">C34B2.10  </t>
  </si>
  <si>
    <t>B0205.9</t>
  </si>
  <si>
    <t>C14A4.9</t>
  </si>
  <si>
    <t>lec-6</t>
  </si>
  <si>
    <t xml:space="preserve">C34B2.5  </t>
  </si>
  <si>
    <t>C14B1.2</t>
  </si>
  <si>
    <t>magu-4</t>
  </si>
  <si>
    <t>C01F1.6</t>
  </si>
  <si>
    <t xml:space="preserve">C34B2.6  </t>
  </si>
  <si>
    <t>C14B4.2</t>
  </si>
  <si>
    <t>maph-1.2</t>
  </si>
  <si>
    <t>C01G5.4</t>
  </si>
  <si>
    <t xml:space="preserve">C34C12.6  </t>
  </si>
  <si>
    <t>C14B9.3</t>
  </si>
  <si>
    <t>mca-1</t>
  </si>
  <si>
    <t>C01H6.4</t>
  </si>
  <si>
    <t xml:space="preserve">C34C12.8  </t>
  </si>
  <si>
    <t>C14C10.10</t>
  </si>
  <si>
    <t>mcm-2</t>
  </si>
  <si>
    <t xml:space="preserve">C34C6.2  </t>
  </si>
  <si>
    <t>B0238.9</t>
  </si>
  <si>
    <t>C14C10.5</t>
  </si>
  <si>
    <t>mrps-30</t>
  </si>
  <si>
    <t xml:space="preserve">C34E7.4  </t>
  </si>
  <si>
    <t>C14C10.9</t>
  </si>
  <si>
    <t>mtm-10</t>
  </si>
  <si>
    <t>C02B10.6</t>
  </si>
  <si>
    <t xml:space="preserve">C34F11.3  </t>
  </si>
  <si>
    <t>B0252.3</t>
  </si>
  <si>
    <t>C14C6.5</t>
  </si>
  <si>
    <t>myo-3</t>
  </si>
  <si>
    <t>C02C2.6</t>
  </si>
  <si>
    <t xml:space="preserve">C35A5.8  </t>
  </si>
  <si>
    <t>C14H10.2</t>
  </si>
  <si>
    <t>nas-11</t>
  </si>
  <si>
    <t>C02D5.4</t>
  </si>
  <si>
    <t xml:space="preserve">C35B1.5  </t>
  </si>
  <si>
    <t>B0261.7</t>
  </si>
  <si>
    <t>C15C6.1</t>
  </si>
  <si>
    <t>nex-3</t>
  </si>
  <si>
    <t>C02F5.12</t>
  </si>
  <si>
    <t>C35C5.3</t>
  </si>
  <si>
    <t>B0261.8</t>
  </si>
  <si>
    <t>C15C7.5</t>
  </si>
  <si>
    <t>nhl-2</t>
  </si>
  <si>
    <t>C02F5.3</t>
  </si>
  <si>
    <t xml:space="preserve">C36A4.4  </t>
  </si>
  <si>
    <t>C15F1.1</t>
  </si>
  <si>
    <t>nstp-4</t>
  </si>
  <si>
    <t>C02G6.2</t>
  </si>
  <si>
    <t xml:space="preserve">C36B7.6  </t>
  </si>
  <si>
    <t>C15F1.2</t>
  </si>
  <si>
    <t>nud-1</t>
  </si>
  <si>
    <t>C03B1.14</t>
  </si>
  <si>
    <t xml:space="preserve">C36E6.1  </t>
  </si>
  <si>
    <t>C16A3.1</t>
  </si>
  <si>
    <t>pacs-1</t>
  </si>
  <si>
    <t>C03H5.3</t>
  </si>
  <si>
    <t xml:space="preserve">C37C3.2  </t>
  </si>
  <si>
    <t>B0285.3</t>
  </si>
  <si>
    <t>C16A3.10</t>
  </si>
  <si>
    <t>pdi-3</t>
  </si>
  <si>
    <t>C04E6.7</t>
  </si>
  <si>
    <t xml:space="preserve">C37E2.1  </t>
  </si>
  <si>
    <t>C16A3.4</t>
  </si>
  <si>
    <t>perm-4</t>
  </si>
  <si>
    <t>C04F12.1</t>
  </si>
  <si>
    <t xml:space="preserve">C37H5.5  </t>
  </si>
  <si>
    <t>B0286.1</t>
  </si>
  <si>
    <t>C16A3.5</t>
  </si>
  <si>
    <t>pgam-5</t>
  </si>
  <si>
    <t>C04F5.8</t>
  </si>
  <si>
    <t>C37H5.6</t>
  </si>
  <si>
    <t>B0302.5</t>
  </si>
  <si>
    <t>C16A3.6</t>
  </si>
  <si>
    <t>piki-1</t>
  </si>
  <si>
    <t>C04G2.9</t>
  </si>
  <si>
    <t xml:space="preserve">C38C10.2  </t>
  </si>
  <si>
    <t>C16C10.13</t>
  </si>
  <si>
    <t>pptr-2</t>
  </si>
  <si>
    <t>C04G6.4</t>
  </si>
  <si>
    <t xml:space="preserve">C39B5.5  </t>
  </si>
  <si>
    <t>B0303.14</t>
  </si>
  <si>
    <t>C16C10.2</t>
  </si>
  <si>
    <t>prmt-6</t>
  </si>
  <si>
    <t xml:space="preserve">C39D10.8  </t>
  </si>
  <si>
    <t>C16C8.18</t>
  </si>
  <si>
    <t>puf-11</t>
  </si>
  <si>
    <t>C05B5.4</t>
  </si>
  <si>
    <t xml:space="preserve">C39H7.1  </t>
  </si>
  <si>
    <t>B0303.4</t>
  </si>
  <si>
    <t>C16D9.3</t>
  </si>
  <si>
    <t>pygl-1</t>
  </si>
  <si>
    <t xml:space="preserve">C40H1.6  </t>
  </si>
  <si>
    <t>B0304.2</t>
  </si>
  <si>
    <t>C16D9.4</t>
  </si>
  <si>
    <t>R04B5.5</t>
  </si>
  <si>
    <t xml:space="preserve">C41G7.9  </t>
  </si>
  <si>
    <t>C16E9.1</t>
  </si>
  <si>
    <t>R05H10.1</t>
  </si>
  <si>
    <t>C05C8.5</t>
  </si>
  <si>
    <t xml:space="preserve">C42C1.11  </t>
  </si>
  <si>
    <t>C17E4.11</t>
  </si>
  <si>
    <t>rad-51</t>
  </si>
  <si>
    <t xml:space="preserve">C42D4.1  </t>
  </si>
  <si>
    <t>B0334.4</t>
  </si>
  <si>
    <t>C17G10.9</t>
  </si>
  <si>
    <t>retr-1</t>
  </si>
  <si>
    <t xml:space="preserve">C42D4.3  </t>
  </si>
  <si>
    <t>B0334.5</t>
  </si>
  <si>
    <t>C17H11.2</t>
  </si>
  <si>
    <t>ric-8</t>
  </si>
  <si>
    <t xml:space="preserve">C43E11.9  </t>
  </si>
  <si>
    <t>B0336.13</t>
  </si>
  <si>
    <t>C18A3.3</t>
  </si>
  <si>
    <t>rpl-31</t>
  </si>
  <si>
    <t>C05D11.9</t>
  </si>
  <si>
    <t xml:space="preserve">C44B7.10  </t>
  </si>
  <si>
    <t>C18C4.5</t>
  </si>
  <si>
    <t>sec-5</t>
  </si>
  <si>
    <t>C05G5.2</t>
  </si>
  <si>
    <t xml:space="preserve">C44B7.7  </t>
  </si>
  <si>
    <t>B0336.7</t>
  </si>
  <si>
    <t>sec-61.G</t>
  </si>
  <si>
    <t>C05G5.3</t>
  </si>
  <si>
    <t xml:space="preserve">C44C1.1  </t>
  </si>
  <si>
    <t>C18D11.1</t>
  </si>
  <si>
    <t>sir-2.2</t>
  </si>
  <si>
    <t>C06A6.2</t>
  </si>
  <si>
    <t xml:space="preserve">C44E12.1  </t>
  </si>
  <si>
    <t>C18H7.1</t>
  </si>
  <si>
    <t>skpo-2</t>
  </si>
  <si>
    <t>C06A6.4</t>
  </si>
  <si>
    <t xml:space="preserve">C44E4.4  </t>
  </si>
  <si>
    <t>C18H9.3</t>
  </si>
  <si>
    <t>smcr-8</t>
  </si>
  <si>
    <t xml:space="preserve">C44E4.5  </t>
  </si>
  <si>
    <t>C18H9.5</t>
  </si>
  <si>
    <t>spch-1</t>
  </si>
  <si>
    <t>C06B8.2</t>
  </si>
  <si>
    <t xml:space="preserve">C44H4.4  </t>
  </si>
  <si>
    <t>B0365.9</t>
  </si>
  <si>
    <t>C23G10.2</t>
  </si>
  <si>
    <t>spn-4</t>
  </si>
  <si>
    <t>C06E1.9</t>
  </si>
  <si>
    <t xml:space="preserve">C45B2.2  </t>
  </si>
  <si>
    <t>C23G10.6</t>
  </si>
  <si>
    <t>sti-1</t>
  </si>
  <si>
    <t>C06E2.1</t>
  </si>
  <si>
    <t xml:space="preserve">C45G9.5  </t>
  </si>
  <si>
    <t>B0379.6</t>
  </si>
  <si>
    <t>C23G10.8</t>
  </si>
  <si>
    <t>stim-1</t>
  </si>
  <si>
    <t xml:space="preserve">C46C2.2  </t>
  </si>
  <si>
    <t>B0393.3</t>
  </si>
  <si>
    <t>C23H3.2</t>
  </si>
  <si>
    <t>sto-1</t>
  </si>
  <si>
    <t>C06G3.6</t>
  </si>
  <si>
    <t xml:space="preserve">C46F11.4  </t>
  </si>
  <si>
    <t>B0393.6</t>
  </si>
  <si>
    <t>C23H3.3</t>
  </si>
  <si>
    <t>such-1</t>
  </si>
  <si>
    <t>C06H2.2</t>
  </si>
  <si>
    <t xml:space="preserve">C46G7.2  </t>
  </si>
  <si>
    <t>B0393.9</t>
  </si>
  <si>
    <t>C24A11.1</t>
  </si>
  <si>
    <t>suox-1</t>
  </si>
  <si>
    <t xml:space="preserve">C47B2.2  </t>
  </si>
  <si>
    <t>C24G6.2</t>
  </si>
  <si>
    <t>sup-36</t>
  </si>
  <si>
    <t>C07A9.10</t>
  </si>
  <si>
    <t xml:space="preserve">C47D12.2  </t>
  </si>
  <si>
    <t>C24H10.2</t>
  </si>
  <si>
    <t>syx-18</t>
  </si>
  <si>
    <t>C07A9.9</t>
  </si>
  <si>
    <t xml:space="preserve">C47E12.7  </t>
  </si>
  <si>
    <t>C25A1.16</t>
  </si>
  <si>
    <t>T01G9.2</t>
  </si>
  <si>
    <t xml:space="preserve">C48A7.2  </t>
  </si>
  <si>
    <t>B0416.2</t>
  </si>
  <si>
    <t>C25A6.1</t>
  </si>
  <si>
    <t>T01H3.2</t>
  </si>
  <si>
    <t>C07D8.6</t>
  </si>
  <si>
    <t xml:space="preserve">C48B4.1  </t>
  </si>
  <si>
    <t>C25E10.12</t>
  </si>
  <si>
    <t>T10C6.6</t>
  </si>
  <si>
    <t>C07E3.10</t>
  </si>
  <si>
    <t xml:space="preserve">C48E7.1  </t>
  </si>
  <si>
    <t>B0416.7</t>
  </si>
  <si>
    <t>C25E10.4</t>
  </si>
  <si>
    <t>T25B9.9</t>
  </si>
  <si>
    <t>C07H6.2</t>
  </si>
  <si>
    <t xml:space="preserve">C49A9.9  </t>
  </si>
  <si>
    <t>B0432.13</t>
  </si>
  <si>
    <t>C25E10.5</t>
  </si>
  <si>
    <t>T28F4.5</t>
  </si>
  <si>
    <t>C07H6.4</t>
  </si>
  <si>
    <t xml:space="preserve">C49F5.7  </t>
  </si>
  <si>
    <t>B0432.14</t>
  </si>
  <si>
    <t>C25F9.2</t>
  </si>
  <si>
    <t>ttr-14</t>
  </si>
  <si>
    <t>C08B11.3</t>
  </si>
  <si>
    <t xml:space="preserve">C50D2.5  </t>
  </si>
  <si>
    <t>B0432.8</t>
  </si>
  <si>
    <t>C25H3.10</t>
  </si>
  <si>
    <t>ubc-19</t>
  </si>
  <si>
    <t xml:space="preserve">C50D2.7  </t>
  </si>
  <si>
    <t>C25H3.14</t>
  </si>
  <si>
    <t>ugt-23</t>
  </si>
  <si>
    <t>C08B6.8</t>
  </si>
  <si>
    <t xml:space="preserve">C50F2.3  </t>
  </si>
  <si>
    <t>C25H3.15</t>
  </si>
  <si>
    <t>ule-1</t>
  </si>
  <si>
    <t>C08E8.10</t>
  </si>
  <si>
    <t xml:space="preserve">C50F4.1  </t>
  </si>
  <si>
    <t>C25H3.16</t>
  </si>
  <si>
    <t>unc-44</t>
  </si>
  <si>
    <t>C08G9.2</t>
  </si>
  <si>
    <t xml:space="preserve">C50F4.16  </t>
  </si>
  <si>
    <t>C25H3.7</t>
  </si>
  <si>
    <t>unc-70</t>
  </si>
  <si>
    <t>C09D4.4</t>
  </si>
  <si>
    <t xml:space="preserve">C50F7.4  </t>
  </si>
  <si>
    <t>C26B9.2</t>
  </si>
  <si>
    <t>VF13D12L.3</t>
  </si>
  <si>
    <t>C09E7.4</t>
  </si>
  <si>
    <t xml:space="preserve">C51E3.6  </t>
  </si>
  <si>
    <t>C26B9.3</t>
  </si>
  <si>
    <t>vha-2</t>
  </si>
  <si>
    <t>C09E7.7</t>
  </si>
  <si>
    <t xml:space="preserve">C52A10.1  </t>
  </si>
  <si>
    <t>B0491.1</t>
  </si>
  <si>
    <t>C26B9.7</t>
  </si>
  <si>
    <t>vps-28</t>
  </si>
  <si>
    <t>C09E7.8</t>
  </si>
  <si>
    <t xml:space="preserve">C52B9.4  </t>
  </si>
  <si>
    <t>C26D10.3</t>
  </si>
  <si>
    <t>vps-32.1</t>
  </si>
  <si>
    <t>C09E9.1</t>
  </si>
  <si>
    <t xml:space="preserve">C52D10.12  </t>
  </si>
  <si>
    <t>C26D10.6</t>
  </si>
  <si>
    <t>W05F2.3</t>
  </si>
  <si>
    <t xml:space="preserve">C52E12.1  </t>
  </si>
  <si>
    <t>C26F1.1</t>
  </si>
  <si>
    <t>Y10G11A.1</t>
  </si>
  <si>
    <t>C09G4.4</t>
  </si>
  <si>
    <t xml:space="preserve">C52E4.5  </t>
  </si>
  <si>
    <t>C26F1.3</t>
  </si>
  <si>
    <t>Y18H1A.4</t>
  </si>
  <si>
    <t xml:space="preserve">C52G5.2  </t>
  </si>
  <si>
    <t>C27A2.12</t>
  </si>
  <si>
    <t>Y38E10A.22</t>
  </si>
  <si>
    <t xml:space="preserve">C53A5.13  </t>
  </si>
  <si>
    <t>B0495.9</t>
  </si>
  <si>
    <t>C27D8.2</t>
  </si>
  <si>
    <t>Y39E4B.5</t>
  </si>
  <si>
    <t>C10C5.4</t>
  </si>
  <si>
    <t xml:space="preserve">C53C9.2  </t>
  </si>
  <si>
    <t>C27D8.3</t>
  </si>
  <si>
    <t>Y45F10C.2</t>
  </si>
  <si>
    <t>C10E2.1</t>
  </si>
  <si>
    <t xml:space="preserve">C53D6.7  </t>
  </si>
  <si>
    <t>C27F2.8</t>
  </si>
  <si>
    <t>Y45F10C.4</t>
  </si>
  <si>
    <t xml:space="preserve">C53H9.2  </t>
  </si>
  <si>
    <t>B0511.13</t>
  </si>
  <si>
    <t>C27H5.2</t>
  </si>
  <si>
    <t>Y47G6A.18</t>
  </si>
  <si>
    <t>C11D2.4</t>
  </si>
  <si>
    <t xml:space="preserve">C54E4.5  </t>
  </si>
  <si>
    <t>C27H6.9</t>
  </si>
  <si>
    <t>Y47G6A.33</t>
  </si>
  <si>
    <t xml:space="preserve">C55A6.3  </t>
  </si>
  <si>
    <t>C28D4.18</t>
  </si>
  <si>
    <t>Y47H10A.5</t>
  </si>
  <si>
    <t xml:space="preserve">C55A6.4  </t>
  </si>
  <si>
    <t>B0513.4</t>
  </si>
  <si>
    <t>C28G1.10</t>
  </si>
  <si>
    <t>Y48C3A.12</t>
  </si>
  <si>
    <t>C11H1.3</t>
  </si>
  <si>
    <t xml:space="preserve">C55A6.6  </t>
  </si>
  <si>
    <t>B0513.5</t>
  </si>
  <si>
    <t>C28H8.4</t>
  </si>
  <si>
    <t>Y51A2D.13</t>
  </si>
  <si>
    <t>C13B7.6</t>
  </si>
  <si>
    <t xml:space="preserve">C55A6.9  </t>
  </si>
  <si>
    <t>B0524.6</t>
  </si>
  <si>
    <t>C29E4.15</t>
  </si>
  <si>
    <t>Y62H9A.5</t>
  </si>
  <si>
    <t xml:space="preserve">C55F2.1  </t>
  </si>
  <si>
    <t>B0546.3</t>
  </si>
  <si>
    <t>C29F3.3</t>
  </si>
  <si>
    <t>Y73E7A.1</t>
  </si>
  <si>
    <t>C13E3.1</t>
  </si>
  <si>
    <t xml:space="preserve">C56A3.5  </t>
  </si>
  <si>
    <t>B0546.4</t>
  </si>
  <si>
    <t>C29F7.3</t>
  </si>
  <si>
    <t>ZC373.5</t>
  </si>
  <si>
    <t>C13F10.5</t>
  </si>
  <si>
    <t>C56C10.7</t>
  </si>
  <si>
    <t>B0564.7</t>
  </si>
  <si>
    <t>C29H12.2</t>
  </si>
  <si>
    <t>ZC434.8</t>
  </si>
  <si>
    <t>C13F10.7</t>
  </si>
  <si>
    <t xml:space="preserve">C56E6.9  </t>
  </si>
  <si>
    <t>baf-1</t>
  </si>
  <si>
    <t>C30F12.2</t>
  </si>
  <si>
    <t>ZK105.1</t>
  </si>
  <si>
    <t>C14A11.6</t>
  </si>
  <si>
    <t xml:space="preserve">C56G2.1/C56G2.2  </t>
  </si>
  <si>
    <t>C30F12.5</t>
  </si>
  <si>
    <t>C14B1.3</t>
  </si>
  <si>
    <t xml:space="preserve">C56G2.3  </t>
  </si>
  <si>
    <t>bam-2</t>
  </si>
  <si>
    <t>C30H6.5</t>
  </si>
  <si>
    <t>C14B1.8</t>
  </si>
  <si>
    <t xml:space="preserve">C56G2.7  </t>
  </si>
  <si>
    <t>C30H6.8</t>
  </si>
  <si>
    <t>C14B9.2</t>
  </si>
  <si>
    <t xml:space="preserve">cah-4  </t>
  </si>
  <si>
    <t>bath-38</t>
  </si>
  <si>
    <t>C31C9.2</t>
  </si>
  <si>
    <t>C14B9.8</t>
  </si>
  <si>
    <t xml:space="preserve">cal-5  </t>
  </si>
  <si>
    <t>bath-40</t>
  </si>
  <si>
    <t>C31C9.7</t>
  </si>
  <si>
    <t xml:space="preserve">calu-1  </t>
  </si>
  <si>
    <t>bath-41</t>
  </si>
  <si>
    <t>C31H2.14</t>
  </si>
  <si>
    <t>C14C6.3</t>
  </si>
  <si>
    <t xml:space="preserve">cand-1  </t>
  </si>
  <si>
    <t>C31H5.5</t>
  </si>
  <si>
    <t>C14F11.4</t>
  </si>
  <si>
    <t xml:space="preserve">cap-1  </t>
  </si>
  <si>
    <t>C32D5.1</t>
  </si>
  <si>
    <t>C14F11.6</t>
  </si>
  <si>
    <t xml:space="preserve">cap-2  </t>
  </si>
  <si>
    <t>bath-44</t>
  </si>
  <si>
    <t>C32D5.11</t>
  </si>
  <si>
    <t xml:space="preserve">car-1  </t>
  </si>
  <si>
    <t>C32D5.8</t>
  </si>
  <si>
    <t>C14H10.3</t>
  </si>
  <si>
    <t xml:space="preserve">cars-1  </t>
  </si>
  <si>
    <t>C33A12.3</t>
  </si>
  <si>
    <t xml:space="preserve">cas-1  </t>
  </si>
  <si>
    <t>C33B4.2</t>
  </si>
  <si>
    <t>C15C8.4</t>
  </si>
  <si>
    <t xml:space="preserve">cash-1  </t>
  </si>
  <si>
    <t>C33D3.3</t>
  </si>
  <si>
    <t>C15H9.4</t>
  </si>
  <si>
    <t xml:space="preserve">catp-3  </t>
  </si>
  <si>
    <t>C33D9.3</t>
  </si>
  <si>
    <t>C15H9.9</t>
  </si>
  <si>
    <t xml:space="preserve">cbl-1  </t>
  </si>
  <si>
    <t>C33D9.6</t>
  </si>
  <si>
    <t>C16A11.2</t>
  </si>
  <si>
    <t xml:space="preserve">cbs-1  </t>
  </si>
  <si>
    <t>C33F10.14</t>
  </si>
  <si>
    <t>bmk-1</t>
  </si>
  <si>
    <t xml:space="preserve">ccdc-47  </t>
  </si>
  <si>
    <t>C34B4.3</t>
  </si>
  <si>
    <t>C01B10.8</t>
  </si>
  <si>
    <t xml:space="preserve">ccf-1  </t>
  </si>
  <si>
    <t>C34C12.7</t>
  </si>
  <si>
    <t xml:space="preserve">cchl-1  </t>
  </si>
  <si>
    <t>C34C6.3</t>
  </si>
  <si>
    <t xml:space="preserve">ccr-4  </t>
  </si>
  <si>
    <t>C34C6.4</t>
  </si>
  <si>
    <t>C10G8.4</t>
  </si>
  <si>
    <t>C16C10.8</t>
  </si>
  <si>
    <t xml:space="preserve">cct-1  </t>
  </si>
  <si>
    <t>C34E7.4</t>
  </si>
  <si>
    <t>C18G1.9</t>
  </si>
  <si>
    <t>C16C2.4</t>
  </si>
  <si>
    <t xml:space="preserve">cct-2  </t>
  </si>
  <si>
    <t>ben-1</t>
  </si>
  <si>
    <t>C34F11.8</t>
  </si>
  <si>
    <t>C25G4.3</t>
  </si>
  <si>
    <t>C16C8.11</t>
  </si>
  <si>
    <t xml:space="preserve">cct-3  </t>
  </si>
  <si>
    <t>best-13</t>
  </si>
  <si>
    <t>C34F6.10</t>
  </si>
  <si>
    <t>C16H3.3</t>
  </si>
  <si>
    <t xml:space="preserve">cct-4  </t>
  </si>
  <si>
    <t>C35A5.11</t>
  </si>
  <si>
    <t>C17B7.12</t>
  </si>
  <si>
    <t xml:space="preserve">cct-5  </t>
  </si>
  <si>
    <t>C35A5.3</t>
  </si>
  <si>
    <t>C33A12.1</t>
  </si>
  <si>
    <t>C17E4.6</t>
  </si>
  <si>
    <t xml:space="preserve">cct-6  </t>
  </si>
  <si>
    <t>best-18</t>
  </si>
  <si>
    <t>C35D10.1</t>
  </si>
  <si>
    <t>C38H2.2</t>
  </si>
  <si>
    <t xml:space="preserve">cct-7  </t>
  </si>
  <si>
    <t>best-21</t>
  </si>
  <si>
    <t>C35D10.17</t>
  </si>
  <si>
    <t>C42C1.8</t>
  </si>
  <si>
    <t>C17H11.6</t>
  </si>
  <si>
    <t xml:space="preserve">cct-8  </t>
  </si>
  <si>
    <t>best-22</t>
  </si>
  <si>
    <t>C35E7.9</t>
  </si>
  <si>
    <t>C44H4.4</t>
  </si>
  <si>
    <t>C17H12.10</t>
  </si>
  <si>
    <t xml:space="preserve">ccz-1  </t>
  </si>
  <si>
    <t>C36B7.6</t>
  </si>
  <si>
    <t>C53B7.2</t>
  </si>
  <si>
    <t xml:space="preserve">cdc-37  </t>
  </si>
  <si>
    <t>C36E6.1</t>
  </si>
  <si>
    <t>C54G4.9</t>
  </si>
  <si>
    <t>C18B2.1</t>
  </si>
  <si>
    <t xml:space="preserve">cdc-42  </t>
  </si>
  <si>
    <t>C37A2.6</t>
  </si>
  <si>
    <t>cah-2</t>
  </si>
  <si>
    <t>C18B2.3</t>
  </si>
  <si>
    <t xml:space="preserve">cdc-48.1  </t>
  </si>
  <si>
    <t>bgal-1</t>
  </si>
  <si>
    <t>C37A2.7</t>
  </si>
  <si>
    <t>cah-4</t>
  </si>
  <si>
    <t>C18B2.4</t>
  </si>
  <si>
    <t xml:space="preserve">cdc-48.2  </t>
  </si>
  <si>
    <t>C37A2.8</t>
  </si>
  <si>
    <t>cct-5</t>
  </si>
  <si>
    <t>C18B2.5</t>
  </si>
  <si>
    <t xml:space="preserve">cdd-2  </t>
  </si>
  <si>
    <t>C37C3.1</t>
  </si>
  <si>
    <t>cct-8</t>
  </si>
  <si>
    <t>cdf-1</t>
  </si>
  <si>
    <t>bir-2</t>
  </si>
  <si>
    <t>C37C3.18</t>
  </si>
  <si>
    <t>cdc-25.1</t>
  </si>
  <si>
    <t>C18D11.3</t>
  </si>
  <si>
    <t xml:space="preserve">cdh-12  </t>
  </si>
  <si>
    <t>C37C3.2</t>
  </si>
  <si>
    <t>cgt-3</t>
  </si>
  <si>
    <t>C18E9.2</t>
  </si>
  <si>
    <t xml:space="preserve">cdk-1  </t>
  </si>
  <si>
    <t>C37C3.7</t>
  </si>
  <si>
    <t>chp-1</t>
  </si>
  <si>
    <t>C23G10.11</t>
  </si>
  <si>
    <t xml:space="preserve">cdo-1  </t>
  </si>
  <si>
    <t>C37H5.5</t>
  </si>
  <si>
    <t>cisd-1</t>
  </si>
  <si>
    <t xml:space="preserve">cdr-2  </t>
  </si>
  <si>
    <t>C38C6.3</t>
  </si>
  <si>
    <t>ckc-1</t>
  </si>
  <si>
    <t xml:space="preserve">cdr-4  </t>
  </si>
  <si>
    <t>clp-4</t>
  </si>
  <si>
    <t xml:space="preserve">cdr-6  </t>
  </si>
  <si>
    <t>C39E9.8</t>
  </si>
  <si>
    <t>cogc-3</t>
  </si>
  <si>
    <t>C23H3.5</t>
  </si>
  <si>
    <t xml:space="preserve">cdr-7  </t>
  </si>
  <si>
    <t>C41D11.6</t>
  </si>
  <si>
    <t>cogc-5</t>
  </si>
  <si>
    <t>C23H4.8</t>
  </si>
  <si>
    <t>ced-10</t>
  </si>
  <si>
    <t>C42D4.2</t>
  </si>
  <si>
    <t>copz-1</t>
  </si>
  <si>
    <t>C23H5.8</t>
  </si>
  <si>
    <t xml:space="preserve">ced-6  </t>
  </si>
  <si>
    <t>blos-9</t>
  </si>
  <si>
    <t>C42D4.3</t>
  </si>
  <si>
    <t>cpg-1</t>
  </si>
  <si>
    <t>C24B5.4</t>
  </si>
  <si>
    <t>ced-7</t>
  </si>
  <si>
    <t>C44C10.9</t>
  </si>
  <si>
    <t>cpg-2</t>
  </si>
  <si>
    <t xml:space="preserve">cee-1  </t>
  </si>
  <si>
    <t>bmy-1</t>
  </si>
  <si>
    <t>C44E4.4</t>
  </si>
  <si>
    <t>ctl-2</t>
  </si>
  <si>
    <t>C24H11.5</t>
  </si>
  <si>
    <t xml:space="preserve">ceeh-1  </t>
  </si>
  <si>
    <t>ctps-1</t>
  </si>
  <si>
    <t>C24H12.4</t>
  </si>
  <si>
    <t>ceh-44</t>
  </si>
  <si>
    <t>brc-2</t>
  </si>
  <si>
    <t>C44H9.5</t>
  </si>
  <si>
    <t>cyb-2.1</t>
  </si>
  <si>
    <t>C25A1.1</t>
  </si>
  <si>
    <t xml:space="preserve">cey-1  </t>
  </si>
  <si>
    <t>C45B2.2</t>
  </si>
  <si>
    <t>cyp-13A2</t>
  </si>
  <si>
    <t>C25F6.1</t>
  </si>
  <si>
    <t xml:space="preserve">cey-4  </t>
  </si>
  <si>
    <t>bre-3</t>
  </si>
  <si>
    <t>C45B2.3</t>
  </si>
  <si>
    <t>cyy-1</t>
  </si>
  <si>
    <t>C25H3.11</t>
  </si>
  <si>
    <t xml:space="preserve">cfim-2  </t>
  </si>
  <si>
    <t>bre-4</t>
  </si>
  <si>
    <t>C45B2.8</t>
  </si>
  <si>
    <t>D2005.4</t>
  </si>
  <si>
    <t xml:space="preserve">cft-1  </t>
  </si>
  <si>
    <t>C45G7.13</t>
  </si>
  <si>
    <t>DC2.5</t>
  </si>
  <si>
    <t>C26B9.1</t>
  </si>
  <si>
    <t xml:space="preserve">cgh-1  </t>
  </si>
  <si>
    <t>bris-1</t>
  </si>
  <si>
    <t>C45G7.4</t>
  </si>
  <si>
    <t>dhs-25</t>
  </si>
  <si>
    <t xml:space="preserve">cgp-1  </t>
  </si>
  <si>
    <t>C46A5.4</t>
  </si>
  <si>
    <t>dnj-19</t>
  </si>
  <si>
    <t xml:space="preserve">cgr-1  </t>
  </si>
  <si>
    <t>btb-16</t>
  </si>
  <si>
    <t>C46H3.2</t>
  </si>
  <si>
    <t>dnj-29</t>
  </si>
  <si>
    <t>C27F2.10</t>
  </si>
  <si>
    <t xml:space="preserve">chc-1  </t>
  </si>
  <si>
    <t>C47D12.2</t>
  </si>
  <si>
    <t>dpy-2</t>
  </si>
  <si>
    <t xml:space="preserve">chp-1  </t>
  </si>
  <si>
    <t>C47E8.11</t>
  </si>
  <si>
    <t>ech-9</t>
  </si>
  <si>
    <t>C27H6.8</t>
  </si>
  <si>
    <t xml:space="preserve">cid-1  </t>
  </si>
  <si>
    <t>bub-1</t>
  </si>
  <si>
    <t>C47E8.4</t>
  </si>
  <si>
    <t>ect-2</t>
  </si>
  <si>
    <t xml:space="preserve">cif-1  </t>
  </si>
  <si>
    <t>C48B6.2</t>
  </si>
  <si>
    <t>egl-45</t>
  </si>
  <si>
    <t>C28C12.12</t>
  </si>
  <si>
    <t xml:space="preserve">ckb-2  </t>
  </si>
  <si>
    <t>C48B6.3</t>
  </si>
  <si>
    <t>egl-8</t>
  </si>
  <si>
    <t>C28H8.3</t>
  </si>
  <si>
    <t xml:space="preserve">ckb-4  </t>
  </si>
  <si>
    <t>C48B6.4</t>
  </si>
  <si>
    <t>eif-3.C</t>
  </si>
  <si>
    <t>C29F7.2</t>
  </si>
  <si>
    <t xml:space="preserve">ckc-1  </t>
  </si>
  <si>
    <t>C48E7.1</t>
  </si>
  <si>
    <t>elks-1</t>
  </si>
  <si>
    <t xml:space="preserve">clec-1  </t>
  </si>
  <si>
    <t>C01B10.6</t>
  </si>
  <si>
    <t>C49F5.7</t>
  </si>
  <si>
    <t>elo-1</t>
  </si>
  <si>
    <t>C29F9.2</t>
  </si>
  <si>
    <t xml:space="preserve">clh-1  </t>
  </si>
  <si>
    <t>C49F8.3</t>
  </si>
  <si>
    <t>eri-6/7</t>
  </si>
  <si>
    <t xml:space="preserve">clic-1  </t>
  </si>
  <si>
    <t>C01B10.9</t>
  </si>
  <si>
    <t>C49G7.10</t>
  </si>
  <si>
    <t>F13D12.5</t>
  </si>
  <si>
    <t>C01B12.8</t>
  </si>
  <si>
    <t>C49G7.12</t>
  </si>
  <si>
    <t>F17C11.11</t>
  </si>
  <si>
    <t>C30G4.4</t>
  </si>
  <si>
    <t xml:space="preserve">clp-1  </t>
  </si>
  <si>
    <t>C49H3.3</t>
  </si>
  <si>
    <t>F25E2.3</t>
  </si>
  <si>
    <t xml:space="preserve">clp-4  </t>
  </si>
  <si>
    <t>C01C4.3</t>
  </si>
  <si>
    <t>C49H3.9</t>
  </si>
  <si>
    <t>F36F2.1</t>
  </si>
  <si>
    <t xml:space="preserve">clp-7  </t>
  </si>
  <si>
    <t>C01F1.1</t>
  </si>
  <si>
    <t>C50B6.3</t>
  </si>
  <si>
    <t>F46C5.6</t>
  </si>
  <si>
    <t>C31C9.6</t>
  </si>
  <si>
    <t xml:space="preserve">clpf-1  </t>
  </si>
  <si>
    <t>C50B8.1</t>
  </si>
  <si>
    <t>F46H5.3</t>
  </si>
  <si>
    <t>C31E10.6</t>
  </si>
  <si>
    <t xml:space="preserve">cls-2  </t>
  </si>
  <si>
    <t>C50D2.1</t>
  </si>
  <si>
    <t>F54B8.4</t>
  </si>
  <si>
    <t>C31H2.4</t>
  </si>
  <si>
    <t xml:space="preserve">clu-1  </t>
  </si>
  <si>
    <t>C50D2.7</t>
  </si>
  <si>
    <t>F56C9.10</t>
  </si>
  <si>
    <t xml:space="preserve">cmd-1  </t>
  </si>
  <si>
    <t>C01G10.7</t>
  </si>
  <si>
    <t>C50F4.12</t>
  </si>
  <si>
    <t>F56D2.2</t>
  </si>
  <si>
    <t>C32D5.10</t>
  </si>
  <si>
    <t xml:space="preserve">cnb-1  </t>
  </si>
  <si>
    <t>C01G10.8</t>
  </si>
  <si>
    <t>C50F4.4</t>
  </si>
  <si>
    <t>fat-6</t>
  </si>
  <si>
    <t xml:space="preserve">cnx-1  </t>
  </si>
  <si>
    <t>C50F4.8</t>
  </si>
  <si>
    <t>fbxa-182</t>
  </si>
  <si>
    <t>C32E12.1</t>
  </si>
  <si>
    <t xml:space="preserve">cogc-1  </t>
  </si>
  <si>
    <t>C01G5.25</t>
  </si>
  <si>
    <t>C52D10.3</t>
  </si>
  <si>
    <t>flor-1</t>
  </si>
  <si>
    <t>C32E12.4</t>
  </si>
  <si>
    <t xml:space="preserve">cogc-2  </t>
  </si>
  <si>
    <t>C01G5.6</t>
  </si>
  <si>
    <t>C52G5.2</t>
  </si>
  <si>
    <t>fmo-4</t>
  </si>
  <si>
    <t>C32E8.9</t>
  </si>
  <si>
    <t xml:space="preserve">cogc-3  </t>
  </si>
  <si>
    <t>C01G6.3</t>
  </si>
  <si>
    <t>C53A5.13</t>
  </si>
  <si>
    <t>fubl-3</t>
  </si>
  <si>
    <t>C32F10.8</t>
  </si>
  <si>
    <t>C53A5.6</t>
  </si>
  <si>
    <t>gad-3</t>
  </si>
  <si>
    <t>cogc-4</t>
  </si>
  <si>
    <t>C53B4.4</t>
  </si>
  <si>
    <t>gck-3</t>
  </si>
  <si>
    <t xml:space="preserve">cogc-5  </t>
  </si>
  <si>
    <t>C01G8.1</t>
  </si>
  <si>
    <t>C53D6.7</t>
  </si>
  <si>
    <t>gld-3</t>
  </si>
  <si>
    <t>C33D9.13</t>
  </si>
  <si>
    <t xml:space="preserve">cogc-6  </t>
  </si>
  <si>
    <t>C53H9.2</t>
  </si>
  <si>
    <t>glna-2</t>
  </si>
  <si>
    <t xml:space="preserve">cogc-8  </t>
  </si>
  <si>
    <t>C02B10.3</t>
  </si>
  <si>
    <t>C54D1.7</t>
  </si>
  <si>
    <t>gpr-1</t>
  </si>
  <si>
    <t xml:space="preserve">col-104  </t>
  </si>
  <si>
    <t>C54E4.12</t>
  </si>
  <si>
    <t>gyf-1</t>
  </si>
  <si>
    <t>C33D9.8</t>
  </si>
  <si>
    <t xml:space="preserve">col-107  </t>
  </si>
  <si>
    <t>C54G10.4</t>
  </si>
  <si>
    <t>gyg-1</t>
  </si>
  <si>
    <t xml:space="preserve">col-117  </t>
  </si>
  <si>
    <t>C55A6.12</t>
  </si>
  <si>
    <t>haao-1</t>
  </si>
  <si>
    <t>C33F10.4</t>
  </si>
  <si>
    <t xml:space="preserve">col-12  </t>
  </si>
  <si>
    <t>C02E7.7</t>
  </si>
  <si>
    <t>C55A6.6</t>
  </si>
  <si>
    <t>hach-1</t>
  </si>
  <si>
    <t>C33G3.6</t>
  </si>
  <si>
    <t xml:space="preserve">col-122  </t>
  </si>
  <si>
    <t>C02F12.5</t>
  </si>
  <si>
    <t>C55C3.1</t>
  </si>
  <si>
    <t>haf-7</t>
  </si>
  <si>
    <t>C34B2.8</t>
  </si>
  <si>
    <t xml:space="preserve">col-14  </t>
  </si>
  <si>
    <t>C02F12.8</t>
  </si>
  <si>
    <t>C56C10.4</t>
  </si>
  <si>
    <t>hda-2</t>
  </si>
  <si>
    <t>C34B2.9</t>
  </si>
  <si>
    <t xml:space="preserve">col-155  </t>
  </si>
  <si>
    <t>C56C10.9</t>
  </si>
  <si>
    <t>hmt-1</t>
  </si>
  <si>
    <t>C34C12.2</t>
  </si>
  <si>
    <t xml:space="preserve">col-157  </t>
  </si>
  <si>
    <t>C56E6.2</t>
  </si>
  <si>
    <t>hsp-1</t>
  </si>
  <si>
    <t>C34C12.8</t>
  </si>
  <si>
    <t xml:space="preserve">col-160  </t>
  </si>
  <si>
    <t>C56G2.15</t>
  </si>
  <si>
    <t>hsp-16.1</t>
  </si>
  <si>
    <t xml:space="preserve">col-167  </t>
  </si>
  <si>
    <t>C56G2.7</t>
  </si>
  <si>
    <t>hsp-16.2</t>
  </si>
  <si>
    <t>C34C6.9</t>
  </si>
  <si>
    <t xml:space="preserve">col-168  </t>
  </si>
  <si>
    <t>cacn-1</t>
  </si>
  <si>
    <t>hyl-2</t>
  </si>
  <si>
    <t xml:space="preserve">col-38  </t>
  </si>
  <si>
    <t>C03H12.1</t>
  </si>
  <si>
    <t>icd-1</t>
  </si>
  <si>
    <t xml:space="preserve">col-48  </t>
  </si>
  <si>
    <t>cal-5</t>
  </si>
  <si>
    <t>icmt-1</t>
  </si>
  <si>
    <t>C35A5.8</t>
  </si>
  <si>
    <t xml:space="preserve">col-63  </t>
  </si>
  <si>
    <t>C03H5.5</t>
  </si>
  <si>
    <t>calu-1</t>
  </si>
  <si>
    <t>ifa-4</t>
  </si>
  <si>
    <t>C35B1.5</t>
  </si>
  <si>
    <t xml:space="preserve">col-71  </t>
  </si>
  <si>
    <t>C03H5.6</t>
  </si>
  <si>
    <t>cap-2</t>
  </si>
  <si>
    <t>imp-3</t>
  </si>
  <si>
    <t>C35D10.12</t>
  </si>
  <si>
    <t xml:space="preserve">col-77  </t>
  </si>
  <si>
    <t>C04A11.5</t>
  </si>
  <si>
    <t>cars-1</t>
  </si>
  <si>
    <t>inso-1</t>
  </si>
  <si>
    <t>C35D10.6</t>
  </si>
  <si>
    <t xml:space="preserve">col-90  </t>
  </si>
  <si>
    <t>cash-1</t>
  </si>
  <si>
    <t>inx-14</t>
  </si>
  <si>
    <t>C35E7.6</t>
  </si>
  <si>
    <t xml:space="preserve">col-93  </t>
  </si>
  <si>
    <t>C04E6.11</t>
  </si>
  <si>
    <t>casy-1</t>
  </si>
  <si>
    <t>inx-22</t>
  </si>
  <si>
    <t>C36A4.4</t>
  </si>
  <si>
    <t xml:space="preserve">col-97  </t>
  </si>
  <si>
    <t>C04E7.3</t>
  </si>
  <si>
    <t>cat-4</t>
  </si>
  <si>
    <t>inx-8</t>
  </si>
  <si>
    <t>C36E6.2</t>
  </si>
  <si>
    <t xml:space="preserve">coq-3  </t>
  </si>
  <si>
    <t>catp-1</t>
  </si>
  <si>
    <t>ipgm-1</t>
  </si>
  <si>
    <t>C36E8.4</t>
  </si>
  <si>
    <t xml:space="preserve">coq-5  </t>
  </si>
  <si>
    <t>C04F12.7</t>
  </si>
  <si>
    <t>istr-1</t>
  </si>
  <si>
    <t xml:space="preserve">coq-6  </t>
  </si>
  <si>
    <t>C04F12.8</t>
  </si>
  <si>
    <t>catp-6</t>
  </si>
  <si>
    <t>ivd-1</t>
  </si>
  <si>
    <t xml:space="preserve">coq-8  </t>
  </si>
  <si>
    <t>C04F5.9</t>
  </si>
  <si>
    <t>catp-7</t>
  </si>
  <si>
    <t>K05C4.7</t>
  </si>
  <si>
    <t>C37A5.7</t>
  </si>
  <si>
    <t>cor-1</t>
  </si>
  <si>
    <t>catp-8</t>
  </si>
  <si>
    <t>K07E3.4</t>
  </si>
  <si>
    <t xml:space="preserve">cox-2  </t>
  </si>
  <si>
    <t>cblc-1</t>
  </si>
  <si>
    <t>K12D12.5</t>
  </si>
  <si>
    <t>C37H5.13</t>
  </si>
  <si>
    <t xml:space="preserve">cpd-1  </t>
  </si>
  <si>
    <t>cbp-1</t>
  </si>
  <si>
    <t>ketn-1</t>
  </si>
  <si>
    <t>C38C10.2</t>
  </si>
  <si>
    <t xml:space="preserve">cpin-1  </t>
  </si>
  <si>
    <t>C04H5.7</t>
  </si>
  <si>
    <t>cbp-3</t>
  </si>
  <si>
    <t>kin-29</t>
  </si>
  <si>
    <t>C38H2.3</t>
  </si>
  <si>
    <t xml:space="preserve">cpl-1  </t>
  </si>
  <si>
    <t>C05A9.2</t>
  </si>
  <si>
    <t>cbs-1</t>
  </si>
  <si>
    <t>kin-9</t>
  </si>
  <si>
    <t xml:space="preserve">cpn-1  </t>
  </si>
  <si>
    <t>C05B5.11</t>
  </si>
  <si>
    <t>CC8.2</t>
  </si>
  <si>
    <t>klp-15</t>
  </si>
  <si>
    <t>C39D10.8</t>
  </si>
  <si>
    <t xml:space="preserve">cpn-2  </t>
  </si>
  <si>
    <t>ccar-1</t>
  </si>
  <si>
    <t>lbp-2</t>
  </si>
  <si>
    <t>C40A11.6</t>
  </si>
  <si>
    <t xml:space="preserve">cpn-3  </t>
  </si>
  <si>
    <t>C05C10.2</t>
  </si>
  <si>
    <t>ccch-1</t>
  </si>
  <si>
    <t>lbp-6</t>
  </si>
  <si>
    <t>C41D11.3</t>
  </si>
  <si>
    <t xml:space="preserve">cpr-1  </t>
  </si>
  <si>
    <t>ccf-1</t>
  </si>
  <si>
    <t>let-363</t>
  </si>
  <si>
    <t xml:space="preserve">cpr-4  </t>
  </si>
  <si>
    <t>cco-1</t>
  </si>
  <si>
    <t>let-99</t>
  </si>
  <si>
    <t>C41G7.9</t>
  </si>
  <si>
    <t xml:space="preserve">cpr-5  </t>
  </si>
  <si>
    <t>C05C8.2</t>
  </si>
  <si>
    <t>cco-2</t>
  </si>
  <si>
    <t>lin-33</t>
  </si>
  <si>
    <t>C42C1.12</t>
  </si>
  <si>
    <t xml:space="preserve">cpr-6  </t>
  </si>
  <si>
    <t>ccr-4</t>
  </si>
  <si>
    <t>lrp-1</t>
  </si>
  <si>
    <t>C42D4.18</t>
  </si>
  <si>
    <t xml:space="preserve">cps-6  </t>
  </si>
  <si>
    <t>cct-1</t>
  </si>
  <si>
    <t>lys-1</t>
  </si>
  <si>
    <t xml:space="preserve">cpsf-2  </t>
  </si>
  <si>
    <t>C05D10.4</t>
  </si>
  <si>
    <t>cct-4</t>
  </si>
  <si>
    <t>M01A8.1</t>
  </si>
  <si>
    <t>C43E11.12</t>
  </si>
  <si>
    <t xml:space="preserve">cpt-1  </t>
  </si>
  <si>
    <t>M04B2.4</t>
  </si>
  <si>
    <t>C43E11.9</t>
  </si>
  <si>
    <t xml:space="preserve">cpt-2  </t>
  </si>
  <si>
    <t>C05D11.5</t>
  </si>
  <si>
    <t>cct-6</t>
  </si>
  <si>
    <t>M116.5</t>
  </si>
  <si>
    <t xml:space="preserve">cpt-4  </t>
  </si>
  <si>
    <t>cct-7</t>
  </si>
  <si>
    <t>mag-1</t>
  </si>
  <si>
    <t>C44C10.11</t>
  </si>
  <si>
    <t xml:space="preserve">cpt-5  </t>
  </si>
  <si>
    <t>CD4.11</t>
  </si>
  <si>
    <t>mask-1</t>
  </si>
  <si>
    <t xml:space="preserve">cpt-6  </t>
  </si>
  <si>
    <t>C05D12.1</t>
  </si>
  <si>
    <t>CD4.3</t>
  </si>
  <si>
    <t>mccc-1</t>
  </si>
  <si>
    <t>C44E4.5</t>
  </si>
  <si>
    <t xml:space="preserve">cpz-1  </t>
  </si>
  <si>
    <t>C05D12.3</t>
  </si>
  <si>
    <t>cdc-14</t>
  </si>
  <si>
    <t>mcm-6</t>
  </si>
  <si>
    <t>C44F1.1</t>
  </si>
  <si>
    <t xml:space="preserve">cpz-2  </t>
  </si>
  <si>
    <t>C05D12.7</t>
  </si>
  <si>
    <t>cdc-26</t>
  </si>
  <si>
    <t>metr-1</t>
  </si>
  <si>
    <t xml:space="preserve">crml-1  </t>
  </si>
  <si>
    <t>cdc-48.1</t>
  </si>
  <si>
    <t>mlc-4</t>
  </si>
  <si>
    <t xml:space="preserve">crt-1  </t>
  </si>
  <si>
    <t>C05D2.8</t>
  </si>
  <si>
    <t>cdc-48.2</t>
  </si>
  <si>
    <t>moc-1</t>
  </si>
  <si>
    <t>C45B2.6</t>
  </si>
  <si>
    <t xml:space="preserve">csn-1  </t>
  </si>
  <si>
    <t>C05D9.9</t>
  </si>
  <si>
    <t>cdc-6</t>
  </si>
  <si>
    <t>mrpl-17</t>
  </si>
  <si>
    <t>C45E5.1</t>
  </si>
  <si>
    <t xml:space="preserve">csn-2  </t>
  </si>
  <si>
    <t>C05G5.1</t>
  </si>
  <si>
    <t>cdc-7</t>
  </si>
  <si>
    <t>mtch-1</t>
  </si>
  <si>
    <t>C45G9.5</t>
  </si>
  <si>
    <t xml:space="preserve">csn-3  </t>
  </si>
  <si>
    <t>cdh-1</t>
  </si>
  <si>
    <t>mtm-1</t>
  </si>
  <si>
    <t>C46A5.1</t>
  </si>
  <si>
    <t xml:space="preserve">csn-4  </t>
  </si>
  <si>
    <t>cdh-10</t>
  </si>
  <si>
    <t>myo-5</t>
  </si>
  <si>
    <t>C46C2.5</t>
  </si>
  <si>
    <t xml:space="preserve">csn-5  </t>
  </si>
  <si>
    <t>C06A1.2</t>
  </si>
  <si>
    <t>cdh-12</t>
  </si>
  <si>
    <t>myo-6</t>
  </si>
  <si>
    <t>C46F11.4</t>
  </si>
  <si>
    <t xml:space="preserve">csn-6  </t>
  </si>
  <si>
    <t>C06A5.3</t>
  </si>
  <si>
    <t>cdh-4</t>
  </si>
  <si>
    <t>natc-1</t>
  </si>
  <si>
    <t xml:space="preserve">csnk-1  </t>
  </si>
  <si>
    <t>C06A5.6</t>
  </si>
  <si>
    <t>cdh-7</t>
  </si>
  <si>
    <t>ncbp-1</t>
  </si>
  <si>
    <t>C47B2.2</t>
  </si>
  <si>
    <t xml:space="preserve">csq-1  </t>
  </si>
  <si>
    <t>cdk-12</t>
  </si>
  <si>
    <t>ndk-1</t>
  </si>
  <si>
    <t xml:space="preserve">csr-1  </t>
  </si>
  <si>
    <t>cdk-5</t>
  </si>
  <si>
    <t>ndub-11</t>
  </si>
  <si>
    <t>C06A6.5</t>
  </si>
  <si>
    <t>cdo-1</t>
  </si>
  <si>
    <t>nex-2</t>
  </si>
  <si>
    <t>C48D1.1</t>
  </si>
  <si>
    <t xml:space="preserve">ctg-1  </t>
  </si>
  <si>
    <t>cdr-2</t>
  </si>
  <si>
    <t>nmy-2</t>
  </si>
  <si>
    <t xml:space="preserve">ctg-2  </t>
  </si>
  <si>
    <t>cdr-4</t>
  </si>
  <si>
    <t>nprl-3</t>
  </si>
  <si>
    <t>C49A9.5</t>
  </si>
  <si>
    <t xml:space="preserve">cth-1  </t>
  </si>
  <si>
    <t>cebp-1</t>
  </si>
  <si>
    <t>oma-1</t>
  </si>
  <si>
    <t>C49A9.9</t>
  </si>
  <si>
    <t xml:space="preserve">cth-2  </t>
  </si>
  <si>
    <t>C06E2.5</t>
  </si>
  <si>
    <t>ced-11</t>
  </si>
  <si>
    <t>oma-2</t>
  </si>
  <si>
    <t>C49C3.4</t>
  </si>
  <si>
    <t xml:space="preserve">ctl-1  </t>
  </si>
  <si>
    <t>ced-6</t>
  </si>
  <si>
    <t>parg-1</t>
  </si>
  <si>
    <t>C49C3.7</t>
  </si>
  <si>
    <t xml:space="preserve">ctl-2  </t>
  </si>
  <si>
    <t>C06G1.5</t>
  </si>
  <si>
    <t>pdi-1</t>
  </si>
  <si>
    <t xml:space="preserve">cts-1  </t>
  </si>
  <si>
    <t>C06G1.6</t>
  </si>
  <si>
    <t>ceh-18</t>
  </si>
  <si>
    <t>pdi-2</t>
  </si>
  <si>
    <t xml:space="preserve">cua-1  </t>
  </si>
  <si>
    <t>C06G3.3</t>
  </si>
  <si>
    <t>ceh-20</t>
  </si>
  <si>
    <t>pfn-2</t>
  </si>
  <si>
    <t>C49H3.4</t>
  </si>
  <si>
    <t xml:space="preserve">cuc-1  </t>
  </si>
  <si>
    <t>C06G3.5</t>
  </si>
  <si>
    <t>ceh-32</t>
  </si>
  <si>
    <t>phy-2</t>
  </si>
  <si>
    <t xml:space="preserve">cul-1  </t>
  </si>
  <si>
    <t>ceh-38</t>
  </si>
  <si>
    <t>pid-3</t>
  </si>
  <si>
    <t>C50D2.5</t>
  </si>
  <si>
    <t>cul-2</t>
  </si>
  <si>
    <t>C06G3.8</t>
  </si>
  <si>
    <t>ceh-43</t>
  </si>
  <si>
    <t>plpp-1.1</t>
  </si>
  <si>
    <t>C50F4.16</t>
  </si>
  <si>
    <t xml:space="preserve">cul-3  </t>
  </si>
  <si>
    <t>C06G4.1</t>
  </si>
  <si>
    <t>ceh-45</t>
  </si>
  <si>
    <t>ppfr-1</t>
  </si>
  <si>
    <t xml:space="preserve">cul-5  </t>
  </si>
  <si>
    <t>prx-11</t>
  </si>
  <si>
    <t>C53C9.2</t>
  </si>
  <si>
    <t xml:space="preserve">cup-2  </t>
  </si>
  <si>
    <t>cerk-1</t>
  </si>
  <si>
    <t>ptrn-1</t>
  </si>
  <si>
    <t xml:space="preserve">cyc-1  </t>
  </si>
  <si>
    <t>C07A12.2</t>
  </si>
  <si>
    <t>cey-4</t>
  </si>
  <si>
    <t>R05D3.12</t>
  </si>
  <si>
    <t>C54E4.5</t>
  </si>
  <si>
    <t xml:space="preserve">cyc-2.1  </t>
  </si>
  <si>
    <t>cfim-2</t>
  </si>
  <si>
    <t>R09E10.5</t>
  </si>
  <si>
    <t xml:space="preserve">cyn-1  </t>
  </si>
  <si>
    <t>C07A9.2</t>
  </si>
  <si>
    <t>repo-1</t>
  </si>
  <si>
    <t>C55A6.1</t>
  </si>
  <si>
    <t xml:space="preserve">cyn-13  </t>
  </si>
  <si>
    <t>chc-1</t>
  </si>
  <si>
    <t>rips-1</t>
  </si>
  <si>
    <t>C55A6.10</t>
  </si>
  <si>
    <t xml:space="preserve">cyn-15  </t>
  </si>
  <si>
    <t>chd-7</t>
  </si>
  <si>
    <t>rmd-1</t>
  </si>
  <si>
    <t>C55A6.3</t>
  </si>
  <si>
    <t xml:space="preserve">cyn-3  </t>
  </si>
  <si>
    <t>C07E3.3</t>
  </si>
  <si>
    <t>chdp-1</t>
  </si>
  <si>
    <t>rmd-2</t>
  </si>
  <si>
    <t>C55A6.4</t>
  </si>
  <si>
    <t xml:space="preserve">cyn-5  </t>
  </si>
  <si>
    <t>che-10</t>
  </si>
  <si>
    <t>rnp-8</t>
  </si>
  <si>
    <t xml:space="preserve">cyn-7  </t>
  </si>
  <si>
    <t>che-14</t>
  </si>
  <si>
    <t>rpl-15</t>
  </si>
  <si>
    <t>C55A6.7</t>
  </si>
  <si>
    <t xml:space="preserve">cyp-13A10  </t>
  </si>
  <si>
    <t>C08A9.10</t>
  </si>
  <si>
    <t>chil-13</t>
  </si>
  <si>
    <t>rplp-2.2</t>
  </si>
  <si>
    <t>C56A3.5</t>
  </si>
  <si>
    <t xml:space="preserve">cyp-13a12  </t>
  </si>
  <si>
    <t>C08B6.10</t>
  </si>
  <si>
    <t>chil-8</t>
  </si>
  <si>
    <t>rps-30</t>
  </si>
  <si>
    <t xml:space="preserve">cyp-13A2  </t>
  </si>
  <si>
    <t>rsp-7</t>
  </si>
  <si>
    <t xml:space="preserve">cyp-13A5  </t>
  </si>
  <si>
    <t>C08F11.1</t>
  </si>
  <si>
    <t>chpf-1</t>
  </si>
  <si>
    <t>sahd-1</t>
  </si>
  <si>
    <t xml:space="preserve">cyp-14a2  </t>
  </si>
  <si>
    <t>C08F11.11</t>
  </si>
  <si>
    <t>chpf-2</t>
  </si>
  <si>
    <t>sas-6</t>
  </si>
  <si>
    <t>cah-6</t>
  </si>
  <si>
    <t xml:space="preserve">cyp-14a5  </t>
  </si>
  <si>
    <t>cids-2</t>
  </si>
  <si>
    <t>scb-1</t>
  </si>
  <si>
    <t xml:space="preserve">cyp-25a2  </t>
  </si>
  <si>
    <t>C08F8.3</t>
  </si>
  <si>
    <t>cil-1</t>
  </si>
  <si>
    <t>sem-5</t>
  </si>
  <si>
    <t xml:space="preserve">cyp-25a3  </t>
  </si>
  <si>
    <t>C08F8.6</t>
  </si>
  <si>
    <t>cima-1</t>
  </si>
  <si>
    <t>simr-1</t>
  </si>
  <si>
    <t>camt-1</t>
  </si>
  <si>
    <t xml:space="preserve">cyp-25a5  </t>
  </si>
  <si>
    <t>skr-1</t>
  </si>
  <si>
    <t>cand-1</t>
  </si>
  <si>
    <t xml:space="preserve">cyp-29a2  </t>
  </si>
  <si>
    <t>cit-1.2</t>
  </si>
  <si>
    <t>skr-2</t>
  </si>
  <si>
    <t>cap-1</t>
  </si>
  <si>
    <t xml:space="preserve">cyp-31a2  </t>
  </si>
  <si>
    <t>C08H9.16</t>
  </si>
  <si>
    <t>cki-1</t>
  </si>
  <si>
    <t>slc-25a26</t>
  </si>
  <si>
    <t xml:space="preserve">cyp-32a1  </t>
  </si>
  <si>
    <t>C09B7.2</t>
  </si>
  <si>
    <t>clc-4</t>
  </si>
  <si>
    <t>sna-2</t>
  </si>
  <si>
    <t>car-1</t>
  </si>
  <si>
    <t xml:space="preserve">cyp-33c4  </t>
  </si>
  <si>
    <t>C09D4.2</t>
  </si>
  <si>
    <t>clc-5</t>
  </si>
  <si>
    <t>snb-1</t>
  </si>
  <si>
    <t xml:space="preserve">cyp-33c7  </t>
  </si>
  <si>
    <t>clec-1</t>
  </si>
  <si>
    <t>snx-6</t>
  </si>
  <si>
    <t>cas-1</t>
  </si>
  <si>
    <t xml:space="preserve">cyp-35a2  </t>
  </si>
  <si>
    <t>C09E8.1</t>
  </si>
  <si>
    <t>clec-125</t>
  </si>
  <si>
    <t>spk-1</t>
  </si>
  <si>
    <t>casc-3</t>
  </si>
  <si>
    <t xml:space="preserve">cyp-35a3  </t>
  </si>
  <si>
    <t>clec-126</t>
  </si>
  <si>
    <t>srgp-1</t>
  </si>
  <si>
    <t xml:space="preserve">cyp-35c1  </t>
  </si>
  <si>
    <t>C09G1.4</t>
  </si>
  <si>
    <t>clec-127</t>
  </si>
  <si>
    <t>stip-1</t>
  </si>
  <si>
    <t xml:space="preserve">cyp-37a1  </t>
  </si>
  <si>
    <t>clec-142</t>
  </si>
  <si>
    <t>sup-17</t>
  </si>
  <si>
    <t xml:space="preserve">cysl-1  </t>
  </si>
  <si>
    <t>clec-180</t>
  </si>
  <si>
    <t>sup-35</t>
  </si>
  <si>
    <t xml:space="preserve">cysl-2  </t>
  </si>
  <si>
    <t>clec-225</t>
  </si>
  <si>
    <t>sur-5</t>
  </si>
  <si>
    <t xml:space="preserve">cysl-3  </t>
  </si>
  <si>
    <t>C09H10.5</t>
  </si>
  <si>
    <t>clec-238</t>
  </si>
  <si>
    <t>syx-5</t>
  </si>
  <si>
    <t xml:space="preserve">cytb-5.1  </t>
  </si>
  <si>
    <t>clec-243</t>
  </si>
  <si>
    <t>T10B10.4</t>
  </si>
  <si>
    <t>cbp-2</t>
  </si>
  <si>
    <t xml:space="preserve">cytb-5.2  </t>
  </si>
  <si>
    <t>clec-42</t>
  </si>
  <si>
    <t>T16G1.9</t>
  </si>
  <si>
    <t xml:space="preserve">czw-1  </t>
  </si>
  <si>
    <t>C10G11.6</t>
  </si>
  <si>
    <t>clec-86</t>
  </si>
  <si>
    <t>T19C3.4</t>
  </si>
  <si>
    <t xml:space="preserve">D1005.1  </t>
  </si>
  <si>
    <t>clh-1</t>
  </si>
  <si>
    <t>T24H7.3</t>
  </si>
  <si>
    <t xml:space="preserve">D1005.2  </t>
  </si>
  <si>
    <t>clip-1</t>
  </si>
  <si>
    <t>T27E9.2</t>
  </si>
  <si>
    <t xml:space="preserve">D1007.5  </t>
  </si>
  <si>
    <t>C10H11.8</t>
  </si>
  <si>
    <t>clk-2</t>
  </si>
  <si>
    <t>tag-225</t>
  </si>
  <si>
    <t xml:space="preserve">D2007.4  </t>
  </si>
  <si>
    <t>tag-281</t>
  </si>
  <si>
    <t>ccch-3</t>
  </si>
  <si>
    <t xml:space="preserve">D2013.6  </t>
  </si>
  <si>
    <t>tbc-2</t>
  </si>
  <si>
    <t>ccdc-47</t>
  </si>
  <si>
    <t xml:space="preserve">D2023.4  </t>
  </si>
  <si>
    <t>clpp-1</t>
  </si>
  <si>
    <t>tbcc-1</t>
  </si>
  <si>
    <t>ccdc-55</t>
  </si>
  <si>
    <t xml:space="preserve">D2023.5  </t>
  </si>
  <si>
    <t>C11E4.7</t>
  </si>
  <si>
    <t>clr-1</t>
  </si>
  <si>
    <t>tomm-70</t>
  </si>
  <si>
    <t xml:space="preserve">D2023.6  </t>
  </si>
  <si>
    <t>C11G10.1</t>
  </si>
  <si>
    <t>tram-1</t>
  </si>
  <si>
    <t>ccg-1</t>
  </si>
  <si>
    <t xml:space="preserve">D2030.3  </t>
  </si>
  <si>
    <t>clu-1</t>
  </si>
  <si>
    <t>trap-1</t>
  </si>
  <si>
    <t>cchl-1</t>
  </si>
  <si>
    <t xml:space="preserve">D2045.2  </t>
  </si>
  <si>
    <t>C11H1.8</t>
  </si>
  <si>
    <t>cmd-1</t>
  </si>
  <si>
    <t>trpp-10</t>
  </si>
  <si>
    <t>ccnk-1</t>
  </si>
  <si>
    <t xml:space="preserve">D2085.3  </t>
  </si>
  <si>
    <t>cnc-10</t>
  </si>
  <si>
    <t>ttc-4</t>
  </si>
  <si>
    <t>ccpp-1</t>
  </si>
  <si>
    <t xml:space="preserve">dab-1  </t>
  </si>
  <si>
    <t>C12D12.1</t>
  </si>
  <si>
    <t>cnc-2</t>
  </si>
  <si>
    <t>ttr-2</t>
  </si>
  <si>
    <t xml:space="preserve">dad-1  </t>
  </si>
  <si>
    <t>cnc-8</t>
  </si>
  <si>
    <t>ttr-6</t>
  </si>
  <si>
    <t xml:space="preserve">daf-15  </t>
  </si>
  <si>
    <t>cng-3</t>
  </si>
  <si>
    <t>ugt-41</t>
  </si>
  <si>
    <t>cct-2</t>
  </si>
  <si>
    <t xml:space="preserve">daf-21  </t>
  </si>
  <si>
    <t>cnp-3</t>
  </si>
  <si>
    <t>ugt-60</t>
  </si>
  <si>
    <t>cct-3</t>
  </si>
  <si>
    <t xml:space="preserve">daf-22  </t>
  </si>
  <si>
    <t>coa-7</t>
  </si>
  <si>
    <t>unc-16</t>
  </si>
  <si>
    <t xml:space="preserve">daf-25  </t>
  </si>
  <si>
    <t>col-10</t>
  </si>
  <si>
    <t>unc-45</t>
  </si>
  <si>
    <t xml:space="preserve">dao-3  </t>
  </si>
  <si>
    <t>C13F10.6</t>
  </si>
  <si>
    <t>col-103</t>
  </si>
  <si>
    <t>unc-52</t>
  </si>
  <si>
    <t xml:space="preserve">dao-4  </t>
  </si>
  <si>
    <t>col-104</t>
  </si>
  <si>
    <t>unc-54</t>
  </si>
  <si>
    <t xml:space="preserve">dap-3  </t>
  </si>
  <si>
    <t>col-106</t>
  </si>
  <si>
    <t>vab-19</t>
  </si>
  <si>
    <t xml:space="preserve">DC2.5  </t>
  </si>
  <si>
    <t>C13G5.2</t>
  </si>
  <si>
    <t>col-107</t>
  </si>
  <si>
    <t>vha-1</t>
  </si>
  <si>
    <t>cdap-2</t>
  </si>
  <si>
    <t xml:space="preserve">dcap-1  </t>
  </si>
  <si>
    <t>C14A11.9</t>
  </si>
  <si>
    <t>col-109</t>
  </si>
  <si>
    <t>vha-5</t>
  </si>
  <si>
    <t>cdc-25.4</t>
  </si>
  <si>
    <t>dcn-1</t>
  </si>
  <si>
    <t>col-111</t>
  </si>
  <si>
    <t>vhp-1</t>
  </si>
  <si>
    <t xml:space="preserve">dcr-1  </t>
  </si>
  <si>
    <t>col-113</t>
  </si>
  <si>
    <t>vps-8</t>
  </si>
  <si>
    <t xml:space="preserve">dcs-1  </t>
  </si>
  <si>
    <t>C14B1.7</t>
  </si>
  <si>
    <t>col-115</t>
  </si>
  <si>
    <t>vwa-8</t>
  </si>
  <si>
    <t>cdc-42</t>
  </si>
  <si>
    <t>dct-6</t>
  </si>
  <si>
    <t>col-117</t>
  </si>
  <si>
    <t>W06B4.1</t>
  </si>
  <si>
    <t xml:space="preserve">ddb-1  </t>
  </si>
  <si>
    <t>C14B1.9</t>
  </si>
  <si>
    <t>col-119</t>
  </si>
  <si>
    <t>W07E11.1</t>
  </si>
  <si>
    <t xml:space="preserve">ddx-19  </t>
  </si>
  <si>
    <t>C14B9.10</t>
  </si>
  <si>
    <t>col-120</t>
  </si>
  <si>
    <t>W08E12.7</t>
  </si>
  <si>
    <t>cdc-5l</t>
  </si>
  <si>
    <t xml:space="preserve">deb-1  </t>
  </si>
  <si>
    <t>col-121</t>
  </si>
  <si>
    <t>xrep-4</t>
  </si>
  <si>
    <t>cdc-73</t>
  </si>
  <si>
    <t xml:space="preserve">del-6  </t>
  </si>
  <si>
    <t>col-122</t>
  </si>
  <si>
    <t>Y110A7A.9</t>
  </si>
  <si>
    <t>cdd-1</t>
  </si>
  <si>
    <t xml:space="preserve">deps-1  </t>
  </si>
  <si>
    <t>C14C10.1</t>
  </si>
  <si>
    <t>col-123</t>
  </si>
  <si>
    <t>Y32F6A.5</t>
  </si>
  <si>
    <t>cdd-2</t>
  </si>
  <si>
    <t xml:space="preserve">der-2  </t>
  </si>
  <si>
    <t>col-124</t>
  </si>
  <si>
    <t>Y37H2A.14</t>
  </si>
  <si>
    <t>cdf-2</t>
  </si>
  <si>
    <t xml:space="preserve">dgk-4  </t>
  </si>
  <si>
    <t>C14C11.7</t>
  </si>
  <si>
    <t>col-125</t>
  </si>
  <si>
    <t>Y48A6B.9</t>
  </si>
  <si>
    <t xml:space="preserve">dgn-1  </t>
  </si>
  <si>
    <t>C14C6.2</t>
  </si>
  <si>
    <t>col-128</t>
  </si>
  <si>
    <t>Y48C3A.18</t>
  </si>
  <si>
    <t>cdh-3</t>
  </si>
  <si>
    <t xml:space="preserve">DH11.1  </t>
  </si>
  <si>
    <t>col-129</t>
  </si>
  <si>
    <t>Y48G8AL.15</t>
  </si>
  <si>
    <t xml:space="preserve">dhc-1  </t>
  </si>
  <si>
    <t>C14H10.1</t>
  </si>
  <si>
    <t>col-130</t>
  </si>
  <si>
    <t>Y49E10.21</t>
  </si>
  <si>
    <t xml:space="preserve">dhod-1  </t>
  </si>
  <si>
    <t>col-133</t>
  </si>
  <si>
    <t>Y51A2D.18</t>
  </si>
  <si>
    <t>cdk-11.1</t>
  </si>
  <si>
    <t xml:space="preserve">dhp-1  </t>
  </si>
  <si>
    <t>col-138</t>
  </si>
  <si>
    <t>Y54G2A.40</t>
  </si>
  <si>
    <t>cdk-11.2</t>
  </si>
  <si>
    <t xml:space="preserve">dhs-12  </t>
  </si>
  <si>
    <t>C15A11.7</t>
  </si>
  <si>
    <t>col-139</t>
  </si>
  <si>
    <t>Y54H5A.2</t>
  </si>
  <si>
    <t xml:space="preserve">dhs-14  </t>
  </si>
  <si>
    <t>C15B12.1</t>
  </si>
  <si>
    <t>col-14</t>
  </si>
  <si>
    <t>Y57A10A.8</t>
  </si>
  <si>
    <t>cdk-4</t>
  </si>
  <si>
    <t xml:space="preserve">dhs-18  </t>
  </si>
  <si>
    <t>C15B12.4</t>
  </si>
  <si>
    <t>col-140</t>
  </si>
  <si>
    <t>Y73B6BL.27</t>
  </si>
  <si>
    <t>cdk-9</t>
  </si>
  <si>
    <t xml:space="preserve">dhs-19  </t>
  </si>
  <si>
    <t>C15C6.2</t>
  </si>
  <si>
    <t>col-141</t>
  </si>
  <si>
    <t>Y82E9BR.14</t>
  </si>
  <si>
    <t xml:space="preserve">dhs-20  </t>
  </si>
  <si>
    <t>C15C6.3</t>
  </si>
  <si>
    <t>col-142</t>
  </si>
  <si>
    <t>Y94H6A.10</t>
  </si>
  <si>
    <t>cdl-1</t>
  </si>
  <si>
    <t xml:space="preserve">dhs-21  </t>
  </si>
  <si>
    <t>col-144</t>
  </si>
  <si>
    <t>yap-1</t>
  </si>
  <si>
    <t xml:space="preserve">dhs-22  </t>
  </si>
  <si>
    <t>col-145</t>
  </si>
  <si>
    <t>ZK632.4</t>
  </si>
  <si>
    <t xml:space="preserve">dhs-23  </t>
  </si>
  <si>
    <t>C15C8.7</t>
  </si>
  <si>
    <t>col-149</t>
  </si>
  <si>
    <t>ZK829.7</t>
  </si>
  <si>
    <t xml:space="preserve">dhs-24  </t>
  </si>
  <si>
    <t>col-150</t>
  </si>
  <si>
    <t>znf-598</t>
  </si>
  <si>
    <t>cdr-6</t>
  </si>
  <si>
    <t xml:space="preserve">dhs-25  </t>
  </si>
  <si>
    <t>C15H9.11</t>
  </si>
  <si>
    <t>col-151</t>
  </si>
  <si>
    <t>cdr-7</t>
  </si>
  <si>
    <t xml:space="preserve">dhs-27  </t>
  </si>
  <si>
    <t>col-154</t>
  </si>
  <si>
    <t>cdt-1</t>
  </si>
  <si>
    <t xml:space="preserve">dhs-28  </t>
  </si>
  <si>
    <t>C15H9.5</t>
  </si>
  <si>
    <t>col-155</t>
  </si>
  <si>
    <t xml:space="preserve">dhs-29  </t>
  </si>
  <si>
    <t>col-157</t>
  </si>
  <si>
    <t>cec-1</t>
  </si>
  <si>
    <t xml:space="preserve">dhs-3  </t>
  </si>
  <si>
    <t>col-159</t>
  </si>
  <si>
    <t>cec-10</t>
  </si>
  <si>
    <t xml:space="preserve">dhs-30  </t>
  </si>
  <si>
    <t>C16A11.4</t>
  </si>
  <si>
    <t>cec-3</t>
  </si>
  <si>
    <t xml:space="preserve">dhs-4  </t>
  </si>
  <si>
    <t>C16A11.5</t>
  </si>
  <si>
    <t>col-162</t>
  </si>
  <si>
    <t>cec-4</t>
  </si>
  <si>
    <t xml:space="preserve">dhs-5  </t>
  </si>
  <si>
    <t>col-165</t>
  </si>
  <si>
    <t>acdh-13</t>
  </si>
  <si>
    <t>cec-5</t>
  </si>
  <si>
    <t xml:space="preserve">dhs-6  </t>
  </si>
  <si>
    <t>col-166</t>
  </si>
  <si>
    <t>cec-8</t>
  </si>
  <si>
    <t xml:space="preserve">dhs-9  </t>
  </si>
  <si>
    <t xml:space="preserve">dif-1  </t>
  </si>
  <si>
    <t>col-169</t>
  </si>
  <si>
    <t>ced-12</t>
  </si>
  <si>
    <t>dim-1</t>
  </si>
  <si>
    <t>C16B8.3</t>
  </si>
  <si>
    <t>col-17</t>
  </si>
  <si>
    <t>ced-2</t>
  </si>
  <si>
    <t xml:space="preserve">dis-3  </t>
  </si>
  <si>
    <t>C16C10.1</t>
  </si>
  <si>
    <t>col-170</t>
  </si>
  <si>
    <t>ced-5</t>
  </si>
  <si>
    <t xml:space="preserve">djr-1.1  </t>
  </si>
  <si>
    <t>col-173</t>
  </si>
  <si>
    <t xml:space="preserve">dlc-1  </t>
  </si>
  <si>
    <t>C16C10.4</t>
  </si>
  <si>
    <t>col-175</t>
  </si>
  <si>
    <t xml:space="preserve">dld-1  </t>
  </si>
  <si>
    <t>col-178</t>
  </si>
  <si>
    <t>ced-9</t>
  </si>
  <si>
    <t xml:space="preserve">dlg-1  </t>
  </si>
  <si>
    <t>col-180</t>
  </si>
  <si>
    <t>acy-4</t>
  </si>
  <si>
    <t>cee-1</t>
  </si>
  <si>
    <t xml:space="preserve">dli-1  </t>
  </si>
  <si>
    <t>C16C8.9</t>
  </si>
  <si>
    <t>col-181</t>
  </si>
  <si>
    <t>ceh-100</t>
  </si>
  <si>
    <t xml:space="preserve">dnc-1  </t>
  </si>
  <si>
    <t>C16E9.2</t>
  </si>
  <si>
    <t>col-182</t>
  </si>
  <si>
    <t xml:space="preserve">dnc-2  </t>
  </si>
  <si>
    <t>col-185</t>
  </si>
  <si>
    <t>ceh-19</t>
  </si>
  <si>
    <t xml:space="preserve">dnc-5  </t>
  </si>
  <si>
    <t>col-19</t>
  </si>
  <si>
    <t xml:space="preserve">dnj-1  </t>
  </si>
  <si>
    <t>C17C3.15</t>
  </si>
  <si>
    <t>col-20</t>
  </si>
  <si>
    <t xml:space="preserve">dnj-11  </t>
  </si>
  <si>
    <t>C17D12.7</t>
  </si>
  <si>
    <t>col-3</t>
  </si>
  <si>
    <t xml:space="preserve">dnj-12  </t>
  </si>
  <si>
    <t>C17E4.10</t>
  </si>
  <si>
    <t>col-38</t>
  </si>
  <si>
    <t>ceh-41</t>
  </si>
  <si>
    <t xml:space="preserve">dnj-13  </t>
  </si>
  <si>
    <t>col-39</t>
  </si>
  <si>
    <t xml:space="preserve">dnj-14  </t>
  </si>
  <si>
    <t>C17F3.1</t>
  </si>
  <si>
    <t>col-41</t>
  </si>
  <si>
    <t>ceh-74</t>
  </si>
  <si>
    <t xml:space="preserve">dnj-16  </t>
  </si>
  <si>
    <t>C17F4.7</t>
  </si>
  <si>
    <t>col-42</t>
  </si>
  <si>
    <t>ceh-88</t>
  </si>
  <si>
    <t xml:space="preserve">dnj-17  </t>
  </si>
  <si>
    <t>C17G1.2</t>
  </si>
  <si>
    <t>col-46</t>
  </si>
  <si>
    <t>amdh-1</t>
  </si>
  <si>
    <t>ceh-89</t>
  </si>
  <si>
    <t xml:space="preserve">dnj-19  </t>
  </si>
  <si>
    <t>C17G1.5</t>
  </si>
  <si>
    <t>col-47</t>
  </si>
  <si>
    <t>ceh-91</t>
  </si>
  <si>
    <t xml:space="preserve">dnj-2  </t>
  </si>
  <si>
    <t>C17G10.1</t>
  </si>
  <si>
    <t>col-48</t>
  </si>
  <si>
    <t>cest-25</t>
  </si>
  <si>
    <t xml:space="preserve">dnj-25  </t>
  </si>
  <si>
    <t>C17G10.2</t>
  </si>
  <si>
    <t>col-49</t>
  </si>
  <si>
    <t>cest-32</t>
  </si>
  <si>
    <t xml:space="preserve">dnj-29  </t>
  </si>
  <si>
    <t>C17G10.7</t>
  </si>
  <si>
    <t>col-54</t>
  </si>
  <si>
    <t xml:space="preserve">dnj-9  </t>
  </si>
  <si>
    <t>col-58</t>
  </si>
  <si>
    <t>cey-1</t>
  </si>
  <si>
    <t xml:space="preserve">dpf-3  </t>
  </si>
  <si>
    <t>col-60</t>
  </si>
  <si>
    <t xml:space="preserve">dpf-4  </t>
  </si>
  <si>
    <t>col-63</t>
  </si>
  <si>
    <t>B0207.5</t>
  </si>
  <si>
    <t xml:space="preserve">dpf-5  </t>
  </si>
  <si>
    <t>C17H12.12</t>
  </si>
  <si>
    <t>col-65</t>
  </si>
  <si>
    <t xml:space="preserve">dph-2  </t>
  </si>
  <si>
    <t>C17H12.2</t>
  </si>
  <si>
    <t>col-71</t>
  </si>
  <si>
    <t>cfap-36</t>
  </si>
  <si>
    <t xml:space="preserve">dpm-1  </t>
  </si>
  <si>
    <t>col-73</t>
  </si>
  <si>
    <t>cfim-1</t>
  </si>
  <si>
    <t xml:space="preserve">dpy-11  </t>
  </si>
  <si>
    <t>C18B12.4</t>
  </si>
  <si>
    <t>col-74</t>
  </si>
  <si>
    <t xml:space="preserve">dpy-18  </t>
  </si>
  <si>
    <t>col-77</t>
  </si>
  <si>
    <t>cfp-1</t>
  </si>
  <si>
    <t xml:space="preserve">dpy-19  </t>
  </si>
  <si>
    <t>col-79</t>
  </si>
  <si>
    <t>cfz-2</t>
  </si>
  <si>
    <t>dpy-23</t>
  </si>
  <si>
    <t>col-80</t>
  </si>
  <si>
    <t>cgef-1</t>
  </si>
  <si>
    <t xml:space="preserve">dpy-5  </t>
  </si>
  <si>
    <t>col-81</t>
  </si>
  <si>
    <t>bus-5</t>
  </si>
  <si>
    <t xml:space="preserve">dpy-7  </t>
  </si>
  <si>
    <t>col-84</t>
  </si>
  <si>
    <t>cgp-1</t>
  </si>
  <si>
    <t xml:space="preserve">dpyd-1  </t>
  </si>
  <si>
    <t>col-88</t>
  </si>
  <si>
    <t>cgr-1</t>
  </si>
  <si>
    <t xml:space="preserve">drh-1  </t>
  </si>
  <si>
    <t>C18E3.9</t>
  </si>
  <si>
    <t>col-89</t>
  </si>
  <si>
    <t xml:space="preserve">drh-3  </t>
  </si>
  <si>
    <t>col-90</t>
  </si>
  <si>
    <t>C05C12.5</t>
  </si>
  <si>
    <t>chch-3</t>
  </si>
  <si>
    <t xml:space="preserve">drp-1  </t>
  </si>
  <si>
    <t>C18E9.4</t>
  </si>
  <si>
    <t>col-91</t>
  </si>
  <si>
    <t>chd-1</t>
  </si>
  <si>
    <t xml:space="preserve">drr-2  </t>
  </si>
  <si>
    <t>C18E9.9</t>
  </si>
  <si>
    <t>col-92</t>
  </si>
  <si>
    <t>C08E8.4</t>
  </si>
  <si>
    <t>chd-3</t>
  </si>
  <si>
    <t xml:space="preserve">drs-1  </t>
  </si>
  <si>
    <t>C18F10.7</t>
  </si>
  <si>
    <t xml:space="preserve">dsc-4  </t>
  </si>
  <si>
    <t>col-94</t>
  </si>
  <si>
    <t xml:space="preserve">dyci-1  </t>
  </si>
  <si>
    <t>col-97</t>
  </si>
  <si>
    <t xml:space="preserve">dylt-1  </t>
  </si>
  <si>
    <t>col-98</t>
  </si>
  <si>
    <t>chil-24</t>
  </si>
  <si>
    <t>dyn-1</t>
  </si>
  <si>
    <t>C23G10.7</t>
  </si>
  <si>
    <t>comt-3</t>
  </si>
  <si>
    <t>chmp-7</t>
  </si>
  <si>
    <t xml:space="preserve">E01A2.1  </t>
  </si>
  <si>
    <t>comt-5</t>
  </si>
  <si>
    <t>chn-1</t>
  </si>
  <si>
    <t xml:space="preserve">E01A2.2  </t>
  </si>
  <si>
    <t>copa-1</t>
  </si>
  <si>
    <t xml:space="preserve">E01A2.5  </t>
  </si>
  <si>
    <t>copb-2</t>
  </si>
  <si>
    <t xml:space="preserve">E01B7.1  </t>
  </si>
  <si>
    <t>copd-1</t>
  </si>
  <si>
    <t xml:space="preserve">E01G4.6  </t>
  </si>
  <si>
    <t>C36B7.2</t>
  </si>
  <si>
    <t>cid-1</t>
  </si>
  <si>
    <t xml:space="preserve">E02D9.1  </t>
  </si>
  <si>
    <t>C24A3.2</t>
  </si>
  <si>
    <t>coq-3</t>
  </si>
  <si>
    <t>cids-1</t>
  </si>
  <si>
    <t xml:space="preserve">E02H1.6  </t>
  </si>
  <si>
    <t>coq-4</t>
  </si>
  <si>
    <t>C40H1.7</t>
  </si>
  <si>
    <t>E04D5.1</t>
  </si>
  <si>
    <t>C24B9.3</t>
  </si>
  <si>
    <t>coq-8</t>
  </si>
  <si>
    <t>C44C1.1</t>
  </si>
  <si>
    <t>cif-1</t>
  </si>
  <si>
    <t xml:space="preserve">E04D5.1  </t>
  </si>
  <si>
    <t>C24D10.4</t>
  </si>
  <si>
    <t>cox-15</t>
  </si>
  <si>
    <t>cil-7</t>
  </si>
  <si>
    <t xml:space="preserve">ears-1  </t>
  </si>
  <si>
    <t>C24D10.6</t>
  </si>
  <si>
    <t>cox-4</t>
  </si>
  <si>
    <t xml:space="preserve">eat-16  </t>
  </si>
  <si>
    <t>C24F3.2</t>
  </si>
  <si>
    <t>cpd-1</t>
  </si>
  <si>
    <t>cir-1</t>
  </si>
  <si>
    <t xml:space="preserve">eat-3  </t>
  </si>
  <si>
    <t>cpf-2</t>
  </si>
  <si>
    <t xml:space="preserve">eat-6  </t>
  </si>
  <si>
    <t>C24G6.8</t>
  </si>
  <si>
    <t>cpg-7</t>
  </si>
  <si>
    <t>cisd-3.2</t>
  </si>
  <si>
    <t xml:space="preserve">ebp-1  </t>
  </si>
  <si>
    <t>cpi-2</t>
  </si>
  <si>
    <t>ckb-2</t>
  </si>
  <si>
    <t xml:space="preserve">ebp-2  </t>
  </si>
  <si>
    <t>cpl-1</t>
  </si>
  <si>
    <t xml:space="preserve">ech-1  </t>
  </si>
  <si>
    <t>cpn-2</t>
  </si>
  <si>
    <t>cas-2</t>
  </si>
  <si>
    <t>cki-2</t>
  </si>
  <si>
    <t xml:space="preserve">ech-5  </t>
  </si>
  <si>
    <t>C24H12.5</t>
  </si>
  <si>
    <t>cpna-3</t>
  </si>
  <si>
    <t>cav-1</t>
  </si>
  <si>
    <t>cku-70</t>
  </si>
  <si>
    <t xml:space="preserve">ech-6  </t>
  </si>
  <si>
    <t>cpt-2</t>
  </si>
  <si>
    <t>cku-80</t>
  </si>
  <si>
    <t xml:space="preserve">eea-1  </t>
  </si>
  <si>
    <t>cpt-4</t>
  </si>
  <si>
    <t>cla-1</t>
  </si>
  <si>
    <t xml:space="preserve">EEED8.10  </t>
  </si>
  <si>
    <t>C25A1.4</t>
  </si>
  <si>
    <t>cpt-5</t>
  </si>
  <si>
    <t>cdk-1</t>
  </si>
  <si>
    <t>clec-63</t>
  </si>
  <si>
    <t xml:space="preserve">eef-2  </t>
  </si>
  <si>
    <t>C25A1.5</t>
  </si>
  <si>
    <t>cpt-6</t>
  </si>
  <si>
    <t>cec-2</t>
  </si>
  <si>
    <t>clec-64</t>
  </si>
  <si>
    <t xml:space="preserve">eel-1  </t>
  </si>
  <si>
    <t>C25D7.10</t>
  </si>
  <si>
    <t>cpz-1</t>
  </si>
  <si>
    <t>cri-2</t>
  </si>
  <si>
    <t>ced-3</t>
  </si>
  <si>
    <t>clic-1</t>
  </si>
  <si>
    <t xml:space="preserve">eft-3  </t>
  </si>
  <si>
    <t>C25E10.13</t>
  </si>
  <si>
    <t>cri-3</t>
  </si>
  <si>
    <t>cest-5.2</t>
  </si>
  <si>
    <t>clik-1</t>
  </si>
  <si>
    <t xml:space="preserve">eftu-2  </t>
  </si>
  <si>
    <t>crml-1</t>
  </si>
  <si>
    <t>clik-3</t>
  </si>
  <si>
    <t xml:space="preserve">egal-1  </t>
  </si>
  <si>
    <t>C25E10.8</t>
  </si>
  <si>
    <t>crn-2</t>
  </si>
  <si>
    <t>cht-3</t>
  </si>
  <si>
    <t xml:space="preserve">egl-30  </t>
  </si>
  <si>
    <t>crn-7</t>
  </si>
  <si>
    <t>clk-1</t>
  </si>
  <si>
    <t>egl-4</t>
  </si>
  <si>
    <t>C25G4.2</t>
  </si>
  <si>
    <t>crt-1</t>
  </si>
  <si>
    <t>cnnm-1</t>
  </si>
  <si>
    <t xml:space="preserve">egl-45  </t>
  </si>
  <si>
    <t>csnk-1</t>
  </si>
  <si>
    <t>cnx-1</t>
  </si>
  <si>
    <t>clp-2</t>
  </si>
  <si>
    <t xml:space="preserve">egl-8  </t>
  </si>
  <si>
    <t>ctg-1</t>
  </si>
  <si>
    <t>clp-3</t>
  </si>
  <si>
    <t xml:space="preserve">ehbp-1  </t>
  </si>
  <si>
    <t>C25H3.12</t>
  </si>
  <si>
    <t>cth-2</t>
  </si>
  <si>
    <t>col-164</t>
  </si>
  <si>
    <t xml:space="preserve">ehs-1  </t>
  </si>
  <si>
    <t>col-176</t>
  </si>
  <si>
    <t xml:space="preserve">eif-1  </t>
  </si>
  <si>
    <t>C25H3.3</t>
  </si>
  <si>
    <t>cts-1</t>
  </si>
  <si>
    <t xml:space="preserve">eif-1.a  </t>
  </si>
  <si>
    <t>C25H3.4</t>
  </si>
  <si>
    <t>cul-5</t>
  </si>
  <si>
    <t>cls-1</t>
  </si>
  <si>
    <t xml:space="preserve">eif-3.B  </t>
  </si>
  <si>
    <t>cup-2</t>
  </si>
  <si>
    <t xml:space="preserve">eif-3.C  </t>
  </si>
  <si>
    <t>C25H3.8</t>
  </si>
  <si>
    <t>cut-2</t>
  </si>
  <si>
    <t>copb-1</t>
  </si>
  <si>
    <t>cls-3</t>
  </si>
  <si>
    <t xml:space="preserve">eif-3.D  </t>
  </si>
  <si>
    <t>C25H3.9</t>
  </si>
  <si>
    <t>cut-3</t>
  </si>
  <si>
    <t>cox-10</t>
  </si>
  <si>
    <t xml:space="preserve">eif-3.E  </t>
  </si>
  <si>
    <t>cutl-14</t>
  </si>
  <si>
    <t>cpr-6</t>
  </si>
  <si>
    <t xml:space="preserve">eif-3.F  </t>
  </si>
  <si>
    <t>cutl-15</t>
  </si>
  <si>
    <t>cnb-1</t>
  </si>
  <si>
    <t xml:space="preserve">eif-3.G  </t>
  </si>
  <si>
    <t>C26B9.5</t>
  </si>
  <si>
    <t>cutl-18</t>
  </si>
  <si>
    <t>cnk-1</t>
  </si>
  <si>
    <t xml:space="preserve">eif-3.H  </t>
  </si>
  <si>
    <t>cutl-23</t>
  </si>
  <si>
    <t>crld-1</t>
  </si>
  <si>
    <t xml:space="preserve">eif-3.I  </t>
  </si>
  <si>
    <t>cux-7</t>
  </si>
  <si>
    <t>csn-6</t>
  </si>
  <si>
    <t>cnt-1</t>
  </si>
  <si>
    <t xml:space="preserve">eif-3.j  </t>
  </si>
  <si>
    <t>cya-1</t>
  </si>
  <si>
    <t>cnt-2</t>
  </si>
  <si>
    <t>eif-3.L</t>
  </si>
  <si>
    <t>C26G2.2</t>
  </si>
  <si>
    <t>cyb-1</t>
  </si>
  <si>
    <t>ctl-1</t>
  </si>
  <si>
    <t xml:space="preserve">eif-6  </t>
  </si>
  <si>
    <t>C27A12.2</t>
  </si>
  <si>
    <t>cyc-2.1</t>
  </si>
  <si>
    <t>ctsa-1.1</t>
  </si>
  <si>
    <t>coa-5</t>
  </si>
  <si>
    <t xml:space="preserve">ekl-6  </t>
  </si>
  <si>
    <t>C27A12.6</t>
  </si>
  <si>
    <t>cye-1</t>
  </si>
  <si>
    <t>ctsa-2</t>
  </si>
  <si>
    <t xml:space="preserve">elb-1  </t>
  </si>
  <si>
    <t>C27A12.7</t>
  </si>
  <si>
    <t>cyk-1</t>
  </si>
  <si>
    <t>cyk-4</t>
  </si>
  <si>
    <t>coel-1</t>
  </si>
  <si>
    <t xml:space="preserve">elc-1  </t>
  </si>
  <si>
    <t>C27A7.1</t>
  </si>
  <si>
    <t>cyl-1</t>
  </si>
  <si>
    <t>cyk-7</t>
  </si>
  <si>
    <t>cogc-1</t>
  </si>
  <si>
    <t xml:space="preserve">elo-1  </t>
  </si>
  <si>
    <t>cyn-7</t>
  </si>
  <si>
    <t>cogc-2</t>
  </si>
  <si>
    <t xml:space="preserve">elo-2  </t>
  </si>
  <si>
    <t>C27A7.6</t>
  </si>
  <si>
    <t>cyn-11</t>
  </si>
  <si>
    <t>cyp-31a</t>
  </si>
  <si>
    <t xml:space="preserve">elo-3  </t>
  </si>
  <si>
    <t>C27A7.8</t>
  </si>
  <si>
    <t>cyn-2</t>
  </si>
  <si>
    <t>D1044.1</t>
  </si>
  <si>
    <t xml:space="preserve">elpc-1  </t>
  </si>
  <si>
    <t>C27B7.9</t>
  </si>
  <si>
    <t>cyn-3</t>
  </si>
  <si>
    <t>D1069.3</t>
  </si>
  <si>
    <t xml:space="preserve">elpc-2  </t>
  </si>
  <si>
    <t>C27C12.1</t>
  </si>
  <si>
    <t>cyn-5</t>
  </si>
  <si>
    <t>dab-1</t>
  </si>
  <si>
    <t xml:space="preserve">emb-4  </t>
  </si>
  <si>
    <t>C27C7.1</t>
  </si>
  <si>
    <t>cyn-6</t>
  </si>
  <si>
    <t>daf-21</t>
  </si>
  <si>
    <t>cogc-8</t>
  </si>
  <si>
    <t xml:space="preserve">emb-5  </t>
  </si>
  <si>
    <t>C27D6.12</t>
  </si>
  <si>
    <t>daf-25</t>
  </si>
  <si>
    <t>coh-1</t>
  </si>
  <si>
    <t xml:space="preserve">emb-8  </t>
  </si>
  <si>
    <t>C27D6.3</t>
  </si>
  <si>
    <t>cyp-13A10</t>
  </si>
  <si>
    <t>dcap-1</t>
  </si>
  <si>
    <t>cyp-13A12</t>
  </si>
  <si>
    <t>dcap-2</t>
  </si>
  <si>
    <t xml:space="preserve">ensa-1  </t>
  </si>
  <si>
    <t>C27D8.4</t>
  </si>
  <si>
    <t>cyp-13A5</t>
  </si>
  <si>
    <t>del-6</t>
  </si>
  <si>
    <t xml:space="preserve">ent-1  </t>
  </si>
  <si>
    <t>cyp-13A6</t>
  </si>
  <si>
    <t>dhs-23</t>
  </si>
  <si>
    <t xml:space="preserve">ent-2  </t>
  </si>
  <si>
    <t>C27F2.4</t>
  </si>
  <si>
    <t>cyp-13A7</t>
  </si>
  <si>
    <t>djr-1.1</t>
  </si>
  <si>
    <t xml:space="preserve">epg-3  </t>
  </si>
  <si>
    <t>cyp-13A8</t>
  </si>
  <si>
    <t>dlat-1</t>
  </si>
  <si>
    <t xml:space="preserve">epg-4  </t>
  </si>
  <si>
    <t>C27F2.9</t>
  </si>
  <si>
    <t>cyp-14A1</t>
  </si>
  <si>
    <t>dlst-1</t>
  </si>
  <si>
    <t xml:space="preserve">epn-1  </t>
  </si>
  <si>
    <t>cyp-29A2</t>
  </si>
  <si>
    <t>dnc-1</t>
  </si>
  <si>
    <t xml:space="preserve">eps-8  </t>
  </si>
  <si>
    <t>cyp-31A5</t>
  </si>
  <si>
    <t>dnj-25</t>
  </si>
  <si>
    <t>col-179</t>
  </si>
  <si>
    <t xml:space="preserve">erf-1  </t>
  </si>
  <si>
    <t>C28A5.6</t>
  </si>
  <si>
    <t>cyp-32A1</t>
  </si>
  <si>
    <t>dnj-9</t>
  </si>
  <si>
    <t>col-186</t>
  </si>
  <si>
    <t xml:space="preserve">erfa-3  </t>
  </si>
  <si>
    <t>cyp-33C8</t>
  </si>
  <si>
    <t>dpy-18</t>
  </si>
  <si>
    <t xml:space="preserve">erm-1  </t>
  </si>
  <si>
    <t>cyp-43A1</t>
  </si>
  <si>
    <t>drd-5</t>
  </si>
  <si>
    <t>ero-1</t>
  </si>
  <si>
    <t>cysl-1</t>
  </si>
  <si>
    <t>dsc-4</t>
  </si>
  <si>
    <t>col-43</t>
  </si>
  <si>
    <t xml:space="preserve">ers-1  </t>
  </si>
  <si>
    <t>cysl-2</t>
  </si>
  <si>
    <t>dscc-1</t>
  </si>
  <si>
    <t xml:space="preserve">esyt-2  </t>
  </si>
  <si>
    <t>C29A12.1</t>
  </si>
  <si>
    <t>cysl-3</t>
  </si>
  <si>
    <t>E02H9.9</t>
  </si>
  <si>
    <t>C29E4.13</t>
  </si>
  <si>
    <t>cytb-5.1</t>
  </si>
  <si>
    <t>eak-7</t>
  </si>
  <si>
    <t xml:space="preserve">exc-4  </t>
  </si>
  <si>
    <t>C29F3.7</t>
  </si>
  <si>
    <t>cytb-5.2</t>
  </si>
  <si>
    <t>eas-1</t>
  </si>
  <si>
    <t>col-8</t>
  </si>
  <si>
    <t xml:space="preserve">exc-7  </t>
  </si>
  <si>
    <t>C29F5.1</t>
  </si>
  <si>
    <t>D1046.2</t>
  </si>
  <si>
    <t>ebp-3</t>
  </si>
  <si>
    <t xml:space="preserve">exoc-8  </t>
  </si>
  <si>
    <t>D2013.6</t>
  </si>
  <si>
    <t>ech-1.2</t>
  </si>
  <si>
    <t xml:space="preserve">exos-2  </t>
  </si>
  <si>
    <t>D2023.1</t>
  </si>
  <si>
    <t>ech-4</t>
  </si>
  <si>
    <t xml:space="preserve">exos-3  </t>
  </si>
  <si>
    <t>C29G2.6</t>
  </si>
  <si>
    <t>D2045.5</t>
  </si>
  <si>
    <t>ech-6</t>
  </si>
  <si>
    <t>comt-4</t>
  </si>
  <si>
    <t xml:space="preserve">F01G12.6  </t>
  </si>
  <si>
    <t>D2085.4</t>
  </si>
  <si>
    <t>egal-1</t>
  </si>
  <si>
    <t xml:space="preserve">F01G4.6  </t>
  </si>
  <si>
    <t>C29H12.6</t>
  </si>
  <si>
    <t>egg-4</t>
  </si>
  <si>
    <t xml:space="preserve">F02C12.1  </t>
  </si>
  <si>
    <t>C30A5.3</t>
  </si>
  <si>
    <t>daf-1</t>
  </si>
  <si>
    <t>egl-15</t>
  </si>
  <si>
    <t xml:space="preserve">F02E9.1  </t>
  </si>
  <si>
    <t>C30B5.2</t>
  </si>
  <si>
    <t>daf-12</t>
  </si>
  <si>
    <t xml:space="preserve">F02E9.9  </t>
  </si>
  <si>
    <t>C30F12.1</t>
  </si>
  <si>
    <t>daf-14</t>
  </si>
  <si>
    <t>ego-2</t>
  </si>
  <si>
    <t xml:space="preserve">F07A11.2  </t>
  </si>
  <si>
    <t>daf-16</t>
  </si>
  <si>
    <t>ehbp-1</t>
  </si>
  <si>
    <t>cope-1</t>
  </si>
  <si>
    <t xml:space="preserve">F07A11.5  </t>
  </si>
  <si>
    <t>C30F12.4</t>
  </si>
  <si>
    <t>daf-19</t>
  </si>
  <si>
    <t>eif-2bdelta</t>
  </si>
  <si>
    <t>copg-1</t>
  </si>
  <si>
    <t xml:space="preserve">F07F6.4  </t>
  </si>
  <si>
    <t>daf-2</t>
  </si>
  <si>
    <t>eif-3.j</t>
  </si>
  <si>
    <t xml:space="preserve">F08A8.2  </t>
  </si>
  <si>
    <t>elo-3</t>
  </si>
  <si>
    <t xml:space="preserve">F08B12.1  </t>
  </si>
  <si>
    <t>C30G7.2</t>
  </si>
  <si>
    <t>daf-22</t>
  </si>
  <si>
    <t>elo-5</t>
  </si>
  <si>
    <t>coq-5</t>
  </si>
  <si>
    <t xml:space="preserve">F08D12.1  </t>
  </si>
  <si>
    <t>C30G7.3</t>
  </si>
  <si>
    <t>daf-31</t>
  </si>
  <si>
    <t>emb-9</t>
  </si>
  <si>
    <t xml:space="preserve">F08F3.4  </t>
  </si>
  <si>
    <t>C30H6.7</t>
  </si>
  <si>
    <t>daf-4</t>
  </si>
  <si>
    <t>ent-6</t>
  </si>
  <si>
    <t>cox-19</t>
  </si>
  <si>
    <t xml:space="preserve">F08F8.7  </t>
  </si>
  <si>
    <t>C30H7.2</t>
  </si>
  <si>
    <t>daf-5</t>
  </si>
  <si>
    <t>eor-2</t>
  </si>
  <si>
    <t xml:space="preserve">F09B12.3  </t>
  </si>
  <si>
    <t>daf-6</t>
  </si>
  <si>
    <t>epi-1</t>
  </si>
  <si>
    <t>cox-5A</t>
  </si>
  <si>
    <t xml:space="preserve">F09E5.11  </t>
  </si>
  <si>
    <t>daf-9</t>
  </si>
  <si>
    <t>eps-8</t>
  </si>
  <si>
    <t>cox-6A</t>
  </si>
  <si>
    <t xml:space="preserve">F09E5.2  </t>
  </si>
  <si>
    <t>C31E10.5</t>
  </si>
  <si>
    <t>dao-2</t>
  </si>
  <si>
    <t>exc-15</t>
  </si>
  <si>
    <t>cox-6b</t>
  </si>
  <si>
    <t xml:space="preserve">F09E5.3  </t>
  </si>
  <si>
    <t>C31H1.8</t>
  </si>
  <si>
    <t>dap-3</t>
  </si>
  <si>
    <t>exo-3</t>
  </si>
  <si>
    <t xml:space="preserve">F09E5.7  </t>
  </si>
  <si>
    <t>dapk-1</t>
  </si>
  <si>
    <t>F10E7.9</t>
  </si>
  <si>
    <t xml:space="preserve">F09E5.8  </t>
  </si>
  <si>
    <t>C31H5.4</t>
  </si>
  <si>
    <t>dars-1</t>
  </si>
  <si>
    <t>F10G7.10</t>
  </si>
  <si>
    <t>cpi-1</t>
  </si>
  <si>
    <t xml:space="preserve">F09F7.3  </t>
  </si>
  <si>
    <t>F17B5.1</t>
  </si>
  <si>
    <t xml:space="preserve">F09F7.4  </t>
  </si>
  <si>
    <t>C31H5.6</t>
  </si>
  <si>
    <t>F19B10.10</t>
  </si>
  <si>
    <t xml:space="preserve">F09G8.3  </t>
  </si>
  <si>
    <t>dcar-1</t>
  </si>
  <si>
    <t>F22G12.5</t>
  </si>
  <si>
    <t xml:space="preserve">F10A3.17  </t>
  </si>
  <si>
    <t>dcp-66</t>
  </si>
  <si>
    <t>F26D2.16</t>
  </si>
  <si>
    <t xml:space="preserve">F10B5.8  </t>
  </si>
  <si>
    <t>F26E4.3</t>
  </si>
  <si>
    <t xml:space="preserve">F10C2.4  </t>
  </si>
  <si>
    <t>C32D5.3</t>
  </si>
  <si>
    <t>ddo-2</t>
  </si>
  <si>
    <t>F26G1.1</t>
  </si>
  <si>
    <t>cpn-3</t>
  </si>
  <si>
    <t xml:space="preserve">F10E7.5  </t>
  </si>
  <si>
    <t>ddo-3</t>
  </si>
  <si>
    <t>F32A5.8</t>
  </si>
  <si>
    <t>cpn-4</t>
  </si>
  <si>
    <t xml:space="preserve">F10E9.4  </t>
  </si>
  <si>
    <t>ddp-1</t>
  </si>
  <si>
    <t>F33D4.4</t>
  </si>
  <si>
    <t>cpna-2</t>
  </si>
  <si>
    <t xml:space="preserve">F10F2.2  </t>
  </si>
  <si>
    <t>C32E8.5</t>
  </si>
  <si>
    <t>ddx-15</t>
  </si>
  <si>
    <t>F41G3.6</t>
  </si>
  <si>
    <t>cpna-5</t>
  </si>
  <si>
    <t xml:space="preserve">F10G8.6  </t>
  </si>
  <si>
    <t>ddx-17</t>
  </si>
  <si>
    <t>F42A8.1</t>
  </si>
  <si>
    <t>cpr-1</t>
  </si>
  <si>
    <t xml:space="preserve">F11A10.6  </t>
  </si>
  <si>
    <t>ddx-19</t>
  </si>
  <si>
    <t>F43H9.4</t>
  </si>
  <si>
    <t>cpr-4</t>
  </si>
  <si>
    <t xml:space="preserve">F11A3.2  </t>
  </si>
  <si>
    <t>C33A11.2</t>
  </si>
  <si>
    <t>ddx-27</t>
  </si>
  <si>
    <t>F44E5.4</t>
  </si>
  <si>
    <t>cpr-5</t>
  </si>
  <si>
    <t xml:space="preserve">F11C1.5  </t>
  </si>
  <si>
    <t>deg-1</t>
  </si>
  <si>
    <t>F53C11.5</t>
  </si>
  <si>
    <t xml:space="preserve">F13B12.4  </t>
  </si>
  <si>
    <t>C33A12.19</t>
  </si>
  <si>
    <t>del-5</t>
  </si>
  <si>
    <t>F54C9.9</t>
  </si>
  <si>
    <t>cpsf-2</t>
  </si>
  <si>
    <t xml:space="preserve">F13B9.1  </t>
  </si>
  <si>
    <t>F54E12.2</t>
  </si>
  <si>
    <t>cpsf-3</t>
  </si>
  <si>
    <t xml:space="preserve">F13D11.4  </t>
  </si>
  <si>
    <t>C33B4.4</t>
  </si>
  <si>
    <t>dep-1</t>
  </si>
  <si>
    <t>F55A11.6</t>
  </si>
  <si>
    <t>cpsf-4</t>
  </si>
  <si>
    <t xml:space="preserve">F13D12.9  </t>
  </si>
  <si>
    <t>dgk-4</t>
  </si>
  <si>
    <t>F55A12.5</t>
  </si>
  <si>
    <t xml:space="preserve">F13E6.1  </t>
  </si>
  <si>
    <t>C33F10.1</t>
  </si>
  <si>
    <t>dhc-1</t>
  </si>
  <si>
    <t>F55D12.2</t>
  </si>
  <si>
    <t xml:space="preserve">F13E9.1  </t>
  </si>
  <si>
    <t>C33F10.11</t>
  </si>
  <si>
    <t>dhc-4</t>
  </si>
  <si>
    <t>F56B3.4</t>
  </si>
  <si>
    <t>cpx-1</t>
  </si>
  <si>
    <t>F13H10.4</t>
  </si>
  <si>
    <t>dhfr-1</t>
  </si>
  <si>
    <t>far-6</t>
  </si>
  <si>
    <t xml:space="preserve">F13H6.3  </t>
  </si>
  <si>
    <t>C33G8.2</t>
  </si>
  <si>
    <t>dhhc-14</t>
  </si>
  <si>
    <t>fat-4</t>
  </si>
  <si>
    <t>cra-1</t>
  </si>
  <si>
    <t xml:space="preserve">F13H8.2  </t>
  </si>
  <si>
    <t>C33G8.4</t>
  </si>
  <si>
    <t>dhod-1</t>
  </si>
  <si>
    <t>faxc-1</t>
  </si>
  <si>
    <t>crh-1</t>
  </si>
  <si>
    <t xml:space="preserve">F13H8.5  </t>
  </si>
  <si>
    <t>C34B2.10</t>
  </si>
  <si>
    <t>fcho-1</t>
  </si>
  <si>
    <t>crh-2</t>
  </si>
  <si>
    <t xml:space="preserve">F14B4.2  </t>
  </si>
  <si>
    <t>C34B2.11</t>
  </si>
  <si>
    <t>dhrs-4</t>
  </si>
  <si>
    <t>flu-2</t>
  </si>
  <si>
    <t xml:space="preserve">F14B4.3  </t>
  </si>
  <si>
    <t>C34B2.5</t>
  </si>
  <si>
    <t>dhs-12</t>
  </si>
  <si>
    <t>fmo-3</t>
  </si>
  <si>
    <t>F14E5.2</t>
  </si>
  <si>
    <t>C34B2.6</t>
  </si>
  <si>
    <t>fusm-2</t>
  </si>
  <si>
    <t>crn-1</t>
  </si>
  <si>
    <t xml:space="preserve">F15B9.10  </t>
  </si>
  <si>
    <t>dhs-18</t>
  </si>
  <si>
    <t>G3MVE8</t>
  </si>
  <si>
    <t xml:space="preserve">F15B9.8  </t>
  </si>
  <si>
    <t>C34B4.2</t>
  </si>
  <si>
    <t>dhs-21</t>
  </si>
  <si>
    <t>gdh-1</t>
  </si>
  <si>
    <t>crn-3</t>
  </si>
  <si>
    <t xml:space="preserve">F15D3.7  </t>
  </si>
  <si>
    <t>C34B7.2</t>
  </si>
  <si>
    <t>ger-1</t>
  </si>
  <si>
    <t xml:space="preserve">F15E11.1  </t>
  </si>
  <si>
    <t>dhs-29</t>
  </si>
  <si>
    <t>gfi-2</t>
  </si>
  <si>
    <t xml:space="preserve">F15E11.13  </t>
  </si>
  <si>
    <t>C34C12.4</t>
  </si>
  <si>
    <t>dhs-9</t>
  </si>
  <si>
    <t>ggtb-1</t>
  </si>
  <si>
    <t>csk-1</t>
  </si>
  <si>
    <t xml:space="preserve">F15E6.6  </t>
  </si>
  <si>
    <t>C34C12.6</t>
  </si>
  <si>
    <t>did-2</t>
  </si>
  <si>
    <t>gldc-1</t>
  </si>
  <si>
    <t>csn-1</t>
  </si>
  <si>
    <t xml:space="preserve">F17A9.4  </t>
  </si>
  <si>
    <t>die-1</t>
  </si>
  <si>
    <t>gldi-7</t>
  </si>
  <si>
    <t>csn-3</t>
  </si>
  <si>
    <t xml:space="preserve">F17A9.5  </t>
  </si>
  <si>
    <t>din-1</t>
  </si>
  <si>
    <t>glt-1</t>
  </si>
  <si>
    <t>csn-4</t>
  </si>
  <si>
    <t xml:space="preserve">F17C11.9  </t>
  </si>
  <si>
    <t>C34C6.2</t>
  </si>
  <si>
    <t>disl-2</t>
  </si>
  <si>
    <t>got-2.1</t>
  </si>
  <si>
    <t>csn-5</t>
  </si>
  <si>
    <t xml:space="preserve">F17C8.9  </t>
  </si>
  <si>
    <t>dkf-2</t>
  </si>
  <si>
    <t>gphr-1</t>
  </si>
  <si>
    <t xml:space="preserve">F17H10.3  </t>
  </si>
  <si>
    <t>C34D1.4</t>
  </si>
  <si>
    <t>grd-3</t>
  </si>
  <si>
    <t xml:space="preserve">F18A11.2  </t>
  </si>
  <si>
    <t>C34D10.1</t>
  </si>
  <si>
    <t>dlg-1</t>
  </si>
  <si>
    <t>gsp-1</t>
  </si>
  <si>
    <t>csq-1</t>
  </si>
  <si>
    <t xml:space="preserve">F19B6.1  </t>
  </si>
  <si>
    <t>C34D10.2</t>
  </si>
  <si>
    <t>dlk-1</t>
  </si>
  <si>
    <t>gst-26</t>
  </si>
  <si>
    <t xml:space="preserve">F19C6.2  </t>
  </si>
  <si>
    <t>C34D4.3</t>
  </si>
  <si>
    <t>gta-1</t>
  </si>
  <si>
    <t xml:space="preserve">F20D1.3  </t>
  </si>
  <si>
    <t>C34D4.4</t>
  </si>
  <si>
    <t>dma-1</t>
  </si>
  <si>
    <t>H04M03.3</t>
  </si>
  <si>
    <t>ctb-1</t>
  </si>
  <si>
    <t xml:space="preserve">F20D1.9  </t>
  </si>
  <si>
    <t>C34E10.10</t>
  </si>
  <si>
    <t>dmd-6</t>
  </si>
  <si>
    <t>H17B01.2</t>
  </si>
  <si>
    <t>ctbp-1</t>
  </si>
  <si>
    <t xml:space="preserve">F20D6.11  </t>
  </si>
  <si>
    <t>dmd-7</t>
  </si>
  <si>
    <t>H20J04.9</t>
  </si>
  <si>
    <t xml:space="preserve">F20G2.2  </t>
  </si>
  <si>
    <t>C34F11.5</t>
  </si>
  <si>
    <t>dmsr-7</t>
  </si>
  <si>
    <t>hgrs-1</t>
  </si>
  <si>
    <t>ctf-8</t>
  </si>
  <si>
    <t xml:space="preserve">F20G2.3  </t>
  </si>
  <si>
    <t>dnc-4</t>
  </si>
  <si>
    <t>his-1</t>
  </si>
  <si>
    <t xml:space="preserve">F21C10.9  </t>
  </si>
  <si>
    <t>dnj-11</t>
  </si>
  <si>
    <t>his-11</t>
  </si>
  <si>
    <t>ctg-2</t>
  </si>
  <si>
    <t xml:space="preserve">F21D5.1  </t>
  </si>
  <si>
    <t>C34F6.7</t>
  </si>
  <si>
    <t>dnj-12</t>
  </si>
  <si>
    <t>his-3</t>
  </si>
  <si>
    <t xml:space="preserve">F21D5.2  </t>
  </si>
  <si>
    <t>C34F6.9</t>
  </si>
  <si>
    <t>dnj-13</t>
  </si>
  <si>
    <t>his-40</t>
  </si>
  <si>
    <t xml:space="preserve">F21D5.7  </t>
  </si>
  <si>
    <t>dnj-14</t>
  </si>
  <si>
    <t>hlh-30</t>
  </si>
  <si>
    <t xml:space="preserve">F21H12.6  </t>
  </si>
  <si>
    <t>hmg-1.1</t>
  </si>
  <si>
    <t>ctn-1</t>
  </si>
  <si>
    <t xml:space="preserve">F22B5.10  </t>
  </si>
  <si>
    <t>C35B1.2</t>
  </si>
  <si>
    <t>dnj-2</t>
  </si>
  <si>
    <t>hmg-3</t>
  </si>
  <si>
    <t>ctnb-1</t>
  </si>
  <si>
    <t xml:space="preserve">F22B8.7  </t>
  </si>
  <si>
    <t>C35B1.4</t>
  </si>
  <si>
    <t>dnj-20</t>
  </si>
  <si>
    <t>hnd-1</t>
  </si>
  <si>
    <t xml:space="preserve">F22D6.2  </t>
  </si>
  <si>
    <t>dnj-21</t>
  </si>
  <si>
    <t>hphd-1</t>
  </si>
  <si>
    <t>ctr-9</t>
  </si>
  <si>
    <t xml:space="preserve">F22F7.1  </t>
  </si>
  <si>
    <t>C35B8.3</t>
  </si>
  <si>
    <t>dnj-24</t>
  </si>
  <si>
    <t>hpo-32</t>
  </si>
  <si>
    <t xml:space="preserve">F22G12.4  </t>
  </si>
  <si>
    <t>C35C5.10</t>
  </si>
  <si>
    <t>hpo-9</t>
  </si>
  <si>
    <t xml:space="preserve">F23B12.5  </t>
  </si>
  <si>
    <t>hrpf-1</t>
  </si>
  <si>
    <t>ctsa-1.2</t>
  </si>
  <si>
    <t xml:space="preserve">F23B12.7  </t>
  </si>
  <si>
    <t>C35C5.8</t>
  </si>
  <si>
    <t>dnj-5</t>
  </si>
  <si>
    <t>hsp-12.3</t>
  </si>
  <si>
    <t xml:space="preserve">F23F1.5  </t>
  </si>
  <si>
    <t>C35C5.9</t>
  </si>
  <si>
    <t>dnpp-1</t>
  </si>
  <si>
    <t>hsp-16.49</t>
  </si>
  <si>
    <t>cua-1</t>
  </si>
  <si>
    <t xml:space="preserve">F23F1.9  </t>
  </si>
  <si>
    <t>dohh-1</t>
  </si>
  <si>
    <t>hsp-25</t>
  </si>
  <si>
    <t>cubn-1</t>
  </si>
  <si>
    <t xml:space="preserve">F25B4.1  </t>
  </si>
  <si>
    <t>C35D10.10</t>
  </si>
  <si>
    <t>dos-1</t>
  </si>
  <si>
    <t>hsp-3</t>
  </si>
  <si>
    <t xml:space="preserve">F25B4.5  </t>
  </si>
  <si>
    <t>dos-2</t>
  </si>
  <si>
    <t>hsp-4</t>
  </si>
  <si>
    <t>cul-4</t>
  </si>
  <si>
    <t xml:space="preserve">F25B4.6  </t>
  </si>
  <si>
    <t>C35D10.5</t>
  </si>
  <si>
    <t>doxa-1</t>
  </si>
  <si>
    <t>hum-1</t>
  </si>
  <si>
    <t>dpf-3</t>
  </si>
  <si>
    <t>icl-1</t>
  </si>
  <si>
    <t>cup-14</t>
  </si>
  <si>
    <t xml:space="preserve">F25D7.4  </t>
  </si>
  <si>
    <t>C35D10.7</t>
  </si>
  <si>
    <t>dpf-4</t>
  </si>
  <si>
    <t>idh-1</t>
  </si>
  <si>
    <t>cus-2</t>
  </si>
  <si>
    <t xml:space="preserve">F25E5.8  </t>
  </si>
  <si>
    <t>C35E7.2</t>
  </si>
  <si>
    <t>dpf-5</t>
  </si>
  <si>
    <t>ifb-2</t>
  </si>
  <si>
    <t>cut-4</t>
  </si>
  <si>
    <t xml:space="preserve">F25G6.9  </t>
  </si>
  <si>
    <t>dpf-6</t>
  </si>
  <si>
    <t>ifc-2</t>
  </si>
  <si>
    <t>cutc-1</t>
  </si>
  <si>
    <t xml:space="preserve">F25H2.4  </t>
  </si>
  <si>
    <t>dpff-1</t>
  </si>
  <si>
    <t>imph-1</t>
  </si>
  <si>
    <t>cuti-1</t>
  </si>
  <si>
    <t xml:space="preserve">F26A3.1  </t>
  </si>
  <si>
    <t>C36B1.11</t>
  </si>
  <si>
    <t>dph-2</t>
  </si>
  <si>
    <t>ints-11</t>
  </si>
  <si>
    <t>cutl-24</t>
  </si>
  <si>
    <t xml:space="preserve">F26B1.2  </t>
  </si>
  <si>
    <t>C36B1.9</t>
  </si>
  <si>
    <t>dpm-3</t>
  </si>
  <si>
    <t>inx-13</t>
  </si>
  <si>
    <t>cwc-15</t>
  </si>
  <si>
    <t xml:space="preserve">F26E4.12  </t>
  </si>
  <si>
    <t>dpt-1</t>
  </si>
  <si>
    <t>inx-9</t>
  </si>
  <si>
    <t>cyc-1</t>
  </si>
  <si>
    <t xml:space="preserve">F26E4.2  </t>
  </si>
  <si>
    <t>C36C5.5</t>
  </si>
  <si>
    <t>dpy-1</t>
  </si>
  <si>
    <t>itr-1</t>
  </si>
  <si>
    <t xml:space="preserve">F26F2.7  </t>
  </si>
  <si>
    <t>dpy-10</t>
  </si>
  <si>
    <t>jmjc-1</t>
  </si>
  <si>
    <t xml:space="preserve">F26G1.2  </t>
  </si>
  <si>
    <t>C36E8.1</t>
  </si>
  <si>
    <t>dpy-11</t>
  </si>
  <si>
    <t>K01H12.4</t>
  </si>
  <si>
    <t xml:space="preserve">F26G1.5  </t>
  </si>
  <si>
    <t>C36H8.1</t>
  </si>
  <si>
    <t>dpy-13</t>
  </si>
  <si>
    <t>K07E1.1</t>
  </si>
  <si>
    <t xml:space="preserve">F26H9.5  </t>
  </si>
  <si>
    <t>dpy-14</t>
  </si>
  <si>
    <t>K08B12.3</t>
  </si>
  <si>
    <t>cyn-1</t>
  </si>
  <si>
    <t xml:space="preserve">F27C1.2  </t>
  </si>
  <si>
    <t>dpy-17</t>
  </si>
  <si>
    <t>kdin-1</t>
  </si>
  <si>
    <t>cyn-10</t>
  </si>
  <si>
    <t xml:space="preserve">F27D4.1  </t>
  </si>
  <si>
    <t>kdp-1</t>
  </si>
  <si>
    <t xml:space="preserve">F27D4.4  </t>
  </si>
  <si>
    <t>kin-2</t>
  </si>
  <si>
    <t>cyn-13</t>
  </si>
  <si>
    <t xml:space="preserve">F28B3.10  </t>
  </si>
  <si>
    <t>dpy-20</t>
  </si>
  <si>
    <t>lam-1</t>
  </si>
  <si>
    <t>cyn-15</t>
  </si>
  <si>
    <t xml:space="preserve">F28C6.8  </t>
  </si>
  <si>
    <t>C37C3.9</t>
  </si>
  <si>
    <t>dpy-21</t>
  </si>
  <si>
    <t>lap-1</t>
  </si>
  <si>
    <t>cyn-16</t>
  </si>
  <si>
    <t xml:space="preserve">F29B9.8  </t>
  </si>
  <si>
    <t>dpy-22</t>
  </si>
  <si>
    <t>lbp-9</t>
  </si>
  <si>
    <t xml:space="preserve">F29C12.4  </t>
  </si>
  <si>
    <t>C38C10.6</t>
  </si>
  <si>
    <t>lec-4</t>
  </si>
  <si>
    <t>cyn-4</t>
  </si>
  <si>
    <t xml:space="preserve">F29C6.1  </t>
  </si>
  <si>
    <t>C38C3.10</t>
  </si>
  <si>
    <t>dpy-27</t>
  </si>
  <si>
    <t>let-2</t>
  </si>
  <si>
    <t xml:space="preserve">F30F8.9  </t>
  </si>
  <si>
    <t>C38D4.4</t>
  </si>
  <si>
    <t>dpy-3</t>
  </si>
  <si>
    <t>let-504</t>
  </si>
  <si>
    <t xml:space="preserve">F31D4.2  </t>
  </si>
  <si>
    <t>dpy-30</t>
  </si>
  <si>
    <t>let-716</t>
  </si>
  <si>
    <t>cyn-8</t>
  </si>
  <si>
    <t xml:space="preserve">F32A11.1  </t>
  </si>
  <si>
    <t>dpy-31</t>
  </si>
  <si>
    <t>let-721</t>
  </si>
  <si>
    <t xml:space="preserve">F32A7.5  </t>
  </si>
  <si>
    <t>C39B5.6</t>
  </si>
  <si>
    <t>dpy-4</t>
  </si>
  <si>
    <t>lgc-22</t>
  </si>
  <si>
    <t>cyp-25a2</t>
  </si>
  <si>
    <t>C39D10.2</t>
  </si>
  <si>
    <t>dpy-5</t>
  </si>
  <si>
    <t>lin-41</t>
  </si>
  <si>
    <t>cyp-29a3</t>
  </si>
  <si>
    <t xml:space="preserve">F32B6.2  </t>
  </si>
  <si>
    <t>dpy-6</t>
  </si>
  <si>
    <t>lmn-1</t>
  </si>
  <si>
    <t>cyp-33c8</t>
  </si>
  <si>
    <t xml:space="preserve">F32D1.5  </t>
  </si>
  <si>
    <t>dpy-7</t>
  </si>
  <si>
    <t>lpd-3</t>
  </si>
  <si>
    <t>cyp-33e1</t>
  </si>
  <si>
    <t xml:space="preserve">F32G8.4  </t>
  </si>
  <si>
    <t>C39E9.11</t>
  </si>
  <si>
    <t>dpy-8</t>
  </si>
  <si>
    <t>M05D6.2</t>
  </si>
  <si>
    <t>cyp-44A1</t>
  </si>
  <si>
    <t xml:space="preserve">F33A8.6  </t>
  </si>
  <si>
    <t>C39E9.12</t>
  </si>
  <si>
    <t>dpy-9</t>
  </si>
  <si>
    <t>mab-10</t>
  </si>
  <si>
    <t xml:space="preserve">F33D11.10  </t>
  </si>
  <si>
    <t>C39E9.7</t>
  </si>
  <si>
    <t>dpyd-1</t>
  </si>
  <si>
    <t>map-1</t>
  </si>
  <si>
    <t xml:space="preserve">F33D4.5  </t>
  </si>
  <si>
    <t>drap-1</t>
  </si>
  <si>
    <t>maph-1.1</t>
  </si>
  <si>
    <t xml:space="preserve">F33D4.6  </t>
  </si>
  <si>
    <t>C39H7.1</t>
  </si>
  <si>
    <t>dre-1</t>
  </si>
  <si>
    <t>maph-1.3</t>
  </si>
  <si>
    <t xml:space="preserve">F33G12.3  </t>
  </si>
  <si>
    <t>droe-4</t>
  </si>
  <si>
    <t>mars-1</t>
  </si>
  <si>
    <t>czw-1</t>
  </si>
  <si>
    <t xml:space="preserve">F33H2.6  </t>
  </si>
  <si>
    <t>C41G11.1</t>
  </si>
  <si>
    <t>drp-1</t>
  </si>
  <si>
    <t>mboa-6</t>
  </si>
  <si>
    <t>D1005.2</t>
  </si>
  <si>
    <t xml:space="preserve">F35C8.5  </t>
  </si>
  <si>
    <t>drsh-1</t>
  </si>
  <si>
    <t>mcm-4</t>
  </si>
  <si>
    <t>D1007.8</t>
  </si>
  <si>
    <t xml:space="preserve">F35D11.4  </t>
  </si>
  <si>
    <t>C41H7.3</t>
  </si>
  <si>
    <t>dsl-7</t>
  </si>
  <si>
    <t>mcm-5</t>
  </si>
  <si>
    <t>D1014.4</t>
  </si>
  <si>
    <t xml:space="preserve">F35F11.1  </t>
  </si>
  <si>
    <t>C41H7.5</t>
  </si>
  <si>
    <t>duxl-1</t>
  </si>
  <si>
    <t>men-1</t>
  </si>
  <si>
    <t>D1022.3</t>
  </si>
  <si>
    <t xml:space="preserve">F35G12.12  </t>
  </si>
  <si>
    <t>C41H7.6</t>
  </si>
  <si>
    <t>dve-1</t>
  </si>
  <si>
    <t>met-1</t>
  </si>
  <si>
    <t>D1022.4</t>
  </si>
  <si>
    <t xml:space="preserve">F36A2.13  </t>
  </si>
  <si>
    <t>C42C1.11</t>
  </si>
  <si>
    <t>dyci-1</t>
  </si>
  <si>
    <t>metl-9</t>
  </si>
  <si>
    <t>D1025.1</t>
  </si>
  <si>
    <t xml:space="preserve">F36A2.2  </t>
  </si>
  <si>
    <t>C42C1.4</t>
  </si>
  <si>
    <t>dylt-1</t>
  </si>
  <si>
    <t>mmaa-1</t>
  </si>
  <si>
    <t xml:space="preserve">F36A2.3  </t>
  </si>
  <si>
    <t>C42C1.9</t>
  </si>
  <si>
    <t>mop-25.3</t>
  </si>
  <si>
    <t>D1054.3</t>
  </si>
  <si>
    <t xml:space="preserve">F36A2.7  </t>
  </si>
  <si>
    <t>C42D4.1</t>
  </si>
  <si>
    <t>dys-1</t>
  </si>
  <si>
    <t>mrpl-48</t>
  </si>
  <si>
    <t xml:space="preserve">F36G3.2  </t>
  </si>
  <si>
    <t>E01A2.1</t>
  </si>
  <si>
    <t>mtrr-1</t>
  </si>
  <si>
    <t xml:space="preserve">F37C4.5  </t>
  </si>
  <si>
    <t>E01B7.1</t>
  </si>
  <si>
    <t>myo-1</t>
  </si>
  <si>
    <t>D1086.10</t>
  </si>
  <si>
    <t xml:space="preserve">F37C4.6  </t>
  </si>
  <si>
    <t>C44B11.6</t>
  </si>
  <si>
    <t>E01G4.6</t>
  </si>
  <si>
    <t>myo-2</t>
  </si>
  <si>
    <t>D1086.3</t>
  </si>
  <si>
    <t xml:space="preserve">F37F2.2  </t>
  </si>
  <si>
    <t>C44B7.12</t>
  </si>
  <si>
    <t>E03H4.8</t>
  </si>
  <si>
    <t>nadk-2</t>
  </si>
  <si>
    <t>D2023.4</t>
  </si>
  <si>
    <t xml:space="preserve">F37H8.3  </t>
  </si>
  <si>
    <t>C44B7.2</t>
  </si>
  <si>
    <t>E04A4.5</t>
  </si>
  <si>
    <t>natc-2</t>
  </si>
  <si>
    <t>D2023.6</t>
  </si>
  <si>
    <t xml:space="preserve">F38A1.8  </t>
  </si>
  <si>
    <t>C44B7.5</t>
  </si>
  <si>
    <t>nhr-17</t>
  </si>
  <si>
    <t>D2030.11</t>
  </si>
  <si>
    <t>F38A5.1</t>
  </si>
  <si>
    <t>E04F6.2</t>
  </si>
  <si>
    <t>nhr-31</t>
  </si>
  <si>
    <t>D2030.2</t>
  </si>
  <si>
    <t xml:space="preserve">F38A5.2  </t>
  </si>
  <si>
    <t>C44B9.3</t>
  </si>
  <si>
    <t>E04F6.6</t>
  </si>
  <si>
    <t>nhr-46</t>
  </si>
  <si>
    <t>D2030.3</t>
  </si>
  <si>
    <t xml:space="preserve">F38A5.7  </t>
  </si>
  <si>
    <t>nhr-49</t>
  </si>
  <si>
    <t>D2030.4</t>
  </si>
  <si>
    <t xml:space="preserve">F38B7.2  </t>
  </si>
  <si>
    <t>C44C1.6</t>
  </si>
  <si>
    <t>ears-1</t>
  </si>
  <si>
    <t>nipi-4</t>
  </si>
  <si>
    <t>D2045.2</t>
  </si>
  <si>
    <t xml:space="preserve">F38E1.9  </t>
  </si>
  <si>
    <t>eat-17</t>
  </si>
  <si>
    <t>nola-3</t>
  </si>
  <si>
    <t xml:space="preserve">F38E11.5  </t>
  </si>
  <si>
    <t>C44E12.1</t>
  </si>
  <si>
    <t>eat-20</t>
  </si>
  <si>
    <t>nop-1</t>
  </si>
  <si>
    <t xml:space="preserve">F38E9.5  </t>
  </si>
  <si>
    <t>eat-3</t>
  </si>
  <si>
    <t>npp-9</t>
  </si>
  <si>
    <t>daf-15</t>
  </si>
  <si>
    <t xml:space="preserve">F39B2.3  </t>
  </si>
  <si>
    <t>eat-4</t>
  </si>
  <si>
    <t>nuo-4</t>
  </si>
  <si>
    <t>F40A3.3</t>
  </si>
  <si>
    <t>eat-6</t>
  </si>
  <si>
    <t>oatr-1</t>
  </si>
  <si>
    <t xml:space="preserve">F40F4.7  </t>
  </si>
  <si>
    <t>C45B2.1</t>
  </si>
  <si>
    <t>ebax-1</t>
  </si>
  <si>
    <t>ogdh-2</t>
  </si>
  <si>
    <t xml:space="preserve">F40G9.17  </t>
  </si>
  <si>
    <t>ooc-3</t>
  </si>
  <si>
    <t xml:space="preserve">F40G9.2  </t>
  </si>
  <si>
    <t>edc-3</t>
  </si>
  <si>
    <t>osm-10</t>
  </si>
  <si>
    <t xml:space="preserve">F41C3.2  </t>
  </si>
  <si>
    <t>C45E1.4</t>
  </si>
  <si>
    <t>ostb-1</t>
  </si>
  <si>
    <t>daf-3</t>
  </si>
  <si>
    <t xml:space="preserve">F41C3.4  </t>
  </si>
  <si>
    <t>eef-1A.1</t>
  </si>
  <si>
    <t>pad-1</t>
  </si>
  <si>
    <t xml:space="preserve">F41C3.5  </t>
  </si>
  <si>
    <t>C45G9.13</t>
  </si>
  <si>
    <t>eef-1A.2</t>
  </si>
  <si>
    <t>panl-3</t>
  </si>
  <si>
    <t xml:space="preserve">F41E6.9  </t>
  </si>
  <si>
    <t>par-3</t>
  </si>
  <si>
    <t>daf-41</t>
  </si>
  <si>
    <t xml:space="preserve">F41H10.4  </t>
  </si>
  <si>
    <t>C45G9.7</t>
  </si>
  <si>
    <t>eef-1B.2</t>
  </si>
  <si>
    <t>pbs-2</t>
  </si>
  <si>
    <t>dao-3</t>
  </si>
  <si>
    <t xml:space="preserve">F42A10.5  </t>
  </si>
  <si>
    <t>C46A5.6</t>
  </si>
  <si>
    <t>eef-1G</t>
  </si>
  <si>
    <t>pcca-1</t>
  </si>
  <si>
    <t>dao-5</t>
  </si>
  <si>
    <t xml:space="preserve">F42C5.9  </t>
  </si>
  <si>
    <t>C46C2.2</t>
  </si>
  <si>
    <t>eef-2</t>
  </si>
  <si>
    <t>pccb-1</t>
  </si>
  <si>
    <t xml:space="preserve">F42G8.10  </t>
  </si>
  <si>
    <t>C46C2.7</t>
  </si>
  <si>
    <t>eel-1</t>
  </si>
  <si>
    <t>pfn-1</t>
  </si>
  <si>
    <t xml:space="preserve">F42G9.1  </t>
  </si>
  <si>
    <t>eff-1</t>
  </si>
  <si>
    <t>pfn-3</t>
  </si>
  <si>
    <t xml:space="preserve">F43D2.6  </t>
  </si>
  <si>
    <t>C46F11.6</t>
  </si>
  <si>
    <t>pid-5</t>
  </si>
  <si>
    <t>dbr-1</t>
  </si>
  <si>
    <t xml:space="preserve">F43D9.3  </t>
  </si>
  <si>
    <t>C46G7.2</t>
  </si>
  <si>
    <t>efn-2</t>
  </si>
  <si>
    <t>pix-1</t>
  </si>
  <si>
    <t xml:space="preserve">F43G9.1  </t>
  </si>
  <si>
    <t>C46H11.2</t>
  </si>
  <si>
    <t>efr-3</t>
  </si>
  <si>
    <t>pks-1</t>
  </si>
  <si>
    <t xml:space="preserve">F44B9.2  </t>
  </si>
  <si>
    <t>egg-6</t>
  </si>
  <si>
    <t>plc-4</t>
  </si>
  <si>
    <t>dcaf-1</t>
  </si>
  <si>
    <t xml:space="preserve">F44B9.5  </t>
  </si>
  <si>
    <t>egl-13</t>
  </si>
  <si>
    <t>pld-1</t>
  </si>
  <si>
    <t xml:space="preserve">F44E2.4  </t>
  </si>
  <si>
    <t>C47B2.9</t>
  </si>
  <si>
    <t>plin-1</t>
  </si>
  <si>
    <t xml:space="preserve">F44E2.8  </t>
  </si>
  <si>
    <t>egl-27</t>
  </si>
  <si>
    <t>pole-1</t>
  </si>
  <si>
    <t xml:space="preserve">F44E5.1  </t>
  </si>
  <si>
    <t>C47D12.5</t>
  </si>
  <si>
    <t>egl-30</t>
  </si>
  <si>
    <t>ppk-2</t>
  </si>
  <si>
    <t>dcr-1</t>
  </si>
  <si>
    <t xml:space="preserve">F44E5.4  </t>
  </si>
  <si>
    <t>C47E12.2</t>
  </si>
  <si>
    <t>pptr-1</t>
  </si>
  <si>
    <t>dcs-1</t>
  </si>
  <si>
    <t xml:space="preserve">F44E7.4  </t>
  </si>
  <si>
    <t>C47E12.7</t>
  </si>
  <si>
    <t>egl-44</t>
  </si>
  <si>
    <t>pqn-52</t>
  </si>
  <si>
    <t>dct-1</t>
  </si>
  <si>
    <t xml:space="preserve">F44E7.9  </t>
  </si>
  <si>
    <t>prp-9</t>
  </si>
  <si>
    <t>dct-16</t>
  </si>
  <si>
    <t xml:space="preserve">F44G3.2  </t>
  </si>
  <si>
    <t>C47G2.3</t>
  </si>
  <si>
    <t>ptc-1</t>
  </si>
  <si>
    <t>dct-18</t>
  </si>
  <si>
    <t xml:space="preserve">F44G4.2  </t>
  </si>
  <si>
    <t>C47G2.4</t>
  </si>
  <si>
    <t>egl-9</t>
  </si>
  <si>
    <t>pud-2.1</t>
  </si>
  <si>
    <t>ddi-1</t>
  </si>
  <si>
    <t xml:space="preserve">F45D11.15  </t>
  </si>
  <si>
    <t>C48B4.10</t>
  </si>
  <si>
    <t>pyc-1</t>
  </si>
  <si>
    <t>ddl-1</t>
  </si>
  <si>
    <t xml:space="preserve">F45F2.9  </t>
  </si>
  <si>
    <t>R03H10.1</t>
  </si>
  <si>
    <t xml:space="preserve">F45G2.10  </t>
  </si>
  <si>
    <t>C48B4.7</t>
  </si>
  <si>
    <t>eif-1</t>
  </si>
  <si>
    <t>R07E5.1</t>
  </si>
  <si>
    <t xml:space="preserve">F45G2.4  </t>
  </si>
  <si>
    <t>C48B4.9</t>
  </si>
  <si>
    <t>eif-1.A</t>
  </si>
  <si>
    <t>R102.4</t>
  </si>
  <si>
    <t xml:space="preserve">F45H10.3  </t>
  </si>
  <si>
    <t>C48B6.10</t>
  </si>
  <si>
    <t>eif-2A</t>
  </si>
  <si>
    <t>R107.2</t>
  </si>
  <si>
    <t xml:space="preserve">F46B6.12  </t>
  </si>
  <si>
    <t>eif-2Bepsilon</t>
  </si>
  <si>
    <t>R186.3</t>
  </si>
  <si>
    <t xml:space="preserve">F46C5.9  </t>
  </si>
  <si>
    <t>eif-2gamma</t>
  </si>
  <si>
    <t>R74.7</t>
  </si>
  <si>
    <t>eif-3.B</t>
  </si>
  <si>
    <t>rab-11.1</t>
  </si>
  <si>
    <t>ddx-23</t>
  </si>
  <si>
    <t xml:space="preserve">F46F11.9  </t>
  </si>
  <si>
    <t>C49C3.6</t>
  </si>
  <si>
    <t>rabn-5</t>
  </si>
  <si>
    <t>eif-3.D</t>
  </si>
  <si>
    <t>rad-23</t>
  </si>
  <si>
    <t xml:space="preserve">F47B10.1  </t>
  </si>
  <si>
    <t>eif-3.E</t>
  </si>
  <si>
    <t>ran-2</t>
  </si>
  <si>
    <t xml:space="preserve">F47B10.2  </t>
  </si>
  <si>
    <t>C49F8.1</t>
  </si>
  <si>
    <t>eif-3.K</t>
  </si>
  <si>
    <t>rbc-1</t>
  </si>
  <si>
    <t xml:space="preserve">F47B7.2  </t>
  </si>
  <si>
    <t>rbx-1</t>
  </si>
  <si>
    <t>delm-1</t>
  </si>
  <si>
    <t xml:space="preserve">F47B8.8  </t>
  </si>
  <si>
    <t>C49G7.3</t>
  </si>
  <si>
    <t>eif-6</t>
  </si>
  <si>
    <t>rege-1</t>
  </si>
  <si>
    <t>denn-4</t>
  </si>
  <si>
    <t xml:space="preserve">F48E8.6  </t>
  </si>
  <si>
    <t>C49G9.2</t>
  </si>
  <si>
    <t>ret-1</t>
  </si>
  <si>
    <t>des-2</t>
  </si>
  <si>
    <t xml:space="preserve">F49C12.7  </t>
  </si>
  <si>
    <t>C49H3.12</t>
  </si>
  <si>
    <t>ell-1</t>
  </si>
  <si>
    <t>rme-1</t>
  </si>
  <si>
    <t>dex-1</t>
  </si>
  <si>
    <t xml:space="preserve">F49C12.9  </t>
  </si>
  <si>
    <t>rme-6</t>
  </si>
  <si>
    <t>dgk-1</t>
  </si>
  <si>
    <t xml:space="preserve">F49D11.10  </t>
  </si>
  <si>
    <t>C49H3.6</t>
  </si>
  <si>
    <t>romo-1</t>
  </si>
  <si>
    <t xml:space="preserve">F49E2.5  </t>
  </si>
  <si>
    <t>elo-7</t>
  </si>
  <si>
    <t>rpap-2</t>
  </si>
  <si>
    <t>dgn-1</t>
  </si>
  <si>
    <t xml:space="preserve">F49H12.5  </t>
  </si>
  <si>
    <t>C50A2.3</t>
  </si>
  <si>
    <t>elpc-3</t>
  </si>
  <si>
    <t>rpl-13</t>
  </si>
  <si>
    <t xml:space="preserve">F52A8.1  </t>
  </si>
  <si>
    <t>elt-3</t>
  </si>
  <si>
    <t>rpl-25.1</t>
  </si>
  <si>
    <t>F52B11.2</t>
  </si>
  <si>
    <t>emb-30</t>
  </si>
  <si>
    <t>rpl-25.2</t>
  </si>
  <si>
    <t xml:space="preserve">F52C9.3  </t>
  </si>
  <si>
    <t>C50B8.6</t>
  </si>
  <si>
    <t>emb-5</t>
  </si>
  <si>
    <t>rpl-35</t>
  </si>
  <si>
    <t>dhhc-8</t>
  </si>
  <si>
    <t xml:space="preserve">F52E1.13  </t>
  </si>
  <si>
    <t>C50C3.1</t>
  </si>
  <si>
    <t>emb-8</t>
  </si>
  <si>
    <t>rpn-2</t>
  </si>
  <si>
    <t xml:space="preserve">F52E4.5  </t>
  </si>
  <si>
    <t>C50D2.10</t>
  </si>
  <si>
    <t>emc-5</t>
  </si>
  <si>
    <t>rps-10</t>
  </si>
  <si>
    <t xml:space="preserve">F52H3.5  </t>
  </si>
  <si>
    <t>emo-1</t>
  </si>
  <si>
    <t>rps-20</t>
  </si>
  <si>
    <t>dhp-2</t>
  </si>
  <si>
    <t xml:space="preserve">F53A2.7  </t>
  </si>
  <si>
    <t>rps-26</t>
  </si>
  <si>
    <t>dhps-1</t>
  </si>
  <si>
    <t xml:space="preserve">F53B1.4  </t>
  </si>
  <si>
    <t>C50D2.8</t>
  </si>
  <si>
    <t>rskn-2</t>
  </si>
  <si>
    <t xml:space="preserve">F53B3.6  </t>
  </si>
  <si>
    <t>C50D2.9</t>
  </si>
  <si>
    <t>sao-1</t>
  </si>
  <si>
    <t>dhs-14</t>
  </si>
  <si>
    <t xml:space="preserve">F53E10.1  </t>
  </si>
  <si>
    <t>C50E3.5</t>
  </si>
  <si>
    <t>eor-1</t>
  </si>
  <si>
    <t>sax-7</t>
  </si>
  <si>
    <t xml:space="preserve">F53F1.2  </t>
  </si>
  <si>
    <t>C50F2.2</t>
  </si>
  <si>
    <t>epc-1</t>
  </si>
  <si>
    <t>sec-15</t>
  </si>
  <si>
    <t xml:space="preserve">F53F1.3  </t>
  </si>
  <si>
    <t>C50F2.3</t>
  </si>
  <si>
    <t>epg-2</t>
  </si>
  <si>
    <t>sec-16A.1</t>
  </si>
  <si>
    <t>dhs-22</t>
  </si>
  <si>
    <t xml:space="preserve">F53F10.3  </t>
  </si>
  <si>
    <t>C50F2.4</t>
  </si>
  <si>
    <t>epg-5</t>
  </si>
  <si>
    <t>sec-16a.2</t>
  </si>
  <si>
    <t xml:space="preserve">F53F4.11  </t>
  </si>
  <si>
    <t>C50F4.1</t>
  </si>
  <si>
    <t>epg-7</t>
  </si>
  <si>
    <t>sec-22</t>
  </si>
  <si>
    <t xml:space="preserve">F53F4.3  </t>
  </si>
  <si>
    <t>epn-1</t>
  </si>
  <si>
    <t>sep-1</t>
  </si>
  <si>
    <t>dhs-28</t>
  </si>
  <si>
    <t xml:space="preserve">F53H1.1  </t>
  </si>
  <si>
    <t>eppl-1</t>
  </si>
  <si>
    <t>sipa-1</t>
  </si>
  <si>
    <t>dhs-3</t>
  </si>
  <si>
    <t xml:space="preserve">F54A3.5  </t>
  </si>
  <si>
    <t>C50F7.5</t>
  </si>
  <si>
    <t>smc-4</t>
  </si>
  <si>
    <t>dhs-30</t>
  </si>
  <si>
    <t xml:space="preserve">F54C8.7  </t>
  </si>
  <si>
    <t>C51E3.9</t>
  </si>
  <si>
    <t>eral-1</t>
  </si>
  <si>
    <t>smk-1</t>
  </si>
  <si>
    <t>dhs-31</t>
  </si>
  <si>
    <t xml:space="preserve">F54D7.2  </t>
  </si>
  <si>
    <t>C52A10.1</t>
  </si>
  <si>
    <t>erfa-1</t>
  </si>
  <si>
    <t>soc-1</t>
  </si>
  <si>
    <t>dhs-6</t>
  </si>
  <si>
    <t xml:space="preserve">F54F2.9  </t>
  </si>
  <si>
    <t>C52B9.4</t>
  </si>
  <si>
    <t>etc-1</t>
  </si>
  <si>
    <t>sos-1</t>
  </si>
  <si>
    <t xml:space="preserve">F54H12.6  </t>
  </si>
  <si>
    <t>C52B9.8</t>
  </si>
  <si>
    <t>etr-1</t>
  </si>
  <si>
    <t>spc-1</t>
  </si>
  <si>
    <t>dib-1</t>
  </si>
  <si>
    <t xml:space="preserve">F55A12.5  </t>
  </si>
  <si>
    <t>C52E12.1</t>
  </si>
  <si>
    <t>ets-6</t>
  </si>
  <si>
    <t>spe-5</t>
  </si>
  <si>
    <t xml:space="preserve">F55A12.8  </t>
  </si>
  <si>
    <t>evl-20</t>
  </si>
  <si>
    <t>spl-1</t>
  </si>
  <si>
    <t xml:space="preserve">F55B11.1  </t>
  </si>
  <si>
    <t>C53A5.16</t>
  </si>
  <si>
    <t>exc-7</t>
  </si>
  <si>
    <t>sql-1</t>
  </si>
  <si>
    <t>dig-1</t>
  </si>
  <si>
    <t xml:space="preserve">F55C12.1  </t>
  </si>
  <si>
    <t>exos-9</t>
  </si>
  <si>
    <t>sta-1</t>
  </si>
  <si>
    <t xml:space="preserve">F55C5.8  </t>
  </si>
  <si>
    <t>F01D5.6</t>
  </si>
  <si>
    <t>sto-4</t>
  </si>
  <si>
    <t xml:space="preserve">F55D12.2  </t>
  </si>
  <si>
    <t>F01D5.7</t>
  </si>
  <si>
    <t>sun-1</t>
  </si>
  <si>
    <t>dip-2</t>
  </si>
  <si>
    <t xml:space="preserve">F55F10.1  </t>
  </si>
  <si>
    <t>C53B7.3</t>
  </si>
  <si>
    <t>F01G10.10</t>
  </si>
  <si>
    <t>swan-2</t>
  </si>
  <si>
    <t xml:space="preserve">F55F8.2  </t>
  </si>
  <si>
    <t>F01G10.9</t>
  </si>
  <si>
    <t>T04B8.5</t>
  </si>
  <si>
    <t>div-1</t>
  </si>
  <si>
    <t xml:space="preserve">F55F8.3  </t>
  </si>
  <si>
    <t>C53D5.1</t>
  </si>
  <si>
    <t>F01G4.6</t>
  </si>
  <si>
    <t>T04G9.4</t>
  </si>
  <si>
    <t xml:space="preserve">F55H12.4  </t>
  </si>
  <si>
    <t>C53D5.5</t>
  </si>
  <si>
    <t>F02C12.3</t>
  </si>
  <si>
    <t>T05B9.1</t>
  </si>
  <si>
    <t xml:space="preserve">F56A11.5  </t>
  </si>
  <si>
    <t>C53D6.4</t>
  </si>
  <si>
    <t>F02D8.4</t>
  </si>
  <si>
    <t>T05E7.1</t>
  </si>
  <si>
    <t>dlat-2</t>
  </si>
  <si>
    <t xml:space="preserve">F56A8.3  </t>
  </si>
  <si>
    <t>F02E9.5</t>
  </si>
  <si>
    <t>T09B9.4</t>
  </si>
  <si>
    <t>dlc-1</t>
  </si>
  <si>
    <t xml:space="preserve">F56C9.10  </t>
  </si>
  <si>
    <t>F07A11.5</t>
  </si>
  <si>
    <t>T13H5.6</t>
  </si>
  <si>
    <t>dld-1</t>
  </si>
  <si>
    <t xml:space="preserve">F56D1.3  </t>
  </si>
  <si>
    <t>F07D3.3</t>
  </si>
  <si>
    <t>T22D1.5</t>
  </si>
  <si>
    <t xml:space="preserve">F56D12.6  </t>
  </si>
  <si>
    <t>C54D10.3</t>
  </si>
  <si>
    <t>T23H2.3</t>
  </si>
  <si>
    <t>dli-1</t>
  </si>
  <si>
    <t xml:space="preserve">F56D2.6  </t>
  </si>
  <si>
    <t>C54D2.1</t>
  </si>
  <si>
    <t>F07F6.7</t>
  </si>
  <si>
    <t>T24B1.1</t>
  </si>
  <si>
    <t xml:space="preserve">F56F10.1  </t>
  </si>
  <si>
    <t>C54D2.2</t>
  </si>
  <si>
    <t>F07F6.8</t>
  </si>
  <si>
    <t>T24B8.7</t>
  </si>
  <si>
    <t xml:space="preserve">F57B10.14  </t>
  </si>
  <si>
    <t>T24H7.2</t>
  </si>
  <si>
    <t>dmd-4</t>
  </si>
  <si>
    <t xml:space="preserve">F57B10.3  </t>
  </si>
  <si>
    <t>C54F6.6</t>
  </si>
  <si>
    <t>F08F3.6</t>
  </si>
  <si>
    <t>T28A11.2</t>
  </si>
  <si>
    <t xml:space="preserve">F57B10.5  </t>
  </si>
  <si>
    <t>F08F8.11</t>
  </si>
  <si>
    <t>T28H10.2</t>
  </si>
  <si>
    <t xml:space="preserve">F57B9.1  </t>
  </si>
  <si>
    <t>C54G4.7</t>
  </si>
  <si>
    <t>F08F8.7</t>
  </si>
  <si>
    <t>tag-153</t>
  </si>
  <si>
    <t xml:space="preserve">F57C2.5  </t>
  </si>
  <si>
    <t>F08F8.9</t>
  </si>
  <si>
    <t>tag-175</t>
  </si>
  <si>
    <t xml:space="preserve">F57F5.1  </t>
  </si>
  <si>
    <t>F09C12.8</t>
  </si>
  <si>
    <t>tag-307</t>
  </si>
  <si>
    <t xml:space="preserve">F57H12.6  </t>
  </si>
  <si>
    <t>F09C8.2</t>
  </si>
  <si>
    <t>tag-325</t>
  </si>
  <si>
    <t>dnj-1</t>
  </si>
  <si>
    <t xml:space="preserve">F58A4.9  </t>
  </si>
  <si>
    <t>F09E5.3</t>
  </si>
  <si>
    <t>tag-343</t>
  </si>
  <si>
    <t>dnj-10</t>
  </si>
  <si>
    <t xml:space="preserve">F58A6.1  </t>
  </si>
  <si>
    <t>F09E5.7</t>
  </si>
  <si>
    <t>tald-1</t>
  </si>
  <si>
    <t xml:space="preserve">F58B3.6  </t>
  </si>
  <si>
    <t>F09E5.8</t>
  </si>
  <si>
    <t>tat-1</t>
  </si>
  <si>
    <t xml:space="preserve">F58B4.5  </t>
  </si>
  <si>
    <t>F09F7.4</t>
  </si>
  <si>
    <t>tba-4</t>
  </si>
  <si>
    <t xml:space="preserve">F58E10.3  </t>
  </si>
  <si>
    <t>C56A3.4</t>
  </si>
  <si>
    <t>F09F7.5</t>
  </si>
  <si>
    <t>tbc-17</t>
  </si>
  <si>
    <t xml:space="preserve">F58E6.13  </t>
  </si>
  <si>
    <t>C56A3.6</t>
  </si>
  <si>
    <t>F09F7.6</t>
  </si>
  <si>
    <t>tbc-3</t>
  </si>
  <si>
    <t xml:space="preserve">F58F12.1  </t>
  </si>
  <si>
    <t>C56A3.8</t>
  </si>
  <si>
    <t>F09F9.2</t>
  </si>
  <si>
    <t>tli-1</t>
  </si>
  <si>
    <t>dnj-17</t>
  </si>
  <si>
    <t xml:space="preserve">F58F9.3  </t>
  </si>
  <si>
    <t>C56C10.10</t>
  </si>
  <si>
    <t>F09G2.2</t>
  </si>
  <si>
    <t>tln-1</t>
  </si>
  <si>
    <t xml:space="preserve">F58F9.7  </t>
  </si>
  <si>
    <t>C56C10.11</t>
  </si>
  <si>
    <t>F10B5.8</t>
  </si>
  <si>
    <t>tomm-20</t>
  </si>
  <si>
    <t xml:space="preserve">F58G11.2  </t>
  </si>
  <si>
    <t>F10D11.6</t>
  </si>
  <si>
    <t>tpa-1</t>
  </si>
  <si>
    <t>dnj-22</t>
  </si>
  <si>
    <t xml:space="preserve">F58G6.7  </t>
  </si>
  <si>
    <t>F10D7.5</t>
  </si>
  <si>
    <t>tpp-2</t>
  </si>
  <si>
    <t>dnj-23</t>
  </si>
  <si>
    <t xml:space="preserve">F58H1.3  </t>
  </si>
  <si>
    <t>C56G7.3</t>
  </si>
  <si>
    <t>F10E7.6</t>
  </si>
  <si>
    <t>tppp-1</t>
  </si>
  <si>
    <t xml:space="preserve">F59A2.6  </t>
  </si>
  <si>
    <t>cab-1</t>
  </si>
  <si>
    <t>tps-2</t>
  </si>
  <si>
    <t xml:space="preserve">F59A3.4  </t>
  </si>
  <si>
    <t>F10E9.5</t>
  </si>
  <si>
    <t>trap-2</t>
  </si>
  <si>
    <t xml:space="preserve">F59B1.8  </t>
  </si>
  <si>
    <t>cah-3</t>
  </si>
  <si>
    <t>F10G7.9</t>
  </si>
  <si>
    <t>ttr-15</t>
  </si>
  <si>
    <t>dnj-30</t>
  </si>
  <si>
    <t xml:space="preserve">F59B2.2  </t>
  </si>
  <si>
    <t>F10G8.8</t>
  </si>
  <si>
    <t>ttr-18</t>
  </si>
  <si>
    <t xml:space="preserve">F59E10.3  </t>
  </si>
  <si>
    <t>cal-2</t>
  </si>
  <si>
    <t>F10G8.9</t>
  </si>
  <si>
    <t>ttr-41</t>
  </si>
  <si>
    <t xml:space="preserve">faah-1  </t>
  </si>
  <si>
    <t>cal-4</t>
  </si>
  <si>
    <t>F11A10.5</t>
  </si>
  <si>
    <t>ttr-45</t>
  </si>
  <si>
    <t>dnsn-1</t>
  </si>
  <si>
    <t xml:space="preserve">faah-2  </t>
  </si>
  <si>
    <t>F11A10.7</t>
  </si>
  <si>
    <t>ttr-47</t>
  </si>
  <si>
    <t>dod-18</t>
  </si>
  <si>
    <t xml:space="preserve">faah-4  </t>
  </si>
  <si>
    <t>F11E6.3</t>
  </si>
  <si>
    <t>ttx-7</t>
  </si>
  <si>
    <t>dog-1</t>
  </si>
  <si>
    <t xml:space="preserve">fah-1  </t>
  </si>
  <si>
    <t>calu-2</t>
  </si>
  <si>
    <t>F11E6.6</t>
  </si>
  <si>
    <t>txdc-12.2</t>
  </si>
  <si>
    <t>dom-3</t>
  </si>
  <si>
    <t xml:space="preserve">far-3  </t>
  </si>
  <si>
    <t>cam-1</t>
  </si>
  <si>
    <t>F11E6.8</t>
  </si>
  <si>
    <t>tyr-4</t>
  </si>
  <si>
    <t>dot-1.1</t>
  </si>
  <si>
    <t xml:space="preserve">far-7  </t>
  </si>
  <si>
    <t>F11F1.1</t>
  </si>
  <si>
    <t>uba-5</t>
  </si>
  <si>
    <t xml:space="preserve">fard-1  </t>
  </si>
  <si>
    <t>F11G11.13</t>
  </si>
  <si>
    <t>ubc-3</t>
  </si>
  <si>
    <t xml:space="preserve">fars-1  </t>
  </si>
  <si>
    <t>F11G11.15</t>
  </si>
  <si>
    <t>ubc-7</t>
  </si>
  <si>
    <t xml:space="preserve">fars-2  </t>
  </si>
  <si>
    <t>F11G11.5</t>
  </si>
  <si>
    <t>ugt-50</t>
  </si>
  <si>
    <t xml:space="preserve">fasn-1  </t>
  </si>
  <si>
    <t>capg-1</t>
  </si>
  <si>
    <t>F12A10.7</t>
  </si>
  <si>
    <t>unc-116</t>
  </si>
  <si>
    <t>dph-1</t>
  </si>
  <si>
    <t xml:space="preserve">fat-1  </t>
  </si>
  <si>
    <t>F12F6.1</t>
  </si>
  <si>
    <t>unc-15</t>
  </si>
  <si>
    <t xml:space="preserve">fat-2  </t>
  </si>
  <si>
    <t>F13B9.1</t>
  </si>
  <si>
    <t>unc-25</t>
  </si>
  <si>
    <t>dpl-1</t>
  </si>
  <si>
    <t xml:space="preserve">fat-4  </t>
  </si>
  <si>
    <t>F13D11.3</t>
  </si>
  <si>
    <t>unc-33</t>
  </si>
  <si>
    <t>dpm-1</t>
  </si>
  <si>
    <t xml:space="preserve">fat-6  </t>
  </si>
  <si>
    <t>F13D11.4</t>
  </si>
  <si>
    <t>unc-73</t>
  </si>
  <si>
    <t xml:space="preserve">fbp-1  </t>
  </si>
  <si>
    <t>unc-94</t>
  </si>
  <si>
    <t xml:space="preserve">fbxa-64  </t>
  </si>
  <si>
    <t>F13D12.8</t>
  </si>
  <si>
    <t>upb-1</t>
  </si>
  <si>
    <t xml:space="preserve">fbxa-65  </t>
  </si>
  <si>
    <t>F13D12.9</t>
  </si>
  <si>
    <t>usp-33</t>
  </si>
  <si>
    <t xml:space="preserve">fbxa-72  </t>
  </si>
  <si>
    <t>F13H10.8</t>
  </si>
  <si>
    <t>vha-11</t>
  </si>
  <si>
    <t xml:space="preserve">fce-1  </t>
  </si>
  <si>
    <t>F13H6.3</t>
  </si>
  <si>
    <t>vha-13</t>
  </si>
  <si>
    <t xml:space="preserve">fcp-1  </t>
  </si>
  <si>
    <t>F13H8.5</t>
  </si>
  <si>
    <t>vha-16</t>
  </si>
  <si>
    <t xml:space="preserve">fem-2  </t>
  </si>
  <si>
    <t>F13H8.9</t>
  </si>
  <si>
    <t>vms-1</t>
  </si>
  <si>
    <t>dpy-26</t>
  </si>
  <si>
    <t xml:space="preserve">fgt-1  </t>
  </si>
  <si>
    <t>F14B4.1</t>
  </si>
  <si>
    <t>vps-2</t>
  </si>
  <si>
    <t xml:space="preserve">fib-1  </t>
  </si>
  <si>
    <t>F14B6.2</t>
  </si>
  <si>
    <t>vps-4</t>
  </si>
  <si>
    <t xml:space="preserve">fis-2  </t>
  </si>
  <si>
    <t>F14D12.1</t>
  </si>
  <si>
    <t>vps-45</t>
  </si>
  <si>
    <t xml:space="preserve">fkb-2  </t>
  </si>
  <si>
    <t>F14E5.1</t>
  </si>
  <si>
    <t>W10C8.5</t>
  </si>
  <si>
    <t xml:space="preserve">fkb-5  </t>
  </si>
  <si>
    <t>wdfy-2</t>
  </si>
  <si>
    <t xml:space="preserve">fkb-6  </t>
  </si>
  <si>
    <t>F14F7.4</t>
  </si>
  <si>
    <t>Y14H12B.2</t>
  </si>
  <si>
    <t xml:space="preserve">fli-1  </t>
  </si>
  <si>
    <t>F14F7.5</t>
  </si>
  <si>
    <t>Y17G7B.20</t>
  </si>
  <si>
    <t>drh-1</t>
  </si>
  <si>
    <t xml:space="preserve">fln-1  </t>
  </si>
  <si>
    <t>F14F9.5</t>
  </si>
  <si>
    <t>Y22D7AL.10</t>
  </si>
  <si>
    <t>dro-1</t>
  </si>
  <si>
    <t xml:space="preserve">fln-2  </t>
  </si>
  <si>
    <t>ccb-1</t>
  </si>
  <si>
    <t>F15B10.3</t>
  </si>
  <si>
    <t>Y39A1A.3</t>
  </si>
  <si>
    <t xml:space="preserve">fmo-1  </t>
  </si>
  <si>
    <t>F15B9.10</t>
  </si>
  <si>
    <t>Y41D4A.4</t>
  </si>
  <si>
    <t>drr-1</t>
  </si>
  <si>
    <t xml:space="preserve">fmo-3  </t>
  </si>
  <si>
    <t>F15B9.11</t>
  </si>
  <si>
    <t>Y47G6A.21</t>
  </si>
  <si>
    <t>drr-2</t>
  </si>
  <si>
    <t xml:space="preserve">fmo-4  </t>
  </si>
  <si>
    <t>cccp-1</t>
  </si>
  <si>
    <t>F15B9.8</t>
  </si>
  <si>
    <t>Y50D4A.4</t>
  </si>
  <si>
    <t>dsbn-1</t>
  </si>
  <si>
    <t xml:space="preserve">fntb-1  </t>
  </si>
  <si>
    <t>F15D3.8</t>
  </si>
  <si>
    <t>Y53G8AR.8</t>
  </si>
  <si>
    <t xml:space="preserve">frl-1  </t>
  </si>
  <si>
    <t>F15D4.2</t>
  </si>
  <si>
    <t>Y54E2A.4</t>
  </si>
  <si>
    <t xml:space="preserve">frm-1  </t>
  </si>
  <si>
    <t>F15E6.9</t>
  </si>
  <si>
    <t>Y54G11A.3</t>
  </si>
  <si>
    <t>dsh-1</t>
  </si>
  <si>
    <t xml:space="preserve">frm-4  </t>
  </si>
  <si>
    <t>F16A11.1</t>
  </si>
  <si>
    <t>Y54G11A.7</t>
  </si>
  <si>
    <t>dsh-2</t>
  </si>
  <si>
    <t xml:space="preserve">frm-5.1  </t>
  </si>
  <si>
    <t>F16B4.4</t>
  </si>
  <si>
    <t>Y57G11B.5</t>
  </si>
  <si>
    <t>dss-1</t>
  </si>
  <si>
    <t xml:space="preserve">frs-2  </t>
  </si>
  <si>
    <t>ccm-3</t>
  </si>
  <si>
    <t>F17A9.2</t>
  </si>
  <si>
    <t>Y58A7A.3</t>
  </si>
  <si>
    <t>dtmk-1</t>
  </si>
  <si>
    <t xml:space="preserve">ftn-2  </t>
  </si>
  <si>
    <t>F17A9.4</t>
  </si>
  <si>
    <t>Y69A2AR.16</t>
  </si>
  <si>
    <t>dus-2</t>
  </si>
  <si>
    <t xml:space="preserve">ftt-2  </t>
  </si>
  <si>
    <t>F17A9.5</t>
  </si>
  <si>
    <t>Y6D1A.2</t>
  </si>
  <si>
    <t xml:space="preserve">fum-1  </t>
  </si>
  <si>
    <t>Y71H2AM.6</t>
  </si>
  <si>
    <t>dxbp-1</t>
  </si>
  <si>
    <t xml:space="preserve">fust-1  </t>
  </si>
  <si>
    <t>F17C11.26</t>
  </si>
  <si>
    <t>Y75B8A.24</t>
  </si>
  <si>
    <t xml:space="preserve">fzo-1  </t>
  </si>
  <si>
    <t>F17C8.7</t>
  </si>
  <si>
    <t>yars-1</t>
  </si>
  <si>
    <t>dyf-1</t>
  </si>
  <si>
    <t xml:space="preserve">gad-3  </t>
  </si>
  <si>
    <t>F17C8.9</t>
  </si>
  <si>
    <t>ykt-6</t>
  </si>
  <si>
    <t xml:space="preserve">gale-1  </t>
  </si>
  <si>
    <t>F17H10.2</t>
  </si>
  <si>
    <t>ZK1053.4</t>
  </si>
  <si>
    <t>dyrb-1</t>
  </si>
  <si>
    <t xml:space="preserve">gas-1  </t>
  </si>
  <si>
    <t>F18C5.10</t>
  </si>
  <si>
    <t>ZK370.4</t>
  </si>
  <si>
    <t xml:space="preserve">gbf-1  </t>
  </si>
  <si>
    <t>F18C5.5</t>
  </si>
  <si>
    <t>ZK470.2</t>
  </si>
  <si>
    <t xml:space="preserve">gck-1  </t>
  </si>
  <si>
    <t>F18E9.3</t>
  </si>
  <si>
    <t>ZK686.2</t>
  </si>
  <si>
    <t>E01A2.2</t>
  </si>
  <si>
    <t xml:space="preserve">gck-3  </t>
  </si>
  <si>
    <t>F18H3.4</t>
  </si>
  <si>
    <t>zyg-11</t>
  </si>
  <si>
    <t>E01A2.5</t>
  </si>
  <si>
    <t xml:space="preserve">gcn-1  </t>
  </si>
  <si>
    <t>F19B6.1</t>
  </si>
  <si>
    <t>aagr-1</t>
  </si>
  <si>
    <t>E01B7.2</t>
  </si>
  <si>
    <t xml:space="preserve">gcs-1  </t>
  </si>
  <si>
    <t>F19F10.12</t>
  </si>
  <si>
    <t xml:space="preserve">gcy-28  </t>
  </si>
  <si>
    <t>F20B6.10</t>
  </si>
  <si>
    <t>E02H1.5</t>
  </si>
  <si>
    <t xml:space="preserve">gdh-1  </t>
  </si>
  <si>
    <t>F20C5.6</t>
  </si>
  <si>
    <t>E02H9.3</t>
  </si>
  <si>
    <t xml:space="preserve">gdi-1  </t>
  </si>
  <si>
    <t xml:space="preserve">gei-7  </t>
  </si>
  <si>
    <t>cdc-25.2</t>
  </si>
  <si>
    <t>F20G2.3</t>
  </si>
  <si>
    <t>E04F6.8</t>
  </si>
  <si>
    <t xml:space="preserve">ger-1  </t>
  </si>
  <si>
    <t>F21A9.1</t>
  </si>
  <si>
    <t>eaf-1</t>
  </si>
  <si>
    <t xml:space="preserve">gex-2  </t>
  </si>
  <si>
    <t>F21C3.7</t>
  </si>
  <si>
    <t xml:space="preserve">gfi-2  </t>
  </si>
  <si>
    <t>F21D5.7</t>
  </si>
  <si>
    <t xml:space="preserve">gfrp-1  </t>
  </si>
  <si>
    <t>F21H12.7</t>
  </si>
  <si>
    <t>F22B7.9</t>
  </si>
  <si>
    <t>eat-16</t>
  </si>
  <si>
    <t xml:space="preserve">glb-1  </t>
  </si>
  <si>
    <t>cdc-5L</t>
  </si>
  <si>
    <t>F22D6.2</t>
  </si>
  <si>
    <t xml:space="preserve">glf-1  </t>
  </si>
  <si>
    <t>F22D6.8</t>
  </si>
  <si>
    <t xml:space="preserve">glh-1  </t>
  </si>
  <si>
    <t>F22E12.3</t>
  </si>
  <si>
    <t xml:space="preserve">glh-3  </t>
  </si>
  <si>
    <t>F22F4.1</t>
  </si>
  <si>
    <t>ebp-1</t>
  </si>
  <si>
    <t xml:space="preserve">glh-4  </t>
  </si>
  <si>
    <t>F22F4.4</t>
  </si>
  <si>
    <t>ebp-2</t>
  </si>
  <si>
    <t xml:space="preserve">gln-1  </t>
  </si>
  <si>
    <t>cdgs-1</t>
  </si>
  <si>
    <t>F22G12.4</t>
  </si>
  <si>
    <t xml:space="preserve">gln-3  </t>
  </si>
  <si>
    <t>F23B12.4</t>
  </si>
  <si>
    <t xml:space="preserve">glna-1  </t>
  </si>
  <si>
    <t>F23B12.7</t>
  </si>
  <si>
    <t>ech-5</t>
  </si>
  <si>
    <t xml:space="preserve">glrx-10  </t>
  </si>
  <si>
    <t>F23C8.5</t>
  </si>
  <si>
    <t xml:space="preserve">glrx-3  </t>
  </si>
  <si>
    <t>F23F1.4</t>
  </si>
  <si>
    <t>ech-7</t>
  </si>
  <si>
    <t xml:space="preserve">gls-1  </t>
  </si>
  <si>
    <t>F23F12.12</t>
  </si>
  <si>
    <t>cdk-2</t>
  </si>
  <si>
    <t>F23H11.2</t>
  </si>
  <si>
    <t>algn-1</t>
  </si>
  <si>
    <t xml:space="preserve">gly-3  </t>
  </si>
  <si>
    <t>F23H11.4</t>
  </si>
  <si>
    <t>gly-5</t>
  </si>
  <si>
    <t>cdk-7</t>
  </si>
  <si>
    <t>F23H12.3</t>
  </si>
  <si>
    <t>algn-12</t>
  </si>
  <si>
    <t xml:space="preserve">gly-8  </t>
  </si>
  <si>
    <t>cdk-8</t>
  </si>
  <si>
    <t>F23H12.5</t>
  </si>
  <si>
    <t>EEED8.10</t>
  </si>
  <si>
    <t xml:space="preserve">gna-1  </t>
  </si>
  <si>
    <t>F25B4.4</t>
  </si>
  <si>
    <t xml:space="preserve">goa-1  </t>
  </si>
  <si>
    <t>cdka-1</t>
  </si>
  <si>
    <t>F25B5.5</t>
  </si>
  <si>
    <t>gob-1</t>
  </si>
  <si>
    <t>F25D1.2</t>
  </si>
  <si>
    <t xml:space="preserve">gop-2  </t>
  </si>
  <si>
    <t>F25D1.3</t>
  </si>
  <si>
    <t xml:space="preserve">gop-3  </t>
  </si>
  <si>
    <t>F25E5.4</t>
  </si>
  <si>
    <t xml:space="preserve">gos-28  </t>
  </si>
  <si>
    <t>F25E5.5</t>
  </si>
  <si>
    <t>efa-6</t>
  </si>
  <si>
    <t>gpa-11</t>
  </si>
  <si>
    <t>F25E5.8</t>
  </si>
  <si>
    <t>efhd-1</t>
  </si>
  <si>
    <t xml:space="preserve">gpa-12  </t>
  </si>
  <si>
    <t>F25F8.1</t>
  </si>
  <si>
    <t xml:space="preserve">gpa-17  </t>
  </si>
  <si>
    <t>cdt-2</t>
  </si>
  <si>
    <t>F25G6.9</t>
  </si>
  <si>
    <t>efl-1</t>
  </si>
  <si>
    <t xml:space="preserve">gpb-1  </t>
  </si>
  <si>
    <t>F25H2.12</t>
  </si>
  <si>
    <t>efl-2</t>
  </si>
  <si>
    <t xml:space="preserve">gpb-2  </t>
  </si>
  <si>
    <t>cebp-2</t>
  </si>
  <si>
    <t>F25H2.6</t>
  </si>
  <si>
    <t xml:space="preserve">gpd-1  </t>
  </si>
  <si>
    <t>F25H2.7</t>
  </si>
  <si>
    <t>eft-3</t>
  </si>
  <si>
    <t xml:space="preserve">gpd-2  </t>
  </si>
  <si>
    <t>appg-1</t>
  </si>
  <si>
    <t>eftu-2</t>
  </si>
  <si>
    <t xml:space="preserve">gpdh-2  </t>
  </si>
  <si>
    <t>F25H9.6</t>
  </si>
  <si>
    <t xml:space="preserve">gpi-1  </t>
  </si>
  <si>
    <t>F26A1.3</t>
  </si>
  <si>
    <t>egg-5</t>
  </si>
  <si>
    <t xml:space="preserve">grd-13  </t>
  </si>
  <si>
    <t>cec-6</t>
  </si>
  <si>
    <t>F26A1.9</t>
  </si>
  <si>
    <t>egl-10</t>
  </si>
  <si>
    <t xml:space="preserve">grd-14  </t>
  </si>
  <si>
    <t>cec-7</t>
  </si>
  <si>
    <t>F26A10.2</t>
  </si>
  <si>
    <t xml:space="preserve">grk-2  </t>
  </si>
  <si>
    <t>ced-1</t>
  </si>
  <si>
    <t>F26A3.1</t>
  </si>
  <si>
    <t xml:space="preserve">grl-16  </t>
  </si>
  <si>
    <t>F26A3.4</t>
  </si>
  <si>
    <t xml:space="preserve">grld-1  </t>
  </si>
  <si>
    <t>F26B1.2</t>
  </si>
  <si>
    <t xml:space="preserve">grs-1  </t>
  </si>
  <si>
    <t>F26D11.1</t>
  </si>
  <si>
    <t xml:space="preserve">gsa-1  </t>
  </si>
  <si>
    <t xml:space="preserve">gsk-3  </t>
  </si>
  <si>
    <t>F26E4.5</t>
  </si>
  <si>
    <t xml:space="preserve">gsnl-1  </t>
  </si>
  <si>
    <t>ced-4</t>
  </si>
  <si>
    <t xml:space="preserve">gsp-1  </t>
  </si>
  <si>
    <t>F26F4.2</t>
  </si>
  <si>
    <t xml:space="preserve">gsp-2  </t>
  </si>
  <si>
    <t>F26G1.10</t>
  </si>
  <si>
    <t xml:space="preserve">gspd-1  </t>
  </si>
  <si>
    <t>F26G1.2</t>
  </si>
  <si>
    <t>ehs-1</t>
  </si>
  <si>
    <t xml:space="preserve">gsr-1  </t>
  </si>
  <si>
    <t>F26G1.5</t>
  </si>
  <si>
    <t>eif-1.a</t>
  </si>
  <si>
    <t xml:space="preserve">gss-1  </t>
  </si>
  <si>
    <t>F26G1.9</t>
  </si>
  <si>
    <t xml:space="preserve">gst-1  </t>
  </si>
  <si>
    <t>ceeh-1</t>
  </si>
  <si>
    <t>F26H9.5</t>
  </si>
  <si>
    <t>eif-2alpha</t>
  </si>
  <si>
    <t xml:space="preserve">gst-10  </t>
  </si>
  <si>
    <t>F27C1.2</t>
  </si>
  <si>
    <t>B0205.10</t>
  </si>
  <si>
    <t>eif-2bbeta</t>
  </si>
  <si>
    <t xml:space="preserve">gst-12  </t>
  </si>
  <si>
    <t>ceh-13</t>
  </si>
  <si>
    <t>F27C1.6</t>
  </si>
  <si>
    <t xml:space="preserve">gst-13  </t>
  </si>
  <si>
    <t>ceh-14</t>
  </si>
  <si>
    <t>F27D4.1</t>
  </si>
  <si>
    <t>B0273.1</t>
  </si>
  <si>
    <t>eif-2bepsilon</t>
  </si>
  <si>
    <t xml:space="preserve">gst-16  </t>
  </si>
  <si>
    <t>F28C6.8</t>
  </si>
  <si>
    <t xml:space="preserve">gst-20  </t>
  </si>
  <si>
    <t>F28E10.4</t>
  </si>
  <si>
    <t>eif-2Bgamma</t>
  </si>
  <si>
    <t xml:space="preserve">gst-24  </t>
  </si>
  <si>
    <t>ceh-37</t>
  </si>
  <si>
    <t>F28H7.8</t>
  </si>
  <si>
    <t xml:space="preserve">gst-26  </t>
  </si>
  <si>
    <t>F29B9.5</t>
  </si>
  <si>
    <t xml:space="preserve">gst-27  </t>
  </si>
  <si>
    <t>F29B9.8</t>
  </si>
  <si>
    <t xml:space="preserve">gst-28  </t>
  </si>
  <si>
    <t>ceh-62</t>
  </si>
  <si>
    <t>F30A10.2</t>
  </si>
  <si>
    <t xml:space="preserve">gst-36  </t>
  </si>
  <si>
    <t>F30A10.3</t>
  </si>
  <si>
    <t xml:space="preserve">gst-37  </t>
  </si>
  <si>
    <t>ceh-93</t>
  </si>
  <si>
    <t>F30B5.4</t>
  </si>
  <si>
    <t>eif-3.F</t>
  </si>
  <si>
    <t xml:space="preserve">gst-39  </t>
  </si>
  <si>
    <t>cel-1</t>
  </si>
  <si>
    <t>F30B5.7</t>
  </si>
  <si>
    <t>eif-3.G</t>
  </si>
  <si>
    <t xml:space="preserve">gst-4  </t>
  </si>
  <si>
    <t>cep-1</t>
  </si>
  <si>
    <t>F31C3.2</t>
  </si>
  <si>
    <t>eif-3.H</t>
  </si>
  <si>
    <t xml:space="preserve">gst-42  </t>
  </si>
  <si>
    <t>F31C3.3</t>
  </si>
  <si>
    <t>eif-3.I</t>
  </si>
  <si>
    <t xml:space="preserve">gst-43  </t>
  </si>
  <si>
    <t>cept-2</t>
  </si>
  <si>
    <t>F31D4.5</t>
  </si>
  <si>
    <t xml:space="preserve">gst-5  </t>
  </si>
  <si>
    <t>cex-1</t>
  </si>
  <si>
    <t>F31E3.12</t>
  </si>
  <si>
    <t xml:space="preserve">gst-7  </t>
  </si>
  <si>
    <t>cex-2</t>
  </si>
  <si>
    <t>F31F7.1</t>
  </si>
  <si>
    <t>eif-3.l</t>
  </si>
  <si>
    <t xml:space="preserve">gsto-1  </t>
  </si>
  <si>
    <t>F32A5.4</t>
  </si>
  <si>
    <t xml:space="preserve">gsy-1  </t>
  </si>
  <si>
    <t>F32B4.4</t>
  </si>
  <si>
    <t>ekl-1</t>
  </si>
  <si>
    <t xml:space="preserve">gta-1  </t>
  </si>
  <si>
    <t>F32B4.5</t>
  </si>
  <si>
    <t>ekl-4</t>
  </si>
  <si>
    <t xml:space="preserve">guk-1  </t>
  </si>
  <si>
    <t>F32B5.6</t>
  </si>
  <si>
    <t>ekl-6</t>
  </si>
  <si>
    <t xml:space="preserve">gyg-1  </t>
  </si>
  <si>
    <t>F32B6.3</t>
  </si>
  <si>
    <t>C08E3.1</t>
  </si>
  <si>
    <t>elb-1</t>
  </si>
  <si>
    <t>F32D1.11</t>
  </si>
  <si>
    <t>C09B9.2</t>
  </si>
  <si>
    <t>elc-1</t>
  </si>
  <si>
    <t xml:space="preserve">H03A11.2  </t>
  </si>
  <si>
    <t>F32D1.5</t>
  </si>
  <si>
    <t xml:space="preserve">H03E18.1  </t>
  </si>
  <si>
    <t>F32D8.12</t>
  </si>
  <si>
    <t xml:space="preserve">H05C05.1  </t>
  </si>
  <si>
    <t>F32D8.13</t>
  </si>
  <si>
    <t>elpc-4</t>
  </si>
  <si>
    <t xml:space="preserve">H10E21.4  </t>
  </si>
  <si>
    <t>F32D8.5</t>
  </si>
  <si>
    <t>elt-6</t>
  </si>
  <si>
    <t xml:space="preserve">H14E04.2  </t>
  </si>
  <si>
    <t>F32D8.7</t>
  </si>
  <si>
    <t>C16C10.3</t>
  </si>
  <si>
    <t>emb-27</t>
  </si>
  <si>
    <t xml:space="preserve">H17B01.4  </t>
  </si>
  <si>
    <t>F32F2.3</t>
  </si>
  <si>
    <t>H24K24.3</t>
  </si>
  <si>
    <t>chaf-1</t>
  </si>
  <si>
    <t>F32F2.4</t>
  </si>
  <si>
    <t>emb-4</t>
  </si>
  <si>
    <t xml:space="preserve">H24K24.4  </t>
  </si>
  <si>
    <t>chaf-2</t>
  </si>
  <si>
    <t>F32H2.6</t>
  </si>
  <si>
    <t xml:space="preserve">H25P06.1  </t>
  </si>
  <si>
    <t>chat-1</t>
  </si>
  <si>
    <t>F32H5.1</t>
  </si>
  <si>
    <t xml:space="preserve">H28G03.1  </t>
  </si>
  <si>
    <t>F32H5.3</t>
  </si>
  <si>
    <t>C27B7.5</t>
  </si>
  <si>
    <t>H28O16.1</t>
  </si>
  <si>
    <t>F33D11.10</t>
  </si>
  <si>
    <t>emc-2</t>
  </si>
  <si>
    <t xml:space="preserve">H34C03.2  </t>
  </si>
  <si>
    <t>F33D11.8</t>
  </si>
  <si>
    <t xml:space="preserve">H40L08.1  </t>
  </si>
  <si>
    <t>F33D4.6</t>
  </si>
  <si>
    <t>C31H1.1</t>
  </si>
  <si>
    <t>emr-1</t>
  </si>
  <si>
    <t xml:space="preserve">H42K12.3  </t>
  </si>
  <si>
    <t>F33E2.4</t>
  </si>
  <si>
    <t xml:space="preserve">H43I07.2  </t>
  </si>
  <si>
    <t>F33G12.2</t>
  </si>
  <si>
    <t xml:space="preserve">H43I07.3  </t>
  </si>
  <si>
    <t>F33G12.3</t>
  </si>
  <si>
    <t>enri-1</t>
  </si>
  <si>
    <t xml:space="preserve">haao-1  </t>
  </si>
  <si>
    <t>F33G12.6</t>
  </si>
  <si>
    <t>C38C10.3</t>
  </si>
  <si>
    <t>ensa-1</t>
  </si>
  <si>
    <t xml:space="preserve">haf-2  </t>
  </si>
  <si>
    <t>chhy-1</t>
  </si>
  <si>
    <t>F33H1.3</t>
  </si>
  <si>
    <t>ensh-1</t>
  </si>
  <si>
    <t xml:space="preserve">haf-3  </t>
  </si>
  <si>
    <t>F33H2.3</t>
  </si>
  <si>
    <t>C51G7.4</t>
  </si>
  <si>
    <t>ent-2</t>
  </si>
  <si>
    <t xml:space="preserve">haf-4  </t>
  </si>
  <si>
    <t>F34D10.3</t>
  </si>
  <si>
    <t xml:space="preserve">haf-6  </t>
  </si>
  <si>
    <t>chin-1</t>
  </si>
  <si>
    <t>F35B3.4</t>
  </si>
  <si>
    <t xml:space="preserve">haf-7  </t>
  </si>
  <si>
    <t>chk-1</t>
  </si>
  <si>
    <t>F35C11.6</t>
  </si>
  <si>
    <t xml:space="preserve">haf-9  </t>
  </si>
  <si>
    <t>F35C11.7</t>
  </si>
  <si>
    <t>epg-9</t>
  </si>
  <si>
    <t xml:space="preserve">hcf-1  </t>
  </si>
  <si>
    <t>F35D2.1</t>
  </si>
  <si>
    <t>capg-2</t>
  </si>
  <si>
    <t>ephx-1</t>
  </si>
  <si>
    <t xml:space="preserve">hda-1  </t>
  </si>
  <si>
    <t>F35D2.2</t>
  </si>
  <si>
    <t xml:space="preserve">hecd-1  </t>
  </si>
  <si>
    <t>F35D2.6</t>
  </si>
  <si>
    <t xml:space="preserve">hel-1  </t>
  </si>
  <si>
    <t>chs-1</t>
  </si>
  <si>
    <t>F35H10.10</t>
  </si>
  <si>
    <t>catp-4</t>
  </si>
  <si>
    <t xml:space="preserve">herc-1  </t>
  </si>
  <si>
    <t>F35H10.5</t>
  </si>
  <si>
    <t xml:space="preserve">hgo-1  </t>
  </si>
  <si>
    <t>chtl-1</t>
  </si>
  <si>
    <t>F35H8.2</t>
  </si>
  <si>
    <t xml:space="preserve">hgrs-1  </t>
  </si>
  <si>
    <t>chw-1</t>
  </si>
  <si>
    <t>F35H8.4</t>
  </si>
  <si>
    <t>erfa-3</t>
  </si>
  <si>
    <t xml:space="preserve">him-1  </t>
  </si>
  <si>
    <t>cic-1</t>
  </si>
  <si>
    <t>F36A2.2</t>
  </si>
  <si>
    <t>ergo-1</t>
  </si>
  <si>
    <t xml:space="preserve">hip-1  </t>
  </si>
  <si>
    <t>erh-2</t>
  </si>
  <si>
    <t>hipr-1</t>
  </si>
  <si>
    <t>F36A2.7</t>
  </si>
  <si>
    <t>eri-1</t>
  </si>
  <si>
    <t xml:space="preserve">his-1  </t>
  </si>
  <si>
    <t>F36G3.1</t>
  </si>
  <si>
    <t>eri-12</t>
  </si>
  <si>
    <t xml:space="preserve">his-11  </t>
  </si>
  <si>
    <t>F36G9.3</t>
  </si>
  <si>
    <t>eri-3</t>
  </si>
  <si>
    <t xml:space="preserve">his-2  </t>
  </si>
  <si>
    <t>F36H5.10</t>
  </si>
  <si>
    <t>eri-6</t>
  </si>
  <si>
    <t xml:space="preserve">hke-4.2  </t>
  </si>
  <si>
    <t>F36H5.4</t>
  </si>
  <si>
    <t>erl-1</t>
  </si>
  <si>
    <t>hlh-1</t>
  </si>
  <si>
    <t>cisd-3.1</t>
  </si>
  <si>
    <t>F37A4.2</t>
  </si>
  <si>
    <t>erm-1</t>
  </si>
  <si>
    <t xml:space="preserve">hmg-3  </t>
  </si>
  <si>
    <t>F37A4.3</t>
  </si>
  <si>
    <t>ess-2</t>
  </si>
  <si>
    <t xml:space="preserve">hmp-1  </t>
  </si>
  <si>
    <t>cit-1.1</t>
  </si>
  <si>
    <t>F37B12.1</t>
  </si>
  <si>
    <t>esyt-2</t>
  </si>
  <si>
    <t xml:space="preserve">hmp-2  </t>
  </si>
  <si>
    <t>F37C12.10</t>
  </si>
  <si>
    <t>cka-1</t>
  </si>
  <si>
    <t>F37C12.21</t>
  </si>
  <si>
    <t>ethe-1</t>
  </si>
  <si>
    <t>hoe-1</t>
  </si>
  <si>
    <t>F37C12.3</t>
  </si>
  <si>
    <t xml:space="preserve">hpd-1  </t>
  </si>
  <si>
    <t>F37C4.4</t>
  </si>
  <si>
    <t>ceh-92</t>
  </si>
  <si>
    <t>evl-14</t>
  </si>
  <si>
    <t xml:space="preserve">hpl-2  </t>
  </si>
  <si>
    <t>cks-1</t>
  </si>
  <si>
    <t xml:space="preserve">hpo-11  </t>
  </si>
  <si>
    <t>F38A6.4</t>
  </si>
  <si>
    <t>exc-5</t>
  </si>
  <si>
    <t xml:space="preserve">hpo-18  </t>
  </si>
  <si>
    <t>F38B7.10</t>
  </si>
  <si>
    <t xml:space="preserve">hpo-19  </t>
  </si>
  <si>
    <t>cle-1</t>
  </si>
  <si>
    <t>F38G1.3</t>
  </si>
  <si>
    <t xml:space="preserve">hpo-27  </t>
  </si>
  <si>
    <t>F39B2.9</t>
  </si>
  <si>
    <t>exoc-8</t>
  </si>
  <si>
    <t xml:space="preserve">hpo-29  </t>
  </si>
  <si>
    <t>clec-146</t>
  </si>
  <si>
    <t>F39C12.1</t>
  </si>
  <si>
    <t>exos-1</t>
  </si>
  <si>
    <t xml:space="preserve">hpo-31  </t>
  </si>
  <si>
    <t>clec-150</t>
  </si>
  <si>
    <t>F39D8.3</t>
  </si>
  <si>
    <t>cht-1</t>
  </si>
  <si>
    <t>exos-2</t>
  </si>
  <si>
    <t xml:space="preserve">hpo-32  </t>
  </si>
  <si>
    <t>clec-17</t>
  </si>
  <si>
    <t>F39G3.3</t>
  </si>
  <si>
    <t>exos-4.1</t>
  </si>
  <si>
    <t xml:space="preserve">hpo-35  </t>
  </si>
  <si>
    <t>clec-178</t>
  </si>
  <si>
    <t>F40A3.2</t>
  </si>
  <si>
    <t>exos-4.2</t>
  </si>
  <si>
    <t xml:space="preserve">hpo-8  </t>
  </si>
  <si>
    <t>clec-15</t>
  </si>
  <si>
    <t>exos-7</t>
  </si>
  <si>
    <t>hrp-1</t>
  </si>
  <si>
    <t>clec-222</t>
  </si>
  <si>
    <t>F40E10.6</t>
  </si>
  <si>
    <t>clec-266</t>
  </si>
  <si>
    <t>exos-8</t>
  </si>
  <si>
    <t xml:space="preserve">hrp-2  </t>
  </si>
  <si>
    <t>clec-223</t>
  </si>
  <si>
    <t>F40H3.1</t>
  </si>
  <si>
    <t>clec-7</t>
  </si>
  <si>
    <t>F01D5.10</t>
  </si>
  <si>
    <t xml:space="preserve">hrpf-1  </t>
  </si>
  <si>
    <t>clec-41</t>
  </si>
  <si>
    <t>F40H3.2</t>
  </si>
  <si>
    <t>clec-87</t>
  </si>
  <si>
    <t>F01F1.11</t>
  </si>
  <si>
    <t xml:space="preserve">hrpf-2  </t>
  </si>
  <si>
    <t>clec-48</t>
  </si>
  <si>
    <t>F41B4.3</t>
  </si>
  <si>
    <t>F01F1.2</t>
  </si>
  <si>
    <t>hrs-1</t>
  </si>
  <si>
    <t>clec-49</t>
  </si>
  <si>
    <t>F41C3.2</t>
  </si>
  <si>
    <t xml:space="preserve">hsp-1  </t>
  </si>
  <si>
    <t>clec-50</t>
  </si>
  <si>
    <t>F41C6.4</t>
  </si>
  <si>
    <t xml:space="preserve">hsp-12.2  </t>
  </si>
  <si>
    <t>clec-62</t>
  </si>
  <si>
    <t>F41D9.2</t>
  </si>
  <si>
    <t>F02E9.1</t>
  </si>
  <si>
    <t xml:space="preserve">hsp-16.1  </t>
  </si>
  <si>
    <t>F41E6.11</t>
  </si>
  <si>
    <t>F07E5.5</t>
  </si>
  <si>
    <t xml:space="preserve">hsp-16.2  </t>
  </si>
  <si>
    <t>clec-65</t>
  </si>
  <si>
    <t>F41E6.12</t>
  </si>
  <si>
    <t>col-160;col-159</t>
  </si>
  <si>
    <t xml:space="preserve">hsp-16.48  </t>
  </si>
  <si>
    <t>clec-83</t>
  </si>
  <si>
    <t>F41F3.1</t>
  </si>
  <si>
    <t>F08B12.4</t>
  </si>
  <si>
    <t xml:space="preserve">hsp-25  </t>
  </si>
  <si>
    <t>clec-84</t>
  </si>
  <si>
    <t>F41F3.3</t>
  </si>
  <si>
    <t xml:space="preserve">hsp-3  </t>
  </si>
  <si>
    <t>clec-85</t>
  </si>
  <si>
    <t>F41F3.8</t>
  </si>
  <si>
    <t>F08F8.10</t>
  </si>
  <si>
    <t xml:space="preserve">hsp-4  </t>
  </si>
  <si>
    <t xml:space="preserve">hsp-43  </t>
  </si>
  <si>
    <t>clec-88</t>
  </si>
  <si>
    <t>F41H10.3</t>
  </si>
  <si>
    <t xml:space="preserve">hsp-6  </t>
  </si>
  <si>
    <t>clec-90</t>
  </si>
  <si>
    <t>F08G12.1</t>
  </si>
  <si>
    <t xml:space="preserve">hsp-60  </t>
  </si>
  <si>
    <t>clec-91</t>
  </si>
  <si>
    <t>F42A10.9</t>
  </si>
  <si>
    <t>comt-1</t>
  </si>
  <si>
    <t>F08G2.4</t>
  </si>
  <si>
    <t xml:space="preserve">hum-1  </t>
  </si>
  <si>
    <t>F42A9.9</t>
  </si>
  <si>
    <t>F09B12.3</t>
  </si>
  <si>
    <t xml:space="preserve">hum-4  </t>
  </si>
  <si>
    <t>clh-2</t>
  </si>
  <si>
    <t>F42C5.6</t>
  </si>
  <si>
    <t>F09C8.1</t>
  </si>
  <si>
    <t xml:space="preserve">hum-5  </t>
  </si>
  <si>
    <t>clh-3</t>
  </si>
  <si>
    <t>F42E11.3</t>
  </si>
  <si>
    <t xml:space="preserve">hum-8  </t>
  </si>
  <si>
    <t>clh-5</t>
  </si>
  <si>
    <t>F43C1.5</t>
  </si>
  <si>
    <t>F09E5.11</t>
  </si>
  <si>
    <t xml:space="preserve">icd-1  </t>
  </si>
  <si>
    <t>clh-6</t>
  </si>
  <si>
    <t>F43D2.3</t>
  </si>
  <si>
    <t xml:space="preserve">idh-1  </t>
  </si>
  <si>
    <t>F43D9.1</t>
  </si>
  <si>
    <t>cox-6c</t>
  </si>
  <si>
    <t xml:space="preserve">idh-2  </t>
  </si>
  <si>
    <t>F43G6.8</t>
  </si>
  <si>
    <t>cox-7c</t>
  </si>
  <si>
    <t xml:space="preserve">idhg-1  </t>
  </si>
  <si>
    <t xml:space="preserve">ifa-2  </t>
  </si>
  <si>
    <t>F44A2.3</t>
  </si>
  <si>
    <t xml:space="preserve">ifb-1  </t>
  </si>
  <si>
    <t>F44A6.5</t>
  </si>
  <si>
    <t>F09G2.1</t>
  </si>
  <si>
    <t>F44B9.8</t>
  </si>
  <si>
    <t>F09G8.10</t>
  </si>
  <si>
    <t xml:space="preserve">ife-1  </t>
  </si>
  <si>
    <t>F44D12.19</t>
  </si>
  <si>
    <t>F10A3.17</t>
  </si>
  <si>
    <t xml:space="preserve">ife-2  </t>
  </si>
  <si>
    <t>F44E2.4</t>
  </si>
  <si>
    <t>F10B5.2</t>
  </si>
  <si>
    <t>ife-3</t>
  </si>
  <si>
    <t>clpf-1</t>
  </si>
  <si>
    <t>F44E2.8</t>
  </si>
  <si>
    <t>F10C1.9</t>
  </si>
  <si>
    <t xml:space="preserve">ife-4  </t>
  </si>
  <si>
    <t>F44E7.4</t>
  </si>
  <si>
    <t>ctc-1</t>
  </si>
  <si>
    <t>F10C2.4</t>
  </si>
  <si>
    <t xml:space="preserve">ifet-1  </t>
  </si>
  <si>
    <t>F44G4.2</t>
  </si>
  <si>
    <t>ctc-2</t>
  </si>
  <si>
    <t>F10D11.2</t>
  </si>
  <si>
    <t xml:space="preserve">iff-1  </t>
  </si>
  <si>
    <t>F44G4.3</t>
  </si>
  <si>
    <t>CTEL55X.1</t>
  </si>
  <si>
    <t xml:space="preserve">iff-2  </t>
  </si>
  <si>
    <t>F45D3.2</t>
  </si>
  <si>
    <t>F10D2.10</t>
  </si>
  <si>
    <t xml:space="preserve">iffb-1  </t>
  </si>
  <si>
    <t>F45D3.3</t>
  </si>
  <si>
    <t>F10E7.5</t>
  </si>
  <si>
    <t xml:space="preserve">ifg-1  </t>
  </si>
  <si>
    <t>F45D3.4</t>
  </si>
  <si>
    <t>cul-1</t>
  </si>
  <si>
    <t>F10E9.3</t>
  </si>
  <si>
    <t xml:space="preserve">ile-1  </t>
  </si>
  <si>
    <t>F45E10.2</t>
  </si>
  <si>
    <t>cut-1</t>
  </si>
  <si>
    <t xml:space="preserve">ile-2  </t>
  </si>
  <si>
    <t>cmk-1</t>
  </si>
  <si>
    <t>F45E4.5</t>
  </si>
  <si>
    <t xml:space="preserve">ima-2  </t>
  </si>
  <si>
    <t>cmt-1</t>
  </si>
  <si>
    <t>F45F2.10</t>
  </si>
  <si>
    <t xml:space="preserve">ima-3  </t>
  </si>
  <si>
    <t>F45H10.3</t>
  </si>
  <si>
    <t>cyp-14a5</t>
  </si>
  <si>
    <t xml:space="preserve">imb-1  </t>
  </si>
  <si>
    <t>F46B6.4</t>
  </si>
  <si>
    <t>cyp-34a2</t>
  </si>
  <si>
    <t xml:space="preserve">imb-2  </t>
  </si>
  <si>
    <t>F46B6.5</t>
  </si>
  <si>
    <t>cyp-35b1</t>
  </si>
  <si>
    <t xml:space="preserve">imb-3  </t>
  </si>
  <si>
    <t>cnc-3</t>
  </si>
  <si>
    <t>F46B6.6</t>
  </si>
  <si>
    <t>F11D5.1</t>
  </si>
  <si>
    <t xml:space="preserve">immt-1  </t>
  </si>
  <si>
    <t>cnc-4</t>
  </si>
  <si>
    <t>F46C3.6</t>
  </si>
  <si>
    <t>F11G11.14</t>
  </si>
  <si>
    <t xml:space="preserve">imp-2  </t>
  </si>
  <si>
    <t>cnc-7</t>
  </si>
  <si>
    <t>F46C5.1</t>
  </si>
  <si>
    <t xml:space="preserve">imp-3  </t>
  </si>
  <si>
    <t>F46C5.10</t>
  </si>
  <si>
    <t>F12F6.7</t>
  </si>
  <si>
    <t xml:space="preserve">inf-1  </t>
  </si>
  <si>
    <t>cnep-1</t>
  </si>
  <si>
    <t>F46C8.1</t>
  </si>
  <si>
    <t>F13A7.11</t>
  </si>
  <si>
    <t xml:space="preserve">inx-12  </t>
  </si>
  <si>
    <t>cni-1</t>
  </si>
  <si>
    <t>F46C8.8</t>
  </si>
  <si>
    <t>F13B12.1</t>
  </si>
  <si>
    <t xml:space="preserve">inx-13  </t>
  </si>
  <si>
    <t>F46F11.10</t>
  </si>
  <si>
    <t>F13B12.6</t>
  </si>
  <si>
    <t xml:space="preserve">inx-15  </t>
  </si>
  <si>
    <t>F46F11.6</t>
  </si>
  <si>
    <t>daf-18</t>
  </si>
  <si>
    <t>F13C5.2</t>
  </si>
  <si>
    <t xml:space="preserve">inx-16  </t>
  </si>
  <si>
    <t>F46F11.7</t>
  </si>
  <si>
    <t>inx-17</t>
  </si>
  <si>
    <t>F46F2.3</t>
  </si>
  <si>
    <t xml:space="preserve">inx-5  </t>
  </si>
  <si>
    <t>F46F2.5</t>
  </si>
  <si>
    <t>F13E6.1</t>
  </si>
  <si>
    <t xml:space="preserve">ipla-1  </t>
  </si>
  <si>
    <t>F46G10.2</t>
  </si>
  <si>
    <t>ddl-3</t>
  </si>
  <si>
    <t>F13G3.10</t>
  </si>
  <si>
    <t xml:space="preserve">ipp-5  </t>
  </si>
  <si>
    <t>F46G11.2</t>
  </si>
  <si>
    <t>F13H10.3</t>
  </si>
  <si>
    <t xml:space="preserve">irs-1  </t>
  </si>
  <si>
    <t>cog-1</t>
  </si>
  <si>
    <t>F46H5.2</t>
  </si>
  <si>
    <t xml:space="preserve">itsn-1  </t>
  </si>
  <si>
    <t>F46H5.7</t>
  </si>
  <si>
    <t>decr-1.3</t>
  </si>
  <si>
    <t>F13H8.2</t>
  </si>
  <si>
    <t xml:space="preserve">ivd-1  </t>
  </si>
  <si>
    <t>F47B7.1</t>
  </si>
  <si>
    <t>F47B7.2</t>
  </si>
  <si>
    <t xml:space="preserve">JC8.2  </t>
  </si>
  <si>
    <t>F47B8.10</t>
  </si>
  <si>
    <t>dhs-17</t>
  </si>
  <si>
    <t xml:space="preserve">jmjd-5  </t>
  </si>
  <si>
    <t>F47B8.14</t>
  </si>
  <si>
    <t>dhs-19</t>
  </si>
  <si>
    <t xml:space="preserve">K01A2.5  </t>
  </si>
  <si>
    <t>F47B8.8</t>
  </si>
  <si>
    <t>dhs-20</t>
  </si>
  <si>
    <t>F15E6.6</t>
  </si>
  <si>
    <t xml:space="preserve">K01C8.1  </t>
  </si>
  <si>
    <t>F47D12.6</t>
  </si>
  <si>
    <t xml:space="preserve">K01G5.5  </t>
  </si>
  <si>
    <t>F47D12.9</t>
  </si>
  <si>
    <t>dif-1</t>
  </si>
  <si>
    <t>F16B12.6</t>
  </si>
  <si>
    <t xml:space="preserve">K02B12.7  </t>
  </si>
  <si>
    <t>coh-3</t>
  </si>
  <si>
    <t>F47E1.2</t>
  </si>
  <si>
    <t>F16H6.10</t>
  </si>
  <si>
    <t xml:space="preserve">K02B2.1  </t>
  </si>
  <si>
    <t>F47G3.1</t>
  </si>
  <si>
    <t xml:space="preserve">K02C4.3  </t>
  </si>
  <si>
    <t>col-101</t>
  </si>
  <si>
    <t>F47G9.1</t>
  </si>
  <si>
    <t xml:space="preserve">K02D10.1  </t>
  </si>
  <si>
    <t>F48B9.1</t>
  </si>
  <si>
    <t xml:space="preserve">K02D7.1  </t>
  </si>
  <si>
    <t>F48C1.9</t>
  </si>
  <si>
    <t xml:space="preserve">K02F3.2  </t>
  </si>
  <si>
    <t>F48C5.2</t>
  </si>
  <si>
    <t xml:space="preserve">K03B4.1  </t>
  </si>
  <si>
    <t>F48E8.2</t>
  </si>
  <si>
    <t>F17C11.4</t>
  </si>
  <si>
    <t xml:space="preserve">K03B8.6  </t>
  </si>
  <si>
    <t>F48E8.3</t>
  </si>
  <si>
    <t xml:space="preserve">K04C2.2  </t>
  </si>
  <si>
    <t>F49C12.10</t>
  </si>
  <si>
    <t>F17H10.1</t>
  </si>
  <si>
    <t xml:space="preserve">K04G2.1  </t>
  </si>
  <si>
    <t>col-118</t>
  </si>
  <si>
    <t>F49C12.11</t>
  </si>
  <si>
    <t>F18A11.2</t>
  </si>
  <si>
    <t xml:space="preserve">K04G2.6  </t>
  </si>
  <si>
    <t>F49C12.12</t>
  </si>
  <si>
    <t>F18A11.5</t>
  </si>
  <si>
    <t xml:space="preserve">K05C4.2  </t>
  </si>
  <si>
    <t>col-12</t>
  </si>
  <si>
    <t>F49C5.4</t>
  </si>
  <si>
    <t>F18C12.3</t>
  </si>
  <si>
    <t xml:space="preserve">K05C4.5  </t>
  </si>
  <si>
    <t>F49D11.14</t>
  </si>
  <si>
    <t>F18F11.4</t>
  </si>
  <si>
    <t xml:space="preserve">K07A1.9  </t>
  </si>
  <si>
    <t>F49E12.12</t>
  </si>
  <si>
    <t xml:space="preserve">K07A12.1  </t>
  </si>
  <si>
    <t>F49E2.5</t>
  </si>
  <si>
    <t>dur-1</t>
  </si>
  <si>
    <t xml:space="preserve">K07A12.4  </t>
  </si>
  <si>
    <t>F49E8.7</t>
  </si>
  <si>
    <t>DY3.8</t>
  </si>
  <si>
    <t>F19B10.4</t>
  </si>
  <si>
    <t xml:space="preserve">K07C5.2  </t>
  </si>
  <si>
    <t>col-13</t>
  </si>
  <si>
    <t>F52A8.1</t>
  </si>
  <si>
    <t>dyf-3</t>
  </si>
  <si>
    <t xml:space="preserve">K07C5.4  </t>
  </si>
  <si>
    <t>F52A8.5</t>
  </si>
  <si>
    <t>F19C6.2</t>
  </si>
  <si>
    <t xml:space="preserve">K07E1.1  </t>
  </si>
  <si>
    <t>col-135</t>
  </si>
  <si>
    <t>F19H6.3</t>
  </si>
  <si>
    <t xml:space="preserve">K07E3.4  </t>
  </si>
  <si>
    <t>F52C9.5</t>
  </si>
  <si>
    <t xml:space="preserve">K07G5.6  </t>
  </si>
  <si>
    <t>F52D10.2</t>
  </si>
  <si>
    <t>ech-1.1</t>
  </si>
  <si>
    <t>F20D12.2</t>
  </si>
  <si>
    <t xml:space="preserve">K07H8.10  </t>
  </si>
  <si>
    <t>F52E1.3</t>
  </si>
  <si>
    <t>ech-8</t>
  </si>
  <si>
    <t>F20G2.2</t>
  </si>
  <si>
    <t xml:space="preserve">K07H8.2  </t>
  </si>
  <si>
    <t>F52E1.9</t>
  </si>
  <si>
    <t>ecps-1</t>
  </si>
  <si>
    <t>F20G4.2</t>
  </si>
  <si>
    <t xml:space="preserve">K07H8.3  </t>
  </si>
  <si>
    <t>F52F10.2</t>
  </si>
  <si>
    <t>F20H11.1</t>
  </si>
  <si>
    <t xml:space="preserve">K08E3.4  </t>
  </si>
  <si>
    <t>col-143</t>
  </si>
  <si>
    <t>F52H3.5</t>
  </si>
  <si>
    <t>edg-1</t>
  </si>
  <si>
    <t>F21C10.10</t>
  </si>
  <si>
    <t xml:space="preserve">K08E3.5  </t>
  </si>
  <si>
    <t>F53A10.2</t>
  </si>
  <si>
    <t>F21C10.7</t>
  </si>
  <si>
    <t xml:space="preserve">K08F4.2  </t>
  </si>
  <si>
    <t>F53A3.7</t>
  </si>
  <si>
    <t>F21C10.9</t>
  </si>
  <si>
    <t xml:space="preserve">K09E2.3  </t>
  </si>
  <si>
    <t>F53B1.4</t>
  </si>
  <si>
    <t>eft-1</t>
  </si>
  <si>
    <t>F21D5.1</t>
  </si>
  <si>
    <t xml:space="preserve">K09G1.1  </t>
  </si>
  <si>
    <t>F53B2.8</t>
  </si>
  <si>
    <t>F21D5.5</t>
  </si>
  <si>
    <t xml:space="preserve">K09H11.1  </t>
  </si>
  <si>
    <t>col-153</t>
  </si>
  <si>
    <t>F53B3.6</t>
  </si>
  <si>
    <t>F21D5.6</t>
  </si>
  <si>
    <t xml:space="preserve">K09H9.8  </t>
  </si>
  <si>
    <t xml:space="preserve">K10C3.5  </t>
  </si>
  <si>
    <t>col-158</t>
  </si>
  <si>
    <t>F53C3.13</t>
  </si>
  <si>
    <t>F22B5.10</t>
  </si>
  <si>
    <t xml:space="preserve">K10C8.3  </t>
  </si>
  <si>
    <t>F53E2.2</t>
  </si>
  <si>
    <t xml:space="preserve">K10D2.7  </t>
  </si>
  <si>
    <t>F53E4.1</t>
  </si>
  <si>
    <t>F22B8.7</t>
  </si>
  <si>
    <t xml:space="preserve">K10D6.2  </t>
  </si>
  <si>
    <t>F53F1.14</t>
  </si>
  <si>
    <t xml:space="preserve">K11B4.1  </t>
  </si>
  <si>
    <t>F53F1.2</t>
  </si>
  <si>
    <t xml:space="preserve">K11D2.5  </t>
  </si>
  <si>
    <t>F53F1.4</t>
  </si>
  <si>
    <t xml:space="preserve">K11G12.5  </t>
  </si>
  <si>
    <t>F53F1.6</t>
  </si>
  <si>
    <t xml:space="preserve">K11G9.5  </t>
  </si>
  <si>
    <t>F53F4.11</t>
  </si>
  <si>
    <t xml:space="preserve">K11H3.3  </t>
  </si>
  <si>
    <t>F53F4.14</t>
  </si>
  <si>
    <t>F23D12.11</t>
  </si>
  <si>
    <t xml:space="preserve">K12C11.1  </t>
  </si>
  <si>
    <t>F53F4.15</t>
  </si>
  <si>
    <t>F07A11.4</t>
  </si>
  <si>
    <t>F23F1.10</t>
  </si>
  <si>
    <t xml:space="preserve">K12D12.1  </t>
  </si>
  <si>
    <t>F53F8.3</t>
  </si>
  <si>
    <t>F23F1.5</t>
  </si>
  <si>
    <t xml:space="preserve">K12H4.3  </t>
  </si>
  <si>
    <t>F53F8.4</t>
  </si>
  <si>
    <t xml:space="preserve">K12H4.4  </t>
  </si>
  <si>
    <t>col-184</t>
  </si>
  <si>
    <t>F53G12.9</t>
  </si>
  <si>
    <t>K12H4.7</t>
  </si>
  <si>
    <t>F53H2.3</t>
  </si>
  <si>
    <t>F25B4.8</t>
  </si>
  <si>
    <t xml:space="preserve">kat-1  </t>
  </si>
  <si>
    <t>F53H4.3</t>
  </si>
  <si>
    <t>F25B5.3</t>
  </si>
  <si>
    <t xml:space="preserve">kcc-1  </t>
  </si>
  <si>
    <t>col-34</t>
  </si>
  <si>
    <t>F54C1.1</t>
  </si>
  <si>
    <t xml:space="preserve">kcc-2  </t>
  </si>
  <si>
    <t>F54C8.1</t>
  </si>
  <si>
    <t xml:space="preserve">kgb-1  </t>
  </si>
  <si>
    <t>F54C8.4</t>
  </si>
  <si>
    <t>kin-1</t>
  </si>
  <si>
    <t>F54C9.11</t>
  </si>
  <si>
    <t>F54C9.14</t>
  </si>
  <si>
    <t>F25G6.8</t>
  </si>
  <si>
    <t>kin-10</t>
  </si>
  <si>
    <t>F54D11.3</t>
  </si>
  <si>
    <t>F20B10.3</t>
  </si>
  <si>
    <t xml:space="preserve">kin-18  </t>
  </si>
  <si>
    <t>col-62</t>
  </si>
  <si>
    <t>F54D5.12</t>
  </si>
  <si>
    <t>F20D6.6</t>
  </si>
  <si>
    <t>F25H2.4</t>
  </si>
  <si>
    <t xml:space="preserve">kin-19  </t>
  </si>
  <si>
    <t>F54D5.7</t>
  </si>
  <si>
    <t xml:space="preserve">kin-2  </t>
  </si>
  <si>
    <t>F54D8.6</t>
  </si>
  <si>
    <t>F21H7.5</t>
  </si>
  <si>
    <t>F25H8.1</t>
  </si>
  <si>
    <t>kin-25</t>
  </si>
  <si>
    <t>F54H5.3</t>
  </si>
  <si>
    <t xml:space="preserve">kin-3  </t>
  </si>
  <si>
    <t>F55A11.11</t>
  </si>
  <si>
    <t>F25H9.2</t>
  </si>
  <si>
    <t xml:space="preserve">klc-2  </t>
  </si>
  <si>
    <t>F55A11.7</t>
  </si>
  <si>
    <t xml:space="preserve">klo-1  </t>
  </si>
  <si>
    <t>F55A3.3</t>
  </si>
  <si>
    <t>F26A1.13</t>
  </si>
  <si>
    <t xml:space="preserve">klp-12  </t>
  </si>
  <si>
    <t>F55C10.4</t>
  </si>
  <si>
    <t xml:space="preserve">klp-7  </t>
  </si>
  <si>
    <t>F55C12.4</t>
  </si>
  <si>
    <t xml:space="preserve">krs-1  </t>
  </si>
  <si>
    <t>F55C5.17</t>
  </si>
  <si>
    <t>F28H1.4</t>
  </si>
  <si>
    <t xml:space="preserve">lact-5  </t>
  </si>
  <si>
    <t>F31D4.2</t>
  </si>
  <si>
    <t>F26A3.7</t>
  </si>
  <si>
    <t xml:space="preserve">laf-1  </t>
  </si>
  <si>
    <t>F55H12.4</t>
  </si>
  <si>
    <t>F26D11.12</t>
  </si>
  <si>
    <t xml:space="preserve">lam-1  </t>
  </si>
  <si>
    <t>col-96</t>
  </si>
  <si>
    <t>F56A8.3</t>
  </si>
  <si>
    <t>F32B6.4</t>
  </si>
  <si>
    <t>F26D2.15</t>
  </si>
  <si>
    <t xml:space="preserve">larp-1  </t>
  </si>
  <si>
    <t>F56A8.8</t>
  </si>
  <si>
    <t>F33H2.6</t>
  </si>
  <si>
    <t>F26E4.2</t>
  </si>
  <si>
    <t xml:space="preserve">lbp-5  </t>
  </si>
  <si>
    <t>F56A8.9</t>
  </si>
  <si>
    <t>F35E12.2</t>
  </si>
  <si>
    <t>F26E4.4</t>
  </si>
  <si>
    <t xml:space="preserve">lbp-6  </t>
  </si>
  <si>
    <t>com-1</t>
  </si>
  <si>
    <t>F56C11.3</t>
  </si>
  <si>
    <t>F35F10.1</t>
  </si>
  <si>
    <t xml:space="preserve">lbp-7  </t>
  </si>
  <si>
    <t>F56C11.5</t>
  </si>
  <si>
    <t>F36A2.14</t>
  </si>
  <si>
    <t>F26F4.12</t>
  </si>
  <si>
    <t xml:space="preserve">lbp-9  </t>
  </si>
  <si>
    <t>F56C11.6</t>
  </si>
  <si>
    <t>F37B4.10</t>
  </si>
  <si>
    <t>F26F4.5</t>
  </si>
  <si>
    <t xml:space="preserve">ldh-1  </t>
  </si>
  <si>
    <t>F38A1.8</t>
  </si>
  <si>
    <t>F26F4.6</t>
  </si>
  <si>
    <t xml:space="preserve">lea-1  </t>
  </si>
  <si>
    <t>F56C9.11</t>
  </si>
  <si>
    <t>F39B2.3</t>
  </si>
  <si>
    <t>F26F4.9</t>
  </si>
  <si>
    <t>F56D3.1</t>
  </si>
  <si>
    <t>F40F8.11</t>
  </si>
  <si>
    <t xml:space="preserve">lec-1  </t>
  </si>
  <si>
    <t>F56F10.2</t>
  </si>
  <si>
    <t xml:space="preserve">lec-2  </t>
  </si>
  <si>
    <t>F56F3.4</t>
  </si>
  <si>
    <t>F42A9.7</t>
  </si>
  <si>
    <t xml:space="preserve">lec-3  </t>
  </si>
  <si>
    <t>coq-1</t>
  </si>
  <si>
    <t>F56H11.6</t>
  </si>
  <si>
    <t>F42C5.9</t>
  </si>
  <si>
    <t xml:space="preserve">lec-4  </t>
  </si>
  <si>
    <t>F57A10.2</t>
  </si>
  <si>
    <t>F42F12.3</t>
  </si>
  <si>
    <t>F27D4.4</t>
  </si>
  <si>
    <t xml:space="preserve">lec-5  </t>
  </si>
  <si>
    <t>F57B1.9</t>
  </si>
  <si>
    <t>F42H10.3</t>
  </si>
  <si>
    <t>F27D4.6</t>
  </si>
  <si>
    <t xml:space="preserve">lec-6  </t>
  </si>
  <si>
    <t>F57B10.14</t>
  </si>
  <si>
    <t>F44E2.10</t>
  </si>
  <si>
    <t>F28B4.3</t>
  </si>
  <si>
    <t xml:space="preserve">lem-2  </t>
  </si>
  <si>
    <t>F57B10.8</t>
  </si>
  <si>
    <t>F48E3.4</t>
  </si>
  <si>
    <t>F28C1.1</t>
  </si>
  <si>
    <t>cox-11</t>
  </si>
  <si>
    <t>F57B10.9</t>
  </si>
  <si>
    <t>F28E10.1</t>
  </si>
  <si>
    <t>let-413</t>
  </si>
  <si>
    <t>F52B5.3</t>
  </si>
  <si>
    <t>F28H6.4</t>
  </si>
  <si>
    <t xml:space="preserve">let-418  </t>
  </si>
  <si>
    <t>cpar-1</t>
  </si>
  <si>
    <t>F57B9.3</t>
  </si>
  <si>
    <t>F29A7.6</t>
  </si>
  <si>
    <t xml:space="preserve">let-60  </t>
  </si>
  <si>
    <t>cpb-1</t>
  </si>
  <si>
    <t>F57B9.8</t>
  </si>
  <si>
    <t>F53B1.2</t>
  </si>
  <si>
    <t>F29B9.1</t>
  </si>
  <si>
    <t xml:space="preserve">let-70  </t>
  </si>
  <si>
    <t>cpb-3</t>
  </si>
  <si>
    <t>F57G12.1</t>
  </si>
  <si>
    <t>F29B9.11</t>
  </si>
  <si>
    <t xml:space="preserve">let-711  </t>
  </si>
  <si>
    <t>F57G12.2</t>
  </si>
  <si>
    <t>F29C6.1</t>
  </si>
  <si>
    <t xml:space="preserve">let-716  </t>
  </si>
  <si>
    <t>cpd-2</t>
  </si>
  <si>
    <t>F57H12.6</t>
  </si>
  <si>
    <t>F30H5.3</t>
  </si>
  <si>
    <t xml:space="preserve">let-75  </t>
  </si>
  <si>
    <t>cpf-1</t>
  </si>
  <si>
    <t>F58B3.6</t>
  </si>
  <si>
    <t>F54F2.9</t>
  </si>
  <si>
    <t>F31A3.5</t>
  </si>
  <si>
    <t xml:space="preserve">let-754  </t>
  </si>
  <si>
    <t>F58E6.11</t>
  </si>
  <si>
    <t>F54F7.3</t>
  </si>
  <si>
    <t xml:space="preserve">let-767  </t>
  </si>
  <si>
    <t>F58E6.13</t>
  </si>
  <si>
    <t>F55B11.2</t>
  </si>
  <si>
    <t>F31C3.6</t>
  </si>
  <si>
    <t xml:space="preserve">let-805  </t>
  </si>
  <si>
    <t>cpg-3</t>
  </si>
  <si>
    <t>F58F12.1</t>
  </si>
  <si>
    <t>F55G1.6</t>
  </si>
  <si>
    <t>F32A11.1</t>
  </si>
  <si>
    <t xml:space="preserve">let-92  </t>
  </si>
  <si>
    <t>cpg-4</t>
  </si>
  <si>
    <t>F58F12.12</t>
  </si>
  <si>
    <t>F55G11.4</t>
  </si>
  <si>
    <t xml:space="preserve">letm-1  </t>
  </si>
  <si>
    <t>cpg-8</t>
  </si>
  <si>
    <t>F58F9.7</t>
  </si>
  <si>
    <t>F32B5.1</t>
  </si>
  <si>
    <t>lev-11</t>
  </si>
  <si>
    <t>cpg-9</t>
  </si>
  <si>
    <t>F58G1.7</t>
  </si>
  <si>
    <t>F56C9.3</t>
  </si>
  <si>
    <t xml:space="preserve">lev-11  </t>
  </si>
  <si>
    <t>F58G6.9</t>
  </si>
  <si>
    <t xml:space="preserve">lgc-21  </t>
  </si>
  <si>
    <t>F58H1.2</t>
  </si>
  <si>
    <t>F58B3.4</t>
  </si>
  <si>
    <t>F32G8.2</t>
  </si>
  <si>
    <t xml:space="preserve">lgc-32  </t>
  </si>
  <si>
    <t>F58H10.1</t>
  </si>
  <si>
    <t>F58B4.5</t>
  </si>
  <si>
    <t>F32H2.10</t>
  </si>
  <si>
    <t xml:space="preserve">lgg-2  </t>
  </si>
  <si>
    <t>F59A3.4</t>
  </si>
  <si>
    <t>F59B1.8</t>
  </si>
  <si>
    <t xml:space="preserve">lim-9  </t>
  </si>
  <si>
    <t>F59A3.8</t>
  </si>
  <si>
    <t>F59G1.3</t>
  </si>
  <si>
    <t>F33E11.3</t>
  </si>
  <si>
    <t xml:space="preserve">lin-26  </t>
  </si>
  <si>
    <t>F59A6.2</t>
  </si>
  <si>
    <t>far-1</t>
  </si>
  <si>
    <t>F33E2.5</t>
  </si>
  <si>
    <t xml:space="preserve">lin-33  </t>
  </si>
  <si>
    <t>F59B10.5</t>
  </si>
  <si>
    <t>fard-1</t>
  </si>
  <si>
    <t xml:space="preserve">lin-40  </t>
  </si>
  <si>
    <t>cpna-1</t>
  </si>
  <si>
    <t>F59B10.6</t>
  </si>
  <si>
    <t>fask-1</t>
  </si>
  <si>
    <t xml:space="preserve">lips-10  </t>
  </si>
  <si>
    <t>F59C6.16</t>
  </si>
  <si>
    <t>fbf-2</t>
  </si>
  <si>
    <t>F33H1.4</t>
  </si>
  <si>
    <t xml:space="preserve">lips-9  </t>
  </si>
  <si>
    <t>F59C6.5</t>
  </si>
  <si>
    <t>fbp-1</t>
  </si>
  <si>
    <t>F33H2.2</t>
  </si>
  <si>
    <t xml:space="preserve">lis-1  </t>
  </si>
  <si>
    <t>F59E11.2</t>
  </si>
  <si>
    <t>fbxa-101</t>
  </si>
  <si>
    <t xml:space="preserve">lmn-1  </t>
  </si>
  <si>
    <t>F59E11.5</t>
  </si>
  <si>
    <t>fbxa-115</t>
  </si>
  <si>
    <t xml:space="preserve">lmp-1  </t>
  </si>
  <si>
    <t>F59E11.7</t>
  </si>
  <si>
    <t>fbxa-156</t>
  </si>
  <si>
    <t>F34H10.3</t>
  </si>
  <si>
    <t xml:space="preserve">lnp-1  </t>
  </si>
  <si>
    <t>F59E12.1</t>
  </si>
  <si>
    <t>fbxa-4</t>
  </si>
  <si>
    <t xml:space="preserve">lntl-1  </t>
  </si>
  <si>
    <t>F59E12.15</t>
  </si>
  <si>
    <t>fbxa-63</t>
  </si>
  <si>
    <t>F35B3.7</t>
  </si>
  <si>
    <t xml:space="preserve">lpd-6  </t>
  </si>
  <si>
    <t>cps-6</t>
  </si>
  <si>
    <t>F59E12.6</t>
  </si>
  <si>
    <t>fbxc-50</t>
  </si>
  <si>
    <t xml:space="preserve">lpd-7  </t>
  </si>
  <si>
    <t>cpsf-1</t>
  </si>
  <si>
    <t>F59F4.2</t>
  </si>
  <si>
    <t>fbxc-58</t>
  </si>
  <si>
    <t>F35D11.4</t>
  </si>
  <si>
    <t xml:space="preserve">lpin-1  </t>
  </si>
  <si>
    <t>fce-1</t>
  </si>
  <si>
    <t>F35G12.12</t>
  </si>
  <si>
    <t xml:space="preserve">lpr-3  </t>
  </si>
  <si>
    <t>famk-1</t>
  </si>
  <si>
    <t>fecl-1</t>
  </si>
  <si>
    <t>F35G12.7</t>
  </si>
  <si>
    <t xml:space="preserve">lpr-5  </t>
  </si>
  <si>
    <t>far-3</t>
  </si>
  <si>
    <t>feh-1</t>
  </si>
  <si>
    <t>F35H10.6</t>
  </si>
  <si>
    <t xml:space="preserve">lron-8  </t>
  </si>
  <si>
    <t>cpt-1</t>
  </si>
  <si>
    <t>far-4</t>
  </si>
  <si>
    <t>fgt-1</t>
  </si>
  <si>
    <t xml:space="preserve">lron-9  </t>
  </si>
  <si>
    <t>fars-1</t>
  </si>
  <si>
    <t>fib-1</t>
  </si>
  <si>
    <t xml:space="preserve">lrp-1  </t>
  </si>
  <si>
    <t>fars-3</t>
  </si>
  <si>
    <t>fkb-2</t>
  </si>
  <si>
    <t xml:space="preserve">lrs-1  </t>
  </si>
  <si>
    <t>fli-1</t>
  </si>
  <si>
    <t>F36D1.9</t>
  </si>
  <si>
    <t xml:space="preserve">lst-4  </t>
  </si>
  <si>
    <t>fln-1</t>
  </si>
  <si>
    <t>F36D3.16</t>
  </si>
  <si>
    <t xml:space="preserve">lys-4  </t>
  </si>
  <si>
    <t>frl-1</t>
  </si>
  <si>
    <t>F36D4.5</t>
  </si>
  <si>
    <t xml:space="preserve">M01B12.4  </t>
  </si>
  <si>
    <t>cpz-2</t>
  </si>
  <si>
    <t>frm-1</t>
  </si>
  <si>
    <t xml:space="preserve">M01F1.4  </t>
  </si>
  <si>
    <t>garr-1</t>
  </si>
  <si>
    <t xml:space="preserve">M01G5.3  </t>
  </si>
  <si>
    <t>crb-3</t>
  </si>
  <si>
    <t>fbn-1</t>
  </si>
  <si>
    <t>gck-2</t>
  </si>
  <si>
    <t>F36G3.2</t>
  </si>
  <si>
    <t xml:space="preserve">M02D8.1  </t>
  </si>
  <si>
    <t>fbxa-37</t>
  </si>
  <si>
    <t>gcn-1</t>
  </si>
  <si>
    <t xml:space="preserve">M03B6.2  </t>
  </si>
  <si>
    <t>fbxa-47</t>
  </si>
  <si>
    <t>gcs-1</t>
  </si>
  <si>
    <t xml:space="preserve">M03C11.8  </t>
  </si>
  <si>
    <t>fbxa-72</t>
  </si>
  <si>
    <t>gcy-13</t>
  </si>
  <si>
    <t>F37A4.4</t>
  </si>
  <si>
    <t xml:space="preserve">M03F8.3  </t>
  </si>
  <si>
    <t>fbxb-53</t>
  </si>
  <si>
    <t>gdi-1</t>
  </si>
  <si>
    <t xml:space="preserve">M04C9.3  </t>
  </si>
  <si>
    <t>crls-1</t>
  </si>
  <si>
    <t>fbxb-55</t>
  </si>
  <si>
    <t>gid-7</t>
  </si>
  <si>
    <t xml:space="preserve">M04F3.4  </t>
  </si>
  <si>
    <t>fbxb-70</t>
  </si>
  <si>
    <t>glh-2</t>
  </si>
  <si>
    <t xml:space="preserve">M106.3  </t>
  </si>
  <si>
    <t>fbxc-25</t>
  </si>
  <si>
    <t>glna-1</t>
  </si>
  <si>
    <t>F37F2.2</t>
  </si>
  <si>
    <t xml:space="preserve">M106.4  </t>
  </si>
  <si>
    <t>glp-4</t>
  </si>
  <si>
    <t>F37H8.5</t>
  </si>
  <si>
    <t xml:space="preserve">M142.5  </t>
  </si>
  <si>
    <t>gna-2</t>
  </si>
  <si>
    <t xml:space="preserve">M162.5  </t>
  </si>
  <si>
    <t>crtc-1</t>
  </si>
  <si>
    <t>fcp-1</t>
  </si>
  <si>
    <t>goa-1</t>
  </si>
  <si>
    <t>F38A5.2</t>
  </si>
  <si>
    <t xml:space="preserve">M28.10  </t>
  </si>
  <si>
    <t>csb-1</t>
  </si>
  <si>
    <t>fem-1</t>
  </si>
  <si>
    <t>gop-2</t>
  </si>
  <si>
    <t>F38B2.4</t>
  </si>
  <si>
    <t xml:space="preserve">M28.5  </t>
  </si>
  <si>
    <t>csc-1</t>
  </si>
  <si>
    <t>fhod-1</t>
  </si>
  <si>
    <t>gpa-7</t>
  </si>
  <si>
    <t>F38B6.6</t>
  </si>
  <si>
    <t xml:space="preserve">M4.1  </t>
  </si>
  <si>
    <t>gpd-2</t>
  </si>
  <si>
    <t>F38C2.1</t>
  </si>
  <si>
    <t xml:space="preserve">M57.2  </t>
  </si>
  <si>
    <t>fip-1</t>
  </si>
  <si>
    <t>gpdh-3</t>
  </si>
  <si>
    <t>F38E1.3</t>
  </si>
  <si>
    <t xml:space="preserve">M7.8  </t>
  </si>
  <si>
    <t>csn-2</t>
  </si>
  <si>
    <t>fipr-21</t>
  </si>
  <si>
    <t>gpi-1</t>
  </si>
  <si>
    <t>F38E9.4</t>
  </si>
  <si>
    <t xml:space="preserve">M79.2  </t>
  </si>
  <si>
    <t>fipr-22</t>
  </si>
  <si>
    <t>gpx-2</t>
  </si>
  <si>
    <t xml:space="preserve">M88.5  </t>
  </si>
  <si>
    <t>fis-2</t>
  </si>
  <si>
    <t>grd-10</t>
  </si>
  <si>
    <t>F39B2.5</t>
  </si>
  <si>
    <t xml:space="preserve">mag-1  </t>
  </si>
  <si>
    <t>fkb-1</t>
  </si>
  <si>
    <t>grd-13</t>
  </si>
  <si>
    <t xml:space="preserve">mak-2  </t>
  </si>
  <si>
    <t>fkb-3</t>
  </si>
  <si>
    <t>grl-15</t>
  </si>
  <si>
    <t>F39H11.1</t>
  </si>
  <si>
    <t xml:space="preserve">maoc-1  </t>
  </si>
  <si>
    <t>fkb-4</t>
  </si>
  <si>
    <t>grl-16</t>
  </si>
  <si>
    <t>F39H12.1</t>
  </si>
  <si>
    <t xml:space="preserve">map-1  </t>
  </si>
  <si>
    <t>fkb-5</t>
  </si>
  <si>
    <t>grl-25</t>
  </si>
  <si>
    <t>F39H12.3</t>
  </si>
  <si>
    <t xml:space="preserve">map-2  </t>
  </si>
  <si>
    <t>gsnl-1</t>
  </si>
  <si>
    <t xml:space="preserve">max-2  </t>
  </si>
  <si>
    <t>fkh-9</t>
  </si>
  <si>
    <t>gspd-1</t>
  </si>
  <si>
    <t xml:space="preserve">mbf-1  </t>
  </si>
  <si>
    <t>cTel55X.1</t>
  </si>
  <si>
    <t>gsr-1</t>
  </si>
  <si>
    <t>F40A3.6</t>
  </si>
  <si>
    <t xml:space="preserve">mboa-6  </t>
  </si>
  <si>
    <t>fln-2</t>
  </si>
  <si>
    <t>gst-1</t>
  </si>
  <si>
    <t>F40E12.2</t>
  </si>
  <si>
    <t xml:space="preserve">mca-1  </t>
  </si>
  <si>
    <t>flp-27</t>
  </si>
  <si>
    <t>gst-28</t>
  </si>
  <si>
    <t>F40F11.3</t>
  </si>
  <si>
    <t xml:space="preserve">mca-2  </t>
  </si>
  <si>
    <t>gst-36</t>
  </si>
  <si>
    <t>F40F4.7</t>
  </si>
  <si>
    <t xml:space="preserve">mca-3  </t>
  </si>
  <si>
    <t>gst-42</t>
  </si>
  <si>
    <t>F40F8.1</t>
  </si>
  <si>
    <t>H40L08.1</t>
  </si>
  <si>
    <t xml:space="preserve">mce-1  </t>
  </si>
  <si>
    <t>ctns-1</t>
  </si>
  <si>
    <t>fmo-5</t>
  </si>
  <si>
    <t>H40L08.9</t>
  </si>
  <si>
    <t>F40G9.17</t>
  </si>
  <si>
    <t xml:space="preserve">mcm-2  </t>
  </si>
  <si>
    <t>fntb-1</t>
  </si>
  <si>
    <t>hacl-1</t>
  </si>
  <si>
    <t xml:space="preserve">mcm-3  </t>
  </si>
  <si>
    <t>fos-1</t>
  </si>
  <si>
    <t>hbs-1</t>
  </si>
  <si>
    <t xml:space="preserve">mcm-4  </t>
  </si>
  <si>
    <t>fozi-1</t>
  </si>
  <si>
    <t>hil-1</t>
  </si>
  <si>
    <t>F41H10.4</t>
  </si>
  <si>
    <t xml:space="preserve">mcm-6  </t>
  </si>
  <si>
    <t>hil-4</t>
  </si>
  <si>
    <t xml:space="preserve">mcm-7  </t>
  </si>
  <si>
    <t>frm-10</t>
  </si>
  <si>
    <t>him-10</t>
  </si>
  <si>
    <t>F42C5.3</t>
  </si>
  <si>
    <t xml:space="preserve">mcu-1  </t>
  </si>
  <si>
    <t>him-4</t>
  </si>
  <si>
    <t>F42G2.5</t>
  </si>
  <si>
    <t xml:space="preserve">mdh-1  </t>
  </si>
  <si>
    <t>cul-3</t>
  </si>
  <si>
    <t>frm-7</t>
  </si>
  <si>
    <t>hpo-13</t>
  </si>
  <si>
    <t>F42G8.10</t>
  </si>
  <si>
    <t>ftn-1</t>
  </si>
  <si>
    <t>hpo-15</t>
  </si>
  <si>
    <t xml:space="preserve">mdt-28  </t>
  </si>
  <si>
    <t>ftn-2</t>
  </si>
  <si>
    <t>hpo-35</t>
  </si>
  <si>
    <t>F42H10.6</t>
  </si>
  <si>
    <t xml:space="preserve">mec-12  </t>
  </si>
  <si>
    <t>ftt-2</t>
  </si>
  <si>
    <t>hpo-40</t>
  </si>
  <si>
    <t>F43B10.1</t>
  </si>
  <si>
    <t xml:space="preserve">mec-17  </t>
  </si>
  <si>
    <t>cup-5</t>
  </si>
  <si>
    <t>fubl-1</t>
  </si>
  <si>
    <t>F43C9.2</t>
  </si>
  <si>
    <t xml:space="preserve">mec-7  </t>
  </si>
  <si>
    <t>hsp-110</t>
  </si>
  <si>
    <t>F43D2.6</t>
  </si>
  <si>
    <t xml:space="preserve">mek-1  </t>
  </si>
  <si>
    <t>fum-1</t>
  </si>
  <si>
    <t>hsp-12.2</t>
  </si>
  <si>
    <t>F43G9.12</t>
  </si>
  <si>
    <t xml:space="preserve">mek-2  </t>
  </si>
  <si>
    <t>fust-1</t>
  </si>
  <si>
    <t>hsp-16.11</t>
  </si>
  <si>
    <t xml:space="preserve">mel-28  </t>
  </si>
  <si>
    <t>cutl-26</t>
  </si>
  <si>
    <t>fzr-1</t>
  </si>
  <si>
    <t>hsp-16.41</t>
  </si>
  <si>
    <t>F44E2.3</t>
  </si>
  <si>
    <t>mel-32</t>
  </si>
  <si>
    <t>gana-1</t>
  </si>
  <si>
    <t>hsp-17</t>
  </si>
  <si>
    <t>F44E2.6</t>
  </si>
  <si>
    <t xml:space="preserve">mel-47  </t>
  </si>
  <si>
    <t>gap-1</t>
  </si>
  <si>
    <t>hsp-6</t>
  </si>
  <si>
    <t>F44E2.7</t>
  </si>
  <si>
    <t xml:space="preserve">men-1  </t>
  </si>
  <si>
    <t>gars-1</t>
  </si>
  <si>
    <t>hsp-75</t>
  </si>
  <si>
    <t xml:space="preserve">mev-1  </t>
  </si>
  <si>
    <t>gas-1</t>
  </si>
  <si>
    <t>hum-5</t>
  </si>
  <si>
    <t>F44E5.1</t>
  </si>
  <si>
    <t xml:space="preserve">mics-1  </t>
  </si>
  <si>
    <t>cyb-2.2</t>
  </si>
  <si>
    <t>gbh-2</t>
  </si>
  <si>
    <t>hxk-2</t>
  </si>
  <si>
    <t>mig-15</t>
  </si>
  <si>
    <t>cyb-3</t>
  </si>
  <si>
    <t>gck-4</t>
  </si>
  <si>
    <t>hyl-1</t>
  </si>
  <si>
    <t>F44E7.3</t>
  </si>
  <si>
    <t xml:space="preserve">misc-1  </t>
  </si>
  <si>
    <t>iars-1</t>
  </si>
  <si>
    <t xml:space="preserve">mlc-1  </t>
  </si>
  <si>
    <t>idpc-2</t>
  </si>
  <si>
    <t xml:space="preserve">mlc-2  </t>
  </si>
  <si>
    <t>cyc-2.2</t>
  </si>
  <si>
    <t>gcsh-2</t>
  </si>
  <si>
    <t>ifc-1</t>
  </si>
  <si>
    <t xml:space="preserve">mlc-5  </t>
  </si>
  <si>
    <t>cyd-1</t>
  </si>
  <si>
    <t>gcst-1</t>
  </si>
  <si>
    <t>ifd-1</t>
  </si>
  <si>
    <t xml:space="preserve">mlt-11  </t>
  </si>
  <si>
    <t>gcy-12</t>
  </si>
  <si>
    <t>ifd-2</t>
  </si>
  <si>
    <t xml:space="preserve">mlt-8  </t>
  </si>
  <si>
    <t>gcy-22</t>
  </si>
  <si>
    <t>ife-1</t>
  </si>
  <si>
    <t>F45F2.9</t>
  </si>
  <si>
    <t xml:space="preserve">mmcm-1  </t>
  </si>
  <si>
    <t>cyk-3</t>
  </si>
  <si>
    <t>gcy-28</t>
  </si>
  <si>
    <t>F45G2.10</t>
  </si>
  <si>
    <t xml:space="preserve">mms-19  </t>
  </si>
  <si>
    <t>gcy-35</t>
  </si>
  <si>
    <t>ifet-1</t>
  </si>
  <si>
    <t>F45G2.7</t>
  </si>
  <si>
    <t xml:space="preserve">moag-4  </t>
  </si>
  <si>
    <t>gcy-5</t>
  </si>
  <si>
    <t>iff-1</t>
  </si>
  <si>
    <t>F45G2.8</t>
  </si>
  <si>
    <t xml:space="preserve">mog-1  </t>
  </si>
  <si>
    <t>iffb-1</t>
  </si>
  <si>
    <t>F45H10.2</t>
  </si>
  <si>
    <t xml:space="preserve">mog-5  </t>
  </si>
  <si>
    <t>ifo-1</t>
  </si>
  <si>
    <t xml:space="preserve">moma-1  </t>
  </si>
  <si>
    <t>gei-1</t>
  </si>
  <si>
    <t>ifp-1</t>
  </si>
  <si>
    <t>F46A9.2</t>
  </si>
  <si>
    <t>mon-2</t>
  </si>
  <si>
    <t>gei-13</t>
  </si>
  <si>
    <t>ima-3</t>
  </si>
  <si>
    <t>F46B6.12</t>
  </si>
  <si>
    <t xml:space="preserve">mop-25.1  </t>
  </si>
  <si>
    <t>gei-17</t>
  </si>
  <si>
    <t>ipla-7</t>
  </si>
  <si>
    <t xml:space="preserve">mop-25.2  </t>
  </si>
  <si>
    <t>gei-4</t>
  </si>
  <si>
    <t>irg-7</t>
  </si>
  <si>
    <t xml:space="preserve">mppa-1  </t>
  </si>
  <si>
    <t>gei-8</t>
  </si>
  <si>
    <t>irg-8</t>
  </si>
  <si>
    <t xml:space="preserve">mppb-1  </t>
  </si>
  <si>
    <t>gex-3</t>
  </si>
  <si>
    <t>K02C4.3</t>
  </si>
  <si>
    <t xml:space="preserve">mpst-3  </t>
  </si>
  <si>
    <t>K02F6.7</t>
  </si>
  <si>
    <t xml:space="preserve">mrck-1  </t>
  </si>
  <si>
    <t>ghi-1</t>
  </si>
  <si>
    <t>K04C2.2</t>
  </si>
  <si>
    <t xml:space="preserve">mrp-2  </t>
  </si>
  <si>
    <t>glb-1</t>
  </si>
  <si>
    <t>K05C4.2</t>
  </si>
  <si>
    <t>F47B10.9</t>
  </si>
  <si>
    <t xml:space="preserve">mrp-3  </t>
  </si>
  <si>
    <t>glb-26</t>
  </si>
  <si>
    <t>K07C5.2</t>
  </si>
  <si>
    <t xml:space="preserve">mrp-4  </t>
  </si>
  <si>
    <t>glb-5</t>
  </si>
  <si>
    <t>K07E3.1</t>
  </si>
  <si>
    <t>F47B8.3</t>
  </si>
  <si>
    <t xml:space="preserve">mrp-5  </t>
  </si>
  <si>
    <t>cyn-9</t>
  </si>
  <si>
    <t>glc-2</t>
  </si>
  <si>
    <t>K08F4.3</t>
  </si>
  <si>
    <t>F47G4.4</t>
  </si>
  <si>
    <t xml:space="preserve">mrp-7  </t>
  </si>
  <si>
    <t>cyp-14A5</t>
  </si>
  <si>
    <t>gld-2</t>
  </si>
  <si>
    <t>K09F6.3</t>
  </si>
  <si>
    <t xml:space="preserve">mrpl-14  </t>
  </si>
  <si>
    <t>gld-4</t>
  </si>
  <si>
    <t>K11H12.8</t>
  </si>
  <si>
    <t>F48C1.5</t>
  </si>
  <si>
    <t xml:space="preserve">mrpl-15  </t>
  </si>
  <si>
    <t>cyp-29A3</t>
  </si>
  <si>
    <t>K11H3.3</t>
  </si>
  <si>
    <t>F48C1.6</t>
  </si>
  <si>
    <t xml:space="preserve">mrpl-2  </t>
  </si>
  <si>
    <t>cyp-31A2</t>
  </si>
  <si>
    <t>glf-1</t>
  </si>
  <si>
    <t>K12C11.1</t>
  </si>
  <si>
    <t xml:space="preserve">mrpl-22  </t>
  </si>
  <si>
    <t>cyp-31A3</t>
  </si>
  <si>
    <t>glit-1</t>
  </si>
  <si>
    <t>K12H4.5</t>
  </si>
  <si>
    <t xml:space="preserve">mrpl-37  </t>
  </si>
  <si>
    <t>gln-1</t>
  </si>
  <si>
    <t>K12H6.9</t>
  </si>
  <si>
    <t xml:space="preserve">mrpl-39  </t>
  </si>
  <si>
    <t>cyp-33A1</t>
  </si>
  <si>
    <t>gln-3</t>
  </si>
  <si>
    <t>kcc-1</t>
  </si>
  <si>
    <t>F49C12.7</t>
  </si>
  <si>
    <t xml:space="preserve">mrpl-4  </t>
  </si>
  <si>
    <t>cyp-33C3</t>
  </si>
  <si>
    <t>F49C12.9</t>
  </si>
  <si>
    <t xml:space="preserve">mrpl-46  </t>
  </si>
  <si>
    <t>cyp-33C9</t>
  </si>
  <si>
    <t>glr-4</t>
  </si>
  <si>
    <t>klc-2</t>
  </si>
  <si>
    <t xml:space="preserve">mrps-11  </t>
  </si>
  <si>
    <t>cyp-34A2</t>
  </si>
  <si>
    <t>klf-1</t>
  </si>
  <si>
    <t>F49H12.3</t>
  </si>
  <si>
    <t xml:space="preserve">mrps-18a  </t>
  </si>
  <si>
    <t>cyp-34A8</t>
  </si>
  <si>
    <t>glt-5</t>
  </si>
  <si>
    <t>klo-1</t>
  </si>
  <si>
    <t xml:space="preserve">mrps-18b  </t>
  </si>
  <si>
    <t>cyp-36A1</t>
  </si>
  <si>
    <t>gly-10</t>
  </si>
  <si>
    <t>klp-12</t>
  </si>
  <si>
    <t xml:space="preserve">mrps-2  </t>
  </si>
  <si>
    <t>cyp-42A1</t>
  </si>
  <si>
    <t>gly-20</t>
  </si>
  <si>
    <t>klp-7</t>
  </si>
  <si>
    <t>F52C12.2</t>
  </si>
  <si>
    <t xml:space="preserve">mrps-22  </t>
  </si>
  <si>
    <t>gly-3</t>
  </si>
  <si>
    <t>lab-2</t>
  </si>
  <si>
    <t>F52C12.6</t>
  </si>
  <si>
    <t xml:space="preserve">mrps-30  </t>
  </si>
  <si>
    <t>gly-6</t>
  </si>
  <si>
    <t>lact-9</t>
  </si>
  <si>
    <t>F52G3.1</t>
  </si>
  <si>
    <t xml:space="preserve">mrps-35  </t>
  </si>
  <si>
    <t>lam-2</t>
  </si>
  <si>
    <t>F52H2.7</t>
  </si>
  <si>
    <t xml:space="preserve">mrps-5  </t>
  </si>
  <si>
    <t>gmeb-1</t>
  </si>
  <si>
    <t>lbp-1</t>
  </si>
  <si>
    <t xml:space="preserve">mrs-1  </t>
  </si>
  <si>
    <t>ldh-1</t>
  </si>
  <si>
    <t xml:space="preserve">msh-2  </t>
  </si>
  <si>
    <t>lec-10</t>
  </si>
  <si>
    <t xml:space="preserve">msi-1  </t>
  </si>
  <si>
    <t>lec-3</t>
  </si>
  <si>
    <t>F53B3.5</t>
  </si>
  <si>
    <t xml:space="preserve">msp-10  </t>
  </si>
  <si>
    <t>gpa-12</t>
  </si>
  <si>
    <t>lec-5</t>
  </si>
  <si>
    <t>mspn-1</t>
  </si>
  <si>
    <t>gpa-17</t>
  </si>
  <si>
    <t>lec-8</t>
  </si>
  <si>
    <t>F53C11.1</t>
  </si>
  <si>
    <t xml:space="preserve">msra-1  </t>
  </si>
  <si>
    <t>gpb-2</t>
  </si>
  <si>
    <t>lem-4</t>
  </si>
  <si>
    <t>F53C11.3</t>
  </si>
  <si>
    <t xml:space="preserve">mtch-1  </t>
  </si>
  <si>
    <t>D1025.10</t>
  </si>
  <si>
    <t>let-19</t>
  </si>
  <si>
    <t>mtm-3</t>
  </si>
  <si>
    <t>D1037.1</t>
  </si>
  <si>
    <t>gpd-3</t>
  </si>
  <si>
    <t>let-502</t>
  </si>
  <si>
    <t>F53E10.1</t>
  </si>
  <si>
    <t xml:space="preserve">mtr-4  </t>
  </si>
  <si>
    <t>D1043.1</t>
  </si>
  <si>
    <t>let-60</t>
  </si>
  <si>
    <t>F53E10.6</t>
  </si>
  <si>
    <t xml:space="preserve">mtx-1  </t>
  </si>
  <si>
    <t>D1044.6</t>
  </si>
  <si>
    <t>grd-1</t>
  </si>
  <si>
    <t>let-767</t>
  </si>
  <si>
    <t xml:space="preserve">mtx-2  </t>
  </si>
  <si>
    <t>grd-11</t>
  </si>
  <si>
    <t>lfi-1</t>
  </si>
  <si>
    <t>F53F1.3</t>
  </si>
  <si>
    <t>mua-3</t>
  </si>
  <si>
    <t>D1053.4</t>
  </si>
  <si>
    <t>grd-14</t>
  </si>
  <si>
    <t>lgc-34</t>
  </si>
  <si>
    <t>F53F4.10</t>
  </si>
  <si>
    <t xml:space="preserve">mup-2  </t>
  </si>
  <si>
    <t>grd-2</t>
  </si>
  <si>
    <t>lgl-1</t>
  </si>
  <si>
    <t xml:space="preserve">mvb-12  </t>
  </si>
  <si>
    <t>D1054.11</t>
  </si>
  <si>
    <t>grd-5</t>
  </si>
  <si>
    <t>lgmn-1</t>
  </si>
  <si>
    <t>F53F4.12</t>
  </si>
  <si>
    <t xml:space="preserve">mvk-1  </t>
  </si>
  <si>
    <t>grd-6</t>
  </si>
  <si>
    <t>lin-2</t>
  </si>
  <si>
    <t>F53F8.5</t>
  </si>
  <si>
    <t>grh-1</t>
  </si>
  <si>
    <t>lin-5</t>
  </si>
  <si>
    <t>F53G12.4</t>
  </si>
  <si>
    <t xml:space="preserve">myo-2  </t>
  </si>
  <si>
    <t>D1081.7</t>
  </si>
  <si>
    <t>grl-10</t>
  </si>
  <si>
    <t>lipl-2</t>
  </si>
  <si>
    <t>F53H1.1</t>
  </si>
  <si>
    <t xml:space="preserve">myo-3  </t>
  </si>
  <si>
    <t>D1081.9</t>
  </si>
  <si>
    <t>lipl-5</t>
  </si>
  <si>
    <t>F53H1.4</t>
  </si>
  <si>
    <t xml:space="preserve">myo-5  </t>
  </si>
  <si>
    <t>grl-21</t>
  </si>
  <si>
    <t>lir-2</t>
  </si>
  <si>
    <t>F53H2.1</t>
  </si>
  <si>
    <t xml:space="preserve">nac-1  </t>
  </si>
  <si>
    <t>D1086.11</t>
  </si>
  <si>
    <t>grl-4</t>
  </si>
  <si>
    <t>lonp-2</t>
  </si>
  <si>
    <t xml:space="preserve">nap-1  </t>
  </si>
  <si>
    <t>grl-5</t>
  </si>
  <si>
    <t>luc-7l3</t>
  </si>
  <si>
    <t>F54A3.2</t>
  </si>
  <si>
    <t xml:space="preserve">nas-11  </t>
  </si>
  <si>
    <t>grl-7</t>
  </si>
  <si>
    <t>lys-8</t>
  </si>
  <si>
    <t>F54A3.5</t>
  </si>
  <si>
    <t xml:space="preserve">nbet-1  </t>
  </si>
  <si>
    <t>D1086.8</t>
  </si>
  <si>
    <t>grsp-2</t>
  </si>
  <si>
    <t>M04C9.3</t>
  </si>
  <si>
    <t>F54B3.1</t>
  </si>
  <si>
    <t xml:space="preserve">ncbp-1  </t>
  </si>
  <si>
    <t>D2005.3</t>
  </si>
  <si>
    <t>grsp-4</t>
  </si>
  <si>
    <t>M106.3</t>
  </si>
  <si>
    <t xml:space="preserve">nck-1  </t>
  </si>
  <si>
    <t>maa-1</t>
  </si>
  <si>
    <t>F54C8.6</t>
  </si>
  <si>
    <t xml:space="preserve">ncs-2  </t>
  </si>
  <si>
    <t>gsp-2</t>
  </si>
  <si>
    <t>mai-2</t>
  </si>
  <si>
    <t>F54C8.7</t>
  </si>
  <si>
    <t xml:space="preserve">ncx-1  </t>
  </si>
  <si>
    <t>mak-2</t>
  </si>
  <si>
    <t xml:space="preserve">ncx-2  </t>
  </si>
  <si>
    <t>map-2</t>
  </si>
  <si>
    <t>F54C9.3</t>
  </si>
  <si>
    <t xml:space="preserve">nd1  </t>
  </si>
  <si>
    <t>gss-1</t>
  </si>
  <si>
    <t>mar-1</t>
  </si>
  <si>
    <t xml:space="preserve">nd4  </t>
  </si>
  <si>
    <t>D2024.5</t>
  </si>
  <si>
    <t>gst-12</t>
  </si>
  <si>
    <t>math-14</t>
  </si>
  <si>
    <t>F54D1.6</t>
  </si>
  <si>
    <t xml:space="preserve">nd5  </t>
  </si>
  <si>
    <t>max-2</t>
  </si>
  <si>
    <t xml:space="preserve">ndk-1  </t>
  </si>
  <si>
    <t>mbf-1</t>
  </si>
  <si>
    <t xml:space="preserve">nduf-5  </t>
  </si>
  <si>
    <t>mbk-2</t>
  </si>
  <si>
    <t>F54F2.7</t>
  </si>
  <si>
    <t xml:space="preserve">nduf-7  </t>
  </si>
  <si>
    <t>D2030.7</t>
  </si>
  <si>
    <t>gst-39</t>
  </si>
  <si>
    <t>mboa-2</t>
  </si>
  <si>
    <t xml:space="preserve">ndx-4  </t>
  </si>
  <si>
    <t>gst-40</t>
  </si>
  <si>
    <t>mca-2</t>
  </si>
  <si>
    <t xml:space="preserve">ndx-9  </t>
  </si>
  <si>
    <t>D2062.6</t>
  </si>
  <si>
    <t>gst-5</t>
  </si>
  <si>
    <t>mca-3</t>
  </si>
  <si>
    <t xml:space="preserve">nekl-3  </t>
  </si>
  <si>
    <t>D2085.3</t>
  </si>
  <si>
    <t>gst-7</t>
  </si>
  <si>
    <t>mct-4</t>
  </si>
  <si>
    <t xml:space="preserve">nep-1  </t>
  </si>
  <si>
    <t>gst-8</t>
  </si>
  <si>
    <t>mct-6</t>
  </si>
  <si>
    <t xml:space="preserve">nep-17  </t>
  </si>
  <si>
    <t>D2092.4</t>
  </si>
  <si>
    <t>gtbp-1</t>
  </si>
  <si>
    <t>mdh-2</t>
  </si>
  <si>
    <t xml:space="preserve">nex-1  </t>
  </si>
  <si>
    <t>D2096.12</t>
  </si>
  <si>
    <t>gtf-2A2</t>
  </si>
  <si>
    <t>mec-2</t>
  </si>
  <si>
    <t>F55C10.5</t>
  </si>
  <si>
    <t xml:space="preserve">nex-2  </t>
  </si>
  <si>
    <t>D2096.7</t>
  </si>
  <si>
    <t>gtf-2E2</t>
  </si>
  <si>
    <t>mes-2</t>
  </si>
  <si>
    <t>F55D12.1</t>
  </si>
  <si>
    <t xml:space="preserve">nex-3  </t>
  </si>
  <si>
    <t>gtf-2H2C</t>
  </si>
  <si>
    <t>met-2</t>
  </si>
  <si>
    <t xml:space="preserve">ngp-1  </t>
  </si>
  <si>
    <t>dad-1</t>
  </si>
  <si>
    <t>gtf-2H5</t>
  </si>
  <si>
    <t>mfn-1</t>
  </si>
  <si>
    <t>F55F10.1</t>
  </si>
  <si>
    <t>gur-4</t>
  </si>
  <si>
    <t>misc-1</t>
  </si>
  <si>
    <t>F55F8.2</t>
  </si>
  <si>
    <t>nhx-9</t>
  </si>
  <si>
    <t>H03E18.1</t>
  </si>
  <si>
    <t>mlc-2</t>
  </si>
  <si>
    <t>F55F8.3</t>
  </si>
  <si>
    <t xml:space="preserve">nit-1  </t>
  </si>
  <si>
    <t>H06H21.11</t>
  </si>
  <si>
    <t>mlh-1</t>
  </si>
  <si>
    <t>F55G1.15</t>
  </si>
  <si>
    <t xml:space="preserve">nkb-1  </t>
  </si>
  <si>
    <t>H10E21.4</t>
  </si>
  <si>
    <t>mnp-1</t>
  </si>
  <si>
    <t>F55G1.9</t>
  </si>
  <si>
    <t xml:space="preserve">nkb-3  </t>
  </si>
  <si>
    <t>H14A12.5</t>
  </si>
  <si>
    <t>mogs-1</t>
  </si>
  <si>
    <t xml:space="preserve">nmt-1  </t>
  </si>
  <si>
    <t>H14N18.4</t>
  </si>
  <si>
    <t>moma-1</t>
  </si>
  <si>
    <t xml:space="preserve">nmy-1  </t>
  </si>
  <si>
    <t>H19M22.3</t>
  </si>
  <si>
    <t>mpc-2</t>
  </si>
  <si>
    <t xml:space="preserve">noah-1  </t>
  </si>
  <si>
    <t>H19N07.3</t>
  </si>
  <si>
    <t>mpk-1</t>
  </si>
  <si>
    <t xml:space="preserve">noah-2  </t>
  </si>
  <si>
    <t>H23N18.5</t>
  </si>
  <si>
    <t>mrp-1</t>
  </si>
  <si>
    <t xml:space="preserve">nol-1  </t>
  </si>
  <si>
    <t>H24G06.1</t>
  </si>
  <si>
    <t>mrp-6</t>
  </si>
  <si>
    <t>F56C3.4</t>
  </si>
  <si>
    <t xml:space="preserve">nol-5  </t>
  </si>
  <si>
    <t>daf-28</t>
  </si>
  <si>
    <t>H25P06.5</t>
  </si>
  <si>
    <t>mrpl-14</t>
  </si>
  <si>
    <t xml:space="preserve">nol-6  </t>
  </si>
  <si>
    <t>H28G03.1</t>
  </si>
  <si>
    <t>mrpl-21</t>
  </si>
  <si>
    <t xml:space="preserve">nol-9  </t>
  </si>
  <si>
    <t>H28G03.2</t>
  </si>
  <si>
    <t>mrpl-23</t>
  </si>
  <si>
    <t>F56D2.5</t>
  </si>
  <si>
    <t xml:space="preserve">nos-1  </t>
  </si>
  <si>
    <t>mrpl-35</t>
  </si>
  <si>
    <t xml:space="preserve">npl-4.1  </t>
  </si>
  <si>
    <t>daf-7</t>
  </si>
  <si>
    <t>H32C10.1</t>
  </si>
  <si>
    <t>mrps-22</t>
  </si>
  <si>
    <t>F56D5.3</t>
  </si>
  <si>
    <t xml:space="preserve">npp-10  </t>
  </si>
  <si>
    <t>daf-8</t>
  </si>
  <si>
    <t>H34C03.2</t>
  </si>
  <si>
    <t>msh-2</t>
  </si>
  <si>
    <t>F56E10.1</t>
  </si>
  <si>
    <t xml:space="preserve">npp-11  </t>
  </si>
  <si>
    <t>dagl-2</t>
  </si>
  <si>
    <t xml:space="preserve">npp-12  </t>
  </si>
  <si>
    <t>H40L08.3</t>
  </si>
  <si>
    <t>mut-7</t>
  </si>
  <si>
    <t>F57B7.2</t>
  </si>
  <si>
    <t xml:space="preserve">npp-13  </t>
  </si>
  <si>
    <t>H41C03.1</t>
  </si>
  <si>
    <t>mvk-1</t>
  </si>
  <si>
    <t xml:space="preserve">npp-15  </t>
  </si>
  <si>
    <t>H42K12.3</t>
  </si>
  <si>
    <t>nars-1</t>
  </si>
  <si>
    <t xml:space="preserve">npp-16  </t>
  </si>
  <si>
    <t>nas-20</t>
  </si>
  <si>
    <t>F57C12.2</t>
  </si>
  <si>
    <t xml:space="preserve">npp-17  </t>
  </si>
  <si>
    <t>haf-2</t>
  </si>
  <si>
    <t>nath-10</t>
  </si>
  <si>
    <t>F57C9.4</t>
  </si>
  <si>
    <t xml:space="preserve">npp-18  </t>
  </si>
  <si>
    <t>daz-1</t>
  </si>
  <si>
    <t>haly-1</t>
  </si>
  <si>
    <t>ncl-1</t>
  </si>
  <si>
    <t>F57F5.1</t>
  </si>
  <si>
    <t>npp-19</t>
  </si>
  <si>
    <t>dbl-1</t>
  </si>
  <si>
    <t>hars-1</t>
  </si>
  <si>
    <t>ncx-2</t>
  </si>
  <si>
    <t>F58A6.1</t>
  </si>
  <si>
    <t xml:space="preserve">npp-20  </t>
  </si>
  <si>
    <t>hat-1</t>
  </si>
  <si>
    <t>ndua-1</t>
  </si>
  <si>
    <t xml:space="preserve">npp-22  </t>
  </si>
  <si>
    <t>hbl-1</t>
  </si>
  <si>
    <t>ndub-10</t>
  </si>
  <si>
    <t xml:space="preserve">npp-3  </t>
  </si>
  <si>
    <t>hcp-4</t>
  </si>
  <si>
    <t>ndub-3</t>
  </si>
  <si>
    <t xml:space="preserve">npp-5  </t>
  </si>
  <si>
    <t>hecd-1</t>
  </si>
  <si>
    <t>nduf-6</t>
  </si>
  <si>
    <t xml:space="preserve">npp-6  </t>
  </si>
  <si>
    <t>hel-1</t>
  </si>
  <si>
    <t>ned-8</t>
  </si>
  <si>
    <t>F59A2.5</t>
  </si>
  <si>
    <t xml:space="preserve">npp-7  </t>
  </si>
  <si>
    <t>henn-1</t>
  </si>
  <si>
    <t>nep-17</t>
  </si>
  <si>
    <t>F59A6.4</t>
  </si>
  <si>
    <t xml:space="preserve">npp-8  </t>
  </si>
  <si>
    <t>herc-1</t>
  </si>
  <si>
    <t>nft-1</t>
  </si>
  <si>
    <t>F59A6.5</t>
  </si>
  <si>
    <t>hex-5</t>
  </si>
  <si>
    <t>ngp-1</t>
  </si>
  <si>
    <t>F59B1.2</t>
  </si>
  <si>
    <t xml:space="preserve">npp-9  </t>
  </si>
  <si>
    <t>hgap-1</t>
  </si>
  <si>
    <t>nhr-10</t>
  </si>
  <si>
    <t xml:space="preserve">nra-2  </t>
  </si>
  <si>
    <t>hgap-2</t>
  </si>
  <si>
    <t>nhr-207</t>
  </si>
  <si>
    <t>F59B10.4</t>
  </si>
  <si>
    <t xml:space="preserve">nra-4  </t>
  </si>
  <si>
    <t>nhr-35</t>
  </si>
  <si>
    <t>F59C12.3</t>
  </si>
  <si>
    <t xml:space="preserve">nrs-1  </t>
  </si>
  <si>
    <t>nhr-37</t>
  </si>
  <si>
    <t xml:space="preserve">nsf-1  </t>
  </si>
  <si>
    <t>hhat-1</t>
  </si>
  <si>
    <t>nhr-41</t>
  </si>
  <si>
    <t>F59D12.5</t>
  </si>
  <si>
    <t xml:space="preserve">nst-1  </t>
  </si>
  <si>
    <t>hhat-2</t>
  </si>
  <si>
    <t>nhr-64</t>
  </si>
  <si>
    <t>F59E12.17</t>
  </si>
  <si>
    <t xml:space="preserve">nstp-4  </t>
  </si>
  <si>
    <t>hif-1</t>
  </si>
  <si>
    <t>nhr-7</t>
  </si>
  <si>
    <t>F59E12.9</t>
  </si>
  <si>
    <t xml:space="preserve">nstp-5  </t>
  </si>
  <si>
    <t>ddb-1</t>
  </si>
  <si>
    <t>hil-3</t>
  </si>
  <si>
    <t>nhr-80</t>
  </si>
  <si>
    <t>faah-3</t>
  </si>
  <si>
    <t xml:space="preserve">nsy-4  </t>
  </si>
  <si>
    <t>hint-1</t>
  </si>
  <si>
    <t>nit-1</t>
  </si>
  <si>
    <t>faah-4</t>
  </si>
  <si>
    <t xml:space="preserve">ntl-3  </t>
  </si>
  <si>
    <t>hir-1</t>
  </si>
  <si>
    <t>nlp-26</t>
  </si>
  <si>
    <t xml:space="preserve">ntl-4  </t>
  </si>
  <si>
    <t>his-24</t>
  </si>
  <si>
    <t>nlp-31</t>
  </si>
  <si>
    <t>fahd-1</t>
  </si>
  <si>
    <t xml:space="preserve">ntl-9  </t>
  </si>
  <si>
    <t>ddo-1</t>
  </si>
  <si>
    <t>his-35</t>
  </si>
  <si>
    <t>nlp-77</t>
  </si>
  <si>
    <t xml:space="preserve">nucb-1  </t>
  </si>
  <si>
    <t>his-41</t>
  </si>
  <si>
    <t>nnt-1</t>
  </si>
  <si>
    <t>far-7</t>
  </si>
  <si>
    <t xml:space="preserve">nud-1  </t>
  </si>
  <si>
    <t>hke-4.2</t>
  </si>
  <si>
    <t>noah-2</t>
  </si>
  <si>
    <t xml:space="preserve">nuo-1  </t>
  </si>
  <si>
    <t>hlh-11</t>
  </si>
  <si>
    <t>nova-1</t>
  </si>
  <si>
    <t>farl-11</t>
  </si>
  <si>
    <t xml:space="preserve">nuo-4  </t>
  </si>
  <si>
    <t>ddr-1</t>
  </si>
  <si>
    <t>npl-4.1</t>
  </si>
  <si>
    <t xml:space="preserve">nuo-5  </t>
  </si>
  <si>
    <t>hmbx-1</t>
  </si>
  <si>
    <t>npp-10</t>
  </si>
  <si>
    <t xml:space="preserve">nuo-6  </t>
  </si>
  <si>
    <t>hmg-1.2</t>
  </si>
  <si>
    <t>npp-11</t>
  </si>
  <si>
    <t xml:space="preserve">nxf-1  </t>
  </si>
  <si>
    <t>hmgs-1</t>
  </si>
  <si>
    <t>npp-27</t>
  </si>
  <si>
    <t xml:space="preserve">nxt-1  </t>
  </si>
  <si>
    <t>npp-4</t>
  </si>
  <si>
    <t xml:space="preserve">oac-14  </t>
  </si>
  <si>
    <t>hmp-2</t>
  </si>
  <si>
    <t>nrfl-1</t>
  </si>
  <si>
    <t xml:space="preserve">oac-46  </t>
  </si>
  <si>
    <t>hog-1</t>
  </si>
  <si>
    <t>nubp-1</t>
  </si>
  <si>
    <t xml:space="preserve">obr-1  </t>
  </si>
  <si>
    <t>hpd-1</t>
  </si>
  <si>
    <t>nuo-2</t>
  </si>
  <si>
    <t xml:space="preserve">obr-4  </t>
  </si>
  <si>
    <t>hpk-1</t>
  </si>
  <si>
    <t>nuo-6</t>
  </si>
  <si>
    <t>fbxa-105</t>
  </si>
  <si>
    <t xml:space="preserve">ocrl-1  </t>
  </si>
  <si>
    <t>hpo-18</t>
  </si>
  <si>
    <t>obr-4</t>
  </si>
  <si>
    <t xml:space="preserve">odc-1  </t>
  </si>
  <si>
    <t>hpo-27</t>
  </si>
  <si>
    <t>odr-4</t>
  </si>
  <si>
    <t>fbxa-136</t>
  </si>
  <si>
    <t>deps-1</t>
  </si>
  <si>
    <t>hpo-4</t>
  </si>
  <si>
    <t>orc-3</t>
  </si>
  <si>
    <t>fbxa-151</t>
  </si>
  <si>
    <t xml:space="preserve">ogt-1  </t>
  </si>
  <si>
    <t>hpo-5</t>
  </si>
  <si>
    <t>osm-1</t>
  </si>
  <si>
    <t>fbxa-153</t>
  </si>
  <si>
    <t xml:space="preserve">oig-2  </t>
  </si>
  <si>
    <t>oxy-5</t>
  </si>
  <si>
    <t>fbxa-158</t>
  </si>
  <si>
    <t xml:space="preserve">ora-1  </t>
  </si>
  <si>
    <t>dgk-2</t>
  </si>
  <si>
    <t>hpr-9</t>
  </si>
  <si>
    <t>pac-1</t>
  </si>
  <si>
    <t>fbxa-19</t>
  </si>
  <si>
    <t xml:space="preserve">orai-1  </t>
  </si>
  <si>
    <t>hrdl-1</t>
  </si>
  <si>
    <t>pals-26</t>
  </si>
  <si>
    <t>fbxa-26</t>
  </si>
  <si>
    <t xml:space="preserve">osm-11  </t>
  </si>
  <si>
    <t>hrg-2</t>
  </si>
  <si>
    <t>pam-1</t>
  </si>
  <si>
    <t>fbxa-64</t>
  </si>
  <si>
    <t xml:space="preserve">ostd-1  </t>
  </si>
  <si>
    <t>dgtr-1</t>
  </si>
  <si>
    <t>hrg-3</t>
  </si>
  <si>
    <t>pana-1</t>
  </si>
  <si>
    <t>fbxa-65</t>
  </si>
  <si>
    <t xml:space="preserve">otub-1  </t>
  </si>
  <si>
    <t>DH11.5</t>
  </si>
  <si>
    <t>paqr-1</t>
  </si>
  <si>
    <t xml:space="preserve">oxi-1  </t>
  </si>
  <si>
    <t>hrp-2</t>
  </si>
  <si>
    <t>parg-2</t>
  </si>
  <si>
    <t>fbxb-29</t>
  </si>
  <si>
    <t xml:space="preserve">paa-1  </t>
  </si>
  <si>
    <t>parp-1</t>
  </si>
  <si>
    <t>fbxb-33</t>
  </si>
  <si>
    <t xml:space="preserve">pab-1  </t>
  </si>
  <si>
    <t>dhhc-2</t>
  </si>
  <si>
    <t>hrpk-1</t>
  </si>
  <si>
    <t>pars-1</t>
  </si>
  <si>
    <t>fbxb-60</t>
  </si>
  <si>
    <t xml:space="preserve">pab-2  </t>
  </si>
  <si>
    <t>dhhc-4</t>
  </si>
  <si>
    <t>hrpu-1</t>
  </si>
  <si>
    <t>pas-5</t>
  </si>
  <si>
    <t>fbxb-81</t>
  </si>
  <si>
    <t xml:space="preserve">pabp-2  </t>
  </si>
  <si>
    <t>dhhc-6</t>
  </si>
  <si>
    <t>pbs-3</t>
  </si>
  <si>
    <t>fbxc-38</t>
  </si>
  <si>
    <t xml:space="preserve">pad-1  </t>
  </si>
  <si>
    <t>dhhc-7</t>
  </si>
  <si>
    <t>pbs-4</t>
  </si>
  <si>
    <t>fbxc-40</t>
  </si>
  <si>
    <t xml:space="preserve">paf-2  </t>
  </si>
  <si>
    <t>pbs-5</t>
  </si>
  <si>
    <t>fbxc-54</t>
  </si>
  <si>
    <t xml:space="preserve">pah-1  </t>
  </si>
  <si>
    <t>dhhc-9</t>
  </si>
  <si>
    <t>pch-2</t>
  </si>
  <si>
    <t>fbxc-7</t>
  </si>
  <si>
    <t>pak-1</t>
  </si>
  <si>
    <t>pcp-5</t>
  </si>
  <si>
    <t xml:space="preserve">pam-1  </t>
  </si>
  <si>
    <t>pdi-6</t>
  </si>
  <si>
    <t>par-1</t>
  </si>
  <si>
    <t>hsp-60</t>
  </si>
  <si>
    <t>pdzd-8</t>
  </si>
  <si>
    <t xml:space="preserve">par-5  </t>
  </si>
  <si>
    <t>hsp-90</t>
  </si>
  <si>
    <t>perm-1</t>
  </si>
  <si>
    <t xml:space="preserve">pars-1  </t>
  </si>
  <si>
    <t>hsr-9</t>
  </si>
  <si>
    <t>pes-8</t>
  </si>
  <si>
    <t xml:space="preserve">pars-2  </t>
  </si>
  <si>
    <t>htz-1</t>
  </si>
  <si>
    <t>pfkb-1.1</t>
  </si>
  <si>
    <t xml:space="preserve">pas-1  </t>
  </si>
  <si>
    <t>pgk-1</t>
  </si>
  <si>
    <t xml:space="preserve">pas-3  </t>
  </si>
  <si>
    <t>hum-2</t>
  </si>
  <si>
    <t>phat-1</t>
  </si>
  <si>
    <t>figl-1</t>
  </si>
  <si>
    <t xml:space="preserve">pas-4  </t>
  </si>
  <si>
    <t>hum-4</t>
  </si>
  <si>
    <t>phat-4</t>
  </si>
  <si>
    <t>figo-1</t>
  </si>
  <si>
    <t xml:space="preserve">pas-5  </t>
  </si>
  <si>
    <t>phat-7</t>
  </si>
  <si>
    <t>fipp-1</t>
  </si>
  <si>
    <t xml:space="preserve">pas-6  </t>
  </si>
  <si>
    <t>hum-6</t>
  </si>
  <si>
    <t>phm-2</t>
  </si>
  <si>
    <t xml:space="preserve">pas-7  </t>
  </si>
  <si>
    <t>hxk-1</t>
  </si>
  <si>
    <t>pho-7</t>
  </si>
  <si>
    <t xml:space="preserve">pat-3  </t>
  </si>
  <si>
    <t>hyls-1</t>
  </si>
  <si>
    <t>plp-1</t>
  </si>
  <si>
    <t xml:space="preserve">pat-4  </t>
  </si>
  <si>
    <t>plpr-1</t>
  </si>
  <si>
    <t xml:space="preserve">patr-1  </t>
  </si>
  <si>
    <t>dhs-5</t>
  </si>
  <si>
    <t>iars-2</t>
  </si>
  <si>
    <t>plx-1</t>
  </si>
  <si>
    <t xml:space="preserve">pbo-4  </t>
  </si>
  <si>
    <t>pnk-1</t>
  </si>
  <si>
    <t xml:space="preserve">pbs-2  </t>
  </si>
  <si>
    <t>icd-2</t>
  </si>
  <si>
    <t>pod-2</t>
  </si>
  <si>
    <t>flad-1</t>
  </si>
  <si>
    <t xml:space="preserve">pbs-5  </t>
  </si>
  <si>
    <t>ppat-1</t>
  </si>
  <si>
    <t>flap-1</t>
  </si>
  <si>
    <t xml:space="preserve">pbs-7  </t>
  </si>
  <si>
    <t>icln-1</t>
  </si>
  <si>
    <t>ppm-1.G</t>
  </si>
  <si>
    <t>flcn-1</t>
  </si>
  <si>
    <t xml:space="preserve">pcca-1  </t>
  </si>
  <si>
    <t>ppm-2</t>
  </si>
  <si>
    <t xml:space="preserve">pccb-1  </t>
  </si>
  <si>
    <t>ifb-1</t>
  </si>
  <si>
    <t>pqn-22</t>
  </si>
  <si>
    <t xml:space="preserve">pck-1  </t>
  </si>
  <si>
    <t>prdx-2</t>
  </si>
  <si>
    <t xml:space="preserve">pck-2  </t>
  </si>
  <si>
    <t>ife-2</t>
  </si>
  <si>
    <t>prg-1</t>
  </si>
  <si>
    <t xml:space="preserve">pcp-2  </t>
  </si>
  <si>
    <t>dis-3</t>
  </si>
  <si>
    <t>pro-3</t>
  </si>
  <si>
    <t xml:space="preserve">pdcd-2  </t>
  </si>
  <si>
    <t>prp-19</t>
  </si>
  <si>
    <t xml:space="preserve">pdf-2  </t>
  </si>
  <si>
    <t>iff-2</t>
  </si>
  <si>
    <t>prp-38</t>
  </si>
  <si>
    <t xml:space="preserve">pdhk-2  </t>
  </si>
  <si>
    <t>ifg-1</t>
  </si>
  <si>
    <t>prpf-4</t>
  </si>
  <si>
    <t>fndc-1</t>
  </si>
  <si>
    <t xml:space="preserve">pdi-1  </t>
  </si>
  <si>
    <t>dkf-1</t>
  </si>
  <si>
    <t>iftb-1</t>
  </si>
  <si>
    <t>ptp-2</t>
  </si>
  <si>
    <t>fnta-1</t>
  </si>
  <si>
    <t xml:space="preserve">pdi-2  </t>
  </si>
  <si>
    <t>igcm-3</t>
  </si>
  <si>
    <t>ptr-21</t>
  </si>
  <si>
    <t xml:space="preserve">pdi-3  </t>
  </si>
  <si>
    <t>igdb-2</t>
  </si>
  <si>
    <t>pxf-1</t>
  </si>
  <si>
    <t>pdk-1</t>
  </si>
  <si>
    <t>igeg-1</t>
  </si>
  <si>
    <t>qdpr-1</t>
  </si>
  <si>
    <t xml:space="preserve">pfd-1  </t>
  </si>
  <si>
    <t>dlc-2</t>
  </si>
  <si>
    <t>ile-1</t>
  </si>
  <si>
    <t>R05D3.9</t>
  </si>
  <si>
    <t xml:space="preserve">pfd-3  </t>
  </si>
  <si>
    <t>ile-2</t>
  </si>
  <si>
    <t>R05F9.6</t>
  </si>
  <si>
    <t>frg-1</t>
  </si>
  <si>
    <t xml:space="preserve">pfd-4  </t>
  </si>
  <si>
    <t>ilkp-1</t>
  </si>
  <si>
    <t>R07E5.15</t>
  </si>
  <si>
    <t>frh-1</t>
  </si>
  <si>
    <t xml:space="preserve">pfd-5  </t>
  </si>
  <si>
    <t>R08E3.3</t>
  </si>
  <si>
    <t>frk-1</t>
  </si>
  <si>
    <t xml:space="preserve">pfd-6  </t>
  </si>
  <si>
    <t>imb-3</t>
  </si>
  <si>
    <t>R10F2.5</t>
  </si>
  <si>
    <t xml:space="preserve">pfn-1  </t>
  </si>
  <si>
    <t>imp-2</t>
  </si>
  <si>
    <t>R12C12.5</t>
  </si>
  <si>
    <t xml:space="preserve">pfn-2  </t>
  </si>
  <si>
    <t>ina-1</t>
  </si>
  <si>
    <t>R144.13</t>
  </si>
  <si>
    <t>frm-3</t>
  </si>
  <si>
    <t xml:space="preserve">pfn-3  </t>
  </si>
  <si>
    <t>inf-1</t>
  </si>
  <si>
    <t>R148.5</t>
  </si>
  <si>
    <t xml:space="preserve">pgk-1  </t>
  </si>
  <si>
    <t>dmd-9</t>
  </si>
  <si>
    <t>inft-2</t>
  </si>
  <si>
    <t>R151.6</t>
  </si>
  <si>
    <t>frm-8</t>
  </si>
  <si>
    <t xml:space="preserve">pgl-1  </t>
  </si>
  <si>
    <t>dml-1</t>
  </si>
  <si>
    <t>inos-1</t>
  </si>
  <si>
    <t>R31.2</t>
  </si>
  <si>
    <t xml:space="preserve">pgp-1  </t>
  </si>
  <si>
    <t>dna-2</t>
  </si>
  <si>
    <t>ins-17</t>
  </si>
  <si>
    <t>R74.8</t>
  </si>
  <si>
    <t xml:space="preserve">pgp-10  </t>
  </si>
  <si>
    <t>ins-37</t>
  </si>
  <si>
    <t>rab-1</t>
  </si>
  <si>
    <t xml:space="preserve">pgp-2  </t>
  </si>
  <si>
    <t>ins-5</t>
  </si>
  <si>
    <t>rab-19</t>
  </si>
  <si>
    <t>fubl-2</t>
  </si>
  <si>
    <t xml:space="preserve">pgp-3  </t>
  </si>
  <si>
    <t>inx-12</t>
  </si>
  <si>
    <t>rab-3</t>
  </si>
  <si>
    <t xml:space="preserve">pgp-5  </t>
  </si>
  <si>
    <t>rad-54.b</t>
  </si>
  <si>
    <t xml:space="preserve">pgp-6  </t>
  </si>
  <si>
    <t>dnc-5</t>
  </si>
  <si>
    <t>inx-5</t>
  </si>
  <si>
    <t>raga-1</t>
  </si>
  <si>
    <t xml:space="preserve">phb-1  </t>
  </si>
  <si>
    <t>dnc-6</t>
  </si>
  <si>
    <t>rbg-2</t>
  </si>
  <si>
    <t>fut-4</t>
  </si>
  <si>
    <t xml:space="preserve">phb-2  </t>
  </si>
  <si>
    <t>ipla-2</t>
  </si>
  <si>
    <t>rbx-2</t>
  </si>
  <si>
    <t>fzo-1</t>
  </si>
  <si>
    <t xml:space="preserve">pho-6  </t>
  </si>
  <si>
    <t>ipla-6</t>
  </si>
  <si>
    <t>rde-4</t>
  </si>
  <si>
    <t>gad-1</t>
  </si>
  <si>
    <t xml:space="preserve">phy-2  </t>
  </si>
  <si>
    <t>ipmk-1</t>
  </si>
  <si>
    <t>reps-1</t>
  </si>
  <si>
    <t xml:space="preserve">pisy-1  </t>
  </si>
  <si>
    <t>irg-2</t>
  </si>
  <si>
    <t>rif-1.1</t>
  </si>
  <si>
    <t xml:space="preserve">pix-1  </t>
  </si>
  <si>
    <t>irld-6</t>
  </si>
  <si>
    <t>rin-1</t>
  </si>
  <si>
    <t xml:space="preserve">pkc-1  </t>
  </si>
  <si>
    <t>irx-1</t>
  </si>
  <si>
    <t>rla-1</t>
  </si>
  <si>
    <t>gap-2</t>
  </si>
  <si>
    <t xml:space="preserve">pkc-3  </t>
  </si>
  <si>
    <t>dnj-15</t>
  </si>
  <si>
    <t>isp-1</t>
  </si>
  <si>
    <t>rle-1</t>
  </si>
  <si>
    <t xml:space="preserve">plc-4  </t>
  </si>
  <si>
    <t>ist-1</t>
  </si>
  <si>
    <t>rmd-3</t>
  </si>
  <si>
    <t xml:space="preserve">pld-1  </t>
  </si>
  <si>
    <t>rme-8</t>
  </si>
  <si>
    <t>gbas-1</t>
  </si>
  <si>
    <t>rnh-2</t>
  </si>
  <si>
    <t>gbf-1</t>
  </si>
  <si>
    <t xml:space="preserve">plp-1  </t>
  </si>
  <si>
    <t>rnst-2</t>
  </si>
  <si>
    <t>gcc-1</t>
  </si>
  <si>
    <t xml:space="preserve">plst-1  </t>
  </si>
  <si>
    <t>jhdm-1</t>
  </si>
  <si>
    <t>rol-6</t>
  </si>
  <si>
    <t>gcc-2</t>
  </si>
  <si>
    <t>pme-5</t>
  </si>
  <si>
    <t>jmjd-1.2</t>
  </si>
  <si>
    <t>rpa-2</t>
  </si>
  <si>
    <t>gck-1</t>
  </si>
  <si>
    <t xml:space="preserve">pmk-1  </t>
  </si>
  <si>
    <t>jmjd-2</t>
  </si>
  <si>
    <t>rpac-19</t>
  </si>
  <si>
    <t xml:space="preserve">pmp-1  </t>
  </si>
  <si>
    <t>jmjd-3.1</t>
  </si>
  <si>
    <t>rpb-10</t>
  </si>
  <si>
    <t xml:space="preserve">pmp-2  </t>
  </si>
  <si>
    <t>dnj-27</t>
  </si>
  <si>
    <t>jmjd-4</t>
  </si>
  <si>
    <t>rpi-2</t>
  </si>
  <si>
    <t xml:space="preserve">pmp-5  </t>
  </si>
  <si>
    <t>jun-1</t>
  </si>
  <si>
    <t>rpl-1</t>
  </si>
  <si>
    <t xml:space="preserve">pmr-1  </t>
  </si>
  <si>
    <t>K01A11.1</t>
  </si>
  <si>
    <t>rpl-11.1</t>
  </si>
  <si>
    <t xml:space="preserve">pmt-1  </t>
  </si>
  <si>
    <t>K01A12.3</t>
  </si>
  <si>
    <t>rpl-12</t>
  </si>
  <si>
    <t xml:space="preserve">pmt-2  </t>
  </si>
  <si>
    <t>dnj-7</t>
  </si>
  <si>
    <t>K01A2.5</t>
  </si>
  <si>
    <t>rpl-17</t>
  </si>
  <si>
    <t xml:space="preserve">png-1  </t>
  </si>
  <si>
    <t>dnj-8</t>
  </si>
  <si>
    <t>K01B6.3</t>
  </si>
  <si>
    <t>rpl-2</t>
  </si>
  <si>
    <t xml:space="preserve">pnk-1  </t>
  </si>
  <si>
    <t>K01B6.4</t>
  </si>
  <si>
    <t>rpl-20</t>
  </si>
  <si>
    <t xml:space="preserve">pno-1  </t>
  </si>
  <si>
    <t>K01C8.1</t>
  </si>
  <si>
    <t>rpl-22</t>
  </si>
  <si>
    <t xml:space="preserve">pod-1  </t>
  </si>
  <si>
    <t>dod-19</t>
  </si>
  <si>
    <t>K01D12.10</t>
  </si>
  <si>
    <t>rpl-24.1</t>
  </si>
  <si>
    <t xml:space="preserve">pod-2  </t>
  </si>
  <si>
    <t>dod-23</t>
  </si>
  <si>
    <t>K01D12.8</t>
  </si>
  <si>
    <t>rpl-26</t>
  </si>
  <si>
    <t xml:space="preserve">ppfr-1  </t>
  </si>
  <si>
    <t>dod-3</t>
  </si>
  <si>
    <t>K01D12.9</t>
  </si>
  <si>
    <t>rpl-29</t>
  </si>
  <si>
    <t>gei-3</t>
  </si>
  <si>
    <t xml:space="preserve">ppfr-4  </t>
  </si>
  <si>
    <t>dod-6</t>
  </si>
  <si>
    <t>K01G5.5</t>
  </si>
  <si>
    <t>rpl-33</t>
  </si>
  <si>
    <t xml:space="preserve">pph-4.1  </t>
  </si>
  <si>
    <t>K01G5.8</t>
  </si>
  <si>
    <t>rpl-37.1</t>
  </si>
  <si>
    <t>gei-6</t>
  </si>
  <si>
    <t xml:space="preserve">pph-5  </t>
  </si>
  <si>
    <t>K01G5.9</t>
  </si>
  <si>
    <t>rpl-38</t>
  </si>
  <si>
    <t xml:space="preserve">pph-6  </t>
  </si>
  <si>
    <t>K02A2.5</t>
  </si>
  <si>
    <t>rpl-43</t>
  </si>
  <si>
    <t>gem-1</t>
  </si>
  <si>
    <t xml:space="preserve">ppk-1  </t>
  </si>
  <si>
    <t>dpf-2</t>
  </si>
  <si>
    <t>K02B2.6</t>
  </si>
  <si>
    <t>rpl-5</t>
  </si>
  <si>
    <t xml:space="preserve">ppk-2  </t>
  </si>
  <si>
    <t>K02C4.2</t>
  </si>
  <si>
    <t>rpl-6</t>
  </si>
  <si>
    <t>gex-2</t>
  </si>
  <si>
    <t xml:space="preserve">ppm-1  </t>
  </si>
  <si>
    <t>rpn-9</t>
  </si>
  <si>
    <t xml:space="preserve">ppp-1  </t>
  </si>
  <si>
    <t>K02C4.5</t>
  </si>
  <si>
    <t>rps-1</t>
  </si>
  <si>
    <t xml:space="preserve">pps-1  </t>
  </si>
  <si>
    <t>dpf-7</t>
  </si>
  <si>
    <t>K02D10.1</t>
  </si>
  <si>
    <t>rps-11</t>
  </si>
  <si>
    <t>gfi-1</t>
  </si>
  <si>
    <t xml:space="preserve">pptr-1  </t>
  </si>
  <si>
    <t>K02D10.4</t>
  </si>
  <si>
    <t>rps-12</t>
  </si>
  <si>
    <t xml:space="preserve">pptr-2  </t>
  </si>
  <si>
    <t>K02D7.1</t>
  </si>
  <si>
    <t>rps-13</t>
  </si>
  <si>
    <t>gfl-1</t>
  </si>
  <si>
    <t xml:space="preserve">ppw-1  </t>
  </si>
  <si>
    <t>dph-3</t>
  </si>
  <si>
    <t>K02E11.10</t>
  </si>
  <si>
    <t>rps-14</t>
  </si>
  <si>
    <t>gfm-1</t>
  </si>
  <si>
    <t xml:space="preserve">pqn-27  </t>
  </si>
  <si>
    <t>K02E7.6</t>
  </si>
  <si>
    <t>rps-22</t>
  </si>
  <si>
    <t xml:space="preserve">pqn-34  </t>
  </si>
  <si>
    <t>K02F3.12</t>
  </si>
  <si>
    <t>rps-24</t>
  </si>
  <si>
    <t>gip-1</t>
  </si>
  <si>
    <t xml:space="preserve">pqn-53  </t>
  </si>
  <si>
    <t>K02G10.15</t>
  </si>
  <si>
    <t>rps-27</t>
  </si>
  <si>
    <t>git-1</t>
  </si>
  <si>
    <t xml:space="preserve">pqn-59  </t>
  </si>
  <si>
    <t>K03C7.3</t>
  </si>
  <si>
    <t>rps-29</t>
  </si>
  <si>
    <t>gkow-1</t>
  </si>
  <si>
    <t xml:space="preserve">pqn-83  </t>
  </si>
  <si>
    <t>K04B12.2</t>
  </si>
  <si>
    <t>rps-9</t>
  </si>
  <si>
    <t xml:space="preserve">pqn-87  </t>
  </si>
  <si>
    <t>rpt-6</t>
  </si>
  <si>
    <t>glb-22</t>
  </si>
  <si>
    <t xml:space="preserve">prdx-2  </t>
  </si>
  <si>
    <t>K04C2.5</t>
  </si>
  <si>
    <t>rtfo-1</t>
  </si>
  <si>
    <t>glb-6</t>
  </si>
  <si>
    <t xml:space="preserve">prdx-3  </t>
  </si>
  <si>
    <t>K04G2.7</t>
  </si>
  <si>
    <t>sago-1</t>
  </si>
  <si>
    <t>glct-3</t>
  </si>
  <si>
    <t xml:space="preserve">prdx-6  </t>
  </si>
  <si>
    <t>K04G2.9</t>
  </si>
  <si>
    <t>sams-5</t>
  </si>
  <si>
    <t xml:space="preserve">prg-1  </t>
  </si>
  <si>
    <t>K05B2.2</t>
  </si>
  <si>
    <t>sars-1</t>
  </si>
  <si>
    <t xml:space="preserve">prmt-1  </t>
  </si>
  <si>
    <t>scm-1</t>
  </si>
  <si>
    <t xml:space="preserve">prmt-3  </t>
  </si>
  <si>
    <t>sco-1</t>
  </si>
  <si>
    <t xml:space="preserve">prmt-5  </t>
  </si>
  <si>
    <t>dpy-28</t>
  </si>
  <si>
    <t>K05F1.1</t>
  </si>
  <si>
    <t>scyl-1</t>
  </si>
  <si>
    <t xml:space="preserve">prmt-7  </t>
  </si>
  <si>
    <t>K05F1.10</t>
  </si>
  <si>
    <t>sdha-2</t>
  </si>
  <si>
    <t xml:space="preserve">pro-2  </t>
  </si>
  <si>
    <t>K07B1.4</t>
  </si>
  <si>
    <t>sdz-24</t>
  </si>
  <si>
    <t xml:space="preserve">pro-3  </t>
  </si>
  <si>
    <t>K07B1.7</t>
  </si>
  <si>
    <t>sdz-8</t>
  </si>
  <si>
    <t xml:space="preserve">prp-17  </t>
  </si>
  <si>
    <t>K07C5.4</t>
  </si>
  <si>
    <t>sec-31</t>
  </si>
  <si>
    <t xml:space="preserve">prp-21  </t>
  </si>
  <si>
    <t>K07C5.6</t>
  </si>
  <si>
    <t>sec-61.a</t>
  </si>
  <si>
    <t>glo-4</t>
  </si>
  <si>
    <t xml:space="preserve">prp-3  </t>
  </si>
  <si>
    <t>sel-2</t>
  </si>
  <si>
    <t>glod-4</t>
  </si>
  <si>
    <t xml:space="preserve">prp-31  </t>
  </si>
  <si>
    <t>sel-5</t>
  </si>
  <si>
    <t xml:space="preserve">prp-6  </t>
  </si>
  <si>
    <t>semo-1</t>
  </si>
  <si>
    <t>glr-6</t>
  </si>
  <si>
    <t xml:space="preserve">prp-8  </t>
  </si>
  <si>
    <t>drd-1</t>
  </si>
  <si>
    <t>K07F5.14</t>
  </si>
  <si>
    <t>set-18</t>
  </si>
  <si>
    <t>glrx-10</t>
  </si>
  <si>
    <t xml:space="preserve">prx-12  </t>
  </si>
  <si>
    <t>drd-10</t>
  </si>
  <si>
    <t>K07F5.15</t>
  </si>
  <si>
    <t>sfxn-1.1</t>
  </si>
  <si>
    <t>glrx-21</t>
  </si>
  <si>
    <t xml:space="preserve">prx-14  </t>
  </si>
  <si>
    <t>drd-2</t>
  </si>
  <si>
    <t>K07F5.16</t>
  </si>
  <si>
    <t>sir-2.4</t>
  </si>
  <si>
    <t>glrx-22</t>
  </si>
  <si>
    <t xml:space="preserve">prx-19  </t>
  </si>
  <si>
    <t>drd-50</t>
  </si>
  <si>
    <t>K07H8.10</t>
  </si>
  <si>
    <t>skpo-1</t>
  </si>
  <si>
    <t>glrx-3</t>
  </si>
  <si>
    <t xml:space="preserve">prx-3  </t>
  </si>
  <si>
    <t>K07H8.2</t>
  </si>
  <si>
    <t>skr-3</t>
  </si>
  <si>
    <t>glrx-5</t>
  </si>
  <si>
    <t xml:space="preserve">ptc-3  </t>
  </si>
  <si>
    <t>K08B12.1</t>
  </si>
  <si>
    <t>skr-8</t>
  </si>
  <si>
    <t>gls-1</t>
  </si>
  <si>
    <t xml:space="preserve">ptp-2  </t>
  </si>
  <si>
    <t>drh-3</t>
  </si>
  <si>
    <t>K08B4.2</t>
  </si>
  <si>
    <t>slc-25a10</t>
  </si>
  <si>
    <t xml:space="preserve">ptr-11  </t>
  </si>
  <si>
    <t>drl-1</t>
  </si>
  <si>
    <t>K08B5.2</t>
  </si>
  <si>
    <t>slc-25a18.1</t>
  </si>
  <si>
    <t>glt-3</t>
  </si>
  <si>
    <t xml:space="preserve">ptr-18  </t>
  </si>
  <si>
    <t>K08D12.3</t>
  </si>
  <si>
    <t>slc-25a18.2</t>
  </si>
  <si>
    <t xml:space="preserve">ptr-2  </t>
  </si>
  <si>
    <t>K08D12.6</t>
  </si>
  <si>
    <t>slmp-1</t>
  </si>
  <si>
    <t xml:space="preserve">ptr-22  </t>
  </si>
  <si>
    <t>K08D12.7</t>
  </si>
  <si>
    <t>sma-1</t>
  </si>
  <si>
    <t>gmps-1</t>
  </si>
  <si>
    <t xml:space="preserve">ptr-23  </t>
  </si>
  <si>
    <t>K08E3.2</t>
  </si>
  <si>
    <t>sma-4</t>
  </si>
  <si>
    <t xml:space="preserve">ptr-4  </t>
  </si>
  <si>
    <t>dsb-1</t>
  </si>
  <si>
    <t>K08E3.5</t>
  </si>
  <si>
    <t>smc-5</t>
  </si>
  <si>
    <t xml:space="preserve">ptr-6  </t>
  </si>
  <si>
    <t>K08E4.3</t>
  </si>
  <si>
    <t>smgl-1</t>
  </si>
  <si>
    <t xml:space="preserve">ptr-8  </t>
  </si>
  <si>
    <t>K08E7.5</t>
  </si>
  <si>
    <t>smn-1</t>
  </si>
  <si>
    <t xml:space="preserve">puf-12  </t>
  </si>
  <si>
    <t>K08F8.7</t>
  </si>
  <si>
    <t>snf-11</t>
  </si>
  <si>
    <t xml:space="preserve">puf-9  </t>
  </si>
  <si>
    <t>K08H2.10</t>
  </si>
  <si>
    <t>snr-1</t>
  </si>
  <si>
    <t>gon-4</t>
  </si>
  <si>
    <t xml:space="preserve">pus-1  </t>
  </si>
  <si>
    <t>K09B11.4</t>
  </si>
  <si>
    <t>snrp-40.1</t>
  </si>
  <si>
    <t xml:space="preserve">pxn-1  </t>
  </si>
  <si>
    <t>K09D9.1</t>
  </si>
  <si>
    <t>snx-1</t>
  </si>
  <si>
    <t>gos-28</t>
  </si>
  <si>
    <t xml:space="preserve">pyc-1  </t>
  </si>
  <si>
    <t>duo-3</t>
  </si>
  <si>
    <t>K09E2.2</t>
  </si>
  <si>
    <t>soc-2</t>
  </si>
  <si>
    <t>got-1.2</t>
  </si>
  <si>
    <t xml:space="preserve">pyk-1  </t>
  </si>
  <si>
    <t>K09E2.3</t>
  </si>
  <si>
    <t>spas-1</t>
  </si>
  <si>
    <t xml:space="preserve">pyk-2  </t>
  </si>
  <si>
    <t>dut-1</t>
  </si>
  <si>
    <t>K09E4.1</t>
  </si>
  <si>
    <t>spat-2</t>
  </si>
  <si>
    <t>gpa-6</t>
  </si>
  <si>
    <t>pyp-1</t>
  </si>
  <si>
    <t>dvc-1</t>
  </si>
  <si>
    <t>K09H11.1</t>
  </si>
  <si>
    <t>spch-2</t>
  </si>
  <si>
    <t>gpb-1</t>
  </si>
  <si>
    <t xml:space="preserve">pyr-1  </t>
  </si>
  <si>
    <t>K09H11.9</t>
  </si>
  <si>
    <t>spd-2</t>
  </si>
  <si>
    <t>gpc-2</t>
  </si>
  <si>
    <t xml:space="preserve">qdpr-1  </t>
  </si>
  <si>
    <t>K10B4.3</t>
  </si>
  <si>
    <t>spd-5</t>
  </si>
  <si>
    <t>gpd-1</t>
  </si>
  <si>
    <t xml:space="preserve">qns-1  </t>
  </si>
  <si>
    <t>dyc-1</t>
  </si>
  <si>
    <t>K10D2.7</t>
  </si>
  <si>
    <t>spp-10</t>
  </si>
  <si>
    <t xml:space="preserve">qua-1  </t>
  </si>
  <si>
    <t>K10D3.6</t>
  </si>
  <si>
    <t>spt-16</t>
  </si>
  <si>
    <t xml:space="preserve">R01H10.7  </t>
  </si>
  <si>
    <t>K10G6.9</t>
  </si>
  <si>
    <t>sptl-3</t>
  </si>
  <si>
    <t>gpdh-2</t>
  </si>
  <si>
    <t xml:space="preserve">R02D3.1  </t>
  </si>
  <si>
    <t>K10H10.15</t>
  </si>
  <si>
    <t>sqst-2</t>
  </si>
  <si>
    <t xml:space="preserve">R02E4.3  </t>
  </si>
  <si>
    <t>K10H10.4</t>
  </si>
  <si>
    <t>sqt-1</t>
  </si>
  <si>
    <t xml:space="preserve">R02F2.7  </t>
  </si>
  <si>
    <t>K10H10.5</t>
  </si>
  <si>
    <t>sqv-7</t>
  </si>
  <si>
    <t>gpx-1</t>
  </si>
  <si>
    <t xml:space="preserve">R03H10.2  </t>
  </si>
  <si>
    <t>K11D2.1</t>
  </si>
  <si>
    <t>srd-8</t>
  </si>
  <si>
    <t xml:space="preserve">R04B5.5  </t>
  </si>
  <si>
    <t>K11D9.5</t>
  </si>
  <si>
    <t>srdh-1</t>
  </si>
  <si>
    <t>gpx-5</t>
  </si>
  <si>
    <t xml:space="preserve">R04F11.2  </t>
  </si>
  <si>
    <t>E01G4.3</t>
  </si>
  <si>
    <t>K11E4.1</t>
  </si>
  <si>
    <t>srh-25</t>
  </si>
  <si>
    <t>gpx-7</t>
  </si>
  <si>
    <t xml:space="preserve">R04F11.5  </t>
  </si>
  <si>
    <t>K11G12.5</t>
  </si>
  <si>
    <t>srr-4</t>
  </si>
  <si>
    <t xml:space="preserve">R05D11.4  </t>
  </si>
  <si>
    <t>E02A10.4</t>
  </si>
  <si>
    <t>K11G12.6</t>
  </si>
  <si>
    <t>srv-24</t>
  </si>
  <si>
    <t xml:space="preserve">R05D11.5  </t>
  </si>
  <si>
    <t>E02D9.1</t>
  </si>
  <si>
    <t>K11G9.5</t>
  </si>
  <si>
    <t>srx-105</t>
  </si>
  <si>
    <t>grdn-1</t>
  </si>
  <si>
    <t xml:space="preserve">R05D11.9  </t>
  </si>
  <si>
    <t>E02H1.2</t>
  </si>
  <si>
    <t>stam-1</t>
  </si>
  <si>
    <t xml:space="preserve">R05D3.9/R05D3.10  </t>
  </si>
  <si>
    <t>K12H4.3</t>
  </si>
  <si>
    <t>str-115</t>
  </si>
  <si>
    <t>grk-1</t>
  </si>
  <si>
    <t xml:space="preserve">R05F9.6  </t>
  </si>
  <si>
    <t>E02H1.6</t>
  </si>
  <si>
    <t>str-176</t>
  </si>
  <si>
    <t>grld-1</t>
  </si>
  <si>
    <t xml:space="preserve">R05G6.7  </t>
  </si>
  <si>
    <t>E02H4.7</t>
  </si>
  <si>
    <t>K12H6.6</t>
  </si>
  <si>
    <t>suca-1</t>
  </si>
  <si>
    <t>gro-1</t>
  </si>
  <si>
    <t xml:space="preserve">R05H10.1  </t>
  </si>
  <si>
    <t>K12H6.8</t>
  </si>
  <si>
    <t>sumv-1</t>
  </si>
  <si>
    <t>grp-1</t>
  </si>
  <si>
    <t xml:space="preserve">R05H10.5  </t>
  </si>
  <si>
    <t>kal-1</t>
  </si>
  <si>
    <t>swt-7</t>
  </si>
  <si>
    <t>gsk-3</t>
  </si>
  <si>
    <t xml:space="preserve">R05H5.3  </t>
  </si>
  <si>
    <t>kars-1</t>
  </si>
  <si>
    <t>szy-2</t>
  </si>
  <si>
    <t xml:space="preserve">R06C1.4  </t>
  </si>
  <si>
    <t>T01H3.3</t>
  </si>
  <si>
    <t xml:space="preserve">R06C7.1  </t>
  </si>
  <si>
    <t>kel-1</t>
  </si>
  <si>
    <t>T03F6.3</t>
  </si>
  <si>
    <t xml:space="preserve">R06C7.5  </t>
  </si>
  <si>
    <t>kel-20</t>
  </si>
  <si>
    <t>T05E12.3</t>
  </si>
  <si>
    <t xml:space="preserve">R07B7.5  </t>
  </si>
  <si>
    <t>E04F6.9</t>
  </si>
  <si>
    <t>kel-8</t>
  </si>
  <si>
    <t>T07E3.3</t>
  </si>
  <si>
    <t xml:space="preserve">R07H5.8  </t>
  </si>
  <si>
    <t>T10D4.6</t>
  </si>
  <si>
    <t xml:space="preserve">R08E5.3  </t>
  </si>
  <si>
    <t>T10F2.2</t>
  </si>
  <si>
    <t>gst-10</t>
  </si>
  <si>
    <t xml:space="preserve">R08F11.1  </t>
  </si>
  <si>
    <t>kin-16</t>
  </si>
  <si>
    <t>T10G3.3</t>
  </si>
  <si>
    <t>gst-13</t>
  </si>
  <si>
    <t xml:space="preserve">R09B3.3  </t>
  </si>
  <si>
    <t>kin-18</t>
  </si>
  <si>
    <t>T12B3.3</t>
  </si>
  <si>
    <t>gst-14</t>
  </si>
  <si>
    <t>kin-19</t>
  </si>
  <si>
    <t>T19B4.3</t>
  </si>
  <si>
    <t xml:space="preserve">R102.5  </t>
  </si>
  <si>
    <t>kin-20</t>
  </si>
  <si>
    <t>T19H12.2</t>
  </si>
  <si>
    <t>gst-21</t>
  </si>
  <si>
    <t xml:space="preserve">R119.3  </t>
  </si>
  <si>
    <t>kin-23</t>
  </si>
  <si>
    <t>T20B3.1</t>
  </si>
  <si>
    <t>gst-22</t>
  </si>
  <si>
    <t xml:space="preserve">R11A8.5  </t>
  </si>
  <si>
    <t>kin-3</t>
  </si>
  <si>
    <t>T20D3.6</t>
  </si>
  <si>
    <t>gst-24</t>
  </si>
  <si>
    <t>R11A8.7</t>
  </si>
  <si>
    <t>klc-1</t>
  </si>
  <si>
    <t>T21B6.3</t>
  </si>
  <si>
    <t xml:space="preserve">R11F4.1  </t>
  </si>
  <si>
    <t>T21H3.1</t>
  </si>
  <si>
    <t xml:space="preserve">R12C12.1  </t>
  </si>
  <si>
    <t>T25E4.1</t>
  </si>
  <si>
    <t xml:space="preserve">R12E2.11  </t>
  </si>
  <si>
    <t>klf-3</t>
  </si>
  <si>
    <t>T25G3.3</t>
  </si>
  <si>
    <t>gst-35</t>
  </si>
  <si>
    <t xml:space="preserve">R13A5.10  </t>
  </si>
  <si>
    <t>ech-2</t>
  </si>
  <si>
    <t>T26C12.1</t>
  </si>
  <si>
    <t xml:space="preserve">R13F6.10  </t>
  </si>
  <si>
    <t>ech-3</t>
  </si>
  <si>
    <t>klp-17</t>
  </si>
  <si>
    <t>T26H5.8</t>
  </si>
  <si>
    <t xml:space="preserve">R148.3  </t>
  </si>
  <si>
    <t>T28C6.7</t>
  </si>
  <si>
    <t xml:space="preserve">R148.5  </t>
  </si>
  <si>
    <t>kmo-2</t>
  </si>
  <si>
    <t>tag-322</t>
  </si>
  <si>
    <t xml:space="preserve">R151.2  </t>
  </si>
  <si>
    <t>kynu-1</t>
  </si>
  <si>
    <t>tba-8</t>
  </si>
  <si>
    <t>gst-43</t>
  </si>
  <si>
    <t xml:space="preserve">R151.7  </t>
  </si>
  <si>
    <t>lact-2</t>
  </si>
  <si>
    <t>tbb-1</t>
  </si>
  <si>
    <t xml:space="preserve">R151.8A  </t>
  </si>
  <si>
    <t>lact-5</t>
  </si>
  <si>
    <t>tbb-4</t>
  </si>
  <si>
    <t>gst-6</t>
  </si>
  <si>
    <t xml:space="preserve">R166.2  </t>
  </si>
  <si>
    <t>lact-8</t>
  </si>
  <si>
    <t>tbc-14</t>
  </si>
  <si>
    <t xml:space="preserve">R166.3  </t>
  </si>
  <si>
    <t>lag-2</t>
  </si>
  <si>
    <t>tbc-6</t>
  </si>
  <si>
    <t xml:space="preserve">R186.3  </t>
  </si>
  <si>
    <t>lam-3</t>
  </si>
  <si>
    <t>tbcb-1</t>
  </si>
  <si>
    <t>gsto-1</t>
  </si>
  <si>
    <t xml:space="preserve">R31.2  </t>
  </si>
  <si>
    <t>lap-2</t>
  </si>
  <si>
    <t>tbcd-1</t>
  </si>
  <si>
    <t>gsto-2</t>
  </si>
  <si>
    <t>R53.1</t>
  </si>
  <si>
    <t>tct-1</t>
  </si>
  <si>
    <t>gsy-1</t>
  </si>
  <si>
    <t xml:space="preserve">R53.2  </t>
  </si>
  <si>
    <t>larp-5</t>
  </si>
  <si>
    <t>teg-4</t>
  </si>
  <si>
    <t xml:space="preserve">R53.4  </t>
  </si>
  <si>
    <t>lars-1</t>
  </si>
  <si>
    <t>tep-1</t>
  </si>
  <si>
    <t xml:space="preserve">R53.5  </t>
  </si>
  <si>
    <t>lat-2</t>
  </si>
  <si>
    <t>thoc-5</t>
  </si>
  <si>
    <t xml:space="preserve">R74.6  </t>
  </si>
  <si>
    <t>lbp-5</t>
  </si>
  <si>
    <t>thoc-7</t>
  </si>
  <si>
    <t>gtf-2e2</t>
  </si>
  <si>
    <t xml:space="preserve">R74.7  </t>
  </si>
  <si>
    <t>tiar-1</t>
  </si>
  <si>
    <t>gtf-2f1</t>
  </si>
  <si>
    <t xml:space="preserve">R74.8  </t>
  </si>
  <si>
    <t>lbp-7</t>
  </si>
  <si>
    <t>timm-23</t>
  </si>
  <si>
    <t>gtf-2f2</t>
  </si>
  <si>
    <t xml:space="preserve">rab-1  </t>
  </si>
  <si>
    <t>tmed-10</t>
  </si>
  <si>
    <t>gtf-2h1</t>
  </si>
  <si>
    <t xml:space="preserve">rab-10  </t>
  </si>
  <si>
    <t>tnt-2</t>
  </si>
  <si>
    <t>gtsf-1</t>
  </si>
  <si>
    <t xml:space="preserve">rab-11.1  </t>
  </si>
  <si>
    <t>tomm-40</t>
  </si>
  <si>
    <t>guk-1</t>
  </si>
  <si>
    <t xml:space="preserve">rab-14  </t>
  </si>
  <si>
    <t>top-1</t>
  </si>
  <si>
    <t xml:space="preserve">rab-18  </t>
  </si>
  <si>
    <t>tpan-1</t>
  </si>
  <si>
    <t xml:space="preserve">rab-3  </t>
  </si>
  <si>
    <t>leo-1</t>
  </si>
  <si>
    <t>tpi-1</t>
  </si>
  <si>
    <t>H05C05.1</t>
  </si>
  <si>
    <t xml:space="preserve">rab-33  </t>
  </si>
  <si>
    <t>tra-4</t>
  </si>
  <si>
    <t>H05C05.2</t>
  </si>
  <si>
    <t xml:space="preserve">rab-35  </t>
  </si>
  <si>
    <t>let-355</t>
  </si>
  <si>
    <t>trap-3</t>
  </si>
  <si>
    <t xml:space="preserve">rab-39  </t>
  </si>
  <si>
    <t>EGAP2.1</t>
  </si>
  <si>
    <t>trd-1</t>
  </si>
  <si>
    <t>H06I04.3</t>
  </si>
  <si>
    <t xml:space="preserve">rab-5  </t>
  </si>
  <si>
    <t>egg-1</t>
  </si>
  <si>
    <t>let-383</t>
  </si>
  <si>
    <t>tric-1B.1</t>
  </si>
  <si>
    <t>H10E21.1</t>
  </si>
  <si>
    <t xml:space="preserve">rab-6.1  </t>
  </si>
  <si>
    <t>egg-2</t>
  </si>
  <si>
    <t>let-4</t>
  </si>
  <si>
    <t>trip-4</t>
  </si>
  <si>
    <t xml:space="preserve">rab-6.2  </t>
  </si>
  <si>
    <t>egg-3</t>
  </si>
  <si>
    <t>trpp-3</t>
  </si>
  <si>
    <t>H14A12.3</t>
  </si>
  <si>
    <t xml:space="preserve">rab-7  </t>
  </si>
  <si>
    <t>let-418</t>
  </si>
  <si>
    <t>trpp-8</t>
  </si>
  <si>
    <t>H14E04.2</t>
  </si>
  <si>
    <t xml:space="preserve">rab-8  </t>
  </si>
  <si>
    <t>let-526</t>
  </si>
  <si>
    <t>tsg-101</t>
  </si>
  <si>
    <t>H18N23.2</t>
  </si>
  <si>
    <t xml:space="preserve">rabn-5  </t>
  </si>
  <si>
    <t>ttbk-8.2</t>
  </si>
  <si>
    <t>H20J04.4</t>
  </si>
  <si>
    <t xml:space="preserve">rack-1  </t>
  </si>
  <si>
    <t>let-607</t>
  </si>
  <si>
    <t>ttc-1</t>
  </si>
  <si>
    <t>H21P03.2</t>
  </si>
  <si>
    <t xml:space="preserve">rad-23  </t>
  </si>
  <si>
    <t>let-611</t>
  </si>
  <si>
    <t>ttc-17</t>
  </si>
  <si>
    <t xml:space="preserve">rad-8  </t>
  </si>
  <si>
    <t>let-653</t>
  </si>
  <si>
    <t>ttll-5</t>
  </si>
  <si>
    <t xml:space="preserve">raga-1  </t>
  </si>
  <si>
    <t>egl-18</t>
  </si>
  <si>
    <t>let-70</t>
  </si>
  <si>
    <t>ttr-25</t>
  </si>
  <si>
    <t xml:space="preserve">ragc-1  </t>
  </si>
  <si>
    <t>egl-19</t>
  </si>
  <si>
    <t>let-711</t>
  </si>
  <si>
    <t>ttr-31</t>
  </si>
  <si>
    <t xml:space="preserve">ral-1  </t>
  </si>
  <si>
    <t>egl-21</t>
  </si>
  <si>
    <t>ttr-46</t>
  </si>
  <si>
    <t xml:space="preserve">ran-1  </t>
  </si>
  <si>
    <t>egl-23</t>
  </si>
  <si>
    <t>ttr-5</t>
  </si>
  <si>
    <t>H35B03.2</t>
  </si>
  <si>
    <t xml:space="preserve">ran-2  </t>
  </si>
  <si>
    <t>let-754</t>
  </si>
  <si>
    <t>ttr-59</t>
  </si>
  <si>
    <t xml:space="preserve">ran-3  </t>
  </si>
  <si>
    <t>egl-3</t>
  </si>
  <si>
    <t>let-765</t>
  </si>
  <si>
    <t>ubxn-6</t>
  </si>
  <si>
    <t xml:space="preserve">ran-4  </t>
  </si>
  <si>
    <t>ucp-4</t>
  </si>
  <si>
    <t>haf-3</t>
  </si>
  <si>
    <t xml:space="preserve">ran-5  </t>
  </si>
  <si>
    <t>ucr-2.3</t>
  </si>
  <si>
    <t>haf-4</t>
  </si>
  <si>
    <t xml:space="preserve">rap-1  </t>
  </si>
  <si>
    <t>egl-43</t>
  </si>
  <si>
    <t>let-92</t>
  </si>
  <si>
    <t>ufd-3</t>
  </si>
  <si>
    <t>haf-6</t>
  </si>
  <si>
    <t xml:space="preserve">ras-2  </t>
  </si>
  <si>
    <t>letm-1</t>
  </si>
  <si>
    <t>ugt-25</t>
  </si>
  <si>
    <t>haf-9</t>
  </si>
  <si>
    <t xml:space="preserve">rbc-1  </t>
  </si>
  <si>
    <t>lex-1</t>
  </si>
  <si>
    <t>ugt-26</t>
  </si>
  <si>
    <t>hal-3</t>
  </si>
  <si>
    <t xml:space="preserve">rbc-2  </t>
  </si>
  <si>
    <t>lfe-2</t>
  </si>
  <si>
    <t>ugt-46</t>
  </si>
  <si>
    <t xml:space="preserve">rbd-1  </t>
  </si>
  <si>
    <t>ugt-58</t>
  </si>
  <si>
    <t>hap-1</t>
  </si>
  <si>
    <t xml:space="preserve">rde-4  </t>
  </si>
  <si>
    <t>lgc-21</t>
  </si>
  <si>
    <t>ugt-9</t>
  </si>
  <si>
    <t>har-1</t>
  </si>
  <si>
    <t xml:space="preserve">rep-1  </t>
  </si>
  <si>
    <t>unc-1</t>
  </si>
  <si>
    <t xml:space="preserve">rer-1  </t>
  </si>
  <si>
    <t>egrh-1</t>
  </si>
  <si>
    <t>lgc-31</t>
  </si>
  <si>
    <t>unc-112</t>
  </si>
  <si>
    <t>hasp-1</t>
  </si>
  <si>
    <t xml:space="preserve">ret-1  </t>
  </si>
  <si>
    <t>egrh-3</t>
  </si>
  <si>
    <t>lgc-44</t>
  </si>
  <si>
    <t>unc-18</t>
  </si>
  <si>
    <t>lgc-45</t>
  </si>
  <si>
    <t>unc-27</t>
  </si>
  <si>
    <t>hcf-1</t>
  </si>
  <si>
    <t xml:space="preserve">rha-1  </t>
  </si>
  <si>
    <t>lgg-2</t>
  </si>
  <si>
    <t>unc-43</t>
  </si>
  <si>
    <t xml:space="preserve">rha-2  </t>
  </si>
  <si>
    <t>lido-11</t>
  </si>
  <si>
    <t>unc-51</t>
  </si>
  <si>
    <t>hcp-6</t>
  </si>
  <si>
    <t xml:space="preserve">rhi-1  </t>
  </si>
  <si>
    <t>lido-13</t>
  </si>
  <si>
    <t>unc-57</t>
  </si>
  <si>
    <t>hda-1</t>
  </si>
  <si>
    <t xml:space="preserve">rho-1  </t>
  </si>
  <si>
    <t>lido-9</t>
  </si>
  <si>
    <t>unc-89</t>
  </si>
  <si>
    <t>hda-10</t>
  </si>
  <si>
    <t xml:space="preserve">rhr-1  </t>
  </si>
  <si>
    <t>lim-8</t>
  </si>
  <si>
    <t>unc-97</t>
  </si>
  <si>
    <t xml:space="preserve">ribo-1  </t>
  </si>
  <si>
    <t>lim-9</t>
  </si>
  <si>
    <t>upp-1</t>
  </si>
  <si>
    <t>hda-3</t>
  </si>
  <si>
    <t xml:space="preserve">ril-1  </t>
  </si>
  <si>
    <t>lin-13</t>
  </si>
  <si>
    <t>usip-1</t>
  </si>
  <si>
    <t xml:space="preserve">riok-1  </t>
  </si>
  <si>
    <t>lin-14</t>
  </si>
  <si>
    <t>usp-3</t>
  </si>
  <si>
    <t>hecw-1</t>
  </si>
  <si>
    <t xml:space="preserve">riok-2  </t>
  </si>
  <si>
    <t>lin-23</t>
  </si>
  <si>
    <t>vbh-1</t>
  </si>
  <si>
    <t>heh-1</t>
  </si>
  <si>
    <t xml:space="preserve">riok-3  </t>
  </si>
  <si>
    <t>lin-26</t>
  </si>
  <si>
    <t>vdac-1</t>
  </si>
  <si>
    <t xml:space="preserve">rla-1  </t>
  </si>
  <si>
    <t>lin-28</t>
  </si>
  <si>
    <t>vgln-1</t>
  </si>
  <si>
    <t>eif-3.J</t>
  </si>
  <si>
    <t>lin-29</t>
  </si>
  <si>
    <t>vha-12</t>
  </si>
  <si>
    <t xml:space="preserve">rmd-2  </t>
  </si>
  <si>
    <t>vha-14</t>
  </si>
  <si>
    <t xml:space="preserve">rme-1  </t>
  </si>
  <si>
    <t>lin-39</t>
  </si>
  <si>
    <t>vha-15</t>
  </si>
  <si>
    <t xml:space="preserve">rme-8  </t>
  </si>
  <si>
    <t>lin-40</t>
  </si>
  <si>
    <t>vha-19</t>
  </si>
  <si>
    <t xml:space="preserve">rnp-4  </t>
  </si>
  <si>
    <t>ekl-5</t>
  </si>
  <si>
    <t>vha-4</t>
  </si>
  <si>
    <t>hil-2</t>
  </si>
  <si>
    <t xml:space="preserve">rnp-6  </t>
  </si>
  <si>
    <t>lin-42</t>
  </si>
  <si>
    <t>vha-6</t>
  </si>
  <si>
    <t xml:space="preserve">rnp-7  </t>
  </si>
  <si>
    <t>lin-44</t>
  </si>
  <si>
    <t>vha-8</t>
  </si>
  <si>
    <t xml:space="preserve">rnr-1  </t>
  </si>
  <si>
    <t>lin-45</t>
  </si>
  <si>
    <t>vpat-1</t>
  </si>
  <si>
    <t>him-18</t>
  </si>
  <si>
    <t xml:space="preserve">rol-1  </t>
  </si>
  <si>
    <t>lin-49</t>
  </si>
  <si>
    <t>vps-35</t>
  </si>
  <si>
    <t xml:space="preserve">rop-1  </t>
  </si>
  <si>
    <t>lin-52</t>
  </si>
  <si>
    <t>W02D7.4</t>
  </si>
  <si>
    <t xml:space="preserve">rpa-0  </t>
  </si>
  <si>
    <t>lin-59</t>
  </si>
  <si>
    <t>W02D7.5</t>
  </si>
  <si>
    <t>hint-3</t>
  </si>
  <si>
    <t xml:space="preserve">rpa-1  </t>
  </si>
  <si>
    <t>lin-66</t>
  </si>
  <si>
    <t>W04E12.7</t>
  </si>
  <si>
    <t>hip-1</t>
  </si>
  <si>
    <t xml:space="preserve">rpa-2  </t>
  </si>
  <si>
    <t>lip-1</t>
  </si>
  <si>
    <t>W04G3.5</t>
  </si>
  <si>
    <t>lipl-4</t>
  </si>
  <si>
    <t>W05H9.4</t>
  </si>
  <si>
    <t xml:space="preserve">rpb-2  </t>
  </si>
  <si>
    <t>elo-6</t>
  </si>
  <si>
    <t>lips-10</t>
  </si>
  <si>
    <t>W09B6.4</t>
  </si>
  <si>
    <t xml:space="preserve">rpb-5  </t>
  </si>
  <si>
    <t>elo-8</t>
  </si>
  <si>
    <t>lips-17</t>
  </si>
  <si>
    <t>W09G3.7</t>
  </si>
  <si>
    <t xml:space="preserve">rpb-7  </t>
  </si>
  <si>
    <t>elp-1</t>
  </si>
  <si>
    <t>lips-3</t>
  </si>
  <si>
    <t>wago-4</t>
  </si>
  <si>
    <t xml:space="preserve">rpb-8  </t>
  </si>
  <si>
    <t>elpc-1</t>
  </si>
  <si>
    <t>lips-6</t>
  </si>
  <si>
    <t>wars-2</t>
  </si>
  <si>
    <t>his-48</t>
  </si>
  <si>
    <t xml:space="preserve">rpb-9  </t>
  </si>
  <si>
    <t>elpc-2</t>
  </si>
  <si>
    <t>lips-9</t>
  </si>
  <si>
    <t>wdr-12</t>
  </si>
  <si>
    <t>his-72</t>
  </si>
  <si>
    <t xml:space="preserve">rpc-1  </t>
  </si>
  <si>
    <t>lir-1</t>
  </si>
  <si>
    <t>wht-2</t>
  </si>
  <si>
    <t>his-74</t>
  </si>
  <si>
    <t xml:space="preserve">rpia-1  </t>
  </si>
  <si>
    <t>lit-1</t>
  </si>
  <si>
    <t>xpd-1</t>
  </si>
  <si>
    <t>hlb-1</t>
  </si>
  <si>
    <t xml:space="preserve">rpl-10  </t>
  </si>
  <si>
    <t>elt-1</t>
  </si>
  <si>
    <t>lmd-1</t>
  </si>
  <si>
    <t>Y110A2AR.1</t>
  </si>
  <si>
    <t xml:space="preserve">rpl-10a  </t>
  </si>
  <si>
    <t>lmd-2</t>
  </si>
  <si>
    <t>Y110A7A.15</t>
  </si>
  <si>
    <t xml:space="preserve">rpl-11.1  </t>
  </si>
  <si>
    <t>elt-7</t>
  </si>
  <si>
    <t>Y111B2A.3</t>
  </si>
  <si>
    <t xml:space="preserve">rpl-11.2  </t>
  </si>
  <si>
    <t>Y17G9B.5</t>
  </si>
  <si>
    <t xml:space="preserve">rpl-12  </t>
  </si>
  <si>
    <t>lmp-2</t>
  </si>
  <si>
    <t>Y32H12A.8</t>
  </si>
  <si>
    <t>hmg-11</t>
  </si>
  <si>
    <t xml:space="preserve">rpl-13  </t>
  </si>
  <si>
    <t>lmtr-2</t>
  </si>
  <si>
    <t>Y37D8A.25</t>
  </si>
  <si>
    <t>hmg-12</t>
  </si>
  <si>
    <t xml:space="preserve">rpl-14  </t>
  </si>
  <si>
    <t>lnkn-1</t>
  </si>
  <si>
    <t>Y37E11AM.3</t>
  </si>
  <si>
    <t>hmg-20</t>
  </si>
  <si>
    <t xml:space="preserve">rpl-15  </t>
  </si>
  <si>
    <t>lon-1</t>
  </si>
  <si>
    <t>Y37H9A.3</t>
  </si>
  <si>
    <t>hmg-4</t>
  </si>
  <si>
    <t xml:space="preserve">rpl-16  </t>
  </si>
  <si>
    <t>emc-1</t>
  </si>
  <si>
    <t>lon-3</t>
  </si>
  <si>
    <t>Y38A10A.7</t>
  </si>
  <si>
    <t xml:space="preserve">rpl-17  </t>
  </si>
  <si>
    <t>lon-8</t>
  </si>
  <si>
    <t>Y38F1A.1</t>
  </si>
  <si>
    <t xml:space="preserve">rpl-18  </t>
  </si>
  <si>
    <t>emc-3</t>
  </si>
  <si>
    <t>lpd-2</t>
  </si>
  <si>
    <t>Y38F2AR.12</t>
  </si>
  <si>
    <t>homt-1</t>
  </si>
  <si>
    <t xml:space="preserve">rpl-19  </t>
  </si>
  <si>
    <t>lpd-5</t>
  </si>
  <si>
    <t>Y39A3CL.1</t>
  </si>
  <si>
    <t>hosl-1</t>
  </si>
  <si>
    <t xml:space="preserve">rpl-20  </t>
  </si>
  <si>
    <t>emc-6</t>
  </si>
  <si>
    <t>lpd-7</t>
  </si>
  <si>
    <t>Y39A3CL.4</t>
  </si>
  <si>
    <t xml:space="preserve">rpl-21  </t>
  </si>
  <si>
    <t>eme-1</t>
  </si>
  <si>
    <t>lpd-8</t>
  </si>
  <si>
    <t>Y39B6A.1</t>
  </si>
  <si>
    <t xml:space="preserve">rpl-22  </t>
  </si>
  <si>
    <t>lpin-1</t>
  </si>
  <si>
    <t>Y39G8B.1</t>
  </si>
  <si>
    <t>hpl-1</t>
  </si>
  <si>
    <t xml:space="preserve">rpl-23  </t>
  </si>
  <si>
    <t>lpr-3</t>
  </si>
  <si>
    <t>Y42H9AR.1</t>
  </si>
  <si>
    <t>hpl-2</t>
  </si>
  <si>
    <t xml:space="preserve">rpl-24.1  </t>
  </si>
  <si>
    <t>emre-1</t>
  </si>
  <si>
    <t>lpr-4</t>
  </si>
  <si>
    <t>Y43C5B.3</t>
  </si>
  <si>
    <t>hpo-11</t>
  </si>
  <si>
    <t xml:space="preserve">rpl-25.1  </t>
  </si>
  <si>
    <t>eng-1</t>
  </si>
  <si>
    <t>lpr-5</t>
  </si>
  <si>
    <t>Y43F4B.5</t>
  </si>
  <si>
    <t xml:space="preserve">rpl-25.2  </t>
  </si>
  <si>
    <t>lpr-6</t>
  </si>
  <si>
    <t>Y45F10A.7</t>
  </si>
  <si>
    <t>lpr-7</t>
  </si>
  <si>
    <t>Y45G5AL.1</t>
  </si>
  <si>
    <t>hpo-19</t>
  </si>
  <si>
    <t xml:space="preserve">rpl-27  </t>
  </si>
  <si>
    <t>lrk-1</t>
  </si>
  <si>
    <t>Y45G5AM.3</t>
  </si>
  <si>
    <t xml:space="preserve">rpl-28  </t>
  </si>
  <si>
    <t>ent-1</t>
  </si>
  <si>
    <t>lron-11</t>
  </si>
  <si>
    <t>Y47G6A.22</t>
  </si>
  <si>
    <t>hpo-29</t>
  </si>
  <si>
    <t xml:space="preserve">rpl-3  </t>
  </si>
  <si>
    <t>lron-14</t>
  </si>
  <si>
    <t>Y50D4B.4</t>
  </si>
  <si>
    <t>hpo-31</t>
  </si>
  <si>
    <t xml:space="preserve">rpl-30  </t>
  </si>
  <si>
    <t>ent-5</t>
  </si>
  <si>
    <t>lron-9</t>
  </si>
  <si>
    <t>Y52B11A.10</t>
  </si>
  <si>
    <t>hpo-34</t>
  </si>
  <si>
    <t xml:space="preserve">rpl-31  </t>
  </si>
  <si>
    <t>Y53F4B.9</t>
  </si>
  <si>
    <t xml:space="preserve">rpl-32  </t>
  </si>
  <si>
    <t>enu-3.1</t>
  </si>
  <si>
    <t>lrp-2</t>
  </si>
  <si>
    <t>Y54E2A.7</t>
  </si>
  <si>
    <t>hprt-1</t>
  </si>
  <si>
    <t xml:space="preserve">rpl-33  </t>
  </si>
  <si>
    <t>lsm-3</t>
  </si>
  <si>
    <t>Y54E5A.5</t>
  </si>
  <si>
    <t>hrde-2</t>
  </si>
  <si>
    <t xml:space="preserve">rpl-34  </t>
  </si>
  <si>
    <t>lsm-7</t>
  </si>
  <si>
    <t>Y55F3AM.5</t>
  </si>
  <si>
    <t>hrg-7</t>
  </si>
  <si>
    <t xml:space="preserve">rpl-35  </t>
  </si>
  <si>
    <t>lsm-8</t>
  </si>
  <si>
    <t>Y57A10A.31</t>
  </si>
  <si>
    <t xml:space="preserve">rpl-36  </t>
  </si>
  <si>
    <t>lst-3</t>
  </si>
  <si>
    <t>Y58A7A.4</t>
  </si>
  <si>
    <t>hrpa-2</t>
  </si>
  <si>
    <t xml:space="preserve">rpl-38  </t>
  </si>
  <si>
    <t>epg-3</t>
  </si>
  <si>
    <t>lst-4</t>
  </si>
  <si>
    <t>Y59C2A.2</t>
  </si>
  <si>
    <t xml:space="preserve">rpl-4  </t>
  </si>
  <si>
    <t>epg-4</t>
  </si>
  <si>
    <t>lst-6</t>
  </si>
  <si>
    <t>Y62H9A.4</t>
  </si>
  <si>
    <t>hrpf-2</t>
  </si>
  <si>
    <t xml:space="preserve">rpl-41  </t>
  </si>
  <si>
    <t>lsy-12</t>
  </si>
  <si>
    <t>Y75B8A.7</t>
  </si>
  <si>
    <t xml:space="preserve">rpl-43  </t>
  </si>
  <si>
    <t>epg-6</t>
  </si>
  <si>
    <t>lsy-13</t>
  </si>
  <si>
    <t>Y76A2B.5</t>
  </si>
  <si>
    <t>hrpr-1</t>
  </si>
  <si>
    <t xml:space="preserve">rpl-5  </t>
  </si>
  <si>
    <t>lsy-2</t>
  </si>
  <si>
    <t>Y79H2A.3</t>
  </si>
  <si>
    <t xml:space="preserve">rpl-6  </t>
  </si>
  <si>
    <t>epg-8</t>
  </si>
  <si>
    <t>lsy-22</t>
  </si>
  <si>
    <t>Y82E9BR.19</t>
  </si>
  <si>
    <t>hrpu-2</t>
  </si>
  <si>
    <t xml:space="preserve">rpl-7  </t>
  </si>
  <si>
    <t>ltd-1</t>
  </si>
  <si>
    <t>Y87G2A.13</t>
  </si>
  <si>
    <t>hsb-1</t>
  </si>
  <si>
    <t xml:space="preserve">rpl-7A  </t>
  </si>
  <si>
    <t>M01F1.3</t>
  </si>
  <si>
    <t>Y87G2A.19</t>
  </si>
  <si>
    <t>hsf-1</t>
  </si>
  <si>
    <t xml:space="preserve">rpl-8  </t>
  </si>
  <si>
    <t>Y92H12A.2</t>
  </si>
  <si>
    <t xml:space="preserve">rpl-9  </t>
  </si>
  <si>
    <t>M02B1.2</t>
  </si>
  <si>
    <t>Y97E10AR.1</t>
  </si>
  <si>
    <t xml:space="preserve">rpn-1  </t>
  </si>
  <si>
    <t>M02B1.3</t>
  </si>
  <si>
    <t>Y97E10AR.6</t>
  </si>
  <si>
    <t xml:space="preserve">rpn-10  </t>
  </si>
  <si>
    <t>era-1</t>
  </si>
  <si>
    <t>M02B7.7</t>
  </si>
  <si>
    <t>yif-1</t>
  </si>
  <si>
    <t xml:space="preserve">rpn-11  </t>
  </si>
  <si>
    <t>ercc-1</t>
  </si>
  <si>
    <t>M03A1.3</t>
  </si>
  <si>
    <t>ZC412.5</t>
  </si>
  <si>
    <t xml:space="preserve">rpn-12  </t>
  </si>
  <si>
    <t>erd-2</t>
  </si>
  <si>
    <t>M03A1.8</t>
  </si>
  <si>
    <t>ZFYV-19</t>
  </si>
  <si>
    <t xml:space="preserve">rpn-2  </t>
  </si>
  <si>
    <t>M03B6.3</t>
  </si>
  <si>
    <t>ZK1010.2</t>
  </si>
  <si>
    <t xml:space="preserve">rpn-3  </t>
  </si>
  <si>
    <t>M03C11.3</t>
  </si>
  <si>
    <t>ZK1073.1</t>
  </si>
  <si>
    <t xml:space="preserve">rpn-5  </t>
  </si>
  <si>
    <t>M03F8.1</t>
  </si>
  <si>
    <t>ZK1128.7</t>
  </si>
  <si>
    <t>rpn-6.1</t>
  </si>
  <si>
    <t>M03F8.6</t>
  </si>
  <si>
    <t>ZK1321.4</t>
  </si>
  <si>
    <t xml:space="preserve">rpn-7  </t>
  </si>
  <si>
    <t>M04B2.6</t>
  </si>
  <si>
    <t>ZK180.6</t>
  </si>
  <si>
    <t xml:space="preserve">rpn-8  </t>
  </si>
  <si>
    <t>M04C9.1</t>
  </si>
  <si>
    <t>ZK354.2</t>
  </si>
  <si>
    <t xml:space="preserve">rpn-9  </t>
  </si>
  <si>
    <t>eri-9</t>
  </si>
  <si>
    <t>M05D6.5</t>
  </si>
  <si>
    <t>ZK550.6</t>
  </si>
  <si>
    <t xml:space="preserve">rps-0  </t>
  </si>
  <si>
    <t>ZK686.3</t>
  </si>
  <si>
    <t xml:space="preserve">rps-1  </t>
  </si>
  <si>
    <t>M142.8</t>
  </si>
  <si>
    <t>ZK822.1</t>
  </si>
  <si>
    <t>hsp-70</t>
  </si>
  <si>
    <t xml:space="preserve">rps-10  </t>
  </si>
  <si>
    <t>M153.1</t>
  </si>
  <si>
    <t>ZK84.1</t>
  </si>
  <si>
    <t xml:space="preserve">rps-11  </t>
  </si>
  <si>
    <t>erp-1</t>
  </si>
  <si>
    <t>M176.4</t>
  </si>
  <si>
    <t>ZK856.7</t>
  </si>
  <si>
    <t xml:space="preserve">rps-12  </t>
  </si>
  <si>
    <t>erv-46</t>
  </si>
  <si>
    <t>M18.3</t>
  </si>
  <si>
    <t>ZK899.2</t>
  </si>
  <si>
    <t xml:space="preserve">rps-13  </t>
  </si>
  <si>
    <t>M28.5</t>
  </si>
  <si>
    <t>znf-622</t>
  </si>
  <si>
    <t xml:space="preserve">rps-14  </t>
  </si>
  <si>
    <t>M7.7</t>
  </si>
  <si>
    <t>zoo-1</t>
  </si>
  <si>
    <t xml:space="preserve">rps-15  </t>
  </si>
  <si>
    <t xml:space="preserve">rps-16  </t>
  </si>
  <si>
    <t>ets-4</t>
  </si>
  <si>
    <t>hum-7</t>
  </si>
  <si>
    <t xml:space="preserve">rps-17  </t>
  </si>
  <si>
    <t>mab-21</t>
  </si>
  <si>
    <t>hum-8</t>
  </si>
  <si>
    <t xml:space="preserve">rps-18  </t>
  </si>
  <si>
    <t>mab-31</t>
  </si>
  <si>
    <t xml:space="preserve">rps-19  </t>
  </si>
  <si>
    <t>mab-5</t>
  </si>
  <si>
    <t xml:space="preserve">rps-2  </t>
  </si>
  <si>
    <t>mab-7</t>
  </si>
  <si>
    <t>hxk-3</t>
  </si>
  <si>
    <t xml:space="preserve">rps-20  </t>
  </si>
  <si>
    <t>exc-4</t>
  </si>
  <si>
    <t>madf-10</t>
  </si>
  <si>
    <t xml:space="preserve">rps-21  </t>
  </si>
  <si>
    <t>madf-5</t>
  </si>
  <si>
    <t xml:space="preserve">rps-22  </t>
  </si>
  <si>
    <t>exc-9</t>
  </si>
  <si>
    <t xml:space="preserve">rps-23  </t>
  </si>
  <si>
    <t>exl-1</t>
  </si>
  <si>
    <t>magu-2</t>
  </si>
  <si>
    <t xml:space="preserve">rps-24  </t>
  </si>
  <si>
    <t>exo-1</t>
  </si>
  <si>
    <t xml:space="preserve">rps-25  </t>
  </si>
  <si>
    <t>mai-1</t>
  </si>
  <si>
    <t xml:space="preserve">rps-26  </t>
  </si>
  <si>
    <t>mak-1</t>
  </si>
  <si>
    <t>idh-2</t>
  </si>
  <si>
    <t xml:space="preserve">rps-27  </t>
  </si>
  <si>
    <t>malt-1</t>
  </si>
  <si>
    <t>idha-1</t>
  </si>
  <si>
    <t xml:space="preserve">rps-28  </t>
  </si>
  <si>
    <t>mam-2</t>
  </si>
  <si>
    <t>idhb-1</t>
  </si>
  <si>
    <t xml:space="preserve">rps-3  </t>
  </si>
  <si>
    <t>mam-3</t>
  </si>
  <si>
    <t>idhg-1</t>
  </si>
  <si>
    <t xml:space="preserve">rps-30  </t>
  </si>
  <si>
    <t>mans-1</t>
  </si>
  <si>
    <t>idhg-2</t>
  </si>
  <si>
    <t xml:space="preserve">rps-4  </t>
  </si>
  <si>
    <t>F01D4.8</t>
  </si>
  <si>
    <t>maoc-1</t>
  </si>
  <si>
    <t xml:space="preserve">rps-5  </t>
  </si>
  <si>
    <t xml:space="preserve">rps-6  </t>
  </si>
  <si>
    <t>marc-2</t>
  </si>
  <si>
    <t xml:space="preserve">rps-7  </t>
  </si>
  <si>
    <t>F01G12.18</t>
  </si>
  <si>
    <t xml:space="preserve">rps-8  </t>
  </si>
  <si>
    <t>F01G4.4</t>
  </si>
  <si>
    <t>mat-1</t>
  </si>
  <si>
    <t xml:space="preserve">rps-9  </t>
  </si>
  <si>
    <t>F01G4.5</t>
  </si>
  <si>
    <t>math-46</t>
  </si>
  <si>
    <t xml:space="preserve">rpt-1  </t>
  </si>
  <si>
    <t xml:space="preserve">rpt-2  </t>
  </si>
  <si>
    <t>F02A9.4</t>
  </si>
  <si>
    <t xml:space="preserve">rpt-3  </t>
  </si>
  <si>
    <t>F02C12.1</t>
  </si>
  <si>
    <t>rpt-4</t>
  </si>
  <si>
    <t>mboa-3</t>
  </si>
  <si>
    <t xml:space="preserve">rpt-5  </t>
  </si>
  <si>
    <t>F02D8.5</t>
  </si>
  <si>
    <t xml:space="preserve">rpt-6  </t>
  </si>
  <si>
    <t>F02E8.4</t>
  </si>
  <si>
    <t xml:space="preserve">rrt-1  </t>
  </si>
  <si>
    <t>F02E9.10</t>
  </si>
  <si>
    <t>mct-3</t>
  </si>
  <si>
    <t>ife-4</t>
  </si>
  <si>
    <t xml:space="preserve">rsd-3  </t>
  </si>
  <si>
    <t xml:space="preserve">rskd-1  </t>
  </si>
  <si>
    <t>F02E9.7</t>
  </si>
  <si>
    <t>mcu-1</t>
  </si>
  <si>
    <t xml:space="preserve">rskn-2  </t>
  </si>
  <si>
    <t>mdf-2</t>
  </si>
  <si>
    <t xml:space="preserve">rsks-1  </t>
  </si>
  <si>
    <t xml:space="preserve">rsp-1  </t>
  </si>
  <si>
    <t>F07A5.2</t>
  </si>
  <si>
    <t xml:space="preserve">rsp-2  </t>
  </si>
  <si>
    <t>F07C6.3</t>
  </si>
  <si>
    <t>mdl-1</t>
  </si>
  <si>
    <t xml:space="preserve">rsp-3  </t>
  </si>
  <si>
    <t>F07C6.4</t>
  </si>
  <si>
    <t>mdt-11</t>
  </si>
  <si>
    <t xml:space="preserve">rsp-8  </t>
  </si>
  <si>
    <t>mdt-15</t>
  </si>
  <si>
    <t>ift-43</t>
  </si>
  <si>
    <t xml:space="preserve">ruvb-1  </t>
  </si>
  <si>
    <t>mdt-28</t>
  </si>
  <si>
    <t>ift-81</t>
  </si>
  <si>
    <t xml:space="preserve">ruvb-2  </t>
  </si>
  <si>
    <t>ify-1</t>
  </si>
  <si>
    <t xml:space="preserve">sac-1  </t>
  </si>
  <si>
    <t>F07G6.10</t>
  </si>
  <si>
    <t>mdt-9</t>
  </si>
  <si>
    <t xml:space="preserve">sago-1  </t>
  </si>
  <si>
    <t>F07H5.10</t>
  </si>
  <si>
    <t>mec-17</t>
  </si>
  <si>
    <t>ikke-1</t>
  </si>
  <si>
    <t xml:space="preserve">sams-1  </t>
  </si>
  <si>
    <t>mec-8</t>
  </si>
  <si>
    <t xml:space="preserve">sams-3  </t>
  </si>
  <si>
    <t>F08B4.7</t>
  </si>
  <si>
    <t>mecr-1</t>
  </si>
  <si>
    <t>ilys-5</t>
  </si>
  <si>
    <t xml:space="preserve">sams-4  </t>
  </si>
  <si>
    <t>F08B6.1</t>
  </si>
  <si>
    <t>mef-2</t>
  </si>
  <si>
    <t xml:space="preserve">saps-1  </t>
  </si>
  <si>
    <t>mek-2</t>
  </si>
  <si>
    <t xml:space="preserve">sax-7  </t>
  </si>
  <si>
    <t>imb-2</t>
  </si>
  <si>
    <t xml:space="preserve">sca-1  </t>
  </si>
  <si>
    <t>F08F8.4</t>
  </si>
  <si>
    <t>mel-46</t>
  </si>
  <si>
    <t>mep-1</t>
  </si>
  <si>
    <t>immt-1</t>
  </si>
  <si>
    <t xml:space="preserve">scav-2  </t>
  </si>
  <si>
    <t xml:space="preserve">scav-3  </t>
  </si>
  <si>
    <t xml:space="preserve">scc-3  </t>
  </si>
  <si>
    <t>F08G12.2</t>
  </si>
  <si>
    <t xml:space="preserve">scm-1  </t>
  </si>
  <si>
    <t>F08G12.5</t>
  </si>
  <si>
    <t>mfb-1</t>
  </si>
  <si>
    <t xml:space="preserve">sco-1  </t>
  </si>
  <si>
    <t>F08G2.7</t>
  </si>
  <si>
    <t>impt-1</t>
  </si>
  <si>
    <t xml:space="preserve">scpl-4  </t>
  </si>
  <si>
    <t>F08G5.6</t>
  </si>
  <si>
    <t>mics-1</t>
  </si>
  <si>
    <t xml:space="preserve">sdha-1  </t>
  </si>
  <si>
    <t>F09A5.4</t>
  </si>
  <si>
    <t>micu-1</t>
  </si>
  <si>
    <t xml:space="preserve">sdha-2  </t>
  </si>
  <si>
    <t>mif-1</t>
  </si>
  <si>
    <t xml:space="preserve">sdhb-1  </t>
  </si>
  <si>
    <t>F09B9.4</t>
  </si>
  <si>
    <t xml:space="preserve">sdz-8  </t>
  </si>
  <si>
    <t>F09C3.2</t>
  </si>
  <si>
    <t>mig-32</t>
  </si>
  <si>
    <t>ints-1</t>
  </si>
  <si>
    <t xml:space="preserve">sec-10  </t>
  </si>
  <si>
    <t>mig-38</t>
  </si>
  <si>
    <t xml:space="preserve">sec-12  </t>
  </si>
  <si>
    <t>mix-1</t>
  </si>
  <si>
    <t>ints-13</t>
  </si>
  <si>
    <t xml:space="preserve">sec-15  </t>
  </si>
  <si>
    <t>F09E5.10</t>
  </si>
  <si>
    <t>miz-1</t>
  </si>
  <si>
    <t>ints-2</t>
  </si>
  <si>
    <t xml:space="preserve">sec-22  </t>
  </si>
  <si>
    <t>F09E5.16</t>
  </si>
  <si>
    <t>mlst-8</t>
  </si>
  <si>
    <t>ints-4</t>
  </si>
  <si>
    <t xml:space="preserve">sec-23  </t>
  </si>
  <si>
    <t>mlt-10</t>
  </si>
  <si>
    <t>ints-5</t>
  </si>
  <si>
    <t xml:space="preserve">sec-24.1  </t>
  </si>
  <si>
    <t>mlt-11</t>
  </si>
  <si>
    <t>ints-6</t>
  </si>
  <si>
    <t xml:space="preserve">sec-24.2  </t>
  </si>
  <si>
    <t>ints-8</t>
  </si>
  <si>
    <t xml:space="preserve">sec-3  </t>
  </si>
  <si>
    <t>F09E8.2</t>
  </si>
  <si>
    <t>mlt-7</t>
  </si>
  <si>
    <t>ints-9</t>
  </si>
  <si>
    <t xml:space="preserve">sec-31  </t>
  </si>
  <si>
    <t>mlt-8</t>
  </si>
  <si>
    <t xml:space="preserve">sec-5  </t>
  </si>
  <si>
    <t>mlt-9</t>
  </si>
  <si>
    <t xml:space="preserve">sec-6  </t>
  </si>
  <si>
    <t>mltn-1</t>
  </si>
  <si>
    <t xml:space="preserve">sec-8  </t>
  </si>
  <si>
    <t>F09F7.7</t>
  </si>
  <si>
    <t>mltn-13</t>
  </si>
  <si>
    <t xml:space="preserve">sek-1  </t>
  </si>
  <si>
    <t>mltn-3</t>
  </si>
  <si>
    <t>ipla-1</t>
  </si>
  <si>
    <t xml:space="preserve">sel-1  </t>
  </si>
  <si>
    <t>F09G2.8</t>
  </si>
  <si>
    <t>mltn-8</t>
  </si>
  <si>
    <t xml:space="preserve">sel-11  </t>
  </si>
  <si>
    <t>F09G8.7</t>
  </si>
  <si>
    <t>mltn-9</t>
  </si>
  <si>
    <t>ipla-3</t>
  </si>
  <si>
    <t xml:space="preserve">sel-2  </t>
  </si>
  <si>
    <t xml:space="preserve">sel-9  </t>
  </si>
  <si>
    <t>mmcm-1</t>
  </si>
  <si>
    <t xml:space="preserve">set-18  </t>
  </si>
  <si>
    <t>mml-1</t>
  </si>
  <si>
    <t xml:space="preserve">set-27  </t>
  </si>
  <si>
    <t>F10C5.2</t>
  </si>
  <si>
    <t>mnk-1</t>
  </si>
  <si>
    <t>ipp-5</t>
  </si>
  <si>
    <t xml:space="preserve">set-29  </t>
  </si>
  <si>
    <t>mnr-1</t>
  </si>
  <si>
    <t>ire-1</t>
  </si>
  <si>
    <t xml:space="preserve">sft-4  </t>
  </si>
  <si>
    <t>moag-4</t>
  </si>
  <si>
    <t xml:space="preserve">sfxn-1.5  </t>
  </si>
  <si>
    <t>mob-2</t>
  </si>
  <si>
    <t>iscu-1</t>
  </si>
  <si>
    <t xml:space="preserve">sfxn-5  </t>
  </si>
  <si>
    <t>F10E7.2</t>
  </si>
  <si>
    <t>moc-2</t>
  </si>
  <si>
    <t>sgk-1</t>
  </si>
  <si>
    <t>moe-3</t>
  </si>
  <si>
    <t xml:space="preserve">sgt-1  </t>
  </si>
  <si>
    <t>mog-3</t>
  </si>
  <si>
    <t xml:space="preserve">sip-1  </t>
  </si>
  <si>
    <t>F10E9.4</t>
  </si>
  <si>
    <t>isw-1</t>
  </si>
  <si>
    <t xml:space="preserve">skih-2  </t>
  </si>
  <si>
    <t>F10E9.7</t>
  </si>
  <si>
    <t>isy-1</t>
  </si>
  <si>
    <t xml:space="preserve">skr-1  </t>
  </si>
  <si>
    <t>mpst-7</t>
  </si>
  <si>
    <t xml:space="preserve">skr-3  </t>
  </si>
  <si>
    <t>mpz-5</t>
  </si>
  <si>
    <t>itsn-1</t>
  </si>
  <si>
    <t xml:space="preserve">sma-1  </t>
  </si>
  <si>
    <t>F10G7.5</t>
  </si>
  <si>
    <t>mrck-1</t>
  </si>
  <si>
    <t>itx-1</t>
  </si>
  <si>
    <t xml:space="preserve">smc-4  </t>
  </si>
  <si>
    <t xml:space="preserve">smg-2  </t>
  </si>
  <si>
    <t>mrp-2</t>
  </si>
  <si>
    <t>ivns-1</t>
  </si>
  <si>
    <t xml:space="preserve">smg-3  </t>
  </si>
  <si>
    <t>F11A1.2</t>
  </si>
  <si>
    <t>ivph-3</t>
  </si>
  <si>
    <t xml:space="preserve">smg-6  </t>
  </si>
  <si>
    <t xml:space="preserve">smgl-1  </t>
  </si>
  <si>
    <t>mrpl-39</t>
  </si>
  <si>
    <t>JC8.2</t>
  </si>
  <si>
    <t xml:space="preserve">smo-1  </t>
  </si>
  <si>
    <t>F11A3.2</t>
  </si>
  <si>
    <t xml:space="preserve">smu-1  </t>
  </si>
  <si>
    <t>F11A5.9</t>
  </si>
  <si>
    <t>mrpl-50</t>
  </si>
  <si>
    <t xml:space="preserve">snap-1  </t>
  </si>
  <si>
    <t>F11C1.1</t>
  </si>
  <si>
    <t>mrpl-51</t>
  </si>
  <si>
    <t xml:space="preserve">snap-29  </t>
  </si>
  <si>
    <t>F11C1.5</t>
  </si>
  <si>
    <t>mrps-33</t>
  </si>
  <si>
    <t xml:space="preserve">snb-1  </t>
  </si>
  <si>
    <t>F11C1.7</t>
  </si>
  <si>
    <t>mrps-6</t>
  </si>
  <si>
    <t>josd-1</t>
  </si>
  <si>
    <t xml:space="preserve">snf-3  </t>
  </si>
  <si>
    <t>F11C7.2</t>
  </si>
  <si>
    <t>mrrf-1</t>
  </si>
  <si>
    <t xml:space="preserve">snx-1  </t>
  </si>
  <si>
    <t>msi-1</t>
  </si>
  <si>
    <t>K01A2.10</t>
  </si>
  <si>
    <t xml:space="preserve">snx-3  </t>
  </si>
  <si>
    <t>F11E6.10</t>
  </si>
  <si>
    <t>msp-31</t>
  </si>
  <si>
    <t xml:space="preserve">snx-6  </t>
  </si>
  <si>
    <t xml:space="preserve">soc-2  </t>
  </si>
  <si>
    <t>F11E6.7</t>
  </si>
  <si>
    <t>mtcu-2</t>
  </si>
  <si>
    <t>K01G12.3</t>
  </si>
  <si>
    <t>sod-1</t>
  </si>
  <si>
    <t xml:space="preserve">sod-2  </t>
  </si>
  <si>
    <t xml:space="preserve">sodh-1  </t>
  </si>
  <si>
    <t>mtm-6</t>
  </si>
  <si>
    <t xml:space="preserve">sor-3  </t>
  </si>
  <si>
    <t>F12A10.1</t>
  </si>
  <si>
    <t>mtp-18</t>
  </si>
  <si>
    <t xml:space="preserve">spat-2  </t>
  </si>
  <si>
    <t>mtx-1</t>
  </si>
  <si>
    <t xml:space="preserve">spc-1  </t>
  </si>
  <si>
    <t>F13A7.14</t>
  </si>
  <si>
    <t xml:space="preserve">spg-7  </t>
  </si>
  <si>
    <t>mua-6</t>
  </si>
  <si>
    <t>K02F3.2</t>
  </si>
  <si>
    <t>K02F3.9</t>
  </si>
  <si>
    <t xml:space="preserve">spl-1  </t>
  </si>
  <si>
    <t>mutd-1</t>
  </si>
  <si>
    <t>K02H11.4</t>
  </si>
  <si>
    <t xml:space="preserve">spt-16  </t>
  </si>
  <si>
    <t>mxl-3</t>
  </si>
  <si>
    <t>K03A1.4</t>
  </si>
  <si>
    <t xml:space="preserve">spt-5  </t>
  </si>
  <si>
    <t>myrf-1</t>
  </si>
  <si>
    <t>K03A11.1</t>
  </si>
  <si>
    <t xml:space="preserve">sptl-1  </t>
  </si>
  <si>
    <t>F13D12.3</t>
  </si>
  <si>
    <t>myrf-2</t>
  </si>
  <si>
    <t>K03B4.2</t>
  </si>
  <si>
    <t xml:space="preserve">sptl-2  </t>
  </si>
  <si>
    <t>F13D12.6</t>
  </si>
  <si>
    <t>nab-1</t>
  </si>
  <si>
    <t xml:space="preserve">sptl-3  </t>
  </si>
  <si>
    <t>nap-1</t>
  </si>
  <si>
    <t>K04C1.2</t>
  </si>
  <si>
    <t xml:space="preserve">sqd-1  </t>
  </si>
  <si>
    <t>F13D2.1</t>
  </si>
  <si>
    <t xml:space="preserve">sqv-4  </t>
  </si>
  <si>
    <t>nas-13</t>
  </si>
  <si>
    <t>K04F10.3</t>
  </si>
  <si>
    <t xml:space="preserve">src-1  </t>
  </si>
  <si>
    <t>F13E6.5</t>
  </si>
  <si>
    <t>nas-27</t>
  </si>
  <si>
    <t xml:space="preserve">srp-6  </t>
  </si>
  <si>
    <t>F13E9.1</t>
  </si>
  <si>
    <t>nas-3</t>
  </si>
  <si>
    <t xml:space="preserve">srr-4  </t>
  </si>
  <si>
    <t>F13E9.11</t>
  </si>
  <si>
    <t>nas-30</t>
  </si>
  <si>
    <t xml:space="preserve">srs-2  </t>
  </si>
  <si>
    <t>F13E9.15</t>
  </si>
  <si>
    <t>nas-36</t>
  </si>
  <si>
    <t>K06A5.2</t>
  </si>
  <si>
    <t>F13G11.3</t>
  </si>
  <si>
    <t>nas-37</t>
  </si>
  <si>
    <t>K06G5.1</t>
  </si>
  <si>
    <t xml:space="preserve">stat-b  </t>
  </si>
  <si>
    <t>F13G3.7</t>
  </si>
  <si>
    <t>nas-38</t>
  </si>
  <si>
    <t>K07A1.10</t>
  </si>
  <si>
    <t xml:space="preserve">stc-1  </t>
  </si>
  <si>
    <t>F13H10.6</t>
  </si>
  <si>
    <t>nas-7</t>
  </si>
  <si>
    <t xml:space="preserve">sti-1  </t>
  </si>
  <si>
    <t>nas-9</t>
  </si>
  <si>
    <t>K07A12.4</t>
  </si>
  <si>
    <t xml:space="preserve">stim-1  </t>
  </si>
  <si>
    <t>K07A12.5</t>
  </si>
  <si>
    <t xml:space="preserve">stl-1  </t>
  </si>
  <si>
    <t xml:space="preserve">sucl-2  </t>
  </si>
  <si>
    <t>F13H8.3</t>
  </si>
  <si>
    <t>nbid-1</t>
  </si>
  <si>
    <t xml:space="preserve">suf-1  </t>
  </si>
  <si>
    <t>nbs-1</t>
  </si>
  <si>
    <t>K07C5.3</t>
  </si>
  <si>
    <t xml:space="preserve">sup-26  </t>
  </si>
  <si>
    <t>F14B8.4</t>
  </si>
  <si>
    <t>ncbp-2</t>
  </si>
  <si>
    <t xml:space="preserve">sur-5  </t>
  </si>
  <si>
    <t>nck-1</t>
  </si>
  <si>
    <t xml:space="preserve">sur-6  </t>
  </si>
  <si>
    <t xml:space="preserve">swsn-1  </t>
  </si>
  <si>
    <t>F14F11.2</t>
  </si>
  <si>
    <t>ncr-2</t>
  </si>
  <si>
    <t xml:space="preserve">swsn-4  </t>
  </si>
  <si>
    <t>F14H12.3</t>
  </si>
  <si>
    <t>ncs-2</t>
  </si>
  <si>
    <t xml:space="preserve">swt-3  </t>
  </si>
  <si>
    <t>F14H3.12</t>
  </si>
  <si>
    <t>ncx-1</t>
  </si>
  <si>
    <t xml:space="preserve">sym-1  </t>
  </si>
  <si>
    <t>F15A4.6</t>
  </si>
  <si>
    <t xml:space="preserve">symk-1  </t>
  </si>
  <si>
    <t>nduf-7</t>
  </si>
  <si>
    <t xml:space="preserve">syn-3  </t>
  </si>
  <si>
    <t>ndx-3</t>
  </si>
  <si>
    <t xml:space="preserve">syx-18  </t>
  </si>
  <si>
    <t>F15D3.6</t>
  </si>
  <si>
    <t>ndx-9</t>
  </si>
  <si>
    <t>K08E7.8</t>
  </si>
  <si>
    <t xml:space="preserve">syx-7  </t>
  </si>
  <si>
    <t>K09A11.1</t>
  </si>
  <si>
    <t xml:space="preserve">T01C8.2  </t>
  </si>
  <si>
    <t>F15E6.3</t>
  </si>
  <si>
    <t>K09C4.10</t>
  </si>
  <si>
    <t xml:space="preserve">T01C8.5  </t>
  </si>
  <si>
    <t>F15E6.4</t>
  </si>
  <si>
    <t>nep-1</t>
  </si>
  <si>
    <t xml:space="preserve">T01D1.4  </t>
  </si>
  <si>
    <t>nep-15</t>
  </si>
  <si>
    <t>K09E9.3</t>
  </si>
  <si>
    <t xml:space="preserve">T01E8.6  </t>
  </si>
  <si>
    <t>F15G9.5</t>
  </si>
  <si>
    <t>nep-26</t>
  </si>
  <si>
    <t>K09F5.6</t>
  </si>
  <si>
    <t xml:space="preserve">T01G5.1  </t>
  </si>
  <si>
    <t>nepr-1</t>
  </si>
  <si>
    <t>K09F6.6</t>
  </si>
  <si>
    <t xml:space="preserve">T01H8.2  </t>
  </si>
  <si>
    <t>nfx-1</t>
  </si>
  <si>
    <t>K09H9.8</t>
  </si>
  <si>
    <t xml:space="preserve">T02G5.7  </t>
  </si>
  <si>
    <t>F16C3.1</t>
  </si>
  <si>
    <t>K10B3.1</t>
  </si>
  <si>
    <t xml:space="preserve">T02H6.1  </t>
  </si>
  <si>
    <t>F16C3.2</t>
  </si>
  <si>
    <t xml:space="preserve">T03D8.6  </t>
  </si>
  <si>
    <t>F16C3.3</t>
  </si>
  <si>
    <t>nhr-1</t>
  </si>
  <si>
    <t>K10C3.4</t>
  </si>
  <si>
    <t xml:space="preserve">T03F1.1  </t>
  </si>
  <si>
    <t>F16F9.1</t>
  </si>
  <si>
    <t>K10C3.5</t>
  </si>
  <si>
    <t xml:space="preserve">T03F1.11  </t>
  </si>
  <si>
    <t>F16H11.1</t>
  </si>
  <si>
    <t>nhr-102</t>
  </si>
  <si>
    <t>K10D2.5</t>
  </si>
  <si>
    <t xml:space="preserve">T03F7.7  </t>
  </si>
  <si>
    <t>nhr-104</t>
  </si>
  <si>
    <t>K10D2.8</t>
  </si>
  <si>
    <t xml:space="preserve">T03G11.4  </t>
  </si>
  <si>
    <t>nhr-105</t>
  </si>
  <si>
    <t>K10D3.4</t>
  </si>
  <si>
    <t xml:space="preserve">T03G11.6  </t>
  </si>
  <si>
    <t>nhr-109</t>
  </si>
  <si>
    <t>K10D6.2</t>
  </si>
  <si>
    <t xml:space="preserve">T03G6.1  </t>
  </si>
  <si>
    <t>F17C11.10</t>
  </si>
  <si>
    <t>nhr-11</t>
  </si>
  <si>
    <t>K11H12.1</t>
  </si>
  <si>
    <t xml:space="preserve">T04A11.1  </t>
  </si>
  <si>
    <t>nhr-111</t>
  </si>
  <si>
    <t xml:space="preserve">T04A11.2  </t>
  </si>
  <si>
    <t>F17C11.2</t>
  </si>
  <si>
    <t>nhr-114</t>
  </si>
  <si>
    <t>K12D9.1</t>
  </si>
  <si>
    <t xml:space="preserve">T04A8.6  </t>
  </si>
  <si>
    <t>nhr-116</t>
  </si>
  <si>
    <t xml:space="preserve">T04A8.7  </t>
  </si>
  <si>
    <t>F17C11.7</t>
  </si>
  <si>
    <t>nhr-119</t>
  </si>
  <si>
    <t xml:space="preserve">T04B8.5  </t>
  </si>
  <si>
    <t>nhr-120</t>
  </si>
  <si>
    <t>K12H6.4</t>
  </si>
  <si>
    <t xml:space="preserve">T04C9.1  </t>
  </si>
  <si>
    <t>F17E5.2</t>
  </si>
  <si>
    <t>nhr-134</t>
  </si>
  <si>
    <t xml:space="preserve">T04F3.1  </t>
  </si>
  <si>
    <t>F17E9.5</t>
  </si>
  <si>
    <t>nhr-135</t>
  </si>
  <si>
    <t>kat-1</t>
  </si>
  <si>
    <t xml:space="preserve">T04G9.4  </t>
  </si>
  <si>
    <t>nhr-137</t>
  </si>
  <si>
    <t>kbp-2</t>
  </si>
  <si>
    <t xml:space="preserve">T05E11.3  </t>
  </si>
  <si>
    <t>nhr-138</t>
  </si>
  <si>
    <t>kbp-5</t>
  </si>
  <si>
    <t xml:space="preserve">T05H10.1  </t>
  </si>
  <si>
    <t>F18A1.7</t>
  </si>
  <si>
    <t>nhr-14</t>
  </si>
  <si>
    <t>kbrl-1</t>
  </si>
  <si>
    <t xml:space="preserve">T05H10.6  </t>
  </si>
  <si>
    <t>F18A11.3</t>
  </si>
  <si>
    <t>nhr-142</t>
  </si>
  <si>
    <t xml:space="preserve">T05H10.7  </t>
  </si>
  <si>
    <t>nhr-153</t>
  </si>
  <si>
    <t xml:space="preserve">T06D8.1  </t>
  </si>
  <si>
    <t>nhr-161</t>
  </si>
  <si>
    <t xml:space="preserve">T06D8.10  </t>
  </si>
  <si>
    <t>nhr-168</t>
  </si>
  <si>
    <t xml:space="preserve">T06E6.1  </t>
  </si>
  <si>
    <t>F18E3.13</t>
  </si>
  <si>
    <t>kgb-1</t>
  </si>
  <si>
    <t xml:space="preserve">T06G6.6  </t>
  </si>
  <si>
    <t>nhr-178</t>
  </si>
  <si>
    <t xml:space="preserve">T07A9.9  </t>
  </si>
  <si>
    <t>F18F11.1</t>
  </si>
  <si>
    <t>nhr-20</t>
  </si>
  <si>
    <t xml:space="preserve">T08A11.2  </t>
  </si>
  <si>
    <t>F18G5.6</t>
  </si>
  <si>
    <t>nhr-204</t>
  </si>
  <si>
    <t>kin-14</t>
  </si>
  <si>
    <t xml:space="preserve">T08B1.1  </t>
  </si>
  <si>
    <t>nhr-209</t>
  </si>
  <si>
    <t>kin-15</t>
  </si>
  <si>
    <t xml:space="preserve">T08B2.7  </t>
  </si>
  <si>
    <t>F19B10.1</t>
  </si>
  <si>
    <t>nhr-22</t>
  </si>
  <si>
    <t xml:space="preserve">T08G11.1  </t>
  </si>
  <si>
    <t>F19B2.5</t>
  </si>
  <si>
    <t>nhr-23</t>
  </si>
  <si>
    <t>nhr-238</t>
  </si>
  <si>
    <t xml:space="preserve">T08G11.4  </t>
  </si>
  <si>
    <t>F19C7.1</t>
  </si>
  <si>
    <t>nhr-25</t>
  </si>
  <si>
    <t xml:space="preserve">T08H10.1  </t>
  </si>
  <si>
    <t>F19C7.8</t>
  </si>
  <si>
    <t>nhr-286</t>
  </si>
  <si>
    <t xml:space="preserve">T09A5.11  </t>
  </si>
  <si>
    <t>F19F10.11</t>
  </si>
  <si>
    <t>nhr-3</t>
  </si>
  <si>
    <t>kin-35</t>
  </si>
  <si>
    <t xml:space="preserve">T09A5.9  </t>
  </si>
  <si>
    <t>kin-4</t>
  </si>
  <si>
    <t xml:space="preserve">T09B4.2  </t>
  </si>
  <si>
    <t>F19F10.9</t>
  </si>
  <si>
    <t>nhr-34</t>
  </si>
  <si>
    <t xml:space="preserve">T09E8.3  </t>
  </si>
  <si>
    <t>F19G12.3</t>
  </si>
  <si>
    <t xml:space="preserve">T10B11.2  </t>
  </si>
  <si>
    <t>F19H6.6</t>
  </si>
  <si>
    <t>nhr-4</t>
  </si>
  <si>
    <t xml:space="preserve">T10B5.3  </t>
  </si>
  <si>
    <t>F19H8.2</t>
  </si>
  <si>
    <t>nhr-40</t>
  </si>
  <si>
    <t xml:space="preserve">T10E9.3  </t>
  </si>
  <si>
    <t>F20A1.1</t>
  </si>
  <si>
    <t xml:space="preserve">T10F2.2  </t>
  </si>
  <si>
    <t>F20A1.10</t>
  </si>
  <si>
    <t>nhr-43</t>
  </si>
  <si>
    <t>klp-3</t>
  </si>
  <si>
    <t xml:space="preserve">T11G6.8  </t>
  </si>
  <si>
    <t>F20D1.1</t>
  </si>
  <si>
    <t>nhr-44</t>
  </si>
  <si>
    <t xml:space="preserve">T12A2.1  </t>
  </si>
  <si>
    <t>nhr-45</t>
  </si>
  <si>
    <t>klu-1</t>
  </si>
  <si>
    <t xml:space="preserve">T12A2.2  </t>
  </si>
  <si>
    <t>F20D1.9</t>
  </si>
  <si>
    <t>kmo-1</t>
  </si>
  <si>
    <t xml:space="preserve">T12B3.3  </t>
  </si>
  <si>
    <t>nhr-47</t>
  </si>
  <si>
    <t>knl-1</t>
  </si>
  <si>
    <t xml:space="preserve">T12D8.10  </t>
  </si>
  <si>
    <t>F20D6.11</t>
  </si>
  <si>
    <t>nhr-48</t>
  </si>
  <si>
    <t>knl-3</t>
  </si>
  <si>
    <t xml:space="preserve">T13C2.6  </t>
  </si>
  <si>
    <t>F20G2.1</t>
  </si>
  <si>
    <t>kqt-1</t>
  </si>
  <si>
    <t xml:space="preserve">T13H5.8  </t>
  </si>
  <si>
    <t>nhr-53</t>
  </si>
  <si>
    <t>kqt-2</t>
  </si>
  <si>
    <t xml:space="preserve">T14B4.1  </t>
  </si>
  <si>
    <t>nhr-57</t>
  </si>
  <si>
    <t>krr-1</t>
  </si>
  <si>
    <t xml:space="preserve">T14G10.5  </t>
  </si>
  <si>
    <t>nhr-58</t>
  </si>
  <si>
    <t>kup-1</t>
  </si>
  <si>
    <t xml:space="preserve">T16G1.6  </t>
  </si>
  <si>
    <t>nhr-60</t>
  </si>
  <si>
    <t>kvs-2</t>
  </si>
  <si>
    <t xml:space="preserve">T16G1.7  </t>
  </si>
  <si>
    <t>F21A3.3</t>
  </si>
  <si>
    <t>nhr-62</t>
  </si>
  <si>
    <t>kxd-1</t>
  </si>
  <si>
    <t xml:space="preserve">T16G1.9  </t>
  </si>
  <si>
    <t>nhr-63</t>
  </si>
  <si>
    <t xml:space="preserve">T19A5.1  </t>
  </si>
  <si>
    <t>F21C10.3</t>
  </si>
  <si>
    <t>nhr-66</t>
  </si>
  <si>
    <t>laf-1</t>
  </si>
  <si>
    <t xml:space="preserve">T19A6.1  </t>
  </si>
  <si>
    <t>nhr-68</t>
  </si>
  <si>
    <t xml:space="preserve">T19B10.2  </t>
  </si>
  <si>
    <t>nhr-69</t>
  </si>
  <si>
    <t xml:space="preserve">T19B10.5  </t>
  </si>
  <si>
    <t>F21D12.3</t>
  </si>
  <si>
    <t>nhr-71</t>
  </si>
  <si>
    <t xml:space="preserve">T19B4.3  </t>
  </si>
  <si>
    <t>nhr-76</t>
  </si>
  <si>
    <t xml:space="preserve">T19C3.4  </t>
  </si>
  <si>
    <t>nhr-84</t>
  </si>
  <si>
    <t xml:space="preserve">T20B12.1  </t>
  </si>
  <si>
    <t>nhr-85</t>
  </si>
  <si>
    <t xml:space="preserve">T20B12.3  </t>
  </si>
  <si>
    <t>nhr-86</t>
  </si>
  <si>
    <t xml:space="preserve">T20B12.7  </t>
  </si>
  <si>
    <t>F21F3.6</t>
  </si>
  <si>
    <t>nhr-87</t>
  </si>
  <si>
    <t xml:space="preserve">T20B3.1  </t>
  </si>
  <si>
    <t>F21F3.7</t>
  </si>
  <si>
    <t>nhr-88</t>
  </si>
  <si>
    <t>lbp-3</t>
  </si>
  <si>
    <t xml:space="preserve">T20D3.11  </t>
  </si>
  <si>
    <t>F21H7.2</t>
  </si>
  <si>
    <t>nhr-90</t>
  </si>
  <si>
    <t>lbp-4</t>
  </si>
  <si>
    <t xml:space="preserve">T20D3.6  </t>
  </si>
  <si>
    <t>nhr-91</t>
  </si>
  <si>
    <t xml:space="preserve">T21C9.6  </t>
  </si>
  <si>
    <t>nhr-97</t>
  </si>
  <si>
    <t xml:space="preserve">T22B11.5  </t>
  </si>
  <si>
    <t>F22B7.1</t>
  </si>
  <si>
    <t>nhx-3</t>
  </si>
  <si>
    <t xml:space="preserve">T22C1.6  </t>
  </si>
  <si>
    <t xml:space="preserve">T22D1.3  </t>
  </si>
  <si>
    <t>nipi-3</t>
  </si>
  <si>
    <t>lcmt-1</t>
  </si>
  <si>
    <t xml:space="preserve">T22F3.3  </t>
  </si>
  <si>
    <t>F22D6.15</t>
  </si>
  <si>
    <t xml:space="preserve">T23B12.4  </t>
  </si>
  <si>
    <t>nkb-1</t>
  </si>
  <si>
    <t>ldp-1</t>
  </si>
  <si>
    <t xml:space="preserve">T23D8.3  </t>
  </si>
  <si>
    <t>F22E12.1</t>
  </si>
  <si>
    <t>nlp-2</t>
  </si>
  <si>
    <t>lea-1</t>
  </si>
  <si>
    <t xml:space="preserve">T23E7.2  </t>
  </si>
  <si>
    <t>nlp-23</t>
  </si>
  <si>
    <t>F22F7.7</t>
  </si>
  <si>
    <t>nlp-24</t>
  </si>
  <si>
    <t xml:space="preserve">T23F11.1  </t>
  </si>
  <si>
    <t>F22F7.8</t>
  </si>
  <si>
    <t xml:space="preserve">T23G11.7  </t>
  </si>
  <si>
    <t>nlp-27</t>
  </si>
  <si>
    <t xml:space="preserve">T24B1.1  </t>
  </si>
  <si>
    <t>nlp-29</t>
  </si>
  <si>
    <t xml:space="preserve">T24B8.7  </t>
  </si>
  <si>
    <t>F22H10.2</t>
  </si>
  <si>
    <t>nlp-30</t>
  </si>
  <si>
    <t xml:space="preserve">T24C12.3  </t>
  </si>
  <si>
    <t>F22H10.3</t>
  </si>
  <si>
    <t>nlp-33</t>
  </si>
  <si>
    <t xml:space="preserve">T24H10.1  </t>
  </si>
  <si>
    <t>F22H10.6</t>
  </si>
  <si>
    <t>nlp-34</t>
  </si>
  <si>
    <t>lec-9</t>
  </si>
  <si>
    <t xml:space="preserve">T24H7.3  </t>
  </si>
  <si>
    <t>F23A7.4</t>
  </si>
  <si>
    <t>nlp-67</t>
  </si>
  <si>
    <t>lem-2</t>
  </si>
  <si>
    <t xml:space="preserve">T25B9.1  </t>
  </si>
  <si>
    <t>F23A7.8</t>
  </si>
  <si>
    <t xml:space="preserve">T25B9.9  </t>
  </si>
  <si>
    <t>nlp-8</t>
  </si>
  <si>
    <t xml:space="preserve">T25G12.13  </t>
  </si>
  <si>
    <t>nlt-1</t>
  </si>
  <si>
    <t>lep-2</t>
  </si>
  <si>
    <t xml:space="preserve">T25G3.3  </t>
  </si>
  <si>
    <t xml:space="preserve">T25G3.4  </t>
  </si>
  <si>
    <t>noah-1</t>
  </si>
  <si>
    <t xml:space="preserve">T26A5.6  </t>
  </si>
  <si>
    <t>F23D12.3</t>
  </si>
  <si>
    <t xml:space="preserve">T26C12.1  </t>
  </si>
  <si>
    <t>nob-1</t>
  </si>
  <si>
    <t xml:space="preserve">T26C5.3  </t>
  </si>
  <si>
    <t>nog-1</t>
  </si>
  <si>
    <t xml:space="preserve">T26G10.1  </t>
  </si>
  <si>
    <t>F23F1.7</t>
  </si>
  <si>
    <t>nol-2</t>
  </si>
  <si>
    <t>let-49</t>
  </si>
  <si>
    <t xml:space="preserve">T27A1.5  </t>
  </si>
  <si>
    <t>nol-5</t>
  </si>
  <si>
    <t xml:space="preserve">T27A3.2  </t>
  </si>
  <si>
    <t>nol-56</t>
  </si>
  <si>
    <t xml:space="preserve">T27A8.3  </t>
  </si>
  <si>
    <t>nono-1</t>
  </si>
  <si>
    <t xml:space="preserve">T27F7.1  </t>
  </si>
  <si>
    <t>F23H11.5</t>
  </si>
  <si>
    <t>nos-1</t>
  </si>
  <si>
    <t xml:space="preserve">T28B4.1  </t>
  </si>
  <si>
    <t>nos-3</t>
  </si>
  <si>
    <t xml:space="preserve">T28D6.6  </t>
  </si>
  <si>
    <t>F25B4.5</t>
  </si>
  <si>
    <t>npax-2</t>
  </si>
  <si>
    <t>let-630</t>
  </si>
  <si>
    <t xml:space="preserve">T28F2.4  </t>
  </si>
  <si>
    <t>F25B4.7</t>
  </si>
  <si>
    <t xml:space="preserve">T28F3.5  </t>
  </si>
  <si>
    <t xml:space="preserve">T28H10.3  </t>
  </si>
  <si>
    <t>npp-21</t>
  </si>
  <si>
    <t xml:space="preserve">tac-1  </t>
  </si>
  <si>
    <t>npp-22</t>
  </si>
  <si>
    <t xml:space="preserve">tag-147  </t>
  </si>
  <si>
    <t>npp-3</t>
  </si>
  <si>
    <t xml:space="preserve">tag-151  </t>
  </si>
  <si>
    <t>F25D1.5</t>
  </si>
  <si>
    <t>npp-7</t>
  </si>
  <si>
    <t xml:space="preserve">tag-163  </t>
  </si>
  <si>
    <t xml:space="preserve">tag-165  </t>
  </si>
  <si>
    <t>npr-13</t>
  </si>
  <si>
    <t>let-858</t>
  </si>
  <si>
    <t xml:space="preserve">tag-170  </t>
  </si>
  <si>
    <t>npr-14</t>
  </si>
  <si>
    <t xml:space="preserve">tag-173  </t>
  </si>
  <si>
    <t>nprl-2</t>
  </si>
  <si>
    <t xml:space="preserve">tag-174  </t>
  </si>
  <si>
    <t>nra-1</t>
  </si>
  <si>
    <t xml:space="preserve">tag-18  </t>
  </si>
  <si>
    <t>nra-2</t>
  </si>
  <si>
    <t xml:space="preserve">tag-184  </t>
  </si>
  <si>
    <t>nra-3</t>
  </si>
  <si>
    <t xml:space="preserve">tag-210  </t>
  </si>
  <si>
    <t>nra-4</t>
  </si>
  <si>
    <t xml:space="preserve">tag-231  </t>
  </si>
  <si>
    <t>F25H5.10</t>
  </si>
  <si>
    <t>nrd-1</t>
  </si>
  <si>
    <t>lgc-43</t>
  </si>
  <si>
    <t xml:space="preserve">tag-242  </t>
  </si>
  <si>
    <t>F25H5.5</t>
  </si>
  <si>
    <t>nrde-2</t>
  </si>
  <si>
    <t>lgc-50</t>
  </si>
  <si>
    <t xml:space="preserve">tag-250  </t>
  </si>
  <si>
    <t>F25H9.7</t>
  </si>
  <si>
    <t>nrde-4</t>
  </si>
  <si>
    <t>lgg-3</t>
  </si>
  <si>
    <t xml:space="preserve">tag-277  </t>
  </si>
  <si>
    <t>F26A1.1</t>
  </si>
  <si>
    <t xml:space="preserve">tag-297  </t>
  </si>
  <si>
    <t>F26A1.14</t>
  </si>
  <si>
    <t>nsf-1</t>
  </si>
  <si>
    <t xml:space="preserve">tag-320  </t>
  </si>
  <si>
    <t>F26A10.1</t>
  </si>
  <si>
    <t>nspe-1</t>
  </si>
  <si>
    <t>lido-15</t>
  </si>
  <si>
    <t xml:space="preserve">tag-325  </t>
  </si>
  <si>
    <t>nst-1</t>
  </si>
  <si>
    <t>lido-7</t>
  </si>
  <si>
    <t xml:space="preserve">tag-335  </t>
  </si>
  <si>
    <t>nstp-2</t>
  </si>
  <si>
    <t>lig-1</t>
  </si>
  <si>
    <t xml:space="preserve">tag-353  </t>
  </si>
  <si>
    <t>nsy-1</t>
  </si>
  <si>
    <t xml:space="preserve">tag-60  </t>
  </si>
  <si>
    <t>F26B1.8</t>
  </si>
  <si>
    <t>nsy-4</t>
  </si>
  <si>
    <t>lin-1</t>
  </si>
  <si>
    <t xml:space="preserve">tag-96  </t>
  </si>
  <si>
    <t>ntc-1</t>
  </si>
  <si>
    <t>lin-10</t>
  </si>
  <si>
    <t xml:space="preserve">tat-1  </t>
  </si>
  <si>
    <t>nth-1</t>
  </si>
  <si>
    <t xml:space="preserve">tat-5  </t>
  </si>
  <si>
    <t>ntl-2</t>
  </si>
  <si>
    <t>lin-15B</t>
  </si>
  <si>
    <t xml:space="preserve">tatn-1  </t>
  </si>
  <si>
    <t>ntl-4</t>
  </si>
  <si>
    <t xml:space="preserve">tax-6  </t>
  </si>
  <si>
    <t>F26E4.6</t>
  </si>
  <si>
    <t>nuaf-1</t>
  </si>
  <si>
    <t>lin-22</t>
  </si>
  <si>
    <t>lin-25</t>
  </si>
  <si>
    <t xml:space="preserve">tba-1  </t>
  </si>
  <si>
    <t>nud-2</t>
  </si>
  <si>
    <t xml:space="preserve">tba-2  </t>
  </si>
  <si>
    <t>num-1</t>
  </si>
  <si>
    <t xml:space="preserve">tba-4  </t>
  </si>
  <si>
    <t>nuo-1</t>
  </si>
  <si>
    <t xml:space="preserve">tbb-1  </t>
  </si>
  <si>
    <t>nxf-1</t>
  </si>
  <si>
    <t>lin-35</t>
  </si>
  <si>
    <t xml:space="preserve">tbb-2  </t>
  </si>
  <si>
    <t>oac-13</t>
  </si>
  <si>
    <t>lin-36</t>
  </si>
  <si>
    <t xml:space="preserve">tbb-4  </t>
  </si>
  <si>
    <t>oac-46</t>
  </si>
  <si>
    <t>lin-37</t>
  </si>
  <si>
    <t xml:space="preserve">tbb-6  </t>
  </si>
  <si>
    <t>F26H9.2</t>
  </si>
  <si>
    <t>lin-38</t>
  </si>
  <si>
    <t xml:space="preserve">tbc-14  </t>
  </si>
  <si>
    <t>oaz-1</t>
  </si>
  <si>
    <t xml:space="preserve">tbc-15  </t>
  </si>
  <si>
    <t>F27B10.1</t>
  </si>
  <si>
    <t>obr-2</t>
  </si>
  <si>
    <t xml:space="preserve">tbc-2  </t>
  </si>
  <si>
    <t>F27C1.1</t>
  </si>
  <si>
    <t xml:space="preserve">tbc-20  </t>
  </si>
  <si>
    <t>odc-1</t>
  </si>
  <si>
    <t xml:space="preserve">tbc-9  </t>
  </si>
  <si>
    <t>lin-53</t>
  </si>
  <si>
    <t xml:space="preserve">tbg-1  </t>
  </si>
  <si>
    <t>ogdh-1</t>
  </si>
  <si>
    <t>lin-56</t>
  </si>
  <si>
    <t xml:space="preserve">tcer-1  </t>
  </si>
  <si>
    <t>lin-61</t>
  </si>
  <si>
    <t xml:space="preserve">tct-1  </t>
  </si>
  <si>
    <t>F27D4.7</t>
  </si>
  <si>
    <t>ogt-1</t>
  </si>
  <si>
    <t>lin-7</t>
  </si>
  <si>
    <t xml:space="preserve">teg-4  </t>
  </si>
  <si>
    <t>F27E5.7</t>
  </si>
  <si>
    <t>ola-1</t>
  </si>
  <si>
    <t>lin-8</t>
  </si>
  <si>
    <t xml:space="preserve">tep-1  </t>
  </si>
  <si>
    <t>F28B3.10</t>
  </si>
  <si>
    <t>old-1</t>
  </si>
  <si>
    <t>lin-9</t>
  </si>
  <si>
    <t xml:space="preserve">tfg-1  </t>
  </si>
  <si>
    <t>F28B3.5</t>
  </si>
  <si>
    <t>olrn-1</t>
  </si>
  <si>
    <t>LLC1.2</t>
  </si>
  <si>
    <t xml:space="preserve">thk-1  </t>
  </si>
  <si>
    <t>F28B3.6</t>
  </si>
  <si>
    <t>orai-1</t>
  </si>
  <si>
    <t xml:space="preserve">tiar-1  </t>
  </si>
  <si>
    <t>osm-11</t>
  </si>
  <si>
    <t xml:space="preserve">tim-44  </t>
  </si>
  <si>
    <t>osm-7</t>
  </si>
  <si>
    <t xml:space="preserve">tkt-1  </t>
  </si>
  <si>
    <t>F28C1.3</t>
  </si>
  <si>
    <t>osm-8</t>
  </si>
  <si>
    <t>lmp-1</t>
  </si>
  <si>
    <t xml:space="preserve">tli-1  </t>
  </si>
  <si>
    <t>F28C10.3</t>
  </si>
  <si>
    <t>osr-1</t>
  </si>
  <si>
    <t>tlk-1</t>
  </si>
  <si>
    <t>osta-3</t>
  </si>
  <si>
    <t>lmtr-5</t>
  </si>
  <si>
    <t xml:space="preserve">tnt-2  </t>
  </si>
  <si>
    <t>F28D9.4</t>
  </si>
  <si>
    <t>ostf-4</t>
  </si>
  <si>
    <t>lnp-1</t>
  </si>
  <si>
    <t xml:space="preserve">toca-1  </t>
  </si>
  <si>
    <t>otub-1</t>
  </si>
  <si>
    <t>lonp-1</t>
  </si>
  <si>
    <t xml:space="preserve">toe-1  </t>
  </si>
  <si>
    <t>F28F8.5</t>
  </si>
  <si>
    <t>pab-1</t>
  </si>
  <si>
    <t xml:space="preserve">tom-1  </t>
  </si>
  <si>
    <t>F28F8.7</t>
  </si>
  <si>
    <t>pab-2</t>
  </si>
  <si>
    <t xml:space="preserve">tomm-20  </t>
  </si>
  <si>
    <t>F28H1.1</t>
  </si>
  <si>
    <t>pabp-2</t>
  </si>
  <si>
    <t xml:space="preserve">tomm-22  </t>
  </si>
  <si>
    <t>lpd-6</t>
  </si>
  <si>
    <t>F28H6.6</t>
  </si>
  <si>
    <t>pah-1</t>
  </si>
  <si>
    <t>F28H7.3</t>
  </si>
  <si>
    <t>lpd-9</t>
  </si>
  <si>
    <t xml:space="preserve">tpi-1  </t>
  </si>
  <si>
    <t>pak-2</t>
  </si>
  <si>
    <t xml:space="preserve">tps-1  </t>
  </si>
  <si>
    <t>pals-1</t>
  </si>
  <si>
    <t xml:space="preserve">tps-2  </t>
  </si>
  <si>
    <t xml:space="preserve">tra-3  </t>
  </si>
  <si>
    <t>pamn-1</t>
  </si>
  <si>
    <t xml:space="preserve">tram-1  </t>
  </si>
  <si>
    <t>F29C4.2</t>
  </si>
  <si>
    <t>pan-1</t>
  </si>
  <si>
    <t xml:space="preserve">trap-1  </t>
  </si>
  <si>
    <t>paqr-3</t>
  </si>
  <si>
    <t>lsm-1</t>
  </si>
  <si>
    <t xml:space="preserve">trap-2  </t>
  </si>
  <si>
    <t xml:space="preserve">trap-3  </t>
  </si>
  <si>
    <t>lsm-4</t>
  </si>
  <si>
    <t xml:space="preserve">trap-4  </t>
  </si>
  <si>
    <t>par-5</t>
  </si>
  <si>
    <t xml:space="preserve">trm-1  </t>
  </si>
  <si>
    <t>F30F8.1</t>
  </si>
  <si>
    <t xml:space="preserve">trs-1  </t>
  </si>
  <si>
    <t>F30F8.10</t>
  </si>
  <si>
    <t>pas-1</t>
  </si>
  <si>
    <t xml:space="preserve">tsfm-1  </t>
  </si>
  <si>
    <t>F30F8.5</t>
  </si>
  <si>
    <t>pas-4</t>
  </si>
  <si>
    <t xml:space="preserve">tsg-101  </t>
  </si>
  <si>
    <t>F30F8.9</t>
  </si>
  <si>
    <t>pas-7</t>
  </si>
  <si>
    <t>luc-7L3</t>
  </si>
  <si>
    <t xml:space="preserve">tsn-1  </t>
  </si>
  <si>
    <t>F31A3.3</t>
  </si>
  <si>
    <t xml:space="preserve">tsr-1  </t>
  </si>
  <si>
    <t>pat-2</t>
  </si>
  <si>
    <t xml:space="preserve">ttll-12  </t>
  </si>
  <si>
    <t>ttn-1</t>
  </si>
  <si>
    <t>pax-3</t>
  </si>
  <si>
    <t xml:space="preserve">ttr-15  </t>
  </si>
  <si>
    <t>F31C3.4</t>
  </si>
  <si>
    <t>pbrm-1</t>
  </si>
  <si>
    <t>lyst-1</t>
  </si>
  <si>
    <t xml:space="preserve">ttr-18  </t>
  </si>
  <si>
    <t>pbs-1</t>
  </si>
  <si>
    <t xml:space="preserve">ttr-19  </t>
  </si>
  <si>
    <t>M01G12.7</t>
  </si>
  <si>
    <t xml:space="preserve">ttr-2  </t>
  </si>
  <si>
    <t>F31D4.9</t>
  </si>
  <si>
    <t>M01G5.1</t>
  </si>
  <si>
    <t xml:space="preserve">ttr-32  </t>
  </si>
  <si>
    <t>F31D5.2</t>
  </si>
  <si>
    <t>pbs-7</t>
  </si>
  <si>
    <t xml:space="preserve">ttr-45  </t>
  </si>
  <si>
    <t>F31E8.4</t>
  </si>
  <si>
    <t>M02H5.8</t>
  </si>
  <si>
    <t xml:space="preserve">ttr-59  </t>
  </si>
  <si>
    <t>M03A8.3</t>
  </si>
  <si>
    <t>pcf-11</t>
  </si>
  <si>
    <t xml:space="preserve">tufm-1  </t>
  </si>
  <si>
    <t>M03C11.8</t>
  </si>
  <si>
    <t xml:space="preserve">tufm-2  </t>
  </si>
  <si>
    <t>pck-2</t>
  </si>
  <si>
    <t>M03F8.3</t>
  </si>
  <si>
    <t xml:space="preserve">tut-1  </t>
  </si>
  <si>
    <t>F32B5.4</t>
  </si>
  <si>
    <t>pcrg-1</t>
  </si>
  <si>
    <t>M04C3.1</t>
  </si>
  <si>
    <t xml:space="preserve">txl  </t>
  </si>
  <si>
    <t>pct-1</t>
  </si>
  <si>
    <t xml:space="preserve">tyr-4  </t>
  </si>
  <si>
    <t>pcyt-2.1</t>
  </si>
  <si>
    <t>M04F3.4</t>
  </si>
  <si>
    <t>uaf-1</t>
  </si>
  <si>
    <t>PDB1.1</t>
  </si>
  <si>
    <t xml:space="preserve">uaf-2  </t>
  </si>
  <si>
    <t>F32D1.7</t>
  </si>
  <si>
    <t>pdcd-2</t>
  </si>
  <si>
    <t>M106.2</t>
  </si>
  <si>
    <t xml:space="preserve">uba-1  </t>
  </si>
  <si>
    <t>pde-2</t>
  </si>
  <si>
    <t xml:space="preserve">uba-2  </t>
  </si>
  <si>
    <t>F32D8.14</t>
  </si>
  <si>
    <t>M106.7</t>
  </si>
  <si>
    <t xml:space="preserve">uba-3  </t>
  </si>
  <si>
    <t>F32D8.3</t>
  </si>
  <si>
    <t xml:space="preserve">ubc-12  </t>
  </si>
  <si>
    <t>M142.5</t>
  </si>
  <si>
    <t xml:space="preserve">ubc-13  </t>
  </si>
  <si>
    <t xml:space="preserve">ubc-14  </t>
  </si>
  <si>
    <t>peb-1</t>
  </si>
  <si>
    <t xml:space="preserve">ubc-18  </t>
  </si>
  <si>
    <t>F33A8.4</t>
  </si>
  <si>
    <t>pept-2</t>
  </si>
  <si>
    <t xml:space="preserve">ubc-20  </t>
  </si>
  <si>
    <t>pept-3</t>
  </si>
  <si>
    <t xml:space="preserve">ubc-6  </t>
  </si>
  <si>
    <t>perm-5</t>
  </si>
  <si>
    <t xml:space="preserve">ubc-7  </t>
  </si>
  <si>
    <t>pes-5</t>
  </si>
  <si>
    <t>M4.1</t>
  </si>
  <si>
    <t xml:space="preserve">ubc-9  </t>
  </si>
  <si>
    <t>M57.2</t>
  </si>
  <si>
    <t xml:space="preserve">ubh-3  </t>
  </si>
  <si>
    <t>pes-9</t>
  </si>
  <si>
    <t xml:space="preserve">ubh-4  </t>
  </si>
  <si>
    <t>pezo-1</t>
  </si>
  <si>
    <t xml:space="preserve">ubq-1  </t>
  </si>
  <si>
    <t>pfd-1</t>
  </si>
  <si>
    <t>mac-1</t>
  </si>
  <si>
    <t xml:space="preserve">ubql-1  </t>
  </si>
  <si>
    <t>pfk-1.1</t>
  </si>
  <si>
    <t>maco-1</t>
  </si>
  <si>
    <t xml:space="preserve">ubr-1  </t>
  </si>
  <si>
    <t>madf-11</t>
  </si>
  <si>
    <t xml:space="preserve">ubxn-1  </t>
  </si>
  <si>
    <t>pfs-2</t>
  </si>
  <si>
    <t>madf-2</t>
  </si>
  <si>
    <t xml:space="preserve">ubxn-2  </t>
  </si>
  <si>
    <t>pges-2</t>
  </si>
  <si>
    <t>madf-3</t>
  </si>
  <si>
    <t xml:space="preserve">ubxn-3  </t>
  </si>
  <si>
    <t>F34D10.4</t>
  </si>
  <si>
    <t>madf-4</t>
  </si>
  <si>
    <t xml:space="preserve">ubxn-4  </t>
  </si>
  <si>
    <t>F34D10.8</t>
  </si>
  <si>
    <t>pgp-10</t>
  </si>
  <si>
    <t>madf-9</t>
  </si>
  <si>
    <t xml:space="preserve">ubxn-6  </t>
  </si>
  <si>
    <t>phat-3</t>
  </si>
  <si>
    <t>maea-1</t>
  </si>
  <si>
    <t xml:space="preserve">ucr-1  </t>
  </si>
  <si>
    <t>F34H10.5</t>
  </si>
  <si>
    <t>phb-1</t>
  </si>
  <si>
    <t>mafr-1</t>
  </si>
  <si>
    <t xml:space="preserve">ucr-2.1  </t>
  </si>
  <si>
    <t>F35A5.1</t>
  </si>
  <si>
    <t>phb-2</t>
  </si>
  <si>
    <t xml:space="preserve">ucr-2.2  </t>
  </si>
  <si>
    <t>F35B12.3</t>
  </si>
  <si>
    <t>pho-4</t>
  </si>
  <si>
    <t>mage-1</t>
  </si>
  <si>
    <t xml:space="preserve">ucr-2.3  </t>
  </si>
  <si>
    <t>F35B12.9</t>
  </si>
  <si>
    <t>pho-6</t>
  </si>
  <si>
    <t>magi-1</t>
  </si>
  <si>
    <t xml:space="preserve">uev-1  </t>
  </si>
  <si>
    <t xml:space="preserve">ufd-1  </t>
  </si>
  <si>
    <t>F35C11.4</t>
  </si>
  <si>
    <t>magu-3</t>
  </si>
  <si>
    <t xml:space="preserve">ufd-2  </t>
  </si>
  <si>
    <t>F35C11.5</t>
  </si>
  <si>
    <t>pitr-1</t>
  </si>
  <si>
    <t xml:space="preserve">ufd-3  </t>
  </si>
  <si>
    <t xml:space="preserve">uggt-1  </t>
  </si>
  <si>
    <t>pkc-3</t>
  </si>
  <si>
    <t xml:space="preserve">ugt-1  </t>
  </si>
  <si>
    <t>F35D11.3</t>
  </si>
  <si>
    <t>pkn-1</t>
  </si>
  <si>
    <t xml:space="preserve">ugt-13  </t>
  </si>
  <si>
    <t>plc-3</t>
  </si>
  <si>
    <t xml:space="preserve">ugt-16  </t>
  </si>
  <si>
    <t>F35E12.6</t>
  </si>
  <si>
    <t xml:space="preserve">ugt-19  </t>
  </si>
  <si>
    <t xml:space="preserve">ugt-22  </t>
  </si>
  <si>
    <t>F35F10.6</t>
  </si>
  <si>
    <t xml:space="preserve">ugt-23  </t>
  </si>
  <si>
    <t xml:space="preserve">ugt-26  </t>
  </si>
  <si>
    <t>F35G2.1</t>
  </si>
  <si>
    <t xml:space="preserve">ugt-29  </t>
  </si>
  <si>
    <t>plrg-1</t>
  </si>
  <si>
    <t>marb-1</t>
  </si>
  <si>
    <t xml:space="preserve">ugt-33  </t>
  </si>
  <si>
    <t>pmk-3</t>
  </si>
  <si>
    <t>marg-1</t>
  </si>
  <si>
    <t xml:space="preserve">ugt-41  </t>
  </si>
  <si>
    <t>F36A2.10</t>
  </si>
  <si>
    <t xml:space="preserve">ugt-46  </t>
  </si>
  <si>
    <t>pmp-4</t>
  </si>
  <si>
    <t xml:space="preserve">ugt-47  </t>
  </si>
  <si>
    <t>math-33</t>
  </si>
  <si>
    <t xml:space="preserve">ugt-49  </t>
  </si>
  <si>
    <t>pmt-2</t>
  </si>
  <si>
    <t>math-6</t>
  </si>
  <si>
    <t xml:space="preserve">ugt-58  </t>
  </si>
  <si>
    <t>pod-1</t>
  </si>
  <si>
    <t xml:space="preserve">ugt-61  </t>
  </si>
  <si>
    <t>F36A2.9</t>
  </si>
  <si>
    <t>mbd-2</t>
  </si>
  <si>
    <t xml:space="preserve">ugt-62  </t>
  </si>
  <si>
    <t>pop-1</t>
  </si>
  <si>
    <t xml:space="preserve">ugt-9  </t>
  </si>
  <si>
    <t>ppm-1.H</t>
  </si>
  <si>
    <t>mbk-1</t>
  </si>
  <si>
    <t xml:space="preserve">ula-1  </t>
  </si>
  <si>
    <t>F36H9.4</t>
  </si>
  <si>
    <t>pps-1</t>
  </si>
  <si>
    <t>mbl-1</t>
  </si>
  <si>
    <t xml:space="preserve">ulp-2  </t>
  </si>
  <si>
    <t>F37A4.1</t>
  </si>
  <si>
    <t>pqe-1</t>
  </si>
  <si>
    <t xml:space="preserve">umps-1  </t>
  </si>
  <si>
    <t>pqn-15</t>
  </si>
  <si>
    <t xml:space="preserve">unc-1  </t>
  </si>
  <si>
    <t>F37B12.3</t>
  </si>
  <si>
    <t>pqn-18</t>
  </si>
  <si>
    <t xml:space="preserve">unc-108  </t>
  </si>
  <si>
    <t>F37C12.1</t>
  </si>
  <si>
    <t>pqn-20</t>
  </si>
  <si>
    <t>mcd-1</t>
  </si>
  <si>
    <t>unc-11</t>
  </si>
  <si>
    <t>pqn-21</t>
  </si>
  <si>
    <t>mce-1</t>
  </si>
  <si>
    <t xml:space="preserve">unc-112  </t>
  </si>
  <si>
    <t>pqn-32</t>
  </si>
  <si>
    <t xml:space="preserve">unc-115  </t>
  </si>
  <si>
    <t>pqn-37</t>
  </si>
  <si>
    <t xml:space="preserve">unc-116  </t>
  </si>
  <si>
    <t>pqn-44</t>
  </si>
  <si>
    <t xml:space="preserve">unc-132  </t>
  </si>
  <si>
    <t>F37H8.3</t>
  </si>
  <si>
    <t>pqn-51</t>
  </si>
  <si>
    <t xml:space="preserve">unc-16  </t>
  </si>
  <si>
    <t>pqn-67</t>
  </si>
  <si>
    <t xml:space="preserve">unc-23  </t>
  </si>
  <si>
    <t>pqn-70</t>
  </si>
  <si>
    <t>mdf-1</t>
  </si>
  <si>
    <t xml:space="preserve">unc-26  </t>
  </si>
  <si>
    <t>F38B2.2</t>
  </si>
  <si>
    <t>pqn-72</t>
  </si>
  <si>
    <t>unc-32</t>
  </si>
  <si>
    <t>pqn-83</t>
  </si>
  <si>
    <t>F38B7.3</t>
  </si>
  <si>
    <t>pqn-87</t>
  </si>
  <si>
    <t>mdt-10</t>
  </si>
  <si>
    <t>F38E1.9</t>
  </si>
  <si>
    <t>pqn-92</t>
  </si>
  <si>
    <t xml:space="preserve">unc-44  </t>
  </si>
  <si>
    <t>F38E9.1</t>
  </si>
  <si>
    <t>pqn-96</t>
  </si>
  <si>
    <t>mdt-17</t>
  </si>
  <si>
    <t xml:space="preserve">unc-45  </t>
  </si>
  <si>
    <t>F38E9.5</t>
  </si>
  <si>
    <t>mdt-18</t>
  </si>
  <si>
    <t xml:space="preserve">unc-50  </t>
  </si>
  <si>
    <t>prdx-3</t>
  </si>
  <si>
    <t>mdt-19</t>
  </si>
  <si>
    <t xml:space="preserve">unc-51  </t>
  </si>
  <si>
    <t>F38H4.10</t>
  </si>
  <si>
    <t>prk-2</t>
  </si>
  <si>
    <t>mdt-21</t>
  </si>
  <si>
    <t xml:space="preserve">unc-54  </t>
  </si>
  <si>
    <t>prmt-1</t>
  </si>
  <si>
    <t>mdt-22</t>
  </si>
  <si>
    <t xml:space="preserve">unc-57  </t>
  </si>
  <si>
    <t>pro-1</t>
  </si>
  <si>
    <t>mdt-26</t>
  </si>
  <si>
    <t xml:space="preserve">unc-60  </t>
  </si>
  <si>
    <t>mdt-27</t>
  </si>
  <si>
    <t>prp-8</t>
  </si>
  <si>
    <t>unc-64</t>
  </si>
  <si>
    <t>mdt-29</t>
  </si>
  <si>
    <t xml:space="preserve">unc-70  </t>
  </si>
  <si>
    <t>prx-5</t>
  </si>
  <si>
    <t>mdt-30</t>
  </si>
  <si>
    <t xml:space="preserve">unc-73  </t>
  </si>
  <si>
    <t>psf-2</t>
  </si>
  <si>
    <t xml:space="preserve">unc-78  </t>
  </si>
  <si>
    <t>F39H2.3</t>
  </si>
  <si>
    <t>psr-1</t>
  </si>
  <si>
    <t>mdt-6</t>
  </si>
  <si>
    <t>F40A3.1</t>
  </si>
  <si>
    <t>pssy-1</t>
  </si>
  <si>
    <t>mdt-8</t>
  </si>
  <si>
    <t xml:space="preserve">upb-1  </t>
  </si>
  <si>
    <t xml:space="preserve">upp-1  </t>
  </si>
  <si>
    <t>ptc-3</t>
  </si>
  <si>
    <t>mec-1</t>
  </si>
  <si>
    <t xml:space="preserve">uso-1  </t>
  </si>
  <si>
    <t>ptr-1</t>
  </si>
  <si>
    <t>mec-12</t>
  </si>
  <si>
    <t xml:space="preserve">usp-14  </t>
  </si>
  <si>
    <t>F40B5.2</t>
  </si>
  <si>
    <t>ptr-10</t>
  </si>
  <si>
    <t xml:space="preserve">usp-7  </t>
  </si>
  <si>
    <t>ptr-11</t>
  </si>
  <si>
    <t>mec-5</t>
  </si>
  <si>
    <t xml:space="preserve">vab-10  </t>
  </si>
  <si>
    <t>F40E3.5</t>
  </si>
  <si>
    <t>ptr-12</t>
  </si>
  <si>
    <t>mei-1</t>
  </si>
  <si>
    <t>ptr-13</t>
  </si>
  <si>
    <t>mek-1</t>
  </si>
  <si>
    <t xml:space="preserve">vars-1  </t>
  </si>
  <si>
    <t>ptr-14</t>
  </si>
  <si>
    <t xml:space="preserve">vbh-1  </t>
  </si>
  <si>
    <t>ptr-15</t>
  </si>
  <si>
    <t>mek-5</t>
  </si>
  <si>
    <t xml:space="preserve">vem-1  </t>
  </si>
  <si>
    <t>F40F8.4</t>
  </si>
  <si>
    <t>ptr-16</t>
  </si>
  <si>
    <t>mekk-3</t>
  </si>
  <si>
    <t xml:space="preserve">ver-3  </t>
  </si>
  <si>
    <t>F40F8.5</t>
  </si>
  <si>
    <t>ptr-18</t>
  </si>
  <si>
    <t>mel-11</t>
  </si>
  <si>
    <t xml:space="preserve">VF13D12L.3  </t>
  </si>
  <si>
    <t>F40F9.5</t>
  </si>
  <si>
    <t>ptr-2</t>
  </si>
  <si>
    <t>mel-28</t>
  </si>
  <si>
    <t xml:space="preserve">vha-1  </t>
  </si>
  <si>
    <t>ptr-20</t>
  </si>
  <si>
    <t xml:space="preserve">vha-10  </t>
  </si>
  <si>
    <t xml:space="preserve">vha-11  </t>
  </si>
  <si>
    <t>ptr-23</t>
  </si>
  <si>
    <t xml:space="preserve">vha-12  </t>
  </si>
  <si>
    <t>F41B4.1</t>
  </si>
  <si>
    <t>ptr-3</t>
  </si>
  <si>
    <t xml:space="preserve">vha-13  </t>
  </si>
  <si>
    <t>F41B4.2</t>
  </si>
  <si>
    <t>ptr-4</t>
  </si>
  <si>
    <t xml:space="preserve">vha-14  </t>
  </si>
  <si>
    <t>ptr-6</t>
  </si>
  <si>
    <t>metl-1</t>
  </si>
  <si>
    <t xml:space="preserve">vha-15  </t>
  </si>
  <si>
    <t>F41C3.1</t>
  </si>
  <si>
    <t>ptr-8</t>
  </si>
  <si>
    <t>metl-17</t>
  </si>
  <si>
    <t xml:space="preserve">vha-16  </t>
  </si>
  <si>
    <t>F41C3.11</t>
  </si>
  <si>
    <t>puf-12</t>
  </si>
  <si>
    <t>metl-2</t>
  </si>
  <si>
    <t xml:space="preserve">vha-19  </t>
  </si>
  <si>
    <t>metl-5</t>
  </si>
  <si>
    <t xml:space="preserve">vha-2  </t>
  </si>
  <si>
    <t>F41C3.4</t>
  </si>
  <si>
    <t>pup-2</t>
  </si>
  <si>
    <t xml:space="preserve">vha-4  </t>
  </si>
  <si>
    <t>F41C3.5</t>
  </si>
  <si>
    <t>pus-1</t>
  </si>
  <si>
    <t>mett-10</t>
  </si>
  <si>
    <t xml:space="preserve">vha-5  </t>
  </si>
  <si>
    <t>mev-1</t>
  </si>
  <si>
    <t xml:space="preserve">vha-6  </t>
  </si>
  <si>
    <t>pxn-1</t>
  </si>
  <si>
    <t>mex-3</t>
  </si>
  <si>
    <t xml:space="preserve">vha-7  </t>
  </si>
  <si>
    <t>F41E6.15</t>
  </si>
  <si>
    <t>mfap-1</t>
  </si>
  <si>
    <t xml:space="preserve">vha-8  </t>
  </si>
  <si>
    <t>mff-2</t>
  </si>
  <si>
    <t xml:space="preserve">vha-9  </t>
  </si>
  <si>
    <t>F41E7.1</t>
  </si>
  <si>
    <t>pyk-1</t>
  </si>
  <si>
    <t xml:space="preserve">vig-1  </t>
  </si>
  <si>
    <t>mif-2</t>
  </si>
  <si>
    <t xml:space="preserve">vms-1  </t>
  </si>
  <si>
    <t>F41G3.10</t>
  </si>
  <si>
    <t>pyr-1</t>
  </si>
  <si>
    <t>mif-4</t>
  </si>
  <si>
    <t xml:space="preserve">vpr-1  </t>
  </si>
  <si>
    <t>qars-1</t>
  </si>
  <si>
    <t>mig-10</t>
  </si>
  <si>
    <t xml:space="preserve">vps-16  </t>
  </si>
  <si>
    <t>F41H10.1</t>
  </si>
  <si>
    <t xml:space="preserve">vps-22  </t>
  </si>
  <si>
    <t>qns-1</t>
  </si>
  <si>
    <t xml:space="preserve">vps-25  </t>
  </si>
  <si>
    <t>qua-1</t>
  </si>
  <si>
    <t>mig-6</t>
  </si>
  <si>
    <t xml:space="preserve">vps-26  </t>
  </si>
  <si>
    <t>R01B10.4</t>
  </si>
  <si>
    <t>miga-1</t>
  </si>
  <si>
    <t xml:space="preserve">vps-29  </t>
  </si>
  <si>
    <t>F42A10.6</t>
  </si>
  <si>
    <t>R02D3.1</t>
  </si>
  <si>
    <t>miro-1</t>
  </si>
  <si>
    <t xml:space="preserve">vps-32.1  </t>
  </si>
  <si>
    <t>R02D3.8</t>
  </si>
  <si>
    <t xml:space="preserve">vps-33.1  </t>
  </si>
  <si>
    <t>R02D5.1</t>
  </si>
  <si>
    <t xml:space="preserve">vps-34  </t>
  </si>
  <si>
    <t>R02F11.3</t>
  </si>
  <si>
    <t>mkk-4</t>
  </si>
  <si>
    <t xml:space="preserve">vps-35  </t>
  </si>
  <si>
    <t>F42F12.4</t>
  </si>
  <si>
    <t>R02F2.1</t>
  </si>
  <si>
    <t>mlc-1</t>
  </si>
  <si>
    <t xml:space="preserve">vps-36  </t>
  </si>
  <si>
    <t>F42G4.5</t>
  </si>
  <si>
    <t>R02F2.5</t>
  </si>
  <si>
    <t xml:space="preserve">vps-37  </t>
  </si>
  <si>
    <t>R02F2.7</t>
  </si>
  <si>
    <t>mlc-3</t>
  </si>
  <si>
    <t xml:space="preserve">vps-4  </t>
  </si>
  <si>
    <t>F42G9.1</t>
  </si>
  <si>
    <t>R02F2.8</t>
  </si>
  <si>
    <t xml:space="preserve">vps-45  </t>
  </si>
  <si>
    <t>F42H10.2</t>
  </si>
  <si>
    <t>R03H10.2</t>
  </si>
  <si>
    <t>mlc-5</t>
  </si>
  <si>
    <t xml:space="preserve">vrs-2  </t>
  </si>
  <si>
    <t>R04E5.8</t>
  </si>
  <si>
    <t>mlc-6</t>
  </si>
  <si>
    <t xml:space="preserve">W01B11.6  </t>
  </si>
  <si>
    <t>R05D11.5</t>
  </si>
  <si>
    <t>mlk-1</t>
  </si>
  <si>
    <t xml:space="preserve">W01F3.2  </t>
  </si>
  <si>
    <t>F43C11.7</t>
  </si>
  <si>
    <t>R05D3.2</t>
  </si>
  <si>
    <t>mlp-1</t>
  </si>
  <si>
    <t xml:space="preserve">W02B12.10  </t>
  </si>
  <si>
    <t>R05D3.3</t>
  </si>
  <si>
    <t>mls-2</t>
  </si>
  <si>
    <t xml:space="preserve">W02B12.15  </t>
  </si>
  <si>
    <t xml:space="preserve">W02D9.2  </t>
  </si>
  <si>
    <t>F43D9.3</t>
  </si>
  <si>
    <t xml:space="preserve">W02H5.8  </t>
  </si>
  <si>
    <t>F43G6.4</t>
  </si>
  <si>
    <t xml:space="preserve">W03F8.4  </t>
  </si>
  <si>
    <t>R05H11.2</t>
  </si>
  <si>
    <t xml:space="preserve">W03F9.1  </t>
  </si>
  <si>
    <t>R06A10.5</t>
  </si>
  <si>
    <t xml:space="preserve">W03F9.10  </t>
  </si>
  <si>
    <t>F43G9.3</t>
  </si>
  <si>
    <t>R06A4.2</t>
  </si>
  <si>
    <t>mma-1</t>
  </si>
  <si>
    <t xml:space="preserve">W04G3.5  </t>
  </si>
  <si>
    <t>F43G9.4</t>
  </si>
  <si>
    <t>R06C1.4</t>
  </si>
  <si>
    <t xml:space="preserve">W05B5.1  </t>
  </si>
  <si>
    <t>F43H9.3</t>
  </si>
  <si>
    <t>R07B7.4</t>
  </si>
  <si>
    <t>mmab-1</t>
  </si>
  <si>
    <t xml:space="preserve">W06H3.3  </t>
  </si>
  <si>
    <t>R07E3.4</t>
  </si>
  <si>
    <t xml:space="preserve">W07A8.2  </t>
  </si>
  <si>
    <t>R07E3.6</t>
  </si>
  <si>
    <t xml:space="preserve">W07E11.1  </t>
  </si>
  <si>
    <t>F44A2.5</t>
  </si>
  <si>
    <t>R07E5.11</t>
  </si>
  <si>
    <t>mms-19</t>
  </si>
  <si>
    <t xml:space="preserve">W07E6.2  </t>
  </si>
  <si>
    <t>R07E5.19</t>
  </si>
  <si>
    <t>mnat-1</t>
  </si>
  <si>
    <t xml:space="preserve">W07G4.3  </t>
  </si>
  <si>
    <t>F44B9.2</t>
  </si>
  <si>
    <t>R07H5.8</t>
  </si>
  <si>
    <t xml:space="preserve">W07G4.4  </t>
  </si>
  <si>
    <t>F44B9.5</t>
  </si>
  <si>
    <t>R07H5.9</t>
  </si>
  <si>
    <t>mob-1</t>
  </si>
  <si>
    <t xml:space="preserve">W08E12.7  </t>
  </si>
  <si>
    <t>R08B4.5</t>
  </si>
  <si>
    <t xml:space="preserve">W08E3.2  </t>
  </si>
  <si>
    <t>F44D12.2</t>
  </si>
  <si>
    <t>R08C7.12</t>
  </si>
  <si>
    <t>mob-3</t>
  </si>
  <si>
    <t xml:space="preserve">W09D10.1  </t>
  </si>
  <si>
    <t>R08E5.1</t>
  </si>
  <si>
    <t xml:space="preserve">W09D12.1  </t>
  </si>
  <si>
    <t>R08E5.3</t>
  </si>
  <si>
    <t xml:space="preserve">W10C8.5  </t>
  </si>
  <si>
    <t>R08E5.4</t>
  </si>
  <si>
    <t>moc-3</t>
  </si>
  <si>
    <t xml:space="preserve">wah-1  </t>
  </si>
  <si>
    <t>R09A8.5</t>
  </si>
  <si>
    <t>moc-5</t>
  </si>
  <si>
    <t xml:space="preserve">wapl-1  </t>
  </si>
  <si>
    <t>R09B5.11</t>
  </si>
  <si>
    <t xml:space="preserve">wars-1  </t>
  </si>
  <si>
    <t>F44E7.2</t>
  </si>
  <si>
    <t>R09F10.3</t>
  </si>
  <si>
    <t>mog-1</t>
  </si>
  <si>
    <t xml:space="preserve">wdfy-2  </t>
  </si>
  <si>
    <t>R09H10.7</t>
  </si>
  <si>
    <t>mog-2</t>
  </si>
  <si>
    <t xml:space="preserve">wdr-46  </t>
  </si>
  <si>
    <t>F44E7.5</t>
  </si>
  <si>
    <t xml:space="preserve">wht-2  </t>
  </si>
  <si>
    <t>F44E7.9</t>
  </si>
  <si>
    <t>R107.5</t>
  </si>
  <si>
    <t>mog-4</t>
  </si>
  <si>
    <t xml:space="preserve">wrt-2  </t>
  </si>
  <si>
    <t>F44G4.1</t>
  </si>
  <si>
    <t>R10D12.1</t>
  </si>
  <si>
    <t>mog-5</t>
  </si>
  <si>
    <t xml:space="preserve">wsp-1  </t>
  </si>
  <si>
    <t>R10D12.10</t>
  </si>
  <si>
    <t xml:space="preserve">wwp-1  </t>
  </si>
  <si>
    <t>R10E4.1</t>
  </si>
  <si>
    <t xml:space="preserve">xpo-1  </t>
  </si>
  <si>
    <t>R11.2</t>
  </si>
  <si>
    <t xml:space="preserve">xpo-2  </t>
  </si>
  <si>
    <t>mop-25.1</t>
  </si>
  <si>
    <t xml:space="preserve">xpo-3  </t>
  </si>
  <si>
    <t>F45E1.1</t>
  </si>
  <si>
    <t>R11D1.1</t>
  </si>
  <si>
    <t>mop-25.2</t>
  </si>
  <si>
    <t xml:space="preserve">xrn-1  </t>
  </si>
  <si>
    <t>F45E1.4</t>
  </si>
  <si>
    <t>R11E3.19</t>
  </si>
  <si>
    <t xml:space="preserve">xrn-2  </t>
  </si>
  <si>
    <t>R11F4.1</t>
  </si>
  <si>
    <t xml:space="preserve">Y102E9.2  </t>
  </si>
  <si>
    <t>R12B2.3</t>
  </si>
  <si>
    <t>mpk-2</t>
  </si>
  <si>
    <t xml:space="preserve">Y104H12D.3  </t>
  </si>
  <si>
    <t>F45F2.11</t>
  </si>
  <si>
    <t>R12C12.1</t>
  </si>
  <si>
    <t>mppa-1</t>
  </si>
  <si>
    <t xml:space="preserve">Y105E8A.24  </t>
  </si>
  <si>
    <t>R12C12.10</t>
  </si>
  <si>
    <t>mpst-1</t>
  </si>
  <si>
    <t xml:space="preserve">Y105E8A.3  </t>
  </si>
  <si>
    <t>R12E2.13</t>
  </si>
  <si>
    <t>mpst-3</t>
  </si>
  <si>
    <t xml:space="preserve">Y105E8B.5  </t>
  </si>
  <si>
    <t>R12E2.14</t>
  </si>
  <si>
    <t>mpz-1</t>
  </si>
  <si>
    <t xml:space="preserve">Y106G6H.14  </t>
  </si>
  <si>
    <t>R12E2.7</t>
  </si>
  <si>
    <t xml:space="preserve">Y10G11A.1  </t>
  </si>
  <si>
    <t>R13H4.5</t>
  </si>
  <si>
    <t xml:space="preserve">Y110A2AL.13  </t>
  </si>
  <si>
    <t>F45H11.5</t>
  </si>
  <si>
    <t>R148.3</t>
  </si>
  <si>
    <t>mrg-1</t>
  </si>
  <si>
    <t xml:space="preserve">Y110A2AR.3  </t>
  </si>
  <si>
    <t xml:space="preserve">Y110A7A.19  </t>
  </si>
  <si>
    <t>R151.2</t>
  </si>
  <si>
    <t>mrp-5</t>
  </si>
  <si>
    <t xml:space="preserve">Y110A7A.6  </t>
  </si>
  <si>
    <t>R166.2</t>
  </si>
  <si>
    <t>mrp-7</t>
  </si>
  <si>
    <t xml:space="preserve">Y111B2A.12  </t>
  </si>
  <si>
    <t>R186.1</t>
  </si>
  <si>
    <t>mrpl-15</t>
  </si>
  <si>
    <t xml:space="preserve">Y111B2A.4  </t>
  </si>
  <si>
    <t>R53.4</t>
  </si>
  <si>
    <t>mrpl-28</t>
  </si>
  <si>
    <t xml:space="preserve">Y113G7B.16  </t>
  </si>
  <si>
    <t>R74.10</t>
  </si>
  <si>
    <t xml:space="preserve">Y116A8C.27  </t>
  </si>
  <si>
    <t>F46C5.9</t>
  </si>
  <si>
    <t>R74.2</t>
  </si>
  <si>
    <t>mrpl-49</t>
  </si>
  <si>
    <t xml:space="preserve">Y119C1B.4  </t>
  </si>
  <si>
    <t>mrps-15</t>
  </si>
  <si>
    <t xml:space="preserve">Y119D3B.16  </t>
  </si>
  <si>
    <t>rab-21</t>
  </si>
  <si>
    <t>mrps-16</t>
  </si>
  <si>
    <t xml:space="preserve">Y11D7A.9  </t>
  </si>
  <si>
    <t>rab-28</t>
  </si>
  <si>
    <t>mrps-2</t>
  </si>
  <si>
    <t xml:space="preserve">Y17G7B.3  </t>
  </si>
  <si>
    <t>rab-7</t>
  </si>
  <si>
    <t xml:space="preserve">Y18H1A.4  </t>
  </si>
  <si>
    <t>F46F11.8</t>
  </si>
  <si>
    <t>rab-8</t>
  </si>
  <si>
    <t>mrps-23</t>
  </si>
  <si>
    <t xml:space="preserve">Y19D10A.12  </t>
  </si>
  <si>
    <t>rack-1</t>
  </si>
  <si>
    <t>mrps-26</t>
  </si>
  <si>
    <t xml:space="preserve">Y19D10B.5  </t>
  </si>
  <si>
    <t>mrps-27</t>
  </si>
  <si>
    <t xml:space="preserve">Y23H5A.3  </t>
  </si>
  <si>
    <t>F46F5.6</t>
  </si>
  <si>
    <t>rad-26</t>
  </si>
  <si>
    <t>mrps-34</t>
  </si>
  <si>
    <t xml:space="preserve">Y23H5B.5  </t>
  </si>
  <si>
    <t>F46G10.1</t>
  </si>
  <si>
    <t>mrps-35</t>
  </si>
  <si>
    <t xml:space="preserve">Y24D9A.8  </t>
  </si>
  <si>
    <t>ragc-1</t>
  </si>
  <si>
    <t xml:space="preserve">Y25C1A.5  </t>
  </si>
  <si>
    <t>F46G11.4</t>
  </si>
  <si>
    <t>ram-2</t>
  </si>
  <si>
    <t>mrps-7</t>
  </si>
  <si>
    <t xml:space="preserve">Y32H12A.2  </t>
  </si>
  <si>
    <t>ran-3</t>
  </si>
  <si>
    <t>mrps-9</t>
  </si>
  <si>
    <t xml:space="preserve">Y32H12A.4  </t>
  </si>
  <si>
    <t>ran-5</t>
  </si>
  <si>
    <t>mrt-1</t>
  </si>
  <si>
    <t xml:space="preserve">Y32H12A.7  </t>
  </si>
  <si>
    <t>F46H5.4</t>
  </si>
  <si>
    <t>rars-1</t>
  </si>
  <si>
    <t xml:space="preserve">Y37A1B.17  </t>
  </si>
  <si>
    <t>ras-1</t>
  </si>
  <si>
    <t>msp-10</t>
  </si>
  <si>
    <t xml:space="preserve">Y37A1B.5  </t>
  </si>
  <si>
    <t>ras-2</t>
  </si>
  <si>
    <t>msp-152</t>
  </si>
  <si>
    <t xml:space="preserve">Y37D8A.17  </t>
  </si>
  <si>
    <t>msp-55</t>
  </si>
  <si>
    <t xml:space="preserve">Y37D8A.18  </t>
  </si>
  <si>
    <t>rbm-12</t>
  </si>
  <si>
    <t>msp-78</t>
  </si>
  <si>
    <t xml:space="preserve">Y37D8A.3  </t>
  </si>
  <si>
    <t>F47B8.2</t>
  </si>
  <si>
    <t>rbm-25</t>
  </si>
  <si>
    <t>msra-1</t>
  </si>
  <si>
    <t xml:space="preserve">Y37E11B.5  </t>
  </si>
  <si>
    <t>rbm-26</t>
  </si>
  <si>
    <t xml:space="preserve">Y37E3.10  </t>
  </si>
  <si>
    <t>rbm-34</t>
  </si>
  <si>
    <t xml:space="preserve">Y37E3.11  </t>
  </si>
  <si>
    <t>rbm-5</t>
  </si>
  <si>
    <t>mtk-1</t>
  </si>
  <si>
    <t xml:space="preserve">Y37E3.17  </t>
  </si>
  <si>
    <t>F47D12.7</t>
  </si>
  <si>
    <t>rbpl-1</t>
  </si>
  <si>
    <t xml:space="preserve">Y37E3.8  </t>
  </si>
  <si>
    <t>rbr-2</t>
  </si>
  <si>
    <t xml:space="preserve">Y37H9A.3  </t>
  </si>
  <si>
    <t>rde-12</t>
  </si>
  <si>
    <t>mtm-9</t>
  </si>
  <si>
    <t xml:space="preserve">Y38A10A.7  </t>
  </si>
  <si>
    <t>F47F2.1</t>
  </si>
  <si>
    <t>rde-2</t>
  </si>
  <si>
    <t>mtq-2</t>
  </si>
  <si>
    <t xml:space="preserve">Y38C1AA.1  </t>
  </si>
  <si>
    <t>F47G3.4</t>
  </si>
  <si>
    <t>rei-1</t>
  </si>
  <si>
    <t>mtr-4</t>
  </si>
  <si>
    <t xml:space="preserve">Y38E10A.22  </t>
  </si>
  <si>
    <t xml:space="preserve">Y38F2AR.12  </t>
  </si>
  <si>
    <t>rer-1</t>
  </si>
  <si>
    <t>mtss-1</t>
  </si>
  <si>
    <t xml:space="preserve">Y38F2AR.9  </t>
  </si>
  <si>
    <t>F48A11.4</t>
  </si>
  <si>
    <t xml:space="preserve">Y39A1A.14  </t>
  </si>
  <si>
    <t>rev-3</t>
  </si>
  <si>
    <t xml:space="preserve">Y39A3CL.4  </t>
  </si>
  <si>
    <t>rfc-3</t>
  </si>
  <si>
    <t>mup-2</t>
  </si>
  <si>
    <t xml:space="preserve">Y39B6A.33  </t>
  </si>
  <si>
    <t>F48D6.4</t>
  </si>
  <si>
    <t>rfip-1</t>
  </si>
  <si>
    <t xml:space="preserve">Y39C12A.1  </t>
  </si>
  <si>
    <t>rfp-1</t>
  </si>
  <si>
    <t>mut-14</t>
  </si>
  <si>
    <t xml:space="preserve">Y39E4A.3  </t>
  </si>
  <si>
    <t>rft-1</t>
  </si>
  <si>
    <t>mut-15</t>
  </si>
  <si>
    <t xml:space="preserve">Y39G10AR.20  </t>
  </si>
  <si>
    <t>rga-1</t>
  </si>
  <si>
    <t xml:space="preserve">Y39G10AR.8  </t>
  </si>
  <si>
    <t>F48E8.4</t>
  </si>
  <si>
    <t>rga-2</t>
  </si>
  <si>
    <t xml:space="preserve">Y39G8B.1  </t>
  </si>
  <si>
    <t>rga-9</t>
  </si>
  <si>
    <t>mvb-12</t>
  </si>
  <si>
    <t xml:space="preserve">Y40B10A.2  </t>
  </si>
  <si>
    <t>rgl-1</t>
  </si>
  <si>
    <t xml:space="preserve">Y40B10A.7  </t>
  </si>
  <si>
    <t>F49C12.15</t>
  </si>
  <si>
    <t>rgs-4</t>
  </si>
  <si>
    <t>mxl-1</t>
  </si>
  <si>
    <t xml:space="preserve">Y41C4A.11  </t>
  </si>
  <si>
    <t>rheb-1</t>
  </si>
  <si>
    <t>mxl-2</t>
  </si>
  <si>
    <t xml:space="preserve">Y41C4A.13  </t>
  </si>
  <si>
    <t>rhgf-2</t>
  </si>
  <si>
    <t xml:space="preserve">Y41D4A.4  </t>
  </si>
  <si>
    <t>F49D11.10</t>
  </si>
  <si>
    <t>rhr-1</t>
  </si>
  <si>
    <t xml:space="preserve">Y41D4A.5  </t>
  </si>
  <si>
    <t>F49E2.1</t>
  </si>
  <si>
    <t>rhr-2</t>
  </si>
  <si>
    <t xml:space="preserve">Y41E3.10  </t>
  </si>
  <si>
    <t>F49E2.2</t>
  </si>
  <si>
    <t>rhy-1</t>
  </si>
  <si>
    <t xml:space="preserve">Y41E3.7  </t>
  </si>
  <si>
    <t>ribo-1</t>
  </si>
  <si>
    <t xml:space="preserve">Y42H9AR.1  </t>
  </si>
  <si>
    <t>F49E8.2</t>
  </si>
  <si>
    <t>rict-1</t>
  </si>
  <si>
    <t xml:space="preserve">Y43F4B.5  </t>
  </si>
  <si>
    <t>F49E8.6</t>
  </si>
  <si>
    <t>rig-4</t>
  </si>
  <si>
    <t>mys-2</t>
  </si>
  <si>
    <t xml:space="preserve">Y43F4B.7  </t>
  </si>
  <si>
    <t>F49H12.5</t>
  </si>
  <si>
    <t>rig-6</t>
  </si>
  <si>
    <t xml:space="preserve">Y43F8B.2  </t>
  </si>
  <si>
    <t>ril-2</t>
  </si>
  <si>
    <t xml:space="preserve">Y43H11AL.2  </t>
  </si>
  <si>
    <t xml:space="preserve">Y44E3A.6  </t>
  </si>
  <si>
    <t>F52A8.6</t>
  </si>
  <si>
    <t>riok-3</t>
  </si>
  <si>
    <t xml:space="preserve">Y45F10A.3  </t>
  </si>
  <si>
    <t>rip-1</t>
  </si>
  <si>
    <t>nas-8</t>
  </si>
  <si>
    <t xml:space="preserve">Y45F10D.7  </t>
  </si>
  <si>
    <t>F52B5.2</t>
  </si>
  <si>
    <t>rla-0</t>
  </si>
  <si>
    <t>nasp-1</t>
  </si>
  <si>
    <t xml:space="preserve">Y45G12B.2  </t>
  </si>
  <si>
    <t xml:space="preserve">Y45G12B.3  </t>
  </si>
  <si>
    <t>F52C12.1</t>
  </si>
  <si>
    <t xml:space="preserve">Y45G5AL.1  </t>
  </si>
  <si>
    <t>rlbp-1</t>
  </si>
  <si>
    <t xml:space="preserve">Y45G5AM.3  </t>
  </si>
  <si>
    <t>F52C9.3</t>
  </si>
  <si>
    <t xml:space="preserve">Y46E12BL.2  </t>
  </si>
  <si>
    <t>nbet-1</t>
  </si>
  <si>
    <t xml:space="preserve">Y46G5A.29  </t>
  </si>
  <si>
    <t>ncap-1</t>
  </si>
  <si>
    <t xml:space="preserve">Y46G5A.4  </t>
  </si>
  <si>
    <t>rnf-113</t>
  </si>
  <si>
    <t xml:space="preserve">Y47A7.1  </t>
  </si>
  <si>
    <t>rnp-1</t>
  </si>
  <si>
    <t xml:space="preserve">Y47D3A.21  </t>
  </si>
  <si>
    <t>F52H2.1</t>
  </si>
  <si>
    <t>rnp-4</t>
  </si>
  <si>
    <t xml:space="preserve">Y47D9A.1  </t>
  </si>
  <si>
    <t>rol-3</t>
  </si>
  <si>
    <t xml:space="preserve">Y47G6A.18  </t>
  </si>
  <si>
    <t>ncs-7</t>
  </si>
  <si>
    <t xml:space="preserve">Y47G6A.19  </t>
  </si>
  <si>
    <t>rol-8</t>
  </si>
  <si>
    <t xml:space="preserve">Y47G6A.21  </t>
  </si>
  <si>
    <t>F53A9.8</t>
  </si>
  <si>
    <t>rop-1</t>
  </si>
  <si>
    <t xml:space="preserve">Y47G6A.22  </t>
  </si>
  <si>
    <t>row-1</t>
  </si>
  <si>
    <t>ncx-3</t>
  </si>
  <si>
    <t xml:space="preserve">Y47H9C.7  </t>
  </si>
  <si>
    <t>rpb-2</t>
  </si>
  <si>
    <t>ncx-9</t>
  </si>
  <si>
    <t xml:space="preserve">Y48A5A.1  </t>
  </si>
  <si>
    <t>F53B1.8</t>
  </si>
  <si>
    <t>rpb-4</t>
  </si>
  <si>
    <t xml:space="preserve">Y48A6B.3  </t>
  </si>
  <si>
    <t>rpb-5</t>
  </si>
  <si>
    <t>nduf-5</t>
  </si>
  <si>
    <t xml:space="preserve">Y48B6A.1  </t>
  </si>
  <si>
    <t>rpb-6</t>
  </si>
  <si>
    <t xml:space="preserve">Y48C3A.14  </t>
  </si>
  <si>
    <t>rpb-8</t>
  </si>
  <si>
    <t xml:space="preserve">Y48C3A.20  </t>
  </si>
  <si>
    <t>F53B6.4</t>
  </si>
  <si>
    <t>rpc-25</t>
  </si>
  <si>
    <t>nduf-9</t>
  </si>
  <si>
    <t xml:space="preserve">Y48C3A.3  </t>
  </si>
  <si>
    <t>F53B7.3</t>
  </si>
  <si>
    <t>nduo-5</t>
  </si>
  <si>
    <t xml:space="preserve">Y48E1A.1  </t>
  </si>
  <si>
    <t>ndx-1</t>
  </si>
  <si>
    <t xml:space="preserve">Y48E1B.2  </t>
  </si>
  <si>
    <t>F53C11.4</t>
  </si>
  <si>
    <t>rpl-10</t>
  </si>
  <si>
    <t xml:space="preserve">Y48G10A.1  </t>
  </si>
  <si>
    <t>ndx-6</t>
  </si>
  <si>
    <t xml:space="preserve">Y48G10A.3  </t>
  </si>
  <si>
    <t>F53C11.9</t>
  </si>
  <si>
    <t>rpl-11.2</t>
  </si>
  <si>
    <t>ndx-7</t>
  </si>
  <si>
    <t xml:space="preserve">Y48G1A.4  </t>
  </si>
  <si>
    <t xml:space="preserve">Y48G1BM.9  </t>
  </si>
  <si>
    <t xml:space="preserve">Y48G8AL.5  </t>
  </si>
  <si>
    <t>rpl-14</t>
  </si>
  <si>
    <t xml:space="preserve">Y48G9A.9  </t>
  </si>
  <si>
    <t xml:space="preserve">Y49E10.21  </t>
  </si>
  <si>
    <t>rpl-16</t>
  </si>
  <si>
    <t>nep-20</t>
  </si>
  <si>
    <t xml:space="preserve">Y49G5A.1  </t>
  </si>
  <si>
    <t>nep-21</t>
  </si>
  <si>
    <t xml:space="preserve">Y51H1A.3  </t>
  </si>
  <si>
    <t>rpl-18</t>
  </si>
  <si>
    <t>nep-22</t>
  </si>
  <si>
    <t xml:space="preserve">Y51H4A.7  </t>
  </si>
  <si>
    <t>F53F10.2</t>
  </si>
  <si>
    <t>rpl-19</t>
  </si>
  <si>
    <t xml:space="preserve">Y53C12A.3  </t>
  </si>
  <si>
    <t>F53F10.3</t>
  </si>
  <si>
    <t xml:space="preserve">Y53C12B.1  </t>
  </si>
  <si>
    <t xml:space="preserve">Y53F4B.13  </t>
  </si>
  <si>
    <t xml:space="preserve">Y53F4B.18  </t>
  </si>
  <si>
    <t>rpl-24.2</t>
  </si>
  <si>
    <t>nex-4</t>
  </si>
  <si>
    <t>Y53F4B.39</t>
  </si>
  <si>
    <t>F53F4.13</t>
  </si>
  <si>
    <t>nfi-1</t>
  </si>
  <si>
    <t xml:space="preserve">Y53F4B.4  </t>
  </si>
  <si>
    <t>rpl-27</t>
  </si>
  <si>
    <t>nfki-1</t>
  </si>
  <si>
    <t xml:space="preserve">Y53G8AL.2  </t>
  </si>
  <si>
    <t>F53F4.16</t>
  </si>
  <si>
    <t>nfs-1</t>
  </si>
  <si>
    <t xml:space="preserve">Y53G8B.2  </t>
  </si>
  <si>
    <t>rpl-3</t>
  </si>
  <si>
    <t xml:space="preserve">Y54E10A.10  </t>
  </si>
  <si>
    <t>rpl-30</t>
  </si>
  <si>
    <t xml:space="preserve">Y54E10A.11  </t>
  </si>
  <si>
    <t>nfyb-1</t>
  </si>
  <si>
    <t xml:space="preserve">Y54E10A.6  </t>
  </si>
  <si>
    <t>rpl-32</t>
  </si>
  <si>
    <t>nfyc-1</t>
  </si>
  <si>
    <t xml:space="preserve">Y54E10BR.4  </t>
  </si>
  <si>
    <t>F53H1.3</t>
  </si>
  <si>
    <t xml:space="preserve">Y54E10BR.5  </t>
  </si>
  <si>
    <t>nhl-1</t>
  </si>
  <si>
    <t xml:space="preserve">Y54E2A.4  </t>
  </si>
  <si>
    <t>rpl-36</t>
  </si>
  <si>
    <t xml:space="preserve">Y54E5A.5  </t>
  </si>
  <si>
    <t>F53H4.2</t>
  </si>
  <si>
    <t xml:space="preserve">Y54F10AM.8  </t>
  </si>
  <si>
    <t xml:space="preserve">Y54F10AR.1  </t>
  </si>
  <si>
    <t>rpl-4</t>
  </si>
  <si>
    <t xml:space="preserve">Y54G11A.2  </t>
  </si>
  <si>
    <t>F54A3.6</t>
  </si>
  <si>
    <t xml:space="preserve">Y54G11A.3  </t>
  </si>
  <si>
    <t>F54B11.5</t>
  </si>
  <si>
    <t>nhr-130</t>
  </si>
  <si>
    <t xml:space="preserve">Y54G11A.7  </t>
  </si>
  <si>
    <t>Y54G2A.17</t>
  </si>
  <si>
    <t>rpl-7</t>
  </si>
  <si>
    <t>nhr-179</t>
  </si>
  <si>
    <t xml:space="preserve">Y54G2A.4  </t>
  </si>
  <si>
    <t>rpl-7A</t>
  </si>
  <si>
    <t xml:space="preserve">Y54H5A.2  </t>
  </si>
  <si>
    <t>rpl-9</t>
  </si>
  <si>
    <t>nhr-217</t>
  </si>
  <si>
    <t xml:space="preserve">Y55F3AM.1  </t>
  </si>
  <si>
    <t>rpn-1</t>
  </si>
  <si>
    <t>nhr-235</t>
  </si>
  <si>
    <t xml:space="preserve">Y55F3AM.13  </t>
  </si>
  <si>
    <t>rpn-11</t>
  </si>
  <si>
    <t>nhr-237</t>
  </si>
  <si>
    <t xml:space="preserve">Y55F3AM.3  </t>
  </si>
  <si>
    <t>rpn-13</t>
  </si>
  <si>
    <t>nhr-246</t>
  </si>
  <si>
    <t xml:space="preserve">Y55F3AR.1  </t>
  </si>
  <si>
    <t xml:space="preserve">Y55F3AR.2  </t>
  </si>
  <si>
    <t>rpn-7</t>
  </si>
  <si>
    <t>nhr-28</t>
  </si>
  <si>
    <t xml:space="preserve">Y55F3BR.1  </t>
  </si>
  <si>
    <t>F54D10.3</t>
  </si>
  <si>
    <t>rpn-8</t>
  </si>
  <si>
    <t xml:space="preserve">Y56A3A.7  </t>
  </si>
  <si>
    <t>F54D10.5</t>
  </si>
  <si>
    <t xml:space="preserve">Y57A10A.10  </t>
  </si>
  <si>
    <t>F54D11.4</t>
  </si>
  <si>
    <t>rpoa-1</t>
  </si>
  <si>
    <t xml:space="preserve">Y57A10A.13  </t>
  </si>
  <si>
    <t>F54D5.11</t>
  </si>
  <si>
    <t>rps-0</t>
  </si>
  <si>
    <t xml:space="preserve">Y57A10A.23  </t>
  </si>
  <si>
    <t xml:space="preserve">Y57A10A.26  </t>
  </si>
  <si>
    <t>F54D5.3</t>
  </si>
  <si>
    <t xml:space="preserve">Y57A10A.27  </t>
  </si>
  <si>
    <t>F54D5.4</t>
  </si>
  <si>
    <t xml:space="preserve">Y57G11C.15  </t>
  </si>
  <si>
    <t>F54D5.5</t>
  </si>
  <si>
    <t>Y57G11C.3</t>
  </si>
  <si>
    <t xml:space="preserve">Y57G11C.31  </t>
  </si>
  <si>
    <t>F54D5.9</t>
  </si>
  <si>
    <t>rps-15</t>
  </si>
  <si>
    <t>nhr-5</t>
  </si>
  <si>
    <t xml:space="preserve">Y57G11C.34  </t>
  </si>
  <si>
    <t>F54D7.2</t>
  </si>
  <si>
    <t>rps-16</t>
  </si>
  <si>
    <t xml:space="preserve">Y57G7A.10  </t>
  </si>
  <si>
    <t>rps-17</t>
  </si>
  <si>
    <t xml:space="preserve">Y58A7A.1  </t>
  </si>
  <si>
    <t>rps-18</t>
  </si>
  <si>
    <t xml:space="preserve">Y58A7A.3  </t>
  </si>
  <si>
    <t>F54E7.9</t>
  </si>
  <si>
    <t>rps-19</t>
  </si>
  <si>
    <t xml:space="preserve">Y59A8A.3  </t>
  </si>
  <si>
    <t>F54G2.1</t>
  </si>
  <si>
    <t>rps-2</t>
  </si>
  <si>
    <t xml:space="preserve">Y59A8B.10  </t>
  </si>
  <si>
    <t>F55A11.1</t>
  </si>
  <si>
    <t>rps-21</t>
  </si>
  <si>
    <t xml:space="preserve">Y61A9LA.10  </t>
  </si>
  <si>
    <t>F55A11.4</t>
  </si>
  <si>
    <t xml:space="preserve">Y62E10A.10  </t>
  </si>
  <si>
    <t>rps-23</t>
  </si>
  <si>
    <t xml:space="preserve">Y62E10A.13  </t>
  </si>
  <si>
    <t xml:space="preserve">Y65B4A.8  </t>
  </si>
  <si>
    <t>F55A11.8</t>
  </si>
  <si>
    <t>rps-25</t>
  </si>
  <si>
    <t>nifk-1</t>
  </si>
  <si>
    <t>Y65B4BR.5</t>
  </si>
  <si>
    <t xml:space="preserve">Y67D2.3  </t>
  </si>
  <si>
    <t>nkat-1</t>
  </si>
  <si>
    <t xml:space="preserve">Y67H2A.5  </t>
  </si>
  <si>
    <t>F55B12.10</t>
  </si>
  <si>
    <t>nkat-3</t>
  </si>
  <si>
    <t xml:space="preserve">Y69A2AR.16  </t>
  </si>
  <si>
    <t>rps-3</t>
  </si>
  <si>
    <t xml:space="preserve">Y69A2AR.18  </t>
  </si>
  <si>
    <t>F55C12.5</t>
  </si>
  <si>
    <t>nkb-3</t>
  </si>
  <si>
    <t xml:space="preserve">Y6B3B.9  </t>
  </si>
  <si>
    <t>rps-4</t>
  </si>
  <si>
    <t>nlp-28</t>
  </si>
  <si>
    <t xml:space="preserve">Y70C5C.1  </t>
  </si>
  <si>
    <t>F55D12.5</t>
  </si>
  <si>
    <t>rps-5</t>
  </si>
  <si>
    <t xml:space="preserve">Y70G10A.3  </t>
  </si>
  <si>
    <t>rps-6</t>
  </si>
  <si>
    <t xml:space="preserve">Y71F9AL.12  </t>
  </si>
  <si>
    <t>rps-7</t>
  </si>
  <si>
    <t>nmad-1</t>
  </si>
  <si>
    <t xml:space="preserve">Y71F9AL.17  </t>
  </si>
  <si>
    <t>rps-8</t>
  </si>
  <si>
    <t>nmat-2</t>
  </si>
  <si>
    <t xml:space="preserve">Y71F9AL.9  </t>
  </si>
  <si>
    <t>nmrk-1</t>
  </si>
  <si>
    <t xml:space="preserve">Y71F9B.2  </t>
  </si>
  <si>
    <t>F55H12.2</t>
  </si>
  <si>
    <t>rpt-1</t>
  </si>
  <si>
    <t>nmt-1</t>
  </si>
  <si>
    <t xml:space="preserve">Y71F9B.9  </t>
  </si>
  <si>
    <t>rpt-2</t>
  </si>
  <si>
    <t xml:space="preserve">Y71G10AL.1  </t>
  </si>
  <si>
    <t>F55H2.5</t>
  </si>
  <si>
    <t>rpt-3</t>
  </si>
  <si>
    <t xml:space="preserve">Y71G12B.10  </t>
  </si>
  <si>
    <t>F55H2.7</t>
  </si>
  <si>
    <t>nmy-3</t>
  </si>
  <si>
    <t xml:space="preserve">Y71G12B.11  </t>
  </si>
  <si>
    <t>rsd-3</t>
  </si>
  <si>
    <t xml:space="preserve">Y71G12B.25  </t>
  </si>
  <si>
    <t>rsks-1</t>
  </si>
  <si>
    <t xml:space="preserve">Y71G12B.6  </t>
  </si>
  <si>
    <t>F56A8.4</t>
  </si>
  <si>
    <t>rsp-1</t>
  </si>
  <si>
    <t>noca-1</t>
  </si>
  <si>
    <t xml:space="preserve">Y71G12B.8  </t>
  </si>
  <si>
    <t>F56B3.11</t>
  </si>
  <si>
    <t>rsp-2</t>
  </si>
  <si>
    <t xml:space="preserve">Y71H10A.1  </t>
  </si>
  <si>
    <t>rsp-4</t>
  </si>
  <si>
    <t>nol-10</t>
  </si>
  <si>
    <t xml:space="preserve">Y71H10B.1  </t>
  </si>
  <si>
    <t>rsp-6</t>
  </si>
  <si>
    <t>nol-14</t>
  </si>
  <si>
    <t xml:space="preserve">Y71H2AM.11  </t>
  </si>
  <si>
    <t>nol-16</t>
  </si>
  <si>
    <t xml:space="preserve">Y71H2AM.6  </t>
  </si>
  <si>
    <t>rsr-2</t>
  </si>
  <si>
    <t xml:space="preserve">Y71H2B.5  </t>
  </si>
  <si>
    <t>F56C9.6</t>
  </si>
  <si>
    <t>sac-1</t>
  </si>
  <si>
    <t xml:space="preserve">Y73C8B.3  </t>
  </si>
  <si>
    <t>F56D1.1</t>
  </si>
  <si>
    <t>saeg-1</t>
  </si>
  <si>
    <t>nol-58</t>
  </si>
  <si>
    <t xml:space="preserve">Y73F8A.25  </t>
  </si>
  <si>
    <t>F56D1.2</t>
  </si>
  <si>
    <t>samp-1</t>
  </si>
  <si>
    <t xml:space="preserve">Y74C9A.3  </t>
  </si>
  <si>
    <t>sams-1</t>
  </si>
  <si>
    <t xml:space="preserve">Y75B8A.14  </t>
  </si>
  <si>
    <t>sand-1</t>
  </si>
  <si>
    <t xml:space="preserve">Y75B8A.25  </t>
  </si>
  <si>
    <t xml:space="preserve">Y77E11A.1  </t>
  </si>
  <si>
    <t>F56G4.4</t>
  </si>
  <si>
    <t>sar-1</t>
  </si>
  <si>
    <t>npl-4.2</t>
  </si>
  <si>
    <t xml:space="preserve">Y7A5A.1  </t>
  </si>
  <si>
    <t>F56H9.2</t>
  </si>
  <si>
    <t>npp-1</t>
  </si>
  <si>
    <t xml:space="preserve">Y82E9BR.14  </t>
  </si>
  <si>
    <t>F57A8.1</t>
  </si>
  <si>
    <t>sca-1</t>
  </si>
  <si>
    <t xml:space="preserve">Y82E9BR.16  </t>
  </si>
  <si>
    <t>F57B1.5</t>
  </si>
  <si>
    <t>scav-2</t>
  </si>
  <si>
    <t xml:space="preserve">Y82E9BR.18  </t>
  </si>
  <si>
    <t>scc-3</t>
  </si>
  <si>
    <t>npp-12</t>
  </si>
  <si>
    <t xml:space="preserve">Y87G2A.13  </t>
  </si>
  <si>
    <t>F57B10.5</t>
  </si>
  <si>
    <t>scd-1</t>
  </si>
  <si>
    <t>npp-13</t>
  </si>
  <si>
    <t xml:space="preserve">Y87G2A.2  </t>
  </si>
  <si>
    <t>sdha-1</t>
  </si>
  <si>
    <t xml:space="preserve">Y92H12A.5  </t>
  </si>
  <si>
    <t>sdn-1</t>
  </si>
  <si>
    <t xml:space="preserve">Y92H12BL.1  </t>
  </si>
  <si>
    <t>F57C2.4</t>
  </si>
  <si>
    <t>npp-18</t>
  </si>
  <si>
    <t xml:space="preserve">Y92H12BR.3  </t>
  </si>
  <si>
    <t>F57C2.5</t>
  </si>
  <si>
    <t>sea-2</t>
  </si>
  <si>
    <t xml:space="preserve">Y94H6A.5  </t>
  </si>
  <si>
    <t>F57C9.1</t>
  </si>
  <si>
    <t>sec-16</t>
  </si>
  <si>
    <t xml:space="preserve">Y95B8A.8  </t>
  </si>
  <si>
    <t>sec-24.1</t>
  </si>
  <si>
    <t xml:space="preserve">Y97E10AR.6  </t>
  </si>
  <si>
    <t>F57F4.4</t>
  </si>
  <si>
    <t>sec-24.2</t>
  </si>
  <si>
    <t>npp-23</t>
  </si>
  <si>
    <t xml:space="preserve">yif-1  </t>
  </si>
  <si>
    <t>sec-61</t>
  </si>
  <si>
    <t>npp-24</t>
  </si>
  <si>
    <t xml:space="preserve">ykt-6  </t>
  </si>
  <si>
    <t>sek-3</t>
  </si>
  <si>
    <t xml:space="preserve">ymel-1  </t>
  </si>
  <si>
    <t>F58A3.3</t>
  </si>
  <si>
    <t>sel-1</t>
  </si>
  <si>
    <t xml:space="preserve">yrs-2  </t>
  </si>
  <si>
    <t>F58A3.4</t>
  </si>
  <si>
    <t>sel-10</t>
  </si>
  <si>
    <t>npp-6</t>
  </si>
  <si>
    <t xml:space="preserve">ZC247.1  </t>
  </si>
  <si>
    <t>F58A4.2</t>
  </si>
  <si>
    <t>sel-11</t>
  </si>
  <si>
    <t xml:space="preserve">ZC395.10  </t>
  </si>
  <si>
    <t>npp-8</t>
  </si>
  <si>
    <t xml:space="preserve">ZC434.8  </t>
  </si>
  <si>
    <t>F58A6.9</t>
  </si>
  <si>
    <t xml:space="preserve">ZC8.6  </t>
  </si>
  <si>
    <t>sem-2</t>
  </si>
  <si>
    <t>npr-1</t>
  </si>
  <si>
    <t xml:space="preserve">ZK1010.2  </t>
  </si>
  <si>
    <t>F58B4.3</t>
  </si>
  <si>
    <t>sem-4</t>
  </si>
  <si>
    <t xml:space="preserve">ZK1025.3  </t>
  </si>
  <si>
    <t>sepa-1</t>
  </si>
  <si>
    <t xml:space="preserve">ZK1055.6  </t>
  </si>
  <si>
    <t>F58D5.5</t>
  </si>
  <si>
    <t>ser-5</t>
  </si>
  <si>
    <t xml:space="preserve">ZK1055.7  </t>
  </si>
  <si>
    <t>sesn-1</t>
  </si>
  <si>
    <t>nrde-1</t>
  </si>
  <si>
    <t xml:space="preserve">ZK1073.1  </t>
  </si>
  <si>
    <t>set-1</t>
  </si>
  <si>
    <t xml:space="preserve">ZK1098.11  </t>
  </si>
  <si>
    <t>F58G11.3</t>
  </si>
  <si>
    <t>set-15</t>
  </si>
  <si>
    <t xml:space="preserve">ZK1098.2  </t>
  </si>
  <si>
    <t>F58H1.3</t>
  </si>
  <si>
    <t>set-16</t>
  </si>
  <si>
    <t>nrps-1</t>
  </si>
  <si>
    <t xml:space="preserve">ZK1098.4  </t>
  </si>
  <si>
    <t>F58H1.5</t>
  </si>
  <si>
    <t>set-17</t>
  </si>
  <si>
    <t xml:space="preserve">ZK1098.5  </t>
  </si>
  <si>
    <t>set-19</t>
  </si>
  <si>
    <t xml:space="preserve">ZK1127.5  </t>
  </si>
  <si>
    <t>F59A2.2</t>
  </si>
  <si>
    <t>set-26</t>
  </si>
  <si>
    <t>nstp-1</t>
  </si>
  <si>
    <t xml:space="preserve">ZK1127.6  </t>
  </si>
  <si>
    <t>F59A3.12</t>
  </si>
  <si>
    <t>set-4</t>
  </si>
  <si>
    <t>nsun-2</t>
  </si>
  <si>
    <t xml:space="preserve">ZK1236.7/C30C11.3  </t>
  </si>
  <si>
    <t>F59A3.2</t>
  </si>
  <si>
    <t>seu-1</t>
  </si>
  <si>
    <t>nsun-5</t>
  </si>
  <si>
    <t xml:space="preserve">ZK1307.1  </t>
  </si>
  <si>
    <t>sft-4</t>
  </si>
  <si>
    <t xml:space="preserve">ZK1320.9  </t>
  </si>
  <si>
    <t>sgt-1</t>
  </si>
  <si>
    <t>nsy-7</t>
  </si>
  <si>
    <t xml:space="preserve">ZK154.1  </t>
  </si>
  <si>
    <t>F59A7.2</t>
  </si>
  <si>
    <t>shc-2</t>
  </si>
  <si>
    <t xml:space="preserve">ZK177.4  </t>
  </si>
  <si>
    <t>F59A7.5</t>
  </si>
  <si>
    <t>shn-1</t>
  </si>
  <si>
    <t>ntl-11</t>
  </si>
  <si>
    <t xml:space="preserve">ZK180.4  </t>
  </si>
  <si>
    <t>siah-1</t>
  </si>
  <si>
    <t xml:space="preserve">ZK185.3  </t>
  </si>
  <si>
    <t>sid-3</t>
  </si>
  <si>
    <t>ntl-3</t>
  </si>
  <si>
    <t xml:space="preserve">ZK265.9  </t>
  </si>
  <si>
    <t>sin-3</t>
  </si>
  <si>
    <t>ZK353.1</t>
  </si>
  <si>
    <t>nuaf-3</t>
  </si>
  <si>
    <t xml:space="preserve">ZK353.9  </t>
  </si>
  <si>
    <t>F59B2.13</t>
  </si>
  <si>
    <t>skn-1</t>
  </si>
  <si>
    <t>F59B2.3</t>
  </si>
  <si>
    <t xml:space="preserve">ZK370.8  </t>
  </si>
  <si>
    <t>skpo-3</t>
  </si>
  <si>
    <t xml:space="preserve">ZK418.9  </t>
  </si>
  <si>
    <t>F59C12.4</t>
  </si>
  <si>
    <t xml:space="preserve">ZK484.3  </t>
  </si>
  <si>
    <t>skr-20</t>
  </si>
  <si>
    <t xml:space="preserve">ZK512.2  </t>
  </si>
  <si>
    <t>F59D12.2</t>
  </si>
  <si>
    <t>slc-17.2</t>
  </si>
  <si>
    <t xml:space="preserve">ZK512.5  </t>
  </si>
  <si>
    <t>slc-17.7</t>
  </si>
  <si>
    <t>nuo-3</t>
  </si>
  <si>
    <t xml:space="preserve">ZK546.2  </t>
  </si>
  <si>
    <t>slc-25A10</t>
  </si>
  <si>
    <t xml:space="preserve">ZK550.3  </t>
  </si>
  <si>
    <t>slc-25A29</t>
  </si>
  <si>
    <t>nuo-5</t>
  </si>
  <si>
    <t xml:space="preserve">ZK550.6  </t>
  </si>
  <si>
    <t>slc-36.5</t>
  </si>
  <si>
    <t xml:space="preserve">ZK632.4  </t>
  </si>
  <si>
    <t>slcf-2</t>
  </si>
  <si>
    <t>nurf-1</t>
  </si>
  <si>
    <t xml:space="preserve">ZK637.2  </t>
  </si>
  <si>
    <t>F59F4.1</t>
  </si>
  <si>
    <t>sli-1</t>
  </si>
  <si>
    <t xml:space="preserve">ZK669.4  </t>
  </si>
  <si>
    <t>slrp-1</t>
  </si>
  <si>
    <t>nxt-1</t>
  </si>
  <si>
    <t xml:space="preserve">ZK673.2  </t>
  </si>
  <si>
    <t>F59F4.3</t>
  </si>
  <si>
    <t>oac-24</t>
  </si>
  <si>
    <t xml:space="preserve">ZK686.2  </t>
  </si>
  <si>
    <t>faah-1</t>
  </si>
  <si>
    <t>sma-10</t>
  </si>
  <si>
    <t>oac-30</t>
  </si>
  <si>
    <t xml:space="preserve">ZK686.3  </t>
  </si>
  <si>
    <t>sma-2</t>
  </si>
  <si>
    <t xml:space="preserve">ZK742.4  </t>
  </si>
  <si>
    <t>faah-6</t>
  </si>
  <si>
    <t xml:space="preserve">ZK792.5  </t>
  </si>
  <si>
    <t>sma-5</t>
  </si>
  <si>
    <t>obr-1</t>
  </si>
  <si>
    <t xml:space="preserve">ZK795.1  </t>
  </si>
  <si>
    <t>sma-6</t>
  </si>
  <si>
    <t xml:space="preserve">ZK822.2  </t>
  </si>
  <si>
    <t>sma-9</t>
  </si>
  <si>
    <t>ocr-3</t>
  </si>
  <si>
    <t xml:space="preserve">ZK829.7  </t>
  </si>
  <si>
    <t>smg-6</t>
  </si>
  <si>
    <t>ocrl-1</t>
  </si>
  <si>
    <t xml:space="preserve">ZK836.2  </t>
  </si>
  <si>
    <t>odr-8</t>
  </si>
  <si>
    <t xml:space="preserve">ZK84.1  </t>
  </si>
  <si>
    <t>far-5</t>
  </si>
  <si>
    <t>smp-1</t>
  </si>
  <si>
    <t xml:space="preserve">ZK858.6  </t>
  </si>
  <si>
    <t>smrc-1</t>
  </si>
  <si>
    <t xml:space="preserve">ZK863.4  </t>
  </si>
  <si>
    <t>sms-1</t>
  </si>
  <si>
    <t xml:space="preserve">ZK899.2  </t>
  </si>
  <si>
    <t>far-8</t>
  </si>
  <si>
    <t>smut-1</t>
  </si>
  <si>
    <t>oig-2</t>
  </si>
  <si>
    <t xml:space="preserve">ZK909.3  </t>
  </si>
  <si>
    <t xml:space="preserve">ZK930.1  </t>
  </si>
  <si>
    <t xml:space="preserve">ZK970.7  </t>
  </si>
  <si>
    <t xml:space="preserve">ztf-7  </t>
  </si>
  <si>
    <t>fars-2</t>
  </si>
  <si>
    <t>snf-1</t>
  </si>
  <si>
    <t>osm-3</t>
  </si>
  <si>
    <t>snf-12</t>
  </si>
  <si>
    <t>ost-1</t>
  </si>
  <si>
    <t xml:space="preserve">zyg-9  </t>
  </si>
  <si>
    <t>snf-3</t>
  </si>
  <si>
    <t>snf-5</t>
  </si>
  <si>
    <t>snfc-5</t>
  </si>
  <si>
    <t>otub-2</t>
  </si>
  <si>
    <t>otub-3</t>
  </si>
  <si>
    <t>snr-2</t>
  </si>
  <si>
    <t>oxy-4</t>
  </si>
  <si>
    <t>snr-4</t>
  </si>
  <si>
    <t>paa-1</t>
  </si>
  <si>
    <t>snr-6</t>
  </si>
  <si>
    <t>fbxa-107</t>
  </si>
  <si>
    <t>snrp-200</t>
  </si>
  <si>
    <t>fbxa-167</t>
  </si>
  <si>
    <t>snu-23</t>
  </si>
  <si>
    <t>fbxa-215</t>
  </si>
  <si>
    <t>snx-17</t>
  </si>
  <si>
    <t>fbxa-24</t>
  </si>
  <si>
    <t>soap-1</t>
  </si>
  <si>
    <t>fbxa-38</t>
  </si>
  <si>
    <t>paf-2</t>
  </si>
  <si>
    <t>fbxa-69</t>
  </si>
  <si>
    <t>pafo-1</t>
  </si>
  <si>
    <t>sod-2</t>
  </si>
  <si>
    <t>pag-3</t>
  </si>
  <si>
    <t>fbxa-79</t>
  </si>
  <si>
    <t>fbxc-36</t>
  </si>
  <si>
    <t>somi-1</t>
  </si>
  <si>
    <t>fbxl-1</t>
  </si>
  <si>
    <t>sop-2</t>
  </si>
  <si>
    <t>sop-3</t>
  </si>
  <si>
    <t>fce-2</t>
  </si>
  <si>
    <t>pals-15</t>
  </si>
  <si>
    <t>pals-22</t>
  </si>
  <si>
    <t>spat-3</t>
  </si>
  <si>
    <t>pals-23</t>
  </si>
  <si>
    <t>spe-46</t>
  </si>
  <si>
    <t>pals-31</t>
  </si>
  <si>
    <t>fem-2</t>
  </si>
  <si>
    <t>spe-9</t>
  </si>
  <si>
    <t>pals-32</t>
  </si>
  <si>
    <t>spin-1</t>
  </si>
  <si>
    <t>spl-2</t>
  </si>
  <si>
    <t>fig-1</t>
  </si>
  <si>
    <t>spo-11</t>
  </si>
  <si>
    <t>pap-1</t>
  </si>
  <si>
    <t>spp-13</t>
  </si>
  <si>
    <t>fip-5</t>
  </si>
  <si>
    <t>spp-16</t>
  </si>
  <si>
    <t>spp-19</t>
  </si>
  <si>
    <t>par-4</t>
  </si>
  <si>
    <t>fipr-1</t>
  </si>
  <si>
    <t>spr-2</t>
  </si>
  <si>
    <t>fipr-2</t>
  </si>
  <si>
    <t>spr-4</t>
  </si>
  <si>
    <t>par-6</t>
  </si>
  <si>
    <t>spsb-1</t>
  </si>
  <si>
    <t>fipr-28</t>
  </si>
  <si>
    <t>spsb-2</t>
  </si>
  <si>
    <t>spt-5</t>
  </si>
  <si>
    <t>pas-2</t>
  </si>
  <si>
    <t>sptl-1</t>
  </si>
  <si>
    <t>pas-3</t>
  </si>
  <si>
    <t>spv-1</t>
  </si>
  <si>
    <t>sqd-1</t>
  </si>
  <si>
    <t>pas-6</t>
  </si>
  <si>
    <t>sqst-1</t>
  </si>
  <si>
    <t>fkh-7</t>
  </si>
  <si>
    <t>pat-10</t>
  </si>
  <si>
    <t>sqt-3</t>
  </si>
  <si>
    <t>sqv-1</t>
  </si>
  <si>
    <t>sqv-3</t>
  </si>
  <si>
    <t>pat-3</t>
  </si>
  <si>
    <t>pat-4</t>
  </si>
  <si>
    <t>flh-2</t>
  </si>
  <si>
    <t>sqv-5</t>
  </si>
  <si>
    <t>pat-6</t>
  </si>
  <si>
    <t>srap-1</t>
  </si>
  <si>
    <t>pat-9</t>
  </si>
  <si>
    <t>src-2</t>
  </si>
  <si>
    <t>srd-55</t>
  </si>
  <si>
    <t>paxt-1</t>
  </si>
  <si>
    <t>flp-1</t>
  </si>
  <si>
    <t>sre-13</t>
  </si>
  <si>
    <t>flp-10</t>
  </si>
  <si>
    <t>sre-6</t>
  </si>
  <si>
    <t>flp-13</t>
  </si>
  <si>
    <t>srg-39</t>
  </si>
  <si>
    <t>flp-14</t>
  </si>
  <si>
    <t>srg-45</t>
  </si>
  <si>
    <t>flp-15</t>
  </si>
  <si>
    <t>srh-1</t>
  </si>
  <si>
    <t>flp-16</t>
  </si>
  <si>
    <t>srh-178</t>
  </si>
  <si>
    <t>flp-17</t>
  </si>
  <si>
    <t>srh-206</t>
  </si>
  <si>
    <t>pbs-6</t>
  </si>
  <si>
    <t>flp-18</t>
  </si>
  <si>
    <t>srh-220</t>
  </si>
  <si>
    <t>flp-19</t>
  </si>
  <si>
    <t>srh-222</t>
  </si>
  <si>
    <t>pcaf-1</t>
  </si>
  <si>
    <t>flp-2</t>
  </si>
  <si>
    <t>srh-271</t>
  </si>
  <si>
    <t>flp-20</t>
  </si>
  <si>
    <t>flp-21</t>
  </si>
  <si>
    <t>srsx-25</t>
  </si>
  <si>
    <t>flp-22</t>
  </si>
  <si>
    <t>srsx-34</t>
  </si>
  <si>
    <t>flp-26</t>
  </si>
  <si>
    <t>srt-30</t>
  </si>
  <si>
    <t>pcmd-1</t>
  </si>
  <si>
    <t>sru-20</t>
  </si>
  <si>
    <t>pcp-3</t>
  </si>
  <si>
    <t>flp-28</t>
  </si>
  <si>
    <t>srv-16</t>
  </si>
  <si>
    <t>pcs-1</t>
  </si>
  <si>
    <t>flp-3</t>
  </si>
  <si>
    <t>srv-2</t>
  </si>
  <si>
    <t>pcyt-1</t>
  </si>
  <si>
    <t>flp-33</t>
  </si>
  <si>
    <t>srx-125</t>
  </si>
  <si>
    <t>flp-4</t>
  </si>
  <si>
    <t>srxa-1</t>
  </si>
  <si>
    <t>flp-5</t>
  </si>
  <si>
    <t>srxa-6</t>
  </si>
  <si>
    <t>flp-6</t>
  </si>
  <si>
    <t>srxa-8</t>
  </si>
  <si>
    <t>pde-4</t>
  </si>
  <si>
    <t>flp-7</t>
  </si>
  <si>
    <t>srxa-9</t>
  </si>
  <si>
    <t>pdha-1</t>
  </si>
  <si>
    <t>flp-9</t>
  </si>
  <si>
    <t>ssb-1</t>
  </si>
  <si>
    <t>pdhb-1</t>
  </si>
  <si>
    <t>ssp-34</t>
  </si>
  <si>
    <t>ssp-35</t>
  </si>
  <si>
    <t>sst-20</t>
  </si>
  <si>
    <t>sta-2</t>
  </si>
  <si>
    <t>fog-1</t>
  </si>
  <si>
    <t>stc-1</t>
  </si>
  <si>
    <t>stdh-1</t>
  </si>
  <si>
    <t>fox-1</t>
  </si>
  <si>
    <t>fre-1</t>
  </si>
  <si>
    <t>str-204</t>
  </si>
  <si>
    <t>pfd-2</t>
  </si>
  <si>
    <t>sucl-1</t>
  </si>
  <si>
    <t>pfd-3</t>
  </si>
  <si>
    <t>sucl-2</t>
  </si>
  <si>
    <t>pfd-4</t>
  </si>
  <si>
    <t>frm-2</t>
  </si>
  <si>
    <t>suco-1</t>
  </si>
  <si>
    <t>pfd-5</t>
  </si>
  <si>
    <t>suf-1</t>
  </si>
  <si>
    <t>pfd-6</t>
  </si>
  <si>
    <t>sul-2</t>
  </si>
  <si>
    <t>pfk-1.2</t>
  </si>
  <si>
    <t>frpr-19</t>
  </si>
  <si>
    <t>fsn-1</t>
  </si>
  <si>
    <t>sup-37</t>
  </si>
  <si>
    <t>sup-46</t>
  </si>
  <si>
    <t>sups-1</t>
  </si>
  <si>
    <t>sur-6</t>
  </si>
  <si>
    <t>pgal-1</t>
  </si>
  <si>
    <t>fut-3</t>
  </si>
  <si>
    <t>sur-7</t>
  </si>
  <si>
    <t>suro-1</t>
  </si>
  <si>
    <t>pgl-1</t>
  </si>
  <si>
    <t>svh-2</t>
  </si>
  <si>
    <t>fzy-1</t>
  </si>
  <si>
    <t>svh-5</t>
  </si>
  <si>
    <t>pgp-1</t>
  </si>
  <si>
    <t>swan-1</t>
  </si>
  <si>
    <t>pgp-12</t>
  </si>
  <si>
    <t>pgp-13</t>
  </si>
  <si>
    <t>gadr-6</t>
  </si>
  <si>
    <t>swip-10</t>
  </si>
  <si>
    <t>pgp-2</t>
  </si>
  <si>
    <t>swp-1</t>
  </si>
  <si>
    <t>pgp-8</t>
  </si>
  <si>
    <t>swt-1</t>
  </si>
  <si>
    <t>pgp-9</t>
  </si>
  <si>
    <t>swt-3</t>
  </si>
  <si>
    <t>pgph-3</t>
  </si>
  <si>
    <t>gap-3</t>
  </si>
  <si>
    <t>swt-5</t>
  </si>
  <si>
    <t>gar-2</t>
  </si>
  <si>
    <t>swt-6</t>
  </si>
  <si>
    <t>phf-30</t>
  </si>
  <si>
    <t>syd-2</t>
  </si>
  <si>
    <t>phf-5</t>
  </si>
  <si>
    <t>sydn-1</t>
  </si>
  <si>
    <t>phlp-2</t>
  </si>
  <si>
    <t>sym-1</t>
  </si>
  <si>
    <t>gbh-1</t>
  </si>
  <si>
    <t>sym-2</t>
  </si>
  <si>
    <t>pho-1</t>
  </si>
  <si>
    <t>sym-4</t>
  </si>
  <si>
    <t>picc-1</t>
  </si>
  <si>
    <t>pid-2</t>
  </si>
  <si>
    <t>syx-6</t>
  </si>
  <si>
    <t>pifk-1</t>
  </si>
  <si>
    <t>T01B11.2</t>
  </si>
  <si>
    <t>pik-1</t>
  </si>
  <si>
    <t>T01B6.1</t>
  </si>
  <si>
    <t>T01B7.5</t>
  </si>
  <si>
    <t>pink-1</t>
  </si>
  <si>
    <t>T01C3.11</t>
  </si>
  <si>
    <t>pinn-1</t>
  </si>
  <si>
    <t>T01C8.2</t>
  </si>
  <si>
    <t>pinn-4</t>
  </si>
  <si>
    <t>T01D1.3</t>
  </si>
  <si>
    <t>pir-1</t>
  </si>
  <si>
    <t>gcsh-1</t>
  </si>
  <si>
    <t>T01D1.4</t>
  </si>
  <si>
    <t>pis-1</t>
  </si>
  <si>
    <t>T01G1.2</t>
  </si>
  <si>
    <t>T01G5.1</t>
  </si>
  <si>
    <t>plc-1</t>
  </si>
  <si>
    <t>T01G5.8</t>
  </si>
  <si>
    <t>T03D8.6</t>
  </si>
  <si>
    <t>gei-14</t>
  </si>
  <si>
    <t>T03F1.6</t>
  </si>
  <si>
    <t>gei-15</t>
  </si>
  <si>
    <t>T03F7.7</t>
  </si>
  <si>
    <t>T03G6.3</t>
  </si>
  <si>
    <t>T04A8.6</t>
  </si>
  <si>
    <t>plst-1</t>
  </si>
  <si>
    <t>T04A8.7</t>
  </si>
  <si>
    <t>T04C10.11</t>
  </si>
  <si>
    <t>T04C12.11</t>
  </si>
  <si>
    <t>gen-1</t>
  </si>
  <si>
    <t>T04D1.2</t>
  </si>
  <si>
    <t>pmp-5</t>
  </si>
  <si>
    <t>T04D3.5</t>
  </si>
  <si>
    <t>T04F8.6</t>
  </si>
  <si>
    <t>T04H1.2</t>
  </si>
  <si>
    <t>pnn-1</t>
  </si>
  <si>
    <t>T05A7.1</t>
  </si>
  <si>
    <t>pno-1</t>
  </si>
  <si>
    <t>T05B11.1</t>
  </si>
  <si>
    <t>pnp-1</t>
  </si>
  <si>
    <t>gfi-3</t>
  </si>
  <si>
    <t>T05H10.1</t>
  </si>
  <si>
    <t>pola-1</t>
  </si>
  <si>
    <t>T05H10.3</t>
  </si>
  <si>
    <t>pole-4</t>
  </si>
  <si>
    <t>gfrp-1</t>
  </si>
  <si>
    <t>T05H4.11</t>
  </si>
  <si>
    <t>poml-2</t>
  </si>
  <si>
    <t>T06A4.1</t>
  </si>
  <si>
    <t>popl-4</t>
  </si>
  <si>
    <t>T06A4.3</t>
  </si>
  <si>
    <t>pot-2</t>
  </si>
  <si>
    <t>gipc-1</t>
  </si>
  <si>
    <t>T06D8.10</t>
  </si>
  <si>
    <t>pot-3</t>
  </si>
  <si>
    <t>gipc-2</t>
  </si>
  <si>
    <t>T06D8.3</t>
  </si>
  <si>
    <t>T06D8.7</t>
  </si>
  <si>
    <t>ppfr-2</t>
  </si>
  <si>
    <t>T06D8.9</t>
  </si>
  <si>
    <t>gla-3</t>
  </si>
  <si>
    <t>T06E6.1</t>
  </si>
  <si>
    <t>pph-4.1</t>
  </si>
  <si>
    <t>glb-18</t>
  </si>
  <si>
    <t>T06G6.6</t>
  </si>
  <si>
    <t>pph-5</t>
  </si>
  <si>
    <t>glc-1</t>
  </si>
  <si>
    <t>T07A9.14</t>
  </si>
  <si>
    <t>pph-6</t>
  </si>
  <si>
    <t>T07D1.2</t>
  </si>
  <si>
    <t>ppk-1</t>
  </si>
  <si>
    <t>glct-6</t>
  </si>
  <si>
    <t>T07E3.4</t>
  </si>
  <si>
    <t>T07F8.1</t>
  </si>
  <si>
    <t>ppk-3</t>
  </si>
  <si>
    <t>T08B2.5</t>
  </si>
  <si>
    <t>ppm-1.A</t>
  </si>
  <si>
    <t>T08G11.1</t>
  </si>
  <si>
    <t>ppm-1.d</t>
  </si>
  <si>
    <t>T08G11.4</t>
  </si>
  <si>
    <t>T09B4.7</t>
  </si>
  <si>
    <t>ppm-1.h</t>
  </si>
  <si>
    <t>T09B4.8</t>
  </si>
  <si>
    <t>T09F3.2</t>
  </si>
  <si>
    <t>T09F5.12</t>
  </si>
  <si>
    <t>T10B11.2</t>
  </si>
  <si>
    <t>gln-5</t>
  </si>
  <si>
    <t>T10B5.10</t>
  </si>
  <si>
    <t>T10B9.9</t>
  </si>
  <si>
    <t>ppw-2</t>
  </si>
  <si>
    <t>T10E9.3</t>
  </si>
  <si>
    <t>pqbp-1.1</t>
  </si>
  <si>
    <t>glo-2</t>
  </si>
  <si>
    <t>T10H9.8</t>
  </si>
  <si>
    <t>T11F9.12</t>
  </si>
  <si>
    <t>glp-1</t>
  </si>
  <si>
    <t>T11F9.14</t>
  </si>
  <si>
    <t>pqn-27</t>
  </si>
  <si>
    <t>T11G6.3</t>
  </si>
  <si>
    <t>pqn-29</t>
  </si>
  <si>
    <t>T12A2.7</t>
  </si>
  <si>
    <t>pqn-41</t>
  </si>
  <si>
    <t>T12D8.10</t>
  </si>
  <si>
    <t>pqn-53</t>
  </si>
  <si>
    <t>T12D8.9</t>
  </si>
  <si>
    <t>T12E12.3</t>
  </si>
  <si>
    <t>T12G3.2</t>
  </si>
  <si>
    <t>pqn-80</t>
  </si>
  <si>
    <t>T12G3.4</t>
  </si>
  <si>
    <t>pqn-85</t>
  </si>
  <si>
    <t>T13C2.6</t>
  </si>
  <si>
    <t>prcc-1</t>
  </si>
  <si>
    <t>T14A8.2</t>
  </si>
  <si>
    <t>gly-12</t>
  </si>
  <si>
    <t>T14B1.1</t>
  </si>
  <si>
    <t>T14B4.3</t>
  </si>
  <si>
    <t>prdx-6</t>
  </si>
  <si>
    <t>T14G10.5</t>
  </si>
  <si>
    <t>pri-1</t>
  </si>
  <si>
    <t>gly-4</t>
  </si>
  <si>
    <t>T14G10.8</t>
  </si>
  <si>
    <t>T14G8.3</t>
  </si>
  <si>
    <t>T14G8.4</t>
  </si>
  <si>
    <t>prmt-7</t>
  </si>
  <si>
    <t>gly-7</t>
  </si>
  <si>
    <t>T15B12.1</t>
  </si>
  <si>
    <t>T16G1.2</t>
  </si>
  <si>
    <t>T16G1.7</t>
  </si>
  <si>
    <t>prp-17</t>
  </si>
  <si>
    <t>gmeb-2</t>
  </si>
  <si>
    <t>prp-18</t>
  </si>
  <si>
    <t>gmn-1</t>
  </si>
  <si>
    <t>T17H7.1</t>
  </si>
  <si>
    <t>T17H7.7</t>
  </si>
  <si>
    <t>prp-21</t>
  </si>
  <si>
    <t>T18D3.1</t>
  </si>
  <si>
    <t>prp-3</t>
  </si>
  <si>
    <t>gnrr-4</t>
  </si>
  <si>
    <t>T18D3.6</t>
  </si>
  <si>
    <t>T19A5.1</t>
  </si>
  <si>
    <t>prp-4</t>
  </si>
  <si>
    <t>T19A5.3</t>
  </si>
  <si>
    <t>prp-6</t>
  </si>
  <si>
    <t>T19A6.1</t>
  </si>
  <si>
    <t>gon-1</t>
  </si>
  <si>
    <t>T19B10.5</t>
  </si>
  <si>
    <t>prx-1</t>
  </si>
  <si>
    <t>gon-14</t>
  </si>
  <si>
    <t>T19B10.8</t>
  </si>
  <si>
    <t>prx-12</t>
  </si>
  <si>
    <t>T19B4.5</t>
  </si>
  <si>
    <t>T19C3.2</t>
  </si>
  <si>
    <t>gop-1</t>
  </si>
  <si>
    <t>T19D2.1</t>
  </si>
  <si>
    <t>gop-3</t>
  </si>
  <si>
    <t>T19H5.4</t>
  </si>
  <si>
    <t>prx-6</t>
  </si>
  <si>
    <t>psf-3</t>
  </si>
  <si>
    <t>T20F5.4</t>
  </si>
  <si>
    <t>psmd-9</t>
  </si>
  <si>
    <t>T20F5.6</t>
  </si>
  <si>
    <t>T20G5.9</t>
  </si>
  <si>
    <t>T21C9.9</t>
  </si>
  <si>
    <t>ptl-1</t>
  </si>
  <si>
    <t>gpa-16</t>
  </si>
  <si>
    <t>T21D11.1</t>
  </si>
  <si>
    <t>T21F4.1</t>
  </si>
  <si>
    <t>ptp-5.3</t>
  </si>
  <si>
    <t>T22B7.3</t>
  </si>
  <si>
    <t>ptps-1</t>
  </si>
  <si>
    <t>gpc-1</t>
  </si>
  <si>
    <t>T22F3.3</t>
  </si>
  <si>
    <t>T22H9.1</t>
  </si>
  <si>
    <t>gpcp-1</t>
  </si>
  <si>
    <t>T23B12.11</t>
  </si>
  <si>
    <t>gpcp-2</t>
  </si>
  <si>
    <t>T23B12.5</t>
  </si>
  <si>
    <t>T23B12.6</t>
  </si>
  <si>
    <t>T23B3.2</t>
  </si>
  <si>
    <t>T23B7.3</t>
  </si>
  <si>
    <t>gpd-4</t>
  </si>
  <si>
    <t>T23C6.4</t>
  </si>
  <si>
    <t>gpdh-1</t>
  </si>
  <si>
    <t>T23F11.4</t>
  </si>
  <si>
    <t>T23F6.5</t>
  </si>
  <si>
    <t>pxl-1</t>
  </si>
  <si>
    <t>T23G11.1</t>
  </si>
  <si>
    <t>T23G11.11</t>
  </si>
  <si>
    <t>gpx-3</t>
  </si>
  <si>
    <t>T23G11.4</t>
  </si>
  <si>
    <t>T23G11.7</t>
  </si>
  <si>
    <t>gras-1</t>
  </si>
  <si>
    <t>T23G5.2</t>
  </si>
  <si>
    <t>T23G7.2</t>
  </si>
  <si>
    <t>T24B8.2</t>
  </si>
  <si>
    <t>T24B8.3</t>
  </si>
  <si>
    <t>R02E12.4</t>
  </si>
  <si>
    <t>T24B8.4</t>
  </si>
  <si>
    <t>R02E4.3</t>
  </si>
  <si>
    <t>T24D1.2</t>
  </si>
  <si>
    <t>grk-2</t>
  </si>
  <si>
    <t>R02F11.4</t>
  </si>
  <si>
    <t>T25D10.4</t>
  </si>
  <si>
    <t>grl-20</t>
  </si>
  <si>
    <t>T25F10.3</t>
  </si>
  <si>
    <t>R03A10.5</t>
  </si>
  <si>
    <t>grl-22</t>
  </si>
  <si>
    <t>T25G3.4</t>
  </si>
  <si>
    <t>T26A5.8</t>
  </si>
  <si>
    <t>T26A8.1</t>
  </si>
  <si>
    <t>T26A8.4</t>
  </si>
  <si>
    <t>R04F11.2</t>
  </si>
  <si>
    <t>R04F11.3</t>
  </si>
  <si>
    <t>T26C5.2</t>
  </si>
  <si>
    <t>R05D3.8</t>
  </si>
  <si>
    <t>grsp-1</t>
  </si>
  <si>
    <t>T26C5.3</t>
  </si>
  <si>
    <t>T26C5.4</t>
  </si>
  <si>
    <t>T27A10.6</t>
  </si>
  <si>
    <t>R05F9.9</t>
  </si>
  <si>
    <t>gsa-1</t>
  </si>
  <si>
    <t>T27D12.1</t>
  </si>
  <si>
    <t>R05G6.4</t>
  </si>
  <si>
    <t>T27D12.6</t>
  </si>
  <si>
    <t>T27E4.7</t>
  </si>
  <si>
    <t>R06C1.6</t>
  </si>
  <si>
    <t>T27F6.7</t>
  </si>
  <si>
    <t>R06C7.6</t>
  </si>
  <si>
    <t>gsp-3</t>
  </si>
  <si>
    <t>T27F6.8</t>
  </si>
  <si>
    <t>R06F6.8</t>
  </si>
  <si>
    <t>T27F7.12</t>
  </si>
  <si>
    <t>R07B7.8</t>
  </si>
  <si>
    <t>T27F7.4</t>
  </si>
  <si>
    <t>R07E4.1</t>
  </si>
  <si>
    <t>T28C12.15</t>
  </si>
  <si>
    <t>R07E4.5</t>
  </si>
  <si>
    <t>T28C12.4</t>
  </si>
  <si>
    <t>T28C12.6</t>
  </si>
  <si>
    <t>T28C6.10</t>
  </si>
  <si>
    <t>R07E5.7</t>
  </si>
  <si>
    <t>T28C6.11</t>
  </si>
  <si>
    <t>R07G3.8</t>
  </si>
  <si>
    <t>T28C6.5</t>
  </si>
  <si>
    <t>R08C7.8</t>
  </si>
  <si>
    <t>T28D6.3</t>
  </si>
  <si>
    <t>R08D7.1</t>
  </si>
  <si>
    <t>T28F4.1</t>
  </si>
  <si>
    <t>R08D7.4</t>
  </si>
  <si>
    <t>T28H10.3</t>
  </si>
  <si>
    <t>R08E3.1</t>
  </si>
  <si>
    <t>taf-10</t>
  </si>
  <si>
    <t>taf-13</t>
  </si>
  <si>
    <t>tag-115</t>
  </si>
  <si>
    <t>R08F11.4</t>
  </si>
  <si>
    <t>tag-120</t>
  </si>
  <si>
    <t>R09A8.1</t>
  </si>
  <si>
    <t>tag-123</t>
  </si>
  <si>
    <t>R09H10.5</t>
  </si>
  <si>
    <t>gst-9</t>
  </si>
  <si>
    <t>tag-124</t>
  </si>
  <si>
    <t>tag-151</t>
  </si>
  <si>
    <t>gstk-2</t>
  </si>
  <si>
    <t>tag-164</t>
  </si>
  <si>
    <t>tag-173</t>
  </si>
  <si>
    <t>R10D12.13</t>
  </si>
  <si>
    <t>tag-232</t>
  </si>
  <si>
    <t>R10E11.5</t>
  </si>
  <si>
    <t>tag-260</t>
  </si>
  <si>
    <t>R10E11.6</t>
  </si>
  <si>
    <t>gut-2</t>
  </si>
  <si>
    <t>tag-261</t>
  </si>
  <si>
    <t>R10H10.3</t>
  </si>
  <si>
    <t>tag-296</t>
  </si>
  <si>
    <t>R10H10.6</t>
  </si>
  <si>
    <t>gyg-2</t>
  </si>
  <si>
    <t>tag-297</t>
  </si>
  <si>
    <t>R119.3</t>
  </si>
  <si>
    <t>H01G02.1</t>
  </si>
  <si>
    <t>tag-30</t>
  </si>
  <si>
    <t>H02I12.5</t>
  </si>
  <si>
    <t>R11G1.6</t>
  </si>
  <si>
    <t>H03A11.1</t>
  </si>
  <si>
    <t>R11G10.2</t>
  </si>
  <si>
    <t>tag-353</t>
  </si>
  <si>
    <t>R11H6.5</t>
  </si>
  <si>
    <t>tag-53</t>
  </si>
  <si>
    <t>R12B2.2</t>
  </si>
  <si>
    <t>H04M03.12</t>
  </si>
  <si>
    <t>tag-77</t>
  </si>
  <si>
    <t>tam-1</t>
  </si>
  <si>
    <t>R12E2.11</t>
  </si>
  <si>
    <t>tank-1</t>
  </si>
  <si>
    <t>H05L03.3</t>
  </si>
  <si>
    <t>tars-1</t>
  </si>
  <si>
    <t>R13A5.10</t>
  </si>
  <si>
    <t>H05L14.2</t>
  </si>
  <si>
    <t>tasp-1</t>
  </si>
  <si>
    <t>H06A10.1</t>
  </si>
  <si>
    <t>tat-3</t>
  </si>
  <si>
    <t>H06H21.8</t>
  </si>
  <si>
    <t>tat-5</t>
  </si>
  <si>
    <t>R151.8</t>
  </si>
  <si>
    <t>H06I04.1</t>
  </si>
  <si>
    <t>tatn-1</t>
  </si>
  <si>
    <t>R151.8A</t>
  </si>
  <si>
    <t>tba-1</t>
  </si>
  <si>
    <t>H06I04.6</t>
  </si>
  <si>
    <t>tba-2</t>
  </si>
  <si>
    <t>H08J11.2</t>
  </si>
  <si>
    <t>R193.2</t>
  </si>
  <si>
    <t>H10D18.5</t>
  </si>
  <si>
    <t>tba-7</t>
  </si>
  <si>
    <t>H10E21.5</t>
  </si>
  <si>
    <t>tbb-2</t>
  </si>
  <si>
    <t>R53.5</t>
  </si>
  <si>
    <t>H11E01.2</t>
  </si>
  <si>
    <t>H11E01.3</t>
  </si>
  <si>
    <t>tbc-12</t>
  </si>
  <si>
    <t>tbc-18</t>
  </si>
  <si>
    <t>tbc-19</t>
  </si>
  <si>
    <t>rab-14</t>
  </si>
  <si>
    <t>rab-33</t>
  </si>
  <si>
    <t>rab-37</t>
  </si>
  <si>
    <t>tbce-1</t>
  </si>
  <si>
    <t>rab-5</t>
  </si>
  <si>
    <t>tbx-2</t>
  </si>
  <si>
    <t>rab-6.1</t>
  </si>
  <si>
    <t>tbx-9</t>
  </si>
  <si>
    <t>rab-6.2</t>
  </si>
  <si>
    <t>H24K24.4</t>
  </si>
  <si>
    <t>tdo-2</t>
  </si>
  <si>
    <t>H25P19.1</t>
  </si>
  <si>
    <t>H27A22.1</t>
  </si>
  <si>
    <t>tfg-1</t>
  </si>
  <si>
    <t>rabs-5</t>
  </si>
  <si>
    <t>thk-1</t>
  </si>
  <si>
    <t>rabx-5</t>
  </si>
  <si>
    <t>thoc-2</t>
  </si>
  <si>
    <t>H29C22.1</t>
  </si>
  <si>
    <t>H32K16.2</t>
  </si>
  <si>
    <t>timm-17B.1</t>
  </si>
  <si>
    <t>rad-50</t>
  </si>
  <si>
    <t>rad-8</t>
  </si>
  <si>
    <t>H34I24.2</t>
  </si>
  <si>
    <t>tin-13</t>
  </si>
  <si>
    <t>rae-1</t>
  </si>
  <si>
    <t>tir-1</t>
  </si>
  <si>
    <t>H36L18.2</t>
  </si>
  <si>
    <t>tkt-1</t>
  </si>
  <si>
    <t>H37A05.4</t>
  </si>
  <si>
    <t>ral-1</t>
  </si>
  <si>
    <t>ran-1</t>
  </si>
  <si>
    <t>H40L08.2</t>
  </si>
  <si>
    <t>tlp-1</t>
  </si>
  <si>
    <t>tmem-107</t>
  </si>
  <si>
    <t>tmem-131</t>
  </si>
  <si>
    <t>ran-4</t>
  </si>
  <si>
    <t>H43I07.1</t>
  </si>
  <si>
    <t>toe-1</t>
  </si>
  <si>
    <t>toe-4</t>
  </si>
  <si>
    <t>rap-2</t>
  </si>
  <si>
    <t>hacd-1</t>
  </si>
  <si>
    <t>tofu-5</t>
  </si>
  <si>
    <t>rap-3</t>
  </si>
  <si>
    <t>toh-1</t>
  </si>
  <si>
    <t>tol-1</t>
  </si>
  <si>
    <t>tomm-7</t>
  </si>
  <si>
    <t>rbbp-5</t>
  </si>
  <si>
    <t>ham-1</t>
  </si>
  <si>
    <t>ham-2</t>
  </si>
  <si>
    <t>rbd-1</t>
  </si>
  <si>
    <t>ham-3</t>
  </si>
  <si>
    <t>top-2</t>
  </si>
  <si>
    <t>rbg-1</t>
  </si>
  <si>
    <t>tos-1</t>
  </si>
  <si>
    <t>har-2</t>
  </si>
  <si>
    <t>rbg-3</t>
  </si>
  <si>
    <t>rbm-17</t>
  </si>
  <si>
    <t>tpxl-1</t>
  </si>
  <si>
    <t>rbm-22</t>
  </si>
  <si>
    <t>tra-3</t>
  </si>
  <si>
    <t>hcp-2</t>
  </si>
  <si>
    <t>rbm-28</t>
  </si>
  <si>
    <t>hcp-3</t>
  </si>
  <si>
    <t>rbm-3.2</t>
  </si>
  <si>
    <t>rbm-39</t>
  </si>
  <si>
    <t>trap-4</t>
  </si>
  <si>
    <t>rbm-42</t>
  </si>
  <si>
    <t>trcs-2</t>
  </si>
  <si>
    <t>rbmx-2</t>
  </si>
  <si>
    <t>hda-4</t>
  </si>
  <si>
    <t>tre-5</t>
  </si>
  <si>
    <t>hda-5</t>
  </si>
  <si>
    <t>hda-6</t>
  </si>
  <si>
    <t>trk-1</t>
  </si>
  <si>
    <t>trpp-6</t>
  </si>
  <si>
    <t>rcan-1</t>
  </si>
  <si>
    <t>trx-2</t>
  </si>
  <si>
    <t>rcs-1</t>
  </si>
  <si>
    <t>helq-1</t>
  </si>
  <si>
    <t>try-1</t>
  </si>
  <si>
    <t>rde-1</t>
  </si>
  <si>
    <t>try-4</t>
  </si>
  <si>
    <t>try-5</t>
  </si>
  <si>
    <t>hex-1</t>
  </si>
  <si>
    <t>try-9</t>
  </si>
  <si>
    <t>rde-8</t>
  </si>
  <si>
    <t>hex-3</t>
  </si>
  <si>
    <t>tsn-1</t>
  </si>
  <si>
    <t>hex-4</t>
  </si>
  <si>
    <t>tsp-14</t>
  </si>
  <si>
    <t>rei-2</t>
  </si>
  <si>
    <t>tsp-15</t>
  </si>
  <si>
    <t>ttll-12</t>
  </si>
  <si>
    <t>ttll-15</t>
  </si>
  <si>
    <t>hid-1</t>
  </si>
  <si>
    <t>rfip-2</t>
  </si>
  <si>
    <t>ttm-1</t>
  </si>
  <si>
    <t>rfl-1</t>
  </si>
  <si>
    <t>ttm-2</t>
  </si>
  <si>
    <t>rga-4</t>
  </si>
  <si>
    <t>ttr-12</t>
  </si>
  <si>
    <t>rga-5</t>
  </si>
  <si>
    <t>rgef-1</t>
  </si>
  <si>
    <t>hil-5</t>
  </si>
  <si>
    <t>ttr-23</t>
  </si>
  <si>
    <t>him-1</t>
  </si>
  <si>
    <t>ttr-30</t>
  </si>
  <si>
    <t>rgr-1</t>
  </si>
  <si>
    <t>him-17</t>
  </si>
  <si>
    <t>rha-1</t>
  </si>
  <si>
    <t>ttr-32</t>
  </si>
  <si>
    <t>rha-2</t>
  </si>
  <si>
    <t>him-3</t>
  </si>
  <si>
    <t>ttr-33</t>
  </si>
  <si>
    <t>rhgf-1</t>
  </si>
  <si>
    <t>him-6</t>
  </si>
  <si>
    <t>ttr-53</t>
  </si>
  <si>
    <t>hinf-1</t>
  </si>
  <si>
    <t>ttr-7</t>
  </si>
  <si>
    <t>rho-1</t>
  </si>
  <si>
    <t>tub-2</t>
  </si>
  <si>
    <t>tufm-1</t>
  </si>
  <si>
    <t>tut-1</t>
  </si>
  <si>
    <t>ric-4</t>
  </si>
  <si>
    <t>tut-2</t>
  </si>
  <si>
    <t>ric-7</t>
  </si>
  <si>
    <t>his-17</t>
  </si>
  <si>
    <t>twk-1</t>
  </si>
  <si>
    <t>his-18</t>
  </si>
  <si>
    <t>twk-21</t>
  </si>
  <si>
    <t>rig-1</t>
  </si>
  <si>
    <t>his-2</t>
  </si>
  <si>
    <t>twk-25</t>
  </si>
  <si>
    <t>twk-32</t>
  </si>
  <si>
    <t>ril-1</t>
  </si>
  <si>
    <t>twk-34</t>
  </si>
  <si>
    <t>rilp-1</t>
  </si>
  <si>
    <t>his-31</t>
  </si>
  <si>
    <t>twk-5</t>
  </si>
  <si>
    <t>rimb-1</t>
  </si>
  <si>
    <t>his-32</t>
  </si>
  <si>
    <t>txdc-12.1</t>
  </si>
  <si>
    <t>riok-1</t>
  </si>
  <si>
    <t>tyr-1</t>
  </si>
  <si>
    <t>riok-2</t>
  </si>
  <si>
    <t>his-37</t>
  </si>
  <si>
    <t>tyr-2</t>
  </si>
  <si>
    <t>his-38</t>
  </si>
  <si>
    <t>his-4</t>
  </si>
  <si>
    <t>tyr-6</t>
  </si>
  <si>
    <t>uba-1</t>
  </si>
  <si>
    <t>ubc-13</t>
  </si>
  <si>
    <t>his-5</t>
  </si>
  <si>
    <t>ubc-18</t>
  </si>
  <si>
    <t>his-59</t>
  </si>
  <si>
    <t>ubc-25</t>
  </si>
  <si>
    <t>his-6</t>
  </si>
  <si>
    <t>rme-4</t>
  </si>
  <si>
    <t>his-60</t>
  </si>
  <si>
    <t>ubc-9</t>
  </si>
  <si>
    <t>his-61</t>
  </si>
  <si>
    <t>ubh-1</t>
  </si>
  <si>
    <t>his-62</t>
  </si>
  <si>
    <t>ubh-2</t>
  </si>
  <si>
    <t>his-63</t>
  </si>
  <si>
    <t>rnf-145</t>
  </si>
  <si>
    <t>his-64</t>
  </si>
  <si>
    <t>ubq-1</t>
  </si>
  <si>
    <t>rnh-1.0</t>
  </si>
  <si>
    <t>his-67</t>
  </si>
  <si>
    <t>ubq-2</t>
  </si>
  <si>
    <t>his-68</t>
  </si>
  <si>
    <t>ubql-1</t>
  </si>
  <si>
    <t>rnp-2</t>
  </si>
  <si>
    <t>his-7</t>
  </si>
  <si>
    <t>ubr-1</t>
  </si>
  <si>
    <t>rnp-3</t>
  </si>
  <si>
    <t>his-71</t>
  </si>
  <si>
    <t>ubr-5</t>
  </si>
  <si>
    <t>ubxn-3</t>
  </si>
  <si>
    <t>rnp-6</t>
  </si>
  <si>
    <t>ubxn-4</t>
  </si>
  <si>
    <t>hke-4.1</t>
  </si>
  <si>
    <t>ucr-11</t>
  </si>
  <si>
    <t>rnr-2</t>
  </si>
  <si>
    <t>ucr-2.1</t>
  </si>
  <si>
    <t>ucr-2.2</t>
  </si>
  <si>
    <t>rol-1</t>
  </si>
  <si>
    <t>uda-1</t>
  </si>
  <si>
    <t>rom-4</t>
  </si>
  <si>
    <t>uev-3</t>
  </si>
  <si>
    <t>hlh-33</t>
  </si>
  <si>
    <t>ufd-1</t>
  </si>
  <si>
    <t>ufd-2</t>
  </si>
  <si>
    <t>rpa-1</t>
  </si>
  <si>
    <t>ufm-1</t>
  </si>
  <si>
    <t>ugt-1</t>
  </si>
  <si>
    <t>ugt-10</t>
  </si>
  <si>
    <t>rpac-40</t>
  </si>
  <si>
    <t>ugt-11</t>
  </si>
  <si>
    <t>ugt-12</t>
  </si>
  <si>
    <t>rpap-3</t>
  </si>
  <si>
    <t>ugt-13</t>
  </si>
  <si>
    <t>rpb-11</t>
  </si>
  <si>
    <t>hmgr-1</t>
  </si>
  <si>
    <t>ugt-14</t>
  </si>
  <si>
    <t>hmit-1.2</t>
  </si>
  <si>
    <t>ugt-2</t>
  </si>
  <si>
    <t>rpb-3</t>
  </si>
  <si>
    <t>ugt-35</t>
  </si>
  <si>
    <t>rpb-7</t>
  </si>
  <si>
    <t>ugt-37</t>
  </si>
  <si>
    <t>ugt-39</t>
  </si>
  <si>
    <t>rpb-9</t>
  </si>
  <si>
    <t>ugt-40</t>
  </si>
  <si>
    <t>rpc-11</t>
  </si>
  <si>
    <t>rpc-2</t>
  </si>
  <si>
    <t>rpia-1</t>
  </si>
  <si>
    <t>hpo-10</t>
  </si>
  <si>
    <t>ugt-64</t>
  </si>
  <si>
    <t>hpo-12</t>
  </si>
  <si>
    <t>ugt-66</t>
  </si>
  <si>
    <t>ugt-8</t>
  </si>
  <si>
    <t>ulp-1</t>
  </si>
  <si>
    <t>ulp-4</t>
  </si>
  <si>
    <t>hpo-20</t>
  </si>
  <si>
    <t>unc-104</t>
  </si>
  <si>
    <t>hpo-24</t>
  </si>
  <si>
    <t>unc-108</t>
  </si>
  <si>
    <t>hpo-28</t>
  </si>
  <si>
    <t>unc-130</t>
  </si>
  <si>
    <t>rpl-21</t>
  </si>
  <si>
    <t>hpo-3</t>
  </si>
  <si>
    <t>rpl-23</t>
  </si>
  <si>
    <t>unc-37</t>
  </si>
  <si>
    <t>rpl-28</t>
  </si>
  <si>
    <t>hrde-1</t>
  </si>
  <si>
    <t>unc-6</t>
  </si>
  <si>
    <t>unc-62</t>
  </si>
  <si>
    <t>hrg-1</t>
  </si>
  <si>
    <t>unc-83</t>
  </si>
  <si>
    <t>unc-84</t>
  </si>
  <si>
    <t>unc-85</t>
  </si>
  <si>
    <t>rpl-34</t>
  </si>
  <si>
    <t>hse-5</t>
  </si>
  <si>
    <t>vab-3</t>
  </si>
  <si>
    <t>rpl-36.A</t>
  </si>
  <si>
    <t>VC5.2</t>
  </si>
  <si>
    <t>vem-1</t>
  </si>
  <si>
    <t>vglu-2</t>
  </si>
  <si>
    <t>rpm-1</t>
  </si>
  <si>
    <t>rpn-10</t>
  </si>
  <si>
    <t>rpn-12</t>
  </si>
  <si>
    <t>hst-1</t>
  </si>
  <si>
    <t>vha-17</t>
  </si>
  <si>
    <t>htp-1</t>
  </si>
  <si>
    <t>htp-3</t>
  </si>
  <si>
    <t>vha-20</t>
  </si>
  <si>
    <t>rpn-3</t>
  </si>
  <si>
    <t>vha-3</t>
  </si>
  <si>
    <t>rpn-5</t>
  </si>
  <si>
    <t>vha-7</t>
  </si>
  <si>
    <t>vha-9</t>
  </si>
  <si>
    <t>hut-1</t>
  </si>
  <si>
    <t>rpoa-12</t>
  </si>
  <si>
    <t>vig-1</t>
  </si>
  <si>
    <t>rpoa-49</t>
  </si>
  <si>
    <t>vpr-1</t>
  </si>
  <si>
    <t>vps-15</t>
  </si>
  <si>
    <t>vps-22</t>
  </si>
  <si>
    <t>vps-24</t>
  </si>
  <si>
    <t>vps-25</t>
  </si>
  <si>
    <t>vps-33.2</t>
  </si>
  <si>
    <t>vps-37</t>
  </si>
  <si>
    <t>vps-54</t>
  </si>
  <si>
    <t>vps-60</t>
  </si>
  <si>
    <t>icp-1</t>
  </si>
  <si>
    <t>W01A11.1</t>
  </si>
  <si>
    <t>ida-1</t>
  </si>
  <si>
    <t>W01A11.7</t>
  </si>
  <si>
    <t>W01A8.6</t>
  </si>
  <si>
    <t>W01C8.5</t>
  </si>
  <si>
    <t>W01D2.1</t>
  </si>
  <si>
    <t>W01D2.3</t>
  </si>
  <si>
    <t>W01G7.4</t>
  </si>
  <si>
    <t>idi-1</t>
  </si>
  <si>
    <t>W02B12.13</t>
  </si>
  <si>
    <t>W02D3.12</t>
  </si>
  <si>
    <t>W02D9.10</t>
  </si>
  <si>
    <t>W02F12.2</t>
  </si>
  <si>
    <t>W02G9.3</t>
  </si>
  <si>
    <t>rps-28</t>
  </si>
  <si>
    <t>W03C9.1</t>
  </si>
  <si>
    <t>W03C9.6</t>
  </si>
  <si>
    <t>W03G1.5</t>
  </si>
  <si>
    <t>W04A8.2</t>
  </si>
  <si>
    <t>W04D2.4</t>
  </si>
  <si>
    <t>W04D2.6</t>
  </si>
  <si>
    <t>W04H10.6</t>
  </si>
  <si>
    <t>W05B10.4</t>
  </si>
  <si>
    <t>W06H8.6</t>
  </si>
  <si>
    <t>W07G4.5</t>
  </si>
  <si>
    <t>W08A12.3</t>
  </si>
  <si>
    <t>W08E3.2</t>
  </si>
  <si>
    <t>W08G11.3</t>
  </si>
  <si>
    <t>rpt-5</t>
  </si>
  <si>
    <t>W09C5.8</t>
  </si>
  <si>
    <t>W09D10.1</t>
  </si>
  <si>
    <t>rrbs-1</t>
  </si>
  <si>
    <t>iglr-2</t>
  </si>
  <si>
    <t>W09D10.5</t>
  </si>
  <si>
    <t>rrc-1</t>
  </si>
  <si>
    <t>ikb-1</t>
  </si>
  <si>
    <t>rrf-1</t>
  </si>
  <si>
    <t>W10G11.1</t>
  </si>
  <si>
    <t>rsd-2</t>
  </si>
  <si>
    <t>W10G11.2</t>
  </si>
  <si>
    <t>W10G11.3</t>
  </si>
  <si>
    <t>rsd-6</t>
  </si>
  <si>
    <t>ilys-2</t>
  </si>
  <si>
    <t>W10G11.4</t>
  </si>
  <si>
    <t>rskd-1</t>
  </si>
  <si>
    <t>ima-1</t>
  </si>
  <si>
    <t>wapl-1</t>
  </si>
  <si>
    <t>wdr-20</t>
  </si>
  <si>
    <t>imb-1</t>
  </si>
  <si>
    <t>wdr-23</t>
  </si>
  <si>
    <t>wdr-46</t>
  </si>
  <si>
    <t>rsp-3</t>
  </si>
  <si>
    <t>wdr-5.1</t>
  </si>
  <si>
    <t>wht-7</t>
  </si>
  <si>
    <t>rsp-8</t>
  </si>
  <si>
    <t>wnk-1</t>
  </si>
  <si>
    <t>rsr-1</t>
  </si>
  <si>
    <t>imp-1</t>
  </si>
  <si>
    <t>wrm-1</t>
  </si>
  <si>
    <t>wrt-1</t>
  </si>
  <si>
    <t>rsu-1</t>
  </si>
  <si>
    <t>wrt-10</t>
  </si>
  <si>
    <t>rsy-1</t>
  </si>
  <si>
    <t>wrt-2</t>
  </si>
  <si>
    <t>wrt-3</t>
  </si>
  <si>
    <t>ruvb-1</t>
  </si>
  <si>
    <t>wrt-4</t>
  </si>
  <si>
    <t>ruvb-2</t>
  </si>
  <si>
    <t>ing-3</t>
  </si>
  <si>
    <t>wrt-6</t>
  </si>
  <si>
    <t>sacy-1</t>
  </si>
  <si>
    <t>wrt-8</t>
  </si>
  <si>
    <t>sad-1</t>
  </si>
  <si>
    <t>wrt-9</t>
  </si>
  <si>
    <t>ins-30</t>
  </si>
  <si>
    <t>wts-1</t>
  </si>
  <si>
    <t>ins-33</t>
  </si>
  <si>
    <t>wwp-1</t>
  </si>
  <si>
    <t>ins-4</t>
  </si>
  <si>
    <t>xbp-1</t>
  </si>
  <si>
    <t>sam-10</t>
  </si>
  <si>
    <t>xbx-5</t>
  </si>
  <si>
    <t>sam-4</t>
  </si>
  <si>
    <t>inst-1</t>
  </si>
  <si>
    <t>xnp-1</t>
  </si>
  <si>
    <t>inx-1</t>
  </si>
  <si>
    <t>xpo-1</t>
  </si>
  <si>
    <t>sams-3</t>
  </si>
  <si>
    <t>xpo-3</t>
  </si>
  <si>
    <t>sams-4</t>
  </si>
  <si>
    <t>xrn-1</t>
  </si>
  <si>
    <t>xrn-2</t>
  </si>
  <si>
    <t>Y104H12D.3</t>
  </si>
  <si>
    <t>Y105C5B.9</t>
  </si>
  <si>
    <t>Y106G6H.14</t>
  </si>
  <si>
    <t>sart-1</t>
  </si>
  <si>
    <t>Y110A7A.7</t>
  </si>
  <si>
    <t>sart-3</t>
  </si>
  <si>
    <t>Y111B2A.10</t>
  </si>
  <si>
    <t>sas-7</t>
  </si>
  <si>
    <t>Y111B2A.13</t>
  </si>
  <si>
    <t>sax-1</t>
  </si>
  <si>
    <t>Y11D7A.9</t>
  </si>
  <si>
    <t>sax-2</t>
  </si>
  <si>
    <t>Y15E3A.4</t>
  </si>
  <si>
    <t>sax-3</t>
  </si>
  <si>
    <t>Y15E3A.5</t>
  </si>
  <si>
    <t>Y17G7B.10</t>
  </si>
  <si>
    <t>sbds-1</t>
  </si>
  <si>
    <t>ippk-1</t>
  </si>
  <si>
    <t>sbp-1</t>
  </si>
  <si>
    <t>Y17G7B.21</t>
  </si>
  <si>
    <t>Y18D10A.23</t>
  </si>
  <si>
    <t>Y18D10A.4</t>
  </si>
  <si>
    <t>scl-5</t>
  </si>
  <si>
    <t>Y18H1A.18</t>
  </si>
  <si>
    <t>Y18H1A.9</t>
  </si>
  <si>
    <t>scpl-1</t>
  </si>
  <si>
    <t>Y23H5A.2</t>
  </si>
  <si>
    <t>scpl-4</t>
  </si>
  <si>
    <t>Y23H5B.3</t>
  </si>
  <si>
    <t>Y23H5B.8</t>
  </si>
  <si>
    <t>sdc-3</t>
  </si>
  <si>
    <t>jamp-1</t>
  </si>
  <si>
    <t>Y24D9A.7</t>
  </si>
  <si>
    <t>sde-2</t>
  </si>
  <si>
    <t>Y25C1A.13</t>
  </si>
  <si>
    <t>JC8.7</t>
  </si>
  <si>
    <t>Y32G9B.1</t>
  </si>
  <si>
    <t>sdhb-1</t>
  </si>
  <si>
    <t>Y34B4A.10</t>
  </si>
  <si>
    <t>sds-22</t>
  </si>
  <si>
    <t>jip-1</t>
  </si>
  <si>
    <t>Y34D9A.8</t>
  </si>
  <si>
    <t>sdz-18</t>
  </si>
  <si>
    <t>Y37A1B.17</t>
  </si>
  <si>
    <t>Y37A1B.5</t>
  </si>
  <si>
    <t>Y37A1B.7</t>
  </si>
  <si>
    <t>jmjd-5</t>
  </si>
  <si>
    <t>Y37D8A.26</t>
  </si>
  <si>
    <t>sec-12</t>
  </si>
  <si>
    <t>jph-1</t>
  </si>
  <si>
    <t>Y37D8A.4</t>
  </si>
  <si>
    <t>jtr-1</t>
  </si>
  <si>
    <t>Y37D8A.5</t>
  </si>
  <si>
    <t>Y37E3.11</t>
  </si>
  <si>
    <t>Y37E3.8</t>
  </si>
  <si>
    <t>sec-20</t>
  </si>
  <si>
    <t>Y38A10A.2</t>
  </si>
  <si>
    <t>sec-23</t>
  </si>
  <si>
    <t>Y38C1AA.12</t>
  </si>
  <si>
    <t>Y38E10A.14</t>
  </si>
  <si>
    <t>sec-3</t>
  </si>
  <si>
    <t>K01D12.6</t>
  </si>
  <si>
    <t>Y38F1A.4</t>
  </si>
  <si>
    <t>K01G5.10</t>
  </si>
  <si>
    <t>Y38F1A.6</t>
  </si>
  <si>
    <t>Y38F1A.7</t>
  </si>
  <si>
    <t>sec-61.b</t>
  </si>
  <si>
    <t>Y38F2AR.9</t>
  </si>
  <si>
    <t>Y38H6C.15</t>
  </si>
  <si>
    <t>sec-8</t>
  </si>
  <si>
    <t>K02A11.3</t>
  </si>
  <si>
    <t>Y39A1A.22</t>
  </si>
  <si>
    <t>sek-1</t>
  </si>
  <si>
    <t>K02A6.3</t>
  </si>
  <si>
    <t>Y39A1A.9</t>
  </si>
  <si>
    <t>K02B12.5</t>
  </si>
  <si>
    <t>Y39B6A.8</t>
  </si>
  <si>
    <t>sel-13</t>
  </si>
  <si>
    <t>Y39C12A.9</t>
  </si>
  <si>
    <t>sel-15</t>
  </si>
  <si>
    <t>K02B7.3</t>
  </si>
  <si>
    <t>Y39E4B.13</t>
  </si>
  <si>
    <t>Y39E4B.6</t>
  </si>
  <si>
    <t>Y39G10AR.11</t>
  </si>
  <si>
    <t>selt-1.1</t>
  </si>
  <si>
    <t>Y39G10AR.8</t>
  </si>
  <si>
    <t>Y40B1A.3</t>
  </si>
  <si>
    <t>K02E10.1</t>
  </si>
  <si>
    <t>Y41C4A.18</t>
  </si>
  <si>
    <t>K02E11.3</t>
  </si>
  <si>
    <t>Y41C4A.21</t>
  </si>
  <si>
    <t>set-2</t>
  </si>
  <si>
    <t>K02E11.4</t>
  </si>
  <si>
    <t>Y41C4A.22</t>
  </si>
  <si>
    <t>K02F2.5</t>
  </si>
  <si>
    <t>Y41E3.1</t>
  </si>
  <si>
    <t>set-29</t>
  </si>
  <si>
    <t>Y41E3.11</t>
  </si>
  <si>
    <t>set-3</t>
  </si>
  <si>
    <t>Y41G9A.10</t>
  </si>
  <si>
    <t>set-9</t>
  </si>
  <si>
    <t>Y42A5A.1</t>
  </si>
  <si>
    <t>sfa-1</t>
  </si>
  <si>
    <t>K03B4.1</t>
  </si>
  <si>
    <t>Y42G9A.2</t>
  </si>
  <si>
    <t>sfrp-1</t>
  </si>
  <si>
    <t>Y42G9A.3</t>
  </si>
  <si>
    <t>K03B8.8</t>
  </si>
  <si>
    <t>Y43B11AR.3</t>
  </si>
  <si>
    <t>sftb-1</t>
  </si>
  <si>
    <t>K03E5.2</t>
  </si>
  <si>
    <t>Y43C5A.3</t>
  </si>
  <si>
    <t>sftb-2</t>
  </si>
  <si>
    <t>K03H1.11</t>
  </si>
  <si>
    <t>Y43C5A.4</t>
  </si>
  <si>
    <t>K03H6.2</t>
  </si>
  <si>
    <t>Y43F4A.1</t>
  </si>
  <si>
    <t>shc-1</t>
  </si>
  <si>
    <t>Y43F8C.7</t>
  </si>
  <si>
    <t>Y44A6C.1</t>
  </si>
  <si>
    <t>K04C2.3</t>
  </si>
  <si>
    <t>Y45F10D.16</t>
  </si>
  <si>
    <t>K04F10.7</t>
  </si>
  <si>
    <t>K04G2.4</t>
  </si>
  <si>
    <t>Y45G5AM.9</t>
  </si>
  <si>
    <t>K04G7.1</t>
  </si>
  <si>
    <t>Y46E12BL.2</t>
  </si>
  <si>
    <t>ska-1</t>
  </si>
  <si>
    <t>K04G7.11</t>
  </si>
  <si>
    <t>Y46G5A.29</t>
  </si>
  <si>
    <t>ska-3</t>
  </si>
  <si>
    <t>Y46G5A.36</t>
  </si>
  <si>
    <t>skih-2</t>
  </si>
  <si>
    <t>Y47D7A.15</t>
  </si>
  <si>
    <t>K05C4.5</t>
  </si>
  <si>
    <t>Y47D9A.1</t>
  </si>
  <si>
    <t>skr-16</t>
  </si>
  <si>
    <t>K05F1.9</t>
  </si>
  <si>
    <t>Y47G6A.19</t>
  </si>
  <si>
    <t>skr-18</t>
  </si>
  <si>
    <t>K06A5.1</t>
  </si>
  <si>
    <t>Y47G6A.30</t>
  </si>
  <si>
    <t>K07A1.1</t>
  </si>
  <si>
    <t>Y47H9C.9</t>
  </si>
  <si>
    <t>skr-4</t>
  </si>
  <si>
    <t>K07A1.9</t>
  </si>
  <si>
    <t>Y48E1B.8</t>
  </si>
  <si>
    <t>slc-17.1</t>
  </si>
  <si>
    <t>Y48G1C.6</t>
  </si>
  <si>
    <t>Y48G8AL.12</t>
  </si>
  <si>
    <t>slc-25a46</t>
  </si>
  <si>
    <t>Y48G8AL.13</t>
  </si>
  <si>
    <t>sld-5</t>
  </si>
  <si>
    <t>K07C11.7</t>
  </si>
  <si>
    <t>K07C11.8</t>
  </si>
  <si>
    <t>Y48G8AL.16</t>
  </si>
  <si>
    <t>sly-1</t>
  </si>
  <si>
    <t>Y48G8AR.8</t>
  </si>
  <si>
    <t>Y49A3A.3</t>
  </si>
  <si>
    <t>Y49F6B.2</t>
  </si>
  <si>
    <t>K07D4.9</t>
  </si>
  <si>
    <t>Y49G5B.1</t>
  </si>
  <si>
    <t>Y4C6B.3</t>
  </si>
  <si>
    <t>Y50D7A.13</t>
  </si>
  <si>
    <t>smd-1</t>
  </si>
  <si>
    <t>Y50E8A.12</t>
  </si>
  <si>
    <t>smg-1</t>
  </si>
  <si>
    <t>Y51H4A.7</t>
  </si>
  <si>
    <t>smg-2</t>
  </si>
  <si>
    <t>Y51H7C.9</t>
  </si>
  <si>
    <t>smg-3</t>
  </si>
  <si>
    <t>Y52B11A.8</t>
  </si>
  <si>
    <t>smg-4</t>
  </si>
  <si>
    <t>K07H8.12</t>
  </si>
  <si>
    <t>Y53C12A.10</t>
  </si>
  <si>
    <t>Y53C12A.3</t>
  </si>
  <si>
    <t>smg-9</t>
  </si>
  <si>
    <t>K07H8.9</t>
  </si>
  <si>
    <t>Y53C12B.1</t>
  </si>
  <si>
    <t>K08A2.1</t>
  </si>
  <si>
    <t>Y53F4B.27</t>
  </si>
  <si>
    <t>smgl-2</t>
  </si>
  <si>
    <t>K08A2.4</t>
  </si>
  <si>
    <t>Y54E10A.17</t>
  </si>
  <si>
    <t>smi-1</t>
  </si>
  <si>
    <t>Y54E10A.6</t>
  </si>
  <si>
    <t>K08B4.7</t>
  </si>
  <si>
    <t>Y54E10BL.1</t>
  </si>
  <si>
    <t>K08B5.1</t>
  </si>
  <si>
    <t>Y54E5A.8</t>
  </si>
  <si>
    <t>K08C7.1</t>
  </si>
  <si>
    <t>Y54F10AM.6</t>
  </si>
  <si>
    <t>smr-1</t>
  </si>
  <si>
    <t>Y54G11A.11</t>
  </si>
  <si>
    <t>smu-2</t>
  </si>
  <si>
    <t>sna-1</t>
  </si>
  <si>
    <t>K08D8.6</t>
  </si>
  <si>
    <t>Y54G2A.11</t>
  </si>
  <si>
    <t>Y54G2A.18</t>
  </si>
  <si>
    <t>Y54G2A.23</t>
  </si>
  <si>
    <t>K08E4.6</t>
  </si>
  <si>
    <t>Y54G2A.26</t>
  </si>
  <si>
    <t>Y54G2A.75</t>
  </si>
  <si>
    <t>K08F4.5</t>
  </si>
  <si>
    <t>Y54G2A.76</t>
  </si>
  <si>
    <t>snn-1</t>
  </si>
  <si>
    <t>K08F9.4</t>
  </si>
  <si>
    <t>Y54H5A.1</t>
  </si>
  <si>
    <t>snpc-1.1</t>
  </si>
  <si>
    <t>K09A9.6</t>
  </si>
  <si>
    <t>Y55B1BL.1</t>
  </si>
  <si>
    <t>snpn-1</t>
  </si>
  <si>
    <t>Y55B1BL.2</t>
  </si>
  <si>
    <t>K09C6.9</t>
  </si>
  <si>
    <t>Y55B1BR.2</t>
  </si>
  <si>
    <t>Y56A3A.18</t>
  </si>
  <si>
    <t>snr-3</t>
  </si>
  <si>
    <t>K09E9.1</t>
  </si>
  <si>
    <t>Y56A3A.2</t>
  </si>
  <si>
    <t>Y56A3A.33</t>
  </si>
  <si>
    <t>K09E9.4</t>
  </si>
  <si>
    <t>Y57A10A.23</t>
  </si>
  <si>
    <t>Y57A10A.26</t>
  </si>
  <si>
    <t>K09F6.10</t>
  </si>
  <si>
    <t>Y57E12AL.1</t>
  </si>
  <si>
    <t>K09F6.9</t>
  </si>
  <si>
    <t>Y57E12AM.1</t>
  </si>
  <si>
    <t>snx-13</t>
  </si>
  <si>
    <t>Y57E12AR.1</t>
  </si>
  <si>
    <t>Y57G11C.33</t>
  </si>
  <si>
    <t>snx-3</t>
  </si>
  <si>
    <t>K09H9.5</t>
  </si>
  <si>
    <t>Y57G11C.43</t>
  </si>
  <si>
    <t>K09H9.7</t>
  </si>
  <si>
    <t>Y58A7A.1</t>
  </si>
  <si>
    <t>Y58A7A.2</t>
  </si>
  <si>
    <t>K10B2.4</t>
  </si>
  <si>
    <t>Y59C2A.3</t>
  </si>
  <si>
    <t>Y59H11AR.4</t>
  </si>
  <si>
    <t>Y61B8A.6</t>
  </si>
  <si>
    <t>K10C2.1</t>
  </si>
  <si>
    <t>Y62E10A.19</t>
  </si>
  <si>
    <t>Y62F5A.10</t>
  </si>
  <si>
    <t>K10D2.1</t>
  </si>
  <si>
    <t>Y65A5A.1</t>
  </si>
  <si>
    <t>sor-1</t>
  </si>
  <si>
    <t>Y65B4BL.1</t>
  </si>
  <si>
    <t>sorf-2</t>
  </si>
  <si>
    <t>Y65B4BM.3</t>
  </si>
  <si>
    <t>Y67A10A.9</t>
  </si>
  <si>
    <t>K10D6.4</t>
  </si>
  <si>
    <t>Y67H2A.2</t>
  </si>
  <si>
    <t>spat-1</t>
  </si>
  <si>
    <t>K10G9.2</t>
  </si>
  <si>
    <t>Y67H2A.5</t>
  </si>
  <si>
    <t>K11B4.1</t>
  </si>
  <si>
    <t>Y69A2AR.18</t>
  </si>
  <si>
    <t>K11C4.2</t>
  </si>
  <si>
    <t>Y69H2.3</t>
  </si>
  <si>
    <t>K11D12.11</t>
  </si>
  <si>
    <t>Y6E2A.1</t>
  </si>
  <si>
    <t>spcs-3</t>
  </si>
  <si>
    <t>K11D12.13</t>
  </si>
  <si>
    <t>Y70D2A.1</t>
  </si>
  <si>
    <t>spd-3</t>
  </si>
  <si>
    <t>K11D12.7</t>
  </si>
  <si>
    <t>Y70G10A.3</t>
  </si>
  <si>
    <t>K11D12.8</t>
  </si>
  <si>
    <t>Y70G10A.4</t>
  </si>
  <si>
    <t>spds-1</t>
  </si>
  <si>
    <t>K11D2.4</t>
  </si>
  <si>
    <t>Y71F9AL.12</t>
  </si>
  <si>
    <t>spe-39</t>
  </si>
  <si>
    <t>K11D9.3</t>
  </si>
  <si>
    <t>Y71F9AL.7</t>
  </si>
  <si>
    <t>spe-48</t>
  </si>
  <si>
    <t>Y71F9AL.9</t>
  </si>
  <si>
    <t>Y71F9B.1</t>
  </si>
  <si>
    <t>spg-20</t>
  </si>
  <si>
    <t>Y71F9B.13</t>
  </si>
  <si>
    <t>spg-7</t>
  </si>
  <si>
    <t>Y71G12B.17</t>
  </si>
  <si>
    <t>K11H12.7</t>
  </si>
  <si>
    <t>Y71G12B.23</t>
  </si>
  <si>
    <t>Y71G12B.25</t>
  </si>
  <si>
    <t>Y71G12B.31</t>
  </si>
  <si>
    <t>K11H3.4</t>
  </si>
  <si>
    <t>Y71G12B.44</t>
  </si>
  <si>
    <t>Y71H2AM.4</t>
  </si>
  <si>
    <t>spr-5</t>
  </si>
  <si>
    <t>Y71H2AM.5</t>
  </si>
  <si>
    <t>K12H4.4</t>
  </si>
  <si>
    <t>Y73B6BL.37</t>
  </si>
  <si>
    <t>Y73E7A.8</t>
  </si>
  <si>
    <t>spt-4</t>
  </si>
  <si>
    <t>Y73F8A.12</t>
  </si>
  <si>
    <t>Y73F8A.14</t>
  </si>
  <si>
    <t>Y73F8A.27</t>
  </si>
  <si>
    <t>Y74C10AR.2</t>
  </si>
  <si>
    <t>Y75B12B.11</t>
  </si>
  <si>
    <t>Y75B8A.23</t>
  </si>
  <si>
    <t>kca-1</t>
  </si>
  <si>
    <t>Y77E11A.12</t>
  </si>
  <si>
    <t>kcc-2</t>
  </si>
  <si>
    <t>Y77E11A.2</t>
  </si>
  <si>
    <t>kcc-3</t>
  </si>
  <si>
    <t>Y81G3A.4</t>
  </si>
  <si>
    <t>sra-13</t>
  </si>
  <si>
    <t>Y82E9BR.3</t>
  </si>
  <si>
    <t>srbc-22</t>
  </si>
  <si>
    <t>srbc-23</t>
  </si>
  <si>
    <t>Y95B8A.6</t>
  </si>
  <si>
    <t>srg-48</t>
  </si>
  <si>
    <t>srg-65</t>
  </si>
  <si>
    <t>zak-1</t>
  </si>
  <si>
    <t>srh-137</t>
  </si>
  <si>
    <t>ZC123.1</t>
  </si>
  <si>
    <t>srh-265</t>
  </si>
  <si>
    <t>ZC190.4</t>
  </si>
  <si>
    <t>srj-25</t>
  </si>
  <si>
    <t>ZC190.5</t>
  </si>
  <si>
    <t>srp-6</t>
  </si>
  <si>
    <t>ZC21.10</t>
  </si>
  <si>
    <t>ZC247.1</t>
  </si>
  <si>
    <t>srpa-68</t>
  </si>
  <si>
    <t>ZC250.4</t>
  </si>
  <si>
    <t>srpa-72</t>
  </si>
  <si>
    <t>ZC262.2</t>
  </si>
  <si>
    <t>srr-1</t>
  </si>
  <si>
    <t>ZC395.10</t>
  </si>
  <si>
    <t>srt-61</t>
  </si>
  <si>
    <t>ZC412.10</t>
  </si>
  <si>
    <t>srz-44</t>
  </si>
  <si>
    <t>ZC434.10</t>
  </si>
  <si>
    <t>srz-47</t>
  </si>
  <si>
    <t>ZC434.3</t>
  </si>
  <si>
    <t>ZC434.4</t>
  </si>
  <si>
    <t>ssl-1</t>
  </si>
  <si>
    <t>ZC434.9</t>
  </si>
  <si>
    <t>ssna-1</t>
  </si>
  <si>
    <t>ZC513.2</t>
  </si>
  <si>
    <t>klp-11</t>
  </si>
  <si>
    <t>ZC8.6</t>
  </si>
  <si>
    <t>zer-1</t>
  </si>
  <si>
    <t>stau-1</t>
  </si>
  <si>
    <t>zfp-1</t>
  </si>
  <si>
    <t>stdh-3</t>
  </si>
  <si>
    <t>klp-16</t>
  </si>
  <si>
    <t>zfp-3</t>
  </si>
  <si>
    <t>zip-12</t>
  </si>
  <si>
    <t>klp-19</t>
  </si>
  <si>
    <t>zip-2</t>
  </si>
  <si>
    <t>zip-3</t>
  </si>
  <si>
    <t>stl-1</t>
  </si>
  <si>
    <t>klp-4</t>
  </si>
  <si>
    <t>zip-9</t>
  </si>
  <si>
    <t>zipt-11</t>
  </si>
  <si>
    <t>sto-5</t>
  </si>
  <si>
    <t>zipt-2.2</t>
  </si>
  <si>
    <t>str-244</t>
  </si>
  <si>
    <t>ZK1010.12</t>
  </si>
  <si>
    <t>stt-3</t>
  </si>
  <si>
    <t>knl-2</t>
  </si>
  <si>
    <t>ZK1055.7</t>
  </si>
  <si>
    <t>sucg-1</t>
  </si>
  <si>
    <t>ZK1098.1</t>
  </si>
  <si>
    <t>kpc-1</t>
  </si>
  <si>
    <t>ZK1098.2</t>
  </si>
  <si>
    <t>ksr-1</t>
  </si>
  <si>
    <t>ZK1098.6</t>
  </si>
  <si>
    <t>suds-3</t>
  </si>
  <si>
    <t>ksr-2</t>
  </si>
  <si>
    <t>ZK1127.12</t>
  </si>
  <si>
    <t>ZK1127.13</t>
  </si>
  <si>
    <t>kvs-1</t>
  </si>
  <si>
    <t>ZK1127.3</t>
  </si>
  <si>
    <t>sumv-2</t>
  </si>
  <si>
    <t>kvs-5</t>
  </si>
  <si>
    <t>ZK1127.4</t>
  </si>
  <si>
    <t>sup-26</t>
  </si>
  <si>
    <t>ZK1127.5</t>
  </si>
  <si>
    <t>laat-1</t>
  </si>
  <si>
    <t>ZK1248.11</t>
  </si>
  <si>
    <t>lab-1</t>
  </si>
  <si>
    <t>ZK1248.13</t>
  </si>
  <si>
    <t>ZK1248.17</t>
  </si>
  <si>
    <t>sut-2</t>
  </si>
  <si>
    <t>lact-3</t>
  </si>
  <si>
    <t>ZK1290.14</t>
  </si>
  <si>
    <t>ZK1307.1</t>
  </si>
  <si>
    <t>ZK1307.2</t>
  </si>
  <si>
    <t>swsn-1</t>
  </si>
  <si>
    <t>ZK1307.3</t>
  </si>
  <si>
    <t>swsn-2.2</t>
  </si>
  <si>
    <t>lag-1</t>
  </si>
  <si>
    <t>ZK1307.8</t>
  </si>
  <si>
    <t>swsn-3</t>
  </si>
  <si>
    <t>ZK1307.9</t>
  </si>
  <si>
    <t>swsn-4</t>
  </si>
  <si>
    <t>ZK154.1</t>
  </si>
  <si>
    <t>swsn-6</t>
  </si>
  <si>
    <t>ZK180.5</t>
  </si>
  <si>
    <t>swsn-9</t>
  </si>
  <si>
    <t>ZK180.8</t>
  </si>
  <si>
    <t>ZK185.1</t>
  </si>
  <si>
    <t>syf-1</t>
  </si>
  <si>
    <t>ZK185.3</t>
  </si>
  <si>
    <t>syf-2</t>
  </si>
  <si>
    <t>lat-1</t>
  </si>
  <si>
    <t>ZK355.2</t>
  </si>
  <si>
    <t>sym-3</t>
  </si>
  <si>
    <t>ZK370.8</t>
  </si>
  <si>
    <t>symk-1</t>
  </si>
  <si>
    <t>syx-16</t>
  </si>
  <si>
    <t>ZK524.4</t>
  </si>
  <si>
    <t>ZK546.2</t>
  </si>
  <si>
    <t>syx-3</t>
  </si>
  <si>
    <t>ZK546.4</t>
  </si>
  <si>
    <t>ldb-1</t>
  </si>
  <si>
    <t>ZK6.8</t>
  </si>
  <si>
    <t>ZK622.1</t>
  </si>
  <si>
    <t>szy-20</t>
  </si>
  <si>
    <t>ZK622.4</t>
  </si>
  <si>
    <t>T01B4.3</t>
  </si>
  <si>
    <t>ZK632.9</t>
  </si>
  <si>
    <t>T01C3.2</t>
  </si>
  <si>
    <t>lec-12</t>
  </si>
  <si>
    <t>ZK673.2</t>
  </si>
  <si>
    <t>ZK678.3</t>
  </si>
  <si>
    <t>T01H8.2</t>
  </si>
  <si>
    <t>ZK686.6</t>
  </si>
  <si>
    <t>T02B11.9</t>
  </si>
  <si>
    <t>ZK688.5</t>
  </si>
  <si>
    <t>ZK697.8</t>
  </si>
  <si>
    <t>T02G6.2</t>
  </si>
  <si>
    <t>ZK742.4</t>
  </si>
  <si>
    <t>T02H6.1</t>
  </si>
  <si>
    <t>ZK795.2</t>
  </si>
  <si>
    <t>T02H6.11</t>
  </si>
  <si>
    <t>ZK829.1</t>
  </si>
  <si>
    <t>lem-3</t>
  </si>
  <si>
    <t>T03F1.11</t>
  </si>
  <si>
    <t>ZK836.2</t>
  </si>
  <si>
    <t>T03G6.1</t>
  </si>
  <si>
    <t>ZK858.2</t>
  </si>
  <si>
    <t>T04A11.1</t>
  </si>
  <si>
    <t>let-23</t>
  </si>
  <si>
    <t>ZK970.7</t>
  </si>
  <si>
    <t>zmp-2</t>
  </si>
  <si>
    <t>T04A8.8</t>
  </si>
  <si>
    <t>let-391</t>
  </si>
  <si>
    <t>zmp-3</t>
  </si>
  <si>
    <t>ztf-16</t>
  </si>
  <si>
    <t>T04C9.1</t>
  </si>
  <si>
    <t>ztf-17</t>
  </si>
  <si>
    <t>ztf-29</t>
  </si>
  <si>
    <t>T04F8.7</t>
  </si>
  <si>
    <t>ztf-30</t>
  </si>
  <si>
    <t>ztf-6</t>
  </si>
  <si>
    <t>T04H1.5</t>
  </si>
  <si>
    <t>let-522</t>
  </si>
  <si>
    <t>ztf-7</t>
  </si>
  <si>
    <t>T05A12.3</t>
  </si>
  <si>
    <t>ztf-8</t>
  </si>
  <si>
    <t>T05F1.11</t>
  </si>
  <si>
    <t>zyg-1</t>
  </si>
  <si>
    <t>T05H4.10</t>
  </si>
  <si>
    <t>T05H4.3</t>
  </si>
  <si>
    <t>T06G6.4</t>
  </si>
  <si>
    <t>T07A9.10</t>
  </si>
  <si>
    <t>T07C4.12</t>
  </si>
  <si>
    <t>T07C4.3</t>
  </si>
  <si>
    <t>T07D3.9</t>
  </si>
  <si>
    <t>T07D4.5</t>
  </si>
  <si>
    <t>T07F12.1</t>
  </si>
  <si>
    <t>T08D10.5</t>
  </si>
  <si>
    <t>T09A5.4</t>
  </si>
  <si>
    <t>T09B4.4</t>
  </si>
  <si>
    <t>T09B4.5</t>
  </si>
  <si>
    <t>lgc-4</t>
  </si>
  <si>
    <t>T09F5.10</t>
  </si>
  <si>
    <t>lgg-1</t>
  </si>
  <si>
    <t>T10B10.3</t>
  </si>
  <si>
    <t>T10B5.3</t>
  </si>
  <si>
    <t>lid-1</t>
  </si>
  <si>
    <t>T10B5.8</t>
  </si>
  <si>
    <t>T10C6.10</t>
  </si>
  <si>
    <t>lig-4</t>
  </si>
  <si>
    <t>T11B7.1</t>
  </si>
  <si>
    <t>lim-7</t>
  </si>
  <si>
    <t>T11G6.5</t>
  </si>
  <si>
    <t>T13F2.2</t>
  </si>
  <si>
    <t>T13H5.4</t>
  </si>
  <si>
    <t>lin-11</t>
  </si>
  <si>
    <t>T14B4.19</t>
  </si>
  <si>
    <t>lin-15A</t>
  </si>
  <si>
    <t>T16G12.1</t>
  </si>
  <si>
    <t>lin-17</t>
  </si>
  <si>
    <t>T16H12.3</t>
  </si>
  <si>
    <t>lin-18</t>
  </si>
  <si>
    <t>lin-24</t>
  </si>
  <si>
    <t>T19C3.3</t>
  </si>
  <si>
    <t>lin-3</t>
  </si>
  <si>
    <t>lin-31</t>
  </si>
  <si>
    <t>T19D12.4</t>
  </si>
  <si>
    <t>T20B12.3</t>
  </si>
  <si>
    <t>T20B12.7</t>
  </si>
  <si>
    <t>T20D3.14</t>
  </si>
  <si>
    <t>T20F5.7</t>
  </si>
  <si>
    <t>T20H4.5</t>
  </si>
  <si>
    <t>T21B10.3</t>
  </si>
  <si>
    <t>T22B11.4</t>
  </si>
  <si>
    <t>T22C1.1</t>
  </si>
  <si>
    <t>lin-54</t>
  </si>
  <si>
    <t>T22C1.11</t>
  </si>
  <si>
    <t>T22C1.6</t>
  </si>
  <si>
    <t>lin-65</t>
  </si>
  <si>
    <t>T22D1.3</t>
  </si>
  <si>
    <t>T23B5.3</t>
  </si>
  <si>
    <t>T23D8.3</t>
  </si>
  <si>
    <t>T23E7.2</t>
  </si>
  <si>
    <t>lips-15</t>
  </si>
  <si>
    <t>T23F2.2</t>
  </si>
  <si>
    <t>lis-1</t>
  </si>
  <si>
    <t>T23G7.3</t>
  </si>
  <si>
    <t>T24C12.3</t>
  </si>
  <si>
    <t>T24D5.2</t>
  </si>
  <si>
    <t>lmtr-3</t>
  </si>
  <si>
    <t>T24G10.2</t>
  </si>
  <si>
    <t>T24H10.1</t>
  </si>
  <si>
    <t>lntl-1</t>
  </si>
  <si>
    <t>T25C12.3</t>
  </si>
  <si>
    <t>T25G3.1</t>
  </si>
  <si>
    <t>T26A5.6</t>
  </si>
  <si>
    <t>T26C11.4</t>
  </si>
  <si>
    <t>T27A8.3</t>
  </si>
  <si>
    <t>T27F2.1</t>
  </si>
  <si>
    <t>lpl-1</t>
  </si>
  <si>
    <t>T28D6.6</t>
  </si>
  <si>
    <t>T28F2.2</t>
  </si>
  <si>
    <t>lrch-1</t>
  </si>
  <si>
    <t>T28H10.1</t>
  </si>
  <si>
    <t>lron-10</t>
  </si>
  <si>
    <t>taap-1</t>
  </si>
  <si>
    <t>lron-3</t>
  </si>
  <si>
    <t>tac-1</t>
  </si>
  <si>
    <t>lron-7</t>
  </si>
  <si>
    <t>tads-1</t>
  </si>
  <si>
    <t>lron-8</t>
  </si>
  <si>
    <t>taf-1</t>
  </si>
  <si>
    <t>taf-11.1</t>
  </si>
  <si>
    <t>taf-12</t>
  </si>
  <si>
    <t>lsl-1</t>
  </si>
  <si>
    <t>taf-3</t>
  </si>
  <si>
    <t>taf-4</t>
  </si>
  <si>
    <t>lsm-5</t>
  </si>
  <si>
    <t>taf-6.1</t>
  </si>
  <si>
    <t>lsm-6</t>
  </si>
  <si>
    <t>taf-7.2</t>
  </si>
  <si>
    <t>taf-9</t>
  </si>
  <si>
    <t>lst-1</t>
  </si>
  <si>
    <t>lst-2</t>
  </si>
  <si>
    <t>tag-18</t>
  </si>
  <si>
    <t>tag-241</t>
  </si>
  <si>
    <t>tag-250</t>
  </si>
  <si>
    <t>tag-267</t>
  </si>
  <si>
    <t>tag-278</t>
  </si>
  <si>
    <t>lys-2</t>
  </si>
  <si>
    <t>tag-335</t>
  </si>
  <si>
    <t>tag-65</t>
  </si>
  <si>
    <t>tag-72</t>
  </si>
  <si>
    <t>M01A10.1</t>
  </si>
  <si>
    <t>tag-96</t>
  </si>
  <si>
    <t>M01E11.2</t>
  </si>
  <si>
    <t>M01E5.3</t>
  </si>
  <si>
    <t>M01E5.4</t>
  </si>
  <si>
    <t>M01F1.4</t>
  </si>
  <si>
    <t>M01F1.8</t>
  </si>
  <si>
    <t>M01F1.9</t>
  </si>
  <si>
    <t>tax-6</t>
  </si>
  <si>
    <t>M01G5.3</t>
  </si>
  <si>
    <t>M01H9.4</t>
  </si>
  <si>
    <t>tba-6</t>
  </si>
  <si>
    <t>M02D8.2</t>
  </si>
  <si>
    <t>M02E1.1</t>
  </si>
  <si>
    <t>tbc-1</t>
  </si>
  <si>
    <t>tbc-10</t>
  </si>
  <si>
    <t>tbc-13</t>
  </si>
  <si>
    <t>M04F3.2</t>
  </si>
  <si>
    <t>M04F3.5</t>
  </si>
  <si>
    <t>M04G7.3</t>
  </si>
  <si>
    <t>M05B5.4</t>
  </si>
  <si>
    <t>tbc-7</t>
  </si>
  <si>
    <t>tbc-9</t>
  </si>
  <si>
    <t>tbca-1</t>
  </si>
  <si>
    <t>M05D6.6</t>
  </si>
  <si>
    <t>tbg-1</t>
  </si>
  <si>
    <t>tbx-32</t>
  </si>
  <si>
    <t>M110.3</t>
  </si>
  <si>
    <t>tbx-34</t>
  </si>
  <si>
    <t>M117.1</t>
  </si>
  <si>
    <t>tcab-1</t>
  </si>
  <si>
    <t>tceb-3</t>
  </si>
  <si>
    <t>M162.5</t>
  </si>
  <si>
    <t>tcer-1</t>
  </si>
  <si>
    <t>M163.1</t>
  </si>
  <si>
    <t>M176.5</t>
  </si>
  <si>
    <t>tdp-1</t>
  </si>
  <si>
    <t>teg-1</t>
  </si>
  <si>
    <t>M18.6</t>
  </si>
  <si>
    <t>M57.1</t>
  </si>
  <si>
    <t>tftc-1</t>
  </si>
  <si>
    <t>M60.2</t>
  </si>
  <si>
    <t>thoc-1</t>
  </si>
  <si>
    <t>M60.4</t>
  </si>
  <si>
    <t>M60.6</t>
  </si>
  <si>
    <t>M60.7</t>
  </si>
  <si>
    <t>M70.4</t>
  </si>
  <si>
    <t>tiar-2</t>
  </si>
  <si>
    <t>M79.2</t>
  </si>
  <si>
    <t>tin-10</t>
  </si>
  <si>
    <t>tin-44</t>
  </si>
  <si>
    <t>mab-20</t>
  </si>
  <si>
    <t>tmd-2</t>
  </si>
  <si>
    <t>madd-2</t>
  </si>
  <si>
    <t>tmed-4</t>
  </si>
  <si>
    <t>madd-3</t>
  </si>
  <si>
    <t>madd-4</t>
  </si>
  <si>
    <t>tmem-135</t>
  </si>
  <si>
    <t>tni-4</t>
  </si>
  <si>
    <t>tns-1</t>
  </si>
  <si>
    <t>tnt-3</t>
  </si>
  <si>
    <t>toca-1</t>
  </si>
  <si>
    <t>toe-2</t>
  </si>
  <si>
    <t>tom-1</t>
  </si>
  <si>
    <t>tomm-22</t>
  </si>
  <si>
    <t>mans-2</t>
  </si>
  <si>
    <t>mans-4</t>
  </si>
  <si>
    <t>top-3</t>
  </si>
  <si>
    <t>mar-3</t>
  </si>
  <si>
    <t>tra-2</t>
  </si>
  <si>
    <t>mar-6</t>
  </si>
  <si>
    <t>trak-1</t>
  </si>
  <si>
    <t>mat-2</t>
  </si>
  <si>
    <t>mat-3</t>
  </si>
  <si>
    <t>mau-2</t>
  </si>
  <si>
    <t>mau-8</t>
  </si>
  <si>
    <t>tres-1</t>
  </si>
  <si>
    <t>trm-1</t>
  </si>
  <si>
    <t>trm-2a</t>
  </si>
  <si>
    <t>trpa-1</t>
  </si>
  <si>
    <t>trpp-1</t>
  </si>
  <si>
    <t>trpp-4</t>
  </si>
  <si>
    <t>tsct-1</t>
  </si>
  <si>
    <t>tsen-2</t>
  </si>
  <si>
    <t>tsen-34</t>
  </si>
  <si>
    <t>mcm-10</t>
  </si>
  <si>
    <t>tsen-54</t>
  </si>
  <si>
    <t>tsfm-1</t>
  </si>
  <si>
    <t>ttbk-7</t>
  </si>
  <si>
    <t>mcp-1</t>
  </si>
  <si>
    <t>mcrs-1</t>
  </si>
  <si>
    <t>ttc-7</t>
  </si>
  <si>
    <t>tth-1</t>
  </si>
  <si>
    <t>mct-5</t>
  </si>
  <si>
    <t>ttr-13</t>
  </si>
  <si>
    <t>ttr-16</t>
  </si>
  <si>
    <t>ttr-24</t>
  </si>
  <si>
    <t>ttr-48</t>
  </si>
  <si>
    <t>mdt-20</t>
  </si>
  <si>
    <t>mdt-31</t>
  </si>
  <si>
    <t>twf-2</t>
  </si>
  <si>
    <t>twk-10</t>
  </si>
  <si>
    <t>twk-12</t>
  </si>
  <si>
    <t>twk-18</t>
  </si>
  <si>
    <t>twk-2</t>
  </si>
  <si>
    <t>twk-33</t>
  </si>
  <si>
    <t>twk-37</t>
  </si>
  <si>
    <t>mec-7</t>
  </si>
  <si>
    <t>twk-47</t>
  </si>
  <si>
    <t>twk-7</t>
  </si>
  <si>
    <t>meg-1</t>
  </si>
  <si>
    <t>txdc-9</t>
  </si>
  <si>
    <t>txl-1</t>
  </si>
  <si>
    <t>mei-2</t>
  </si>
  <si>
    <t>tyms-1</t>
  </si>
  <si>
    <t>tyr-3</t>
  </si>
  <si>
    <t>mel-26</t>
  </si>
  <si>
    <t>uaf-2</t>
  </si>
  <si>
    <t>memo-1</t>
  </si>
  <si>
    <t>ubc-1</t>
  </si>
  <si>
    <t>ubc-12</t>
  </si>
  <si>
    <t>ubc-16</t>
  </si>
  <si>
    <t>mes-3</t>
  </si>
  <si>
    <t>mes-4</t>
  </si>
  <si>
    <t>mes-6</t>
  </si>
  <si>
    <t>ubc-20</t>
  </si>
  <si>
    <t>mesp-1</t>
  </si>
  <si>
    <t>ubc-23</t>
  </si>
  <si>
    <t>ubc-6</t>
  </si>
  <si>
    <t>mex-1</t>
  </si>
  <si>
    <t>ubh-3</t>
  </si>
  <si>
    <t>mex-5</t>
  </si>
  <si>
    <t>ubh-4</t>
  </si>
  <si>
    <t>mex-6</t>
  </si>
  <si>
    <t>mff-1</t>
  </si>
  <si>
    <t>ubr-4</t>
  </si>
  <si>
    <t>ubxn-1</t>
  </si>
  <si>
    <t>mif-3</t>
  </si>
  <si>
    <t>ucr-1</t>
  </si>
  <si>
    <t>mig-2</t>
  </si>
  <si>
    <t>mig-23</t>
  </si>
  <si>
    <t>uev-1</t>
  </si>
  <si>
    <t>ufbp-1</t>
  </si>
  <si>
    <t>ufc-1</t>
  </si>
  <si>
    <t>mig-39</t>
  </si>
  <si>
    <t>mig-5</t>
  </si>
  <si>
    <t>ufl-1</t>
  </si>
  <si>
    <t>mis-12</t>
  </si>
  <si>
    <t>uggt-1</t>
  </si>
  <si>
    <t>ugt-34</t>
  </si>
  <si>
    <t>ugt-62</t>
  </si>
  <si>
    <t>uig-1</t>
  </si>
  <si>
    <t>mlc-7</t>
  </si>
  <si>
    <t>mlcd-1</t>
  </si>
  <si>
    <t>ulp-2</t>
  </si>
  <si>
    <t>umps-1</t>
  </si>
  <si>
    <t>unc-115</t>
  </si>
  <si>
    <t>unc-119</t>
  </si>
  <si>
    <t>unc-132</t>
  </si>
  <si>
    <t>unc-14</t>
  </si>
  <si>
    <t>unc-22</t>
  </si>
  <si>
    <t>unc-26</t>
  </si>
  <si>
    <t>unc-31</t>
  </si>
  <si>
    <t>mnm-2</t>
  </si>
  <si>
    <t>unc-34</t>
  </si>
  <si>
    <t>moa-2</t>
  </si>
  <si>
    <t>unc-41</t>
  </si>
  <si>
    <t>mom-2</t>
  </si>
  <si>
    <t>unc-60</t>
  </si>
  <si>
    <t>unc-61</t>
  </si>
  <si>
    <t>unc-68</t>
  </si>
  <si>
    <t>unc-69</t>
  </si>
  <si>
    <t>morc-1</t>
  </si>
  <si>
    <t>unc-76</t>
  </si>
  <si>
    <t>mppb-1</t>
  </si>
  <si>
    <t>unc-78</t>
  </si>
  <si>
    <t>mps-2</t>
  </si>
  <si>
    <t>mre-11</t>
  </si>
  <si>
    <t>uri-1</t>
  </si>
  <si>
    <t>mrp-4</t>
  </si>
  <si>
    <t>uso-1</t>
  </si>
  <si>
    <t>usp-14</t>
  </si>
  <si>
    <t>usp-39</t>
  </si>
  <si>
    <t>usp-46</t>
  </si>
  <si>
    <t>mrpl-1</t>
  </si>
  <si>
    <t>usp-48</t>
  </si>
  <si>
    <t>mrpl-10</t>
  </si>
  <si>
    <t>usp-5</t>
  </si>
  <si>
    <t>mrpl-11</t>
  </si>
  <si>
    <t>usp-50</t>
  </si>
  <si>
    <t>mrpl-13</t>
  </si>
  <si>
    <t>utp-20</t>
  </si>
  <si>
    <t>mrpl-16</t>
  </si>
  <si>
    <t>vab-23</t>
  </si>
  <si>
    <t>mrpl-18</t>
  </si>
  <si>
    <t>vacl-14</t>
  </si>
  <si>
    <t>mrpl-19</t>
  </si>
  <si>
    <t>mrpl-2</t>
  </si>
  <si>
    <t>mrpl-20</t>
  </si>
  <si>
    <t>mrpl-22</t>
  </si>
  <si>
    <t>mrpl-24</t>
  </si>
  <si>
    <t>mrpl-30</t>
  </si>
  <si>
    <t>mrpl-32</t>
  </si>
  <si>
    <t>mrpl-34</t>
  </si>
  <si>
    <t>mrpl-36</t>
  </si>
  <si>
    <t>mrpl-38</t>
  </si>
  <si>
    <t>mrpl-40</t>
  </si>
  <si>
    <t>mrpl-41</t>
  </si>
  <si>
    <t>mrpl-45</t>
  </si>
  <si>
    <t>mrpl-47</t>
  </si>
  <si>
    <t>mrpl-53</t>
  </si>
  <si>
    <t>mrpl-55</t>
  </si>
  <si>
    <t>mrpl-9</t>
  </si>
  <si>
    <t>mrps-10</t>
  </si>
  <si>
    <t>mrps-11</t>
  </si>
  <si>
    <t>viln-1</t>
  </si>
  <si>
    <t>mrps-12</t>
  </si>
  <si>
    <t>mrps-14</t>
  </si>
  <si>
    <t>mrps-18A</t>
  </si>
  <si>
    <t>mrps-18C</t>
  </si>
  <si>
    <t>vps-11</t>
  </si>
  <si>
    <t>vps-16</t>
  </si>
  <si>
    <t>mrps-24</t>
  </si>
  <si>
    <t>vps-18</t>
  </si>
  <si>
    <t>mrps-28</t>
  </si>
  <si>
    <t>vps-20</t>
  </si>
  <si>
    <t>mrps-31</t>
  </si>
  <si>
    <t>mrps-5</t>
  </si>
  <si>
    <t>vps-29</t>
  </si>
  <si>
    <t>vps-33.1</t>
  </si>
  <si>
    <t>mrt-2</t>
  </si>
  <si>
    <t>vps-34</t>
  </si>
  <si>
    <t>msd-2</t>
  </si>
  <si>
    <t>msd-4</t>
  </si>
  <si>
    <t>vps-36</t>
  </si>
  <si>
    <t>msh-6</t>
  </si>
  <si>
    <t>msp-142</t>
  </si>
  <si>
    <t>vps-50</t>
  </si>
  <si>
    <t>vps-52</t>
  </si>
  <si>
    <t>msp-19</t>
  </si>
  <si>
    <t>vps-53</t>
  </si>
  <si>
    <t>msp-3</t>
  </si>
  <si>
    <t>msp-33</t>
  </si>
  <si>
    <t>vrk-1</t>
  </si>
  <si>
    <t>msp-36</t>
  </si>
  <si>
    <t>vrp-1</t>
  </si>
  <si>
    <t>msp-40</t>
  </si>
  <si>
    <t>vti-1</t>
  </si>
  <si>
    <t>msp-45</t>
  </si>
  <si>
    <t>msp-49</t>
  </si>
  <si>
    <t>W01B11.6</t>
  </si>
  <si>
    <t>msp-50</t>
  </si>
  <si>
    <t>msp-51</t>
  </si>
  <si>
    <t>W02B8.2</t>
  </si>
  <si>
    <t>msp-59</t>
  </si>
  <si>
    <t>msp-63</t>
  </si>
  <si>
    <t>W02H5.19</t>
  </si>
  <si>
    <t>msp-64</t>
  </si>
  <si>
    <t>W02H5.8</t>
  </si>
  <si>
    <t>msp-65</t>
  </si>
  <si>
    <t>W03A5.6</t>
  </si>
  <si>
    <t>msp-76</t>
  </si>
  <si>
    <t>W03F8.4</t>
  </si>
  <si>
    <t>W03F9.1</t>
  </si>
  <si>
    <t>msp-81</t>
  </si>
  <si>
    <t>W04B5.5</t>
  </si>
  <si>
    <t>W05F2.4</t>
  </si>
  <si>
    <t>W05H9.1</t>
  </si>
  <si>
    <t>mtl-1</t>
  </si>
  <si>
    <t>mtl-2</t>
  </si>
  <si>
    <t>W06E11.1</t>
  </si>
  <si>
    <t>W07A12.4</t>
  </si>
  <si>
    <t>W07A12.8</t>
  </si>
  <si>
    <t>mtm-5</t>
  </si>
  <si>
    <t>W08G11.5</t>
  </si>
  <si>
    <t>W09C3.4</t>
  </si>
  <si>
    <t>W09C5.1</t>
  </si>
  <si>
    <t>W09C5.7</t>
  </si>
  <si>
    <t>mtx-2</t>
  </si>
  <si>
    <t>W09D6.5</t>
  </si>
  <si>
    <t>W09H1.5</t>
  </si>
  <si>
    <t>W10D9.6</t>
  </si>
  <si>
    <t>mus-101</t>
  </si>
  <si>
    <t>mus-81</t>
  </si>
  <si>
    <t>wah-1</t>
  </si>
  <si>
    <t>wars-1</t>
  </si>
  <si>
    <t>mut-16</t>
  </si>
  <si>
    <t>wbp-4</t>
  </si>
  <si>
    <t>wdr-4</t>
  </si>
  <si>
    <t>wsp-1</t>
  </si>
  <si>
    <t>wve-1</t>
  </si>
  <si>
    <t>xdh-1</t>
  </si>
  <si>
    <t>xpa-1</t>
  </si>
  <si>
    <t>xpb-1</t>
  </si>
  <si>
    <t>xpc-1</t>
  </si>
  <si>
    <t>mys-1</t>
  </si>
  <si>
    <t>xpf-1</t>
  </si>
  <si>
    <t>xpg-1</t>
  </si>
  <si>
    <t>mys-4</t>
  </si>
  <si>
    <t>xpo-2</t>
  </si>
  <si>
    <t>nac-1</t>
  </si>
  <si>
    <t>nac-3</t>
  </si>
  <si>
    <t>nape-2</t>
  </si>
  <si>
    <t>Y104H12D.2</t>
  </si>
  <si>
    <t>Y105C5A.15</t>
  </si>
  <si>
    <t>Y105C5B.5</t>
  </si>
  <si>
    <t>Y105E8A.13</t>
  </si>
  <si>
    <t>Y105E8A.14</t>
  </si>
  <si>
    <t>nas-39</t>
  </si>
  <si>
    <t>Y105E8A.21</t>
  </si>
  <si>
    <t>Y105E8A.25</t>
  </si>
  <si>
    <t>Y105E8B.7</t>
  </si>
  <si>
    <t>Y106G6E.4</t>
  </si>
  <si>
    <t>Y106G6G.2</t>
  </si>
  <si>
    <t>Y110A7A.11</t>
  </si>
  <si>
    <t>Y111B2A.12</t>
  </si>
  <si>
    <t>Y113G7A.16</t>
  </si>
  <si>
    <t>nceh-1</t>
  </si>
  <si>
    <t>Y116A8C.10</t>
  </si>
  <si>
    <t>Y116A8C.27</t>
  </si>
  <si>
    <t>Y116F11A.6</t>
  </si>
  <si>
    <t>ncr-1</t>
  </si>
  <si>
    <t>Y119C1A.1</t>
  </si>
  <si>
    <t>Y119D3B.12</t>
  </si>
  <si>
    <t>ncs-3</t>
  </si>
  <si>
    <t>Y11D7A.5</t>
  </si>
  <si>
    <t>Y14H12B.1</t>
  </si>
  <si>
    <t>Y17G7B.12</t>
  </si>
  <si>
    <t>ndc-80</t>
  </si>
  <si>
    <t>Y17G7B.18</t>
  </si>
  <si>
    <t>ndg-4</t>
  </si>
  <si>
    <t>Y17G7B.22</t>
  </si>
  <si>
    <t>Y17G7B.8</t>
  </si>
  <si>
    <t>nduf-2.2</t>
  </si>
  <si>
    <t>Y18D10A.9</t>
  </si>
  <si>
    <t>Y18H1A.2</t>
  </si>
  <si>
    <t>Y22D7AL.9</t>
  </si>
  <si>
    <t>ndx-4</t>
  </si>
  <si>
    <t>Y23H5B.5</t>
  </si>
  <si>
    <t>Y23H5B.6</t>
  </si>
  <si>
    <t>ndx-8</t>
  </si>
  <si>
    <t>Y24F12A.1</t>
  </si>
  <si>
    <t>Y25C1A.8</t>
  </si>
  <si>
    <t>neg-1</t>
  </si>
  <si>
    <t>Y2H9A.4</t>
  </si>
  <si>
    <t>Y34B4A.2</t>
  </si>
  <si>
    <t>nep-2</t>
  </si>
  <si>
    <t>Y34B4A.6</t>
  </si>
  <si>
    <t>Y34B4A.9</t>
  </si>
  <si>
    <t>Y34D9A.7</t>
  </si>
  <si>
    <t>Y37A1A.4</t>
  </si>
  <si>
    <t>Y37D8A.6</t>
  </si>
  <si>
    <t>Y37E11AL.1</t>
  </si>
  <si>
    <t>nfm-1</t>
  </si>
  <si>
    <t>Y37E11B.5</t>
  </si>
  <si>
    <t>Y37E3.17</t>
  </si>
  <si>
    <t>nfya-2</t>
  </si>
  <si>
    <t>Y37H2A.1</t>
  </si>
  <si>
    <t>nhl-3</t>
  </si>
  <si>
    <t>Y38C1AA.19</t>
  </si>
  <si>
    <t>Y38E10A.17</t>
  </si>
  <si>
    <t>nhr-101</t>
  </si>
  <si>
    <t>nhr-103</t>
  </si>
  <si>
    <t>Y39A1A.14</t>
  </si>
  <si>
    <t>nhr-107</t>
  </si>
  <si>
    <t>Y39A1A.21</t>
  </si>
  <si>
    <t>nhr-131</t>
  </si>
  <si>
    <t>Y39A3CL.7</t>
  </si>
  <si>
    <t>nhr-133</t>
  </si>
  <si>
    <t>Y39B6A.3</t>
  </si>
  <si>
    <t>Y39B6A.33</t>
  </si>
  <si>
    <t>Y39B6A.37</t>
  </si>
  <si>
    <t>nhr-143</t>
  </si>
  <si>
    <t>Y39G10AR.32</t>
  </si>
  <si>
    <t>nhr-146</t>
  </si>
  <si>
    <t>nhr-152</t>
  </si>
  <si>
    <t>Y39G8B.5</t>
  </si>
  <si>
    <t>nhr-180</t>
  </si>
  <si>
    <t>Y40B1B.7</t>
  </si>
  <si>
    <t>nhr-19</t>
  </si>
  <si>
    <t>Y41C4A.32</t>
  </si>
  <si>
    <t>Y41D4A.5</t>
  </si>
  <si>
    <t>Y41D4B.11</t>
  </si>
  <si>
    <t>nhr-21</t>
  </si>
  <si>
    <t>nhr-211</t>
  </si>
  <si>
    <t>Y43E12A.2</t>
  </si>
  <si>
    <t>nhr-230</t>
  </si>
  <si>
    <t>Y43F8B.1</t>
  </si>
  <si>
    <t>Y43F8B.2</t>
  </si>
  <si>
    <t>nhr-256</t>
  </si>
  <si>
    <t>Y43F8B.24</t>
  </si>
  <si>
    <t>nhr-274</t>
  </si>
  <si>
    <t>Y43F8C.13</t>
  </si>
  <si>
    <t>Y44A6D.2</t>
  </si>
  <si>
    <t>Y44F5A.1</t>
  </si>
  <si>
    <t>Y45F10B.13</t>
  </si>
  <si>
    <t>Y45F10D.7</t>
  </si>
  <si>
    <t>Y45G12B.2</t>
  </si>
  <si>
    <t>Y45G12B.3</t>
  </si>
  <si>
    <t>Y46G5A.18</t>
  </si>
  <si>
    <t>Y47D3A.21</t>
  </si>
  <si>
    <t>nhr-50</t>
  </si>
  <si>
    <t>Y47G6A.13</t>
  </si>
  <si>
    <t>nhr-56</t>
  </si>
  <si>
    <t>Y47G6A.15</t>
  </si>
  <si>
    <t>nhr-61</t>
  </si>
  <si>
    <t>Y47G6A.9</t>
  </si>
  <si>
    <t>Y48A5A.1</t>
  </si>
  <si>
    <t>Y48A5A.3</t>
  </si>
  <si>
    <t>Y48A6B.3</t>
  </si>
  <si>
    <t>Y48B6A.1</t>
  </si>
  <si>
    <t>nhr-70</t>
  </si>
  <si>
    <t>Y48C3A.14</t>
  </si>
  <si>
    <t>Y48C3A.20</t>
  </si>
  <si>
    <t>nhr-78</t>
  </si>
  <si>
    <t>Y48C3A.3</t>
  </si>
  <si>
    <t>nhr-79</t>
  </si>
  <si>
    <t>Y48E1C.1</t>
  </si>
  <si>
    <t>nhr-8</t>
  </si>
  <si>
    <t>Y48E1C.4</t>
  </si>
  <si>
    <t>Y48G10A.2</t>
  </si>
  <si>
    <t>Y48G10A.3</t>
  </si>
  <si>
    <t>Y48G1A.1</t>
  </si>
  <si>
    <t>Y48G1BR.1</t>
  </si>
  <si>
    <t>Y48G1C.10</t>
  </si>
  <si>
    <t>Y48G1C.12</t>
  </si>
  <si>
    <t>nhx-5</t>
  </si>
  <si>
    <t>Y48G1C.8</t>
  </si>
  <si>
    <t>Y48G1C.9</t>
  </si>
  <si>
    <t>nid-1</t>
  </si>
  <si>
    <t>Y49A10A.2</t>
  </si>
  <si>
    <t>nipa-1</t>
  </si>
  <si>
    <t>Y50D4B.6</t>
  </si>
  <si>
    <t>nkcc-1</t>
  </si>
  <si>
    <t>Y50D4C.3</t>
  </si>
  <si>
    <t>nlf-1</t>
  </si>
  <si>
    <t>Y50D4C.6</t>
  </si>
  <si>
    <t>nlp-1</t>
  </si>
  <si>
    <t>Y50D7A.10</t>
  </si>
  <si>
    <t>nlp-10</t>
  </si>
  <si>
    <t>Y50D7A.3</t>
  </si>
  <si>
    <t>nlp-11</t>
  </si>
  <si>
    <t>Y51F10.11</t>
  </si>
  <si>
    <t>nlp-12</t>
  </si>
  <si>
    <t>Y51H4A.15</t>
  </si>
  <si>
    <t>nlp-13</t>
  </si>
  <si>
    <t>nlp-14</t>
  </si>
  <si>
    <t>Y51H7C.1</t>
  </si>
  <si>
    <t>nlp-15</t>
  </si>
  <si>
    <t>Y51H7C.13</t>
  </si>
  <si>
    <t>nlp-16</t>
  </si>
  <si>
    <t>Y51H7C.7</t>
  </si>
  <si>
    <t>nlp-18</t>
  </si>
  <si>
    <t>nlp-20</t>
  </si>
  <si>
    <t>Y52B11A.3</t>
  </si>
  <si>
    <t>nlp-21</t>
  </si>
  <si>
    <t>Y53C10A.6</t>
  </si>
  <si>
    <t>Y53F4B.13</t>
  </si>
  <si>
    <t>Y53F4B.18</t>
  </si>
  <si>
    <t>Y53F4B.21</t>
  </si>
  <si>
    <t>nlp-3</t>
  </si>
  <si>
    <t>Y53G8AL.1</t>
  </si>
  <si>
    <t>Y53G8AM.8</t>
  </si>
  <si>
    <t>Y53G8AR.6</t>
  </si>
  <si>
    <t>Y53G8AR.9</t>
  </si>
  <si>
    <t>nlp-35</t>
  </si>
  <si>
    <t>Y54E10A.10</t>
  </si>
  <si>
    <t>nlp-36</t>
  </si>
  <si>
    <t>Y54E10A.11</t>
  </si>
  <si>
    <t>nlp-40</t>
  </si>
  <si>
    <t>Y54E10BR.4</t>
  </si>
  <si>
    <t>nlp-47</t>
  </si>
  <si>
    <t>nlp-6</t>
  </si>
  <si>
    <t>nlp-7</t>
  </si>
  <si>
    <t>Y54E5A.7</t>
  </si>
  <si>
    <t>Y54F10AM.5</t>
  </si>
  <si>
    <t>nlp-9</t>
  </si>
  <si>
    <t>Y54F10AM.8</t>
  </si>
  <si>
    <t>Y54F10AR.1</t>
  </si>
  <si>
    <t>nmat-1</t>
  </si>
  <si>
    <t>Y54F10AR.2</t>
  </si>
  <si>
    <t>Y54F10BM.13</t>
  </si>
  <si>
    <t>Y54G11A.1</t>
  </si>
  <si>
    <t>Y54G11A.2</t>
  </si>
  <si>
    <t>Y54G11A.4</t>
  </si>
  <si>
    <t>Y55B1AR.2</t>
  </si>
  <si>
    <t>nol-1</t>
  </si>
  <si>
    <t>Y55D9A.2</t>
  </si>
  <si>
    <t>Y55F3AM.13</t>
  </si>
  <si>
    <t>nol-6</t>
  </si>
  <si>
    <t>Y55F3AR.2</t>
  </si>
  <si>
    <t>nol-9</t>
  </si>
  <si>
    <t>Y55F3BL.4</t>
  </si>
  <si>
    <t>Y55F3BR.1</t>
  </si>
  <si>
    <t>Y55F3BR.6</t>
  </si>
  <si>
    <t>Y56A3A.16</t>
  </si>
  <si>
    <t>nos-2</t>
  </si>
  <si>
    <t>Y56A3A.19</t>
  </si>
  <si>
    <t>npa-1</t>
  </si>
  <si>
    <t>Y56A3A.6</t>
  </si>
  <si>
    <t>npax-4</t>
  </si>
  <si>
    <t>Y57A10A.13</t>
  </si>
  <si>
    <t>Y57A10A.27</t>
  </si>
  <si>
    <t>Y57E12AL.6</t>
  </si>
  <si>
    <t>Y57G11C.22</t>
  </si>
  <si>
    <t>npp-15</t>
  </si>
  <si>
    <t>Y57G11C.36</t>
  </si>
  <si>
    <t>Y57G11C.9</t>
  </si>
  <si>
    <t>Y59A8B.8</t>
  </si>
  <si>
    <t>npp-2</t>
  </si>
  <si>
    <t>Y60A3A.8</t>
  </si>
  <si>
    <t>npp-20</t>
  </si>
  <si>
    <t>Y61A9LA.10</t>
  </si>
  <si>
    <t>Y62E10A.23</t>
  </si>
  <si>
    <t>Y62F5A.12</t>
  </si>
  <si>
    <t>Y62F5A.9</t>
  </si>
  <si>
    <t>Y63D3A.7</t>
  </si>
  <si>
    <t>npp-5</t>
  </si>
  <si>
    <t>Y65B4A.6</t>
  </si>
  <si>
    <t>Y65B4A.8</t>
  </si>
  <si>
    <t>Y66D12A.10</t>
  </si>
  <si>
    <t>Y66D12A.11</t>
  </si>
  <si>
    <t>npr-17</t>
  </si>
  <si>
    <t>Y66D12A.8</t>
  </si>
  <si>
    <t>npr-28</t>
  </si>
  <si>
    <t>Y66D12A.9</t>
  </si>
  <si>
    <t>Y66H1A.4</t>
  </si>
  <si>
    <t>nprt-1</t>
  </si>
  <si>
    <t>Y67D2.7</t>
  </si>
  <si>
    <t>Y69A2AR.1</t>
  </si>
  <si>
    <t>Y69A2AR.21</t>
  </si>
  <si>
    <t>Y69H2.7</t>
  </si>
  <si>
    <t>Y6B3B.4</t>
  </si>
  <si>
    <t>Y6D1A.1</t>
  </si>
  <si>
    <t>nrde-3</t>
  </si>
  <si>
    <t>Y70C5C.1</t>
  </si>
  <si>
    <t>nrf-5</t>
  </si>
  <si>
    <t>nrf-6</t>
  </si>
  <si>
    <t>Y71F9AR.4</t>
  </si>
  <si>
    <t>Y71F9B.2</t>
  </si>
  <si>
    <t>nrx-1</t>
  </si>
  <si>
    <t>Y71G12B.10</t>
  </si>
  <si>
    <t>Y71G12B.35</t>
  </si>
  <si>
    <t>nspa-5</t>
  </si>
  <si>
    <t>Y71G12B.6</t>
  </si>
  <si>
    <t>nspc-10</t>
  </si>
  <si>
    <t>Y71H10B.1</t>
  </si>
  <si>
    <t>nspc-13</t>
  </si>
  <si>
    <t>Y71H2AM.11</t>
  </si>
  <si>
    <t>nspc-14</t>
  </si>
  <si>
    <t>Y71H2AM.20</t>
  </si>
  <si>
    <t>nspc-17</t>
  </si>
  <si>
    <t>nspc-18</t>
  </si>
  <si>
    <t>nspc-19</t>
  </si>
  <si>
    <t>Y71H2AR.1</t>
  </si>
  <si>
    <t>nspc-20</t>
  </si>
  <si>
    <t>Y71H2B.2</t>
  </si>
  <si>
    <t>nspc-9</t>
  </si>
  <si>
    <t>Y71H2B.5</t>
  </si>
  <si>
    <t>nspd-10</t>
  </si>
  <si>
    <t>Y73C8B.2</t>
  </si>
  <si>
    <t>nspd-3</t>
  </si>
  <si>
    <t>Y73C8B.3</t>
  </si>
  <si>
    <t>nspd-4</t>
  </si>
  <si>
    <t>nspd-6</t>
  </si>
  <si>
    <t>Y73F8A.24</t>
  </si>
  <si>
    <t>Y75B8A.13</t>
  </si>
  <si>
    <t>nspe-7</t>
  </si>
  <si>
    <t>Y75B8A.25</t>
  </si>
  <si>
    <t>nstp-10</t>
  </si>
  <si>
    <t>Y75B8A.31</t>
  </si>
  <si>
    <t>Y75B8A.8</t>
  </si>
  <si>
    <t>nstp-5</t>
  </si>
  <si>
    <t>Y76A2B.4</t>
  </si>
  <si>
    <t>Y76B12C.4</t>
  </si>
  <si>
    <t>Y76B12C.6</t>
  </si>
  <si>
    <t>Y77E11A.7</t>
  </si>
  <si>
    <t>Y7A5A.2</t>
  </si>
  <si>
    <t>ntl-9</t>
  </si>
  <si>
    <t>Y80D3A.8</t>
  </si>
  <si>
    <t>Y80D3A.9</t>
  </si>
  <si>
    <t>Y82E9BR.18</t>
  </si>
  <si>
    <t>nuc-1</t>
  </si>
  <si>
    <t>nucb-1</t>
  </si>
  <si>
    <t>Y82E9BR.2</t>
  </si>
  <si>
    <t>Y92H12BL.1</t>
  </si>
  <si>
    <t>Y92H12BL.4</t>
  </si>
  <si>
    <t>Y92H12BL.5</t>
  </si>
  <si>
    <t>Y92H12BR.3</t>
  </si>
  <si>
    <t>Y94H6A.3</t>
  </si>
  <si>
    <t>Y94H6A.5</t>
  </si>
  <si>
    <t>Y94H6A.7</t>
  </si>
  <si>
    <t>Y94H6A.8</t>
  </si>
  <si>
    <t>nxf-2</t>
  </si>
  <si>
    <t>Y95B8A.8</t>
  </si>
  <si>
    <t>nyn-2</t>
  </si>
  <si>
    <t>oat-1</t>
  </si>
  <si>
    <t>yju-2</t>
  </si>
  <si>
    <t>ymel-1</t>
  </si>
  <si>
    <t>obr-3</t>
  </si>
  <si>
    <t>yop-1</t>
  </si>
  <si>
    <t>odd-2</t>
  </si>
  <si>
    <t>ZC196.3</t>
  </si>
  <si>
    <t>ZC196.4</t>
  </si>
  <si>
    <t>ZC239.17</t>
  </si>
  <si>
    <t>oga-1</t>
  </si>
  <si>
    <t>ZC247.2</t>
  </si>
  <si>
    <t>oig-3</t>
  </si>
  <si>
    <t>oig-5</t>
  </si>
  <si>
    <t>ZC443.1</t>
  </si>
  <si>
    <t>ZC443.3</t>
  </si>
  <si>
    <t>ZC443.4</t>
  </si>
  <si>
    <t>ooc-5</t>
  </si>
  <si>
    <t>ZC449.7</t>
  </si>
  <si>
    <t>ora-1</t>
  </si>
  <si>
    <t>ZC53.4</t>
  </si>
  <si>
    <t>orc-1</t>
  </si>
  <si>
    <t>orc-2</t>
  </si>
  <si>
    <t>ZC84.6</t>
  </si>
  <si>
    <t>orc-5</t>
  </si>
  <si>
    <t>zgpa-1</t>
  </si>
  <si>
    <t>zhit-2</t>
  </si>
  <si>
    <t>zig-11</t>
  </si>
  <si>
    <t>osta-2</t>
  </si>
  <si>
    <t>zig-12</t>
  </si>
  <si>
    <t>zip-4</t>
  </si>
  <si>
    <t>ostd-1</t>
  </si>
  <si>
    <t>zipt-15</t>
  </si>
  <si>
    <t>ZK1055.6</t>
  </si>
  <si>
    <t>otub-4</t>
  </si>
  <si>
    <t>ZK1058.9</t>
  </si>
  <si>
    <t>oxi-1</t>
  </si>
  <si>
    <t>ZK1098.11</t>
  </si>
  <si>
    <t>ZK1098.4</t>
  </si>
  <si>
    <t>ZK1127.6</t>
  </si>
  <si>
    <t>ZK1128.1</t>
  </si>
  <si>
    <t>ZK1193.2</t>
  </si>
  <si>
    <t>ZK1240.3</t>
  </si>
  <si>
    <t>ZK1248.19</t>
  </si>
  <si>
    <t>ZK1320.11</t>
  </si>
  <si>
    <t>pal-1</t>
  </si>
  <si>
    <t>ZK1320.9</t>
  </si>
  <si>
    <t>ZK154.4</t>
  </si>
  <si>
    <t>ZK154.5</t>
  </si>
  <si>
    <t>panl-2</t>
  </si>
  <si>
    <t>ZK180.7</t>
  </si>
  <si>
    <t>ZK228.4</t>
  </si>
  <si>
    <t>paqr-2</t>
  </si>
  <si>
    <t>ZK355.3</t>
  </si>
  <si>
    <t>par-2</t>
  </si>
  <si>
    <t>ZK484.3</t>
  </si>
  <si>
    <t>ZK546.14</t>
  </si>
  <si>
    <t>ZK550.3</t>
  </si>
  <si>
    <t>parn-2</t>
  </si>
  <si>
    <t>ZK6.11</t>
  </si>
  <si>
    <t>parp-2</t>
  </si>
  <si>
    <t>ZK632.11</t>
  </si>
  <si>
    <t>ZK632.12</t>
  </si>
  <si>
    <t>pars-2</t>
  </si>
  <si>
    <t>ZK632.14</t>
  </si>
  <si>
    <t>ZK632.2</t>
  </si>
  <si>
    <t>ZK637.2</t>
  </si>
  <si>
    <t>ZK643.5</t>
  </si>
  <si>
    <t>ZK673.4</t>
  </si>
  <si>
    <t>pash-1</t>
  </si>
  <si>
    <t>ZK688.11</t>
  </si>
  <si>
    <t>ZK721.4</t>
  </si>
  <si>
    <t>ZK792.4</t>
  </si>
  <si>
    <t>ZK792.5</t>
  </si>
  <si>
    <t>ZK795.3</t>
  </si>
  <si>
    <t>ZK809.3</t>
  </si>
  <si>
    <t>ZK809.5</t>
  </si>
  <si>
    <t>ZK856.11</t>
  </si>
  <si>
    <t>pbo-1</t>
  </si>
  <si>
    <t>ZK856.16</t>
  </si>
  <si>
    <t>ZK858.7</t>
  </si>
  <si>
    <t>ZK973.1</t>
  </si>
  <si>
    <t>znf-207</t>
  </si>
  <si>
    <t>znfx-1</t>
  </si>
  <si>
    <t>pcbd-1</t>
  </si>
  <si>
    <t>ztf-26</t>
  </si>
  <si>
    <t>ztf-27</t>
  </si>
  <si>
    <t>ztf-3</t>
  </si>
  <si>
    <t>zyg-9</t>
  </si>
  <si>
    <t>pcn-1</t>
  </si>
  <si>
    <t>zyx-1</t>
  </si>
  <si>
    <t>pcp-1</t>
  </si>
  <si>
    <t>pde-12</t>
  </si>
  <si>
    <t>pde-3</t>
  </si>
  <si>
    <t>pde-6</t>
  </si>
  <si>
    <t>pdf-1</t>
  </si>
  <si>
    <t>pdhk-2</t>
  </si>
  <si>
    <t>pdl-1</t>
  </si>
  <si>
    <t>pdp-1</t>
  </si>
  <si>
    <t>pdr-1</t>
  </si>
  <si>
    <t>pek-1</t>
  </si>
  <si>
    <t>peli-1</t>
  </si>
  <si>
    <t>pepm-1</t>
  </si>
  <si>
    <t>perm-3</t>
  </si>
  <si>
    <t>pes-4</t>
  </si>
  <si>
    <t>pfkb-1.2</t>
  </si>
  <si>
    <t>pghm-1</t>
  </si>
  <si>
    <t>pha-4</t>
  </si>
  <si>
    <t>phat-6</t>
  </si>
  <si>
    <t>phf-10</t>
  </si>
  <si>
    <t>phf-14</t>
  </si>
  <si>
    <t>phf-15</t>
  </si>
  <si>
    <t>phip-1</t>
  </si>
  <si>
    <t>pho-11</t>
  </si>
  <si>
    <t>pho-5</t>
  </si>
  <si>
    <t>php-3</t>
  </si>
  <si>
    <t>pid-1</t>
  </si>
  <si>
    <t>pie-1</t>
  </si>
  <si>
    <t>pif-1</t>
  </si>
  <si>
    <t>pig-1</t>
  </si>
  <si>
    <t>pigv-1</t>
  </si>
  <si>
    <t>pisy-1</t>
  </si>
  <si>
    <t>pitp-1</t>
  </si>
  <si>
    <t>pkc-1</t>
  </si>
  <si>
    <t>pkc-2</t>
  </si>
  <si>
    <t>pkg-2</t>
  </si>
  <si>
    <t>plk-3</t>
  </si>
  <si>
    <t>plr-1</t>
  </si>
  <si>
    <t>plx-2</t>
  </si>
  <si>
    <t>pmk-1</t>
  </si>
  <si>
    <t>pmk-2</t>
  </si>
  <si>
    <t>pmp-3</t>
  </si>
  <si>
    <t>pmr-1</t>
  </si>
  <si>
    <t>pms-2</t>
  </si>
  <si>
    <t>pnc-1</t>
  </si>
  <si>
    <t>pnk-4</t>
  </si>
  <si>
    <t>pole-2</t>
  </si>
  <si>
    <t>polh-1</t>
  </si>
  <si>
    <t>polq-1</t>
  </si>
  <si>
    <t>poml-3</t>
  </si>
  <si>
    <t>pos-1</t>
  </si>
  <si>
    <t>pph-1</t>
  </si>
  <si>
    <t>pph-4.2</t>
  </si>
  <si>
    <t>ppm-1</t>
  </si>
  <si>
    <t>ppp-1</t>
  </si>
  <si>
    <t>pqm-1</t>
  </si>
  <si>
    <t>pqn-24</t>
  </si>
  <si>
    <t>pqn-35</t>
  </si>
  <si>
    <t>pqn-36</t>
  </si>
  <si>
    <t>pqn-39</t>
  </si>
  <si>
    <t>pqn-48</t>
  </si>
  <si>
    <t>pqn-60</t>
  </si>
  <si>
    <t>pqn-62</t>
  </si>
  <si>
    <t>pqn-65</t>
  </si>
  <si>
    <t>pqn-74</t>
  </si>
  <si>
    <t>pqn-94</t>
  </si>
  <si>
    <t>praf-3</t>
  </si>
  <si>
    <t>prg-2</t>
  </si>
  <si>
    <t>pri-2</t>
  </si>
  <si>
    <t>prk-1</t>
  </si>
  <si>
    <t>prmn-1</t>
  </si>
  <si>
    <t>prmt-3</t>
  </si>
  <si>
    <t>prmt-5</t>
  </si>
  <si>
    <t>pro-2</t>
  </si>
  <si>
    <t>prom-1</t>
  </si>
  <si>
    <t>prp-31</t>
  </si>
  <si>
    <t>prx-10</t>
  </si>
  <si>
    <t>prx-13</t>
  </si>
  <si>
    <t>pry-1</t>
  </si>
  <si>
    <t>psd-1</t>
  </si>
  <si>
    <t>pst-1</t>
  </si>
  <si>
    <t>ptb-1</t>
  </si>
  <si>
    <t>ptp-1</t>
  </si>
  <si>
    <t>ptp-3</t>
  </si>
  <si>
    <t>ptr-22</t>
  </si>
  <si>
    <t>ptr-24</t>
  </si>
  <si>
    <t>ptr-5</t>
  </si>
  <si>
    <t>puf-6</t>
  </si>
  <si>
    <t>puf-7</t>
  </si>
  <si>
    <t>puf-8</t>
  </si>
  <si>
    <t>pyk-2</t>
  </si>
  <si>
    <t>R01B10.3</t>
  </si>
  <si>
    <t>R01B10.6</t>
  </si>
  <si>
    <t>R01H10.4</t>
  </si>
  <si>
    <t>R01H10.7</t>
  </si>
  <si>
    <t>R01H2.7</t>
  </si>
  <si>
    <t>R02C2.7</t>
  </si>
  <si>
    <t>R02D1.2</t>
  </si>
  <si>
    <t>R02D3.4</t>
  </si>
  <si>
    <t>R02D3.7</t>
  </si>
  <si>
    <t>R02D5.7</t>
  </si>
  <si>
    <t>R02F2.9</t>
  </si>
  <si>
    <t>R03D7.4</t>
  </si>
  <si>
    <t>R03G5.6</t>
  </si>
  <si>
    <t>R04A9.3</t>
  </si>
  <si>
    <t>R04B3.2</t>
  </si>
  <si>
    <t>R04D3.3</t>
  </si>
  <si>
    <t>R04E5.9</t>
  </si>
  <si>
    <t>R05A10.3</t>
  </si>
  <si>
    <t>R05C11.4</t>
  </si>
  <si>
    <t>R05D11.4</t>
  </si>
  <si>
    <t>R05D11.9</t>
  </si>
  <si>
    <t>R05G6.10</t>
  </si>
  <si>
    <t>R05H11.1</t>
  </si>
  <si>
    <t>R05H5.3</t>
  </si>
  <si>
    <t>R05H5.4</t>
  </si>
  <si>
    <t>R05H5.5</t>
  </si>
  <si>
    <t>R06F6.12</t>
  </si>
  <si>
    <t>R06F6.7</t>
  </si>
  <si>
    <t>R07B7.10</t>
  </si>
  <si>
    <t>R07B7.2</t>
  </si>
  <si>
    <t>R07C12.2</t>
  </si>
  <si>
    <t>R07E3.1</t>
  </si>
  <si>
    <t>R07E4.3</t>
  </si>
  <si>
    <t>R07E5.13</t>
  </si>
  <si>
    <t>R07E5.4</t>
  </si>
  <si>
    <t>R07G3.7</t>
  </si>
  <si>
    <t>R07H5.11</t>
  </si>
  <si>
    <t>R08D7.2</t>
  </si>
  <si>
    <t>R08D7.5</t>
  </si>
  <si>
    <t>R08E3.2</t>
  </si>
  <si>
    <t>R08F11.1</t>
  </si>
  <si>
    <t>R09B3.2</t>
  </si>
  <si>
    <t>R09B3.3</t>
  </si>
  <si>
    <t>R09E10.6</t>
  </si>
  <si>
    <t>R09E12.9</t>
  </si>
  <si>
    <t>R09H10.3</t>
  </si>
  <si>
    <t>R102.11</t>
  </si>
  <si>
    <t>R102.5</t>
  </si>
  <si>
    <t>R102.6</t>
  </si>
  <si>
    <t>R106.5</t>
  </si>
  <si>
    <t>R10E12.2</t>
  </si>
  <si>
    <t>R10E4.11</t>
  </si>
  <si>
    <t>R10E9.3</t>
  </si>
  <si>
    <t>R10H1.1</t>
  </si>
  <si>
    <t>R11.1</t>
  </si>
  <si>
    <t>R119.2</t>
  </si>
  <si>
    <t>R119.5</t>
  </si>
  <si>
    <t>R11A5.3</t>
  </si>
  <si>
    <t>R11A5.6</t>
  </si>
  <si>
    <t>R11D1.13</t>
  </si>
  <si>
    <t>R11F4.3</t>
  </si>
  <si>
    <t>R11H6.2</t>
  </si>
  <si>
    <t>R11H6.4</t>
  </si>
  <si>
    <t>R12C12.6</t>
  </si>
  <si>
    <t>R12C12.8</t>
  </si>
  <si>
    <t>R12E2.1</t>
  </si>
  <si>
    <t>R13A5.9</t>
  </si>
  <si>
    <t>R13D11.4</t>
  </si>
  <si>
    <t>R13H4.2</t>
  </si>
  <si>
    <t>R144.6</t>
  </si>
  <si>
    <t>R151.10</t>
  </si>
  <si>
    <t>R166.3</t>
  </si>
  <si>
    <t>R186.8</t>
  </si>
  <si>
    <t>R90.1</t>
  </si>
  <si>
    <t>rab-10</t>
  </si>
  <si>
    <t>rab-18</t>
  </si>
  <si>
    <t>rab-30</t>
  </si>
  <si>
    <t>rab-35</t>
  </si>
  <si>
    <t>rab-39</t>
  </si>
  <si>
    <t>rad-54</t>
  </si>
  <si>
    <t>rap-1</t>
  </si>
  <si>
    <t>rars-2</t>
  </si>
  <si>
    <t>rba-1</t>
  </si>
  <si>
    <t>rbc-2</t>
  </si>
  <si>
    <t>rbf-1</t>
  </si>
  <si>
    <t>rcor-1</t>
  </si>
  <si>
    <t>rcq-5</t>
  </si>
  <si>
    <t>rde-10</t>
  </si>
  <si>
    <t>rde-11</t>
  </si>
  <si>
    <t>rec-8</t>
  </si>
  <si>
    <t>rep-1</t>
  </si>
  <si>
    <t>rfc-1</t>
  </si>
  <si>
    <t>rfc-2</t>
  </si>
  <si>
    <t>rfc-4</t>
  </si>
  <si>
    <t>rft-2</t>
  </si>
  <si>
    <t>rga-3</t>
  </si>
  <si>
    <t>rga-6</t>
  </si>
  <si>
    <t>rgs-2</t>
  </si>
  <si>
    <t>rgs-5</t>
  </si>
  <si>
    <t>rgs-6</t>
  </si>
  <si>
    <t>rgs-7</t>
  </si>
  <si>
    <t>rib-2</t>
  </si>
  <si>
    <t>rig-3</t>
  </si>
  <si>
    <t>rmo-1</t>
  </si>
  <si>
    <t>rnf-1</t>
  </si>
  <si>
    <t>rnf-121</t>
  </si>
  <si>
    <t>rnf-5</t>
  </si>
  <si>
    <t>rnp-5</t>
  </si>
  <si>
    <t>rnp-7</t>
  </si>
  <si>
    <t>rog-1</t>
  </si>
  <si>
    <t>rpb-12</t>
  </si>
  <si>
    <t>rpc-1</t>
  </si>
  <si>
    <t>rpl-37</t>
  </si>
  <si>
    <t>rpoa-2</t>
  </si>
  <si>
    <t>rpom-1</t>
  </si>
  <si>
    <t>rpy-1</t>
  </si>
  <si>
    <t>rrf-3</t>
  </si>
  <si>
    <t>rsa-1</t>
  </si>
  <si>
    <t>rsa-2</t>
  </si>
  <si>
    <t>rsbp-1</t>
  </si>
  <si>
    <t>rskn-1</t>
  </si>
  <si>
    <t>rsp-5</t>
  </si>
  <si>
    <t>rtcb-1</t>
  </si>
  <si>
    <t>rtel-1</t>
  </si>
  <si>
    <t>saeg-2</t>
  </si>
  <si>
    <t>samt-1</t>
  </si>
  <si>
    <t>sap-49</t>
  </si>
  <si>
    <t>sars-2</t>
  </si>
  <si>
    <t>sas-1</t>
  </si>
  <si>
    <t>sas-4</t>
  </si>
  <si>
    <t>sas-5</t>
  </si>
  <si>
    <t>sbt-1</t>
  </si>
  <si>
    <t>scav-1</t>
  </si>
  <si>
    <t>scc-1</t>
  </si>
  <si>
    <t>scl-2</t>
  </si>
  <si>
    <t>scl-3</t>
  </si>
  <si>
    <t>scp-1</t>
  </si>
  <si>
    <t>scpl-3</t>
  </si>
  <si>
    <t>scrm-1</t>
  </si>
  <si>
    <t>sdhd-1</t>
  </si>
  <si>
    <t>sdpn-1</t>
  </si>
  <si>
    <t>sdz-27</t>
  </si>
  <si>
    <t>seb-2</t>
  </si>
  <si>
    <t>seb-3</t>
  </si>
  <si>
    <t>sel-8</t>
  </si>
  <si>
    <t>sel-9</t>
  </si>
  <si>
    <t>ser-1</t>
  </si>
  <si>
    <t>ser-3</t>
  </si>
  <si>
    <t>set-25</t>
  </si>
  <si>
    <t>set-27</t>
  </si>
  <si>
    <t>set-30</t>
  </si>
  <si>
    <t>set-5</t>
  </si>
  <si>
    <t>sex-1</t>
  </si>
  <si>
    <t>sft-1</t>
  </si>
  <si>
    <t>sftd-3</t>
  </si>
  <si>
    <t>sfxn-1.5</t>
  </si>
  <si>
    <t>sfxn-5</t>
  </si>
  <si>
    <t>sgo-1</t>
  </si>
  <si>
    <t>shk-1</t>
  </si>
  <si>
    <t>sid-1</t>
  </si>
  <si>
    <t>sid-5</t>
  </si>
  <si>
    <t>skat-1</t>
  </si>
  <si>
    <t>skp-1</t>
  </si>
  <si>
    <t>skr-17</t>
  </si>
  <si>
    <t>skr-19</t>
  </si>
  <si>
    <t>sld-2</t>
  </si>
  <si>
    <t>slr-2</t>
  </si>
  <si>
    <t>sma-3</t>
  </si>
  <si>
    <t>smc-3</t>
  </si>
  <si>
    <t>smc-6</t>
  </si>
  <si>
    <t>smg-8</t>
  </si>
  <si>
    <t>smo-1</t>
  </si>
  <si>
    <t>smp-2</t>
  </si>
  <si>
    <t>smz-1</t>
  </si>
  <si>
    <t>smz-2</t>
  </si>
  <si>
    <t>snap-1</t>
  </si>
  <si>
    <t>snf-6</t>
  </si>
  <si>
    <t>snf-9</t>
  </si>
  <si>
    <t>sng-1</t>
  </si>
  <si>
    <t>snpc-1.2</t>
  </si>
  <si>
    <t>snpc-4</t>
  </si>
  <si>
    <t>snr-5</t>
  </si>
  <si>
    <t>snr-7</t>
  </si>
  <si>
    <t>snrp-27</t>
  </si>
  <si>
    <t>snt-1</t>
  </si>
  <si>
    <t>snt-3</t>
  </si>
  <si>
    <t>snt-4</t>
  </si>
  <si>
    <t>snx-14</t>
  </si>
  <si>
    <t>snx-27</t>
  </si>
  <si>
    <t>sod-3</t>
  </si>
  <si>
    <t>sod-4</t>
  </si>
  <si>
    <t>sor-3</t>
  </si>
  <si>
    <t>sorb-1</t>
  </si>
  <si>
    <t>sorf-1</t>
  </si>
  <si>
    <t>sox-2</t>
  </si>
  <si>
    <t>spd-1</t>
  </si>
  <si>
    <t>spdl-1</t>
  </si>
  <si>
    <t>spe-11</t>
  </si>
  <si>
    <t>spe-15</t>
  </si>
  <si>
    <t>spe-29</t>
  </si>
  <si>
    <t>sphk-1</t>
  </si>
  <si>
    <t>spp-1</t>
  </si>
  <si>
    <t>spp-14</t>
  </si>
  <si>
    <t>spp-15</t>
  </si>
  <si>
    <t>spp-17</t>
  </si>
  <si>
    <t>spp-18</t>
  </si>
  <si>
    <t>spp-2</t>
  </si>
  <si>
    <t>spp-23</t>
  </si>
  <si>
    <t>spp-3</t>
  </si>
  <si>
    <t>spp-4</t>
  </si>
  <si>
    <t>spp-5</t>
  </si>
  <si>
    <t>spp-8</t>
  </si>
  <si>
    <t>spr-1</t>
  </si>
  <si>
    <t>spr-3</t>
  </si>
  <si>
    <t>sptf-1</t>
  </si>
  <si>
    <t>sptf-3</t>
  </si>
  <si>
    <t>sqrd-1</t>
  </si>
  <si>
    <t>sqv-6</t>
  </si>
  <si>
    <t>sqv-8</t>
  </si>
  <si>
    <t>src-1</t>
  </si>
  <si>
    <t>sri-40</t>
  </si>
  <si>
    <t>ssp-19</t>
  </si>
  <si>
    <t>ssp-33</t>
  </si>
  <si>
    <t>ssq-1</t>
  </si>
  <si>
    <t>ssq-2</t>
  </si>
  <si>
    <t>ssq-3</t>
  </si>
  <si>
    <t>ssq-4</t>
  </si>
  <si>
    <t>ssup-72</t>
  </si>
  <si>
    <t>stn-1</t>
  </si>
  <si>
    <t>strd-1</t>
  </si>
  <si>
    <t>strl-1</t>
  </si>
  <si>
    <t>sue-1</t>
  </si>
  <si>
    <t>sulp-2</t>
  </si>
  <si>
    <t>sup-1</t>
  </si>
  <si>
    <t>sup-12</t>
  </si>
  <si>
    <t>supr-1</t>
  </si>
  <si>
    <t>sur-2</t>
  </si>
  <si>
    <t>sut-1</t>
  </si>
  <si>
    <t>swd-2.1</t>
  </si>
  <si>
    <t>swd-2.2</t>
  </si>
  <si>
    <t>swsn-7</t>
  </si>
  <si>
    <t>syd-9</t>
  </si>
  <si>
    <t>sygl-1</t>
  </si>
  <si>
    <t>syp-1</t>
  </si>
  <si>
    <t>syp-4</t>
  </si>
  <si>
    <t>syx-17</t>
  </si>
  <si>
    <t>syx-2</t>
  </si>
  <si>
    <t>syx-7</t>
  </si>
  <si>
    <t>szy-4</t>
  </si>
  <si>
    <t>T01B7.9</t>
  </si>
  <si>
    <t>T01C3.3</t>
  </si>
  <si>
    <t>T01D3.5</t>
  </si>
  <si>
    <t>T01D3.6</t>
  </si>
  <si>
    <t>T01E8.1</t>
  </si>
  <si>
    <t>T01E8.8</t>
  </si>
  <si>
    <t>T01G1.4</t>
  </si>
  <si>
    <t>T02B11.3</t>
  </si>
  <si>
    <t>T02B11.4</t>
  </si>
  <si>
    <t>T02C5.1</t>
  </si>
  <si>
    <t>T02D1.8</t>
  </si>
  <si>
    <t>T02E1.2</t>
  </si>
  <si>
    <t>T02E9.5</t>
  </si>
  <si>
    <t>T03G11.6</t>
  </si>
  <si>
    <t>T04C12.3</t>
  </si>
  <si>
    <t>T04C4.1</t>
  </si>
  <si>
    <t>T04F8.2</t>
  </si>
  <si>
    <t>T04F8.8</t>
  </si>
  <si>
    <t>T04G9.7</t>
  </si>
  <si>
    <t>T05A8.3</t>
  </si>
  <si>
    <t>T05E7.3</t>
  </si>
  <si>
    <t>T05F1.4</t>
  </si>
  <si>
    <t>T05G5.1</t>
  </si>
  <si>
    <t>T05H10.4</t>
  </si>
  <si>
    <t>T06A10.3</t>
  </si>
  <si>
    <t>T06E6.10</t>
  </si>
  <si>
    <t>T07A5.1</t>
  </si>
  <si>
    <t>T07A5.5</t>
  </si>
  <si>
    <t>T07A5.7</t>
  </si>
  <si>
    <t>T07A9.15</t>
  </si>
  <si>
    <t>T07A9.8</t>
  </si>
  <si>
    <t>T07D10.3</t>
  </si>
  <si>
    <t>T07F10.1</t>
  </si>
  <si>
    <t>T07F10.3</t>
  </si>
  <si>
    <t>T07F12.2</t>
  </si>
  <si>
    <t>T07F8.4</t>
  </si>
  <si>
    <t>T08A11.1</t>
  </si>
  <si>
    <t>T08A11.2</t>
  </si>
  <si>
    <t>T08B1.1</t>
  </si>
  <si>
    <t>T08B1.4</t>
  </si>
  <si>
    <t>T08H10.1</t>
  </si>
  <si>
    <t>T09A12.5</t>
  </si>
  <si>
    <t>T09A5.5</t>
  </si>
  <si>
    <t>T09B4.2</t>
  </si>
  <si>
    <t>T10B11.6</t>
  </si>
  <si>
    <t>T10B11.7</t>
  </si>
  <si>
    <t>T10B5.4</t>
  </si>
  <si>
    <t>T10B5.7</t>
  </si>
  <si>
    <t>T10C6.5</t>
  </si>
  <si>
    <t>T10H10.2</t>
  </si>
  <si>
    <t>T11B7.5</t>
  </si>
  <si>
    <t>T11G6.8</t>
  </si>
  <si>
    <t>T12A2.1</t>
  </si>
  <si>
    <t>T12A7.2</t>
  </si>
  <si>
    <t>T12B3.2</t>
  </si>
  <si>
    <t>T12B3.4</t>
  </si>
  <si>
    <t>T12B5.15</t>
  </si>
  <si>
    <t>T12C9.7</t>
  </si>
  <si>
    <t>T12E12.1</t>
  </si>
  <si>
    <t>T12G3.6</t>
  </si>
  <si>
    <t>T13C5.6</t>
  </si>
  <si>
    <t>T13F2.6</t>
  </si>
  <si>
    <t>T13F3.6</t>
  </si>
  <si>
    <t>T13F3.8</t>
  </si>
  <si>
    <t>T13G4.4</t>
  </si>
  <si>
    <t>T13H5.1</t>
  </si>
  <si>
    <t>T13H5.8</t>
  </si>
  <si>
    <t>T14B4.1</t>
  </si>
  <si>
    <t>T14B4.2</t>
  </si>
  <si>
    <t>T14B4.5</t>
  </si>
  <si>
    <t>T14F9.2</t>
  </si>
  <si>
    <t>T14G11.1</t>
  </si>
  <si>
    <t>T15B7.1</t>
  </si>
  <si>
    <t>T15H9.2</t>
  </si>
  <si>
    <t>T16G1.6</t>
  </si>
  <si>
    <t>T16G12.4</t>
  </si>
  <si>
    <t>T16G12.6</t>
  </si>
  <si>
    <t>T16H12.4</t>
  </si>
  <si>
    <t>T17A3.2</t>
  </si>
  <si>
    <t>T18D3.7</t>
  </si>
  <si>
    <t>T19C3.5</t>
  </si>
  <si>
    <t>T19C4.5</t>
  </si>
  <si>
    <t>T19C9.8</t>
  </si>
  <si>
    <t>T19D12.2</t>
  </si>
  <si>
    <t>T19D12.6</t>
  </si>
  <si>
    <t>T19E7.6</t>
  </si>
  <si>
    <t>T19H12.3</t>
  </si>
  <si>
    <t>T20D3.2</t>
  </si>
  <si>
    <t>T20D3.3</t>
  </si>
  <si>
    <t>T20D3.5</t>
  </si>
  <si>
    <t>T20F10.2</t>
  </si>
  <si>
    <t>T20F7.1</t>
  </si>
  <si>
    <t>T20G5.14</t>
  </si>
  <si>
    <t>T20G5.8</t>
  </si>
  <si>
    <t>T21B10.4</t>
  </si>
  <si>
    <t>T21C9.13</t>
  </si>
  <si>
    <t>T21C9.4</t>
  </si>
  <si>
    <t>T21D12.12</t>
  </si>
  <si>
    <t>T22B3.3</t>
  </si>
  <si>
    <t>T22C1.4</t>
  </si>
  <si>
    <t>T22C1.5</t>
  </si>
  <si>
    <t>T22F3.11</t>
  </si>
  <si>
    <t>T22F3.2</t>
  </si>
  <si>
    <t>T23B3.1</t>
  </si>
  <si>
    <t>T23B5.4</t>
  </si>
  <si>
    <t>T23E7.6</t>
  </si>
  <si>
    <t>T23F2.3</t>
  </si>
  <si>
    <t>T23F2.5</t>
  </si>
  <si>
    <t>T23F4.2</t>
  </si>
  <si>
    <t>T24A6.20</t>
  </si>
  <si>
    <t>T24B8.5</t>
  </si>
  <si>
    <t>T24C2.5</t>
  </si>
  <si>
    <t>T24D1.3</t>
  </si>
  <si>
    <t>T24D3.2</t>
  </si>
  <si>
    <t>T24F1.5</t>
  </si>
  <si>
    <t>T24H10.4</t>
  </si>
  <si>
    <t>T25D3.4</t>
  </si>
  <si>
    <t>T25G12.3</t>
  </si>
  <si>
    <t>T26A5.2</t>
  </si>
  <si>
    <t>T26E3.4</t>
  </si>
  <si>
    <t>T26H5.9</t>
  </si>
  <si>
    <t>T27A3.6</t>
  </si>
  <si>
    <t>T27A3.7</t>
  </si>
  <si>
    <t>T27C4.1</t>
  </si>
  <si>
    <t>T27E7.1</t>
  </si>
  <si>
    <t>T28A8.4</t>
  </si>
  <si>
    <t>T28B11.1</t>
  </si>
  <si>
    <t>T28B4.1</t>
  </si>
  <si>
    <t>T28B8.1</t>
  </si>
  <si>
    <t>T28C6.8</t>
  </si>
  <si>
    <t>T28D6.4</t>
  </si>
  <si>
    <t>T28D6.5</t>
  </si>
  <si>
    <t>T28D9.1</t>
  </si>
  <si>
    <t>T28D9.4</t>
  </si>
  <si>
    <t>T28F12.1</t>
  </si>
  <si>
    <t>T28F4.4</t>
  </si>
  <si>
    <t>T28H11.7</t>
  </si>
  <si>
    <t>taco-1</t>
  </si>
  <si>
    <t>taf-11.2</t>
  </si>
  <si>
    <t>taf-6.2</t>
  </si>
  <si>
    <t>taf-8</t>
  </si>
  <si>
    <t>tag-131</t>
  </si>
  <si>
    <t>tag-147</t>
  </si>
  <si>
    <t>tag-174</t>
  </si>
  <si>
    <t>tag-196</t>
  </si>
  <si>
    <t>tag-209</t>
  </si>
  <si>
    <t>tag-229</t>
  </si>
  <si>
    <t>tag-257</t>
  </si>
  <si>
    <t>tag-262</t>
  </si>
  <si>
    <t>tag-266</t>
  </si>
  <si>
    <t>tag-273</t>
  </si>
  <si>
    <t>tag-294</t>
  </si>
  <si>
    <t>tag-304</t>
  </si>
  <si>
    <t>tag-321</t>
  </si>
  <si>
    <t>tag-340</t>
  </si>
  <si>
    <t>tag-349</t>
  </si>
  <si>
    <t>tag-38</t>
  </si>
  <si>
    <t>tag-68</t>
  </si>
  <si>
    <t>tag-80</t>
  </si>
  <si>
    <t>tag-97</t>
  </si>
  <si>
    <t>tat-4</t>
  </si>
  <si>
    <t>tba-9</t>
  </si>
  <si>
    <t>tbc-15</t>
  </si>
  <si>
    <t>tbc-20</t>
  </si>
  <si>
    <t>tbc-8</t>
  </si>
  <si>
    <t>tbh-1</t>
  </si>
  <si>
    <t>tbp-1</t>
  </si>
  <si>
    <t>tdc-1</t>
  </si>
  <si>
    <t>tdpt-1</t>
  </si>
  <si>
    <t>ten-1</t>
  </si>
  <si>
    <t>test-1</t>
  </si>
  <si>
    <t>tftc-3</t>
  </si>
  <si>
    <t>tgn-38</t>
  </si>
  <si>
    <t>tgt-2</t>
  </si>
  <si>
    <t>thn-2</t>
  </si>
  <si>
    <t>thoc-3</t>
  </si>
  <si>
    <t>tig-2</t>
  </si>
  <si>
    <t>tlf-1</t>
  </si>
  <si>
    <t>tmbi-4</t>
  </si>
  <si>
    <t>tnc-2</t>
  </si>
  <si>
    <t>tni-1</t>
  </si>
  <si>
    <t>tni-3</t>
  </si>
  <si>
    <t>tnt-4</t>
  </si>
  <si>
    <t>toc-1</t>
  </si>
  <si>
    <t>toca-2</t>
  </si>
  <si>
    <t>tofu-1</t>
  </si>
  <si>
    <t>tofu-2</t>
  </si>
  <si>
    <t>tpra-1</t>
  </si>
  <si>
    <t>tpst-1</t>
  </si>
  <si>
    <t>tra-1</t>
  </si>
  <si>
    <t>trcs-1</t>
  </si>
  <si>
    <t>tre-1</t>
  </si>
  <si>
    <t>tre-2</t>
  </si>
  <si>
    <t>trpp-11</t>
  </si>
  <si>
    <t>trpp-12</t>
  </si>
  <si>
    <t>trpp-5</t>
  </si>
  <si>
    <t>trpp-9</t>
  </si>
  <si>
    <t>trr-1</t>
  </si>
  <si>
    <t>trx-3</t>
  </si>
  <si>
    <t>trx-4</t>
  </si>
  <si>
    <t>trxr-1</t>
  </si>
  <si>
    <t>tsp-12</t>
  </si>
  <si>
    <t>tsp-20</t>
  </si>
  <si>
    <t>tsp-9</t>
  </si>
  <si>
    <t>tsr-1</t>
  </si>
  <si>
    <t>ttb-1</t>
  </si>
  <si>
    <t>ttll-4</t>
  </si>
  <si>
    <t>ttr-10</t>
  </si>
  <si>
    <t>ttr-17</t>
  </si>
  <si>
    <t>ttr-29</t>
  </si>
  <si>
    <t>ttr-36</t>
  </si>
  <si>
    <t>ttr-38</t>
  </si>
  <si>
    <t>ttr-39</t>
  </si>
  <si>
    <t>ttr-43</t>
  </si>
  <si>
    <t>ttr-44</t>
  </si>
  <si>
    <t>ttr-8</t>
  </si>
  <si>
    <t>ttx-1</t>
  </si>
  <si>
    <t>ttyh-1</t>
  </si>
  <si>
    <t>tufm-2</t>
  </si>
  <si>
    <t>twk-13</t>
  </si>
  <si>
    <t>twk-17</t>
  </si>
  <si>
    <t>twk-22</t>
  </si>
  <si>
    <t>ubc-14</t>
  </si>
  <si>
    <t>ubc-15</t>
  </si>
  <si>
    <t>ubc-8</t>
  </si>
  <si>
    <t>ugt-45</t>
  </si>
  <si>
    <t>ugt-63</t>
  </si>
  <si>
    <t>ugt-7</t>
  </si>
  <si>
    <t>ula-1</t>
  </si>
  <si>
    <t>unc-10</t>
  </si>
  <si>
    <t>unc-101</t>
  </si>
  <si>
    <t>unc-103</t>
  </si>
  <si>
    <t>unc-13</t>
  </si>
  <si>
    <t>unc-2</t>
  </si>
  <si>
    <t>unc-40</t>
  </si>
  <si>
    <t>unc-49</t>
  </si>
  <si>
    <t>unc-5</t>
  </si>
  <si>
    <t>unc-50</t>
  </si>
  <si>
    <t>unc-53</t>
  </si>
  <si>
    <t>unc-59</t>
  </si>
  <si>
    <t>unc-7</t>
  </si>
  <si>
    <t>unc-71</t>
  </si>
  <si>
    <t>unc-75</t>
  </si>
  <si>
    <t>unc-79</t>
  </si>
  <si>
    <t>unc-80</t>
  </si>
  <si>
    <t>unc-82</t>
  </si>
  <si>
    <t>unc-9</t>
  </si>
  <si>
    <t>unc-96</t>
  </si>
  <si>
    <t>ung-1</t>
  </si>
  <si>
    <t>use-1</t>
  </si>
  <si>
    <t>utx-1</t>
  </si>
  <si>
    <t>vab-1</t>
  </si>
  <si>
    <t>vab-8</t>
  </si>
  <si>
    <t>valv-1</t>
  </si>
  <si>
    <t>vamp-7</t>
  </si>
  <si>
    <t>vap-2</t>
  </si>
  <si>
    <t>vars-1</t>
  </si>
  <si>
    <t>vav-1</t>
  </si>
  <si>
    <t>ver-3</t>
  </si>
  <si>
    <t>vglu-3</t>
  </si>
  <si>
    <t>vhl-1</t>
  </si>
  <si>
    <t>VM106R.1</t>
  </si>
  <si>
    <t>vps-26</t>
  </si>
  <si>
    <t>vps-39</t>
  </si>
  <si>
    <t>vps-41</t>
  </si>
  <si>
    <t>W01F3.2</t>
  </si>
  <si>
    <t>W02A11.1</t>
  </si>
  <si>
    <t>W02A2.9</t>
  </si>
  <si>
    <t>W02B12.10</t>
  </si>
  <si>
    <t>W02B12.11</t>
  </si>
  <si>
    <t>W02B8.1</t>
  </si>
  <si>
    <t>W02D3.4</t>
  </si>
  <si>
    <t>W02D7.3</t>
  </si>
  <si>
    <t>W02D9.2</t>
  </si>
  <si>
    <t>W02D9.7</t>
  </si>
  <si>
    <t>W02F12.4</t>
  </si>
  <si>
    <t>W02H3.1</t>
  </si>
  <si>
    <t>W02H5.2</t>
  </si>
  <si>
    <t>W03A5.4</t>
  </si>
  <si>
    <t>W03C9.2</t>
  </si>
  <si>
    <t>W03C9.5</t>
  </si>
  <si>
    <t>W03F11.1</t>
  </si>
  <si>
    <t>W03F8.3</t>
  </si>
  <si>
    <t>W03F9.10</t>
  </si>
  <si>
    <t>W03F9.2</t>
  </si>
  <si>
    <t>W03G11.4</t>
  </si>
  <si>
    <t>W03G9.8</t>
  </si>
  <si>
    <t>W04A4.2</t>
  </si>
  <si>
    <t>W04A8.4</t>
  </si>
  <si>
    <t>W04A8.6</t>
  </si>
  <si>
    <t>W04B5.1</t>
  </si>
  <si>
    <t>W04B5.3</t>
  </si>
  <si>
    <t>W04C9.2</t>
  </si>
  <si>
    <t>W04C9.4</t>
  </si>
  <si>
    <t>W05F2.6</t>
  </si>
  <si>
    <t>W05H12.1</t>
  </si>
  <si>
    <t>W05H7.1</t>
  </si>
  <si>
    <t>W05H9.2</t>
  </si>
  <si>
    <t>W05H9.3</t>
  </si>
  <si>
    <t>W06A11.1</t>
  </si>
  <si>
    <t>W06A7.2</t>
  </si>
  <si>
    <t>W06B4.2</t>
  </si>
  <si>
    <t>W06F12.2</t>
  </si>
  <si>
    <t>W07G4.3</t>
  </si>
  <si>
    <t>W08A12.2</t>
  </si>
  <si>
    <t>W08F4.3</t>
  </si>
  <si>
    <t>W09D10.4</t>
  </si>
  <si>
    <t>W09G12.9</t>
  </si>
  <si>
    <t>W09G3.6</t>
  </si>
  <si>
    <t>W10G11.17</t>
  </si>
  <si>
    <t>wago-2</t>
  </si>
  <si>
    <t>wdfy-3</t>
  </si>
  <si>
    <t>wdr-48</t>
  </si>
  <si>
    <t>wdr-5.2</t>
  </si>
  <si>
    <t>wdr-5.3</t>
  </si>
  <si>
    <t>wee-1.3</t>
  </si>
  <si>
    <t>wip-1</t>
  </si>
  <si>
    <t>wrk-1</t>
  </si>
  <si>
    <t>wrn-1</t>
  </si>
  <si>
    <t>xbx-6</t>
  </si>
  <si>
    <t>xnd-1</t>
  </si>
  <si>
    <t>Y102A11A.3</t>
  </si>
  <si>
    <t>Y102E9.2</t>
  </si>
  <si>
    <t>Y105C5A.1</t>
  </si>
  <si>
    <t>Y105C5A.8</t>
  </si>
  <si>
    <t>Y105C5B.15</t>
  </si>
  <si>
    <t>Y105E8A.1</t>
  </si>
  <si>
    <t>Y105E8A.11</t>
  </si>
  <si>
    <t>Y105E8A.2</t>
  </si>
  <si>
    <t>Y105E8A.3</t>
  </si>
  <si>
    <t>Y105E8B.6</t>
  </si>
  <si>
    <t>Y106G6A.1</t>
  </si>
  <si>
    <t>Y106G6D.3</t>
  </si>
  <si>
    <t>Y106G6D.6</t>
  </si>
  <si>
    <t>Y106G6D.7</t>
  </si>
  <si>
    <t>Y106G6D.8</t>
  </si>
  <si>
    <t>Y106G6G.1</t>
  </si>
  <si>
    <t>Y106G6G.4</t>
  </si>
  <si>
    <t>Y106G6H.13</t>
  </si>
  <si>
    <t>Y106G6H.5</t>
  </si>
  <si>
    <t>Y106G6H.6</t>
  </si>
  <si>
    <t>Y106G6H.8</t>
  </si>
  <si>
    <t>Y108G3AL.2</t>
  </si>
  <si>
    <t>Y10G11A.90</t>
  </si>
  <si>
    <t>Y110A2AR.3</t>
  </si>
  <si>
    <t>Y111B2A.2</t>
  </si>
  <si>
    <t>Y111B2A.9</t>
  </si>
  <si>
    <t>Y116A8C.30</t>
  </si>
  <si>
    <t>Y119C1B.5</t>
  </si>
  <si>
    <t>Y119D3B.21</t>
  </si>
  <si>
    <t>Y11D7A.10</t>
  </si>
  <si>
    <t>Y11D7A.3</t>
  </si>
  <si>
    <t>Y11D7A.7</t>
  </si>
  <si>
    <t>Y12A6A.1</t>
  </si>
  <si>
    <t>Y12A6A.2</t>
  </si>
  <si>
    <t>Y16B4A.2</t>
  </si>
  <si>
    <t>Y17D7B.4</t>
  </si>
  <si>
    <t>Y17G7B.17</t>
  </si>
  <si>
    <t>Y17G9B.8</t>
  </si>
  <si>
    <t>Y18D10A.11</t>
  </si>
  <si>
    <t>Y18D10A.16</t>
  </si>
  <si>
    <t>Y18D10A.8</t>
  </si>
  <si>
    <t>Y20F4.4</t>
  </si>
  <si>
    <t>Y22D7AL.11</t>
  </si>
  <si>
    <t>Y22D7AL.7</t>
  </si>
  <si>
    <t>Y22D7AR.10</t>
  </si>
  <si>
    <t>Y22D7AR.6</t>
  </si>
  <si>
    <t>Y25C1A.7</t>
  </si>
  <si>
    <t>Y32B12B.2</t>
  </si>
  <si>
    <t>Y32H12A.2</t>
  </si>
  <si>
    <t>Y34B4A.4</t>
  </si>
  <si>
    <t>Y34B4A.7</t>
  </si>
  <si>
    <t>Y34B4A.8</t>
  </si>
  <si>
    <t>Y37D8A.17</t>
  </si>
  <si>
    <t>Y37D8A.19</t>
  </si>
  <si>
    <t>Y37D8A.2</t>
  </si>
  <si>
    <t>Y37D8A.21</t>
  </si>
  <si>
    <t>Y37E11AL.3</t>
  </si>
  <si>
    <t>Y37E3.1</t>
  </si>
  <si>
    <t>Y37E3.10</t>
  </si>
  <si>
    <t>Y38C1AA.14</t>
  </si>
  <si>
    <t>Y38C1AA.9</t>
  </si>
  <si>
    <t>Y38E10A.20</t>
  </si>
  <si>
    <t>Y38E10A.24</t>
  </si>
  <si>
    <t>Y38F1A.8</t>
  </si>
  <si>
    <t>Y38F2AR.3</t>
  </si>
  <si>
    <t>Y39A1A.24</t>
  </si>
  <si>
    <t>Y39A3CL.3</t>
  </si>
  <si>
    <t>Y39B6A.16</t>
  </si>
  <si>
    <t>Y39B6A.34</t>
  </si>
  <si>
    <t>Y39B6A.36</t>
  </si>
  <si>
    <t>Y39B6A.42</t>
  </si>
  <si>
    <t>Y39B6A.43</t>
  </si>
  <si>
    <t>Y39B6A.5</t>
  </si>
  <si>
    <t>Y39E4A.3</t>
  </si>
  <si>
    <t>Y39F10B.1</t>
  </si>
  <si>
    <t>Y39H10A.6</t>
  </si>
  <si>
    <t>Y39H10B.2</t>
  </si>
  <si>
    <t>Y40B1A.1</t>
  </si>
  <si>
    <t>Y40B1A.2</t>
  </si>
  <si>
    <t>Y40B1B.8</t>
  </si>
  <si>
    <t>Y41C4A.11</t>
  </si>
  <si>
    <t>Y41C4A.12</t>
  </si>
  <si>
    <t>Y41C4A.9</t>
  </si>
  <si>
    <t>Y41D4A.6</t>
  </si>
  <si>
    <t>Y41D4A.7</t>
  </si>
  <si>
    <t>Y41D4B.4</t>
  </si>
  <si>
    <t>Y41E3.7</t>
  </si>
  <si>
    <t>Y41E3.8</t>
  </si>
  <si>
    <t>Y42H9AR.4</t>
  </si>
  <si>
    <t>Y42H9AR.5</t>
  </si>
  <si>
    <t>Y42H9B.3</t>
  </si>
  <si>
    <t>Y43B11AR.1</t>
  </si>
  <si>
    <t>Y43C5A.2</t>
  </si>
  <si>
    <t>Y43C5A.7</t>
  </si>
  <si>
    <t>Y43F4B.10</t>
  </si>
  <si>
    <t>Y43F4B.7</t>
  </si>
  <si>
    <t>Y43F8B.9</t>
  </si>
  <si>
    <t>Y43F8C.3</t>
  </si>
  <si>
    <t>Y43H11AL.1</t>
  </si>
  <si>
    <t>Y44A6D.3</t>
  </si>
  <si>
    <t>Y44E3A.4</t>
  </si>
  <si>
    <t>Y44E3A.6</t>
  </si>
  <si>
    <t>Y45F10D.4</t>
  </si>
  <si>
    <t>Y45F3A.1</t>
  </si>
  <si>
    <t>Y45F3A.4</t>
  </si>
  <si>
    <t>Y45G5AM.2</t>
  </si>
  <si>
    <t>Y45G5AM.6</t>
  </si>
  <si>
    <t>Y45G5AM.7</t>
  </si>
  <si>
    <t>Y46G5A.20</t>
  </si>
  <si>
    <t>Y46H3C.5</t>
  </si>
  <si>
    <t>Y47A7.1</t>
  </si>
  <si>
    <t>Y47A7.2</t>
  </si>
  <si>
    <t>Y47D3A.13</t>
  </si>
  <si>
    <t>Y47D3A.29</t>
  </si>
  <si>
    <t>Y47D3A.32</t>
  </si>
  <si>
    <t>Y47D7A.13</t>
  </si>
  <si>
    <t>Y47G6A.3</t>
  </si>
  <si>
    <t>Y47G6A.7</t>
  </si>
  <si>
    <t>Y47H9C.7</t>
  </si>
  <si>
    <t>Y47H9C.8</t>
  </si>
  <si>
    <t>Y48A6B.10</t>
  </si>
  <si>
    <t>Y48A6B.7</t>
  </si>
  <si>
    <t>Y48A6C.4</t>
  </si>
  <si>
    <t>Y48C3A.5</t>
  </si>
  <si>
    <t>Y48E1B.2</t>
  </si>
  <si>
    <t>Y48E1B.3</t>
  </si>
  <si>
    <t>Y48E1C.2</t>
  </si>
  <si>
    <t>Y48G10A.1</t>
  </si>
  <si>
    <t>Y48G10A.4</t>
  </si>
  <si>
    <t>Y48G10A.6</t>
  </si>
  <si>
    <t>Y48G1A.2</t>
  </si>
  <si>
    <t>Y48G1A.4</t>
  </si>
  <si>
    <t>Y48G1C.13</t>
  </si>
  <si>
    <t>Y48G8AL.10</t>
  </si>
  <si>
    <t>Y48G8AL.5</t>
  </si>
  <si>
    <t>Y48G8AL.7</t>
  </si>
  <si>
    <t>Y48G8AR.2</t>
  </si>
  <si>
    <t>Y48G9A.9</t>
  </si>
  <si>
    <t>Y49F6B.12</t>
  </si>
  <si>
    <t>Y4C6B.1</t>
  </si>
  <si>
    <t>Y4C6B.2</t>
  </si>
  <si>
    <t>Y4C6B.7</t>
  </si>
  <si>
    <t>Y50D4A.1</t>
  </si>
  <si>
    <t>Y50D4C.5</t>
  </si>
  <si>
    <t>Y50D7A.1</t>
  </si>
  <si>
    <t>Y50D7A.11</t>
  </si>
  <si>
    <t>Y50D7A.8</t>
  </si>
  <si>
    <t>Y51A2D.14</t>
  </si>
  <si>
    <t>Y51A2D.21</t>
  </si>
  <si>
    <t>Y51A2D.7</t>
  </si>
  <si>
    <t>Y51F10.10</t>
  </si>
  <si>
    <t>Y51F10.2</t>
  </si>
  <si>
    <t>Y51F10.3</t>
  </si>
  <si>
    <t>Y51F10.4</t>
  </si>
  <si>
    <t>Y51F10.7</t>
  </si>
  <si>
    <t>Y51H1A.2</t>
  </si>
  <si>
    <t>Y51H1A.3</t>
  </si>
  <si>
    <t>Y51H7C.5</t>
  </si>
  <si>
    <t>Y53C10A.5</t>
  </si>
  <si>
    <t>Y53C12B.2</t>
  </si>
  <si>
    <t>Y53C12B.7</t>
  </si>
  <si>
    <t>Y53F4B.14</t>
  </si>
  <si>
    <t>Y53F4B.23</t>
  </si>
  <si>
    <t>Y53F4B.3</t>
  </si>
  <si>
    <t>Y53G8AL.2</t>
  </si>
  <si>
    <t>Y53H1A.2</t>
  </si>
  <si>
    <t>Y53H1B.2</t>
  </si>
  <si>
    <t>Y54E10A.12</t>
  </si>
  <si>
    <t>Y54E10BR.2</t>
  </si>
  <si>
    <t>Y54E10BR.3</t>
  </si>
  <si>
    <t>Y54E10BR.5</t>
  </si>
  <si>
    <t>Y54E2A.8</t>
  </si>
  <si>
    <t>Y54F10AL.1</t>
  </si>
  <si>
    <t>Y54F10BM.1</t>
  </si>
  <si>
    <t>Y54F10BM.9</t>
  </si>
  <si>
    <t>Y54G11A.17</t>
  </si>
  <si>
    <t>Y54G2A.15</t>
  </si>
  <si>
    <t>Y54G2A.32</t>
  </si>
  <si>
    <t>Y54G2A.73</t>
  </si>
  <si>
    <t>Y54G9A.5</t>
  </si>
  <si>
    <t>Y54G9A.7</t>
  </si>
  <si>
    <t>Y55B1AL.1</t>
  </si>
  <si>
    <t>Y55B1AL.2</t>
  </si>
  <si>
    <t>Y55D5A.1</t>
  </si>
  <si>
    <t>Y55F3AM.3</t>
  </si>
  <si>
    <t>Y55F3AM.6</t>
  </si>
  <si>
    <t>Y55F3BL.2</t>
  </si>
  <si>
    <t>Y56A3A.22</t>
  </si>
  <si>
    <t>Y56A3A.28</t>
  </si>
  <si>
    <t>Y56A3A.30</t>
  </si>
  <si>
    <t>Y56A3A.31</t>
  </si>
  <si>
    <t>Y57A10A.28</t>
  </si>
  <si>
    <t>Y57A10A.29</t>
  </si>
  <si>
    <t>Y57G11A.4</t>
  </si>
  <si>
    <t>Y57G11C.1130</t>
  </si>
  <si>
    <t>Y57G11C.31</t>
  </si>
  <si>
    <t>Y57G11C.38</t>
  </si>
  <si>
    <t>Y57G11C.51</t>
  </si>
  <si>
    <t>Y59A8B.10</t>
  </si>
  <si>
    <t>Y59C2A.1</t>
  </si>
  <si>
    <t>Y59E9AL.2</t>
  </si>
  <si>
    <t>Y59E9AL.3</t>
  </si>
  <si>
    <t>Y59E9AL.36</t>
  </si>
  <si>
    <t>Y59E9AL.6</t>
  </si>
  <si>
    <t>Y5F2A.4</t>
  </si>
  <si>
    <t>Y60A3A.21</t>
  </si>
  <si>
    <t>Y60A3A.9</t>
  </si>
  <si>
    <t>Y61A9LA.1</t>
  </si>
  <si>
    <t>Y61A9LA.3</t>
  </si>
  <si>
    <t>Y62E10A.14</t>
  </si>
  <si>
    <t>Y62E10A.2</t>
  </si>
  <si>
    <t>Y62E10A.20</t>
  </si>
  <si>
    <t>Y62H9A.6</t>
  </si>
  <si>
    <t>Y63D3A.8</t>
  </si>
  <si>
    <t>Y65B4A.1</t>
  </si>
  <si>
    <t>Y65B4BL.4</t>
  </si>
  <si>
    <t>Y66A7A.2</t>
  </si>
  <si>
    <t>Y66D12A.16</t>
  </si>
  <si>
    <t>Y66D12A.21</t>
  </si>
  <si>
    <t>Y67D2.2</t>
  </si>
  <si>
    <t>Y67D2.5</t>
  </si>
  <si>
    <t>Y67D8A.2</t>
  </si>
  <si>
    <t>Y67D8B.4</t>
  </si>
  <si>
    <t>Y67D8C.9</t>
  </si>
  <si>
    <t>Y67H2A.10</t>
  </si>
  <si>
    <t>Y68A4A.13</t>
  </si>
  <si>
    <t>Y69A2AR.19</t>
  </si>
  <si>
    <t>Y69A2AR.22</t>
  </si>
  <si>
    <t>Y69A2AR.28</t>
  </si>
  <si>
    <t>Y69A2AR.3</t>
  </si>
  <si>
    <t>Y69A2AR.31</t>
  </si>
  <si>
    <t>Y69A2AR.32</t>
  </si>
  <si>
    <t>Y69E1A.1</t>
  </si>
  <si>
    <t>Y69E1A.5</t>
  </si>
  <si>
    <t>Y6B3B.9</t>
  </si>
  <si>
    <t>Y71F9AL.10</t>
  </si>
  <si>
    <t>Y71F9AL.8</t>
  </si>
  <si>
    <t>Y71F9B.9</t>
  </si>
  <si>
    <t>Y71G10AL.1</t>
  </si>
  <si>
    <t>Y71G10AR.4</t>
  </si>
  <si>
    <t>Y71G12B.13</t>
  </si>
  <si>
    <t>Y71H2AM.13</t>
  </si>
  <si>
    <t>Y71H2AM.2</t>
  </si>
  <si>
    <t>Y71H2AM.3</t>
  </si>
  <si>
    <t>Y71H2B.1</t>
  </si>
  <si>
    <t>Y71H2B.4</t>
  </si>
  <si>
    <t>Y72A10A.1</t>
  </si>
  <si>
    <t>Y73B3A.1</t>
  </si>
  <si>
    <t>Y73B3A.18</t>
  </si>
  <si>
    <t>Y73B3A.9</t>
  </si>
  <si>
    <t>Y73B6A.3</t>
  </si>
  <si>
    <t>Y73B6BL.23</t>
  </si>
  <si>
    <t>Y73B6BL.35</t>
  </si>
  <si>
    <t>Y73B6BL.44</t>
  </si>
  <si>
    <t>Y73E7A.2</t>
  </si>
  <si>
    <t>Y73E7A.6</t>
  </si>
  <si>
    <t>Y73F4A.2</t>
  </si>
  <si>
    <t>Y74C10AL.2</t>
  </si>
  <si>
    <t>Y75B12B.1</t>
  </si>
  <si>
    <t>Y75B8A.14</t>
  </si>
  <si>
    <t>Y75B8A.3</t>
  </si>
  <si>
    <t>Y75B8A.6</t>
  </si>
  <si>
    <t>Y76B12C.3</t>
  </si>
  <si>
    <t>Y82E9BR.16</t>
  </si>
  <si>
    <t>Y82E9BR.22</t>
  </si>
  <si>
    <t>Y87G2A.1</t>
  </si>
  <si>
    <t>Y87G2A.17</t>
  </si>
  <si>
    <t>Y87G2A.18</t>
  </si>
  <si>
    <t>Y87G2A.2</t>
  </si>
  <si>
    <t>Y92H12A.4</t>
  </si>
  <si>
    <t>Y92H12A.5</t>
  </si>
  <si>
    <t>Y92H12BR.2</t>
  </si>
  <si>
    <t>Y92H12BR.7</t>
  </si>
  <si>
    <t>Y95B8A.12</t>
  </si>
  <si>
    <t>Y95B8A.2</t>
  </si>
  <si>
    <t>Y95D11A.1</t>
  </si>
  <si>
    <t>Y95D11A.3</t>
  </si>
  <si>
    <t>Y97E10AR.4</t>
  </si>
  <si>
    <t>Y97E10C.1</t>
  </si>
  <si>
    <t>Y9D1A.1</t>
  </si>
  <si>
    <t>yars-2</t>
  </si>
  <si>
    <t>zag-1</t>
  </si>
  <si>
    <t>zbp-1</t>
  </si>
  <si>
    <t>ZC155.4</t>
  </si>
  <si>
    <t>ZC21.3</t>
  </si>
  <si>
    <t>ZC239.6</t>
  </si>
  <si>
    <t>ZC373.4</t>
  </si>
  <si>
    <t>ZC410.5</t>
  </si>
  <si>
    <t>ZC412.3</t>
  </si>
  <si>
    <t>ZC416.6</t>
  </si>
  <si>
    <t>ZC449.5</t>
  </si>
  <si>
    <t>ZC449.8</t>
  </si>
  <si>
    <t>ZC477.3</t>
  </si>
  <si>
    <t>ZC506.1</t>
  </si>
  <si>
    <t>ZC513.5</t>
  </si>
  <si>
    <t>ZC581.3</t>
  </si>
  <si>
    <t>ZC581.7</t>
  </si>
  <si>
    <t>zfh-2</t>
  </si>
  <si>
    <t>zfp-2</t>
  </si>
  <si>
    <t>zhit-1</t>
  </si>
  <si>
    <t>zhit-3</t>
  </si>
  <si>
    <t>zif-1</t>
  </si>
  <si>
    <t>zim-1</t>
  </si>
  <si>
    <t>zim-2</t>
  </si>
  <si>
    <t>zip-1</t>
  </si>
  <si>
    <t>zip-11</t>
  </si>
  <si>
    <t>ZK1010.10</t>
  </si>
  <si>
    <t>ZK1067.2</t>
  </si>
  <si>
    <t>ZK1067.3</t>
  </si>
  <si>
    <t>ZK1073.2</t>
  </si>
  <si>
    <t>ZK112.4</t>
  </si>
  <si>
    <t>ZK1128.4</t>
  </si>
  <si>
    <t>ZK1193.3</t>
  </si>
  <si>
    <t>ZK121.2</t>
  </si>
  <si>
    <t>ZK1236.5</t>
  </si>
  <si>
    <t>ZK1248.15</t>
  </si>
  <si>
    <t>ZK1290.5</t>
  </si>
  <si>
    <t>ZK1307.4</t>
  </si>
  <si>
    <t>ZK131.11</t>
  </si>
  <si>
    <t>ZK1320.2</t>
  </si>
  <si>
    <t>ZK1320.3</t>
  </si>
  <si>
    <t>ZK1320.7</t>
  </si>
  <si>
    <t>ZK20.4</t>
  </si>
  <si>
    <t>ZK228.3</t>
  </si>
  <si>
    <t>ZK287.1</t>
  </si>
  <si>
    <t>ZK287.3</t>
  </si>
  <si>
    <t>ZK287.7</t>
  </si>
  <si>
    <t>ZK328.4</t>
  </si>
  <si>
    <t>ZK418.5</t>
  </si>
  <si>
    <t>ZK418.9</t>
  </si>
  <si>
    <t>ZK430.7</t>
  </si>
  <si>
    <t>ZK484.4</t>
  </si>
  <si>
    <t>ZK484.5</t>
  </si>
  <si>
    <t>ZK512.2</t>
  </si>
  <si>
    <t>ZK512.8</t>
  </si>
  <si>
    <t>ZK546.3</t>
  </si>
  <si>
    <t>ZK546.5</t>
  </si>
  <si>
    <t>ZK550.4</t>
  </si>
  <si>
    <t>ZK593.3</t>
  </si>
  <si>
    <t>ZK596.1</t>
  </si>
  <si>
    <t>ZK616.5</t>
  </si>
  <si>
    <t>ZK632.10</t>
  </si>
  <si>
    <t>ZK652.6</t>
  </si>
  <si>
    <t>ZK669.2</t>
  </si>
  <si>
    <t>ZK669.3</t>
  </si>
  <si>
    <t>ZK673.1</t>
  </si>
  <si>
    <t>ZK686.1</t>
  </si>
  <si>
    <t>ZK688.7</t>
  </si>
  <si>
    <t>ZK688.9</t>
  </si>
  <si>
    <t>ZK742.2</t>
  </si>
  <si>
    <t>ZK795.1</t>
  </si>
  <si>
    <t>ZK809.8</t>
  </si>
  <si>
    <t>ZK813.2</t>
  </si>
  <si>
    <t>ZK813.7</t>
  </si>
  <si>
    <t>ZK822.2</t>
  </si>
  <si>
    <t>ZK822.4</t>
  </si>
  <si>
    <t>ZK822.5</t>
  </si>
  <si>
    <t>ZK836.3</t>
  </si>
  <si>
    <t>ZK858.6</t>
  </si>
  <si>
    <t>ZK863.8</t>
  </si>
  <si>
    <t>ZK899.1</t>
  </si>
  <si>
    <t>ZK909.6</t>
  </si>
  <si>
    <t>ZK930.2</t>
  </si>
  <si>
    <t>ZK973.11</t>
  </si>
  <si>
    <t>ZK973.9</t>
  </si>
  <si>
    <t>zmp-4</t>
  </si>
  <si>
    <t>ztf-1</t>
  </si>
  <si>
    <t>ztf-13</t>
  </si>
  <si>
    <t>ztf-14</t>
  </si>
  <si>
    <t>ztf-18</t>
  </si>
  <si>
    <t>ztf-22</t>
  </si>
  <si>
    <t>ztf-4</t>
  </si>
  <si>
    <t>ztf-9</t>
  </si>
  <si>
    <t>zyg-8</t>
  </si>
  <si>
    <t>Occurences</t>
  </si>
  <si>
    <t>All Occurrences</t>
  </si>
  <si>
    <t>Epi #</t>
  </si>
  <si>
    <r>
      <rPr>
        <b/>
        <i/>
        <sz val="12"/>
        <color theme="1"/>
        <rFont val="Calibri"/>
        <family val="2"/>
      </rPr>
      <t>H.s.</t>
    </r>
    <r>
      <rPr>
        <b/>
        <sz val="12"/>
        <color theme="1"/>
        <rFont val="Calibri"/>
        <family val="2"/>
      </rPr>
      <t xml:space="preserve"> ortholog</t>
    </r>
  </si>
  <si>
    <t xml:space="preserve">Genes with human orthologs Combined Names (no dups) </t>
  </si>
  <si>
    <t>aat-1</t>
  </si>
  <si>
    <t>abt-5</t>
  </si>
  <si>
    <t>abu-1</t>
  </si>
  <si>
    <t>abu-5</t>
  </si>
  <si>
    <t>abu-6</t>
  </si>
  <si>
    <t>abu-10</t>
  </si>
  <si>
    <t>ace-1</t>
  </si>
  <si>
    <t>ace-3</t>
  </si>
  <si>
    <t>ace-4</t>
  </si>
  <si>
    <t>acr-2</t>
  </si>
  <si>
    <t>acr-3</t>
  </si>
  <si>
    <t>acr-5</t>
  </si>
  <si>
    <t>acr-6</t>
  </si>
  <si>
    <t>acr-7</t>
  </si>
  <si>
    <t>acr-8</t>
  </si>
  <si>
    <t>acr-9</t>
  </si>
  <si>
    <t>acr-10</t>
  </si>
  <si>
    <t>acr-11</t>
  </si>
  <si>
    <t>acr-12</t>
  </si>
  <si>
    <t>acr-14</t>
  </si>
  <si>
    <t>acr-15</t>
  </si>
  <si>
    <t>acr-16</t>
  </si>
  <si>
    <t>acr-19</t>
  </si>
  <si>
    <t>acr-20</t>
  </si>
  <si>
    <t>acr-21</t>
  </si>
  <si>
    <t>lgc-11</t>
  </si>
  <si>
    <t>acr-23</t>
  </si>
  <si>
    <t>acy-2</t>
  </si>
  <si>
    <t>adm-4</t>
  </si>
  <si>
    <t>ahr-1</t>
  </si>
  <si>
    <t>alh-2</t>
  </si>
  <si>
    <t>amx-1</t>
  </si>
  <si>
    <t>amx-3</t>
  </si>
  <si>
    <t>apc-2</t>
  </si>
  <si>
    <t>apc-11</t>
  </si>
  <si>
    <t>aph-2</t>
  </si>
  <si>
    <t>apt-9</t>
  </si>
  <si>
    <t>aqp-3</t>
  </si>
  <si>
    <t>aqp-4</t>
  </si>
  <si>
    <t>aqp-5</t>
  </si>
  <si>
    <t>aqp-6</t>
  </si>
  <si>
    <t>aqp-9</t>
  </si>
  <si>
    <t>arc-1</t>
  </si>
  <si>
    <t>arf-1</t>
  </si>
  <si>
    <t>arf-5</t>
  </si>
  <si>
    <t>warf-1</t>
  </si>
  <si>
    <t>arl-6</t>
  </si>
  <si>
    <t>asm-2</t>
  </si>
  <si>
    <t>asm-3</t>
  </si>
  <si>
    <t>avr-14</t>
  </si>
  <si>
    <t>bbs-1</t>
  </si>
  <si>
    <t>bbs-2</t>
  </si>
  <si>
    <t>bbs-8</t>
  </si>
  <si>
    <t>bra-1</t>
  </si>
  <si>
    <t>bre-5</t>
  </si>
  <si>
    <t>cah-1</t>
  </si>
  <si>
    <t>cah-5</t>
  </si>
  <si>
    <t>cat-1</t>
  </si>
  <si>
    <t>cat-2</t>
  </si>
  <si>
    <t>cav-2</t>
  </si>
  <si>
    <t>cca-1</t>
  </si>
  <si>
    <t>cox-5B</t>
  </si>
  <si>
    <t>cdc-25.3</t>
  </si>
  <si>
    <t>cdh-5</t>
  </si>
  <si>
    <t>cdh-9</t>
  </si>
  <si>
    <t>cdr-1</t>
  </si>
  <si>
    <t>ced-8</t>
  </si>
  <si>
    <t>ceh-1</t>
  </si>
  <si>
    <t>ceh-2</t>
  </si>
  <si>
    <t>ceh-5</t>
  </si>
  <si>
    <t>ceh-6</t>
  </si>
  <si>
    <t>ceh-7</t>
  </si>
  <si>
    <t>ceh-8</t>
  </si>
  <si>
    <t>ceh-10</t>
  </si>
  <si>
    <t>ceh-12</t>
  </si>
  <si>
    <t>ceh-16</t>
  </si>
  <si>
    <t>ceh-17</t>
  </si>
  <si>
    <t>ceh-22</t>
  </si>
  <si>
    <t>ceh-23</t>
  </si>
  <si>
    <t>ceh-24</t>
  </si>
  <si>
    <t>pros-1</t>
  </si>
  <si>
    <t>ceh-27</t>
  </si>
  <si>
    <t>ceh-28</t>
  </si>
  <si>
    <t>ceh-30</t>
  </si>
  <si>
    <t>ceh-31</t>
  </si>
  <si>
    <t>ceh-33</t>
  </si>
  <si>
    <t>ceh-34</t>
  </si>
  <si>
    <t>ceh-36</t>
  </si>
  <si>
    <t>ceh-40</t>
  </si>
  <si>
    <t>ces-1</t>
  </si>
  <si>
    <t>ces-2</t>
  </si>
  <si>
    <t>cfi-1</t>
  </si>
  <si>
    <t>cft-1</t>
  </si>
  <si>
    <t>cha-1</t>
  </si>
  <si>
    <t>che-1</t>
  </si>
  <si>
    <t>che-2</t>
  </si>
  <si>
    <t>che-3</t>
  </si>
  <si>
    <t>che-11</t>
  </si>
  <si>
    <t>che-12</t>
  </si>
  <si>
    <t>che-13</t>
  </si>
  <si>
    <t>chk-2</t>
  </si>
  <si>
    <t>cho-1</t>
  </si>
  <si>
    <t>cka-2</t>
  </si>
  <si>
    <t>ckb-1</t>
  </si>
  <si>
    <t>ckb-3</t>
  </si>
  <si>
    <t>ckb-4</t>
  </si>
  <si>
    <t>ckk-1</t>
  </si>
  <si>
    <t>cky-1</t>
  </si>
  <si>
    <t>clh-4</t>
  </si>
  <si>
    <t>cln-3.1</t>
  </si>
  <si>
    <t>cln-3.2</t>
  </si>
  <si>
    <t>cln-3.3</t>
  </si>
  <si>
    <t>clp-6</t>
  </si>
  <si>
    <t>cnd-1</t>
  </si>
  <si>
    <t>cof-2</t>
  </si>
  <si>
    <t>col-7</t>
  </si>
  <si>
    <t>col-35</t>
  </si>
  <si>
    <t>col-37</t>
  </si>
  <si>
    <t>col-40</t>
  </si>
  <si>
    <t>col-45</t>
  </si>
  <si>
    <t>col-50</t>
  </si>
  <si>
    <t>col-61</t>
  </si>
  <si>
    <t>col-64</t>
  </si>
  <si>
    <t>col-68</t>
  </si>
  <si>
    <t>col-69</t>
  </si>
  <si>
    <t>col-72</t>
  </si>
  <si>
    <t>col-75</t>
  </si>
  <si>
    <t>col-78</t>
  </si>
  <si>
    <t>col-85</t>
  </si>
  <si>
    <t>col-86</t>
  </si>
  <si>
    <t>col-99</t>
  </si>
  <si>
    <t>col-102</t>
  </si>
  <si>
    <t>col-105</t>
  </si>
  <si>
    <t>col-108</t>
  </si>
  <si>
    <t>col-116</t>
  </si>
  <si>
    <t>col-126</t>
  </si>
  <si>
    <t>col-127</t>
  </si>
  <si>
    <t>col-131</t>
  </si>
  <si>
    <t>col-132</t>
  </si>
  <si>
    <t>col-137</t>
  </si>
  <si>
    <t>col-146</t>
  </si>
  <si>
    <t>col-147</t>
  </si>
  <si>
    <t>col-148</t>
  </si>
  <si>
    <t>col-152</t>
  </si>
  <si>
    <t>col-156</t>
  </si>
  <si>
    <t>col-161</t>
  </si>
  <si>
    <t>col-168</t>
  </si>
  <si>
    <t>col-171</t>
  </si>
  <si>
    <t>col-172</t>
  </si>
  <si>
    <t>col-174</t>
  </si>
  <si>
    <t>col-177</t>
  </si>
  <si>
    <t>coq-2</t>
  </si>
  <si>
    <t>coq-6</t>
  </si>
  <si>
    <t>cpb-2</t>
  </si>
  <si>
    <t>cpr-2</t>
  </si>
  <si>
    <t>cpr-3</t>
  </si>
  <si>
    <t>crb-1</t>
  </si>
  <si>
    <t>crn-4</t>
  </si>
  <si>
    <t>crn-5</t>
  </si>
  <si>
    <t>crn-6</t>
  </si>
  <si>
    <t>csp-1</t>
  </si>
  <si>
    <t>csp-2</t>
  </si>
  <si>
    <t>csp-3</t>
  </si>
  <si>
    <t>cuc-1</t>
  </si>
  <si>
    <t>akap-17A</t>
  </si>
  <si>
    <t>cwn-1</t>
  </si>
  <si>
    <t>cwn-2</t>
  </si>
  <si>
    <t>cyn-12</t>
  </si>
  <si>
    <t>sig-7</t>
  </si>
  <si>
    <t>dac-1</t>
  </si>
  <si>
    <t>daf-10</t>
  </si>
  <si>
    <t>dat-1</t>
  </si>
  <si>
    <t>deg-3</t>
  </si>
  <si>
    <t>del-1</t>
  </si>
  <si>
    <t>dgk-3</t>
  </si>
  <si>
    <t>dhs-1</t>
  </si>
  <si>
    <t>dhs-2</t>
  </si>
  <si>
    <t>dhs-4</t>
  </si>
  <si>
    <t>dhs-7</t>
  </si>
  <si>
    <t>dhs-8</t>
  </si>
  <si>
    <t>dhs-11</t>
  </si>
  <si>
    <t>dhs-15</t>
  </si>
  <si>
    <t>dhs-16</t>
  </si>
  <si>
    <t>dhs-24</t>
  </si>
  <si>
    <t>dhs-26</t>
  </si>
  <si>
    <t>dhs-27</t>
  </si>
  <si>
    <t>dnj-4</t>
  </si>
  <si>
    <t>dnj-18</t>
  </si>
  <si>
    <t>dnj-26</t>
  </si>
  <si>
    <t>dnj-28</t>
  </si>
  <si>
    <t>dop-1</t>
  </si>
  <si>
    <t>dop-2</t>
  </si>
  <si>
    <t>dpf-1</t>
  </si>
  <si>
    <t>dpy-19</t>
  </si>
  <si>
    <t>dars-2</t>
  </si>
  <si>
    <t>dsc-1</t>
  </si>
  <si>
    <t>dsl-4</t>
  </si>
  <si>
    <t>duo-1</t>
  </si>
  <si>
    <t>dyb-1</t>
  </si>
  <si>
    <t>dyf-2</t>
  </si>
  <si>
    <t>dyf-5</t>
  </si>
  <si>
    <t>dyf-6</t>
  </si>
  <si>
    <t>dyf-11</t>
  </si>
  <si>
    <t>dyf-13</t>
  </si>
  <si>
    <t>eat-2</t>
  </si>
  <si>
    <t>efn-3</t>
  </si>
  <si>
    <t>egl-2</t>
  </si>
  <si>
    <t>egl-20</t>
  </si>
  <si>
    <t>egl-36</t>
  </si>
  <si>
    <t>egl-38</t>
  </si>
  <si>
    <t>egl-46</t>
  </si>
  <si>
    <t>ehn-3</t>
  </si>
  <si>
    <t>elc-2</t>
  </si>
  <si>
    <t>elo-4</t>
  </si>
  <si>
    <t>elo-9</t>
  </si>
  <si>
    <t>elt-2</t>
  </si>
  <si>
    <t>elt-4</t>
  </si>
  <si>
    <t>erd-2.1</t>
  </si>
  <si>
    <t>ears-2</t>
  </si>
  <si>
    <t>exp-1</t>
  </si>
  <si>
    <t>exp-2</t>
  </si>
  <si>
    <t>eya-1</t>
  </si>
  <si>
    <t>fat-5</t>
  </si>
  <si>
    <t>fat-7</t>
  </si>
  <si>
    <t>fax-1</t>
  </si>
  <si>
    <t>fbf-1</t>
  </si>
  <si>
    <t>fbl-1</t>
  </si>
  <si>
    <t>fer-1</t>
  </si>
  <si>
    <t>fis-1</t>
  </si>
  <si>
    <t>fkb-7</t>
  </si>
  <si>
    <t>fkb-8</t>
  </si>
  <si>
    <t>fkh-2</t>
  </si>
  <si>
    <t>fkh-6</t>
  </si>
  <si>
    <t>fkh-8</t>
  </si>
  <si>
    <t>flr-1</t>
  </si>
  <si>
    <t>gpla-1</t>
  </si>
  <si>
    <t>fmi-1</t>
  </si>
  <si>
    <t>fmo-1</t>
  </si>
  <si>
    <t>fog-3</t>
  </si>
  <si>
    <t>fut-1</t>
  </si>
  <si>
    <t>fut-8</t>
  </si>
  <si>
    <t>gab-1</t>
  </si>
  <si>
    <t>gar-1</t>
  </si>
  <si>
    <t>gar-3</t>
  </si>
  <si>
    <t>gcy-31</t>
  </si>
  <si>
    <t>gcy-32</t>
  </si>
  <si>
    <t>gcy-33</t>
  </si>
  <si>
    <t>gcy-34</t>
  </si>
  <si>
    <t>gcy-36</t>
  </si>
  <si>
    <t>gcy-37</t>
  </si>
  <si>
    <t>gem-4</t>
  </si>
  <si>
    <t>ges-1</t>
  </si>
  <si>
    <t>lgc-57</t>
  </si>
  <si>
    <t>lgc-58</t>
  </si>
  <si>
    <t>lgc-56</t>
  </si>
  <si>
    <t>lipt-1</t>
  </si>
  <si>
    <t>glc-3</t>
  </si>
  <si>
    <t>glc-4</t>
  </si>
  <si>
    <t>gln-2</t>
  </si>
  <si>
    <t>glr-1</t>
  </si>
  <si>
    <t>glr-2</t>
  </si>
  <si>
    <t>glr-3</t>
  </si>
  <si>
    <t>glr-5</t>
  </si>
  <si>
    <t>glr-7</t>
  </si>
  <si>
    <t>glr-8</t>
  </si>
  <si>
    <t>glt-4</t>
  </si>
  <si>
    <t>glt-6</t>
  </si>
  <si>
    <t>glt-7</t>
  </si>
  <si>
    <t>gly-1</t>
  </si>
  <si>
    <t>gly-2</t>
  </si>
  <si>
    <t>gly-11</t>
  </si>
  <si>
    <t>gly-13</t>
  </si>
  <si>
    <t>gly-14</t>
  </si>
  <si>
    <t>gly-15</t>
  </si>
  <si>
    <t>gly-16</t>
  </si>
  <si>
    <t>gly-17</t>
  </si>
  <si>
    <t>gly-18</t>
  </si>
  <si>
    <t>gly-19</t>
  </si>
  <si>
    <t>gna-1</t>
  </si>
  <si>
    <t>gpa-4</t>
  </si>
  <si>
    <t>gpn-1</t>
  </si>
  <si>
    <t>gst-2</t>
  </si>
  <si>
    <t>gst-3</t>
  </si>
  <si>
    <t>gst-11</t>
  </si>
  <si>
    <t>gst-15</t>
  </si>
  <si>
    <t>gst-16</t>
  </si>
  <si>
    <t>gst-17</t>
  </si>
  <si>
    <t>gst-18</t>
  </si>
  <si>
    <t>gst-19</t>
  </si>
  <si>
    <t>gst-23</t>
  </si>
  <si>
    <t>gst-25</t>
  </si>
  <si>
    <t>gst-29</t>
  </si>
  <si>
    <t>gst-30</t>
  </si>
  <si>
    <t>gst-31</t>
  </si>
  <si>
    <t>gst-32</t>
  </si>
  <si>
    <t>gst-33</t>
  </si>
  <si>
    <t>gst-34</t>
  </si>
  <si>
    <t>gst-37</t>
  </si>
  <si>
    <t>gst-38</t>
  </si>
  <si>
    <t>gst-41</t>
  </si>
  <si>
    <t>gst-44</t>
  </si>
  <si>
    <t>gtl-1</t>
  </si>
  <si>
    <t>gtl-2</t>
  </si>
  <si>
    <t>haf-1</t>
  </si>
  <si>
    <t>haf-8</t>
  </si>
  <si>
    <t>hch-1</t>
  </si>
  <si>
    <t>hil-6</t>
  </si>
  <si>
    <t>him-14</t>
  </si>
  <si>
    <t>his-8</t>
  </si>
  <si>
    <t>his-9</t>
  </si>
  <si>
    <t>his-10</t>
  </si>
  <si>
    <t>his-12</t>
  </si>
  <si>
    <t>his-13</t>
  </si>
  <si>
    <t>his-14</t>
  </si>
  <si>
    <t>his-15</t>
  </si>
  <si>
    <t>his-16</t>
  </si>
  <si>
    <t>his-19</t>
  </si>
  <si>
    <t>his-20</t>
  </si>
  <si>
    <t>his-21</t>
  </si>
  <si>
    <t>his-22</t>
  </si>
  <si>
    <t>his-25</t>
  </si>
  <si>
    <t>his-26</t>
  </si>
  <si>
    <t>his-27</t>
  </si>
  <si>
    <t>his-28</t>
  </si>
  <si>
    <t>his-29</t>
  </si>
  <si>
    <t>his-30</t>
  </si>
  <si>
    <t>his-33</t>
  </si>
  <si>
    <t>his-34</t>
  </si>
  <si>
    <t>his-39</t>
  </si>
  <si>
    <t>his-42</t>
  </si>
  <si>
    <t>his-43</t>
  </si>
  <si>
    <t>his-44</t>
  </si>
  <si>
    <t>his-45</t>
  </si>
  <si>
    <t>his-46</t>
  </si>
  <si>
    <t>his-47</t>
  </si>
  <si>
    <t>his-49</t>
  </si>
  <si>
    <t>his-50</t>
  </si>
  <si>
    <t>his-51</t>
  </si>
  <si>
    <t>his-52</t>
  </si>
  <si>
    <t>his-53</t>
  </si>
  <si>
    <t>his-54</t>
  </si>
  <si>
    <t>his-55</t>
  </si>
  <si>
    <t>his-56</t>
  </si>
  <si>
    <t>his-57</t>
  </si>
  <si>
    <t>his-58</t>
  </si>
  <si>
    <t>his-65</t>
  </si>
  <si>
    <t>his-66</t>
  </si>
  <si>
    <t>his-69</t>
  </si>
  <si>
    <t>his-70</t>
  </si>
  <si>
    <t>hlh-2</t>
  </si>
  <si>
    <t>hlh-3</t>
  </si>
  <si>
    <t>hlh-6</t>
  </si>
  <si>
    <t>hlh-8</t>
  </si>
  <si>
    <t>hlh-10</t>
  </si>
  <si>
    <t>hlh-13</t>
  </si>
  <si>
    <t>hlh-14</t>
  </si>
  <si>
    <t>hlh-15</t>
  </si>
  <si>
    <t>hlh-16</t>
  </si>
  <si>
    <t>hlh-17</t>
  </si>
  <si>
    <t>hmg-5</t>
  </si>
  <si>
    <t>elac-2</t>
  </si>
  <si>
    <t>hop-1</t>
  </si>
  <si>
    <t>hpr-17</t>
  </si>
  <si>
    <t>hrpa-1</t>
  </si>
  <si>
    <t>hsp-12.6</t>
  </si>
  <si>
    <t>hst-2</t>
  </si>
  <si>
    <t>hst-3.1</t>
  </si>
  <si>
    <t>hst-6</t>
  </si>
  <si>
    <t>htp-2</t>
  </si>
  <si>
    <t>hus-1</t>
  </si>
  <si>
    <t>ife-5</t>
  </si>
  <si>
    <t>irk-1</t>
  </si>
  <si>
    <t>irk-2</t>
  </si>
  <si>
    <t>irk-3</t>
  </si>
  <si>
    <t>jkk-1</t>
  </si>
  <si>
    <t>jnk-1</t>
  </si>
  <si>
    <t>kap-1</t>
  </si>
  <si>
    <t>kel-3</t>
  </si>
  <si>
    <t>kel-10</t>
  </si>
  <si>
    <t>kin-5</t>
  </si>
  <si>
    <t>kin-6</t>
  </si>
  <si>
    <t>kin-21</t>
  </si>
  <si>
    <t>kin-24</t>
  </si>
  <si>
    <t>kin-26</t>
  </si>
  <si>
    <t>kin-30</t>
  </si>
  <si>
    <t>kin-32</t>
  </si>
  <si>
    <t>klp-6</t>
  </si>
  <si>
    <t>klp-13</t>
  </si>
  <si>
    <t>klp-20</t>
  </si>
  <si>
    <t>kqt-3</t>
  </si>
  <si>
    <t>lad-2</t>
  </si>
  <si>
    <t>lbp-8</t>
  </si>
  <si>
    <t>lec-7</t>
  </si>
  <si>
    <t>let-268</t>
  </si>
  <si>
    <t>let-381</t>
  </si>
  <si>
    <t>let-756</t>
  </si>
  <si>
    <t>lev-1</t>
  </si>
  <si>
    <t>lev-8</t>
  </si>
  <si>
    <t>lev-9</t>
  </si>
  <si>
    <t>lim-4</t>
  </si>
  <si>
    <t>lim-6</t>
  </si>
  <si>
    <t>lin-12</t>
  </si>
  <si>
    <t>lin-32</t>
  </si>
  <si>
    <t>lin-48</t>
  </si>
  <si>
    <t>lov-1</t>
  </si>
  <si>
    <t>nfu-1</t>
  </si>
  <si>
    <t>lars-2</t>
  </si>
  <si>
    <t>lrx-1</t>
  </si>
  <si>
    <t>mab-3</t>
  </si>
  <si>
    <t>mab-9</t>
  </si>
  <si>
    <t>apc-1</t>
  </si>
  <si>
    <t>max-1</t>
  </si>
  <si>
    <t>mec-4</t>
  </si>
  <si>
    <t>mec-6</t>
  </si>
  <si>
    <t>mec-9</t>
  </si>
  <si>
    <t>mec-10</t>
  </si>
  <si>
    <t>mec-15</t>
  </si>
  <si>
    <t>mgl-1</t>
  </si>
  <si>
    <t>mgl-2</t>
  </si>
  <si>
    <t>mig-1</t>
  </si>
  <si>
    <t>mig-14</t>
  </si>
  <si>
    <t>mls-1</t>
  </si>
  <si>
    <t>mod-1</t>
  </si>
  <si>
    <t>mod-5</t>
  </si>
  <si>
    <t>mom-1</t>
  </si>
  <si>
    <t>mom-5</t>
  </si>
  <si>
    <t>mrp-3</t>
  </si>
  <si>
    <t>mrp-8</t>
  </si>
  <si>
    <t>msh-5</t>
  </si>
  <si>
    <t>nac-2</t>
  </si>
  <si>
    <t>nas-4</t>
  </si>
  <si>
    <t>nas-6</t>
  </si>
  <si>
    <t>nas-14</t>
  </si>
  <si>
    <t>nas-15</t>
  </si>
  <si>
    <t>nas-16</t>
  </si>
  <si>
    <t>nas-17</t>
  </si>
  <si>
    <t>nas-18</t>
  </si>
  <si>
    <t>nas-19</t>
  </si>
  <si>
    <t>nas-21</t>
  </si>
  <si>
    <t>nas-22</t>
  </si>
  <si>
    <t>nas-23</t>
  </si>
  <si>
    <t>nas-24</t>
  </si>
  <si>
    <t>nas-25</t>
  </si>
  <si>
    <t>nas-28</t>
  </si>
  <si>
    <t>nas-29</t>
  </si>
  <si>
    <t>nas-31</t>
  </si>
  <si>
    <t>nas-32</t>
  </si>
  <si>
    <t>nas-33</t>
  </si>
  <si>
    <t>nca-2</t>
  </si>
  <si>
    <t>ncs-1</t>
  </si>
  <si>
    <t>ncx-4</t>
  </si>
  <si>
    <t>ncx-5</t>
  </si>
  <si>
    <t>ncx-6</t>
  </si>
  <si>
    <t>ncx-7</t>
  </si>
  <si>
    <t>ncx-8</t>
  </si>
  <si>
    <t>ncx-10</t>
  </si>
  <si>
    <t>ndx-2</t>
  </si>
  <si>
    <t>ngn-1</t>
  </si>
  <si>
    <t>nhr-2</t>
  </si>
  <si>
    <t>nhr-6</t>
  </si>
  <si>
    <t>nhr-38</t>
  </si>
  <si>
    <t>nhr-67</t>
  </si>
  <si>
    <t>nhx-1</t>
  </si>
  <si>
    <t>nhx-2</t>
  </si>
  <si>
    <t>nhx-4</t>
  </si>
  <si>
    <t>nhx-6</t>
  </si>
  <si>
    <t>nhx-8</t>
  </si>
  <si>
    <t>nlr-1</t>
  </si>
  <si>
    <t>nmr-1</t>
  </si>
  <si>
    <t>nmr-2</t>
  </si>
  <si>
    <t>npr-2</t>
  </si>
  <si>
    <t>asns-1</t>
  </si>
  <si>
    <t>ocr-1</t>
  </si>
  <si>
    <t>ocr-2</t>
  </si>
  <si>
    <t>ocr-4</t>
  </si>
  <si>
    <t>oct-1</t>
  </si>
  <si>
    <t>oct-2</t>
  </si>
  <si>
    <t>odd-1</t>
  </si>
  <si>
    <t>odr-3</t>
  </si>
  <si>
    <t>old-2</t>
  </si>
  <si>
    <t>pept-1</t>
  </si>
  <si>
    <t>osm-5</t>
  </si>
  <si>
    <t>osm-6</t>
  </si>
  <si>
    <t>osm-9</t>
  </si>
  <si>
    <t>osm-12</t>
  </si>
  <si>
    <t>paf-1</t>
  </si>
  <si>
    <t>pax-1</t>
  </si>
  <si>
    <t>pax-2</t>
  </si>
  <si>
    <t>pbo-4</t>
  </si>
  <si>
    <t>pcm-1</t>
  </si>
  <si>
    <t>pcp-2</t>
  </si>
  <si>
    <t>pcp-4</t>
  </si>
  <si>
    <t>pef-1</t>
  </si>
  <si>
    <t>pen-2</t>
  </si>
  <si>
    <t>pes-1</t>
  </si>
  <si>
    <t>pgp-3</t>
  </si>
  <si>
    <t>pgp-4</t>
  </si>
  <si>
    <t>pgp-5</t>
  </si>
  <si>
    <t>pgp-6</t>
  </si>
  <si>
    <t>pgp-7</t>
  </si>
  <si>
    <t>pgp-11</t>
  </si>
  <si>
    <t>pgp-14</t>
  </si>
  <si>
    <t>pha-2</t>
  </si>
  <si>
    <t>phg-1</t>
  </si>
  <si>
    <t>phy-3</t>
  </si>
  <si>
    <t>pin-2</t>
  </si>
  <si>
    <t>pkd-2</t>
  </si>
  <si>
    <t>pll-1</t>
  </si>
  <si>
    <t>pmp-1</t>
  </si>
  <si>
    <t>ppt-1</t>
  </si>
  <si>
    <t>pqn-2</t>
  </si>
  <si>
    <t>abu-15</t>
  </si>
  <si>
    <t>pqn-13</t>
  </si>
  <si>
    <t>pqn-16</t>
  </si>
  <si>
    <t>tent-5</t>
  </si>
  <si>
    <t>pqn-54</t>
  </si>
  <si>
    <t>pqn-68</t>
  </si>
  <si>
    <t>pqn-71</t>
  </si>
  <si>
    <t>pqn-78</t>
  </si>
  <si>
    <t>pqn-79</t>
  </si>
  <si>
    <t>scc-2</t>
  </si>
  <si>
    <t>pqn-90</t>
  </si>
  <si>
    <t>pqn-91</t>
  </si>
  <si>
    <t>ptp-4A2</t>
  </si>
  <si>
    <t>prx-2</t>
  </si>
  <si>
    <t>prx-3</t>
  </si>
  <si>
    <t>ptc-2</t>
  </si>
  <si>
    <t>ptd-2</t>
  </si>
  <si>
    <t>ptr-9</t>
  </si>
  <si>
    <t>ptr-17</t>
  </si>
  <si>
    <t>ptr-19</t>
  </si>
  <si>
    <t>pvf-1</t>
  </si>
  <si>
    <t>epac-1</t>
  </si>
  <si>
    <t>pxn-2</t>
  </si>
  <si>
    <t>qui-1</t>
  </si>
  <si>
    <t>rab-11.2</t>
  </si>
  <si>
    <t>rac-2</t>
  </si>
  <si>
    <t>rad-54.L</t>
  </si>
  <si>
    <t>ref-2</t>
  </si>
  <si>
    <t>rgs-1</t>
  </si>
  <si>
    <t>rib-1</t>
  </si>
  <si>
    <t>ric-3</t>
  </si>
  <si>
    <t>ric-19</t>
  </si>
  <si>
    <t>rig-5</t>
  </si>
  <si>
    <t>rnt-1</t>
  </si>
  <si>
    <t>rom-1</t>
  </si>
  <si>
    <t>rom-2</t>
  </si>
  <si>
    <t>rom-3</t>
  </si>
  <si>
    <t>rom-5</t>
  </si>
  <si>
    <t>rplp-0</t>
  </si>
  <si>
    <t>rplp-1</t>
  </si>
  <si>
    <t>rpl-10a</t>
  </si>
  <si>
    <t>rpl-8</t>
  </si>
  <si>
    <t>rpl-10L</t>
  </si>
  <si>
    <t>rpl-13A</t>
  </si>
  <si>
    <t>rpl-18A</t>
  </si>
  <si>
    <t>rpl-24</t>
  </si>
  <si>
    <t>rsl-24D1</t>
  </si>
  <si>
    <t>rpl-23A.1</t>
  </si>
  <si>
    <t>rpl-23A.2</t>
  </si>
  <si>
    <t>rpl-35A</t>
  </si>
  <si>
    <t>rpl-37.2</t>
  </si>
  <si>
    <t>rpl-36A</t>
  </si>
  <si>
    <t>rpl-37A</t>
  </si>
  <si>
    <t>rpsa-1</t>
  </si>
  <si>
    <t>rps-3A</t>
  </si>
  <si>
    <t>rps-15A</t>
  </si>
  <si>
    <t>fau-1</t>
  </si>
  <si>
    <t>scd-2</t>
  </si>
  <si>
    <t>scl-1</t>
  </si>
  <si>
    <t>sdf-9</t>
  </si>
  <si>
    <t>sel-12</t>
  </si>
  <si>
    <t>ser-2</t>
  </si>
  <si>
    <t>ser-4</t>
  </si>
  <si>
    <t>ser-7</t>
  </si>
  <si>
    <t>sgn-1</t>
  </si>
  <si>
    <t>shw-3</t>
  </si>
  <si>
    <t>sir-2.3</t>
  </si>
  <si>
    <t>skr-5</t>
  </si>
  <si>
    <t>skr-6</t>
  </si>
  <si>
    <t>skr-7</t>
  </si>
  <si>
    <t>skr-9</t>
  </si>
  <si>
    <t>skr-10</t>
  </si>
  <si>
    <t>skr-12</t>
  </si>
  <si>
    <t>skr-13</t>
  </si>
  <si>
    <t>skr-14</t>
  </si>
  <si>
    <t>skr-15</t>
  </si>
  <si>
    <t>skr-21</t>
  </si>
  <si>
    <t>slo-1</t>
  </si>
  <si>
    <t>slo-2</t>
  </si>
  <si>
    <t>slt-1</t>
  </si>
  <si>
    <t>smf-1</t>
  </si>
  <si>
    <t>smf-2</t>
  </si>
  <si>
    <t>smf-3</t>
  </si>
  <si>
    <t>sms-2</t>
  </si>
  <si>
    <t>sms-3</t>
  </si>
  <si>
    <t>smu-1</t>
  </si>
  <si>
    <t>snb-2</t>
  </si>
  <si>
    <t>snf-2</t>
  </si>
  <si>
    <t>snf-7</t>
  </si>
  <si>
    <t>snf-10</t>
  </si>
  <si>
    <t>snt-2</t>
  </si>
  <si>
    <t>snt-5</t>
  </si>
  <si>
    <t>snt-6</t>
  </si>
  <si>
    <t>sox-3</t>
  </si>
  <si>
    <t>spe-4</t>
  </si>
  <si>
    <t>spe-8</t>
  </si>
  <si>
    <t>spe-26</t>
  </si>
  <si>
    <t>spe-41</t>
  </si>
  <si>
    <t>sph-1</t>
  </si>
  <si>
    <t>spp-11</t>
  </si>
  <si>
    <t>jmjd-1.1</t>
  </si>
  <si>
    <t>sqv-2</t>
  </si>
  <si>
    <t>srf-3</t>
  </si>
  <si>
    <t>srg-69</t>
  </si>
  <si>
    <t>srp-1</t>
  </si>
  <si>
    <t>srp-3</t>
  </si>
  <si>
    <t>srp-8</t>
  </si>
  <si>
    <t>srx-4</t>
  </si>
  <si>
    <t>ssr-2</t>
  </si>
  <si>
    <t>sto-2</t>
  </si>
  <si>
    <t>sto-3</t>
  </si>
  <si>
    <t>sto-6</t>
  </si>
  <si>
    <t>sul-1</t>
  </si>
  <si>
    <t>sul-3</t>
  </si>
  <si>
    <t>sup-9</t>
  </si>
  <si>
    <t>syd-1</t>
  </si>
  <si>
    <t>syg-1</t>
  </si>
  <si>
    <t>syx-4</t>
  </si>
  <si>
    <t>tab-1</t>
  </si>
  <si>
    <t>taf-2</t>
  </si>
  <si>
    <t>taf-5</t>
  </si>
  <si>
    <t>taf-7.1</t>
  </si>
  <si>
    <t>taf-11.3</t>
  </si>
  <si>
    <t>octr-1</t>
  </si>
  <si>
    <t>nlg-1</t>
  </si>
  <si>
    <t>tag-52</t>
  </si>
  <si>
    <t>stdh-4</t>
  </si>
  <si>
    <t>cpna-4</t>
  </si>
  <si>
    <t>tag-89</t>
  </si>
  <si>
    <t>tyra-3</t>
  </si>
  <si>
    <t>chup-1</t>
  </si>
  <si>
    <t>tag-138</t>
  </si>
  <si>
    <t>zipt-16</t>
  </si>
  <si>
    <t>zipt-17</t>
  </si>
  <si>
    <t>acl-3</t>
  </si>
  <si>
    <t>zipt-7.2</t>
  </si>
  <si>
    <t>lagr-1</t>
  </si>
  <si>
    <t>egli-1</t>
  </si>
  <si>
    <t>abcx-1</t>
  </si>
  <si>
    <t>tax-2</t>
  </si>
  <si>
    <t>tax-4</t>
  </si>
  <si>
    <t>tba-5</t>
  </si>
  <si>
    <t>tbx-7</t>
  </si>
  <si>
    <t>tbx-8</t>
  </si>
  <si>
    <t>tbx-11</t>
  </si>
  <si>
    <t>tbx-30</t>
  </si>
  <si>
    <t>tbx-35</t>
  </si>
  <si>
    <t>tbx-37</t>
  </si>
  <si>
    <t>tbx-38</t>
  </si>
  <si>
    <t>tbx-39</t>
  </si>
  <si>
    <t>tbx-40</t>
  </si>
  <si>
    <t>tgt-1</t>
  </si>
  <si>
    <t>tim-1</t>
  </si>
  <si>
    <t>tin-9.1</t>
  </si>
  <si>
    <t>tkr-1</t>
  </si>
  <si>
    <t>top-3A</t>
  </si>
  <si>
    <t>tor-1</t>
  </si>
  <si>
    <t>tor-2</t>
  </si>
  <si>
    <t>tph-1</t>
  </si>
  <si>
    <t>tre-3</t>
  </si>
  <si>
    <t>tre-4</t>
  </si>
  <si>
    <t>trf-1</t>
  </si>
  <si>
    <t>trp-1</t>
  </si>
  <si>
    <t>trp-2</t>
  </si>
  <si>
    <t>trp-4</t>
  </si>
  <si>
    <t>svh-1</t>
  </si>
  <si>
    <t>try-3</t>
  </si>
  <si>
    <t>try-6</t>
  </si>
  <si>
    <t>try-7</t>
  </si>
  <si>
    <t>tsp-3</t>
  </si>
  <si>
    <t>tsp-7</t>
  </si>
  <si>
    <t>tsp-8</t>
  </si>
  <si>
    <t>tsp-11</t>
  </si>
  <si>
    <t>tsp-17</t>
  </si>
  <si>
    <t>ttx-3</t>
  </si>
  <si>
    <t>tub-1</t>
  </si>
  <si>
    <t>twk-3</t>
  </si>
  <si>
    <t>twk-4</t>
  </si>
  <si>
    <t>twk-8</t>
  </si>
  <si>
    <t>twk-9</t>
  </si>
  <si>
    <t>twk-11</t>
  </si>
  <si>
    <t>twk-14</t>
  </si>
  <si>
    <t>twk-16</t>
  </si>
  <si>
    <t>twk-20</t>
  </si>
  <si>
    <t>twk-23</t>
  </si>
  <si>
    <t>twk-24</t>
  </si>
  <si>
    <t>twk-26</t>
  </si>
  <si>
    <t>twk-28</t>
  </si>
  <si>
    <t>twk-29</t>
  </si>
  <si>
    <t>twk-30</t>
  </si>
  <si>
    <t>twk-31</t>
  </si>
  <si>
    <t>twk-35</t>
  </si>
  <si>
    <t>twk-36</t>
  </si>
  <si>
    <t>twk-39</t>
  </si>
  <si>
    <t>twk-40</t>
  </si>
  <si>
    <t>twk-42</t>
  </si>
  <si>
    <t>twk-43</t>
  </si>
  <si>
    <t>twk-44</t>
  </si>
  <si>
    <t>twk-45</t>
  </si>
  <si>
    <t>twk-46</t>
  </si>
  <si>
    <t>uba-2</t>
  </si>
  <si>
    <t>ubc-17</t>
  </si>
  <si>
    <t>ubc-21</t>
  </si>
  <si>
    <t>ubc-22</t>
  </si>
  <si>
    <t>rps-27A</t>
  </si>
  <si>
    <t>ubl-5</t>
  </si>
  <si>
    <t>ulp-3</t>
  </si>
  <si>
    <t>unc-3</t>
  </si>
  <si>
    <t>unc-4</t>
  </si>
  <si>
    <t>unc-8</t>
  </si>
  <si>
    <t>unc-17</t>
  </si>
  <si>
    <t>unc-24</t>
  </si>
  <si>
    <t>unc-29</t>
  </si>
  <si>
    <t>unc-30</t>
  </si>
  <si>
    <t>unc-36</t>
  </si>
  <si>
    <t>unc-38</t>
  </si>
  <si>
    <t>unc-42</t>
  </si>
  <si>
    <t>unc-47</t>
  </si>
  <si>
    <t>unc-55</t>
  </si>
  <si>
    <t>unc-58</t>
  </si>
  <si>
    <t>unc-63</t>
  </si>
  <si>
    <t>unc-77</t>
  </si>
  <si>
    <t>unc-86</t>
  </si>
  <si>
    <t>unc-93</t>
  </si>
  <si>
    <t>unc-98</t>
  </si>
  <si>
    <t>unc-105</t>
  </si>
  <si>
    <t>unc-120</t>
  </si>
  <si>
    <t>unc-122</t>
  </si>
  <si>
    <t>unc-129</t>
  </si>
  <si>
    <t>vab-2</t>
  </si>
  <si>
    <t>vab-7</t>
  </si>
  <si>
    <t>vab-9</t>
  </si>
  <si>
    <t>vab-15</t>
  </si>
  <si>
    <t>vap-1</t>
  </si>
  <si>
    <t>spon-1</t>
  </si>
  <si>
    <t>ver-1</t>
  </si>
  <si>
    <t>ver-2</t>
  </si>
  <si>
    <t>ver-4</t>
  </si>
  <si>
    <t>wee-1.1</t>
  </si>
  <si>
    <t>xbx-1</t>
  </si>
  <si>
    <t>zhp-3</t>
  </si>
  <si>
    <t>zig-1</t>
  </si>
  <si>
    <t>zig-5</t>
  </si>
  <si>
    <t>zmp-1</t>
  </si>
  <si>
    <t>npr-3</t>
  </si>
  <si>
    <t>immp-1</t>
  </si>
  <si>
    <t>sod-5</t>
  </si>
  <si>
    <t>tag-180</t>
  </si>
  <si>
    <t>algn-10</t>
  </si>
  <si>
    <t>pgap-2</t>
  </si>
  <si>
    <t>wht-6</t>
  </si>
  <si>
    <t>rabr-2</t>
  </si>
  <si>
    <t>srdf-3</t>
  </si>
  <si>
    <t>crm-1</t>
  </si>
  <si>
    <t>B0035.3</t>
  </si>
  <si>
    <t>mttu-1</t>
  </si>
  <si>
    <t>spe-42</t>
  </si>
  <si>
    <t>dhcr-7</t>
  </si>
  <si>
    <t>memb-1</t>
  </si>
  <si>
    <t>B0285.6</t>
  </si>
  <si>
    <t>cyp-29A4</t>
  </si>
  <si>
    <t>prel-1</t>
  </si>
  <si>
    <t>npr-41</t>
  </si>
  <si>
    <t>dhc-3</t>
  </si>
  <si>
    <t>B0379.7</t>
  </si>
  <si>
    <t>mboa-1</t>
  </si>
  <si>
    <t>kcnl-1</t>
  </si>
  <si>
    <t>pigm-1</t>
  </si>
  <si>
    <t>dph-5</t>
  </si>
  <si>
    <t>prdh-1</t>
  </si>
  <si>
    <t>vamp-8</t>
  </si>
  <si>
    <t>best-2</t>
  </si>
  <si>
    <t>agmo-1</t>
  </si>
  <si>
    <t>oxa-1</t>
  </si>
  <si>
    <t>znf-706</t>
  </si>
  <si>
    <t>C01G10.10</t>
  </si>
  <si>
    <t>cror-1</t>
  </si>
  <si>
    <t>cnnm-4</t>
  </si>
  <si>
    <t>C03A3.3</t>
  </si>
  <si>
    <t>rnh-1.3</t>
  </si>
  <si>
    <t>pho-10</t>
  </si>
  <si>
    <t>C05G5.5</t>
  </si>
  <si>
    <t>C06A12.3</t>
  </si>
  <si>
    <t>folt-1</t>
  </si>
  <si>
    <t>C06H5.6</t>
  </si>
  <si>
    <t>rnp-9</t>
  </si>
  <si>
    <t>C07A4.3</t>
  </si>
  <si>
    <t>best-5</t>
  </si>
  <si>
    <t>C07E3.9</t>
  </si>
  <si>
    <t>ugt-17</t>
  </si>
  <si>
    <t>algn-6</t>
  </si>
  <si>
    <t>C08E8.2</t>
  </si>
  <si>
    <t>mboa-4</t>
  </si>
  <si>
    <t>ctsa-3.2</t>
  </si>
  <si>
    <t>mks-5</t>
  </si>
  <si>
    <t>C10C5.5</t>
  </si>
  <si>
    <t>gphr-2</t>
  </si>
  <si>
    <t>mgrn-1</t>
  </si>
  <si>
    <t>C11H1.7</t>
  </si>
  <si>
    <t>lhpp-1</t>
  </si>
  <si>
    <t>algn-9</t>
  </si>
  <si>
    <t>zipt-13</t>
  </si>
  <si>
    <t>tmem-145</t>
  </si>
  <si>
    <t>rrsr-1</t>
  </si>
  <si>
    <t>utp-11</t>
  </si>
  <si>
    <t>wht-3</t>
  </si>
  <si>
    <t>npr-4</t>
  </si>
  <si>
    <t>vps-72</t>
  </si>
  <si>
    <t>ergi-2</t>
  </si>
  <si>
    <t>stg-1</t>
  </si>
  <si>
    <t>cest-8</t>
  </si>
  <si>
    <t>cest-9.1</t>
  </si>
  <si>
    <t>cest-7</t>
  </si>
  <si>
    <t>C23H4.6</t>
  </si>
  <si>
    <t>cest-9.2</t>
  </si>
  <si>
    <t>fath-1</t>
  </si>
  <si>
    <t>spe-44</t>
  </si>
  <si>
    <t>C26C6.6</t>
  </si>
  <si>
    <t>C26D10.4</t>
  </si>
  <si>
    <t>syg-2</t>
  </si>
  <si>
    <t>enpp-1</t>
  </si>
  <si>
    <t>C27A7.3</t>
  </si>
  <si>
    <t>C27B7.2</t>
  </si>
  <si>
    <t>rad-54.L2</t>
  </si>
  <si>
    <t>C27C12.4</t>
  </si>
  <si>
    <t>best-7</t>
  </si>
  <si>
    <t>jmjd-3.3</t>
  </si>
  <si>
    <t>ndua-5</t>
  </si>
  <si>
    <t>ugt-21</t>
  </si>
  <si>
    <t>C33G3.4</t>
  </si>
  <si>
    <t>chdh-1</t>
  </si>
  <si>
    <t>smim-14</t>
  </si>
  <si>
    <t>dmd-10</t>
  </si>
  <si>
    <t>C34F6.1</t>
  </si>
  <si>
    <t>ugt-33</t>
  </si>
  <si>
    <t>xpo-7</t>
  </si>
  <si>
    <t>hda-11</t>
  </si>
  <si>
    <t>gcp-2.2</t>
  </si>
  <si>
    <t>cyp-25A1</t>
  </si>
  <si>
    <t>cyp-25A2</t>
  </si>
  <si>
    <t>cyp-25A4</t>
  </si>
  <si>
    <t>tif-1A</t>
  </si>
  <si>
    <t>pxd-1</t>
  </si>
  <si>
    <t>C37E2.2</t>
  </si>
  <si>
    <t>C37E2.3</t>
  </si>
  <si>
    <t>lgc-41</t>
  </si>
  <si>
    <t>scl-6</t>
  </si>
  <si>
    <t>scl-7</t>
  </si>
  <si>
    <t>scl-8</t>
  </si>
  <si>
    <t>spin-2</t>
  </si>
  <si>
    <t>cepr-104.1</t>
  </si>
  <si>
    <t>C44C10.5</t>
  </si>
  <si>
    <t>gmeb-3</t>
  </si>
  <si>
    <t>lron-1</t>
  </si>
  <si>
    <t>ugt-15</t>
  </si>
  <si>
    <t>C47A4.1</t>
  </si>
  <si>
    <t>ent-4</t>
  </si>
  <si>
    <t>C47A10.12</t>
  </si>
  <si>
    <t>efsc-1</t>
  </si>
  <si>
    <t>sfxn-1.4</t>
  </si>
  <si>
    <t>gasr-8</t>
  </si>
  <si>
    <t>C47E12.3</t>
  </si>
  <si>
    <t>rrp-1</t>
  </si>
  <si>
    <t>C47F8.3</t>
  </si>
  <si>
    <t>glct-4</t>
  </si>
  <si>
    <t>C47F8.6</t>
  </si>
  <si>
    <t>best-10</t>
  </si>
  <si>
    <t>best-11</t>
  </si>
  <si>
    <t>nhr-167</t>
  </si>
  <si>
    <t>C50B6.7</t>
  </si>
  <si>
    <t>C50B6.9</t>
  </si>
  <si>
    <t>lgc-48</t>
  </si>
  <si>
    <t>tag-329</t>
  </si>
  <si>
    <t>fshr-1</t>
  </si>
  <si>
    <t>srsx-26</t>
  </si>
  <si>
    <t>srsx-27</t>
  </si>
  <si>
    <t>srsx-28</t>
  </si>
  <si>
    <t>srsx-29</t>
  </si>
  <si>
    <t>srsx-30</t>
  </si>
  <si>
    <t>C51E3.6</t>
  </si>
  <si>
    <t>C52E4.7</t>
  </si>
  <si>
    <t>ven-1</t>
  </si>
  <si>
    <t>kcnl-4</t>
  </si>
  <si>
    <t>rike-1</t>
  </si>
  <si>
    <t>C53A5.9</t>
  </si>
  <si>
    <t>C53A5.11</t>
  </si>
  <si>
    <t>C53B4.3</t>
  </si>
  <si>
    <t>npr-10</t>
  </si>
  <si>
    <t>acc-2</t>
  </si>
  <si>
    <t>C53D6.6</t>
  </si>
  <si>
    <t>cfap-20</t>
  </si>
  <si>
    <t>bgnt-1.8</t>
  </si>
  <si>
    <t>glct-5</t>
  </si>
  <si>
    <t>clec-11</t>
  </si>
  <si>
    <t>cdr-3</t>
  </si>
  <si>
    <t>C54D10.10</t>
  </si>
  <si>
    <t>C54G4.4</t>
  </si>
  <si>
    <t>micu-3</t>
  </si>
  <si>
    <t>elmd-1</t>
  </si>
  <si>
    <t>ints-7</t>
  </si>
  <si>
    <t>slc-25A26</t>
  </si>
  <si>
    <t>D1054.1</t>
  </si>
  <si>
    <t>secs-1</t>
  </si>
  <si>
    <t>zhp-2</t>
  </si>
  <si>
    <t>D1086.9</t>
  </si>
  <si>
    <t>D2005.1</t>
  </si>
  <si>
    <t>wbp-2</t>
  </si>
  <si>
    <t>D2023.3</t>
  </si>
  <si>
    <t>ndub-7</t>
  </si>
  <si>
    <t>D2030.8</t>
  </si>
  <si>
    <t>D2045.7</t>
  </si>
  <si>
    <t>D2045.8</t>
  </si>
  <si>
    <t>D2045.9</t>
  </si>
  <si>
    <t>atg-10</t>
  </si>
  <si>
    <t>piga-1</t>
  </si>
  <si>
    <t>E01G6.1</t>
  </si>
  <si>
    <t>cest-3</t>
  </si>
  <si>
    <t>E02A10.3</t>
  </si>
  <si>
    <t>E02H1.1</t>
  </si>
  <si>
    <t>E03H4.3</t>
  </si>
  <si>
    <t>glct-2</t>
  </si>
  <si>
    <t>ugt-43</t>
  </si>
  <si>
    <t>ugt-44</t>
  </si>
  <si>
    <t>cyts-1</t>
  </si>
  <si>
    <t>bgnt-1.1</t>
  </si>
  <si>
    <t>cyp-37A1</t>
  </si>
  <si>
    <t>pigq-1</t>
  </si>
  <si>
    <t>lipl-7</t>
  </si>
  <si>
    <t>mrpl-44</t>
  </si>
  <si>
    <t>F02C12.2</t>
  </si>
  <si>
    <t>cyp-13B1</t>
  </si>
  <si>
    <t>scav-6</t>
  </si>
  <si>
    <t>lgc-36</t>
  </si>
  <si>
    <t>srsx-31</t>
  </si>
  <si>
    <t>pho-13</t>
  </si>
  <si>
    <t>acox-1.3</t>
  </si>
  <si>
    <t>kcnl-2</t>
  </si>
  <si>
    <t>acl-13</t>
  </si>
  <si>
    <t>F08H9.3</t>
  </si>
  <si>
    <t>F08H9.4</t>
  </si>
  <si>
    <t>clec-227</t>
  </si>
  <si>
    <t>clec-57</t>
  </si>
  <si>
    <t>clec-56</t>
  </si>
  <si>
    <t>clec-54</t>
  </si>
  <si>
    <t>clec-55</t>
  </si>
  <si>
    <t>spin-3</t>
  </si>
  <si>
    <t>F09A5.2</t>
  </si>
  <si>
    <t>F09B9.5</t>
  </si>
  <si>
    <t>dhhc-1</t>
  </si>
  <si>
    <t>F09B12.5</t>
  </si>
  <si>
    <t>nanp-1</t>
  </si>
  <si>
    <t>scl-14</t>
  </si>
  <si>
    <t>tmem-138</t>
  </si>
  <si>
    <t>F10C2.5</t>
  </si>
  <si>
    <t>pfas-1</t>
  </si>
  <si>
    <t>F10G8.1</t>
  </si>
  <si>
    <t>eak-6</t>
  </si>
  <si>
    <t>eif-2Bdelta</t>
  </si>
  <si>
    <t>rabr-3</t>
  </si>
  <si>
    <t>stdh-2</t>
  </si>
  <si>
    <t>scrm-4</t>
  </si>
  <si>
    <t>F11A10.6</t>
  </si>
  <si>
    <t>scav-4</t>
  </si>
  <si>
    <t>F11C1.4</t>
  </si>
  <si>
    <t>gba-3</t>
  </si>
  <si>
    <t>F13B12.2</t>
  </si>
  <si>
    <t>F13B12.4</t>
  </si>
  <si>
    <t>F13E6.2</t>
  </si>
  <si>
    <t>plpp-1.3</t>
  </si>
  <si>
    <t>nish-1</t>
  </si>
  <si>
    <t>F13G3.6</t>
  </si>
  <si>
    <t>F13H10.5</t>
  </si>
  <si>
    <t>F14B6.4</t>
  </si>
  <si>
    <t>F14D7.6</t>
  </si>
  <si>
    <t>fdgt-2</t>
  </si>
  <si>
    <t>acp-2</t>
  </si>
  <si>
    <t>acp-4</t>
  </si>
  <si>
    <t>mboa-7</t>
  </si>
  <si>
    <t>ntr-2</t>
  </si>
  <si>
    <t>cyp-13A11</t>
  </si>
  <si>
    <t>shw-1</t>
  </si>
  <si>
    <t>best-12</t>
  </si>
  <si>
    <t>prel-3</t>
  </si>
  <si>
    <t>F15D4.4</t>
  </si>
  <si>
    <t>F16H6.7</t>
  </si>
  <si>
    <t>F17C8.6</t>
  </si>
  <si>
    <t>pigt-1</t>
  </si>
  <si>
    <t>papl-1</t>
  </si>
  <si>
    <t>F18H3.1</t>
  </si>
  <si>
    <t>wht-5</t>
  </si>
  <si>
    <t>F19C6.3</t>
  </si>
  <si>
    <t>glb-13</t>
  </si>
  <si>
    <t>srdf-2.1</t>
  </si>
  <si>
    <t>cdc-50.B</t>
  </si>
  <si>
    <t>flwr-1</t>
  </si>
  <si>
    <t>plp-2</t>
  </si>
  <si>
    <t>iglr-1</t>
  </si>
  <si>
    <t>slc-25A18.1</t>
  </si>
  <si>
    <t>F21A3.2</t>
  </si>
  <si>
    <t>glb-14</t>
  </si>
  <si>
    <t>ncs-4</t>
  </si>
  <si>
    <t>pgm-3</t>
  </si>
  <si>
    <t>F21G4.1</t>
  </si>
  <si>
    <t>bgnt-1.3</t>
  </si>
  <si>
    <t>F22B3.8</t>
  </si>
  <si>
    <t>mstr-1</t>
  </si>
  <si>
    <t>jmjd-3.2</t>
  </si>
  <si>
    <t>acs-12</t>
  </si>
  <si>
    <t>clsp-1</t>
  </si>
  <si>
    <t>mrpl-54</t>
  </si>
  <si>
    <t>F25H5.7</t>
  </si>
  <si>
    <t>trmt-10A</t>
  </si>
  <si>
    <t>F26C11.1</t>
  </si>
  <si>
    <t>F26D2.3</t>
  </si>
  <si>
    <t>lhfp-4</t>
  </si>
  <si>
    <t>clec-196</t>
  </si>
  <si>
    <t>F26E4.7</t>
  </si>
  <si>
    <t>F26F2.7</t>
  </si>
  <si>
    <t>phac-1</t>
  </si>
  <si>
    <t>uggt-2</t>
  </si>
  <si>
    <t>etfa-1</t>
  </si>
  <si>
    <t>asah-2</t>
  </si>
  <si>
    <t>pigg-1</t>
  </si>
  <si>
    <t>cyp-37B1</t>
  </si>
  <si>
    <t>F28H7.2</t>
  </si>
  <si>
    <t>selt-1.2</t>
  </si>
  <si>
    <t>F29G6.1</t>
  </si>
  <si>
    <t>ccdc-149</t>
  </si>
  <si>
    <t>calm-1</t>
  </si>
  <si>
    <t>F30A10.4</t>
  </si>
  <si>
    <t>sacm-1L</t>
  </si>
  <si>
    <t>F30A10.9</t>
  </si>
  <si>
    <t>glna-3</t>
  </si>
  <si>
    <t>npr-33</t>
  </si>
  <si>
    <t>bltp-2</t>
  </si>
  <si>
    <t>zipt-1</t>
  </si>
  <si>
    <t>eva-1</t>
  </si>
  <si>
    <t>abhd-11.1</t>
  </si>
  <si>
    <t>F32D8.15</t>
  </si>
  <si>
    <t>F32D8.1</t>
  </si>
  <si>
    <t>F32D8.4</t>
  </si>
  <si>
    <t>wbp-11</t>
  </si>
  <si>
    <t>set-10</t>
  </si>
  <si>
    <t>F34H10.1</t>
  </si>
  <si>
    <t>piit-1</t>
  </si>
  <si>
    <t>tag-290</t>
  </si>
  <si>
    <t>F35B12.10</t>
  </si>
  <si>
    <t>F36G3.3</t>
  </si>
  <si>
    <t>F36H1.3</t>
  </si>
  <si>
    <t>cfh-1</t>
  </si>
  <si>
    <t>F37A8.5</t>
  </si>
  <si>
    <t>sfxn-1.2</t>
  </si>
  <si>
    <t>hlh-31</t>
  </si>
  <si>
    <t>F38H4.4</t>
  </si>
  <si>
    <t>mtcu-1</t>
  </si>
  <si>
    <t>gpr-158</t>
  </si>
  <si>
    <t>tmem-184</t>
  </si>
  <si>
    <t>F40F8.3</t>
  </si>
  <si>
    <t>arrd-6</t>
  </si>
  <si>
    <t>F40F9.10</t>
  </si>
  <si>
    <t>F40G12.9</t>
  </si>
  <si>
    <t>slc-9B.1</t>
  </si>
  <si>
    <t>F41E7.2</t>
  </si>
  <si>
    <t>npr-6</t>
  </si>
  <si>
    <t>F41E7.6</t>
  </si>
  <si>
    <t>cup-15</t>
  </si>
  <si>
    <t>srdf-2.2</t>
  </si>
  <si>
    <t>pap-3</t>
  </si>
  <si>
    <t>slc-25A42</t>
  </si>
  <si>
    <t>mog-7</t>
  </si>
  <si>
    <t>F43G9.13</t>
  </si>
  <si>
    <t>ent-7</t>
  </si>
  <si>
    <t>F44E5.5</t>
  </si>
  <si>
    <t>clp-8</t>
  </si>
  <si>
    <t>F45G2.9</t>
  </si>
  <si>
    <t>ciao-2B</t>
  </si>
  <si>
    <t>ndua-7</t>
  </si>
  <si>
    <t>scrm-6</t>
  </si>
  <si>
    <t>lgc-47</t>
  </si>
  <si>
    <t>hmg-6</t>
  </si>
  <si>
    <t>F47G9.4</t>
  </si>
  <si>
    <t>arrd-24</t>
  </si>
  <si>
    <t>clec-31</t>
  </si>
  <si>
    <t>clec-22</t>
  </si>
  <si>
    <t>clec-24</t>
  </si>
  <si>
    <t>clec-28</t>
  </si>
  <si>
    <t>clec-33</t>
  </si>
  <si>
    <t>clec-32</t>
  </si>
  <si>
    <t>F49B2.6</t>
  </si>
  <si>
    <t>nimk-1</t>
  </si>
  <si>
    <t>F49C12.6</t>
  </si>
  <si>
    <t>scl-9</t>
  </si>
  <si>
    <t>scl-10</t>
  </si>
  <si>
    <t>scl-11</t>
  </si>
  <si>
    <t>efl-3</t>
  </si>
  <si>
    <t>F49E12.10</t>
  </si>
  <si>
    <t>F49H6.5</t>
  </si>
  <si>
    <t>ythc-2</t>
  </si>
  <si>
    <t>abts-2</t>
  </si>
  <si>
    <t>ztf-11</t>
  </si>
  <si>
    <t>F53B2.1</t>
  </si>
  <si>
    <t>F53B2.5</t>
  </si>
  <si>
    <t>F53B6.5</t>
  </si>
  <si>
    <t>F53B6.7</t>
  </si>
  <si>
    <t>decr-1.1</t>
  </si>
  <si>
    <t>nduv-2</t>
  </si>
  <si>
    <t>klf-2</t>
  </si>
  <si>
    <t>srsx-35</t>
  </si>
  <si>
    <t>F53H4.6</t>
  </si>
  <si>
    <t>pir-2</t>
  </si>
  <si>
    <t>rabi-1</t>
  </si>
  <si>
    <t>dhgd-1</t>
  </si>
  <si>
    <t>lipl-1</t>
  </si>
  <si>
    <t>dot-1.2</t>
  </si>
  <si>
    <t>dot-1.4</t>
  </si>
  <si>
    <t>F55H12.3</t>
  </si>
  <si>
    <t>anoh-1</t>
  </si>
  <si>
    <t>png-1</t>
  </si>
  <si>
    <t>F56H6.1</t>
  </si>
  <si>
    <t>gmd-2</t>
  </si>
  <si>
    <t>bgnt-1.6</t>
  </si>
  <si>
    <t>clec-18</t>
  </si>
  <si>
    <t>mfsd-8.4</t>
  </si>
  <si>
    <t>slc-9B.2</t>
  </si>
  <si>
    <t>clec-161</t>
  </si>
  <si>
    <t>F58G1.2</t>
  </si>
  <si>
    <t>F58G1.8</t>
  </si>
  <si>
    <t>acc-1</t>
  </si>
  <si>
    <t>F58G11.4</t>
  </si>
  <si>
    <t>ccz-1</t>
  </si>
  <si>
    <t>dgat-2</t>
  </si>
  <si>
    <t>rpn-6.2</t>
  </si>
  <si>
    <t>dhhc-12</t>
  </si>
  <si>
    <t>exos-3</t>
  </si>
  <si>
    <t>pcdr-1</t>
  </si>
  <si>
    <t>acox-1.6</t>
  </si>
  <si>
    <t>serp-1.1</t>
  </si>
  <si>
    <t>F59F5.7</t>
  </si>
  <si>
    <t>dyf-18</t>
  </si>
  <si>
    <t>ecps-2</t>
  </si>
  <si>
    <t>mpst-2</t>
  </si>
  <si>
    <t>H12D21.10</t>
  </si>
  <si>
    <t>clec-13</t>
  </si>
  <si>
    <t>otpl-8</t>
  </si>
  <si>
    <t>nse-4</t>
  </si>
  <si>
    <t>H25K10.1</t>
  </si>
  <si>
    <t>clpr-3</t>
  </si>
  <si>
    <t>slc-36.4</t>
  </si>
  <si>
    <t>zmp-5</t>
  </si>
  <si>
    <t>pwp-1</t>
  </si>
  <si>
    <t>JC8.4</t>
  </si>
  <si>
    <t>metl-18</t>
  </si>
  <si>
    <t>slc-25A32</t>
  </si>
  <si>
    <t>dkc-1</t>
  </si>
  <si>
    <t>ant-1.3</t>
  </si>
  <si>
    <t>endu-1</t>
  </si>
  <si>
    <t>tnsl-1</t>
  </si>
  <si>
    <t>K02D3.2</t>
  </si>
  <si>
    <t>ent-3</t>
  </si>
  <si>
    <t>dec-7</t>
  </si>
  <si>
    <t>ptrg-1</t>
  </si>
  <si>
    <t>cdc-48.3</t>
  </si>
  <si>
    <t>scbp-2</t>
  </si>
  <si>
    <t>chtb-1</t>
  </si>
  <si>
    <t>sol-2</t>
  </si>
  <si>
    <t>cyp-33D1</t>
  </si>
  <si>
    <t>cyp-13B2</t>
  </si>
  <si>
    <t>K07A1.3</t>
  </si>
  <si>
    <t>cri-1</t>
  </si>
  <si>
    <t>ate-1</t>
  </si>
  <si>
    <t>K07A1.15</t>
  </si>
  <si>
    <t>ceeh-2</t>
  </si>
  <si>
    <t>sluh-7</t>
  </si>
  <si>
    <t>K07F5.8</t>
  </si>
  <si>
    <t>K07F5.12</t>
  </si>
  <si>
    <t>mks-6</t>
  </si>
  <si>
    <t>K08C9.7</t>
  </si>
  <si>
    <t>rml-1</t>
  </si>
  <si>
    <t>K08E4.2</t>
  </si>
  <si>
    <t>tmed-1</t>
  </si>
  <si>
    <t>ctf-18</t>
  </si>
  <si>
    <t>K08F9.1</t>
  </si>
  <si>
    <t>bgnt-1.5</t>
  </si>
  <si>
    <t>K08H10.6</t>
  </si>
  <si>
    <t>cyp-14A2</t>
  </si>
  <si>
    <t>cyp-14A3</t>
  </si>
  <si>
    <t>K09B11.5</t>
  </si>
  <si>
    <t>lge-1</t>
  </si>
  <si>
    <t>K09E4.3</t>
  </si>
  <si>
    <t>K09E4.4</t>
  </si>
  <si>
    <t>ergi-3</t>
  </si>
  <si>
    <t>parn-1</t>
  </si>
  <si>
    <t>lgc-49</t>
  </si>
  <si>
    <t>pad-2</t>
  </si>
  <si>
    <t>vnut-1</t>
  </si>
  <si>
    <t>K10H10.6</t>
  </si>
  <si>
    <t>K10H10.7</t>
  </si>
  <si>
    <t>mter-4</t>
  </si>
  <si>
    <t>twk-48</t>
  </si>
  <si>
    <t>sulp-4</t>
  </si>
  <si>
    <t>sulp-5</t>
  </si>
  <si>
    <t>chil-12</t>
  </si>
  <si>
    <t>srsx-37</t>
  </si>
  <si>
    <t>srsx-39</t>
  </si>
  <si>
    <t>M01B2.10</t>
  </si>
  <si>
    <t>M01E5.2</t>
  </si>
  <si>
    <t>lias-1</t>
  </si>
  <si>
    <t>hmit-1.3</t>
  </si>
  <si>
    <t>idpp-8</t>
  </si>
  <si>
    <t>M03C11.1</t>
  </si>
  <si>
    <t>chl-1</t>
  </si>
  <si>
    <t>smrd-1</t>
  </si>
  <si>
    <t>M04B2.2</t>
  </si>
  <si>
    <t>M04C9.2</t>
  </si>
  <si>
    <t>ifbp-1</t>
  </si>
  <si>
    <t>plag-15</t>
  </si>
  <si>
    <t>snu-13</t>
  </si>
  <si>
    <t>nphp-1</t>
  </si>
  <si>
    <t>M110.7</t>
  </si>
  <si>
    <t>M117.3</t>
  </si>
  <si>
    <t>pycr-1</t>
  </si>
  <si>
    <t>mfsd-11</t>
  </si>
  <si>
    <t>nduo-1</t>
  </si>
  <si>
    <t>atp-6</t>
  </si>
  <si>
    <t>ctc-3</t>
  </si>
  <si>
    <t>nduo-4</t>
  </si>
  <si>
    <t>inpp-4B</t>
  </si>
  <si>
    <t>mocs-1</t>
  </si>
  <si>
    <t>R03G8.4</t>
  </si>
  <si>
    <t>R04B5.6</t>
  </si>
  <si>
    <t>cyp-14A4</t>
  </si>
  <si>
    <t>R04F11.5</t>
  </si>
  <si>
    <t>ddx-52</t>
  </si>
  <si>
    <t>tmem-208</t>
  </si>
  <si>
    <t>arv-1</t>
  </si>
  <si>
    <t>arrd-11</t>
  </si>
  <si>
    <t>arrd-12</t>
  </si>
  <si>
    <t>fdps-1</t>
  </si>
  <si>
    <t>set-14</t>
  </si>
  <si>
    <t>scav-5</t>
  </si>
  <si>
    <t>glo-1</t>
  </si>
  <si>
    <t>R07B7.6</t>
  </si>
  <si>
    <t>R07B7.9</t>
  </si>
  <si>
    <t>gpch-1</t>
  </si>
  <si>
    <t>mpc-1</t>
  </si>
  <si>
    <t>zip-6</t>
  </si>
  <si>
    <t>bud-13</t>
  </si>
  <si>
    <t>R08D7.7</t>
  </si>
  <si>
    <t>rbm-3.1</t>
  </si>
  <si>
    <t>chil-22</t>
  </si>
  <si>
    <t>R09D1.12</t>
  </si>
  <si>
    <t>R09D1.13</t>
  </si>
  <si>
    <t>acs-18</t>
  </si>
  <si>
    <t>R10E4.9</t>
  </si>
  <si>
    <t>rfk-1</t>
  </si>
  <si>
    <t>slc-25A21</t>
  </si>
  <si>
    <t>zfyv-19</t>
  </si>
  <si>
    <t>semi-1</t>
  </si>
  <si>
    <t>best-15</t>
  </si>
  <si>
    <t>nphp-4</t>
  </si>
  <si>
    <t>pho-8</t>
  </si>
  <si>
    <t>sbsp-1</t>
  </si>
  <si>
    <t>psf-1</t>
  </si>
  <si>
    <t>pelo-1</t>
  </si>
  <si>
    <t>hrg-9</t>
  </si>
  <si>
    <t>mbr-1</t>
  </si>
  <si>
    <t>bug-1</t>
  </si>
  <si>
    <t>hlh-34</t>
  </si>
  <si>
    <t>zipt-9</t>
  </si>
  <si>
    <t>ugt-30</t>
  </si>
  <si>
    <t>phaf-1</t>
  </si>
  <si>
    <t>serr-1</t>
  </si>
  <si>
    <t>lgc-13</t>
  </si>
  <si>
    <t>lgc-14</t>
  </si>
  <si>
    <t>lgc-15</t>
  </si>
  <si>
    <t>lgc-16</t>
  </si>
  <si>
    <t>lgc-17</t>
  </si>
  <si>
    <t>lgc-18</t>
  </si>
  <si>
    <t>cest-1.1</t>
  </si>
  <si>
    <t>cest-1.2</t>
  </si>
  <si>
    <t>snpc-3.4</t>
  </si>
  <si>
    <t>tftc-5</t>
  </si>
  <si>
    <t>T03F6.6</t>
  </si>
  <si>
    <t>T04A8.13</t>
  </si>
  <si>
    <t>T04A11.4</t>
  </si>
  <si>
    <t>T04A11.5</t>
  </si>
  <si>
    <t>pde-1</t>
  </si>
  <si>
    <t>smoc-1</t>
  </si>
  <si>
    <t>T04F3.4</t>
  </si>
  <si>
    <t>slfl-5</t>
  </si>
  <si>
    <t>T05A1.5</t>
  </si>
  <si>
    <t>pigk-1</t>
  </si>
  <si>
    <t>T05F1.8</t>
  </si>
  <si>
    <t>T05G5.5</t>
  </si>
  <si>
    <t>cgt-1</t>
  </si>
  <si>
    <t>T06D8.2</t>
  </si>
  <si>
    <t>acl-2</t>
  </si>
  <si>
    <t>rmh-2</t>
  </si>
  <si>
    <t>T07D4.2</t>
  </si>
  <si>
    <t>ntr-1</t>
  </si>
  <si>
    <t>T07G12.2</t>
  </si>
  <si>
    <t>T07G12.4</t>
  </si>
  <si>
    <t>svct-1</t>
  </si>
  <si>
    <t>depd-5</t>
  </si>
  <si>
    <t>tmed-12</t>
  </si>
  <si>
    <t>T08D2.6</t>
  </si>
  <si>
    <t>chkr-2</t>
  </si>
  <si>
    <t>T08D2.8</t>
  </si>
  <si>
    <t>nfya-1</t>
  </si>
  <si>
    <t>lsd-1</t>
  </si>
  <si>
    <t>T08G3.13</t>
  </si>
  <si>
    <t>vps-13A</t>
  </si>
  <si>
    <t>T08G11.3</t>
  </si>
  <si>
    <t>tgs-1</t>
  </si>
  <si>
    <t>mdmh-35</t>
  </si>
  <si>
    <t>T09B9.1</t>
  </si>
  <si>
    <t>T09B9.3</t>
  </si>
  <si>
    <t>glct-1</t>
  </si>
  <si>
    <t>T09E11.6</t>
  </si>
  <si>
    <t>T09E11.9</t>
  </si>
  <si>
    <t>cyp-13A4</t>
  </si>
  <si>
    <t>cyp-13A3</t>
  </si>
  <si>
    <t>cyp-13A1</t>
  </si>
  <si>
    <t>T10H4.4</t>
  </si>
  <si>
    <t>clp-9</t>
  </si>
  <si>
    <t>T11G6.2</t>
  </si>
  <si>
    <t>T11G6.4</t>
  </si>
  <si>
    <t>scl-18</t>
  </si>
  <si>
    <t>mrps-18B</t>
  </si>
  <si>
    <t>pigs-1</t>
  </si>
  <si>
    <t>bgnt-1.7</t>
  </si>
  <si>
    <t>pap-2</t>
  </si>
  <si>
    <t>spop-1</t>
  </si>
  <si>
    <t>T18D3.9</t>
  </si>
  <si>
    <t>T19A6.4</t>
  </si>
  <si>
    <t>pgap-1</t>
  </si>
  <si>
    <t>srsx-33</t>
  </si>
  <si>
    <t>clec-26</t>
  </si>
  <si>
    <t>clec-40</t>
  </si>
  <si>
    <t>coa-4</t>
  </si>
  <si>
    <t>pigc-1</t>
  </si>
  <si>
    <t>ador-1</t>
  </si>
  <si>
    <t>nstp-9</t>
  </si>
  <si>
    <t>erh-1</t>
  </si>
  <si>
    <t>hsp-12.1</t>
  </si>
  <si>
    <t>pigu-1</t>
  </si>
  <si>
    <t>T22C1.8</t>
  </si>
  <si>
    <t>sptf-2</t>
  </si>
  <si>
    <t>T22G5.1</t>
  </si>
  <si>
    <t>pgrn-1</t>
  </si>
  <si>
    <t>prmt-9</t>
  </si>
  <si>
    <t>golg-5</t>
  </si>
  <si>
    <t>T24D5.4</t>
  </si>
  <si>
    <t>T25B9.4</t>
  </si>
  <si>
    <t>T25B9.5</t>
  </si>
  <si>
    <t>ugt-54</t>
  </si>
  <si>
    <t>inpp-1</t>
  </si>
  <si>
    <t>shpk-1</t>
  </si>
  <si>
    <t>clec-39</t>
  </si>
  <si>
    <t>clec-34</t>
  </si>
  <si>
    <t>clec-29</t>
  </si>
  <si>
    <t>clec-38</t>
  </si>
  <si>
    <t>T26E3.7</t>
  </si>
  <si>
    <t>srsx-38</t>
  </si>
  <si>
    <t>srsx-36</t>
  </si>
  <si>
    <t>T26G10.1</t>
  </si>
  <si>
    <t>npr-15</t>
  </si>
  <si>
    <t>acc-4</t>
  </si>
  <si>
    <t>T27F6.1</t>
  </si>
  <si>
    <t>clec-12</t>
  </si>
  <si>
    <t>T27F6.6</t>
  </si>
  <si>
    <t>T28B8.3</t>
  </si>
  <si>
    <t>T28B8.4</t>
  </si>
  <si>
    <t>del-4</t>
  </si>
  <si>
    <t>T28D6.7</t>
  </si>
  <si>
    <t>T28F3.5</t>
  </si>
  <si>
    <t>ifta-2</t>
  </si>
  <si>
    <t>T28F3.9</t>
  </si>
  <si>
    <t>asic-2</t>
  </si>
  <si>
    <t>T28F4.3</t>
  </si>
  <si>
    <t>sek-6</t>
  </si>
  <si>
    <t>W01A8.2</t>
  </si>
  <si>
    <t>W01B6.3</t>
  </si>
  <si>
    <t>W01B6.5</t>
  </si>
  <si>
    <t>decr-1.2</t>
  </si>
  <si>
    <t>bath-35</t>
  </si>
  <si>
    <t>citk-1</t>
  </si>
  <si>
    <t>W02B12.1</t>
  </si>
  <si>
    <t>W02B12.12</t>
  </si>
  <si>
    <t>W03G11.2</t>
  </si>
  <si>
    <t>W03G11.3</t>
  </si>
  <si>
    <t>clpr-1</t>
  </si>
  <si>
    <t>W04A8.1</t>
  </si>
  <si>
    <t>sulp-7</t>
  </si>
  <si>
    <t>W04G5.10</t>
  </si>
  <si>
    <t>W05B2.2</t>
  </si>
  <si>
    <t>mfsd-8.2</t>
  </si>
  <si>
    <t>pitr-6</t>
  </si>
  <si>
    <t>W06A7.4</t>
  </si>
  <si>
    <t>dot-1.3</t>
  </si>
  <si>
    <t>W07G1.1</t>
  </si>
  <si>
    <t>rpi-1</t>
  </si>
  <si>
    <t>dct-15</t>
  </si>
  <si>
    <t>sac-2</t>
  </si>
  <si>
    <t>W09D6.1</t>
  </si>
  <si>
    <t>mrpl-12</t>
  </si>
  <si>
    <t>W09G3.8</t>
  </si>
  <si>
    <t>W09H1.3</t>
  </si>
  <si>
    <t>Y1A5A.1</t>
  </si>
  <si>
    <t>scpr-1</t>
  </si>
  <si>
    <t>gpap-1</t>
  </si>
  <si>
    <t>hsd-1</t>
  </si>
  <si>
    <t>sfxn-1.3</t>
  </si>
  <si>
    <t>Y7A9A.1</t>
  </si>
  <si>
    <t>dlc-3</t>
  </si>
  <si>
    <t>dlc-4</t>
  </si>
  <si>
    <t>cyp-33D3</t>
  </si>
  <si>
    <t>Y17G7B.3</t>
  </si>
  <si>
    <t>arrd-7</t>
  </si>
  <si>
    <t>arrd-8</t>
  </si>
  <si>
    <t>Y18D10A.2</t>
  </si>
  <si>
    <t>Y18D10A.3</t>
  </si>
  <si>
    <t>ciao-1</t>
  </si>
  <si>
    <t>Y19D2B.1</t>
  </si>
  <si>
    <t>comt-2</t>
  </si>
  <si>
    <t>Y32F6B.1</t>
  </si>
  <si>
    <t>crp-1</t>
  </si>
  <si>
    <t>Y37A1A.2</t>
  </si>
  <si>
    <t>Y37A1A.3</t>
  </si>
  <si>
    <t>Y37D8A.8</t>
  </si>
  <si>
    <t>spcs-2</t>
  </si>
  <si>
    <t>npp-25</t>
  </si>
  <si>
    <t>rbm-7</t>
  </si>
  <si>
    <t>Y37H2C.1</t>
  </si>
  <si>
    <t>ccct-1</t>
  </si>
  <si>
    <t>clec-8</t>
  </si>
  <si>
    <t>clec-4</t>
  </si>
  <si>
    <t>Y38E10A.8</t>
  </si>
  <si>
    <t>Y38F1A.2</t>
  </si>
  <si>
    <t>Y38H6C.8</t>
  </si>
  <si>
    <t>famh-161</t>
  </si>
  <si>
    <t>slc-36.3</t>
  </si>
  <si>
    <t>vmo-1</t>
  </si>
  <si>
    <t>Y38H8A.4</t>
  </si>
  <si>
    <t>fezf-1</t>
  </si>
  <si>
    <t>swt-4</t>
  </si>
  <si>
    <t>meic-1</t>
  </si>
  <si>
    <t>emg-1</t>
  </si>
  <si>
    <t>zhp-4</t>
  </si>
  <si>
    <t>asp-16</t>
  </si>
  <si>
    <t>asp-17</t>
  </si>
  <si>
    <t>Y39B6A.27</t>
  </si>
  <si>
    <t>Y39B6A.29</t>
  </si>
  <si>
    <t>gtf-2F2</t>
  </si>
  <si>
    <t>Y39G8B.2</t>
  </si>
  <si>
    <t>slc-25A46</t>
  </si>
  <si>
    <t>Y40H7A.10</t>
  </si>
  <si>
    <t>fcd-2</t>
  </si>
  <si>
    <t>cdkl-1</t>
  </si>
  <si>
    <t>etfr-1</t>
  </si>
  <si>
    <t>Y43D4A.1</t>
  </si>
  <si>
    <t>Y43D4A.6</t>
  </si>
  <si>
    <t>pgm-2</t>
  </si>
  <si>
    <t>slc-36.1</t>
  </si>
  <si>
    <t>dph-7</t>
  </si>
  <si>
    <t>slcr-46.2</t>
  </si>
  <si>
    <t>Y43F8B.3</t>
  </si>
  <si>
    <t>phy-4</t>
  </si>
  <si>
    <t>scl-21</t>
  </si>
  <si>
    <t>Y43F8C.6</t>
  </si>
  <si>
    <t>dmd-3</t>
  </si>
  <si>
    <t>set-24</t>
  </si>
  <si>
    <t>Y44A6D.5</t>
  </si>
  <si>
    <t>pbo-5</t>
  </si>
  <si>
    <t>Y45F3A.9</t>
  </si>
  <si>
    <t>afmd-2</t>
  </si>
  <si>
    <t>seld-1</t>
  </si>
  <si>
    <t>icap-1</t>
  </si>
  <si>
    <t>bcmo-1</t>
  </si>
  <si>
    <t>lgc-35</t>
  </si>
  <si>
    <t>alkb-7</t>
  </si>
  <si>
    <t>wht-8</t>
  </si>
  <si>
    <t>Y47D3A.14</t>
  </si>
  <si>
    <t>mib-1</t>
  </si>
  <si>
    <t>gly-9</t>
  </si>
  <si>
    <t>eif-2Bbeta</t>
  </si>
  <si>
    <t>kvs-4</t>
  </si>
  <si>
    <t>Y48B6A.13</t>
  </si>
  <si>
    <t>faxc-2</t>
  </si>
  <si>
    <t>top-3B</t>
  </si>
  <si>
    <t>noa-1</t>
  </si>
  <si>
    <t>mrpl-37</t>
  </si>
  <si>
    <t>efhc-1</t>
  </si>
  <si>
    <t>Y49E10.4</t>
  </si>
  <si>
    <t>Y49E10.10</t>
  </si>
  <si>
    <t>scav-3</t>
  </si>
  <si>
    <t>pstk-1</t>
  </si>
  <si>
    <t>arrd-16</t>
  </si>
  <si>
    <t>lipl-8</t>
  </si>
  <si>
    <t>scrm-7</t>
  </si>
  <si>
    <t>Y51A2D.1</t>
  </si>
  <si>
    <t>hmit-1.1</t>
  </si>
  <si>
    <t>Y51A2D.8</t>
  </si>
  <si>
    <t>ndub-8</t>
  </si>
  <si>
    <t>uroc-1</t>
  </si>
  <si>
    <t>tsr-2</t>
  </si>
  <si>
    <t>Y51H4A.25</t>
  </si>
  <si>
    <t>Y52B11A.4</t>
  </si>
  <si>
    <t>pigl-1</t>
  </si>
  <si>
    <t>tmem-189</t>
  </si>
  <si>
    <t>eyg-1</t>
  </si>
  <si>
    <t>Y53F4B.12</t>
  </si>
  <si>
    <t>cmtr-1</t>
  </si>
  <si>
    <t>Y53F4B.20</t>
  </si>
  <si>
    <t>wshc-4</t>
  </si>
  <si>
    <t>clpr-4</t>
  </si>
  <si>
    <t>npr-34</t>
  </si>
  <si>
    <t>Y54E2A.9</t>
  </si>
  <si>
    <t>ttm-5</t>
  </si>
  <si>
    <t>gid-1</t>
  </si>
  <si>
    <t>zipt-2.3</t>
  </si>
  <si>
    <t>Y54G11A.9</t>
  </si>
  <si>
    <t>elof-1</t>
  </si>
  <si>
    <t>ctl-3</t>
  </si>
  <si>
    <t>znf-593</t>
  </si>
  <si>
    <t>ndab-1</t>
  </si>
  <si>
    <t>polg-1</t>
  </si>
  <si>
    <t>sinh-1</t>
  </si>
  <si>
    <t>tric-1B.2</t>
  </si>
  <si>
    <t>Y57G11A.2</t>
  </si>
  <si>
    <t>Y57G11A.5</t>
  </si>
  <si>
    <t>lgc-7</t>
  </si>
  <si>
    <t>sec-61.A</t>
  </si>
  <si>
    <t>anoh-2</t>
  </si>
  <si>
    <t>lgc-8</t>
  </si>
  <si>
    <t>Y59A8B.21</t>
  </si>
  <si>
    <t>Y60A3A.19</t>
  </si>
  <si>
    <t>popl-7</t>
  </si>
  <si>
    <t>Y62E10A.6</t>
  </si>
  <si>
    <t>gcl-1</t>
  </si>
  <si>
    <t>aptf-2</t>
  </si>
  <si>
    <t>ndua-2</t>
  </si>
  <si>
    <t>fld-1</t>
  </si>
  <si>
    <t>Y64G10A.7</t>
  </si>
  <si>
    <t>popl-5</t>
  </si>
  <si>
    <t>Y66D12A.7</t>
  </si>
  <si>
    <t>psme-3</t>
  </si>
  <si>
    <t>nars-2</t>
  </si>
  <si>
    <t>ssu-2</t>
  </si>
  <si>
    <t>Y67H2A.7</t>
  </si>
  <si>
    <t>Y69E1A.3</t>
  </si>
  <si>
    <t>egas-3</t>
  </si>
  <si>
    <t>egas-1</t>
  </si>
  <si>
    <t>egas-2</t>
  </si>
  <si>
    <t>clec-9</t>
  </si>
  <si>
    <t>Y71A12C.2</t>
  </si>
  <si>
    <t>lgc-52</t>
  </si>
  <si>
    <t>Y73F8A.5</t>
  </si>
  <si>
    <t>gtf-2H4</t>
  </si>
  <si>
    <t>Y73F8A.26</t>
  </si>
  <si>
    <t>fdx-2</t>
  </si>
  <si>
    <t>acr-24</t>
  </si>
  <si>
    <t>ari-1.4</t>
  </si>
  <si>
    <t>gex-4</t>
  </si>
  <si>
    <t>mmad-1</t>
  </si>
  <si>
    <t>hrg-10</t>
  </si>
  <si>
    <t>eipr-1</t>
  </si>
  <si>
    <t>soem-1</t>
  </si>
  <si>
    <t>clec-27</t>
  </si>
  <si>
    <t>clec-35</t>
  </si>
  <si>
    <t>clec-37</t>
  </si>
  <si>
    <t>Y105C5A.24</t>
  </si>
  <si>
    <t>Y105C5B.3</t>
  </si>
  <si>
    <t>lgc-19</t>
  </si>
  <si>
    <t>hlh-32</t>
  </si>
  <si>
    <t>slc-30A5</t>
  </si>
  <si>
    <t>Y105E8A.20</t>
  </si>
  <si>
    <t>rhgf-3</t>
  </si>
  <si>
    <t>Y105E8B.9</t>
  </si>
  <si>
    <t>pdpr-1</t>
  </si>
  <si>
    <t>gldi-8</t>
  </si>
  <si>
    <t>spin-4</t>
  </si>
  <si>
    <t>lgc-55</t>
  </si>
  <si>
    <t>ssu-1</t>
  </si>
  <si>
    <t>Y113G7B.15</t>
  </si>
  <si>
    <t>npr-32</t>
  </si>
  <si>
    <t>Y116A8C.9</t>
  </si>
  <si>
    <t>rad-54.B</t>
  </si>
  <si>
    <t>Y116A8C.24</t>
  </si>
  <si>
    <t>Y116A8C.25</t>
  </si>
  <si>
    <t>Y116A8C.38</t>
  </si>
  <si>
    <t>ZC84.1</t>
  </si>
  <si>
    <t>mlck-1</t>
  </si>
  <si>
    <t>cest-2.3</t>
  </si>
  <si>
    <t>cest-2.2</t>
  </si>
  <si>
    <t>cest-2.1</t>
  </si>
  <si>
    <t>ugt-18</t>
  </si>
  <si>
    <t>ugt-16</t>
  </si>
  <si>
    <t>ugt-3</t>
  </si>
  <si>
    <t>ugt-6</t>
  </si>
  <si>
    <t>ugt-4</t>
  </si>
  <si>
    <t>ugt-5</t>
  </si>
  <si>
    <t>lgc-37</t>
  </si>
  <si>
    <t>kri-1</t>
  </si>
  <si>
    <t>sulp-8</t>
  </si>
  <si>
    <t>ZK287.4</t>
  </si>
  <si>
    <t>scl-19</t>
  </si>
  <si>
    <t>scl-20</t>
  </si>
  <si>
    <t>asp-18</t>
  </si>
  <si>
    <t>npr-9</t>
  </si>
  <si>
    <t>ZK512.4</t>
  </si>
  <si>
    <t>mfsd-8.1</t>
  </si>
  <si>
    <t>eelo-2</t>
  </si>
  <si>
    <t>gtf-2E1</t>
  </si>
  <si>
    <t>phyh-1</t>
  </si>
  <si>
    <t>fic-1</t>
  </si>
  <si>
    <t>svop-1</t>
  </si>
  <si>
    <t>famh-136</t>
  </si>
  <si>
    <t>tpk-1</t>
  </si>
  <si>
    <t>trxr-2</t>
  </si>
  <si>
    <t>ZK643.2</t>
  </si>
  <si>
    <t>dhrr-1</t>
  </si>
  <si>
    <t>rev-1</t>
  </si>
  <si>
    <t>ZK757.2</t>
  </si>
  <si>
    <t>ZK792.1</t>
  </si>
  <si>
    <t>slc-5A12</t>
  </si>
  <si>
    <t>ZK829.9</t>
  </si>
  <si>
    <t>gopc-1</t>
  </si>
  <si>
    <t>best-25</t>
  </si>
  <si>
    <t>best-26</t>
  </si>
  <si>
    <t>ZK856.5</t>
  </si>
  <si>
    <t>trmt-6</t>
  </si>
  <si>
    <t>ZK892.4</t>
  </si>
  <si>
    <t>clec-187</t>
  </si>
  <si>
    <t>clec-186</t>
  </si>
  <si>
    <t>arrd-5</t>
  </si>
  <si>
    <t>ZK945.8</t>
  </si>
  <si>
    <t>ZK970.8</t>
  </si>
  <si>
    <t>scrm-2</t>
  </si>
  <si>
    <t>ZK1053.6</t>
  </si>
  <si>
    <t>ZK1058.3</t>
  </si>
  <si>
    <t>metl-6</t>
  </si>
  <si>
    <t>ZK1067.4</t>
  </si>
  <si>
    <t>prp-40</t>
  </si>
  <si>
    <t>ZK1098.3</t>
  </si>
  <si>
    <t>eif-2Balpha</t>
  </si>
  <si>
    <t>gtf-2H3</t>
  </si>
  <si>
    <t>ZK1225.2</t>
  </si>
  <si>
    <t>htas-1</t>
  </si>
  <si>
    <t>ZK1251.3</t>
  </si>
  <si>
    <t>zipt-2.1</t>
  </si>
  <si>
    <t>cyp-25A3</t>
  </si>
  <si>
    <t>Y18D10A.22</t>
  </si>
  <si>
    <t>Y106G6D.5</t>
  </si>
  <si>
    <t>best-23</t>
  </si>
  <si>
    <t>B0025.4</t>
  </si>
  <si>
    <t>B0207.1</t>
  </si>
  <si>
    <t>otpl-1</t>
  </si>
  <si>
    <t>nstp-6</t>
  </si>
  <si>
    <t>faah-2</t>
  </si>
  <si>
    <t>B0218.5</t>
  </si>
  <si>
    <t>clec-51</t>
  </si>
  <si>
    <t>clec-52</t>
  </si>
  <si>
    <t>pitr-2</t>
  </si>
  <si>
    <t>pitr-3</t>
  </si>
  <si>
    <t>trx-1</t>
  </si>
  <si>
    <t>vep-1</t>
  </si>
  <si>
    <t>snpc-3.1</t>
  </si>
  <si>
    <t>B0281.3</t>
  </si>
  <si>
    <t>B0281.4</t>
  </si>
  <si>
    <t>B0281.5</t>
  </si>
  <si>
    <t>B0281.6</t>
  </si>
  <si>
    <t>trim-21</t>
  </si>
  <si>
    <t>paic-1</t>
  </si>
  <si>
    <t>anmt-1</t>
  </si>
  <si>
    <t>hadb-1</t>
  </si>
  <si>
    <t>cyp-23A1</t>
  </si>
  <si>
    <t>cwf-19L2</t>
  </si>
  <si>
    <t>spot-1</t>
  </si>
  <si>
    <t>vang-1</t>
  </si>
  <si>
    <t>vps-51</t>
  </si>
  <si>
    <t>tmc-2</t>
  </si>
  <si>
    <t>B0432.9</t>
  </si>
  <si>
    <t>trul-1</t>
  </si>
  <si>
    <t>clec-2</t>
  </si>
  <si>
    <t>B0495.5</t>
  </si>
  <si>
    <t>luc-7L</t>
  </si>
  <si>
    <t>tag-344</t>
  </si>
  <si>
    <t>sut-6</t>
  </si>
  <si>
    <t>mppe-1</t>
  </si>
  <si>
    <t>B0524.2</t>
  </si>
  <si>
    <t>scl-23</t>
  </si>
  <si>
    <t>B0554.5</t>
  </si>
  <si>
    <t>B0554.7</t>
  </si>
  <si>
    <t>B0563.7</t>
  </si>
  <si>
    <t>pnpt-1</t>
  </si>
  <si>
    <t>fbxo-11.2</t>
  </si>
  <si>
    <t>C01B4.6</t>
  </si>
  <si>
    <t>cest-5.1</t>
  </si>
  <si>
    <t>metl-13</t>
  </si>
  <si>
    <t>osta-1</t>
  </si>
  <si>
    <t>best-4</t>
  </si>
  <si>
    <t>gtf-2F1</t>
  </si>
  <si>
    <t>rml-4</t>
  </si>
  <si>
    <t>npr-42</t>
  </si>
  <si>
    <t>C01G5.5</t>
  </si>
  <si>
    <t>fan-1</t>
  </si>
  <si>
    <t>C02B8.6</t>
  </si>
  <si>
    <t>sup-18</t>
  </si>
  <si>
    <t>C02D5.2</t>
  </si>
  <si>
    <t>catp-2</t>
  </si>
  <si>
    <t>C02F5.13</t>
  </si>
  <si>
    <t>C02G6.1</t>
  </si>
  <si>
    <t>C02H6.1</t>
  </si>
  <si>
    <t>ugt-51</t>
  </si>
  <si>
    <t>C03B1.5</t>
  </si>
  <si>
    <t>C03B1.13</t>
  </si>
  <si>
    <t>kcnl-3</t>
  </si>
  <si>
    <t>C03F11.2</t>
  </si>
  <si>
    <t>nhr-148</t>
  </si>
  <si>
    <t>clec-10</t>
  </si>
  <si>
    <t>C03H5.4</t>
  </si>
  <si>
    <t>lgc-9</t>
  </si>
  <si>
    <t>lrpr-1</t>
  </si>
  <si>
    <t>scrm-3</t>
  </si>
  <si>
    <t>basl-1</t>
  </si>
  <si>
    <t>wdr-37</t>
  </si>
  <si>
    <t>C05D9.3</t>
  </si>
  <si>
    <t>mapk-15</t>
  </si>
  <si>
    <t>wht-1</t>
  </si>
  <si>
    <t>fhip-1</t>
  </si>
  <si>
    <t>popl-1</t>
  </si>
  <si>
    <t>mrps-17</t>
  </si>
  <si>
    <t>erp-44.2</t>
  </si>
  <si>
    <t>C06E4.6</t>
  </si>
  <si>
    <t>nabp-1</t>
  </si>
  <si>
    <t>tmyb-1</t>
  </si>
  <si>
    <t>sap-140</t>
  </si>
  <si>
    <t>C08A9.3</t>
  </si>
  <si>
    <t>C08D8.1</t>
  </si>
  <si>
    <t>C09B8.4</t>
  </si>
  <si>
    <t>best-6</t>
  </si>
  <si>
    <t>clec-89</t>
  </si>
  <si>
    <t>C09D4.1</t>
  </si>
  <si>
    <t>C09E7.5</t>
  </si>
  <si>
    <t>ceh-53</t>
  </si>
  <si>
    <t>C10A4.1</t>
  </si>
  <si>
    <t>C10E2.2</t>
  </si>
  <si>
    <t>ugt-28</t>
  </si>
  <si>
    <t>ugt-27</t>
  </si>
  <si>
    <t>asp-9</t>
  </si>
  <si>
    <t>tiam-1</t>
  </si>
  <si>
    <t>sox-4</t>
  </si>
  <si>
    <t>C13B9.2</t>
  </si>
  <si>
    <t>pdfr-1</t>
  </si>
  <si>
    <t>hex-2</t>
  </si>
  <si>
    <t>C14E2.4</t>
  </si>
  <si>
    <t>sfxn-2</t>
  </si>
  <si>
    <t>C15B12.8</t>
  </si>
  <si>
    <t>pfut-1</t>
  </si>
  <si>
    <t>C16A3.2</t>
  </si>
  <si>
    <t>C16D9.6</t>
  </si>
  <si>
    <t>C17A2.3</t>
  </si>
  <si>
    <t>C17C3.3</t>
  </si>
  <si>
    <t>acdh-2</t>
  </si>
  <si>
    <t>C17F4.8</t>
  </si>
  <si>
    <t>C17H12.3</t>
  </si>
  <si>
    <t>cest-4</t>
  </si>
  <si>
    <t>ceh-48</t>
  </si>
  <si>
    <t>damt-1</t>
  </si>
  <si>
    <t>zipt-3</t>
  </si>
  <si>
    <t>ugt-48</t>
  </si>
  <si>
    <t>snrp-40.2</t>
  </si>
  <si>
    <t>bgnt-1.4</t>
  </si>
  <si>
    <t>C18H7.4</t>
  </si>
  <si>
    <t>ift-74</t>
  </si>
  <si>
    <t>C23H3.9</t>
  </si>
  <si>
    <t>elf-1</t>
  </si>
  <si>
    <t>C24A3.4</t>
  </si>
  <si>
    <t>cst-2</t>
  </si>
  <si>
    <t>delm-2</t>
  </si>
  <si>
    <t>acd-1</t>
  </si>
  <si>
    <t>C24H12.2</t>
  </si>
  <si>
    <t>C25A8.5</t>
  </si>
  <si>
    <t>cyp-33B1</t>
  </si>
  <si>
    <t>itm-2</t>
  </si>
  <si>
    <t>npr-11</t>
  </si>
  <si>
    <t>C25H3.1</t>
  </si>
  <si>
    <t>eif-2D</t>
  </si>
  <si>
    <t>ndub-5</t>
  </si>
  <si>
    <t>C26B9.6</t>
  </si>
  <si>
    <t>C26E6.12</t>
  </si>
  <si>
    <t>pho-12</t>
  </si>
  <si>
    <t>szy-5</t>
  </si>
  <si>
    <t>ari-1.3</t>
  </si>
  <si>
    <t>ari-1.2</t>
  </si>
  <si>
    <t>ari-1.1</t>
  </si>
  <si>
    <t>pigo-1</t>
  </si>
  <si>
    <t>C27D6.1</t>
  </si>
  <si>
    <t>wdr-60</t>
  </si>
  <si>
    <t>mfsd-13.2</t>
  </si>
  <si>
    <t>C28F5.4</t>
  </si>
  <si>
    <t>sprp-4</t>
  </si>
  <si>
    <t>C28G1.6</t>
  </si>
  <si>
    <t>erd-2.2</t>
  </si>
  <si>
    <t>C28H8.5</t>
  </si>
  <si>
    <t>kle-2</t>
  </si>
  <si>
    <t>C29E4.10</t>
  </si>
  <si>
    <t>C29E4.12</t>
  </si>
  <si>
    <t>C29F9.6</t>
  </si>
  <si>
    <t>mob-4</t>
  </si>
  <si>
    <t>C30B5.6</t>
  </si>
  <si>
    <t>C30E1.4</t>
  </si>
  <si>
    <t>trhr-1</t>
  </si>
  <si>
    <t>erp-44.1</t>
  </si>
  <si>
    <t>C32B5.7</t>
  </si>
  <si>
    <t>C32B5.13</t>
  </si>
  <si>
    <t>ttc-39B</t>
  </si>
  <si>
    <t>pmlr-1</t>
  </si>
  <si>
    <t>pde-5</t>
  </si>
  <si>
    <t>gba-1</t>
  </si>
  <si>
    <t>gba-2</t>
  </si>
  <si>
    <t>cnnm-3</t>
  </si>
  <si>
    <t>rsef-1</t>
  </si>
  <si>
    <t>C33E10.6</t>
  </si>
  <si>
    <t>C33E10.10</t>
  </si>
  <si>
    <t>tbck-1</t>
  </si>
  <si>
    <t>C33F10.12</t>
  </si>
  <si>
    <t>ntp-1</t>
  </si>
  <si>
    <t>C33H5.16</t>
  </si>
  <si>
    <t>C34B2.4</t>
  </si>
  <si>
    <t>ndua-13</t>
  </si>
  <si>
    <t>spcs-1</t>
  </si>
  <si>
    <t>maph-9</t>
  </si>
  <si>
    <t>C34F11.1</t>
  </si>
  <si>
    <t>tag-275</t>
  </si>
  <si>
    <t>C34H4.5</t>
  </si>
  <si>
    <t>C35A11.4</t>
  </si>
  <si>
    <t>clec-5</t>
  </si>
  <si>
    <t>clec-6</t>
  </si>
  <si>
    <t>C35E7.10</t>
  </si>
  <si>
    <t>C36B7.5</t>
  </si>
  <si>
    <t>etfm-1</t>
  </si>
  <si>
    <t>rplp-2.1</t>
  </si>
  <si>
    <t>vps-32.2</t>
  </si>
  <si>
    <t>C37C3.12</t>
  </si>
  <si>
    <t>abhd-5.1</t>
  </si>
  <si>
    <t>C39F7.5</t>
  </si>
  <si>
    <t>C40A11.2</t>
  </si>
  <si>
    <t>C40A11.3</t>
  </si>
  <si>
    <t>C40A11.4</t>
  </si>
  <si>
    <t>C40A11.7</t>
  </si>
  <si>
    <t>eri-7</t>
  </si>
  <si>
    <t>C41D11.9</t>
  </si>
  <si>
    <t>clec-3</t>
  </si>
  <si>
    <t>vkmt-1</t>
  </si>
  <si>
    <t>cest-10</t>
  </si>
  <si>
    <t>ets-5</t>
  </si>
  <si>
    <t>best-9</t>
  </si>
  <si>
    <t>mtpn-1</t>
  </si>
  <si>
    <t>hrpl-1</t>
  </si>
  <si>
    <t>clhm-1</t>
  </si>
  <si>
    <t>C44B7.11</t>
  </si>
  <si>
    <t>adal-1</t>
  </si>
  <si>
    <t>C44B11.1</t>
  </si>
  <si>
    <t>chil-10</t>
  </si>
  <si>
    <t>C45G9.2</t>
  </si>
  <si>
    <t>txbp-3</t>
  </si>
  <si>
    <t>cyp-33C1</t>
  </si>
  <si>
    <t>cyp-33C2</t>
  </si>
  <si>
    <t>C46G7.1</t>
  </si>
  <si>
    <t>C46H11.3</t>
  </si>
  <si>
    <t>bbs-9</t>
  </si>
  <si>
    <t>nmur-1</t>
  </si>
  <si>
    <t>C48E7.6</t>
  </si>
  <si>
    <t>tkr-2</t>
  </si>
  <si>
    <t>ugt-24</t>
  </si>
  <si>
    <t>C49A9.10</t>
  </si>
  <si>
    <t>cyp-33E1</t>
  </si>
  <si>
    <t>C49C8.5</t>
  </si>
  <si>
    <t>nhr-166</t>
  </si>
  <si>
    <t>djr-1.2</t>
  </si>
  <si>
    <t>spc-2</t>
  </si>
  <si>
    <t>C50D2.2</t>
  </si>
  <si>
    <t>sftb-6</t>
  </si>
  <si>
    <t>mcat-1</t>
  </si>
  <si>
    <t>npr-35</t>
  </si>
  <si>
    <t>pzls-1</t>
  </si>
  <si>
    <t>acs-21</t>
  </si>
  <si>
    <t>dop-4</t>
  </si>
  <si>
    <t>lst-5</t>
  </si>
  <si>
    <t>drn-1</t>
  </si>
  <si>
    <t>swt-2</t>
  </si>
  <si>
    <t>ifta-1</t>
  </si>
  <si>
    <t>C55B6.1</t>
  </si>
  <si>
    <t>C55B7.3</t>
  </si>
  <si>
    <t>scrt-1</t>
  </si>
  <si>
    <t>C55C3.4</t>
  </si>
  <si>
    <t>abch-1</t>
  </si>
  <si>
    <t>lron-15</t>
  </si>
  <si>
    <t>npr-8</t>
  </si>
  <si>
    <t>tmem-39</t>
  </si>
  <si>
    <t>D1007.15</t>
  </si>
  <si>
    <t>dylt-2</t>
  </si>
  <si>
    <t>ipla-4</t>
  </si>
  <si>
    <t>nekl-4</t>
  </si>
  <si>
    <t>otpl-2</t>
  </si>
  <si>
    <t>D2062.1</t>
  </si>
  <si>
    <t>mctp-1</t>
  </si>
  <si>
    <t>timm-17B.2</t>
  </si>
  <si>
    <t>D2096.11</t>
  </si>
  <si>
    <t>kin-33</t>
  </si>
  <si>
    <t>srrt-1</t>
  </si>
  <si>
    <t>dph-6</t>
  </si>
  <si>
    <t>klo-2</t>
  </si>
  <si>
    <t>E04F6.4</t>
  </si>
  <si>
    <t>E04F6.15</t>
  </si>
  <si>
    <t>EEED8.4</t>
  </si>
  <si>
    <t>ccpp-6</t>
  </si>
  <si>
    <t>fbxl-3</t>
  </si>
  <si>
    <t>EEED8.12</t>
  </si>
  <si>
    <t>tyra-2</t>
  </si>
  <si>
    <t>F01F1.15</t>
  </si>
  <si>
    <t>F01G12.1</t>
  </si>
  <si>
    <t>tat-6</t>
  </si>
  <si>
    <t>nmur-3</t>
  </si>
  <si>
    <t>atg-16.1</t>
  </si>
  <si>
    <t>wht-4</t>
  </si>
  <si>
    <t>scl-15</t>
  </si>
  <si>
    <t>ncam-1</t>
  </si>
  <si>
    <t>rpms-1</t>
  </si>
  <si>
    <t>snrp-3</t>
  </si>
  <si>
    <t>snpc-1.3</t>
  </si>
  <si>
    <t>eco-1</t>
  </si>
  <si>
    <t>F09C12.2</t>
  </si>
  <si>
    <t>pitr-5</t>
  </si>
  <si>
    <t>lgc-39</t>
  </si>
  <si>
    <t>ugt-36</t>
  </si>
  <si>
    <t>F09G8.5</t>
  </si>
  <si>
    <t>dmd-5</t>
  </si>
  <si>
    <t>F10C1.8</t>
  </si>
  <si>
    <t>nemp-1</t>
  </si>
  <si>
    <t>ugt-38</t>
  </si>
  <si>
    <t>mfsd-10</t>
  </si>
  <si>
    <t>F10D7.3</t>
  </si>
  <si>
    <t>F10E7.11</t>
  </si>
  <si>
    <t>F10E9.11</t>
  </si>
  <si>
    <t>pbo-6</t>
  </si>
  <si>
    <t>ddr-2</t>
  </si>
  <si>
    <t>mpst-4</t>
  </si>
  <si>
    <t>lgc-38</t>
  </si>
  <si>
    <t>cal-8</t>
  </si>
  <si>
    <t>lgc-51</t>
  </si>
  <si>
    <t>sec-16A.2</t>
  </si>
  <si>
    <t>acp-5</t>
  </si>
  <si>
    <t>nmgp-1</t>
  </si>
  <si>
    <t>scly-1</t>
  </si>
  <si>
    <t>F13H8.11</t>
  </si>
  <si>
    <t>otpl-3</t>
  </si>
  <si>
    <t>F16F9.4</t>
  </si>
  <si>
    <t>mfsd-12</t>
  </si>
  <si>
    <t>cwf-19L1</t>
  </si>
  <si>
    <t>atf-8</t>
  </si>
  <si>
    <t>lgc-5</t>
  </si>
  <si>
    <t>lgc-6</t>
  </si>
  <si>
    <t>nep-11</t>
  </si>
  <si>
    <t>pxmp-4</t>
  </si>
  <si>
    <t>cdh-8</t>
  </si>
  <si>
    <t>F19C7.2</t>
  </si>
  <si>
    <t>F19C7.4</t>
  </si>
  <si>
    <t>snu-66</t>
  </si>
  <si>
    <t>srsx-32</t>
  </si>
  <si>
    <t>cgt-2</t>
  </si>
  <si>
    <t>F20B6.6</t>
  </si>
  <si>
    <t>mcm-3AP</t>
  </si>
  <si>
    <t>F20H11.4</t>
  </si>
  <si>
    <t>asp-12</t>
  </si>
  <si>
    <t>ceh-60</t>
  </si>
  <si>
    <t>polk-1</t>
  </si>
  <si>
    <t>F22E5.6</t>
  </si>
  <si>
    <t>F22E5.8</t>
  </si>
  <si>
    <t>F22E5.12</t>
  </si>
  <si>
    <t>F22F7.2</t>
  </si>
  <si>
    <t>bgnt-1.2</t>
  </si>
  <si>
    <t>etfb-1</t>
  </si>
  <si>
    <t>F23C8.7</t>
  </si>
  <si>
    <t>F23C8.8</t>
  </si>
  <si>
    <t>tipn-1</t>
  </si>
  <si>
    <t>F23F1.6</t>
  </si>
  <si>
    <t>prp-39</t>
  </si>
  <si>
    <t>nhr-141</t>
  </si>
  <si>
    <t>try-8</t>
  </si>
  <si>
    <t>F27C1.13</t>
  </si>
  <si>
    <t>mfsd-8.5</t>
  </si>
  <si>
    <t>F27D9.7</t>
  </si>
  <si>
    <t>stn-2</t>
  </si>
  <si>
    <t>slc-28.1</t>
  </si>
  <si>
    <t>slc-28.2</t>
  </si>
  <si>
    <t>F28A10.8</t>
  </si>
  <si>
    <t>acd-4</t>
  </si>
  <si>
    <t>mfsd-13.1</t>
  </si>
  <si>
    <t>acl-11</t>
  </si>
  <si>
    <t>F29A7.4</t>
  </si>
  <si>
    <t>mrps-21</t>
  </si>
  <si>
    <t>osgn-1</t>
  </si>
  <si>
    <t>F31D5.1</t>
  </si>
  <si>
    <t>mth-2</t>
  </si>
  <si>
    <t>mth-1</t>
  </si>
  <si>
    <t>F31E3.2</t>
  </si>
  <si>
    <t>ugt-42</t>
  </si>
  <si>
    <t>ctsa-3.1</t>
  </si>
  <si>
    <t>F32D1.3</t>
  </si>
  <si>
    <t>gmpr-1</t>
  </si>
  <si>
    <t>F33D11.1</t>
  </si>
  <si>
    <t>gpaa-1</t>
  </si>
  <si>
    <t>dhhc-3</t>
  </si>
  <si>
    <t>wdr-83</t>
  </si>
  <si>
    <t>lrr-1</t>
  </si>
  <si>
    <t>set-11</t>
  </si>
  <si>
    <t>sek-5</t>
  </si>
  <si>
    <t>sek-4</t>
  </si>
  <si>
    <t>F35C8.5</t>
  </si>
  <si>
    <t>F35D2.3</t>
  </si>
  <si>
    <t>mks-3</t>
  </si>
  <si>
    <t>coa-3</t>
  </si>
  <si>
    <t>arrd-19</t>
  </si>
  <si>
    <t>npr-7</t>
  </si>
  <si>
    <t>F35H12.1</t>
  </si>
  <si>
    <t>clec-19</t>
  </si>
  <si>
    <t>F36H12.10</t>
  </si>
  <si>
    <t>F37A4.5</t>
  </si>
  <si>
    <t>F37C4.6</t>
  </si>
  <si>
    <t>ndab-2</t>
  </si>
  <si>
    <t>F38B6.4</t>
  </si>
  <si>
    <t>mpdu-1</t>
  </si>
  <si>
    <t>F39F10.5</t>
  </si>
  <si>
    <t>ugt-61</t>
  </si>
  <si>
    <t>F39G3.4</t>
  </si>
  <si>
    <t>F39G3.5</t>
  </si>
  <si>
    <t>wdr-54</t>
  </si>
  <si>
    <t>igcm-1</t>
  </si>
  <si>
    <t>cox-17</t>
  </si>
  <si>
    <t>clec-148</t>
  </si>
  <si>
    <t>cyp-33C7</t>
  </si>
  <si>
    <t>cyp-33C5</t>
  </si>
  <si>
    <t>cyp-33C6</t>
  </si>
  <si>
    <t>sulp-3</t>
  </si>
  <si>
    <t>F41G3.5</t>
  </si>
  <si>
    <t>agr-1</t>
  </si>
  <si>
    <t>dyla-1</t>
  </si>
  <si>
    <t>F41H10.5</t>
  </si>
  <si>
    <t>F42A6.6</t>
  </si>
  <si>
    <t>cyp-33E3</t>
  </si>
  <si>
    <t>cyp-33E2</t>
  </si>
  <si>
    <t>erp-44.3</t>
  </si>
  <si>
    <t>tpst-2</t>
  </si>
  <si>
    <t>F43C11.8</t>
  </si>
  <si>
    <t>insc-1</t>
  </si>
  <si>
    <t>sptl-2</t>
  </si>
  <si>
    <t>kvs-3</t>
  </si>
  <si>
    <t>cyp-33C4</t>
  </si>
  <si>
    <t>nstp-8</t>
  </si>
  <si>
    <t>pgph-2</t>
  </si>
  <si>
    <t>F45E12.5</t>
  </si>
  <si>
    <t>otpl-5</t>
  </si>
  <si>
    <t>otpl-6</t>
  </si>
  <si>
    <t>otpl-7</t>
  </si>
  <si>
    <t>F46F5.13</t>
  </si>
  <si>
    <t>trmt-10C.1</t>
  </si>
  <si>
    <t>twnk-1</t>
  </si>
  <si>
    <t>F47B3.1</t>
  </si>
  <si>
    <t>F47B3.3</t>
  </si>
  <si>
    <t>F47B3.6</t>
  </si>
  <si>
    <t>F47B3.7</t>
  </si>
  <si>
    <t>ugt-32</t>
  </si>
  <si>
    <t>clec-78</t>
  </si>
  <si>
    <t>prdm-14</t>
  </si>
  <si>
    <t>F47E1.4</t>
  </si>
  <si>
    <t>F48B9.8</t>
  </si>
  <si>
    <t>aman-3</t>
  </si>
  <si>
    <t>F48E3.2</t>
  </si>
  <si>
    <t>tbc-16</t>
  </si>
  <si>
    <t>F52C6.2</t>
  </si>
  <si>
    <t>F52C6.3</t>
  </si>
  <si>
    <t>tdpo-1</t>
  </si>
  <si>
    <t>F52E1.2</t>
  </si>
  <si>
    <t>vha-18</t>
  </si>
  <si>
    <t>smvt-1</t>
  </si>
  <si>
    <t>dhcr-24</t>
  </si>
  <si>
    <t>ccd-5</t>
  </si>
  <si>
    <t>gid-8</t>
  </si>
  <si>
    <t>F53F10.1</t>
  </si>
  <si>
    <t>azin-1</t>
  </si>
  <si>
    <t>duox-2</t>
  </si>
  <si>
    <t>ddx-46</t>
  </si>
  <si>
    <t>F53H8.3</t>
  </si>
  <si>
    <t>cbs-2</t>
  </si>
  <si>
    <t>ept-1</t>
  </si>
  <si>
    <t>gnrr-1</t>
  </si>
  <si>
    <t>pst-2</t>
  </si>
  <si>
    <t>zhp-1</t>
  </si>
  <si>
    <t>tex-2</t>
  </si>
  <si>
    <t>aman-1</t>
  </si>
  <si>
    <t>acc-3</t>
  </si>
  <si>
    <t>F55F8.7</t>
  </si>
  <si>
    <t>zipt-2.4</t>
  </si>
  <si>
    <t>slc-25A18.2</t>
  </si>
  <si>
    <t>pycr-4</t>
  </si>
  <si>
    <t>egas-4</t>
  </si>
  <si>
    <t>slx-1</t>
  </si>
  <si>
    <t>F56B3.6</t>
  </si>
  <si>
    <t>daam-1</t>
  </si>
  <si>
    <t>abt-6</t>
  </si>
  <si>
    <t>F56F10.1</t>
  </si>
  <si>
    <t>F56F11.4</t>
  </si>
  <si>
    <t>tmed-3</t>
  </si>
  <si>
    <t>pdxk-1</t>
  </si>
  <si>
    <t>F57F4.1</t>
  </si>
  <si>
    <t>bcf-1</t>
  </si>
  <si>
    <t>exc-6</t>
  </si>
  <si>
    <t>F58F9.1</t>
  </si>
  <si>
    <t>lgc-30</t>
  </si>
  <si>
    <t>pup-3</t>
  </si>
  <si>
    <t>F59A6.3</t>
  </si>
  <si>
    <t>F59A7.7</t>
  </si>
  <si>
    <t>cysl-4</t>
  </si>
  <si>
    <t>asp-7</t>
  </si>
  <si>
    <t>asp-8</t>
  </si>
  <si>
    <t>F59G1.4</t>
  </si>
  <si>
    <t>H02F09.3</t>
  </si>
  <si>
    <t>pck-3</t>
  </si>
  <si>
    <t>tat-2</t>
  </si>
  <si>
    <t>scl-12</t>
  </si>
  <si>
    <t>scl-13</t>
  </si>
  <si>
    <t>fdgt-1</t>
  </si>
  <si>
    <t>H20J04.6</t>
  </si>
  <si>
    <t>bgal-2</t>
  </si>
  <si>
    <t>sgca-1</t>
  </si>
  <si>
    <t>ipla-5</t>
  </si>
  <si>
    <t>ttll-11</t>
  </si>
  <si>
    <t>ugt-67</t>
  </si>
  <si>
    <t>wdr-62</t>
  </si>
  <si>
    <t>adh-5</t>
  </si>
  <si>
    <t>trm-2A</t>
  </si>
  <si>
    <t>dhhc-13</t>
  </si>
  <si>
    <t>usp-4</t>
  </si>
  <si>
    <t>H41C03.3</t>
  </si>
  <si>
    <t>H43E16.1</t>
  </si>
  <si>
    <t>algn-5</t>
  </si>
  <si>
    <t>sgcb-1</t>
  </si>
  <si>
    <t>snai-1</t>
  </si>
  <si>
    <t>K02E7.10</t>
  </si>
  <si>
    <t>rabr-1</t>
  </si>
  <si>
    <t>clec-149</t>
  </si>
  <si>
    <t>K02F6.5</t>
  </si>
  <si>
    <t>K02F6.8</t>
  </si>
  <si>
    <t>dhhc-10</t>
  </si>
  <si>
    <t>K02G10.5</t>
  </si>
  <si>
    <t>trx-5</t>
  </si>
  <si>
    <t>neto-1</t>
  </si>
  <si>
    <t>mksr-1</t>
  </si>
  <si>
    <t>K04A8.10</t>
  </si>
  <si>
    <t>K04F10.1</t>
  </si>
  <si>
    <t>K04F10.2</t>
  </si>
  <si>
    <t>K05B2.4</t>
  </si>
  <si>
    <t>acdh-8</t>
  </si>
  <si>
    <t>lect-2</t>
  </si>
  <si>
    <t>K05F1.6</t>
  </si>
  <si>
    <t>aptf-1</t>
  </si>
  <si>
    <t>dgk-5</t>
  </si>
  <si>
    <t>nmtn-1</t>
  </si>
  <si>
    <t>cyp-25A6</t>
  </si>
  <si>
    <t>nstp-7</t>
  </si>
  <si>
    <t>K07A3.3</t>
  </si>
  <si>
    <t>catp-5</t>
  </si>
  <si>
    <t>K07E8.7</t>
  </si>
  <si>
    <t>nucl-1</t>
  </si>
  <si>
    <t>ugt-19</t>
  </si>
  <si>
    <t>ugt-20</t>
  </si>
  <si>
    <t>scrm-8</t>
  </si>
  <si>
    <t>scrm-5</t>
  </si>
  <si>
    <t>set-12</t>
  </si>
  <si>
    <t>K09F6.7</t>
  </si>
  <si>
    <t>pgph-1</t>
  </si>
  <si>
    <t>ctsa-4.1</t>
  </si>
  <si>
    <t>nmur-2</t>
  </si>
  <si>
    <t>hira-1</t>
  </si>
  <si>
    <t>gsto-3</t>
  </si>
  <si>
    <t>exc-14</t>
  </si>
  <si>
    <t>K11H12.9</t>
  </si>
  <si>
    <t>spe-49</t>
  </si>
  <si>
    <t>mals-1</t>
  </si>
  <si>
    <t>fubl-4</t>
  </si>
  <si>
    <t>M01E11.1</t>
  </si>
  <si>
    <t>tmem-120</t>
  </si>
  <si>
    <t>M02B7.2</t>
  </si>
  <si>
    <t>algn-14</t>
  </si>
  <si>
    <t>M03D4.4</t>
  </si>
  <si>
    <t>lrpc-1</t>
  </si>
  <si>
    <t>memb-2</t>
  </si>
  <si>
    <t>syf-3</t>
  </si>
  <si>
    <t>M04G7.2</t>
  </si>
  <si>
    <t>famp-1</t>
  </si>
  <si>
    <t>pgap-3</t>
  </si>
  <si>
    <t>seip-1</t>
  </si>
  <si>
    <t>R02C2.1</t>
  </si>
  <si>
    <t>kin-34</t>
  </si>
  <si>
    <t>txt-2</t>
  </si>
  <si>
    <t>gtf-2H1</t>
  </si>
  <si>
    <t>osg-1</t>
  </si>
  <si>
    <t>mrpl-58</t>
  </si>
  <si>
    <t>ccep-97</t>
  </si>
  <si>
    <t>cnnm-2</t>
  </si>
  <si>
    <t>lmbr-1</t>
  </si>
  <si>
    <t>dhsl-4</t>
  </si>
  <si>
    <t>cror-2</t>
  </si>
  <si>
    <t>pgm-1</t>
  </si>
  <si>
    <t>R05G6.5</t>
  </si>
  <si>
    <t>R05G6.9</t>
  </si>
  <si>
    <t>R06A10.4</t>
  </si>
  <si>
    <t>R07C3.3</t>
  </si>
  <si>
    <t>acs-15</t>
  </si>
  <si>
    <t>clec-44</t>
  </si>
  <si>
    <t>fpn-1.2</t>
  </si>
  <si>
    <t>chil-14</t>
  </si>
  <si>
    <t>R09F10.1</t>
  </si>
  <si>
    <t>R11E3.1</t>
  </si>
  <si>
    <t>R11E3.2</t>
  </si>
  <si>
    <t>lipl-3</t>
  </si>
  <si>
    <t>R12A1.3</t>
  </si>
  <si>
    <t>best-16</t>
  </si>
  <si>
    <t>lgc-12</t>
  </si>
  <si>
    <t>mfsd-6</t>
  </si>
  <si>
    <t>rmd-6</t>
  </si>
  <si>
    <t>gcp-2.1</t>
  </si>
  <si>
    <t>npr-24</t>
  </si>
  <si>
    <t>icpp-55</t>
  </si>
  <si>
    <t>R151.1</t>
  </si>
  <si>
    <t>prps-1</t>
  </si>
  <si>
    <t>der-2</t>
  </si>
  <si>
    <t>cest-19</t>
  </si>
  <si>
    <t>igcm-2</t>
  </si>
  <si>
    <t>ant-1.4</t>
  </si>
  <si>
    <t>T01G6.1</t>
  </si>
  <si>
    <t>T01G6.10</t>
  </si>
  <si>
    <t>T02G5.3</t>
  </si>
  <si>
    <t>T02H6.9</t>
  </si>
  <si>
    <t>ugt-53</t>
  </si>
  <si>
    <t>tfbm-1</t>
  </si>
  <si>
    <t>clec-53</t>
  </si>
  <si>
    <t>T03F1.12</t>
  </si>
  <si>
    <t>zchc-1A</t>
  </si>
  <si>
    <t>mans-3</t>
  </si>
  <si>
    <t>fnip-2</t>
  </si>
  <si>
    <t>clec-140</t>
  </si>
  <si>
    <t>fut-6</t>
  </si>
  <si>
    <t>wdr-31</t>
  </si>
  <si>
    <t>T05A12.4</t>
  </si>
  <si>
    <t>lgc-1</t>
  </si>
  <si>
    <t>T05C3.2</t>
  </si>
  <si>
    <t>T05C3.6</t>
  </si>
  <si>
    <t>wshc-5</t>
  </si>
  <si>
    <t>ferl-1</t>
  </si>
  <si>
    <t>T05H4.4</t>
  </si>
  <si>
    <t>urb-1</t>
  </si>
  <si>
    <t>T06C10.3</t>
  </si>
  <si>
    <t>pqbp-1.2</t>
  </si>
  <si>
    <t>rrp-8</t>
  </si>
  <si>
    <t>T07A9.12</t>
  </si>
  <si>
    <t>gid-2</t>
  </si>
  <si>
    <t>T07D3.4</t>
  </si>
  <si>
    <t>T07F12.4</t>
  </si>
  <si>
    <t>clec-21</t>
  </si>
  <si>
    <t>clec-20</t>
  </si>
  <si>
    <t>ast-1</t>
  </si>
  <si>
    <t>gpx-6</t>
  </si>
  <si>
    <t>serp-1.2</t>
  </si>
  <si>
    <t>T09B4.6</t>
  </si>
  <si>
    <t>dach-1</t>
  </si>
  <si>
    <t>acdh-4</t>
  </si>
  <si>
    <t>sav-1</t>
  </si>
  <si>
    <t>ptp-8</t>
  </si>
  <si>
    <t>ari-2</t>
  </si>
  <si>
    <t>T12E12.6</t>
  </si>
  <si>
    <t>pho-14</t>
  </si>
  <si>
    <t>gldi-2</t>
  </si>
  <si>
    <t>tmc-1</t>
  </si>
  <si>
    <t>mrps-18.C</t>
  </si>
  <si>
    <t>T14B4.9</t>
  </si>
  <si>
    <t>dop-3</t>
  </si>
  <si>
    <t>lgc-54</t>
  </si>
  <si>
    <t>aprt-1</t>
  </si>
  <si>
    <t>adt-3</t>
  </si>
  <si>
    <t>rund-1</t>
  </si>
  <si>
    <t>T19D7.7</t>
  </si>
  <si>
    <t>T19H12.6</t>
  </si>
  <si>
    <t>arrd-22</t>
  </si>
  <si>
    <t>T20D4.7</t>
  </si>
  <si>
    <t>T20F7.3</t>
  </si>
  <si>
    <t>ndus-8</t>
  </si>
  <si>
    <t>zmp-6</t>
  </si>
  <si>
    <t>T21D12.7</t>
  </si>
  <si>
    <t>try-15</t>
  </si>
  <si>
    <t>lgc-53</t>
  </si>
  <si>
    <t>T21G5.1</t>
  </si>
  <si>
    <t>T22B7.4</t>
  </si>
  <si>
    <t>kin-36</t>
  </si>
  <si>
    <t>cest-6</t>
  </si>
  <si>
    <t>npr-12</t>
  </si>
  <si>
    <t>dhhc-11</t>
  </si>
  <si>
    <t>T22F7.1</t>
  </si>
  <si>
    <t>T22F7.3</t>
  </si>
  <si>
    <t>ckr-1</t>
  </si>
  <si>
    <t>mrpl-4</t>
  </si>
  <si>
    <t>nhr-221</t>
  </si>
  <si>
    <t>T24C4.5</t>
  </si>
  <si>
    <t>lgc-40</t>
  </si>
  <si>
    <t>lelo-1</t>
  </si>
  <si>
    <t>T25D3.3</t>
  </si>
  <si>
    <t>zig-10</t>
  </si>
  <si>
    <t>tmem-231</t>
  </si>
  <si>
    <t>slc-36.2</t>
  </si>
  <si>
    <t>spch-3</t>
  </si>
  <si>
    <t>T27A3.5</t>
  </si>
  <si>
    <t>T28A11.13</t>
  </si>
  <si>
    <t>fbxl-4</t>
  </si>
  <si>
    <t>T28C12.1</t>
  </si>
  <si>
    <t>T28C12.2</t>
  </si>
  <si>
    <t>plpp-1.2</t>
  </si>
  <si>
    <t>del-10</t>
  </si>
  <si>
    <t>acd-5</t>
  </si>
  <si>
    <t>sulp-6</t>
  </si>
  <si>
    <t>W02B3.4</t>
  </si>
  <si>
    <t>W02B3.7</t>
  </si>
  <si>
    <t>W02G9.4</t>
  </si>
  <si>
    <t>sknr-1</t>
  </si>
  <si>
    <t>W03A5.1</t>
  </si>
  <si>
    <t>dlgr-1</t>
  </si>
  <si>
    <t>W03D8.8</t>
  </si>
  <si>
    <t>mtrf-1L</t>
  </si>
  <si>
    <t>W03F9.9</t>
  </si>
  <si>
    <t>clp-10</t>
  </si>
  <si>
    <t>sedl-1</t>
  </si>
  <si>
    <t>cpr-8</t>
  </si>
  <si>
    <t>W07B8.4</t>
  </si>
  <si>
    <t>nsun-1</t>
  </si>
  <si>
    <t>gldi-1</t>
  </si>
  <si>
    <t>sms-5</t>
  </si>
  <si>
    <t>ccb-2</t>
  </si>
  <si>
    <t>W10D9.3</t>
  </si>
  <si>
    <t>mgl-3</t>
  </si>
  <si>
    <t>slc-46A</t>
  </si>
  <si>
    <t>gba-4</t>
  </si>
  <si>
    <t>cyp-32B1</t>
  </si>
  <si>
    <t>cyp-33C12</t>
  </si>
  <si>
    <t>txt-3</t>
  </si>
  <si>
    <t>Y9C9A.16</t>
  </si>
  <si>
    <t>Y9C12A.1</t>
  </si>
  <si>
    <t>Y17G9B.4</t>
  </si>
  <si>
    <t>hasp-2</t>
  </si>
  <si>
    <t>Y18H1A.11</t>
  </si>
  <si>
    <t>mct-1</t>
  </si>
  <si>
    <t>ddx-10</t>
  </si>
  <si>
    <t>clec-122</t>
  </si>
  <si>
    <t>nphp-2</t>
  </si>
  <si>
    <t>Y32H12A.7</t>
  </si>
  <si>
    <t>rga-8</t>
  </si>
  <si>
    <t>Y34F4.3</t>
  </si>
  <si>
    <t>Y37B11A.3</t>
  </si>
  <si>
    <t>arl-13</t>
  </si>
  <si>
    <t>rpl-27A</t>
  </si>
  <si>
    <t>iglr-3</t>
  </si>
  <si>
    <t>fpn-1.1</t>
  </si>
  <si>
    <t>best-20</t>
  </si>
  <si>
    <t>nape-1</t>
  </si>
  <si>
    <t>Y37E11B.1</t>
  </si>
  <si>
    <t>Y38C1AA.1</t>
  </si>
  <si>
    <t>Y38C1AB.1</t>
  </si>
  <si>
    <t>frm-5.2</t>
  </si>
  <si>
    <t>Y38C1AB.5</t>
  </si>
  <si>
    <t>mksr-2</t>
  </si>
  <si>
    <t>ppgn-1</t>
  </si>
  <si>
    <t>sec-61.B</t>
  </si>
  <si>
    <t>Y39A3A.4</t>
  </si>
  <si>
    <t>lgc-42</t>
  </si>
  <si>
    <t>ckr-2</t>
  </si>
  <si>
    <t>Y39D8A.1</t>
  </si>
  <si>
    <t>Y39F10C.1</t>
  </si>
  <si>
    <t>nekl-1</t>
  </si>
  <si>
    <t>ugt-31</t>
  </si>
  <si>
    <t>nsun-4</t>
  </si>
  <si>
    <t>Y40B10B.1</t>
  </si>
  <si>
    <t>cmtr-2</t>
  </si>
  <si>
    <t>ctsa-4.2</t>
  </si>
  <si>
    <t>ptpn-22</t>
  </si>
  <si>
    <t>set-23</t>
  </si>
  <si>
    <t>aakg-3</t>
  </si>
  <si>
    <t>gbb-1</t>
  </si>
  <si>
    <t>Y42H9AR.2</t>
  </si>
  <si>
    <t>tyr-5</t>
  </si>
  <si>
    <t>Y46B2A.3</t>
  </si>
  <si>
    <t>Y46E12A.3</t>
  </si>
  <si>
    <t>ttc-37</t>
  </si>
  <si>
    <t>Y47C4A.1</t>
  </si>
  <si>
    <t>Y47G6A.14</t>
  </si>
  <si>
    <t>mbtr-1</t>
  </si>
  <si>
    <t>snpc-3.3</t>
  </si>
  <si>
    <t>snpc-3.2</t>
  </si>
  <si>
    <t>pgs-1</t>
  </si>
  <si>
    <t>natc-3</t>
  </si>
  <si>
    <t>znf-236</t>
  </si>
  <si>
    <t>cyp-33C11</t>
  </si>
  <si>
    <t>cyh-1</t>
  </si>
  <si>
    <t>Y49F6B.9</t>
  </si>
  <si>
    <t>Y50D4B.2</t>
  </si>
  <si>
    <t>scl-17</t>
  </si>
  <si>
    <t>Y52D5A.2</t>
  </si>
  <si>
    <t>nxnr-1</t>
  </si>
  <si>
    <t>plep-1</t>
  </si>
  <si>
    <t>Y52E8A.6</t>
  </si>
  <si>
    <t>Y53G8AR.5</t>
  </si>
  <si>
    <t>mfsd-8.3</t>
  </si>
  <si>
    <t>Y53G8B.2</t>
  </si>
  <si>
    <t>pign-1</t>
  </si>
  <si>
    <t>rnf-126</t>
  </si>
  <si>
    <t>nobh-1</t>
  </si>
  <si>
    <t>sec-11</t>
  </si>
  <si>
    <t>ztf-23</t>
  </si>
  <si>
    <t>ndua-8</t>
  </si>
  <si>
    <t>Y54F10AM.11</t>
  </si>
  <si>
    <t>ppm-1.D</t>
  </si>
  <si>
    <t>Y54G2A.12</t>
  </si>
  <si>
    <t>manf-1</t>
  </si>
  <si>
    <t>ndnf-1</t>
  </si>
  <si>
    <t>ser-6</t>
  </si>
  <si>
    <t>grwd-1</t>
  </si>
  <si>
    <t>magu-1</t>
  </si>
  <si>
    <t>Y55D5A.3</t>
  </si>
  <si>
    <t>mrps-25</t>
  </si>
  <si>
    <t>immp-2</t>
  </si>
  <si>
    <t>abhd-14</t>
  </si>
  <si>
    <t>znf-782</t>
  </si>
  <si>
    <t>cox-18</t>
  </si>
  <si>
    <t>mrpl-46</t>
  </si>
  <si>
    <t>Y55F3BR.2</t>
  </si>
  <si>
    <t>tmem-258</t>
  </si>
  <si>
    <t>lipl-6</t>
  </si>
  <si>
    <t>npr-5</t>
  </si>
  <si>
    <t>rgs-8.2</t>
  </si>
  <si>
    <t>Y59E9AL.4</t>
  </si>
  <si>
    <t>tbx-42</t>
  </si>
  <si>
    <t>npr-22</t>
  </si>
  <si>
    <t>mpst-5</t>
  </si>
  <si>
    <t>mpst-6</t>
  </si>
  <si>
    <t>Y65B4A.2</t>
  </si>
  <si>
    <t>eif-4A3</t>
  </si>
  <si>
    <t>Y65B4A.7</t>
  </si>
  <si>
    <t>Y65B4BR.1</t>
  </si>
  <si>
    <t>mtg-1</t>
  </si>
  <si>
    <t>ddx-35</t>
  </si>
  <si>
    <t>eelo-1</t>
  </si>
  <si>
    <t>daao-1</t>
  </si>
  <si>
    <t>ccdc-12</t>
  </si>
  <si>
    <t>nhr-242</t>
  </si>
  <si>
    <t>lgc-46</t>
  </si>
  <si>
    <t>Y71F9AL.1</t>
  </si>
  <si>
    <t>pph-7</t>
  </si>
  <si>
    <t>Y71F9AR.2</t>
  </si>
  <si>
    <t>Y71F9B.6</t>
  </si>
  <si>
    <t>drag-1</t>
  </si>
  <si>
    <t>Y71G12B.27</t>
  </si>
  <si>
    <t>Y71H2AM.1</t>
  </si>
  <si>
    <t>pipp-4P</t>
  </si>
  <si>
    <t>cox-6B</t>
  </si>
  <si>
    <t>cosa-1</t>
  </si>
  <si>
    <t>slc-30A9</t>
  </si>
  <si>
    <t>tmem-132</t>
  </si>
  <si>
    <t>Y71H2AM.12</t>
  </si>
  <si>
    <t>gldi-9</t>
  </si>
  <si>
    <t>pho-9</t>
  </si>
  <si>
    <t>txdc-17</t>
  </si>
  <si>
    <t>Y71H2AR.2</t>
  </si>
  <si>
    <t>ntfc-1</t>
  </si>
  <si>
    <t>elk-2</t>
  </si>
  <si>
    <t>Y73B3B.1</t>
  </si>
  <si>
    <t>Y73B6BL.12</t>
  </si>
  <si>
    <t>shl-1</t>
  </si>
  <si>
    <t>lgc-10</t>
  </si>
  <si>
    <t>Y73B6BL.29</t>
  </si>
  <si>
    <t>Y73B6BL.31</t>
  </si>
  <si>
    <t>clec-210</t>
  </si>
  <si>
    <t>Y73E7A.3</t>
  </si>
  <si>
    <t>Y75B7B.2</t>
  </si>
  <si>
    <t>nadk-1</t>
  </si>
  <si>
    <t>lelo-2</t>
  </si>
  <si>
    <t>ints-3</t>
  </si>
  <si>
    <t>gpx-4</t>
  </si>
  <si>
    <t>ndua-12</t>
  </si>
  <si>
    <t>zfr-1</t>
  </si>
  <si>
    <t>prhg-1</t>
  </si>
  <si>
    <t>Y97E10AL.1</t>
  </si>
  <si>
    <t>natb-1</t>
  </si>
  <si>
    <t>Y97E10AR.2</t>
  </si>
  <si>
    <t>ergi-1</t>
  </si>
  <si>
    <t>igcm-4</t>
  </si>
  <si>
    <t>spl-3</t>
  </si>
  <si>
    <t>Y108F1.1</t>
  </si>
  <si>
    <t>pigw-1</t>
  </si>
  <si>
    <t>trf-2</t>
  </si>
  <si>
    <t>ift-20</t>
  </si>
  <si>
    <t>Y119C1B.3</t>
  </si>
  <si>
    <t>Y119D3B.14</t>
  </si>
  <si>
    <t>hsd-2</t>
  </si>
  <si>
    <t>ZC13.1</t>
  </si>
  <si>
    <t>dot-1.5</t>
  </si>
  <si>
    <t>cdk-14</t>
  </si>
  <si>
    <t>ZC178.2</t>
  </si>
  <si>
    <t>ZC239.2</t>
  </si>
  <si>
    <t>ZC239.3</t>
  </si>
  <si>
    <t>ZC239.4</t>
  </si>
  <si>
    <t>ZC239.5</t>
  </si>
  <si>
    <t>sdz-35</t>
  </si>
  <si>
    <t>ZC239.13</t>
  </si>
  <si>
    <t>ZC239.14</t>
  </si>
  <si>
    <t>ZC239.15</t>
  </si>
  <si>
    <t>ZC239.16</t>
  </si>
  <si>
    <t>ZC250.2</t>
  </si>
  <si>
    <t>nstp-3</t>
  </si>
  <si>
    <t>klu-2</t>
  </si>
  <si>
    <t>ZC328.3</t>
  </si>
  <si>
    <t>hsd-3</t>
  </si>
  <si>
    <t>ZC581.9</t>
  </si>
  <si>
    <t>ZK6.6</t>
  </si>
  <si>
    <t>gbb-2</t>
  </si>
  <si>
    <t>rfth-1</t>
  </si>
  <si>
    <t>ZK185.2</t>
  </si>
  <si>
    <t>gcna-1</t>
  </si>
  <si>
    <t>ift-139</t>
  </si>
  <si>
    <t>ZK354.8</t>
  </si>
  <si>
    <t>ugtp-1</t>
  </si>
  <si>
    <t>prkl-1</t>
  </si>
  <si>
    <t>tmem-17</t>
  </si>
  <si>
    <t>ZK430.5</t>
  </si>
  <si>
    <t>dcaf-13</t>
  </si>
  <si>
    <t>ZK470.1</t>
  </si>
  <si>
    <t>ZK484.7</t>
  </si>
  <si>
    <t>gldi-11</t>
  </si>
  <si>
    <t>ZK563.2</t>
  </si>
  <si>
    <t>acp-1</t>
  </si>
  <si>
    <t>ZK616.2</t>
  </si>
  <si>
    <t>ZK616.3</t>
  </si>
  <si>
    <t>ZK616.8</t>
  </si>
  <si>
    <t>kcmf-1</t>
  </si>
  <si>
    <t>lron-2</t>
  </si>
  <si>
    <t>uvs-1</t>
  </si>
  <si>
    <t>asic-1</t>
  </si>
  <si>
    <t>ZK994.1</t>
  </si>
  <si>
    <t>cin-4</t>
  </si>
  <si>
    <t>ZK1236.1</t>
  </si>
  <si>
    <t>ZK1240.1</t>
  </si>
  <si>
    <t>ZK1240.2</t>
  </si>
  <si>
    <t>ZK1240.5</t>
  </si>
  <si>
    <t>ZK1240.6</t>
  </si>
  <si>
    <t>ZK1240.8</t>
  </si>
  <si>
    <t>ZK1240.9</t>
  </si>
  <si>
    <t>clpr-2</t>
  </si>
  <si>
    <t>F43C1.7</t>
  </si>
  <si>
    <t>tsp-21</t>
  </si>
  <si>
    <t>acr-25</t>
  </si>
  <si>
    <t>egrh-2</t>
  </si>
  <si>
    <t>fut-5</t>
  </si>
  <si>
    <t>bbs-4</t>
  </si>
  <si>
    <t>C08B6.14</t>
  </si>
  <si>
    <t>zipt-7.1</t>
  </si>
  <si>
    <t>tag-243</t>
  </si>
  <si>
    <t>mtcl-1</t>
  </si>
  <si>
    <t>tin-9.2</t>
  </si>
  <si>
    <t>fitm-2</t>
  </si>
  <si>
    <t>gcp-2.3</t>
  </si>
  <si>
    <t>znf-474</t>
  </si>
  <si>
    <t>ttll-9</t>
  </si>
  <si>
    <t>H39E23.3</t>
  </si>
  <si>
    <t>dolk-1</t>
  </si>
  <si>
    <t>F59C6.12</t>
  </si>
  <si>
    <t>R04A9.7</t>
  </si>
  <si>
    <t>F28E10.5</t>
  </si>
  <si>
    <t>hst-3.2</t>
  </si>
  <si>
    <t>tag-280</t>
  </si>
  <si>
    <t>clec-25</t>
  </si>
  <si>
    <t>clec-36</t>
  </si>
  <si>
    <t>ZK563.7</t>
  </si>
  <si>
    <t>C27D6.11</t>
  </si>
  <si>
    <t>F53F10.8</t>
  </si>
  <si>
    <t>Y69A2AL.2</t>
  </si>
  <si>
    <t>lgc-29</t>
  </si>
  <si>
    <t>T10F2.5</t>
  </si>
  <si>
    <t>C36B1.14</t>
  </si>
  <si>
    <t>bus-4</t>
  </si>
  <si>
    <t>bus-8B</t>
  </si>
  <si>
    <t>bus-17</t>
  </si>
  <si>
    <t>bus-18</t>
  </si>
  <si>
    <t>B0280.17</t>
  </si>
  <si>
    <t>poml-4</t>
  </si>
  <si>
    <t>T22F3.12</t>
  </si>
  <si>
    <t>Y19D10A.16</t>
  </si>
  <si>
    <t>folt-3</t>
  </si>
  <si>
    <t>Y71H2AM.25</t>
  </si>
  <si>
    <t>clec-224</t>
  </si>
  <si>
    <t>bnc-1</t>
  </si>
  <si>
    <t>Y59A8B.25</t>
  </si>
  <si>
    <t>tbx-43</t>
  </si>
  <si>
    <t>nta-1</t>
  </si>
  <si>
    <t>K03H1.13</t>
  </si>
  <si>
    <t>K12C11.7</t>
  </si>
  <si>
    <t>T09E11.12</t>
  </si>
  <si>
    <t>ceh-63</t>
  </si>
  <si>
    <t>M01B2.12</t>
  </si>
  <si>
    <t>M01B2.13</t>
  </si>
  <si>
    <t>T10H4.13</t>
  </si>
  <si>
    <t>C45B11.6</t>
  </si>
  <si>
    <t>F34D10.9</t>
  </si>
  <si>
    <t>Y94H6A.12</t>
  </si>
  <si>
    <t>Y94A7B.11</t>
  </si>
  <si>
    <t>R02D5.8</t>
  </si>
  <si>
    <t>maf-1</t>
  </si>
  <si>
    <t>asp-19</t>
  </si>
  <si>
    <t>F54F7.10</t>
  </si>
  <si>
    <t>Y43F8B.19</t>
  </si>
  <si>
    <t>glb-34</t>
  </si>
  <si>
    <t>tspo-1</t>
  </si>
  <si>
    <t>inpp-5K</t>
  </si>
  <si>
    <t>urm-1</t>
  </si>
  <si>
    <t>C53A5.17</t>
  </si>
  <si>
    <t>mks-2</t>
  </si>
  <si>
    <t>ZK809.9</t>
  </si>
  <si>
    <t>pigb-1</t>
  </si>
  <si>
    <t>coa-1</t>
  </si>
  <si>
    <t>glam-2</t>
  </si>
  <si>
    <t>best-19</t>
  </si>
  <si>
    <t>T25G12.13</t>
  </si>
  <si>
    <t>F21A3.11</t>
  </si>
  <si>
    <t>F43G6.17</t>
  </si>
  <si>
    <t>C09B9.85</t>
  </si>
  <si>
    <t>Y73B6BL.289</t>
  </si>
  <si>
    <t>K08D10.18</t>
  </si>
  <si>
    <t>ZK616.65</t>
  </si>
  <si>
    <t>Y48G1BL.8</t>
  </si>
  <si>
    <t>Y110A7A.10</t>
  </si>
  <si>
    <t>F27C8.1</t>
  </si>
  <si>
    <t>F07C3.7</t>
  </si>
  <si>
    <t>F52H2.2</t>
  </si>
  <si>
    <t>M79.1</t>
  </si>
  <si>
    <t>F12B6.1</t>
  </si>
  <si>
    <t>Y39D8C.1</t>
  </si>
  <si>
    <t>Y53C10A.9</t>
  </si>
  <si>
    <t>AC3.3</t>
  </si>
  <si>
    <t>Y105C5A.4</t>
  </si>
  <si>
    <t>C03A7.7</t>
  </si>
  <si>
    <t>F35A5.3</t>
  </si>
  <si>
    <t>W09B12.1</t>
  </si>
  <si>
    <t>Y44E3A.2</t>
  </si>
  <si>
    <t>Y48B6A.8</t>
  </si>
  <si>
    <t>Y48B6A.7</t>
  </si>
  <si>
    <t>C42D8.5</t>
  </si>
  <si>
    <t>ZK455.1</t>
  </si>
  <si>
    <t>F54H12.1</t>
  </si>
  <si>
    <t>K11G12.2</t>
  </si>
  <si>
    <t>K11G12.7</t>
  </si>
  <si>
    <t>K03F8.2</t>
  </si>
  <si>
    <t>ZK973.5</t>
  </si>
  <si>
    <t>T09A5.3</t>
  </si>
  <si>
    <t>ZC504.2</t>
  </si>
  <si>
    <t>C40C9.2</t>
  </si>
  <si>
    <t>R02E12.8</t>
  </si>
  <si>
    <t>D2092.3</t>
  </si>
  <si>
    <t>R01E6.4</t>
  </si>
  <si>
    <t>T05C12.2</t>
  </si>
  <si>
    <t>F25G6.4</t>
  </si>
  <si>
    <t>F25G6.3</t>
  </si>
  <si>
    <t>F53E10.2</t>
  </si>
  <si>
    <t>F28F8.1</t>
  </si>
  <si>
    <t>C31H5.3</t>
  </si>
  <si>
    <t>R06A4.10</t>
  </si>
  <si>
    <t>F27B3.2</t>
  </si>
  <si>
    <t>F48E3.7</t>
  </si>
  <si>
    <t>F59B1.9</t>
  </si>
  <si>
    <t>T04C12.6</t>
  </si>
  <si>
    <t>T04C12.5</t>
  </si>
  <si>
    <t>T04C12.4</t>
  </si>
  <si>
    <t>M03F4.2</t>
  </si>
  <si>
    <t>T25C8.2</t>
  </si>
  <si>
    <t>F17C8.1</t>
  </si>
  <si>
    <t>C10F3.3</t>
  </si>
  <si>
    <t>C44F1.5</t>
  </si>
  <si>
    <t>T01C2.1</t>
  </si>
  <si>
    <t>F39C12.2</t>
  </si>
  <si>
    <t>F57F5.4</t>
  </si>
  <si>
    <t>C04A11.4</t>
  </si>
  <si>
    <t>ZK154.7</t>
  </si>
  <si>
    <t>H15N14.1</t>
  </si>
  <si>
    <t>T20H4.4</t>
  </si>
  <si>
    <t>Y50D7A.7</t>
  </si>
  <si>
    <t>C02B4.1</t>
  </si>
  <si>
    <t>F08C6.1</t>
  </si>
  <si>
    <t>C02H7.3</t>
  </si>
  <si>
    <t>Y87G2A.4</t>
  </si>
  <si>
    <t>B0334.8</t>
  </si>
  <si>
    <t>F32A6.4</t>
  </si>
  <si>
    <t>Y62E10A.5</t>
  </si>
  <si>
    <t>C25A1.11</t>
  </si>
  <si>
    <t>C41G7.5</t>
  </si>
  <si>
    <t>F58E10.4</t>
  </si>
  <si>
    <t>K07C11.2</t>
  </si>
  <si>
    <t>B0207.4</t>
  </si>
  <si>
    <t>C25A11.4</t>
  </si>
  <si>
    <t>D1022.7</t>
  </si>
  <si>
    <t>C12D8.10</t>
  </si>
  <si>
    <t>F28H6.1</t>
  </si>
  <si>
    <t>F48F7.1</t>
  </si>
  <si>
    <t>T07D3.7</t>
  </si>
  <si>
    <t>F54D8.3</t>
  </si>
  <si>
    <t>K04F1.15</t>
  </si>
  <si>
    <t>F36H1.6</t>
  </si>
  <si>
    <t>T05H4.13</t>
  </si>
  <si>
    <t>T08B1.3</t>
  </si>
  <si>
    <t>F56D12.1</t>
  </si>
  <si>
    <t>F45H10.1</t>
  </si>
  <si>
    <t>F13D12.4</t>
  </si>
  <si>
    <t>F01F1.6</t>
  </si>
  <si>
    <t>C54D1.4</t>
  </si>
  <si>
    <t>F42G9.5</t>
  </si>
  <si>
    <t>Y69F12A.2</t>
  </si>
  <si>
    <t>C01F6.5</t>
  </si>
  <si>
    <t>F23B2.6</t>
  </si>
  <si>
    <t>M18.7</t>
  </si>
  <si>
    <t>F36A4.7</t>
  </si>
  <si>
    <t>R13G10.2</t>
  </si>
  <si>
    <t>B0019.1</t>
  </si>
  <si>
    <t>F25C8.2</t>
  </si>
  <si>
    <t>ZK973.6</t>
  </si>
  <si>
    <t>C08B6.9</t>
  </si>
  <si>
    <t>K06H7.6</t>
  </si>
  <si>
    <t>F15H10.3</t>
  </si>
  <si>
    <t>F35G12.9</t>
  </si>
  <si>
    <t>F46F3.4</t>
  </si>
  <si>
    <t>VF36H2L.1</t>
  </si>
  <si>
    <t>ZC434.6</t>
  </si>
  <si>
    <t>C42D8.8</t>
  </si>
  <si>
    <t>F55A12.7</t>
  </si>
  <si>
    <t>W03G9.4</t>
  </si>
  <si>
    <t>K04G2.8</t>
  </si>
  <si>
    <t>F02E8.3</t>
  </si>
  <si>
    <t>Y105E8A.9</t>
  </si>
  <si>
    <t>F29G9.3</t>
  </si>
  <si>
    <t>Y71H2B.10</t>
  </si>
  <si>
    <t>T20B5.1</t>
  </si>
  <si>
    <t>W09G10.4</t>
  </si>
  <si>
    <t>R11A5.1</t>
  </si>
  <si>
    <t>F53H8.1</t>
  </si>
  <si>
    <t>Y48G8AL.14</t>
  </si>
  <si>
    <t>W04G3.4</t>
  </si>
  <si>
    <t>F32A5.5</t>
  </si>
  <si>
    <t>C01G6.1</t>
  </si>
  <si>
    <t>Y69E1A.7</t>
  </si>
  <si>
    <t>F40F9.9</t>
  </si>
  <si>
    <t>C35A5.1</t>
  </si>
  <si>
    <t>C32C4.2</t>
  </si>
  <si>
    <t>M02F4.8</t>
  </si>
  <si>
    <t>K02G10.7</t>
  </si>
  <si>
    <t>K07A1.16</t>
  </si>
  <si>
    <t>ZK1321.3</t>
  </si>
  <si>
    <t>ZK1320.6</t>
  </si>
  <si>
    <t>F01G4.2</t>
  </si>
  <si>
    <t>B0336.2</t>
  </si>
  <si>
    <t>F57H12.1</t>
  </si>
  <si>
    <t>Y116A8C.12</t>
  </si>
  <si>
    <t>C01C7.1</t>
  </si>
  <si>
    <t>F54C9.10</t>
  </si>
  <si>
    <t>F19H8.3</t>
  </si>
  <si>
    <t>ZK632.8</t>
  </si>
  <si>
    <t>F45E4.1</t>
  </si>
  <si>
    <t>Y57G11C.13</t>
  </si>
  <si>
    <t>C38D4.8</t>
  </si>
  <si>
    <t>F53H8.2</t>
  </si>
  <si>
    <t>W02B12.6</t>
  </si>
  <si>
    <t>F28H1.3</t>
  </si>
  <si>
    <t>C15F1.6</t>
  </si>
  <si>
    <t>Y71F9AL.16</t>
  </si>
  <si>
    <t>K07C5.1</t>
  </si>
  <si>
    <t>Y79H2A.6</t>
  </si>
  <si>
    <t>Y6D11A.1</t>
  </si>
  <si>
    <t>Y37D8A.1</t>
  </si>
  <si>
    <t>C35D10.16</t>
  </si>
  <si>
    <t>M01B12.3</t>
  </si>
  <si>
    <t>F35G12.10</t>
  </si>
  <si>
    <t>F02E8.1</t>
  </si>
  <si>
    <t>Y53F4B.15</t>
  </si>
  <si>
    <t>K07A12.3</t>
  </si>
  <si>
    <t>C53B7.4</t>
  </si>
  <si>
    <t>B0252.2</t>
  </si>
  <si>
    <t>ZK455.4</t>
  </si>
  <si>
    <t>W03G1.7</t>
  </si>
  <si>
    <t>Y39B6A.20</t>
  </si>
  <si>
    <t>T18H9.2</t>
  </si>
  <si>
    <t>H22K11.1</t>
  </si>
  <si>
    <t>R12H7.2</t>
  </si>
  <si>
    <t>F21F8.3</t>
  </si>
  <si>
    <t>F21F8.7</t>
  </si>
  <si>
    <t>K08F8.2</t>
  </si>
  <si>
    <t>F45E6.2</t>
  </si>
  <si>
    <t>F26D10.9</t>
  </si>
  <si>
    <t>C38C6.2</t>
  </si>
  <si>
    <t>T06E4.3</t>
  </si>
  <si>
    <t>Y48G1BL.2</t>
  </si>
  <si>
    <t>W04D2.1</t>
  </si>
  <si>
    <t>C34E10.6</t>
  </si>
  <si>
    <t>F27C1.7</t>
  </si>
  <si>
    <t>D2045.1</t>
  </si>
  <si>
    <t>B0207.12</t>
  </si>
  <si>
    <t>R11G10.1</t>
  </si>
  <si>
    <t>B0464.7</t>
  </si>
  <si>
    <t>F57B10.11</t>
  </si>
  <si>
    <t>C54D1.6</t>
  </si>
  <si>
    <t>C05D2.4</t>
  </si>
  <si>
    <t>K08F8.4</t>
  </si>
  <si>
    <t>Y105E8A.5</t>
  </si>
  <si>
    <t>F20D12.3</t>
  </si>
  <si>
    <t>T25F10.5</t>
  </si>
  <si>
    <t>M7.3</t>
  </si>
  <si>
    <t>T19E7.3</t>
  </si>
  <si>
    <t>C54C6.2</t>
  </si>
  <si>
    <t>T27F2.3</t>
  </si>
  <si>
    <t>C09G5.6</t>
  </si>
  <si>
    <t>F59E12.12</t>
  </si>
  <si>
    <t>F56C11.1</t>
  </si>
  <si>
    <t>K04F10.4</t>
  </si>
  <si>
    <t>Y73B6BL.34</t>
  </si>
  <si>
    <t>F23B12.8</t>
  </si>
  <si>
    <t>F13H8.10</t>
  </si>
  <si>
    <t>F54B11.6</t>
  </si>
  <si>
    <t>K04C2.4</t>
  </si>
  <si>
    <t>C53B4.7</t>
  </si>
  <si>
    <t>Y73E7A.7</t>
  </si>
  <si>
    <t>T12G3.8</t>
  </si>
  <si>
    <t>F45E12.2</t>
  </si>
  <si>
    <t>F15D4.1</t>
  </si>
  <si>
    <t>R06C7.8</t>
  </si>
  <si>
    <t>F57B9.5</t>
  </si>
  <si>
    <t>C23H4.1</t>
  </si>
  <si>
    <t>F54D8.4</t>
  </si>
  <si>
    <t>D1022.8</t>
  </si>
  <si>
    <t>K05G3.3</t>
  </si>
  <si>
    <t>R01E6.3</t>
  </si>
  <si>
    <t>R173.1</t>
  </si>
  <si>
    <t>C01G6.8</t>
  </si>
  <si>
    <t>D2024.6</t>
  </si>
  <si>
    <t>M106.5</t>
  </si>
  <si>
    <t>F41G4.2</t>
  </si>
  <si>
    <t>W01C8.6</t>
  </si>
  <si>
    <t>B0432.5</t>
  </si>
  <si>
    <t>F32G8.6</t>
  </si>
  <si>
    <t>T13F2.8</t>
  </si>
  <si>
    <t>C56A3.7</t>
  </si>
  <si>
    <t>R10E11.1</t>
  </si>
  <si>
    <t>C54D2.5</t>
  </si>
  <si>
    <t>T28F2.5</t>
  </si>
  <si>
    <t>Y56A3A.20</t>
  </si>
  <si>
    <t>F26E4.9</t>
  </si>
  <si>
    <t>T10B9.10</t>
  </si>
  <si>
    <t>F08F3.7</t>
  </si>
  <si>
    <t>ZK177.5</t>
  </si>
  <si>
    <t>ZC518.3</t>
  </si>
  <si>
    <t>T05C12.7</t>
  </si>
  <si>
    <t>T21B10.7</t>
  </si>
  <si>
    <t>K01C8.10</t>
  </si>
  <si>
    <t>C07G2.3</t>
  </si>
  <si>
    <t>F01F1.8</t>
  </si>
  <si>
    <t>C43E11.10</t>
  </si>
  <si>
    <t>C17G10.4</t>
  </si>
  <si>
    <t>K06A5.7</t>
  </si>
  <si>
    <t>F16B4.8</t>
  </si>
  <si>
    <t>ZK637.11</t>
  </si>
  <si>
    <t>R05H5.2</t>
  </si>
  <si>
    <t>R07G3.1</t>
  </si>
  <si>
    <t>C47D2.2</t>
  </si>
  <si>
    <t>F49E8.4</t>
  </si>
  <si>
    <t>C15B12.7</t>
  </si>
  <si>
    <t>ZK112.7</t>
  </si>
  <si>
    <t>F25F2.2</t>
  </si>
  <si>
    <t>F08B4.2</t>
  </si>
  <si>
    <t>R05H10.6</t>
  </si>
  <si>
    <t>F59C12.1</t>
  </si>
  <si>
    <t>C45G7.5</t>
  </si>
  <si>
    <t>B0034.3</t>
  </si>
  <si>
    <t>T05G5.3</t>
  </si>
  <si>
    <t>F18H3.5</t>
  </si>
  <si>
    <t>T27E9.3</t>
  </si>
  <si>
    <t>Y39G10AL.3</t>
  </si>
  <si>
    <t>F39H11.3</t>
  </si>
  <si>
    <t>H25P06.2</t>
  </si>
  <si>
    <t>R06F6.1</t>
  </si>
  <si>
    <t>F35E8.11</t>
  </si>
  <si>
    <t>Y54E10A.15</t>
  </si>
  <si>
    <t>ZK1236.2</t>
  </si>
  <si>
    <t>Y47H9C.4</t>
  </si>
  <si>
    <t>Y41D4B.13</t>
  </si>
  <si>
    <t>C48D1.2</t>
  </si>
  <si>
    <t>C02F4.1</t>
  </si>
  <si>
    <t>F56D2.7</t>
  </si>
  <si>
    <t>C48B4.4</t>
  </si>
  <si>
    <t>F08F1.5</t>
  </si>
  <si>
    <t>T07C4.8</t>
  </si>
  <si>
    <t>C09G12.8</t>
  </si>
  <si>
    <t>Y106G6E.5</t>
  </si>
  <si>
    <t>F16H11.4</t>
  </si>
  <si>
    <t>C27A12.5</t>
  </si>
  <si>
    <t>C16C2.1</t>
  </si>
  <si>
    <t>K02B12.1</t>
  </si>
  <si>
    <t>C34C6.8</t>
  </si>
  <si>
    <t>ZK265.4</t>
  </si>
  <si>
    <t>W03A3.1</t>
  </si>
  <si>
    <t>F33D11.4</t>
  </si>
  <si>
    <t>R13A5.5</t>
  </si>
  <si>
    <t>F46C8.5</t>
  </si>
  <si>
    <t>C13G5.1</t>
  </si>
  <si>
    <t>D1007.1</t>
  </si>
  <si>
    <t>ZC64.3</t>
  </si>
  <si>
    <t>F20D12.6</t>
  </si>
  <si>
    <t>F31E3.1</t>
  </si>
  <si>
    <t>F29F11.5</t>
  </si>
  <si>
    <t>ZK652.5</t>
  </si>
  <si>
    <t>F55B12.1</t>
  </si>
  <si>
    <t>K12H4.1</t>
  </si>
  <si>
    <t>F46F3.1</t>
  </si>
  <si>
    <t>K03A11.3</t>
  </si>
  <si>
    <t>C33D12.7</t>
  </si>
  <si>
    <t>C33D12.1</t>
  </si>
  <si>
    <t>W05E10.3</t>
  </si>
  <si>
    <t>C10G8.7</t>
  </si>
  <si>
    <t>C10G8.6</t>
  </si>
  <si>
    <t>C37E2.4</t>
  </si>
  <si>
    <t>C37E2.5</t>
  </si>
  <si>
    <t>F17A2.5</t>
  </si>
  <si>
    <t>C28A5.4</t>
  </si>
  <si>
    <t>Y54F10AM.4</t>
  </si>
  <si>
    <t>C03D6.3</t>
  </si>
  <si>
    <t>F43G9.11</t>
  </si>
  <si>
    <t>ZK909.4</t>
  </si>
  <si>
    <t>F33A8.3</t>
  </si>
  <si>
    <t>F46F11.2</t>
  </si>
  <si>
    <t>M01E11.5</t>
  </si>
  <si>
    <t>Y39A1C.3</t>
  </si>
  <si>
    <t>T23D8.8</t>
  </si>
  <si>
    <t>C18C4.2</t>
  </si>
  <si>
    <t>F27E11.3</t>
  </si>
  <si>
    <t>C07H6.5</t>
  </si>
  <si>
    <t>Y38C9A.2</t>
  </si>
  <si>
    <t>ZC416.8</t>
  </si>
  <si>
    <t>T14G8.1</t>
  </si>
  <si>
    <t>C55B7.12</t>
  </si>
  <si>
    <t>F38G1.1</t>
  </si>
  <si>
    <t>F18C12.1</t>
  </si>
  <si>
    <t>C27A7.4</t>
  </si>
  <si>
    <t>B0024.8</t>
  </si>
  <si>
    <t>F59C6.7</t>
  </si>
  <si>
    <t>F56H1.1</t>
  </si>
  <si>
    <t>Y39H10A.7</t>
  </si>
  <si>
    <t>Y60A3A.12</t>
  </si>
  <si>
    <t>T09B4.10</t>
  </si>
  <si>
    <t>C48D1.3</t>
  </si>
  <si>
    <t>Y110A7A.13</t>
  </si>
  <si>
    <t>C04F6.3</t>
  </si>
  <si>
    <t>H14E04.5</t>
  </si>
  <si>
    <t>F44B9.4</t>
  </si>
  <si>
    <t>F44B9.3</t>
  </si>
  <si>
    <t>C28D4.2</t>
  </si>
  <si>
    <t>C52B9.1</t>
  </si>
  <si>
    <t>B0285.8</t>
  </si>
  <si>
    <t>B0285.9</t>
  </si>
  <si>
    <t>B0285.10</t>
  </si>
  <si>
    <t>F22F7.5</t>
  </si>
  <si>
    <t>T27A10.3</t>
  </si>
  <si>
    <t>T05A6.2</t>
  </si>
  <si>
    <t>C05H8.1</t>
  </si>
  <si>
    <t>Y47D3A.4</t>
  </si>
  <si>
    <t>R07E5.8</t>
  </si>
  <si>
    <t>C15C8.2</t>
  </si>
  <si>
    <t>C36B1.1</t>
  </si>
  <si>
    <t>T27D12.2</t>
  </si>
  <si>
    <t>B0491.8</t>
  </si>
  <si>
    <t>E04F6.11</t>
  </si>
  <si>
    <t>T06F4.2</t>
  </si>
  <si>
    <t>C07H4.2</t>
  </si>
  <si>
    <t>R07B7.1</t>
  </si>
  <si>
    <t>R01B10.1</t>
  </si>
  <si>
    <t>K08B4.6</t>
  </si>
  <si>
    <t>ZC395.2</t>
  </si>
  <si>
    <t>C07H6.6</t>
  </si>
  <si>
    <t>F07B10.1</t>
  </si>
  <si>
    <t>C01G8.2</t>
  </si>
  <si>
    <t>ZC190.1</t>
  </si>
  <si>
    <t>C06G4.2</t>
  </si>
  <si>
    <t>T04A8.16</t>
  </si>
  <si>
    <t>Y47H10A.1</t>
  </si>
  <si>
    <t>Y39A3CL.5</t>
  </si>
  <si>
    <t>Y77E11A.10</t>
  </si>
  <si>
    <t>Y77E11A.11</t>
  </si>
  <si>
    <t>F56D1.4</t>
  </si>
  <si>
    <t>R107.6</t>
  </si>
  <si>
    <t>F55H2.6</t>
  </si>
  <si>
    <t>T21H3.3</t>
  </si>
  <si>
    <t>K07A9.2</t>
  </si>
  <si>
    <t>F55C10.1</t>
  </si>
  <si>
    <t>C34E10.7</t>
  </si>
  <si>
    <t>R01H10.8</t>
  </si>
  <si>
    <t>Y17G7B.15</t>
  </si>
  <si>
    <t>Y39A1A.15</t>
  </si>
  <si>
    <t>ZK632.6</t>
  </si>
  <si>
    <t>C48E7.5</t>
  </si>
  <si>
    <t>R03C1.3</t>
  </si>
  <si>
    <t>C06G3.10</t>
  </si>
  <si>
    <t>K08A8.3</t>
  </si>
  <si>
    <t>T28C6.6</t>
  </si>
  <si>
    <t>C15A11.5</t>
  </si>
  <si>
    <t>F11H8.3</t>
  </si>
  <si>
    <t>B0222.8</t>
  </si>
  <si>
    <t>F15H10.1</t>
  </si>
  <si>
    <t>F15H10.2</t>
  </si>
  <si>
    <t>C46A5.3</t>
  </si>
  <si>
    <t>F11G11.10</t>
  </si>
  <si>
    <t>ZK1193.1</t>
  </si>
  <si>
    <t>F36A4.10</t>
  </si>
  <si>
    <t>C15A11.1</t>
  </si>
  <si>
    <t>ZK863.2</t>
  </si>
  <si>
    <t>F54C9.4</t>
  </si>
  <si>
    <t>C09G5.4</t>
  </si>
  <si>
    <t>T13B5.4</t>
  </si>
  <si>
    <t>T10B10.1</t>
  </si>
  <si>
    <t>ZC513.8</t>
  </si>
  <si>
    <t>F53G12.7</t>
  </si>
  <si>
    <t>Y54E10BL.2</t>
  </si>
  <si>
    <t>K09H9.3</t>
  </si>
  <si>
    <t>T28F2.6</t>
  </si>
  <si>
    <t>F33D11.3</t>
  </si>
  <si>
    <t>F26B1.4</t>
  </si>
  <si>
    <t>F22D6.10</t>
  </si>
  <si>
    <t>C01H6.1</t>
  </si>
  <si>
    <t>C15A11.6</t>
  </si>
  <si>
    <t>ZK265.2</t>
  </si>
  <si>
    <t>F52F12.2</t>
  </si>
  <si>
    <t>K08C9.4</t>
  </si>
  <si>
    <t>C50D2.4</t>
  </si>
  <si>
    <t>K01A2.7</t>
  </si>
  <si>
    <t>Y49F6B.10</t>
  </si>
  <si>
    <t>W09G10.1</t>
  </si>
  <si>
    <t>F11G11.12</t>
  </si>
  <si>
    <t>ZK1248.2</t>
  </si>
  <si>
    <t>K03H9.2</t>
  </si>
  <si>
    <t>M195.1</t>
  </si>
  <si>
    <t>W07A12.5</t>
  </si>
  <si>
    <t>C09G5.3</t>
  </si>
  <si>
    <t>C09G5.5</t>
  </si>
  <si>
    <t>F38A3.1</t>
  </si>
  <si>
    <t>K12D12.3</t>
  </si>
  <si>
    <t>T21B4.2</t>
  </si>
  <si>
    <t>Y81G3A.5</t>
  </si>
  <si>
    <t>W05G11.3</t>
  </si>
  <si>
    <t>F17C8.2</t>
  </si>
  <si>
    <t>C29E4.1</t>
  </si>
  <si>
    <t>F09G8.6</t>
  </si>
  <si>
    <t>W05B2.6</t>
  </si>
  <si>
    <t>W05B2.5</t>
  </si>
  <si>
    <t>W05B2.1</t>
  </si>
  <si>
    <t>Y41C4A.16</t>
  </si>
  <si>
    <t>Y41C4A.19</t>
  </si>
  <si>
    <t>F29C4.8</t>
  </si>
  <si>
    <t>K02D7.3</t>
  </si>
  <si>
    <t>C18H7.3</t>
  </si>
  <si>
    <t>F58F6.1</t>
  </si>
  <si>
    <t>F58F6.2</t>
  </si>
  <si>
    <t>Y77E11A.15</t>
  </si>
  <si>
    <t>C34H4.4</t>
  </si>
  <si>
    <t>Y41D4A.2</t>
  </si>
  <si>
    <t>F29B9.9</t>
  </si>
  <si>
    <t>C34D4.15</t>
  </si>
  <si>
    <t>F17E9.1</t>
  </si>
  <si>
    <t>T28C6.4</t>
  </si>
  <si>
    <t>T11B7.3</t>
  </si>
  <si>
    <t>C53B4.5</t>
  </si>
  <si>
    <t>Y11D7A.11</t>
  </si>
  <si>
    <t>T05A1.2</t>
  </si>
  <si>
    <t>W08D2.6</t>
  </si>
  <si>
    <t>C24F3.6</t>
  </si>
  <si>
    <t>C29F4.1</t>
  </si>
  <si>
    <t>F54D1.2</t>
  </si>
  <si>
    <t>F54D1.3</t>
  </si>
  <si>
    <t>M18.1</t>
  </si>
  <si>
    <t>F08G5.4</t>
  </si>
  <si>
    <t>C39E9.3</t>
  </si>
  <si>
    <t>C39E9.9</t>
  </si>
  <si>
    <t>F52B11.4</t>
  </si>
  <si>
    <t>M199.5</t>
  </si>
  <si>
    <t>Y51H4A.9</t>
  </si>
  <si>
    <t>C52D10.13</t>
  </si>
  <si>
    <t>F26F12.1</t>
  </si>
  <si>
    <t>T15B7.5</t>
  </si>
  <si>
    <t>T15B7.4</t>
  </si>
  <si>
    <t>T15B7.3</t>
  </si>
  <si>
    <t>B0222.6</t>
  </si>
  <si>
    <t>B0222.7</t>
  </si>
  <si>
    <t>T06E4.6</t>
  </si>
  <si>
    <t>T06E4.4</t>
  </si>
  <si>
    <t>C12D8.8</t>
  </si>
  <si>
    <t>B0024.1</t>
  </si>
  <si>
    <t>B0024.2</t>
  </si>
  <si>
    <t>AC3.6</t>
  </si>
  <si>
    <t>F32G8.5</t>
  </si>
  <si>
    <t>F17C11.3</t>
  </si>
  <si>
    <t>F55C10.2</t>
  </si>
  <si>
    <t>F55C10.3</t>
  </si>
  <si>
    <t>F57B7.3</t>
  </si>
  <si>
    <t>T11F9.9</t>
  </si>
  <si>
    <t>D2023.7</t>
  </si>
  <si>
    <t>F57B1.3</t>
  </si>
  <si>
    <t>F57B1.4</t>
  </si>
  <si>
    <t>C50B6.4</t>
  </si>
  <si>
    <t>Y2H9A.3</t>
  </si>
  <si>
    <t>T21D9.1</t>
  </si>
  <si>
    <t>F14H12.1</t>
  </si>
  <si>
    <t>T07H6.3</t>
  </si>
  <si>
    <t>T10E10.2</t>
  </si>
  <si>
    <t>T10E10.1</t>
  </si>
  <si>
    <t>T10E10.5</t>
  </si>
  <si>
    <t>T10E10.6</t>
  </si>
  <si>
    <t>T10E10.7</t>
  </si>
  <si>
    <t>F38B6.5</t>
  </si>
  <si>
    <t>F41C6.5</t>
  </si>
  <si>
    <t>F46C8.2</t>
  </si>
  <si>
    <t>C35B8.1</t>
  </si>
  <si>
    <t>ZC373.7</t>
  </si>
  <si>
    <t>F59F3.2</t>
  </si>
  <si>
    <t>C34F6.2</t>
  </si>
  <si>
    <t>C34F6.3</t>
  </si>
  <si>
    <t>C44C10.1</t>
  </si>
  <si>
    <t>W03G11.1</t>
  </si>
  <si>
    <t>R09A8.4</t>
  </si>
  <si>
    <t>F15A2.1</t>
  </si>
  <si>
    <t>E03G2.4</t>
  </si>
  <si>
    <t>C24A11.9</t>
  </si>
  <si>
    <t>F57B9.4</t>
  </si>
  <si>
    <t>Y57G11C.11</t>
  </si>
  <si>
    <t>T03F1.2</t>
  </si>
  <si>
    <t>ZK652.9</t>
  </si>
  <si>
    <t>K07B1.2</t>
  </si>
  <si>
    <t>C35D10.4</t>
  </si>
  <si>
    <t>R01H10.3</t>
  </si>
  <si>
    <t>C40H1.1</t>
  </si>
  <si>
    <t>C30B5.3</t>
  </si>
  <si>
    <t>B0414.5</t>
  </si>
  <si>
    <t>F28C6.3</t>
  </si>
  <si>
    <t>F56A8.6</t>
  </si>
  <si>
    <t>F38E11.3</t>
  </si>
  <si>
    <t>T03E6.7</t>
  </si>
  <si>
    <t>F43G9.9</t>
  </si>
  <si>
    <t>D1069.2</t>
  </si>
  <si>
    <t>F28H1.2</t>
  </si>
  <si>
    <t>F49D11.8</t>
  </si>
  <si>
    <t>C52E4.1</t>
  </si>
  <si>
    <t>F36D3.9</t>
  </si>
  <si>
    <t>T10H4.12</t>
  </si>
  <si>
    <t>F44C4.3</t>
  </si>
  <si>
    <t>W07B8.5</t>
  </si>
  <si>
    <t>C25B8.3</t>
  </si>
  <si>
    <t>C41D11.8</t>
  </si>
  <si>
    <t>F32B5.8</t>
  </si>
  <si>
    <t>M04G12.2</t>
  </si>
  <si>
    <t>F11C7.4</t>
  </si>
  <si>
    <t>Y41C4A.4</t>
  </si>
  <si>
    <t>Y47G6A.8</t>
  </si>
  <si>
    <t>CD4.2</t>
  </si>
  <si>
    <t>C14A4.4</t>
  </si>
  <si>
    <t>AH9.2</t>
  </si>
  <si>
    <t>C14A4.5</t>
  </si>
  <si>
    <t>K04H4.6</t>
  </si>
  <si>
    <t>Y23H5A.7</t>
  </si>
  <si>
    <t>Y38A10A.5</t>
  </si>
  <si>
    <t>F53H4.1</t>
  </si>
  <si>
    <t>Y48G1C.2</t>
  </si>
  <si>
    <t>Y59A8A.1</t>
  </si>
  <si>
    <t>B0025.2</t>
  </si>
  <si>
    <t>Y38C1AA.2</t>
  </si>
  <si>
    <t>Y55F3AM.15</t>
  </si>
  <si>
    <t>B0547.1</t>
  </si>
  <si>
    <t>Y67H2A.6</t>
  </si>
  <si>
    <t>Y48E1B.13</t>
  </si>
  <si>
    <t>Y73B6BL.7</t>
  </si>
  <si>
    <t>Y47H9C.6</t>
  </si>
  <si>
    <t>F40E10.3</t>
  </si>
  <si>
    <t>MTCE.21</t>
  </si>
  <si>
    <t>Y54G11A.6</t>
  </si>
  <si>
    <t>Y54G11A.5</t>
  </si>
  <si>
    <t>Y23H5A.5</t>
  </si>
  <si>
    <t>T20G5.2</t>
  </si>
  <si>
    <t>Y76A2A.2</t>
  </si>
  <si>
    <t>ZK652.11</t>
  </si>
  <si>
    <t>D2045.6</t>
  </si>
  <si>
    <t>ZK520.4</t>
  </si>
  <si>
    <t>Y108G3AL.1</t>
  </si>
  <si>
    <t>F45E12.3</t>
  </si>
  <si>
    <t>ZK856.1</t>
  </si>
  <si>
    <t>K08E7.7</t>
  </si>
  <si>
    <t>F25D7.1</t>
  </si>
  <si>
    <t>R13A5.1</t>
  </si>
  <si>
    <t>C07H6.8</t>
  </si>
  <si>
    <t>K10B4.6</t>
  </si>
  <si>
    <t>W01B6.1</t>
  </si>
  <si>
    <t>ZK507.6</t>
  </si>
  <si>
    <t>ZC168.4</t>
  </si>
  <si>
    <t>Y43E12A.1</t>
  </si>
  <si>
    <t>H31G24.4</t>
  </si>
  <si>
    <t>T06E6.2</t>
  </si>
  <si>
    <t>C54G4.8</t>
  </si>
  <si>
    <t>Y38F1A.5</t>
  </si>
  <si>
    <t>C37A2.4</t>
  </si>
  <si>
    <t>F11H8.4</t>
  </si>
  <si>
    <t>ZK328.1</t>
  </si>
  <si>
    <t>K08E3.6</t>
  </si>
  <si>
    <t>C52E4.6</t>
  </si>
  <si>
    <t>Y49A3A.5</t>
  </si>
  <si>
    <t>ZK520.5</t>
  </si>
  <si>
    <t>Y75B12B.5</t>
  </si>
  <si>
    <t>F59E10.2</t>
  </si>
  <si>
    <t>F31C3.1</t>
  </si>
  <si>
    <t>F42G9.2</t>
  </si>
  <si>
    <t>Y75B12B.2</t>
  </si>
  <si>
    <t>D1009.2</t>
  </si>
  <si>
    <t>T27D1.1</t>
  </si>
  <si>
    <t>B0252.4</t>
  </si>
  <si>
    <t>T01B7.4</t>
  </si>
  <si>
    <t>C34D4.12</t>
  </si>
  <si>
    <t>Y116A8C.34</t>
  </si>
  <si>
    <t>F39H2.2</t>
  </si>
  <si>
    <t>Y87G2A.6</t>
  </si>
  <si>
    <t>Y17G7B.9</t>
  </si>
  <si>
    <t>M110.5</t>
  </si>
  <si>
    <t>B0412.1</t>
  </si>
  <si>
    <t>F57B10.10</t>
  </si>
  <si>
    <t>F29C4.1</t>
  </si>
  <si>
    <t>Y55D5A.5</t>
  </si>
  <si>
    <t>F25E2.5</t>
  </si>
  <si>
    <t>C05D2.1</t>
  </si>
  <si>
    <t>F31F6.5</t>
  </si>
  <si>
    <t>B0412.2</t>
  </si>
  <si>
    <t>R05D11.1</t>
  </si>
  <si>
    <t>F23B2.4</t>
  </si>
  <si>
    <t>F11A1.3</t>
  </si>
  <si>
    <t>F01G10.8</t>
  </si>
  <si>
    <t>C10C5.6</t>
  </si>
  <si>
    <t>R13H8.1</t>
  </si>
  <si>
    <t>T07A9.6</t>
  </si>
  <si>
    <t>F33H1.1</t>
  </si>
  <si>
    <t>C47E8.5</t>
  </si>
  <si>
    <t>Y48G1A.3</t>
  </si>
  <si>
    <t>K07H8.3</t>
  </si>
  <si>
    <t>K07E3.3</t>
  </si>
  <si>
    <t>C25A1.10</t>
  </si>
  <si>
    <t>C14A4.2</t>
  </si>
  <si>
    <t>T23G5.5</t>
  </si>
  <si>
    <t>F56D1.7</t>
  </si>
  <si>
    <t>T25F10.2</t>
  </si>
  <si>
    <t>C55B7.8</t>
  </si>
  <si>
    <t>C26C6.5</t>
  </si>
  <si>
    <t>K12H4.8</t>
  </si>
  <si>
    <t>Y113G7A.9</t>
  </si>
  <si>
    <t>Y39A3CR.4</t>
  </si>
  <si>
    <t>ZC477.9</t>
  </si>
  <si>
    <t>C47C12.6</t>
  </si>
  <si>
    <t>K03B8.9</t>
  </si>
  <si>
    <t>E02H4.1</t>
  </si>
  <si>
    <t>T26H10.1</t>
  </si>
  <si>
    <t>C09E10.2</t>
  </si>
  <si>
    <t>F46H6.2</t>
  </si>
  <si>
    <t>F54G8.2</t>
  </si>
  <si>
    <t>T21B6.1</t>
  </si>
  <si>
    <t>T21E12.4</t>
  </si>
  <si>
    <t>R06C7.3</t>
  </si>
  <si>
    <t>C47E12.8</t>
  </si>
  <si>
    <t>C01G8.3</t>
  </si>
  <si>
    <t>F55A12.4</t>
  </si>
  <si>
    <t>T02E1.5</t>
  </si>
  <si>
    <t>T05F1.10</t>
  </si>
  <si>
    <t>F56D1.5</t>
  </si>
  <si>
    <t>C17G10.8</t>
  </si>
  <si>
    <t>E04F6.7</t>
  </si>
  <si>
    <t>K10H10.3</t>
  </si>
  <si>
    <t>Y32H12A.3</t>
  </si>
  <si>
    <t>Y39A1A.11</t>
  </si>
  <si>
    <t>F36H9.3</t>
  </si>
  <si>
    <t>R05D8.8</t>
  </si>
  <si>
    <t>R05D8.10</t>
  </si>
  <si>
    <t>C10F3.2</t>
  </si>
  <si>
    <t>F29G9.6</t>
  </si>
  <si>
    <t>C45B11.3</t>
  </si>
  <si>
    <t>T11F9.11</t>
  </si>
  <si>
    <t>F35B12.2</t>
  </si>
  <si>
    <t>R11D1.11</t>
  </si>
  <si>
    <t>C15H11.4</t>
  </si>
  <si>
    <t>R08H2.1</t>
  </si>
  <si>
    <t>Y60A3A.10</t>
  </si>
  <si>
    <t>F09E10.3</t>
  </si>
  <si>
    <t>ZK816.5</t>
  </si>
  <si>
    <t>C04F6.5</t>
  </si>
  <si>
    <t>M03A8.1</t>
  </si>
  <si>
    <t>F27D9.6</t>
  </si>
  <si>
    <t>T25G12.7</t>
  </si>
  <si>
    <t>F08B4.1</t>
  </si>
  <si>
    <t>F49E8.5</t>
  </si>
  <si>
    <t>K07E12.1</t>
  </si>
  <si>
    <t>C04G2.6</t>
  </si>
  <si>
    <t>R01H10.1</t>
  </si>
  <si>
    <t>T26A5.9</t>
  </si>
  <si>
    <t>C25F6.2</t>
  </si>
  <si>
    <t>C39E9.14</t>
  </si>
  <si>
    <t>F33E2.2</t>
  </si>
  <si>
    <t>F43G6.1</t>
  </si>
  <si>
    <t>ZK593.5</t>
  </si>
  <si>
    <t>C28H8.12</t>
  </si>
  <si>
    <t>B0035.14</t>
  </si>
  <si>
    <t>B0035.2</t>
  </si>
  <si>
    <t>C01G8.4</t>
  </si>
  <si>
    <t>C04A2.7</t>
  </si>
  <si>
    <t>C55B6.2</t>
  </si>
  <si>
    <t>C56C10.13</t>
  </si>
  <si>
    <t>F11G11.7</t>
  </si>
  <si>
    <t>F22B7.5</t>
  </si>
  <si>
    <t>F38A5.13</t>
  </si>
  <si>
    <t>F39B2.10</t>
  </si>
  <si>
    <t>F54D5.8</t>
  </si>
  <si>
    <t>K02G10.8</t>
  </si>
  <si>
    <t>K08D10.2</t>
  </si>
  <si>
    <t>R74.4</t>
  </si>
  <si>
    <t>T03F6.2</t>
  </si>
  <si>
    <t>T04A8.9</t>
  </si>
  <si>
    <t>T05C3.5</t>
  </si>
  <si>
    <t>T15H9.7</t>
  </si>
  <si>
    <t>T19B4.4</t>
  </si>
  <si>
    <t>T23B12.7</t>
  </si>
  <si>
    <t>T24H10.3</t>
  </si>
  <si>
    <t>W03A5.7</t>
  </si>
  <si>
    <t>W07A8.3</t>
  </si>
  <si>
    <t>Y39C12A.8</t>
  </si>
  <si>
    <t>Y47H9C.5</t>
  </si>
  <si>
    <t>Y54E10BL.4</t>
  </si>
  <si>
    <t>Y63D3A.6</t>
  </si>
  <si>
    <t>Y71F9B.16</t>
  </si>
  <si>
    <t>F33H2.1</t>
  </si>
  <si>
    <t>F54C1.2</t>
  </si>
  <si>
    <t>C09G4.3</t>
  </si>
  <si>
    <t>F15A8.5</t>
  </si>
  <si>
    <t>K09G1.4</t>
  </si>
  <si>
    <t>T23F1.7</t>
  </si>
  <si>
    <t>C27C12.7</t>
  </si>
  <si>
    <t>K02F2.1</t>
  </si>
  <si>
    <t>F01F1.5</t>
  </si>
  <si>
    <t>R11E3.8</t>
  </si>
  <si>
    <t>F44B9.1</t>
  </si>
  <si>
    <t>T23G7.1</t>
  </si>
  <si>
    <t>T14B4.6</t>
  </si>
  <si>
    <t>EGAP7.1</t>
  </si>
  <si>
    <t>Y41E3.2</t>
  </si>
  <si>
    <t>F27C1.8</t>
  </si>
  <si>
    <t>F16F9.2</t>
  </si>
  <si>
    <t>F46C8.6</t>
  </si>
  <si>
    <t>F46E10.9</t>
  </si>
  <si>
    <t>F30B5.1</t>
  </si>
  <si>
    <t>H27M09.4</t>
  </si>
  <si>
    <t>F54D8.1</t>
  </si>
  <si>
    <t>Y47D3B.10</t>
  </si>
  <si>
    <t>F22B7.10</t>
  </si>
  <si>
    <t>Y59A8B.1</t>
  </si>
  <si>
    <t>F47A4.2</t>
  </si>
  <si>
    <t>R160.1</t>
  </si>
  <si>
    <t>R13G10.1</t>
  </si>
  <si>
    <t>Y39A1B.3</t>
  </si>
  <si>
    <t>ZK863.6</t>
  </si>
  <si>
    <t>K04A8.6</t>
  </si>
  <si>
    <t>F15B10.2</t>
  </si>
  <si>
    <t>F53A2.5</t>
  </si>
  <si>
    <t>T12E12.4</t>
  </si>
  <si>
    <t>B0464.1</t>
  </si>
  <si>
    <t>F10C2.6</t>
  </si>
  <si>
    <t>C18B12.3</t>
  </si>
  <si>
    <t>C34F11.9</t>
  </si>
  <si>
    <t>C27A2.6</t>
  </si>
  <si>
    <t>F16B12.2</t>
  </si>
  <si>
    <t>F38B7.5</t>
  </si>
  <si>
    <t>F25H8.5</t>
  </si>
  <si>
    <t>F47G6.1</t>
  </si>
  <si>
    <t>C33G3.1</t>
  </si>
  <si>
    <t>F54C1.5</t>
  </si>
  <si>
    <t>ZK520.3</t>
  </si>
  <si>
    <t>C04C3.5</t>
  </si>
  <si>
    <t>M04C9.5</t>
  </si>
  <si>
    <t>F46F6.4</t>
  </si>
  <si>
    <t>C02H7.1</t>
  </si>
  <si>
    <t>C27H5.7</t>
  </si>
  <si>
    <t>C02C6.1</t>
  </si>
  <si>
    <t>F15D3.1</t>
  </si>
  <si>
    <t>T11B7.4</t>
  </si>
  <si>
    <t>Y48B6A.4</t>
  </si>
  <si>
    <t>D2013.5</t>
  </si>
  <si>
    <t>ZK512.6</t>
  </si>
  <si>
    <t>B0365.3</t>
  </si>
  <si>
    <t>C16C2.2</t>
  </si>
  <si>
    <t>K02A4.1</t>
  </si>
  <si>
    <t>C29F3.1</t>
  </si>
  <si>
    <t>F38H4.8</t>
  </si>
  <si>
    <t>R06F6.9</t>
  </si>
  <si>
    <t>F56B3.5</t>
  </si>
  <si>
    <t>T05G5.6</t>
  </si>
  <si>
    <t>Y105E8A.4</t>
  </si>
  <si>
    <t>F01G10.2</t>
  </si>
  <si>
    <t>F01G10.3</t>
  </si>
  <si>
    <t>F42A10.4</t>
  </si>
  <si>
    <t>Y102A5C.18</t>
  </si>
  <si>
    <t>Y48C3A.17</t>
  </si>
  <si>
    <t>C43F9.8</t>
  </si>
  <si>
    <t>F15A2.5</t>
  </si>
  <si>
    <t>ZK328.2</t>
  </si>
  <si>
    <t>F25H5.4</t>
  </si>
  <si>
    <t>F31E3.5</t>
  </si>
  <si>
    <t>R03G5.1</t>
  </si>
  <si>
    <t>F16B3.1</t>
  </si>
  <si>
    <t>C51E3.7</t>
  </si>
  <si>
    <t>F55A8.2</t>
  </si>
  <si>
    <t>B0348.4</t>
  </si>
  <si>
    <t>F22E12.4</t>
  </si>
  <si>
    <t>F28C1.2</t>
  </si>
  <si>
    <t>T22B7.1</t>
  </si>
  <si>
    <t>F58A3.2</t>
  </si>
  <si>
    <t>F55A8.1</t>
  </si>
  <si>
    <t>C48A7.1</t>
  </si>
  <si>
    <t>W08D2.1</t>
  </si>
  <si>
    <t>F01D4.4</t>
  </si>
  <si>
    <t>Y37A1B.11</t>
  </si>
  <si>
    <t>C04A2.3</t>
  </si>
  <si>
    <t>M01D7.7</t>
  </si>
  <si>
    <t>R07A4.1</t>
  </si>
  <si>
    <t>C04G2.7</t>
  </si>
  <si>
    <t>R53.3</t>
  </si>
  <si>
    <t>F28B12.2</t>
  </si>
  <si>
    <t>C27D11.1</t>
  </si>
  <si>
    <t>K11G9.4</t>
  </si>
  <si>
    <t>Y53H1C.2</t>
  </si>
  <si>
    <t>ZK616.10</t>
  </si>
  <si>
    <t>ZK1248.3</t>
  </si>
  <si>
    <t>Y54E2A.11</t>
  </si>
  <si>
    <t>T23D8.4</t>
  </si>
  <si>
    <t>R08D7.3</t>
  </si>
  <si>
    <t>B0511.10</t>
  </si>
  <si>
    <t>D2013.7</t>
  </si>
  <si>
    <t>F22B5.2</t>
  </si>
  <si>
    <t>C41D11.2</t>
  </si>
  <si>
    <t>Y74C10AR.1</t>
  </si>
  <si>
    <t>T16G1.11</t>
  </si>
  <si>
    <t>C47B2.5</t>
  </si>
  <si>
    <t>Y41C4A.10</t>
  </si>
  <si>
    <t>Y82E9BR.15</t>
  </si>
  <si>
    <t>W03H1.2</t>
  </si>
  <si>
    <t>F56H11.4</t>
  </si>
  <si>
    <t>D2024.3</t>
  </si>
  <si>
    <t>C40H1.4</t>
  </si>
  <si>
    <t>F56H11.3</t>
  </si>
  <si>
    <t>Y53F4B.2</t>
  </si>
  <si>
    <t>F38A6.2</t>
  </si>
  <si>
    <t>W09C2.1</t>
  </si>
  <si>
    <t>C33D3.1</t>
  </si>
  <si>
    <t>C39B10.6</t>
  </si>
  <si>
    <t>F52C12.5</t>
  </si>
  <si>
    <t>Y80D3A.2</t>
  </si>
  <si>
    <t>T04A8.14</t>
  </si>
  <si>
    <t>K10D2.6</t>
  </si>
  <si>
    <t>K04H4.1</t>
  </si>
  <si>
    <t>F10B5.6</t>
  </si>
  <si>
    <t>F32D8.6</t>
  </si>
  <si>
    <t>ZK809.4</t>
  </si>
  <si>
    <t>R11E3.6</t>
  </si>
  <si>
    <t>K08C7.3</t>
  </si>
  <si>
    <t>T04C10.2</t>
  </si>
  <si>
    <t>Y57G11C.24</t>
  </si>
  <si>
    <t>F09B9.3</t>
  </si>
  <si>
    <t>T07A9.5</t>
  </si>
  <si>
    <t>C01G8.5</t>
  </si>
  <si>
    <t>Y105E8B.8</t>
  </si>
  <si>
    <t>Y41E3.4</t>
  </si>
  <si>
    <t>ZC434.5</t>
  </si>
  <si>
    <t>T07A9.2</t>
  </si>
  <si>
    <t>T01D1.2</t>
  </si>
  <si>
    <t>H38K22.1</t>
  </si>
  <si>
    <t>F22B5.1</t>
  </si>
  <si>
    <t>Y105E8A.22</t>
  </si>
  <si>
    <t>C33D9.1</t>
  </si>
  <si>
    <t>F35H8.5</t>
  </si>
  <si>
    <t>F26H11.5</t>
  </si>
  <si>
    <t>R09B3.1</t>
  </si>
  <si>
    <t>H35N03.1</t>
  </si>
  <si>
    <t>F12F3.1</t>
  </si>
  <si>
    <t>C49A1.4</t>
  </si>
  <si>
    <t>W08D2.4</t>
  </si>
  <si>
    <t>T13F2.1</t>
  </si>
  <si>
    <t>W06D12.3</t>
  </si>
  <si>
    <t>VZK822L.1</t>
  </si>
  <si>
    <t>F10D2.9</t>
  </si>
  <si>
    <t>F56E3.4</t>
  </si>
  <si>
    <t>H12I13.4</t>
  </si>
  <si>
    <t>F21H12.5</t>
  </si>
  <si>
    <t>F56H11.1</t>
  </si>
  <si>
    <t>K07A3.1</t>
  </si>
  <si>
    <t>C04F12.10</t>
  </si>
  <si>
    <t>F48F5.5</t>
  </si>
  <si>
    <t>Y54F10AM.2</t>
  </si>
  <si>
    <t>F35D6.1</t>
  </si>
  <si>
    <t>T19C3.8</t>
  </si>
  <si>
    <t>F43G9.6</t>
  </si>
  <si>
    <t>T01C3.7</t>
  </si>
  <si>
    <t>F41G3.4</t>
  </si>
  <si>
    <t>F13B9.8</t>
  </si>
  <si>
    <t>F36H1.1</t>
  </si>
  <si>
    <t>Y18D10A.19</t>
  </si>
  <si>
    <t>C05C8.3</t>
  </si>
  <si>
    <t>ZC455.10</t>
  </si>
  <si>
    <t>C50F2.6</t>
  </si>
  <si>
    <t>F31D4.3</t>
  </si>
  <si>
    <t>B0511.1</t>
  </si>
  <si>
    <t>Y18D10A.25</t>
  </si>
  <si>
    <t>T14G12.4</t>
  </si>
  <si>
    <t>B0286.5</t>
  </si>
  <si>
    <t>F26D12.1</t>
  </si>
  <si>
    <t>F40H3.4</t>
  </si>
  <si>
    <t>K03C7.2</t>
  </si>
  <si>
    <t>B0523.5</t>
  </si>
  <si>
    <t>F02D10.5</t>
  </si>
  <si>
    <t>F58H1.4</t>
  </si>
  <si>
    <t>ZK783.4</t>
  </si>
  <si>
    <t>F15B9.7</t>
  </si>
  <si>
    <t>K08C7.2</t>
  </si>
  <si>
    <t>K08C7.5</t>
  </si>
  <si>
    <t>Y39A1A.19</t>
  </si>
  <si>
    <t>F53F4.5</t>
  </si>
  <si>
    <t>H24K24.5</t>
  </si>
  <si>
    <t>Y54E10A.4</t>
  </si>
  <si>
    <t>C03C11.2</t>
  </si>
  <si>
    <t>T07D1.4</t>
  </si>
  <si>
    <t>Y113G7A.8</t>
  </si>
  <si>
    <t>F59G1.7</t>
  </si>
  <si>
    <t>T04B2.2</t>
  </si>
  <si>
    <t>ZK270.2</t>
  </si>
  <si>
    <t>T04C9.6</t>
  </si>
  <si>
    <t>H05G16.1</t>
  </si>
  <si>
    <t>C24A11.8</t>
  </si>
  <si>
    <t>Y38C1AB.8</t>
  </si>
  <si>
    <t>C51F7.1</t>
  </si>
  <si>
    <t>H09G03.2</t>
  </si>
  <si>
    <t>F25H9.5</t>
  </si>
  <si>
    <t>T08B2.9</t>
  </si>
  <si>
    <t>F22B5.9</t>
  </si>
  <si>
    <t>C26E6.5</t>
  </si>
  <si>
    <t>C54F6.14</t>
  </si>
  <si>
    <t>D1037.3</t>
  </si>
  <si>
    <t>F52D10.3</t>
  </si>
  <si>
    <t>H14A12.2</t>
  </si>
  <si>
    <t>K08F8.3</t>
  </si>
  <si>
    <t>K12H6.3</t>
  </si>
  <si>
    <t>C10F3.6</t>
  </si>
  <si>
    <t>ZK1248.14</t>
  </si>
  <si>
    <t>ZK1307.6</t>
  </si>
  <si>
    <t>ZK177.6</t>
  </si>
  <si>
    <t>ZC482.1</t>
  </si>
  <si>
    <t>T05H4.14</t>
  </si>
  <si>
    <t>T24C12.2</t>
  </si>
  <si>
    <t>ZK899.8</t>
  </si>
  <si>
    <t>C15B12.5</t>
  </si>
  <si>
    <t>F47D12.1</t>
  </si>
  <si>
    <t>Y40H4A.1</t>
  </si>
  <si>
    <t>K09A9.5</t>
  </si>
  <si>
    <t>D2089.5</t>
  </si>
  <si>
    <t>M05D6.7</t>
  </si>
  <si>
    <t>T19A5.2</t>
  </si>
  <si>
    <t>F37B12.2</t>
  </si>
  <si>
    <t>F08B1.2</t>
  </si>
  <si>
    <t>T07D1.1</t>
  </si>
  <si>
    <t>C06B3.8</t>
  </si>
  <si>
    <t>F57F5.2</t>
  </si>
  <si>
    <t>M04G12.3</t>
  </si>
  <si>
    <t>T04D3.4</t>
  </si>
  <si>
    <t>C46E1.2</t>
  </si>
  <si>
    <t>C54E4.3</t>
  </si>
  <si>
    <t>Y57G11C.10</t>
  </si>
  <si>
    <t>F45H7.2</t>
  </si>
  <si>
    <t>T22H6.6</t>
  </si>
  <si>
    <t>C14B9.6</t>
  </si>
  <si>
    <t>F32H2.1</t>
  </si>
  <si>
    <t>W10D5.3</t>
  </si>
  <si>
    <t>T12A7.1</t>
  </si>
  <si>
    <t>R12A1.4</t>
  </si>
  <si>
    <t>F56A11.1</t>
  </si>
  <si>
    <t>F28D1.10</t>
  </si>
  <si>
    <t>F57F4.3</t>
  </si>
  <si>
    <t>K02A11.1</t>
  </si>
  <si>
    <t>M163.4</t>
  </si>
  <si>
    <t>M04B2.3</t>
  </si>
  <si>
    <t>C09G5.1</t>
  </si>
  <si>
    <t>C45B2.4</t>
  </si>
  <si>
    <t>F09C12.1</t>
  </si>
  <si>
    <t>C45G3.3</t>
  </si>
  <si>
    <t>F11A5.10</t>
  </si>
  <si>
    <t>F25F8.2</t>
  </si>
  <si>
    <t>ZC317.3</t>
  </si>
  <si>
    <t>C27H5.8</t>
  </si>
  <si>
    <t>T23G11.3</t>
  </si>
  <si>
    <t>ZC308.1</t>
  </si>
  <si>
    <t>C55B7.1</t>
  </si>
  <si>
    <t>C45B2.5</t>
  </si>
  <si>
    <t>K03H1.1</t>
  </si>
  <si>
    <t>Y105C5B.28</t>
  </si>
  <si>
    <t>F26D10.10</t>
  </si>
  <si>
    <t>C28D4.3</t>
  </si>
  <si>
    <t>F02A9.6</t>
  </si>
  <si>
    <t>C06E1.4</t>
  </si>
  <si>
    <t>B0280.12</t>
  </si>
  <si>
    <t>K10D3.1</t>
  </si>
  <si>
    <t>C06A8.9</t>
  </si>
  <si>
    <t>ZC196.7</t>
  </si>
  <si>
    <t>F41B4.4</t>
  </si>
  <si>
    <t>C43H6.9</t>
  </si>
  <si>
    <t>F22A3.3</t>
  </si>
  <si>
    <t>C12D12.2</t>
  </si>
  <si>
    <t>K08F4.4</t>
  </si>
  <si>
    <t>T22E5.2</t>
  </si>
  <si>
    <t>Y53C12A.2</t>
  </si>
  <si>
    <t>R05G6.6</t>
  </si>
  <si>
    <t>W03G1.1</t>
  </si>
  <si>
    <t>F44F4.6</t>
  </si>
  <si>
    <t>C55B7.2</t>
  </si>
  <si>
    <t>ZK688.8</t>
  </si>
  <si>
    <t>Y116F11B.12</t>
  </si>
  <si>
    <t>Y39E4B.12</t>
  </si>
  <si>
    <t>H38K22.5</t>
  </si>
  <si>
    <t>Y46H3A.6</t>
  </si>
  <si>
    <t>Y66A7A.6</t>
  </si>
  <si>
    <t>Y45F10D.3</t>
  </si>
  <si>
    <t>Y75B8A.9</t>
  </si>
  <si>
    <t>F48E3.1</t>
  </si>
  <si>
    <t>B0416.6</t>
  </si>
  <si>
    <t>M01F1.1</t>
  </si>
  <si>
    <t>C54C8.11</t>
  </si>
  <si>
    <t>T15D6.2</t>
  </si>
  <si>
    <t>T15D6.3</t>
  </si>
  <si>
    <t>F22D6.11</t>
  </si>
  <si>
    <t>F22D6.12</t>
  </si>
  <si>
    <t>C03E10.4</t>
  </si>
  <si>
    <t>B0024.12</t>
  </si>
  <si>
    <t>T23G11.2</t>
  </si>
  <si>
    <t>C26C6.2</t>
  </si>
  <si>
    <t>F25H8.3</t>
  </si>
  <si>
    <t>T01H8.5</t>
  </si>
  <si>
    <t>C34E10.3</t>
  </si>
  <si>
    <t>C34E10.2</t>
  </si>
  <si>
    <t>C34E10.1</t>
  </si>
  <si>
    <t>T07A9.7</t>
  </si>
  <si>
    <t>R10H10.5</t>
  </si>
  <si>
    <t>F18G5.3</t>
  </si>
  <si>
    <t>Y95B8A.5</t>
  </si>
  <si>
    <t>F13D12.7</t>
  </si>
  <si>
    <t>F52A8.2</t>
  </si>
  <si>
    <t>K02A4.2</t>
  </si>
  <si>
    <t>F08B6.2</t>
  </si>
  <si>
    <t>T09F3.3</t>
  </si>
  <si>
    <t>K10B3.8</t>
  </si>
  <si>
    <t>K10B3.7</t>
  </si>
  <si>
    <t>F33H1.2</t>
  </si>
  <si>
    <t>F59D12.4</t>
  </si>
  <si>
    <t>F46B3.5</t>
  </si>
  <si>
    <t>Y48G8AR.1</t>
  </si>
  <si>
    <t>F19C6.1</t>
  </si>
  <si>
    <t>W02B3.2</t>
  </si>
  <si>
    <t>ZK643.8</t>
  </si>
  <si>
    <t>ZC395.6</t>
  </si>
  <si>
    <t>K06H7.4</t>
  </si>
  <si>
    <t>T10F2.1</t>
  </si>
  <si>
    <t>R06A10.2</t>
  </si>
  <si>
    <t>Y18D10A.5</t>
  </si>
  <si>
    <t>F29F11.6</t>
  </si>
  <si>
    <t>F56C9.1</t>
  </si>
  <si>
    <t>R107.7</t>
  </si>
  <si>
    <t>K08F4.6</t>
  </si>
  <si>
    <t>K08F4.11</t>
  </si>
  <si>
    <t>K08F4.7</t>
  </si>
  <si>
    <t>R03D7.6</t>
  </si>
  <si>
    <t>F11G11.3</t>
  </si>
  <si>
    <t>F11G11.2</t>
  </si>
  <si>
    <t>F11G11.1</t>
  </si>
  <si>
    <t>R05F9.5</t>
  </si>
  <si>
    <t>Y45G12C.2</t>
  </si>
  <si>
    <t>R11G1.3</t>
  </si>
  <si>
    <t>F37B1.2</t>
  </si>
  <si>
    <t>T26C5.1</t>
  </si>
  <si>
    <t>F37B1.3</t>
  </si>
  <si>
    <t>F37B1.4</t>
  </si>
  <si>
    <t>F37B1.5</t>
  </si>
  <si>
    <t>F37B1.6</t>
  </si>
  <si>
    <t>F37B1.7</t>
  </si>
  <si>
    <t>F37B1.8</t>
  </si>
  <si>
    <t>Y48E1B.10</t>
  </si>
  <si>
    <t>ZK697.6</t>
  </si>
  <si>
    <t>F21H7.1</t>
  </si>
  <si>
    <t>T28A11.11</t>
  </si>
  <si>
    <t>F37B1.1</t>
  </si>
  <si>
    <t>F37F2.3</t>
  </si>
  <si>
    <t>Y53F4B.29</t>
  </si>
  <si>
    <t>Y53F4B.30</t>
  </si>
  <si>
    <t>Y53F4B.31</t>
  </si>
  <si>
    <t>Y53F4B.32</t>
  </si>
  <si>
    <t>ZK546.11</t>
  </si>
  <si>
    <t>Y53F4B.35</t>
  </si>
  <si>
    <t>Y53F4B.37</t>
  </si>
  <si>
    <t>C02A12.1</t>
  </si>
  <si>
    <t>Y1H11.1</t>
  </si>
  <si>
    <t>Y1H11.2</t>
  </si>
  <si>
    <t>R07B1.4</t>
  </si>
  <si>
    <t>Y32G9A.1</t>
  </si>
  <si>
    <t>F35E8.8</t>
  </si>
  <si>
    <t>Y53F4B.33</t>
  </si>
  <si>
    <t>F56B3.10</t>
  </si>
  <si>
    <t>R13D7.7</t>
  </si>
  <si>
    <t>D1053.1</t>
  </si>
  <si>
    <t>Y71F9AL.5</t>
  </si>
  <si>
    <t>F13A7.10</t>
  </si>
  <si>
    <t>Y46G5A.31</t>
  </si>
  <si>
    <t>K04D7.3</t>
  </si>
  <si>
    <t>C05C12.3</t>
  </si>
  <si>
    <t>F54D1.5</t>
  </si>
  <si>
    <t>T10G3.6</t>
  </si>
  <si>
    <t>C30H6.6</t>
  </si>
  <si>
    <t>F43E2.4</t>
  </si>
  <si>
    <t>F57A10.3</t>
  </si>
  <si>
    <t>W04C9.1</t>
  </si>
  <si>
    <t>W09D6.6</t>
  </si>
  <si>
    <t>Y48G8AL.11</t>
  </si>
  <si>
    <t>Y50E8A.16</t>
  </si>
  <si>
    <t>Y57G11C.1</t>
  </si>
  <si>
    <t>ZK484.2</t>
  </si>
  <si>
    <t>F53B2.6</t>
  </si>
  <si>
    <t>ZC395.7</t>
  </si>
  <si>
    <t>F13D11.2</t>
  </si>
  <si>
    <t>C46A5.9</t>
  </si>
  <si>
    <t>F40E10.1</t>
  </si>
  <si>
    <t>ZK1055.1</t>
  </si>
  <si>
    <t>T06E4.1</t>
  </si>
  <si>
    <t>F58A4.3</t>
  </si>
  <si>
    <t>Y110A7A.1</t>
  </si>
  <si>
    <t>C53A5.3</t>
  </si>
  <si>
    <t>C08B11.2</t>
  </si>
  <si>
    <t>R06C1.1</t>
  </si>
  <si>
    <t>C10E2.3</t>
  </si>
  <si>
    <t>Y51H1A.5</t>
  </si>
  <si>
    <t>C26D10.2</t>
  </si>
  <si>
    <t>W06D4.1</t>
  </si>
  <si>
    <t>K02E10.2</t>
  </si>
  <si>
    <t>F38A6.3</t>
  </si>
  <si>
    <t>C30G7.1</t>
  </si>
  <si>
    <t>Y73B6BL.9</t>
  </si>
  <si>
    <t>F22F1.1</t>
  </si>
  <si>
    <t>C18G1.5</t>
  </si>
  <si>
    <t>B0414.3</t>
  </si>
  <si>
    <t>F59A7.4</t>
  </si>
  <si>
    <t>F28B3.7</t>
  </si>
  <si>
    <t>ZK381.1</t>
  </si>
  <si>
    <t>F15G9.4</t>
  </si>
  <si>
    <t>T04A11.6</t>
  </si>
  <si>
    <t>R12B2.4</t>
  </si>
  <si>
    <t>ZK1127.11</t>
  </si>
  <si>
    <t>T10C6.14</t>
  </si>
  <si>
    <t>T10C6.13</t>
  </si>
  <si>
    <t>T10C6.12</t>
  </si>
  <si>
    <t>T10C6.11</t>
  </si>
  <si>
    <t>F45F2.3</t>
  </si>
  <si>
    <t>F45F2.13</t>
  </si>
  <si>
    <t>F45F2.4</t>
  </si>
  <si>
    <t>F45F2.12</t>
  </si>
  <si>
    <t>ZK131.3</t>
  </si>
  <si>
    <t>ZK131.4</t>
  </si>
  <si>
    <t>ZK131.5</t>
  </si>
  <si>
    <t>ZK131.6</t>
  </si>
  <si>
    <t>ZK131.7</t>
  </si>
  <si>
    <t>ZK131.8</t>
  </si>
  <si>
    <t>ZK131.9</t>
  </si>
  <si>
    <t>ZK131.10</t>
  </si>
  <si>
    <t>K06C4.5</t>
  </si>
  <si>
    <t>K06C4.10</t>
  </si>
  <si>
    <t>K06C4.11</t>
  </si>
  <si>
    <t>K06C4.4</t>
  </si>
  <si>
    <t>K06C4.3</t>
  </si>
  <si>
    <t>K06C4.12</t>
  </si>
  <si>
    <t>M163.3</t>
  </si>
  <si>
    <t>ZK131.2</t>
  </si>
  <si>
    <t>ZK131.1</t>
  </si>
  <si>
    <t>K06C4.13</t>
  </si>
  <si>
    <t>K06C4.2</t>
  </si>
  <si>
    <t>F35H10.11</t>
  </si>
  <si>
    <t>F35H10.1</t>
  </si>
  <si>
    <t>F17E9.12</t>
  </si>
  <si>
    <t>F17E9.10</t>
  </si>
  <si>
    <t>F17E9.13</t>
  </si>
  <si>
    <t>F17E9.9</t>
  </si>
  <si>
    <t>C50F4.13</t>
  </si>
  <si>
    <t>C50F4.7</t>
  </si>
  <si>
    <t>K03A1.6</t>
  </si>
  <si>
    <t>F45F2.2</t>
  </si>
  <si>
    <t>K03A1.1</t>
  </si>
  <si>
    <t>C50F4.5</t>
  </si>
  <si>
    <t>F08G2.3</t>
  </si>
  <si>
    <t>F08G2.2</t>
  </si>
  <si>
    <t>F08G2.1</t>
  </si>
  <si>
    <t>B0035.10</t>
  </si>
  <si>
    <t>B0035.9</t>
  </si>
  <si>
    <t>B0035.7</t>
  </si>
  <si>
    <t>B0035.8</t>
  </si>
  <si>
    <t>F07B7.5</t>
  </si>
  <si>
    <t>F07B7.9</t>
  </si>
  <si>
    <t>F07B7.10</t>
  </si>
  <si>
    <t>F07B7.4</t>
  </si>
  <si>
    <t>F07B7.3</t>
  </si>
  <si>
    <t>F07B7.11</t>
  </si>
  <si>
    <t>F54E12.1</t>
  </si>
  <si>
    <t>F54E12.3</t>
  </si>
  <si>
    <t>F54E12.5</t>
  </si>
  <si>
    <t>F54E12.4</t>
  </si>
  <si>
    <t>F55G1.2</t>
  </si>
  <si>
    <t>F55G1.11</t>
  </si>
  <si>
    <t>F55G1.10</t>
  </si>
  <si>
    <t>F55G1.3</t>
  </si>
  <si>
    <t>F22B3.2</t>
  </si>
  <si>
    <t>F22B3.1</t>
  </si>
  <si>
    <t>H02I12.7</t>
  </si>
  <si>
    <t>H02I12.6</t>
  </si>
  <si>
    <t>T23D8.5</t>
  </si>
  <si>
    <t>T23D8.6</t>
  </si>
  <si>
    <t>E03A3.3</t>
  </si>
  <si>
    <t>E03A3.4</t>
  </si>
  <si>
    <t>F45E1.6</t>
  </si>
  <si>
    <t>Y49E10.6</t>
  </si>
  <si>
    <t>B0304.1</t>
  </si>
  <si>
    <t>M05B5.5</t>
  </si>
  <si>
    <t>T24B8.6</t>
  </si>
  <si>
    <t>T15H9.3</t>
  </si>
  <si>
    <t>C02B8.4</t>
  </si>
  <si>
    <t>ZK682.4</t>
  </si>
  <si>
    <t>F58A4.7</t>
  </si>
  <si>
    <t>F48D6.3</t>
  </si>
  <si>
    <t>C18A3.8</t>
  </si>
  <si>
    <t>C43H6.8</t>
  </si>
  <si>
    <t>DY3.3</t>
  </si>
  <si>
    <t>F38C2.2</t>
  </si>
  <si>
    <t>Y48B6A.14</t>
  </si>
  <si>
    <t>F47D12.4</t>
  </si>
  <si>
    <t>C32F10.5</t>
  </si>
  <si>
    <t>T20B12.8</t>
  </si>
  <si>
    <t>F45E4.9</t>
  </si>
  <si>
    <t>T05A7.4</t>
  </si>
  <si>
    <t>R13H4.4</t>
  </si>
  <si>
    <t>K05C4.6</t>
  </si>
  <si>
    <t>W02B9.1</t>
  </si>
  <si>
    <t>E04A4.4</t>
  </si>
  <si>
    <t>C18E3.8</t>
  </si>
  <si>
    <t>T21C12.2</t>
  </si>
  <si>
    <t>F20B6.8</t>
  </si>
  <si>
    <t>K08H2.6</t>
  </si>
  <si>
    <t>K01G5.2</t>
  </si>
  <si>
    <t>Y39A1A.23</t>
  </si>
  <si>
    <t>F32A11.2</t>
  </si>
  <si>
    <t>F42A6.7</t>
  </si>
  <si>
    <t>F58D5.1</t>
  </si>
  <si>
    <t>T11G6.1</t>
  </si>
  <si>
    <t>K08E7.2</t>
  </si>
  <si>
    <t>B0285.5</t>
  </si>
  <si>
    <t>Y53C10A.12</t>
  </si>
  <si>
    <t>F26D10.3</t>
  </si>
  <si>
    <t>C15H9.6</t>
  </si>
  <si>
    <t>F43E2.8</t>
  </si>
  <si>
    <t>C37H5.8</t>
  </si>
  <si>
    <t>C14B9.1</t>
  </si>
  <si>
    <t>F38E11.1</t>
  </si>
  <si>
    <t>F38E11.2</t>
  </si>
  <si>
    <t>T27E4.8</t>
  </si>
  <si>
    <t>Y46H3A.3</t>
  </si>
  <si>
    <t>T27E4.2</t>
  </si>
  <si>
    <t>Y46H3A.2</t>
  </si>
  <si>
    <t>T27E4.3</t>
  </si>
  <si>
    <t>T27E4.9</t>
  </si>
  <si>
    <t>F52E1.7</t>
  </si>
  <si>
    <t>C09B8.6</t>
  </si>
  <si>
    <t>C14F11.5</t>
  </si>
  <si>
    <t>Y22D7AL.5</t>
  </si>
  <si>
    <t>C12C8.1</t>
  </si>
  <si>
    <t>T05F1.6</t>
  </si>
  <si>
    <t>F08B4.6</t>
  </si>
  <si>
    <t>C34F6.4</t>
  </si>
  <si>
    <t>F40H3.5</t>
  </si>
  <si>
    <t>Y34B4A.3</t>
  </si>
  <si>
    <t>F41H10.10</t>
  </si>
  <si>
    <t>Y73B6BL.2</t>
  </si>
  <si>
    <t>F29D10.4</t>
  </si>
  <si>
    <t>F36D4.3</t>
  </si>
  <si>
    <t>F46C3.3</t>
  </si>
  <si>
    <t>T02C12.1</t>
  </si>
  <si>
    <t>T10H10.1</t>
  </si>
  <si>
    <t>F56A6.2</t>
  </si>
  <si>
    <t>Y66H1A.6</t>
  </si>
  <si>
    <t>H26D21.1</t>
  </si>
  <si>
    <t>C09G4.1</t>
  </si>
  <si>
    <t>K02G10.6</t>
  </si>
  <si>
    <t>C56C10.8</t>
  </si>
  <si>
    <t>C01F6.8</t>
  </si>
  <si>
    <t>Y39G10AR.13</t>
  </si>
  <si>
    <t>B0244.2</t>
  </si>
  <si>
    <t>F38B2.1</t>
  </si>
  <si>
    <t>F52E10.5</t>
  </si>
  <si>
    <t>K05B2.3</t>
  </si>
  <si>
    <t>F10C1.2</t>
  </si>
  <si>
    <t>F10C1.7</t>
  </si>
  <si>
    <t>F37B4.2</t>
  </si>
  <si>
    <t>M6.1</t>
  </si>
  <si>
    <t>R04E5.10</t>
  </si>
  <si>
    <t>F25E2.4</t>
  </si>
  <si>
    <t>F53A2.6</t>
  </si>
  <si>
    <t>R04A9.4</t>
  </si>
  <si>
    <t>B0348.6</t>
  </si>
  <si>
    <t>C05D9.5</t>
  </si>
  <si>
    <t>Y57A10A.30</t>
  </si>
  <si>
    <t>T05G5.10</t>
  </si>
  <si>
    <t>F54C9.1</t>
  </si>
  <si>
    <t>M110.4</t>
  </si>
  <si>
    <t>C43C3.1</t>
  </si>
  <si>
    <t>C04F12.3</t>
  </si>
  <si>
    <t>K07A1.8</t>
  </si>
  <si>
    <t>T04G9.3</t>
  </si>
  <si>
    <t>T19B10.7</t>
  </si>
  <si>
    <t>F26B1.3</t>
  </si>
  <si>
    <t>F32E10.4</t>
  </si>
  <si>
    <t>F28B3.8</t>
  </si>
  <si>
    <t>R06A4.4</t>
  </si>
  <si>
    <t>C53D5.6</t>
  </si>
  <si>
    <t>ZK742.1</t>
  </si>
  <si>
    <t>Y48G1A.5</t>
  </si>
  <si>
    <t>C49H3.10</t>
  </si>
  <si>
    <t>F54G8.3</t>
  </si>
  <si>
    <t>F57B9.6</t>
  </si>
  <si>
    <t>C09B8.1</t>
  </si>
  <si>
    <t>C41C4.4</t>
  </si>
  <si>
    <t>R03E9.4</t>
  </si>
  <si>
    <t>M02A10.2</t>
  </si>
  <si>
    <t>K04G11.5</t>
  </si>
  <si>
    <t>R11A8.6</t>
  </si>
  <si>
    <t>C25A1.7</t>
  </si>
  <si>
    <t>F42G8.12</t>
  </si>
  <si>
    <t>F37A4.8</t>
  </si>
  <si>
    <t>F33D4.2</t>
  </si>
  <si>
    <t>W03D8.6</t>
  </si>
  <si>
    <t>Y105C5B.21</t>
  </si>
  <si>
    <t>F56D12.4</t>
  </si>
  <si>
    <t>F35C8.3</t>
  </si>
  <si>
    <t>B0478.1</t>
  </si>
  <si>
    <t>T22C1.7</t>
  </si>
  <si>
    <t>Y77E11A.4</t>
  </si>
  <si>
    <t>K03D10.1</t>
  </si>
  <si>
    <t>F08F8.3</t>
  </si>
  <si>
    <t>T02G5.8</t>
  </si>
  <si>
    <t>C47D12.7</t>
  </si>
  <si>
    <t>T27E9.4</t>
  </si>
  <si>
    <t>T16H12.6</t>
  </si>
  <si>
    <t>ZK909.2</t>
  </si>
  <si>
    <t>R07E4.6</t>
  </si>
  <si>
    <t>B0205.7</t>
  </si>
  <si>
    <t>C10C6.1</t>
  </si>
  <si>
    <t>T13H10.1</t>
  </si>
  <si>
    <t>ZK20.2</t>
  </si>
  <si>
    <t>F08F1.1</t>
  </si>
  <si>
    <t>T01G9.6</t>
  </si>
  <si>
    <t>F22D6.1</t>
  </si>
  <si>
    <t>M176.6</t>
  </si>
  <si>
    <t>M176.7</t>
  </si>
  <si>
    <t>T17E9.1</t>
  </si>
  <si>
    <t>C03C10.1</t>
  </si>
  <si>
    <t>F46F2.2</t>
  </si>
  <si>
    <t>W08D2.8</t>
  </si>
  <si>
    <t>W04G5.6</t>
  </si>
  <si>
    <t>K07F5.4</t>
  </si>
  <si>
    <t>B0302.1</t>
  </si>
  <si>
    <t>T06C10.6</t>
  </si>
  <si>
    <t>F58H12.1</t>
  </si>
  <si>
    <t>M01B2.1</t>
  </si>
  <si>
    <t>C30F8.4</t>
  </si>
  <si>
    <t>M7.2</t>
  </si>
  <si>
    <t>C18C4.10</t>
  </si>
  <si>
    <t>T09A5.2</t>
  </si>
  <si>
    <t>F56E3.3</t>
  </si>
  <si>
    <t>R144.1</t>
  </si>
  <si>
    <t>K11D9.1</t>
  </si>
  <si>
    <t>F20C5.2</t>
  </si>
  <si>
    <t>T01G1.1</t>
  </si>
  <si>
    <t>F22F4.3</t>
  </si>
  <si>
    <t>M01E11.6</t>
  </si>
  <si>
    <t>C41G7.2</t>
  </si>
  <si>
    <t>W02B12.7</t>
  </si>
  <si>
    <t>C06G3.2</t>
  </si>
  <si>
    <t>Y43F4B.6</t>
  </si>
  <si>
    <t>Y50D7A.6</t>
  </si>
  <si>
    <t>F11A6.1</t>
  </si>
  <si>
    <t>C25B8.1</t>
  </si>
  <si>
    <t>M60.5</t>
  </si>
  <si>
    <t>Y54G9A.3</t>
  </si>
  <si>
    <t>T02G5.9</t>
  </si>
  <si>
    <t>F13B9.5</t>
  </si>
  <si>
    <t>F58D5.4</t>
  </si>
  <si>
    <t>C53C9.3</t>
  </si>
  <si>
    <t>Y54G2A.25</t>
  </si>
  <si>
    <t>Y71H2AM.19</t>
  </si>
  <si>
    <t>K08B4.1</t>
  </si>
  <si>
    <t>W03F8.5</t>
  </si>
  <si>
    <t>T22A3.8</t>
  </si>
  <si>
    <t>ZK353.6</t>
  </si>
  <si>
    <t>W07G4.4</t>
  </si>
  <si>
    <t>B0457.1</t>
  </si>
  <si>
    <t>B0286.2</t>
  </si>
  <si>
    <t>W02D3.7</t>
  </si>
  <si>
    <t>W02D3.5</t>
  </si>
  <si>
    <t>T22G5.2</t>
  </si>
  <si>
    <t>T22G5.6</t>
  </si>
  <si>
    <t>F58A3.1</t>
  </si>
  <si>
    <t>F13D12.2</t>
  </si>
  <si>
    <t>K08H10.1</t>
  </si>
  <si>
    <t>W09H1.6</t>
  </si>
  <si>
    <t>F52H3.7</t>
  </si>
  <si>
    <t>ZK892.1</t>
  </si>
  <si>
    <t>C44F1.3</t>
  </si>
  <si>
    <t>ZK1248.16</t>
  </si>
  <si>
    <t>Y55B1AR.1</t>
  </si>
  <si>
    <t>R07B1.2</t>
  </si>
  <si>
    <t>R07B1.10</t>
  </si>
  <si>
    <t>C16H3.2</t>
  </si>
  <si>
    <t>W01A11.4</t>
  </si>
  <si>
    <t>W01G7.5</t>
  </si>
  <si>
    <t>F42H11.2</t>
  </si>
  <si>
    <t>F01G12.5</t>
  </si>
  <si>
    <t>C44H4.2</t>
  </si>
  <si>
    <t>K08F8.6</t>
  </si>
  <si>
    <t>T19E10.1</t>
  </si>
  <si>
    <t>ZK1067.1</t>
  </si>
  <si>
    <t>Y54E5B.3</t>
  </si>
  <si>
    <t>ZK792.6</t>
  </si>
  <si>
    <t>M7.1</t>
  </si>
  <si>
    <t>R06C7.10</t>
  </si>
  <si>
    <t>F38H4.9</t>
  </si>
  <si>
    <t>F52H3.1</t>
  </si>
  <si>
    <t>B0261.2</t>
  </si>
  <si>
    <t>F26B1.7</t>
  </si>
  <si>
    <t>F26D11.11</t>
  </si>
  <si>
    <t>F26F12.7</t>
  </si>
  <si>
    <t>C10H11.9</t>
  </si>
  <si>
    <t>E01A2.4</t>
  </si>
  <si>
    <t>C01G8.9</t>
  </si>
  <si>
    <t>F57B10.1</t>
  </si>
  <si>
    <t>Y110A7A.19</t>
  </si>
  <si>
    <t>F57B9.2</t>
  </si>
  <si>
    <t>C16A3.3</t>
  </si>
  <si>
    <t>C05D11.12</t>
  </si>
  <si>
    <t>C29E4.8</t>
  </si>
  <si>
    <t>C05D11.4</t>
  </si>
  <si>
    <t>F20H11.2</t>
  </si>
  <si>
    <t>C56G2.6</t>
  </si>
  <si>
    <t>H19M22.2</t>
  </si>
  <si>
    <t>F33A8.1</t>
  </si>
  <si>
    <t>F09E8.7</t>
  </si>
  <si>
    <t>C35C5.5</t>
  </si>
  <si>
    <t>T07H6.5</t>
  </si>
  <si>
    <t>Y105E8B.1</t>
  </si>
  <si>
    <t>C46H11.4</t>
  </si>
  <si>
    <t>C32D5.9</t>
  </si>
  <si>
    <t>ZK593.6</t>
  </si>
  <si>
    <t>B0336.8</t>
  </si>
  <si>
    <t>C29A12.3</t>
  </si>
  <si>
    <t>C07H6.1</t>
  </si>
  <si>
    <t>ZC64.4</t>
  </si>
  <si>
    <t>K03E6.1</t>
  </si>
  <si>
    <t>C04F1.3</t>
  </si>
  <si>
    <t>C37F5.1</t>
  </si>
  <si>
    <t>F17E5.1</t>
  </si>
  <si>
    <t>Y54G11A.10</t>
  </si>
  <si>
    <t>ZK637.7</t>
  </si>
  <si>
    <t>C09H6.2</t>
  </si>
  <si>
    <t>ZC247.3</t>
  </si>
  <si>
    <t>R107.8</t>
  </si>
  <si>
    <t>Y71F9B.5</t>
  </si>
  <si>
    <t>C16B8.1</t>
  </si>
  <si>
    <t>Y54G2A.1</t>
  </si>
  <si>
    <t>K10B2.1</t>
  </si>
  <si>
    <t>F02E9.2</t>
  </si>
  <si>
    <t>W03C9.4</t>
  </si>
  <si>
    <t>K10G6.1</t>
  </si>
  <si>
    <t>T14F9.5</t>
  </si>
  <si>
    <t>C32F10.2</t>
  </si>
  <si>
    <t>C07H6.7</t>
  </si>
  <si>
    <t>T27C4.4</t>
  </si>
  <si>
    <t>C12C8.3</t>
  </si>
  <si>
    <t>E01A2.3</t>
  </si>
  <si>
    <t>Y73B6A.5</t>
  </si>
  <si>
    <t>F34D10.5</t>
  </si>
  <si>
    <t>F42A9.2</t>
  </si>
  <si>
    <t>ZK632.13</t>
  </si>
  <si>
    <t>K07A1.12</t>
  </si>
  <si>
    <t>JC8.6</t>
  </si>
  <si>
    <t>T12F5.4</t>
  </si>
  <si>
    <t>R06C7.7</t>
  </si>
  <si>
    <t>C05B10.1</t>
  </si>
  <si>
    <t>T03F6.5</t>
  </si>
  <si>
    <t>W06F12.1</t>
  </si>
  <si>
    <t>DY3.2</t>
  </si>
  <si>
    <t>F48E8.1</t>
  </si>
  <si>
    <t>ZK836.1</t>
  </si>
  <si>
    <t>ZK945.9</t>
  </si>
  <si>
    <t>C48E7.3</t>
  </si>
  <si>
    <t>Y47G6A.23</t>
  </si>
  <si>
    <t>ZK973.10</t>
  </si>
  <si>
    <t>K09H9.6</t>
  </si>
  <si>
    <t>R13A5.12</t>
  </si>
  <si>
    <t>R10H10.1</t>
  </si>
  <si>
    <t>ZC410.7</t>
  </si>
  <si>
    <t>T27C10.6</t>
  </si>
  <si>
    <t>F29D11.1</t>
  </si>
  <si>
    <t>T21E3.3</t>
  </si>
  <si>
    <t>R74.1</t>
  </si>
  <si>
    <t>ZK524.3</t>
  </si>
  <si>
    <t>T04H1.6</t>
  </si>
  <si>
    <t>F40F8.9</t>
  </si>
  <si>
    <t>Y62E10A.12</t>
  </si>
  <si>
    <t>F32A5.7</t>
  </si>
  <si>
    <t>F28F8.3</t>
  </si>
  <si>
    <t>Y71G12B.14</t>
  </si>
  <si>
    <t>ZK593.7</t>
  </si>
  <si>
    <t>Y73B6BL.32</t>
  </si>
  <si>
    <t>R160.7</t>
  </si>
  <si>
    <t>Y37A1B.1</t>
  </si>
  <si>
    <t>Y37A1B.2</t>
  </si>
  <si>
    <t>K02C4.4</t>
  </si>
  <si>
    <t>Y53C12B.5</t>
  </si>
  <si>
    <t>C08C3.3</t>
  </si>
  <si>
    <t>T27A1.6</t>
  </si>
  <si>
    <t>R166.1</t>
  </si>
  <si>
    <t>Y71G12B.20</t>
  </si>
  <si>
    <t>F35G12.6</t>
  </si>
  <si>
    <t>Y48C3A.7</t>
  </si>
  <si>
    <t>R09B3.5</t>
  </si>
  <si>
    <t>K10B3.9</t>
  </si>
  <si>
    <t>Y37E11AL.7</t>
  </si>
  <si>
    <t>Y116A8A.9</t>
  </si>
  <si>
    <t>Y110A7A.17</t>
  </si>
  <si>
    <t>W10C6.1</t>
  </si>
  <si>
    <t>F10C5.1</t>
  </si>
  <si>
    <t>C09H6.3</t>
  </si>
  <si>
    <t>Y62E10A.8</t>
  </si>
  <si>
    <t>C34B4.1</t>
  </si>
  <si>
    <t>Y38F1A.10</t>
  </si>
  <si>
    <t>H21P03.1</t>
  </si>
  <si>
    <t>T04C10.1</t>
  </si>
  <si>
    <t>F49E11.1</t>
  </si>
  <si>
    <t>W09C2.3</t>
  </si>
  <si>
    <t>Y67D8C.10</t>
  </si>
  <si>
    <t>Y17G7B.5</t>
  </si>
  <si>
    <t>C25D7.6</t>
  </si>
  <si>
    <t>Y39G10AR.14</t>
  </si>
  <si>
    <t>R10E4.4</t>
  </si>
  <si>
    <t>ZK632.1</t>
  </si>
  <si>
    <t>F32D1.10</t>
  </si>
  <si>
    <t>C50F4.11</t>
  </si>
  <si>
    <t>Y69A2AR.30</t>
  </si>
  <si>
    <t>F20H11.3</t>
  </si>
  <si>
    <t>R03E9.1</t>
  </si>
  <si>
    <t>Y57E12AL.5</t>
  </si>
  <si>
    <t>T07H8.4</t>
  </si>
  <si>
    <t>F14D12.4</t>
  </si>
  <si>
    <t>T01C8.7</t>
  </si>
  <si>
    <t>E03G2.3</t>
  </si>
  <si>
    <t>W02D3.3</t>
  </si>
  <si>
    <t>ZK154.3</t>
  </si>
  <si>
    <t>F46A9.6</t>
  </si>
  <si>
    <t>C50H2.3</t>
  </si>
  <si>
    <t>F16F9.5</t>
  </si>
  <si>
    <t>C44B11.3</t>
  </si>
  <si>
    <t>T01E8.4</t>
  </si>
  <si>
    <t>F57H12.7</t>
  </si>
  <si>
    <t>W10D5.1</t>
  </si>
  <si>
    <t>T01G9.5</t>
  </si>
  <si>
    <t>K08A8.1</t>
  </si>
  <si>
    <t>Y54E10BL.6</t>
  </si>
  <si>
    <t>C06C3.1</t>
  </si>
  <si>
    <t>ZK858.4</t>
  </si>
  <si>
    <t>C38D4.3</t>
  </si>
  <si>
    <t>C05D11.11</t>
  </si>
  <si>
    <t>M04B2.1</t>
  </si>
  <si>
    <t>R06A4.7</t>
  </si>
  <si>
    <t>Y2H9A.1</t>
  </si>
  <si>
    <t>C09G4.5</t>
  </si>
  <si>
    <t>T07C4.7</t>
  </si>
  <si>
    <t>F53G12.5</t>
  </si>
  <si>
    <t>ZC506.4</t>
  </si>
  <si>
    <t>F45H11.4</t>
  </si>
  <si>
    <t>Y56A3A.3</t>
  </si>
  <si>
    <t>C52E4.2</t>
  </si>
  <si>
    <t>Y34D9B.1</t>
  </si>
  <si>
    <t>C35C5.4</t>
  </si>
  <si>
    <t>T05C12.6</t>
  </si>
  <si>
    <t>C37C3.6</t>
  </si>
  <si>
    <t>F10E9.6</t>
  </si>
  <si>
    <t>R06B9.6</t>
  </si>
  <si>
    <t>ZC504.4</t>
  </si>
  <si>
    <t>PAR2.4</t>
  </si>
  <si>
    <t>R07E4.4</t>
  </si>
  <si>
    <t>Y54E10A.2</t>
  </si>
  <si>
    <t>M106.1</t>
  </si>
  <si>
    <t>F42G10.2</t>
  </si>
  <si>
    <t>C36E6.3</t>
  </si>
  <si>
    <t>C36E6.5</t>
  </si>
  <si>
    <t>F09F7.2</t>
  </si>
  <si>
    <t>C56G7.1</t>
  </si>
  <si>
    <t>T28A8.7</t>
  </si>
  <si>
    <t>K11D12.10</t>
  </si>
  <si>
    <t>T04C9.4</t>
  </si>
  <si>
    <t>H14A12.4</t>
  </si>
  <si>
    <t>C39E6.4</t>
  </si>
  <si>
    <t>T20B12.6</t>
  </si>
  <si>
    <t>C10A4.8</t>
  </si>
  <si>
    <t>T06H11.4</t>
  </si>
  <si>
    <t>W01A11.6</t>
  </si>
  <si>
    <t>K06C4.6</t>
  </si>
  <si>
    <t>Y54E10BR.7</t>
  </si>
  <si>
    <t>F32A11.6</t>
  </si>
  <si>
    <t>K03H1.2</t>
  </si>
  <si>
    <t>H20J04.8</t>
  </si>
  <si>
    <t>F52C9.7</t>
  </si>
  <si>
    <t>C04H5.6</t>
  </si>
  <si>
    <t>EEED8.5</t>
  </si>
  <si>
    <t>T07H6.2</t>
  </si>
  <si>
    <t>F38E1.7</t>
  </si>
  <si>
    <t>F52F12.3</t>
  </si>
  <si>
    <t>T23D8.1</t>
  </si>
  <si>
    <t>K12C11.4</t>
  </si>
  <si>
    <t>F43C1.2</t>
  </si>
  <si>
    <t>C04G6.1</t>
  </si>
  <si>
    <t>C52A11.4</t>
  </si>
  <si>
    <t>ZC302.1</t>
  </si>
  <si>
    <t>Y37D8A.9</t>
  </si>
  <si>
    <t>F57C12.5</t>
  </si>
  <si>
    <t>F57C12.4</t>
  </si>
  <si>
    <t>E03G2.2</t>
  </si>
  <si>
    <t>F21G4.2</t>
  </si>
  <si>
    <t>F14F4.3</t>
  </si>
  <si>
    <t>F20B6.3</t>
  </si>
  <si>
    <t>Y43F8C.12</t>
  </si>
  <si>
    <t>Y75B8A.26</t>
  </si>
  <si>
    <t>F58B3.5</t>
  </si>
  <si>
    <t>Y41C4A.14</t>
  </si>
  <si>
    <t>H26D21.2</t>
  </si>
  <si>
    <t>F09E8.3</t>
  </si>
  <si>
    <t>Y47G6A.11</t>
  </si>
  <si>
    <t>R10E9.1</t>
  </si>
  <si>
    <t>B0414.7</t>
  </si>
  <si>
    <t>Y110A7A.5</t>
  </si>
  <si>
    <t>T24A11.1</t>
  </si>
  <si>
    <t>H28G03.6</t>
  </si>
  <si>
    <t>F53A2.8</t>
  </si>
  <si>
    <t>Y39H10A.3</t>
  </si>
  <si>
    <t>F54H5.4</t>
  </si>
  <si>
    <t>K08E5.3</t>
  </si>
  <si>
    <t>W10G6.3</t>
  </si>
  <si>
    <t>T22E5.5</t>
  </si>
  <si>
    <t>K07D8.1</t>
  </si>
  <si>
    <t>ZK1098.8</t>
  </si>
  <si>
    <t>T19B10.11</t>
  </si>
  <si>
    <t>F40G9.11</t>
  </si>
  <si>
    <t>F46G10.6</t>
  </si>
  <si>
    <t>T18D3.4</t>
  </si>
  <si>
    <t>K12F2.1</t>
  </si>
  <si>
    <t>C43E11.6</t>
  </si>
  <si>
    <t>F31F6.6</t>
  </si>
  <si>
    <t>R107.1</t>
  </si>
  <si>
    <t>K08E5.2</t>
  </si>
  <si>
    <t>C05D11.6</t>
  </si>
  <si>
    <t>4R79.1</t>
  </si>
  <si>
    <t>C07D10.4</t>
  </si>
  <si>
    <t>C34D4.9</t>
  </si>
  <si>
    <t>F39D8.4</t>
  </si>
  <si>
    <t>F09E8.6</t>
  </si>
  <si>
    <t>T04G9.2</t>
  </si>
  <si>
    <t>K03B8.1</t>
  </si>
  <si>
    <t>K03B8.2</t>
  </si>
  <si>
    <t>K03B8.3</t>
  </si>
  <si>
    <t>K03B8.5</t>
  </si>
  <si>
    <t>T11F9.3</t>
  </si>
  <si>
    <t>T11F9.5</t>
  </si>
  <si>
    <t>T11F9.6</t>
  </si>
  <si>
    <t>R10H1.5</t>
  </si>
  <si>
    <t>F20G2.4</t>
  </si>
  <si>
    <t>F46C5.3</t>
  </si>
  <si>
    <t>T23F4.4</t>
  </si>
  <si>
    <t>F42A10.8</t>
  </si>
  <si>
    <t>F58A6.4</t>
  </si>
  <si>
    <t>Y95B8A.1</t>
  </si>
  <si>
    <t>F58B4.1</t>
  </si>
  <si>
    <t>T02B11.7</t>
  </si>
  <si>
    <t>K04E7.3</t>
  </si>
  <si>
    <t>C26C6.3</t>
  </si>
  <si>
    <t>C17G1.6</t>
  </si>
  <si>
    <t>F57C12.1</t>
  </si>
  <si>
    <t>F38E9.2</t>
  </si>
  <si>
    <t>C27F2.2</t>
  </si>
  <si>
    <t>ZK112.2</t>
  </si>
  <si>
    <t>F02E8.6</t>
  </si>
  <si>
    <t>F09G8.4</t>
  </si>
  <si>
    <t>C44C1.3</t>
  </si>
  <si>
    <t>F10G8.5</t>
  </si>
  <si>
    <t>Y113G7A.4</t>
  </si>
  <si>
    <t>C10G8.5</t>
  </si>
  <si>
    <t>ZC168.1</t>
  </si>
  <si>
    <t>F35C12.2</t>
  </si>
  <si>
    <t>Y32F6B.2</t>
  </si>
  <si>
    <t>C07A9.4</t>
  </si>
  <si>
    <t>C07A9.11</t>
  </si>
  <si>
    <t>C13D9.7</t>
  </si>
  <si>
    <t>C13D9.8</t>
  </si>
  <si>
    <t>Y97E10B.7</t>
  </si>
  <si>
    <t>W01B6.9</t>
  </si>
  <si>
    <t>T26E3.2</t>
  </si>
  <si>
    <t>W02G9.1</t>
  </si>
  <si>
    <t>Y38A8.1</t>
  </si>
  <si>
    <t>Y37H9A.6</t>
  </si>
  <si>
    <t>F52G2.1</t>
  </si>
  <si>
    <t>EEED8.8</t>
  </si>
  <si>
    <t>C43E11.7</t>
  </si>
  <si>
    <t>Y87G2A.14</t>
  </si>
  <si>
    <t>F13H10.2</t>
  </si>
  <si>
    <t>F45H11.2</t>
  </si>
  <si>
    <t>ZC155.1</t>
  </si>
  <si>
    <t>T07C4.9</t>
  </si>
  <si>
    <t>C28A5.3</t>
  </si>
  <si>
    <t>ZK1290.4</t>
  </si>
  <si>
    <t>F42A10.2</t>
  </si>
  <si>
    <t>Y56A3A.13</t>
  </si>
  <si>
    <t>Y69A2AR.29</t>
  </si>
  <si>
    <t>T19A6.2</t>
  </si>
  <si>
    <t>F54G8.4</t>
  </si>
  <si>
    <t>F26F4.7</t>
  </si>
  <si>
    <t>W04H10.3</t>
  </si>
  <si>
    <t>C32F10.6</t>
  </si>
  <si>
    <t>C48D5.1</t>
  </si>
  <si>
    <t>F33D4.1</t>
  </si>
  <si>
    <t>T01B10.4</t>
  </si>
  <si>
    <t>K06A1.4</t>
  </si>
  <si>
    <t>C01H6.5</t>
  </si>
  <si>
    <t>F11C1.6</t>
  </si>
  <si>
    <t>C07A12.3</t>
  </si>
  <si>
    <t>K01H12.3</t>
  </si>
  <si>
    <t>ZK662.3</t>
  </si>
  <si>
    <t>K10C3.6</t>
  </si>
  <si>
    <t>C45E1.1</t>
  </si>
  <si>
    <t>C08F8.8</t>
  </si>
  <si>
    <t>T23H4.2</t>
  </si>
  <si>
    <t>W05B5.3</t>
  </si>
  <si>
    <t>Y15E3A.1</t>
  </si>
  <si>
    <t>Y45G5AM.1</t>
  </si>
  <si>
    <t>K12H6.1</t>
  </si>
  <si>
    <t>B0395.1</t>
  </si>
  <si>
    <t>B0495.4</t>
  </si>
  <si>
    <t>C54F6.13</t>
  </si>
  <si>
    <t>F14B8.1</t>
  </si>
  <si>
    <t>F57C7.2</t>
  </si>
  <si>
    <t>F58E1.6</t>
  </si>
  <si>
    <t>Y18D10A.6</t>
  </si>
  <si>
    <t>ZK822.3</t>
  </si>
  <si>
    <t>F54F3.1</t>
  </si>
  <si>
    <t>B0213.6</t>
  </si>
  <si>
    <t>F20B10.1</t>
  </si>
  <si>
    <t>ZK892.2</t>
  </si>
  <si>
    <t>F07F6.6</t>
  </si>
  <si>
    <t>T01C3.10</t>
  </si>
  <si>
    <t>F52B10.1</t>
  </si>
  <si>
    <t>F20G4.3</t>
  </si>
  <si>
    <t>C15H9.1</t>
  </si>
  <si>
    <t>Y75B8A.2</t>
  </si>
  <si>
    <t>K07F5.13</t>
  </si>
  <si>
    <t>T01G9.4</t>
  </si>
  <si>
    <t>K12D12.2</t>
  </si>
  <si>
    <t>Y54E5A.4</t>
  </si>
  <si>
    <t>T19B4.2</t>
  </si>
  <si>
    <t>Y41D4B.19</t>
  </si>
  <si>
    <t>F59A2.1</t>
  </si>
  <si>
    <t>ZK328.5</t>
  </si>
  <si>
    <t>F53F10.5</t>
  </si>
  <si>
    <t>T23H2.1</t>
  </si>
  <si>
    <t>Y37E3.15</t>
  </si>
  <si>
    <t>C03D6.4</t>
  </si>
  <si>
    <t>Y56A3A.17</t>
  </si>
  <si>
    <t>F10G8.3</t>
  </si>
  <si>
    <t>Y43F4B.4</t>
  </si>
  <si>
    <t>R06F6.5</t>
  </si>
  <si>
    <t>Y77E11A.13</t>
  </si>
  <si>
    <t>C39E6.6</t>
  </si>
  <si>
    <t>T05A1.1</t>
  </si>
  <si>
    <t>F22D6.3</t>
  </si>
  <si>
    <t>F25G6.6</t>
  </si>
  <si>
    <t>H15N14.2</t>
  </si>
  <si>
    <t>K01C8.9</t>
  </si>
  <si>
    <t>F59A6.1</t>
  </si>
  <si>
    <t>B0286.4</t>
  </si>
  <si>
    <t>Y56A3A.1</t>
  </si>
  <si>
    <t>C49H3.5</t>
  </si>
  <si>
    <t>C07B5.5</t>
  </si>
  <si>
    <t>F53A2.4</t>
  </si>
  <si>
    <t>T03D8.1</t>
  </si>
  <si>
    <t>C09H10.3</t>
  </si>
  <si>
    <t>C15H11.3</t>
  </si>
  <si>
    <t>C15H11.6</t>
  </si>
  <si>
    <t>Y71F9AM.5</t>
  </si>
  <si>
    <t>F28H7.10</t>
  </si>
  <si>
    <t>T09A12.3</t>
  </si>
  <si>
    <t>T10B10.7</t>
  </si>
  <si>
    <t>Y40C5A.2</t>
  </si>
  <si>
    <t>F52F12.1</t>
  </si>
  <si>
    <t>ZK455.8</t>
  </si>
  <si>
    <t>K11C4.4</t>
  </si>
  <si>
    <t>B0280.4</t>
  </si>
  <si>
    <t>C34H3.2</t>
  </si>
  <si>
    <t>F25D7.3</t>
  </si>
  <si>
    <t>C34D1.3</t>
  </si>
  <si>
    <t>Y102E9.1</t>
  </si>
  <si>
    <t>K04G7.3</t>
  </si>
  <si>
    <t>C08H9.5</t>
  </si>
  <si>
    <t>ZK938.5</t>
  </si>
  <si>
    <t>C09G9.6</t>
  </si>
  <si>
    <t>ZC513.6</t>
  </si>
  <si>
    <t>C18E9.11</t>
  </si>
  <si>
    <t>C06G8.2</t>
  </si>
  <si>
    <t>K04E7.2</t>
  </si>
  <si>
    <t>F56F4.5</t>
  </si>
  <si>
    <t>F59E10.1</t>
  </si>
  <si>
    <t>T27B1.1</t>
  </si>
  <si>
    <t>M02B7.3</t>
  </si>
  <si>
    <t>Y41G9A.1</t>
  </si>
  <si>
    <t>R31.3</t>
  </si>
  <si>
    <t>B0212.5</t>
  </si>
  <si>
    <t>Y75B8A.12</t>
  </si>
  <si>
    <t>C44B12.2</t>
  </si>
  <si>
    <t>Y39A1C.2</t>
  </si>
  <si>
    <t>F48E8.5</t>
  </si>
  <si>
    <t>Y106G6H.2</t>
  </si>
  <si>
    <t>F18H3.3</t>
  </si>
  <si>
    <t>C17E4.5</t>
  </si>
  <si>
    <t>Y18D10A.13</t>
  </si>
  <si>
    <t>W03G9.6</t>
  </si>
  <si>
    <t>C52B9.7</t>
  </si>
  <si>
    <t>F45B8.4</t>
  </si>
  <si>
    <t>C09B8.7</t>
  </si>
  <si>
    <t>C38D4.6</t>
  </si>
  <si>
    <t>F49E8.3</t>
  </si>
  <si>
    <t>M88.6</t>
  </si>
  <si>
    <t>H39E23.1</t>
  </si>
  <si>
    <t>F54E7.3</t>
  </si>
  <si>
    <t>Y59A8B.14</t>
  </si>
  <si>
    <t>M117.2</t>
  </si>
  <si>
    <t>T26E3.3</t>
  </si>
  <si>
    <t>C15H11.7</t>
  </si>
  <si>
    <t>D1054.2</t>
  </si>
  <si>
    <t>Y110A7A.14</t>
  </si>
  <si>
    <t>C36B1.4</t>
  </si>
  <si>
    <t>F25H2.9</t>
  </si>
  <si>
    <t>CD4.6</t>
  </si>
  <si>
    <t>ZK945.2</t>
  </si>
  <si>
    <t>F54F2.1</t>
  </si>
  <si>
    <t>ZK1058.2</t>
  </si>
  <si>
    <t>C29F9.7</t>
  </si>
  <si>
    <t>T21D12.4</t>
  </si>
  <si>
    <t>T27B1.2</t>
  </si>
  <si>
    <t>F54C1.7</t>
  </si>
  <si>
    <t>K07C11.1</t>
  </si>
  <si>
    <t>K06B9.5</t>
  </si>
  <si>
    <t>F27E5.2</t>
  </si>
  <si>
    <t>Y71H2AL.1</t>
  </si>
  <si>
    <t>K09C8.1</t>
  </si>
  <si>
    <t>K08D12.1</t>
  </si>
  <si>
    <t>C47B2.4</t>
  </si>
  <si>
    <t>Y38A8.2</t>
  </si>
  <si>
    <t>T20F5.2</t>
  </si>
  <si>
    <t>K05C4.1</t>
  </si>
  <si>
    <t>C02F5.9</t>
  </si>
  <si>
    <t>F39H11.5</t>
  </si>
  <si>
    <t>C10F3.5</t>
  </si>
  <si>
    <t>W03D2.4</t>
  </si>
  <si>
    <t>ZK112.1</t>
  </si>
  <si>
    <t>F23B2.12</t>
  </si>
  <si>
    <t>F23B2.11</t>
  </si>
  <si>
    <t>Y116F11B.3</t>
  </si>
  <si>
    <t>C07G1.3</t>
  </si>
  <si>
    <t>C14B1.1</t>
  </si>
  <si>
    <t>C07A12.4</t>
  </si>
  <si>
    <t>H06O01.1</t>
  </si>
  <si>
    <t>H42K12.1</t>
  </si>
  <si>
    <t>C27H5.1</t>
  </si>
  <si>
    <t>K08E3.7</t>
  </si>
  <si>
    <t>F23H11.8</t>
  </si>
  <si>
    <t>F46C3.1</t>
  </si>
  <si>
    <t>T28D6.9</t>
  </si>
  <si>
    <t>T28H11.4</t>
  </si>
  <si>
    <t>Y119D3B.17</t>
  </si>
  <si>
    <t>F09C3.1</t>
  </si>
  <si>
    <t>R11H6.1</t>
  </si>
  <si>
    <t>K05B2.5</t>
  </si>
  <si>
    <t>Y18D10A.20</t>
  </si>
  <si>
    <t>K03E6.6</t>
  </si>
  <si>
    <t>K08E7.9</t>
  </si>
  <si>
    <t>C34G6.4</t>
  </si>
  <si>
    <t>ZK455.7</t>
  </si>
  <si>
    <t>F42E11.1</t>
  </si>
  <si>
    <t>C05A9.1</t>
  </si>
  <si>
    <t>T21E8.1</t>
  </si>
  <si>
    <t>T21E8.2</t>
  </si>
  <si>
    <t>T21E8.3</t>
  </si>
  <si>
    <t>C47A10.1</t>
  </si>
  <si>
    <t>DH11.3</t>
  </si>
  <si>
    <t>F22E10.1</t>
  </si>
  <si>
    <t>F22E10.2</t>
  </si>
  <si>
    <t>F22E10.3</t>
  </si>
  <si>
    <t>M6.3</t>
  </si>
  <si>
    <t>F38A6.1</t>
  </si>
  <si>
    <t>Y37E3.9</t>
  </si>
  <si>
    <t>T24H7.1</t>
  </si>
  <si>
    <t>Y54F10BM.14</t>
  </si>
  <si>
    <t>F27E5.4</t>
  </si>
  <si>
    <t>EGAP2.3</t>
  </si>
  <si>
    <t>T16D1.2</t>
  </si>
  <si>
    <t>Y75B8A.1</t>
  </si>
  <si>
    <t>F35G2.4</t>
  </si>
  <si>
    <t>T20B3.7</t>
  </si>
  <si>
    <t>Y18H1A.6</t>
  </si>
  <si>
    <t>K09B11.1</t>
  </si>
  <si>
    <t>F07C6.1</t>
  </si>
  <si>
    <t>T13F2.3</t>
  </si>
  <si>
    <t>F57F5.5</t>
  </si>
  <si>
    <t>E01H11.1</t>
  </si>
  <si>
    <t>F09E5.1</t>
  </si>
  <si>
    <t>Y73F8A.1</t>
  </si>
  <si>
    <t>F31B12.1</t>
  </si>
  <si>
    <t>T01E8.3</t>
  </si>
  <si>
    <t>R05G6.8</t>
  </si>
  <si>
    <t>C04G6.3</t>
  </si>
  <si>
    <t>C14B9.4</t>
  </si>
  <si>
    <t>Y71F9B.7</t>
  </si>
  <si>
    <t>F55G1.8</t>
  </si>
  <si>
    <t>K10F12.3</t>
  </si>
  <si>
    <t>F45E4.2</t>
  </si>
  <si>
    <t>Y55F3AL.1</t>
  </si>
  <si>
    <t>K04B12.1</t>
  </si>
  <si>
    <t>Y71F9AL.18</t>
  </si>
  <si>
    <t>E02H1.4</t>
  </si>
  <si>
    <t>F20C5.1</t>
  </si>
  <si>
    <t>H23L24.5</t>
  </si>
  <si>
    <t>ZK1005.1</t>
  </si>
  <si>
    <t>B0218.3</t>
  </si>
  <si>
    <t>F42G8.3</t>
  </si>
  <si>
    <t>C44B7.8</t>
  </si>
  <si>
    <t>C44B7.9</t>
  </si>
  <si>
    <t>C54G10.3</t>
  </si>
  <si>
    <t>T02D1.5</t>
  </si>
  <si>
    <t>T10H9.5</t>
  </si>
  <si>
    <t>ZK256.1</t>
  </si>
  <si>
    <t>H12C20.2</t>
  </si>
  <si>
    <t>C10G11.5</t>
  </si>
  <si>
    <t>Y76A2B.1</t>
  </si>
  <si>
    <t>W09B6.1</t>
  </si>
  <si>
    <t>W10C8.2</t>
  </si>
  <si>
    <t>C05A2.1</t>
  </si>
  <si>
    <t>Y75B8A.30</t>
  </si>
  <si>
    <t>Y49E10.3</t>
  </si>
  <si>
    <t>F55A12.3</t>
  </si>
  <si>
    <t>Y48G9A.8</t>
  </si>
  <si>
    <t>VF11C1L.1</t>
  </si>
  <si>
    <t>C15F1.4</t>
  </si>
  <si>
    <t>T14G10.1</t>
  </si>
  <si>
    <t>F44C4.5</t>
  </si>
  <si>
    <t>F52C9.8</t>
  </si>
  <si>
    <t>AC3.4</t>
  </si>
  <si>
    <t>C03A7.4</t>
  </si>
  <si>
    <t>C07G1.5</t>
  </si>
  <si>
    <t>C14C11.8</t>
  </si>
  <si>
    <t>C24B5.5</t>
  </si>
  <si>
    <t>C34G6.7</t>
  </si>
  <si>
    <t>F02E9.4</t>
  </si>
  <si>
    <t>F35B3.5</t>
  </si>
  <si>
    <t>F54E2.3</t>
  </si>
  <si>
    <t>F55A12.9</t>
  </si>
  <si>
    <t>F59B10.1</t>
  </si>
  <si>
    <t>K07D4.8</t>
  </si>
  <si>
    <t>K11D12.2</t>
  </si>
  <si>
    <t>R09B5.5</t>
  </si>
  <si>
    <t>R09E10.7</t>
  </si>
  <si>
    <t>R119.4</t>
  </si>
  <si>
    <t>T12F5.5</t>
  </si>
  <si>
    <t>T16G1.10</t>
  </si>
  <si>
    <t>T23F1.6</t>
  </si>
  <si>
    <t>Y105C5A.5</t>
  </si>
  <si>
    <t>Y105C5A.6</t>
  </si>
  <si>
    <t>Y111B2A.14</t>
  </si>
  <si>
    <t>Y43H11AL.3</t>
  </si>
  <si>
    <t>Y73F8A.8</t>
  </si>
  <si>
    <t>Y73F8A.9</t>
  </si>
  <si>
    <t>D2030.6</t>
  </si>
  <si>
    <t>C01G5.2</t>
  </si>
  <si>
    <t>F58A4.4</t>
  </si>
  <si>
    <t>W02D9.1</t>
  </si>
  <si>
    <t>C06E8.3</t>
  </si>
  <si>
    <t>F45H7.4</t>
  </si>
  <si>
    <t>T19D2.2</t>
  </si>
  <si>
    <t>R166.4</t>
  </si>
  <si>
    <t>F22D6.5</t>
  </si>
  <si>
    <t>C50C3.6</t>
  </si>
  <si>
    <t>W07E6.4</t>
  </si>
  <si>
    <t>T20H4.3</t>
  </si>
  <si>
    <t>T27F6.5</t>
  </si>
  <si>
    <t>C11H1.4</t>
  </si>
  <si>
    <t>ZK809.7</t>
  </si>
  <si>
    <t>C15H9.8</t>
  </si>
  <si>
    <t>C34C6.6</t>
  </si>
  <si>
    <t>F39G3.7</t>
  </si>
  <si>
    <t>C47B2.8</t>
  </si>
  <si>
    <t>F08B12.2</t>
  </si>
  <si>
    <t>F32A5.6</t>
  </si>
  <si>
    <t>R07H5.1</t>
  </si>
  <si>
    <t>F54F2.8</t>
  </si>
  <si>
    <t>Y113G7B.23</t>
  </si>
  <si>
    <t>F01G4.1</t>
  </si>
  <si>
    <t>F29B9.4</t>
  </si>
  <si>
    <t>M03F8.2</t>
  </si>
  <si>
    <t>D2089.4</t>
  </si>
  <si>
    <t>ZK675.1</t>
  </si>
  <si>
    <t>F21H12.4</t>
  </si>
  <si>
    <t>Y110A2AL.8</t>
  </si>
  <si>
    <t>F07C3.1</t>
  </si>
  <si>
    <t>F42G9.9</t>
  </si>
  <si>
    <t>C48D5.2</t>
  </si>
  <si>
    <t>F59G1.5</t>
  </si>
  <si>
    <t>C09D8.1</t>
  </si>
  <si>
    <t>C24B5.3</t>
  </si>
  <si>
    <t>C32E8.8</t>
  </si>
  <si>
    <t>C41D7.2</t>
  </si>
  <si>
    <t>C45B2.7</t>
  </si>
  <si>
    <t>C53C11.3</t>
  </si>
  <si>
    <t>C54A12.1</t>
  </si>
  <si>
    <t>F44F4.4</t>
  </si>
  <si>
    <t>F54G8.5</t>
  </si>
  <si>
    <t>F55F8.1</t>
  </si>
  <si>
    <t>F56C11.2</t>
  </si>
  <si>
    <t>K07A3.2</t>
  </si>
  <si>
    <t>K07C10.1</t>
  </si>
  <si>
    <t>R09H10.4</t>
  </si>
  <si>
    <t>T07H8.6</t>
  </si>
  <si>
    <t>T21H3.2</t>
  </si>
  <si>
    <t>Y18D10A.7</t>
  </si>
  <si>
    <t>Y38F1A.3</t>
  </si>
  <si>
    <t>Y39A1B.2</t>
  </si>
  <si>
    <t>Y53F4B.28</t>
  </si>
  <si>
    <t>Y65B4BR.3</t>
  </si>
  <si>
    <t>Y80D3A.7</t>
  </si>
  <si>
    <t>ZK270.1</t>
  </si>
  <si>
    <t>Y45F10A.2</t>
  </si>
  <si>
    <t>F54C9.8</t>
  </si>
  <si>
    <t>F18A11.1</t>
  </si>
  <si>
    <t>B0273.2</t>
  </si>
  <si>
    <t>C30G12.7</t>
  </si>
  <si>
    <t>W06B11.2</t>
  </si>
  <si>
    <t>W06H3.2</t>
  </si>
  <si>
    <t>Y39A3CL.6</t>
  </si>
  <si>
    <t>T14G10.2</t>
  </si>
  <si>
    <t>T20G5.5</t>
  </si>
  <si>
    <t>ZK994.3</t>
  </si>
  <si>
    <t>K09C8.5</t>
  </si>
  <si>
    <t>D2023.2</t>
  </si>
  <si>
    <t>D2085.1</t>
  </si>
  <si>
    <t>T05C12.10</t>
  </si>
  <si>
    <t>Y45F10B.10</t>
  </si>
  <si>
    <t>C39F7.4</t>
  </si>
  <si>
    <t>C18A3.6</t>
  </si>
  <si>
    <t>F26H9.6</t>
  </si>
  <si>
    <t>F59B2.7</t>
  </si>
  <si>
    <t>T25G12.4</t>
  </si>
  <si>
    <t>W03C9.3</t>
  </si>
  <si>
    <t>D1037.4</t>
  </si>
  <si>
    <t>T23H2.5</t>
  </si>
  <si>
    <t>F53G12.1</t>
  </si>
  <si>
    <t>W04G5.2</t>
  </si>
  <si>
    <t>K09A9.2</t>
  </si>
  <si>
    <t>Y92C3B.3</t>
  </si>
  <si>
    <t>Y62E10A.9</t>
  </si>
  <si>
    <t>T01B7.3</t>
  </si>
  <si>
    <t>Y11D7A.4</t>
  </si>
  <si>
    <t>Y45F3A.2</t>
  </si>
  <si>
    <t>F43D9.2</t>
  </si>
  <si>
    <t>Y47D3A.25</t>
  </si>
  <si>
    <t>W01H2.3</t>
  </si>
  <si>
    <t>D2013.1</t>
  </si>
  <si>
    <t>K03D3.10</t>
  </si>
  <si>
    <t>T04H1.4</t>
  </si>
  <si>
    <t>Y43C5A.6</t>
  </si>
  <si>
    <t>W06D4.6</t>
  </si>
  <si>
    <t>F38A3.2</t>
  </si>
  <si>
    <t>K01G5.4</t>
  </si>
  <si>
    <t>C29E4.3</t>
  </si>
  <si>
    <t>C26D10.1</t>
  </si>
  <si>
    <t>R05D11.3</t>
  </si>
  <si>
    <t>R12C12.2</t>
  </si>
  <si>
    <t>C27B7.8</t>
  </si>
  <si>
    <t>C25D7.7</t>
  </si>
  <si>
    <t>C08F8.7</t>
  </si>
  <si>
    <t>C44C11.1</t>
  </si>
  <si>
    <t>F17C8.4</t>
  </si>
  <si>
    <t>K07A1.11</t>
  </si>
  <si>
    <t>F54E4.1</t>
  </si>
  <si>
    <t>Y54F10AM.10</t>
  </si>
  <si>
    <t>T23F6.4</t>
  </si>
  <si>
    <t>F37A4.7</t>
  </si>
  <si>
    <t>F20D1.6</t>
  </si>
  <si>
    <t>T22C1.10</t>
  </si>
  <si>
    <t>ZK593.4</t>
  </si>
  <si>
    <t>ZK287.5</t>
  </si>
  <si>
    <t>F54E7.7</t>
  </si>
  <si>
    <t>E03A3.2</t>
  </si>
  <si>
    <t>C47C12.3</t>
  </si>
  <si>
    <t>W06A7.3</t>
  </si>
  <si>
    <t>C54G10.2</t>
  </si>
  <si>
    <t>F58F6.4</t>
  </si>
  <si>
    <t>C39E9.13</t>
  </si>
  <si>
    <t>F31E3.3</t>
  </si>
  <si>
    <t>F11H8.1</t>
  </si>
  <si>
    <t>C38C10.5</t>
  </si>
  <si>
    <t>C05B5.7</t>
  </si>
  <si>
    <t>F16H9.1</t>
  </si>
  <si>
    <t>Y38E10A.21</t>
  </si>
  <si>
    <t>B0336.4</t>
  </si>
  <si>
    <t>F56B6.2</t>
  </si>
  <si>
    <t>T07D4.3</t>
  </si>
  <si>
    <t>F46H6.1</t>
  </si>
  <si>
    <t>Y51H4A.3</t>
  </si>
  <si>
    <t>F08F3.3</t>
  </si>
  <si>
    <t>B0240.1</t>
  </si>
  <si>
    <t>F12F6.3</t>
  </si>
  <si>
    <t>K01G5.6</t>
  </si>
  <si>
    <t>T14A8.1</t>
  </si>
  <si>
    <t>Y22F5A.3</t>
  </si>
  <si>
    <t>Y69A2AR.2</t>
  </si>
  <si>
    <t>C32E8.7</t>
  </si>
  <si>
    <t>Y42H9B.2</t>
  </si>
  <si>
    <t>C36F7.4</t>
  </si>
  <si>
    <t>W06H8.1</t>
  </si>
  <si>
    <t>T11F8.3</t>
  </si>
  <si>
    <t>F46F6.1</t>
  </si>
  <si>
    <t>F49E7.1</t>
  </si>
  <si>
    <t>F18C12.2</t>
  </si>
  <si>
    <t>C16C10.7</t>
  </si>
  <si>
    <t>F59A6.6</t>
  </si>
  <si>
    <t>T13H5.7</t>
  </si>
  <si>
    <t>ZK863.7</t>
  </si>
  <si>
    <t>K08D10.4</t>
  </si>
  <si>
    <t>K08D10.3</t>
  </si>
  <si>
    <t>R07E5.14</t>
  </si>
  <si>
    <t>K02F3.11</t>
  </si>
  <si>
    <t>Y47G6A.20</t>
  </si>
  <si>
    <t>K04G7.10</t>
  </si>
  <si>
    <t>T23G5.1</t>
  </si>
  <si>
    <t>C03C10.3</t>
  </si>
  <si>
    <t>B0414.2</t>
  </si>
  <si>
    <t>C16D9.2</t>
  </si>
  <si>
    <t>T01B7.7</t>
  </si>
  <si>
    <t>ZK1290.3</t>
  </si>
  <si>
    <t>F26F4.3</t>
  </si>
  <si>
    <t>C48B4.2</t>
  </si>
  <si>
    <t>Y116A8C.14</t>
  </si>
  <si>
    <t>Y116A8C.16</t>
  </si>
  <si>
    <t>Y54E10A.14</t>
  </si>
  <si>
    <t>C12D8.11</t>
  </si>
  <si>
    <t>F25H2.10</t>
  </si>
  <si>
    <t>Y37E3.7</t>
  </si>
  <si>
    <t>Y62E10A.1</t>
  </si>
  <si>
    <t>C42D4.8</t>
  </si>
  <si>
    <t>Y71F9AL.13</t>
  </si>
  <si>
    <t>B0250.1</t>
  </si>
  <si>
    <t>F13B10.2</t>
  </si>
  <si>
    <t>B0041.4</t>
  </si>
  <si>
    <t>F54C9.5</t>
  </si>
  <si>
    <t>R151.3</t>
  </si>
  <si>
    <t>F53G12.10</t>
  </si>
  <si>
    <t>Y24D9A.4</t>
  </si>
  <si>
    <t>R13A5.8</t>
  </si>
  <si>
    <t>F10B5.1</t>
  </si>
  <si>
    <t>T22F3.4</t>
  </si>
  <si>
    <t>F07D10.1</t>
  </si>
  <si>
    <t>JC8.3</t>
  </si>
  <si>
    <t>C32E8.2</t>
  </si>
  <si>
    <t>C04F12.4</t>
  </si>
  <si>
    <t>K11H12.2</t>
  </si>
  <si>
    <t>M01F1.2</t>
  </si>
  <si>
    <t>Y48G8AL.8</t>
  </si>
  <si>
    <t>Y45F10D.12</t>
  </si>
  <si>
    <t>C09D4.5</t>
  </si>
  <si>
    <t>E04A4.8</t>
  </si>
  <si>
    <t>C14B9.7</t>
  </si>
  <si>
    <t>C27A2.2</t>
  </si>
  <si>
    <t>B0336.10</t>
  </si>
  <si>
    <t>D1007.12</t>
  </si>
  <si>
    <t>C03D6.8</t>
  </si>
  <si>
    <t>F55D10.2</t>
  </si>
  <si>
    <t>F52B5.6</t>
  </si>
  <si>
    <t>F28C6.7</t>
  </si>
  <si>
    <t>C53H9.1</t>
  </si>
  <si>
    <t>R11D1.8</t>
  </si>
  <si>
    <t>B0513.3</t>
  </si>
  <si>
    <t>Y106G6H.3</t>
  </si>
  <si>
    <t>W09C5.6</t>
  </si>
  <si>
    <t>T24B8.1</t>
  </si>
  <si>
    <t>F10E7.7</t>
  </si>
  <si>
    <t>C42C1.14</t>
  </si>
  <si>
    <t>ZK652.4</t>
  </si>
  <si>
    <t>F37C12.4</t>
  </si>
  <si>
    <t>C54C6.1</t>
  </si>
  <si>
    <t>C06B8.8</t>
  </si>
  <si>
    <t>C26F1.9</t>
  </si>
  <si>
    <t>C09H10.2</t>
  </si>
  <si>
    <t>Y48B6A.2</t>
  </si>
  <si>
    <t>C01B7.6</t>
  </si>
  <si>
    <t>T22D1.9</t>
  </si>
  <si>
    <t>C23G10.4</t>
  </si>
  <si>
    <t>C30C11.2</t>
  </si>
  <si>
    <t>F10G7.8</t>
  </si>
  <si>
    <t>F57B9.10</t>
  </si>
  <si>
    <t>F49C12.8</t>
  </si>
  <si>
    <t>R12E2.3</t>
  </si>
  <si>
    <t>T06D8.8</t>
  </si>
  <si>
    <t>B0205.3</t>
  </si>
  <si>
    <t>K07D4.3</t>
  </si>
  <si>
    <t>ZK20.5</t>
  </si>
  <si>
    <t>B0393.1</t>
  </si>
  <si>
    <t>F56F3.5</t>
  </si>
  <si>
    <t>C49H3.11</t>
  </si>
  <si>
    <t>C23G10.3</t>
  </si>
  <si>
    <t>Y43B11AR.4</t>
  </si>
  <si>
    <t>T05E11.1</t>
  </si>
  <si>
    <t>Y71A12B.1</t>
  </si>
  <si>
    <t>ZC434.2</t>
  </si>
  <si>
    <t>F42C5.8</t>
  </si>
  <si>
    <t>F40F8.10</t>
  </si>
  <si>
    <t>D1007.6</t>
  </si>
  <si>
    <t>F40F11.1</t>
  </si>
  <si>
    <t>F54E7.2</t>
  </si>
  <si>
    <t>C16A3.9</t>
  </si>
  <si>
    <t>F37C12.9</t>
  </si>
  <si>
    <t>F36A2.6</t>
  </si>
  <si>
    <t>T01C3.6</t>
  </si>
  <si>
    <t>T08B2.10</t>
  </si>
  <si>
    <t>Y57G11C.16</t>
  </si>
  <si>
    <t>T05F1.3</t>
  </si>
  <si>
    <t>Y105E8A.16</t>
  </si>
  <si>
    <t>F37C12.11</t>
  </si>
  <si>
    <t>F53A3.3</t>
  </si>
  <si>
    <t>F28D1.7</t>
  </si>
  <si>
    <t>T07A9.11</t>
  </si>
  <si>
    <t>K02B2.5</t>
  </si>
  <si>
    <t>F39B2.6</t>
  </si>
  <si>
    <t>F56E10.4</t>
  </si>
  <si>
    <t>Y41D4B.5</t>
  </si>
  <si>
    <t>B0412.4</t>
  </si>
  <si>
    <t>C26F1.4</t>
  </si>
  <si>
    <t>C52E4.4</t>
  </si>
  <si>
    <t>F29G9.5</t>
  </si>
  <si>
    <t>F23F12.6</t>
  </si>
  <si>
    <t>F23F1.8</t>
  </si>
  <si>
    <t>F56H1.4</t>
  </si>
  <si>
    <t>Y49E10.1</t>
  </si>
  <si>
    <t>C18H9.7</t>
  </si>
  <si>
    <t>F26F4.10</t>
  </si>
  <si>
    <t>C29H12.1</t>
  </si>
  <si>
    <t>C34E11.1</t>
  </si>
  <si>
    <t>W02B12.3</t>
  </si>
  <si>
    <t>W02B12.2</t>
  </si>
  <si>
    <t>Y111B2A.18</t>
  </si>
  <si>
    <t>EEED8.7</t>
  </si>
  <si>
    <t>T28D9.2</t>
  </si>
  <si>
    <t>C33H5.12</t>
  </si>
  <si>
    <t>D2089.1</t>
  </si>
  <si>
    <t>C18D11.4</t>
  </si>
  <si>
    <t>F28D9.1</t>
  </si>
  <si>
    <t>F15A2.6</t>
  </si>
  <si>
    <t>C08B11.5</t>
  </si>
  <si>
    <t>R11G1.4</t>
  </si>
  <si>
    <t>F21H11.2</t>
  </si>
  <si>
    <t>ZK377.2</t>
  </si>
  <si>
    <t>C18F3.2</t>
  </si>
  <si>
    <t>Y47D3B.7</t>
  </si>
  <si>
    <t>K11D9.2</t>
  </si>
  <si>
    <t>F10G7.4</t>
  </si>
  <si>
    <t>F18E2.3</t>
  </si>
  <si>
    <t>T10H9.2</t>
  </si>
  <si>
    <t>F49E11.9</t>
  </si>
  <si>
    <t>M01D7.2</t>
  </si>
  <si>
    <t>D2013.8</t>
  </si>
  <si>
    <t>Y44A6D.4</t>
  </si>
  <si>
    <t>F57C7.3</t>
  </si>
  <si>
    <t>T23G7.4</t>
  </si>
  <si>
    <t>Y106G6H.7</t>
  </si>
  <si>
    <t>Y113G7A.3</t>
  </si>
  <si>
    <t>F12F6.6</t>
  </si>
  <si>
    <t>ZC518.2</t>
  </si>
  <si>
    <t>R03G5.2</t>
  </si>
  <si>
    <t>F45D3.5</t>
  </si>
  <si>
    <t>F10F2.1</t>
  </si>
  <si>
    <t>F35G12.3</t>
  </si>
  <si>
    <t>W02D7.7</t>
  </si>
  <si>
    <t>F55B12.3</t>
  </si>
  <si>
    <t>F55A11.3</t>
  </si>
  <si>
    <t>F35H12.3</t>
  </si>
  <si>
    <t>C32E12.5</t>
  </si>
  <si>
    <t>F15C11.1</t>
  </si>
  <si>
    <t>C14F5.5</t>
  </si>
  <si>
    <t>Y47G6A.12</t>
  </si>
  <si>
    <t>F59C12.2</t>
  </si>
  <si>
    <t>C02D4.2</t>
  </si>
  <si>
    <t>K02F2.6</t>
  </si>
  <si>
    <t>Y22D7AR.13</t>
  </si>
  <si>
    <t>C09B7.1</t>
  </si>
  <si>
    <t>T26A5.7</t>
  </si>
  <si>
    <t>C26E6.9</t>
  </si>
  <si>
    <t>Y73B6BL.5</t>
  </si>
  <si>
    <t>F44A6.2</t>
  </si>
  <si>
    <t>H06I04.2</t>
  </si>
  <si>
    <t>C54H2.5</t>
  </si>
  <si>
    <t>W10G6.2</t>
  </si>
  <si>
    <t>F07H5.2</t>
  </si>
  <si>
    <t>R186.5</t>
  </si>
  <si>
    <t>C04F5.1</t>
  </si>
  <si>
    <t>F43D9.4</t>
  </si>
  <si>
    <t>R11A8.4</t>
  </si>
  <si>
    <t>F46G10.7</t>
  </si>
  <si>
    <t>F46G10.3</t>
  </si>
  <si>
    <t>C06A5.11</t>
  </si>
  <si>
    <t>T19E7.2</t>
  </si>
  <si>
    <t>F46A9.5</t>
  </si>
  <si>
    <t>F46A9.4</t>
  </si>
  <si>
    <t>F44G3.6</t>
  </si>
  <si>
    <t>Y60A3A.18</t>
  </si>
  <si>
    <t>F47H4.10</t>
  </si>
  <si>
    <t>Y37H2C.2</t>
  </si>
  <si>
    <t>Y47D7A.1</t>
  </si>
  <si>
    <t>C52D10.9</t>
  </si>
  <si>
    <t>C52D10.7</t>
  </si>
  <si>
    <t>Y105C5B.13</t>
  </si>
  <si>
    <t>C52D10.6</t>
  </si>
  <si>
    <t>C52D10.8</t>
  </si>
  <si>
    <t>Y47D7A.8</t>
  </si>
  <si>
    <t>F54D10.1</t>
  </si>
  <si>
    <t>C42D4.6</t>
  </si>
  <si>
    <t>C06A8.4</t>
  </si>
  <si>
    <t>R12H7.3</t>
  </si>
  <si>
    <t>R12H7.5</t>
  </si>
  <si>
    <t>K08H2.1</t>
  </si>
  <si>
    <t>M02A10.3</t>
  </si>
  <si>
    <t>Y51A2D.19</t>
  </si>
  <si>
    <t>F08B12.3</t>
  </si>
  <si>
    <t>F40E10.4</t>
  </si>
  <si>
    <t>R31.1</t>
  </si>
  <si>
    <t>ZK370.2</t>
  </si>
  <si>
    <t>R13F6.9</t>
  </si>
  <si>
    <t>R12B2.1</t>
  </si>
  <si>
    <t>W06B3.2</t>
  </si>
  <si>
    <t>C32D5.2</t>
  </si>
  <si>
    <t>T05A10.1</t>
  </si>
  <si>
    <t>Y47D3A.26</t>
  </si>
  <si>
    <t>F35G12.8</t>
  </si>
  <si>
    <t>F47G4.7</t>
  </si>
  <si>
    <t>K11G12.4</t>
  </si>
  <si>
    <t>K11G12.3</t>
  </si>
  <si>
    <t>Y69A2AR.4</t>
  </si>
  <si>
    <t>C48B6.6</t>
  </si>
  <si>
    <t>Y48G8AL.6</t>
  </si>
  <si>
    <t>Y73B6BL.18</t>
  </si>
  <si>
    <t>F46B6.3</t>
  </si>
  <si>
    <t>Y54F10AL.2</t>
  </si>
  <si>
    <t>Y39A3CR.1</t>
  </si>
  <si>
    <t>C41G7.1</t>
  </si>
  <si>
    <t>K12C11.2</t>
  </si>
  <si>
    <t>Y54E5B.1</t>
  </si>
  <si>
    <t>D1037.2</t>
  </si>
  <si>
    <t>Y71D11A.2</t>
  </si>
  <si>
    <t>H21P03.3</t>
  </si>
  <si>
    <t>F53H8.4</t>
  </si>
  <si>
    <t>Y22D7AL.8</t>
  </si>
  <si>
    <t>CC4.3</t>
  </si>
  <si>
    <t>Y49F6B.4</t>
  </si>
  <si>
    <t>T10H9.4</t>
  </si>
  <si>
    <t>F23H12.1</t>
  </si>
  <si>
    <t>W03G9.1</t>
  </si>
  <si>
    <t>F55H12.1</t>
  </si>
  <si>
    <t>T13B5.1</t>
  </si>
  <si>
    <t>Y46G5A.30</t>
  </si>
  <si>
    <t>M01G5.5</t>
  </si>
  <si>
    <t>ZK1010.9</t>
  </si>
  <si>
    <t>C49C3.1</t>
  </si>
  <si>
    <t>Y32F6A.2</t>
  </si>
  <si>
    <t>T03F7.1</t>
  </si>
  <si>
    <t>T25B6.7</t>
  </si>
  <si>
    <t>T08A9.3</t>
  </si>
  <si>
    <t>Y38C1BA.2</t>
  </si>
  <si>
    <t>Y116A8C.42</t>
  </si>
  <si>
    <t>W08E3.1</t>
  </si>
  <si>
    <t>T28D9.10</t>
  </si>
  <si>
    <t>C52E4.3</t>
  </si>
  <si>
    <t>ZK652.1</t>
  </si>
  <si>
    <t>Y49E10.15</t>
  </si>
  <si>
    <t>Y71F9B.4</t>
  </si>
  <si>
    <t>F31E8.2</t>
  </si>
  <si>
    <t>F42G9.7</t>
  </si>
  <si>
    <t>Y75B7AL.3</t>
  </si>
  <si>
    <t>T23H2.2</t>
  </si>
  <si>
    <t>R12A1.2</t>
  </si>
  <si>
    <t>C08G5.4</t>
  </si>
  <si>
    <t>C05D9.1</t>
  </si>
  <si>
    <t>AC7.2</t>
  </si>
  <si>
    <t>C15F1.7</t>
  </si>
  <si>
    <t>F10D11.1</t>
  </si>
  <si>
    <t>C08A9.1</t>
  </si>
  <si>
    <t>F55H2.1</t>
  </si>
  <si>
    <t>T28F12.3</t>
  </si>
  <si>
    <t>K08A8.2</t>
  </si>
  <si>
    <t>F40E10.2</t>
  </si>
  <si>
    <t>K10B3.10</t>
  </si>
  <si>
    <t>Y34D9A.4</t>
  </si>
  <si>
    <t>ZK524.1</t>
  </si>
  <si>
    <t>Y110A7A.12</t>
  </si>
  <si>
    <t>F53G12.6</t>
  </si>
  <si>
    <t>C17D12.6</t>
  </si>
  <si>
    <t>F47G6.4</t>
  </si>
  <si>
    <t>R10H10.2</t>
  </si>
  <si>
    <t>ZC404.3</t>
  </si>
  <si>
    <t>K01A11.4</t>
  </si>
  <si>
    <t>Y47G6A.10</t>
  </si>
  <si>
    <t>F42G8.11</t>
  </si>
  <si>
    <t>B0464.5</t>
  </si>
  <si>
    <t>Y66H1B.4</t>
  </si>
  <si>
    <t>ZC404.8</t>
  </si>
  <si>
    <t>T05E11.4</t>
  </si>
  <si>
    <t>C28C12.5</t>
  </si>
  <si>
    <t>C28C12.7</t>
  </si>
  <si>
    <t>T25D10.3</t>
  </si>
  <si>
    <t>D1014.8</t>
  </si>
  <si>
    <t>C27B7.1</t>
  </si>
  <si>
    <t>C09H6.1</t>
  </si>
  <si>
    <t>Y40B1B.6</t>
  </si>
  <si>
    <t>F43G6.6</t>
  </si>
  <si>
    <t>F54C4.2</t>
  </si>
  <si>
    <t>K08E4.1</t>
  </si>
  <si>
    <t>B0491.2</t>
  </si>
  <si>
    <t>C01B12.1</t>
  </si>
  <si>
    <t>D2096.4</t>
  </si>
  <si>
    <t>Y110A2AL.14</t>
  </si>
  <si>
    <t>R10E11.4</t>
  </si>
  <si>
    <t>F29F11.1</t>
  </si>
  <si>
    <t>T24D1.1</t>
  </si>
  <si>
    <t>Y50D4C.4</t>
  </si>
  <si>
    <t>C52E12.3</t>
  </si>
  <si>
    <t>ZK1307.5</t>
  </si>
  <si>
    <t>Y92H12A.1</t>
  </si>
  <si>
    <t>F49B2.5</t>
  </si>
  <si>
    <t>M02B1.1</t>
  </si>
  <si>
    <t>F09E5.4</t>
  </si>
  <si>
    <t>C05E4.3</t>
  </si>
  <si>
    <t>C05E4.1</t>
  </si>
  <si>
    <t>Y32G9A.4</t>
  </si>
  <si>
    <t>C03G6.19</t>
  </si>
  <si>
    <t>F20D6.4</t>
  </si>
  <si>
    <t>F20D6.3</t>
  </si>
  <si>
    <t>W03B1.4</t>
  </si>
  <si>
    <t>C47E12.1</t>
  </si>
  <si>
    <t>Y49C4A.5</t>
  </si>
  <si>
    <t>C14A11.7</t>
  </si>
  <si>
    <t>F54C9.2</t>
  </si>
  <si>
    <t>F30A10.5</t>
  </si>
  <si>
    <t>F30A10.8</t>
  </si>
  <si>
    <t>F08C6.4</t>
  </si>
  <si>
    <t>F32A6.5</t>
  </si>
  <si>
    <t>F52D10.5</t>
  </si>
  <si>
    <t>Y71H9A.3</t>
  </si>
  <si>
    <t>F41G4.3</t>
  </si>
  <si>
    <t>Y71H9A.2</t>
  </si>
  <si>
    <t>F28C6.6</t>
  </si>
  <si>
    <t>K09C4.8</t>
  </si>
  <si>
    <t>D1014.1</t>
  </si>
  <si>
    <t>C54D2.4</t>
  </si>
  <si>
    <t>F34D6.3</t>
  </si>
  <si>
    <t>T22B2.4</t>
  </si>
  <si>
    <t>DY3.7</t>
  </si>
  <si>
    <t>R10E4.2</t>
  </si>
  <si>
    <t>F39B2.4</t>
  </si>
  <si>
    <t>K03A1.5</t>
  </si>
  <si>
    <t>F26E4.1</t>
  </si>
  <si>
    <t>B0336.9</t>
  </si>
  <si>
    <t>F35D2.5</t>
  </si>
  <si>
    <t>F59F5.6</t>
  </si>
  <si>
    <t>K02E10.8</t>
  </si>
  <si>
    <t>C44H4.3</t>
  </si>
  <si>
    <t>ZK1067.6</t>
  </si>
  <si>
    <t>C54H2.1</t>
  </si>
  <si>
    <t>R03E1.1</t>
  </si>
  <si>
    <t>F35C8.4</t>
  </si>
  <si>
    <t>F48F7.2</t>
  </si>
  <si>
    <t>F55A11.2</t>
  </si>
  <si>
    <t>T01B11.3</t>
  </si>
  <si>
    <t>F31E8.3</t>
  </si>
  <si>
    <t>W04A8.7</t>
  </si>
  <si>
    <t>Y37E11B.4</t>
  </si>
  <si>
    <t>C11G6.1</t>
  </si>
  <si>
    <t>R119.6</t>
  </si>
  <si>
    <t>F30F8.8</t>
  </si>
  <si>
    <t>W09B6.2</t>
  </si>
  <si>
    <t>F54F7.1</t>
  </si>
  <si>
    <t>Y111B2A.16</t>
  </si>
  <si>
    <t>ZK1320.12</t>
  </si>
  <si>
    <t>T12D8.7</t>
  </si>
  <si>
    <t>K03B4.3</t>
  </si>
  <si>
    <t>F48D6.1</t>
  </si>
  <si>
    <t>K10D3.3</t>
  </si>
  <si>
    <t>F43D9.5</t>
  </si>
  <si>
    <t>Y56A3A.4</t>
  </si>
  <si>
    <t>C14A4.10</t>
  </si>
  <si>
    <t>F59E12.13</t>
  </si>
  <si>
    <t>Y116A8C.36</t>
  </si>
  <si>
    <t>F12F6.5</t>
  </si>
  <si>
    <t>F25H5.1</t>
  </si>
  <si>
    <t>ZK470.5</t>
  </si>
  <si>
    <t>F14D12.6</t>
  </si>
  <si>
    <t>C40C9.5</t>
  </si>
  <si>
    <t>T24F1.1</t>
  </si>
  <si>
    <t>F38H4.7</t>
  </si>
  <si>
    <t>T13A10.11</t>
  </si>
  <si>
    <t>B0222.4</t>
  </si>
  <si>
    <t>T21G5.5</t>
  </si>
  <si>
    <t>F49E10.5</t>
  </si>
  <si>
    <t>C02F12.4</t>
  </si>
  <si>
    <t>F33C8.1</t>
  </si>
  <si>
    <t>F42A8.2</t>
  </si>
  <si>
    <t>F09E5.15</t>
  </si>
  <si>
    <t>F25G6.5</t>
  </si>
  <si>
    <t>W06H8.8</t>
  </si>
  <si>
    <t>K08B12.5</t>
  </si>
  <si>
    <t>C01F6.6</t>
  </si>
  <si>
    <t>T27E9.1</t>
  </si>
  <si>
    <t>Y73F8A.19</t>
  </si>
  <si>
    <t>F58G11.5</t>
  </si>
  <si>
    <t>C45B11.1</t>
  </si>
  <si>
    <t>C33B4.3</t>
  </si>
  <si>
    <t>F28F8.6</t>
  </si>
  <si>
    <t>C25A1.3</t>
  </si>
  <si>
    <t>C16C10.10</t>
  </si>
  <si>
    <t>R148.6</t>
  </si>
  <si>
    <t>T14G12.2</t>
  </si>
  <si>
    <t>H02I12.3</t>
  </si>
  <si>
    <t>F25D1.1</t>
  </si>
  <si>
    <t>M01D7.4</t>
  </si>
  <si>
    <t>C33A11.4</t>
  </si>
  <si>
    <t>T26A5.3</t>
  </si>
  <si>
    <t>F23B12.6</t>
  </si>
  <si>
    <t>JC8.13</t>
  </si>
  <si>
    <t>C01B7.4</t>
  </si>
  <si>
    <t>F13E6.6</t>
  </si>
  <si>
    <t>F40F9.2</t>
  </si>
  <si>
    <t>F08F1.7</t>
  </si>
  <si>
    <t>E02H1.3</t>
  </si>
  <si>
    <t>C14B1.4</t>
  </si>
  <si>
    <t>M03F4.3</t>
  </si>
  <si>
    <t>T08H4.1</t>
  </si>
  <si>
    <t>ZK721.1</t>
  </si>
  <si>
    <t>H38K22.3</t>
  </si>
  <si>
    <t>B0563.4</t>
  </si>
  <si>
    <t>D1054.15</t>
  </si>
  <si>
    <t>F42A9.1</t>
  </si>
  <si>
    <t>F08A8.6</t>
  </si>
  <si>
    <t>T11F9.2</t>
  </si>
  <si>
    <t>C30H6.2</t>
  </si>
  <si>
    <t>ZK856.9</t>
  </si>
  <si>
    <t>F36H1.2</t>
  </si>
  <si>
    <t>ZK809.2</t>
  </si>
  <si>
    <t>R09A8.3</t>
  </si>
  <si>
    <t>H13N06.5</t>
  </si>
  <si>
    <t>C14A11.3</t>
  </si>
  <si>
    <t>F10G7.1</t>
  </si>
  <si>
    <t>R13F6.4</t>
  </si>
  <si>
    <t>W06D4.5</t>
  </si>
  <si>
    <t>R13A1.2</t>
  </si>
  <si>
    <t>Y6B3B.10</t>
  </si>
  <si>
    <t>M01E11.7</t>
  </si>
  <si>
    <t>C01G6.6</t>
  </si>
  <si>
    <t>F18E2.2</t>
  </si>
  <si>
    <t>Y39A3CL.2</t>
  </si>
  <si>
    <t>F44G4.4</t>
  </si>
  <si>
    <t>C05D11.3</t>
  </si>
  <si>
    <t>C05D11.2</t>
  </si>
  <si>
    <t>E02H4.3</t>
  </si>
  <si>
    <t>F27D4.5</t>
  </si>
  <si>
    <t>F54D8.2</t>
  </si>
  <si>
    <t>D2013.10</t>
  </si>
  <si>
    <t>C56E6.1</t>
  </si>
  <si>
    <t>C44H4.5</t>
  </si>
  <si>
    <t>F36F2.5</t>
  </si>
  <si>
    <t>ZC84.2</t>
  </si>
  <si>
    <t>C02F4.2</t>
  </si>
  <si>
    <t>F26E4.8</t>
  </si>
  <si>
    <t>C47B2.3</t>
  </si>
  <si>
    <t>F44F4.11</t>
  </si>
  <si>
    <t>F16D3.1</t>
  </si>
  <si>
    <t>F32H2.9</t>
  </si>
  <si>
    <t>T28D6.2</t>
  </si>
  <si>
    <t>ZK899.4</t>
  </si>
  <si>
    <t>F40F4.5</t>
  </si>
  <si>
    <t>K01G5.7</t>
  </si>
  <si>
    <t>C36E8.5</t>
  </si>
  <si>
    <t>B0272.1</t>
  </si>
  <si>
    <t>T04H1.9</t>
  </si>
  <si>
    <t>F58A4.8</t>
  </si>
  <si>
    <t>H13N06.6</t>
  </si>
  <si>
    <t>T20B12.2</t>
  </si>
  <si>
    <t>F21H11.3</t>
  </si>
  <si>
    <t>ZK328.8</t>
  </si>
  <si>
    <t>T07C4.2</t>
  </si>
  <si>
    <t>T07C4.6</t>
  </si>
  <si>
    <t>F40H6.4</t>
  </si>
  <si>
    <t>Y59E9AR.3</t>
  </si>
  <si>
    <t>Y47D3A.10</t>
  </si>
  <si>
    <t>ZK177.10</t>
  </si>
  <si>
    <t>Y47D3A.12</t>
  </si>
  <si>
    <t>C24H11.3</t>
  </si>
  <si>
    <t>Y73F8A.16</t>
  </si>
  <si>
    <t>Y73F8A.17</t>
  </si>
  <si>
    <t>K01C8.3</t>
  </si>
  <si>
    <t>Y47D3A.27</t>
  </si>
  <si>
    <t>Y63D3A.5</t>
  </si>
  <si>
    <t>ZK829.6</t>
  </si>
  <si>
    <t>Y39B6A.35</t>
  </si>
  <si>
    <t>Y43C5A.5</t>
  </si>
  <si>
    <t>F39G3.8</t>
  </si>
  <si>
    <t>Y75B8A.22</t>
  </si>
  <si>
    <t>C06G3.11</t>
  </si>
  <si>
    <t>Y66D12A.22</t>
  </si>
  <si>
    <t>DY3.1</t>
  </si>
  <si>
    <t>F13B10.1</t>
  </si>
  <si>
    <t>C38C10.1</t>
  </si>
  <si>
    <t>F39H11.2</t>
  </si>
  <si>
    <t>F25H2.1</t>
  </si>
  <si>
    <t>C07A9.3</t>
  </si>
  <si>
    <t>T23G4.1</t>
  </si>
  <si>
    <t>C08D8.2</t>
  </si>
  <si>
    <t>ZK673.7</t>
  </si>
  <si>
    <t>F42E11.4</t>
  </si>
  <si>
    <t>T20B3.2</t>
  </si>
  <si>
    <t>W03F8.1</t>
  </si>
  <si>
    <t>F53A9.10</t>
  </si>
  <si>
    <t>C14F5.3</t>
  </si>
  <si>
    <t>T08B1.2</t>
  </si>
  <si>
    <t>ZC395.3</t>
  </si>
  <si>
    <t>T24A11.3</t>
  </si>
  <si>
    <t>R151.5</t>
  </si>
  <si>
    <t>C07F11.1</t>
  </si>
  <si>
    <t>M01A10.2</t>
  </si>
  <si>
    <t>M01E5.5</t>
  </si>
  <si>
    <t>Y56A3A.27</t>
  </si>
  <si>
    <t>Y37A1B.12</t>
  </si>
  <si>
    <t>Y37A1B.13</t>
  </si>
  <si>
    <t>B0545.1</t>
  </si>
  <si>
    <t>ZK1290.2</t>
  </si>
  <si>
    <t>Y17G7B.7</t>
  </si>
  <si>
    <t>Y47D3A.6</t>
  </si>
  <si>
    <t>C15F1.3</t>
  </si>
  <si>
    <t>LLC1.1</t>
  </si>
  <si>
    <t>F57B10.7</t>
  </si>
  <si>
    <t>T05A12.2</t>
  </si>
  <si>
    <t>W05E10.4</t>
  </si>
  <si>
    <t>F15A2.2</t>
  </si>
  <si>
    <t>C23H3.7</t>
  </si>
  <si>
    <t>F45G2.6</t>
  </si>
  <si>
    <t>ZC376.5</t>
  </si>
  <si>
    <t>ZC21.2</t>
  </si>
  <si>
    <t>R06B10.4</t>
  </si>
  <si>
    <t>Y71A12B.4</t>
  </si>
  <si>
    <t>C47D12.6</t>
  </si>
  <si>
    <t>ZK546.15</t>
  </si>
  <si>
    <t>C07G1.1</t>
  </si>
  <si>
    <t>C43G2.5</t>
  </si>
  <si>
    <t>F48A9.3</t>
  </si>
  <si>
    <t>ZC581.6</t>
  </si>
  <si>
    <t>F10G7.2</t>
  </si>
  <si>
    <t>Y39E4B.4</t>
  </si>
  <si>
    <t>T23D8.2</t>
  </si>
  <si>
    <t>F33C8.3</t>
  </si>
  <si>
    <t>C25G6.2</t>
  </si>
  <si>
    <t>B0563.2</t>
  </si>
  <si>
    <t>T14G10.6</t>
  </si>
  <si>
    <t>F39C12.3</t>
  </si>
  <si>
    <t>C02F12.1</t>
  </si>
  <si>
    <t>F53G2.6</t>
  </si>
  <si>
    <t>W03F9.5</t>
  </si>
  <si>
    <t>F08F1.8</t>
  </si>
  <si>
    <t>Y113G7A.6</t>
  </si>
  <si>
    <t>C40H5.5</t>
  </si>
  <si>
    <t>F10B5.4</t>
  </si>
  <si>
    <t>T12C9.3</t>
  </si>
  <si>
    <t>M110.2</t>
  </si>
  <si>
    <t>ZK1067.5</t>
  </si>
  <si>
    <t>F22B7.7</t>
  </si>
  <si>
    <t>ZC410.4</t>
  </si>
  <si>
    <t>ZK1251.8</t>
  </si>
  <si>
    <t>K04A8.4</t>
  </si>
  <si>
    <t>F20A1.7</t>
  </si>
  <si>
    <t>F29F11.4</t>
  </si>
  <si>
    <t>R04F11.4</t>
  </si>
  <si>
    <t>K01D12.4</t>
  </si>
  <si>
    <t>F52E4.4</t>
  </si>
  <si>
    <t>C44E12.3</t>
  </si>
  <si>
    <t>C24A3.6</t>
  </si>
  <si>
    <t>C40C9.1</t>
  </si>
  <si>
    <t>T01B4.1</t>
  </si>
  <si>
    <t>T01B4.2</t>
  </si>
  <si>
    <t>F19D8.1</t>
  </si>
  <si>
    <t>F55C5.3</t>
  </si>
  <si>
    <t>M04B2.5</t>
  </si>
  <si>
    <t>C33D12.3</t>
  </si>
  <si>
    <t>C52B9.6</t>
  </si>
  <si>
    <t>F46A9.3</t>
  </si>
  <si>
    <t>F36A2.4</t>
  </si>
  <si>
    <t>Y47D3B.5</t>
  </si>
  <si>
    <t>F53C11.6</t>
  </si>
  <si>
    <t>W06D12.5</t>
  </si>
  <si>
    <t>K06B4.12</t>
  </si>
  <si>
    <t>F31D4.7</t>
  </si>
  <si>
    <t>R12G8.2</t>
  </si>
  <si>
    <t>C24H11.8</t>
  </si>
  <si>
    <t>T28A8.1</t>
  </si>
  <si>
    <t>W06D12.2</t>
  </si>
  <si>
    <t>F32H5.7</t>
  </si>
  <si>
    <t>Y71H9A.1</t>
  </si>
  <si>
    <t>Y71H2AM.22</t>
  </si>
  <si>
    <t>Y39B6A.19</t>
  </si>
  <si>
    <t>Y92C3B.2</t>
  </si>
  <si>
    <t>Y116A8C.35</t>
  </si>
  <si>
    <t>C47E12.5</t>
  </si>
  <si>
    <t>W02A11.4</t>
  </si>
  <si>
    <t>C35B1.1</t>
  </si>
  <si>
    <t>Y71G12B.15</t>
  </si>
  <si>
    <t>D1022.1</t>
  </si>
  <si>
    <t>F58A4.10</t>
  </si>
  <si>
    <t>Y94H6A.6</t>
  </si>
  <si>
    <t>F29B9.6</t>
  </si>
  <si>
    <t>R09B3.4</t>
  </si>
  <si>
    <t>Y54G2A.31</t>
  </si>
  <si>
    <t>Y87G2A.9</t>
  </si>
  <si>
    <t>Y110A2AR.2</t>
  </si>
  <si>
    <t>Y54E5B.4</t>
  </si>
  <si>
    <t>B0403.2</t>
  </si>
  <si>
    <t>R01H2.6</t>
  </si>
  <si>
    <t>Y69H2.6</t>
  </si>
  <si>
    <t>F40G9.3</t>
  </si>
  <si>
    <t>C06E2.3</t>
  </si>
  <si>
    <t>C06E2.7</t>
  </si>
  <si>
    <t>C28G1.1</t>
  </si>
  <si>
    <t>F25H2.8</t>
  </si>
  <si>
    <t>F46E10.8</t>
  </si>
  <si>
    <t>Y40G12A.2</t>
  </si>
  <si>
    <t>Y40G12A.1</t>
  </si>
  <si>
    <t>C08B11.7</t>
  </si>
  <si>
    <t>H06I04.4</t>
  </si>
  <si>
    <t>F46F11.4</t>
  </si>
  <si>
    <t>F25B5.4</t>
  </si>
  <si>
    <t>ZK1010.1</t>
  </si>
  <si>
    <t>K07B1.3</t>
  </si>
  <si>
    <t>F39B2.2</t>
  </si>
  <si>
    <t>F19B6.2</t>
  </si>
  <si>
    <t>T05H10.5</t>
  </si>
  <si>
    <t>C26E6.8</t>
  </si>
  <si>
    <t>T10F2.3</t>
  </si>
  <si>
    <t>Y38A8.3</t>
  </si>
  <si>
    <t>Y48A5A.2</t>
  </si>
  <si>
    <t>C41C4.6</t>
  </si>
  <si>
    <t>K03E6.5</t>
  </si>
  <si>
    <t>T02C5.5</t>
  </si>
  <si>
    <t>Y16B4A.1</t>
  </si>
  <si>
    <t>F26C11.2</t>
  </si>
  <si>
    <t>B0273.4</t>
  </si>
  <si>
    <t>F41C6.1</t>
  </si>
  <si>
    <t>R13A1.4</t>
  </si>
  <si>
    <t>T10A3.1</t>
  </si>
  <si>
    <t>C32E8.10</t>
  </si>
  <si>
    <t>ZK524.2</t>
  </si>
  <si>
    <t>F07A5.7</t>
  </si>
  <si>
    <t>ZK1098.10</t>
  </si>
  <si>
    <t>F27D9.1</t>
  </si>
  <si>
    <t>ZK617.1</t>
  </si>
  <si>
    <t>H14N18.1</t>
  </si>
  <si>
    <t>F57H12.2</t>
  </si>
  <si>
    <t>Y37D8A.23</t>
  </si>
  <si>
    <t>JC8.10</t>
  </si>
  <si>
    <t>ZK721.2</t>
  </si>
  <si>
    <t>T08G11.5</t>
  </si>
  <si>
    <t>B0564.10</t>
  </si>
  <si>
    <t>ZK897.1</t>
  </si>
  <si>
    <t>ZK637.8</t>
  </si>
  <si>
    <t>Y50D4C.1</t>
  </si>
  <si>
    <t>Y71G12B.11</t>
  </si>
  <si>
    <t>C50C3.9</t>
  </si>
  <si>
    <t>W02D3.9</t>
  </si>
  <si>
    <t>F21F3.5</t>
  </si>
  <si>
    <t>T19B4.7</t>
  </si>
  <si>
    <t>C27H6.1</t>
  </si>
  <si>
    <t>F58E6.10</t>
  </si>
  <si>
    <t>K11E8.1</t>
  </si>
  <si>
    <t>B0350.2</t>
  </si>
  <si>
    <t>F30H5.1</t>
  </si>
  <si>
    <t>T20G5.6</t>
  </si>
  <si>
    <t>T21C12.1</t>
  </si>
  <si>
    <t>T07A5.2</t>
  </si>
  <si>
    <t>Y60A3A.1</t>
  </si>
  <si>
    <t>ZC101.2</t>
  </si>
  <si>
    <t>F45E10.1</t>
  </si>
  <si>
    <t>F11C3.3</t>
  </si>
  <si>
    <t>F55D12.4</t>
  </si>
  <si>
    <t>T04D1.3</t>
  </si>
  <si>
    <t>T06H11.1</t>
  </si>
  <si>
    <t>W09C5.2</t>
  </si>
  <si>
    <t>C38C3.5</t>
  </si>
  <si>
    <t>Y50E8A.4</t>
  </si>
  <si>
    <t>T28F12.2</t>
  </si>
  <si>
    <t>Y110A7A.3</t>
  </si>
  <si>
    <t>F56A8.7</t>
  </si>
  <si>
    <t>K11C4.5</t>
  </si>
  <si>
    <t>T07A5.6</t>
  </si>
  <si>
    <t>K11C4.3</t>
  </si>
  <si>
    <t>Y37D8A.13</t>
  </si>
  <si>
    <t>F55C7.7</t>
  </si>
  <si>
    <t>C17D12.2</t>
  </si>
  <si>
    <t>C01G10.11</t>
  </si>
  <si>
    <t>C11D2.6</t>
  </si>
  <si>
    <t>C04F6.4</t>
  </si>
  <si>
    <t>E03A3.6</t>
  </si>
  <si>
    <t>F25C8.3</t>
  </si>
  <si>
    <t>B0496.3</t>
  </si>
  <si>
    <t>F54B11.3</t>
  </si>
  <si>
    <t>F10G7.3</t>
  </si>
  <si>
    <t>C30A5.7</t>
  </si>
  <si>
    <t>C09D1.1</t>
  </si>
  <si>
    <t>C46F11.1</t>
  </si>
  <si>
    <t>C06A5.7</t>
  </si>
  <si>
    <t>F14D12.2</t>
  </si>
  <si>
    <t>F08C6.7</t>
  </si>
  <si>
    <t>K11D2.3</t>
  </si>
  <si>
    <t>C30D11.1</t>
  </si>
  <si>
    <t>C52E12.2</t>
  </si>
  <si>
    <t>C41C4.5</t>
  </si>
  <si>
    <t>F53F10.4</t>
  </si>
  <si>
    <t>C47E8.7</t>
  </si>
  <si>
    <t>F09B9.2</t>
  </si>
  <si>
    <t>R05D3.7</t>
  </si>
  <si>
    <t>M142.1</t>
  </si>
  <si>
    <t>D1081.2</t>
  </si>
  <si>
    <t>F11C3.2</t>
  </si>
  <si>
    <t>C53D6.2</t>
  </si>
  <si>
    <t>C47G2.2</t>
  </si>
  <si>
    <t>C13B4.2</t>
  </si>
  <si>
    <t>C24H10.5</t>
  </si>
  <si>
    <t>C42D8.3</t>
  </si>
  <si>
    <t>F56B6.4</t>
  </si>
  <si>
    <t>ZK563.1</t>
  </si>
  <si>
    <t>M03A1.1</t>
  </si>
  <si>
    <t>Y37E11AR.6</t>
  </si>
  <si>
    <t>F14F3.1</t>
  </si>
  <si>
    <t>M142.4</t>
  </si>
  <si>
    <t>K12F2.2</t>
  </si>
  <si>
    <t>T22C8.8</t>
  </si>
  <si>
    <t>ZK1151.1</t>
  </si>
  <si>
    <t>R07B1.1</t>
  </si>
  <si>
    <t>T22D2.1</t>
  </si>
  <si>
    <t>F11C7.3</t>
  </si>
  <si>
    <t>C35B8.2</t>
  </si>
  <si>
    <t>Y54E10A.9</t>
  </si>
  <si>
    <t>T06G6.9</t>
  </si>
  <si>
    <t>K07E3.8</t>
  </si>
  <si>
    <t>F10E7.4</t>
  </si>
  <si>
    <t>T17A3.1</t>
  </si>
  <si>
    <t>T17A3.8</t>
  </si>
  <si>
    <t>F59F3.1</t>
  </si>
  <si>
    <t>F59F3.5</t>
  </si>
  <si>
    <t>R10E11.8</t>
  </si>
  <si>
    <t>R10E11.2</t>
  </si>
  <si>
    <t>Y38F2AL.4</t>
  </si>
  <si>
    <t>T01H3.1</t>
  </si>
  <si>
    <t>F35H10.4</t>
  </si>
  <si>
    <t>VW02B12L.1</t>
  </si>
  <si>
    <t>C26H9A.1</t>
  </si>
  <si>
    <t>C17H12.14</t>
  </si>
  <si>
    <t>ZK970.4</t>
  </si>
  <si>
    <t>F46F11.5</t>
  </si>
  <si>
    <t>Y38F2AL.3</t>
  </si>
  <si>
    <t>F20B6.2</t>
  </si>
  <si>
    <t>F08G12.4</t>
  </si>
  <si>
    <t>F08B1.1</t>
  </si>
  <si>
    <t>F56D12.5</t>
  </si>
  <si>
    <t>T20D3.7</t>
  </si>
  <si>
    <t>B0025.1</t>
  </si>
  <si>
    <t>T21C9.2</t>
  </si>
  <si>
    <t>ZC513.4</t>
  </si>
  <si>
    <t>Y87G2A.5</t>
  </si>
  <si>
    <t>Y56A3A.32</t>
  </si>
  <si>
    <t>F35H8.7</t>
  </si>
  <si>
    <t>Y53C12A.1</t>
  </si>
  <si>
    <t>C46C2.1</t>
  </si>
  <si>
    <t>F41D9.3</t>
  </si>
  <si>
    <t>F18C5.2</t>
  </si>
  <si>
    <t>Y80D3A.1</t>
  </si>
  <si>
    <t>C34E10.4</t>
  </si>
  <si>
    <t>C07G1.4</t>
  </si>
  <si>
    <t>R06C1.3</t>
  </si>
  <si>
    <t>R74.3</t>
  </si>
  <si>
    <t>F02D8.3</t>
  </si>
  <si>
    <t>B0041.7</t>
  </si>
  <si>
    <t>K07G5.2</t>
  </si>
  <si>
    <t>Y48B6A.3</t>
  </si>
  <si>
    <t>K08F11.4</t>
  </si>
  <si>
    <t>F28F9.1</t>
  </si>
  <si>
    <t>R13F6.6</t>
  </si>
  <si>
    <t>M03D4.1</t>
  </si>
  <si>
    <t>F54F2.2</t>
  </si>
  <si>
    <t>K02B12.8</t>
  </si>
  <si>
    <t>K10C3.3</t>
  </si>
  <si>
    <t>Y48A6A.1</t>
  </si>
  <si>
    <t>EGAP1.3</t>
  </si>
  <si>
    <t>F59E12.2</t>
  </si>
  <si>
    <t>Y79H2A.11</t>
  </si>
  <si>
    <t>F22B5.7</t>
  </si>
  <si>
    <t>C08B11.1</t>
  </si>
  <si>
    <t>ZK546.1</t>
  </si>
  <si>
    <t>F42G4.3</t>
  </si>
  <si>
    <t>Y71H2AM.23</t>
  </si>
  <si>
    <t>C10C6.2</t>
  </si>
  <si>
    <t>C44C8.6</t>
  </si>
  <si>
    <t>R05D3.4</t>
  </si>
  <si>
    <t>Y65B4BR.4</t>
  </si>
  <si>
    <t>R10E12.1</t>
  </si>
  <si>
    <t>ZK546.13</t>
  </si>
  <si>
    <t>Y62F5A.1</t>
  </si>
  <si>
    <t>T09A5.6</t>
  </si>
  <si>
    <t>R144.9</t>
  </si>
  <si>
    <t>R12B2.5</t>
  </si>
  <si>
    <t>Y113G7B.18</t>
  </si>
  <si>
    <t>C55B7.9</t>
  </si>
  <si>
    <t>Y71H2B.6</t>
  </si>
  <si>
    <t>Y104H12D.1</t>
  </si>
  <si>
    <t>C24H11.6</t>
  </si>
  <si>
    <t>ZK970.3</t>
  </si>
  <si>
    <t>F32H2.2</t>
  </si>
  <si>
    <t>Y111B2A.22</t>
  </si>
  <si>
    <t>C47D12.1</t>
  </si>
  <si>
    <t>VC5.4</t>
  </si>
  <si>
    <t>Y111B2A.11</t>
  </si>
  <si>
    <t>ZK430.3</t>
  </si>
  <si>
    <t>T24F1.6</t>
  </si>
  <si>
    <t>C26C6.1</t>
  </si>
  <si>
    <t>T24D1.4</t>
  </si>
  <si>
    <t>B0495.10</t>
  </si>
  <si>
    <t>T04A8.12</t>
  </si>
  <si>
    <t>T20F10.1</t>
  </si>
  <si>
    <t>C16A3.7</t>
  </si>
  <si>
    <t>F18C5.3</t>
  </si>
  <si>
    <t>T04D1.4</t>
  </si>
  <si>
    <t>B0379.4</t>
  </si>
  <si>
    <t>F41E6.6</t>
  </si>
  <si>
    <t>F09G8.2</t>
  </si>
  <si>
    <t>W02D3.6</t>
  </si>
  <si>
    <t>F08C6.3</t>
  </si>
  <si>
    <t>T26A5.1</t>
  </si>
  <si>
    <t>Y59A8B.9</t>
  </si>
  <si>
    <t>4R79.2</t>
  </si>
  <si>
    <t>AC3.2</t>
  </si>
  <si>
    <t>AC3.7</t>
  </si>
  <si>
    <t>AC3.8</t>
  </si>
  <si>
    <t>AH6.2</t>
  </si>
  <si>
    <t>B0024.9</t>
  </si>
  <si>
    <t>B0024.14</t>
  </si>
  <si>
    <t>B0035.4</t>
  </si>
  <si>
    <t>B0035.5</t>
  </si>
  <si>
    <t>B0035.11</t>
  </si>
  <si>
    <t>B0035.12</t>
  </si>
  <si>
    <t>B0035.16</t>
  </si>
  <si>
    <t>B0240.2</t>
  </si>
  <si>
    <t>B0240.4</t>
  </si>
  <si>
    <t>B0250.9</t>
  </si>
  <si>
    <t>B0272.2</t>
  </si>
  <si>
    <t>B0285.1</t>
  </si>
  <si>
    <t>B0331.1</t>
  </si>
  <si>
    <t>B0365.1</t>
  </si>
  <si>
    <t>B0365.7</t>
  </si>
  <si>
    <t>B0393.2</t>
  </si>
  <si>
    <t>B0395.2</t>
  </si>
  <si>
    <t>B0399.1</t>
  </si>
  <si>
    <t>B0464.2</t>
  </si>
  <si>
    <t>B0491.3</t>
  </si>
  <si>
    <t>B0491.7</t>
  </si>
  <si>
    <t>B0513.9</t>
  </si>
  <si>
    <t>B0564.1</t>
  </si>
  <si>
    <t>B0564.3</t>
  </si>
  <si>
    <t>B0564.4</t>
  </si>
  <si>
    <t>BE10.2</t>
  </si>
  <si>
    <t>C01A2.3</t>
  </si>
  <si>
    <t>C01A2.5</t>
  </si>
  <si>
    <t>C01G6.7</t>
  </si>
  <si>
    <t>C01G12.5</t>
  </si>
  <si>
    <t>C01G12.8</t>
  </si>
  <si>
    <t>C01H6.2</t>
  </si>
  <si>
    <t>C01H6.6</t>
  </si>
  <si>
    <t>C01H6.7</t>
  </si>
  <si>
    <t>C01H6.9</t>
  </si>
  <si>
    <t>C02C6.3</t>
  </si>
  <si>
    <t>C03D6.5</t>
  </si>
  <si>
    <t>C03E10.5</t>
  </si>
  <si>
    <t>C04A11.3</t>
  </si>
  <si>
    <t>C04F12.9</t>
  </si>
  <si>
    <t>C04G2.8</t>
  </si>
  <si>
    <t>C05C10.1</t>
  </si>
  <si>
    <t>C05C10.4</t>
  </si>
  <si>
    <t>C05C10.6</t>
  </si>
  <si>
    <t>C05G5.4</t>
  </si>
  <si>
    <t>C06A1.1</t>
  </si>
  <si>
    <t>C06A1.5</t>
  </si>
  <si>
    <t>C06B3.4</t>
  </si>
  <si>
    <t>C06B3.5</t>
  </si>
  <si>
    <t>C06G8.1</t>
  </si>
  <si>
    <t>C06H2.1</t>
  </si>
  <si>
    <t>C06H2.3</t>
  </si>
  <si>
    <t>C06H2.4</t>
  </si>
  <si>
    <t>C07A4.1</t>
  </si>
  <si>
    <t>C07A9.8</t>
  </si>
  <si>
    <t>C07E3.1</t>
  </si>
  <si>
    <t>C07E3.2</t>
  </si>
  <si>
    <t>C08B6.1</t>
  </si>
  <si>
    <t>C08B6.7</t>
  </si>
  <si>
    <t>C08B11.6</t>
  </si>
  <si>
    <t>C08B11.8</t>
  </si>
  <si>
    <t>C08F8.1</t>
  </si>
  <si>
    <t>C08F8.4</t>
  </si>
  <si>
    <t>C08F11.8</t>
  </si>
  <si>
    <t>C08H9.1</t>
  </si>
  <si>
    <t>C08H9.2</t>
  </si>
  <si>
    <t>C09F9.3</t>
  </si>
  <si>
    <t>C09G5.2</t>
  </si>
  <si>
    <t>C09G5.8</t>
  </si>
  <si>
    <t>C09G9.2</t>
  </si>
  <si>
    <t>C09H10.6</t>
  </si>
  <si>
    <t>C10C5.1</t>
  </si>
  <si>
    <t>C10C6.5</t>
  </si>
  <si>
    <t>C10C6.6</t>
  </si>
  <si>
    <t>C11E4.1</t>
  </si>
  <si>
    <t>C11E4.2</t>
  </si>
  <si>
    <t>C11H1.2</t>
  </si>
  <si>
    <t>C12C8.2</t>
  </si>
  <si>
    <t>C13C4.5</t>
  </si>
  <si>
    <t>C13G3.3</t>
  </si>
  <si>
    <t>C14A4.1</t>
  </si>
  <si>
    <t>C14A4.3</t>
  </si>
  <si>
    <t>C14A4.11</t>
  </si>
  <si>
    <t>C14A4.14</t>
  </si>
  <si>
    <t>C14A6.1</t>
  </si>
  <si>
    <t>C14B1.5</t>
  </si>
  <si>
    <t>C14B1.10</t>
  </si>
  <si>
    <t>C14C10.4</t>
  </si>
  <si>
    <t>C15A7.2</t>
  </si>
  <si>
    <t>C15C6.4</t>
  </si>
  <si>
    <t>C15C8.3</t>
  </si>
  <si>
    <t>C15H11.8</t>
  </si>
  <si>
    <t>C15H11.9</t>
  </si>
  <si>
    <t>C16C2.3</t>
  </si>
  <si>
    <t>C16C10.5</t>
  </si>
  <si>
    <t>C16C10.6</t>
  </si>
  <si>
    <t>C16C10.11</t>
  </si>
  <si>
    <t>C16C10.12</t>
  </si>
  <si>
    <t>C16D6.2</t>
  </si>
  <si>
    <t>C17E4.3</t>
  </si>
  <si>
    <t>C17E4.9</t>
  </si>
  <si>
    <t>C17G1.3</t>
  </si>
  <si>
    <t>C17G1.7</t>
  </si>
  <si>
    <t>C18B12.2</t>
  </si>
  <si>
    <t>C18B12.6</t>
  </si>
  <si>
    <t>C18D1.4</t>
  </si>
  <si>
    <t>C18D11.2</t>
  </si>
  <si>
    <t>C18E9.6</t>
  </si>
  <si>
    <t>C18E9.10</t>
  </si>
  <si>
    <t>C23H4.2</t>
  </si>
  <si>
    <t>C23H4.3</t>
  </si>
  <si>
    <t>C23H4.4</t>
  </si>
  <si>
    <t>C23H4.7</t>
  </si>
  <si>
    <t>C24F3.1</t>
  </si>
  <si>
    <t>C24F3.4</t>
  </si>
  <si>
    <t>C24H11.7</t>
  </si>
  <si>
    <t>C24H11.9</t>
  </si>
  <si>
    <t>C25A1.6</t>
  </si>
  <si>
    <t>C25A1.8</t>
  </si>
  <si>
    <t>C25A1.9</t>
  </si>
  <si>
    <t>C25A1.12</t>
  </si>
  <si>
    <t>C25A1.13</t>
  </si>
  <si>
    <t>C25D7.8</t>
  </si>
  <si>
    <t>C25G4.4</t>
  </si>
  <si>
    <t>C26G2.1</t>
  </si>
  <si>
    <t>C26H9A.2</t>
  </si>
  <si>
    <t>C27B7.4</t>
  </si>
  <si>
    <t>C27C12.2</t>
  </si>
  <si>
    <t>C27C12.6</t>
  </si>
  <si>
    <t>C27H6.2</t>
  </si>
  <si>
    <t>C27H6.4</t>
  </si>
  <si>
    <t>C29A12.4</t>
  </si>
  <si>
    <t>C29E6.2</t>
  </si>
  <si>
    <t>C29F4.2</t>
  </si>
  <si>
    <t>C29F7.6</t>
  </si>
  <si>
    <t>C31E10.7</t>
  </si>
  <si>
    <t>C31E10.8</t>
  </si>
  <si>
    <t>C32A3.2</t>
  </si>
  <si>
    <t>C32A3.3</t>
  </si>
  <si>
    <t>C32C4.1</t>
  </si>
  <si>
    <t>C33A11.1</t>
  </si>
  <si>
    <t>C33A12.6</t>
  </si>
  <si>
    <t>C33A12.7</t>
  </si>
  <si>
    <t>C34B7.3</t>
  </si>
  <si>
    <t>C34B7.4</t>
  </si>
  <si>
    <t>C34C6.5</t>
  </si>
  <si>
    <t>C34C12.3</t>
  </si>
  <si>
    <t>C34C12.5</t>
  </si>
  <si>
    <t>C34D1.1</t>
  </si>
  <si>
    <t>C34F6.8</t>
  </si>
  <si>
    <t>C35A5.2</t>
  </si>
  <si>
    <t>C35A5.9</t>
  </si>
  <si>
    <t>C35C5.2</t>
  </si>
  <si>
    <t>C35C5.6</t>
  </si>
  <si>
    <t>C36A4.1</t>
  </si>
  <si>
    <t>C36A4.2</t>
  </si>
  <si>
    <t>C36A4.5</t>
  </si>
  <si>
    <t>C36A4.6</t>
  </si>
  <si>
    <t>C36A4.9</t>
  </si>
  <si>
    <t>C36B1.3</t>
  </si>
  <si>
    <t>C36B1.5</t>
  </si>
  <si>
    <t>C36B1.7</t>
  </si>
  <si>
    <t>C36B1.12</t>
  </si>
  <si>
    <t>C36E8.3</t>
  </si>
  <si>
    <t>C36F7.1</t>
  </si>
  <si>
    <t>C37A5.1</t>
  </si>
  <si>
    <t>C37E2.1</t>
  </si>
  <si>
    <t>C38D4.5</t>
  </si>
  <si>
    <t>C38D4.9</t>
  </si>
  <si>
    <t>C38H2.1</t>
  </si>
  <si>
    <t>C39B10.2</t>
  </si>
  <si>
    <t>C39E9.2</t>
  </si>
  <si>
    <t>C39E9.4</t>
  </si>
  <si>
    <t>C39E9.5</t>
  </si>
  <si>
    <t>C39E9.6</t>
  </si>
  <si>
    <t>C39E9.10</t>
  </si>
  <si>
    <t>C40H1.3</t>
  </si>
  <si>
    <t>C40H1.6</t>
  </si>
  <si>
    <t>C41C4.7</t>
  </si>
  <si>
    <t>C41C4.8</t>
  </si>
  <si>
    <t>C43F9.9</t>
  </si>
  <si>
    <t>C44B9.1</t>
  </si>
  <si>
    <t>C44F1.2</t>
  </si>
  <si>
    <t>C44H4.1</t>
  </si>
  <si>
    <t>C44H9.1</t>
  </si>
  <si>
    <t>C45G3.1</t>
  </si>
  <si>
    <t>C46F11.2</t>
  </si>
  <si>
    <t>C47A4.2</t>
  </si>
  <si>
    <t>C47A10.5</t>
  </si>
  <si>
    <t>C47B2.6</t>
  </si>
  <si>
    <t>C47B2.7</t>
  </si>
  <si>
    <t>C47D12.3</t>
  </si>
  <si>
    <t>C47D12.8</t>
  </si>
  <si>
    <t>C47E8.6</t>
  </si>
  <si>
    <t>C47E12.4</t>
  </si>
  <si>
    <t>C47F8.4</t>
  </si>
  <si>
    <t>C47G2.5</t>
  </si>
  <si>
    <t>C48B4.1</t>
  </si>
  <si>
    <t>C48G7.3</t>
  </si>
  <si>
    <t>C49A1.2</t>
  </si>
  <si>
    <t>C49A1.3</t>
  </si>
  <si>
    <t>C49F5.1</t>
  </si>
  <si>
    <t>C49F5.4</t>
  </si>
  <si>
    <t>C49F8.2</t>
  </si>
  <si>
    <t>C50B6.2</t>
  </si>
  <si>
    <t>C50B6.8</t>
  </si>
  <si>
    <t>C50B6.11</t>
  </si>
  <si>
    <t>C50B8.3</t>
  </si>
  <si>
    <t>C50F4.2</t>
  </si>
  <si>
    <t>C50F4.3</t>
  </si>
  <si>
    <t>C50F4.14</t>
  </si>
  <si>
    <t>C50H2.1</t>
  </si>
  <si>
    <t>C51E3.1</t>
  </si>
  <si>
    <t>C51E3.2</t>
  </si>
  <si>
    <t>C51E3.3</t>
  </si>
  <si>
    <t>C51E3.4</t>
  </si>
  <si>
    <t>C51E3.5</t>
  </si>
  <si>
    <t>C52E4.5</t>
  </si>
  <si>
    <t>C53A5.2</t>
  </si>
  <si>
    <t>C53A5.5</t>
  </si>
  <si>
    <t>C53B4.6</t>
  </si>
  <si>
    <t>C53C7.1</t>
  </si>
  <si>
    <t>C53D6.3</t>
  </si>
  <si>
    <t>C54C6.6</t>
  </si>
  <si>
    <t>C54C8.2</t>
  </si>
  <si>
    <t>C54C8.5</t>
  </si>
  <si>
    <t>C54C8.7</t>
  </si>
  <si>
    <t>C54D10.1</t>
  </si>
  <si>
    <t>C54D10.2</t>
  </si>
  <si>
    <t>C54G4.1</t>
  </si>
  <si>
    <t>C54G4.6</t>
  </si>
  <si>
    <t>C55A6.2</t>
  </si>
  <si>
    <t>C55A6.9</t>
  </si>
  <si>
    <t>D1025.2</t>
  </si>
  <si>
    <t>D1046.1</t>
  </si>
  <si>
    <t>D1046.3</t>
  </si>
  <si>
    <t>D1046.5</t>
  </si>
  <si>
    <t>D1054.13</t>
  </si>
  <si>
    <t>D1054.14</t>
  </si>
  <si>
    <t>D1081.8</t>
  </si>
  <si>
    <t>D2005.5</t>
  </si>
  <si>
    <t>D2013.2</t>
  </si>
  <si>
    <t>D2013.9</t>
  </si>
  <si>
    <t>D2023.5</t>
  </si>
  <si>
    <t>D2030.1</t>
  </si>
  <si>
    <t>D2030.5</t>
  </si>
  <si>
    <t>D2030.9</t>
  </si>
  <si>
    <t>D2085.2</t>
  </si>
  <si>
    <t>D2085.5</t>
  </si>
  <si>
    <t>D2085.6</t>
  </si>
  <si>
    <t>D2089.2</t>
  </si>
  <si>
    <t>DH11.1</t>
  </si>
  <si>
    <t>DY3.6</t>
  </si>
  <si>
    <t>E01F3.1</t>
  </si>
  <si>
    <t>E01G4.1</t>
  </si>
  <si>
    <t>E01G6.3</t>
  </si>
  <si>
    <t>E02A10.1</t>
  </si>
  <si>
    <t>E02H1.8</t>
  </si>
  <si>
    <t>E03H4.10</t>
  </si>
  <si>
    <t>E03H4.12</t>
  </si>
  <si>
    <t>F01D4.1</t>
  </si>
  <si>
    <t>F01D4.2</t>
  </si>
  <si>
    <t>F01D4.9</t>
  </si>
  <si>
    <t>F01D5.9</t>
  </si>
  <si>
    <t>F01G4.3</t>
  </si>
  <si>
    <t>F01G10.1</t>
  </si>
  <si>
    <t>F01G10.7</t>
  </si>
  <si>
    <t>F02C12.5</t>
  </si>
  <si>
    <t>F02E9.9</t>
  </si>
  <si>
    <t>F02H6.5</t>
  </si>
  <si>
    <t>F07A5.3</t>
  </si>
  <si>
    <t>F07A11.2</t>
  </si>
  <si>
    <t>F07A11.6</t>
  </si>
  <si>
    <t>F07B10.5</t>
  </si>
  <si>
    <t>F07B10.6</t>
  </si>
  <si>
    <t>F07H5.9</t>
  </si>
  <si>
    <t>F08A8.1</t>
  </si>
  <si>
    <t>F08A8.2</t>
  </si>
  <si>
    <t>F08A8.3</t>
  </si>
  <si>
    <t>F08A8.4</t>
  </si>
  <si>
    <t>F08A10.1</t>
  </si>
  <si>
    <t>F08B12.1</t>
  </si>
  <si>
    <t>F08G5.2</t>
  </si>
  <si>
    <t>F08H9.5</t>
  </si>
  <si>
    <t>F08H9.6</t>
  </si>
  <si>
    <t>F08H9.7</t>
  </si>
  <si>
    <t>F08H9.8</t>
  </si>
  <si>
    <t>F08H9.9</t>
  </si>
  <si>
    <t>F09A5.1</t>
  </si>
  <si>
    <t>F09B12.2</t>
  </si>
  <si>
    <t>F09E8.5</t>
  </si>
  <si>
    <t>F10B5.5</t>
  </si>
  <si>
    <t>F10B5.9</t>
  </si>
  <si>
    <t>F10F2.2</t>
  </si>
  <si>
    <t>F10G8.4</t>
  </si>
  <si>
    <t>F10G8.6</t>
  </si>
  <si>
    <t>F10G8.7</t>
  </si>
  <si>
    <t>F11A3.1</t>
  </si>
  <si>
    <t>F11A5.4</t>
  </si>
  <si>
    <t>F11A5.12</t>
  </si>
  <si>
    <t>F11A6.2</t>
  </si>
  <si>
    <t>F11A10.1</t>
  </si>
  <si>
    <t>F11A10.2</t>
  </si>
  <si>
    <t>F11A10.3</t>
  </si>
  <si>
    <t>F11A10.4</t>
  </si>
  <si>
    <t>F11C1.3</t>
  </si>
  <si>
    <t>F11E6.1</t>
  </si>
  <si>
    <t>F13E6.4</t>
  </si>
  <si>
    <t>F13G3.4</t>
  </si>
  <si>
    <t>F13G3.5</t>
  </si>
  <si>
    <t>F13G3.11</t>
  </si>
  <si>
    <t>F14B4.2</t>
  </si>
  <si>
    <t>F14B4.3</t>
  </si>
  <si>
    <t>F14E5.3</t>
  </si>
  <si>
    <t>F14E5.4</t>
  </si>
  <si>
    <t>F14E5.6</t>
  </si>
  <si>
    <t>F14F3.2</t>
  </si>
  <si>
    <t>F14F3.3</t>
  </si>
  <si>
    <t>F14F4.1</t>
  </si>
  <si>
    <t>F14F7.2</t>
  </si>
  <si>
    <t>F14F7.3</t>
  </si>
  <si>
    <t>F14F11.1</t>
  </si>
  <si>
    <t>F14H3.2</t>
  </si>
  <si>
    <t>F14H8.1</t>
  </si>
  <si>
    <t>F15C11.2</t>
  </si>
  <si>
    <t>F15D3.7</t>
  </si>
  <si>
    <t>F15D4.3</t>
  </si>
  <si>
    <t>F16A11.2</t>
  </si>
  <si>
    <t>F16A11.3</t>
  </si>
  <si>
    <t>F16D3.4</t>
  </si>
  <si>
    <t>F16D3.7</t>
  </si>
  <si>
    <t>F17C11.8</t>
  </si>
  <si>
    <t>F17C11.9</t>
  </si>
  <si>
    <t>F17H10.3</t>
  </si>
  <si>
    <t>F18E2.1</t>
  </si>
  <si>
    <t>F19B6.4</t>
  </si>
  <si>
    <t>F19H6.1</t>
  </si>
  <si>
    <t>F19H6.2</t>
  </si>
  <si>
    <t>F19H6.4</t>
  </si>
  <si>
    <t>F20C5.4</t>
  </si>
  <si>
    <t>F20D1.2</t>
  </si>
  <si>
    <t>F20D1.4</t>
  </si>
  <si>
    <t>F20D1.7</t>
  </si>
  <si>
    <t>F20D1.10</t>
  </si>
  <si>
    <t>F20G4.1</t>
  </si>
  <si>
    <t>F21A3.6</t>
  </si>
  <si>
    <t>F21A3.7</t>
  </si>
  <si>
    <t>F21A10.1</t>
  </si>
  <si>
    <t>F21A10.2</t>
  </si>
  <si>
    <t>F21C3.2</t>
  </si>
  <si>
    <t>F21C3.3</t>
  </si>
  <si>
    <t>F21C3.5</t>
  </si>
  <si>
    <t>F21D5.2</t>
  </si>
  <si>
    <t>F21D5.8</t>
  </si>
  <si>
    <t>F21H7.10</t>
  </si>
  <si>
    <t>F22B3.4</t>
  </si>
  <si>
    <t>F22B8.6</t>
  </si>
  <si>
    <t>F22D6.4</t>
  </si>
  <si>
    <t>F22E10.5</t>
  </si>
  <si>
    <t>F22E12.2</t>
  </si>
  <si>
    <t>F23B2.3</t>
  </si>
  <si>
    <t>F23B2.13</t>
  </si>
  <si>
    <t>F23B12.5</t>
  </si>
  <si>
    <t>F23D12.5</t>
  </si>
  <si>
    <t>F23H12.2</t>
  </si>
  <si>
    <t>F25B3.1</t>
  </si>
  <si>
    <t>F25B3.3</t>
  </si>
  <si>
    <t>F25B3.6</t>
  </si>
  <si>
    <t>F25C8.4</t>
  </si>
  <si>
    <t>F25D7.2</t>
  </si>
  <si>
    <t>F25D7.4</t>
  </si>
  <si>
    <t>F25H2.2</t>
  </si>
  <si>
    <t>F25H2.5</t>
  </si>
  <si>
    <t>F25H2.11</t>
  </si>
  <si>
    <t>F25H2.13</t>
  </si>
  <si>
    <t>F25H5.3</t>
  </si>
  <si>
    <t>F25H5.6</t>
  </si>
  <si>
    <t>F26A3.2</t>
  </si>
  <si>
    <t>F26D10.11</t>
  </si>
  <si>
    <t>F26D10.12</t>
  </si>
  <si>
    <t>F26E4.10</t>
  </si>
  <si>
    <t>F26E4.11</t>
  </si>
  <si>
    <t>F26E4.12</t>
  </si>
  <si>
    <t>F26H9.4</t>
  </si>
  <si>
    <t>F26H9.8</t>
  </si>
  <si>
    <t>F26H11.2</t>
  </si>
  <si>
    <t>F27C8.6</t>
  </si>
  <si>
    <t>F27E5.1</t>
  </si>
  <si>
    <t>F28C6.4</t>
  </si>
  <si>
    <t>F28D1.1</t>
  </si>
  <si>
    <t>F28D1.9</t>
  </si>
  <si>
    <t>F28D1.11</t>
  </si>
  <si>
    <t>F28F8.2</t>
  </si>
  <si>
    <t>F28G4.1</t>
  </si>
  <si>
    <t>F28H6.3</t>
  </si>
  <si>
    <t>F28H7.4</t>
  </si>
  <si>
    <t>F29C12.3</t>
  </si>
  <si>
    <t>F29C12.4</t>
  </si>
  <si>
    <t>F29F11.2</t>
  </si>
  <si>
    <t>F29F11.3</t>
  </si>
  <si>
    <t>F29G6.2</t>
  </si>
  <si>
    <t>F30A10.1</t>
  </si>
  <si>
    <t>F30A10.6</t>
  </si>
  <si>
    <t>F30A10.10</t>
  </si>
  <si>
    <t>F30F8.2</t>
  </si>
  <si>
    <t>F30F8.3</t>
  </si>
  <si>
    <t>F31B9.1</t>
  </si>
  <si>
    <t>F31C3.5</t>
  </si>
  <si>
    <t>F31D4.1</t>
  </si>
  <si>
    <t>F32A7.3</t>
  </si>
  <si>
    <t>F32A7.4</t>
  </si>
  <si>
    <t>F32A7.5</t>
  </si>
  <si>
    <t>F32B4.6</t>
  </si>
  <si>
    <t>F32B6.2</t>
  </si>
  <si>
    <t>F32B6.8</t>
  </si>
  <si>
    <t>F32B6.9</t>
  </si>
  <si>
    <t>F32F2.1</t>
  </si>
  <si>
    <t>F32G8.4</t>
  </si>
  <si>
    <t>F32H2.4</t>
  </si>
  <si>
    <t>F32H2.5</t>
  </si>
  <si>
    <t>F33A8.5</t>
  </si>
  <si>
    <t>F33A8.6</t>
  </si>
  <si>
    <t>F33H2.5</t>
  </si>
  <si>
    <t>F33H2.7</t>
  </si>
  <si>
    <t>F34D10.2</t>
  </si>
  <si>
    <t>F35B12.4</t>
  </si>
  <si>
    <t>F35B12.6</t>
  </si>
  <si>
    <t>F35G2.2</t>
  </si>
  <si>
    <t>F35G12.1</t>
  </si>
  <si>
    <t>F35G12.2</t>
  </si>
  <si>
    <t>F35G12.4</t>
  </si>
  <si>
    <t>F35G12.11</t>
  </si>
  <si>
    <t>F35H8.3</t>
  </si>
  <si>
    <t>F35H8.6</t>
  </si>
  <si>
    <t>F36A2.8</t>
  </si>
  <si>
    <t>F36A2.13</t>
  </si>
  <si>
    <t>F36F2.3</t>
  </si>
  <si>
    <t>F36F2.4</t>
  </si>
  <si>
    <t>F36F2.6</t>
  </si>
  <si>
    <t>F36H2.1</t>
  </si>
  <si>
    <t>F36H2.2</t>
  </si>
  <si>
    <t>F36H2.3</t>
  </si>
  <si>
    <t>F37D6.1</t>
  </si>
  <si>
    <t>F37D6.2</t>
  </si>
  <si>
    <t>F37H8.4</t>
  </si>
  <si>
    <t>F38B7.1</t>
  </si>
  <si>
    <t>F38C2.8</t>
  </si>
  <si>
    <t>F38E11.5</t>
  </si>
  <si>
    <t>F39B1.1</t>
  </si>
  <si>
    <t>F39B2.1</t>
  </si>
  <si>
    <t>F39B2.7</t>
  </si>
  <si>
    <t>F39B2.8</t>
  </si>
  <si>
    <t>F39B2.11</t>
  </si>
  <si>
    <t>F40F8.8</t>
  </si>
  <si>
    <t>F40F9.1</t>
  </si>
  <si>
    <t>F40F9.6</t>
  </si>
  <si>
    <t>F40F9.7</t>
  </si>
  <si>
    <t>F40F12.5</t>
  </si>
  <si>
    <t>F40F12.7</t>
  </si>
  <si>
    <t>F41E7.3</t>
  </si>
  <si>
    <t>F42A8.3</t>
  </si>
  <si>
    <t>F42D1.2</t>
  </si>
  <si>
    <t>F42E11.2</t>
  </si>
  <si>
    <t>F43C1.1</t>
  </si>
  <si>
    <t>F43C1.3</t>
  </si>
  <si>
    <t>F43D2.1</t>
  </si>
  <si>
    <t>F43G6.5</t>
  </si>
  <si>
    <t>F43G6.9</t>
  </si>
  <si>
    <t>F43G6.11</t>
  </si>
  <si>
    <t>F43G9.1</t>
  </si>
  <si>
    <t>F43G9.2</t>
  </si>
  <si>
    <t>F43G9.5</t>
  </si>
  <si>
    <t>F43G9.10</t>
  </si>
  <si>
    <t>F44A6.1</t>
  </si>
  <si>
    <t>F44D12.1</t>
  </si>
  <si>
    <t>F44D12.4</t>
  </si>
  <si>
    <t>F44D12.9</t>
  </si>
  <si>
    <t>F44F1.3</t>
  </si>
  <si>
    <t>F44G3.2</t>
  </si>
  <si>
    <t>F44G4.8</t>
  </si>
  <si>
    <t>F45E6.3</t>
  </si>
  <si>
    <t>F45G2.2</t>
  </si>
  <si>
    <t>F45G2.3</t>
  </si>
  <si>
    <t>F45G2.4</t>
  </si>
  <si>
    <t>F45H7.6</t>
  </si>
  <si>
    <t>F46A8.10</t>
  </si>
  <si>
    <t>F46B6.7</t>
  </si>
  <si>
    <t>F46B6.8</t>
  </si>
  <si>
    <t>F46C5.8</t>
  </si>
  <si>
    <t>F46F3.2</t>
  </si>
  <si>
    <t>F46F6.2</t>
  </si>
  <si>
    <t>F47A4.1</t>
  </si>
  <si>
    <t>F47A4.3</t>
  </si>
  <si>
    <t>F47A4.5</t>
  </si>
  <si>
    <t>F47B10.1</t>
  </si>
  <si>
    <t>F47B10.2</t>
  </si>
  <si>
    <t>F47B10.7</t>
  </si>
  <si>
    <t>F47G4.3</t>
  </si>
  <si>
    <t>F47G4.6</t>
  </si>
  <si>
    <t>F48F7.7</t>
  </si>
  <si>
    <t>F49A5.2</t>
  </si>
  <si>
    <t>F49A5.3</t>
  </si>
  <si>
    <t>F49A5.4</t>
  </si>
  <si>
    <t>F49A5.5</t>
  </si>
  <si>
    <t>F49A5.7</t>
  </si>
  <si>
    <t>F49A5.9</t>
  </si>
  <si>
    <t>F49C12.13</t>
  </si>
  <si>
    <t>F49E11.4</t>
  </si>
  <si>
    <t>F49E11.5</t>
  </si>
  <si>
    <t>F49E11.6</t>
  </si>
  <si>
    <t>F49E11.10</t>
  </si>
  <si>
    <t>F49E11.11</t>
  </si>
  <si>
    <t>F49E12.1</t>
  </si>
  <si>
    <t>F49E12.6</t>
  </si>
  <si>
    <t>F49E12.9</t>
  </si>
  <si>
    <t>F52B5.1</t>
  </si>
  <si>
    <t>F52B11.1</t>
  </si>
  <si>
    <t>F52D10.1</t>
  </si>
  <si>
    <t>F52F12.6</t>
  </si>
  <si>
    <t>F52F12.7</t>
  </si>
  <si>
    <t>F52H3.2</t>
  </si>
  <si>
    <t>F53A2.7</t>
  </si>
  <si>
    <t>F53B6.2</t>
  </si>
  <si>
    <t>F53C11.7</t>
  </si>
  <si>
    <t>F53C11.8</t>
  </si>
  <si>
    <t>F53F4.3</t>
  </si>
  <si>
    <t>F53F8.1</t>
  </si>
  <si>
    <t>F53F8.2</t>
  </si>
  <si>
    <t>F53H4.5</t>
  </si>
  <si>
    <t>F53H10.2</t>
  </si>
  <si>
    <t>F54B3.3</t>
  </si>
  <si>
    <t>F54C8.2</t>
  </si>
  <si>
    <t>F54C8.5</t>
  </si>
  <si>
    <t>F54C9.6</t>
  </si>
  <si>
    <t>F54D5.14</t>
  </si>
  <si>
    <t>F54F3.3</t>
  </si>
  <si>
    <t>F54F3.4</t>
  </si>
  <si>
    <t>F54F7.7</t>
  </si>
  <si>
    <t>F54F11.2</t>
  </si>
  <si>
    <t>F55B11.1</t>
  </si>
  <si>
    <t>F55B12.4</t>
  </si>
  <si>
    <t>F55C5.4</t>
  </si>
  <si>
    <t>F55C5.5</t>
  </si>
  <si>
    <t>F55C5.7</t>
  </si>
  <si>
    <t>F55C5.8</t>
  </si>
  <si>
    <t>F55F3.1</t>
  </si>
  <si>
    <t>F55F3.3</t>
  </si>
  <si>
    <t>F55G7.2</t>
  </si>
  <si>
    <t>F55H2.2</t>
  </si>
  <si>
    <t>F56A8.1</t>
  </si>
  <si>
    <t>F56G4.5</t>
  </si>
  <si>
    <t>F56H6.5</t>
  </si>
  <si>
    <t>F56H6.6</t>
  </si>
  <si>
    <t>F56H6.8</t>
  </si>
  <si>
    <t>F57A8.2</t>
  </si>
  <si>
    <t>F57A8.7</t>
  </si>
  <si>
    <t>F57C7.1</t>
  </si>
  <si>
    <t>F57G8.5</t>
  </si>
  <si>
    <t>F58A4.5</t>
  </si>
  <si>
    <t>F58A4.9</t>
  </si>
  <si>
    <t>F58B3.7</t>
  </si>
  <si>
    <t>F58E10.3</t>
  </si>
  <si>
    <t>F58G6.1</t>
  </si>
  <si>
    <t>F58G6.4</t>
  </si>
  <si>
    <t>F58G11.1</t>
  </si>
  <si>
    <t>F58G11.2</t>
  </si>
  <si>
    <t>F58G11.6</t>
  </si>
  <si>
    <t>F58H1.1</t>
  </si>
  <si>
    <t>F59A1.10</t>
  </si>
  <si>
    <t>F59A2.3</t>
  </si>
  <si>
    <t>F59A2.4</t>
  </si>
  <si>
    <t>F59A2.6</t>
  </si>
  <si>
    <t>F59B2.2</t>
  </si>
  <si>
    <t>F59B2.5</t>
  </si>
  <si>
    <t>F59B8.2</t>
  </si>
  <si>
    <t>F59C6.2</t>
  </si>
  <si>
    <t>F59C6.4</t>
  </si>
  <si>
    <t>F59D12.1</t>
  </si>
  <si>
    <t>F59E10.3</t>
  </si>
  <si>
    <t>F59F4.4</t>
  </si>
  <si>
    <t>H01G02.2</t>
  </si>
  <si>
    <t>H02I12.8</t>
  </si>
  <si>
    <t>H04D03.3</t>
  </si>
  <si>
    <t>H06O01.2</t>
  </si>
  <si>
    <t>H06O01.3</t>
  </si>
  <si>
    <t>H08M01.2</t>
  </si>
  <si>
    <t>H12D21.4</t>
  </si>
  <si>
    <t>H12D21.7</t>
  </si>
  <si>
    <t>H13N06.4</t>
  </si>
  <si>
    <t>H16D19.1</t>
  </si>
  <si>
    <t>H19J13.1</t>
  </si>
  <si>
    <t>H19N07.1</t>
  </si>
  <si>
    <t>H19N07.2</t>
  </si>
  <si>
    <t>H19N07.4</t>
  </si>
  <si>
    <t>H25P06.1</t>
  </si>
  <si>
    <t>H25P06.4</t>
  </si>
  <si>
    <t>H28O16.2</t>
  </si>
  <si>
    <t>H32K16.1</t>
  </si>
  <si>
    <t>H36L18.1</t>
  </si>
  <si>
    <t>H37A05.1</t>
  </si>
  <si>
    <t>H37N21.1</t>
  </si>
  <si>
    <t>H38K22.2</t>
  </si>
  <si>
    <t>JC8.5</t>
  </si>
  <si>
    <t>K01A6.2</t>
  </si>
  <si>
    <t>K01A11.2</t>
  </si>
  <si>
    <t>K01C8.6</t>
  </si>
  <si>
    <t>K01C8.7</t>
  </si>
  <si>
    <t>K01D12.11</t>
  </si>
  <si>
    <t>K01D12.12</t>
  </si>
  <si>
    <t>K01D12.13</t>
  </si>
  <si>
    <t>K01D12.14</t>
  </si>
  <si>
    <t>K01G5.1</t>
  </si>
  <si>
    <t>K01H12.1</t>
  </si>
  <si>
    <t>K01H12.2</t>
  </si>
  <si>
    <t>K02B12.3</t>
  </si>
  <si>
    <t>K02E11.1</t>
  </si>
  <si>
    <t>K03D10.3</t>
  </si>
  <si>
    <t>K03H1.5</t>
  </si>
  <si>
    <t>K03H1.10</t>
  </si>
  <si>
    <t>K04B12.3</t>
  </si>
  <si>
    <t>K04C1.4</t>
  </si>
  <si>
    <t>K04D7.1</t>
  </si>
  <si>
    <t>K04D7.2</t>
  </si>
  <si>
    <t>K04D7.4</t>
  </si>
  <si>
    <t>K04G2.1</t>
  </si>
  <si>
    <t>K04G2.3</t>
  </si>
  <si>
    <t>K04G2.5</t>
  </si>
  <si>
    <t>K04G2.6</t>
  </si>
  <si>
    <t>K04G2.11</t>
  </si>
  <si>
    <t>K04G11.4</t>
  </si>
  <si>
    <t>K04H4.2</t>
  </si>
  <si>
    <t>K05C4.11</t>
  </si>
  <si>
    <t>K05D4.4</t>
  </si>
  <si>
    <t>K06A4.3</t>
  </si>
  <si>
    <t>K06A4.5</t>
  </si>
  <si>
    <t>K06G5.2</t>
  </si>
  <si>
    <t>K07A1.2</t>
  </si>
  <si>
    <t>K07A1.7</t>
  </si>
  <si>
    <t>K07A12.2</t>
  </si>
  <si>
    <t>K07C5.5</t>
  </si>
  <si>
    <t>K07C5.8</t>
  </si>
  <si>
    <t>K07G5.1</t>
  </si>
  <si>
    <t>K07G5.3</t>
  </si>
  <si>
    <t>K08E3.1</t>
  </si>
  <si>
    <t>K08E3.3</t>
  </si>
  <si>
    <t>K08E3.4</t>
  </si>
  <si>
    <t>K08E7.1</t>
  </si>
  <si>
    <t>K08F4.1</t>
  </si>
  <si>
    <t>K08F4.2</t>
  </si>
  <si>
    <t>K08F8.1</t>
  </si>
  <si>
    <t>K08F9.2</t>
  </si>
  <si>
    <t>K08H2.9</t>
  </si>
  <si>
    <t>K08H10.4</t>
  </si>
  <si>
    <t>K08H10.9</t>
  </si>
  <si>
    <t>K09A9.1</t>
  </si>
  <si>
    <t>K09A9.3</t>
  </si>
  <si>
    <t>K09A9.4</t>
  </si>
  <si>
    <t>K09A11.2</t>
  </si>
  <si>
    <t>K09A11.3</t>
  </si>
  <si>
    <t>K09A11.4</t>
  </si>
  <si>
    <t>K09B11.2</t>
  </si>
  <si>
    <t>K09B11.9</t>
  </si>
  <si>
    <t>K09C8.4</t>
  </si>
  <si>
    <t>K09E4.2</t>
  </si>
  <si>
    <t>K09E9.2</t>
  </si>
  <si>
    <t>K10C3.2</t>
  </si>
  <si>
    <t>K10C8.1</t>
  </si>
  <si>
    <t>K10C8.3</t>
  </si>
  <si>
    <t>K10D6.1</t>
  </si>
  <si>
    <t>K10G9.1</t>
  </si>
  <si>
    <t>K10G9.3</t>
  </si>
  <si>
    <t>K10H10.1</t>
  </si>
  <si>
    <t>K10H10.2</t>
  </si>
  <si>
    <t>K11B4.2</t>
  </si>
  <si>
    <t>K11D2.2</t>
  </si>
  <si>
    <t>K11D2.5</t>
  </si>
  <si>
    <t>K11E4.4</t>
  </si>
  <si>
    <t>K11H3.1</t>
  </si>
  <si>
    <t>K11H3.6</t>
  </si>
  <si>
    <t>K11H3.7</t>
  </si>
  <si>
    <t>K12D12.1</t>
  </si>
  <si>
    <t>K12G11.1</t>
  </si>
  <si>
    <t>K12G11.2</t>
  </si>
  <si>
    <t>LLC1.3</t>
  </si>
  <si>
    <t>M01B2.6</t>
  </si>
  <si>
    <t>M01B2.7</t>
  </si>
  <si>
    <t>M01B2.9</t>
  </si>
  <si>
    <t>M01F1.5</t>
  </si>
  <si>
    <t>M01F1.6</t>
  </si>
  <si>
    <t>M01F1.7</t>
  </si>
  <si>
    <t>M02G9.3</t>
  </si>
  <si>
    <t>M03B6.2</t>
  </si>
  <si>
    <t>M03C11.2</t>
  </si>
  <si>
    <t>M03C11.5</t>
  </si>
  <si>
    <t>M03C11.7</t>
  </si>
  <si>
    <t>M04G12.1</t>
  </si>
  <si>
    <t>M7.5</t>
  </si>
  <si>
    <t>M18.5</t>
  </si>
  <si>
    <t>M18.8</t>
  </si>
  <si>
    <t>M28.7</t>
  </si>
  <si>
    <t>M88.1</t>
  </si>
  <si>
    <t>M88.2</t>
  </si>
  <si>
    <t>M88.5</t>
  </si>
  <si>
    <t>M88.7</t>
  </si>
  <si>
    <t>M106.4</t>
  </si>
  <si>
    <t>M142.6</t>
  </si>
  <si>
    <t>M153.2</t>
  </si>
  <si>
    <t>M163.2</t>
  </si>
  <si>
    <t>M176.2</t>
  </si>
  <si>
    <t>MTCE.11</t>
  </si>
  <si>
    <t>MTCE.12</t>
  </si>
  <si>
    <t>MTCE.23</t>
  </si>
  <si>
    <t>MTCE.25</t>
  </si>
  <si>
    <t>MTCE.26</t>
  </si>
  <si>
    <t>MTCE.31</t>
  </si>
  <si>
    <t>MTCE.35</t>
  </si>
  <si>
    <t>R01H10.6</t>
  </si>
  <si>
    <t>R03A10.3</t>
  </si>
  <si>
    <t>R03A10.4</t>
  </si>
  <si>
    <t>R03D7.1</t>
  </si>
  <si>
    <t>R03E1.2</t>
  </si>
  <si>
    <t>R04D3.1</t>
  </si>
  <si>
    <t>R05D7.4</t>
  </si>
  <si>
    <t>R05D11.7</t>
  </si>
  <si>
    <t>R05H10.2</t>
  </si>
  <si>
    <t>R05H10.5</t>
  </si>
  <si>
    <t>R06A4.8</t>
  </si>
  <si>
    <t>R06A4.9</t>
  </si>
  <si>
    <t>R06B9.1</t>
  </si>
  <si>
    <t>R06B9.2</t>
  </si>
  <si>
    <t>R06B9.3</t>
  </si>
  <si>
    <t>R06B9.4</t>
  </si>
  <si>
    <t>R06C1.2</t>
  </si>
  <si>
    <t>R06C7.5</t>
  </si>
  <si>
    <t>R06F6.2</t>
  </si>
  <si>
    <t>R06F6.4</t>
  </si>
  <si>
    <t>R06F6.6</t>
  </si>
  <si>
    <t>R07B1.3</t>
  </si>
  <si>
    <t>R07B1.12</t>
  </si>
  <si>
    <t>R07B7.5</t>
  </si>
  <si>
    <t>R07B7.11</t>
  </si>
  <si>
    <t>R07E3.5</t>
  </si>
  <si>
    <t>R07E5.2</t>
  </si>
  <si>
    <t>R07E5.3</t>
  </si>
  <si>
    <t>R07E5.10</t>
  </si>
  <si>
    <t>R07H5.2</t>
  </si>
  <si>
    <t>R07H5.3</t>
  </si>
  <si>
    <t>R07H5.10</t>
  </si>
  <si>
    <t>R08D7.6</t>
  </si>
  <si>
    <t>R09D1.10</t>
  </si>
  <si>
    <t>R09E10.3</t>
  </si>
  <si>
    <t>R10D12.9</t>
  </si>
  <si>
    <t>R10D12.12</t>
  </si>
  <si>
    <t>R10E4.5</t>
  </si>
  <si>
    <t>R10E11.3</t>
  </si>
  <si>
    <t>R11A5.2</t>
  </si>
  <si>
    <t>R11A5.4</t>
  </si>
  <si>
    <t>R11A5.7</t>
  </si>
  <si>
    <t>R11A8.2</t>
  </si>
  <si>
    <t>R11A8.5</t>
  </si>
  <si>
    <t>R11D1.9</t>
  </si>
  <si>
    <t>R13.3</t>
  </si>
  <si>
    <t>R13.4</t>
  </si>
  <si>
    <t>R13H4.1</t>
  </si>
  <si>
    <t>R13H4.3</t>
  </si>
  <si>
    <t>R17.2</t>
  </si>
  <si>
    <t>R17.3</t>
  </si>
  <si>
    <t>R53.2</t>
  </si>
  <si>
    <t>R53.6</t>
  </si>
  <si>
    <t>R53.7</t>
  </si>
  <si>
    <t>R74.5</t>
  </si>
  <si>
    <t>R74.6</t>
  </si>
  <si>
    <t>R107.4</t>
  </si>
  <si>
    <t>R166.5</t>
  </si>
  <si>
    <t>R186.6</t>
  </si>
  <si>
    <t>R186.7</t>
  </si>
  <si>
    <t>T01C1.2</t>
  </si>
  <si>
    <t>T01C3.1</t>
  </si>
  <si>
    <t>T01D3.1</t>
  </si>
  <si>
    <t>T01D3.2</t>
  </si>
  <si>
    <t>T01E8.5</t>
  </si>
  <si>
    <t>T01E8.6</t>
  </si>
  <si>
    <t>T01G1.3</t>
  </si>
  <si>
    <t>T01G5.2</t>
  </si>
  <si>
    <t>T01G9.3</t>
  </si>
  <si>
    <t>T01H8.1</t>
  </si>
  <si>
    <t>T01H10.1</t>
  </si>
  <si>
    <t>T01H10.2</t>
  </si>
  <si>
    <t>T01H10.3</t>
  </si>
  <si>
    <t>T01H10.5</t>
  </si>
  <si>
    <t>T01H10.6</t>
  </si>
  <si>
    <t>T01H10.7</t>
  </si>
  <si>
    <t>T01H10.8</t>
  </si>
  <si>
    <t>T02B5.1</t>
  </si>
  <si>
    <t>T02B5.3</t>
  </si>
  <si>
    <t>T02C12.2</t>
  </si>
  <si>
    <t>T02C12.3</t>
  </si>
  <si>
    <t>T03D8.2</t>
  </si>
  <si>
    <t>T03D8.3</t>
  </si>
  <si>
    <t>T03F6.1</t>
  </si>
  <si>
    <t>T04A8.5</t>
  </si>
  <si>
    <t>T04A8.10</t>
  </si>
  <si>
    <t>T04A8.11</t>
  </si>
  <si>
    <t>T04B2.5</t>
  </si>
  <si>
    <t>T04D3.3</t>
  </si>
  <si>
    <t>T04F3.2</t>
  </si>
  <si>
    <t>T04F8.1</t>
  </si>
  <si>
    <t>T05A1.3</t>
  </si>
  <si>
    <t>T05A10.5</t>
  </si>
  <si>
    <t>T05C12.3</t>
  </si>
  <si>
    <t>T05D4.1</t>
  </si>
  <si>
    <t>T05E11.3</t>
  </si>
  <si>
    <t>T05E11.5</t>
  </si>
  <si>
    <t>T05E11.6</t>
  </si>
  <si>
    <t>T05F1.1</t>
  </si>
  <si>
    <t>T05G5.7</t>
  </si>
  <si>
    <t>T05G5.8</t>
  </si>
  <si>
    <t>T05G5.9</t>
  </si>
  <si>
    <t>T05H10.6</t>
  </si>
  <si>
    <t>T05H10.7</t>
  </si>
  <si>
    <t>T06C12.10</t>
  </si>
  <si>
    <t>T06D8.1</t>
  </si>
  <si>
    <t>T06D8.5</t>
  </si>
  <si>
    <t>T06D8.6</t>
  </si>
  <si>
    <t>T06D10.2</t>
  </si>
  <si>
    <t>T06E8.1</t>
  </si>
  <si>
    <t>T07A5.3</t>
  </si>
  <si>
    <t>T07C4.1</t>
  </si>
  <si>
    <t>T07C4.11</t>
  </si>
  <si>
    <t>T07C5.1</t>
  </si>
  <si>
    <t>T07C12.9</t>
  </si>
  <si>
    <t>T07C12.12</t>
  </si>
  <si>
    <t>T07D4.4</t>
  </si>
  <si>
    <t>T07D10.2</t>
  </si>
  <si>
    <t>T07D10.4</t>
  </si>
  <si>
    <t>T07F10.4</t>
  </si>
  <si>
    <t>T07G12.5</t>
  </si>
  <si>
    <t>T08D2.1</t>
  </si>
  <si>
    <t>T08D2.7</t>
  </si>
  <si>
    <t>T08D10.1</t>
  </si>
  <si>
    <t>T08D10.2</t>
  </si>
  <si>
    <t>T08G5.5</t>
  </si>
  <si>
    <t>T09A5.7</t>
  </si>
  <si>
    <t>T09A5.9</t>
  </si>
  <si>
    <t>T09A5.11</t>
  </si>
  <si>
    <t>T09E8.3</t>
  </si>
  <si>
    <t>T09E11.1</t>
  </si>
  <si>
    <t>T10B9.1</t>
  </si>
  <si>
    <t>T10B9.2</t>
  </si>
  <si>
    <t>T10B9.3</t>
  </si>
  <si>
    <t>T10B9.4</t>
  </si>
  <si>
    <t>T10B9.5</t>
  </si>
  <si>
    <t>T10B9.7</t>
  </si>
  <si>
    <t>T10B9.8</t>
  </si>
  <si>
    <t>T10B10.2</t>
  </si>
  <si>
    <t>T10G3.5</t>
  </si>
  <si>
    <t>T11A5.6</t>
  </si>
  <si>
    <t>T12A7.3</t>
  </si>
  <si>
    <t>T12D8.1</t>
  </si>
  <si>
    <t>T12D8.2</t>
  </si>
  <si>
    <t>T12D8.3</t>
  </si>
  <si>
    <t>T12D8.4</t>
  </si>
  <si>
    <t>T12D8.6</t>
  </si>
  <si>
    <t>T12D8.8</t>
  </si>
  <si>
    <t>T12G3.5</t>
  </si>
  <si>
    <t>T13H5.2</t>
  </si>
  <si>
    <t>T13H5.5</t>
  </si>
  <si>
    <t>T14D7.1</t>
  </si>
  <si>
    <t>T14G10.7</t>
  </si>
  <si>
    <t>T15D6.4</t>
  </si>
  <si>
    <t>T15D6.7</t>
  </si>
  <si>
    <t>T15H9.6</t>
  </si>
  <si>
    <t>T16A9.4</t>
  </si>
  <si>
    <t>T16G12.5</t>
  </si>
  <si>
    <t>T16H12.5</t>
  </si>
  <si>
    <t>T18D3.3</t>
  </si>
  <si>
    <t>T19A6.3</t>
  </si>
  <si>
    <t>T19B10.1</t>
  </si>
  <si>
    <t>T19B10.3</t>
  </si>
  <si>
    <t>T19B10.6</t>
  </si>
  <si>
    <t>T19B10.10</t>
  </si>
  <si>
    <t>T20B3.12</t>
  </si>
  <si>
    <t>T20B3.13</t>
  </si>
  <si>
    <t>T20D3.8</t>
  </si>
  <si>
    <t>T20G5.1</t>
  </si>
  <si>
    <t>T20G5.4</t>
  </si>
  <si>
    <t>T20G5.10</t>
  </si>
  <si>
    <t>T21B4.4</t>
  </si>
  <si>
    <t>T21B6.2</t>
  </si>
  <si>
    <t>T21B6.5</t>
  </si>
  <si>
    <t>T21B10.1</t>
  </si>
  <si>
    <t>T21B10.2</t>
  </si>
  <si>
    <t>T21B10.5</t>
  </si>
  <si>
    <t>T21C9.12</t>
  </si>
  <si>
    <t>T21H8.1</t>
  </si>
  <si>
    <t>T22A3.2</t>
  </si>
  <si>
    <t>T22A3.5</t>
  </si>
  <si>
    <t>T22C1.3</t>
  </si>
  <si>
    <t>T22C8.2</t>
  </si>
  <si>
    <t>T22C8.5</t>
  </si>
  <si>
    <t>T22G5.5</t>
  </si>
  <si>
    <t>T22H2.5</t>
  </si>
  <si>
    <t>T22H2.6</t>
  </si>
  <si>
    <t>T22H6.2</t>
  </si>
  <si>
    <t>T23B5.1</t>
  </si>
  <si>
    <t>T23F11.1</t>
  </si>
  <si>
    <t>T23F11.3</t>
  </si>
  <si>
    <t>T23G5.6</t>
  </si>
  <si>
    <t>T23G7.5</t>
  </si>
  <si>
    <t>T23G11.5</t>
  </si>
  <si>
    <t>T23G11.6</t>
  </si>
  <si>
    <t>T24F1.2</t>
  </si>
  <si>
    <t>T24F1.3</t>
  </si>
  <si>
    <t>T24H10.6</t>
  </si>
  <si>
    <t>T25B9.7</t>
  </si>
  <si>
    <t>T25B9.10</t>
  </si>
  <si>
    <t>T25C8.1</t>
  </si>
  <si>
    <t>T25E12.4</t>
  </si>
  <si>
    <t>T25E12.5</t>
  </si>
  <si>
    <t>T25E12.7</t>
  </si>
  <si>
    <t>T25E12.8</t>
  </si>
  <si>
    <t>T25E12.9</t>
  </si>
  <si>
    <t>T25E12.10</t>
  </si>
  <si>
    <t>T26E4.14</t>
  </si>
  <si>
    <t>T26E4.15</t>
  </si>
  <si>
    <t>T27A8.1</t>
  </si>
  <si>
    <t>T27D1.3</t>
  </si>
  <si>
    <t>T27E9.5</t>
  </si>
  <si>
    <t>T27E9.7</t>
  </si>
  <si>
    <t>T27E9.9</t>
  </si>
  <si>
    <t>T27F2.2</t>
  </si>
  <si>
    <t>T27F6.2</t>
  </si>
  <si>
    <t>T28B8.5</t>
  </si>
  <si>
    <t>T28F3.1</t>
  </si>
  <si>
    <t>T28F3.6</t>
  </si>
  <si>
    <t>T28F4.2</t>
  </si>
  <si>
    <t>VF13D12L.1</t>
  </si>
  <si>
    <t>VF39H2L.1</t>
  </si>
  <si>
    <t>VW06B3R.1</t>
  </si>
  <si>
    <t>VZC374L.1</t>
  </si>
  <si>
    <t>W01A8.4</t>
  </si>
  <si>
    <t>W01C9.4</t>
  </si>
  <si>
    <t>W01D2.5</t>
  </si>
  <si>
    <t>W01F3.1</t>
  </si>
  <si>
    <t>W01F3.3</t>
  </si>
  <si>
    <t>W01G7.3</t>
  </si>
  <si>
    <t>W02A11.2</t>
  </si>
  <si>
    <t>W02A11.3</t>
  </si>
  <si>
    <t>W02A11.8</t>
  </si>
  <si>
    <t>W02B12.8</t>
  </si>
  <si>
    <t>W02B12.9</t>
  </si>
  <si>
    <t>W02D9.3</t>
  </si>
  <si>
    <t>W03H9.4</t>
  </si>
  <si>
    <t>W04A4.4</t>
  </si>
  <si>
    <t>W04A4.5</t>
  </si>
  <si>
    <t>W04D2.5</t>
  </si>
  <si>
    <t>W04E12.6</t>
  </si>
  <si>
    <t>W04E12.8</t>
  </si>
  <si>
    <t>W04G3.6</t>
  </si>
  <si>
    <t>W05B5.2</t>
  </si>
  <si>
    <t>W05B10.1</t>
  </si>
  <si>
    <t>W05E10.1</t>
  </si>
  <si>
    <t>W05H5.3</t>
  </si>
  <si>
    <t>W06B3.1</t>
  </si>
  <si>
    <t>W06D4.4</t>
  </si>
  <si>
    <t>W06D11.4</t>
  </si>
  <si>
    <t>W06H3.1</t>
  </si>
  <si>
    <t>W06H3.3</t>
  </si>
  <si>
    <t>W07A8.2</t>
  </si>
  <si>
    <t>W07G1.3</t>
  </si>
  <si>
    <t>W07G1.5</t>
  </si>
  <si>
    <t>W08D2.3</t>
  </si>
  <si>
    <t>W08D2.5</t>
  </si>
  <si>
    <t>W08D2.7</t>
  </si>
  <si>
    <t>W08E3.3</t>
  </si>
  <si>
    <t>W08G11.4</t>
  </si>
  <si>
    <t>W09C5.5</t>
  </si>
  <si>
    <t>W09D10.2</t>
  </si>
  <si>
    <t>W09D10.3</t>
  </si>
  <si>
    <t>W09G3.2</t>
  </si>
  <si>
    <t>W10D5.2</t>
  </si>
  <si>
    <t>Y6B3A.1</t>
  </si>
  <si>
    <t>Y6B3B.5</t>
  </si>
  <si>
    <t>Y6B3B.11</t>
  </si>
  <si>
    <t>Y6E2A.9</t>
  </si>
  <si>
    <t>Y10G11A.2</t>
  </si>
  <si>
    <t>Y10G11A.3</t>
  </si>
  <si>
    <t>Y11D7A.14</t>
  </si>
  <si>
    <t>Y17D7A.4</t>
  </si>
  <si>
    <t>Y17G7B.2</t>
  </si>
  <si>
    <t>Y17G7B.4</t>
  </si>
  <si>
    <t>Y17G7B.11</t>
  </si>
  <si>
    <t>Y17G7B.13</t>
  </si>
  <si>
    <t>Y17G7B.14</t>
  </si>
  <si>
    <t>Y18D10A.17</t>
  </si>
  <si>
    <t>Y24F12A.2</t>
  </si>
  <si>
    <t>Y32B12A.3</t>
  </si>
  <si>
    <t>Y32F6A.3</t>
  </si>
  <si>
    <t>Y32F6B.3</t>
  </si>
  <si>
    <t>Y37A1C.1</t>
  </si>
  <si>
    <t>Y37D8A.10</t>
  </si>
  <si>
    <t>Y37D8A.14</t>
  </si>
  <si>
    <t>Y37D8A.18</t>
  </si>
  <si>
    <t>Y37D8A.22</t>
  </si>
  <si>
    <t>Y38E10A.4</t>
  </si>
  <si>
    <t>Y38E10A.5</t>
  </si>
  <si>
    <t>Y38H6C.14</t>
  </si>
  <si>
    <t>Y38H6C.17</t>
  </si>
  <si>
    <t>Y38H6C.19</t>
  </si>
  <si>
    <t>Y38H8A.5</t>
  </si>
  <si>
    <t>Y39A1A.1</t>
  </si>
  <si>
    <t>Y39A1A.5</t>
  </si>
  <si>
    <t>Y39A1A.6</t>
  </si>
  <si>
    <t>Y39A1A.8</t>
  </si>
  <si>
    <t>Y39A1A.12</t>
  </si>
  <si>
    <t>Y39A1C.4</t>
  </si>
  <si>
    <t>Y39B6A.2</t>
  </si>
  <si>
    <t>Y39B6A.14</t>
  </si>
  <si>
    <t>Y39B6A.22</t>
  </si>
  <si>
    <t>Y39B6A.23</t>
  </si>
  <si>
    <t>Y39B6A.24</t>
  </si>
  <si>
    <t>Y39B6A.38</t>
  </si>
  <si>
    <t>Y39B6A.39</t>
  </si>
  <si>
    <t>Y39C12A.1</t>
  </si>
  <si>
    <t>Y39E4A.2</t>
  </si>
  <si>
    <t>Y39E4B.1</t>
  </si>
  <si>
    <t>Y39E4B.2</t>
  </si>
  <si>
    <t>Y39E4B.7</t>
  </si>
  <si>
    <t>Y39G8C.1</t>
  </si>
  <si>
    <t>Y40B1A.4</t>
  </si>
  <si>
    <t>Y40B1B.5</t>
  </si>
  <si>
    <t>Y41E3.3</t>
  </si>
  <si>
    <t>Y41E3.9</t>
  </si>
  <si>
    <t>Y41E3.10</t>
  </si>
  <si>
    <t>Y42A5A.4</t>
  </si>
  <si>
    <t>Y42A5A.5</t>
  </si>
  <si>
    <t>Y43F4B.9</t>
  </si>
  <si>
    <t>Y43F8A.3</t>
  </si>
  <si>
    <t>Y43F8A.5</t>
  </si>
  <si>
    <t>Y43F8B.4</t>
  </si>
  <si>
    <t>Y43F8B.5</t>
  </si>
  <si>
    <t>Y43F8C.8</t>
  </si>
  <si>
    <t>Y43F8C.10</t>
  </si>
  <si>
    <t>Y43F8C.14</t>
  </si>
  <si>
    <t>Y43F11A.5</t>
  </si>
  <si>
    <t>Y44A6E.1</t>
  </si>
  <si>
    <t>Y45F10A.3</t>
  </si>
  <si>
    <t>Y45F10A.4</t>
  </si>
  <si>
    <t>Y45F10A.6</t>
  </si>
  <si>
    <t>Y45F10D.10</t>
  </si>
  <si>
    <t>Y45F10D.11</t>
  </si>
  <si>
    <t>Y45F10D.13</t>
  </si>
  <si>
    <t>Y46G5A.1</t>
  </si>
  <si>
    <t>Y46G5A.2</t>
  </si>
  <si>
    <t>Y46G5A.4</t>
  </si>
  <si>
    <t>Y46G5A.5</t>
  </si>
  <si>
    <t>Y46G5A.12</t>
  </si>
  <si>
    <t>Y46G5A.13</t>
  </si>
  <si>
    <t>Y46G5A.17</t>
  </si>
  <si>
    <t>Y46G5A.19</t>
  </si>
  <si>
    <t>Y46G5A.21</t>
  </si>
  <si>
    <t>Y46G5A.24</t>
  </si>
  <si>
    <t>Y46G5A.26</t>
  </si>
  <si>
    <t>Y46G5A.35</t>
  </si>
  <si>
    <t>Y47D3A.11</t>
  </si>
  <si>
    <t>Y47D3A.15</t>
  </si>
  <si>
    <t>Y47D3A.16</t>
  </si>
  <si>
    <t>Y47D3A.17</t>
  </si>
  <si>
    <t>Y47D3A.22</t>
  </si>
  <si>
    <t>Y47D3A.23</t>
  </si>
  <si>
    <t>Y47D3A.28</t>
  </si>
  <si>
    <t>Y47H9C.2</t>
  </si>
  <si>
    <t>Y48A6B.5</t>
  </si>
  <si>
    <t>Y48A6B.6</t>
  </si>
  <si>
    <t>Y48A6C.3</t>
  </si>
  <si>
    <t>Y48B6A.6</t>
  </si>
  <si>
    <t>Y48B6A.11</t>
  </si>
  <si>
    <t>Y48B6A.12</t>
  </si>
  <si>
    <t>Y48C3A.8</t>
  </si>
  <si>
    <t>Y48C3A.16</t>
  </si>
  <si>
    <t>Y48E1A.1</t>
  </si>
  <si>
    <t>Y48E1B.1</t>
  </si>
  <si>
    <t>Y48E1B.5</t>
  </si>
  <si>
    <t>Y48E1B.14</t>
  </si>
  <si>
    <t>Y49A3A.1</t>
  </si>
  <si>
    <t>Y49A3A.2</t>
  </si>
  <si>
    <t>Y49A10A.1</t>
  </si>
  <si>
    <t>Y49E10.2</t>
  </si>
  <si>
    <t>Y49E10.11</t>
  </si>
  <si>
    <t>Y49E10.19</t>
  </si>
  <si>
    <t>Y49E10.20</t>
  </si>
  <si>
    <t>Y49E10.22</t>
  </si>
  <si>
    <t>Y49E10.23</t>
  </si>
  <si>
    <t>Y49E10.24</t>
  </si>
  <si>
    <t>Y50E8A.7</t>
  </si>
  <si>
    <t>Y50E8A.9</t>
  </si>
  <si>
    <t>Y51A2D.4</t>
  </si>
  <si>
    <t>Y51A2D.5</t>
  </si>
  <si>
    <t>Y51A2D.15</t>
  </si>
  <si>
    <t>Y51H1A.4</t>
  </si>
  <si>
    <t>Y51H4A.12</t>
  </si>
  <si>
    <t>Y51H4A.17</t>
  </si>
  <si>
    <t>Y52B11A.2</t>
  </si>
  <si>
    <t>Y52B11A.9</t>
  </si>
  <si>
    <t>Y52B11C.1</t>
  </si>
  <si>
    <t>Y52D3.1</t>
  </si>
  <si>
    <t>Y53C10A.4</t>
  </si>
  <si>
    <t>Y53C12A.4</t>
  </si>
  <si>
    <t>Y53C12C.1</t>
  </si>
  <si>
    <t>Y53F4B.4</t>
  </si>
  <si>
    <t>Y53F4B.22</t>
  </si>
  <si>
    <t>Y53H1A.1</t>
  </si>
  <si>
    <t>Y53H1B.6</t>
  </si>
  <si>
    <t>Y54E2A.1</t>
  </si>
  <si>
    <t>Y54E2A.2</t>
  </si>
  <si>
    <t>Y54E2A.12</t>
  </si>
  <si>
    <t>Y54E5A.1</t>
  </si>
  <si>
    <t>Y54E5A.6</t>
  </si>
  <si>
    <t>Y54G9A.4</t>
  </si>
  <si>
    <t>Y54G9A.6</t>
  </si>
  <si>
    <t>Y54G11A.8</t>
  </si>
  <si>
    <t>Y54G11A.13</t>
  </si>
  <si>
    <t>Y55D9A.1</t>
  </si>
  <si>
    <t>Y56A3A.11</t>
  </si>
  <si>
    <t>Y56A3A.21</t>
  </si>
  <si>
    <t>Y56A3A.29</t>
  </si>
  <si>
    <t>Y57A10A.10</t>
  </si>
  <si>
    <t>Y57A10A.15</t>
  </si>
  <si>
    <t>Y57A10A.16</t>
  </si>
  <si>
    <t>Y57A10A.19</t>
  </si>
  <si>
    <t>Y57A10A.20</t>
  </si>
  <si>
    <t>Y57A10A.25</t>
  </si>
  <si>
    <t>Y57A10C.6</t>
  </si>
  <si>
    <t>Y57G11C.2</t>
  </si>
  <si>
    <t>Y57G11C.4</t>
  </si>
  <si>
    <t>Y57G11C.12</t>
  </si>
  <si>
    <t>Y57G11C.15</t>
  </si>
  <si>
    <t>Y57G11C.17</t>
  </si>
  <si>
    <t>Y57G11C.34</t>
  </si>
  <si>
    <t>Y57G11C.37</t>
  </si>
  <si>
    <t>Y57G11C.49</t>
  </si>
  <si>
    <t>Y59A8A.2</t>
  </si>
  <si>
    <t>Y59A8B.6</t>
  </si>
  <si>
    <t>Y59A8B.7</t>
  </si>
  <si>
    <t>Y59A8B.22</t>
  </si>
  <si>
    <t>Y59A8B.23</t>
  </si>
  <si>
    <t>Y60A3A.7</t>
  </si>
  <si>
    <t>Y60A3A.13</t>
  </si>
  <si>
    <t>Y60A3A.14</t>
  </si>
  <si>
    <t>Y62E10A.10</t>
  </si>
  <si>
    <t>Y62E10A.15</t>
  </si>
  <si>
    <t>Y62E10A.16</t>
  </si>
  <si>
    <t>Y62E10A.17</t>
  </si>
  <si>
    <t>Y63D3A.4</t>
  </si>
  <si>
    <t>Y66D12A.14</t>
  </si>
  <si>
    <t>Y66D12A.15</t>
  </si>
  <si>
    <t>Y66D12A.17</t>
  </si>
  <si>
    <t>Y66D12A.23</t>
  </si>
  <si>
    <t>Y67A10A.6</t>
  </si>
  <si>
    <t>Y67A10A.8</t>
  </si>
  <si>
    <t>Y67H2A.1</t>
  </si>
  <si>
    <t>Y67H2A.4</t>
  </si>
  <si>
    <t>Y69H2.2</t>
  </si>
  <si>
    <t>Y69H2.11</t>
  </si>
  <si>
    <t>Y69H2.12</t>
  </si>
  <si>
    <t>Y69H2.14</t>
  </si>
  <si>
    <t>Y70C5C.2</t>
  </si>
  <si>
    <t>Y70D2A.2</t>
  </si>
  <si>
    <t>Y71A12B.9</t>
  </si>
  <si>
    <t>Y73F8A.2</t>
  </si>
  <si>
    <t>Y73F8A.11</t>
  </si>
  <si>
    <t>Y73F8A.30</t>
  </si>
  <si>
    <t>Y73F8A.34</t>
  </si>
  <si>
    <t>Y75B8A.4</t>
  </si>
  <si>
    <t>Y75B8A.16</t>
  </si>
  <si>
    <t>Y76A2B.3</t>
  </si>
  <si>
    <t>Y76A2B.6</t>
  </si>
  <si>
    <t>Y80D3A.5</t>
  </si>
  <si>
    <t>Y81G3A.3</t>
  </si>
  <si>
    <t>Y87G2A.3</t>
  </si>
  <si>
    <t>Y87G2A.8</t>
  </si>
  <si>
    <t>Y87G2A.10</t>
  </si>
  <si>
    <t>Y87G2A.11</t>
  </si>
  <si>
    <t>Y102A5A.1</t>
  </si>
  <si>
    <t>Y102A5B.1</t>
  </si>
  <si>
    <t>Y102A5B.2</t>
  </si>
  <si>
    <t>Y102A5B.3</t>
  </si>
  <si>
    <t>Y105C5B.16</t>
  </si>
  <si>
    <t>Y105C5B.29</t>
  </si>
  <si>
    <t>Y105E8A.8</t>
  </si>
  <si>
    <t>Y105E8A.10</t>
  </si>
  <si>
    <t>Y105E8A.12</t>
  </si>
  <si>
    <t>Y105E8A.17</t>
  </si>
  <si>
    <t>Y105E8A.19</t>
  </si>
  <si>
    <t>Y105E8A.23</t>
  </si>
  <si>
    <t>Y105E8A.26</t>
  </si>
  <si>
    <t>Y105E8B.2</t>
  </si>
  <si>
    <t>Y105E8B.3</t>
  </si>
  <si>
    <t>Y105E8B.4</t>
  </si>
  <si>
    <t>Y105E8B.5</t>
  </si>
  <si>
    <t>Y106G6E.6</t>
  </si>
  <si>
    <t>Y106G6H.15</t>
  </si>
  <si>
    <t>Y111B2A.4</t>
  </si>
  <si>
    <t>Y111B2A.8</t>
  </si>
  <si>
    <t>Y111B2A.15</t>
  </si>
  <si>
    <t>Y111B2A.17</t>
  </si>
  <si>
    <t>Y111B2A.19</t>
  </si>
  <si>
    <t>Y111B2A.20</t>
  </si>
  <si>
    <t>Y113G7A.5</t>
  </si>
  <si>
    <t>Y113G7A.11</t>
  </si>
  <si>
    <t>Y113G7B.16</t>
  </si>
  <si>
    <t>Y113G7B.17</t>
  </si>
  <si>
    <t>Y113G7B.24</t>
  </si>
  <si>
    <t>Y116A8B.5</t>
  </si>
  <si>
    <t>Y116A8C.13</t>
  </si>
  <si>
    <t>Y116A8C.26</t>
  </si>
  <si>
    <t>Y116A8C.32</t>
  </si>
  <si>
    <t>ZC15.7</t>
  </si>
  <si>
    <t>ZC84.3</t>
  </si>
  <si>
    <t>ZC101.3</t>
  </si>
  <si>
    <t>ZC116.2</t>
  </si>
  <si>
    <t>ZC116.3</t>
  </si>
  <si>
    <t>ZC168.3</t>
  </si>
  <si>
    <t>ZC302.2</t>
  </si>
  <si>
    <t>ZC373.1</t>
  </si>
  <si>
    <t>ZC376.1</t>
  </si>
  <si>
    <t>ZC376.2</t>
  </si>
  <si>
    <t>ZC376.3</t>
  </si>
  <si>
    <t>ZC376.6</t>
  </si>
  <si>
    <t>ZC410.2</t>
  </si>
  <si>
    <t>ZC410.3</t>
  </si>
  <si>
    <t>ZC412.1</t>
  </si>
  <si>
    <t>ZC443.5</t>
  </si>
  <si>
    <t>ZC443.6</t>
  </si>
  <si>
    <t>ZC455.3</t>
  </si>
  <si>
    <t>ZC455.4</t>
  </si>
  <si>
    <t>ZC455.5</t>
  </si>
  <si>
    <t>ZC455.6</t>
  </si>
  <si>
    <t>ZC482.5</t>
  </si>
  <si>
    <t>ZC504.3</t>
  </si>
  <si>
    <t>ZC506.3</t>
  </si>
  <si>
    <t>ZC518.1</t>
  </si>
  <si>
    <t>ZK20.3</t>
  </si>
  <si>
    <t>ZK20.6</t>
  </si>
  <si>
    <t>ZK265.1</t>
  </si>
  <si>
    <t>ZK265.6</t>
  </si>
  <si>
    <t>ZK287.2</t>
  </si>
  <si>
    <t>ZK337.1</t>
  </si>
  <si>
    <t>ZK337.2</t>
  </si>
  <si>
    <t>ZK384.1</t>
  </si>
  <si>
    <t>ZK384.2</t>
  </si>
  <si>
    <t>ZK384.3</t>
  </si>
  <si>
    <t>ZK455.3</t>
  </si>
  <si>
    <t>ZK512.5</t>
  </si>
  <si>
    <t>ZK550.2</t>
  </si>
  <si>
    <t>ZK550.5</t>
  </si>
  <si>
    <t>ZK593.1</t>
  </si>
  <si>
    <t>ZK593.8</t>
  </si>
  <si>
    <t>ZK632.3</t>
  </si>
  <si>
    <t>ZK632.7</t>
  </si>
  <si>
    <t>ZK637.1</t>
  </si>
  <si>
    <t>ZK637.3</t>
  </si>
  <si>
    <t>ZK637.5</t>
  </si>
  <si>
    <t>ZK637.9</t>
  </si>
  <si>
    <t>ZK637.10</t>
  </si>
  <si>
    <t>ZK643.3</t>
  </si>
  <si>
    <t>ZK669.1</t>
  </si>
  <si>
    <t>ZK669.4</t>
  </si>
  <si>
    <t>ZK675.2</t>
  </si>
  <si>
    <t>ZK757.4</t>
  </si>
  <si>
    <t>ZK792.8</t>
  </si>
  <si>
    <t>ZK829.4</t>
  </si>
  <si>
    <t>ZK849.2</t>
  </si>
  <si>
    <t>ZK849.4</t>
  </si>
  <si>
    <t>ZK849.5</t>
  </si>
  <si>
    <t>ZK856.8</t>
  </si>
  <si>
    <t>ZK856.10</t>
  </si>
  <si>
    <t>ZK856.13</t>
  </si>
  <si>
    <t>ZK858.1</t>
  </si>
  <si>
    <t>ZK858.3</t>
  </si>
  <si>
    <t>ZK863.3</t>
  </si>
  <si>
    <t>ZK863.4</t>
  </si>
  <si>
    <t>ZK896.6</t>
  </si>
  <si>
    <t>ZK896.7</t>
  </si>
  <si>
    <t>ZK896.9</t>
  </si>
  <si>
    <t>ZK930.1</t>
  </si>
  <si>
    <t>ZK930.3</t>
  </si>
  <si>
    <t>ZK938.4</t>
  </si>
  <si>
    <t>ZK945.3</t>
  </si>
  <si>
    <t>ZK970.1</t>
  </si>
  <si>
    <t>ZK970.2</t>
  </si>
  <si>
    <t>ZK1010.3</t>
  </si>
  <si>
    <t>ZK1053.5</t>
  </si>
  <si>
    <t>ZK1058.1</t>
  </si>
  <si>
    <t>ZK1058.4</t>
  </si>
  <si>
    <t>ZK1058.5</t>
  </si>
  <si>
    <t>ZK1086.1</t>
  </si>
  <si>
    <t>ZK1098.5</t>
  </si>
  <si>
    <t>ZK1098.7</t>
  </si>
  <si>
    <t>ZK1128.2</t>
  </si>
  <si>
    <t>ZK1128.6</t>
  </si>
  <si>
    <t>ZK1128.8</t>
  </si>
  <si>
    <t>ZK1251.1</t>
  </si>
  <si>
    <t>ZK1251.9</t>
  </si>
  <si>
    <t>ZK1320.1</t>
  </si>
  <si>
    <t>ZK1320.4</t>
  </si>
  <si>
    <t>ZK1321.2</t>
  </si>
  <si>
    <t>C06G8.3</t>
  </si>
  <si>
    <t>C36A4.3</t>
  </si>
  <si>
    <t>Y62E10A.11</t>
  </si>
  <si>
    <t>ZK675.3</t>
  </si>
  <si>
    <t>B0041.3</t>
  </si>
  <si>
    <t>B0041.6</t>
  </si>
  <si>
    <t>B0205.11</t>
  </si>
  <si>
    <t>B0212.1</t>
  </si>
  <si>
    <t>B0212.4</t>
  </si>
  <si>
    <t>B0218.1</t>
  </si>
  <si>
    <t>B0218.2</t>
  </si>
  <si>
    <t>B0218.6</t>
  </si>
  <si>
    <t>B0218.8</t>
  </si>
  <si>
    <t>B0222.2</t>
  </si>
  <si>
    <t>B0222.3</t>
  </si>
  <si>
    <t>B0222.9</t>
  </si>
  <si>
    <t>B0228.4</t>
  </si>
  <si>
    <t>B0228.5</t>
  </si>
  <si>
    <t>B0238.10</t>
  </si>
  <si>
    <t>B0244.8</t>
  </si>
  <si>
    <t>B0261.4</t>
  </si>
  <si>
    <t>B0273.3</t>
  </si>
  <si>
    <t>B0280.1</t>
  </si>
  <si>
    <t>B0280.3</t>
  </si>
  <si>
    <t>B0281.8</t>
  </si>
  <si>
    <t>B0286.3</t>
  </si>
  <si>
    <t>B0303.2</t>
  </si>
  <si>
    <t>B0303.9</t>
  </si>
  <si>
    <t>B0303.15</t>
  </si>
  <si>
    <t>B0304.3</t>
  </si>
  <si>
    <t>B0336.5</t>
  </si>
  <si>
    <t>B0336.6</t>
  </si>
  <si>
    <t>B0336.11</t>
  </si>
  <si>
    <t>B0361.5</t>
  </si>
  <si>
    <t>B0361.7</t>
  </si>
  <si>
    <t>B0361.8</t>
  </si>
  <si>
    <t>B0361.10</t>
  </si>
  <si>
    <t>B0403.4</t>
  </si>
  <si>
    <t>B0410.2</t>
  </si>
  <si>
    <t>B0412.3</t>
  </si>
  <si>
    <t>B0414.8</t>
  </si>
  <si>
    <t>B0416.1</t>
  </si>
  <si>
    <t>B0432.2</t>
  </si>
  <si>
    <t>B0432.4</t>
  </si>
  <si>
    <t>B0454.7</t>
  </si>
  <si>
    <t>B0496.7</t>
  </si>
  <si>
    <t>B0496.8</t>
  </si>
  <si>
    <t>B0511.4</t>
  </si>
  <si>
    <t>B0511.7</t>
  </si>
  <si>
    <t>B0545.3</t>
  </si>
  <si>
    <t>B0546.1</t>
  </si>
  <si>
    <t>B0546.2</t>
  </si>
  <si>
    <t>BE0003N10.2</t>
  </si>
  <si>
    <t>BE0003N10.3</t>
  </si>
  <si>
    <t>C01B4.9</t>
  </si>
  <si>
    <t>C01B10.4</t>
  </si>
  <si>
    <t>C01B10.10</t>
  </si>
  <si>
    <t>C01B12.2</t>
  </si>
  <si>
    <t>C01B12.3</t>
  </si>
  <si>
    <t>C01B12.4</t>
  </si>
  <si>
    <t>C01B12.5</t>
  </si>
  <si>
    <t>C01C10.3</t>
  </si>
  <si>
    <t>C01F1.2</t>
  </si>
  <si>
    <t>C01F1.4</t>
  </si>
  <si>
    <t>C01F4.2</t>
  </si>
  <si>
    <t>C01G5.8</t>
  </si>
  <si>
    <t>C02B10.1</t>
  </si>
  <si>
    <t>C02B10.2</t>
  </si>
  <si>
    <t>C02C2.1</t>
  </si>
  <si>
    <t>C02C2.5</t>
  </si>
  <si>
    <t>C02D5.3</t>
  </si>
  <si>
    <t>C02E7.1</t>
  </si>
  <si>
    <t>C02E11.1</t>
  </si>
  <si>
    <t>C02F5.4</t>
  </si>
  <si>
    <t>C02F5.6</t>
  </si>
  <si>
    <t>C02F5.7</t>
  </si>
  <si>
    <t>C02F12.7</t>
  </si>
  <si>
    <t>C03A7.11</t>
  </si>
  <si>
    <t>C03F11.1</t>
  </si>
  <si>
    <t>C03F11.3</t>
  </si>
  <si>
    <t>C03G5.1</t>
  </si>
  <si>
    <t>C03G6.10</t>
  </si>
  <si>
    <t>C03H5.1</t>
  </si>
  <si>
    <t>C03H5.2</t>
  </si>
  <si>
    <t>C04A2.1</t>
  </si>
  <si>
    <t>C04C3.2</t>
  </si>
  <si>
    <t>C04C3.3</t>
  </si>
  <si>
    <t>C04D8.1</t>
  </si>
  <si>
    <t>C04E12.7</t>
  </si>
  <si>
    <t>C05C8.6</t>
  </si>
  <si>
    <t>C05C8.9</t>
  </si>
  <si>
    <t>C05D2.3</t>
  </si>
  <si>
    <t>C05D9.2</t>
  </si>
  <si>
    <t>C05D10.2</t>
  </si>
  <si>
    <t>C05D10.3</t>
  </si>
  <si>
    <t>C05D11.7</t>
  </si>
  <si>
    <t>C05D11.10</t>
  </si>
  <si>
    <t>C05E11.1</t>
  </si>
  <si>
    <t>C06A5.1</t>
  </si>
  <si>
    <t>C06A6.3</t>
  </si>
  <si>
    <t>C06A8.1</t>
  </si>
  <si>
    <t>C06A8.2</t>
  </si>
  <si>
    <t>C06E1.3</t>
  </si>
  <si>
    <t>C06E1.10</t>
  </si>
  <si>
    <t>C06E7.1</t>
  </si>
  <si>
    <t>C06E7.3</t>
  </si>
  <si>
    <t>C06G3.7</t>
  </si>
  <si>
    <t>C06G3.9</t>
  </si>
  <si>
    <t>C07D10.2</t>
  </si>
  <si>
    <t>C07H6.3</t>
  </si>
  <si>
    <t>C09B9.3</t>
  </si>
  <si>
    <t>C09D1.2</t>
  </si>
  <si>
    <t>C09F5.2</t>
  </si>
  <si>
    <t>C09G4.2</t>
  </si>
  <si>
    <t>C09G12.1</t>
  </si>
  <si>
    <t>C09G12.9</t>
  </si>
  <si>
    <t>C09H5.2</t>
  </si>
  <si>
    <t>C10E2.6</t>
  </si>
  <si>
    <t>C10F3.4</t>
  </si>
  <si>
    <t>C10G6.1</t>
  </si>
  <si>
    <t>C10G11.9</t>
  </si>
  <si>
    <t>C10H11.1</t>
  </si>
  <si>
    <t>C10H11.3</t>
  </si>
  <si>
    <t>C10H11.4</t>
  </si>
  <si>
    <t>C10H11.5</t>
  </si>
  <si>
    <t>C10H11.6</t>
  </si>
  <si>
    <t>C11D2.2</t>
  </si>
  <si>
    <t>C11D9.1</t>
  </si>
  <si>
    <t>C12D5.7</t>
  </si>
  <si>
    <t>C12D12.5</t>
  </si>
  <si>
    <t>C13B9.3</t>
  </si>
  <si>
    <t>C13B9.4</t>
  </si>
  <si>
    <t>C13D9.9</t>
  </si>
  <si>
    <t>C13F10.2</t>
  </si>
  <si>
    <t>C13F10.4</t>
  </si>
  <si>
    <t>C14C11.3</t>
  </si>
  <si>
    <t>C14F5.1</t>
  </si>
  <si>
    <t>C14F5.4</t>
  </si>
  <si>
    <t>C14F11.1</t>
  </si>
  <si>
    <t>C14F11.2</t>
  </si>
  <si>
    <t>C15C7.1</t>
  </si>
  <si>
    <t>C15C7.7</t>
  </si>
  <si>
    <t>C15H9.7</t>
  </si>
  <si>
    <t>C16A3.8</t>
  </si>
  <si>
    <t>C16H3.1</t>
  </si>
  <si>
    <t>C17C3.12</t>
  </si>
  <si>
    <t>C17H12.1</t>
  </si>
  <si>
    <t>C17H12.4</t>
  </si>
  <si>
    <t>C17H12.9</t>
  </si>
  <si>
    <t>C18A3.1</t>
  </si>
  <si>
    <t>C18A3.2</t>
  </si>
  <si>
    <t>C18A3.4</t>
  </si>
  <si>
    <t>C18A3.5</t>
  </si>
  <si>
    <t>C18C4.3</t>
  </si>
  <si>
    <t>C18E3.2</t>
  </si>
  <si>
    <t>C18E3.5</t>
  </si>
  <si>
    <t>C18E3.6</t>
  </si>
  <si>
    <t>C18G1.3</t>
  </si>
  <si>
    <t>C18H9.8</t>
  </si>
  <si>
    <t>C23F12.1</t>
  </si>
  <si>
    <t>C23H3.4</t>
  </si>
  <si>
    <t>C24A1.2</t>
  </si>
  <si>
    <t>C24A1.3</t>
  </si>
  <si>
    <t>C24A8.4</t>
  </si>
  <si>
    <t>C24B5.2</t>
  </si>
  <si>
    <t>C24G6.3</t>
  </si>
  <si>
    <t>C24G6.6</t>
  </si>
  <si>
    <t>C24G7.1</t>
  </si>
  <si>
    <t>C24G7.2</t>
  </si>
  <si>
    <t>C24G7.4</t>
  </si>
  <si>
    <t>C25B8.4</t>
  </si>
  <si>
    <t>C25E10.2</t>
  </si>
  <si>
    <t>C25E10.3</t>
  </si>
  <si>
    <t>C25F6.3</t>
  </si>
  <si>
    <t>C25F6.4</t>
  </si>
  <si>
    <t>C25F6.7</t>
  </si>
  <si>
    <t>C25G6.5</t>
  </si>
  <si>
    <t>C26B2.1</t>
  </si>
  <si>
    <t>C26B2.6</t>
  </si>
  <si>
    <t>C26E6.3</t>
  </si>
  <si>
    <t>C26E6.4</t>
  </si>
  <si>
    <t>C26E6.6</t>
  </si>
  <si>
    <t>C26E6.11</t>
  </si>
  <si>
    <t>C26F1.2</t>
  </si>
  <si>
    <t>C26F1.7</t>
  </si>
  <si>
    <t>C27A2.1</t>
  </si>
  <si>
    <t>C27A2.4</t>
  </si>
  <si>
    <t>C27A12.8</t>
  </si>
  <si>
    <t>C27A12.9</t>
  </si>
  <si>
    <t>C27D6.4</t>
  </si>
  <si>
    <t>C27F2.1</t>
  </si>
  <si>
    <t>C27F2.5</t>
  </si>
  <si>
    <t>C27H5.3</t>
  </si>
  <si>
    <t>C27H5.4</t>
  </si>
  <si>
    <t>C28G1.3</t>
  </si>
  <si>
    <t>C28G1.4</t>
  </si>
  <si>
    <t>C28G1.5</t>
  </si>
  <si>
    <t>C28H8.1</t>
  </si>
  <si>
    <t>C28H8.6</t>
  </si>
  <si>
    <t>C28H8.9</t>
  </si>
  <si>
    <t>C28H8.11</t>
  </si>
  <si>
    <t>C29E4.2</t>
  </si>
  <si>
    <t>C29E4.7</t>
  </si>
  <si>
    <t>C30B5.4</t>
  </si>
  <si>
    <t>C30C11.1</t>
  </si>
  <si>
    <t>C30C11.4</t>
  </si>
  <si>
    <t>C30F8.2</t>
  </si>
  <si>
    <t>C30F12.6</t>
  </si>
  <si>
    <t>C30F12.7</t>
  </si>
  <si>
    <t>C31B8.8</t>
  </si>
  <si>
    <t>C31H2.1</t>
  </si>
  <si>
    <t>C32D5.5</t>
  </si>
  <si>
    <t>C32D5.6</t>
  </si>
  <si>
    <t>C32E8.3</t>
  </si>
  <si>
    <t>C32E8.11</t>
  </si>
  <si>
    <t>C32E12.2</t>
  </si>
  <si>
    <t>C32F10.1</t>
  </si>
  <si>
    <t>C33C12.3</t>
  </si>
  <si>
    <t>C33C12.8</t>
  </si>
  <si>
    <t>C33C12.9</t>
  </si>
  <si>
    <t>C33D12.2</t>
  </si>
  <si>
    <t>C33D12.6</t>
  </si>
  <si>
    <t>C33F10.2</t>
  </si>
  <si>
    <t>C33F10.5</t>
  </si>
  <si>
    <t>C33H5.6</t>
  </si>
  <si>
    <t>C33H5.7</t>
  </si>
  <si>
    <t>C33H5.8</t>
  </si>
  <si>
    <t>C33H5.9</t>
  </si>
  <si>
    <t>C33H5.14</t>
  </si>
  <si>
    <t>C33H5.17</t>
  </si>
  <si>
    <t>C33H5.18</t>
  </si>
  <si>
    <t>C34B2.7</t>
  </si>
  <si>
    <t>C34D4.1</t>
  </si>
  <si>
    <t>C34D4.14</t>
  </si>
  <si>
    <t>C34E10.5</t>
  </si>
  <si>
    <t>C34E10.11</t>
  </si>
  <si>
    <t>C34F11.3</t>
  </si>
  <si>
    <t>C34G6.1</t>
  </si>
  <si>
    <t>C34G6.2</t>
  </si>
  <si>
    <t>C34G6.5</t>
  </si>
  <si>
    <t>C34H3.1</t>
  </si>
  <si>
    <t>C35D10.2</t>
  </si>
  <si>
    <t>C35D10.14</t>
  </si>
  <si>
    <t>C35D10.15</t>
  </si>
  <si>
    <t>C37C3.3</t>
  </si>
  <si>
    <t>C37C3.8</t>
  </si>
  <si>
    <t>C37H5.2</t>
  </si>
  <si>
    <t>C37H5.3</t>
  </si>
  <si>
    <t>C39F7.2</t>
  </si>
  <si>
    <t>C41A3.1</t>
  </si>
  <si>
    <t>C41D11.7</t>
  </si>
  <si>
    <t>C41H7.7</t>
  </si>
  <si>
    <t>C42C1.2</t>
  </si>
  <si>
    <t>C42C1.5</t>
  </si>
  <si>
    <t>C42C1.10</t>
  </si>
  <si>
    <t>C42C1.13</t>
  </si>
  <si>
    <t>C42C1.15</t>
  </si>
  <si>
    <t>C42D8.4</t>
  </si>
  <si>
    <t>C43E11.1</t>
  </si>
  <si>
    <t>C43E11.2</t>
  </si>
  <si>
    <t>C43E11.3</t>
  </si>
  <si>
    <t>C43E11.8</t>
  </si>
  <si>
    <t>C43E11.11</t>
  </si>
  <si>
    <t>C43G2.1</t>
  </si>
  <si>
    <t>C43G2.2</t>
  </si>
  <si>
    <t>C43G2.4</t>
  </si>
  <si>
    <t>C43H6.1</t>
  </si>
  <si>
    <t>C43H6.3</t>
  </si>
  <si>
    <t>C43H6.7</t>
  </si>
  <si>
    <t>C43H8.1</t>
  </si>
  <si>
    <t>C43H8.2</t>
  </si>
  <si>
    <t>C44B7.1</t>
  </si>
  <si>
    <t>C44B7.4</t>
  </si>
  <si>
    <t>C44B7.6</t>
  </si>
  <si>
    <t>C44C1.2</t>
  </si>
  <si>
    <t>C44C1.4</t>
  </si>
  <si>
    <t>C44C1.5</t>
  </si>
  <si>
    <t>C44E4.1</t>
  </si>
  <si>
    <t>C44E4.3</t>
  </si>
  <si>
    <t>C44E4.6</t>
  </si>
  <si>
    <t>C45H4.2</t>
  </si>
  <si>
    <t>C45H4.17</t>
  </si>
  <si>
    <t>C46C11.1</t>
  </si>
  <si>
    <t>C46F4.2</t>
  </si>
  <si>
    <t>C46H11.11</t>
  </si>
  <si>
    <t>C48A7.2</t>
  </si>
  <si>
    <t>C48B6.8</t>
  </si>
  <si>
    <t>C48C5.1</t>
  </si>
  <si>
    <t>C48E7.2</t>
  </si>
  <si>
    <t>C48E7.11</t>
  </si>
  <si>
    <t>C49A9.7</t>
  </si>
  <si>
    <t>C49A9.8</t>
  </si>
  <si>
    <t>C49C8.4</t>
  </si>
  <si>
    <t>C49D10.2</t>
  </si>
  <si>
    <t>C49G7.11</t>
  </si>
  <si>
    <t>C49H3.8</t>
  </si>
  <si>
    <t>C50C3.2</t>
  </si>
  <si>
    <t>C50C3.8</t>
  </si>
  <si>
    <t>C50F2.8</t>
  </si>
  <si>
    <t>C50F7.1</t>
  </si>
  <si>
    <t>C50F7.4</t>
  </si>
  <si>
    <t>C50F7.6</t>
  </si>
  <si>
    <t>C50F7.10</t>
  </si>
  <si>
    <t>C50H11.1</t>
  </si>
  <si>
    <t>C50H11.15</t>
  </si>
  <si>
    <t>C52B9.3</t>
  </si>
  <si>
    <t>C52B11.2</t>
  </si>
  <si>
    <t>C52B11.3</t>
  </si>
  <si>
    <t>C52D10.12</t>
  </si>
  <si>
    <t>C52E12.4</t>
  </si>
  <si>
    <t>C52E12.6</t>
  </si>
  <si>
    <t>C53A3.2</t>
  </si>
  <si>
    <t>C54A12.4</t>
  </si>
  <si>
    <t>C54D1.2</t>
  </si>
  <si>
    <t>C54D1.5</t>
  </si>
  <si>
    <t>C54E4.2</t>
  </si>
  <si>
    <t>C54F6.4</t>
  </si>
  <si>
    <t>C54G7.2</t>
  </si>
  <si>
    <t>C54G7.4</t>
  </si>
  <si>
    <t>C54H2.3</t>
  </si>
  <si>
    <t>C55B7.4</t>
  </si>
  <si>
    <t>C55B7.5</t>
  </si>
  <si>
    <t>C55C2.1</t>
  </si>
  <si>
    <t>C55F2.1</t>
  </si>
  <si>
    <t>C56C10.1</t>
  </si>
  <si>
    <t>C56C10.3</t>
  </si>
  <si>
    <t>C56C10.12</t>
  </si>
  <si>
    <t>C56E6.5</t>
  </si>
  <si>
    <t>C56E6.6</t>
  </si>
  <si>
    <t>C56G2.1</t>
  </si>
  <si>
    <t>C56G3.1</t>
  </si>
  <si>
    <t>CD4.4</t>
  </si>
  <si>
    <t>CD4.7</t>
  </si>
  <si>
    <t>D1005.1</t>
  </si>
  <si>
    <t>D1007.5</t>
  </si>
  <si>
    <t>D1007.7</t>
  </si>
  <si>
    <t>D1007.16</t>
  </si>
  <si>
    <t>D1009.1</t>
  </si>
  <si>
    <t>D1009.3</t>
  </si>
  <si>
    <t>D1009.5</t>
  </si>
  <si>
    <t>D1014.3</t>
  </si>
  <si>
    <t>D1037.5</t>
  </si>
  <si>
    <t>D1044.2</t>
  </si>
  <si>
    <t>D1044.8</t>
  </si>
  <si>
    <t>D1065.1</t>
  </si>
  <si>
    <t>D1073.1</t>
  </si>
  <si>
    <t>D2007.4</t>
  </si>
  <si>
    <t>D2007.5</t>
  </si>
  <si>
    <t>D2021.1</t>
  </si>
  <si>
    <t>D2024.2</t>
  </si>
  <si>
    <t>D2024.7</t>
  </si>
  <si>
    <t>D2063.3</t>
  </si>
  <si>
    <t>D2092.1</t>
  </si>
  <si>
    <t>D2092.2</t>
  </si>
  <si>
    <t>D2092.5</t>
  </si>
  <si>
    <t>D2096.1</t>
  </si>
  <si>
    <t>D2096.2</t>
  </si>
  <si>
    <t>D2096.3</t>
  </si>
  <si>
    <t>D2096.8</t>
  </si>
  <si>
    <t>DC2.3</t>
  </si>
  <si>
    <t>DC2.7</t>
  </si>
  <si>
    <t>E01A2.6</t>
  </si>
  <si>
    <t>E01A2.7</t>
  </si>
  <si>
    <t>E02H9.5</t>
  </si>
  <si>
    <t>E03E2.1</t>
  </si>
  <si>
    <t>E04A4.7</t>
  </si>
  <si>
    <t>E04F6.3</t>
  </si>
  <si>
    <t>E04F6.5</t>
  </si>
  <si>
    <t>EEED8.6</t>
  </si>
  <si>
    <t>EEED8.9</t>
  </si>
  <si>
    <t>EEED8.16</t>
  </si>
  <si>
    <t>F01E11.5</t>
  </si>
  <si>
    <t>F01F1.1</t>
  </si>
  <si>
    <t>F01F1.4</t>
  </si>
  <si>
    <t>F01F1.7</t>
  </si>
  <si>
    <t>F01F1.9</t>
  </si>
  <si>
    <t>F01F1.10</t>
  </si>
  <si>
    <t>F01F1.12</t>
  </si>
  <si>
    <t>F02C9.3</t>
  </si>
  <si>
    <t>F02E8.2</t>
  </si>
  <si>
    <t>F02E8.5</t>
  </si>
  <si>
    <t>F02E11.1</t>
  </si>
  <si>
    <t>F02E11.5</t>
  </si>
  <si>
    <t>F02G3.1</t>
  </si>
  <si>
    <t>F07B7.12</t>
  </si>
  <si>
    <t>F07C3.4</t>
  </si>
  <si>
    <t>F08B4.5</t>
  </si>
  <si>
    <t>F08B6.3</t>
  </si>
  <si>
    <t>F08C6.2</t>
  </si>
  <si>
    <t>F08C6.6</t>
  </si>
  <si>
    <t>F08D12.1</t>
  </si>
  <si>
    <t>F08F3.2</t>
  </si>
  <si>
    <t>F08F3.9</t>
  </si>
  <si>
    <t>F08F8.2</t>
  </si>
  <si>
    <t>F08F8.8</t>
  </si>
  <si>
    <t>F09D1.1</t>
  </si>
  <si>
    <t>F09E5.2</t>
  </si>
  <si>
    <t>F09E5.5</t>
  </si>
  <si>
    <t>F09E5.17</t>
  </si>
  <si>
    <t>F09E10.8</t>
  </si>
  <si>
    <t>F09F7.3</t>
  </si>
  <si>
    <t>F09G2.3</t>
  </si>
  <si>
    <t>F09G2.4</t>
  </si>
  <si>
    <t>F09G2.5</t>
  </si>
  <si>
    <t>F09G2.6</t>
  </si>
  <si>
    <t>F09G8.3</t>
  </si>
  <si>
    <t>F10C1.5</t>
  </si>
  <si>
    <t>F10D2.2</t>
  </si>
  <si>
    <t>F10D2.5</t>
  </si>
  <si>
    <t>F10D2.6</t>
  </si>
  <si>
    <t>F10D2.7</t>
  </si>
  <si>
    <t>F10D2.11</t>
  </si>
  <si>
    <t>F10D7.2</t>
  </si>
  <si>
    <t>F10E7.8</t>
  </si>
  <si>
    <t>F10G2.3</t>
  </si>
  <si>
    <t>F11C7.1</t>
  </si>
  <si>
    <t>F11D5.3</t>
  </si>
  <si>
    <t>F11G11.9</t>
  </si>
  <si>
    <t>F11H8.2</t>
  </si>
  <si>
    <t>F12A10.5</t>
  </si>
  <si>
    <t>F12B6.3</t>
  </si>
  <si>
    <t>F13D11.1</t>
  </si>
  <si>
    <t>F13H6.1</t>
  </si>
  <si>
    <t>F13H8.4</t>
  </si>
  <si>
    <t>F13H8.7</t>
  </si>
  <si>
    <t>F14B8.7</t>
  </si>
  <si>
    <t>F14D12.5</t>
  </si>
  <si>
    <t>F14H12.4</t>
  </si>
  <si>
    <t>F15B10.1</t>
  </si>
  <si>
    <t>F15E6.1</t>
  </si>
  <si>
    <t>F16H11.3</t>
  </si>
  <si>
    <t>F17A9.3</t>
  </si>
  <si>
    <t>F17E9.7</t>
  </si>
  <si>
    <t>F17E9.8</t>
  </si>
  <si>
    <t>F18A1.5</t>
  </si>
  <si>
    <t>F18A1.6</t>
  </si>
  <si>
    <t>F18A12.8</t>
  </si>
  <si>
    <t>F18E3.7</t>
  </si>
  <si>
    <t>F18E9.5</t>
  </si>
  <si>
    <t>F18F11.3</t>
  </si>
  <si>
    <t>F18G5.4</t>
  </si>
  <si>
    <t>F20A1.3</t>
  </si>
  <si>
    <t>F20A1.9</t>
  </si>
  <si>
    <t>F20B4.6</t>
  </si>
  <si>
    <t>F20D12.4</t>
  </si>
  <si>
    <t>F20D12.5</t>
  </si>
  <si>
    <t>F20H11.5</t>
  </si>
  <si>
    <t>F21F3.1</t>
  </si>
  <si>
    <t>F21F3.3</t>
  </si>
  <si>
    <t>F21F8.4</t>
  </si>
  <si>
    <t>F21H12.1</t>
  </si>
  <si>
    <t>F21H12.6</t>
  </si>
  <si>
    <t>F22A3.1</t>
  </si>
  <si>
    <t>F22A3.5</t>
  </si>
  <si>
    <t>F22B7.6</t>
  </si>
  <si>
    <t>F22D3.2</t>
  </si>
  <si>
    <t>F22D3.6</t>
  </si>
  <si>
    <t>F22F7.1</t>
  </si>
  <si>
    <t>F22F7.6</t>
  </si>
  <si>
    <t>F23C8.4</t>
  </si>
  <si>
    <t>F23C8.6</t>
  </si>
  <si>
    <t>F23C8.9</t>
  </si>
  <si>
    <t>F23F1.1</t>
  </si>
  <si>
    <t>F23H11.1</t>
  </si>
  <si>
    <t>F23H11.3</t>
  </si>
  <si>
    <t>F23H11.9</t>
  </si>
  <si>
    <t>F25B4.1</t>
  </si>
  <si>
    <t>F25B4.2</t>
  </si>
  <si>
    <t>F25B4.6</t>
  </si>
  <si>
    <t>F25B5.7</t>
  </si>
  <si>
    <t>F25E5.6</t>
  </si>
  <si>
    <t>F25E5.10</t>
  </si>
  <si>
    <t>F25G6.2</t>
  </si>
  <si>
    <t>F26F4.1</t>
  </si>
  <si>
    <t>F26F4.4</t>
  </si>
  <si>
    <t>F26F4.11</t>
  </si>
  <si>
    <t>F27D9.2</t>
  </si>
  <si>
    <t>F27D9.5</t>
  </si>
  <si>
    <t>F27D9.8</t>
  </si>
  <si>
    <t>F27E11.1</t>
  </si>
  <si>
    <t>F27E11.2</t>
  </si>
  <si>
    <t>F28A10.6</t>
  </si>
  <si>
    <t>F28A12.1</t>
  </si>
  <si>
    <t>F28A12.4</t>
  </si>
  <si>
    <t>F28B3.4</t>
  </si>
  <si>
    <t>F28B3.9</t>
  </si>
  <si>
    <t>F28B4.2</t>
  </si>
  <si>
    <t>F28B12.3</t>
  </si>
  <si>
    <t>F28F5.3</t>
  </si>
  <si>
    <t>F29B9.2</t>
  </si>
  <si>
    <t>F29B9.10</t>
  </si>
  <si>
    <t>F29C4.6</t>
  </si>
  <si>
    <t>F29C4.7</t>
  </si>
  <si>
    <t>F29G9.2</t>
  </si>
  <si>
    <t>F31D5.4</t>
  </si>
  <si>
    <t>F31D5.5</t>
  </si>
  <si>
    <t>F31E3.4</t>
  </si>
  <si>
    <t>F31F4.7</t>
  </si>
  <si>
    <t>F32A5.1</t>
  </si>
  <si>
    <t>F32A5.3</t>
  </si>
  <si>
    <t>F32A6.2</t>
  </si>
  <si>
    <t>F32A6.3</t>
  </si>
  <si>
    <t>F32D1.1</t>
  </si>
  <si>
    <t>F32D1.2</t>
  </si>
  <si>
    <t>F32D1.9</t>
  </si>
  <si>
    <t>F32E10.1</t>
  </si>
  <si>
    <t>F33D4.5</t>
  </si>
  <si>
    <t>F33D4.7</t>
  </si>
  <si>
    <t>F33D11.5</t>
  </si>
  <si>
    <t>F33D11.9</t>
  </si>
  <si>
    <t>F33D11.11</t>
  </si>
  <si>
    <t>F33D11.12</t>
  </si>
  <si>
    <t>F33E11.6</t>
  </si>
  <si>
    <t>F33G12.4</t>
  </si>
  <si>
    <t>F33G12.5</t>
  </si>
  <si>
    <t>F34D6.4</t>
  </si>
  <si>
    <t>F35C8.1</t>
  </si>
  <si>
    <t>F35C8.2</t>
  </si>
  <si>
    <t>F35C8.7</t>
  </si>
  <si>
    <t>F35D2.4</t>
  </si>
  <si>
    <t>F35D11.5</t>
  </si>
  <si>
    <t>F35D11.11</t>
  </si>
  <si>
    <t>F35F10.11</t>
  </si>
  <si>
    <t>F35F10.12</t>
  </si>
  <si>
    <t>F35F11.1</t>
  </si>
  <si>
    <t>F35G8.1</t>
  </si>
  <si>
    <t>F35H10.7</t>
  </si>
  <si>
    <t>F35H12.2</t>
  </si>
  <si>
    <t>F35H12.4</t>
  </si>
  <si>
    <t>F36D4.2</t>
  </si>
  <si>
    <t>F36H5.6</t>
  </si>
  <si>
    <t>F37A4.9</t>
  </si>
  <si>
    <t>F37B4.7</t>
  </si>
  <si>
    <t>F37C12.2</t>
  </si>
  <si>
    <t>F37C12.7</t>
  </si>
  <si>
    <t>F37C12.13</t>
  </si>
  <si>
    <t>F37E3.1</t>
  </si>
  <si>
    <t>F39G3.1</t>
  </si>
  <si>
    <t>F39H12.2</t>
  </si>
  <si>
    <t>F39H12.4</t>
  </si>
  <si>
    <t>F40G9.1</t>
  </si>
  <si>
    <t>F40G9.2</t>
  </si>
  <si>
    <t>F40G9.10</t>
  </si>
  <si>
    <t>F41B5.2</t>
  </si>
  <si>
    <t>F41B5.3</t>
  </si>
  <si>
    <t>F41B5.4</t>
  </si>
  <si>
    <t>F41B5.7</t>
  </si>
  <si>
    <t>F41C3.3</t>
  </si>
  <si>
    <t>F41D9.1</t>
  </si>
  <si>
    <t>F41D9.5</t>
  </si>
  <si>
    <t>F41E6.4</t>
  </si>
  <si>
    <t>F41E6.9</t>
  </si>
  <si>
    <t>F41E6.13</t>
  </si>
  <si>
    <t>F41G3.12</t>
  </si>
  <si>
    <t>F41G3.14</t>
  </si>
  <si>
    <t>F41G4.1</t>
  </si>
  <si>
    <t>F41H10.6</t>
  </si>
  <si>
    <t>F41H10.11</t>
  </si>
  <si>
    <t>F42A6.9</t>
  </si>
  <si>
    <t>F42A9.4</t>
  </si>
  <si>
    <t>F42A9.5</t>
  </si>
  <si>
    <t>F42A10.1</t>
  </si>
  <si>
    <t>F42A10.3</t>
  </si>
  <si>
    <t>F42C5.10</t>
  </si>
  <si>
    <t>F42G8.6</t>
  </si>
  <si>
    <t>F42G8.7</t>
  </si>
  <si>
    <t>F42G9.6</t>
  </si>
  <si>
    <t>F42G9.8</t>
  </si>
  <si>
    <t>F42H10.7</t>
  </si>
  <si>
    <t>F43E2.2</t>
  </si>
  <si>
    <t>F43E2.3</t>
  </si>
  <si>
    <t>F43E2.5</t>
  </si>
  <si>
    <t>F43E2.7</t>
  </si>
  <si>
    <t>F43H9.2</t>
  </si>
  <si>
    <t>F44A2.2</t>
  </si>
  <si>
    <t>F44C8.1</t>
  </si>
  <si>
    <t>F44C8.7</t>
  </si>
  <si>
    <t>F45E1.7</t>
  </si>
  <si>
    <t>F45E4.3</t>
  </si>
  <si>
    <t>F45E12.1</t>
  </si>
  <si>
    <t>F45F2.5</t>
  </si>
  <si>
    <t>F45F2.6</t>
  </si>
  <si>
    <t>F45F2.7</t>
  </si>
  <si>
    <t>F46E10.1</t>
  </si>
  <si>
    <t>F46E10.10</t>
  </si>
  <si>
    <t>F46F11.9</t>
  </si>
  <si>
    <t>F46G11.1</t>
  </si>
  <si>
    <t>F46G11.3</t>
  </si>
  <si>
    <t>F47C10.6</t>
  </si>
  <si>
    <t>F47C12.2</t>
  </si>
  <si>
    <t>F47E1.3</t>
  </si>
  <si>
    <t>F47F6.1</t>
  </si>
  <si>
    <t>F48A11.5</t>
  </si>
  <si>
    <t>F48B9.5</t>
  </si>
  <si>
    <t>F48C1.1</t>
  </si>
  <si>
    <t>F48E3.3</t>
  </si>
  <si>
    <t>F48E8.6</t>
  </si>
  <si>
    <t>F48E8.7</t>
  </si>
  <si>
    <t>F49D11.1</t>
  </si>
  <si>
    <t>F49D11.9</t>
  </si>
  <si>
    <t>F49E8.1</t>
  </si>
  <si>
    <t>F49E10.1</t>
  </si>
  <si>
    <t>F49H12.6</t>
  </si>
  <si>
    <t>F52C9.1</t>
  </si>
  <si>
    <t>F52C12.4</t>
  </si>
  <si>
    <t>F52D1.1</t>
  </si>
  <si>
    <t>F52E1.8</t>
  </si>
  <si>
    <t>F52E1.10</t>
  </si>
  <si>
    <t>F52E1.13</t>
  </si>
  <si>
    <t>F52E4.1</t>
  </si>
  <si>
    <t>F52E4.7</t>
  </si>
  <si>
    <t>F52H2.4</t>
  </si>
  <si>
    <t>F52H2.6</t>
  </si>
  <si>
    <t>F53A3.2</t>
  </si>
  <si>
    <t>F53B1.6</t>
  </si>
  <si>
    <t>F53B3.1</t>
  </si>
  <si>
    <t>F53B3.2</t>
  </si>
  <si>
    <t>F53C3.12</t>
  </si>
  <si>
    <t>F53E2.1</t>
  </si>
  <si>
    <t>F53G2.7</t>
  </si>
  <si>
    <t>F53G12.3</t>
  </si>
  <si>
    <t>F54A3.3</t>
  </si>
  <si>
    <t>F54A3.4</t>
  </si>
  <si>
    <t>F54A5.1</t>
  </si>
  <si>
    <t>F54A5.3</t>
  </si>
  <si>
    <t>F54C4.1</t>
  </si>
  <si>
    <t>F54D7.3</t>
  </si>
  <si>
    <t>F54D11.2</t>
  </si>
  <si>
    <t>F54D12.6</t>
  </si>
  <si>
    <t>F54E7.1</t>
  </si>
  <si>
    <t>F54H12.6</t>
  </si>
  <si>
    <t>F55A3.1</t>
  </si>
  <si>
    <t>F55A4.1</t>
  </si>
  <si>
    <t>F55A4.5</t>
  </si>
  <si>
    <t>F55A4.8</t>
  </si>
  <si>
    <t>F55A12.8</t>
  </si>
  <si>
    <t>F55A12.10</t>
  </si>
  <si>
    <t>F55C12.1</t>
  </si>
  <si>
    <t>F55D10.1</t>
  </si>
  <si>
    <t>F55D10.3</t>
  </si>
  <si>
    <t>F55D10.5</t>
  </si>
  <si>
    <t>F55E10.6</t>
  </si>
  <si>
    <t>F55F8.4</t>
  </si>
  <si>
    <t>F55F8.5</t>
  </si>
  <si>
    <t>F55F8.9</t>
  </si>
  <si>
    <t>F55G1.4</t>
  </si>
  <si>
    <t>F55G1.5</t>
  </si>
  <si>
    <t>F55G1.13</t>
  </si>
  <si>
    <t>F56A3.2</t>
  </si>
  <si>
    <t>F56B3.8</t>
  </si>
  <si>
    <t>F56B3.12</t>
  </si>
  <si>
    <t>F56C9.5</t>
  </si>
  <si>
    <t>F56D1.3</t>
  </si>
  <si>
    <t>F56D2.1</t>
  </si>
  <si>
    <t>F56D2.6</t>
  </si>
  <si>
    <t>F56D12.6</t>
  </si>
  <si>
    <t>F56E10.2</t>
  </si>
  <si>
    <t>F56F4.6</t>
  </si>
  <si>
    <t>F56F10.3</t>
  </si>
  <si>
    <t>F56F10.4</t>
  </si>
  <si>
    <t>F56F11.3</t>
  </si>
  <si>
    <t>F56H1.5</t>
  </si>
  <si>
    <t>F57B9.7</t>
  </si>
  <si>
    <t>F57B10.6</t>
  </si>
  <si>
    <t>F57F10.1</t>
  </si>
  <si>
    <t>F58B6.2</t>
  </si>
  <si>
    <t>F58G4.1</t>
  </si>
  <si>
    <t>F58H7.2</t>
  </si>
  <si>
    <t>F58H7.3</t>
  </si>
  <si>
    <t>F59A3.1</t>
  </si>
  <si>
    <t>F59A3.3</t>
  </si>
  <si>
    <t>F59A3.9</t>
  </si>
  <si>
    <t>F59A7.9</t>
  </si>
  <si>
    <t>F59D6.2</t>
  </si>
  <si>
    <t>F59D6.3</t>
  </si>
  <si>
    <t>F59D6.7</t>
  </si>
  <si>
    <t>F59E12.4</t>
  </si>
  <si>
    <t>F59E12.5</t>
  </si>
  <si>
    <t>F59E12.10</t>
  </si>
  <si>
    <t>F59E12.11</t>
  </si>
  <si>
    <t>F59G1.1</t>
  </si>
  <si>
    <t>H04M03.1</t>
  </si>
  <si>
    <t>H06H21.3</t>
  </si>
  <si>
    <t>H06H21.6</t>
  </si>
  <si>
    <t>H06H21.10</t>
  </si>
  <si>
    <t>H10D18.2</t>
  </si>
  <si>
    <t>H10D18.4</t>
  </si>
  <si>
    <t>H16O14.1</t>
  </si>
  <si>
    <t>H17B01.1</t>
  </si>
  <si>
    <t>H17B01.4</t>
  </si>
  <si>
    <t>H20J04.2</t>
  </si>
  <si>
    <t>H20J04.5</t>
  </si>
  <si>
    <t>H22K11.2</t>
  </si>
  <si>
    <t>H22K11.4</t>
  </si>
  <si>
    <t>H23L24.2</t>
  </si>
  <si>
    <t>H23L24.3</t>
  </si>
  <si>
    <t>H23N18.1</t>
  </si>
  <si>
    <t>H23N18.2</t>
  </si>
  <si>
    <t>H23N18.3</t>
  </si>
  <si>
    <t>H23N18.4</t>
  </si>
  <si>
    <t>H27M09.1</t>
  </si>
  <si>
    <t>H27M09.2</t>
  </si>
  <si>
    <t>H27M09.3</t>
  </si>
  <si>
    <t>H32C10.3</t>
  </si>
  <si>
    <t>H43I07.2</t>
  </si>
  <si>
    <t>H43I07.3</t>
  </si>
  <si>
    <t>K01A2.1</t>
  </si>
  <si>
    <t>K02A2.3</t>
  </si>
  <si>
    <t>K02B2.1</t>
  </si>
  <si>
    <t>K02B2.3</t>
  </si>
  <si>
    <t>K02D7.2</t>
  </si>
  <si>
    <t>K02D7.5</t>
  </si>
  <si>
    <t>K02D10.5</t>
  </si>
  <si>
    <t>K02F2.2</t>
  </si>
  <si>
    <t>K02F2.3</t>
  </si>
  <si>
    <t>K02F3.5</t>
  </si>
  <si>
    <t>K02F3.6</t>
  </si>
  <si>
    <t>K02G10.1</t>
  </si>
  <si>
    <t>K02G10.3</t>
  </si>
  <si>
    <t>K02H8.1</t>
  </si>
  <si>
    <t>K02H11.6</t>
  </si>
  <si>
    <t>K03A1.2</t>
  </si>
  <si>
    <t>K03E5.1</t>
  </si>
  <si>
    <t>K03E6.4</t>
  </si>
  <si>
    <t>K03E6.7</t>
  </si>
  <si>
    <t>K04A8.5</t>
  </si>
  <si>
    <t>K04G7.4</t>
  </si>
  <si>
    <t>K05F1.3</t>
  </si>
  <si>
    <t>K05F1.5</t>
  </si>
  <si>
    <t>K06A1.1</t>
  </si>
  <si>
    <t>K06A1.5</t>
  </si>
  <si>
    <t>K06A1.6</t>
  </si>
  <si>
    <t>K06A5.6</t>
  </si>
  <si>
    <t>K06A5.8</t>
  </si>
  <si>
    <t>K06B9.1</t>
  </si>
  <si>
    <t>K06H6.3</t>
  </si>
  <si>
    <t>K06H7.3</t>
  </si>
  <si>
    <t>K06H7.9</t>
  </si>
  <si>
    <t>K07B1.5</t>
  </si>
  <si>
    <t>K07C11.5</t>
  </si>
  <si>
    <t>K07C11.9</t>
  </si>
  <si>
    <t>K07D4.7</t>
  </si>
  <si>
    <t>K07E3.7</t>
  </si>
  <si>
    <t>K07H8.1</t>
  </si>
  <si>
    <t>K08B4.3</t>
  </si>
  <si>
    <t>K08B4.4</t>
  </si>
  <si>
    <t>K08D10.7</t>
  </si>
  <si>
    <t>K08D10.8</t>
  </si>
  <si>
    <t>K08D10.12</t>
  </si>
  <si>
    <t>K08D12.2</t>
  </si>
  <si>
    <t>K08F11.3</t>
  </si>
  <si>
    <t>K08F11.5</t>
  </si>
  <si>
    <t>W07G9.2</t>
  </si>
  <si>
    <t>K09F5.5</t>
  </si>
  <si>
    <t>K09H9.2</t>
  </si>
  <si>
    <t>K09H11.7</t>
  </si>
  <si>
    <t>K10B2.2</t>
  </si>
  <si>
    <t>K10B2.3</t>
  </si>
  <si>
    <t>K10B2.5</t>
  </si>
  <si>
    <t>K10B3.6</t>
  </si>
  <si>
    <t>K10B4.4</t>
  </si>
  <si>
    <t>K10C2.3</t>
  </si>
  <si>
    <t>K10C2.4</t>
  </si>
  <si>
    <t>K10C9.3</t>
  </si>
  <si>
    <t>K10D2.2</t>
  </si>
  <si>
    <t>K10D2.3</t>
  </si>
  <si>
    <t>K10F12.4</t>
  </si>
  <si>
    <t>K11D12.9</t>
  </si>
  <si>
    <t>K12B6.2</t>
  </si>
  <si>
    <t>K12H4.2</t>
  </si>
  <si>
    <t>M01A10.3</t>
  </si>
  <si>
    <t>M01B12.5</t>
  </si>
  <si>
    <t>M01H9.1</t>
  </si>
  <si>
    <t>M02B7.4</t>
  </si>
  <si>
    <t>M02B7.5</t>
  </si>
  <si>
    <t>M02D8.4</t>
  </si>
  <si>
    <t>M03A1.6</t>
  </si>
  <si>
    <t>M03A8.2</t>
  </si>
  <si>
    <t>M03E7.4</t>
  </si>
  <si>
    <t>M03E7.5</t>
  </si>
  <si>
    <t>M03F4.7</t>
  </si>
  <si>
    <t>M04F3.1</t>
  </si>
  <si>
    <t>PAR2.1</t>
  </si>
  <si>
    <t>PAR2.3</t>
  </si>
  <si>
    <t>R01B10.5</t>
  </si>
  <si>
    <t>R01H2.3</t>
  </si>
  <si>
    <t>R01H2.5</t>
  </si>
  <si>
    <t>R02C2.2</t>
  </si>
  <si>
    <t>R02C2.6</t>
  </si>
  <si>
    <t>R02D3.2</t>
  </si>
  <si>
    <t>R02D3.3</t>
  </si>
  <si>
    <t>R02D3.5</t>
  </si>
  <si>
    <t>R02E12.2</t>
  </si>
  <si>
    <t>R02F2.2</t>
  </si>
  <si>
    <t>R03E9.3</t>
  </si>
  <si>
    <t>R03G5.5</t>
  </si>
  <si>
    <t>R04E5.2</t>
  </si>
  <si>
    <t>R05C11.3</t>
  </si>
  <si>
    <t>R05D3.11</t>
  </si>
  <si>
    <t>R05D8.7</t>
  </si>
  <si>
    <t>R05D8.9</t>
  </si>
  <si>
    <t>R05F9.1</t>
  </si>
  <si>
    <t>R05F9.10</t>
  </si>
  <si>
    <t>R05F9.12</t>
  </si>
  <si>
    <t>R05G6.7</t>
  </si>
  <si>
    <t>R06B10.5</t>
  </si>
  <si>
    <t>R07C3.4</t>
  </si>
  <si>
    <t>R07C3.12</t>
  </si>
  <si>
    <t>R07G3.3</t>
  </si>
  <si>
    <t>R07G3.5</t>
  </si>
  <si>
    <t>R08C7.2</t>
  </si>
  <si>
    <t>R08C7.3</t>
  </si>
  <si>
    <t>R08C7.10</t>
  </si>
  <si>
    <t>R08E3.4</t>
  </si>
  <si>
    <t>R08E5.2</t>
  </si>
  <si>
    <t>R08F11.3</t>
  </si>
  <si>
    <t>R09B5.4</t>
  </si>
  <si>
    <t>R09B5.6</t>
  </si>
  <si>
    <t>R09B5.12</t>
  </si>
  <si>
    <t>R09E12.3</t>
  </si>
  <si>
    <t>R10A10.2</t>
  </si>
  <si>
    <t>R10F2.1</t>
  </si>
  <si>
    <t>R11G11.14</t>
  </si>
  <si>
    <t>R12E2.2</t>
  </si>
  <si>
    <t>R12E2.12</t>
  </si>
  <si>
    <t>R13A1.9</t>
  </si>
  <si>
    <t>R13A5.4</t>
  </si>
  <si>
    <t>R13F6.10</t>
  </si>
  <si>
    <t>R13H9.1</t>
  </si>
  <si>
    <t>R57.1</t>
  </si>
  <si>
    <t>R106.2</t>
  </si>
  <si>
    <t>R144.2</t>
  </si>
  <si>
    <t>R144.4</t>
  </si>
  <si>
    <t>R144.7</t>
  </si>
  <si>
    <t>R151.7</t>
  </si>
  <si>
    <t>R151.9</t>
  </si>
  <si>
    <t>R153.1</t>
  </si>
  <si>
    <t>R155.1</t>
  </si>
  <si>
    <t>R173.3</t>
  </si>
  <si>
    <t>SSSD1.1</t>
  </si>
  <si>
    <t>T01A4.1</t>
  </si>
  <si>
    <t>T01B11.4</t>
  </si>
  <si>
    <t>T01C8.1</t>
  </si>
  <si>
    <t>T01C8.5</t>
  </si>
  <si>
    <t>T02G5.12</t>
  </si>
  <si>
    <t>T02G5.13</t>
  </si>
  <si>
    <t>T02H6.2</t>
  </si>
  <si>
    <t>T03D3.1</t>
  </si>
  <si>
    <t>T03F1.1</t>
  </si>
  <si>
    <t>T03F1.3</t>
  </si>
  <si>
    <t>T03F1.7</t>
  </si>
  <si>
    <t>T03F1.8</t>
  </si>
  <si>
    <t>T03F1.10</t>
  </si>
  <si>
    <t>T03G11.3</t>
  </si>
  <si>
    <t>T03G11.4</t>
  </si>
  <si>
    <t>T04G9.5</t>
  </si>
  <si>
    <t>T05A7.2</t>
  </si>
  <si>
    <t>T05A7.5</t>
  </si>
  <si>
    <t>T05A8.4</t>
  </si>
  <si>
    <t>T05A8.5</t>
  </si>
  <si>
    <t>T05B4.1</t>
  </si>
  <si>
    <t>T05B11.3</t>
  </si>
  <si>
    <t>T05C1.4</t>
  </si>
  <si>
    <t>T05E8.1</t>
  </si>
  <si>
    <t>T05E8.3</t>
  </si>
  <si>
    <t>T05H4.1</t>
  </si>
  <si>
    <t>T05H4.5</t>
  </si>
  <si>
    <t>T05H4.6</t>
  </si>
  <si>
    <t>T06A10.1</t>
  </si>
  <si>
    <t>T06A10.4</t>
  </si>
  <si>
    <t>T07A9.1</t>
  </si>
  <si>
    <t>T07A9.9</t>
  </si>
  <si>
    <t>T07A9.13</t>
  </si>
  <si>
    <t>T07H3.4</t>
  </si>
  <si>
    <t>T07H3.5</t>
  </si>
  <si>
    <t>T08A9.1</t>
  </si>
  <si>
    <t>T08B2.7</t>
  </si>
  <si>
    <t>T08B2.8</t>
  </si>
  <si>
    <t>T08G2.3</t>
  </si>
  <si>
    <t>T08H4.3</t>
  </si>
  <si>
    <t>T09A12.2</t>
  </si>
  <si>
    <t>T09B4.1</t>
  </si>
  <si>
    <t>T09B4.9</t>
  </si>
  <si>
    <t>T09H2.1</t>
  </si>
  <si>
    <t>T10B5.5</t>
  </si>
  <si>
    <t>T10B11.1</t>
  </si>
  <si>
    <t>T10E9.7</t>
  </si>
  <si>
    <t>T10E9.9</t>
  </si>
  <si>
    <t>T10F2.4</t>
  </si>
  <si>
    <t>T10H9.3</t>
  </si>
  <si>
    <t>T10H10.3</t>
  </si>
  <si>
    <t>T12A2.2</t>
  </si>
  <si>
    <t>T12A2.8</t>
  </si>
  <si>
    <t>T12A2.15</t>
  </si>
  <si>
    <t>T12B3.1</t>
  </si>
  <si>
    <t>T13B5.3</t>
  </si>
  <si>
    <t>T13C2.4</t>
  </si>
  <si>
    <t>T13G4.3</t>
  </si>
  <si>
    <t>T13H2.5</t>
  </si>
  <si>
    <t>T14E8.1</t>
  </si>
  <si>
    <t>T14E8.3</t>
  </si>
  <si>
    <t>T14F9.1</t>
  </si>
  <si>
    <t>T14F9.3</t>
  </si>
  <si>
    <t>T14G11.3</t>
  </si>
  <si>
    <t>T15B7.2</t>
  </si>
  <si>
    <t>T15B7.16</t>
  </si>
  <si>
    <t>T17E9.2</t>
  </si>
  <si>
    <t>T19B4.1</t>
  </si>
  <si>
    <t>T19C3.1</t>
  </si>
  <si>
    <t>T19D7.4</t>
  </si>
  <si>
    <t>T19E7.1</t>
  </si>
  <si>
    <t>T19H12.1</t>
  </si>
  <si>
    <t>T19H12.9</t>
  </si>
  <si>
    <t>T19H12.10</t>
  </si>
  <si>
    <t>T19H12.11</t>
  </si>
  <si>
    <t>T20B5.3</t>
  </si>
  <si>
    <t>T20B12.1</t>
  </si>
  <si>
    <t>T20B12.9</t>
  </si>
  <si>
    <t>T20D4.6</t>
  </si>
  <si>
    <t>T20F5.3</t>
  </si>
  <si>
    <t>T20F7.6</t>
  </si>
  <si>
    <t>T21D12.3</t>
  </si>
  <si>
    <t>T21D12.9</t>
  </si>
  <si>
    <t>T21E12.3</t>
  </si>
  <si>
    <t>T21F2.1</t>
  </si>
  <si>
    <t>T22B11.5</t>
  </si>
  <si>
    <t>T22D1.4</t>
  </si>
  <si>
    <t>T22D1.10</t>
  </si>
  <si>
    <t>T22D1.11</t>
  </si>
  <si>
    <t>T22D1.12</t>
  </si>
  <si>
    <t>T22E7.1</t>
  </si>
  <si>
    <t>T22E7.2</t>
  </si>
  <si>
    <t>T22H9.2</t>
  </si>
  <si>
    <t>T23B3.4</t>
  </si>
  <si>
    <t>T23B12.2</t>
  </si>
  <si>
    <t>T23B12.3</t>
  </si>
  <si>
    <t>T23B12.4</t>
  </si>
  <si>
    <t>T24A6.8</t>
  </si>
  <si>
    <t>T24C4.1</t>
  </si>
  <si>
    <t>T24C4.6</t>
  </si>
  <si>
    <t>T24D8.1</t>
  </si>
  <si>
    <t>T24D11.1</t>
  </si>
  <si>
    <t>T24H7.5</t>
  </si>
  <si>
    <t>T25B6.2</t>
  </si>
  <si>
    <t>T25D3.2</t>
  </si>
  <si>
    <t>T25D10.2</t>
  </si>
  <si>
    <t>T25G12.5</t>
  </si>
  <si>
    <t>T26A5.4</t>
  </si>
  <si>
    <t>T26A5.5</t>
  </si>
  <si>
    <t>T26A8.2</t>
  </si>
  <si>
    <t>T27A1.5</t>
  </si>
  <si>
    <t>T27A3.1</t>
  </si>
  <si>
    <t>T27A3.2</t>
  </si>
  <si>
    <t>T27A3.4</t>
  </si>
  <si>
    <t>T27A10.7</t>
  </si>
  <si>
    <t>T27F7.1</t>
  </si>
  <si>
    <t>T27F7.2</t>
  </si>
  <si>
    <t>T27F7.3</t>
  </si>
  <si>
    <t>T28D9.3</t>
  </si>
  <si>
    <t>T28D9.7</t>
  </si>
  <si>
    <t>T28F2.4</t>
  </si>
  <si>
    <t>T28F2.7</t>
  </si>
  <si>
    <t>W01A11.2</t>
  </si>
  <si>
    <t>W01B11.2</t>
  </si>
  <si>
    <t>W01B11.3</t>
  </si>
  <si>
    <t>W02C12.3</t>
  </si>
  <si>
    <t>W02D3.1</t>
  </si>
  <si>
    <t>W02D3.2</t>
  </si>
  <si>
    <t>W02D3.11</t>
  </si>
  <si>
    <t>W02F12.5</t>
  </si>
  <si>
    <t>W02G9.2</t>
  </si>
  <si>
    <t>W02G9.5</t>
  </si>
  <si>
    <t>W02H5.7</t>
  </si>
  <si>
    <t>W03A3.2</t>
  </si>
  <si>
    <t>W03F11.6</t>
  </si>
  <si>
    <t>W03G1.6</t>
  </si>
  <si>
    <t>W04B5.4</t>
  </si>
  <si>
    <t>W05G11.4</t>
  </si>
  <si>
    <t>W05G11.6</t>
  </si>
  <si>
    <t>W05H7.3</t>
  </si>
  <si>
    <t>W06B4.3</t>
  </si>
  <si>
    <t>W06B11.1</t>
  </si>
  <si>
    <t>W06E11.4</t>
  </si>
  <si>
    <t>W07B8.1</t>
  </si>
  <si>
    <t>W07E6.1</t>
  </si>
  <si>
    <t>W07E6.2</t>
  </si>
  <si>
    <t>W07E6.3</t>
  </si>
  <si>
    <t>W08F4.8</t>
  </si>
  <si>
    <t>W10C8.1</t>
  </si>
  <si>
    <t>W10D9.4</t>
  </si>
  <si>
    <t>W10D9.5</t>
  </si>
  <si>
    <t>W10G11.16</t>
  </si>
  <si>
    <t>Y4C6A.2</t>
  </si>
  <si>
    <t>Y4C6B.5</t>
  </si>
  <si>
    <t>Y4C6B.6</t>
  </si>
  <si>
    <t>Y5H2B.5</t>
  </si>
  <si>
    <t>Y5H2B.6</t>
  </si>
  <si>
    <t>Y6D11A.2</t>
  </si>
  <si>
    <t>Y9C9A.1</t>
  </si>
  <si>
    <t>Y17G9B.3</t>
  </si>
  <si>
    <t>Y18H1A.3</t>
  </si>
  <si>
    <t>Y18H1A.10</t>
  </si>
  <si>
    <t>Y19D10A.12</t>
  </si>
  <si>
    <t>Y20F4.2</t>
  </si>
  <si>
    <t>Y20F4.3</t>
  </si>
  <si>
    <t>Y24D9A.1</t>
  </si>
  <si>
    <t>Y24D9A.8</t>
  </si>
  <si>
    <t>Y25C1A.3</t>
  </si>
  <si>
    <t>Y25C1A.5</t>
  </si>
  <si>
    <t>Y32G9A.6</t>
  </si>
  <si>
    <t>Y32G9A.8</t>
  </si>
  <si>
    <t>Y32H12A.4</t>
  </si>
  <si>
    <t>Y32H12A.5</t>
  </si>
  <si>
    <t>Y34D9A.1</t>
  </si>
  <si>
    <t>Y34D9A.6</t>
  </si>
  <si>
    <t>Y34D9A.10</t>
  </si>
  <si>
    <t>Y37B11A.2</t>
  </si>
  <si>
    <t>Y37E3.3</t>
  </si>
  <si>
    <t>Y37E3.4</t>
  </si>
  <si>
    <t>Y37E3.5</t>
  </si>
  <si>
    <t>Y37E3.13</t>
  </si>
  <si>
    <t>Y37E3.16</t>
  </si>
  <si>
    <t>Y37E11AL.8</t>
  </si>
  <si>
    <t>Y37E11AM.1</t>
  </si>
  <si>
    <t>Y37E11AR.1</t>
  </si>
  <si>
    <t>Y37E11AR.2</t>
  </si>
  <si>
    <t>Y37E11AR.3</t>
  </si>
  <si>
    <t>Y37E11AR.4</t>
  </si>
  <si>
    <t>Y37E11AR.5</t>
  </si>
  <si>
    <t>Y37E11B.3</t>
  </si>
  <si>
    <t>Y38C1AA.11</t>
  </si>
  <si>
    <t>Y38C1AB.4</t>
  </si>
  <si>
    <t>Y38C9B.1</t>
  </si>
  <si>
    <t>Y38F2AL.2</t>
  </si>
  <si>
    <t>Y38F2AR.2</t>
  </si>
  <si>
    <t>Y38F2AR.5</t>
  </si>
  <si>
    <t>Y38F2AR.7</t>
  </si>
  <si>
    <t>Y39A3B.2</t>
  </si>
  <si>
    <t>Y39A3B.5</t>
  </si>
  <si>
    <t>Y39A3CR.3</t>
  </si>
  <si>
    <t>Y39G10AR.3</t>
  </si>
  <si>
    <t>Y39G10AR.6</t>
  </si>
  <si>
    <t>Y39G10AR.18</t>
  </si>
  <si>
    <t>Y39G10AR.20</t>
  </si>
  <si>
    <t>Y39G10AR.21</t>
  </si>
  <si>
    <t>Y40B10A.1</t>
  </si>
  <si>
    <t>Y40B10A.2</t>
  </si>
  <si>
    <t>Y40B10A.6</t>
  </si>
  <si>
    <t>Y40B10A.7</t>
  </si>
  <si>
    <t>Y40D12A.1</t>
  </si>
  <si>
    <t>Y40D12A.2</t>
  </si>
  <si>
    <t>Y41D4B.12</t>
  </si>
  <si>
    <t>Y41G9A.3</t>
  </si>
  <si>
    <t>Y41G9A.4</t>
  </si>
  <si>
    <t>Y42G9A.4</t>
  </si>
  <si>
    <t>Y42G9A.6</t>
  </si>
  <si>
    <t>Y42H9AR.3</t>
  </si>
  <si>
    <t>Y43H11AL.2</t>
  </si>
  <si>
    <t>Y44E3A.3</t>
  </si>
  <si>
    <t>Y44E3B.2</t>
  </si>
  <si>
    <t>Y45G12B.1</t>
  </si>
  <si>
    <t>Y46E12BL.3</t>
  </si>
  <si>
    <t>Y46E12BL.4</t>
  </si>
  <si>
    <t>Y47D7A.14</t>
  </si>
  <si>
    <t>Y47D9A.2</t>
  </si>
  <si>
    <t>Y47G6A.6</t>
  </si>
  <si>
    <t>Y48G1A.6</t>
  </si>
  <si>
    <t>Y48G1BL.1</t>
  </si>
  <si>
    <t>Y48G1BM.1</t>
  </si>
  <si>
    <t>Y48G1C.4</t>
  </si>
  <si>
    <t>Y48G8AL.1</t>
  </si>
  <si>
    <t>Y48G9A.3</t>
  </si>
  <si>
    <t>Y48G9A.4</t>
  </si>
  <si>
    <t>Y49C4A.8</t>
  </si>
  <si>
    <t>Y49C4A.9</t>
  </si>
  <si>
    <t>Y49F6B.1</t>
  </si>
  <si>
    <t>Y50C1A.1</t>
  </si>
  <si>
    <t>Y50D7A.2</t>
  </si>
  <si>
    <t>Y50D7A.4</t>
  </si>
  <si>
    <t>Y50D7A.9</t>
  </si>
  <si>
    <t>Y51F10.5</t>
  </si>
  <si>
    <t>Y51H7C.2</t>
  </si>
  <si>
    <t>Y51H7C.6</t>
  </si>
  <si>
    <t>Y51H7C.11</t>
  </si>
  <si>
    <t>Y52E8A.3</t>
  </si>
  <si>
    <t>Y52E8A.4</t>
  </si>
  <si>
    <t>Y53G8AR.2</t>
  </si>
  <si>
    <t>Y53G8AR.3</t>
  </si>
  <si>
    <t>Y53G8AR.7</t>
  </si>
  <si>
    <t>Y53G8B.4</t>
  </si>
  <si>
    <t>Y54E10A.3</t>
  </si>
  <si>
    <t>Y54E10A.5</t>
  </si>
  <si>
    <t>Y54E10A.7</t>
  </si>
  <si>
    <t>Y54E10BL.5</t>
  </si>
  <si>
    <t>Y54E10BR.1</t>
  </si>
  <si>
    <t>Y54E10BR.6</t>
  </si>
  <si>
    <t>Y54E10BR.8</t>
  </si>
  <si>
    <t>Y54F10BM.2</t>
  </si>
  <si>
    <t>Y54G2A.2</t>
  </si>
  <si>
    <t>Y54G2A.4</t>
  </si>
  <si>
    <t>Y54G2A.29</t>
  </si>
  <si>
    <t>Y54G2A.35</t>
  </si>
  <si>
    <t>Y54H5A.3</t>
  </si>
  <si>
    <t>Y54H5A.4</t>
  </si>
  <si>
    <t>Y55B1AL.3</t>
  </si>
  <si>
    <t>Y55B1BM.1</t>
  </si>
  <si>
    <t>Y55B1BR.4</t>
  </si>
  <si>
    <t>Y55F3AM.1</t>
  </si>
  <si>
    <t>Y55F3AM.4</t>
  </si>
  <si>
    <t>Y55F3AM.8</t>
  </si>
  <si>
    <t>Y55F3AM.10</t>
  </si>
  <si>
    <t>Y55F3AM.12</t>
  </si>
  <si>
    <t>Y55F3AM.14</t>
  </si>
  <si>
    <t>Y55F3AR.1</t>
  </si>
  <si>
    <t>Y55F3AR.3</t>
  </si>
  <si>
    <t>Y55F3BL.1</t>
  </si>
  <si>
    <t>Y55F3BR.8</t>
  </si>
  <si>
    <t>Y55F3C.3</t>
  </si>
  <si>
    <t>Y57E12B.3</t>
  </si>
  <si>
    <t>Y57G7A.10</t>
  </si>
  <si>
    <t>Y58G8A.4</t>
  </si>
  <si>
    <t>Y59E1A.2</t>
  </si>
  <si>
    <t>Y59E9AR.5</t>
  </si>
  <si>
    <t>Y59H11AL.1</t>
  </si>
  <si>
    <t>Y59H11AM.2</t>
  </si>
  <si>
    <t>Y59H11AM.3</t>
  </si>
  <si>
    <t>Y59H11AR.2</t>
  </si>
  <si>
    <t>Y61A9LA.8</t>
  </si>
  <si>
    <t>Y65B4A.3</t>
  </si>
  <si>
    <t>Y65B4BL.5</t>
  </si>
  <si>
    <t>Y65B4BR.8</t>
  </si>
  <si>
    <t>Y66H1A.2</t>
  </si>
  <si>
    <t>Y66H1A.3</t>
  </si>
  <si>
    <t>Y66H1B.2</t>
  </si>
  <si>
    <t>Y67D2.1</t>
  </si>
  <si>
    <t>Y67D2.3</t>
  </si>
  <si>
    <t>Y67D2.4</t>
  </si>
  <si>
    <t>Y67D2.6</t>
  </si>
  <si>
    <t>Y67D8C.5</t>
  </si>
  <si>
    <t>Y69A2AR.5</t>
  </si>
  <si>
    <t>Y69A2AR.6</t>
  </si>
  <si>
    <t>Y69A2AR.7</t>
  </si>
  <si>
    <t>Y69A2AR.26</t>
  </si>
  <si>
    <t>Y71D11A.1</t>
  </si>
  <si>
    <t>Y71D11A.3</t>
  </si>
  <si>
    <t>Y71D11A.5</t>
  </si>
  <si>
    <t>Y71F9AL.4</t>
  </si>
  <si>
    <t>Y71F9AL.14</t>
  </si>
  <si>
    <t>Y71F9AL.17</t>
  </si>
  <si>
    <t>Y71F9AM.4</t>
  </si>
  <si>
    <t>Y71F9AM.6</t>
  </si>
  <si>
    <t>Y71F9B.3</t>
  </si>
  <si>
    <t>Y71F9B.8</t>
  </si>
  <si>
    <t>Y71G12A.2</t>
  </si>
  <si>
    <t>Y71G12A.3</t>
  </si>
  <si>
    <t>Y71G12B.1</t>
  </si>
  <si>
    <t>Y71G12B.8</t>
  </si>
  <si>
    <t>Y71G12B.12</t>
  </si>
  <si>
    <t>Y71G12B.16</t>
  </si>
  <si>
    <t>Y71G12B.24</t>
  </si>
  <si>
    <t>Y71H2AM.7</t>
  </si>
  <si>
    <t>Y71H2AM.8</t>
  </si>
  <si>
    <t>Y71H2AM.9</t>
  </si>
  <si>
    <t>Y71H2AM.10</t>
  </si>
  <si>
    <t>Y71H2AM.15</t>
  </si>
  <si>
    <t>Y71H2AM.16</t>
  </si>
  <si>
    <t>Y71H2AM.17</t>
  </si>
  <si>
    <t>Y71H2AR.3</t>
  </si>
  <si>
    <t>Y71H2B.3</t>
  </si>
  <si>
    <t>Y71H10A.1</t>
  </si>
  <si>
    <t>Y71H10A.2</t>
  </si>
  <si>
    <t>Y73B3A.5</t>
  </si>
  <si>
    <t>Y73B6BL.3</t>
  </si>
  <si>
    <t>Y73B6BL.4</t>
  </si>
  <si>
    <t>Y73B6BL.6</t>
  </si>
  <si>
    <t>Y73B6BL.19</t>
  </si>
  <si>
    <t>Y73B6BL.21</t>
  </si>
  <si>
    <t>Y73B6BL.26</t>
  </si>
  <si>
    <t>Y73B6BL.30</t>
  </si>
  <si>
    <t>Y73B6BL.33</t>
  </si>
  <si>
    <t>Y73B6BL.38</t>
  </si>
  <si>
    <t>Y73C8C.2</t>
  </si>
  <si>
    <t>Y73E7A.4</t>
  </si>
  <si>
    <t>Y74C9A.3</t>
  </si>
  <si>
    <t>Y74C9A.4</t>
  </si>
  <si>
    <t>Y74C9A.5</t>
  </si>
  <si>
    <t>Y74C10AR.3</t>
  </si>
  <si>
    <t>Y76B12C.2</t>
  </si>
  <si>
    <t>Y76B12C.7</t>
  </si>
  <si>
    <t>Y77E11A.6</t>
  </si>
  <si>
    <t>Y92H12BR.6</t>
  </si>
  <si>
    <t>Y92H12BR.8</t>
  </si>
  <si>
    <t>Y94H6A.4</t>
  </si>
  <si>
    <t>Y94H6A.9</t>
  </si>
  <si>
    <t>Y95B8A.10</t>
  </si>
  <si>
    <t>Y97E10AL.2</t>
  </si>
  <si>
    <t>Y97E10AL.3</t>
  </si>
  <si>
    <t>Y97E10AR.5</t>
  </si>
  <si>
    <t>Y97E10AR.7</t>
  </si>
  <si>
    <t>Y102A11A.6</t>
  </si>
  <si>
    <t>Y102A11A.8</t>
  </si>
  <si>
    <t>Y104H12A.1</t>
  </si>
  <si>
    <t>Y104H12BR.1</t>
  </si>
  <si>
    <t>Y108G3AL.3</t>
  </si>
  <si>
    <t>Y110A2AL.12</t>
  </si>
  <si>
    <t>Y110A2AL.13</t>
  </si>
  <si>
    <t>Y110A2AM.3</t>
  </si>
  <si>
    <t>Y110A7A.2</t>
  </si>
  <si>
    <t>Y110A7A.4</t>
  </si>
  <si>
    <t>Y110A7A.6</t>
  </si>
  <si>
    <t>Y110A7A.8</t>
  </si>
  <si>
    <t>Y110A7A.16</t>
  </si>
  <si>
    <t>Y110A7A.20</t>
  </si>
  <si>
    <t>Y119C1B.4</t>
  </si>
  <si>
    <t>Y119C1B.8</t>
  </si>
  <si>
    <t>Y119D3B.15</t>
  </si>
  <si>
    <t>Y119D3B.16</t>
  </si>
  <si>
    <t>ZC8.1</t>
  </si>
  <si>
    <t>ZC8.3</t>
  </si>
  <si>
    <t>ZC8.4</t>
  </si>
  <si>
    <t>ZC53.6</t>
  </si>
  <si>
    <t>ZC97.1</t>
  </si>
  <si>
    <t>ZC123.3</t>
  </si>
  <si>
    <t>ZC123.4</t>
  </si>
  <si>
    <t>ZC155.3</t>
  </si>
  <si>
    <t>ZC155.7</t>
  </si>
  <si>
    <t>ZC204.2</t>
  </si>
  <si>
    <t>ZC239.12</t>
  </si>
  <si>
    <t>ZC250.3</t>
  </si>
  <si>
    <t>ZC262.3</t>
  </si>
  <si>
    <t>ZC262.8</t>
  </si>
  <si>
    <t>ZC328.2</t>
  </si>
  <si>
    <t>ZC404.9</t>
  </si>
  <si>
    <t>ZC449.3</t>
  </si>
  <si>
    <t>ZC449.6</t>
  </si>
  <si>
    <t>ZC581.1</t>
  </si>
  <si>
    <t>ZK6.7</t>
  </si>
  <si>
    <t>ZK40.1</t>
  </si>
  <si>
    <t>ZK54.1</t>
  </si>
  <si>
    <t>ZK121.1</t>
  </si>
  <si>
    <t>ZK177.4</t>
  </si>
  <si>
    <t>ZK180.1</t>
  </si>
  <si>
    <t>ZK180.3</t>
  </si>
  <si>
    <t>ZK180.4</t>
  </si>
  <si>
    <t>ZK328.7</t>
  </si>
  <si>
    <t>ZK353.7</t>
  </si>
  <si>
    <t>ZK353.8</t>
  </si>
  <si>
    <t>ZK370.3</t>
  </si>
  <si>
    <t>ZK370.5</t>
  </si>
  <si>
    <t>ZK370.7</t>
  </si>
  <si>
    <t>ZK381.5</t>
  </si>
  <si>
    <t>ZK418.3</t>
  </si>
  <si>
    <t>ZK430.1</t>
  </si>
  <si>
    <t>ZK484.1</t>
  </si>
  <si>
    <t>ZK546.17</t>
  </si>
  <si>
    <t>ZK563.5</t>
  </si>
  <si>
    <t>ZK563.6</t>
  </si>
  <si>
    <t>ZK616.4</t>
  </si>
  <si>
    <t>ZK616.6</t>
  </si>
  <si>
    <t>ZK652.2</t>
  </si>
  <si>
    <t>ZK652.10</t>
  </si>
  <si>
    <t>ZK682.5</t>
  </si>
  <si>
    <t>ZK686.4</t>
  </si>
  <si>
    <t>ZK688.2</t>
  </si>
  <si>
    <t>ZK688.3</t>
  </si>
  <si>
    <t>ZK688.6</t>
  </si>
  <si>
    <t>ZK770.1</t>
  </si>
  <si>
    <t>ZK783.1</t>
  </si>
  <si>
    <t>ZK783.2</t>
  </si>
  <si>
    <t>ZK973.3</t>
  </si>
  <si>
    <t>ZK993.1</t>
  </si>
  <si>
    <t>ZK1127.7</t>
  </si>
  <si>
    <t>ZK1127.9</t>
  </si>
  <si>
    <t>ZK1127.10</t>
  </si>
  <si>
    <t>ZK1236.7</t>
  </si>
  <si>
    <t>ZK1248.10</t>
  </si>
  <si>
    <t>Y47D3B.11</t>
  </si>
  <si>
    <t>C27A12.10</t>
  </si>
  <si>
    <t>F47F6.9</t>
  </si>
  <si>
    <t>F43C1.6</t>
  </si>
  <si>
    <t>K08E3.10</t>
  </si>
  <si>
    <t>F33D4.8</t>
  </si>
  <si>
    <t>C17G1.8</t>
  </si>
  <si>
    <t>Y53H1A.5</t>
  </si>
  <si>
    <t>Y59E9AL.7</t>
  </si>
  <si>
    <t>Y73B6BL.42</t>
  </si>
  <si>
    <t>Y55F3AM.7</t>
  </si>
  <si>
    <t>T05A7.10</t>
  </si>
  <si>
    <t>F58A4.14</t>
  </si>
  <si>
    <t>W02B12.15</t>
  </si>
  <si>
    <t>C41C4.10</t>
  </si>
  <si>
    <t>R11B5.1</t>
  </si>
  <si>
    <t>ZK430.2</t>
  </si>
  <si>
    <t>T28F3.3</t>
  </si>
  <si>
    <t>M03C11.4</t>
  </si>
  <si>
    <t>T22A3.4</t>
  </si>
  <si>
    <t>D2021.2</t>
  </si>
  <si>
    <t>ZK1128.5</t>
  </si>
  <si>
    <t>T18H9.7</t>
  </si>
  <si>
    <t>T04A8.4</t>
  </si>
  <si>
    <t>C34E11.3</t>
  </si>
  <si>
    <t>ZK265.9</t>
  </si>
  <si>
    <t>C35C5.11</t>
  </si>
  <si>
    <t>M153.4</t>
  </si>
  <si>
    <t>F25C8.5</t>
  </si>
  <si>
    <t>Y56A3A.36</t>
  </si>
  <si>
    <t>C32C4.7</t>
  </si>
  <si>
    <t>F52B10.2</t>
  </si>
  <si>
    <t>F56H1.6</t>
  </si>
  <si>
    <t>W06E11.5</t>
  </si>
  <si>
    <t>F15A4.12</t>
  </si>
  <si>
    <t>ZK652.3</t>
  </si>
  <si>
    <t>C33H5.19</t>
  </si>
  <si>
    <t>C33H5.10</t>
  </si>
  <si>
    <t>F11A10.8</t>
  </si>
  <si>
    <t>R08B4.2</t>
  </si>
  <si>
    <t>T20B3.15</t>
  </si>
  <si>
    <t>T20B3.16</t>
  </si>
  <si>
    <t>Y46H3A.7</t>
  </si>
  <si>
    <t>Y73E7A.9</t>
  </si>
  <si>
    <t>Y45G5AL.2</t>
  </si>
  <si>
    <t>F39C12.4</t>
  </si>
  <si>
    <t>C07G1.8</t>
  </si>
  <si>
    <t>Y71H2AM.24</t>
  </si>
  <si>
    <t>T22B11.2</t>
  </si>
  <si>
    <t>T23F2.1</t>
  </si>
  <si>
    <t>ZK678.8</t>
  </si>
  <si>
    <t>F55A11.5</t>
  </si>
  <si>
    <t>Y47D7A.16</t>
  </si>
  <si>
    <t>Y94H6A.11</t>
  </si>
  <si>
    <t>Y108G3AL.7</t>
  </si>
  <si>
    <t>K05F6.11</t>
  </si>
  <si>
    <t>Y53F4B.42</t>
  </si>
  <si>
    <t>Y38C1AA.13</t>
  </si>
  <si>
    <t>C50E3.16</t>
  </si>
  <si>
    <t>ZK863.9</t>
  </si>
  <si>
    <t>F55C5.11</t>
  </si>
  <si>
    <t>Y46E12A.4</t>
  </si>
  <si>
    <t>F12E12.11</t>
  </si>
  <si>
    <t>K04G2.2</t>
  </si>
  <si>
    <t>C02F12.10</t>
  </si>
  <si>
    <t>F39H2.5</t>
  </si>
  <si>
    <t>R07B5.9</t>
  </si>
  <si>
    <t>F45H11.6</t>
  </si>
  <si>
    <t>DC2.8</t>
  </si>
  <si>
    <t>ZK384.6</t>
  </si>
  <si>
    <t>T13C5.8</t>
  </si>
  <si>
    <t>F58E6.12</t>
  </si>
  <si>
    <t>E01A2.10</t>
  </si>
  <si>
    <t>Y57G11B.97</t>
  </si>
  <si>
    <t>C50C3.7</t>
  </si>
  <si>
    <t>F43D9.6</t>
  </si>
  <si>
    <t>C30B5.9</t>
  </si>
  <si>
    <t>B0334.15</t>
  </si>
  <si>
    <t>F56H9.9</t>
  </si>
  <si>
    <t>T21D12.15</t>
  </si>
  <si>
    <r>
      <rPr>
        <b/>
        <i/>
        <sz val="12"/>
        <color theme="1"/>
        <rFont val="Calibri"/>
        <family val="2"/>
      </rPr>
      <t>H.s</t>
    </r>
    <r>
      <rPr>
        <b/>
        <sz val="12"/>
        <color theme="1"/>
        <rFont val="Calibri"/>
        <family val="2"/>
      </rPr>
      <t>. ortholog</t>
    </r>
  </si>
  <si>
    <t>Yes</t>
  </si>
  <si>
    <t>Gene (1868)</t>
  </si>
  <si>
    <t>Gene (1031)</t>
  </si>
  <si>
    <t>H.s. ortholog</t>
  </si>
  <si>
    <t>No</t>
  </si>
  <si>
    <t>Epi. #</t>
  </si>
  <si>
    <t>Gene (1142)</t>
  </si>
  <si>
    <r>
      <rPr>
        <b/>
        <i/>
        <sz val="12"/>
        <color theme="1"/>
        <rFont val="Calibri"/>
        <family val="2"/>
      </rPr>
      <t xml:space="preserve">H.s. </t>
    </r>
    <r>
      <rPr>
        <b/>
        <sz val="12"/>
        <color theme="1"/>
        <rFont val="Calibri"/>
        <family val="2"/>
      </rPr>
      <t>ortholog</t>
    </r>
  </si>
  <si>
    <t>Gene (371)</t>
  </si>
  <si>
    <t>Gene (808)</t>
  </si>
  <si>
    <t>Gene (272)</t>
  </si>
  <si>
    <t>Summary</t>
  </si>
  <si>
    <t>Summary files of TurboID targets</t>
  </si>
  <si>
    <t>Tabs:</t>
  </si>
  <si>
    <t>All NEKL–MLT TurboID baits</t>
  </si>
  <si>
    <t>NEKL-2::TurboID</t>
  </si>
  <si>
    <t>NEKL-3::TurboID</t>
  </si>
  <si>
    <t>MLT-2::TurboID</t>
  </si>
  <si>
    <t>MLT-3::TurboID</t>
  </si>
  <si>
    <t>MLT-4::TurboID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</si>
</sst>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sz val="12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sz val="12"/>
      <color rgb="FF000000"/>
      <name val="Calibri"/>
      <family val="2"/>
    </font>
    <font>
      <b/>
      <i/>
      <sz val="12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71B3A9"/>
        <bgColor indexed="64"/>
      </patternFill>
    </fill>
    <fill>
      <patternFill patternType="solid">
        <fgColor rgb="FF822955"/>
        <bgColor indexed="64"/>
      </patternFill>
    </fill>
    <fill>
      <patternFill patternType="solid">
        <fgColor rgb="FFD5CA39"/>
        <bgColor indexed="64"/>
      </patternFill>
    </fill>
    <fill>
      <patternFill patternType="solid">
        <fgColor rgb="FFD55E00"/>
        <bgColor indexed="64"/>
      </patternFill>
    </fill>
    <fill>
      <patternFill patternType="solid">
        <fgColor rgb="FFCC79A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 style="thin">
        <color rgb="FFADADAD"/>
      </left>
      <right style="thin">
        <color rgb="FFADADAD"/>
      </right>
      <top/>
      <bottom style="thin">
        <color rgb="FFADADAD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left"/>
    </xf>
    <xf numFmtId="2" fontId="1" fillId="3" borderId="1" xfId="0" applyNumberFormat="1" applyFont="1" applyFill="1" applyBorder="1" applyAlignment="1">
      <alignment horizontal="left"/>
    </xf>
    <xf numFmtId="2" fontId="2" fillId="4" borderId="1" xfId="0" applyNumberFormat="1" applyFont="1" applyFill="1" applyBorder="1" applyAlignment="1">
      <alignment horizontal="left"/>
    </xf>
    <xf numFmtId="2" fontId="2" fillId="5" borderId="1" xfId="0" applyNumberFormat="1" applyFont="1" applyFill="1" applyBorder="1" applyAlignment="1">
      <alignment horizontal="left"/>
    </xf>
    <xf numFmtId="2" fontId="2" fillId="6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49" fontId="0" fillId="7" borderId="1" xfId="0" applyNumberFormat="1" applyFill="1" applyBorder="1" applyAlignment="1">
      <alignment horizontal="left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/>
    <xf numFmtId="1" fontId="0" fillId="0" borderId="0" xfId="0" applyNumberFormat="1"/>
    <xf numFmtId="49" fontId="0" fillId="8" borderId="1" xfId="0" applyNumberFormat="1" applyFill="1" applyBorder="1" applyAlignment="1">
      <alignment horizontal="left"/>
    </xf>
    <xf numFmtId="1" fontId="4" fillId="0" borderId="0" xfId="0" applyNumberFormat="1" applyFont="1"/>
    <xf numFmtId="2" fontId="6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9" borderId="1" xfId="0" applyNumberFormat="1" applyFill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0" fillId="10" borderId="1" xfId="0" applyNumberFormat="1" applyFill="1" applyBorder="1" applyAlignment="1">
      <alignment horizontal="left"/>
    </xf>
    <xf numFmtId="0" fontId="0" fillId="11" borderId="1" xfId="0" applyFill="1" applyBorder="1" applyAlignment="1">
      <alignment horizontal="left"/>
    </xf>
    <xf numFmtId="49" fontId="4" fillId="0" borderId="0" xfId="0" applyNumberFormat="1" applyFont="1" applyAlignment="1">
      <alignment horizontal="left"/>
    </xf>
    <xf numFmtId="0" fontId="0" fillId="11" borderId="0" xfId="0" applyFill="1" applyAlignment="1">
      <alignment horizontal="left"/>
    </xf>
    <xf numFmtId="0" fontId="0" fillId="0" borderId="1" xfId="0" applyBorder="1"/>
    <xf numFmtId="49" fontId="0" fillId="0" borderId="3" xfId="0" applyNumberFormat="1" applyBorder="1"/>
    <xf numFmtId="49" fontId="6" fillId="0" borderId="3" xfId="0" applyNumberFormat="1" applyFont="1" applyBorder="1" applyAlignment="1">
      <alignment horizontal="left"/>
    </xf>
    <xf numFmtId="49" fontId="2" fillId="0" borderId="3" xfId="0" applyNumberFormat="1" applyFont="1" applyBorder="1"/>
    <xf numFmtId="49" fontId="4" fillId="0" borderId="3" xfId="0" applyNumberFormat="1" applyFont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" fontId="2" fillId="6" borderId="1" xfId="0" applyNumberFormat="1" applyFont="1" applyFill="1" applyBorder="1" applyAlignment="1">
      <alignment horizontal="center"/>
    </xf>
    <xf numFmtId="49" fontId="0" fillId="0" borderId="1" xfId="0" applyNumberFormat="1" applyBorder="1"/>
    <xf numFmtId="16" fontId="0" fillId="0" borderId="1" xfId="0" applyNumberFormat="1" applyBorder="1"/>
    <xf numFmtId="0" fontId="2" fillId="0" borderId="1" xfId="0" applyFont="1" applyBorder="1"/>
    <xf numFmtId="49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" fontId="0" fillId="0" borderId="1" xfId="0" applyNumberFormat="1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79A7"/>
      <color rgb="FFD55E00"/>
      <color rgb="FFD5CA39"/>
      <color rgb="FF822955"/>
      <color rgb="FF71B3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43</xdr:col>
      <xdr:colOff>1270000</xdr:colOff>
      <xdr:row>9</xdr:row>
      <xdr:rowOff>10160</xdr:rowOff>
    </xdr:from>
    <xdr:to>
      <xdr:col>48</xdr:col>
      <xdr:colOff>364727</xdr:colOff>
      <xdr:row>23</xdr:row>
      <xdr:rowOff>91440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E65A48-5835-F24D-9EBB-FD30EDE09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41800" y="1877060"/>
          <a:ext cx="3438127" cy="2926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7F941-4CA7-FF48-BDFF-0E00C9B1E0A4}">
  <dimension ref="A1:B9"/>
  <sheetViews>
    <sheetView tabSelected="1" workbookViewId="0">
      <selection activeCell="F21" sqref="F21"/>
    </sheetView>
  </sheetViews>
  <sheetFormatPr baseColWidth="10" defaultRowHeight="16" x14ac:dyDescent="0.2"/>
  <cols>
    <col min="1" max="1" width="10.83203125" style="18"/>
    <col min="2" max="2" width="37.6640625" customWidth="1"/>
  </cols>
  <sheetData>
    <row r="1" spans="1:2" x14ac:dyDescent="0.2">
      <c r="A1" s="52" t="s">
        <v>20251</v>
      </c>
      <c r="B1" s="11" t="s">
        <v>20252</v>
      </c>
    </row>
    <row r="3" spans="1:2" x14ac:dyDescent="0.2">
      <c r="A3" s="52" t="s">
        <v>20253</v>
      </c>
    </row>
    <row r="4" spans="1:2" x14ac:dyDescent="0.2">
      <c r="A4" s="18">
        <v>1</v>
      </c>
      <c r="B4" t="s">
        <v>20254</v>
      </c>
    </row>
    <row r="5" spans="1:2" x14ac:dyDescent="0.2">
      <c r="A5" s="18">
        <v>2</v>
      </c>
      <c r="B5" t="s">
        <v>20255</v>
      </c>
    </row>
    <row r="6" spans="1:2" x14ac:dyDescent="0.2">
      <c r="A6" s="18">
        <v>3</v>
      </c>
      <c r="B6" t="s">
        <v>20256</v>
      </c>
    </row>
    <row r="7" spans="1:2" x14ac:dyDescent="0.2">
      <c r="A7" s="18">
        <v>4</v>
      </c>
      <c r="B7" t="s">
        <v>20257</v>
      </c>
    </row>
    <row r="8" spans="1:2" x14ac:dyDescent="0.2">
      <c r="A8" s="18">
        <v>5</v>
      </c>
      <c r="B8" t="s">
        <v>20258</v>
      </c>
    </row>
    <row r="9" spans="1:2" x14ac:dyDescent="0.2">
      <c r="A9" s="18">
        <v>6</v>
      </c>
      <c r="B9" t="s">
        <v>20259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7CAF0-2838-C54B-83E7-F70985B30918}">
  <dimension ref="A1:AZ14084"/>
  <sheetViews>
    <sheetView workbookViewId="0">
      <pane ySplit="1" topLeftCell="A2" activePane="bottomLeft" state="frozen"/>
      <selection pane="bottomLeft" activeCell="E29" sqref="E29"/>
    </sheetView>
  </sheetViews>
  <sheetFormatPr baseColWidth="10" defaultRowHeight="16" x14ac:dyDescent="0.2"/>
  <cols>
    <col min="1" max="1" width="10.83203125" style="19"/>
    <col min="2" max="2" width="11.5" customWidth="1"/>
    <col min="3" max="3" width="5.33203125" customWidth="1"/>
    <col min="4" max="5" width="5.5" customWidth="1"/>
    <col min="6" max="6" width="5" customWidth="1"/>
    <col min="7" max="7" width="6.1640625" customWidth="1"/>
    <col min="8" max="8" width="11.83203125" customWidth="1"/>
    <col min="9" max="9" width="9.83203125" customWidth="1"/>
    <col min="16" max="16" width="10.83203125" style="38"/>
    <col min="23" max="23" width="10.83203125" style="38"/>
    <col min="27" max="27" width="10.83203125" style="38"/>
    <col min="33" max="33" width="10.83203125" style="38"/>
    <col min="38" max="38" width="16.6640625" style="31" customWidth="1"/>
    <col min="39" max="39" width="3.1640625" customWidth="1"/>
    <col min="40" max="40" width="17.5" customWidth="1"/>
    <col min="41" max="41" width="4.33203125" customWidth="1"/>
    <col min="42" max="42" width="23.5" customWidth="1"/>
    <col min="43" max="43" width="4.1640625" customWidth="1"/>
    <col min="44" max="44" width="21" customWidth="1"/>
    <col min="45" max="45" width="3.5" customWidth="1"/>
    <col min="46" max="48" width="10.83203125" style="20"/>
    <col min="50" max="50" width="23.83203125" style="19" customWidth="1"/>
    <col min="52" max="52" width="27" style="31" customWidth="1"/>
  </cols>
  <sheetData>
    <row r="1" spans="1:52" ht="19" x14ac:dyDescent="0.2">
      <c r="A1" s="1" t="s">
        <v>20241</v>
      </c>
      <c r="B1" s="2" t="s">
        <v>11956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20245</v>
      </c>
      <c r="H1" s="3" t="s">
        <v>20239</v>
      </c>
      <c r="I1" s="36" t="s">
        <v>11955</v>
      </c>
      <c r="J1" s="4" t="s">
        <v>4</v>
      </c>
      <c r="K1" s="4" t="s">
        <v>5</v>
      </c>
      <c r="L1" s="4" t="s">
        <v>6</v>
      </c>
      <c r="M1" s="4" t="s">
        <v>7</v>
      </c>
      <c r="N1" s="4" t="s">
        <v>8</v>
      </c>
      <c r="O1" s="4" t="s">
        <v>9</v>
      </c>
      <c r="P1" s="37" t="s">
        <v>11955</v>
      </c>
      <c r="Q1" s="5" t="s">
        <v>10</v>
      </c>
      <c r="R1" s="5" t="s">
        <v>11</v>
      </c>
      <c r="S1" s="5" t="s">
        <v>12</v>
      </c>
      <c r="T1" s="5" t="s">
        <v>13</v>
      </c>
      <c r="U1" s="5" t="s">
        <v>14</v>
      </c>
      <c r="V1" s="5" t="s">
        <v>15</v>
      </c>
      <c r="W1" s="39" t="s">
        <v>11955</v>
      </c>
      <c r="X1" s="6" t="s">
        <v>16</v>
      </c>
      <c r="Y1" s="6" t="s">
        <v>17</v>
      </c>
      <c r="Z1" s="6" t="s">
        <v>18</v>
      </c>
      <c r="AA1" s="40" t="s">
        <v>11955</v>
      </c>
      <c r="AB1" s="7" t="s">
        <v>19</v>
      </c>
      <c r="AC1" s="7" t="s">
        <v>20</v>
      </c>
      <c r="AD1" s="7" t="s">
        <v>21</v>
      </c>
      <c r="AE1" s="7" t="s">
        <v>22</v>
      </c>
      <c r="AF1" s="7" t="s">
        <v>23</v>
      </c>
      <c r="AG1" s="41" t="s">
        <v>11955</v>
      </c>
      <c r="AH1" s="8" t="s">
        <v>24</v>
      </c>
      <c r="AI1" s="8" t="s">
        <v>25</v>
      </c>
      <c r="AJ1" s="8" t="s">
        <v>26</v>
      </c>
      <c r="AL1" s="9" t="s">
        <v>27</v>
      </c>
      <c r="AM1" s="10"/>
      <c r="AN1" s="10" t="s">
        <v>28</v>
      </c>
      <c r="AP1" s="11" t="s">
        <v>29</v>
      </c>
      <c r="AR1" s="11" t="s">
        <v>30</v>
      </c>
      <c r="AS1" s="11"/>
      <c r="AT1" s="12" t="s">
        <v>31</v>
      </c>
      <c r="AU1" s="12" t="s">
        <v>32</v>
      </c>
      <c r="AV1" s="12" t="s">
        <v>33</v>
      </c>
      <c r="AX1" s="13" t="s">
        <v>34</v>
      </c>
      <c r="AZ1" s="44" t="s">
        <v>11959</v>
      </c>
    </row>
    <row r="2" spans="1:52" x14ac:dyDescent="0.2">
      <c r="A2" s="14" t="s">
        <v>35</v>
      </c>
      <c r="B2" s="15">
        <v>18</v>
      </c>
      <c r="C2" s="15" t="str">
        <f t="shared" ref="C2:C65" si="0">IF(COUNTIF(AL:AL, A2), "+", "")</f>
        <v>+</v>
      </c>
      <c r="D2" s="15" t="str">
        <f t="shared" ref="D2:D65" si="1">IF(COUNTIF(AN:GM, A2), "+", "")</f>
        <v>+</v>
      </c>
      <c r="E2" s="15" t="str">
        <f t="shared" ref="E2:E65" si="2">IF(COUNTIF(AP:AP, A2), "+", "")</f>
        <v>+</v>
      </c>
      <c r="F2" s="15" t="str">
        <f t="shared" ref="F2:F65" si="3">IF(COUNTIF(AR:AR, A2), "+", "")</f>
        <v/>
      </c>
      <c r="G2" s="15">
        <f t="shared" ref="G2:G65" si="4">COUNTIF(C2:F2, "+")</f>
        <v>3</v>
      </c>
      <c r="H2" s="15" t="str">
        <f t="shared" ref="H2:H65" si="5">IF(COUNTIF(AZ:AZ,A2)&gt;0,"Yes","No")</f>
        <v>Yes</v>
      </c>
      <c r="I2" s="15" cm="1">
        <f t="array" ref="I2">SUMPRODUCT(--((ISNUMBER(J2:O2)) + (J2:O2="TurboID only")))</f>
        <v>6</v>
      </c>
      <c r="J2" s="16">
        <v>80.974738563267707</v>
      </c>
      <c r="K2" s="16">
        <v>3.98008709180445</v>
      </c>
      <c r="L2" s="16">
        <v>41.999492787963703</v>
      </c>
      <c r="M2" s="16">
        <v>3.3526096188778198</v>
      </c>
      <c r="N2" s="16">
        <v>156.10984652587001</v>
      </c>
      <c r="O2" s="16">
        <v>2.6881245785852399</v>
      </c>
      <c r="P2" s="15" cm="1">
        <f t="array" ref="P2">SUMPRODUCT(--((ISNUMBER(Q2:V2)) + (Q2:V2="TurboID only")))</f>
        <v>3</v>
      </c>
      <c r="Q2" s="16">
        <v>9.4368148645613399</v>
      </c>
      <c r="R2" s="16" t="s">
        <v>36</v>
      </c>
      <c r="S2" s="16">
        <v>9.8096386908483701</v>
      </c>
      <c r="T2" s="16" t="s">
        <v>36</v>
      </c>
      <c r="U2" s="16" t="s">
        <v>36</v>
      </c>
      <c r="V2" s="16">
        <v>2.15546629008734</v>
      </c>
      <c r="W2" s="15" cm="1">
        <f t="array" ref="W2">SUMPRODUCT(--((ISNUMBER(X2:Z2)) + (X2:Z2="TurboID only")))</f>
        <v>3</v>
      </c>
      <c r="X2" s="16">
        <v>8.6820000000000004</v>
      </c>
      <c r="Y2" s="16">
        <v>18.997003930509401</v>
      </c>
      <c r="Z2" s="16">
        <v>6.05196486</v>
      </c>
      <c r="AA2" s="15" cm="1">
        <f t="array" ref="AA2">SUMPRODUCT(--((ISNUMBER(AB2:AF2)) + (AB2:AF2="TurboID only")))</f>
        <v>3</v>
      </c>
      <c r="AB2" s="16">
        <v>10.0547130203575</v>
      </c>
      <c r="AC2" s="16" t="s">
        <v>36</v>
      </c>
      <c r="AD2" s="16" t="s">
        <v>36</v>
      </c>
      <c r="AE2" s="16">
        <v>10.420350694458101</v>
      </c>
      <c r="AF2" s="16">
        <v>2.1429526900518501</v>
      </c>
      <c r="AG2" s="15" cm="1">
        <f t="array" ref="AG2">SUMPRODUCT(--((ISNUMBER(AH2:AJ2)) + (AH2:AJ2="TurboID only")))</f>
        <v>3</v>
      </c>
      <c r="AH2" s="16">
        <v>6.86614345510836</v>
      </c>
      <c r="AI2" s="16">
        <v>17.760496400146302</v>
      </c>
      <c r="AJ2" s="16">
        <v>5.6989544794686502</v>
      </c>
      <c r="AL2" s="17" t="s">
        <v>37</v>
      </c>
      <c r="AM2" s="18"/>
      <c r="AN2" s="19" t="s">
        <v>38</v>
      </c>
      <c r="AP2" t="s">
        <v>39</v>
      </c>
      <c r="AR2" s="19" t="s">
        <v>40</v>
      </c>
      <c r="AT2" s="12">
        <v>1868</v>
      </c>
      <c r="AU2" s="12">
        <v>1599</v>
      </c>
      <c r="AV2" s="20">
        <f>(AU2/AT2)*100</f>
        <v>85.599571734475376</v>
      </c>
      <c r="AX2" s="19" t="s">
        <v>39</v>
      </c>
      <c r="AZ2" s="31" t="s">
        <v>71</v>
      </c>
    </row>
    <row r="3" spans="1:52" x14ac:dyDescent="0.2">
      <c r="A3" s="14" t="s">
        <v>48</v>
      </c>
      <c r="B3" s="15">
        <v>14</v>
      </c>
      <c r="C3" s="15" t="str">
        <f t="shared" si="0"/>
        <v>+</v>
      </c>
      <c r="D3" s="15" t="str">
        <f t="shared" si="1"/>
        <v>+</v>
      </c>
      <c r="E3" s="15" t="str">
        <f t="shared" si="2"/>
        <v>+</v>
      </c>
      <c r="F3" s="15" t="str">
        <f t="shared" si="3"/>
        <v>+</v>
      </c>
      <c r="G3" s="15">
        <f t="shared" si="4"/>
        <v>4</v>
      </c>
      <c r="H3" s="15" t="str">
        <f t="shared" si="5"/>
        <v>Yes</v>
      </c>
      <c r="I3" s="15" cm="1">
        <f t="array" ref="I3">SUMPRODUCT(--((ISNUMBER(J3:O3)) + (J3:O3="TurboID only")))</f>
        <v>5</v>
      </c>
      <c r="J3" s="16" t="s">
        <v>42</v>
      </c>
      <c r="K3" s="16" t="s">
        <v>42</v>
      </c>
      <c r="L3" s="16" t="s">
        <v>42</v>
      </c>
      <c r="M3" s="16" t="s">
        <v>42</v>
      </c>
      <c r="N3" s="16">
        <v>7.7529302379395402</v>
      </c>
      <c r="O3" s="16" t="s">
        <v>36</v>
      </c>
      <c r="P3" s="15" cm="1">
        <f t="array" ref="P3">SUMPRODUCT(--((ISNUMBER(Q3:V3)) + (Q3:V3="TurboID only")))</f>
        <v>3</v>
      </c>
      <c r="Q3" s="16" t="s">
        <v>36</v>
      </c>
      <c r="R3" s="16" t="s">
        <v>42</v>
      </c>
      <c r="S3" s="16" t="s">
        <v>42</v>
      </c>
      <c r="T3" s="23" t="s">
        <v>42</v>
      </c>
      <c r="U3" s="16" t="s">
        <v>36</v>
      </c>
      <c r="V3" s="16" t="s">
        <v>36</v>
      </c>
      <c r="W3" s="15" cm="1">
        <f t="array" ref="W3">SUMPRODUCT(--((ISNUMBER(X3:Z3)) + (X3:Z3="TurboID only")))</f>
        <v>2</v>
      </c>
      <c r="X3" s="16" t="s">
        <v>42</v>
      </c>
      <c r="Y3" s="16" t="s">
        <v>42</v>
      </c>
      <c r="Z3" s="16" t="s">
        <v>36</v>
      </c>
      <c r="AA3" s="15" cm="1">
        <f t="array" ref="AA3">SUMPRODUCT(--((ISNUMBER(AB3:AF3)) + (AB3:AF3="TurboID only")))</f>
        <v>1</v>
      </c>
      <c r="AB3" s="16" t="s">
        <v>42</v>
      </c>
      <c r="AC3" s="16" t="s">
        <v>36</v>
      </c>
      <c r="AD3" s="16" t="s">
        <v>36</v>
      </c>
      <c r="AE3" s="16" t="s">
        <v>36</v>
      </c>
      <c r="AF3" s="16" t="s">
        <v>36</v>
      </c>
      <c r="AG3" s="15" cm="1">
        <f t="array" ref="AG3">SUMPRODUCT(--((ISNUMBER(AH3:AJ3)) + (AH3:AJ3="TurboID only")))</f>
        <v>3</v>
      </c>
      <c r="AH3" s="16" t="s">
        <v>42</v>
      </c>
      <c r="AI3" s="16" t="s">
        <v>42</v>
      </c>
      <c r="AJ3" s="16" t="s">
        <v>42</v>
      </c>
      <c r="AL3" s="17" t="s">
        <v>43</v>
      </c>
      <c r="AM3" s="18"/>
      <c r="AN3" s="19" t="s">
        <v>44</v>
      </c>
      <c r="AP3" t="s">
        <v>40</v>
      </c>
      <c r="AR3" s="19" t="s">
        <v>37</v>
      </c>
      <c r="AX3" s="19" t="s">
        <v>40</v>
      </c>
      <c r="AZ3" s="31" t="s">
        <v>11960</v>
      </c>
    </row>
    <row r="4" spans="1:52" x14ac:dyDescent="0.2">
      <c r="A4" s="21" t="s">
        <v>41</v>
      </c>
      <c r="B4" s="15">
        <v>14</v>
      </c>
      <c r="C4" s="15" t="str">
        <f t="shared" si="0"/>
        <v>+</v>
      </c>
      <c r="D4" s="15" t="str">
        <f t="shared" si="1"/>
        <v>+</v>
      </c>
      <c r="E4" s="15" t="str">
        <f t="shared" si="2"/>
        <v>+</v>
      </c>
      <c r="F4" s="15" t="str">
        <f t="shared" si="3"/>
        <v/>
      </c>
      <c r="G4" s="15">
        <f t="shared" si="4"/>
        <v>3</v>
      </c>
      <c r="H4" s="15" t="str">
        <f t="shared" si="5"/>
        <v>No</v>
      </c>
      <c r="I4" s="15" cm="1">
        <f t="array" ref="I4">SUMPRODUCT(--((ISNUMBER(J4:O4)) + (J4:O4="TurboID only")))</f>
        <v>4</v>
      </c>
      <c r="J4" s="16">
        <v>15.2242578876065</v>
      </c>
      <c r="K4" s="16" t="s">
        <v>42</v>
      </c>
      <c r="L4" s="16" t="s">
        <v>42</v>
      </c>
      <c r="M4" s="16" t="s">
        <v>42</v>
      </c>
      <c r="N4" s="16" t="s">
        <v>36</v>
      </c>
      <c r="O4" s="16" t="s">
        <v>36</v>
      </c>
      <c r="P4" s="15" cm="1">
        <f t="array" ref="P4">SUMPRODUCT(--((ISNUMBER(Q4:V4)) + (Q4:V4="TurboID only")))</f>
        <v>4</v>
      </c>
      <c r="Q4" s="16">
        <v>13.488892535997399</v>
      </c>
      <c r="R4" s="16">
        <v>5.29378645713388</v>
      </c>
      <c r="S4" s="16" t="s">
        <v>42</v>
      </c>
      <c r="T4" s="16" t="s">
        <v>42</v>
      </c>
      <c r="U4" s="16" t="s">
        <v>36</v>
      </c>
      <c r="V4" s="16" t="s">
        <v>36</v>
      </c>
      <c r="W4" s="15" cm="1">
        <f t="array" ref="W4">SUMPRODUCT(--((ISNUMBER(X4:Z4)) + (X4:Z4="TurboID only")))</f>
        <v>2</v>
      </c>
      <c r="X4" s="16" t="s">
        <v>42</v>
      </c>
      <c r="Y4" s="16" t="s">
        <v>42</v>
      </c>
      <c r="Z4" s="16" t="s">
        <v>36</v>
      </c>
      <c r="AA4" s="15" cm="1">
        <f t="array" ref="AA4">SUMPRODUCT(--((ISNUMBER(AB4:AF4)) + (AB4:AF4="TurboID only")))</f>
        <v>3</v>
      </c>
      <c r="AB4" s="16">
        <v>9.8375563877017402</v>
      </c>
      <c r="AC4" s="16">
        <v>2.3670661103390098</v>
      </c>
      <c r="AD4" s="16" t="s">
        <v>42</v>
      </c>
      <c r="AE4" s="16" t="s">
        <v>36</v>
      </c>
      <c r="AF4" s="16" t="s">
        <v>36</v>
      </c>
      <c r="AG4" s="15" cm="1">
        <f t="array" ref="AG4">SUMPRODUCT(--((ISNUMBER(AH4:AJ4)) + (AH4:AJ4="TurboID only")))</f>
        <v>1</v>
      </c>
      <c r="AH4" s="16" t="s">
        <v>36</v>
      </c>
      <c r="AI4" s="16" t="s">
        <v>42</v>
      </c>
      <c r="AJ4" s="16" t="s">
        <v>36</v>
      </c>
      <c r="AL4" s="17" t="s">
        <v>44</v>
      </c>
      <c r="AM4" s="18"/>
      <c r="AN4" s="19" t="s">
        <v>46</v>
      </c>
      <c r="AP4" t="s">
        <v>37</v>
      </c>
      <c r="AR4" s="19" t="s">
        <v>43</v>
      </c>
      <c r="AT4" s="22" t="s">
        <v>31</v>
      </c>
      <c r="AU4" s="22" t="s">
        <v>47</v>
      </c>
      <c r="AV4" s="22" t="s">
        <v>33</v>
      </c>
      <c r="AX4" s="19" t="s">
        <v>37</v>
      </c>
      <c r="AZ4" s="31" t="s">
        <v>65</v>
      </c>
    </row>
    <row r="5" spans="1:52" x14ac:dyDescent="0.2">
      <c r="A5" s="14" t="s">
        <v>45</v>
      </c>
      <c r="B5" s="15">
        <v>14</v>
      </c>
      <c r="C5" s="15" t="str">
        <f t="shared" si="0"/>
        <v>+</v>
      </c>
      <c r="D5" s="15" t="str">
        <f t="shared" si="1"/>
        <v>+</v>
      </c>
      <c r="E5" s="15" t="str">
        <f t="shared" si="2"/>
        <v>+</v>
      </c>
      <c r="F5" s="15" t="str">
        <f t="shared" si="3"/>
        <v>+</v>
      </c>
      <c r="G5" s="15">
        <f t="shared" si="4"/>
        <v>4</v>
      </c>
      <c r="H5" s="15" t="str">
        <f t="shared" si="5"/>
        <v>Yes</v>
      </c>
      <c r="I5" s="15" cm="1">
        <f t="array" ref="I5">SUMPRODUCT(--((ISNUMBER(J5:O5)) + (J5:O5="TurboID only")))</f>
        <v>1</v>
      </c>
      <c r="J5" s="16">
        <v>2.0757029542363501</v>
      </c>
      <c r="K5" s="16" t="s">
        <v>36</v>
      </c>
      <c r="L5" s="16" t="s">
        <v>36</v>
      </c>
      <c r="M5" s="16" t="s">
        <v>36</v>
      </c>
      <c r="N5" s="16" t="s">
        <v>36</v>
      </c>
      <c r="O5" s="16" t="s">
        <v>36</v>
      </c>
      <c r="P5" s="15" cm="1">
        <f t="array" ref="P5">SUMPRODUCT(--((ISNUMBER(Q5:V5)) + (Q5:V5="TurboID only")))</f>
        <v>6</v>
      </c>
      <c r="Q5" s="16">
        <v>18.518559818601801</v>
      </c>
      <c r="R5" s="16">
        <v>11.3129243196478</v>
      </c>
      <c r="S5" s="16">
        <v>13.3068759043841</v>
      </c>
      <c r="T5" s="16">
        <v>22.609507708139699</v>
      </c>
      <c r="U5" s="16">
        <v>12.018560677132101</v>
      </c>
      <c r="V5" s="16">
        <v>4.4241490778330004</v>
      </c>
      <c r="W5" s="15" cm="1">
        <f t="array" ref="W5">SUMPRODUCT(--((ISNUMBER(X5:Z5)) + (X5:Z5="TurboID only")))</f>
        <v>2</v>
      </c>
      <c r="X5" s="16">
        <v>2.1850000000000001</v>
      </c>
      <c r="Y5" s="16" t="s">
        <v>36</v>
      </c>
      <c r="Z5" s="16">
        <v>2.0939667800000001</v>
      </c>
      <c r="AA5" s="15" cm="1">
        <f t="array" ref="AA5">SUMPRODUCT(--((ISNUMBER(AB5:AF5)) + (AB5:AF5="TurboID only")))</f>
        <v>5</v>
      </c>
      <c r="AB5" s="16">
        <v>191.553025170475</v>
      </c>
      <c r="AC5" s="16">
        <v>38.7869653424573</v>
      </c>
      <c r="AD5" s="16">
        <v>101.009972055799</v>
      </c>
      <c r="AE5" s="16">
        <v>430.61986419321101</v>
      </c>
      <c r="AF5" s="16">
        <v>3.8522464406600099</v>
      </c>
      <c r="AG5" s="15" cm="1">
        <f t="array" ref="AG5">SUMPRODUCT(--((ISNUMBER(AH5:AJ5)) + (AH5:AJ5="TurboID only")))</f>
        <v>0</v>
      </c>
      <c r="AH5" s="16" t="s">
        <v>36</v>
      </c>
      <c r="AI5" s="16" t="s">
        <v>36</v>
      </c>
      <c r="AJ5" s="16" t="s">
        <v>36</v>
      </c>
      <c r="AL5" s="17" t="s">
        <v>49</v>
      </c>
      <c r="AM5" s="18"/>
      <c r="AN5" s="19" t="s">
        <v>50</v>
      </c>
      <c r="AP5" t="s">
        <v>43</v>
      </c>
      <c r="AR5" s="19" t="s">
        <v>51</v>
      </c>
      <c r="AT5" s="22">
        <v>1868</v>
      </c>
      <c r="AU5" s="22">
        <v>1084</v>
      </c>
      <c r="AV5" s="20">
        <f>(AU5/AT5)*100</f>
        <v>58.029978586723772</v>
      </c>
      <c r="AX5" s="19" t="s">
        <v>43</v>
      </c>
      <c r="AZ5" s="31" t="s">
        <v>69</v>
      </c>
    </row>
    <row r="6" spans="1:52" x14ac:dyDescent="0.2">
      <c r="A6" s="14" t="s">
        <v>52</v>
      </c>
      <c r="B6" s="15">
        <v>13</v>
      </c>
      <c r="C6" s="15" t="str">
        <f t="shared" si="0"/>
        <v/>
      </c>
      <c r="D6" s="15" t="str">
        <f t="shared" si="1"/>
        <v>+</v>
      </c>
      <c r="E6" s="15" t="str">
        <f t="shared" si="2"/>
        <v>+</v>
      </c>
      <c r="F6" s="15" t="str">
        <f t="shared" si="3"/>
        <v/>
      </c>
      <c r="G6" s="15">
        <f t="shared" si="4"/>
        <v>2</v>
      </c>
      <c r="H6" s="15" t="str">
        <f t="shared" si="5"/>
        <v>Yes</v>
      </c>
      <c r="I6" s="15" cm="1">
        <f t="array" ref="I6">SUMPRODUCT(--((ISNUMBER(J6:O6)) + (J6:O6="TurboID only")))</f>
        <v>4</v>
      </c>
      <c r="J6" s="16" t="s">
        <v>42</v>
      </c>
      <c r="K6" s="16" t="s">
        <v>36</v>
      </c>
      <c r="L6" s="16" t="s">
        <v>42</v>
      </c>
      <c r="M6" s="16">
        <v>7.0313756121512503</v>
      </c>
      <c r="N6" s="16">
        <v>8.8173867460146997</v>
      </c>
      <c r="O6" s="16" t="s">
        <v>36</v>
      </c>
      <c r="P6" s="15" cm="1">
        <f t="array" ref="P6">SUMPRODUCT(--((ISNUMBER(Q6:V6)) + (Q6:V6="TurboID only")))</f>
        <v>3</v>
      </c>
      <c r="Q6" s="16" t="s">
        <v>42</v>
      </c>
      <c r="R6" s="16" t="s">
        <v>36</v>
      </c>
      <c r="S6" s="16" t="s">
        <v>42</v>
      </c>
      <c r="T6" s="16">
        <v>2.9251541504400702</v>
      </c>
      <c r="U6" s="16" t="s">
        <v>36</v>
      </c>
      <c r="V6" s="16" t="s">
        <v>36</v>
      </c>
      <c r="W6" s="15" cm="1">
        <f t="array" ref="W6">SUMPRODUCT(--((ISNUMBER(X6:Z6)) + (X6:Z6="TurboID only")))</f>
        <v>2</v>
      </c>
      <c r="X6" s="16">
        <v>2.4790000000000001</v>
      </c>
      <c r="Y6" s="16" t="s">
        <v>36</v>
      </c>
      <c r="Z6" s="16">
        <v>10.9555884</v>
      </c>
      <c r="AA6" s="15" cm="1">
        <f t="array" ref="AA6">SUMPRODUCT(--((ISNUMBER(AB6:AF6)) + (AB6:AF6="TurboID only")))</f>
        <v>1</v>
      </c>
      <c r="AB6" s="16" t="s">
        <v>42</v>
      </c>
      <c r="AC6" s="16" t="s">
        <v>36</v>
      </c>
      <c r="AD6" s="16" t="s">
        <v>36</v>
      </c>
      <c r="AE6" s="16" t="s">
        <v>36</v>
      </c>
      <c r="AF6" s="16" t="s">
        <v>36</v>
      </c>
      <c r="AG6" s="15" cm="1">
        <f t="array" ref="AG6">SUMPRODUCT(--((ISNUMBER(AH6:AJ6)) + (AH6:AJ6="TurboID only")))</f>
        <v>3</v>
      </c>
      <c r="AH6" s="16">
        <v>4.0294976727685698</v>
      </c>
      <c r="AI6" s="16">
        <v>3.5677140776803702</v>
      </c>
      <c r="AJ6" s="16">
        <v>20.8793653666567</v>
      </c>
      <c r="AL6" s="17" t="s">
        <v>53</v>
      </c>
      <c r="AM6" s="18"/>
      <c r="AN6" s="19" t="s">
        <v>54</v>
      </c>
      <c r="AP6" t="s">
        <v>51</v>
      </c>
      <c r="AR6" s="19" t="s">
        <v>55</v>
      </c>
      <c r="AX6" s="19" t="s">
        <v>51</v>
      </c>
      <c r="AZ6" s="31" t="s">
        <v>105</v>
      </c>
    </row>
    <row r="7" spans="1:52" x14ac:dyDescent="0.2">
      <c r="A7" s="24" t="s">
        <v>56</v>
      </c>
      <c r="B7" s="15">
        <v>13</v>
      </c>
      <c r="C7" s="15" t="str">
        <f t="shared" si="0"/>
        <v/>
      </c>
      <c r="D7" s="15" t="str">
        <f t="shared" si="1"/>
        <v>+</v>
      </c>
      <c r="E7" s="15" t="str">
        <f t="shared" si="2"/>
        <v>+</v>
      </c>
      <c r="F7" s="15" t="str">
        <f t="shared" si="3"/>
        <v/>
      </c>
      <c r="G7" s="15">
        <f t="shared" si="4"/>
        <v>2</v>
      </c>
      <c r="H7" s="15" t="str">
        <f t="shared" si="5"/>
        <v>Yes</v>
      </c>
      <c r="I7" s="15" cm="1">
        <f t="array" ref="I7">SUMPRODUCT(--((ISNUMBER(J7:O7)) + (J7:O7="TurboID only")))</f>
        <v>4</v>
      </c>
      <c r="J7" s="16">
        <v>10.241818552195101</v>
      </c>
      <c r="K7" s="16" t="s">
        <v>42</v>
      </c>
      <c r="L7" s="16" t="s">
        <v>36</v>
      </c>
      <c r="M7" s="16">
        <v>3.9102378436763199</v>
      </c>
      <c r="N7" s="16" t="s">
        <v>42</v>
      </c>
      <c r="O7" s="16" t="s">
        <v>36</v>
      </c>
      <c r="P7" s="15" cm="1">
        <f t="array" ref="P7">SUMPRODUCT(--((ISNUMBER(Q7:V7)) + (Q7:V7="TurboID only")))</f>
        <v>5</v>
      </c>
      <c r="Q7" s="16">
        <v>2.3611668629620102</v>
      </c>
      <c r="R7" s="16" t="s">
        <v>42</v>
      </c>
      <c r="S7" s="16" t="s">
        <v>42</v>
      </c>
      <c r="T7" s="16">
        <v>3.2105210633558099</v>
      </c>
      <c r="U7" s="16" t="s">
        <v>42</v>
      </c>
      <c r="V7" s="16" t="s">
        <v>36</v>
      </c>
      <c r="W7" s="15" cm="1">
        <f t="array" ref="W7">SUMPRODUCT(--((ISNUMBER(X7:Z7)) + (X7:Z7="TurboID only")))</f>
        <v>1</v>
      </c>
      <c r="X7" s="16" t="s">
        <v>42</v>
      </c>
      <c r="Y7" s="16" t="s">
        <v>36</v>
      </c>
      <c r="Z7" s="16" t="s">
        <v>36</v>
      </c>
      <c r="AA7" s="15" cm="1">
        <f t="array" ref="AA7">SUMPRODUCT(--((ISNUMBER(AB7:AF7)) + (AB7:AF7="TurboID only")))</f>
        <v>2</v>
      </c>
      <c r="AB7" s="16">
        <v>2.72262823299894</v>
      </c>
      <c r="AC7" s="16" t="s">
        <v>42</v>
      </c>
      <c r="AD7" s="16" t="s">
        <v>36</v>
      </c>
      <c r="AE7" s="16" t="s">
        <v>36</v>
      </c>
      <c r="AF7" s="16" t="s">
        <v>36</v>
      </c>
      <c r="AG7" s="15" cm="1">
        <f t="array" ref="AG7">SUMPRODUCT(--((ISNUMBER(AH7:AJ7)) + (AH7:AJ7="TurboID only")))</f>
        <v>1</v>
      </c>
      <c r="AH7" s="16" t="s">
        <v>42</v>
      </c>
      <c r="AI7" s="16" t="s">
        <v>36</v>
      </c>
      <c r="AJ7" s="16" t="s">
        <v>36</v>
      </c>
      <c r="AL7" s="17" t="s">
        <v>57</v>
      </c>
      <c r="AM7" s="18"/>
      <c r="AN7" s="19" t="s">
        <v>58</v>
      </c>
      <c r="AP7" t="s">
        <v>59</v>
      </c>
      <c r="AR7" s="19" t="s">
        <v>60</v>
      </c>
      <c r="AT7" s="22" t="s">
        <v>31</v>
      </c>
      <c r="AU7" s="22" t="s">
        <v>61</v>
      </c>
      <c r="AV7" s="22" t="s">
        <v>33</v>
      </c>
      <c r="AX7" s="19" t="s">
        <v>38</v>
      </c>
      <c r="AZ7" s="31" t="s">
        <v>109</v>
      </c>
    </row>
    <row r="8" spans="1:52" x14ac:dyDescent="0.2">
      <c r="A8" s="21" t="s">
        <v>62</v>
      </c>
      <c r="B8" s="15">
        <v>12</v>
      </c>
      <c r="C8" s="15" t="str">
        <f t="shared" si="0"/>
        <v>+</v>
      </c>
      <c r="D8" s="15" t="str">
        <f t="shared" si="1"/>
        <v>+</v>
      </c>
      <c r="E8" s="15" t="str">
        <f t="shared" si="2"/>
        <v>+</v>
      </c>
      <c r="F8" s="15" t="str">
        <f t="shared" si="3"/>
        <v/>
      </c>
      <c r="G8" s="15">
        <f t="shared" si="4"/>
        <v>3</v>
      </c>
      <c r="H8" s="15" t="str">
        <f t="shared" si="5"/>
        <v>Yes</v>
      </c>
      <c r="I8" s="15" cm="1">
        <f t="array" ref="I8">SUMPRODUCT(--((ISNUMBER(J8:O8)) + (J8:O8="TurboID only")))</f>
        <v>3</v>
      </c>
      <c r="J8" s="16" t="s">
        <v>42</v>
      </c>
      <c r="K8" s="16" t="s">
        <v>42</v>
      </c>
      <c r="L8" s="16" t="s">
        <v>42</v>
      </c>
      <c r="M8" s="16" t="s">
        <v>36</v>
      </c>
      <c r="N8" s="16" t="s">
        <v>36</v>
      </c>
      <c r="O8" s="16" t="s">
        <v>36</v>
      </c>
      <c r="P8" s="15" cm="1">
        <f t="array" ref="P8">SUMPRODUCT(--((ISNUMBER(Q8:V8)) + (Q8:V8="TurboID only")))</f>
        <v>5</v>
      </c>
      <c r="Q8" s="16" t="s">
        <v>42</v>
      </c>
      <c r="R8" s="16" t="s">
        <v>42</v>
      </c>
      <c r="S8" s="16" t="s">
        <v>42</v>
      </c>
      <c r="T8" s="23" t="s">
        <v>42</v>
      </c>
      <c r="U8" s="16" t="s">
        <v>36</v>
      </c>
      <c r="V8" s="16" t="s">
        <v>42</v>
      </c>
      <c r="W8" s="15" cm="1">
        <f t="array" ref="W8">SUMPRODUCT(--((ISNUMBER(X8:Z8)) + (X8:Z8="TurboID only")))</f>
        <v>0</v>
      </c>
      <c r="X8" s="16" t="s">
        <v>36</v>
      </c>
      <c r="Y8" s="16" t="s">
        <v>36</v>
      </c>
      <c r="Z8" s="16" t="s">
        <v>36</v>
      </c>
      <c r="AA8" s="15" cm="1">
        <f t="array" ref="AA8">SUMPRODUCT(--((ISNUMBER(AB8:AF8)) + (AB8:AF8="TurboID only")))</f>
        <v>3</v>
      </c>
      <c r="AB8" s="16" t="s">
        <v>42</v>
      </c>
      <c r="AC8" s="16" t="s">
        <v>42</v>
      </c>
      <c r="AD8" s="16" t="s">
        <v>42</v>
      </c>
      <c r="AE8" s="16" t="s">
        <v>36</v>
      </c>
      <c r="AF8" s="16" t="s">
        <v>36</v>
      </c>
      <c r="AG8" s="15" cm="1">
        <f t="array" ref="AG8">SUMPRODUCT(--((ISNUMBER(AH8:AJ8)) + (AH8:AJ8="TurboID only")))</f>
        <v>1</v>
      </c>
      <c r="AH8" s="16" t="s">
        <v>42</v>
      </c>
      <c r="AI8" s="16" t="s">
        <v>36</v>
      </c>
      <c r="AJ8" s="16" t="s">
        <v>36</v>
      </c>
      <c r="AL8" s="17" t="s">
        <v>63</v>
      </c>
      <c r="AM8" s="18"/>
      <c r="AN8" s="19" t="s">
        <v>64</v>
      </c>
      <c r="AP8" t="s">
        <v>44</v>
      </c>
      <c r="AR8" s="19" t="s">
        <v>65</v>
      </c>
      <c r="AT8" s="22">
        <v>1868</v>
      </c>
      <c r="AU8" s="22">
        <v>407</v>
      </c>
      <c r="AV8" s="20">
        <f>(AU8/AT8)*100</f>
        <v>21.788008565310495</v>
      </c>
      <c r="AX8" s="19" t="s">
        <v>59</v>
      </c>
      <c r="AZ8" s="31" t="s">
        <v>156</v>
      </c>
    </row>
    <row r="9" spans="1:52" x14ac:dyDescent="0.2">
      <c r="A9" s="14" t="s">
        <v>70</v>
      </c>
      <c r="B9" s="15">
        <v>12</v>
      </c>
      <c r="C9" s="15" t="str">
        <f t="shared" si="0"/>
        <v>+</v>
      </c>
      <c r="D9" s="15" t="str">
        <f t="shared" si="1"/>
        <v>+</v>
      </c>
      <c r="E9" s="15" t="str">
        <f t="shared" si="2"/>
        <v>+</v>
      </c>
      <c r="F9" s="15" t="str">
        <f t="shared" si="3"/>
        <v>+</v>
      </c>
      <c r="G9" s="15">
        <f t="shared" si="4"/>
        <v>4</v>
      </c>
      <c r="H9" s="15" t="str">
        <f t="shared" si="5"/>
        <v>Yes</v>
      </c>
      <c r="I9" s="15" cm="1">
        <f t="array" ref="I9">SUMPRODUCT(--((ISNUMBER(J9:O9)) + (J9:O9="TurboID only")))</f>
        <v>1</v>
      </c>
      <c r="J9" s="16">
        <v>2.83313627971381</v>
      </c>
      <c r="K9" s="16" t="s">
        <v>36</v>
      </c>
      <c r="L9" s="16" t="s">
        <v>36</v>
      </c>
      <c r="M9" s="16" t="s">
        <v>36</v>
      </c>
      <c r="N9" s="16" t="s">
        <v>36</v>
      </c>
      <c r="O9" s="16" t="s">
        <v>36</v>
      </c>
      <c r="P9" s="15" cm="1">
        <f t="array" ref="P9">SUMPRODUCT(--((ISNUMBER(Q9:V9)) + (Q9:V9="TurboID only")))</f>
        <v>6</v>
      </c>
      <c r="Q9" s="16">
        <v>114.905177861307</v>
      </c>
      <c r="R9" s="16">
        <v>35.156023712705803</v>
      </c>
      <c r="S9" s="16">
        <v>10.087522595834301</v>
      </c>
      <c r="T9" s="16">
        <v>53.604823547558901</v>
      </c>
      <c r="U9" s="16">
        <v>266.32710494359299</v>
      </c>
      <c r="V9" s="16">
        <v>20.485056971129101</v>
      </c>
      <c r="W9" s="15" cm="1">
        <f t="array" ref="W9">SUMPRODUCT(--((ISNUMBER(X9:Z9)) + (X9:Z9="TurboID only")))</f>
        <v>0</v>
      </c>
      <c r="X9" s="16" t="s">
        <v>36</v>
      </c>
      <c r="Y9" s="16" t="s">
        <v>36</v>
      </c>
      <c r="Z9" s="16" t="s">
        <v>36</v>
      </c>
      <c r="AA9" s="15" cm="1">
        <f t="array" ref="AA9">SUMPRODUCT(--((ISNUMBER(AB9:AF9)) + (AB9:AF9="TurboID only")))</f>
        <v>5</v>
      </c>
      <c r="AB9" s="16">
        <v>64.119887982831699</v>
      </c>
      <c r="AC9" s="16">
        <v>15.814762663684</v>
      </c>
      <c r="AD9" s="16">
        <v>13.8475994371846</v>
      </c>
      <c r="AE9" s="16">
        <v>55.047448830600203</v>
      </c>
      <c r="AF9" s="16">
        <v>13.5235311498496</v>
      </c>
      <c r="AG9" s="15" cm="1">
        <f t="array" ref="AG9">SUMPRODUCT(--((ISNUMBER(AH9:AJ9)) + (AH9:AJ9="TurboID only")))</f>
        <v>0</v>
      </c>
      <c r="AH9" s="16" t="s">
        <v>36</v>
      </c>
      <c r="AI9" s="16" t="s">
        <v>36</v>
      </c>
      <c r="AJ9" s="16" t="s">
        <v>36</v>
      </c>
      <c r="AL9" s="17" t="s">
        <v>67</v>
      </c>
      <c r="AM9" s="18"/>
      <c r="AN9" s="19" t="s">
        <v>68</v>
      </c>
      <c r="AP9" t="s">
        <v>49</v>
      </c>
      <c r="AR9" s="19" t="s">
        <v>69</v>
      </c>
      <c r="AX9" s="19" t="s">
        <v>44</v>
      </c>
      <c r="AZ9" s="31" t="s">
        <v>11961</v>
      </c>
    </row>
    <row r="10" spans="1:52" x14ac:dyDescent="0.2">
      <c r="A10" s="24" t="s">
        <v>66</v>
      </c>
      <c r="B10" s="15">
        <v>12</v>
      </c>
      <c r="C10" s="15" t="str">
        <f t="shared" si="0"/>
        <v>+</v>
      </c>
      <c r="D10" s="15" t="str">
        <f t="shared" si="1"/>
        <v>+</v>
      </c>
      <c r="E10" s="15" t="str">
        <f t="shared" si="2"/>
        <v>+</v>
      </c>
      <c r="F10" s="15" t="str">
        <f t="shared" si="3"/>
        <v>+</v>
      </c>
      <c r="G10" s="15">
        <f t="shared" si="4"/>
        <v>4</v>
      </c>
      <c r="H10" s="15" t="str">
        <f t="shared" si="5"/>
        <v>No</v>
      </c>
      <c r="I10" s="15" cm="1">
        <f t="array" ref="I10">SUMPRODUCT(--((ISNUMBER(J10:O10)) + (J10:O10="TurboID only")))</f>
        <v>4</v>
      </c>
      <c r="J10" s="16">
        <v>9.48994680251133</v>
      </c>
      <c r="K10" s="16" t="s">
        <v>36</v>
      </c>
      <c r="L10" s="16" t="s">
        <v>42</v>
      </c>
      <c r="M10" s="16">
        <v>2.1185421203619001</v>
      </c>
      <c r="N10" s="16" t="s">
        <v>42</v>
      </c>
      <c r="O10" s="16" t="s">
        <v>36</v>
      </c>
      <c r="P10" s="15" cm="1">
        <f t="array" ref="P10">SUMPRODUCT(--((ISNUMBER(Q10:V10)) + (Q10:V10="TurboID only")))</f>
        <v>4</v>
      </c>
      <c r="Q10" s="16">
        <v>22.797441210888501</v>
      </c>
      <c r="R10" s="16" t="s">
        <v>36</v>
      </c>
      <c r="S10" s="16" t="s">
        <v>42</v>
      </c>
      <c r="T10" s="16" t="s">
        <v>36</v>
      </c>
      <c r="U10" s="16" t="s">
        <v>42</v>
      </c>
      <c r="V10" s="16" t="s">
        <v>42</v>
      </c>
      <c r="W10" s="15" cm="1">
        <f t="array" ref="W10">SUMPRODUCT(--((ISNUMBER(X10:Z10)) + (X10:Z10="TurboID only")))</f>
        <v>0</v>
      </c>
      <c r="X10" s="16" t="s">
        <v>36</v>
      </c>
      <c r="Y10" s="16" t="s">
        <v>36</v>
      </c>
      <c r="Z10" s="16" t="s">
        <v>36</v>
      </c>
      <c r="AA10" s="15" cm="1">
        <f t="array" ref="AA10">SUMPRODUCT(--((ISNUMBER(AB10:AF10)) + (AB10:AF10="TurboID only")))</f>
        <v>4</v>
      </c>
      <c r="AB10" s="16">
        <v>21.964473308589898</v>
      </c>
      <c r="AC10" s="16" t="s">
        <v>36</v>
      </c>
      <c r="AD10" s="16">
        <v>3.3071970447520398</v>
      </c>
      <c r="AE10" s="16" t="s">
        <v>42</v>
      </c>
      <c r="AF10" s="16" t="s">
        <v>42</v>
      </c>
      <c r="AG10" s="15" cm="1">
        <f t="array" ref="AG10">SUMPRODUCT(--((ISNUMBER(AH10:AJ10)) + (AH10:AJ10="TurboID only")))</f>
        <v>0</v>
      </c>
      <c r="AH10" s="16" t="s">
        <v>36</v>
      </c>
      <c r="AI10" s="16" t="s">
        <v>36</v>
      </c>
      <c r="AJ10" s="16" t="s">
        <v>36</v>
      </c>
      <c r="AL10" s="17" t="s">
        <v>71</v>
      </c>
      <c r="AM10" s="18"/>
      <c r="AN10" s="19" t="s">
        <v>72</v>
      </c>
      <c r="AP10" t="s">
        <v>53</v>
      </c>
      <c r="AR10" s="19" t="s">
        <v>73</v>
      </c>
      <c r="AX10" s="19" t="s">
        <v>49</v>
      </c>
      <c r="AZ10" s="31" t="s">
        <v>11962</v>
      </c>
    </row>
    <row r="11" spans="1:52" x14ac:dyDescent="0.2">
      <c r="A11" s="24" t="s">
        <v>84</v>
      </c>
      <c r="B11" s="15">
        <v>11</v>
      </c>
      <c r="C11" s="15" t="str">
        <f t="shared" si="0"/>
        <v/>
      </c>
      <c r="D11" s="15" t="str">
        <f t="shared" si="1"/>
        <v>+</v>
      </c>
      <c r="E11" s="15" t="str">
        <f t="shared" si="2"/>
        <v>+</v>
      </c>
      <c r="F11" s="15" t="str">
        <f t="shared" si="3"/>
        <v/>
      </c>
      <c r="G11" s="15">
        <f t="shared" si="4"/>
        <v>2</v>
      </c>
      <c r="H11" s="15" t="str">
        <f t="shared" si="5"/>
        <v>No</v>
      </c>
      <c r="I11" s="15" cm="1">
        <f t="array" ref="I11">SUMPRODUCT(--((ISNUMBER(J11:O11)) + (J11:O11="TurboID only")))</f>
        <v>3</v>
      </c>
      <c r="J11" s="16" t="s">
        <v>36</v>
      </c>
      <c r="K11" s="16">
        <v>5.4151451162098301</v>
      </c>
      <c r="L11" s="16">
        <v>2.0491136460655999</v>
      </c>
      <c r="M11" s="16">
        <v>7.0942570480078402</v>
      </c>
      <c r="N11" s="16" t="s">
        <v>36</v>
      </c>
      <c r="O11" s="16" t="s">
        <v>36</v>
      </c>
      <c r="P11" s="15" cm="1">
        <f t="array" ref="P11">SUMPRODUCT(--((ISNUMBER(Q11:V11)) + (Q11:V11="TurboID only")))</f>
        <v>3</v>
      </c>
      <c r="Q11" s="16" t="s">
        <v>36</v>
      </c>
      <c r="R11" s="16">
        <v>4.1056197055714696</v>
      </c>
      <c r="S11" s="16">
        <v>2.91581664162001</v>
      </c>
      <c r="T11" s="16">
        <v>8.7069494650604202</v>
      </c>
      <c r="U11" s="16" t="s">
        <v>36</v>
      </c>
      <c r="V11" s="16" t="s">
        <v>36</v>
      </c>
      <c r="W11" s="15" cm="1">
        <f t="array" ref="W11">SUMPRODUCT(--((ISNUMBER(X11:Z11)) + (X11:Z11="TurboID only")))</f>
        <v>2</v>
      </c>
      <c r="X11" s="16">
        <v>12.553000000000001</v>
      </c>
      <c r="Y11" s="16" t="s">
        <v>36</v>
      </c>
      <c r="Z11" s="16">
        <v>4.6238734399999899</v>
      </c>
      <c r="AA11" s="15" cm="1">
        <f t="array" ref="AA11">SUMPRODUCT(--((ISNUMBER(AB11:AF11)) + (AB11:AF11="TurboID only")))</f>
        <v>1</v>
      </c>
      <c r="AB11" s="16" t="s">
        <v>36</v>
      </c>
      <c r="AC11" s="16">
        <v>7.3045733010248401</v>
      </c>
      <c r="AD11" s="16" t="s">
        <v>36</v>
      </c>
      <c r="AE11" s="16" t="s">
        <v>36</v>
      </c>
      <c r="AF11" s="16" t="s">
        <v>36</v>
      </c>
      <c r="AG11" s="15" cm="1">
        <f t="array" ref="AG11">SUMPRODUCT(--((ISNUMBER(AH11:AJ11)) + (AH11:AJ11="TurboID only")))</f>
        <v>2</v>
      </c>
      <c r="AH11" s="16">
        <v>3.2571270597023001</v>
      </c>
      <c r="AI11" s="16" t="s">
        <v>36</v>
      </c>
      <c r="AJ11" s="16">
        <v>6.2287435688916499</v>
      </c>
      <c r="AL11" s="17" t="s">
        <v>55</v>
      </c>
      <c r="AM11" s="18"/>
      <c r="AN11" s="19" t="s">
        <v>75</v>
      </c>
      <c r="AP11" t="s">
        <v>57</v>
      </c>
      <c r="AR11" s="19" t="s">
        <v>76</v>
      </c>
      <c r="AX11" s="19" t="s">
        <v>46</v>
      </c>
      <c r="AZ11" s="31" t="s">
        <v>11963</v>
      </c>
    </row>
    <row r="12" spans="1:52" x14ac:dyDescent="0.2">
      <c r="A12" s="24" t="s">
        <v>88</v>
      </c>
      <c r="B12" s="15">
        <v>11</v>
      </c>
      <c r="C12" s="15" t="str">
        <f t="shared" si="0"/>
        <v>+</v>
      </c>
      <c r="D12" s="15" t="str">
        <f t="shared" si="1"/>
        <v>+</v>
      </c>
      <c r="E12" s="15" t="str">
        <f t="shared" si="2"/>
        <v>+</v>
      </c>
      <c r="F12" s="15" t="str">
        <f t="shared" si="3"/>
        <v/>
      </c>
      <c r="G12" s="15">
        <f t="shared" si="4"/>
        <v>3</v>
      </c>
      <c r="H12" s="15" t="str">
        <f t="shared" si="5"/>
        <v>No</v>
      </c>
      <c r="I12" s="15" cm="1">
        <f t="array" ref="I12">SUMPRODUCT(--((ISNUMBER(J12:O12)) + (J12:O12="TurboID only")))</f>
        <v>3</v>
      </c>
      <c r="J12" s="16" t="s">
        <v>36</v>
      </c>
      <c r="K12" s="16">
        <v>5.05426041705537</v>
      </c>
      <c r="L12" s="16">
        <v>2.1875257508693702</v>
      </c>
      <c r="M12" s="16">
        <v>7.51611196365831</v>
      </c>
      <c r="N12" s="16" t="s">
        <v>36</v>
      </c>
      <c r="O12" s="16" t="s">
        <v>36</v>
      </c>
      <c r="P12" s="15" cm="1">
        <f t="array" ref="P12">SUMPRODUCT(--((ISNUMBER(Q12:V12)) + (Q12:V12="TurboID only")))</f>
        <v>3</v>
      </c>
      <c r="Q12" s="16" t="s">
        <v>36</v>
      </c>
      <c r="R12" s="16">
        <v>3.4826850223815198</v>
      </c>
      <c r="S12" s="16">
        <v>3.17465540031752</v>
      </c>
      <c r="T12" s="16">
        <v>7.2034391478595703</v>
      </c>
      <c r="U12" s="16" t="s">
        <v>36</v>
      </c>
      <c r="V12" s="16" t="s">
        <v>36</v>
      </c>
      <c r="W12" s="15" cm="1">
        <f t="array" ref="W12">SUMPRODUCT(--((ISNUMBER(X12:Z12)) + (X12:Z12="TurboID only")))</f>
        <v>2</v>
      </c>
      <c r="X12" s="16">
        <v>12.6519999999999</v>
      </c>
      <c r="Y12" s="16" t="s">
        <v>36</v>
      </c>
      <c r="Z12" s="16">
        <v>5.9216218300000003</v>
      </c>
      <c r="AA12" s="15" cm="1">
        <f t="array" ref="AA12">SUMPRODUCT(--((ISNUMBER(AB12:AF12)) + (AB12:AF12="TurboID only")))</f>
        <v>1</v>
      </c>
      <c r="AB12" s="16" t="s">
        <v>36</v>
      </c>
      <c r="AC12" s="16">
        <v>5.3073805623886399</v>
      </c>
      <c r="AD12" s="16" t="s">
        <v>36</v>
      </c>
      <c r="AE12" s="16" t="s">
        <v>36</v>
      </c>
      <c r="AF12" s="16" t="s">
        <v>36</v>
      </c>
      <c r="AG12" s="15" cm="1">
        <f t="array" ref="AG12">SUMPRODUCT(--((ISNUMBER(AH12:AJ12)) + (AH12:AJ12="TurboID only")))</f>
        <v>2</v>
      </c>
      <c r="AH12" s="16">
        <v>2.8186415102840301</v>
      </c>
      <c r="AI12" s="16" t="s">
        <v>36</v>
      </c>
      <c r="AJ12" s="16">
        <v>7.30305508317727</v>
      </c>
      <c r="AL12" s="17" t="s">
        <v>60</v>
      </c>
      <c r="AM12" s="18"/>
      <c r="AN12" s="19" t="s">
        <v>78</v>
      </c>
      <c r="AP12" t="s">
        <v>63</v>
      </c>
      <c r="AR12" s="19" t="s">
        <v>79</v>
      </c>
      <c r="AX12" s="19" t="s">
        <v>53</v>
      </c>
      <c r="AZ12" s="31" t="s">
        <v>11964</v>
      </c>
    </row>
    <row r="13" spans="1:52" x14ac:dyDescent="0.2">
      <c r="A13" s="25" t="s">
        <v>80</v>
      </c>
      <c r="B13" s="15">
        <v>11</v>
      </c>
      <c r="C13" s="15" t="str">
        <f t="shared" si="0"/>
        <v>+</v>
      </c>
      <c r="D13" s="15" t="str">
        <f t="shared" si="1"/>
        <v>+</v>
      </c>
      <c r="E13" s="15" t="str">
        <f t="shared" si="2"/>
        <v>+</v>
      </c>
      <c r="F13" s="15" t="str">
        <f t="shared" si="3"/>
        <v/>
      </c>
      <c r="G13" s="15">
        <f t="shared" si="4"/>
        <v>3</v>
      </c>
      <c r="H13" s="15" t="str">
        <f t="shared" si="5"/>
        <v>Yes</v>
      </c>
      <c r="I13" s="15" cm="1">
        <f t="array" ref="I13">SUMPRODUCT(--((ISNUMBER(J13:O13)) + (J13:O13="TurboID only")))</f>
        <v>3</v>
      </c>
      <c r="J13" s="16">
        <v>13.476743286432001</v>
      </c>
      <c r="K13" s="16" t="s">
        <v>36</v>
      </c>
      <c r="L13" s="16" t="s">
        <v>36</v>
      </c>
      <c r="M13" s="16" t="s">
        <v>36</v>
      </c>
      <c r="N13" s="16" t="s">
        <v>42</v>
      </c>
      <c r="O13" s="16" t="s">
        <v>42</v>
      </c>
      <c r="P13" s="15" cm="1">
        <f t="array" ref="P13">SUMPRODUCT(--((ISNUMBER(Q13:V13)) + (Q13:V13="TurboID only")))</f>
        <v>4</v>
      </c>
      <c r="Q13" s="16">
        <v>9.9589938830573494</v>
      </c>
      <c r="R13" s="16" t="s">
        <v>36</v>
      </c>
      <c r="S13" s="16">
        <v>7.2576375011319803</v>
      </c>
      <c r="T13" s="16" t="s">
        <v>36</v>
      </c>
      <c r="U13" s="16" t="s">
        <v>42</v>
      </c>
      <c r="V13" s="16" t="s">
        <v>42</v>
      </c>
      <c r="W13" s="15" cm="1">
        <f t="array" ref="W13">SUMPRODUCT(--((ISNUMBER(X13:Z13)) + (X13:Z13="TurboID only")))</f>
        <v>0</v>
      </c>
      <c r="X13" s="16" t="s">
        <v>36</v>
      </c>
      <c r="Y13" s="16" t="s">
        <v>36</v>
      </c>
      <c r="Z13" s="16" t="s">
        <v>36</v>
      </c>
      <c r="AA13" s="15" cm="1">
        <f t="array" ref="AA13">SUMPRODUCT(--((ISNUMBER(AB13:AF13)) + (AB13:AF13="TurboID only")))</f>
        <v>3</v>
      </c>
      <c r="AB13" s="16">
        <v>13.506668835817999</v>
      </c>
      <c r="AC13" s="16" t="s">
        <v>36</v>
      </c>
      <c r="AD13" s="16" t="s">
        <v>36</v>
      </c>
      <c r="AE13" s="16" t="s">
        <v>42</v>
      </c>
      <c r="AF13" s="16" t="s">
        <v>42</v>
      </c>
      <c r="AG13" s="15" cm="1">
        <f t="array" ref="AG13">SUMPRODUCT(--((ISNUMBER(AH13:AJ13)) + (AH13:AJ13="TurboID only")))</f>
        <v>1</v>
      </c>
      <c r="AH13" s="16" t="s">
        <v>36</v>
      </c>
      <c r="AI13" s="16" t="s">
        <v>42</v>
      </c>
      <c r="AJ13" s="16" t="s">
        <v>36</v>
      </c>
      <c r="AL13" s="17" t="s">
        <v>81</v>
      </c>
      <c r="AM13" s="18"/>
      <c r="AN13" s="19" t="s">
        <v>82</v>
      </c>
      <c r="AP13" t="s">
        <v>67</v>
      </c>
      <c r="AR13" s="19" t="s">
        <v>83</v>
      </c>
      <c r="AX13" s="19" t="s">
        <v>50</v>
      </c>
      <c r="AZ13" s="31" t="s">
        <v>11965</v>
      </c>
    </row>
    <row r="14" spans="1:52" x14ac:dyDescent="0.2">
      <c r="A14" s="24" t="s">
        <v>74</v>
      </c>
      <c r="B14" s="15">
        <v>11</v>
      </c>
      <c r="C14" s="15" t="str">
        <f t="shared" si="0"/>
        <v>+</v>
      </c>
      <c r="D14" s="15" t="str">
        <f t="shared" si="1"/>
        <v>+</v>
      </c>
      <c r="E14" s="15" t="str">
        <f t="shared" si="2"/>
        <v>+</v>
      </c>
      <c r="F14" s="15" t="str">
        <f t="shared" si="3"/>
        <v>+</v>
      </c>
      <c r="G14" s="15">
        <f t="shared" si="4"/>
        <v>4</v>
      </c>
      <c r="H14" s="15" t="str">
        <f t="shared" si="5"/>
        <v>Yes</v>
      </c>
      <c r="I14" s="15" cm="1">
        <f t="array" ref="I14">SUMPRODUCT(--((ISNUMBER(J14:O14)) + (J14:O14="TurboID only")))</f>
        <v>1</v>
      </c>
      <c r="J14" s="16">
        <v>4.2948269425137502</v>
      </c>
      <c r="K14" s="16" t="s">
        <v>36</v>
      </c>
      <c r="L14" s="16" t="s">
        <v>36</v>
      </c>
      <c r="M14" s="16" t="s">
        <v>36</v>
      </c>
      <c r="N14" s="16" t="s">
        <v>36</v>
      </c>
      <c r="O14" s="16" t="s">
        <v>36</v>
      </c>
      <c r="P14" s="15" cm="1">
        <f t="array" ref="P14">SUMPRODUCT(--((ISNUMBER(Q14:V14)) + (Q14:V14="TurboID only")))</f>
        <v>5</v>
      </c>
      <c r="Q14" s="16">
        <v>6.3634096529981896</v>
      </c>
      <c r="R14" s="16" t="s">
        <v>36</v>
      </c>
      <c r="S14" s="16">
        <v>10.512981696302701</v>
      </c>
      <c r="T14" s="16">
        <v>4.7316671825742702</v>
      </c>
      <c r="U14" s="16">
        <v>11.064236746596499</v>
      </c>
      <c r="V14" s="16" t="s">
        <v>42</v>
      </c>
      <c r="W14" s="15" cm="1">
        <f t="array" ref="W14">SUMPRODUCT(--((ISNUMBER(X14:Z14)) + (X14:Z14="TurboID only")))</f>
        <v>0</v>
      </c>
      <c r="X14" s="16" t="s">
        <v>36</v>
      </c>
      <c r="Y14" s="16" t="s">
        <v>36</v>
      </c>
      <c r="Z14" s="16" t="s">
        <v>36</v>
      </c>
      <c r="AA14" s="15" cm="1">
        <f t="array" ref="AA14">SUMPRODUCT(--((ISNUMBER(AB14:AF14)) + (AB14:AF14="TurboID only")))</f>
        <v>5</v>
      </c>
      <c r="AB14" s="16">
        <v>21.6155853525702</v>
      </c>
      <c r="AC14" s="16" t="s">
        <v>42</v>
      </c>
      <c r="AD14" s="16">
        <v>5.6186067935483699</v>
      </c>
      <c r="AE14" s="16">
        <v>41.256383803041899</v>
      </c>
      <c r="AF14" s="16" t="s">
        <v>42</v>
      </c>
      <c r="AG14" s="15" cm="1">
        <f t="array" ref="AG14">SUMPRODUCT(--((ISNUMBER(AH14:AJ14)) + (AH14:AJ14="TurboID only")))</f>
        <v>0</v>
      </c>
      <c r="AH14" s="16" t="s">
        <v>36</v>
      </c>
      <c r="AI14" s="16" t="s">
        <v>36</v>
      </c>
      <c r="AJ14" s="16" t="s">
        <v>36</v>
      </c>
      <c r="AL14" s="17" t="s">
        <v>85</v>
      </c>
      <c r="AM14" s="18"/>
      <c r="AN14" s="19" t="s">
        <v>86</v>
      </c>
      <c r="AP14" t="s">
        <v>71</v>
      </c>
      <c r="AR14" s="19" t="s">
        <v>87</v>
      </c>
      <c r="AX14" s="19" t="s">
        <v>57</v>
      </c>
      <c r="AZ14" s="31" t="s">
        <v>11966</v>
      </c>
    </row>
    <row r="15" spans="1:52" x14ac:dyDescent="0.2">
      <c r="A15" s="24" t="s">
        <v>93</v>
      </c>
      <c r="B15" s="15">
        <v>11</v>
      </c>
      <c r="C15" s="15" t="str">
        <f t="shared" si="0"/>
        <v/>
      </c>
      <c r="D15" s="15" t="str">
        <f t="shared" si="1"/>
        <v/>
      </c>
      <c r="E15" s="15" t="str">
        <f t="shared" si="2"/>
        <v/>
      </c>
      <c r="F15" s="15" t="str">
        <f t="shared" si="3"/>
        <v/>
      </c>
      <c r="G15" s="15">
        <f t="shared" si="4"/>
        <v>0</v>
      </c>
      <c r="H15" s="15" t="str">
        <f t="shared" si="5"/>
        <v>No</v>
      </c>
      <c r="I15" s="15" cm="1">
        <f t="array" ref="I15">SUMPRODUCT(--((ISNUMBER(J15:O15)) + (J15:O15="TurboID only")))</f>
        <v>3</v>
      </c>
      <c r="J15" s="16">
        <v>3.08591858466457</v>
      </c>
      <c r="K15" s="16" t="s">
        <v>36</v>
      </c>
      <c r="L15" s="16">
        <v>4.27107727394392</v>
      </c>
      <c r="M15" s="16">
        <v>2.29280362178848</v>
      </c>
      <c r="N15" s="16" t="s">
        <v>36</v>
      </c>
      <c r="O15" s="16" t="s">
        <v>36</v>
      </c>
      <c r="P15" s="15" cm="1">
        <f t="array" ref="P15">SUMPRODUCT(--((ISNUMBER(Q15:V15)) + (Q15:V15="TurboID only")))</f>
        <v>4</v>
      </c>
      <c r="Q15" s="16" t="s">
        <v>42</v>
      </c>
      <c r="R15" s="16">
        <v>2.1648994204275498</v>
      </c>
      <c r="S15" s="16">
        <v>15.7273096936807</v>
      </c>
      <c r="T15" s="16">
        <v>3.5422977222018801</v>
      </c>
      <c r="U15" s="16" t="s">
        <v>36</v>
      </c>
      <c r="V15" s="16" t="s">
        <v>36</v>
      </c>
      <c r="W15" s="15" cm="1">
        <f t="array" ref="W15">SUMPRODUCT(--((ISNUMBER(X15:Z15)) + (X15:Z15="TurboID only")))</f>
        <v>2</v>
      </c>
      <c r="X15" s="16">
        <v>2.4369999999999901</v>
      </c>
      <c r="Y15" s="16" t="s">
        <v>36</v>
      </c>
      <c r="Z15" s="16">
        <v>2.0547822600000001</v>
      </c>
      <c r="AA15" s="15" cm="1">
        <f t="array" ref="AA15">SUMPRODUCT(--((ISNUMBER(AB15:AF15)) + (AB15:AF15="TurboID only")))</f>
        <v>2</v>
      </c>
      <c r="AB15" s="16">
        <v>2.4122843899203699</v>
      </c>
      <c r="AC15" s="16">
        <v>2.67771051395688</v>
      </c>
      <c r="AD15" s="16" t="s">
        <v>36</v>
      </c>
      <c r="AE15" s="16" t="s">
        <v>36</v>
      </c>
      <c r="AF15" s="16" t="s">
        <v>36</v>
      </c>
      <c r="AG15" s="15" cm="1">
        <f t="array" ref="AG15">SUMPRODUCT(--((ISNUMBER(AH15:AJ15)) + (AH15:AJ15="TurboID only")))</f>
        <v>0</v>
      </c>
      <c r="AH15" s="16" t="s">
        <v>36</v>
      </c>
      <c r="AI15" s="16" t="s">
        <v>36</v>
      </c>
      <c r="AJ15" s="16" t="s">
        <v>36</v>
      </c>
      <c r="AL15" s="17" t="s">
        <v>89</v>
      </c>
      <c r="AM15" s="18"/>
      <c r="AN15" s="19" t="s">
        <v>90</v>
      </c>
      <c r="AP15" t="s">
        <v>91</v>
      </c>
      <c r="AR15" s="19" t="s">
        <v>92</v>
      </c>
      <c r="AX15" s="19" t="s">
        <v>54</v>
      </c>
      <c r="AZ15" s="31" t="s">
        <v>220</v>
      </c>
    </row>
    <row r="16" spans="1:52" x14ac:dyDescent="0.2">
      <c r="A16" s="21" t="s">
        <v>77</v>
      </c>
      <c r="B16" s="15">
        <v>11</v>
      </c>
      <c r="C16" s="15" t="str">
        <f t="shared" si="0"/>
        <v>+</v>
      </c>
      <c r="D16" s="15" t="str">
        <f t="shared" si="1"/>
        <v>+</v>
      </c>
      <c r="E16" s="15" t="str">
        <f t="shared" si="2"/>
        <v>+</v>
      </c>
      <c r="F16" s="15" t="str">
        <f t="shared" si="3"/>
        <v/>
      </c>
      <c r="G16" s="15">
        <f t="shared" si="4"/>
        <v>3</v>
      </c>
      <c r="H16" s="15" t="str">
        <f t="shared" si="5"/>
        <v>No</v>
      </c>
      <c r="I16" s="15" cm="1">
        <f t="array" ref="I16">SUMPRODUCT(--((ISNUMBER(J16:O16)) + (J16:O16="TurboID only")))</f>
        <v>3</v>
      </c>
      <c r="J16" s="16" t="s">
        <v>36</v>
      </c>
      <c r="K16" s="16" t="s">
        <v>36</v>
      </c>
      <c r="L16" s="16">
        <v>4.63831242645358</v>
      </c>
      <c r="M16" s="16" t="s">
        <v>42</v>
      </c>
      <c r="N16" s="16" t="s">
        <v>42</v>
      </c>
      <c r="O16" s="16" t="s">
        <v>36</v>
      </c>
      <c r="P16" s="15" cm="1">
        <f t="array" ref="P16">SUMPRODUCT(--((ISNUMBER(Q16:V16)) + (Q16:V16="TurboID only")))</f>
        <v>6</v>
      </c>
      <c r="Q16" s="16">
        <v>321.90696900115699</v>
      </c>
      <c r="R16" s="16">
        <v>80.716963642395498</v>
      </c>
      <c r="S16" s="16">
        <v>101.871028081424</v>
      </c>
      <c r="T16" s="23" t="s">
        <v>42</v>
      </c>
      <c r="U16" s="16" t="s">
        <v>42</v>
      </c>
      <c r="V16" s="16" t="s">
        <v>42</v>
      </c>
      <c r="W16" s="15" cm="1">
        <f t="array" ref="W16">SUMPRODUCT(--((ISNUMBER(X16:Z16)) + (X16:Z16="TurboID only")))</f>
        <v>1</v>
      </c>
      <c r="X16" s="16" t="s">
        <v>36</v>
      </c>
      <c r="Y16" s="16" t="s">
        <v>36</v>
      </c>
      <c r="Z16" s="16" t="s">
        <v>42</v>
      </c>
      <c r="AA16" s="15" cm="1">
        <f t="array" ref="AA16">SUMPRODUCT(--((ISNUMBER(AB16:AF16)) + (AB16:AF16="TurboID only")))</f>
        <v>1</v>
      </c>
      <c r="AB16" s="16" t="s">
        <v>36</v>
      </c>
      <c r="AC16" s="16" t="s">
        <v>36</v>
      </c>
      <c r="AD16" s="16" t="s">
        <v>36</v>
      </c>
      <c r="AE16" s="16" t="s">
        <v>42</v>
      </c>
      <c r="AF16" s="16" t="s">
        <v>36</v>
      </c>
      <c r="AG16" s="15" cm="1">
        <f t="array" ref="AG16">SUMPRODUCT(--((ISNUMBER(AH16:AJ16)) + (AH16:AJ16="TurboID only")))</f>
        <v>0</v>
      </c>
      <c r="AH16" s="16" t="s">
        <v>36</v>
      </c>
      <c r="AI16" s="16" t="s">
        <v>36</v>
      </c>
      <c r="AJ16" s="16" t="s">
        <v>36</v>
      </c>
      <c r="AL16" s="17" t="s">
        <v>73</v>
      </c>
      <c r="AM16" s="18"/>
      <c r="AN16" s="19" t="s">
        <v>94</v>
      </c>
      <c r="AP16" t="s">
        <v>55</v>
      </c>
      <c r="AR16" s="19" t="s">
        <v>95</v>
      </c>
      <c r="AX16" s="19" t="s">
        <v>63</v>
      </c>
      <c r="AZ16" s="31" t="s">
        <v>11967</v>
      </c>
    </row>
    <row r="17" spans="1:52" x14ac:dyDescent="0.2">
      <c r="A17" s="24" t="s">
        <v>96</v>
      </c>
      <c r="B17" s="15">
        <v>10</v>
      </c>
      <c r="C17" s="15" t="str">
        <f t="shared" si="0"/>
        <v>+</v>
      </c>
      <c r="D17" s="15" t="str">
        <f t="shared" si="1"/>
        <v>+</v>
      </c>
      <c r="E17" s="15" t="str">
        <f t="shared" si="2"/>
        <v/>
      </c>
      <c r="F17" s="15" t="str">
        <f t="shared" si="3"/>
        <v/>
      </c>
      <c r="G17" s="15">
        <f t="shared" si="4"/>
        <v>2</v>
      </c>
      <c r="H17" s="15" t="str">
        <f t="shared" si="5"/>
        <v>No</v>
      </c>
      <c r="I17" s="15" cm="1">
        <f t="array" ref="I17">SUMPRODUCT(--((ISNUMBER(J17:O17)) + (J17:O17="TurboID only")))</f>
        <v>2</v>
      </c>
      <c r="J17" s="16" t="s">
        <v>36</v>
      </c>
      <c r="K17" s="16">
        <v>3.30878144399958</v>
      </c>
      <c r="L17" s="16" t="s">
        <v>36</v>
      </c>
      <c r="M17" s="16">
        <v>5.2398710613887198</v>
      </c>
      <c r="N17" s="16" t="s">
        <v>36</v>
      </c>
      <c r="O17" s="16" t="s">
        <v>36</v>
      </c>
      <c r="P17" s="15" cm="1">
        <f t="array" ref="P17">SUMPRODUCT(--((ISNUMBER(Q17:V17)) + (Q17:V17="TurboID only")))</f>
        <v>2</v>
      </c>
      <c r="Q17" s="16" t="s">
        <v>36</v>
      </c>
      <c r="R17" s="16">
        <v>3.2907125276231399</v>
      </c>
      <c r="S17" s="16" t="s">
        <v>36</v>
      </c>
      <c r="T17" s="16">
        <v>6.7800452757455902</v>
      </c>
      <c r="U17" s="16" t="s">
        <v>36</v>
      </c>
      <c r="V17" s="16" t="s">
        <v>36</v>
      </c>
      <c r="W17" s="15" cm="1">
        <f t="array" ref="W17">SUMPRODUCT(--((ISNUMBER(X17:Z17)) + (X17:Z17="TurboID only")))</f>
        <v>2</v>
      </c>
      <c r="X17" s="16">
        <v>3.472</v>
      </c>
      <c r="Y17" s="16" t="s">
        <v>36</v>
      </c>
      <c r="Z17" s="16">
        <v>2.999994</v>
      </c>
      <c r="AA17" s="15" cm="1">
        <f t="array" ref="AA17">SUMPRODUCT(--((ISNUMBER(AB17:AF17)) + (AB17:AF17="TurboID only")))</f>
        <v>2</v>
      </c>
      <c r="AB17" s="16" t="s">
        <v>36</v>
      </c>
      <c r="AC17" s="16">
        <v>6.9014523675367103</v>
      </c>
      <c r="AD17" s="16">
        <v>2.5870196043562701</v>
      </c>
      <c r="AE17" s="16" t="s">
        <v>36</v>
      </c>
      <c r="AF17" s="16" t="s">
        <v>36</v>
      </c>
      <c r="AG17" s="15" cm="1">
        <f t="array" ref="AG17">SUMPRODUCT(--((ISNUMBER(AH17:AJ17)) + (AH17:AJ17="TurboID only")))</f>
        <v>2</v>
      </c>
      <c r="AH17" s="16">
        <v>2.7529912031813901</v>
      </c>
      <c r="AI17" s="16" t="s">
        <v>36</v>
      </c>
      <c r="AJ17" s="16">
        <v>3.6808053751542702</v>
      </c>
      <c r="AL17" s="17" t="s">
        <v>76</v>
      </c>
      <c r="AM17" s="18"/>
      <c r="AN17" s="19" t="s">
        <v>97</v>
      </c>
      <c r="AP17" t="s">
        <v>69</v>
      </c>
      <c r="AR17" s="19" t="s">
        <v>98</v>
      </c>
      <c r="AX17" s="19" t="s">
        <v>58</v>
      </c>
      <c r="AZ17" s="31" t="s">
        <v>11968</v>
      </c>
    </row>
    <row r="18" spans="1:52" x14ac:dyDescent="0.2">
      <c r="A18" s="24" t="s">
        <v>104</v>
      </c>
      <c r="B18" s="15">
        <v>10</v>
      </c>
      <c r="C18" s="15" t="str">
        <f t="shared" si="0"/>
        <v>+</v>
      </c>
      <c r="D18" s="15" t="str">
        <f t="shared" si="1"/>
        <v>+</v>
      </c>
      <c r="E18" s="15" t="str">
        <f t="shared" si="2"/>
        <v>+</v>
      </c>
      <c r="F18" s="15" t="str">
        <f t="shared" si="3"/>
        <v>+</v>
      </c>
      <c r="G18" s="15">
        <f t="shared" si="4"/>
        <v>4</v>
      </c>
      <c r="H18" s="15" t="str">
        <f t="shared" si="5"/>
        <v>No</v>
      </c>
      <c r="I18" s="15" cm="1">
        <f t="array" ref="I18">SUMPRODUCT(--((ISNUMBER(J18:O18)) + (J18:O18="TurboID only")))</f>
        <v>2</v>
      </c>
      <c r="J18" s="16" t="s">
        <v>36</v>
      </c>
      <c r="K18" s="16">
        <v>2.6231494403133402</v>
      </c>
      <c r="L18" s="16" t="s">
        <v>36</v>
      </c>
      <c r="M18" s="16">
        <v>2.7168993045167</v>
      </c>
      <c r="N18" s="16" t="s">
        <v>36</v>
      </c>
      <c r="O18" s="16" t="s">
        <v>36</v>
      </c>
      <c r="P18" s="15" cm="1">
        <f t="array" ref="P18">SUMPRODUCT(--((ISNUMBER(Q18:V18)) + (Q18:V18="TurboID only")))</f>
        <v>2</v>
      </c>
      <c r="Q18" s="16" t="s">
        <v>36</v>
      </c>
      <c r="R18" s="16">
        <v>2.7309445094075699</v>
      </c>
      <c r="S18" s="16" t="s">
        <v>36</v>
      </c>
      <c r="T18" s="16">
        <v>2.8422106058419701</v>
      </c>
      <c r="U18" s="16" t="s">
        <v>36</v>
      </c>
      <c r="V18" s="16" t="s">
        <v>36</v>
      </c>
      <c r="W18" s="15" cm="1">
        <f t="array" ref="W18">SUMPRODUCT(--((ISNUMBER(X18:Z18)) + (X18:Z18="TurboID only")))</f>
        <v>2</v>
      </c>
      <c r="X18" s="16">
        <v>2.5470000000000002</v>
      </c>
      <c r="Y18" s="16" t="s">
        <v>36</v>
      </c>
      <c r="Z18" s="16">
        <v>2.0762954900000001</v>
      </c>
      <c r="AA18" s="15" cm="1">
        <f t="array" ref="AA18">SUMPRODUCT(--((ISNUMBER(AB18:AF18)) + (AB18:AF18="TurboID only")))</f>
        <v>2</v>
      </c>
      <c r="AB18" s="16" t="s">
        <v>36</v>
      </c>
      <c r="AC18" s="16">
        <v>3.4793070430267501</v>
      </c>
      <c r="AD18" s="16">
        <v>2.1610742712294901</v>
      </c>
      <c r="AE18" s="16" t="s">
        <v>36</v>
      </c>
      <c r="AF18" s="16" t="s">
        <v>36</v>
      </c>
      <c r="AG18" s="15" cm="1">
        <f t="array" ref="AG18">SUMPRODUCT(--((ISNUMBER(AH18:AJ18)) + (AH18:AJ18="TurboID only")))</f>
        <v>2</v>
      </c>
      <c r="AH18" s="16">
        <v>2.0444318893553799</v>
      </c>
      <c r="AI18" s="16" t="s">
        <v>36</v>
      </c>
      <c r="AJ18" s="16">
        <v>2.18596989900449</v>
      </c>
      <c r="AL18" s="17" t="s">
        <v>100</v>
      </c>
      <c r="AM18" s="18"/>
      <c r="AN18" s="19" t="s">
        <v>101</v>
      </c>
      <c r="AP18" t="s">
        <v>102</v>
      </c>
      <c r="AR18" s="19" t="s">
        <v>103</v>
      </c>
      <c r="AX18" s="19" t="s">
        <v>67</v>
      </c>
      <c r="AZ18" s="31" t="s">
        <v>157</v>
      </c>
    </row>
    <row r="19" spans="1:52" x14ac:dyDescent="0.2">
      <c r="A19" s="24" t="s">
        <v>112</v>
      </c>
      <c r="B19" s="15">
        <v>10</v>
      </c>
      <c r="C19" s="15" t="str">
        <f t="shared" si="0"/>
        <v/>
      </c>
      <c r="D19" s="15" t="str">
        <f t="shared" si="1"/>
        <v>+</v>
      </c>
      <c r="E19" s="15" t="str">
        <f t="shared" si="2"/>
        <v>+</v>
      </c>
      <c r="F19" s="15" t="str">
        <f t="shared" si="3"/>
        <v/>
      </c>
      <c r="G19" s="15">
        <f t="shared" si="4"/>
        <v>2</v>
      </c>
      <c r="H19" s="15" t="str">
        <f t="shared" si="5"/>
        <v>No</v>
      </c>
      <c r="I19" s="15" cm="1">
        <f t="array" ref="I19">SUMPRODUCT(--((ISNUMBER(J19:O19)) + (J19:O19="TurboID only")))</f>
        <v>2</v>
      </c>
      <c r="J19" s="16" t="s">
        <v>36</v>
      </c>
      <c r="K19" s="16">
        <v>8.7640638802251907</v>
      </c>
      <c r="L19" s="16" t="s">
        <v>36</v>
      </c>
      <c r="M19" s="16">
        <v>7.0293370853744204</v>
      </c>
      <c r="N19" s="16" t="s">
        <v>36</v>
      </c>
      <c r="O19" s="16" t="s">
        <v>36</v>
      </c>
      <c r="P19" s="15" cm="1">
        <f t="array" ref="P19">SUMPRODUCT(--((ISNUMBER(Q19:V19)) + (Q19:V19="TurboID only")))</f>
        <v>3</v>
      </c>
      <c r="Q19" s="16" t="s">
        <v>36</v>
      </c>
      <c r="R19" s="16">
        <v>5.8905404268789399</v>
      </c>
      <c r="S19" s="16">
        <v>2.43732730262245</v>
      </c>
      <c r="T19" s="16">
        <v>8.4561801984974707</v>
      </c>
      <c r="U19" s="16" t="s">
        <v>36</v>
      </c>
      <c r="V19" s="16" t="s">
        <v>36</v>
      </c>
      <c r="W19" s="15" cm="1">
        <f t="array" ref="W19">SUMPRODUCT(--((ISNUMBER(X19:Z19)) + (X19:Z19="TurboID only")))</f>
        <v>2</v>
      </c>
      <c r="X19" s="16">
        <v>15.632</v>
      </c>
      <c r="Y19" s="16" t="s">
        <v>36</v>
      </c>
      <c r="Z19" s="16">
        <v>5.0335102300000001</v>
      </c>
      <c r="AA19" s="15" cm="1">
        <f t="array" ref="AA19">SUMPRODUCT(--((ISNUMBER(AB19:AF19)) + (AB19:AF19="TurboID only")))</f>
        <v>1</v>
      </c>
      <c r="AB19" s="16" t="s">
        <v>36</v>
      </c>
      <c r="AC19" s="16">
        <v>9.7331041983171893</v>
      </c>
      <c r="AD19" s="16" t="s">
        <v>36</v>
      </c>
      <c r="AE19" s="16" t="s">
        <v>36</v>
      </c>
      <c r="AF19" s="16" t="s">
        <v>36</v>
      </c>
      <c r="AG19" s="15" cm="1">
        <f t="array" ref="AG19">SUMPRODUCT(--((ISNUMBER(AH19:AJ19)) + (AH19:AJ19="TurboID only")))</f>
        <v>2</v>
      </c>
      <c r="AH19" s="16">
        <v>3.8155737176075402</v>
      </c>
      <c r="AI19" s="16" t="s">
        <v>36</v>
      </c>
      <c r="AJ19" s="16">
        <v>6.0919745036834101</v>
      </c>
      <c r="AL19" s="17" t="s">
        <v>105</v>
      </c>
      <c r="AM19" s="18"/>
      <c r="AN19" s="19" t="s">
        <v>106</v>
      </c>
      <c r="AP19" t="s">
        <v>85</v>
      </c>
      <c r="AR19" s="19" t="s">
        <v>107</v>
      </c>
      <c r="AX19" s="19" t="s">
        <v>71</v>
      </c>
      <c r="AZ19" s="31" t="s">
        <v>162</v>
      </c>
    </row>
    <row r="20" spans="1:52" x14ac:dyDescent="0.2">
      <c r="A20" s="24" t="s">
        <v>118</v>
      </c>
      <c r="B20" s="15">
        <v>10</v>
      </c>
      <c r="C20" s="15" t="str">
        <f t="shared" si="0"/>
        <v>+</v>
      </c>
      <c r="D20" s="15" t="str">
        <f t="shared" si="1"/>
        <v>+</v>
      </c>
      <c r="E20" s="15" t="str">
        <f t="shared" si="2"/>
        <v>+</v>
      </c>
      <c r="F20" s="15" t="str">
        <f t="shared" si="3"/>
        <v/>
      </c>
      <c r="G20" s="15">
        <f t="shared" si="4"/>
        <v>3</v>
      </c>
      <c r="H20" s="15" t="str">
        <f t="shared" si="5"/>
        <v>No</v>
      </c>
      <c r="I20" s="15" cm="1">
        <f t="array" ref="I20">SUMPRODUCT(--((ISNUMBER(J20:O20)) + (J20:O20="TurboID only")))</f>
        <v>2</v>
      </c>
      <c r="J20" s="16" t="s">
        <v>36</v>
      </c>
      <c r="K20" s="16">
        <v>4.0925498789377199</v>
      </c>
      <c r="L20" s="16" t="s">
        <v>36</v>
      </c>
      <c r="M20" s="16">
        <v>6.4921008577878796</v>
      </c>
      <c r="N20" s="16" t="s">
        <v>36</v>
      </c>
      <c r="O20" s="16" t="s">
        <v>36</v>
      </c>
      <c r="P20" s="15" cm="1">
        <f t="array" ref="P20">SUMPRODUCT(--((ISNUMBER(Q20:V20)) + (Q20:V20="TurboID only")))</f>
        <v>3</v>
      </c>
      <c r="Q20" s="16" t="s">
        <v>36</v>
      </c>
      <c r="R20" s="16">
        <v>3.14160108200833</v>
      </c>
      <c r="S20" s="16">
        <v>2.6220587299526601</v>
      </c>
      <c r="T20" s="16">
        <v>6.4225694658937797</v>
      </c>
      <c r="U20" s="16" t="s">
        <v>36</v>
      </c>
      <c r="V20" s="16" t="s">
        <v>36</v>
      </c>
      <c r="W20" s="15" cm="1">
        <f t="array" ref="W20">SUMPRODUCT(--((ISNUMBER(X20:Z20)) + (X20:Z20="TurboID only")))</f>
        <v>2</v>
      </c>
      <c r="X20" s="16">
        <v>8.7799999999999905</v>
      </c>
      <c r="Y20" s="16" t="s">
        <v>36</v>
      </c>
      <c r="Z20" s="16">
        <v>4.4559271100000002</v>
      </c>
      <c r="AA20" s="15" cm="1">
        <f t="array" ref="AA20">SUMPRODUCT(--((ISNUMBER(AB20:AF20)) + (AB20:AF20="TurboID only")))</f>
        <v>1</v>
      </c>
      <c r="AB20" s="16" t="s">
        <v>36</v>
      </c>
      <c r="AC20" s="16">
        <v>4.96330117302481</v>
      </c>
      <c r="AD20" s="16" t="s">
        <v>36</v>
      </c>
      <c r="AE20" s="16" t="s">
        <v>36</v>
      </c>
      <c r="AF20" s="16" t="s">
        <v>36</v>
      </c>
      <c r="AG20" s="15" cm="1">
        <f t="array" ref="AG20">SUMPRODUCT(--((ISNUMBER(AH20:AJ20)) + (AH20:AJ20="TurboID only")))</f>
        <v>2</v>
      </c>
      <c r="AH20" s="16">
        <v>2.1773902462097201</v>
      </c>
      <c r="AI20" s="16" t="s">
        <v>36</v>
      </c>
      <c r="AJ20" s="16">
        <v>5.4875739640505596</v>
      </c>
      <c r="AL20" s="17" t="s">
        <v>109</v>
      </c>
      <c r="AM20" s="18"/>
      <c r="AN20" s="19" t="s">
        <v>110</v>
      </c>
      <c r="AP20" t="s">
        <v>89</v>
      </c>
      <c r="AR20" s="19" t="s">
        <v>111</v>
      </c>
      <c r="AX20" s="19" t="s">
        <v>91</v>
      </c>
      <c r="AZ20" s="31" t="s">
        <v>166</v>
      </c>
    </row>
    <row r="21" spans="1:52" x14ac:dyDescent="0.2">
      <c r="A21" s="24" t="s">
        <v>115</v>
      </c>
      <c r="B21" s="15">
        <v>10</v>
      </c>
      <c r="C21" s="15" t="str">
        <f t="shared" si="0"/>
        <v>+</v>
      </c>
      <c r="D21" s="15" t="str">
        <f t="shared" si="1"/>
        <v>+</v>
      </c>
      <c r="E21" s="15" t="str">
        <f t="shared" si="2"/>
        <v>+</v>
      </c>
      <c r="F21" s="15" t="str">
        <f t="shared" si="3"/>
        <v/>
      </c>
      <c r="G21" s="15">
        <f t="shared" si="4"/>
        <v>3</v>
      </c>
      <c r="H21" s="15" t="str">
        <f t="shared" si="5"/>
        <v>No</v>
      </c>
      <c r="I21" s="15" cm="1">
        <f t="array" ref="I21">SUMPRODUCT(--((ISNUMBER(J21:O21)) + (J21:O21="TurboID only")))</f>
        <v>2</v>
      </c>
      <c r="J21" s="16" t="s">
        <v>36</v>
      </c>
      <c r="K21" s="16">
        <v>2.63590796813578</v>
      </c>
      <c r="L21" s="16" t="s">
        <v>36</v>
      </c>
      <c r="M21" s="16">
        <v>5.8301976595412501</v>
      </c>
      <c r="N21" s="16" t="s">
        <v>36</v>
      </c>
      <c r="O21" s="16" t="s">
        <v>36</v>
      </c>
      <c r="P21" s="15" cm="1">
        <f t="array" ref="P21">SUMPRODUCT(--((ISNUMBER(Q21:V21)) + (Q21:V21="TurboID only")))</f>
        <v>3</v>
      </c>
      <c r="Q21" s="16" t="s">
        <v>36</v>
      </c>
      <c r="R21" s="16">
        <v>2.2182162220822002</v>
      </c>
      <c r="S21" s="16">
        <v>3.05908458800269</v>
      </c>
      <c r="T21" s="16">
        <v>5.1151296863006896</v>
      </c>
      <c r="U21" s="16" t="s">
        <v>36</v>
      </c>
      <c r="V21" s="16" t="s">
        <v>36</v>
      </c>
      <c r="W21" s="15" cm="1">
        <f t="array" ref="W21">SUMPRODUCT(--((ISNUMBER(X21:Z21)) + (X21:Z21="TurboID only")))</f>
        <v>2</v>
      </c>
      <c r="X21" s="16">
        <v>8.0280000000000005</v>
      </c>
      <c r="Y21" s="16" t="s">
        <v>36</v>
      </c>
      <c r="Z21" s="16">
        <v>3.9724187400000002</v>
      </c>
      <c r="AA21" s="15" cm="1">
        <f t="array" ref="AA21">SUMPRODUCT(--((ISNUMBER(AB21:AF21)) + (AB21:AF21="TurboID only")))</f>
        <v>2</v>
      </c>
      <c r="AB21" s="16" t="s">
        <v>36</v>
      </c>
      <c r="AC21" s="16">
        <v>3.1581944485733402</v>
      </c>
      <c r="AD21" s="16">
        <v>2.0274304330203101</v>
      </c>
      <c r="AE21" s="16" t="s">
        <v>36</v>
      </c>
      <c r="AF21" s="16" t="s">
        <v>36</v>
      </c>
      <c r="AG21" s="15" cm="1">
        <f t="array" ref="AG21">SUMPRODUCT(--((ISNUMBER(AH21:AJ21)) + (AH21:AJ21="TurboID only")))</f>
        <v>1</v>
      </c>
      <c r="AH21" s="16" t="s">
        <v>36</v>
      </c>
      <c r="AI21" s="16" t="s">
        <v>36</v>
      </c>
      <c r="AJ21" s="16">
        <v>4.9595215538945601</v>
      </c>
      <c r="AL21" s="17" t="s">
        <v>95</v>
      </c>
      <c r="AM21" s="18"/>
      <c r="AN21" s="19" t="s">
        <v>113</v>
      </c>
      <c r="AP21" t="s">
        <v>73</v>
      </c>
      <c r="AR21" s="19" t="s">
        <v>114</v>
      </c>
      <c r="AX21" s="19" t="s">
        <v>55</v>
      </c>
      <c r="AZ21" s="31" t="s">
        <v>11969</v>
      </c>
    </row>
    <row r="22" spans="1:52" x14ac:dyDescent="0.2">
      <c r="A22" s="21" t="s">
        <v>122</v>
      </c>
      <c r="B22" s="15">
        <v>10</v>
      </c>
      <c r="C22" s="15" t="str">
        <f t="shared" si="0"/>
        <v>+</v>
      </c>
      <c r="D22" s="15" t="str">
        <f t="shared" si="1"/>
        <v>+</v>
      </c>
      <c r="E22" s="15" t="str">
        <f t="shared" si="2"/>
        <v>+</v>
      </c>
      <c r="F22" s="15" t="str">
        <f t="shared" si="3"/>
        <v/>
      </c>
      <c r="G22" s="15">
        <f t="shared" si="4"/>
        <v>3</v>
      </c>
      <c r="H22" s="15" t="str">
        <f t="shared" si="5"/>
        <v>No</v>
      </c>
      <c r="I22" s="15" cm="1">
        <f t="array" ref="I22">SUMPRODUCT(--((ISNUMBER(J22:O22)) + (J22:O22="TurboID only")))</f>
        <v>3</v>
      </c>
      <c r="J22" s="16">
        <v>13.0592487384144</v>
      </c>
      <c r="K22" s="16" t="s">
        <v>36</v>
      </c>
      <c r="L22" s="16" t="s">
        <v>42</v>
      </c>
      <c r="M22" s="16" t="s">
        <v>42</v>
      </c>
      <c r="N22" s="16" t="s">
        <v>36</v>
      </c>
      <c r="O22" s="16" t="s">
        <v>36</v>
      </c>
      <c r="P22" s="15" cm="1">
        <f t="array" ref="P22">SUMPRODUCT(--((ISNUMBER(Q22:V22)) + (Q22:V22="TurboID only")))</f>
        <v>4</v>
      </c>
      <c r="Q22" s="16">
        <v>8.4298093307163704</v>
      </c>
      <c r="R22" s="16" t="s">
        <v>36</v>
      </c>
      <c r="S22" s="16" t="s">
        <v>42</v>
      </c>
      <c r="T22" s="23" t="s">
        <v>42</v>
      </c>
      <c r="U22" s="16" t="s">
        <v>36</v>
      </c>
      <c r="V22" s="16" t="s">
        <v>42</v>
      </c>
      <c r="W22" s="15" cm="1">
        <f t="array" ref="W22">SUMPRODUCT(--((ISNUMBER(X22:Z22)) + (X22:Z22="TurboID only")))</f>
        <v>1</v>
      </c>
      <c r="X22" s="16" t="s">
        <v>36</v>
      </c>
      <c r="Y22" s="16" t="s">
        <v>36</v>
      </c>
      <c r="Z22" s="16" t="s">
        <v>42</v>
      </c>
      <c r="AA22" s="15" cm="1">
        <f t="array" ref="AA22">SUMPRODUCT(--((ISNUMBER(AB22:AF22)) + (AB22:AF22="TurboID only")))</f>
        <v>2</v>
      </c>
      <c r="AB22" s="16">
        <v>16.471499578024901</v>
      </c>
      <c r="AC22" s="16" t="s">
        <v>36</v>
      </c>
      <c r="AD22" s="16" t="s">
        <v>42</v>
      </c>
      <c r="AE22" s="16" t="s">
        <v>36</v>
      </c>
      <c r="AF22" s="16" t="s">
        <v>36</v>
      </c>
      <c r="AG22" s="15" cm="1">
        <f t="array" ref="AG22">SUMPRODUCT(--((ISNUMBER(AH22:AJ22)) + (AH22:AJ22="TurboID only")))</f>
        <v>0</v>
      </c>
      <c r="AH22" s="16" t="s">
        <v>36</v>
      </c>
      <c r="AI22" s="16" t="s">
        <v>36</v>
      </c>
      <c r="AJ22" s="16" t="s">
        <v>36</v>
      </c>
      <c r="AL22" s="17" t="s">
        <v>98</v>
      </c>
      <c r="AM22" s="18"/>
      <c r="AN22" s="19" t="s">
        <v>116</v>
      </c>
      <c r="AP22" t="s">
        <v>76</v>
      </c>
      <c r="AR22" s="19" t="s">
        <v>117</v>
      </c>
      <c r="AX22" s="19" t="s">
        <v>64</v>
      </c>
      <c r="AZ22" s="31" t="s">
        <v>11970</v>
      </c>
    </row>
    <row r="23" spans="1:52" x14ac:dyDescent="0.2">
      <c r="A23" s="24" t="s">
        <v>99</v>
      </c>
      <c r="B23" s="15">
        <v>10</v>
      </c>
      <c r="C23" s="15" t="str">
        <f t="shared" si="0"/>
        <v>+</v>
      </c>
      <c r="D23" s="15" t="str">
        <f t="shared" si="1"/>
        <v>+</v>
      </c>
      <c r="E23" s="15" t="str">
        <f t="shared" si="2"/>
        <v/>
      </c>
      <c r="F23" s="15" t="str">
        <f t="shared" si="3"/>
        <v/>
      </c>
      <c r="G23" s="15">
        <f t="shared" si="4"/>
        <v>2</v>
      </c>
      <c r="H23" s="15" t="str">
        <f t="shared" si="5"/>
        <v>Yes</v>
      </c>
      <c r="I23" s="15" cm="1">
        <f t="array" ref="I23">SUMPRODUCT(--((ISNUMBER(J23:O23)) + (J23:O23="TurboID only")))</f>
        <v>3</v>
      </c>
      <c r="J23" s="16">
        <v>2.9565199251001402</v>
      </c>
      <c r="K23" s="16" t="s">
        <v>36</v>
      </c>
      <c r="L23" s="16">
        <v>4.1039125813485597</v>
      </c>
      <c r="M23" s="16" t="s">
        <v>36</v>
      </c>
      <c r="N23" s="16">
        <v>3.7772783488411901</v>
      </c>
      <c r="O23" s="16" t="s">
        <v>36</v>
      </c>
      <c r="P23" s="15" cm="1">
        <f t="array" ref="P23">SUMPRODUCT(--((ISNUMBER(Q23:V23)) + (Q23:V23="TurboID only")))</f>
        <v>5</v>
      </c>
      <c r="Q23" s="16">
        <v>2.93182704867447</v>
      </c>
      <c r="R23" s="16">
        <v>2.06680173505368</v>
      </c>
      <c r="S23" s="16">
        <v>13.600615147005</v>
      </c>
      <c r="T23" s="16" t="s">
        <v>36</v>
      </c>
      <c r="U23" s="16">
        <v>9.8133808524364792</v>
      </c>
      <c r="V23" s="16">
        <v>2.4881957692079801</v>
      </c>
      <c r="W23" s="15" cm="1">
        <f t="array" ref="W23">SUMPRODUCT(--((ISNUMBER(X23:Z23)) + (X23:Z23="TurboID only")))</f>
        <v>0</v>
      </c>
      <c r="X23" s="16" t="s">
        <v>36</v>
      </c>
      <c r="Y23" s="16" t="s">
        <v>36</v>
      </c>
      <c r="Z23" s="16" t="s">
        <v>36</v>
      </c>
      <c r="AA23" s="15" cm="1">
        <f t="array" ref="AA23">SUMPRODUCT(--((ISNUMBER(AB23:AF23)) + (AB23:AF23="TurboID only")))</f>
        <v>2</v>
      </c>
      <c r="AB23" s="16">
        <v>3.1209819206948102</v>
      </c>
      <c r="AC23" s="16" t="s">
        <v>36</v>
      </c>
      <c r="AD23" s="16" t="s">
        <v>36</v>
      </c>
      <c r="AE23" s="16">
        <v>6.7246112453831799</v>
      </c>
      <c r="AF23" s="16" t="s">
        <v>36</v>
      </c>
      <c r="AG23" s="15" cm="1">
        <f t="array" ref="AG23">SUMPRODUCT(--((ISNUMBER(AH23:AJ23)) + (AH23:AJ23="TurboID only")))</f>
        <v>0</v>
      </c>
      <c r="AH23" s="16" t="s">
        <v>36</v>
      </c>
      <c r="AI23" s="16" t="s">
        <v>36</v>
      </c>
      <c r="AJ23" s="16" t="s">
        <v>36</v>
      </c>
      <c r="AL23" s="17" t="s">
        <v>103</v>
      </c>
      <c r="AM23" s="18"/>
      <c r="AN23" s="19" t="s">
        <v>119</v>
      </c>
      <c r="AP23" t="s">
        <v>120</v>
      </c>
      <c r="AR23" s="19" t="s">
        <v>121</v>
      </c>
      <c r="AX23" s="19" t="s">
        <v>60</v>
      </c>
      <c r="AZ23" s="31" t="s">
        <v>11971</v>
      </c>
    </row>
    <row r="24" spans="1:52" x14ac:dyDescent="0.2">
      <c r="A24" s="21" t="s">
        <v>108</v>
      </c>
      <c r="B24" s="15">
        <v>10</v>
      </c>
      <c r="C24" s="15" t="str">
        <f t="shared" si="0"/>
        <v>+</v>
      </c>
      <c r="D24" s="15" t="str">
        <f t="shared" si="1"/>
        <v>+</v>
      </c>
      <c r="E24" s="15" t="str">
        <f t="shared" si="2"/>
        <v/>
      </c>
      <c r="F24" s="15" t="str">
        <f t="shared" si="3"/>
        <v>+</v>
      </c>
      <c r="G24" s="15">
        <f t="shared" si="4"/>
        <v>3</v>
      </c>
      <c r="H24" s="15" t="str">
        <f t="shared" si="5"/>
        <v>Yes</v>
      </c>
      <c r="I24" s="15" cm="1">
        <f t="array" ref="I24">SUMPRODUCT(--((ISNUMBER(J24:O24)) + (J24:O24="TurboID only")))</f>
        <v>3</v>
      </c>
      <c r="J24" s="16" t="s">
        <v>42</v>
      </c>
      <c r="K24" s="16" t="s">
        <v>36</v>
      </c>
      <c r="L24" s="16">
        <v>4.0795216587801004</v>
      </c>
      <c r="M24" s="16" t="s">
        <v>42</v>
      </c>
      <c r="N24" s="16" t="s">
        <v>36</v>
      </c>
      <c r="O24" s="16" t="s">
        <v>36</v>
      </c>
      <c r="P24" s="15" cm="1">
        <f t="array" ref="P24">SUMPRODUCT(--((ISNUMBER(Q24:V24)) + (Q24:V24="TurboID only")))</f>
        <v>5</v>
      </c>
      <c r="Q24" s="16" t="s">
        <v>42</v>
      </c>
      <c r="R24" s="16" t="s">
        <v>42</v>
      </c>
      <c r="S24" s="16">
        <v>18.332098023974201</v>
      </c>
      <c r="T24" s="23" t="s">
        <v>42</v>
      </c>
      <c r="U24" s="16" t="s">
        <v>36</v>
      </c>
      <c r="V24" s="16" t="s">
        <v>42</v>
      </c>
      <c r="W24" s="15" cm="1">
        <f t="array" ref="W24">SUMPRODUCT(--((ISNUMBER(X24:Z24)) + (X24:Z24="TurboID only")))</f>
        <v>0</v>
      </c>
      <c r="X24" s="16" t="s">
        <v>36</v>
      </c>
      <c r="Y24" s="16" t="s">
        <v>36</v>
      </c>
      <c r="Z24" s="16" t="s">
        <v>36</v>
      </c>
      <c r="AA24" s="15" cm="1">
        <f t="array" ref="AA24">SUMPRODUCT(--((ISNUMBER(AB24:AF24)) + (AB24:AF24="TurboID only")))</f>
        <v>2</v>
      </c>
      <c r="AB24" s="16" t="s">
        <v>36</v>
      </c>
      <c r="AC24" s="16" t="s">
        <v>42</v>
      </c>
      <c r="AD24" s="16" t="s">
        <v>36</v>
      </c>
      <c r="AE24" s="16">
        <v>5.7129871768929998</v>
      </c>
      <c r="AF24" s="16" t="s">
        <v>36</v>
      </c>
      <c r="AG24" s="15" cm="1">
        <f t="array" ref="AG24">SUMPRODUCT(--((ISNUMBER(AH24:AJ24)) + (AH24:AJ24="TurboID only")))</f>
        <v>0</v>
      </c>
      <c r="AH24" s="16" t="s">
        <v>36</v>
      </c>
      <c r="AI24" s="16" t="s">
        <v>36</v>
      </c>
      <c r="AJ24" s="16" t="s">
        <v>36</v>
      </c>
      <c r="AL24" s="17" t="s">
        <v>107</v>
      </c>
      <c r="AM24" s="18"/>
      <c r="AN24" s="19" t="s">
        <v>123</v>
      </c>
      <c r="AP24" t="s">
        <v>124</v>
      </c>
      <c r="AR24" s="19" t="s">
        <v>125</v>
      </c>
      <c r="AX24" s="19" t="s">
        <v>65</v>
      </c>
      <c r="AZ24" s="31" t="s">
        <v>11972</v>
      </c>
    </row>
    <row r="25" spans="1:52" x14ac:dyDescent="0.2">
      <c r="A25" s="24" t="s">
        <v>131</v>
      </c>
      <c r="B25" s="15">
        <v>9</v>
      </c>
      <c r="C25" s="15" t="str">
        <f t="shared" si="0"/>
        <v/>
      </c>
      <c r="D25" s="15" t="str">
        <f t="shared" si="1"/>
        <v>+</v>
      </c>
      <c r="E25" s="15" t="str">
        <f t="shared" si="2"/>
        <v/>
      </c>
      <c r="F25" s="15" t="str">
        <f t="shared" si="3"/>
        <v/>
      </c>
      <c r="G25" s="15">
        <f t="shared" si="4"/>
        <v>1</v>
      </c>
      <c r="H25" s="15" t="str">
        <f t="shared" si="5"/>
        <v>Yes</v>
      </c>
      <c r="I25" s="15" cm="1">
        <f t="array" ref="I25">SUMPRODUCT(--((ISNUMBER(J25:O25)) + (J25:O25="TurboID only")))</f>
        <v>2</v>
      </c>
      <c r="J25" s="16" t="s">
        <v>36</v>
      </c>
      <c r="K25" s="16">
        <v>2.12977348679083</v>
      </c>
      <c r="L25" s="16" t="s">
        <v>36</v>
      </c>
      <c r="M25" s="16">
        <v>3.2584596626513802</v>
      </c>
      <c r="N25" s="16" t="s">
        <v>36</v>
      </c>
      <c r="O25" s="16" t="s">
        <v>36</v>
      </c>
      <c r="P25" s="15" cm="1">
        <f t="array" ref="P25">SUMPRODUCT(--((ISNUMBER(Q25:V25)) + (Q25:V25="TurboID only")))</f>
        <v>2</v>
      </c>
      <c r="Q25" s="16" t="s">
        <v>36</v>
      </c>
      <c r="R25" s="16">
        <v>2.9957142145655302</v>
      </c>
      <c r="S25" s="16" t="s">
        <v>36</v>
      </c>
      <c r="T25" s="16">
        <v>2.7998966278958801</v>
      </c>
      <c r="U25" s="16" t="s">
        <v>36</v>
      </c>
      <c r="V25" s="16" t="s">
        <v>36</v>
      </c>
      <c r="W25" s="15" cm="1">
        <f t="array" ref="W25">SUMPRODUCT(--((ISNUMBER(X25:Z25)) + (X25:Z25="TurboID only")))</f>
        <v>2</v>
      </c>
      <c r="X25" s="16">
        <v>3.07</v>
      </c>
      <c r="Y25" s="16" t="s">
        <v>36</v>
      </c>
      <c r="Z25" s="16">
        <v>3.6804874299999901</v>
      </c>
      <c r="AA25" s="15" cm="1">
        <f t="array" ref="AA25">SUMPRODUCT(--((ISNUMBER(AB25:AF25)) + (AB25:AF25="TurboID only")))</f>
        <v>1</v>
      </c>
      <c r="AB25" s="16" t="s">
        <v>36</v>
      </c>
      <c r="AC25" s="16">
        <v>4.6309237413654802</v>
      </c>
      <c r="AD25" s="16" t="s">
        <v>36</v>
      </c>
      <c r="AE25" s="16" t="s">
        <v>36</v>
      </c>
      <c r="AF25" s="16" t="s">
        <v>36</v>
      </c>
      <c r="AG25" s="15" cm="1">
        <f t="array" ref="AG25">SUMPRODUCT(--((ISNUMBER(AH25:AJ25)) + (AH25:AJ25="TurboID only")))</f>
        <v>2</v>
      </c>
      <c r="AH25" s="16">
        <v>2.0649401967536001</v>
      </c>
      <c r="AI25" s="16" t="s">
        <v>36</v>
      </c>
      <c r="AJ25" s="16">
        <v>2.5026137422793502</v>
      </c>
      <c r="AL25" s="17" t="s">
        <v>127</v>
      </c>
      <c r="AM25" s="18"/>
      <c r="AN25" s="19" t="s">
        <v>128</v>
      </c>
      <c r="AP25" t="s">
        <v>129</v>
      </c>
      <c r="AR25" s="19" t="s">
        <v>130</v>
      </c>
      <c r="AX25" s="19" t="s">
        <v>69</v>
      </c>
      <c r="AZ25" s="31" t="s">
        <v>11973</v>
      </c>
    </row>
    <row r="26" spans="1:52" x14ac:dyDescent="0.2">
      <c r="A26" s="24" t="s">
        <v>146</v>
      </c>
      <c r="B26" s="15">
        <v>9</v>
      </c>
      <c r="C26" s="15" t="str">
        <f t="shared" si="0"/>
        <v/>
      </c>
      <c r="D26" s="15" t="str">
        <f t="shared" si="1"/>
        <v>+</v>
      </c>
      <c r="E26" s="15" t="str">
        <f t="shared" si="2"/>
        <v>+</v>
      </c>
      <c r="F26" s="15" t="str">
        <f t="shared" si="3"/>
        <v/>
      </c>
      <c r="G26" s="15">
        <f t="shared" si="4"/>
        <v>2</v>
      </c>
      <c r="H26" s="15" t="str">
        <f t="shared" si="5"/>
        <v>Yes</v>
      </c>
      <c r="I26" s="15" cm="1">
        <f t="array" ref="I26">SUMPRODUCT(--((ISNUMBER(J26:O26)) + (J26:O26="TurboID only")))</f>
        <v>2</v>
      </c>
      <c r="J26" s="16" t="s">
        <v>36</v>
      </c>
      <c r="K26" s="16">
        <v>3.0895570207223901</v>
      </c>
      <c r="L26" s="16" t="s">
        <v>36</v>
      </c>
      <c r="M26" s="16">
        <v>5.6349044544778</v>
      </c>
      <c r="N26" s="16" t="s">
        <v>36</v>
      </c>
      <c r="O26" s="16" t="s">
        <v>36</v>
      </c>
      <c r="P26" s="15" cm="1">
        <f t="array" ref="P26">SUMPRODUCT(--((ISNUMBER(Q26:V26)) + (Q26:V26="TurboID only")))</f>
        <v>2</v>
      </c>
      <c r="Q26" s="16" t="s">
        <v>36</v>
      </c>
      <c r="R26" s="16">
        <v>4.5080390105477797</v>
      </c>
      <c r="S26" s="16" t="s">
        <v>36</v>
      </c>
      <c r="T26" s="16">
        <v>5.0072920521931996</v>
      </c>
      <c r="U26" s="16" t="s">
        <v>36</v>
      </c>
      <c r="V26" s="16" t="s">
        <v>36</v>
      </c>
      <c r="W26" s="15" cm="1">
        <f t="array" ref="W26">SUMPRODUCT(--((ISNUMBER(X26:Z26)) + (X26:Z26="TurboID only")))</f>
        <v>2</v>
      </c>
      <c r="X26" s="16">
        <v>9.6669999999999892</v>
      </c>
      <c r="Y26" s="16" t="s">
        <v>36</v>
      </c>
      <c r="Z26" s="16">
        <v>4.0591093200000001</v>
      </c>
      <c r="AA26" s="15" cm="1">
        <f t="array" ref="AA26">SUMPRODUCT(--((ISNUMBER(AB26:AF26)) + (AB26:AF26="TurboID only")))</f>
        <v>1</v>
      </c>
      <c r="AB26" s="16" t="s">
        <v>36</v>
      </c>
      <c r="AC26" s="16">
        <v>6.3612046453891002</v>
      </c>
      <c r="AD26" s="16" t="s">
        <v>36</v>
      </c>
      <c r="AE26" s="16" t="s">
        <v>36</v>
      </c>
      <c r="AF26" s="16" t="s">
        <v>36</v>
      </c>
      <c r="AG26" s="15" cm="1">
        <f t="array" ref="AG26">SUMPRODUCT(--((ISNUMBER(AH26:AJ26)) + (AH26:AJ26="TurboID only")))</f>
        <v>2</v>
      </c>
      <c r="AH26" s="16">
        <v>2.7389064685295401</v>
      </c>
      <c r="AI26" s="16" t="s">
        <v>36</v>
      </c>
      <c r="AJ26" s="16">
        <v>3.74029695568395</v>
      </c>
      <c r="AL26" s="17" t="s">
        <v>132</v>
      </c>
      <c r="AM26" s="18"/>
      <c r="AN26" s="19" t="s">
        <v>133</v>
      </c>
      <c r="AP26" t="s">
        <v>100</v>
      </c>
      <c r="AR26" s="19" t="s">
        <v>134</v>
      </c>
      <c r="AX26" s="19" t="s">
        <v>102</v>
      </c>
      <c r="AZ26" s="31" t="s">
        <v>11974</v>
      </c>
    </row>
    <row r="27" spans="1:52" x14ac:dyDescent="0.2">
      <c r="A27" s="24" t="s">
        <v>153</v>
      </c>
      <c r="B27" s="15">
        <v>9</v>
      </c>
      <c r="C27" s="15" t="str">
        <f t="shared" si="0"/>
        <v>+</v>
      </c>
      <c r="D27" s="15" t="str">
        <f t="shared" si="1"/>
        <v>+</v>
      </c>
      <c r="E27" s="15" t="str">
        <f t="shared" si="2"/>
        <v>+</v>
      </c>
      <c r="F27" s="15" t="str">
        <f t="shared" si="3"/>
        <v/>
      </c>
      <c r="G27" s="15">
        <f t="shared" si="4"/>
        <v>3</v>
      </c>
      <c r="H27" s="15" t="str">
        <f t="shared" si="5"/>
        <v>No</v>
      </c>
      <c r="I27" s="15" cm="1">
        <f t="array" ref="I27">SUMPRODUCT(--((ISNUMBER(J27:O27)) + (J27:O27="TurboID only")))</f>
        <v>2</v>
      </c>
      <c r="J27" s="16" t="s">
        <v>36</v>
      </c>
      <c r="K27" s="16">
        <v>4.0138869940380104</v>
      </c>
      <c r="L27" s="16" t="s">
        <v>36</v>
      </c>
      <c r="M27" s="16">
        <v>8.2719017050958499</v>
      </c>
      <c r="N27" s="16" t="s">
        <v>36</v>
      </c>
      <c r="O27" s="16" t="s">
        <v>36</v>
      </c>
      <c r="P27" s="15" cm="1">
        <f t="array" ref="P27">SUMPRODUCT(--((ISNUMBER(Q27:V27)) + (Q27:V27="TurboID only")))</f>
        <v>2</v>
      </c>
      <c r="Q27" s="16" t="s">
        <v>36</v>
      </c>
      <c r="R27" s="16">
        <v>4.0524657706495004</v>
      </c>
      <c r="S27" s="16" t="s">
        <v>36</v>
      </c>
      <c r="T27" s="16">
        <v>8.3183125483337292</v>
      </c>
      <c r="U27" s="16" t="s">
        <v>36</v>
      </c>
      <c r="V27" s="16" t="s">
        <v>36</v>
      </c>
      <c r="W27" s="15" cm="1">
        <f t="array" ref="W27">SUMPRODUCT(--((ISNUMBER(X27:Z27)) + (X27:Z27="TurboID only")))</f>
        <v>2</v>
      </c>
      <c r="X27" s="16">
        <v>10.667</v>
      </c>
      <c r="Y27" s="16" t="s">
        <v>36</v>
      </c>
      <c r="Z27" s="16">
        <v>4.74911206999999</v>
      </c>
      <c r="AA27" s="15" cm="1">
        <f t="array" ref="AA27">SUMPRODUCT(--((ISNUMBER(AB27:AF27)) + (AB27:AF27="TurboID only")))</f>
        <v>1</v>
      </c>
      <c r="AB27" s="16" t="s">
        <v>36</v>
      </c>
      <c r="AC27" s="16">
        <v>7.78771452490993</v>
      </c>
      <c r="AD27" s="16" t="s">
        <v>36</v>
      </c>
      <c r="AE27" s="16" t="s">
        <v>36</v>
      </c>
      <c r="AF27" s="16" t="s">
        <v>36</v>
      </c>
      <c r="AG27" s="15" cm="1">
        <f t="array" ref="AG27">SUMPRODUCT(--((ISNUMBER(AH27:AJ27)) + (AH27:AJ27="TurboID only")))</f>
        <v>2</v>
      </c>
      <c r="AH27" s="16">
        <v>3.6351124657940801</v>
      </c>
      <c r="AI27" s="16" t="s">
        <v>36</v>
      </c>
      <c r="AJ27" s="16">
        <v>5.8639336417382903</v>
      </c>
      <c r="AL27" s="17" t="s">
        <v>117</v>
      </c>
      <c r="AM27" s="18"/>
      <c r="AN27" s="19" t="s">
        <v>136</v>
      </c>
      <c r="AP27" t="s">
        <v>79</v>
      </c>
      <c r="AR27" s="19" t="s">
        <v>137</v>
      </c>
      <c r="AX27" s="26" t="s">
        <v>81</v>
      </c>
      <c r="AZ27" s="31" t="s">
        <v>11975</v>
      </c>
    </row>
    <row r="28" spans="1:52" x14ac:dyDescent="0.2">
      <c r="A28" s="24" t="s">
        <v>163</v>
      </c>
      <c r="B28" s="15">
        <v>9</v>
      </c>
      <c r="C28" s="15" t="str">
        <f t="shared" si="0"/>
        <v/>
      </c>
      <c r="D28" s="15" t="str">
        <f t="shared" si="1"/>
        <v/>
      </c>
      <c r="E28" s="15" t="str">
        <f t="shared" si="2"/>
        <v/>
      </c>
      <c r="F28" s="15" t="str">
        <f t="shared" si="3"/>
        <v/>
      </c>
      <c r="G28" s="15">
        <f t="shared" si="4"/>
        <v>0</v>
      </c>
      <c r="H28" s="15" t="str">
        <f t="shared" si="5"/>
        <v>No</v>
      </c>
      <c r="I28" s="15" cm="1">
        <f t="array" ref="I28">SUMPRODUCT(--((ISNUMBER(J28:O28)) + (J28:O28="TurboID only")))</f>
        <v>2</v>
      </c>
      <c r="J28" s="16" t="s">
        <v>36</v>
      </c>
      <c r="K28" s="16">
        <v>4.0902811165024602</v>
      </c>
      <c r="L28" s="16" t="s">
        <v>36</v>
      </c>
      <c r="M28" s="16">
        <v>3.6039834998919198</v>
      </c>
      <c r="N28" s="16" t="s">
        <v>36</v>
      </c>
      <c r="O28" s="16" t="s">
        <v>36</v>
      </c>
      <c r="P28" s="15" cm="1">
        <f t="array" ref="P28">SUMPRODUCT(--((ISNUMBER(Q28:V28)) + (Q28:V28="TurboID only")))</f>
        <v>2</v>
      </c>
      <c r="Q28" s="16" t="s">
        <v>36</v>
      </c>
      <c r="R28" s="16">
        <v>2.1318412349888902</v>
      </c>
      <c r="S28" s="16" t="s">
        <v>36</v>
      </c>
      <c r="T28" s="16">
        <v>3.6207009506436298</v>
      </c>
      <c r="U28" s="16" t="s">
        <v>36</v>
      </c>
      <c r="V28" s="16" t="s">
        <v>36</v>
      </c>
      <c r="W28" s="15" cm="1">
        <f t="array" ref="W28">SUMPRODUCT(--((ISNUMBER(X28:Z28)) + (X28:Z28="TurboID only")))</f>
        <v>2</v>
      </c>
      <c r="X28" s="16">
        <v>6.8780000000000001</v>
      </c>
      <c r="Y28" s="16" t="s">
        <v>36</v>
      </c>
      <c r="Z28" s="16">
        <v>3.23029352</v>
      </c>
      <c r="AA28" s="15" cm="1">
        <f t="array" ref="AA28">SUMPRODUCT(--((ISNUMBER(AB28:AF28)) + (AB28:AF28="TurboID only")))</f>
        <v>1</v>
      </c>
      <c r="AB28" s="16" t="s">
        <v>36</v>
      </c>
      <c r="AC28" s="16">
        <v>3.3687187856506098</v>
      </c>
      <c r="AD28" s="16" t="s">
        <v>36</v>
      </c>
      <c r="AE28" s="16" t="s">
        <v>36</v>
      </c>
      <c r="AF28" s="16" t="s">
        <v>36</v>
      </c>
      <c r="AG28" s="15" cm="1">
        <f t="array" ref="AG28">SUMPRODUCT(--((ISNUMBER(AH28:AJ28)) + (AH28:AJ28="TurboID only")))</f>
        <v>2</v>
      </c>
      <c r="AH28" s="16">
        <v>3.4366430197887299</v>
      </c>
      <c r="AI28" s="16" t="s">
        <v>36</v>
      </c>
      <c r="AJ28" s="16">
        <v>2.9385924738477001</v>
      </c>
      <c r="AL28" s="17" t="s">
        <v>139</v>
      </c>
      <c r="AM28" s="18"/>
      <c r="AN28" s="19" t="s">
        <v>140</v>
      </c>
      <c r="AP28" t="s">
        <v>83</v>
      </c>
      <c r="AR28" s="19" t="s">
        <v>141</v>
      </c>
      <c r="AX28" s="19" t="s">
        <v>85</v>
      </c>
      <c r="AZ28" s="31" t="s">
        <v>11976</v>
      </c>
    </row>
    <row r="29" spans="1:52" x14ac:dyDescent="0.2">
      <c r="A29" s="24" t="s">
        <v>142</v>
      </c>
      <c r="B29" s="15">
        <v>9</v>
      </c>
      <c r="C29" s="15" t="str">
        <f t="shared" si="0"/>
        <v/>
      </c>
      <c r="D29" s="15" t="str">
        <f t="shared" si="1"/>
        <v>+</v>
      </c>
      <c r="E29" s="15" t="str">
        <f t="shared" si="2"/>
        <v>+</v>
      </c>
      <c r="F29" s="15" t="str">
        <f t="shared" si="3"/>
        <v/>
      </c>
      <c r="G29" s="15">
        <f t="shared" si="4"/>
        <v>2</v>
      </c>
      <c r="H29" s="15" t="str">
        <f t="shared" si="5"/>
        <v>Yes</v>
      </c>
      <c r="I29" s="15" cm="1">
        <f t="array" ref="I29">SUMPRODUCT(--((ISNUMBER(J29:O29)) + (J29:O29="TurboID only")))</f>
        <v>2</v>
      </c>
      <c r="J29" s="16" t="s">
        <v>36</v>
      </c>
      <c r="K29" s="16" t="s">
        <v>36</v>
      </c>
      <c r="L29" s="16" t="s">
        <v>42</v>
      </c>
      <c r="M29" s="16">
        <v>2.1622008238460402</v>
      </c>
      <c r="N29" s="16" t="s">
        <v>36</v>
      </c>
      <c r="O29" s="16" t="s">
        <v>36</v>
      </c>
      <c r="P29" s="15" cm="1">
        <f t="array" ref="P29">SUMPRODUCT(--((ISNUMBER(Q29:V29)) + (Q29:V29="TurboID only")))</f>
        <v>2</v>
      </c>
      <c r="Q29" s="16">
        <v>2.5304605801021101</v>
      </c>
      <c r="R29" s="16" t="s">
        <v>36</v>
      </c>
      <c r="S29" s="16" t="s">
        <v>42</v>
      </c>
      <c r="T29" s="16" t="s">
        <v>36</v>
      </c>
      <c r="U29" s="16" t="s">
        <v>36</v>
      </c>
      <c r="V29" s="16" t="s">
        <v>36</v>
      </c>
      <c r="W29" s="15" cm="1">
        <f t="array" ref="W29">SUMPRODUCT(--((ISNUMBER(X29:Z29)) + (X29:Z29="TurboID only")))</f>
        <v>1</v>
      </c>
      <c r="X29" s="16" t="s">
        <v>36</v>
      </c>
      <c r="Y29" s="16" t="s">
        <v>36</v>
      </c>
      <c r="Z29" s="16">
        <v>3.0956994899999901</v>
      </c>
      <c r="AA29" s="15" cm="1">
        <f t="array" ref="AA29">SUMPRODUCT(--((ISNUMBER(AB29:AF29)) + (AB29:AF29="TurboID only")))</f>
        <v>3</v>
      </c>
      <c r="AB29" s="16">
        <v>2.9166251897370699</v>
      </c>
      <c r="AC29" s="16" t="s">
        <v>36</v>
      </c>
      <c r="AD29" s="16">
        <v>3.2605689044534101</v>
      </c>
      <c r="AE29" s="16">
        <v>2.3143428255060701</v>
      </c>
      <c r="AF29" s="16" t="s">
        <v>36</v>
      </c>
      <c r="AG29" s="15" cm="1">
        <f t="array" ref="AG29">SUMPRODUCT(--((ISNUMBER(AH29:AJ29)) + (AH29:AJ29="TurboID only")))</f>
        <v>1</v>
      </c>
      <c r="AH29" s="16" t="s">
        <v>36</v>
      </c>
      <c r="AI29" s="16" t="s">
        <v>36</v>
      </c>
      <c r="AJ29" s="16">
        <v>2.48813196252862</v>
      </c>
      <c r="AL29" s="17" t="s">
        <v>121</v>
      </c>
      <c r="AM29" s="18"/>
      <c r="AN29" s="19" t="s">
        <v>143</v>
      </c>
      <c r="AP29" t="s">
        <v>144</v>
      </c>
      <c r="AR29" s="19" t="s">
        <v>145</v>
      </c>
      <c r="AX29" s="19" t="s">
        <v>68</v>
      </c>
      <c r="AZ29" s="31" t="s">
        <v>11977</v>
      </c>
    </row>
    <row r="30" spans="1:52" x14ac:dyDescent="0.2">
      <c r="A30" s="24" t="s">
        <v>126</v>
      </c>
      <c r="B30" s="15">
        <v>9</v>
      </c>
      <c r="C30" s="15" t="str">
        <f t="shared" si="0"/>
        <v>+</v>
      </c>
      <c r="D30" s="15" t="str">
        <f t="shared" si="1"/>
        <v>+</v>
      </c>
      <c r="E30" s="15" t="str">
        <f t="shared" si="2"/>
        <v>+</v>
      </c>
      <c r="F30" s="15" t="str">
        <f t="shared" si="3"/>
        <v/>
      </c>
      <c r="G30" s="15">
        <f t="shared" si="4"/>
        <v>3</v>
      </c>
      <c r="H30" s="15" t="str">
        <f t="shared" si="5"/>
        <v>No</v>
      </c>
      <c r="I30" s="15" cm="1">
        <f t="array" ref="I30">SUMPRODUCT(--((ISNUMBER(J30:O30)) + (J30:O30="TurboID only")))</f>
        <v>2</v>
      </c>
      <c r="J30" s="16" t="s">
        <v>36</v>
      </c>
      <c r="K30" s="16">
        <v>2.1382047364788699</v>
      </c>
      <c r="L30" s="16" t="s">
        <v>36</v>
      </c>
      <c r="M30" s="16">
        <v>2.54823477424633</v>
      </c>
      <c r="N30" s="16" t="s">
        <v>36</v>
      </c>
      <c r="O30" s="16" t="s">
        <v>36</v>
      </c>
      <c r="P30" s="15" cm="1">
        <f t="array" ref="P30">SUMPRODUCT(--((ISNUMBER(Q30:V30)) + (Q30:V30="TurboID only")))</f>
        <v>2</v>
      </c>
      <c r="Q30" s="16" t="s">
        <v>36</v>
      </c>
      <c r="R30" s="16">
        <v>2.6745570915014798</v>
      </c>
      <c r="S30" s="16" t="s">
        <v>36</v>
      </c>
      <c r="T30" s="16">
        <v>2.3955074806469701</v>
      </c>
      <c r="U30" s="16" t="s">
        <v>36</v>
      </c>
      <c r="V30" s="16" t="s">
        <v>36</v>
      </c>
      <c r="W30" s="15" cm="1">
        <f t="array" ref="W30">SUMPRODUCT(--((ISNUMBER(X30:Z30)) + (X30:Z30="TurboID only")))</f>
        <v>2</v>
      </c>
      <c r="X30" s="16">
        <v>2.8759999999999901</v>
      </c>
      <c r="Y30" s="16" t="s">
        <v>36</v>
      </c>
      <c r="Z30" s="16">
        <v>2.27661101999999</v>
      </c>
      <c r="AA30" s="15" cm="1">
        <f t="array" ref="AA30">SUMPRODUCT(--((ISNUMBER(AB30:AF30)) + (AB30:AF30="TurboID only")))</f>
        <v>2</v>
      </c>
      <c r="AB30" s="16" t="s">
        <v>36</v>
      </c>
      <c r="AC30" s="16">
        <v>3.0284928388302701</v>
      </c>
      <c r="AD30" s="16">
        <v>2.2508621905275801</v>
      </c>
      <c r="AE30" s="16" t="s">
        <v>36</v>
      </c>
      <c r="AF30" s="16" t="s">
        <v>36</v>
      </c>
      <c r="AG30" s="15" cm="1">
        <f t="array" ref="AG30">SUMPRODUCT(--((ISNUMBER(AH30:AJ30)) + (AH30:AJ30="TurboID only")))</f>
        <v>1</v>
      </c>
      <c r="AH30" s="16" t="s">
        <v>36</v>
      </c>
      <c r="AI30" s="16" t="s">
        <v>36</v>
      </c>
      <c r="AJ30" s="16">
        <v>2.3742047731757601</v>
      </c>
      <c r="AL30" s="17" t="s">
        <v>147</v>
      </c>
      <c r="AM30" s="18"/>
      <c r="AN30" s="19" t="s">
        <v>148</v>
      </c>
      <c r="AP30" t="s">
        <v>105</v>
      </c>
      <c r="AR30" s="19" t="s">
        <v>149</v>
      </c>
      <c r="AX30" s="19" t="s">
        <v>89</v>
      </c>
      <c r="AZ30" s="31" t="s">
        <v>11978</v>
      </c>
    </row>
    <row r="31" spans="1:52" x14ac:dyDescent="0.2">
      <c r="A31" s="24" t="s">
        <v>138</v>
      </c>
      <c r="B31" s="15">
        <v>9</v>
      </c>
      <c r="C31" s="15" t="str">
        <f t="shared" si="0"/>
        <v>+</v>
      </c>
      <c r="D31" s="15" t="str">
        <f t="shared" si="1"/>
        <v>+</v>
      </c>
      <c r="E31" s="15" t="str">
        <f t="shared" si="2"/>
        <v>+</v>
      </c>
      <c r="F31" s="15" t="str">
        <f t="shared" si="3"/>
        <v>+</v>
      </c>
      <c r="G31" s="15">
        <f t="shared" si="4"/>
        <v>4</v>
      </c>
      <c r="H31" s="15" t="str">
        <f t="shared" si="5"/>
        <v>No</v>
      </c>
      <c r="I31" s="15" cm="1">
        <f t="array" ref="I31">SUMPRODUCT(--((ISNUMBER(J31:O31)) + (J31:O31="TurboID only")))</f>
        <v>3</v>
      </c>
      <c r="J31" s="16">
        <v>2.8484952491141899</v>
      </c>
      <c r="K31" s="16" t="s">
        <v>42</v>
      </c>
      <c r="L31" s="16" t="s">
        <v>36</v>
      </c>
      <c r="M31" s="16" t="s">
        <v>36</v>
      </c>
      <c r="N31" s="16">
        <v>2.6856355164591399</v>
      </c>
      <c r="O31" s="16" t="s">
        <v>36</v>
      </c>
      <c r="P31" s="15" cm="1">
        <f t="array" ref="P31">SUMPRODUCT(--((ISNUMBER(Q31:V31)) + (Q31:V31="TurboID only")))</f>
        <v>2</v>
      </c>
      <c r="Q31" s="16" t="s">
        <v>36</v>
      </c>
      <c r="R31" s="16" t="s">
        <v>42</v>
      </c>
      <c r="S31" s="16" t="s">
        <v>36</v>
      </c>
      <c r="T31" s="23" t="s">
        <v>42</v>
      </c>
      <c r="U31" s="16" t="s">
        <v>36</v>
      </c>
      <c r="V31" s="16" t="s">
        <v>36</v>
      </c>
      <c r="W31" s="15" cm="1">
        <f t="array" ref="W31">SUMPRODUCT(--((ISNUMBER(X31:Z31)) + (X31:Z31="TurboID only")))</f>
        <v>1</v>
      </c>
      <c r="X31" s="16" t="s">
        <v>42</v>
      </c>
      <c r="Y31" s="16" t="s">
        <v>36</v>
      </c>
      <c r="Z31" s="16" t="s">
        <v>36</v>
      </c>
      <c r="AA31" s="15" cm="1">
        <f t="array" ref="AA31">SUMPRODUCT(--((ISNUMBER(AB31:AF31)) + (AB31:AF31="TurboID only")))</f>
        <v>2</v>
      </c>
      <c r="AB31" s="16" t="s">
        <v>36</v>
      </c>
      <c r="AC31" s="16" t="s">
        <v>42</v>
      </c>
      <c r="AD31" s="16" t="s">
        <v>36</v>
      </c>
      <c r="AE31" s="16">
        <v>2.4936212635669901</v>
      </c>
      <c r="AF31" s="16" t="s">
        <v>36</v>
      </c>
      <c r="AG31" s="15" cm="1">
        <f t="array" ref="AG31">SUMPRODUCT(--((ISNUMBER(AH31:AJ31)) + (AH31:AJ31="TurboID only")))</f>
        <v>1</v>
      </c>
      <c r="AH31" s="16" t="s">
        <v>42</v>
      </c>
      <c r="AI31" s="16" t="s">
        <v>36</v>
      </c>
      <c r="AJ31" s="16" t="s">
        <v>36</v>
      </c>
      <c r="AL31" s="17" t="s">
        <v>125</v>
      </c>
      <c r="AM31" s="18"/>
      <c r="AN31" s="19" t="s">
        <v>151</v>
      </c>
      <c r="AP31" t="s">
        <v>109</v>
      </c>
      <c r="AR31" s="19" t="s">
        <v>152</v>
      </c>
      <c r="AX31" s="19" t="s">
        <v>72</v>
      </c>
      <c r="AZ31" s="31" t="s">
        <v>11979</v>
      </c>
    </row>
    <row r="32" spans="1:52" x14ac:dyDescent="0.2">
      <c r="A32" s="24" t="s">
        <v>158</v>
      </c>
      <c r="B32" s="15">
        <v>9</v>
      </c>
      <c r="C32" s="15" t="str">
        <f t="shared" si="0"/>
        <v/>
      </c>
      <c r="D32" s="15" t="str">
        <f t="shared" si="1"/>
        <v/>
      </c>
      <c r="E32" s="15" t="str">
        <f t="shared" si="2"/>
        <v/>
      </c>
      <c r="F32" s="15" t="str">
        <f t="shared" si="3"/>
        <v/>
      </c>
      <c r="G32" s="15">
        <f t="shared" si="4"/>
        <v>0</v>
      </c>
      <c r="H32" s="15" t="str">
        <f t="shared" si="5"/>
        <v>No</v>
      </c>
      <c r="I32" s="15" cm="1">
        <f t="array" ref="I32">SUMPRODUCT(--((ISNUMBER(J32:O32)) + (J32:O32="TurboID only")))</f>
        <v>3</v>
      </c>
      <c r="J32" s="16">
        <v>3.9117115778294802</v>
      </c>
      <c r="K32" s="16">
        <v>2.66271865448324</v>
      </c>
      <c r="L32" s="16" t="s">
        <v>36</v>
      </c>
      <c r="M32" s="16">
        <v>3.3794464516246601</v>
      </c>
      <c r="N32" s="16" t="s">
        <v>36</v>
      </c>
      <c r="O32" s="16" t="s">
        <v>36</v>
      </c>
      <c r="P32" s="15" cm="1">
        <f t="array" ref="P32">SUMPRODUCT(--((ISNUMBER(Q32:V32)) + (Q32:V32="TurboID only")))</f>
        <v>2</v>
      </c>
      <c r="Q32" s="16" t="s">
        <v>36</v>
      </c>
      <c r="R32" s="16">
        <v>2.8481003911941398</v>
      </c>
      <c r="S32" s="16" t="s">
        <v>36</v>
      </c>
      <c r="T32" s="16">
        <v>2.3506818793494202</v>
      </c>
      <c r="U32" s="16" t="s">
        <v>36</v>
      </c>
      <c r="V32" s="16" t="s">
        <v>36</v>
      </c>
      <c r="W32" s="15" cm="1">
        <f t="array" ref="W32">SUMPRODUCT(--((ISNUMBER(X32:Z32)) + (X32:Z32="TurboID only")))</f>
        <v>2</v>
      </c>
      <c r="X32" s="16">
        <v>2.883</v>
      </c>
      <c r="Y32" s="16" t="s">
        <v>36</v>
      </c>
      <c r="Z32" s="16">
        <v>2.8860554</v>
      </c>
      <c r="AA32" s="15" cm="1">
        <f t="array" ref="AA32">SUMPRODUCT(--((ISNUMBER(AB32:AF32)) + (AB32:AF32="TurboID only")))</f>
        <v>1</v>
      </c>
      <c r="AB32" s="16" t="s">
        <v>36</v>
      </c>
      <c r="AC32" s="16">
        <v>2.3657538940357798</v>
      </c>
      <c r="AD32" s="16" t="s">
        <v>36</v>
      </c>
      <c r="AE32" s="16" t="s">
        <v>36</v>
      </c>
      <c r="AF32" s="16" t="s">
        <v>36</v>
      </c>
      <c r="AG32" s="15" cm="1">
        <f t="array" ref="AG32">SUMPRODUCT(--((ISNUMBER(AH32:AJ32)) + (AH32:AJ32="TurboID only")))</f>
        <v>1</v>
      </c>
      <c r="AH32" s="16" t="s">
        <v>36</v>
      </c>
      <c r="AI32" s="16" t="s">
        <v>36</v>
      </c>
      <c r="AJ32" s="16">
        <v>4.1386223393857904</v>
      </c>
      <c r="AL32" s="17" t="s">
        <v>154</v>
      </c>
      <c r="AM32" s="18"/>
      <c r="AN32" s="19" t="s">
        <v>155</v>
      </c>
      <c r="AP32" t="s">
        <v>156</v>
      </c>
      <c r="AR32" s="19" t="s">
        <v>157</v>
      </c>
      <c r="AX32" s="19" t="s">
        <v>73</v>
      </c>
      <c r="AZ32" s="31" t="s">
        <v>11980</v>
      </c>
    </row>
    <row r="33" spans="1:52" x14ac:dyDescent="0.2">
      <c r="A33" s="24" t="s">
        <v>167</v>
      </c>
      <c r="B33" s="15">
        <v>9</v>
      </c>
      <c r="C33" s="15" t="str">
        <f t="shared" si="0"/>
        <v>+</v>
      </c>
      <c r="D33" s="15" t="str">
        <f t="shared" si="1"/>
        <v>+</v>
      </c>
      <c r="E33" s="15" t="str">
        <f t="shared" si="2"/>
        <v>+</v>
      </c>
      <c r="F33" s="15" t="str">
        <f t="shared" si="3"/>
        <v/>
      </c>
      <c r="G33" s="15">
        <f t="shared" si="4"/>
        <v>3</v>
      </c>
      <c r="H33" s="15" t="str">
        <f t="shared" si="5"/>
        <v>Yes</v>
      </c>
      <c r="I33" s="15" cm="1">
        <f t="array" ref="I33">SUMPRODUCT(--((ISNUMBER(J33:O33)) + (J33:O33="TurboID only")))</f>
        <v>3</v>
      </c>
      <c r="J33" s="16">
        <v>11.935606725276999</v>
      </c>
      <c r="K33" s="16" t="s">
        <v>36</v>
      </c>
      <c r="L33" s="16">
        <v>4.0356470371250497</v>
      </c>
      <c r="M33" s="16" t="s">
        <v>36</v>
      </c>
      <c r="N33" s="16" t="s">
        <v>36</v>
      </c>
      <c r="O33" s="16" t="s">
        <v>42</v>
      </c>
      <c r="P33" s="15" cm="1">
        <f t="array" ref="P33">SUMPRODUCT(--((ISNUMBER(Q33:V33)) + (Q33:V33="TurboID only")))</f>
        <v>3</v>
      </c>
      <c r="Q33" s="16">
        <v>11.841664666912401</v>
      </c>
      <c r="R33" s="16" t="s">
        <v>36</v>
      </c>
      <c r="S33" s="16">
        <v>9.3592959005388607</v>
      </c>
      <c r="T33" s="16" t="s">
        <v>36</v>
      </c>
      <c r="U33" s="16" t="s">
        <v>36</v>
      </c>
      <c r="V33" s="16" t="s">
        <v>42</v>
      </c>
      <c r="W33" s="15" cm="1">
        <f t="array" ref="W33">SUMPRODUCT(--((ISNUMBER(X33:Z33)) + (X33:Z33="TurboID only")))</f>
        <v>0</v>
      </c>
      <c r="X33" s="16" t="s">
        <v>36</v>
      </c>
      <c r="Y33" s="16" t="s">
        <v>36</v>
      </c>
      <c r="Z33" s="16" t="s">
        <v>36</v>
      </c>
      <c r="AA33" s="15" cm="1">
        <f t="array" ref="AA33">SUMPRODUCT(--((ISNUMBER(AB33:AF33)) + (AB33:AF33="TurboID only")))</f>
        <v>3</v>
      </c>
      <c r="AB33" s="16">
        <v>12.186399194180099</v>
      </c>
      <c r="AC33" s="16" t="s">
        <v>36</v>
      </c>
      <c r="AD33" s="16" t="s">
        <v>36</v>
      </c>
      <c r="AE33" s="16">
        <v>6.0809216301431297</v>
      </c>
      <c r="AF33" s="16" t="s">
        <v>42</v>
      </c>
      <c r="AG33" s="15" cm="1">
        <f t="array" ref="AG33">SUMPRODUCT(--((ISNUMBER(AH33:AJ33)) + (AH33:AJ33="TurboID only")))</f>
        <v>0</v>
      </c>
      <c r="AH33" s="16" t="s">
        <v>36</v>
      </c>
      <c r="AI33" s="16" t="s">
        <v>36</v>
      </c>
      <c r="AJ33" s="16" t="s">
        <v>36</v>
      </c>
      <c r="AL33" s="17" t="s">
        <v>159</v>
      </c>
      <c r="AM33" s="18"/>
      <c r="AN33" s="19" t="s">
        <v>160</v>
      </c>
      <c r="AP33" t="s">
        <v>161</v>
      </c>
      <c r="AR33" s="19" t="s">
        <v>162</v>
      </c>
      <c r="AX33" s="19" t="s">
        <v>75</v>
      </c>
      <c r="AZ33" s="31" t="s">
        <v>11981</v>
      </c>
    </row>
    <row r="34" spans="1:52" x14ac:dyDescent="0.2">
      <c r="A34" s="24" t="s">
        <v>135</v>
      </c>
      <c r="B34" s="15">
        <v>9</v>
      </c>
      <c r="C34" s="15" t="str">
        <f t="shared" si="0"/>
        <v>+</v>
      </c>
      <c r="D34" s="15" t="str">
        <f t="shared" si="1"/>
        <v>+</v>
      </c>
      <c r="E34" s="15" t="str">
        <f t="shared" si="2"/>
        <v>+</v>
      </c>
      <c r="F34" s="15" t="str">
        <f t="shared" si="3"/>
        <v/>
      </c>
      <c r="G34" s="15">
        <f t="shared" si="4"/>
        <v>3</v>
      </c>
      <c r="H34" s="15" t="str">
        <f t="shared" si="5"/>
        <v>No</v>
      </c>
      <c r="I34" s="15" cm="1">
        <f t="array" ref="I34">SUMPRODUCT(--((ISNUMBER(J34:O34)) + (J34:O34="TurboID only")))</f>
        <v>3</v>
      </c>
      <c r="J34" s="16">
        <v>4.11873127155435</v>
      </c>
      <c r="K34" s="16" t="s">
        <v>36</v>
      </c>
      <c r="L34" s="16" t="s">
        <v>42</v>
      </c>
      <c r="M34" s="16">
        <v>3.12290518835766</v>
      </c>
      <c r="N34" s="16" t="s">
        <v>36</v>
      </c>
      <c r="O34" s="16" t="s">
        <v>36</v>
      </c>
      <c r="P34" s="15" cm="1">
        <f t="array" ref="P34">SUMPRODUCT(--((ISNUMBER(Q34:V34)) + (Q34:V34="TurboID only")))</f>
        <v>4</v>
      </c>
      <c r="Q34" s="16">
        <v>2.0790147590342398</v>
      </c>
      <c r="R34" s="16">
        <v>5.55890219847387</v>
      </c>
      <c r="S34" s="16" t="s">
        <v>42</v>
      </c>
      <c r="T34" s="16">
        <v>6.0461632474085301</v>
      </c>
      <c r="U34" s="16" t="s">
        <v>36</v>
      </c>
      <c r="V34" s="16" t="s">
        <v>36</v>
      </c>
      <c r="W34" s="15" cm="1">
        <f t="array" ref="W34">SUMPRODUCT(--((ISNUMBER(X34:Z34)) + (X34:Z34="TurboID only")))</f>
        <v>0</v>
      </c>
      <c r="X34" s="16" t="s">
        <v>36</v>
      </c>
      <c r="Y34" s="16" t="s">
        <v>36</v>
      </c>
      <c r="Z34" s="16" t="s">
        <v>36</v>
      </c>
      <c r="AA34" s="15" cm="1">
        <f t="array" ref="AA34">SUMPRODUCT(--((ISNUMBER(AB34:AF34)) + (AB34:AF34="TurboID only")))</f>
        <v>2</v>
      </c>
      <c r="AB34" s="16">
        <v>3.1305149696819101</v>
      </c>
      <c r="AC34" s="16">
        <v>5.6427561292719002</v>
      </c>
      <c r="AD34" s="16" t="s">
        <v>36</v>
      </c>
      <c r="AE34" s="16" t="s">
        <v>36</v>
      </c>
      <c r="AF34" s="16" t="s">
        <v>36</v>
      </c>
      <c r="AG34" s="15" cm="1">
        <f t="array" ref="AG34">SUMPRODUCT(--((ISNUMBER(AH34:AJ34)) + (AH34:AJ34="TurboID only")))</f>
        <v>0</v>
      </c>
      <c r="AH34" s="16" t="s">
        <v>36</v>
      </c>
      <c r="AI34" s="16" t="s">
        <v>36</v>
      </c>
      <c r="AJ34" s="16" t="s">
        <v>36</v>
      </c>
      <c r="AL34" s="17" t="s">
        <v>130</v>
      </c>
      <c r="AM34" s="18"/>
      <c r="AN34" s="19" t="s">
        <v>164</v>
      </c>
      <c r="AP34" t="s">
        <v>165</v>
      </c>
      <c r="AR34" s="19" t="s">
        <v>166</v>
      </c>
      <c r="AX34" s="19" t="s">
        <v>76</v>
      </c>
      <c r="AZ34" s="31" t="s">
        <v>212</v>
      </c>
    </row>
    <row r="35" spans="1:52" x14ac:dyDescent="0.2">
      <c r="A35" s="24" t="s">
        <v>150</v>
      </c>
      <c r="B35" s="15">
        <v>9</v>
      </c>
      <c r="C35" s="15" t="str">
        <f t="shared" si="0"/>
        <v>+</v>
      </c>
      <c r="D35" s="15" t="str">
        <f t="shared" si="1"/>
        <v>+</v>
      </c>
      <c r="E35" s="15" t="str">
        <f t="shared" si="2"/>
        <v>+</v>
      </c>
      <c r="F35" s="15" t="str">
        <f t="shared" si="3"/>
        <v>+</v>
      </c>
      <c r="G35" s="15">
        <f t="shared" si="4"/>
        <v>4</v>
      </c>
      <c r="H35" s="15" t="str">
        <f t="shared" si="5"/>
        <v>Yes</v>
      </c>
      <c r="I35" s="15" cm="1">
        <f t="array" ref="I35">SUMPRODUCT(--((ISNUMBER(J35:O35)) + (J35:O35="TurboID only")))</f>
        <v>4</v>
      </c>
      <c r="J35" s="16">
        <v>9.6257569782408403</v>
      </c>
      <c r="K35" s="16">
        <v>2.1542713771127699</v>
      </c>
      <c r="L35" s="16">
        <v>5.4717412156099599</v>
      </c>
      <c r="M35" s="16" t="s">
        <v>42</v>
      </c>
      <c r="N35" s="16" t="s">
        <v>36</v>
      </c>
      <c r="O35" s="16" t="s">
        <v>36</v>
      </c>
      <c r="P35" s="15" cm="1">
        <f t="array" ref="P35">SUMPRODUCT(--((ISNUMBER(Q35:V35)) + (Q35:V35="TurboID only")))</f>
        <v>3</v>
      </c>
      <c r="Q35" s="16">
        <v>2.2701694701633901</v>
      </c>
      <c r="R35" s="16" t="s">
        <v>36</v>
      </c>
      <c r="S35" s="16">
        <v>8.9513172448138008</v>
      </c>
      <c r="T35" s="23" t="s">
        <v>42</v>
      </c>
      <c r="U35" s="16" t="s">
        <v>36</v>
      </c>
      <c r="V35" s="16" t="s">
        <v>36</v>
      </c>
      <c r="W35" s="15" cm="1">
        <f t="array" ref="W35">SUMPRODUCT(--((ISNUMBER(X35:Z35)) + (X35:Z35="TurboID only")))</f>
        <v>0</v>
      </c>
      <c r="X35" s="16" t="s">
        <v>36</v>
      </c>
      <c r="Y35" s="16" t="s">
        <v>36</v>
      </c>
      <c r="Z35" s="16" t="s">
        <v>36</v>
      </c>
      <c r="AA35" s="15" cm="1">
        <f t="array" ref="AA35">SUMPRODUCT(--((ISNUMBER(AB35:AF35)) + (AB35:AF35="TurboID only")))</f>
        <v>2</v>
      </c>
      <c r="AB35" s="16">
        <v>4.2524668811293296</v>
      </c>
      <c r="AC35" s="16">
        <v>2.37511933214682</v>
      </c>
      <c r="AD35" s="16" t="s">
        <v>36</v>
      </c>
      <c r="AE35" s="16" t="s">
        <v>36</v>
      </c>
      <c r="AF35" s="16" t="s">
        <v>36</v>
      </c>
      <c r="AG35" s="15" cm="1">
        <f t="array" ref="AG35">SUMPRODUCT(--((ISNUMBER(AH35:AJ35)) + (AH35:AJ35="TurboID only")))</f>
        <v>0</v>
      </c>
      <c r="AH35" s="16" t="s">
        <v>36</v>
      </c>
      <c r="AI35" s="16" t="s">
        <v>36</v>
      </c>
      <c r="AJ35" s="16" t="s">
        <v>36</v>
      </c>
      <c r="AL35" s="17" t="s">
        <v>134</v>
      </c>
      <c r="AM35" s="18"/>
      <c r="AN35" s="19" t="s">
        <v>168</v>
      </c>
      <c r="AP35" t="s">
        <v>169</v>
      </c>
      <c r="AR35" s="19" t="s">
        <v>170</v>
      </c>
      <c r="AX35" s="19" t="s">
        <v>78</v>
      </c>
      <c r="AZ35" s="31" t="s">
        <v>191</v>
      </c>
    </row>
    <row r="36" spans="1:52" x14ac:dyDescent="0.2">
      <c r="A36" s="24" t="s">
        <v>205</v>
      </c>
      <c r="B36" s="15">
        <v>8</v>
      </c>
      <c r="C36" s="15" t="str">
        <f t="shared" si="0"/>
        <v>+</v>
      </c>
      <c r="D36" s="15" t="str">
        <f t="shared" si="1"/>
        <v>+</v>
      </c>
      <c r="E36" s="15" t="str">
        <f t="shared" si="2"/>
        <v>+</v>
      </c>
      <c r="F36" s="15" t="str">
        <f t="shared" si="3"/>
        <v/>
      </c>
      <c r="G36" s="15">
        <f t="shared" si="4"/>
        <v>3</v>
      </c>
      <c r="H36" s="15" t="str">
        <f t="shared" si="5"/>
        <v>No</v>
      </c>
      <c r="I36" s="15" cm="1">
        <f t="array" ref="I36">SUMPRODUCT(--((ISNUMBER(J36:O36)) + (J36:O36="TurboID only")))</f>
        <v>1</v>
      </c>
      <c r="J36" s="16" t="s">
        <v>36</v>
      </c>
      <c r="K36" s="16">
        <v>2.7554730177020099</v>
      </c>
      <c r="L36" s="16" t="s">
        <v>36</v>
      </c>
      <c r="M36" s="16" t="s">
        <v>36</v>
      </c>
      <c r="N36" s="16" t="s">
        <v>36</v>
      </c>
      <c r="O36" s="16" t="s">
        <v>36</v>
      </c>
      <c r="P36" s="15" cm="1">
        <f t="array" ref="P36">SUMPRODUCT(--((ISNUMBER(Q36:V36)) + (Q36:V36="TurboID only")))</f>
        <v>1</v>
      </c>
      <c r="Q36" s="16" t="s">
        <v>36</v>
      </c>
      <c r="R36" s="16" t="s">
        <v>36</v>
      </c>
      <c r="S36" s="16" t="s">
        <v>36</v>
      </c>
      <c r="T36" s="16">
        <v>4.0613759406057204</v>
      </c>
      <c r="U36" s="16" t="s">
        <v>36</v>
      </c>
      <c r="V36" s="16" t="s">
        <v>36</v>
      </c>
      <c r="W36" s="15" cm="1">
        <f t="array" ref="W36">SUMPRODUCT(--((ISNUMBER(X36:Z36)) + (X36:Z36="TurboID only")))</f>
        <v>2</v>
      </c>
      <c r="X36" s="16">
        <v>3.6960000000000002</v>
      </c>
      <c r="Y36" s="16" t="s">
        <v>36</v>
      </c>
      <c r="Z36" s="16">
        <v>3.2941555400000002</v>
      </c>
      <c r="AA36" s="15" cm="1">
        <f t="array" ref="AA36">SUMPRODUCT(--((ISNUMBER(AB36:AF36)) + (AB36:AF36="TurboID only")))</f>
        <v>2</v>
      </c>
      <c r="AB36" s="16" t="s">
        <v>36</v>
      </c>
      <c r="AC36" s="16">
        <v>3.89196840940255</v>
      </c>
      <c r="AD36" s="16">
        <v>2.95610911394389</v>
      </c>
      <c r="AE36" s="16" t="s">
        <v>36</v>
      </c>
      <c r="AF36" s="16" t="s">
        <v>36</v>
      </c>
      <c r="AG36" s="15" cm="1">
        <f t="array" ref="AG36">SUMPRODUCT(--((ISNUMBER(AH36:AJ36)) + (AH36:AJ36="TurboID only")))</f>
        <v>2</v>
      </c>
      <c r="AH36" s="16">
        <v>3.96604212192543</v>
      </c>
      <c r="AI36" s="16" t="s">
        <v>36</v>
      </c>
      <c r="AJ36" s="16">
        <v>2.5069801212162899</v>
      </c>
      <c r="AL36" s="17" t="s">
        <v>172</v>
      </c>
      <c r="AM36" s="18"/>
      <c r="AN36" s="19" t="s">
        <v>173</v>
      </c>
      <c r="AP36" t="s">
        <v>174</v>
      </c>
      <c r="AR36" s="19" t="s">
        <v>175</v>
      </c>
      <c r="AX36" s="19" t="s">
        <v>120</v>
      </c>
      <c r="AZ36" s="31" t="s">
        <v>11982</v>
      </c>
    </row>
    <row r="37" spans="1:52" x14ac:dyDescent="0.2">
      <c r="A37" s="24" t="s">
        <v>211</v>
      </c>
      <c r="B37" s="15">
        <v>8</v>
      </c>
      <c r="C37" s="15" t="str">
        <f t="shared" si="0"/>
        <v/>
      </c>
      <c r="D37" s="15" t="str">
        <f t="shared" si="1"/>
        <v>+</v>
      </c>
      <c r="E37" s="15" t="str">
        <f t="shared" si="2"/>
        <v>+</v>
      </c>
      <c r="F37" s="15" t="str">
        <f t="shared" si="3"/>
        <v/>
      </c>
      <c r="G37" s="15">
        <f t="shared" si="4"/>
        <v>2</v>
      </c>
      <c r="H37" s="15" t="str">
        <f t="shared" si="5"/>
        <v>Yes</v>
      </c>
      <c r="I37" s="15" cm="1">
        <f t="array" ref="I37">SUMPRODUCT(--((ISNUMBER(J37:O37)) + (J37:O37="TurboID only")))</f>
        <v>2</v>
      </c>
      <c r="J37" s="16" t="s">
        <v>36</v>
      </c>
      <c r="K37" s="16">
        <v>2.6623495488826801</v>
      </c>
      <c r="L37" s="16" t="s">
        <v>36</v>
      </c>
      <c r="M37" s="16">
        <v>2.79508276111248</v>
      </c>
      <c r="N37" s="16" t="s">
        <v>36</v>
      </c>
      <c r="O37" s="16" t="s">
        <v>36</v>
      </c>
      <c r="P37" s="15" cm="1">
        <f t="array" ref="P37">SUMPRODUCT(--((ISNUMBER(Q37:V37)) + (Q37:V37="TurboID only")))</f>
        <v>1</v>
      </c>
      <c r="Q37" s="16" t="s">
        <v>36</v>
      </c>
      <c r="R37" s="16" t="s">
        <v>36</v>
      </c>
      <c r="S37" s="16" t="s">
        <v>36</v>
      </c>
      <c r="T37" s="16">
        <v>2.9385500383533198</v>
      </c>
      <c r="U37" s="16" t="s">
        <v>36</v>
      </c>
      <c r="V37" s="16" t="s">
        <v>36</v>
      </c>
      <c r="W37" s="15" cm="1">
        <f t="array" ref="W37">SUMPRODUCT(--((ISNUMBER(X37:Z37)) + (X37:Z37="TurboID only")))</f>
        <v>2</v>
      </c>
      <c r="X37" s="16">
        <v>3.536</v>
      </c>
      <c r="Y37" s="16" t="s">
        <v>36</v>
      </c>
      <c r="Z37" s="16">
        <v>2.7237340900000002</v>
      </c>
      <c r="AA37" s="15" cm="1">
        <f t="array" ref="AA37">SUMPRODUCT(--((ISNUMBER(AB37:AF37)) + (AB37:AF37="TurboID only")))</f>
        <v>1</v>
      </c>
      <c r="AB37" s="16" t="s">
        <v>36</v>
      </c>
      <c r="AC37" s="16">
        <v>2.9275625590717098</v>
      </c>
      <c r="AD37" s="16" t="s">
        <v>36</v>
      </c>
      <c r="AE37" s="16" t="s">
        <v>36</v>
      </c>
      <c r="AF37" s="16" t="s">
        <v>36</v>
      </c>
      <c r="AG37" s="15" cm="1">
        <f t="array" ref="AG37">SUMPRODUCT(--((ISNUMBER(AH37:AJ37)) + (AH37:AJ37="TurboID only")))</f>
        <v>2</v>
      </c>
      <c r="AH37" s="16">
        <v>2.1386494098862499</v>
      </c>
      <c r="AI37" s="16" t="s">
        <v>36</v>
      </c>
      <c r="AJ37" s="16">
        <v>2.34206616970472</v>
      </c>
      <c r="AL37" s="17" t="s">
        <v>137</v>
      </c>
      <c r="AM37" s="18"/>
      <c r="AN37" s="19" t="s">
        <v>177</v>
      </c>
      <c r="AP37" t="s">
        <v>95</v>
      </c>
      <c r="AR37" s="19" t="s">
        <v>178</v>
      </c>
      <c r="AX37" s="19" t="s">
        <v>124</v>
      </c>
      <c r="AZ37" s="31" t="s">
        <v>11983</v>
      </c>
    </row>
    <row r="38" spans="1:52" x14ac:dyDescent="0.2">
      <c r="A38" s="24" t="s">
        <v>222</v>
      </c>
      <c r="B38" s="15">
        <v>8</v>
      </c>
      <c r="C38" s="15" t="str">
        <f t="shared" si="0"/>
        <v>+</v>
      </c>
      <c r="D38" s="15" t="str">
        <f t="shared" si="1"/>
        <v>+</v>
      </c>
      <c r="E38" s="15" t="str">
        <f t="shared" si="2"/>
        <v/>
      </c>
      <c r="F38" s="15" t="str">
        <f t="shared" si="3"/>
        <v/>
      </c>
      <c r="G38" s="15">
        <f t="shared" si="4"/>
        <v>2</v>
      </c>
      <c r="H38" s="15" t="str">
        <f t="shared" si="5"/>
        <v>No</v>
      </c>
      <c r="I38" s="15" cm="1">
        <f t="array" ref="I38">SUMPRODUCT(--((ISNUMBER(J38:O38)) + (J38:O38="TurboID only")))</f>
        <v>2</v>
      </c>
      <c r="J38" s="16" t="s">
        <v>36</v>
      </c>
      <c r="K38" s="16" t="s">
        <v>42</v>
      </c>
      <c r="L38" s="16" t="s">
        <v>36</v>
      </c>
      <c r="M38" s="16">
        <v>2.2395853981052198</v>
      </c>
      <c r="N38" s="16" t="s">
        <v>36</v>
      </c>
      <c r="O38" s="16" t="s">
        <v>36</v>
      </c>
      <c r="P38" s="15" cm="1">
        <f t="array" ref="P38">SUMPRODUCT(--((ISNUMBER(Q38:V38)) + (Q38:V38="TurboID only")))</f>
        <v>2</v>
      </c>
      <c r="Q38" s="16" t="s">
        <v>36</v>
      </c>
      <c r="R38" s="16" t="s">
        <v>42</v>
      </c>
      <c r="S38" s="16" t="s">
        <v>36</v>
      </c>
      <c r="T38" s="16">
        <v>2.44004088283884</v>
      </c>
      <c r="U38" s="16" t="s">
        <v>36</v>
      </c>
      <c r="V38" s="16" t="s">
        <v>36</v>
      </c>
      <c r="W38" s="15" cm="1">
        <f t="array" ref="W38">SUMPRODUCT(--((ISNUMBER(X38:Z38)) + (X38:Z38="TurboID only")))</f>
        <v>1</v>
      </c>
      <c r="X38" s="16" t="s">
        <v>42</v>
      </c>
      <c r="Y38" s="16" t="s">
        <v>36</v>
      </c>
      <c r="Z38" s="16" t="s">
        <v>36</v>
      </c>
      <c r="AA38" s="15" cm="1">
        <f t="array" ref="AA38">SUMPRODUCT(--((ISNUMBER(AB38:AF38)) + (AB38:AF38="TurboID only")))</f>
        <v>1</v>
      </c>
      <c r="AB38" s="16" t="s">
        <v>36</v>
      </c>
      <c r="AC38" s="16" t="s">
        <v>42</v>
      </c>
      <c r="AD38" s="16" t="s">
        <v>36</v>
      </c>
      <c r="AE38" s="16" t="s">
        <v>36</v>
      </c>
      <c r="AF38" s="16" t="s">
        <v>36</v>
      </c>
      <c r="AG38" s="15" cm="1">
        <f t="array" ref="AG38">SUMPRODUCT(--((ISNUMBER(AH38:AJ38)) + (AH38:AJ38="TurboID only")))</f>
        <v>2</v>
      </c>
      <c r="AH38" s="16" t="s">
        <v>42</v>
      </c>
      <c r="AI38" s="16" t="s">
        <v>36</v>
      </c>
      <c r="AJ38" s="16">
        <v>2.14991746613943</v>
      </c>
      <c r="AL38" s="17" t="s">
        <v>141</v>
      </c>
      <c r="AM38" s="18"/>
      <c r="AN38" s="19" t="s">
        <v>180</v>
      </c>
      <c r="AP38" t="s">
        <v>98</v>
      </c>
      <c r="AR38" s="19" t="s">
        <v>181</v>
      </c>
      <c r="AX38" s="19" t="s">
        <v>129</v>
      </c>
      <c r="AZ38" s="31" t="s">
        <v>11984</v>
      </c>
    </row>
    <row r="39" spans="1:52" x14ac:dyDescent="0.2">
      <c r="A39" s="25" t="s">
        <v>252</v>
      </c>
      <c r="B39" s="15">
        <v>8</v>
      </c>
      <c r="C39" s="15" t="str">
        <f t="shared" si="0"/>
        <v>+</v>
      </c>
      <c r="D39" s="15" t="str">
        <f t="shared" si="1"/>
        <v>+</v>
      </c>
      <c r="E39" s="15" t="str">
        <f t="shared" si="2"/>
        <v/>
      </c>
      <c r="F39" s="15" t="str">
        <f t="shared" si="3"/>
        <v/>
      </c>
      <c r="G39" s="15">
        <f t="shared" si="4"/>
        <v>2</v>
      </c>
      <c r="H39" s="15" t="str">
        <f t="shared" si="5"/>
        <v>Yes</v>
      </c>
      <c r="I39" s="15" cm="1">
        <f t="array" ref="I39">SUMPRODUCT(--((ISNUMBER(J39:O39)) + (J39:O39="TurboID only")))</f>
        <v>3</v>
      </c>
      <c r="J39" s="16" t="s">
        <v>36</v>
      </c>
      <c r="K39" s="16" t="s">
        <v>42</v>
      </c>
      <c r="L39" s="16">
        <v>9.6337667885377591</v>
      </c>
      <c r="M39" s="16" t="s">
        <v>36</v>
      </c>
      <c r="N39" s="16">
        <v>5.6522732147518298</v>
      </c>
      <c r="O39" s="16" t="s">
        <v>36</v>
      </c>
      <c r="P39" s="15" cm="1">
        <f t="array" ref="P39">SUMPRODUCT(--((ISNUMBER(Q39:V39)) + (Q39:V39="TurboID only")))</f>
        <v>2</v>
      </c>
      <c r="Q39" s="16" t="s">
        <v>36</v>
      </c>
      <c r="R39" s="16" t="s">
        <v>42</v>
      </c>
      <c r="S39" s="16">
        <v>40.630747456791802</v>
      </c>
      <c r="T39" s="16" t="s">
        <v>36</v>
      </c>
      <c r="U39" s="16" t="s">
        <v>36</v>
      </c>
      <c r="V39" s="16" t="s">
        <v>36</v>
      </c>
      <c r="W39" s="15" cm="1">
        <f t="array" ref="W39">SUMPRODUCT(--((ISNUMBER(X39:Z39)) + (X39:Z39="TurboID only")))</f>
        <v>0</v>
      </c>
      <c r="X39" s="16" t="s">
        <v>36</v>
      </c>
      <c r="Y39" s="16" t="s">
        <v>36</v>
      </c>
      <c r="Z39" s="16" t="s">
        <v>36</v>
      </c>
      <c r="AA39" s="15" cm="1">
        <f t="array" ref="AA39">SUMPRODUCT(--((ISNUMBER(AB39:AF39)) + (AB39:AF39="TurboID only")))</f>
        <v>2</v>
      </c>
      <c r="AB39" s="16" t="s">
        <v>36</v>
      </c>
      <c r="AC39" s="16" t="s">
        <v>42</v>
      </c>
      <c r="AD39" s="16" t="s">
        <v>36</v>
      </c>
      <c r="AE39" s="16">
        <v>5.0410163620992803</v>
      </c>
      <c r="AF39" s="16" t="s">
        <v>36</v>
      </c>
      <c r="AG39" s="15" cm="1">
        <f t="array" ref="AG39">SUMPRODUCT(--((ISNUMBER(AH39:AJ39)) + (AH39:AJ39="TurboID only")))</f>
        <v>1</v>
      </c>
      <c r="AH39" s="16" t="s">
        <v>42</v>
      </c>
      <c r="AI39" s="16" t="s">
        <v>36</v>
      </c>
      <c r="AJ39" s="16" t="s">
        <v>36</v>
      </c>
      <c r="AL39" s="17" t="s">
        <v>145</v>
      </c>
      <c r="AM39" s="18"/>
      <c r="AN39" s="19" t="s">
        <v>183</v>
      </c>
      <c r="AP39" t="s">
        <v>103</v>
      </c>
      <c r="AR39" s="19" t="s">
        <v>184</v>
      </c>
      <c r="AX39" s="19" t="s">
        <v>100</v>
      </c>
      <c r="AZ39" s="31" t="s">
        <v>11985</v>
      </c>
    </row>
    <row r="40" spans="1:52" x14ac:dyDescent="0.2">
      <c r="A40" s="24" t="s">
        <v>176</v>
      </c>
      <c r="B40" s="15">
        <v>8</v>
      </c>
      <c r="C40" s="15" t="str">
        <f t="shared" si="0"/>
        <v/>
      </c>
      <c r="D40" s="15" t="str">
        <f t="shared" si="1"/>
        <v>+</v>
      </c>
      <c r="E40" s="15" t="str">
        <f t="shared" si="2"/>
        <v>+</v>
      </c>
      <c r="F40" s="15" t="str">
        <f t="shared" si="3"/>
        <v/>
      </c>
      <c r="G40" s="15">
        <f t="shared" si="4"/>
        <v>2</v>
      </c>
      <c r="H40" s="15" t="str">
        <f t="shared" si="5"/>
        <v>No</v>
      </c>
      <c r="I40" s="15" cm="1">
        <f t="array" ref="I40">SUMPRODUCT(--((ISNUMBER(J40:O40)) + (J40:O40="TurboID only")))</f>
        <v>1</v>
      </c>
      <c r="J40" s="16" t="s">
        <v>36</v>
      </c>
      <c r="K40" s="16">
        <v>2.2418659246701802</v>
      </c>
      <c r="L40" s="16" t="s">
        <v>36</v>
      </c>
      <c r="M40" s="16" t="s">
        <v>36</v>
      </c>
      <c r="N40" s="16" t="s">
        <v>36</v>
      </c>
      <c r="O40" s="16" t="s">
        <v>36</v>
      </c>
      <c r="P40" s="15" cm="1">
        <f t="array" ref="P40">SUMPRODUCT(--((ISNUMBER(Q40:V40)) + (Q40:V40="TurboID only")))</f>
        <v>3</v>
      </c>
      <c r="Q40" s="16" t="s">
        <v>42</v>
      </c>
      <c r="R40" s="16">
        <v>2.1196117058505801</v>
      </c>
      <c r="S40" s="16" t="s">
        <v>36</v>
      </c>
      <c r="T40" s="23" t="s">
        <v>42</v>
      </c>
      <c r="U40" s="16" t="s">
        <v>36</v>
      </c>
      <c r="V40" s="16" t="s">
        <v>36</v>
      </c>
      <c r="W40" s="15" cm="1">
        <f t="array" ref="W40">SUMPRODUCT(--((ISNUMBER(X40:Z40)) + (X40:Z40="TurboID only")))</f>
        <v>2</v>
      </c>
      <c r="X40" s="16">
        <v>4.3959999999999901</v>
      </c>
      <c r="Y40" s="16" t="s">
        <v>36</v>
      </c>
      <c r="Z40" s="16" t="s">
        <v>42</v>
      </c>
      <c r="AA40" s="15" cm="1">
        <f t="array" ref="AA40">SUMPRODUCT(--((ISNUMBER(AB40:AF40)) + (AB40:AF40="TurboID only")))</f>
        <v>1</v>
      </c>
      <c r="AB40" s="16" t="s">
        <v>36</v>
      </c>
      <c r="AC40" s="16">
        <v>2.8542268445082999</v>
      </c>
      <c r="AD40" s="16" t="s">
        <v>36</v>
      </c>
      <c r="AE40" s="16" t="s">
        <v>36</v>
      </c>
      <c r="AF40" s="16" t="s">
        <v>36</v>
      </c>
      <c r="AG40" s="15" cm="1">
        <f t="array" ref="AG40">SUMPRODUCT(--((ISNUMBER(AH40:AJ40)) + (AH40:AJ40="TurboID only")))</f>
        <v>1</v>
      </c>
      <c r="AH40" s="16" t="s">
        <v>36</v>
      </c>
      <c r="AI40" s="16" t="s">
        <v>36</v>
      </c>
      <c r="AJ40" s="16" t="s">
        <v>42</v>
      </c>
      <c r="AL40" s="17" t="s">
        <v>149</v>
      </c>
      <c r="AM40" s="18"/>
      <c r="AN40" s="19" t="s">
        <v>186</v>
      </c>
      <c r="AP40" t="s">
        <v>107</v>
      </c>
      <c r="AR40" s="19" t="s">
        <v>187</v>
      </c>
      <c r="AX40" s="19" t="s">
        <v>79</v>
      </c>
      <c r="AZ40" s="31" t="s">
        <v>11986</v>
      </c>
    </row>
    <row r="41" spans="1:52" x14ac:dyDescent="0.2">
      <c r="A41" s="24" t="s">
        <v>240</v>
      </c>
      <c r="B41" s="15">
        <v>8</v>
      </c>
      <c r="C41" s="15" t="str">
        <f t="shared" si="0"/>
        <v>+</v>
      </c>
      <c r="D41" s="15" t="str">
        <f t="shared" si="1"/>
        <v>+</v>
      </c>
      <c r="E41" s="15" t="str">
        <f t="shared" si="2"/>
        <v/>
      </c>
      <c r="F41" s="15" t="str">
        <f t="shared" si="3"/>
        <v/>
      </c>
      <c r="G41" s="15">
        <f t="shared" si="4"/>
        <v>2</v>
      </c>
      <c r="H41" s="15" t="str">
        <f t="shared" si="5"/>
        <v>No</v>
      </c>
      <c r="I41" s="15" cm="1">
        <f t="array" ref="I41">SUMPRODUCT(--((ISNUMBER(J41:O41)) + (J41:O41="TurboID only")))</f>
        <v>1</v>
      </c>
      <c r="J41" s="16" t="s">
        <v>36</v>
      </c>
      <c r="K41" s="16" t="s">
        <v>36</v>
      </c>
      <c r="L41" s="16" t="s">
        <v>36</v>
      </c>
      <c r="M41" s="16">
        <v>5.0693615261184304</v>
      </c>
      <c r="N41" s="16" t="s">
        <v>36</v>
      </c>
      <c r="O41" s="16" t="s">
        <v>36</v>
      </c>
      <c r="P41" s="15" cm="1">
        <f t="array" ref="P41">SUMPRODUCT(--((ISNUMBER(Q41:V41)) + (Q41:V41="TurboID only")))</f>
        <v>3</v>
      </c>
      <c r="Q41" s="16" t="s">
        <v>36</v>
      </c>
      <c r="R41" s="16" t="s">
        <v>36</v>
      </c>
      <c r="S41" s="16" t="s">
        <v>36</v>
      </c>
      <c r="T41" s="16">
        <v>3.1251176162111101</v>
      </c>
      <c r="U41" s="16">
        <v>6.4790798430375602</v>
      </c>
      <c r="V41" s="16">
        <v>2.0297471233296198</v>
      </c>
      <c r="W41" s="15" cm="1">
        <f t="array" ref="W41">SUMPRODUCT(--((ISNUMBER(X41:Z41)) + (X41:Z41="TurboID only")))</f>
        <v>2</v>
      </c>
      <c r="X41" s="16">
        <v>3.653</v>
      </c>
      <c r="Y41" s="16" t="s">
        <v>36</v>
      </c>
      <c r="Z41" s="16">
        <v>2.1570281100000002</v>
      </c>
      <c r="AA41" s="15" cm="1">
        <f t="array" ref="AA41">SUMPRODUCT(--((ISNUMBER(AB41:AF41)) + (AB41:AF41="TurboID only")))</f>
        <v>1</v>
      </c>
      <c r="AB41" s="16" t="s">
        <v>36</v>
      </c>
      <c r="AC41" s="16" t="s">
        <v>36</v>
      </c>
      <c r="AD41" s="16" t="s">
        <v>36</v>
      </c>
      <c r="AE41" s="16" t="s">
        <v>36</v>
      </c>
      <c r="AF41" s="16">
        <v>4.2009045316719602</v>
      </c>
      <c r="AG41" s="15" cm="1">
        <f t="array" ref="AG41">SUMPRODUCT(--((ISNUMBER(AH41:AJ41)) + (AH41:AJ41="TurboID only")))</f>
        <v>1</v>
      </c>
      <c r="AH41" s="16" t="s">
        <v>36</v>
      </c>
      <c r="AI41" s="16" t="s">
        <v>36</v>
      </c>
      <c r="AJ41" s="16">
        <v>3.3265025813453</v>
      </c>
      <c r="AL41" s="17" t="s">
        <v>152</v>
      </c>
      <c r="AM41" s="18"/>
      <c r="AN41" s="19" t="s">
        <v>189</v>
      </c>
      <c r="AP41" t="s">
        <v>190</v>
      </c>
      <c r="AR41" s="19" t="s">
        <v>191</v>
      </c>
      <c r="AX41" s="19" t="s">
        <v>83</v>
      </c>
      <c r="AZ41" s="31" t="s">
        <v>355</v>
      </c>
    </row>
    <row r="42" spans="1:52" x14ac:dyDescent="0.2">
      <c r="A42" s="24" t="s">
        <v>198</v>
      </c>
      <c r="B42" s="15">
        <v>8</v>
      </c>
      <c r="C42" s="15" t="str">
        <f t="shared" si="0"/>
        <v>+</v>
      </c>
      <c r="D42" s="15" t="str">
        <f t="shared" si="1"/>
        <v>+</v>
      </c>
      <c r="E42" s="15" t="str">
        <f t="shared" si="2"/>
        <v>+</v>
      </c>
      <c r="F42" s="15" t="str">
        <f t="shared" si="3"/>
        <v/>
      </c>
      <c r="G42" s="15">
        <f t="shared" si="4"/>
        <v>3</v>
      </c>
      <c r="H42" s="15" t="str">
        <f t="shared" si="5"/>
        <v>Yes</v>
      </c>
      <c r="I42" s="15" cm="1">
        <f t="array" ref="I42">SUMPRODUCT(--((ISNUMBER(J42:O42)) + (J42:O42="TurboID only")))</f>
        <v>2</v>
      </c>
      <c r="J42" s="16" t="s">
        <v>36</v>
      </c>
      <c r="K42" s="16">
        <v>2.3385268608912799</v>
      </c>
      <c r="L42" s="16" t="s">
        <v>36</v>
      </c>
      <c r="M42" s="16">
        <v>3.4859563722387699</v>
      </c>
      <c r="N42" s="16" t="s">
        <v>36</v>
      </c>
      <c r="O42" s="16" t="s">
        <v>36</v>
      </c>
      <c r="P42" s="15" cm="1">
        <f t="array" ref="P42">SUMPRODUCT(--((ISNUMBER(Q42:V42)) + (Q42:V42="TurboID only")))</f>
        <v>2</v>
      </c>
      <c r="Q42" s="16" t="s">
        <v>36</v>
      </c>
      <c r="R42" s="16">
        <v>2.7556640191568702</v>
      </c>
      <c r="S42" s="16" t="s">
        <v>36</v>
      </c>
      <c r="T42" s="16">
        <v>2.42442997308118</v>
      </c>
      <c r="U42" s="16" t="s">
        <v>36</v>
      </c>
      <c r="V42" s="16" t="s">
        <v>36</v>
      </c>
      <c r="W42" s="15" cm="1">
        <f t="array" ref="W42">SUMPRODUCT(--((ISNUMBER(X42:Z42)) + (X42:Z42="TurboID only")))</f>
        <v>2</v>
      </c>
      <c r="X42" s="16">
        <v>3.3540000000000001</v>
      </c>
      <c r="Y42" s="16" t="s">
        <v>36</v>
      </c>
      <c r="Z42" s="16">
        <v>2.2029641</v>
      </c>
      <c r="AA42" s="15" cm="1">
        <f t="array" ref="AA42">SUMPRODUCT(--((ISNUMBER(AB42:AF42)) + (AB42:AF42="TurboID only")))</f>
        <v>1</v>
      </c>
      <c r="AB42" s="16" t="s">
        <v>36</v>
      </c>
      <c r="AC42" s="16">
        <v>2.4126188267259501</v>
      </c>
      <c r="AD42" s="16" t="s">
        <v>36</v>
      </c>
      <c r="AE42" s="16" t="s">
        <v>36</v>
      </c>
      <c r="AF42" s="16" t="s">
        <v>36</v>
      </c>
      <c r="AG42" s="15" cm="1">
        <f t="array" ref="AG42">SUMPRODUCT(--((ISNUMBER(AH42:AJ42)) + (AH42:AJ42="TurboID only")))</f>
        <v>1</v>
      </c>
      <c r="AH42" s="16" t="s">
        <v>36</v>
      </c>
      <c r="AI42" s="16" t="s">
        <v>36</v>
      </c>
      <c r="AJ42" s="16">
        <v>2.2335125931825299</v>
      </c>
      <c r="AL42" s="17" t="s">
        <v>162</v>
      </c>
      <c r="AM42" s="18"/>
      <c r="AN42" s="19" t="s">
        <v>193</v>
      </c>
      <c r="AP42" t="s">
        <v>114</v>
      </c>
      <c r="AR42" s="19" t="s">
        <v>194</v>
      </c>
      <c r="AX42" s="19" t="s">
        <v>144</v>
      </c>
      <c r="AZ42" s="31" t="s">
        <v>231</v>
      </c>
    </row>
    <row r="43" spans="1:52" x14ac:dyDescent="0.2">
      <c r="A43" s="24" t="s">
        <v>218</v>
      </c>
      <c r="B43" s="15">
        <v>8</v>
      </c>
      <c r="C43" s="15" t="str">
        <f t="shared" si="0"/>
        <v>+</v>
      </c>
      <c r="D43" s="15" t="str">
        <f t="shared" si="1"/>
        <v>+</v>
      </c>
      <c r="E43" s="15" t="str">
        <f t="shared" si="2"/>
        <v>+</v>
      </c>
      <c r="F43" s="15" t="str">
        <f t="shared" si="3"/>
        <v/>
      </c>
      <c r="G43" s="15">
        <f t="shared" si="4"/>
        <v>3</v>
      </c>
      <c r="H43" s="15" t="str">
        <f t="shared" si="5"/>
        <v>Yes</v>
      </c>
      <c r="I43" s="15" cm="1">
        <f t="array" ref="I43">SUMPRODUCT(--((ISNUMBER(J43:O43)) + (J43:O43="TurboID only")))</f>
        <v>2</v>
      </c>
      <c r="J43" s="16" t="s">
        <v>36</v>
      </c>
      <c r="K43" s="16">
        <v>3.1207655982101699</v>
      </c>
      <c r="L43" s="16" t="s">
        <v>36</v>
      </c>
      <c r="M43" s="16">
        <v>3.0680512234769202</v>
      </c>
      <c r="N43" s="16" t="s">
        <v>36</v>
      </c>
      <c r="O43" s="16" t="s">
        <v>36</v>
      </c>
      <c r="P43" s="15" cm="1">
        <f t="array" ref="P43">SUMPRODUCT(--((ISNUMBER(Q43:V43)) + (Q43:V43="TurboID only")))</f>
        <v>2</v>
      </c>
      <c r="Q43" s="16" t="s">
        <v>36</v>
      </c>
      <c r="R43" s="16">
        <v>2.5339709759941602</v>
      </c>
      <c r="S43" s="16" t="s">
        <v>36</v>
      </c>
      <c r="T43" s="16">
        <v>3.1331405498128202</v>
      </c>
      <c r="U43" s="16" t="s">
        <v>36</v>
      </c>
      <c r="V43" s="16" t="s">
        <v>36</v>
      </c>
      <c r="W43" s="15" cm="1">
        <f t="array" ref="W43">SUMPRODUCT(--((ISNUMBER(X43:Z43)) + (X43:Z43="TurboID only")))</f>
        <v>2</v>
      </c>
      <c r="X43" s="16">
        <v>3.8559999999999901</v>
      </c>
      <c r="Y43" s="16" t="s">
        <v>36</v>
      </c>
      <c r="Z43" s="16">
        <v>2.8779679800000002</v>
      </c>
      <c r="AA43" s="15" cm="1">
        <f t="array" ref="AA43">SUMPRODUCT(--((ISNUMBER(AB43:AF43)) + (AB43:AF43="TurboID only")))</f>
        <v>1</v>
      </c>
      <c r="AB43" s="16" t="s">
        <v>36</v>
      </c>
      <c r="AC43" s="16">
        <v>2.57647751124777</v>
      </c>
      <c r="AD43" s="16" t="s">
        <v>36</v>
      </c>
      <c r="AE43" s="16" t="s">
        <v>36</v>
      </c>
      <c r="AF43" s="16" t="s">
        <v>36</v>
      </c>
      <c r="AG43" s="15" cm="1">
        <f t="array" ref="AG43">SUMPRODUCT(--((ISNUMBER(AH43:AJ43)) + (AH43:AJ43="TurboID only")))</f>
        <v>1</v>
      </c>
      <c r="AH43" s="16" t="s">
        <v>36</v>
      </c>
      <c r="AI43" s="16" t="s">
        <v>36</v>
      </c>
      <c r="AJ43" s="16">
        <v>2.6223384563515002</v>
      </c>
      <c r="AL43" s="17" t="s">
        <v>166</v>
      </c>
      <c r="AM43" s="18"/>
      <c r="AN43" s="19" t="s">
        <v>196</v>
      </c>
      <c r="AP43" t="s">
        <v>132</v>
      </c>
      <c r="AR43" s="19" t="s">
        <v>197</v>
      </c>
      <c r="AX43" s="19" t="s">
        <v>82</v>
      </c>
      <c r="AZ43" s="31" t="s">
        <v>244</v>
      </c>
    </row>
    <row r="44" spans="1:52" x14ac:dyDescent="0.2">
      <c r="A44" s="24" t="s">
        <v>247</v>
      </c>
      <c r="B44" s="15">
        <v>8</v>
      </c>
      <c r="C44" s="15" t="str">
        <f t="shared" si="0"/>
        <v>+</v>
      </c>
      <c r="D44" s="15" t="str">
        <f t="shared" si="1"/>
        <v>+</v>
      </c>
      <c r="E44" s="15" t="str">
        <f t="shared" si="2"/>
        <v>+</v>
      </c>
      <c r="F44" s="15" t="str">
        <f t="shared" si="3"/>
        <v>+</v>
      </c>
      <c r="G44" s="15">
        <f t="shared" si="4"/>
        <v>4</v>
      </c>
      <c r="H44" s="15" t="str">
        <f t="shared" si="5"/>
        <v>No</v>
      </c>
      <c r="I44" s="15" cm="1">
        <f t="array" ref="I44">SUMPRODUCT(--((ISNUMBER(J44:O44)) + (J44:O44="TurboID only")))</f>
        <v>2</v>
      </c>
      <c r="J44" s="16" t="s">
        <v>36</v>
      </c>
      <c r="K44" s="16">
        <v>2.34550731465088</v>
      </c>
      <c r="L44" s="16" t="s">
        <v>36</v>
      </c>
      <c r="M44" s="16">
        <v>3.08016308379419</v>
      </c>
      <c r="N44" s="16" t="s">
        <v>36</v>
      </c>
      <c r="O44" s="16" t="s">
        <v>36</v>
      </c>
      <c r="P44" s="15" cm="1">
        <f t="array" ref="P44">SUMPRODUCT(--((ISNUMBER(Q44:V44)) + (Q44:V44="TurboID only")))</f>
        <v>2</v>
      </c>
      <c r="Q44" s="16" t="s">
        <v>36</v>
      </c>
      <c r="R44" s="16">
        <v>2.82548787857821</v>
      </c>
      <c r="S44" s="16" t="s">
        <v>36</v>
      </c>
      <c r="T44" s="16">
        <v>2.9364372819771298</v>
      </c>
      <c r="U44" s="16" t="s">
        <v>36</v>
      </c>
      <c r="V44" s="16" t="s">
        <v>36</v>
      </c>
      <c r="W44" s="15" cm="1">
        <f t="array" ref="W44">SUMPRODUCT(--((ISNUMBER(X44:Z44)) + (X44:Z44="TurboID only")))</f>
        <v>2</v>
      </c>
      <c r="X44" s="16">
        <v>2.6320000000000001</v>
      </c>
      <c r="Y44" s="16" t="s">
        <v>36</v>
      </c>
      <c r="Z44" s="16">
        <v>2.1568492400000001</v>
      </c>
      <c r="AA44" s="15" cm="1">
        <f t="array" ref="AA44">SUMPRODUCT(--((ISNUMBER(AB44:AF44)) + (AB44:AF44="TurboID only")))</f>
        <v>1</v>
      </c>
      <c r="AB44" s="16" t="s">
        <v>36</v>
      </c>
      <c r="AC44" s="16">
        <v>3.2747845635793098</v>
      </c>
      <c r="AD44" s="16" t="s">
        <v>36</v>
      </c>
      <c r="AE44" s="16" t="s">
        <v>36</v>
      </c>
      <c r="AF44" s="16" t="s">
        <v>36</v>
      </c>
      <c r="AG44" s="15" cm="1">
        <f t="array" ref="AG44">SUMPRODUCT(--((ISNUMBER(AH44:AJ44)) + (AH44:AJ44="TurboID only")))</f>
        <v>1</v>
      </c>
      <c r="AH44" s="16" t="s">
        <v>36</v>
      </c>
      <c r="AI44" s="16" t="s">
        <v>36</v>
      </c>
      <c r="AJ44" s="16">
        <v>2.03923618115914</v>
      </c>
      <c r="AL44" s="17" t="s">
        <v>175</v>
      </c>
      <c r="AM44" s="18"/>
      <c r="AN44" s="19" t="s">
        <v>199</v>
      </c>
      <c r="AP44" t="s">
        <v>117</v>
      </c>
      <c r="AR44" s="19" t="s">
        <v>200</v>
      </c>
      <c r="AX44" s="19" t="s">
        <v>105</v>
      </c>
      <c r="AZ44" s="31" t="s">
        <v>248</v>
      </c>
    </row>
    <row r="45" spans="1:52" x14ac:dyDescent="0.2">
      <c r="A45" s="21" t="s">
        <v>257</v>
      </c>
      <c r="B45" s="15">
        <v>8</v>
      </c>
      <c r="C45" s="15" t="str">
        <f t="shared" si="0"/>
        <v>+</v>
      </c>
      <c r="D45" s="15" t="str">
        <f t="shared" si="1"/>
        <v>+</v>
      </c>
      <c r="E45" s="15" t="str">
        <f t="shared" si="2"/>
        <v>+</v>
      </c>
      <c r="F45" s="15" t="str">
        <f t="shared" si="3"/>
        <v>+</v>
      </c>
      <c r="G45" s="15">
        <f t="shared" si="4"/>
        <v>4</v>
      </c>
      <c r="H45" s="15" t="str">
        <f t="shared" si="5"/>
        <v>Yes</v>
      </c>
      <c r="I45" s="15" cm="1">
        <f t="array" ref="I45">SUMPRODUCT(--((ISNUMBER(J45:O45)) + (J45:O45="TurboID only")))</f>
        <v>1</v>
      </c>
      <c r="J45" s="16" t="s">
        <v>36</v>
      </c>
      <c r="K45" s="16" t="s">
        <v>36</v>
      </c>
      <c r="L45" s="16" t="s">
        <v>36</v>
      </c>
      <c r="M45" s="16" t="s">
        <v>36</v>
      </c>
      <c r="N45" s="16" t="s">
        <v>42</v>
      </c>
      <c r="O45" s="16" t="s">
        <v>36</v>
      </c>
      <c r="P45" s="15" cm="1">
        <f t="array" ref="P45">SUMPRODUCT(--((ISNUMBER(Q45:V45)) + (Q45:V45="TurboID only")))</f>
        <v>3</v>
      </c>
      <c r="Q45" s="16" t="s">
        <v>36</v>
      </c>
      <c r="R45" s="16">
        <v>2.0619366375895698</v>
      </c>
      <c r="S45" s="16" t="s">
        <v>36</v>
      </c>
      <c r="T45" s="23" t="s">
        <v>42</v>
      </c>
      <c r="U45" s="16" t="s">
        <v>42</v>
      </c>
      <c r="V45" s="16" t="s">
        <v>36</v>
      </c>
      <c r="W45" s="15" cm="1">
        <f t="array" ref="W45">SUMPRODUCT(--((ISNUMBER(X45:Z45)) + (X45:Z45="TurboID only")))</f>
        <v>0</v>
      </c>
      <c r="X45" s="16" t="s">
        <v>36</v>
      </c>
      <c r="Y45" s="16" t="s">
        <v>36</v>
      </c>
      <c r="Z45" s="16" t="s">
        <v>36</v>
      </c>
      <c r="AA45" s="15" cm="1">
        <f t="array" ref="AA45">SUMPRODUCT(--((ISNUMBER(AB45:AF45)) + (AB45:AF45="TurboID only")))</f>
        <v>4</v>
      </c>
      <c r="AB45" s="16" t="s">
        <v>42</v>
      </c>
      <c r="AC45" s="16">
        <v>4.4444349146203699</v>
      </c>
      <c r="AD45" s="16" t="s">
        <v>42</v>
      </c>
      <c r="AE45" s="16" t="s">
        <v>42</v>
      </c>
      <c r="AF45" s="16" t="s">
        <v>36</v>
      </c>
      <c r="AG45" s="15" cm="1">
        <f t="array" ref="AG45">SUMPRODUCT(--((ISNUMBER(AH45:AJ45)) + (AH45:AJ45="TurboID only")))</f>
        <v>0</v>
      </c>
      <c r="AH45" s="16" t="s">
        <v>36</v>
      </c>
      <c r="AI45" s="16" t="s">
        <v>36</v>
      </c>
      <c r="AJ45" s="16" t="s">
        <v>36</v>
      </c>
      <c r="AL45" s="17" t="s">
        <v>202</v>
      </c>
      <c r="AM45" s="18"/>
      <c r="AN45" s="19" t="s">
        <v>203</v>
      </c>
      <c r="AP45" t="s">
        <v>139</v>
      </c>
      <c r="AR45" s="19" t="s">
        <v>204</v>
      </c>
      <c r="AX45" s="19" t="s">
        <v>86</v>
      </c>
      <c r="AZ45" s="31" t="s">
        <v>253</v>
      </c>
    </row>
    <row r="46" spans="1:52" x14ac:dyDescent="0.2">
      <c r="A46" s="24" t="s">
        <v>195</v>
      </c>
      <c r="B46" s="15">
        <v>8</v>
      </c>
      <c r="C46" s="15" t="str">
        <f t="shared" si="0"/>
        <v>+</v>
      </c>
      <c r="D46" s="15" t="str">
        <f t="shared" si="1"/>
        <v>+</v>
      </c>
      <c r="E46" s="15" t="str">
        <f t="shared" si="2"/>
        <v>+</v>
      </c>
      <c r="F46" s="15" t="str">
        <f t="shared" si="3"/>
        <v/>
      </c>
      <c r="G46" s="15">
        <f t="shared" si="4"/>
        <v>3</v>
      </c>
      <c r="H46" s="15" t="str">
        <f t="shared" si="5"/>
        <v>Yes</v>
      </c>
      <c r="I46" s="15" cm="1">
        <f t="array" ref="I46">SUMPRODUCT(--((ISNUMBER(J46:O46)) + (J46:O46="TurboID only")))</f>
        <v>2</v>
      </c>
      <c r="J46" s="16" t="s">
        <v>42</v>
      </c>
      <c r="K46" s="16" t="s">
        <v>42</v>
      </c>
      <c r="L46" s="16" t="s">
        <v>36</v>
      </c>
      <c r="M46" s="16" t="s">
        <v>36</v>
      </c>
      <c r="N46" s="16" t="s">
        <v>36</v>
      </c>
      <c r="O46" s="16" t="s">
        <v>36</v>
      </c>
      <c r="P46" s="15" cm="1">
        <f t="array" ref="P46">SUMPRODUCT(--((ISNUMBER(Q46:V46)) + (Q46:V46="TurboID only")))</f>
        <v>3</v>
      </c>
      <c r="Q46" s="16" t="s">
        <v>42</v>
      </c>
      <c r="R46" s="16" t="s">
        <v>42</v>
      </c>
      <c r="S46" s="16">
        <v>3.33641789176666</v>
      </c>
      <c r="T46" s="16" t="s">
        <v>36</v>
      </c>
      <c r="U46" s="16" t="s">
        <v>36</v>
      </c>
      <c r="V46" s="16" t="s">
        <v>36</v>
      </c>
      <c r="W46" s="15" cm="1">
        <f t="array" ref="W46">SUMPRODUCT(--((ISNUMBER(X46:Z46)) + (X46:Z46="TurboID only")))</f>
        <v>0</v>
      </c>
      <c r="X46" s="16" t="s">
        <v>36</v>
      </c>
      <c r="Y46" s="16" t="s">
        <v>36</v>
      </c>
      <c r="Z46" s="16" t="s">
        <v>36</v>
      </c>
      <c r="AA46" s="15" cm="1">
        <f t="array" ref="AA46">SUMPRODUCT(--((ISNUMBER(AB46:AF46)) + (AB46:AF46="TurboID only")))</f>
        <v>3</v>
      </c>
      <c r="AB46" s="16" t="s">
        <v>42</v>
      </c>
      <c r="AC46" s="16" t="s">
        <v>42</v>
      </c>
      <c r="AD46" s="16" t="s">
        <v>36</v>
      </c>
      <c r="AE46" s="16">
        <v>2.8406484921424902</v>
      </c>
      <c r="AF46" s="16" t="s">
        <v>36</v>
      </c>
      <c r="AG46" s="15" cm="1">
        <f t="array" ref="AG46">SUMPRODUCT(--((ISNUMBER(AH46:AJ46)) + (AH46:AJ46="TurboID only")))</f>
        <v>0</v>
      </c>
      <c r="AH46" s="16" t="s">
        <v>36</v>
      </c>
      <c r="AI46" s="16" t="s">
        <v>36</v>
      </c>
      <c r="AJ46" s="16" t="s">
        <v>36</v>
      </c>
      <c r="AL46" s="17" t="s">
        <v>181</v>
      </c>
      <c r="AM46" s="18"/>
      <c r="AN46" s="19" t="s">
        <v>206</v>
      </c>
      <c r="AP46" t="s">
        <v>121</v>
      </c>
      <c r="AR46" s="19" t="s">
        <v>207</v>
      </c>
      <c r="AX46" s="19" t="s">
        <v>109</v>
      </c>
      <c r="AZ46" s="31" t="s">
        <v>371</v>
      </c>
    </row>
    <row r="47" spans="1:52" x14ac:dyDescent="0.2">
      <c r="A47" s="24" t="s">
        <v>228</v>
      </c>
      <c r="B47" s="15">
        <v>8</v>
      </c>
      <c r="C47" s="15" t="str">
        <f t="shared" si="0"/>
        <v>+</v>
      </c>
      <c r="D47" s="15" t="str">
        <f t="shared" si="1"/>
        <v>+</v>
      </c>
      <c r="E47" s="15" t="str">
        <f t="shared" si="2"/>
        <v/>
      </c>
      <c r="F47" s="15" t="str">
        <f t="shared" si="3"/>
        <v/>
      </c>
      <c r="G47" s="15">
        <f t="shared" si="4"/>
        <v>2</v>
      </c>
      <c r="H47" s="15" t="str">
        <f t="shared" si="5"/>
        <v>Yes</v>
      </c>
      <c r="I47" s="15" cm="1">
        <f t="array" ref="I47">SUMPRODUCT(--((ISNUMBER(J47:O47)) + (J47:O47="TurboID only")))</f>
        <v>2</v>
      </c>
      <c r="J47" s="16" t="s">
        <v>42</v>
      </c>
      <c r="K47" s="16" t="s">
        <v>36</v>
      </c>
      <c r="L47" s="16" t="s">
        <v>36</v>
      </c>
      <c r="M47" s="16" t="s">
        <v>36</v>
      </c>
      <c r="N47" s="16" t="s">
        <v>42</v>
      </c>
      <c r="O47" s="16" t="s">
        <v>36</v>
      </c>
      <c r="P47" s="15" cm="1">
        <f t="array" ref="P47">SUMPRODUCT(--((ISNUMBER(Q47:V47)) + (Q47:V47="TurboID only")))</f>
        <v>3</v>
      </c>
      <c r="Q47" s="16" t="s">
        <v>42</v>
      </c>
      <c r="R47" s="16" t="s">
        <v>36</v>
      </c>
      <c r="S47" s="16" t="s">
        <v>42</v>
      </c>
      <c r="T47" s="16" t="s">
        <v>36</v>
      </c>
      <c r="U47" s="16" t="s">
        <v>36</v>
      </c>
      <c r="V47" s="16" t="s">
        <v>42</v>
      </c>
      <c r="W47" s="15" cm="1">
        <f t="array" ref="W47">SUMPRODUCT(--((ISNUMBER(X47:Z47)) + (X47:Z47="TurboID only")))</f>
        <v>0</v>
      </c>
      <c r="X47" s="16" t="s">
        <v>36</v>
      </c>
      <c r="Y47" s="16" t="s">
        <v>36</v>
      </c>
      <c r="Z47" s="16" t="s">
        <v>36</v>
      </c>
      <c r="AA47" s="15" cm="1">
        <f t="array" ref="AA47">SUMPRODUCT(--((ISNUMBER(AB47:AF47)) + (AB47:AF47="TurboID only")))</f>
        <v>3</v>
      </c>
      <c r="AB47" s="16" t="s">
        <v>42</v>
      </c>
      <c r="AC47" s="16" t="s">
        <v>36</v>
      </c>
      <c r="AD47" s="16" t="s">
        <v>36</v>
      </c>
      <c r="AE47" s="16" t="s">
        <v>42</v>
      </c>
      <c r="AF47" s="16" t="s">
        <v>42</v>
      </c>
      <c r="AG47" s="15" cm="1">
        <f t="array" ref="AG47">SUMPRODUCT(--((ISNUMBER(AH47:AJ47)) + (AH47:AJ47="TurboID only")))</f>
        <v>0</v>
      </c>
      <c r="AH47" s="16" t="s">
        <v>36</v>
      </c>
      <c r="AI47" s="16" t="s">
        <v>36</v>
      </c>
      <c r="AJ47" s="16" t="s">
        <v>36</v>
      </c>
      <c r="AL47" s="17" t="s">
        <v>187</v>
      </c>
      <c r="AM47" s="18"/>
      <c r="AN47" s="19" t="s">
        <v>209</v>
      </c>
      <c r="AP47" t="s">
        <v>147</v>
      </c>
      <c r="AR47" s="19" t="s">
        <v>210</v>
      </c>
      <c r="AX47" s="19" t="s">
        <v>156</v>
      </c>
      <c r="AZ47" s="31" t="s">
        <v>11987</v>
      </c>
    </row>
    <row r="48" spans="1:52" x14ac:dyDescent="0.2">
      <c r="A48" s="24" t="s">
        <v>225</v>
      </c>
      <c r="B48" s="15">
        <v>8</v>
      </c>
      <c r="C48" s="15" t="str">
        <f t="shared" si="0"/>
        <v/>
      </c>
      <c r="D48" s="15" t="str">
        <f t="shared" si="1"/>
        <v>+</v>
      </c>
      <c r="E48" s="15" t="str">
        <f t="shared" si="2"/>
        <v/>
      </c>
      <c r="F48" s="15" t="str">
        <f t="shared" si="3"/>
        <v/>
      </c>
      <c r="G48" s="15">
        <f t="shared" si="4"/>
        <v>1</v>
      </c>
      <c r="H48" s="15" t="str">
        <f t="shared" si="5"/>
        <v>Yes</v>
      </c>
      <c r="I48" s="15" cm="1">
        <f t="array" ref="I48">SUMPRODUCT(--((ISNUMBER(J48:O48)) + (J48:O48="TurboID only")))</f>
        <v>3</v>
      </c>
      <c r="J48" s="16">
        <v>3.3096989602000599</v>
      </c>
      <c r="K48" s="16" t="s">
        <v>36</v>
      </c>
      <c r="L48" s="16">
        <v>2.8866576142158502</v>
      </c>
      <c r="M48" s="16" t="s">
        <v>36</v>
      </c>
      <c r="N48" s="16">
        <v>2.33864694371273</v>
      </c>
      <c r="O48" s="16" t="s">
        <v>36</v>
      </c>
      <c r="P48" s="15" cm="1">
        <f t="array" ref="P48">SUMPRODUCT(--((ISNUMBER(Q48:V48)) + (Q48:V48="TurboID only")))</f>
        <v>2</v>
      </c>
      <c r="Q48" s="16">
        <v>2.9422095462181801</v>
      </c>
      <c r="R48" s="16" t="s">
        <v>36</v>
      </c>
      <c r="S48" s="16">
        <v>13.1884215359701</v>
      </c>
      <c r="T48" s="16" t="s">
        <v>36</v>
      </c>
      <c r="U48" s="16" t="s">
        <v>36</v>
      </c>
      <c r="V48" s="16" t="s">
        <v>36</v>
      </c>
      <c r="W48" s="15" cm="1">
        <f t="array" ref="W48">SUMPRODUCT(--((ISNUMBER(X48:Z48)) + (X48:Z48="TurboID only")))</f>
        <v>0</v>
      </c>
      <c r="X48" s="16" t="s">
        <v>36</v>
      </c>
      <c r="Y48" s="16" t="s">
        <v>36</v>
      </c>
      <c r="Z48" s="16" t="s">
        <v>36</v>
      </c>
      <c r="AA48" s="15" cm="1">
        <f t="array" ref="AA48">SUMPRODUCT(--((ISNUMBER(AB48:AF48)) + (AB48:AF48="TurboID only")))</f>
        <v>3</v>
      </c>
      <c r="AB48" s="16">
        <v>4.17854305145692</v>
      </c>
      <c r="AC48" s="16" t="s">
        <v>36</v>
      </c>
      <c r="AD48" s="16">
        <v>2.0990872276969701</v>
      </c>
      <c r="AE48" s="16">
        <v>3.0525440312467</v>
      </c>
      <c r="AF48" s="16" t="s">
        <v>36</v>
      </c>
      <c r="AG48" s="15" cm="1">
        <f t="array" ref="AG48">SUMPRODUCT(--((ISNUMBER(AH48:AJ48)) + (AH48:AJ48="TurboID only")))</f>
        <v>0</v>
      </c>
      <c r="AH48" s="16" t="s">
        <v>36</v>
      </c>
      <c r="AI48" s="16" t="s">
        <v>36</v>
      </c>
      <c r="AJ48" s="16" t="s">
        <v>36</v>
      </c>
      <c r="AL48" s="17" t="s">
        <v>212</v>
      </c>
      <c r="AM48" s="18"/>
      <c r="AN48" s="19" t="s">
        <v>213</v>
      </c>
      <c r="AP48" t="s">
        <v>154</v>
      </c>
      <c r="AR48" s="19" t="s">
        <v>214</v>
      </c>
      <c r="AX48" s="19" t="s">
        <v>161</v>
      </c>
      <c r="AZ48" s="31" t="s">
        <v>258</v>
      </c>
    </row>
    <row r="49" spans="1:52" x14ac:dyDescent="0.2">
      <c r="A49" s="25" t="s">
        <v>232</v>
      </c>
      <c r="B49" s="15">
        <v>8</v>
      </c>
      <c r="C49" s="15" t="str">
        <f t="shared" si="0"/>
        <v>+</v>
      </c>
      <c r="D49" s="15" t="str">
        <f t="shared" si="1"/>
        <v>+</v>
      </c>
      <c r="E49" s="15" t="str">
        <f t="shared" si="2"/>
        <v>+</v>
      </c>
      <c r="F49" s="15" t="str">
        <f t="shared" si="3"/>
        <v>+</v>
      </c>
      <c r="G49" s="15">
        <f t="shared" si="4"/>
        <v>4</v>
      </c>
      <c r="H49" s="15" t="str">
        <f t="shared" si="5"/>
        <v>Yes</v>
      </c>
      <c r="I49" s="15" cm="1">
        <f t="array" ref="I49">SUMPRODUCT(--((ISNUMBER(J49:O49)) + (J49:O49="TurboID only")))</f>
        <v>3</v>
      </c>
      <c r="J49" s="16">
        <v>9.0781605311402291</v>
      </c>
      <c r="K49" s="16" t="s">
        <v>36</v>
      </c>
      <c r="L49" s="16">
        <v>4.9577997470840298</v>
      </c>
      <c r="M49" s="16" t="s">
        <v>36</v>
      </c>
      <c r="N49" s="16">
        <v>3.47311262384199</v>
      </c>
      <c r="O49" s="16" t="s">
        <v>36</v>
      </c>
      <c r="P49" s="15" cm="1">
        <f t="array" ref="P49">SUMPRODUCT(--((ISNUMBER(Q49:V49)) + (Q49:V49="TurboID only")))</f>
        <v>2</v>
      </c>
      <c r="Q49" s="16">
        <v>14.7362751589722</v>
      </c>
      <c r="R49" s="16" t="s">
        <v>36</v>
      </c>
      <c r="S49" s="16">
        <v>11.6317801385624</v>
      </c>
      <c r="T49" s="16" t="s">
        <v>36</v>
      </c>
      <c r="U49" s="16" t="s">
        <v>36</v>
      </c>
      <c r="V49" s="16" t="s">
        <v>36</v>
      </c>
      <c r="W49" s="15" cm="1">
        <f t="array" ref="W49">SUMPRODUCT(--((ISNUMBER(X49:Z49)) + (X49:Z49="TurboID only")))</f>
        <v>0</v>
      </c>
      <c r="X49" s="16" t="s">
        <v>36</v>
      </c>
      <c r="Y49" s="16" t="s">
        <v>36</v>
      </c>
      <c r="Z49" s="16" t="s">
        <v>36</v>
      </c>
      <c r="AA49" s="15" cm="1">
        <f t="array" ref="AA49">SUMPRODUCT(--((ISNUMBER(AB49:AF49)) + (AB49:AF49="TurboID only")))</f>
        <v>3</v>
      </c>
      <c r="AB49" s="16">
        <v>6.9600612396321502</v>
      </c>
      <c r="AC49" s="16" t="s">
        <v>36</v>
      </c>
      <c r="AD49" s="16">
        <v>3.5344057807145899</v>
      </c>
      <c r="AE49" s="16">
        <v>8.5668490937165007</v>
      </c>
      <c r="AF49" s="16" t="s">
        <v>36</v>
      </c>
      <c r="AG49" s="15" cm="1">
        <f t="array" ref="AG49">SUMPRODUCT(--((ISNUMBER(AH49:AJ49)) + (AH49:AJ49="TurboID only")))</f>
        <v>0</v>
      </c>
      <c r="AH49" s="16" t="s">
        <v>36</v>
      </c>
      <c r="AI49" s="16" t="s">
        <v>36</v>
      </c>
      <c r="AJ49" s="16" t="s">
        <v>36</v>
      </c>
      <c r="AL49" s="17" t="s">
        <v>194</v>
      </c>
      <c r="AM49" s="18"/>
      <c r="AN49" s="19" t="s">
        <v>216</v>
      </c>
      <c r="AP49" t="s">
        <v>159</v>
      </c>
      <c r="AR49" s="19" t="s">
        <v>217</v>
      </c>
      <c r="AX49" s="19" t="s">
        <v>90</v>
      </c>
      <c r="AZ49" s="31" t="s">
        <v>2435</v>
      </c>
    </row>
    <row r="50" spans="1:52" x14ac:dyDescent="0.2">
      <c r="A50" s="25" t="s">
        <v>236</v>
      </c>
      <c r="B50" s="15">
        <v>8</v>
      </c>
      <c r="C50" s="15" t="str">
        <f t="shared" si="0"/>
        <v>+</v>
      </c>
      <c r="D50" s="15" t="str">
        <f t="shared" si="1"/>
        <v>+</v>
      </c>
      <c r="E50" s="15" t="str">
        <f t="shared" si="2"/>
        <v>+</v>
      </c>
      <c r="F50" s="15" t="str">
        <f t="shared" si="3"/>
        <v/>
      </c>
      <c r="G50" s="15">
        <f t="shared" si="4"/>
        <v>3</v>
      </c>
      <c r="H50" s="15" t="str">
        <f t="shared" si="5"/>
        <v>Yes</v>
      </c>
      <c r="I50" s="15" cm="1">
        <f t="array" ref="I50">SUMPRODUCT(--((ISNUMBER(J50:O50)) + (J50:O50="TurboID only")))</f>
        <v>3</v>
      </c>
      <c r="J50" s="16">
        <v>21.046377017898202</v>
      </c>
      <c r="K50" s="16" t="s">
        <v>36</v>
      </c>
      <c r="L50" s="16" t="s">
        <v>36</v>
      </c>
      <c r="M50" s="16" t="s">
        <v>36</v>
      </c>
      <c r="N50" s="16" t="s">
        <v>42</v>
      </c>
      <c r="O50" s="16" t="s">
        <v>42</v>
      </c>
      <c r="P50" s="15" cm="1">
        <f t="array" ref="P50">SUMPRODUCT(--((ISNUMBER(Q50:V50)) + (Q50:V50="TurboID only")))</f>
        <v>2</v>
      </c>
      <c r="Q50" s="16">
        <v>12.1408708250482</v>
      </c>
      <c r="R50" s="16" t="s">
        <v>36</v>
      </c>
      <c r="S50" s="16" t="s">
        <v>36</v>
      </c>
      <c r="T50" s="16" t="s">
        <v>36</v>
      </c>
      <c r="U50" s="16" t="s">
        <v>36</v>
      </c>
      <c r="V50" s="16" t="s">
        <v>42</v>
      </c>
      <c r="W50" s="15" cm="1">
        <f t="array" ref="W50">SUMPRODUCT(--((ISNUMBER(X50:Z50)) + (X50:Z50="TurboID only")))</f>
        <v>0</v>
      </c>
      <c r="X50" s="16" t="s">
        <v>36</v>
      </c>
      <c r="Y50" s="16" t="s">
        <v>36</v>
      </c>
      <c r="Z50" s="16" t="s">
        <v>36</v>
      </c>
      <c r="AA50" s="15" cm="1">
        <f t="array" ref="AA50">SUMPRODUCT(--((ISNUMBER(AB50:AF50)) + (AB50:AF50="TurboID only")))</f>
        <v>3</v>
      </c>
      <c r="AB50" s="16">
        <v>14.1056378475998</v>
      </c>
      <c r="AC50" s="16" t="s">
        <v>36</v>
      </c>
      <c r="AD50" s="16" t="s">
        <v>36</v>
      </c>
      <c r="AE50" s="16" t="s">
        <v>42</v>
      </c>
      <c r="AF50" s="16" t="s">
        <v>42</v>
      </c>
      <c r="AG50" s="15" cm="1">
        <f t="array" ref="AG50">SUMPRODUCT(--((ISNUMBER(AH50:AJ50)) + (AH50:AJ50="TurboID only")))</f>
        <v>0</v>
      </c>
      <c r="AH50" s="16" t="s">
        <v>36</v>
      </c>
      <c r="AI50" s="16" t="s">
        <v>36</v>
      </c>
      <c r="AJ50" s="16" t="s">
        <v>36</v>
      </c>
      <c r="AL50" s="17" t="s">
        <v>197</v>
      </c>
      <c r="AM50" s="18"/>
      <c r="AN50" s="19" t="s">
        <v>219</v>
      </c>
      <c r="AP50" t="s">
        <v>220</v>
      </c>
      <c r="AR50" s="19" t="s">
        <v>221</v>
      </c>
      <c r="AX50" s="19" t="s">
        <v>165</v>
      </c>
      <c r="AZ50" s="31" t="s">
        <v>382</v>
      </c>
    </row>
    <row r="51" spans="1:52" x14ac:dyDescent="0.2">
      <c r="A51" s="24" t="s">
        <v>201</v>
      </c>
      <c r="B51" s="15">
        <v>8</v>
      </c>
      <c r="C51" s="15" t="str">
        <f t="shared" si="0"/>
        <v>+</v>
      </c>
      <c r="D51" s="15" t="str">
        <f t="shared" si="1"/>
        <v>+</v>
      </c>
      <c r="E51" s="15" t="str">
        <f t="shared" si="2"/>
        <v/>
      </c>
      <c r="F51" s="15" t="str">
        <f t="shared" si="3"/>
        <v/>
      </c>
      <c r="G51" s="15">
        <f t="shared" si="4"/>
        <v>2</v>
      </c>
      <c r="H51" s="15" t="str">
        <f t="shared" si="5"/>
        <v>No</v>
      </c>
      <c r="I51" s="15" cm="1">
        <f t="array" ref="I51">SUMPRODUCT(--((ISNUMBER(J51:O51)) + (J51:O51="TurboID only")))</f>
        <v>2</v>
      </c>
      <c r="J51" s="16">
        <v>47.373225536001499</v>
      </c>
      <c r="K51" s="16">
        <v>4.0820673907949097</v>
      </c>
      <c r="L51" s="16" t="s">
        <v>36</v>
      </c>
      <c r="M51" s="16" t="s">
        <v>36</v>
      </c>
      <c r="N51" s="16" t="s">
        <v>36</v>
      </c>
      <c r="O51" s="16" t="s">
        <v>36</v>
      </c>
      <c r="P51" s="15" cm="1">
        <f t="array" ref="P51">SUMPRODUCT(--((ISNUMBER(Q51:V51)) + (Q51:V51="TurboID only")))</f>
        <v>4</v>
      </c>
      <c r="Q51" s="16">
        <v>10.4316827878569</v>
      </c>
      <c r="R51" s="16">
        <v>4.29810283313076</v>
      </c>
      <c r="S51" s="16">
        <v>4.7053433480821498</v>
      </c>
      <c r="T51" s="16">
        <v>3.1193415443966601</v>
      </c>
      <c r="U51" s="16" t="s">
        <v>36</v>
      </c>
      <c r="V51" s="16" t="s">
        <v>36</v>
      </c>
      <c r="W51" s="15" cm="1">
        <f t="array" ref="W51">SUMPRODUCT(--((ISNUMBER(X51:Z51)) + (X51:Z51="TurboID only")))</f>
        <v>0</v>
      </c>
      <c r="X51" s="16" t="s">
        <v>36</v>
      </c>
      <c r="Y51" s="16" t="s">
        <v>36</v>
      </c>
      <c r="Z51" s="16" t="s">
        <v>36</v>
      </c>
      <c r="AA51" s="15" cm="1">
        <f t="array" ref="AA51">SUMPRODUCT(--((ISNUMBER(AB51:AF51)) + (AB51:AF51="TurboID only")))</f>
        <v>2</v>
      </c>
      <c r="AB51" s="16">
        <v>14.204734880801301</v>
      </c>
      <c r="AC51" s="16">
        <v>3.99113754849555</v>
      </c>
      <c r="AD51" s="16" t="s">
        <v>36</v>
      </c>
      <c r="AE51" s="16" t="s">
        <v>36</v>
      </c>
      <c r="AF51" s="16" t="s">
        <v>36</v>
      </c>
      <c r="AG51" s="15" cm="1">
        <f t="array" ref="AG51">SUMPRODUCT(--((ISNUMBER(AH51:AJ51)) + (AH51:AJ51="TurboID only")))</f>
        <v>0</v>
      </c>
      <c r="AH51" s="16" t="s">
        <v>36</v>
      </c>
      <c r="AI51" s="16" t="s">
        <v>36</v>
      </c>
      <c r="AJ51" s="16" t="s">
        <v>36</v>
      </c>
      <c r="AL51" s="17" t="s">
        <v>200</v>
      </c>
      <c r="AM51" s="18"/>
      <c r="AN51" s="19" t="s">
        <v>223</v>
      </c>
      <c r="AP51" t="s">
        <v>134</v>
      </c>
      <c r="AR51" s="19" t="s">
        <v>224</v>
      </c>
      <c r="AX51" s="19" t="s">
        <v>94</v>
      </c>
      <c r="AZ51" s="31" t="s">
        <v>235</v>
      </c>
    </row>
    <row r="52" spans="1:52" x14ac:dyDescent="0.2">
      <c r="A52" s="21" t="s">
        <v>215</v>
      </c>
      <c r="B52" s="15">
        <v>8</v>
      </c>
      <c r="C52" s="15" t="str">
        <f t="shared" si="0"/>
        <v>+</v>
      </c>
      <c r="D52" s="15" t="str">
        <f t="shared" si="1"/>
        <v>+</v>
      </c>
      <c r="E52" s="15" t="str">
        <f t="shared" si="2"/>
        <v>+</v>
      </c>
      <c r="F52" s="15" t="str">
        <f t="shared" si="3"/>
        <v/>
      </c>
      <c r="G52" s="15">
        <f t="shared" si="4"/>
        <v>3</v>
      </c>
      <c r="H52" s="15" t="str">
        <f t="shared" si="5"/>
        <v>Yes</v>
      </c>
      <c r="I52" s="15" cm="1">
        <f t="array" ref="I52">SUMPRODUCT(--((ISNUMBER(J52:O52)) + (J52:O52="TurboID only")))</f>
        <v>2</v>
      </c>
      <c r="J52" s="16">
        <v>3.0895570207223901</v>
      </c>
      <c r="K52" s="16" t="s">
        <v>36</v>
      </c>
      <c r="L52" s="16" t="s">
        <v>42</v>
      </c>
      <c r="M52" s="16" t="s">
        <v>36</v>
      </c>
      <c r="N52" s="16" t="s">
        <v>36</v>
      </c>
      <c r="O52" s="16" t="s">
        <v>36</v>
      </c>
      <c r="P52" s="15" cm="1">
        <f t="array" ref="P52">SUMPRODUCT(--((ISNUMBER(Q52:V52)) + (Q52:V52="TurboID only")))</f>
        <v>4</v>
      </c>
      <c r="Q52" s="16" t="s">
        <v>36</v>
      </c>
      <c r="R52" s="16">
        <v>2.1032203410605801</v>
      </c>
      <c r="S52" s="16" t="s">
        <v>42</v>
      </c>
      <c r="T52" s="23" t="s">
        <v>42</v>
      </c>
      <c r="U52" s="16" t="s">
        <v>36</v>
      </c>
      <c r="V52" s="16" t="s">
        <v>42</v>
      </c>
      <c r="W52" s="15" cm="1">
        <f t="array" ref="W52">SUMPRODUCT(--((ISNUMBER(X52:Z52)) + (X52:Z52="TurboID only")))</f>
        <v>0</v>
      </c>
      <c r="X52" s="16" t="s">
        <v>36</v>
      </c>
      <c r="Y52" s="16" t="s">
        <v>36</v>
      </c>
      <c r="Z52" s="16" t="s">
        <v>36</v>
      </c>
      <c r="AA52" s="15" cm="1">
        <f t="array" ref="AA52">SUMPRODUCT(--((ISNUMBER(AB52:AF52)) + (AB52:AF52="TurboID only")))</f>
        <v>2</v>
      </c>
      <c r="AB52" s="16">
        <v>7.3635425294955601</v>
      </c>
      <c r="AC52" s="16" t="s">
        <v>36</v>
      </c>
      <c r="AD52" s="16" t="s">
        <v>42</v>
      </c>
      <c r="AE52" s="16" t="s">
        <v>36</v>
      </c>
      <c r="AF52" s="16" t="s">
        <v>36</v>
      </c>
      <c r="AG52" s="15" cm="1">
        <f t="array" ref="AG52">SUMPRODUCT(--((ISNUMBER(AH52:AJ52)) + (AH52:AJ52="TurboID only")))</f>
        <v>0</v>
      </c>
      <c r="AH52" s="16" t="s">
        <v>36</v>
      </c>
      <c r="AI52" s="16" t="s">
        <v>36</v>
      </c>
      <c r="AJ52" s="16" t="s">
        <v>36</v>
      </c>
      <c r="AL52" s="17" t="s">
        <v>214</v>
      </c>
      <c r="AM52" s="18"/>
      <c r="AN52" s="19" t="s">
        <v>226</v>
      </c>
      <c r="AP52" t="s">
        <v>172</v>
      </c>
      <c r="AR52" s="19" t="s">
        <v>227</v>
      </c>
      <c r="AX52" s="19" t="s">
        <v>169</v>
      </c>
      <c r="AZ52" s="31" t="s">
        <v>391</v>
      </c>
    </row>
    <row r="53" spans="1:52" x14ac:dyDescent="0.2">
      <c r="A53" s="25" t="s">
        <v>171</v>
      </c>
      <c r="B53" s="15">
        <v>8</v>
      </c>
      <c r="C53" s="15" t="str">
        <f t="shared" si="0"/>
        <v>+</v>
      </c>
      <c r="D53" s="15" t="str">
        <f t="shared" si="1"/>
        <v>+</v>
      </c>
      <c r="E53" s="15" t="str">
        <f t="shared" si="2"/>
        <v>+</v>
      </c>
      <c r="F53" s="15" t="str">
        <f t="shared" si="3"/>
        <v>+</v>
      </c>
      <c r="G53" s="15">
        <f t="shared" si="4"/>
        <v>4</v>
      </c>
      <c r="H53" s="15" t="str">
        <f t="shared" si="5"/>
        <v>Yes</v>
      </c>
      <c r="I53" s="15" cm="1">
        <f t="array" ref="I53">SUMPRODUCT(--((ISNUMBER(J53:O53)) + (J53:O53="TurboID only")))</f>
        <v>3</v>
      </c>
      <c r="J53" s="16">
        <v>10.258870542076901</v>
      </c>
      <c r="K53" s="16" t="s">
        <v>36</v>
      </c>
      <c r="L53" s="16">
        <v>5.6950164138801398</v>
      </c>
      <c r="M53" s="16" t="s">
        <v>36</v>
      </c>
      <c r="N53" s="16">
        <v>8.9742711629821095</v>
      </c>
      <c r="O53" s="16" t="s">
        <v>36</v>
      </c>
      <c r="P53" s="15" cm="1">
        <f t="array" ref="P53">SUMPRODUCT(--((ISNUMBER(Q53:V53)) + (Q53:V53="TurboID only")))</f>
        <v>3</v>
      </c>
      <c r="Q53" s="16">
        <v>5.6930430135788397</v>
      </c>
      <c r="R53" s="16" t="s">
        <v>36</v>
      </c>
      <c r="S53" s="16">
        <v>6.1232602430845899</v>
      </c>
      <c r="T53" s="16" t="s">
        <v>36</v>
      </c>
      <c r="U53" s="16">
        <v>10.5886688123275</v>
      </c>
      <c r="V53" s="16" t="s">
        <v>36</v>
      </c>
      <c r="W53" s="15" cm="1">
        <f t="array" ref="W53">SUMPRODUCT(--((ISNUMBER(X53:Z53)) + (X53:Z53="TurboID only")))</f>
        <v>0</v>
      </c>
      <c r="X53" s="16" t="s">
        <v>36</v>
      </c>
      <c r="Y53" s="16" t="s">
        <v>36</v>
      </c>
      <c r="Z53" s="16" t="s">
        <v>36</v>
      </c>
      <c r="AA53" s="15" cm="1">
        <f t="array" ref="AA53">SUMPRODUCT(--((ISNUMBER(AB53:AF53)) + (AB53:AF53="TurboID only")))</f>
        <v>2</v>
      </c>
      <c r="AB53" s="16">
        <v>8.6320307250667607</v>
      </c>
      <c r="AC53" s="16" t="s">
        <v>36</v>
      </c>
      <c r="AD53" s="16" t="s">
        <v>36</v>
      </c>
      <c r="AE53" s="16">
        <v>13.7912981945027</v>
      </c>
      <c r="AF53" s="16" t="s">
        <v>36</v>
      </c>
      <c r="AG53" s="15" cm="1">
        <f t="array" ref="AG53">SUMPRODUCT(--((ISNUMBER(AH53:AJ53)) + (AH53:AJ53="TurboID only")))</f>
        <v>0</v>
      </c>
      <c r="AH53" s="16" t="s">
        <v>36</v>
      </c>
      <c r="AI53" s="16" t="s">
        <v>36</v>
      </c>
      <c r="AJ53" s="16" t="s">
        <v>36</v>
      </c>
      <c r="AL53" s="17" t="s">
        <v>221</v>
      </c>
      <c r="AM53" s="18"/>
      <c r="AN53" s="19" t="s">
        <v>229</v>
      </c>
      <c r="AP53" t="s">
        <v>230</v>
      </c>
      <c r="AR53" s="19" t="s">
        <v>231</v>
      </c>
      <c r="AX53" s="19" t="s">
        <v>174</v>
      </c>
      <c r="AZ53" s="31" t="s">
        <v>11988</v>
      </c>
    </row>
    <row r="54" spans="1:52" x14ac:dyDescent="0.2">
      <c r="A54" s="24" t="s">
        <v>182</v>
      </c>
      <c r="B54" s="15">
        <v>8</v>
      </c>
      <c r="C54" s="15" t="str">
        <f t="shared" si="0"/>
        <v>+</v>
      </c>
      <c r="D54" s="15" t="str">
        <f t="shared" si="1"/>
        <v>+</v>
      </c>
      <c r="E54" s="15" t="str">
        <f t="shared" si="2"/>
        <v>+</v>
      </c>
      <c r="F54" s="15" t="str">
        <f t="shared" si="3"/>
        <v>+</v>
      </c>
      <c r="G54" s="15">
        <f t="shared" si="4"/>
        <v>4</v>
      </c>
      <c r="H54" s="15" t="str">
        <f t="shared" si="5"/>
        <v>Yes</v>
      </c>
      <c r="I54" s="15" cm="1">
        <f t="array" ref="I54">SUMPRODUCT(--((ISNUMBER(J54:O54)) + (J54:O54="TurboID only")))</f>
        <v>3</v>
      </c>
      <c r="J54" s="16">
        <v>5.9261699486445103</v>
      </c>
      <c r="K54" s="16" t="s">
        <v>36</v>
      </c>
      <c r="L54" s="16">
        <v>6.9071952222921498</v>
      </c>
      <c r="M54" s="16" t="s">
        <v>36</v>
      </c>
      <c r="N54" s="16">
        <v>3.7512802466027502</v>
      </c>
      <c r="O54" s="16" t="s">
        <v>36</v>
      </c>
      <c r="P54" s="15" cm="1">
        <f t="array" ref="P54">SUMPRODUCT(--((ISNUMBER(Q54:V54)) + (Q54:V54="TurboID only")))</f>
        <v>3</v>
      </c>
      <c r="Q54" s="16">
        <v>2.27205852957337</v>
      </c>
      <c r="R54" s="16" t="s">
        <v>36</v>
      </c>
      <c r="S54" s="16">
        <v>9.1813099125988593</v>
      </c>
      <c r="T54" s="16" t="s">
        <v>36</v>
      </c>
      <c r="U54" s="16">
        <v>4.3386913660691597</v>
      </c>
      <c r="V54" s="16" t="s">
        <v>36</v>
      </c>
      <c r="W54" s="15" cm="1">
        <f t="array" ref="W54">SUMPRODUCT(--((ISNUMBER(X54:Z54)) + (X54:Z54="TurboID only")))</f>
        <v>0</v>
      </c>
      <c r="X54" s="16" t="s">
        <v>36</v>
      </c>
      <c r="Y54" s="16" t="s">
        <v>36</v>
      </c>
      <c r="Z54" s="16" t="s">
        <v>36</v>
      </c>
      <c r="AA54" s="15" cm="1">
        <f t="array" ref="AA54">SUMPRODUCT(--((ISNUMBER(AB54:AF54)) + (AB54:AF54="TurboID only")))</f>
        <v>2</v>
      </c>
      <c r="AB54" s="16">
        <v>3.94602473668535</v>
      </c>
      <c r="AC54" s="16" t="s">
        <v>36</v>
      </c>
      <c r="AD54" s="16" t="s">
        <v>36</v>
      </c>
      <c r="AE54" s="16">
        <v>3.0064530452778002</v>
      </c>
      <c r="AF54" s="16" t="s">
        <v>36</v>
      </c>
      <c r="AG54" s="15" cm="1">
        <f t="array" ref="AG54">SUMPRODUCT(--((ISNUMBER(AH54:AJ54)) + (AH54:AJ54="TurboID only")))</f>
        <v>0</v>
      </c>
      <c r="AH54" s="16" t="s">
        <v>36</v>
      </c>
      <c r="AI54" s="16" t="s">
        <v>36</v>
      </c>
      <c r="AJ54" s="16" t="s">
        <v>36</v>
      </c>
      <c r="AL54" s="17" t="s">
        <v>224</v>
      </c>
      <c r="AM54" s="18"/>
      <c r="AN54" s="19" t="s">
        <v>233</v>
      </c>
      <c r="AP54" t="s">
        <v>234</v>
      </c>
      <c r="AR54" s="19" t="s">
        <v>235</v>
      </c>
      <c r="AX54" s="19" t="s">
        <v>87</v>
      </c>
      <c r="AZ54" s="31" t="s">
        <v>278</v>
      </c>
    </row>
    <row r="55" spans="1:52" x14ac:dyDescent="0.2">
      <c r="A55" s="24" t="s">
        <v>192</v>
      </c>
      <c r="B55" s="15">
        <v>8</v>
      </c>
      <c r="C55" s="15" t="str">
        <f t="shared" si="0"/>
        <v>+</v>
      </c>
      <c r="D55" s="15" t="str">
        <f t="shared" si="1"/>
        <v>+</v>
      </c>
      <c r="E55" s="15" t="str">
        <f t="shared" si="2"/>
        <v/>
      </c>
      <c r="F55" s="15" t="str">
        <f t="shared" si="3"/>
        <v/>
      </c>
      <c r="G55" s="15">
        <f t="shared" si="4"/>
        <v>2</v>
      </c>
      <c r="H55" s="15" t="str">
        <f t="shared" si="5"/>
        <v>Yes</v>
      </c>
      <c r="I55" s="15" cm="1">
        <f t="array" ref="I55">SUMPRODUCT(--((ISNUMBER(J55:O55)) + (J55:O55="TurboID only")))</f>
        <v>3</v>
      </c>
      <c r="J55" s="16">
        <v>3.7274784196346098</v>
      </c>
      <c r="K55" s="16" t="s">
        <v>36</v>
      </c>
      <c r="L55" s="16" t="s">
        <v>42</v>
      </c>
      <c r="M55" s="16" t="s">
        <v>36</v>
      </c>
      <c r="N55" s="16">
        <v>2.2219570801676798</v>
      </c>
      <c r="O55" s="16" t="s">
        <v>36</v>
      </c>
      <c r="P55" s="15" cm="1">
        <f t="array" ref="P55">SUMPRODUCT(--((ISNUMBER(Q55:V55)) + (Q55:V55="TurboID only")))</f>
        <v>3</v>
      </c>
      <c r="Q55" s="16">
        <v>3.5290992400499501</v>
      </c>
      <c r="R55" s="16" t="s">
        <v>36</v>
      </c>
      <c r="S55" s="16" t="s">
        <v>42</v>
      </c>
      <c r="T55" s="16" t="s">
        <v>36</v>
      </c>
      <c r="U55" s="16" t="s">
        <v>36</v>
      </c>
      <c r="V55" s="16" t="s">
        <v>42</v>
      </c>
      <c r="W55" s="15" cm="1">
        <f t="array" ref="W55">SUMPRODUCT(--((ISNUMBER(X55:Z55)) + (X55:Z55="TurboID only")))</f>
        <v>0</v>
      </c>
      <c r="X55" s="16" t="s">
        <v>36</v>
      </c>
      <c r="Y55" s="16" t="s">
        <v>36</v>
      </c>
      <c r="Z55" s="16" t="s">
        <v>36</v>
      </c>
      <c r="AA55" s="15" cm="1">
        <f t="array" ref="AA55">SUMPRODUCT(--((ISNUMBER(AB55:AF55)) + (AB55:AF55="TurboID only")))</f>
        <v>2</v>
      </c>
      <c r="AB55" s="16">
        <v>6.3190163557667001</v>
      </c>
      <c r="AC55" s="16" t="s">
        <v>36</v>
      </c>
      <c r="AD55" s="16" t="s">
        <v>36</v>
      </c>
      <c r="AE55" s="16">
        <v>2.8681674287905001</v>
      </c>
      <c r="AF55" s="16" t="s">
        <v>36</v>
      </c>
      <c r="AG55" s="15" cm="1">
        <f t="array" ref="AG55">SUMPRODUCT(--((ISNUMBER(AH55:AJ55)) + (AH55:AJ55="TurboID only")))</f>
        <v>0</v>
      </c>
      <c r="AH55" s="16" t="s">
        <v>36</v>
      </c>
      <c r="AI55" s="16" t="s">
        <v>36</v>
      </c>
      <c r="AJ55" s="16" t="s">
        <v>36</v>
      </c>
      <c r="AL55" s="17" t="s">
        <v>237</v>
      </c>
      <c r="AM55" s="18"/>
      <c r="AN55" s="19" t="s">
        <v>238</v>
      </c>
      <c r="AP55" t="s">
        <v>137</v>
      </c>
      <c r="AR55" s="19" t="s">
        <v>239</v>
      </c>
      <c r="AX55" s="19" t="s">
        <v>97</v>
      </c>
      <c r="AZ55" s="31" t="s">
        <v>239</v>
      </c>
    </row>
    <row r="56" spans="1:52" x14ac:dyDescent="0.2">
      <c r="A56" s="21" t="s">
        <v>243</v>
      </c>
      <c r="B56" s="15">
        <v>8</v>
      </c>
      <c r="C56" s="15" t="str">
        <f t="shared" si="0"/>
        <v>+</v>
      </c>
      <c r="D56" s="15" t="str">
        <f t="shared" si="1"/>
        <v>+</v>
      </c>
      <c r="E56" s="15" t="str">
        <f t="shared" si="2"/>
        <v>+</v>
      </c>
      <c r="F56" s="15" t="str">
        <f t="shared" si="3"/>
        <v/>
      </c>
      <c r="G56" s="15">
        <f t="shared" si="4"/>
        <v>3</v>
      </c>
      <c r="H56" s="15" t="str">
        <f t="shared" si="5"/>
        <v>No</v>
      </c>
      <c r="I56" s="15" cm="1">
        <f t="array" ref="I56">SUMPRODUCT(--((ISNUMBER(J56:O56)) + (J56:O56="TurboID only")))</f>
        <v>2</v>
      </c>
      <c r="J56" s="16" t="s">
        <v>42</v>
      </c>
      <c r="K56" s="16" t="s">
        <v>36</v>
      </c>
      <c r="L56" s="16" t="s">
        <v>42</v>
      </c>
      <c r="M56" s="16" t="s">
        <v>36</v>
      </c>
      <c r="N56" s="16" t="s">
        <v>36</v>
      </c>
      <c r="O56" s="16" t="s">
        <v>36</v>
      </c>
      <c r="P56" s="15" cm="1">
        <f t="array" ref="P56">SUMPRODUCT(--((ISNUMBER(Q56:V56)) + (Q56:V56="TurboID only")))</f>
        <v>5</v>
      </c>
      <c r="Q56" s="16" t="s">
        <v>42</v>
      </c>
      <c r="R56" s="16" t="s">
        <v>42</v>
      </c>
      <c r="S56" s="16" t="s">
        <v>42</v>
      </c>
      <c r="T56" s="23" t="s">
        <v>42</v>
      </c>
      <c r="U56" s="16" t="s">
        <v>36</v>
      </c>
      <c r="V56" s="16" t="s">
        <v>42</v>
      </c>
      <c r="W56" s="15" cm="1">
        <f t="array" ref="W56">SUMPRODUCT(--((ISNUMBER(X56:Z56)) + (X56:Z56="TurboID only")))</f>
        <v>0</v>
      </c>
      <c r="X56" s="16" t="s">
        <v>36</v>
      </c>
      <c r="Y56" s="16" t="s">
        <v>36</v>
      </c>
      <c r="Z56" s="16" t="s">
        <v>36</v>
      </c>
      <c r="AA56" s="15" cm="1">
        <f t="array" ref="AA56">SUMPRODUCT(--((ISNUMBER(AB56:AF56)) + (AB56:AF56="TurboID only")))</f>
        <v>1</v>
      </c>
      <c r="AB56" s="16" t="s">
        <v>42</v>
      </c>
      <c r="AC56" s="16" t="s">
        <v>36</v>
      </c>
      <c r="AD56" s="16" t="s">
        <v>36</v>
      </c>
      <c r="AE56" s="16" t="s">
        <v>36</v>
      </c>
      <c r="AF56" s="16" t="s">
        <v>36</v>
      </c>
      <c r="AG56" s="15" cm="1">
        <f t="array" ref="AG56">SUMPRODUCT(--((ISNUMBER(AH56:AJ56)) + (AH56:AJ56="TurboID only")))</f>
        <v>0</v>
      </c>
      <c r="AH56" s="16" t="s">
        <v>36</v>
      </c>
      <c r="AI56" s="16" t="s">
        <v>36</v>
      </c>
      <c r="AJ56" s="16" t="s">
        <v>36</v>
      </c>
      <c r="AL56" s="17" t="s">
        <v>231</v>
      </c>
      <c r="AM56" s="18"/>
      <c r="AN56" s="19" t="s">
        <v>241</v>
      </c>
      <c r="AP56" t="s">
        <v>141</v>
      </c>
      <c r="AR56" s="19" t="s">
        <v>242</v>
      </c>
      <c r="AX56" s="19" t="s">
        <v>92</v>
      </c>
      <c r="AZ56" s="31" t="s">
        <v>282</v>
      </c>
    </row>
    <row r="57" spans="1:52" x14ac:dyDescent="0.2">
      <c r="A57" s="25" t="s">
        <v>188</v>
      </c>
      <c r="B57" s="15">
        <v>8</v>
      </c>
      <c r="C57" s="15" t="str">
        <f t="shared" si="0"/>
        <v>+</v>
      </c>
      <c r="D57" s="15" t="str">
        <f t="shared" si="1"/>
        <v>+</v>
      </c>
      <c r="E57" s="15" t="str">
        <f t="shared" si="2"/>
        <v>+</v>
      </c>
      <c r="F57" s="15" t="str">
        <f t="shared" si="3"/>
        <v>+</v>
      </c>
      <c r="G57" s="15">
        <f t="shared" si="4"/>
        <v>4</v>
      </c>
      <c r="H57" s="15" t="str">
        <f t="shared" si="5"/>
        <v>Yes</v>
      </c>
      <c r="I57" s="15" cm="1">
        <f t="array" ref="I57">SUMPRODUCT(--((ISNUMBER(J57:O57)) + (J57:O57="TurboID only")))</f>
        <v>3</v>
      </c>
      <c r="J57" s="16">
        <v>13.0791782892507</v>
      </c>
      <c r="K57" s="16" t="s">
        <v>42</v>
      </c>
      <c r="L57" s="16" t="s">
        <v>42</v>
      </c>
      <c r="M57" s="16" t="s">
        <v>36</v>
      </c>
      <c r="N57" s="16" t="s">
        <v>36</v>
      </c>
      <c r="O57" s="16" t="s">
        <v>36</v>
      </c>
      <c r="P57" s="15" cm="1">
        <f t="array" ref="P57">SUMPRODUCT(--((ISNUMBER(Q57:V57)) + (Q57:V57="TurboID only")))</f>
        <v>4</v>
      </c>
      <c r="Q57" s="16">
        <v>7.5140983544361699</v>
      </c>
      <c r="R57" s="16" t="s">
        <v>42</v>
      </c>
      <c r="S57" s="16" t="s">
        <v>42</v>
      </c>
      <c r="T57" s="23" t="s">
        <v>42</v>
      </c>
      <c r="U57" s="16" t="s">
        <v>36</v>
      </c>
      <c r="V57" s="16" t="s">
        <v>36</v>
      </c>
      <c r="W57" s="15" cm="1">
        <f t="array" ref="W57">SUMPRODUCT(--((ISNUMBER(X57:Z57)) + (X57:Z57="TurboID only")))</f>
        <v>0</v>
      </c>
      <c r="X57" s="16" t="s">
        <v>36</v>
      </c>
      <c r="Y57" s="16" t="s">
        <v>36</v>
      </c>
      <c r="Z57" s="16" t="s">
        <v>36</v>
      </c>
      <c r="AA57" s="15" cm="1">
        <f t="array" ref="AA57">SUMPRODUCT(--((ISNUMBER(AB57:AF57)) + (AB57:AF57="TurboID only")))</f>
        <v>1</v>
      </c>
      <c r="AB57" s="16">
        <v>11.464487833186499</v>
      </c>
      <c r="AC57" s="16" t="s">
        <v>36</v>
      </c>
      <c r="AD57" s="16" t="s">
        <v>36</v>
      </c>
      <c r="AE57" s="16" t="s">
        <v>36</v>
      </c>
      <c r="AF57" s="16" t="s">
        <v>36</v>
      </c>
      <c r="AG57" s="15" cm="1">
        <f t="array" ref="AG57">SUMPRODUCT(--((ISNUMBER(AH57:AJ57)) + (AH57:AJ57="TurboID only")))</f>
        <v>0</v>
      </c>
      <c r="AH57" s="16" t="s">
        <v>36</v>
      </c>
      <c r="AI57" s="16" t="s">
        <v>36</v>
      </c>
      <c r="AJ57" s="16" t="s">
        <v>36</v>
      </c>
      <c r="AL57" s="17" t="s">
        <v>244</v>
      </c>
      <c r="AM57" s="18"/>
      <c r="AN57" s="19" t="s">
        <v>245</v>
      </c>
      <c r="AP57" t="s">
        <v>145</v>
      </c>
      <c r="AR57" s="19" t="s">
        <v>246</v>
      </c>
      <c r="AX57" s="19" t="s">
        <v>101</v>
      </c>
      <c r="AZ57" s="31" t="s">
        <v>246</v>
      </c>
    </row>
    <row r="58" spans="1:52" x14ac:dyDescent="0.2">
      <c r="A58" s="24" t="s">
        <v>185</v>
      </c>
      <c r="B58" s="15">
        <v>8</v>
      </c>
      <c r="C58" s="15" t="str">
        <f t="shared" si="0"/>
        <v>+</v>
      </c>
      <c r="D58" s="15" t="str">
        <f t="shared" si="1"/>
        <v>+</v>
      </c>
      <c r="E58" s="15" t="str">
        <f t="shared" si="2"/>
        <v>+</v>
      </c>
      <c r="F58" s="15" t="str">
        <f t="shared" si="3"/>
        <v>+</v>
      </c>
      <c r="G58" s="15">
        <f t="shared" si="4"/>
        <v>4</v>
      </c>
      <c r="H58" s="15" t="str">
        <f t="shared" si="5"/>
        <v>No</v>
      </c>
      <c r="I58" s="15" cm="1">
        <f t="array" ref="I58">SUMPRODUCT(--((ISNUMBER(J58:O58)) + (J58:O58="TurboID only")))</f>
        <v>4</v>
      </c>
      <c r="J58" s="16">
        <v>7.04988634872283</v>
      </c>
      <c r="K58" s="16">
        <v>2.1904085756460501</v>
      </c>
      <c r="L58" s="16">
        <v>3.1960722012316101</v>
      </c>
      <c r="M58" s="16">
        <v>2.5815416135050899</v>
      </c>
      <c r="N58" s="16" t="s">
        <v>36</v>
      </c>
      <c r="O58" s="16" t="s">
        <v>36</v>
      </c>
      <c r="P58" s="15" cm="1">
        <f t="array" ref="P58">SUMPRODUCT(--((ISNUMBER(Q58:V58)) + (Q58:V58="TurboID only")))</f>
        <v>3</v>
      </c>
      <c r="Q58" s="16" t="s">
        <v>36</v>
      </c>
      <c r="R58" s="16">
        <v>2.1395390341508</v>
      </c>
      <c r="S58" s="16">
        <v>9.5778377744857508</v>
      </c>
      <c r="T58" s="16">
        <v>2.6477232076668198</v>
      </c>
      <c r="U58" s="16" t="s">
        <v>36</v>
      </c>
      <c r="V58" s="16" t="s">
        <v>36</v>
      </c>
      <c r="W58" s="15" cm="1">
        <f t="array" ref="W58">SUMPRODUCT(--((ISNUMBER(X58:Z58)) + (X58:Z58="TurboID only")))</f>
        <v>0</v>
      </c>
      <c r="X58" s="16" t="s">
        <v>36</v>
      </c>
      <c r="Y58" s="16" t="s">
        <v>36</v>
      </c>
      <c r="Z58" s="16" t="s">
        <v>36</v>
      </c>
      <c r="AA58" s="15" cm="1">
        <f t="array" ref="AA58">SUMPRODUCT(--((ISNUMBER(AB58:AF58)) + (AB58:AF58="TurboID only")))</f>
        <v>1</v>
      </c>
      <c r="AB58" s="16">
        <v>2.7794510992369301</v>
      </c>
      <c r="AC58" s="16" t="s">
        <v>36</v>
      </c>
      <c r="AD58" s="16" t="s">
        <v>36</v>
      </c>
      <c r="AE58" s="16" t="s">
        <v>36</v>
      </c>
      <c r="AF58" s="16" t="s">
        <v>36</v>
      </c>
      <c r="AG58" s="15" cm="1">
        <f t="array" ref="AG58">SUMPRODUCT(--((ISNUMBER(AH58:AJ58)) + (AH58:AJ58="TurboID only")))</f>
        <v>0</v>
      </c>
      <c r="AH58" s="16" t="s">
        <v>36</v>
      </c>
      <c r="AI58" s="16" t="s">
        <v>36</v>
      </c>
      <c r="AJ58" s="16" t="s">
        <v>36</v>
      </c>
      <c r="AL58" s="17" t="s">
        <v>248</v>
      </c>
      <c r="AM58" s="18"/>
      <c r="AN58" s="19" t="s">
        <v>249</v>
      </c>
      <c r="AP58" t="s">
        <v>250</v>
      </c>
      <c r="AR58" s="19" t="s">
        <v>251</v>
      </c>
      <c r="AX58" s="19" t="s">
        <v>95</v>
      </c>
      <c r="AZ58" s="31" t="s">
        <v>251</v>
      </c>
    </row>
    <row r="59" spans="1:52" x14ac:dyDescent="0.2">
      <c r="A59" s="24" t="s">
        <v>208</v>
      </c>
      <c r="B59" s="15">
        <v>8</v>
      </c>
      <c r="C59" s="15" t="str">
        <f t="shared" si="0"/>
        <v>+</v>
      </c>
      <c r="D59" s="15" t="str">
        <f t="shared" si="1"/>
        <v>+</v>
      </c>
      <c r="E59" s="15" t="str">
        <f t="shared" si="2"/>
        <v>+</v>
      </c>
      <c r="F59" s="15" t="str">
        <f t="shared" si="3"/>
        <v>+</v>
      </c>
      <c r="G59" s="15">
        <f t="shared" si="4"/>
        <v>4</v>
      </c>
      <c r="H59" s="15" t="str">
        <f t="shared" si="5"/>
        <v>Yes</v>
      </c>
      <c r="I59" s="15" cm="1">
        <f t="array" ref="I59">SUMPRODUCT(--((ISNUMBER(J59:O59)) + (J59:O59="TurboID only")))</f>
        <v>4</v>
      </c>
      <c r="J59" s="16">
        <v>3.4254653696299902</v>
      </c>
      <c r="K59" s="16" t="s">
        <v>36</v>
      </c>
      <c r="L59" s="16">
        <v>4.7380715992737903</v>
      </c>
      <c r="M59" s="16" t="s">
        <v>36</v>
      </c>
      <c r="N59" s="16">
        <v>2.3649898098950302</v>
      </c>
      <c r="O59" s="16">
        <v>2.1964901046534999</v>
      </c>
      <c r="P59" s="15" cm="1">
        <f t="array" ref="P59">SUMPRODUCT(--((ISNUMBER(Q59:V59)) + (Q59:V59="TurboID only")))</f>
        <v>3</v>
      </c>
      <c r="Q59" s="16" t="s">
        <v>36</v>
      </c>
      <c r="R59" s="16" t="s">
        <v>36</v>
      </c>
      <c r="S59" s="16">
        <v>8.3235559420647203</v>
      </c>
      <c r="T59" s="16" t="s">
        <v>36</v>
      </c>
      <c r="U59" s="16">
        <v>3.68634903997033</v>
      </c>
      <c r="V59" s="16">
        <v>2.26184489413171</v>
      </c>
      <c r="W59" s="15" cm="1">
        <f t="array" ref="W59">SUMPRODUCT(--((ISNUMBER(X59:Z59)) + (X59:Z59="TurboID only")))</f>
        <v>0</v>
      </c>
      <c r="X59" s="16" t="s">
        <v>36</v>
      </c>
      <c r="Y59" s="16" t="s">
        <v>36</v>
      </c>
      <c r="Z59" s="16" t="s">
        <v>36</v>
      </c>
      <c r="AA59" s="15" cm="1">
        <f t="array" ref="AA59">SUMPRODUCT(--((ISNUMBER(AB59:AF59)) + (AB59:AF59="TurboID only")))</f>
        <v>1</v>
      </c>
      <c r="AB59" s="16" t="s">
        <v>36</v>
      </c>
      <c r="AC59" s="16" t="s">
        <v>36</v>
      </c>
      <c r="AD59" s="16" t="s">
        <v>36</v>
      </c>
      <c r="AE59" s="16">
        <v>2.8522666173080302</v>
      </c>
      <c r="AF59" s="16" t="s">
        <v>36</v>
      </c>
      <c r="AG59" s="15" cm="1">
        <f t="array" ref="AG59">SUMPRODUCT(--((ISNUMBER(AH59:AJ59)) + (AH59:AJ59="TurboID only")))</f>
        <v>0</v>
      </c>
      <c r="AH59" s="16" t="s">
        <v>36</v>
      </c>
      <c r="AI59" s="16" t="s">
        <v>36</v>
      </c>
      <c r="AJ59" s="16" t="s">
        <v>36</v>
      </c>
      <c r="AL59" s="17" t="s">
        <v>253</v>
      </c>
      <c r="AM59" s="18"/>
      <c r="AN59" s="19" t="s">
        <v>254</v>
      </c>
      <c r="AP59" t="s">
        <v>255</v>
      </c>
      <c r="AR59" s="19" t="s">
        <v>256</v>
      </c>
      <c r="AX59" s="19" t="s">
        <v>106</v>
      </c>
      <c r="AZ59" s="31" t="s">
        <v>295</v>
      </c>
    </row>
    <row r="60" spans="1:52" x14ac:dyDescent="0.2">
      <c r="A60" s="24" t="s">
        <v>179</v>
      </c>
      <c r="B60" s="15">
        <v>8</v>
      </c>
      <c r="C60" s="15" t="str">
        <f t="shared" si="0"/>
        <v>+</v>
      </c>
      <c r="D60" s="15" t="str">
        <f t="shared" si="1"/>
        <v>+</v>
      </c>
      <c r="E60" s="15" t="str">
        <f t="shared" si="2"/>
        <v>+</v>
      </c>
      <c r="F60" s="15" t="str">
        <f t="shared" si="3"/>
        <v/>
      </c>
      <c r="G60" s="15">
        <f t="shared" si="4"/>
        <v>3</v>
      </c>
      <c r="H60" s="15" t="str">
        <f t="shared" si="5"/>
        <v>Yes</v>
      </c>
      <c r="I60" s="15" cm="1">
        <f t="array" ref="I60">SUMPRODUCT(--((ISNUMBER(J60:O60)) + (J60:O60="TurboID only")))</f>
        <v>5</v>
      </c>
      <c r="J60" s="16">
        <v>80.991578537613606</v>
      </c>
      <c r="K60" s="16">
        <v>12.6179007248854</v>
      </c>
      <c r="L60" s="16">
        <v>13.162850110492499</v>
      </c>
      <c r="M60" s="16">
        <v>5.4912314431319302</v>
      </c>
      <c r="N60" s="16">
        <v>9.4422093552249198</v>
      </c>
      <c r="O60" s="16" t="s">
        <v>36</v>
      </c>
      <c r="P60" s="15" cm="1">
        <f t="array" ref="P60">SUMPRODUCT(--((ISNUMBER(Q60:V60)) + (Q60:V60="TurboID only")))</f>
        <v>2</v>
      </c>
      <c r="Q60" s="16">
        <v>5.7100366278803403</v>
      </c>
      <c r="R60" s="16">
        <v>2.1296258672582402</v>
      </c>
      <c r="S60" s="16" t="s">
        <v>36</v>
      </c>
      <c r="T60" s="16" t="s">
        <v>36</v>
      </c>
      <c r="U60" s="16" t="s">
        <v>36</v>
      </c>
      <c r="V60" s="16" t="s">
        <v>36</v>
      </c>
      <c r="W60" s="15" cm="1">
        <f t="array" ref="W60">SUMPRODUCT(--((ISNUMBER(X60:Z60)) + (X60:Z60="TurboID only")))</f>
        <v>1</v>
      </c>
      <c r="X60" s="16">
        <v>2.5009999999999901</v>
      </c>
      <c r="Y60" s="16" t="s">
        <v>36</v>
      </c>
      <c r="Z60" s="16" t="s">
        <v>36</v>
      </c>
      <c r="AA60" s="15" cm="1">
        <f t="array" ref="AA60">SUMPRODUCT(--((ISNUMBER(AB60:AF60)) + (AB60:AF60="TurboID only")))</f>
        <v>0</v>
      </c>
      <c r="AB60" s="16" t="s">
        <v>36</v>
      </c>
      <c r="AC60" s="16" t="s">
        <v>36</v>
      </c>
      <c r="AD60" s="16" t="s">
        <v>36</v>
      </c>
      <c r="AE60" s="16" t="s">
        <v>36</v>
      </c>
      <c r="AF60" s="16" t="s">
        <v>36</v>
      </c>
      <c r="AG60" s="15" cm="1">
        <f t="array" ref="AG60">SUMPRODUCT(--((ISNUMBER(AH60:AJ60)) + (AH60:AJ60="TurboID only")))</f>
        <v>0</v>
      </c>
      <c r="AH60" s="16" t="s">
        <v>36</v>
      </c>
      <c r="AI60" s="16" t="s">
        <v>36</v>
      </c>
      <c r="AJ60" s="16" t="s">
        <v>36</v>
      </c>
      <c r="AL60" s="17" t="s">
        <v>258</v>
      </c>
      <c r="AM60" s="18"/>
      <c r="AN60" s="19" t="s">
        <v>259</v>
      </c>
      <c r="AP60" t="s">
        <v>260</v>
      </c>
      <c r="AR60" s="19" t="s">
        <v>261</v>
      </c>
      <c r="AX60" s="19" t="s">
        <v>98</v>
      </c>
      <c r="AZ60" s="31" t="s">
        <v>429</v>
      </c>
    </row>
    <row r="61" spans="1:52" x14ac:dyDescent="0.2">
      <c r="A61" s="24" t="s">
        <v>306</v>
      </c>
      <c r="B61" s="15">
        <v>7</v>
      </c>
      <c r="C61" s="15" t="str">
        <f t="shared" si="0"/>
        <v>+</v>
      </c>
      <c r="D61" s="15" t="str">
        <f t="shared" si="1"/>
        <v>+</v>
      </c>
      <c r="E61" s="15" t="str">
        <f t="shared" si="2"/>
        <v/>
      </c>
      <c r="F61" s="15" t="str">
        <f t="shared" si="3"/>
        <v/>
      </c>
      <c r="G61" s="15">
        <f t="shared" si="4"/>
        <v>2</v>
      </c>
      <c r="H61" s="15" t="str">
        <f t="shared" si="5"/>
        <v>No</v>
      </c>
      <c r="I61" s="15" cm="1">
        <f t="array" ref="I61">SUMPRODUCT(--((ISNUMBER(J61:O61)) + (J61:O61="TurboID only")))</f>
        <v>0</v>
      </c>
      <c r="J61" s="16" t="s">
        <v>36</v>
      </c>
      <c r="K61" s="16" t="s">
        <v>36</v>
      </c>
      <c r="L61" s="16" t="s">
        <v>36</v>
      </c>
      <c r="M61" s="16" t="s">
        <v>36</v>
      </c>
      <c r="N61" s="16" t="s">
        <v>36</v>
      </c>
      <c r="O61" s="16" t="s">
        <v>36</v>
      </c>
      <c r="P61" s="15" cm="1">
        <f t="array" ref="P61">SUMPRODUCT(--((ISNUMBER(Q61:V61)) + (Q61:V61="TurboID only")))</f>
        <v>1</v>
      </c>
      <c r="Q61" s="16" t="s">
        <v>36</v>
      </c>
      <c r="R61" s="16" t="s">
        <v>36</v>
      </c>
      <c r="S61" s="16" t="s">
        <v>36</v>
      </c>
      <c r="T61" s="16">
        <v>4.1052685333354404</v>
      </c>
      <c r="U61" s="16" t="s">
        <v>36</v>
      </c>
      <c r="V61" s="16" t="s">
        <v>36</v>
      </c>
      <c r="W61" s="15" cm="1">
        <f t="array" ref="W61">SUMPRODUCT(--((ISNUMBER(X61:Z61)) + (X61:Z61="TurboID only")))</f>
        <v>2</v>
      </c>
      <c r="X61" s="16">
        <v>4.44599999999999</v>
      </c>
      <c r="Y61" s="16" t="s">
        <v>36</v>
      </c>
      <c r="Z61" s="16">
        <v>3.8752056800000001</v>
      </c>
      <c r="AA61" s="15" cm="1">
        <f t="array" ref="AA61">SUMPRODUCT(--((ISNUMBER(AB61:AF61)) + (AB61:AF61="TurboID only")))</f>
        <v>2</v>
      </c>
      <c r="AB61" s="16" t="s">
        <v>36</v>
      </c>
      <c r="AC61" s="16" t="s">
        <v>36</v>
      </c>
      <c r="AD61" s="16">
        <v>2.4751024777454602</v>
      </c>
      <c r="AE61" s="16">
        <v>2.26795364981405</v>
      </c>
      <c r="AF61" s="16" t="s">
        <v>36</v>
      </c>
      <c r="AG61" s="15" cm="1">
        <f t="array" ref="AG61">SUMPRODUCT(--((ISNUMBER(AH61:AJ61)) + (AH61:AJ61="TurboID only")))</f>
        <v>2</v>
      </c>
      <c r="AH61" s="16">
        <v>4.87296547141848</v>
      </c>
      <c r="AI61" s="16" t="s">
        <v>36</v>
      </c>
      <c r="AJ61" s="16">
        <v>4.2890151050197902</v>
      </c>
      <c r="AL61" s="17" t="s">
        <v>262</v>
      </c>
      <c r="AM61" s="18"/>
      <c r="AN61" s="19" t="s">
        <v>263</v>
      </c>
      <c r="AP61" t="s">
        <v>264</v>
      </c>
      <c r="AR61" s="19" t="s">
        <v>265</v>
      </c>
      <c r="AX61" s="19" t="s">
        <v>103</v>
      </c>
      <c r="AZ61" s="31" t="s">
        <v>256</v>
      </c>
    </row>
    <row r="62" spans="1:52" x14ac:dyDescent="0.2">
      <c r="A62" s="24" t="s">
        <v>350</v>
      </c>
      <c r="B62" s="15">
        <v>7</v>
      </c>
      <c r="C62" s="15" t="str">
        <f t="shared" si="0"/>
        <v>+</v>
      </c>
      <c r="D62" s="15" t="str">
        <f t="shared" si="1"/>
        <v>+</v>
      </c>
      <c r="E62" s="15" t="str">
        <f t="shared" si="2"/>
        <v>+</v>
      </c>
      <c r="F62" s="15" t="str">
        <f t="shared" si="3"/>
        <v>+</v>
      </c>
      <c r="G62" s="15">
        <f t="shared" si="4"/>
        <v>4</v>
      </c>
      <c r="H62" s="15" t="str">
        <f t="shared" si="5"/>
        <v>No</v>
      </c>
      <c r="I62" s="15" cm="1">
        <f t="array" ref="I62">SUMPRODUCT(--((ISNUMBER(J62:O62)) + (J62:O62="TurboID only")))</f>
        <v>0</v>
      </c>
      <c r="J62" s="16" t="s">
        <v>36</v>
      </c>
      <c r="K62" s="16" t="s">
        <v>36</v>
      </c>
      <c r="L62" s="16" t="s">
        <v>36</v>
      </c>
      <c r="M62" s="16" t="s">
        <v>36</v>
      </c>
      <c r="N62" s="16" t="s">
        <v>36</v>
      </c>
      <c r="O62" s="16" t="s">
        <v>36</v>
      </c>
      <c r="P62" s="15" cm="1">
        <f t="array" ref="P62">SUMPRODUCT(--((ISNUMBER(Q62:V62)) + (Q62:V62="TurboID only")))</f>
        <v>2</v>
      </c>
      <c r="Q62" s="16" t="s">
        <v>36</v>
      </c>
      <c r="R62" s="16" t="s">
        <v>36</v>
      </c>
      <c r="S62" s="16">
        <v>3.53889755787849</v>
      </c>
      <c r="T62" s="16">
        <v>2.1792991021763801</v>
      </c>
      <c r="U62" s="16" t="s">
        <v>36</v>
      </c>
      <c r="V62" s="16" t="s">
        <v>36</v>
      </c>
      <c r="W62" s="15" cm="1">
        <f t="array" ref="W62">SUMPRODUCT(--((ISNUMBER(X62:Z62)) + (X62:Z62="TurboID only")))</f>
        <v>1</v>
      </c>
      <c r="X62" s="16">
        <v>2.0030000000000001</v>
      </c>
      <c r="Y62" s="16" t="s">
        <v>36</v>
      </c>
      <c r="Z62" s="16" t="s">
        <v>36</v>
      </c>
      <c r="AA62" s="15" cm="1">
        <f t="array" ref="AA62">SUMPRODUCT(--((ISNUMBER(AB62:AF62)) + (AB62:AF62="TurboID only")))</f>
        <v>2</v>
      </c>
      <c r="AB62" s="16" t="s">
        <v>36</v>
      </c>
      <c r="AC62" s="16">
        <v>4.8058779157798099</v>
      </c>
      <c r="AD62" s="16">
        <v>2.2288550654547801</v>
      </c>
      <c r="AE62" s="16" t="s">
        <v>36</v>
      </c>
      <c r="AF62" s="16" t="s">
        <v>36</v>
      </c>
      <c r="AG62" s="15" cm="1">
        <f t="array" ref="AG62">SUMPRODUCT(--((ISNUMBER(AH62:AJ62)) + (AH62:AJ62="TurboID only")))</f>
        <v>2</v>
      </c>
      <c r="AH62" s="16">
        <v>2.02370640205385</v>
      </c>
      <c r="AI62" s="16" t="s">
        <v>36</v>
      </c>
      <c r="AJ62" s="16">
        <v>2.0918198907391798</v>
      </c>
      <c r="AL62" s="17" t="s">
        <v>267</v>
      </c>
      <c r="AM62" s="18"/>
      <c r="AN62" s="19" t="s">
        <v>268</v>
      </c>
      <c r="AP62" t="s">
        <v>149</v>
      </c>
      <c r="AR62" s="19" t="s">
        <v>269</v>
      </c>
      <c r="AX62" s="19" t="s">
        <v>110</v>
      </c>
      <c r="AZ62" s="31" t="s">
        <v>452</v>
      </c>
    </row>
    <row r="63" spans="1:52" x14ac:dyDescent="0.2">
      <c r="A63" s="24" t="s">
        <v>332</v>
      </c>
      <c r="B63" s="15">
        <v>7</v>
      </c>
      <c r="C63" s="15" t="str">
        <f t="shared" si="0"/>
        <v>+</v>
      </c>
      <c r="D63" s="15" t="str">
        <f t="shared" si="1"/>
        <v>+</v>
      </c>
      <c r="E63" s="15" t="str">
        <f t="shared" si="2"/>
        <v>+</v>
      </c>
      <c r="F63" s="15" t="str">
        <f t="shared" si="3"/>
        <v>+</v>
      </c>
      <c r="G63" s="15">
        <f t="shared" si="4"/>
        <v>4</v>
      </c>
      <c r="H63" s="15" t="str">
        <f t="shared" si="5"/>
        <v>Yes</v>
      </c>
      <c r="I63" s="15" cm="1">
        <f t="array" ref="I63">SUMPRODUCT(--((ISNUMBER(J63:O63)) + (J63:O63="TurboID only")))</f>
        <v>1</v>
      </c>
      <c r="J63" s="16">
        <v>2.5190853441527499</v>
      </c>
      <c r="K63" s="16" t="s">
        <v>36</v>
      </c>
      <c r="L63" s="16" t="s">
        <v>36</v>
      </c>
      <c r="M63" s="16" t="s">
        <v>36</v>
      </c>
      <c r="N63" s="16" t="s">
        <v>36</v>
      </c>
      <c r="O63" s="16" t="s">
        <v>36</v>
      </c>
      <c r="P63" s="15" cm="1">
        <f t="array" ref="P63">SUMPRODUCT(--((ISNUMBER(Q63:V63)) + (Q63:V63="TurboID only")))</f>
        <v>2</v>
      </c>
      <c r="Q63" s="16" t="s">
        <v>36</v>
      </c>
      <c r="R63" s="16" t="s">
        <v>36</v>
      </c>
      <c r="S63" s="16">
        <v>6.0201523614664003</v>
      </c>
      <c r="T63" s="16" t="s">
        <v>36</v>
      </c>
      <c r="U63" s="16">
        <v>2.3707289667274298</v>
      </c>
      <c r="V63" s="16" t="s">
        <v>36</v>
      </c>
      <c r="W63" s="15" cm="1">
        <f t="array" ref="W63">SUMPRODUCT(--((ISNUMBER(X63:Z63)) + (X63:Z63="TurboID only")))</f>
        <v>0</v>
      </c>
      <c r="X63" s="16" t="s">
        <v>36</v>
      </c>
      <c r="Y63" s="16" t="s">
        <v>36</v>
      </c>
      <c r="Z63" s="16" t="s">
        <v>36</v>
      </c>
      <c r="AA63" s="15" cm="1">
        <f t="array" ref="AA63">SUMPRODUCT(--((ISNUMBER(AB63:AF63)) + (AB63:AF63="TurboID only")))</f>
        <v>2</v>
      </c>
      <c r="AB63" s="16" t="s">
        <v>36</v>
      </c>
      <c r="AC63" s="16" t="s">
        <v>36</v>
      </c>
      <c r="AD63" s="16" t="s">
        <v>36</v>
      </c>
      <c r="AE63" s="16">
        <v>2.7264145802944002</v>
      </c>
      <c r="AF63" s="16">
        <v>5.8078331196155704</v>
      </c>
      <c r="AG63" s="15" cm="1">
        <f t="array" ref="AG63">SUMPRODUCT(--((ISNUMBER(AH63:AJ63)) + (AH63:AJ63="TurboID only")))</f>
        <v>2</v>
      </c>
      <c r="AH63" s="16" t="s">
        <v>36</v>
      </c>
      <c r="AI63" s="16">
        <v>2.3265625908006902</v>
      </c>
      <c r="AJ63" s="16">
        <v>2.1705707018031002</v>
      </c>
      <c r="AL63" s="17" t="s">
        <v>235</v>
      </c>
      <c r="AM63" s="18"/>
      <c r="AN63" s="19" t="s">
        <v>271</v>
      </c>
      <c r="AP63" t="s">
        <v>152</v>
      </c>
      <c r="AR63" s="19" t="s">
        <v>272</v>
      </c>
      <c r="AX63" s="19" t="s">
        <v>107</v>
      </c>
      <c r="AZ63" s="31" t="s">
        <v>265</v>
      </c>
    </row>
    <row r="64" spans="1:52" x14ac:dyDescent="0.2">
      <c r="A64" s="24" t="s">
        <v>175</v>
      </c>
      <c r="B64" s="15">
        <v>7</v>
      </c>
      <c r="C64" s="15" t="str">
        <f t="shared" si="0"/>
        <v>+</v>
      </c>
      <c r="D64" s="15" t="str">
        <f t="shared" si="1"/>
        <v>+</v>
      </c>
      <c r="E64" s="15" t="str">
        <f t="shared" si="2"/>
        <v/>
      </c>
      <c r="F64" s="15" t="str">
        <f t="shared" si="3"/>
        <v>+</v>
      </c>
      <c r="G64" s="15">
        <f t="shared" si="4"/>
        <v>3</v>
      </c>
      <c r="H64" s="15" t="str">
        <f t="shared" si="5"/>
        <v>Yes</v>
      </c>
      <c r="I64" s="15" cm="1">
        <f t="array" ref="I64">SUMPRODUCT(--((ISNUMBER(J64:O64)) + (J64:O64="TurboID only")))</f>
        <v>2</v>
      </c>
      <c r="J64" s="16" t="s">
        <v>36</v>
      </c>
      <c r="K64" s="16">
        <v>2.1303640672539301</v>
      </c>
      <c r="L64" s="16" t="s">
        <v>42</v>
      </c>
      <c r="M64" s="16" t="s">
        <v>36</v>
      </c>
      <c r="N64" s="16" t="s">
        <v>36</v>
      </c>
      <c r="O64" s="16" t="s">
        <v>36</v>
      </c>
      <c r="P64" s="15" cm="1">
        <f t="array" ref="P64">SUMPRODUCT(--((ISNUMBER(Q64:V64)) + (Q64:V64="TurboID only")))</f>
        <v>1</v>
      </c>
      <c r="Q64" s="16" t="s">
        <v>36</v>
      </c>
      <c r="R64" s="16" t="s">
        <v>36</v>
      </c>
      <c r="S64" s="16" t="s">
        <v>42</v>
      </c>
      <c r="T64" s="16" t="s">
        <v>36</v>
      </c>
      <c r="U64" s="16" t="s">
        <v>36</v>
      </c>
      <c r="V64" s="16" t="s">
        <v>36</v>
      </c>
      <c r="W64" s="15" cm="1">
        <f t="array" ref="W64">SUMPRODUCT(--((ISNUMBER(X64:Z64)) + (X64:Z64="TurboID only")))</f>
        <v>1</v>
      </c>
      <c r="X64" s="16">
        <v>3.12</v>
      </c>
      <c r="Y64" s="16" t="s">
        <v>36</v>
      </c>
      <c r="Z64" s="16" t="s">
        <v>36</v>
      </c>
      <c r="AA64" s="15" cm="1">
        <f t="array" ref="AA64">SUMPRODUCT(--((ISNUMBER(AB64:AF64)) + (AB64:AF64="TurboID only")))</f>
        <v>2</v>
      </c>
      <c r="AB64" s="16">
        <v>3.0603570901080901</v>
      </c>
      <c r="AC64" s="16">
        <v>3.9315548993559499</v>
      </c>
      <c r="AD64" s="16" t="s">
        <v>36</v>
      </c>
      <c r="AE64" s="16" t="s">
        <v>36</v>
      </c>
      <c r="AF64" s="16" t="s">
        <v>36</v>
      </c>
      <c r="AG64" s="15" cm="1">
        <f t="array" ref="AG64">SUMPRODUCT(--((ISNUMBER(AH64:AJ64)) + (AH64:AJ64="TurboID only")))</f>
        <v>1</v>
      </c>
      <c r="AH64" s="16">
        <v>3.24495843788706</v>
      </c>
      <c r="AI64" s="16" t="s">
        <v>36</v>
      </c>
      <c r="AJ64" s="16" t="s">
        <v>36</v>
      </c>
      <c r="AL64" s="17" t="s">
        <v>274</v>
      </c>
      <c r="AM64" s="18"/>
      <c r="AN64" s="19" t="s">
        <v>275</v>
      </c>
      <c r="AP64" t="s">
        <v>162</v>
      </c>
      <c r="AR64" s="19" t="s">
        <v>276</v>
      </c>
      <c r="AX64" s="19" t="s">
        <v>113</v>
      </c>
      <c r="AZ64" s="31" t="s">
        <v>329</v>
      </c>
    </row>
    <row r="65" spans="1:52" x14ac:dyDescent="0.2">
      <c r="A65" s="24" t="s">
        <v>281</v>
      </c>
      <c r="B65" s="15">
        <v>7</v>
      </c>
      <c r="C65" s="15" t="str">
        <f t="shared" si="0"/>
        <v/>
      </c>
      <c r="D65" s="15" t="str">
        <f t="shared" si="1"/>
        <v>+</v>
      </c>
      <c r="E65" s="15" t="str">
        <f t="shared" si="2"/>
        <v>+</v>
      </c>
      <c r="F65" s="15" t="str">
        <f t="shared" si="3"/>
        <v>+</v>
      </c>
      <c r="G65" s="15">
        <f t="shared" si="4"/>
        <v>3</v>
      </c>
      <c r="H65" s="15" t="str">
        <f t="shared" si="5"/>
        <v>Yes</v>
      </c>
      <c r="I65" s="15" cm="1">
        <f t="array" ref="I65">SUMPRODUCT(--((ISNUMBER(J65:O65)) + (J65:O65="TurboID only")))</f>
        <v>2</v>
      </c>
      <c r="J65" s="16" t="s">
        <v>36</v>
      </c>
      <c r="K65" s="16">
        <v>2.2313239756973</v>
      </c>
      <c r="L65" s="16" t="s">
        <v>36</v>
      </c>
      <c r="M65" s="16">
        <v>3.0462614443022402</v>
      </c>
      <c r="N65" s="16" t="s">
        <v>36</v>
      </c>
      <c r="O65" s="16" t="s">
        <v>36</v>
      </c>
      <c r="P65" s="15" cm="1">
        <f t="array" ref="P65">SUMPRODUCT(--((ISNUMBER(Q65:V65)) + (Q65:V65="TurboID only")))</f>
        <v>1</v>
      </c>
      <c r="Q65" s="16" t="s">
        <v>36</v>
      </c>
      <c r="R65" s="16" t="s">
        <v>36</v>
      </c>
      <c r="S65" s="16" t="s">
        <v>36</v>
      </c>
      <c r="T65" s="16">
        <v>4.0394391189178904</v>
      </c>
      <c r="U65" s="16" t="s">
        <v>36</v>
      </c>
      <c r="V65" s="16" t="s">
        <v>36</v>
      </c>
      <c r="W65" s="15" cm="1">
        <f t="array" ref="W65">SUMPRODUCT(--((ISNUMBER(X65:Z65)) + (X65:Z65="TurboID only")))</f>
        <v>1</v>
      </c>
      <c r="X65" s="16" t="s">
        <v>36</v>
      </c>
      <c r="Y65" s="16" t="s">
        <v>36</v>
      </c>
      <c r="Z65" s="16">
        <v>2.90288998999999</v>
      </c>
      <c r="AA65" s="15" cm="1">
        <f t="array" ref="AA65">SUMPRODUCT(--((ISNUMBER(AB65:AF65)) + (AB65:AF65="TurboID only")))</f>
        <v>2</v>
      </c>
      <c r="AB65" s="16" t="s">
        <v>36</v>
      </c>
      <c r="AC65" s="16">
        <v>2.5922412669039101</v>
      </c>
      <c r="AD65" s="16">
        <v>2.5679248984695402</v>
      </c>
      <c r="AE65" s="16" t="s">
        <v>36</v>
      </c>
      <c r="AF65" s="16" t="s">
        <v>36</v>
      </c>
      <c r="AG65" s="15" cm="1">
        <f t="array" ref="AG65">SUMPRODUCT(--((ISNUMBER(AH65:AJ65)) + (AH65:AJ65="TurboID only")))</f>
        <v>1</v>
      </c>
      <c r="AH65" s="16" t="s">
        <v>36</v>
      </c>
      <c r="AI65" s="16" t="s">
        <v>36</v>
      </c>
      <c r="AJ65" s="16">
        <v>3.1024607077081701</v>
      </c>
      <c r="AL65" s="17" t="s">
        <v>278</v>
      </c>
      <c r="AM65" s="18"/>
      <c r="AN65" s="19" t="s">
        <v>279</v>
      </c>
      <c r="AP65" t="s">
        <v>166</v>
      </c>
      <c r="AR65" s="19" t="s">
        <v>280</v>
      </c>
      <c r="AX65" s="19" t="s">
        <v>111</v>
      </c>
      <c r="AZ65" s="31" t="s">
        <v>11989</v>
      </c>
    </row>
    <row r="66" spans="1:52" x14ac:dyDescent="0.2">
      <c r="A66" s="24" t="s">
        <v>294</v>
      </c>
      <c r="B66" s="15">
        <v>7</v>
      </c>
      <c r="C66" s="15" t="str">
        <f t="shared" ref="C66:C129" si="6">IF(COUNTIF(AL:AL, A66), "+", "")</f>
        <v/>
      </c>
      <c r="D66" s="15" t="str">
        <f t="shared" ref="D66:D129" si="7">IF(COUNTIF(AN:GM, A66), "+", "")</f>
        <v/>
      </c>
      <c r="E66" s="15" t="str">
        <f t="shared" ref="E66:E129" si="8">IF(COUNTIF(AP:AP, A66), "+", "")</f>
        <v/>
      </c>
      <c r="F66" s="15" t="str">
        <f t="shared" ref="F66:F129" si="9">IF(COUNTIF(AR:AR, A66), "+", "")</f>
        <v/>
      </c>
      <c r="G66" s="15">
        <f t="shared" ref="G66:G129" si="10">COUNTIF(C66:F66, "+")</f>
        <v>0</v>
      </c>
      <c r="H66" s="15" t="str">
        <f t="shared" ref="H66:H129" si="11">IF(COUNTIF(AZ:AZ,A66)&gt;0,"Yes","No")</f>
        <v>No</v>
      </c>
      <c r="I66" s="15" cm="1">
        <f t="array" ref="I66">SUMPRODUCT(--((ISNUMBER(J66:O66)) + (J66:O66="TurboID only")))</f>
        <v>1</v>
      </c>
      <c r="J66" s="16" t="s">
        <v>36</v>
      </c>
      <c r="K66" s="16" t="s">
        <v>42</v>
      </c>
      <c r="L66" s="16" t="s">
        <v>36</v>
      </c>
      <c r="M66" s="16" t="s">
        <v>36</v>
      </c>
      <c r="N66" s="16" t="s">
        <v>36</v>
      </c>
      <c r="O66" s="16" t="s">
        <v>36</v>
      </c>
      <c r="P66" s="15" cm="1">
        <f t="array" ref="P66">SUMPRODUCT(--((ISNUMBER(Q66:V66)) + (Q66:V66="TurboID only")))</f>
        <v>2</v>
      </c>
      <c r="Q66" s="16" t="s">
        <v>36</v>
      </c>
      <c r="R66" s="16" t="s">
        <v>42</v>
      </c>
      <c r="S66" s="16" t="s">
        <v>36</v>
      </c>
      <c r="T66" s="16">
        <v>2.1773884884044699</v>
      </c>
      <c r="U66" s="16" t="s">
        <v>36</v>
      </c>
      <c r="V66" s="16" t="s">
        <v>36</v>
      </c>
      <c r="W66" s="15" cm="1">
        <f t="array" ref="W66">SUMPRODUCT(--((ISNUMBER(X66:Z66)) + (X66:Z66="TurboID only")))</f>
        <v>2</v>
      </c>
      <c r="X66" s="16" t="s">
        <v>42</v>
      </c>
      <c r="Y66" s="16" t="s">
        <v>36</v>
      </c>
      <c r="Z66" s="16">
        <v>2.2637740200000001</v>
      </c>
      <c r="AA66" s="15" cm="1">
        <f t="array" ref="AA66">SUMPRODUCT(--((ISNUMBER(AB66:AF66)) + (AB66:AF66="TurboID only")))</f>
        <v>1</v>
      </c>
      <c r="AB66" s="16" t="s">
        <v>36</v>
      </c>
      <c r="AC66" s="16" t="s">
        <v>42</v>
      </c>
      <c r="AD66" s="16" t="s">
        <v>36</v>
      </c>
      <c r="AE66" s="16" t="s">
        <v>36</v>
      </c>
      <c r="AF66" s="16" t="s">
        <v>36</v>
      </c>
      <c r="AG66" s="15" cm="1">
        <f t="array" ref="AG66">SUMPRODUCT(--((ISNUMBER(AH66:AJ66)) + (AH66:AJ66="TurboID only")))</f>
        <v>1</v>
      </c>
      <c r="AH66" s="16" t="s">
        <v>42</v>
      </c>
      <c r="AI66" s="16" t="s">
        <v>36</v>
      </c>
      <c r="AJ66" s="16" t="s">
        <v>36</v>
      </c>
      <c r="AL66" s="17" t="s">
        <v>282</v>
      </c>
      <c r="AM66" s="18"/>
      <c r="AN66" s="19" t="s">
        <v>283</v>
      </c>
      <c r="AP66" t="s">
        <v>284</v>
      </c>
      <c r="AR66" s="19" t="s">
        <v>285</v>
      </c>
      <c r="AX66" s="26" t="s">
        <v>127</v>
      </c>
      <c r="AZ66" s="31" t="s">
        <v>483</v>
      </c>
    </row>
    <row r="67" spans="1:52" x14ac:dyDescent="0.2">
      <c r="A67" s="24" t="s">
        <v>335</v>
      </c>
      <c r="B67" s="15">
        <v>7</v>
      </c>
      <c r="C67" s="15" t="str">
        <f t="shared" si="6"/>
        <v>+</v>
      </c>
      <c r="D67" s="15" t="str">
        <f t="shared" si="7"/>
        <v>+</v>
      </c>
      <c r="E67" s="15" t="str">
        <f t="shared" si="8"/>
        <v>+</v>
      </c>
      <c r="F67" s="15" t="str">
        <f t="shared" si="9"/>
        <v/>
      </c>
      <c r="G67" s="15">
        <f t="shared" si="10"/>
        <v>3</v>
      </c>
      <c r="H67" s="15" t="str">
        <f t="shared" si="11"/>
        <v>No</v>
      </c>
      <c r="I67" s="15" cm="1">
        <f t="array" ref="I67">SUMPRODUCT(--((ISNUMBER(J67:O67)) + (J67:O67="TurboID only")))</f>
        <v>1</v>
      </c>
      <c r="J67" s="16" t="s">
        <v>36</v>
      </c>
      <c r="K67" s="16" t="s">
        <v>36</v>
      </c>
      <c r="L67" s="16" t="s">
        <v>36</v>
      </c>
      <c r="M67" s="16">
        <v>7.2400186096306696</v>
      </c>
      <c r="N67" s="16" t="s">
        <v>36</v>
      </c>
      <c r="O67" s="16" t="s">
        <v>36</v>
      </c>
      <c r="P67" s="15" cm="1">
        <f t="array" ref="P67">SUMPRODUCT(--((ISNUMBER(Q67:V67)) + (Q67:V67="TurboID only")))</f>
        <v>2</v>
      </c>
      <c r="Q67" s="16" t="s">
        <v>36</v>
      </c>
      <c r="R67" s="16" t="s">
        <v>36</v>
      </c>
      <c r="S67" s="16">
        <v>2.2045741465462299</v>
      </c>
      <c r="T67" s="16">
        <v>4.4339814532367097</v>
      </c>
      <c r="U67" s="16" t="s">
        <v>36</v>
      </c>
      <c r="V67" s="16" t="s">
        <v>36</v>
      </c>
      <c r="W67" s="15" cm="1">
        <f t="array" ref="W67">SUMPRODUCT(--((ISNUMBER(X67:Z67)) + (X67:Z67="TurboID only")))</f>
        <v>2</v>
      </c>
      <c r="X67" s="16">
        <v>4.7210000000000001</v>
      </c>
      <c r="Y67" s="16" t="s">
        <v>36</v>
      </c>
      <c r="Z67" s="16">
        <v>3.2197399600000001</v>
      </c>
      <c r="AA67" s="15" cm="1">
        <f t="array" ref="AA67">SUMPRODUCT(--((ISNUMBER(AB67:AF67)) + (AB67:AF67="TurboID only")))</f>
        <v>1</v>
      </c>
      <c r="AB67" s="16" t="s">
        <v>36</v>
      </c>
      <c r="AC67" s="16" t="s">
        <v>36</v>
      </c>
      <c r="AD67" s="16" t="s">
        <v>36</v>
      </c>
      <c r="AE67" s="16" t="s">
        <v>36</v>
      </c>
      <c r="AF67" s="16">
        <v>3.0639653880203501</v>
      </c>
      <c r="AG67" s="15" cm="1">
        <f t="array" ref="AG67">SUMPRODUCT(--((ISNUMBER(AH67:AJ67)) + (AH67:AJ67="TurboID only")))</f>
        <v>1</v>
      </c>
      <c r="AH67" s="16" t="s">
        <v>36</v>
      </c>
      <c r="AI67" s="16" t="s">
        <v>36</v>
      </c>
      <c r="AJ67" s="16">
        <v>7.8299056082860403</v>
      </c>
      <c r="AL67" s="17" t="s">
        <v>287</v>
      </c>
      <c r="AM67" s="18"/>
      <c r="AN67" s="19" t="s">
        <v>288</v>
      </c>
      <c r="AP67" t="s">
        <v>178</v>
      </c>
      <c r="AR67" s="19" t="s">
        <v>289</v>
      </c>
      <c r="AX67" s="19" t="s">
        <v>190</v>
      </c>
      <c r="AZ67" s="31" t="s">
        <v>393</v>
      </c>
    </row>
    <row r="68" spans="1:52" x14ac:dyDescent="0.2">
      <c r="A68" s="24" t="s">
        <v>366</v>
      </c>
      <c r="B68" s="15">
        <v>7</v>
      </c>
      <c r="C68" s="15" t="str">
        <f t="shared" si="6"/>
        <v>+</v>
      </c>
      <c r="D68" s="15" t="str">
        <f t="shared" si="7"/>
        <v>+</v>
      </c>
      <c r="E68" s="15" t="str">
        <f t="shared" si="8"/>
        <v>+</v>
      </c>
      <c r="F68" s="15" t="str">
        <f t="shared" si="9"/>
        <v/>
      </c>
      <c r="G68" s="15">
        <f t="shared" si="10"/>
        <v>3</v>
      </c>
      <c r="H68" s="15" t="str">
        <f t="shared" si="11"/>
        <v>No</v>
      </c>
      <c r="I68" s="15" cm="1">
        <f t="array" ref="I68">SUMPRODUCT(--((ISNUMBER(J68:O68)) + (J68:O68="TurboID only")))</f>
        <v>2</v>
      </c>
      <c r="J68" s="16" t="s">
        <v>36</v>
      </c>
      <c r="K68" s="16">
        <v>2.1453306189962098</v>
      </c>
      <c r="L68" s="16" t="s">
        <v>36</v>
      </c>
      <c r="M68" s="16">
        <v>2.5843701312852301</v>
      </c>
      <c r="N68" s="16" t="s">
        <v>36</v>
      </c>
      <c r="O68" s="16" t="s">
        <v>36</v>
      </c>
      <c r="P68" s="15" cm="1">
        <f t="array" ref="P68">SUMPRODUCT(--((ISNUMBER(Q68:V68)) + (Q68:V68="TurboID only")))</f>
        <v>1</v>
      </c>
      <c r="Q68" s="16" t="s">
        <v>36</v>
      </c>
      <c r="R68" s="16" t="s">
        <v>36</v>
      </c>
      <c r="S68" s="16" t="s">
        <v>36</v>
      </c>
      <c r="T68" s="16">
        <v>2.44459152437337</v>
      </c>
      <c r="U68" s="16" t="s">
        <v>36</v>
      </c>
      <c r="V68" s="16" t="s">
        <v>36</v>
      </c>
      <c r="W68" s="15" cm="1">
        <f t="array" ref="W68">SUMPRODUCT(--((ISNUMBER(X68:Z68)) + (X68:Z68="TurboID only")))</f>
        <v>2</v>
      </c>
      <c r="X68" s="16">
        <v>3.4260000000000002</v>
      </c>
      <c r="Y68" s="16" t="s">
        <v>36</v>
      </c>
      <c r="Z68" s="16">
        <v>2.2324365400000001</v>
      </c>
      <c r="AA68" s="15" cm="1">
        <f t="array" ref="AA68">SUMPRODUCT(--((ISNUMBER(AB68:AF68)) + (AB68:AF68="TurboID only")))</f>
        <v>1</v>
      </c>
      <c r="AB68" s="16" t="s">
        <v>36</v>
      </c>
      <c r="AC68" s="16">
        <v>2.0464167813551599</v>
      </c>
      <c r="AD68" s="16" t="s">
        <v>36</v>
      </c>
      <c r="AE68" s="16" t="s">
        <v>36</v>
      </c>
      <c r="AF68" s="16" t="s">
        <v>36</v>
      </c>
      <c r="AG68" s="15" cm="1">
        <f t="array" ref="AG68">SUMPRODUCT(--((ISNUMBER(AH68:AJ68)) + (AH68:AJ68="TurboID only")))</f>
        <v>1</v>
      </c>
      <c r="AH68" s="16" t="s">
        <v>36</v>
      </c>
      <c r="AI68" s="16" t="s">
        <v>36</v>
      </c>
      <c r="AJ68" s="16">
        <v>2.0187436076899501</v>
      </c>
      <c r="AL68" s="17" t="s">
        <v>242</v>
      </c>
      <c r="AM68" s="18"/>
      <c r="AN68" s="19" t="s">
        <v>291</v>
      </c>
      <c r="AP68" t="s">
        <v>292</v>
      </c>
      <c r="AR68" s="19" t="s">
        <v>293</v>
      </c>
      <c r="AX68" s="19" t="s">
        <v>114</v>
      </c>
      <c r="AZ68" s="31" t="s">
        <v>495</v>
      </c>
    </row>
    <row r="69" spans="1:52" x14ac:dyDescent="0.2">
      <c r="A69" s="24" t="s">
        <v>373</v>
      </c>
      <c r="B69" s="15">
        <v>7</v>
      </c>
      <c r="C69" s="15" t="str">
        <f t="shared" si="6"/>
        <v/>
      </c>
      <c r="D69" s="15" t="str">
        <f t="shared" si="7"/>
        <v/>
      </c>
      <c r="E69" s="15" t="str">
        <f t="shared" si="8"/>
        <v/>
      </c>
      <c r="F69" s="15" t="str">
        <f t="shared" si="9"/>
        <v/>
      </c>
      <c r="G69" s="15">
        <f t="shared" si="10"/>
        <v>0</v>
      </c>
      <c r="H69" s="15" t="str">
        <f t="shared" si="11"/>
        <v>No</v>
      </c>
      <c r="I69" s="15" cm="1">
        <f t="array" ref="I69">SUMPRODUCT(--((ISNUMBER(J69:O69)) + (J69:O69="TurboID only")))</f>
        <v>2</v>
      </c>
      <c r="J69" s="16" t="s">
        <v>36</v>
      </c>
      <c r="K69" s="16">
        <v>2.3148199773252198</v>
      </c>
      <c r="L69" s="16" t="s">
        <v>36</v>
      </c>
      <c r="M69" s="16">
        <v>3.4192301520319801</v>
      </c>
      <c r="N69" s="16" t="s">
        <v>36</v>
      </c>
      <c r="O69" s="16" t="s">
        <v>36</v>
      </c>
      <c r="P69" s="15" cm="1">
        <f t="array" ref="P69">SUMPRODUCT(--((ISNUMBER(Q69:V69)) + (Q69:V69="TurboID only")))</f>
        <v>1</v>
      </c>
      <c r="Q69" s="16" t="s">
        <v>36</v>
      </c>
      <c r="R69" s="16" t="s">
        <v>36</v>
      </c>
      <c r="S69" s="16" t="s">
        <v>36</v>
      </c>
      <c r="T69" s="16">
        <v>3.05238834779089</v>
      </c>
      <c r="U69" s="16" t="s">
        <v>36</v>
      </c>
      <c r="V69" s="16" t="s">
        <v>36</v>
      </c>
      <c r="W69" s="15" cm="1">
        <f t="array" ref="W69">SUMPRODUCT(--((ISNUMBER(X69:Z69)) + (X69:Z69="TurboID only")))</f>
        <v>2</v>
      </c>
      <c r="X69" s="16">
        <v>7.5510000000000002</v>
      </c>
      <c r="Y69" s="16" t="s">
        <v>36</v>
      </c>
      <c r="Z69" s="16">
        <v>2.9957844300000001</v>
      </c>
      <c r="AA69" s="15" cm="1">
        <f t="array" ref="AA69">SUMPRODUCT(--((ISNUMBER(AB69:AF69)) + (AB69:AF69="TurboID only")))</f>
        <v>1</v>
      </c>
      <c r="AB69" s="16" t="s">
        <v>36</v>
      </c>
      <c r="AC69" s="16">
        <v>3.6404076214064598</v>
      </c>
      <c r="AD69" s="16" t="s">
        <v>36</v>
      </c>
      <c r="AE69" s="16" t="s">
        <v>36</v>
      </c>
      <c r="AF69" s="16" t="s">
        <v>36</v>
      </c>
      <c r="AG69" s="15" cm="1">
        <f t="array" ref="AG69">SUMPRODUCT(--((ISNUMBER(AH69:AJ69)) + (AH69:AJ69="TurboID only")))</f>
        <v>1</v>
      </c>
      <c r="AH69" s="16" t="s">
        <v>36</v>
      </c>
      <c r="AI69" s="16" t="s">
        <v>36</v>
      </c>
      <c r="AJ69" s="16">
        <v>2.13990045571009</v>
      </c>
      <c r="AL69" s="17" t="s">
        <v>295</v>
      </c>
      <c r="AM69" s="18"/>
      <c r="AN69" s="19" t="s">
        <v>296</v>
      </c>
      <c r="AP69" t="s">
        <v>187</v>
      </c>
      <c r="AR69" s="19" t="s">
        <v>297</v>
      </c>
      <c r="AX69" s="19" t="s">
        <v>132</v>
      </c>
      <c r="AZ69" s="31" t="s">
        <v>285</v>
      </c>
    </row>
    <row r="70" spans="1:52" x14ac:dyDescent="0.2">
      <c r="A70" s="24" t="s">
        <v>273</v>
      </c>
      <c r="B70" s="15">
        <v>7</v>
      </c>
      <c r="C70" s="15" t="str">
        <f t="shared" si="6"/>
        <v>+</v>
      </c>
      <c r="D70" s="15" t="str">
        <f t="shared" si="7"/>
        <v>+</v>
      </c>
      <c r="E70" s="15" t="str">
        <f t="shared" si="8"/>
        <v/>
      </c>
      <c r="F70" s="15" t="str">
        <f t="shared" si="9"/>
        <v>+</v>
      </c>
      <c r="G70" s="15">
        <f t="shared" si="10"/>
        <v>3</v>
      </c>
      <c r="H70" s="15" t="str">
        <f t="shared" si="11"/>
        <v>No</v>
      </c>
      <c r="I70" s="15" cm="1">
        <f t="array" ref="I70">SUMPRODUCT(--((ISNUMBER(J70:O70)) + (J70:O70="TurboID only")))</f>
        <v>1</v>
      </c>
      <c r="J70" s="16">
        <v>3.55734278754259</v>
      </c>
      <c r="K70" s="16" t="s">
        <v>36</v>
      </c>
      <c r="L70" s="16" t="s">
        <v>36</v>
      </c>
      <c r="M70" s="16" t="s">
        <v>36</v>
      </c>
      <c r="N70" s="16" t="s">
        <v>36</v>
      </c>
      <c r="O70" s="16" t="s">
        <v>36</v>
      </c>
      <c r="P70" s="15" cm="1">
        <f t="array" ref="P70">SUMPRODUCT(--((ISNUMBER(Q70:V70)) + (Q70:V70="TurboID only")))</f>
        <v>3</v>
      </c>
      <c r="Q70" s="16">
        <v>3.8139871950397501</v>
      </c>
      <c r="R70" s="16" t="s">
        <v>36</v>
      </c>
      <c r="S70" s="16">
        <v>2.2110014939989799</v>
      </c>
      <c r="T70" s="16" t="s">
        <v>36</v>
      </c>
      <c r="U70" s="16" t="s">
        <v>36</v>
      </c>
      <c r="V70" s="16" t="s">
        <v>42</v>
      </c>
      <c r="W70" s="15" cm="1">
        <f t="array" ref="W70">SUMPRODUCT(--((ISNUMBER(X70:Z70)) + (X70:Z70="TurboID only")))</f>
        <v>1</v>
      </c>
      <c r="X70" s="16" t="s">
        <v>36</v>
      </c>
      <c r="Y70" s="16" t="s">
        <v>42</v>
      </c>
      <c r="Z70" s="16" t="s">
        <v>36</v>
      </c>
      <c r="AA70" s="15" cm="1">
        <f t="array" ref="AA70">SUMPRODUCT(--((ISNUMBER(AB70:AF70)) + (AB70:AF70="TurboID only")))</f>
        <v>1</v>
      </c>
      <c r="AB70" s="16">
        <v>3.09169928082548</v>
      </c>
      <c r="AC70" s="16" t="s">
        <v>36</v>
      </c>
      <c r="AD70" s="16" t="s">
        <v>36</v>
      </c>
      <c r="AE70" s="16" t="s">
        <v>36</v>
      </c>
      <c r="AF70" s="16" t="s">
        <v>36</v>
      </c>
      <c r="AG70" s="15" cm="1">
        <f t="array" ref="AG70">SUMPRODUCT(--((ISNUMBER(AH70:AJ70)) + (AH70:AJ70="TurboID only")))</f>
        <v>1</v>
      </c>
      <c r="AH70" s="16" t="s">
        <v>36</v>
      </c>
      <c r="AI70" s="16" t="s">
        <v>42</v>
      </c>
      <c r="AJ70" s="16" t="s">
        <v>36</v>
      </c>
      <c r="AL70" s="17" t="s">
        <v>299</v>
      </c>
      <c r="AM70" s="18"/>
      <c r="AN70" s="19" t="s">
        <v>300</v>
      </c>
      <c r="AP70" t="s">
        <v>301</v>
      </c>
      <c r="AR70" s="19" t="s">
        <v>283</v>
      </c>
      <c r="AX70" s="19" t="s">
        <v>116</v>
      </c>
      <c r="AZ70" s="31" t="s">
        <v>289</v>
      </c>
    </row>
    <row r="71" spans="1:52" x14ac:dyDescent="0.2">
      <c r="A71" s="24" t="s">
        <v>345</v>
      </c>
      <c r="B71" s="15">
        <v>7</v>
      </c>
      <c r="C71" s="15" t="str">
        <f t="shared" si="6"/>
        <v>+</v>
      </c>
      <c r="D71" s="15" t="str">
        <f t="shared" si="7"/>
        <v>+</v>
      </c>
      <c r="E71" s="15" t="str">
        <f t="shared" si="8"/>
        <v>+</v>
      </c>
      <c r="F71" s="15" t="str">
        <f t="shared" si="9"/>
        <v/>
      </c>
      <c r="G71" s="15">
        <f t="shared" si="10"/>
        <v>3</v>
      </c>
      <c r="H71" s="15" t="str">
        <f t="shared" si="11"/>
        <v>No</v>
      </c>
      <c r="I71" s="15" cm="1">
        <f t="array" ref="I71">SUMPRODUCT(--((ISNUMBER(J71:O71)) + (J71:O71="TurboID only")))</f>
        <v>2</v>
      </c>
      <c r="J71" s="16" t="s">
        <v>36</v>
      </c>
      <c r="K71" s="16">
        <v>2.6791957637119799</v>
      </c>
      <c r="L71" s="16" t="s">
        <v>36</v>
      </c>
      <c r="M71" s="16">
        <v>3.3687470556927299</v>
      </c>
      <c r="N71" s="16" t="s">
        <v>36</v>
      </c>
      <c r="O71" s="16" t="s">
        <v>36</v>
      </c>
      <c r="P71" s="15" cm="1">
        <f t="array" ref="P71">SUMPRODUCT(--((ISNUMBER(Q71:V71)) + (Q71:V71="TurboID only")))</f>
        <v>2</v>
      </c>
      <c r="Q71" s="16" t="s">
        <v>36</v>
      </c>
      <c r="R71" s="16">
        <v>3.04850095934089</v>
      </c>
      <c r="S71" s="16" t="s">
        <v>36</v>
      </c>
      <c r="T71" s="16">
        <v>2.6244948538387201</v>
      </c>
      <c r="U71" s="16" t="s">
        <v>36</v>
      </c>
      <c r="V71" s="16" t="s">
        <v>36</v>
      </c>
      <c r="W71" s="15" cm="1">
        <f t="array" ref="W71">SUMPRODUCT(--((ISNUMBER(X71:Z71)) + (X71:Z71="TurboID only")))</f>
        <v>1</v>
      </c>
      <c r="X71" s="16">
        <v>2.6030000000000002</v>
      </c>
      <c r="Y71" s="16" t="s">
        <v>36</v>
      </c>
      <c r="Z71" s="16" t="s">
        <v>36</v>
      </c>
      <c r="AA71" s="15" cm="1">
        <f t="array" ref="AA71">SUMPRODUCT(--((ISNUMBER(AB71:AF71)) + (AB71:AF71="TurboID only")))</f>
        <v>1</v>
      </c>
      <c r="AB71" s="16" t="s">
        <v>36</v>
      </c>
      <c r="AC71" s="16">
        <v>2.6907344170436498</v>
      </c>
      <c r="AD71" s="16" t="s">
        <v>36</v>
      </c>
      <c r="AE71" s="16" t="s">
        <v>36</v>
      </c>
      <c r="AF71" s="16" t="s">
        <v>36</v>
      </c>
      <c r="AG71" s="15" cm="1">
        <f t="array" ref="AG71">SUMPRODUCT(--((ISNUMBER(AH71:AJ71)) + (AH71:AJ71="TurboID only")))</f>
        <v>1</v>
      </c>
      <c r="AH71" s="16" t="s">
        <v>36</v>
      </c>
      <c r="AI71" s="16" t="s">
        <v>36</v>
      </c>
      <c r="AJ71" s="16">
        <v>2.2842575492640198</v>
      </c>
      <c r="AL71" s="17" t="s">
        <v>303</v>
      </c>
      <c r="AM71" s="18"/>
      <c r="AN71" s="19" t="s">
        <v>304</v>
      </c>
      <c r="AP71" t="s">
        <v>194</v>
      </c>
      <c r="AR71" s="19" t="s">
        <v>305</v>
      </c>
      <c r="AX71" s="19" t="s">
        <v>117</v>
      </c>
      <c r="AZ71" s="31" t="s">
        <v>283</v>
      </c>
    </row>
    <row r="72" spans="1:52" x14ac:dyDescent="0.2">
      <c r="A72" s="24" t="s">
        <v>380</v>
      </c>
      <c r="B72" s="15">
        <v>7</v>
      </c>
      <c r="C72" s="15" t="str">
        <f t="shared" si="6"/>
        <v/>
      </c>
      <c r="D72" s="15" t="str">
        <f t="shared" si="7"/>
        <v>+</v>
      </c>
      <c r="E72" s="15" t="str">
        <f t="shared" si="8"/>
        <v/>
      </c>
      <c r="F72" s="15" t="str">
        <f t="shared" si="9"/>
        <v>+</v>
      </c>
      <c r="G72" s="15">
        <f t="shared" si="10"/>
        <v>2</v>
      </c>
      <c r="H72" s="15" t="str">
        <f t="shared" si="11"/>
        <v>Yes</v>
      </c>
      <c r="I72" s="15" cm="1">
        <f t="array" ref="I72">SUMPRODUCT(--((ISNUMBER(J72:O72)) + (J72:O72="TurboID only")))</f>
        <v>2</v>
      </c>
      <c r="J72" s="16">
        <v>2.2563642749130199</v>
      </c>
      <c r="K72" s="16">
        <v>3.33595539809405</v>
      </c>
      <c r="L72" s="16" t="s">
        <v>36</v>
      </c>
      <c r="M72" s="16" t="s">
        <v>36</v>
      </c>
      <c r="N72" s="16" t="s">
        <v>36</v>
      </c>
      <c r="O72" s="16" t="s">
        <v>36</v>
      </c>
      <c r="P72" s="15" cm="1">
        <f t="array" ref="P72">SUMPRODUCT(--((ISNUMBER(Q72:V72)) + (Q72:V72="TurboID only")))</f>
        <v>2</v>
      </c>
      <c r="Q72" s="16" t="s">
        <v>36</v>
      </c>
      <c r="R72" s="16">
        <v>2.0968156112521701</v>
      </c>
      <c r="S72" s="16" t="s">
        <v>36</v>
      </c>
      <c r="T72" s="16">
        <v>2.15784482115343</v>
      </c>
      <c r="U72" s="16" t="s">
        <v>36</v>
      </c>
      <c r="V72" s="16" t="s">
        <v>36</v>
      </c>
      <c r="W72" s="15" cm="1">
        <f t="array" ref="W72">SUMPRODUCT(--((ISNUMBER(X72:Z72)) + (X72:Z72="TurboID only")))</f>
        <v>1</v>
      </c>
      <c r="X72" s="16">
        <v>2.91299999999999</v>
      </c>
      <c r="Y72" s="16" t="s">
        <v>36</v>
      </c>
      <c r="Z72" s="16" t="s">
        <v>36</v>
      </c>
      <c r="AA72" s="15" cm="1">
        <f t="array" ref="AA72">SUMPRODUCT(--((ISNUMBER(AB72:AF72)) + (AB72:AF72="TurboID only")))</f>
        <v>1</v>
      </c>
      <c r="AB72" s="16" t="s">
        <v>36</v>
      </c>
      <c r="AC72" s="16">
        <v>3.80474561902576</v>
      </c>
      <c r="AD72" s="16" t="s">
        <v>36</v>
      </c>
      <c r="AE72" s="16" t="s">
        <v>36</v>
      </c>
      <c r="AF72" s="16" t="s">
        <v>36</v>
      </c>
      <c r="AG72" s="15" cm="1">
        <f t="array" ref="AG72">SUMPRODUCT(--((ISNUMBER(AH72:AJ72)) + (AH72:AJ72="TurboID only")))</f>
        <v>1</v>
      </c>
      <c r="AH72" s="16">
        <v>2.3456698984637501</v>
      </c>
      <c r="AI72" s="16" t="s">
        <v>36</v>
      </c>
      <c r="AJ72" s="16" t="s">
        <v>36</v>
      </c>
      <c r="AL72" s="17" t="s">
        <v>307</v>
      </c>
      <c r="AM72" s="18"/>
      <c r="AN72" s="19" t="s">
        <v>308</v>
      </c>
      <c r="AP72" t="s">
        <v>197</v>
      </c>
      <c r="AR72" s="19" t="s">
        <v>309</v>
      </c>
      <c r="AX72" s="19" t="s">
        <v>119</v>
      </c>
      <c r="AZ72" s="31" t="s">
        <v>266</v>
      </c>
    </row>
    <row r="73" spans="1:52" x14ac:dyDescent="0.2">
      <c r="A73" s="24" t="s">
        <v>286</v>
      </c>
      <c r="B73" s="15">
        <v>7</v>
      </c>
      <c r="C73" s="15" t="str">
        <f t="shared" si="6"/>
        <v/>
      </c>
      <c r="D73" s="15" t="str">
        <f t="shared" si="7"/>
        <v>+</v>
      </c>
      <c r="E73" s="15" t="str">
        <f t="shared" si="8"/>
        <v>+</v>
      </c>
      <c r="F73" s="15" t="str">
        <f t="shared" si="9"/>
        <v>+</v>
      </c>
      <c r="G73" s="15">
        <f t="shared" si="10"/>
        <v>3</v>
      </c>
      <c r="H73" s="15" t="str">
        <f t="shared" si="11"/>
        <v>Yes</v>
      </c>
      <c r="I73" s="15" cm="1">
        <f t="array" ref="I73">SUMPRODUCT(--((ISNUMBER(J73:O73)) + (J73:O73="TurboID only")))</f>
        <v>3</v>
      </c>
      <c r="J73" s="16" t="s">
        <v>36</v>
      </c>
      <c r="K73" s="16">
        <v>2.4056053807773599</v>
      </c>
      <c r="L73" s="16" t="s">
        <v>36</v>
      </c>
      <c r="M73" s="16" t="s">
        <v>42</v>
      </c>
      <c r="N73" s="16">
        <v>3.4460333505796998</v>
      </c>
      <c r="O73" s="16" t="s">
        <v>36</v>
      </c>
      <c r="P73" s="15" cm="1">
        <f t="array" ref="P73">SUMPRODUCT(--((ISNUMBER(Q73:V73)) + (Q73:V73="TurboID only")))</f>
        <v>1</v>
      </c>
      <c r="Q73" s="16" t="s">
        <v>36</v>
      </c>
      <c r="R73" s="16" t="s">
        <v>36</v>
      </c>
      <c r="S73" s="16" t="s">
        <v>36</v>
      </c>
      <c r="T73" s="23" t="s">
        <v>42</v>
      </c>
      <c r="U73" s="16" t="s">
        <v>36</v>
      </c>
      <c r="V73" s="16" t="s">
        <v>36</v>
      </c>
      <c r="W73" s="15" cm="1">
        <f t="array" ref="W73">SUMPRODUCT(--((ISNUMBER(X73:Z73)) + (X73:Z73="TurboID only")))</f>
        <v>1</v>
      </c>
      <c r="X73" s="16" t="s">
        <v>36</v>
      </c>
      <c r="Y73" s="16" t="s">
        <v>36</v>
      </c>
      <c r="Z73" s="16" t="s">
        <v>42</v>
      </c>
      <c r="AA73" s="15" cm="1">
        <f t="array" ref="AA73">SUMPRODUCT(--((ISNUMBER(AB73:AF73)) + (AB73:AF73="TurboID only")))</f>
        <v>1</v>
      </c>
      <c r="AB73" s="16" t="s">
        <v>36</v>
      </c>
      <c r="AC73" s="16">
        <v>2.6745570915014798</v>
      </c>
      <c r="AD73" s="16" t="s">
        <v>36</v>
      </c>
      <c r="AE73" s="16" t="s">
        <v>36</v>
      </c>
      <c r="AF73" s="16" t="s">
        <v>36</v>
      </c>
      <c r="AG73" s="15" cm="1">
        <f t="array" ref="AG73">SUMPRODUCT(--((ISNUMBER(AH73:AJ73)) + (AH73:AJ73="TurboID only")))</f>
        <v>1</v>
      </c>
      <c r="AH73" s="16" t="s">
        <v>36</v>
      </c>
      <c r="AI73" s="16" t="s">
        <v>36</v>
      </c>
      <c r="AJ73" s="16" t="s">
        <v>42</v>
      </c>
      <c r="AL73" s="17" t="s">
        <v>311</v>
      </c>
      <c r="AM73" s="18"/>
      <c r="AN73" s="19" t="s">
        <v>312</v>
      </c>
      <c r="AP73" t="s">
        <v>200</v>
      </c>
      <c r="AR73" s="19" t="s">
        <v>171</v>
      </c>
      <c r="AX73" s="19" t="s">
        <v>139</v>
      </c>
      <c r="AZ73" s="31" t="s">
        <v>315</v>
      </c>
    </row>
    <row r="74" spans="1:52" x14ac:dyDescent="0.2">
      <c r="A74" s="24" t="s">
        <v>376</v>
      </c>
      <c r="B74" s="15">
        <v>7</v>
      </c>
      <c r="C74" s="15" t="str">
        <f t="shared" si="6"/>
        <v>+</v>
      </c>
      <c r="D74" s="15" t="str">
        <f t="shared" si="7"/>
        <v>+</v>
      </c>
      <c r="E74" s="15" t="str">
        <f t="shared" si="8"/>
        <v>+</v>
      </c>
      <c r="F74" s="15" t="str">
        <f t="shared" si="9"/>
        <v/>
      </c>
      <c r="G74" s="15">
        <f t="shared" si="10"/>
        <v>3</v>
      </c>
      <c r="H74" s="15" t="str">
        <f t="shared" si="11"/>
        <v>No</v>
      </c>
      <c r="I74" s="15" cm="1">
        <f t="array" ref="I74">SUMPRODUCT(--((ISNUMBER(J74:O74)) + (J74:O74="TurboID only")))</f>
        <v>2</v>
      </c>
      <c r="J74" s="16" t="s">
        <v>36</v>
      </c>
      <c r="K74" s="16" t="s">
        <v>36</v>
      </c>
      <c r="L74" s="16">
        <v>3.4476181648204101</v>
      </c>
      <c r="M74" s="16">
        <v>4.42105649995273</v>
      </c>
      <c r="N74" s="16" t="s">
        <v>36</v>
      </c>
      <c r="O74" s="16" t="s">
        <v>36</v>
      </c>
      <c r="P74" s="15" cm="1">
        <f t="array" ref="P74">SUMPRODUCT(--((ISNUMBER(Q74:V74)) + (Q74:V74="TurboID only")))</f>
        <v>2</v>
      </c>
      <c r="Q74" s="16" t="s">
        <v>36</v>
      </c>
      <c r="R74" s="16" t="s">
        <v>36</v>
      </c>
      <c r="S74" s="16">
        <v>6.13600645271051</v>
      </c>
      <c r="T74" s="16">
        <v>4.2924744673124096</v>
      </c>
      <c r="U74" s="16" t="s">
        <v>36</v>
      </c>
      <c r="V74" s="16" t="s">
        <v>36</v>
      </c>
      <c r="W74" s="15" cm="1">
        <f t="array" ref="W74">SUMPRODUCT(--((ISNUMBER(X74:Z74)) + (X74:Z74="TurboID only")))</f>
        <v>2</v>
      </c>
      <c r="X74" s="16">
        <v>4.1900000000000004</v>
      </c>
      <c r="Y74" s="16" t="s">
        <v>36</v>
      </c>
      <c r="Z74" s="16">
        <v>3.0274003899999902</v>
      </c>
      <c r="AA74" s="15" cm="1">
        <f t="array" ref="AA74">SUMPRODUCT(--((ISNUMBER(AB74:AF74)) + (AB74:AF74="TurboID only")))</f>
        <v>0</v>
      </c>
      <c r="AB74" s="16" t="s">
        <v>36</v>
      </c>
      <c r="AC74" s="16" t="s">
        <v>36</v>
      </c>
      <c r="AD74" s="16" t="s">
        <v>36</v>
      </c>
      <c r="AE74" s="16" t="s">
        <v>36</v>
      </c>
      <c r="AF74" s="16" t="s">
        <v>36</v>
      </c>
      <c r="AG74" s="15" cm="1">
        <f t="array" ref="AG74">SUMPRODUCT(--((ISNUMBER(AH74:AJ74)) + (AH74:AJ74="TurboID only")))</f>
        <v>1</v>
      </c>
      <c r="AH74" s="16" t="s">
        <v>36</v>
      </c>
      <c r="AI74" s="16" t="s">
        <v>36</v>
      </c>
      <c r="AJ74" s="16">
        <v>2.5815346518040299</v>
      </c>
      <c r="AL74" s="17" t="s">
        <v>261</v>
      </c>
      <c r="AM74" s="18"/>
      <c r="AN74" s="19" t="s">
        <v>314</v>
      </c>
      <c r="AP74" t="s">
        <v>204</v>
      </c>
      <c r="AR74" s="19" t="s">
        <v>315</v>
      </c>
      <c r="AX74" s="19" t="s">
        <v>123</v>
      </c>
      <c r="AZ74" s="31" t="s">
        <v>318</v>
      </c>
    </row>
    <row r="75" spans="1:52" x14ac:dyDescent="0.2">
      <c r="A75" s="24" t="s">
        <v>290</v>
      </c>
      <c r="B75" s="15">
        <v>7</v>
      </c>
      <c r="C75" s="15" t="str">
        <f t="shared" si="6"/>
        <v>+</v>
      </c>
      <c r="D75" s="15" t="str">
        <f t="shared" si="7"/>
        <v>+</v>
      </c>
      <c r="E75" s="15" t="str">
        <f t="shared" si="8"/>
        <v/>
      </c>
      <c r="F75" s="15" t="str">
        <f t="shared" si="9"/>
        <v/>
      </c>
      <c r="G75" s="15">
        <f t="shared" si="10"/>
        <v>2</v>
      </c>
      <c r="H75" s="15" t="str">
        <f t="shared" si="11"/>
        <v>Yes</v>
      </c>
      <c r="I75" s="15" cm="1">
        <f t="array" ref="I75">SUMPRODUCT(--((ISNUMBER(J75:O75)) + (J75:O75="TurboID only")))</f>
        <v>1</v>
      </c>
      <c r="J75" s="16" t="s">
        <v>36</v>
      </c>
      <c r="K75" s="16" t="s">
        <v>36</v>
      </c>
      <c r="L75" s="16">
        <v>4.4097595732038002</v>
      </c>
      <c r="M75" s="16" t="s">
        <v>36</v>
      </c>
      <c r="N75" s="16" t="s">
        <v>36</v>
      </c>
      <c r="O75" s="16" t="s">
        <v>36</v>
      </c>
      <c r="P75" s="15" cm="1">
        <f t="array" ref="P75">SUMPRODUCT(--((ISNUMBER(Q75:V75)) + (Q75:V75="TurboID only")))</f>
        <v>3</v>
      </c>
      <c r="Q75" s="16" t="s">
        <v>36</v>
      </c>
      <c r="R75" s="16">
        <v>2.3231784887326201</v>
      </c>
      <c r="S75" s="16">
        <v>11.6027911939054</v>
      </c>
      <c r="T75" s="16">
        <v>3.0888773161372498</v>
      </c>
      <c r="U75" s="16" t="s">
        <v>36</v>
      </c>
      <c r="V75" s="16" t="s">
        <v>36</v>
      </c>
      <c r="W75" s="15" cm="1">
        <f t="array" ref="W75">SUMPRODUCT(--((ISNUMBER(X75:Z75)) + (X75:Z75="TurboID only")))</f>
        <v>1</v>
      </c>
      <c r="X75" s="16">
        <v>2.3279999999999901</v>
      </c>
      <c r="Y75" s="16" t="s">
        <v>36</v>
      </c>
      <c r="Z75" s="16" t="s">
        <v>36</v>
      </c>
      <c r="AA75" s="15" cm="1">
        <f t="array" ref="AA75">SUMPRODUCT(--((ISNUMBER(AB75:AF75)) + (AB75:AF75="TurboID only")))</f>
        <v>2</v>
      </c>
      <c r="AB75" s="16">
        <v>2.5553129689349601</v>
      </c>
      <c r="AC75" s="16">
        <v>6.59603932490589</v>
      </c>
      <c r="AD75" s="16" t="s">
        <v>36</v>
      </c>
      <c r="AE75" s="16" t="s">
        <v>36</v>
      </c>
      <c r="AF75" s="16" t="s">
        <v>36</v>
      </c>
      <c r="AG75" s="15" cm="1">
        <f t="array" ref="AG75">SUMPRODUCT(--((ISNUMBER(AH75:AJ75)) + (AH75:AJ75="TurboID only")))</f>
        <v>0</v>
      </c>
      <c r="AH75" s="16" t="s">
        <v>36</v>
      </c>
      <c r="AI75" s="16" t="s">
        <v>36</v>
      </c>
      <c r="AJ75" s="16" t="s">
        <v>36</v>
      </c>
      <c r="AL75" s="17" t="s">
        <v>265</v>
      </c>
      <c r="AM75" s="18"/>
      <c r="AN75" s="19" t="s">
        <v>317</v>
      </c>
      <c r="AP75" t="s">
        <v>207</v>
      </c>
      <c r="AR75" s="19" t="s">
        <v>318</v>
      </c>
      <c r="AX75" s="19" t="s">
        <v>121</v>
      </c>
      <c r="AZ75" s="31" t="s">
        <v>331</v>
      </c>
    </row>
    <row r="76" spans="1:52" x14ac:dyDescent="0.2">
      <c r="A76" s="24" t="s">
        <v>353</v>
      </c>
      <c r="B76" s="15">
        <v>7</v>
      </c>
      <c r="C76" s="15" t="str">
        <f t="shared" si="6"/>
        <v/>
      </c>
      <c r="D76" s="15" t="str">
        <f t="shared" si="7"/>
        <v>+</v>
      </c>
      <c r="E76" s="15" t="str">
        <f t="shared" si="8"/>
        <v>+</v>
      </c>
      <c r="F76" s="15" t="str">
        <f t="shared" si="9"/>
        <v/>
      </c>
      <c r="G76" s="15">
        <f t="shared" si="10"/>
        <v>2</v>
      </c>
      <c r="H76" s="15" t="str">
        <f t="shared" si="11"/>
        <v>Yes</v>
      </c>
      <c r="I76" s="15" cm="1">
        <f t="array" ref="I76">SUMPRODUCT(--((ISNUMBER(J76:O76)) + (J76:O76="TurboID only")))</f>
        <v>2</v>
      </c>
      <c r="J76" s="16" t="s">
        <v>36</v>
      </c>
      <c r="K76" s="16">
        <v>2.8728845146317399</v>
      </c>
      <c r="L76" s="16" t="s">
        <v>36</v>
      </c>
      <c r="M76" s="16">
        <v>2.38039662384451</v>
      </c>
      <c r="N76" s="16" t="s">
        <v>36</v>
      </c>
      <c r="O76" s="16" t="s">
        <v>36</v>
      </c>
      <c r="P76" s="15" cm="1">
        <f t="array" ref="P76">SUMPRODUCT(--((ISNUMBER(Q76:V76)) + (Q76:V76="TurboID only")))</f>
        <v>2</v>
      </c>
      <c r="Q76" s="16" t="s">
        <v>36</v>
      </c>
      <c r="R76" s="16">
        <v>3.1823665122125</v>
      </c>
      <c r="S76" s="16" t="s">
        <v>36</v>
      </c>
      <c r="T76" s="16">
        <v>2.4068356356884899</v>
      </c>
      <c r="U76" s="16" t="s">
        <v>36</v>
      </c>
      <c r="V76" s="16" t="s">
        <v>36</v>
      </c>
      <c r="W76" s="15" cm="1">
        <f t="array" ref="W76">SUMPRODUCT(--((ISNUMBER(X76:Z76)) + (X76:Z76="TurboID only")))</f>
        <v>1</v>
      </c>
      <c r="X76" s="16">
        <v>2.2989999999999902</v>
      </c>
      <c r="Y76" s="16" t="s">
        <v>36</v>
      </c>
      <c r="Z76" s="16" t="s">
        <v>36</v>
      </c>
      <c r="AA76" s="15" cm="1">
        <f t="array" ref="AA76">SUMPRODUCT(--((ISNUMBER(AB76:AF76)) + (AB76:AF76="TurboID only")))</f>
        <v>2</v>
      </c>
      <c r="AB76" s="16" t="s">
        <v>36</v>
      </c>
      <c r="AC76" s="16">
        <v>6.0381223903284704</v>
      </c>
      <c r="AD76" s="16">
        <v>2.0189061680890599</v>
      </c>
      <c r="AE76" s="16" t="s">
        <v>36</v>
      </c>
      <c r="AF76" s="16" t="s">
        <v>36</v>
      </c>
      <c r="AG76" s="15" cm="1">
        <f t="array" ref="AG76">SUMPRODUCT(--((ISNUMBER(AH76:AJ76)) + (AH76:AJ76="TurboID only")))</f>
        <v>0</v>
      </c>
      <c r="AH76" s="16" t="s">
        <v>36</v>
      </c>
      <c r="AI76" s="16" t="s">
        <v>36</v>
      </c>
      <c r="AJ76" s="16" t="s">
        <v>36</v>
      </c>
      <c r="AL76" s="17" t="s">
        <v>320</v>
      </c>
      <c r="AM76" s="18"/>
      <c r="AN76" s="19" t="s">
        <v>321</v>
      </c>
      <c r="AP76" t="s">
        <v>210</v>
      </c>
      <c r="AR76" s="19" t="s">
        <v>322</v>
      </c>
      <c r="AX76" s="19" t="s">
        <v>128</v>
      </c>
      <c r="AZ76" s="31" t="s">
        <v>11990</v>
      </c>
    </row>
    <row r="77" spans="1:52" x14ac:dyDescent="0.2">
      <c r="A77" s="24" t="s">
        <v>266</v>
      </c>
      <c r="B77" s="15">
        <v>7</v>
      </c>
      <c r="C77" s="15" t="str">
        <f t="shared" si="6"/>
        <v>+</v>
      </c>
      <c r="D77" s="15" t="str">
        <f t="shared" si="7"/>
        <v>+</v>
      </c>
      <c r="E77" s="15" t="str">
        <f t="shared" si="8"/>
        <v>+</v>
      </c>
      <c r="F77" s="15" t="str">
        <f t="shared" si="9"/>
        <v/>
      </c>
      <c r="G77" s="15">
        <f t="shared" si="10"/>
        <v>3</v>
      </c>
      <c r="H77" s="15" t="str">
        <f t="shared" si="11"/>
        <v>Yes</v>
      </c>
      <c r="I77" s="15" cm="1">
        <f t="array" ref="I77">SUMPRODUCT(--((ISNUMBER(J77:O77)) + (J77:O77="TurboID only")))</f>
        <v>2</v>
      </c>
      <c r="J77" s="16">
        <v>5.0784914056988804</v>
      </c>
      <c r="K77" s="16" t="s">
        <v>36</v>
      </c>
      <c r="L77" s="16" t="s">
        <v>36</v>
      </c>
      <c r="M77" s="16" t="s">
        <v>36</v>
      </c>
      <c r="N77" s="16">
        <v>2.8207350403006202</v>
      </c>
      <c r="O77" s="16" t="s">
        <v>36</v>
      </c>
      <c r="P77" s="15" cm="1">
        <f t="array" ref="P77">SUMPRODUCT(--((ISNUMBER(Q77:V77)) + (Q77:V77="TurboID only")))</f>
        <v>3</v>
      </c>
      <c r="Q77" s="16">
        <v>3.5701878858919001</v>
      </c>
      <c r="R77" s="16" t="s">
        <v>36</v>
      </c>
      <c r="S77" s="16">
        <v>3.6255503262301301</v>
      </c>
      <c r="T77" s="16" t="s">
        <v>36</v>
      </c>
      <c r="U77" s="16">
        <v>5.1242267120134999</v>
      </c>
      <c r="V77" s="16" t="s">
        <v>36</v>
      </c>
      <c r="W77" s="15" cm="1">
        <f t="array" ref="W77">SUMPRODUCT(--((ISNUMBER(X77:Z77)) + (X77:Z77="TurboID only")))</f>
        <v>0</v>
      </c>
      <c r="X77" s="16" t="s">
        <v>36</v>
      </c>
      <c r="Y77" s="16" t="s">
        <v>36</v>
      </c>
      <c r="Z77" s="16" t="s">
        <v>36</v>
      </c>
      <c r="AA77" s="15" cm="1">
        <f t="array" ref="AA77">SUMPRODUCT(--((ISNUMBER(AB77:AF77)) + (AB77:AF77="TurboID only")))</f>
        <v>2</v>
      </c>
      <c r="AB77" s="16">
        <v>3.84664315485196</v>
      </c>
      <c r="AC77" s="16" t="s">
        <v>36</v>
      </c>
      <c r="AD77" s="16" t="s">
        <v>36</v>
      </c>
      <c r="AE77" s="16">
        <v>5.87804959596569</v>
      </c>
      <c r="AF77" s="16" t="s">
        <v>36</v>
      </c>
      <c r="AG77" s="15" cm="1">
        <f t="array" ref="AG77">SUMPRODUCT(--((ISNUMBER(AH77:AJ77)) + (AH77:AJ77="TurboID only")))</f>
        <v>0</v>
      </c>
      <c r="AH77" s="16" t="s">
        <v>36</v>
      </c>
      <c r="AI77" s="16" t="s">
        <v>36</v>
      </c>
      <c r="AJ77" s="16" t="s">
        <v>36</v>
      </c>
      <c r="AL77" s="17" t="s">
        <v>324</v>
      </c>
      <c r="AM77" s="18"/>
      <c r="AN77" s="19" t="s">
        <v>325</v>
      </c>
      <c r="AP77" t="s">
        <v>326</v>
      </c>
      <c r="AR77" s="19" t="s">
        <v>327</v>
      </c>
      <c r="AX77" s="19" t="s">
        <v>133</v>
      </c>
      <c r="AZ77" s="31" t="s">
        <v>341</v>
      </c>
    </row>
    <row r="78" spans="1:52" x14ac:dyDescent="0.2">
      <c r="A78" s="24" t="s">
        <v>277</v>
      </c>
      <c r="B78" s="15">
        <v>7</v>
      </c>
      <c r="C78" s="15" t="str">
        <f t="shared" si="6"/>
        <v>+</v>
      </c>
      <c r="D78" s="15" t="str">
        <f t="shared" si="7"/>
        <v>+</v>
      </c>
      <c r="E78" s="15" t="str">
        <f t="shared" si="8"/>
        <v>+</v>
      </c>
      <c r="F78" s="15" t="str">
        <f t="shared" si="9"/>
        <v/>
      </c>
      <c r="G78" s="15">
        <f t="shared" si="10"/>
        <v>3</v>
      </c>
      <c r="H78" s="15" t="str">
        <f t="shared" si="11"/>
        <v>Yes</v>
      </c>
      <c r="I78" s="15" cm="1">
        <f t="array" ref="I78">SUMPRODUCT(--((ISNUMBER(J78:O78)) + (J78:O78="TurboID only")))</f>
        <v>2</v>
      </c>
      <c r="J78" s="16">
        <v>3.8884629699915298</v>
      </c>
      <c r="K78" s="16" t="s">
        <v>36</v>
      </c>
      <c r="L78" s="16" t="s">
        <v>36</v>
      </c>
      <c r="M78" s="16" t="s">
        <v>36</v>
      </c>
      <c r="N78" s="16">
        <v>6.7529329313914097</v>
      </c>
      <c r="O78" s="16" t="s">
        <v>36</v>
      </c>
      <c r="P78" s="15" cm="1">
        <f t="array" ref="P78">SUMPRODUCT(--((ISNUMBER(Q78:V78)) + (Q78:V78="TurboID only")))</f>
        <v>3</v>
      </c>
      <c r="Q78" s="16" t="s">
        <v>36</v>
      </c>
      <c r="R78" s="16" t="s">
        <v>36</v>
      </c>
      <c r="S78" s="16">
        <v>4.51022685545035</v>
      </c>
      <c r="T78" s="16">
        <v>2.0399666384014501</v>
      </c>
      <c r="U78" s="16">
        <v>16.0288037584391</v>
      </c>
      <c r="V78" s="16" t="s">
        <v>36</v>
      </c>
      <c r="W78" s="15" cm="1">
        <f t="array" ref="W78">SUMPRODUCT(--((ISNUMBER(X78:Z78)) + (X78:Z78="TurboID only")))</f>
        <v>0</v>
      </c>
      <c r="X78" s="16" t="s">
        <v>36</v>
      </c>
      <c r="Y78" s="16" t="s">
        <v>36</v>
      </c>
      <c r="Z78" s="16" t="s">
        <v>36</v>
      </c>
      <c r="AA78" s="15" cm="1">
        <f t="array" ref="AA78">SUMPRODUCT(--((ISNUMBER(AB78:AF78)) + (AB78:AF78="TurboID only")))</f>
        <v>2</v>
      </c>
      <c r="AB78" s="16">
        <v>2.50897831213921</v>
      </c>
      <c r="AC78" s="16" t="s">
        <v>36</v>
      </c>
      <c r="AD78" s="16" t="s">
        <v>36</v>
      </c>
      <c r="AE78" s="16">
        <v>14.666291263777699</v>
      </c>
      <c r="AF78" s="16" t="s">
        <v>36</v>
      </c>
      <c r="AG78" s="15" cm="1">
        <f t="array" ref="AG78">SUMPRODUCT(--((ISNUMBER(AH78:AJ78)) + (AH78:AJ78="TurboID only")))</f>
        <v>0</v>
      </c>
      <c r="AH78" s="16" t="s">
        <v>36</v>
      </c>
      <c r="AI78" s="16" t="s">
        <v>36</v>
      </c>
      <c r="AJ78" s="16" t="s">
        <v>36</v>
      </c>
      <c r="AL78" s="17" t="s">
        <v>329</v>
      </c>
      <c r="AM78" s="18"/>
      <c r="AN78" s="19" t="s">
        <v>330</v>
      </c>
      <c r="AP78" t="s">
        <v>214</v>
      </c>
      <c r="AR78" s="19" t="s">
        <v>331</v>
      </c>
      <c r="AX78" s="19" t="s">
        <v>147</v>
      </c>
      <c r="AZ78" s="31" t="s">
        <v>344</v>
      </c>
    </row>
    <row r="79" spans="1:52" x14ac:dyDescent="0.2">
      <c r="A79" s="25" t="s">
        <v>313</v>
      </c>
      <c r="B79" s="15">
        <v>7</v>
      </c>
      <c r="C79" s="15" t="str">
        <f t="shared" si="6"/>
        <v>+</v>
      </c>
      <c r="D79" s="15" t="str">
        <f t="shared" si="7"/>
        <v>+</v>
      </c>
      <c r="E79" s="15" t="str">
        <f t="shared" si="8"/>
        <v>+</v>
      </c>
      <c r="F79" s="15" t="str">
        <f t="shared" si="9"/>
        <v>+</v>
      </c>
      <c r="G79" s="15">
        <f t="shared" si="10"/>
        <v>4</v>
      </c>
      <c r="H79" s="15" t="str">
        <f t="shared" si="11"/>
        <v>Yes</v>
      </c>
      <c r="I79" s="15" cm="1">
        <f t="array" ref="I79">SUMPRODUCT(--((ISNUMBER(J79:O79)) + (J79:O79="TurboID only")))</f>
        <v>2</v>
      </c>
      <c r="J79" s="16" t="s">
        <v>36</v>
      </c>
      <c r="K79" s="16" t="s">
        <v>36</v>
      </c>
      <c r="L79" s="16" t="s">
        <v>36</v>
      </c>
      <c r="M79" s="16" t="s">
        <v>36</v>
      </c>
      <c r="N79" s="16">
        <v>4.5813087185913499</v>
      </c>
      <c r="O79" s="16" t="s">
        <v>42</v>
      </c>
      <c r="P79" s="15" cm="1">
        <f t="array" ref="P79">SUMPRODUCT(--((ISNUMBER(Q79:V79)) + (Q79:V79="TurboID only")))</f>
        <v>3</v>
      </c>
      <c r="Q79" s="16" t="s">
        <v>36</v>
      </c>
      <c r="R79" s="16" t="s">
        <v>36</v>
      </c>
      <c r="S79" s="16">
        <v>14.1222690256284</v>
      </c>
      <c r="T79" s="16" t="s">
        <v>36</v>
      </c>
      <c r="U79" s="16">
        <v>14.040457679266799</v>
      </c>
      <c r="V79" s="16" t="s">
        <v>42</v>
      </c>
      <c r="W79" s="15" cm="1">
        <f t="array" ref="W79">SUMPRODUCT(--((ISNUMBER(X79:Z79)) + (X79:Z79="TurboID only")))</f>
        <v>0</v>
      </c>
      <c r="X79" s="16" t="s">
        <v>36</v>
      </c>
      <c r="Y79" s="16" t="s">
        <v>36</v>
      </c>
      <c r="Z79" s="16" t="s">
        <v>36</v>
      </c>
      <c r="AA79" s="15" cm="1">
        <f t="array" ref="AA79">SUMPRODUCT(--((ISNUMBER(AB79:AF79)) + (AB79:AF79="TurboID only")))</f>
        <v>2</v>
      </c>
      <c r="AB79" s="16" t="s">
        <v>36</v>
      </c>
      <c r="AC79" s="16" t="s">
        <v>36</v>
      </c>
      <c r="AD79" s="16" t="s">
        <v>36</v>
      </c>
      <c r="AE79" s="16">
        <v>6.7646796232806903</v>
      </c>
      <c r="AF79" s="16" t="s">
        <v>42</v>
      </c>
      <c r="AG79" s="15" cm="1">
        <f t="array" ref="AG79">SUMPRODUCT(--((ISNUMBER(AH79:AJ79)) + (AH79:AJ79="TurboID only")))</f>
        <v>0</v>
      </c>
      <c r="AH79" s="16" t="s">
        <v>36</v>
      </c>
      <c r="AI79" s="16" t="s">
        <v>36</v>
      </c>
      <c r="AJ79" s="16" t="s">
        <v>36</v>
      </c>
      <c r="AL79" s="17" t="s">
        <v>269</v>
      </c>
      <c r="AM79" s="18"/>
      <c r="AN79" s="19" t="s">
        <v>333</v>
      </c>
      <c r="AP79" t="s">
        <v>217</v>
      </c>
      <c r="AR79" s="19" t="s">
        <v>334</v>
      </c>
      <c r="AX79" s="19" t="s">
        <v>136</v>
      </c>
      <c r="AZ79" s="31" t="s">
        <v>415</v>
      </c>
    </row>
    <row r="80" spans="1:52" x14ac:dyDescent="0.2">
      <c r="A80" s="24" t="s">
        <v>328</v>
      </c>
      <c r="B80" s="15">
        <v>7</v>
      </c>
      <c r="C80" s="15" t="str">
        <f t="shared" si="6"/>
        <v>+</v>
      </c>
      <c r="D80" s="15" t="str">
        <f t="shared" si="7"/>
        <v>+</v>
      </c>
      <c r="E80" s="15" t="str">
        <f t="shared" si="8"/>
        <v>+</v>
      </c>
      <c r="F80" s="15" t="str">
        <f t="shared" si="9"/>
        <v>+</v>
      </c>
      <c r="G80" s="15">
        <f t="shared" si="10"/>
        <v>4</v>
      </c>
      <c r="H80" s="15" t="str">
        <f t="shared" si="11"/>
        <v>Yes</v>
      </c>
      <c r="I80" s="15" cm="1">
        <f t="array" ref="I80">SUMPRODUCT(--((ISNUMBER(J80:O80)) + (J80:O80="TurboID only")))</f>
        <v>2</v>
      </c>
      <c r="J80" s="16" t="s">
        <v>36</v>
      </c>
      <c r="K80" s="16" t="s">
        <v>36</v>
      </c>
      <c r="L80" s="16">
        <v>2.0622225025171299</v>
      </c>
      <c r="M80" s="16" t="s">
        <v>36</v>
      </c>
      <c r="N80" s="16" t="s">
        <v>36</v>
      </c>
      <c r="O80" s="16">
        <v>5.8819723401575796</v>
      </c>
      <c r="P80" s="15" cm="1">
        <f t="array" ref="P80">SUMPRODUCT(--((ISNUMBER(Q80:V80)) + (Q80:V80="TurboID only")))</f>
        <v>3</v>
      </c>
      <c r="Q80" s="16" t="s">
        <v>36</v>
      </c>
      <c r="R80" s="16" t="s">
        <v>36</v>
      </c>
      <c r="S80" s="16">
        <v>3.5659834319038102</v>
      </c>
      <c r="T80" s="16" t="s">
        <v>36</v>
      </c>
      <c r="U80" s="16">
        <v>4.9845706844159601</v>
      </c>
      <c r="V80" s="16">
        <v>4.3016793818019803</v>
      </c>
      <c r="W80" s="15" cm="1">
        <f t="array" ref="W80">SUMPRODUCT(--((ISNUMBER(X80:Z80)) + (X80:Z80="TurboID only")))</f>
        <v>0</v>
      </c>
      <c r="X80" s="16" t="s">
        <v>36</v>
      </c>
      <c r="Y80" s="16" t="s">
        <v>36</v>
      </c>
      <c r="Z80" s="16" t="s">
        <v>36</v>
      </c>
      <c r="AA80" s="15" cm="1">
        <f t="array" ref="AA80">SUMPRODUCT(--((ISNUMBER(AB80:AF80)) + (AB80:AF80="TurboID only")))</f>
        <v>2</v>
      </c>
      <c r="AB80" s="16" t="s">
        <v>36</v>
      </c>
      <c r="AC80" s="16" t="s">
        <v>36</v>
      </c>
      <c r="AD80" s="16" t="s">
        <v>36</v>
      </c>
      <c r="AE80" s="16">
        <v>2.3163930156885901</v>
      </c>
      <c r="AF80" s="16">
        <v>6.3028310883947603</v>
      </c>
      <c r="AG80" s="15" cm="1">
        <f t="array" ref="AG80">SUMPRODUCT(--((ISNUMBER(AH80:AJ80)) + (AH80:AJ80="TurboID only")))</f>
        <v>0</v>
      </c>
      <c r="AH80" s="16" t="s">
        <v>36</v>
      </c>
      <c r="AI80" s="16" t="s">
        <v>36</v>
      </c>
      <c r="AJ80" s="16" t="s">
        <v>36</v>
      </c>
      <c r="AL80" s="17" t="s">
        <v>272</v>
      </c>
      <c r="AM80" s="18"/>
      <c r="AN80" s="19" t="s">
        <v>336</v>
      </c>
      <c r="AP80" t="s">
        <v>337</v>
      </c>
      <c r="AR80" s="19" t="s">
        <v>338</v>
      </c>
      <c r="AX80" s="19" t="s">
        <v>125</v>
      </c>
      <c r="AZ80" s="31" t="s">
        <v>419</v>
      </c>
    </row>
    <row r="81" spans="1:52" x14ac:dyDescent="0.2">
      <c r="A81" s="24" t="s">
        <v>369</v>
      </c>
      <c r="B81" s="15">
        <v>7</v>
      </c>
      <c r="C81" s="15" t="str">
        <f t="shared" si="6"/>
        <v>+</v>
      </c>
      <c r="D81" s="15" t="str">
        <f t="shared" si="7"/>
        <v>+</v>
      </c>
      <c r="E81" s="15" t="str">
        <f t="shared" si="8"/>
        <v>+</v>
      </c>
      <c r="F81" s="15" t="str">
        <f t="shared" si="9"/>
        <v/>
      </c>
      <c r="G81" s="15">
        <f t="shared" si="10"/>
        <v>3</v>
      </c>
      <c r="H81" s="15" t="str">
        <f t="shared" si="11"/>
        <v>No</v>
      </c>
      <c r="I81" s="15" cm="1">
        <f t="array" ref="I81">SUMPRODUCT(--((ISNUMBER(J81:O81)) + (J81:O81="TurboID only")))</f>
        <v>2</v>
      </c>
      <c r="J81" s="16">
        <v>6.2853801333406398</v>
      </c>
      <c r="K81" s="16" t="s">
        <v>36</v>
      </c>
      <c r="L81" s="16">
        <v>2.57576325901965</v>
      </c>
      <c r="M81" s="16" t="s">
        <v>36</v>
      </c>
      <c r="N81" s="16" t="s">
        <v>36</v>
      </c>
      <c r="O81" s="16" t="s">
        <v>36</v>
      </c>
      <c r="P81" s="15" cm="1">
        <f t="array" ref="P81">SUMPRODUCT(--((ISNUMBER(Q81:V81)) + (Q81:V81="TurboID only")))</f>
        <v>3</v>
      </c>
      <c r="Q81" s="16">
        <v>3.2686615442184301</v>
      </c>
      <c r="R81" s="16" t="s">
        <v>36</v>
      </c>
      <c r="S81" s="16">
        <v>11.237895617652001</v>
      </c>
      <c r="T81" s="16" t="s">
        <v>36</v>
      </c>
      <c r="U81" s="16">
        <v>4.1520987477197</v>
      </c>
      <c r="V81" s="16" t="s">
        <v>36</v>
      </c>
      <c r="W81" s="15" cm="1">
        <f t="array" ref="W81">SUMPRODUCT(--((ISNUMBER(X81:Z81)) + (X81:Z81="TurboID only")))</f>
        <v>0</v>
      </c>
      <c r="X81" s="16" t="s">
        <v>36</v>
      </c>
      <c r="Y81" s="16" t="s">
        <v>36</v>
      </c>
      <c r="Z81" s="16" t="s">
        <v>36</v>
      </c>
      <c r="AA81" s="15" cm="1">
        <f t="array" ref="AA81">SUMPRODUCT(--((ISNUMBER(AB81:AF81)) + (AB81:AF81="TurboID only")))</f>
        <v>2</v>
      </c>
      <c r="AB81" s="16">
        <v>3.29687685398277</v>
      </c>
      <c r="AC81" s="16" t="s">
        <v>36</v>
      </c>
      <c r="AD81" s="16" t="s">
        <v>36</v>
      </c>
      <c r="AE81" s="16">
        <v>4.0248724087455496</v>
      </c>
      <c r="AF81" s="16" t="s">
        <v>36</v>
      </c>
      <c r="AG81" s="15" cm="1">
        <f t="array" ref="AG81">SUMPRODUCT(--((ISNUMBER(AH81:AJ81)) + (AH81:AJ81="TurboID only")))</f>
        <v>0</v>
      </c>
      <c r="AH81" s="16" t="s">
        <v>36</v>
      </c>
      <c r="AI81" s="16" t="s">
        <v>36</v>
      </c>
      <c r="AJ81" s="16" t="s">
        <v>36</v>
      </c>
      <c r="AL81" s="17" t="s">
        <v>276</v>
      </c>
      <c r="AM81" s="18"/>
      <c r="AN81" s="19" t="s">
        <v>340</v>
      </c>
      <c r="AP81" t="s">
        <v>221</v>
      </c>
      <c r="AR81" s="19" t="s">
        <v>341</v>
      </c>
      <c r="AX81" s="19" t="s">
        <v>154</v>
      </c>
      <c r="AZ81" s="31" t="s">
        <v>423</v>
      </c>
    </row>
    <row r="82" spans="1:52" x14ac:dyDescent="0.2">
      <c r="A82" s="24" t="s">
        <v>302</v>
      </c>
      <c r="B82" s="15">
        <v>7</v>
      </c>
      <c r="C82" s="15" t="str">
        <f t="shared" si="6"/>
        <v>+</v>
      </c>
      <c r="D82" s="15" t="str">
        <f t="shared" si="7"/>
        <v>+</v>
      </c>
      <c r="E82" s="15" t="str">
        <f t="shared" si="8"/>
        <v>+</v>
      </c>
      <c r="F82" s="15" t="str">
        <f t="shared" si="9"/>
        <v/>
      </c>
      <c r="G82" s="15">
        <f t="shared" si="10"/>
        <v>3</v>
      </c>
      <c r="H82" s="15" t="str">
        <f t="shared" si="11"/>
        <v>Yes</v>
      </c>
      <c r="I82" s="15" cm="1">
        <f t="array" ref="I82">SUMPRODUCT(--((ISNUMBER(J82:O82)) + (J82:O82="TurboID only")))</f>
        <v>3</v>
      </c>
      <c r="J82" s="16">
        <v>2.5360795506092799</v>
      </c>
      <c r="K82" s="16" t="s">
        <v>36</v>
      </c>
      <c r="L82" s="16" t="s">
        <v>42</v>
      </c>
      <c r="M82" s="16" t="s">
        <v>36</v>
      </c>
      <c r="N82" s="16" t="s">
        <v>36</v>
      </c>
      <c r="O82" s="16" t="s">
        <v>42</v>
      </c>
      <c r="P82" s="15" cm="1">
        <f t="array" ref="P82">SUMPRODUCT(--((ISNUMBER(Q82:V82)) + (Q82:V82="TurboID only")))</f>
        <v>2</v>
      </c>
      <c r="Q82" s="16" t="s">
        <v>36</v>
      </c>
      <c r="R82" s="16" t="s">
        <v>36</v>
      </c>
      <c r="S82" s="16" t="s">
        <v>42</v>
      </c>
      <c r="T82" s="16" t="s">
        <v>36</v>
      </c>
      <c r="U82" s="16" t="s">
        <v>36</v>
      </c>
      <c r="V82" s="16" t="s">
        <v>42</v>
      </c>
      <c r="W82" s="15" cm="1">
        <f t="array" ref="W82">SUMPRODUCT(--((ISNUMBER(X82:Z82)) + (X82:Z82="TurboID only")))</f>
        <v>0</v>
      </c>
      <c r="X82" s="16" t="s">
        <v>36</v>
      </c>
      <c r="Y82" s="16" t="s">
        <v>36</v>
      </c>
      <c r="Z82" s="16" t="s">
        <v>36</v>
      </c>
      <c r="AA82" s="15" cm="1">
        <f t="array" ref="AA82">SUMPRODUCT(--((ISNUMBER(AB82:AF82)) + (AB82:AF82="TurboID only")))</f>
        <v>2</v>
      </c>
      <c r="AB82" s="16">
        <v>2.6634570192087801</v>
      </c>
      <c r="AC82" s="16" t="s">
        <v>36</v>
      </c>
      <c r="AD82" s="16" t="s">
        <v>36</v>
      </c>
      <c r="AE82" s="16">
        <v>2.23743783404925</v>
      </c>
      <c r="AF82" s="16" t="s">
        <v>36</v>
      </c>
      <c r="AG82" s="15" cm="1">
        <f t="array" ref="AG82">SUMPRODUCT(--((ISNUMBER(AH82:AJ82)) + (AH82:AJ82="TurboID only")))</f>
        <v>0</v>
      </c>
      <c r="AH82" s="16" t="s">
        <v>36</v>
      </c>
      <c r="AI82" s="16" t="s">
        <v>36</v>
      </c>
      <c r="AJ82" s="16" t="s">
        <v>36</v>
      </c>
      <c r="AL82" s="17" t="s">
        <v>280</v>
      </c>
      <c r="AM82" s="18"/>
      <c r="AN82" s="19" t="s">
        <v>343</v>
      </c>
      <c r="AP82" t="s">
        <v>224</v>
      </c>
      <c r="AR82" s="19" t="s">
        <v>344</v>
      </c>
      <c r="AX82" s="19" t="s">
        <v>140</v>
      </c>
      <c r="AZ82" s="31" t="s">
        <v>349</v>
      </c>
    </row>
    <row r="83" spans="1:52" x14ac:dyDescent="0.2">
      <c r="A83" s="25" t="s">
        <v>310</v>
      </c>
      <c r="B83" s="15">
        <v>7</v>
      </c>
      <c r="C83" s="15" t="str">
        <f t="shared" si="6"/>
        <v>+</v>
      </c>
      <c r="D83" s="15" t="str">
        <f t="shared" si="7"/>
        <v>+</v>
      </c>
      <c r="E83" s="15" t="str">
        <f t="shared" si="8"/>
        <v>+</v>
      </c>
      <c r="F83" s="15" t="str">
        <f t="shared" si="9"/>
        <v>+</v>
      </c>
      <c r="G83" s="15">
        <f t="shared" si="10"/>
        <v>4</v>
      </c>
      <c r="H83" s="15" t="str">
        <f t="shared" si="11"/>
        <v>No</v>
      </c>
      <c r="I83" s="15" cm="1">
        <f t="array" ref="I83">SUMPRODUCT(--((ISNUMBER(J83:O83)) + (J83:O83="TurboID only")))</f>
        <v>3</v>
      </c>
      <c r="J83" s="16" t="s">
        <v>36</v>
      </c>
      <c r="K83" s="16" t="s">
        <v>42</v>
      </c>
      <c r="L83" s="16" t="s">
        <v>42</v>
      </c>
      <c r="M83" s="16" t="s">
        <v>36</v>
      </c>
      <c r="N83" s="16">
        <v>9.4682279534503095</v>
      </c>
      <c r="O83" s="16" t="s">
        <v>36</v>
      </c>
      <c r="P83" s="15" cm="1">
        <f t="array" ref="P83">SUMPRODUCT(--((ISNUMBER(Q83:V83)) + (Q83:V83="TurboID only")))</f>
        <v>2</v>
      </c>
      <c r="Q83" s="16" t="s">
        <v>36</v>
      </c>
      <c r="R83" s="16" t="s">
        <v>42</v>
      </c>
      <c r="S83" s="16" t="s">
        <v>42</v>
      </c>
      <c r="T83" s="16" t="s">
        <v>36</v>
      </c>
      <c r="U83" s="16" t="s">
        <v>36</v>
      </c>
      <c r="V83" s="16" t="s">
        <v>36</v>
      </c>
      <c r="W83" s="15" cm="1">
        <f t="array" ref="W83">SUMPRODUCT(--((ISNUMBER(X83:Z83)) + (X83:Z83="TurboID only")))</f>
        <v>0</v>
      </c>
      <c r="X83" s="16" t="s">
        <v>36</v>
      </c>
      <c r="Y83" s="16" t="s">
        <v>36</v>
      </c>
      <c r="Z83" s="16" t="s">
        <v>36</v>
      </c>
      <c r="AA83" s="15" cm="1">
        <f t="array" ref="AA83">SUMPRODUCT(--((ISNUMBER(AB83:AF83)) + (AB83:AF83="TurboID only")))</f>
        <v>2</v>
      </c>
      <c r="AB83" s="16" t="s">
        <v>36</v>
      </c>
      <c r="AC83" s="16" t="s">
        <v>42</v>
      </c>
      <c r="AD83" s="16" t="s">
        <v>36</v>
      </c>
      <c r="AE83" s="16">
        <v>11.5429999666922</v>
      </c>
      <c r="AF83" s="16" t="s">
        <v>36</v>
      </c>
      <c r="AG83" s="15" cm="1">
        <f t="array" ref="AG83">SUMPRODUCT(--((ISNUMBER(AH83:AJ83)) + (AH83:AJ83="TurboID only")))</f>
        <v>0</v>
      </c>
      <c r="AH83" s="16" t="s">
        <v>36</v>
      </c>
      <c r="AI83" s="16" t="s">
        <v>36</v>
      </c>
      <c r="AJ83" s="16" t="s">
        <v>36</v>
      </c>
      <c r="AL83" s="17" t="s">
        <v>346</v>
      </c>
      <c r="AM83" s="18"/>
      <c r="AN83" s="19" t="s">
        <v>347</v>
      </c>
      <c r="AP83" t="s">
        <v>348</v>
      </c>
      <c r="AR83" s="19" t="s">
        <v>349</v>
      </c>
      <c r="AX83" s="19" t="s">
        <v>159</v>
      </c>
      <c r="AZ83" s="31" t="s">
        <v>352</v>
      </c>
    </row>
    <row r="84" spans="1:52" x14ac:dyDescent="0.2">
      <c r="A84" s="24" t="s">
        <v>316</v>
      </c>
      <c r="B84" s="15">
        <v>7</v>
      </c>
      <c r="C84" s="15" t="str">
        <f t="shared" si="6"/>
        <v>+</v>
      </c>
      <c r="D84" s="15" t="str">
        <f t="shared" si="7"/>
        <v>+</v>
      </c>
      <c r="E84" s="15" t="str">
        <f t="shared" si="8"/>
        <v/>
      </c>
      <c r="F84" s="15" t="str">
        <f t="shared" si="9"/>
        <v/>
      </c>
      <c r="G84" s="15">
        <f t="shared" si="10"/>
        <v>2</v>
      </c>
      <c r="H84" s="15" t="str">
        <f t="shared" si="11"/>
        <v>Yes</v>
      </c>
      <c r="I84" s="15" cm="1">
        <f t="array" ref="I84">SUMPRODUCT(--((ISNUMBER(J84:O84)) + (J84:O84="TurboID only")))</f>
        <v>3</v>
      </c>
      <c r="J84" s="16">
        <v>4.1537085750891096</v>
      </c>
      <c r="K84" s="16" t="s">
        <v>36</v>
      </c>
      <c r="L84" s="16">
        <v>3.8224562783885201</v>
      </c>
      <c r="M84" s="16" t="s">
        <v>36</v>
      </c>
      <c r="N84" s="16">
        <v>3.6453648349953598</v>
      </c>
      <c r="O84" s="16" t="s">
        <v>36</v>
      </c>
      <c r="P84" s="15" cm="1">
        <f t="array" ref="P84">SUMPRODUCT(--((ISNUMBER(Q84:V84)) + (Q84:V84="TurboID only")))</f>
        <v>2</v>
      </c>
      <c r="Q84" s="16">
        <v>3.6012556030036098</v>
      </c>
      <c r="R84" s="16" t="s">
        <v>36</v>
      </c>
      <c r="S84" s="16">
        <v>4.5583130260742397</v>
      </c>
      <c r="T84" s="16" t="s">
        <v>36</v>
      </c>
      <c r="U84" s="16" t="s">
        <v>36</v>
      </c>
      <c r="V84" s="16" t="s">
        <v>36</v>
      </c>
      <c r="W84" s="15" cm="1">
        <f t="array" ref="W84">SUMPRODUCT(--((ISNUMBER(X84:Z84)) + (X84:Z84="TurboID only")))</f>
        <v>0</v>
      </c>
      <c r="X84" s="16" t="s">
        <v>36</v>
      </c>
      <c r="Y84" s="16" t="s">
        <v>36</v>
      </c>
      <c r="Z84" s="16" t="s">
        <v>36</v>
      </c>
      <c r="AA84" s="15" cm="1">
        <f t="array" ref="AA84">SUMPRODUCT(--((ISNUMBER(AB84:AF84)) + (AB84:AF84="TurboID only")))</f>
        <v>2</v>
      </c>
      <c r="AB84" s="16">
        <v>2.5561987264060999</v>
      </c>
      <c r="AC84" s="16" t="s">
        <v>36</v>
      </c>
      <c r="AD84" s="16" t="s">
        <v>36</v>
      </c>
      <c r="AE84" s="16">
        <v>2.5579429106693699</v>
      </c>
      <c r="AF84" s="16" t="s">
        <v>36</v>
      </c>
      <c r="AG84" s="15" cm="1">
        <f t="array" ref="AG84">SUMPRODUCT(--((ISNUMBER(AH84:AJ84)) + (AH84:AJ84="TurboID only")))</f>
        <v>0</v>
      </c>
      <c r="AH84" s="16" t="s">
        <v>36</v>
      </c>
      <c r="AI84" s="16" t="s">
        <v>36</v>
      </c>
      <c r="AJ84" s="16" t="s">
        <v>36</v>
      </c>
      <c r="AL84" s="17" t="s">
        <v>285</v>
      </c>
      <c r="AM84" s="18"/>
      <c r="AN84" s="19" t="s">
        <v>351</v>
      </c>
      <c r="AP84" t="s">
        <v>237</v>
      </c>
      <c r="AR84" s="19" t="s">
        <v>352</v>
      </c>
      <c r="AX84" s="19" t="s">
        <v>143</v>
      </c>
      <c r="AZ84" s="31" t="s">
        <v>398</v>
      </c>
    </row>
    <row r="85" spans="1:52" x14ac:dyDescent="0.2">
      <c r="A85" s="25" t="s">
        <v>323</v>
      </c>
      <c r="B85" s="15">
        <v>7</v>
      </c>
      <c r="C85" s="15" t="str">
        <f t="shared" si="6"/>
        <v>+</v>
      </c>
      <c r="D85" s="15" t="str">
        <f t="shared" si="7"/>
        <v>+</v>
      </c>
      <c r="E85" s="15" t="str">
        <f t="shared" si="8"/>
        <v>+</v>
      </c>
      <c r="F85" s="15" t="str">
        <f t="shared" si="9"/>
        <v/>
      </c>
      <c r="G85" s="15">
        <f t="shared" si="10"/>
        <v>3</v>
      </c>
      <c r="H85" s="15" t="str">
        <f t="shared" si="11"/>
        <v>Yes</v>
      </c>
      <c r="I85" s="15" cm="1">
        <f t="array" ref="I85">SUMPRODUCT(--((ISNUMBER(J85:O85)) + (J85:O85="TurboID only")))</f>
        <v>3</v>
      </c>
      <c r="J85" s="16">
        <v>7.4441132303515403</v>
      </c>
      <c r="K85" s="16" t="s">
        <v>36</v>
      </c>
      <c r="L85" s="16" t="s">
        <v>36</v>
      </c>
      <c r="M85" s="16" t="s">
        <v>36</v>
      </c>
      <c r="N85" s="16" t="s">
        <v>42</v>
      </c>
      <c r="O85" s="16" t="s">
        <v>42</v>
      </c>
      <c r="P85" s="15" cm="1">
        <f t="array" ref="P85">SUMPRODUCT(--((ISNUMBER(Q85:V85)) + (Q85:V85="TurboID only")))</f>
        <v>2</v>
      </c>
      <c r="Q85" s="16" t="s">
        <v>36</v>
      </c>
      <c r="R85" s="16" t="s">
        <v>36</v>
      </c>
      <c r="S85" s="16">
        <v>8.7890059281764508</v>
      </c>
      <c r="T85" s="16" t="s">
        <v>36</v>
      </c>
      <c r="U85" s="16" t="s">
        <v>36</v>
      </c>
      <c r="V85" s="16" t="s">
        <v>42</v>
      </c>
      <c r="W85" s="15" cm="1">
        <f t="array" ref="W85">SUMPRODUCT(--((ISNUMBER(X85:Z85)) + (X85:Z85="TurboID only")))</f>
        <v>0</v>
      </c>
      <c r="X85" s="16" t="s">
        <v>36</v>
      </c>
      <c r="Y85" s="16" t="s">
        <v>36</v>
      </c>
      <c r="Z85" s="16" t="s">
        <v>36</v>
      </c>
      <c r="AA85" s="15" cm="1">
        <f t="array" ref="AA85">SUMPRODUCT(--((ISNUMBER(AB85:AF85)) + (AB85:AF85="TurboID only")))</f>
        <v>2</v>
      </c>
      <c r="AB85" s="16">
        <v>8.3010854752624894</v>
      </c>
      <c r="AC85" s="16" t="s">
        <v>36</v>
      </c>
      <c r="AD85" s="16" t="s">
        <v>36</v>
      </c>
      <c r="AE85" s="16" t="s">
        <v>42</v>
      </c>
      <c r="AF85" s="16" t="s">
        <v>36</v>
      </c>
      <c r="AG85" s="15" cm="1">
        <f t="array" ref="AG85">SUMPRODUCT(--((ISNUMBER(AH85:AJ85)) + (AH85:AJ85="TurboID only")))</f>
        <v>0</v>
      </c>
      <c r="AH85" s="16" t="s">
        <v>36</v>
      </c>
      <c r="AI85" s="16" t="s">
        <v>36</v>
      </c>
      <c r="AJ85" s="16" t="s">
        <v>36</v>
      </c>
      <c r="AL85" s="17" t="s">
        <v>289</v>
      </c>
      <c r="AM85" s="18"/>
      <c r="AN85" s="19" t="s">
        <v>354</v>
      </c>
      <c r="AP85" t="s">
        <v>355</v>
      </c>
      <c r="AR85" s="19" t="s">
        <v>356</v>
      </c>
      <c r="AX85" s="19" t="s">
        <v>130</v>
      </c>
      <c r="AZ85" s="31" t="s">
        <v>334</v>
      </c>
    </row>
    <row r="86" spans="1:52" x14ac:dyDescent="0.2">
      <c r="A86" s="24" t="s">
        <v>357</v>
      </c>
      <c r="B86" s="15">
        <v>7</v>
      </c>
      <c r="C86" s="15" t="str">
        <f t="shared" si="6"/>
        <v>+</v>
      </c>
      <c r="D86" s="15" t="str">
        <f t="shared" si="7"/>
        <v>+</v>
      </c>
      <c r="E86" s="15" t="str">
        <f t="shared" si="8"/>
        <v>+</v>
      </c>
      <c r="F86" s="15" t="str">
        <f t="shared" si="9"/>
        <v>+</v>
      </c>
      <c r="G86" s="15">
        <f t="shared" si="10"/>
        <v>4</v>
      </c>
      <c r="H86" s="15" t="str">
        <f t="shared" si="11"/>
        <v>Yes</v>
      </c>
      <c r="I86" s="15" cm="1">
        <f t="array" ref="I86">SUMPRODUCT(--((ISNUMBER(J86:O86)) + (J86:O86="TurboID only")))</f>
        <v>3</v>
      </c>
      <c r="J86" s="16">
        <v>4.4617200663184899</v>
      </c>
      <c r="K86" s="16" t="s">
        <v>36</v>
      </c>
      <c r="L86" s="16">
        <v>2.0556576249782901</v>
      </c>
      <c r="M86" s="16" t="s">
        <v>36</v>
      </c>
      <c r="N86" s="16" t="s">
        <v>42</v>
      </c>
      <c r="O86" s="16" t="s">
        <v>36</v>
      </c>
      <c r="P86" s="15" cm="1">
        <f t="array" ref="P86">SUMPRODUCT(--((ISNUMBER(Q86:V86)) + (Q86:V86="TurboID only")))</f>
        <v>2</v>
      </c>
      <c r="Q86" s="16">
        <v>3.2223205106919899</v>
      </c>
      <c r="R86" s="16" t="s">
        <v>36</v>
      </c>
      <c r="S86" s="16">
        <v>4.8719522720833304</v>
      </c>
      <c r="T86" s="16" t="s">
        <v>36</v>
      </c>
      <c r="U86" s="16" t="s">
        <v>36</v>
      </c>
      <c r="V86" s="16" t="s">
        <v>36</v>
      </c>
      <c r="W86" s="15" cm="1">
        <f t="array" ref="W86">SUMPRODUCT(--((ISNUMBER(X86:Z86)) + (X86:Z86="TurboID only")))</f>
        <v>0</v>
      </c>
      <c r="X86" s="16" t="s">
        <v>36</v>
      </c>
      <c r="Y86" s="16" t="s">
        <v>36</v>
      </c>
      <c r="Z86" s="16" t="s">
        <v>36</v>
      </c>
      <c r="AA86" s="15" cm="1">
        <f t="array" ref="AA86">SUMPRODUCT(--((ISNUMBER(AB86:AF86)) + (AB86:AF86="TurboID only")))</f>
        <v>2</v>
      </c>
      <c r="AB86" s="16">
        <v>4.1782534269611604</v>
      </c>
      <c r="AC86" s="16" t="s">
        <v>36</v>
      </c>
      <c r="AD86" s="16" t="s">
        <v>36</v>
      </c>
      <c r="AE86" s="16" t="s">
        <v>42</v>
      </c>
      <c r="AF86" s="16" t="s">
        <v>36</v>
      </c>
      <c r="AG86" s="15" cm="1">
        <f t="array" ref="AG86">SUMPRODUCT(--((ISNUMBER(AH86:AJ86)) + (AH86:AJ86="TurboID only")))</f>
        <v>0</v>
      </c>
      <c r="AH86" s="16" t="s">
        <v>36</v>
      </c>
      <c r="AI86" s="16" t="s">
        <v>36</v>
      </c>
      <c r="AJ86" s="16" t="s">
        <v>36</v>
      </c>
      <c r="AL86" s="17" t="s">
        <v>293</v>
      </c>
      <c r="AM86" s="18"/>
      <c r="AN86" s="19" t="s">
        <v>358</v>
      </c>
      <c r="AP86" t="s">
        <v>231</v>
      </c>
      <c r="AR86" s="19" t="s">
        <v>359</v>
      </c>
      <c r="AX86" s="19" t="s">
        <v>220</v>
      </c>
      <c r="AZ86" s="31" t="s">
        <v>402</v>
      </c>
    </row>
    <row r="87" spans="1:52" x14ac:dyDescent="0.2">
      <c r="A87" s="24" t="s">
        <v>384</v>
      </c>
      <c r="B87" s="15">
        <v>7</v>
      </c>
      <c r="C87" s="15" t="str">
        <f t="shared" si="6"/>
        <v/>
      </c>
      <c r="D87" s="15" t="str">
        <f t="shared" si="7"/>
        <v/>
      </c>
      <c r="E87" s="15" t="str">
        <f t="shared" si="8"/>
        <v/>
      </c>
      <c r="F87" s="15" t="str">
        <f t="shared" si="9"/>
        <v/>
      </c>
      <c r="G87" s="15">
        <f t="shared" si="10"/>
        <v>0</v>
      </c>
      <c r="H87" s="15" t="str">
        <f t="shared" si="11"/>
        <v>No</v>
      </c>
      <c r="I87" s="15" cm="1">
        <f t="array" ref="I87">SUMPRODUCT(--((ISNUMBER(J87:O87)) + (J87:O87="TurboID only")))</f>
        <v>3</v>
      </c>
      <c r="J87" s="16">
        <v>2.8766705375647299</v>
      </c>
      <c r="K87" s="16" t="s">
        <v>36</v>
      </c>
      <c r="L87" s="16" t="s">
        <v>42</v>
      </c>
      <c r="M87" s="16" t="s">
        <v>36</v>
      </c>
      <c r="N87" s="16">
        <v>4.67449215925686</v>
      </c>
      <c r="O87" s="16" t="s">
        <v>36</v>
      </c>
      <c r="P87" s="15" cm="1">
        <f t="array" ref="P87">SUMPRODUCT(--((ISNUMBER(Q87:V87)) + (Q87:V87="TurboID only")))</f>
        <v>2</v>
      </c>
      <c r="Q87" s="16">
        <v>4.0005545561824603</v>
      </c>
      <c r="R87" s="16" t="s">
        <v>36</v>
      </c>
      <c r="S87" s="16" t="s">
        <v>42</v>
      </c>
      <c r="T87" s="16" t="s">
        <v>36</v>
      </c>
      <c r="U87" s="16" t="s">
        <v>36</v>
      </c>
      <c r="V87" s="16" t="s">
        <v>36</v>
      </c>
      <c r="W87" s="15" cm="1">
        <f t="array" ref="W87">SUMPRODUCT(--((ISNUMBER(X87:Z87)) + (X87:Z87="TurboID only")))</f>
        <v>0</v>
      </c>
      <c r="X87" s="16" t="s">
        <v>36</v>
      </c>
      <c r="Y87" s="16" t="s">
        <v>36</v>
      </c>
      <c r="Z87" s="16" t="s">
        <v>36</v>
      </c>
      <c r="AA87" s="15" cm="1">
        <f t="array" ref="AA87">SUMPRODUCT(--((ISNUMBER(AB87:AF87)) + (AB87:AF87="TurboID only")))</f>
        <v>2</v>
      </c>
      <c r="AB87" s="16">
        <v>3.2183026414121598</v>
      </c>
      <c r="AC87" s="16" t="s">
        <v>36</v>
      </c>
      <c r="AD87" s="16" t="s">
        <v>36</v>
      </c>
      <c r="AE87" s="16">
        <v>7.1218546612341296</v>
      </c>
      <c r="AF87" s="16" t="s">
        <v>36</v>
      </c>
      <c r="AG87" s="15" cm="1">
        <f t="array" ref="AG87">SUMPRODUCT(--((ISNUMBER(AH87:AJ87)) + (AH87:AJ87="TurboID only")))</f>
        <v>0</v>
      </c>
      <c r="AH87" s="16" t="s">
        <v>36</v>
      </c>
      <c r="AI87" s="16" t="s">
        <v>36</v>
      </c>
      <c r="AJ87" s="16" t="s">
        <v>36</v>
      </c>
      <c r="AL87" s="17" t="s">
        <v>283</v>
      </c>
      <c r="AM87" s="18"/>
      <c r="AN87" s="19" t="s">
        <v>361</v>
      </c>
      <c r="AP87" t="s">
        <v>244</v>
      </c>
      <c r="AR87" s="19" t="s">
        <v>362</v>
      </c>
      <c r="AX87" s="19" t="s">
        <v>134</v>
      </c>
      <c r="AZ87" s="31" t="s">
        <v>455</v>
      </c>
    </row>
    <row r="88" spans="1:52" x14ac:dyDescent="0.2">
      <c r="A88" s="21" t="s">
        <v>388</v>
      </c>
      <c r="B88" s="15">
        <v>7</v>
      </c>
      <c r="C88" s="15" t="str">
        <f t="shared" si="6"/>
        <v>+</v>
      </c>
      <c r="D88" s="15" t="str">
        <f t="shared" si="7"/>
        <v>+</v>
      </c>
      <c r="E88" s="15" t="str">
        <f t="shared" si="8"/>
        <v/>
      </c>
      <c r="F88" s="15" t="str">
        <f t="shared" si="9"/>
        <v/>
      </c>
      <c r="G88" s="15">
        <f t="shared" si="10"/>
        <v>2</v>
      </c>
      <c r="H88" s="15" t="str">
        <f t="shared" si="11"/>
        <v>No</v>
      </c>
      <c r="I88" s="15" cm="1">
        <f t="array" ref="I88">SUMPRODUCT(--((ISNUMBER(J88:O88)) + (J88:O88="TurboID only")))</f>
        <v>3</v>
      </c>
      <c r="J88" s="16">
        <v>28.974261801729099</v>
      </c>
      <c r="K88" s="16" t="s">
        <v>36</v>
      </c>
      <c r="L88" s="16" t="s">
        <v>42</v>
      </c>
      <c r="M88" s="16" t="s">
        <v>42</v>
      </c>
      <c r="N88" s="16" t="s">
        <v>36</v>
      </c>
      <c r="O88" s="16" t="s">
        <v>36</v>
      </c>
      <c r="P88" s="15" cm="1">
        <f t="array" ref="P88">SUMPRODUCT(--((ISNUMBER(Q88:V88)) + (Q88:V88="TurboID only")))</f>
        <v>2</v>
      </c>
      <c r="Q88" s="16" t="s">
        <v>36</v>
      </c>
      <c r="R88" s="16" t="s">
        <v>36</v>
      </c>
      <c r="S88" s="16" t="s">
        <v>42</v>
      </c>
      <c r="T88" s="23" t="s">
        <v>42</v>
      </c>
      <c r="U88" s="16" t="s">
        <v>36</v>
      </c>
      <c r="V88" s="16" t="s">
        <v>36</v>
      </c>
      <c r="W88" s="15" cm="1">
        <f t="array" ref="W88">SUMPRODUCT(--((ISNUMBER(X88:Z88)) + (X88:Z88="TurboID only")))</f>
        <v>0</v>
      </c>
      <c r="X88" s="16" t="s">
        <v>36</v>
      </c>
      <c r="Y88" s="16" t="s">
        <v>36</v>
      </c>
      <c r="Z88" s="16" t="s">
        <v>36</v>
      </c>
      <c r="AA88" s="15" cm="1">
        <f t="array" ref="AA88">SUMPRODUCT(--((ISNUMBER(AB88:AF88)) + (AB88:AF88="TurboID only")))</f>
        <v>2</v>
      </c>
      <c r="AB88" s="16">
        <v>12.748892322583</v>
      </c>
      <c r="AC88" s="16" t="s">
        <v>36</v>
      </c>
      <c r="AD88" s="16" t="s">
        <v>42</v>
      </c>
      <c r="AE88" s="16" t="s">
        <v>36</v>
      </c>
      <c r="AF88" s="16" t="s">
        <v>36</v>
      </c>
      <c r="AG88" s="15" cm="1">
        <f t="array" ref="AG88">SUMPRODUCT(--((ISNUMBER(AH88:AJ88)) + (AH88:AJ88="TurboID only")))</f>
        <v>0</v>
      </c>
      <c r="AH88" s="16" t="s">
        <v>36</v>
      </c>
      <c r="AI88" s="16" t="s">
        <v>36</v>
      </c>
      <c r="AJ88" s="16" t="s">
        <v>36</v>
      </c>
      <c r="AL88" s="17" t="s">
        <v>266</v>
      </c>
      <c r="AM88" s="18"/>
      <c r="AN88" s="19" t="s">
        <v>364</v>
      </c>
      <c r="AP88" t="s">
        <v>248</v>
      </c>
      <c r="AR88" s="19" t="s">
        <v>365</v>
      </c>
      <c r="AX88" s="19" t="s">
        <v>172</v>
      </c>
      <c r="AZ88" s="31" t="s">
        <v>607</v>
      </c>
    </row>
    <row r="89" spans="1:52" x14ac:dyDescent="0.2">
      <c r="A89" s="24" t="s">
        <v>298</v>
      </c>
      <c r="B89" s="15">
        <v>7</v>
      </c>
      <c r="C89" s="15" t="str">
        <f t="shared" si="6"/>
        <v>+</v>
      </c>
      <c r="D89" s="15" t="str">
        <f t="shared" si="7"/>
        <v>+</v>
      </c>
      <c r="E89" s="15" t="str">
        <f t="shared" si="8"/>
        <v>+</v>
      </c>
      <c r="F89" s="15" t="str">
        <f t="shared" si="9"/>
        <v/>
      </c>
      <c r="G89" s="15">
        <f t="shared" si="10"/>
        <v>3</v>
      </c>
      <c r="H89" s="15" t="str">
        <f t="shared" si="11"/>
        <v>No</v>
      </c>
      <c r="I89" s="15" cm="1">
        <f t="array" ref="I89">SUMPRODUCT(--((ISNUMBER(J89:O89)) + (J89:O89="TurboID only")))</f>
        <v>2</v>
      </c>
      <c r="J89" s="16" t="s">
        <v>42</v>
      </c>
      <c r="K89" s="16" t="s">
        <v>36</v>
      </c>
      <c r="L89" s="16">
        <v>2.1989274414272399</v>
      </c>
      <c r="M89" s="16" t="s">
        <v>36</v>
      </c>
      <c r="N89" s="16" t="s">
        <v>36</v>
      </c>
      <c r="O89" s="16" t="s">
        <v>36</v>
      </c>
      <c r="P89" s="15" cm="1">
        <f t="array" ref="P89">SUMPRODUCT(--((ISNUMBER(Q89:V89)) + (Q89:V89="TurboID only")))</f>
        <v>4</v>
      </c>
      <c r="Q89" s="16" t="s">
        <v>42</v>
      </c>
      <c r="R89" s="16">
        <v>2.0168447019661802</v>
      </c>
      <c r="S89" s="16">
        <v>4.7942329144199602</v>
      </c>
      <c r="T89" s="16" t="s">
        <v>36</v>
      </c>
      <c r="U89" s="16" t="s">
        <v>36</v>
      </c>
      <c r="V89" s="16" t="s">
        <v>42</v>
      </c>
      <c r="W89" s="15" cm="1">
        <f t="array" ref="W89">SUMPRODUCT(--((ISNUMBER(X89:Z89)) + (X89:Z89="TurboID only")))</f>
        <v>0</v>
      </c>
      <c r="X89" s="16" t="s">
        <v>36</v>
      </c>
      <c r="Y89" s="16" t="s">
        <v>36</v>
      </c>
      <c r="Z89" s="16" t="s">
        <v>36</v>
      </c>
      <c r="AA89" s="15" cm="1">
        <f t="array" ref="AA89">SUMPRODUCT(--((ISNUMBER(AB89:AF89)) + (AB89:AF89="TurboID only")))</f>
        <v>1</v>
      </c>
      <c r="AB89" s="16" t="s">
        <v>36</v>
      </c>
      <c r="AC89" s="16" t="s">
        <v>36</v>
      </c>
      <c r="AD89" s="16" t="s">
        <v>36</v>
      </c>
      <c r="AE89" s="16" t="s">
        <v>42</v>
      </c>
      <c r="AF89" s="16" t="s">
        <v>36</v>
      </c>
      <c r="AG89" s="15" cm="1">
        <f t="array" ref="AG89">SUMPRODUCT(--((ISNUMBER(AH89:AJ89)) + (AH89:AJ89="TurboID only")))</f>
        <v>0</v>
      </c>
      <c r="AH89" s="16" t="s">
        <v>36</v>
      </c>
      <c r="AI89" s="16" t="s">
        <v>36</v>
      </c>
      <c r="AJ89" s="16" t="s">
        <v>36</v>
      </c>
      <c r="AL89" s="17" t="s">
        <v>305</v>
      </c>
      <c r="AM89" s="18"/>
      <c r="AN89" s="19" t="s">
        <v>367</v>
      </c>
      <c r="AP89" t="s">
        <v>253</v>
      </c>
      <c r="AR89" s="19" t="s">
        <v>368</v>
      </c>
      <c r="AX89" s="19" t="s">
        <v>230</v>
      </c>
      <c r="AZ89" s="31" t="s">
        <v>459</v>
      </c>
    </row>
    <row r="90" spans="1:52" x14ac:dyDescent="0.2">
      <c r="A90" s="21" t="s">
        <v>270</v>
      </c>
      <c r="B90" s="15">
        <v>7</v>
      </c>
      <c r="C90" s="15" t="str">
        <f t="shared" si="6"/>
        <v>+</v>
      </c>
      <c r="D90" s="15" t="str">
        <f t="shared" si="7"/>
        <v>+</v>
      </c>
      <c r="E90" s="15" t="str">
        <f t="shared" si="8"/>
        <v/>
      </c>
      <c r="F90" s="15" t="str">
        <f t="shared" si="9"/>
        <v/>
      </c>
      <c r="G90" s="15">
        <f t="shared" si="10"/>
        <v>2</v>
      </c>
      <c r="H90" s="15" t="str">
        <f t="shared" si="11"/>
        <v>Yes</v>
      </c>
      <c r="I90" s="15" cm="1">
        <f t="array" ref="I90">SUMPRODUCT(--((ISNUMBER(J90:O90)) + (J90:O90="TurboID only")))</f>
        <v>3</v>
      </c>
      <c r="J90" s="16" t="s">
        <v>42</v>
      </c>
      <c r="K90" s="16" t="s">
        <v>36</v>
      </c>
      <c r="L90" s="16" t="s">
        <v>42</v>
      </c>
      <c r="M90" s="16" t="s">
        <v>42</v>
      </c>
      <c r="N90" s="16" t="s">
        <v>36</v>
      </c>
      <c r="O90" s="16" t="s">
        <v>36</v>
      </c>
      <c r="P90" s="15" cm="1">
        <f t="array" ref="P90">SUMPRODUCT(--((ISNUMBER(Q90:V90)) + (Q90:V90="TurboID only")))</f>
        <v>3</v>
      </c>
      <c r="Q90" s="16" t="s">
        <v>42</v>
      </c>
      <c r="R90" s="16" t="s">
        <v>36</v>
      </c>
      <c r="S90" s="16" t="s">
        <v>42</v>
      </c>
      <c r="T90" s="23" t="s">
        <v>42</v>
      </c>
      <c r="U90" s="16" t="s">
        <v>36</v>
      </c>
      <c r="V90" s="16" t="s">
        <v>36</v>
      </c>
      <c r="W90" s="15" cm="1">
        <f t="array" ref="W90">SUMPRODUCT(--((ISNUMBER(X90:Z90)) + (X90:Z90="TurboID only")))</f>
        <v>0</v>
      </c>
      <c r="X90" s="16" t="s">
        <v>36</v>
      </c>
      <c r="Y90" s="16" t="s">
        <v>36</v>
      </c>
      <c r="Z90" s="16" t="s">
        <v>36</v>
      </c>
      <c r="AA90" s="15" cm="1">
        <f t="array" ref="AA90">SUMPRODUCT(--((ISNUMBER(AB90:AF90)) + (AB90:AF90="TurboID only")))</f>
        <v>1</v>
      </c>
      <c r="AB90" s="16" t="s">
        <v>36</v>
      </c>
      <c r="AC90" s="16" t="s">
        <v>36</v>
      </c>
      <c r="AD90" s="16" t="s">
        <v>36</v>
      </c>
      <c r="AE90" s="16" t="s">
        <v>42</v>
      </c>
      <c r="AF90" s="16" t="s">
        <v>36</v>
      </c>
      <c r="AG90" s="15" cm="1">
        <f t="array" ref="AG90">SUMPRODUCT(--((ISNUMBER(AH90:AJ90)) + (AH90:AJ90="TurboID only")))</f>
        <v>0</v>
      </c>
      <c r="AH90" s="16" t="s">
        <v>36</v>
      </c>
      <c r="AI90" s="16" t="s">
        <v>36</v>
      </c>
      <c r="AJ90" s="16" t="s">
        <v>36</v>
      </c>
      <c r="AL90" s="17" t="s">
        <v>309</v>
      </c>
      <c r="AM90" s="18"/>
      <c r="AN90" s="19" t="s">
        <v>370</v>
      </c>
      <c r="AP90" t="s">
        <v>371</v>
      </c>
      <c r="AR90" s="19" t="s">
        <v>372</v>
      </c>
      <c r="AX90" s="19" t="s">
        <v>148</v>
      </c>
      <c r="AZ90" s="31" t="s">
        <v>359</v>
      </c>
    </row>
    <row r="91" spans="1:52" x14ac:dyDescent="0.2">
      <c r="A91" s="25" t="s">
        <v>339</v>
      </c>
      <c r="B91" s="15">
        <v>7</v>
      </c>
      <c r="C91" s="15" t="str">
        <f t="shared" si="6"/>
        <v>+</v>
      </c>
      <c r="D91" s="15" t="str">
        <f t="shared" si="7"/>
        <v>+</v>
      </c>
      <c r="E91" s="15" t="str">
        <f t="shared" si="8"/>
        <v>+</v>
      </c>
      <c r="F91" s="15" t="str">
        <f t="shared" si="9"/>
        <v>+</v>
      </c>
      <c r="G91" s="15">
        <f t="shared" si="10"/>
        <v>4</v>
      </c>
      <c r="H91" s="15" t="str">
        <f t="shared" si="11"/>
        <v>Yes</v>
      </c>
      <c r="I91" s="15" cm="1">
        <f t="array" ref="I91">SUMPRODUCT(--((ISNUMBER(J91:O91)) + (J91:O91="TurboID only")))</f>
        <v>3</v>
      </c>
      <c r="J91" s="16" t="s">
        <v>42</v>
      </c>
      <c r="K91" s="16" t="s">
        <v>36</v>
      </c>
      <c r="L91" s="16">
        <v>4.67608125691509</v>
      </c>
      <c r="M91" s="16" t="s">
        <v>36</v>
      </c>
      <c r="N91" s="16" t="s">
        <v>42</v>
      </c>
      <c r="O91" s="16" t="s">
        <v>36</v>
      </c>
      <c r="P91" s="15" cm="1">
        <f t="array" ref="P91">SUMPRODUCT(--((ISNUMBER(Q91:V91)) + (Q91:V91="TurboID only")))</f>
        <v>3</v>
      </c>
      <c r="Q91" s="16" t="s">
        <v>42</v>
      </c>
      <c r="R91" s="16" t="s">
        <v>36</v>
      </c>
      <c r="S91" s="16">
        <v>14.3522000540879</v>
      </c>
      <c r="T91" s="16" t="s">
        <v>36</v>
      </c>
      <c r="U91" s="16" t="s">
        <v>42</v>
      </c>
      <c r="V91" s="16" t="s">
        <v>36</v>
      </c>
      <c r="W91" s="15" cm="1">
        <f t="array" ref="W91">SUMPRODUCT(--((ISNUMBER(X91:Z91)) + (X91:Z91="TurboID only")))</f>
        <v>0</v>
      </c>
      <c r="X91" s="16" t="s">
        <v>36</v>
      </c>
      <c r="Y91" s="16" t="s">
        <v>36</v>
      </c>
      <c r="Z91" s="16" t="s">
        <v>36</v>
      </c>
      <c r="AA91" s="15" cm="1">
        <f t="array" ref="AA91">SUMPRODUCT(--((ISNUMBER(AB91:AF91)) + (AB91:AF91="TurboID only")))</f>
        <v>1</v>
      </c>
      <c r="AB91" s="16" t="s">
        <v>36</v>
      </c>
      <c r="AC91" s="16" t="s">
        <v>36</v>
      </c>
      <c r="AD91" s="16" t="s">
        <v>36</v>
      </c>
      <c r="AE91" s="16" t="s">
        <v>42</v>
      </c>
      <c r="AF91" s="16" t="s">
        <v>36</v>
      </c>
      <c r="AG91" s="15" cm="1">
        <f t="array" ref="AG91">SUMPRODUCT(--((ISNUMBER(AH91:AJ91)) + (AH91:AJ91="TurboID only")))</f>
        <v>0</v>
      </c>
      <c r="AH91" s="16" t="s">
        <v>36</v>
      </c>
      <c r="AI91" s="16" t="s">
        <v>36</v>
      </c>
      <c r="AJ91" s="16" t="s">
        <v>36</v>
      </c>
      <c r="AL91" s="17" t="s">
        <v>171</v>
      </c>
      <c r="AM91" s="18"/>
      <c r="AN91" s="19" t="s">
        <v>374</v>
      </c>
      <c r="AP91" t="s">
        <v>258</v>
      </c>
      <c r="AR91" s="19" t="s">
        <v>375</v>
      </c>
      <c r="AX91" s="19" t="s">
        <v>234</v>
      </c>
      <c r="AZ91" s="31" t="s">
        <v>11991</v>
      </c>
    </row>
    <row r="92" spans="1:52" x14ac:dyDescent="0.2">
      <c r="A92" s="24" t="s">
        <v>360</v>
      </c>
      <c r="B92" s="15">
        <v>7</v>
      </c>
      <c r="C92" s="15" t="str">
        <f t="shared" si="6"/>
        <v>+</v>
      </c>
      <c r="D92" s="15" t="str">
        <f t="shared" si="7"/>
        <v>+</v>
      </c>
      <c r="E92" s="15" t="str">
        <f t="shared" si="8"/>
        <v>+</v>
      </c>
      <c r="F92" s="15" t="str">
        <f t="shared" si="9"/>
        <v>+</v>
      </c>
      <c r="G92" s="15">
        <f t="shared" si="10"/>
        <v>4</v>
      </c>
      <c r="H92" s="15" t="str">
        <f t="shared" si="11"/>
        <v>No</v>
      </c>
      <c r="I92" s="15" cm="1">
        <f t="array" ref="I92">SUMPRODUCT(--((ISNUMBER(J92:O92)) + (J92:O92="TurboID only")))</f>
        <v>3</v>
      </c>
      <c r="J92" s="16" t="s">
        <v>36</v>
      </c>
      <c r="K92" s="16">
        <v>3.0069481684177601</v>
      </c>
      <c r="L92" s="16">
        <v>7.9844885604192797</v>
      </c>
      <c r="M92" s="16">
        <v>2.9381838255005901</v>
      </c>
      <c r="N92" s="16" t="s">
        <v>36</v>
      </c>
      <c r="O92" s="16" t="s">
        <v>36</v>
      </c>
      <c r="P92" s="15" cm="1">
        <f t="array" ref="P92">SUMPRODUCT(--((ISNUMBER(Q92:V92)) + (Q92:V92="TurboID only")))</f>
        <v>3</v>
      </c>
      <c r="Q92" s="16" t="s">
        <v>36</v>
      </c>
      <c r="R92" s="16">
        <v>2.0440068058937402</v>
      </c>
      <c r="S92" s="16">
        <v>9.5460242413423195</v>
      </c>
      <c r="T92" s="16">
        <v>2.2687537815303398</v>
      </c>
      <c r="U92" s="16" t="s">
        <v>36</v>
      </c>
      <c r="V92" s="16" t="s">
        <v>36</v>
      </c>
      <c r="W92" s="15" cm="1">
        <f t="array" ref="W92">SUMPRODUCT(--((ISNUMBER(X92:Z92)) + (X92:Z92="TurboID only")))</f>
        <v>0</v>
      </c>
      <c r="X92" s="16" t="s">
        <v>36</v>
      </c>
      <c r="Y92" s="16" t="s">
        <v>36</v>
      </c>
      <c r="Z92" s="16" t="s">
        <v>36</v>
      </c>
      <c r="AA92" s="15" cm="1">
        <f t="array" ref="AA92">SUMPRODUCT(--((ISNUMBER(AB92:AF92)) + (AB92:AF92="TurboID only")))</f>
        <v>1</v>
      </c>
      <c r="AB92" s="16" t="s">
        <v>36</v>
      </c>
      <c r="AC92" s="16">
        <v>4.2471645358199499</v>
      </c>
      <c r="AD92" s="16" t="s">
        <v>36</v>
      </c>
      <c r="AE92" s="16" t="s">
        <v>36</v>
      </c>
      <c r="AF92" s="16" t="s">
        <v>36</v>
      </c>
      <c r="AG92" s="15" cm="1">
        <f t="array" ref="AG92">SUMPRODUCT(--((ISNUMBER(AH92:AJ92)) + (AH92:AJ92="TurboID only")))</f>
        <v>0</v>
      </c>
      <c r="AH92" s="16" t="s">
        <v>36</v>
      </c>
      <c r="AI92" s="16" t="s">
        <v>36</v>
      </c>
      <c r="AJ92" s="16" t="s">
        <v>36</v>
      </c>
      <c r="AL92" s="17" t="s">
        <v>315</v>
      </c>
      <c r="AM92" s="18"/>
      <c r="AN92" s="19" t="s">
        <v>377</v>
      </c>
      <c r="AP92" t="s">
        <v>378</v>
      </c>
      <c r="AR92" s="19" t="s">
        <v>379</v>
      </c>
      <c r="AX92" s="19" t="s">
        <v>137</v>
      </c>
      <c r="AZ92" s="31" t="s">
        <v>636</v>
      </c>
    </row>
    <row r="93" spans="1:52" x14ac:dyDescent="0.2">
      <c r="A93" s="24" t="s">
        <v>363</v>
      </c>
      <c r="B93" s="15">
        <v>7</v>
      </c>
      <c r="C93" s="15" t="str">
        <f t="shared" si="6"/>
        <v>+</v>
      </c>
      <c r="D93" s="15" t="str">
        <f t="shared" si="7"/>
        <v>+</v>
      </c>
      <c r="E93" s="15" t="str">
        <f t="shared" si="8"/>
        <v>+</v>
      </c>
      <c r="F93" s="15" t="str">
        <f t="shared" si="9"/>
        <v/>
      </c>
      <c r="G93" s="15">
        <f t="shared" si="10"/>
        <v>3</v>
      </c>
      <c r="H93" s="15" t="str">
        <f t="shared" si="11"/>
        <v>No</v>
      </c>
      <c r="I93" s="15" cm="1">
        <f t="array" ref="I93">SUMPRODUCT(--((ISNUMBER(J93:O93)) + (J93:O93="TurboID only")))</f>
        <v>3</v>
      </c>
      <c r="J93" s="16">
        <v>4.7449734012556597</v>
      </c>
      <c r="K93" s="16" t="s">
        <v>36</v>
      </c>
      <c r="L93" s="16">
        <v>3.6373808744349998</v>
      </c>
      <c r="M93" s="16">
        <v>2.1567856209746998</v>
      </c>
      <c r="N93" s="16" t="s">
        <v>36</v>
      </c>
      <c r="O93" s="16" t="s">
        <v>36</v>
      </c>
      <c r="P93" s="15" cm="1">
        <f t="array" ref="P93">SUMPRODUCT(--((ISNUMBER(Q93:V93)) + (Q93:V93="TurboID only")))</f>
        <v>3</v>
      </c>
      <c r="Q93" s="16">
        <v>2.7786805785815401</v>
      </c>
      <c r="R93" s="16" t="s">
        <v>36</v>
      </c>
      <c r="S93" s="16">
        <v>13.294890594554699</v>
      </c>
      <c r="T93" s="16">
        <v>2.1058441055774901</v>
      </c>
      <c r="U93" s="16" t="s">
        <v>36</v>
      </c>
      <c r="V93" s="16" t="s">
        <v>36</v>
      </c>
      <c r="W93" s="15" cm="1">
        <f t="array" ref="W93">SUMPRODUCT(--((ISNUMBER(X93:Z93)) + (X93:Z93="TurboID only")))</f>
        <v>0</v>
      </c>
      <c r="X93" s="16" t="s">
        <v>36</v>
      </c>
      <c r="Y93" s="16" t="s">
        <v>36</v>
      </c>
      <c r="Z93" s="16" t="s">
        <v>36</v>
      </c>
      <c r="AA93" s="15" cm="1">
        <f t="array" ref="AA93">SUMPRODUCT(--((ISNUMBER(AB93:AF93)) + (AB93:AF93="TurboID only")))</f>
        <v>1</v>
      </c>
      <c r="AB93" s="16">
        <v>3.01299859461305</v>
      </c>
      <c r="AC93" s="16" t="s">
        <v>36</v>
      </c>
      <c r="AD93" s="16" t="s">
        <v>36</v>
      </c>
      <c r="AE93" s="16" t="s">
        <v>36</v>
      </c>
      <c r="AF93" s="16" t="s">
        <v>36</v>
      </c>
      <c r="AG93" s="15" cm="1">
        <f t="array" ref="AG93">SUMPRODUCT(--((ISNUMBER(AH93:AJ93)) + (AH93:AJ93="TurboID only")))</f>
        <v>0</v>
      </c>
      <c r="AH93" s="16" t="s">
        <v>36</v>
      </c>
      <c r="AI93" s="16" t="s">
        <v>36</v>
      </c>
      <c r="AJ93" s="16" t="s">
        <v>36</v>
      </c>
      <c r="AL93" s="17" t="s">
        <v>318</v>
      </c>
      <c r="AM93" s="18"/>
      <c r="AN93" s="19" t="s">
        <v>381</v>
      </c>
      <c r="AP93" t="s">
        <v>382</v>
      </c>
      <c r="AR93" s="19" t="s">
        <v>383</v>
      </c>
      <c r="AX93" s="19" t="s">
        <v>151</v>
      </c>
      <c r="AZ93" s="31" t="s">
        <v>11992</v>
      </c>
    </row>
    <row r="94" spans="1:52" x14ac:dyDescent="0.2">
      <c r="A94" s="24" t="s">
        <v>342</v>
      </c>
      <c r="B94" s="15">
        <v>7</v>
      </c>
      <c r="C94" s="15" t="str">
        <f t="shared" si="6"/>
        <v>+</v>
      </c>
      <c r="D94" s="15" t="str">
        <f t="shared" si="7"/>
        <v>+</v>
      </c>
      <c r="E94" s="15" t="str">
        <f t="shared" si="8"/>
        <v>+</v>
      </c>
      <c r="F94" s="15" t="str">
        <f t="shared" si="9"/>
        <v>+</v>
      </c>
      <c r="G94" s="15">
        <f t="shared" si="10"/>
        <v>4</v>
      </c>
      <c r="H94" s="15" t="str">
        <f t="shared" si="11"/>
        <v>Yes</v>
      </c>
      <c r="I94" s="15" cm="1">
        <f t="array" ref="I94">SUMPRODUCT(--((ISNUMBER(J94:O94)) + (J94:O94="TurboID only")))</f>
        <v>4</v>
      </c>
      <c r="J94" s="16">
        <v>2.1466693634118399</v>
      </c>
      <c r="K94" s="16" t="s">
        <v>36</v>
      </c>
      <c r="L94" s="16">
        <v>2.1710606061391</v>
      </c>
      <c r="M94" s="16">
        <v>2.9626844765090299</v>
      </c>
      <c r="N94" s="16" t="s">
        <v>36</v>
      </c>
      <c r="O94" s="16" t="s">
        <v>42</v>
      </c>
      <c r="P94" s="15" cm="1">
        <f t="array" ref="P94">SUMPRODUCT(--((ISNUMBER(Q94:V94)) + (Q94:V94="TurboID only")))</f>
        <v>2</v>
      </c>
      <c r="Q94" s="16" t="s">
        <v>36</v>
      </c>
      <c r="R94" s="16" t="s">
        <v>36</v>
      </c>
      <c r="S94" s="16">
        <v>5.8774892696618997</v>
      </c>
      <c r="T94" s="16" t="s">
        <v>36</v>
      </c>
      <c r="U94" s="16" t="s">
        <v>36</v>
      </c>
      <c r="V94" s="16" t="s">
        <v>42</v>
      </c>
      <c r="W94" s="15" cm="1">
        <f t="array" ref="W94">SUMPRODUCT(--((ISNUMBER(X94:Z94)) + (X94:Z94="TurboID only")))</f>
        <v>0</v>
      </c>
      <c r="X94" s="16" t="s">
        <v>36</v>
      </c>
      <c r="Y94" s="16" t="s">
        <v>36</v>
      </c>
      <c r="Z94" s="16" t="s">
        <v>36</v>
      </c>
      <c r="AA94" s="15" cm="1">
        <f t="array" ref="AA94">SUMPRODUCT(--((ISNUMBER(AB94:AF94)) + (AB94:AF94="TurboID only")))</f>
        <v>1</v>
      </c>
      <c r="AB94" s="16" t="s">
        <v>36</v>
      </c>
      <c r="AC94" s="16" t="s">
        <v>36</v>
      </c>
      <c r="AD94" s="16" t="s">
        <v>36</v>
      </c>
      <c r="AE94" s="16" t="s">
        <v>36</v>
      </c>
      <c r="AF94" s="16" t="s">
        <v>42</v>
      </c>
      <c r="AG94" s="15" cm="1">
        <f t="array" ref="AG94">SUMPRODUCT(--((ISNUMBER(AH94:AJ94)) + (AH94:AJ94="TurboID only")))</f>
        <v>0</v>
      </c>
      <c r="AH94" s="16" t="s">
        <v>36</v>
      </c>
      <c r="AI94" s="16" t="s">
        <v>36</v>
      </c>
      <c r="AJ94" s="16" t="s">
        <v>36</v>
      </c>
      <c r="AL94" s="17" t="s">
        <v>385</v>
      </c>
      <c r="AM94" s="18"/>
      <c r="AN94" s="19" t="s">
        <v>386</v>
      </c>
      <c r="AP94" t="s">
        <v>235</v>
      </c>
      <c r="AR94" s="19" t="s">
        <v>387</v>
      </c>
      <c r="AX94" s="19" t="s">
        <v>155</v>
      </c>
      <c r="AZ94" s="31" t="s">
        <v>368</v>
      </c>
    </row>
    <row r="95" spans="1:52" x14ac:dyDescent="0.2">
      <c r="A95" s="24" t="s">
        <v>319</v>
      </c>
      <c r="B95" s="15">
        <v>7</v>
      </c>
      <c r="C95" s="15" t="str">
        <f t="shared" si="6"/>
        <v/>
      </c>
      <c r="D95" s="15" t="str">
        <f t="shared" si="7"/>
        <v>+</v>
      </c>
      <c r="E95" s="15" t="str">
        <f t="shared" si="8"/>
        <v>+</v>
      </c>
      <c r="F95" s="15" t="str">
        <f t="shared" si="9"/>
        <v/>
      </c>
      <c r="G95" s="15">
        <f t="shared" si="10"/>
        <v>2</v>
      </c>
      <c r="H95" s="15" t="str">
        <f t="shared" si="11"/>
        <v>Yes</v>
      </c>
      <c r="I95" s="15" cm="1">
        <f t="array" ref="I95">SUMPRODUCT(--((ISNUMBER(J95:O95)) + (J95:O95="TurboID only")))</f>
        <v>4</v>
      </c>
      <c r="J95" s="16">
        <v>5.8795266052428801</v>
      </c>
      <c r="K95" s="16" t="s">
        <v>36</v>
      </c>
      <c r="L95" s="16" t="s">
        <v>42</v>
      </c>
      <c r="M95" s="16">
        <v>3.5211529671500901</v>
      </c>
      <c r="N95" s="16" t="s">
        <v>42</v>
      </c>
      <c r="O95" s="16" t="s">
        <v>36</v>
      </c>
      <c r="P95" s="15" cm="1">
        <f t="array" ref="P95">SUMPRODUCT(--((ISNUMBER(Q95:V95)) + (Q95:V95="TurboID only")))</f>
        <v>1</v>
      </c>
      <c r="Q95" s="16" t="s">
        <v>36</v>
      </c>
      <c r="R95" s="16" t="s">
        <v>36</v>
      </c>
      <c r="S95" s="16" t="s">
        <v>42</v>
      </c>
      <c r="T95" s="16" t="s">
        <v>36</v>
      </c>
      <c r="U95" s="16" t="s">
        <v>36</v>
      </c>
      <c r="V95" s="16" t="s">
        <v>36</v>
      </c>
      <c r="W95" s="15" cm="1">
        <f t="array" ref="W95">SUMPRODUCT(--((ISNUMBER(X95:Z95)) + (X95:Z95="TurboID only")))</f>
        <v>2</v>
      </c>
      <c r="X95" s="16" t="s">
        <v>36</v>
      </c>
      <c r="Y95" s="16">
        <v>2.4082747624628298</v>
      </c>
      <c r="Z95" s="16">
        <v>2.6507630600000001</v>
      </c>
      <c r="AA95" s="15" cm="1">
        <f t="array" ref="AA95">SUMPRODUCT(--((ISNUMBER(AB95:AF95)) + (AB95:AF95="TurboID only")))</f>
        <v>0</v>
      </c>
      <c r="AB95" s="16" t="s">
        <v>36</v>
      </c>
      <c r="AC95" s="16" t="s">
        <v>36</v>
      </c>
      <c r="AD95" s="16" t="s">
        <v>36</v>
      </c>
      <c r="AE95" s="16" t="s">
        <v>36</v>
      </c>
      <c r="AF95" s="16" t="s">
        <v>36</v>
      </c>
      <c r="AG95" s="15" cm="1">
        <f t="array" ref="AG95">SUMPRODUCT(--((ISNUMBER(AH95:AJ95)) + (AH95:AJ95="TurboID only")))</f>
        <v>0</v>
      </c>
      <c r="AH95" s="16" t="s">
        <v>36</v>
      </c>
      <c r="AI95" s="16" t="s">
        <v>36</v>
      </c>
      <c r="AJ95" s="16" t="s">
        <v>36</v>
      </c>
      <c r="AL95" s="17" t="s">
        <v>389</v>
      </c>
      <c r="AM95" s="18"/>
      <c r="AN95" s="19" t="s">
        <v>390</v>
      </c>
      <c r="AP95" t="s">
        <v>391</v>
      </c>
      <c r="AR95" s="19" t="s">
        <v>392</v>
      </c>
      <c r="AX95" s="19" t="s">
        <v>141</v>
      </c>
      <c r="AZ95" s="31" t="s">
        <v>400</v>
      </c>
    </row>
    <row r="96" spans="1:52" x14ac:dyDescent="0.2">
      <c r="A96" s="24" t="s">
        <v>458</v>
      </c>
      <c r="B96" s="15">
        <v>6</v>
      </c>
      <c r="C96" s="15" t="str">
        <f t="shared" si="6"/>
        <v/>
      </c>
      <c r="D96" s="15" t="str">
        <f t="shared" si="7"/>
        <v>+</v>
      </c>
      <c r="E96" s="15" t="str">
        <f t="shared" si="8"/>
        <v>+</v>
      </c>
      <c r="F96" s="15" t="str">
        <f t="shared" si="9"/>
        <v/>
      </c>
      <c r="G96" s="15">
        <f t="shared" si="10"/>
        <v>2</v>
      </c>
      <c r="H96" s="15" t="str">
        <f t="shared" si="11"/>
        <v>Yes</v>
      </c>
      <c r="I96" s="15" cm="1">
        <f t="array" ref="I96">SUMPRODUCT(--((ISNUMBER(J96:O96)) + (J96:O96="TurboID only")))</f>
        <v>1</v>
      </c>
      <c r="J96" s="16" t="s">
        <v>36</v>
      </c>
      <c r="K96" s="16" t="s">
        <v>36</v>
      </c>
      <c r="L96" s="16" t="s">
        <v>36</v>
      </c>
      <c r="M96" s="16" t="s">
        <v>42</v>
      </c>
      <c r="N96" s="16" t="s">
        <v>36</v>
      </c>
      <c r="O96" s="16" t="s">
        <v>36</v>
      </c>
      <c r="P96" s="15" cm="1">
        <f t="array" ref="P96">SUMPRODUCT(--((ISNUMBER(Q96:V96)) + (Q96:V96="TurboID only")))</f>
        <v>0</v>
      </c>
      <c r="Q96" s="16" t="s">
        <v>36</v>
      </c>
      <c r="R96" s="16" t="s">
        <v>36</v>
      </c>
      <c r="S96" s="16" t="s">
        <v>36</v>
      </c>
      <c r="T96" s="16" t="s">
        <v>36</v>
      </c>
      <c r="U96" s="16" t="s">
        <v>36</v>
      </c>
      <c r="V96" s="16" t="s">
        <v>36</v>
      </c>
      <c r="W96" s="15" cm="1">
        <f t="array" ref="W96">SUMPRODUCT(--((ISNUMBER(X96:Z96)) + (X96:Z96="TurboID only")))</f>
        <v>1</v>
      </c>
      <c r="X96" s="16" t="s">
        <v>36</v>
      </c>
      <c r="Y96" s="16" t="s">
        <v>36</v>
      </c>
      <c r="Z96" s="16" t="s">
        <v>42</v>
      </c>
      <c r="AA96" s="15" cm="1">
        <f t="array" ref="AA96">SUMPRODUCT(--((ISNUMBER(AB96:AF96)) + (AB96:AF96="TurboID only")))</f>
        <v>2</v>
      </c>
      <c r="AB96" s="16" t="s">
        <v>42</v>
      </c>
      <c r="AC96" s="16" t="s">
        <v>36</v>
      </c>
      <c r="AD96" s="16" t="s">
        <v>42</v>
      </c>
      <c r="AE96" s="16" t="s">
        <v>36</v>
      </c>
      <c r="AF96" s="16" t="s">
        <v>36</v>
      </c>
      <c r="AG96" s="15" cm="1">
        <f t="array" ref="AG96">SUMPRODUCT(--((ISNUMBER(AH96:AJ96)) + (AH96:AJ96="TurboID only")))</f>
        <v>2</v>
      </c>
      <c r="AH96" s="16">
        <v>5.4331918856580996</v>
      </c>
      <c r="AI96" s="16" t="s">
        <v>36</v>
      </c>
      <c r="AJ96" s="16" t="s">
        <v>42</v>
      </c>
      <c r="AL96" s="17" t="s">
        <v>331</v>
      </c>
      <c r="AM96" s="18"/>
      <c r="AN96" s="19" t="s">
        <v>394</v>
      </c>
      <c r="AP96" t="s">
        <v>395</v>
      </c>
      <c r="AR96" s="19" t="s">
        <v>396</v>
      </c>
      <c r="AX96" s="19" t="s">
        <v>145</v>
      </c>
      <c r="AZ96" s="31" t="s">
        <v>11993</v>
      </c>
    </row>
    <row r="97" spans="1:52" x14ac:dyDescent="0.2">
      <c r="A97" s="24" t="s">
        <v>514</v>
      </c>
      <c r="B97" s="15">
        <v>6</v>
      </c>
      <c r="C97" s="15" t="str">
        <f t="shared" si="6"/>
        <v/>
      </c>
      <c r="D97" s="15" t="str">
        <f t="shared" si="7"/>
        <v/>
      </c>
      <c r="E97" s="15" t="str">
        <f t="shared" si="8"/>
        <v/>
      </c>
      <c r="F97" s="15" t="str">
        <f t="shared" si="9"/>
        <v/>
      </c>
      <c r="G97" s="15">
        <f t="shared" si="10"/>
        <v>0</v>
      </c>
      <c r="H97" s="15" t="str">
        <f t="shared" si="11"/>
        <v>No</v>
      </c>
      <c r="I97" s="15" cm="1">
        <f t="array" ref="I97">SUMPRODUCT(--((ISNUMBER(J97:O97)) + (J97:O97="TurboID only")))</f>
        <v>1</v>
      </c>
      <c r="J97" s="16" t="s">
        <v>36</v>
      </c>
      <c r="K97" s="16">
        <v>2.71772597828812</v>
      </c>
      <c r="L97" s="16" t="s">
        <v>36</v>
      </c>
      <c r="M97" s="16" t="s">
        <v>36</v>
      </c>
      <c r="N97" s="16" t="s">
        <v>36</v>
      </c>
      <c r="O97" s="16" t="s">
        <v>36</v>
      </c>
      <c r="P97" s="15" cm="1">
        <f t="array" ref="P97">SUMPRODUCT(--((ISNUMBER(Q97:V97)) + (Q97:V97="TurboID only")))</f>
        <v>1</v>
      </c>
      <c r="Q97" s="16" t="s">
        <v>36</v>
      </c>
      <c r="R97" s="16" t="s">
        <v>36</v>
      </c>
      <c r="S97" s="16">
        <v>2.3064915388172098</v>
      </c>
      <c r="T97" s="16" t="s">
        <v>36</v>
      </c>
      <c r="U97" s="16" t="s">
        <v>36</v>
      </c>
      <c r="V97" s="16" t="s">
        <v>36</v>
      </c>
      <c r="W97" s="15" cm="1">
        <f t="array" ref="W97">SUMPRODUCT(--((ISNUMBER(X97:Z97)) + (X97:Z97="TurboID only")))</f>
        <v>1</v>
      </c>
      <c r="X97" s="16" t="s">
        <v>36</v>
      </c>
      <c r="Y97" s="16" t="s">
        <v>36</v>
      </c>
      <c r="Z97" s="16">
        <v>3.7117547499999901</v>
      </c>
      <c r="AA97" s="15" cm="1">
        <f t="array" ref="AA97">SUMPRODUCT(--((ISNUMBER(AB97:AF97)) + (AB97:AF97="TurboID only")))</f>
        <v>1</v>
      </c>
      <c r="AB97" s="16" t="s">
        <v>36</v>
      </c>
      <c r="AC97" s="16" t="s">
        <v>36</v>
      </c>
      <c r="AD97" s="16">
        <v>2.2641629573126698</v>
      </c>
      <c r="AE97" s="16" t="s">
        <v>36</v>
      </c>
      <c r="AF97" s="16" t="s">
        <v>36</v>
      </c>
      <c r="AG97" s="15" cm="1">
        <f t="array" ref="AG97">SUMPRODUCT(--((ISNUMBER(AH97:AJ97)) + (AH97:AJ97="TurboID only")))</f>
        <v>2</v>
      </c>
      <c r="AH97" s="16">
        <v>2.2659248270888899</v>
      </c>
      <c r="AI97" s="16" t="s">
        <v>36</v>
      </c>
      <c r="AJ97" s="16">
        <v>3.14416280394842</v>
      </c>
      <c r="AL97" s="17" t="s">
        <v>398</v>
      </c>
      <c r="AM97" s="18"/>
      <c r="AN97" s="19" t="s">
        <v>399</v>
      </c>
      <c r="AP97" t="s">
        <v>278</v>
      </c>
      <c r="AR97" s="19" t="s">
        <v>400</v>
      </c>
      <c r="AX97" s="19" t="s">
        <v>160</v>
      </c>
      <c r="AZ97" s="31" t="s">
        <v>410</v>
      </c>
    </row>
    <row r="98" spans="1:52" x14ac:dyDescent="0.2">
      <c r="A98" s="24" t="s">
        <v>443</v>
      </c>
      <c r="B98" s="15">
        <v>6</v>
      </c>
      <c r="C98" s="15" t="str">
        <f t="shared" si="6"/>
        <v>+</v>
      </c>
      <c r="D98" s="15" t="str">
        <f t="shared" si="7"/>
        <v>+</v>
      </c>
      <c r="E98" s="15" t="str">
        <f t="shared" si="8"/>
        <v/>
      </c>
      <c r="F98" s="15" t="str">
        <f t="shared" si="9"/>
        <v/>
      </c>
      <c r="G98" s="15">
        <f t="shared" si="10"/>
        <v>2</v>
      </c>
      <c r="H98" s="15" t="str">
        <f t="shared" si="11"/>
        <v>No</v>
      </c>
      <c r="I98" s="15" cm="1">
        <f t="array" ref="I98">SUMPRODUCT(--((ISNUMBER(J98:O98)) + (J98:O98="TurboID only")))</f>
        <v>0</v>
      </c>
      <c r="J98" s="16" t="s">
        <v>36</v>
      </c>
      <c r="K98" s="16" t="s">
        <v>36</v>
      </c>
      <c r="L98" s="16" t="s">
        <v>36</v>
      </c>
      <c r="M98" s="16" t="s">
        <v>36</v>
      </c>
      <c r="N98" s="16" t="s">
        <v>36</v>
      </c>
      <c r="O98" s="16" t="s">
        <v>36</v>
      </c>
      <c r="P98" s="15" cm="1">
        <f t="array" ref="P98">SUMPRODUCT(--((ISNUMBER(Q98:V98)) + (Q98:V98="TurboID only")))</f>
        <v>2</v>
      </c>
      <c r="Q98" s="16">
        <v>2.7368189526302098</v>
      </c>
      <c r="R98" s="16" t="s">
        <v>36</v>
      </c>
      <c r="S98" s="16" t="s">
        <v>36</v>
      </c>
      <c r="T98" s="16" t="s">
        <v>36</v>
      </c>
      <c r="U98" s="16" t="s">
        <v>36</v>
      </c>
      <c r="V98" s="16">
        <v>2.59367910930201</v>
      </c>
      <c r="W98" s="15" cm="1">
        <f t="array" ref="W98">SUMPRODUCT(--((ISNUMBER(X98:Z98)) + (X98:Z98="TurboID only")))</f>
        <v>1</v>
      </c>
      <c r="X98" s="16" t="s">
        <v>36</v>
      </c>
      <c r="Y98" s="16" t="s">
        <v>36</v>
      </c>
      <c r="Z98" s="16">
        <v>2.8188248300000001</v>
      </c>
      <c r="AA98" s="15" cm="1">
        <f t="array" ref="AA98">SUMPRODUCT(--((ISNUMBER(AB98:AF98)) + (AB98:AF98="TurboID only")))</f>
        <v>2</v>
      </c>
      <c r="AB98" s="16">
        <v>5.0256144630746098</v>
      </c>
      <c r="AC98" s="16" t="s">
        <v>36</v>
      </c>
      <c r="AD98" s="16" t="s">
        <v>36</v>
      </c>
      <c r="AE98" s="16" t="s">
        <v>36</v>
      </c>
      <c r="AF98" s="16">
        <v>5.98229892001208</v>
      </c>
      <c r="AG98" s="15" cm="1">
        <f t="array" ref="AG98">SUMPRODUCT(--((ISNUMBER(AH98:AJ98)) + (AH98:AJ98="TurboID only")))</f>
        <v>1</v>
      </c>
      <c r="AH98" s="16" t="s">
        <v>36</v>
      </c>
      <c r="AI98" s="16" t="s">
        <v>36</v>
      </c>
      <c r="AJ98" s="16">
        <v>2.1625357061025099</v>
      </c>
      <c r="AL98" s="17" t="s">
        <v>402</v>
      </c>
      <c r="AM98" s="18"/>
      <c r="AN98" s="19" t="s">
        <v>403</v>
      </c>
      <c r="AP98" t="s">
        <v>239</v>
      </c>
      <c r="AR98" s="19" t="s">
        <v>404</v>
      </c>
      <c r="AX98" s="19" t="s">
        <v>250</v>
      </c>
      <c r="AZ98" s="31" t="s">
        <v>11994</v>
      </c>
    </row>
    <row r="99" spans="1:52" x14ac:dyDescent="0.2">
      <c r="A99" s="24" t="s">
        <v>552</v>
      </c>
      <c r="B99" s="15">
        <v>6</v>
      </c>
      <c r="C99" s="15" t="str">
        <f t="shared" si="6"/>
        <v>+</v>
      </c>
      <c r="D99" s="15" t="str">
        <f t="shared" si="7"/>
        <v>+</v>
      </c>
      <c r="E99" s="15" t="str">
        <f t="shared" si="8"/>
        <v>+</v>
      </c>
      <c r="F99" s="15" t="str">
        <f t="shared" si="9"/>
        <v>+</v>
      </c>
      <c r="G99" s="15">
        <f t="shared" si="10"/>
        <v>4</v>
      </c>
      <c r="H99" s="15" t="str">
        <f t="shared" si="11"/>
        <v>No</v>
      </c>
      <c r="I99" s="15" cm="1">
        <f t="array" ref="I99">SUMPRODUCT(--((ISNUMBER(J99:O99)) + (J99:O99="TurboID only")))</f>
        <v>1</v>
      </c>
      <c r="J99" s="16">
        <v>2.8303883206533098</v>
      </c>
      <c r="K99" s="16" t="s">
        <v>36</v>
      </c>
      <c r="L99" s="16" t="s">
        <v>36</v>
      </c>
      <c r="M99" s="16" t="s">
        <v>36</v>
      </c>
      <c r="N99" s="16" t="s">
        <v>36</v>
      </c>
      <c r="O99" s="16" t="s">
        <v>36</v>
      </c>
      <c r="P99" s="15" cm="1">
        <f t="array" ref="P99">SUMPRODUCT(--((ISNUMBER(Q99:V99)) + (Q99:V99="TurboID only")))</f>
        <v>1</v>
      </c>
      <c r="Q99" s="16" t="s">
        <v>36</v>
      </c>
      <c r="R99" s="16" t="s">
        <v>36</v>
      </c>
      <c r="S99" s="16" t="s">
        <v>36</v>
      </c>
      <c r="T99" s="16">
        <v>2.2603784340156801</v>
      </c>
      <c r="U99" s="16" t="s">
        <v>36</v>
      </c>
      <c r="V99" s="16" t="s">
        <v>36</v>
      </c>
      <c r="W99" s="15" cm="1">
        <f t="array" ref="W99">SUMPRODUCT(--((ISNUMBER(X99:Z99)) + (X99:Z99="TurboID only")))</f>
        <v>1</v>
      </c>
      <c r="X99" s="16">
        <v>2.44</v>
      </c>
      <c r="Y99" s="16" t="s">
        <v>36</v>
      </c>
      <c r="Z99" s="16" t="s">
        <v>36</v>
      </c>
      <c r="AA99" s="15" cm="1">
        <f t="array" ref="AA99">SUMPRODUCT(--((ISNUMBER(AB99:AF99)) + (AB99:AF99="TurboID only")))</f>
        <v>2</v>
      </c>
      <c r="AB99" s="16" t="s">
        <v>36</v>
      </c>
      <c r="AC99" s="16">
        <v>2.6052105967647701</v>
      </c>
      <c r="AD99" s="16">
        <v>3.1743036113626202</v>
      </c>
      <c r="AE99" s="16" t="s">
        <v>36</v>
      </c>
      <c r="AF99" s="16" t="s">
        <v>36</v>
      </c>
      <c r="AG99" s="15" cm="1">
        <f t="array" ref="AG99">SUMPRODUCT(--((ISNUMBER(AH99:AJ99)) + (AH99:AJ99="TurboID only")))</f>
        <v>1</v>
      </c>
      <c r="AH99" s="16" t="s">
        <v>36</v>
      </c>
      <c r="AI99" s="16" t="s">
        <v>36</v>
      </c>
      <c r="AJ99" s="16">
        <v>3.2675570945742001</v>
      </c>
      <c r="AL99" s="17" t="s">
        <v>338</v>
      </c>
      <c r="AM99" s="18"/>
      <c r="AN99" s="19" t="s">
        <v>406</v>
      </c>
      <c r="AP99" t="s">
        <v>282</v>
      </c>
      <c r="AR99" s="19" t="s">
        <v>407</v>
      </c>
      <c r="AX99" s="19" t="s">
        <v>255</v>
      </c>
      <c r="AZ99" s="31" t="s">
        <v>413</v>
      </c>
    </row>
    <row r="100" spans="1:52" x14ac:dyDescent="0.2">
      <c r="A100" s="24" t="s">
        <v>564</v>
      </c>
      <c r="B100" s="15">
        <v>6</v>
      </c>
      <c r="C100" s="15" t="str">
        <f t="shared" si="6"/>
        <v/>
      </c>
      <c r="D100" s="15" t="str">
        <f t="shared" si="7"/>
        <v>+</v>
      </c>
      <c r="E100" s="15" t="str">
        <f t="shared" si="8"/>
        <v/>
      </c>
      <c r="F100" s="15" t="str">
        <f t="shared" si="9"/>
        <v>+</v>
      </c>
      <c r="G100" s="15">
        <f t="shared" si="10"/>
        <v>2</v>
      </c>
      <c r="H100" s="15" t="str">
        <f t="shared" si="11"/>
        <v>No</v>
      </c>
      <c r="I100" s="15" cm="1">
        <f t="array" ref="I100">SUMPRODUCT(--((ISNUMBER(J100:O100)) + (J100:O100="TurboID only")))</f>
        <v>2</v>
      </c>
      <c r="J100" s="16" t="s">
        <v>36</v>
      </c>
      <c r="K100" s="16" t="s">
        <v>42</v>
      </c>
      <c r="L100" s="16" t="s">
        <v>36</v>
      </c>
      <c r="M100" s="16" t="s">
        <v>42</v>
      </c>
      <c r="N100" s="16" t="s">
        <v>36</v>
      </c>
      <c r="O100" s="16" t="s">
        <v>36</v>
      </c>
      <c r="P100" s="15" cm="1">
        <f t="array" ref="P100">SUMPRODUCT(--((ISNUMBER(Q100:V100)) + (Q100:V100="TurboID only")))</f>
        <v>1</v>
      </c>
      <c r="Q100" s="16" t="s">
        <v>36</v>
      </c>
      <c r="R100" s="16" t="s">
        <v>36</v>
      </c>
      <c r="S100" s="16" t="s">
        <v>36</v>
      </c>
      <c r="T100" s="23" t="s">
        <v>42</v>
      </c>
      <c r="U100" s="16" t="s">
        <v>36</v>
      </c>
      <c r="V100" s="16" t="s">
        <v>36</v>
      </c>
      <c r="W100" s="15" cm="1">
        <f t="array" ref="W100">SUMPRODUCT(--((ISNUMBER(X100:Z100)) + (X100:Z100="TurboID only")))</f>
        <v>0</v>
      </c>
      <c r="X100" s="16" t="s">
        <v>36</v>
      </c>
      <c r="Y100" s="16" t="s">
        <v>36</v>
      </c>
      <c r="Z100" s="16" t="s">
        <v>36</v>
      </c>
      <c r="AA100" s="15" cm="1">
        <f t="array" ref="AA100">SUMPRODUCT(--((ISNUMBER(AB100:AF100)) + (AB100:AF100="TurboID only")))</f>
        <v>2</v>
      </c>
      <c r="AB100" s="16" t="s">
        <v>36</v>
      </c>
      <c r="AC100" s="16" t="s">
        <v>42</v>
      </c>
      <c r="AD100" s="16" t="s">
        <v>42</v>
      </c>
      <c r="AE100" s="16" t="s">
        <v>36</v>
      </c>
      <c r="AF100" s="16" t="s">
        <v>36</v>
      </c>
      <c r="AG100" s="15" cm="1">
        <f t="array" ref="AG100">SUMPRODUCT(--((ISNUMBER(AH100:AJ100)) + (AH100:AJ100="TurboID only")))</f>
        <v>1</v>
      </c>
      <c r="AH100" s="16" t="s">
        <v>42</v>
      </c>
      <c r="AI100" s="16" t="s">
        <v>36</v>
      </c>
      <c r="AJ100" s="16" t="s">
        <v>36</v>
      </c>
      <c r="AL100" s="17" t="s">
        <v>341</v>
      </c>
      <c r="AM100" s="18"/>
      <c r="AN100" s="19" t="s">
        <v>409</v>
      </c>
      <c r="AP100" t="s">
        <v>287</v>
      </c>
      <c r="AR100" s="19" t="s">
        <v>410</v>
      </c>
      <c r="AX100" s="19" t="s">
        <v>164</v>
      </c>
      <c r="AZ100" s="31" t="s">
        <v>712</v>
      </c>
    </row>
    <row r="101" spans="1:52" x14ac:dyDescent="0.2">
      <c r="A101" s="24" t="s">
        <v>418</v>
      </c>
      <c r="B101" s="15">
        <v>6</v>
      </c>
      <c r="C101" s="15" t="str">
        <f t="shared" si="6"/>
        <v>+</v>
      </c>
      <c r="D101" s="15" t="str">
        <f t="shared" si="7"/>
        <v>+</v>
      </c>
      <c r="E101" s="15" t="str">
        <f t="shared" si="8"/>
        <v>+</v>
      </c>
      <c r="F101" s="15" t="str">
        <f t="shared" si="9"/>
        <v/>
      </c>
      <c r="G101" s="15">
        <f t="shared" si="10"/>
        <v>3</v>
      </c>
      <c r="H101" s="15" t="str">
        <f t="shared" si="11"/>
        <v>No</v>
      </c>
      <c r="I101" s="15" cm="1">
        <f t="array" ref="I101">SUMPRODUCT(--((ISNUMBER(J101:O101)) + (J101:O101="TurboID only")))</f>
        <v>1</v>
      </c>
      <c r="J101" s="16" t="s">
        <v>36</v>
      </c>
      <c r="K101" s="16" t="s">
        <v>36</v>
      </c>
      <c r="L101" s="16" t="s">
        <v>36</v>
      </c>
      <c r="M101" s="16">
        <v>4.7937643996327601</v>
      </c>
      <c r="N101" s="16" t="s">
        <v>36</v>
      </c>
      <c r="O101" s="16" t="s">
        <v>36</v>
      </c>
      <c r="P101" s="15" cm="1">
        <f t="array" ref="P101">SUMPRODUCT(--((ISNUMBER(Q101:V101)) + (Q101:V101="TurboID only")))</f>
        <v>1</v>
      </c>
      <c r="Q101" s="16" t="s">
        <v>36</v>
      </c>
      <c r="R101" s="16" t="s">
        <v>36</v>
      </c>
      <c r="S101" s="16" t="s">
        <v>36</v>
      </c>
      <c r="T101" s="16">
        <v>2.8602818347695198</v>
      </c>
      <c r="U101" s="16" t="s">
        <v>36</v>
      </c>
      <c r="V101" s="16" t="s">
        <v>36</v>
      </c>
      <c r="W101" s="15" cm="1">
        <f t="array" ref="W101">SUMPRODUCT(--((ISNUMBER(X101:Z101)) + (X101:Z101="TurboID only")))</f>
        <v>2</v>
      </c>
      <c r="X101" s="16">
        <v>2.52999999999999</v>
      </c>
      <c r="Y101" s="16" t="s">
        <v>36</v>
      </c>
      <c r="Z101" s="16">
        <v>2.0069268</v>
      </c>
      <c r="AA101" s="15" cm="1">
        <f t="array" ref="AA101">SUMPRODUCT(--((ISNUMBER(AB101:AF101)) + (AB101:AF101="TurboID only")))</f>
        <v>1</v>
      </c>
      <c r="AB101" s="16" t="s">
        <v>36</v>
      </c>
      <c r="AC101" s="16" t="s">
        <v>36</v>
      </c>
      <c r="AD101" s="16" t="s">
        <v>36</v>
      </c>
      <c r="AE101" s="16" t="s">
        <v>36</v>
      </c>
      <c r="AF101" s="16">
        <v>5.2032030204222304</v>
      </c>
      <c r="AG101" s="15" cm="1">
        <f t="array" ref="AG101">SUMPRODUCT(--((ISNUMBER(AH101:AJ101)) + (AH101:AJ101="TurboID only")))</f>
        <v>1</v>
      </c>
      <c r="AH101" s="16" t="s">
        <v>36</v>
      </c>
      <c r="AI101" s="16" t="s">
        <v>36</v>
      </c>
      <c r="AJ101" s="16">
        <v>3.22265943008696</v>
      </c>
      <c r="AL101" s="17" t="s">
        <v>344</v>
      </c>
      <c r="AM101" s="18"/>
      <c r="AN101" s="19" t="s">
        <v>412</v>
      </c>
      <c r="AP101" t="s">
        <v>242</v>
      </c>
      <c r="AR101" s="19" t="s">
        <v>413</v>
      </c>
      <c r="AX101" s="19" t="s">
        <v>260</v>
      </c>
      <c r="AZ101" s="31" t="s">
        <v>11995</v>
      </c>
    </row>
    <row r="102" spans="1:52" x14ac:dyDescent="0.2">
      <c r="A102" s="24" t="s">
        <v>560</v>
      </c>
      <c r="B102" s="15">
        <v>6</v>
      </c>
      <c r="C102" s="15" t="str">
        <f t="shared" si="6"/>
        <v>+</v>
      </c>
      <c r="D102" s="15" t="str">
        <f t="shared" si="7"/>
        <v>+</v>
      </c>
      <c r="E102" s="15" t="str">
        <f t="shared" si="8"/>
        <v>+</v>
      </c>
      <c r="F102" s="15" t="str">
        <f t="shared" si="9"/>
        <v/>
      </c>
      <c r="G102" s="15">
        <f t="shared" si="10"/>
        <v>3</v>
      </c>
      <c r="H102" s="15" t="str">
        <f t="shared" si="11"/>
        <v>Yes</v>
      </c>
      <c r="I102" s="15" cm="1">
        <f t="array" ref="I102">SUMPRODUCT(--((ISNUMBER(J102:O102)) + (J102:O102="TurboID only")))</f>
        <v>1</v>
      </c>
      <c r="J102" s="16" t="s">
        <v>36</v>
      </c>
      <c r="K102" s="16">
        <v>2.9824542343742402</v>
      </c>
      <c r="L102" s="16" t="s">
        <v>36</v>
      </c>
      <c r="M102" s="16" t="s">
        <v>36</v>
      </c>
      <c r="N102" s="16" t="s">
        <v>36</v>
      </c>
      <c r="O102" s="16" t="s">
        <v>36</v>
      </c>
      <c r="P102" s="15" cm="1">
        <f t="array" ref="P102">SUMPRODUCT(--((ISNUMBER(Q102:V102)) + (Q102:V102="TurboID only")))</f>
        <v>1</v>
      </c>
      <c r="Q102" s="16" t="s">
        <v>36</v>
      </c>
      <c r="R102" s="16" t="s">
        <v>36</v>
      </c>
      <c r="S102" s="16" t="s">
        <v>36</v>
      </c>
      <c r="T102" s="16">
        <v>2.8968945094926899</v>
      </c>
      <c r="U102" s="16" t="s">
        <v>36</v>
      </c>
      <c r="V102" s="16" t="s">
        <v>36</v>
      </c>
      <c r="W102" s="15" cm="1">
        <f t="array" ref="W102">SUMPRODUCT(--((ISNUMBER(X102:Z102)) + (X102:Z102="TurboID only")))</f>
        <v>2</v>
      </c>
      <c r="X102" s="16">
        <v>2.1920000000000002</v>
      </c>
      <c r="Y102" s="16" t="s">
        <v>36</v>
      </c>
      <c r="Z102" s="16">
        <v>2.3569283300000001</v>
      </c>
      <c r="AA102" s="15" cm="1">
        <f t="array" ref="AA102">SUMPRODUCT(--((ISNUMBER(AB102:AF102)) + (AB102:AF102="TurboID only")))</f>
        <v>1</v>
      </c>
      <c r="AB102" s="16" t="s">
        <v>36</v>
      </c>
      <c r="AC102" s="16">
        <v>3.54478960185897</v>
      </c>
      <c r="AD102" s="16" t="s">
        <v>36</v>
      </c>
      <c r="AE102" s="16" t="s">
        <v>36</v>
      </c>
      <c r="AF102" s="16" t="s">
        <v>36</v>
      </c>
      <c r="AG102" s="15" cm="1">
        <f t="array" ref="AG102">SUMPRODUCT(--((ISNUMBER(AH102:AJ102)) + (AH102:AJ102="TurboID only")))</f>
        <v>1</v>
      </c>
      <c r="AH102" s="16">
        <v>2.2711138034589502</v>
      </c>
      <c r="AI102" s="16" t="s">
        <v>36</v>
      </c>
      <c r="AJ102" s="16" t="s">
        <v>36</v>
      </c>
      <c r="AL102" s="17" t="s">
        <v>415</v>
      </c>
      <c r="AM102" s="18"/>
      <c r="AN102" s="19" t="s">
        <v>416</v>
      </c>
      <c r="AP102" t="s">
        <v>251</v>
      </c>
      <c r="AR102" s="19" t="s">
        <v>417</v>
      </c>
      <c r="AX102" s="19" t="s">
        <v>264</v>
      </c>
      <c r="AZ102" s="31" t="s">
        <v>417</v>
      </c>
    </row>
    <row r="103" spans="1:52" x14ac:dyDescent="0.2">
      <c r="A103" s="24" t="s">
        <v>567</v>
      </c>
      <c r="B103" s="15">
        <v>6</v>
      </c>
      <c r="C103" s="15" t="str">
        <f t="shared" si="6"/>
        <v>+</v>
      </c>
      <c r="D103" s="15" t="str">
        <f t="shared" si="7"/>
        <v>+</v>
      </c>
      <c r="E103" s="15" t="str">
        <f t="shared" si="8"/>
        <v/>
      </c>
      <c r="F103" s="15" t="str">
        <f t="shared" si="9"/>
        <v/>
      </c>
      <c r="G103" s="15">
        <f t="shared" si="10"/>
        <v>2</v>
      </c>
      <c r="H103" s="15" t="str">
        <f t="shared" si="11"/>
        <v>No</v>
      </c>
      <c r="I103" s="15" cm="1">
        <f t="array" ref="I103">SUMPRODUCT(--((ISNUMBER(J103:O103)) + (J103:O103="TurboID only")))</f>
        <v>1</v>
      </c>
      <c r="J103" s="16" t="s">
        <v>36</v>
      </c>
      <c r="K103" s="16" t="s">
        <v>36</v>
      </c>
      <c r="L103" s="16" t="s">
        <v>36</v>
      </c>
      <c r="M103" s="16">
        <v>5.9476376612102797</v>
      </c>
      <c r="N103" s="16" t="s">
        <v>36</v>
      </c>
      <c r="O103" s="16" t="s">
        <v>36</v>
      </c>
      <c r="P103" s="15" cm="1">
        <f t="array" ref="P103">SUMPRODUCT(--((ISNUMBER(Q103:V103)) + (Q103:V103="TurboID only")))</f>
        <v>1</v>
      </c>
      <c r="Q103" s="16" t="s">
        <v>36</v>
      </c>
      <c r="R103" s="16" t="s">
        <v>36</v>
      </c>
      <c r="S103" s="16" t="s">
        <v>36</v>
      </c>
      <c r="T103" s="16">
        <v>3.2432226976143399</v>
      </c>
      <c r="U103" s="16" t="s">
        <v>36</v>
      </c>
      <c r="V103" s="16" t="s">
        <v>36</v>
      </c>
      <c r="W103" s="15" cm="1">
        <f t="array" ref="W103">SUMPRODUCT(--((ISNUMBER(X103:Z103)) + (X103:Z103="TurboID only")))</f>
        <v>2</v>
      </c>
      <c r="X103" s="16">
        <v>2.585</v>
      </c>
      <c r="Y103" s="16" t="s">
        <v>36</v>
      </c>
      <c r="Z103" s="16">
        <v>2.31214947</v>
      </c>
      <c r="AA103" s="15" cm="1">
        <f t="array" ref="AA103">SUMPRODUCT(--((ISNUMBER(AB103:AF103)) + (AB103:AF103="TurboID only")))</f>
        <v>1</v>
      </c>
      <c r="AB103" s="16" t="s">
        <v>36</v>
      </c>
      <c r="AC103" s="16" t="s">
        <v>36</v>
      </c>
      <c r="AD103" s="16" t="s">
        <v>36</v>
      </c>
      <c r="AE103" s="16" t="s">
        <v>36</v>
      </c>
      <c r="AF103" s="16">
        <v>7.4461774629406703</v>
      </c>
      <c r="AG103" s="15" cm="1">
        <f t="array" ref="AG103">SUMPRODUCT(--((ISNUMBER(AH103:AJ103)) + (AH103:AJ103="TurboID only")))</f>
        <v>1</v>
      </c>
      <c r="AH103" s="16" t="s">
        <v>36</v>
      </c>
      <c r="AI103" s="16" t="s">
        <v>36</v>
      </c>
      <c r="AJ103" s="16">
        <v>3.8435299035908401</v>
      </c>
      <c r="AL103" s="17" t="s">
        <v>419</v>
      </c>
      <c r="AM103" s="18"/>
      <c r="AN103" s="19" t="s">
        <v>420</v>
      </c>
      <c r="AP103" t="s">
        <v>295</v>
      </c>
      <c r="AR103" s="19" t="s">
        <v>421</v>
      </c>
      <c r="AX103" s="19" t="s">
        <v>149</v>
      </c>
      <c r="AZ103" s="31" t="s">
        <v>719</v>
      </c>
    </row>
    <row r="104" spans="1:52" x14ac:dyDescent="0.2">
      <c r="A104" s="24" t="s">
        <v>439</v>
      </c>
      <c r="B104" s="15">
        <v>6</v>
      </c>
      <c r="C104" s="15" t="str">
        <f t="shared" si="6"/>
        <v/>
      </c>
      <c r="D104" s="15" t="str">
        <f t="shared" si="7"/>
        <v/>
      </c>
      <c r="E104" s="15" t="str">
        <f t="shared" si="8"/>
        <v/>
      </c>
      <c r="F104" s="15" t="str">
        <f t="shared" si="9"/>
        <v/>
      </c>
      <c r="G104" s="15">
        <f t="shared" si="10"/>
        <v>0</v>
      </c>
      <c r="H104" s="15" t="str">
        <f t="shared" si="11"/>
        <v>No</v>
      </c>
      <c r="I104" s="15" cm="1">
        <f t="array" ref="I104">SUMPRODUCT(--((ISNUMBER(J104:O104)) + (J104:O104="TurboID only")))</f>
        <v>0</v>
      </c>
      <c r="J104" s="16" t="s">
        <v>36</v>
      </c>
      <c r="K104" s="16" t="s">
        <v>36</v>
      </c>
      <c r="L104" s="16" t="s">
        <v>36</v>
      </c>
      <c r="M104" s="16" t="s">
        <v>36</v>
      </c>
      <c r="N104" s="16" t="s">
        <v>36</v>
      </c>
      <c r="O104" s="16" t="s">
        <v>36</v>
      </c>
      <c r="P104" s="15" cm="1">
        <f t="array" ref="P104">SUMPRODUCT(--((ISNUMBER(Q104:V104)) + (Q104:V104="TurboID only")))</f>
        <v>3</v>
      </c>
      <c r="Q104" s="16" t="s">
        <v>36</v>
      </c>
      <c r="R104" s="16">
        <v>2.86612195829662</v>
      </c>
      <c r="S104" s="16">
        <v>3.07545528435507</v>
      </c>
      <c r="T104" s="16">
        <v>3.62352960271215</v>
      </c>
      <c r="U104" s="16" t="s">
        <v>36</v>
      </c>
      <c r="V104" s="16" t="s">
        <v>36</v>
      </c>
      <c r="W104" s="15" cm="1">
        <f t="array" ref="W104">SUMPRODUCT(--((ISNUMBER(X104:Z104)) + (X104:Z104="TurboID only")))</f>
        <v>1</v>
      </c>
      <c r="X104" s="16">
        <v>3.5310000000000001</v>
      </c>
      <c r="Y104" s="16" t="s">
        <v>36</v>
      </c>
      <c r="Z104" s="16" t="s">
        <v>36</v>
      </c>
      <c r="AA104" s="15" cm="1">
        <f t="array" ref="AA104">SUMPRODUCT(--((ISNUMBER(AB104:AF104)) + (AB104:AF104="TurboID only")))</f>
        <v>1</v>
      </c>
      <c r="AB104" s="16" t="s">
        <v>36</v>
      </c>
      <c r="AC104" s="16">
        <v>3.2326112027248102</v>
      </c>
      <c r="AD104" s="16" t="s">
        <v>36</v>
      </c>
      <c r="AE104" s="16" t="s">
        <v>36</v>
      </c>
      <c r="AF104" s="16" t="s">
        <v>36</v>
      </c>
      <c r="AG104" s="15" cm="1">
        <f t="array" ref="AG104">SUMPRODUCT(--((ISNUMBER(AH104:AJ104)) + (AH104:AJ104="TurboID only")))</f>
        <v>1</v>
      </c>
      <c r="AH104" s="16" t="s">
        <v>36</v>
      </c>
      <c r="AI104" s="16" t="s">
        <v>36</v>
      </c>
      <c r="AJ104" s="16">
        <v>2.1995204991525599</v>
      </c>
      <c r="AL104" s="17" t="s">
        <v>423</v>
      </c>
      <c r="AM104" s="18"/>
      <c r="AN104" s="19" t="s">
        <v>424</v>
      </c>
      <c r="AP104" t="s">
        <v>425</v>
      </c>
      <c r="AR104" s="19" t="s">
        <v>426</v>
      </c>
      <c r="AX104" s="19" t="s">
        <v>152</v>
      </c>
      <c r="AZ104" s="31" t="s">
        <v>526</v>
      </c>
    </row>
    <row r="105" spans="1:52" x14ac:dyDescent="0.2">
      <c r="A105" s="24" t="s">
        <v>408</v>
      </c>
      <c r="B105" s="15">
        <v>6</v>
      </c>
      <c r="C105" s="15" t="str">
        <f t="shared" si="6"/>
        <v/>
      </c>
      <c r="D105" s="15" t="str">
        <f t="shared" si="7"/>
        <v>+</v>
      </c>
      <c r="E105" s="15" t="str">
        <f t="shared" si="8"/>
        <v>+</v>
      </c>
      <c r="F105" s="15" t="str">
        <f t="shared" si="9"/>
        <v>+</v>
      </c>
      <c r="G105" s="15">
        <f t="shared" si="10"/>
        <v>3</v>
      </c>
      <c r="H105" s="15" t="str">
        <f t="shared" si="11"/>
        <v>Yes</v>
      </c>
      <c r="I105" s="15" cm="1">
        <f t="array" ref="I105">SUMPRODUCT(--((ISNUMBER(J105:O105)) + (J105:O105="TurboID only")))</f>
        <v>1</v>
      </c>
      <c r="J105" s="16" t="s">
        <v>36</v>
      </c>
      <c r="K105" s="16">
        <v>2.7554730177020099</v>
      </c>
      <c r="L105" s="16" t="s">
        <v>36</v>
      </c>
      <c r="M105" s="16" t="s">
        <v>36</v>
      </c>
      <c r="N105" s="16" t="s">
        <v>36</v>
      </c>
      <c r="O105" s="16" t="s">
        <v>36</v>
      </c>
      <c r="P105" s="15" cm="1">
        <f t="array" ref="P105">SUMPRODUCT(--((ISNUMBER(Q105:V105)) + (Q105:V105="TurboID only")))</f>
        <v>2</v>
      </c>
      <c r="Q105" s="16" t="s">
        <v>36</v>
      </c>
      <c r="R105" s="16">
        <v>2.4734075910636002</v>
      </c>
      <c r="S105" s="16" t="s">
        <v>36</v>
      </c>
      <c r="T105" s="16">
        <v>2.7645476179359001</v>
      </c>
      <c r="U105" s="16" t="s">
        <v>36</v>
      </c>
      <c r="V105" s="16" t="s">
        <v>36</v>
      </c>
      <c r="W105" s="15" cm="1">
        <f t="array" ref="W105">SUMPRODUCT(--((ISNUMBER(X105:Z105)) + (X105:Z105="TurboID only")))</f>
        <v>1</v>
      </c>
      <c r="X105" s="16">
        <v>2.52199999999999</v>
      </c>
      <c r="Y105" s="16" t="s">
        <v>36</v>
      </c>
      <c r="Z105" s="16" t="s">
        <v>36</v>
      </c>
      <c r="AA105" s="15" cm="1">
        <f t="array" ref="AA105">SUMPRODUCT(--((ISNUMBER(AB105:AF105)) + (AB105:AF105="TurboID only")))</f>
        <v>1</v>
      </c>
      <c r="AB105" s="16" t="s">
        <v>36</v>
      </c>
      <c r="AC105" s="16">
        <v>4.5773099927071801</v>
      </c>
      <c r="AD105" s="16" t="s">
        <v>36</v>
      </c>
      <c r="AE105" s="16" t="s">
        <v>36</v>
      </c>
      <c r="AF105" s="16" t="s">
        <v>36</v>
      </c>
      <c r="AG105" s="15" cm="1">
        <f t="array" ref="AG105">SUMPRODUCT(--((ISNUMBER(AH105:AJ105)) + (AH105:AJ105="TurboID only")))</f>
        <v>1</v>
      </c>
      <c r="AH105" s="16">
        <v>2.1581572681449002</v>
      </c>
      <c r="AI105" s="16" t="s">
        <v>36</v>
      </c>
      <c r="AJ105" s="16" t="s">
        <v>36</v>
      </c>
      <c r="AL105" s="17" t="s">
        <v>349</v>
      </c>
      <c r="AM105" s="18"/>
      <c r="AN105" s="19" t="s">
        <v>428</v>
      </c>
      <c r="AP105" t="s">
        <v>429</v>
      </c>
      <c r="AR105" s="19" t="s">
        <v>430</v>
      </c>
      <c r="AX105" s="19" t="s">
        <v>168</v>
      </c>
      <c r="AZ105" s="42" t="s">
        <v>426</v>
      </c>
    </row>
    <row r="106" spans="1:52" x14ac:dyDescent="0.2">
      <c r="A106" s="24" t="s">
        <v>450</v>
      </c>
      <c r="B106" s="15">
        <v>6</v>
      </c>
      <c r="C106" s="15" t="str">
        <f t="shared" si="6"/>
        <v>+</v>
      </c>
      <c r="D106" s="15" t="str">
        <f t="shared" si="7"/>
        <v>+</v>
      </c>
      <c r="E106" s="15" t="str">
        <f t="shared" si="8"/>
        <v>+</v>
      </c>
      <c r="F106" s="15" t="str">
        <f t="shared" si="9"/>
        <v>+</v>
      </c>
      <c r="G106" s="15">
        <f t="shared" si="10"/>
        <v>4</v>
      </c>
      <c r="H106" s="15" t="str">
        <f t="shared" si="11"/>
        <v>No</v>
      </c>
      <c r="I106" s="15" cm="1">
        <f t="array" ref="I106">SUMPRODUCT(--((ISNUMBER(J106:O106)) + (J106:O106="TurboID only")))</f>
        <v>1</v>
      </c>
      <c r="J106" s="16" t="s">
        <v>36</v>
      </c>
      <c r="K106" s="16">
        <v>2.7665730156045898</v>
      </c>
      <c r="L106" s="16" t="s">
        <v>36</v>
      </c>
      <c r="M106" s="16" t="s">
        <v>36</v>
      </c>
      <c r="N106" s="16" t="s">
        <v>36</v>
      </c>
      <c r="O106" s="16" t="s">
        <v>36</v>
      </c>
      <c r="P106" s="15" cm="1">
        <f t="array" ref="P106">SUMPRODUCT(--((ISNUMBER(Q106:V106)) + (Q106:V106="TurboID only")))</f>
        <v>2</v>
      </c>
      <c r="Q106" s="16" t="s">
        <v>36</v>
      </c>
      <c r="R106" s="16">
        <v>2.72489379358858</v>
      </c>
      <c r="S106" s="16" t="s">
        <v>36</v>
      </c>
      <c r="T106" s="16">
        <v>2.30046598126596</v>
      </c>
      <c r="U106" s="16" t="s">
        <v>36</v>
      </c>
      <c r="V106" s="16" t="s">
        <v>36</v>
      </c>
      <c r="W106" s="15" cm="1">
        <f t="array" ref="W106">SUMPRODUCT(--((ISNUMBER(X106:Z106)) + (X106:Z106="TurboID only")))</f>
        <v>1</v>
      </c>
      <c r="X106" s="16">
        <v>2.25999999999999</v>
      </c>
      <c r="Y106" s="16" t="s">
        <v>36</v>
      </c>
      <c r="Z106" s="16" t="s">
        <v>36</v>
      </c>
      <c r="AA106" s="15" cm="1">
        <f t="array" ref="AA106">SUMPRODUCT(--((ISNUMBER(AB106:AF106)) + (AB106:AF106="TurboID only")))</f>
        <v>1</v>
      </c>
      <c r="AB106" s="16" t="s">
        <v>36</v>
      </c>
      <c r="AC106" s="16">
        <v>6.5101915835185604</v>
      </c>
      <c r="AD106" s="16" t="s">
        <v>36</v>
      </c>
      <c r="AE106" s="16" t="s">
        <v>36</v>
      </c>
      <c r="AF106" s="16" t="s">
        <v>36</v>
      </c>
      <c r="AG106" s="15" cm="1">
        <f t="array" ref="AG106">SUMPRODUCT(--((ISNUMBER(AH106:AJ106)) + (AH106:AJ106="TurboID only")))</f>
        <v>1</v>
      </c>
      <c r="AH106" s="16">
        <v>2.2590246293300802</v>
      </c>
      <c r="AI106" s="16" t="s">
        <v>36</v>
      </c>
      <c r="AJ106" s="16" t="s">
        <v>36</v>
      </c>
      <c r="AL106" s="17" t="s">
        <v>352</v>
      </c>
      <c r="AM106" s="18"/>
      <c r="AN106" s="19" t="s">
        <v>432</v>
      </c>
      <c r="AP106" t="s">
        <v>303</v>
      </c>
      <c r="AR106" s="19" t="s">
        <v>433</v>
      </c>
      <c r="AX106" s="19" t="s">
        <v>173</v>
      </c>
      <c r="AZ106" s="31" t="s">
        <v>537</v>
      </c>
    </row>
    <row r="107" spans="1:52" x14ac:dyDescent="0.2">
      <c r="A107" s="24" t="s">
        <v>454</v>
      </c>
      <c r="B107" s="15">
        <v>6</v>
      </c>
      <c r="C107" s="15" t="str">
        <f t="shared" si="6"/>
        <v>+</v>
      </c>
      <c r="D107" s="15" t="str">
        <f t="shared" si="7"/>
        <v>+</v>
      </c>
      <c r="E107" s="15" t="str">
        <f t="shared" si="8"/>
        <v>+</v>
      </c>
      <c r="F107" s="15" t="str">
        <f t="shared" si="9"/>
        <v/>
      </c>
      <c r="G107" s="15">
        <f t="shared" si="10"/>
        <v>3</v>
      </c>
      <c r="H107" s="15" t="str">
        <f t="shared" si="11"/>
        <v>No</v>
      </c>
      <c r="I107" s="15" cm="1">
        <f t="array" ref="I107">SUMPRODUCT(--((ISNUMBER(J107:O107)) + (J107:O107="TurboID only")))</f>
        <v>1</v>
      </c>
      <c r="J107" s="16" t="s">
        <v>36</v>
      </c>
      <c r="K107" s="16">
        <v>3.585563828517</v>
      </c>
      <c r="L107" s="16" t="s">
        <v>36</v>
      </c>
      <c r="M107" s="16" t="s">
        <v>36</v>
      </c>
      <c r="N107" s="16" t="s">
        <v>36</v>
      </c>
      <c r="O107" s="16" t="s">
        <v>36</v>
      </c>
      <c r="P107" s="15" cm="1">
        <f t="array" ref="P107">SUMPRODUCT(--((ISNUMBER(Q107:V107)) + (Q107:V107="TurboID only")))</f>
        <v>2</v>
      </c>
      <c r="Q107" s="16" t="s">
        <v>36</v>
      </c>
      <c r="R107" s="16">
        <v>3.2122852289687001</v>
      </c>
      <c r="S107" s="16" t="s">
        <v>36</v>
      </c>
      <c r="T107" s="16">
        <v>2.5446358946029499</v>
      </c>
      <c r="U107" s="16" t="s">
        <v>36</v>
      </c>
      <c r="V107" s="16" t="s">
        <v>36</v>
      </c>
      <c r="W107" s="15" cm="1">
        <f t="array" ref="W107">SUMPRODUCT(--((ISNUMBER(X107:Z107)) + (X107:Z107="TurboID only")))</f>
        <v>1</v>
      </c>
      <c r="X107" s="16">
        <v>2.41</v>
      </c>
      <c r="Y107" s="16" t="s">
        <v>36</v>
      </c>
      <c r="Z107" s="16" t="s">
        <v>36</v>
      </c>
      <c r="AA107" s="15" cm="1">
        <f t="array" ref="AA107">SUMPRODUCT(--((ISNUMBER(AB107:AF107)) + (AB107:AF107="TurboID only")))</f>
        <v>1</v>
      </c>
      <c r="AB107" s="16" t="s">
        <v>36</v>
      </c>
      <c r="AC107" s="16">
        <v>9.9383062542755098</v>
      </c>
      <c r="AD107" s="16" t="s">
        <v>36</v>
      </c>
      <c r="AE107" s="16" t="s">
        <v>36</v>
      </c>
      <c r="AF107" s="16" t="s">
        <v>36</v>
      </c>
      <c r="AG107" s="15" cm="1">
        <f t="array" ref="AG107">SUMPRODUCT(--((ISNUMBER(AH107:AJ107)) + (AH107:AJ107="TurboID only")))</f>
        <v>1</v>
      </c>
      <c r="AH107" s="16">
        <v>2.0942011193039098</v>
      </c>
      <c r="AI107" s="16" t="s">
        <v>36</v>
      </c>
      <c r="AJ107" s="16" t="s">
        <v>36</v>
      </c>
      <c r="AL107" s="17" t="s">
        <v>435</v>
      </c>
      <c r="AM107" s="18"/>
      <c r="AN107" s="19" t="s">
        <v>436</v>
      </c>
      <c r="AP107" t="s">
        <v>437</v>
      </c>
      <c r="AR107" s="19" t="s">
        <v>438</v>
      </c>
      <c r="AX107" s="19" t="s">
        <v>157</v>
      </c>
      <c r="AZ107" s="31" t="s">
        <v>522</v>
      </c>
    </row>
    <row r="108" spans="1:52" x14ac:dyDescent="0.2">
      <c r="A108" s="24" t="s">
        <v>463</v>
      </c>
      <c r="B108" s="15">
        <v>6</v>
      </c>
      <c r="C108" s="15" t="str">
        <f t="shared" si="6"/>
        <v>+</v>
      </c>
      <c r="D108" s="15" t="str">
        <f t="shared" si="7"/>
        <v>+</v>
      </c>
      <c r="E108" s="15" t="str">
        <f t="shared" si="8"/>
        <v>+</v>
      </c>
      <c r="F108" s="15" t="str">
        <f t="shared" si="9"/>
        <v/>
      </c>
      <c r="G108" s="15">
        <f t="shared" si="10"/>
        <v>3</v>
      </c>
      <c r="H108" s="15" t="str">
        <f t="shared" si="11"/>
        <v>Yes</v>
      </c>
      <c r="I108" s="15" cm="1">
        <f t="array" ref="I108">SUMPRODUCT(--((ISNUMBER(J108:O108)) + (J108:O108="TurboID only")))</f>
        <v>1</v>
      </c>
      <c r="J108" s="16" t="s">
        <v>36</v>
      </c>
      <c r="K108" s="16">
        <v>3.7989480934047402</v>
      </c>
      <c r="L108" s="16" t="s">
        <v>36</v>
      </c>
      <c r="M108" s="16" t="s">
        <v>36</v>
      </c>
      <c r="N108" s="16" t="s">
        <v>36</v>
      </c>
      <c r="O108" s="16" t="s">
        <v>36</v>
      </c>
      <c r="P108" s="15" cm="1">
        <f t="array" ref="P108">SUMPRODUCT(--((ISNUMBER(Q108:V108)) + (Q108:V108="TurboID only")))</f>
        <v>2</v>
      </c>
      <c r="Q108" s="16" t="s">
        <v>36</v>
      </c>
      <c r="R108" s="16">
        <v>2.8280350486660701</v>
      </c>
      <c r="S108" s="16" t="s">
        <v>36</v>
      </c>
      <c r="T108" s="16">
        <v>2.3543086600465899</v>
      </c>
      <c r="U108" s="16" t="s">
        <v>36</v>
      </c>
      <c r="V108" s="16" t="s">
        <v>36</v>
      </c>
      <c r="W108" s="15" cm="1">
        <f t="array" ref="W108">SUMPRODUCT(--((ISNUMBER(X108:Z108)) + (X108:Z108="TurboID only")))</f>
        <v>1</v>
      </c>
      <c r="X108" s="16">
        <v>2.077</v>
      </c>
      <c r="Y108" s="16" t="s">
        <v>36</v>
      </c>
      <c r="Z108" s="16" t="s">
        <v>36</v>
      </c>
      <c r="AA108" s="15" cm="1">
        <f t="array" ref="AA108">SUMPRODUCT(--((ISNUMBER(AB108:AF108)) + (AB108:AF108="TurboID only")))</f>
        <v>1</v>
      </c>
      <c r="AB108" s="16" t="s">
        <v>36</v>
      </c>
      <c r="AC108" s="16">
        <v>6.4872183564036296</v>
      </c>
      <c r="AD108" s="16" t="s">
        <v>36</v>
      </c>
      <c r="AE108" s="16" t="s">
        <v>36</v>
      </c>
      <c r="AF108" s="16" t="s">
        <v>36</v>
      </c>
      <c r="AG108" s="15" cm="1">
        <f t="array" ref="AG108">SUMPRODUCT(--((ISNUMBER(AH108:AJ108)) + (AH108:AJ108="TurboID only")))</f>
        <v>1</v>
      </c>
      <c r="AH108" s="16">
        <v>2.8243130355228399</v>
      </c>
      <c r="AI108" s="16" t="s">
        <v>36</v>
      </c>
      <c r="AJ108" s="16" t="s">
        <v>36</v>
      </c>
      <c r="AL108" s="17" t="s">
        <v>440</v>
      </c>
      <c r="AM108" s="18"/>
      <c r="AN108" s="19" t="s">
        <v>441</v>
      </c>
      <c r="AP108" t="s">
        <v>256</v>
      </c>
      <c r="AR108" s="19" t="s">
        <v>442</v>
      </c>
      <c r="AX108" s="19" t="s">
        <v>162</v>
      </c>
      <c r="AZ108" s="31" t="s">
        <v>533</v>
      </c>
    </row>
    <row r="109" spans="1:52" x14ac:dyDescent="0.2">
      <c r="A109" s="24" t="s">
        <v>589</v>
      </c>
      <c r="B109" s="15">
        <v>6</v>
      </c>
      <c r="C109" s="15" t="str">
        <f t="shared" si="6"/>
        <v/>
      </c>
      <c r="D109" s="15" t="str">
        <f t="shared" si="7"/>
        <v>+</v>
      </c>
      <c r="E109" s="15" t="str">
        <f t="shared" si="8"/>
        <v>+</v>
      </c>
      <c r="F109" s="15" t="str">
        <f t="shared" si="9"/>
        <v>+</v>
      </c>
      <c r="G109" s="15">
        <f t="shared" si="10"/>
        <v>3</v>
      </c>
      <c r="H109" s="15" t="str">
        <f t="shared" si="11"/>
        <v>No</v>
      </c>
      <c r="I109" s="15" cm="1">
        <f t="array" ref="I109">SUMPRODUCT(--((ISNUMBER(J109:O109)) + (J109:O109="TurboID only")))</f>
        <v>1</v>
      </c>
      <c r="J109" s="16" t="s">
        <v>36</v>
      </c>
      <c r="K109" s="16">
        <v>8.7951001146955896</v>
      </c>
      <c r="L109" s="16" t="s">
        <v>36</v>
      </c>
      <c r="M109" s="16" t="s">
        <v>36</v>
      </c>
      <c r="N109" s="16" t="s">
        <v>36</v>
      </c>
      <c r="O109" s="16" t="s">
        <v>36</v>
      </c>
      <c r="P109" s="15" cm="1">
        <f t="array" ref="P109">SUMPRODUCT(--((ISNUMBER(Q109:V109)) + (Q109:V109="TurboID only")))</f>
        <v>2</v>
      </c>
      <c r="Q109" s="16" t="s">
        <v>36</v>
      </c>
      <c r="R109" s="16">
        <v>2.2635701223108602</v>
      </c>
      <c r="S109" s="16" t="s">
        <v>36</v>
      </c>
      <c r="T109" s="23" t="s">
        <v>42</v>
      </c>
      <c r="U109" s="16" t="s">
        <v>36</v>
      </c>
      <c r="V109" s="16" t="s">
        <v>36</v>
      </c>
      <c r="W109" s="15" cm="1">
        <f t="array" ref="W109">SUMPRODUCT(--((ISNUMBER(X109:Z109)) + (X109:Z109="TurboID only")))</f>
        <v>1</v>
      </c>
      <c r="X109" s="16">
        <v>37.813000000000002</v>
      </c>
      <c r="Y109" s="16" t="s">
        <v>36</v>
      </c>
      <c r="Z109" s="16" t="s">
        <v>36</v>
      </c>
      <c r="AA109" s="15" cm="1">
        <f t="array" ref="AA109">SUMPRODUCT(--((ISNUMBER(AB109:AF109)) + (AB109:AF109="TurboID only")))</f>
        <v>1</v>
      </c>
      <c r="AB109" s="16" t="s">
        <v>36</v>
      </c>
      <c r="AC109" s="16">
        <v>11.036417240870501</v>
      </c>
      <c r="AD109" s="16" t="s">
        <v>36</v>
      </c>
      <c r="AE109" s="16" t="s">
        <v>36</v>
      </c>
      <c r="AF109" s="16" t="s">
        <v>36</v>
      </c>
      <c r="AG109" s="15" cm="1">
        <f t="array" ref="AG109">SUMPRODUCT(--((ISNUMBER(AH109:AJ109)) + (AH109:AJ109="TurboID only")))</f>
        <v>1</v>
      </c>
      <c r="AH109" s="16">
        <v>5.9698720041235402</v>
      </c>
      <c r="AI109" s="16" t="s">
        <v>36</v>
      </c>
      <c r="AJ109" s="16" t="s">
        <v>36</v>
      </c>
      <c r="AL109" s="17" t="s">
        <v>356</v>
      </c>
      <c r="AM109" s="18"/>
      <c r="AN109" s="19" t="s">
        <v>444</v>
      </c>
      <c r="AP109" t="s">
        <v>311</v>
      </c>
      <c r="AR109" s="19" t="s">
        <v>445</v>
      </c>
      <c r="AX109" s="19" t="s">
        <v>177</v>
      </c>
      <c r="AZ109" s="31" t="s">
        <v>508</v>
      </c>
    </row>
    <row r="110" spans="1:52" x14ac:dyDescent="0.2">
      <c r="A110" s="24" t="s">
        <v>593</v>
      </c>
      <c r="B110" s="15">
        <v>6</v>
      </c>
      <c r="C110" s="15" t="str">
        <f t="shared" si="6"/>
        <v/>
      </c>
      <c r="D110" s="15" t="str">
        <f t="shared" si="7"/>
        <v>+</v>
      </c>
      <c r="E110" s="15" t="str">
        <f t="shared" si="8"/>
        <v>+</v>
      </c>
      <c r="F110" s="15" t="str">
        <f t="shared" si="9"/>
        <v/>
      </c>
      <c r="G110" s="15">
        <f t="shared" si="10"/>
        <v>2</v>
      </c>
      <c r="H110" s="15" t="str">
        <f t="shared" si="11"/>
        <v>No</v>
      </c>
      <c r="I110" s="15" cm="1">
        <f t="array" ref="I110">SUMPRODUCT(--((ISNUMBER(J110:O110)) + (J110:O110="TurboID only")))</f>
        <v>1</v>
      </c>
      <c r="J110" s="16" t="s">
        <v>36</v>
      </c>
      <c r="K110" s="16" t="s">
        <v>36</v>
      </c>
      <c r="L110" s="16" t="s">
        <v>36</v>
      </c>
      <c r="M110" s="16">
        <v>5.6910628183632701</v>
      </c>
      <c r="N110" s="16" t="s">
        <v>36</v>
      </c>
      <c r="O110" s="16" t="s">
        <v>36</v>
      </c>
      <c r="P110" s="15" cm="1">
        <f t="array" ref="P110">SUMPRODUCT(--((ISNUMBER(Q110:V110)) + (Q110:V110="TurboID only")))</f>
        <v>2</v>
      </c>
      <c r="Q110" s="16" t="s">
        <v>36</v>
      </c>
      <c r="R110" s="16" t="s">
        <v>36</v>
      </c>
      <c r="S110" s="16" t="s">
        <v>36</v>
      </c>
      <c r="T110" s="16">
        <v>2.5354357207938398</v>
      </c>
      <c r="U110" s="16">
        <v>7.2152354006016202</v>
      </c>
      <c r="V110" s="16" t="s">
        <v>36</v>
      </c>
      <c r="W110" s="15" cm="1">
        <f t="array" ref="W110">SUMPRODUCT(--((ISNUMBER(X110:Z110)) + (X110:Z110="TurboID only")))</f>
        <v>1</v>
      </c>
      <c r="X110" s="16">
        <v>3.4279999999999902</v>
      </c>
      <c r="Y110" s="16" t="s">
        <v>36</v>
      </c>
      <c r="Z110" s="16" t="s">
        <v>36</v>
      </c>
      <c r="AA110" s="15" cm="1">
        <f t="array" ref="AA110">SUMPRODUCT(--((ISNUMBER(AB110:AF110)) + (AB110:AF110="TurboID only")))</f>
        <v>1</v>
      </c>
      <c r="AB110" s="16" t="s">
        <v>36</v>
      </c>
      <c r="AC110" s="16" t="s">
        <v>36</v>
      </c>
      <c r="AD110" s="16" t="s">
        <v>36</v>
      </c>
      <c r="AE110" s="16" t="s">
        <v>36</v>
      </c>
      <c r="AF110" s="16">
        <v>4.6457129002625397</v>
      </c>
      <c r="AG110" s="15" cm="1">
        <f t="array" ref="AG110">SUMPRODUCT(--((ISNUMBER(AH110:AJ110)) + (AH110:AJ110="TurboID only")))</f>
        <v>1</v>
      </c>
      <c r="AH110" s="16" t="s">
        <v>36</v>
      </c>
      <c r="AI110" s="16" t="s">
        <v>36</v>
      </c>
      <c r="AJ110" s="16">
        <v>3.5139024334345699</v>
      </c>
      <c r="AL110" s="17" t="s">
        <v>447</v>
      </c>
      <c r="AM110" s="18"/>
      <c r="AN110" s="19" t="s">
        <v>448</v>
      </c>
      <c r="AP110" t="s">
        <v>261</v>
      </c>
      <c r="AR110" s="19" t="s">
        <v>449</v>
      </c>
      <c r="AX110" s="19" t="s">
        <v>166</v>
      </c>
      <c r="AZ110" s="31" t="s">
        <v>404</v>
      </c>
    </row>
    <row r="111" spans="1:52" x14ac:dyDescent="0.2">
      <c r="A111" s="24" t="s">
        <v>490</v>
      </c>
      <c r="B111" s="15">
        <v>6</v>
      </c>
      <c r="C111" s="15" t="str">
        <f t="shared" si="6"/>
        <v>+</v>
      </c>
      <c r="D111" s="15" t="str">
        <f t="shared" si="7"/>
        <v>+</v>
      </c>
      <c r="E111" s="15" t="str">
        <f t="shared" si="8"/>
        <v>+</v>
      </c>
      <c r="F111" s="15" t="str">
        <f t="shared" si="9"/>
        <v/>
      </c>
      <c r="G111" s="15">
        <f t="shared" si="10"/>
        <v>3</v>
      </c>
      <c r="H111" s="15" t="str">
        <f t="shared" si="11"/>
        <v>Yes</v>
      </c>
      <c r="I111" s="15" cm="1">
        <f t="array" ref="I111">SUMPRODUCT(--((ISNUMBER(J111:O111)) + (J111:O111="TurboID only")))</f>
        <v>2</v>
      </c>
      <c r="J111" s="16" t="s">
        <v>36</v>
      </c>
      <c r="K111" s="16">
        <v>2.5032458696896698</v>
      </c>
      <c r="L111" s="16" t="s">
        <v>36</v>
      </c>
      <c r="M111" s="16">
        <v>3.04241294043914</v>
      </c>
      <c r="N111" s="16" t="s">
        <v>36</v>
      </c>
      <c r="O111" s="16" t="s">
        <v>36</v>
      </c>
      <c r="P111" s="15" cm="1">
        <f t="array" ref="P111">SUMPRODUCT(--((ISNUMBER(Q111:V111)) + (Q111:V111="TurboID only")))</f>
        <v>1</v>
      </c>
      <c r="Q111" s="16" t="s">
        <v>36</v>
      </c>
      <c r="R111" s="16" t="s">
        <v>36</v>
      </c>
      <c r="S111" s="16" t="s">
        <v>36</v>
      </c>
      <c r="T111" s="16">
        <v>2.8226434075557099</v>
      </c>
      <c r="U111" s="16" t="s">
        <v>36</v>
      </c>
      <c r="V111" s="16" t="s">
        <v>36</v>
      </c>
      <c r="W111" s="15" cm="1">
        <f t="array" ref="W111">SUMPRODUCT(--((ISNUMBER(X111:Z111)) + (X111:Z111="TurboID only")))</f>
        <v>1</v>
      </c>
      <c r="X111" s="16">
        <v>3.339</v>
      </c>
      <c r="Y111" s="16" t="s">
        <v>36</v>
      </c>
      <c r="Z111" s="16" t="s">
        <v>36</v>
      </c>
      <c r="AA111" s="15" cm="1">
        <f t="array" ref="AA111">SUMPRODUCT(--((ISNUMBER(AB111:AF111)) + (AB111:AF111="TurboID only")))</f>
        <v>1</v>
      </c>
      <c r="AB111" s="16" t="s">
        <v>36</v>
      </c>
      <c r="AC111" s="16">
        <v>3.5818377806896402</v>
      </c>
      <c r="AD111" s="16" t="s">
        <v>36</v>
      </c>
      <c r="AE111" s="16" t="s">
        <v>36</v>
      </c>
      <c r="AF111" s="16" t="s">
        <v>36</v>
      </c>
      <c r="AG111" s="15" cm="1">
        <f t="array" ref="AG111">SUMPRODUCT(--((ISNUMBER(AH111:AJ111)) + (AH111:AJ111="TurboID only")))</f>
        <v>1</v>
      </c>
      <c r="AH111" s="16" t="s">
        <v>36</v>
      </c>
      <c r="AI111" s="16" t="s">
        <v>36</v>
      </c>
      <c r="AJ111" s="16">
        <v>2.1154541484994298</v>
      </c>
      <c r="AL111" s="17" t="s">
        <v>351</v>
      </c>
      <c r="AM111" s="18"/>
      <c r="AN111" s="19" t="s">
        <v>451</v>
      </c>
      <c r="AP111" t="s">
        <v>452</v>
      </c>
      <c r="AR111" s="19" t="s">
        <v>453</v>
      </c>
      <c r="AX111" s="19" t="s">
        <v>180</v>
      </c>
      <c r="AZ111" s="31" t="s">
        <v>515</v>
      </c>
    </row>
    <row r="112" spans="1:52" x14ac:dyDescent="0.2">
      <c r="A112" s="24" t="s">
        <v>504</v>
      </c>
      <c r="B112" s="15">
        <v>6</v>
      </c>
      <c r="C112" s="15" t="str">
        <f t="shared" si="6"/>
        <v/>
      </c>
      <c r="D112" s="15" t="str">
        <f t="shared" si="7"/>
        <v>+</v>
      </c>
      <c r="E112" s="15" t="str">
        <f t="shared" si="8"/>
        <v>+</v>
      </c>
      <c r="F112" s="15" t="str">
        <f t="shared" si="9"/>
        <v/>
      </c>
      <c r="G112" s="15">
        <f t="shared" si="10"/>
        <v>2</v>
      </c>
      <c r="H112" s="15" t="str">
        <f t="shared" si="11"/>
        <v>Yes</v>
      </c>
      <c r="I112" s="15" cm="1">
        <f t="array" ref="I112">SUMPRODUCT(--((ISNUMBER(J112:O112)) + (J112:O112="TurboID only")))</f>
        <v>2</v>
      </c>
      <c r="J112" s="16" t="s">
        <v>36</v>
      </c>
      <c r="K112" s="16">
        <v>2.9608265960000901</v>
      </c>
      <c r="L112" s="16" t="s">
        <v>36</v>
      </c>
      <c r="M112" s="16">
        <v>2.0886884084469299</v>
      </c>
      <c r="N112" s="16" t="s">
        <v>36</v>
      </c>
      <c r="O112" s="16" t="s">
        <v>36</v>
      </c>
      <c r="P112" s="15" cm="1">
        <f t="array" ref="P112">SUMPRODUCT(--((ISNUMBER(Q112:V112)) + (Q112:V112="TurboID only")))</f>
        <v>1</v>
      </c>
      <c r="Q112" s="16" t="s">
        <v>36</v>
      </c>
      <c r="R112" s="16">
        <v>2.5736216901476401</v>
      </c>
      <c r="S112" s="16" t="s">
        <v>36</v>
      </c>
      <c r="T112" s="16" t="s">
        <v>36</v>
      </c>
      <c r="U112" s="16" t="s">
        <v>36</v>
      </c>
      <c r="V112" s="16" t="s">
        <v>36</v>
      </c>
      <c r="W112" s="15" cm="1">
        <f t="array" ref="W112">SUMPRODUCT(--((ISNUMBER(X112:Z112)) + (X112:Z112="TurboID only")))</f>
        <v>1</v>
      </c>
      <c r="X112" s="16">
        <v>3.9510000000000001</v>
      </c>
      <c r="Y112" s="16" t="s">
        <v>36</v>
      </c>
      <c r="Z112" s="16" t="s">
        <v>36</v>
      </c>
      <c r="AA112" s="15" cm="1">
        <f t="array" ref="AA112">SUMPRODUCT(--((ISNUMBER(AB112:AF112)) + (AB112:AF112="TurboID only")))</f>
        <v>1</v>
      </c>
      <c r="AB112" s="16" t="s">
        <v>36</v>
      </c>
      <c r="AC112" s="16">
        <v>3.8351951774764999</v>
      </c>
      <c r="AD112" s="16" t="s">
        <v>36</v>
      </c>
      <c r="AE112" s="16" t="s">
        <v>36</v>
      </c>
      <c r="AF112" s="16" t="s">
        <v>36</v>
      </c>
      <c r="AG112" s="15" cm="1">
        <f t="array" ref="AG112">SUMPRODUCT(--((ISNUMBER(AH112:AJ112)) + (AH112:AJ112="TurboID only")))</f>
        <v>1</v>
      </c>
      <c r="AH112" s="16">
        <v>2.2546445388239298</v>
      </c>
      <c r="AI112" s="16" t="s">
        <v>36</v>
      </c>
      <c r="AJ112" s="16" t="s">
        <v>36</v>
      </c>
      <c r="AL112" s="17" t="s">
        <v>455</v>
      </c>
      <c r="AM112" s="18"/>
      <c r="AN112" s="19" t="s">
        <v>456</v>
      </c>
      <c r="AP112" t="s">
        <v>320</v>
      </c>
      <c r="AR112" s="19" t="s">
        <v>457</v>
      </c>
      <c r="AX112" s="19" t="s">
        <v>284</v>
      </c>
      <c r="AZ112" s="31" t="s">
        <v>407</v>
      </c>
    </row>
    <row r="113" spans="1:52" x14ac:dyDescent="0.2">
      <c r="A113" s="24" t="s">
        <v>579</v>
      </c>
      <c r="B113" s="15">
        <v>6</v>
      </c>
      <c r="C113" s="15" t="str">
        <f t="shared" si="6"/>
        <v>+</v>
      </c>
      <c r="D113" s="15" t="str">
        <f t="shared" si="7"/>
        <v>+</v>
      </c>
      <c r="E113" s="15" t="str">
        <f t="shared" si="8"/>
        <v>+</v>
      </c>
      <c r="F113" s="15" t="str">
        <f t="shared" si="9"/>
        <v/>
      </c>
      <c r="G113" s="15">
        <f t="shared" si="10"/>
        <v>3</v>
      </c>
      <c r="H113" s="15" t="str">
        <f t="shared" si="11"/>
        <v>Yes</v>
      </c>
      <c r="I113" s="15" cm="1">
        <f t="array" ref="I113">SUMPRODUCT(--((ISNUMBER(J113:O113)) + (J113:O113="TurboID only")))</f>
        <v>2</v>
      </c>
      <c r="J113" s="16" t="s">
        <v>42</v>
      </c>
      <c r="K113" s="16">
        <v>2.22514600045649</v>
      </c>
      <c r="L113" s="16" t="s">
        <v>36</v>
      </c>
      <c r="M113" s="16" t="s">
        <v>36</v>
      </c>
      <c r="N113" s="16" t="s">
        <v>36</v>
      </c>
      <c r="O113" s="16" t="s">
        <v>36</v>
      </c>
      <c r="P113" s="15" cm="1">
        <f t="array" ref="P113">SUMPRODUCT(--((ISNUMBER(Q113:V113)) + (Q113:V113="TurboID only")))</f>
        <v>1</v>
      </c>
      <c r="Q113" s="16" t="s">
        <v>36</v>
      </c>
      <c r="R113" s="16" t="s">
        <v>36</v>
      </c>
      <c r="S113" s="16" t="s">
        <v>42</v>
      </c>
      <c r="T113" s="16" t="s">
        <v>36</v>
      </c>
      <c r="U113" s="16" t="s">
        <v>36</v>
      </c>
      <c r="V113" s="16" t="s">
        <v>36</v>
      </c>
      <c r="W113" s="15" cm="1">
        <f t="array" ref="W113">SUMPRODUCT(--((ISNUMBER(X113:Z113)) + (X113:Z113="TurboID only")))</f>
        <v>1</v>
      </c>
      <c r="X113" s="16">
        <v>2.27599999999999</v>
      </c>
      <c r="Y113" s="16" t="s">
        <v>36</v>
      </c>
      <c r="Z113" s="16" t="s">
        <v>36</v>
      </c>
      <c r="AA113" s="15" cm="1">
        <f t="array" ref="AA113">SUMPRODUCT(--((ISNUMBER(AB113:AF113)) + (AB113:AF113="TurboID only")))</f>
        <v>1</v>
      </c>
      <c r="AB113" s="16" t="s">
        <v>36</v>
      </c>
      <c r="AC113" s="16">
        <v>2.02202383024856</v>
      </c>
      <c r="AD113" s="16" t="s">
        <v>36</v>
      </c>
      <c r="AE113" s="16" t="s">
        <v>36</v>
      </c>
      <c r="AF113" s="16" t="s">
        <v>36</v>
      </c>
      <c r="AG113" s="15" cm="1">
        <f t="array" ref="AG113">SUMPRODUCT(--((ISNUMBER(AH113:AJ113)) + (AH113:AJ113="TurboID only")))</f>
        <v>1</v>
      </c>
      <c r="AH113" s="16">
        <v>2.2027411957299101</v>
      </c>
      <c r="AI113" s="16" t="s">
        <v>36</v>
      </c>
      <c r="AJ113" s="16" t="s">
        <v>36</v>
      </c>
      <c r="AL113" s="17" t="s">
        <v>459</v>
      </c>
      <c r="AM113" s="18"/>
      <c r="AN113" s="19" t="s">
        <v>460</v>
      </c>
      <c r="AP113" t="s">
        <v>461</v>
      </c>
      <c r="AR113" s="19" t="s">
        <v>462</v>
      </c>
      <c r="AX113" s="19" t="s">
        <v>183</v>
      </c>
      <c r="AZ113" s="31" t="s">
        <v>724</v>
      </c>
    </row>
    <row r="114" spans="1:52" x14ac:dyDescent="0.2">
      <c r="A114" s="24" t="s">
        <v>473</v>
      </c>
      <c r="B114" s="15">
        <v>6</v>
      </c>
      <c r="C114" s="15" t="str">
        <f t="shared" si="6"/>
        <v>+</v>
      </c>
      <c r="D114" s="15" t="str">
        <f t="shared" si="7"/>
        <v>+</v>
      </c>
      <c r="E114" s="15" t="str">
        <f t="shared" si="8"/>
        <v>+</v>
      </c>
      <c r="F114" s="15" t="str">
        <f t="shared" si="9"/>
        <v>+</v>
      </c>
      <c r="G114" s="15">
        <f t="shared" si="10"/>
        <v>4</v>
      </c>
      <c r="H114" s="15" t="str">
        <f t="shared" si="11"/>
        <v>Yes</v>
      </c>
      <c r="I114" s="15" cm="1">
        <f t="array" ref="I114">SUMPRODUCT(--((ISNUMBER(J114:O114)) + (J114:O114="TurboID only")))</f>
        <v>1</v>
      </c>
      <c r="J114" s="16" t="s">
        <v>36</v>
      </c>
      <c r="K114" s="16">
        <v>3.02073578241979</v>
      </c>
      <c r="L114" s="16" t="s">
        <v>36</v>
      </c>
      <c r="M114" s="16" t="s">
        <v>36</v>
      </c>
      <c r="N114" s="16" t="s">
        <v>36</v>
      </c>
      <c r="O114" s="16" t="s">
        <v>36</v>
      </c>
      <c r="P114" s="15" cm="1">
        <f t="array" ref="P114">SUMPRODUCT(--((ISNUMBER(Q114:V114)) + (Q114:V114="TurboID only")))</f>
        <v>3</v>
      </c>
      <c r="Q114" s="16" t="s">
        <v>36</v>
      </c>
      <c r="R114" s="16">
        <v>2.85996997272338</v>
      </c>
      <c r="S114" s="16" t="s">
        <v>42</v>
      </c>
      <c r="T114" s="16">
        <v>2.2517134881588201</v>
      </c>
      <c r="U114" s="16" t="s">
        <v>36</v>
      </c>
      <c r="V114" s="16" t="s">
        <v>36</v>
      </c>
      <c r="W114" s="15" cm="1">
        <f t="array" ref="W114">SUMPRODUCT(--((ISNUMBER(X114:Z114)) + (X114:Z114="TurboID only")))</f>
        <v>0</v>
      </c>
      <c r="X114" s="16" t="s">
        <v>36</v>
      </c>
      <c r="Y114" s="16" t="s">
        <v>36</v>
      </c>
      <c r="Z114" s="16" t="s">
        <v>36</v>
      </c>
      <c r="AA114" s="15" cm="1">
        <f t="array" ref="AA114">SUMPRODUCT(--((ISNUMBER(AB114:AF114)) + (AB114:AF114="TurboID only")))</f>
        <v>1</v>
      </c>
      <c r="AB114" s="16" t="s">
        <v>36</v>
      </c>
      <c r="AC114" s="16">
        <v>2.46929636643674</v>
      </c>
      <c r="AD114" s="16" t="s">
        <v>36</v>
      </c>
      <c r="AE114" s="16" t="s">
        <v>36</v>
      </c>
      <c r="AF114" s="16" t="s">
        <v>36</v>
      </c>
      <c r="AG114" s="15" cm="1">
        <f t="array" ref="AG114">SUMPRODUCT(--((ISNUMBER(AH114:AJ114)) + (AH114:AJ114="TurboID only")))</f>
        <v>1</v>
      </c>
      <c r="AH114" s="16">
        <v>2.1429526900518501</v>
      </c>
      <c r="AI114" s="16" t="s">
        <v>36</v>
      </c>
      <c r="AJ114" s="16" t="s">
        <v>36</v>
      </c>
      <c r="AL114" s="17" t="s">
        <v>359</v>
      </c>
      <c r="AM114" s="18"/>
      <c r="AN114" s="19" t="s">
        <v>464</v>
      </c>
      <c r="AP114" t="s">
        <v>329</v>
      </c>
      <c r="AR114" s="19" t="s">
        <v>465</v>
      </c>
      <c r="AX114" s="19" t="s">
        <v>170</v>
      </c>
      <c r="AZ114" s="31" t="s">
        <v>541</v>
      </c>
    </row>
    <row r="115" spans="1:52" x14ac:dyDescent="0.2">
      <c r="A115" s="24" t="s">
        <v>477</v>
      </c>
      <c r="B115" s="15">
        <v>6</v>
      </c>
      <c r="C115" s="15" t="str">
        <f t="shared" si="6"/>
        <v>+</v>
      </c>
      <c r="D115" s="15" t="str">
        <f t="shared" si="7"/>
        <v>+</v>
      </c>
      <c r="E115" s="15" t="str">
        <f t="shared" si="8"/>
        <v>+</v>
      </c>
      <c r="F115" s="15" t="str">
        <f t="shared" si="9"/>
        <v>+</v>
      </c>
      <c r="G115" s="15">
        <f t="shared" si="10"/>
        <v>4</v>
      </c>
      <c r="H115" s="15" t="str">
        <f t="shared" si="11"/>
        <v>Yes</v>
      </c>
      <c r="I115" s="15" cm="1">
        <f t="array" ref="I115">SUMPRODUCT(--((ISNUMBER(J115:O115)) + (J115:O115="TurboID only")))</f>
        <v>2</v>
      </c>
      <c r="J115" s="16">
        <v>17.7531115530855</v>
      </c>
      <c r="K115" s="16" t="s">
        <v>36</v>
      </c>
      <c r="L115" s="16" t="s">
        <v>42</v>
      </c>
      <c r="M115" s="16" t="s">
        <v>36</v>
      </c>
      <c r="N115" s="16" t="s">
        <v>36</v>
      </c>
      <c r="O115" s="16" t="s">
        <v>36</v>
      </c>
      <c r="P115" s="15" cm="1">
        <f t="array" ref="P115">SUMPRODUCT(--((ISNUMBER(Q115:V115)) + (Q115:V115="TurboID only")))</f>
        <v>2</v>
      </c>
      <c r="Q115" s="16" t="s">
        <v>36</v>
      </c>
      <c r="R115" s="16">
        <v>2.2368988176609701</v>
      </c>
      <c r="S115" s="16" t="s">
        <v>42</v>
      </c>
      <c r="T115" s="16" t="s">
        <v>36</v>
      </c>
      <c r="U115" s="16" t="s">
        <v>36</v>
      </c>
      <c r="V115" s="16" t="s">
        <v>36</v>
      </c>
      <c r="W115" s="15" cm="1">
        <f t="array" ref="W115">SUMPRODUCT(--((ISNUMBER(X115:Z115)) + (X115:Z115="TurboID only")))</f>
        <v>0</v>
      </c>
      <c r="X115" s="16" t="s">
        <v>36</v>
      </c>
      <c r="Y115" s="16" t="s">
        <v>36</v>
      </c>
      <c r="Z115" s="16" t="s">
        <v>36</v>
      </c>
      <c r="AA115" s="15" cm="1">
        <f t="array" ref="AA115">SUMPRODUCT(--((ISNUMBER(AB115:AF115)) + (AB115:AF115="TurboID only")))</f>
        <v>1</v>
      </c>
      <c r="AB115" s="16">
        <v>8.5623095874129902</v>
      </c>
      <c r="AC115" s="16" t="s">
        <v>36</v>
      </c>
      <c r="AD115" s="16" t="s">
        <v>36</v>
      </c>
      <c r="AE115" s="16" t="s">
        <v>36</v>
      </c>
      <c r="AF115" s="16" t="s">
        <v>36</v>
      </c>
      <c r="AG115" s="15" cm="1">
        <f t="array" ref="AG115">SUMPRODUCT(--((ISNUMBER(AH115:AJ115)) + (AH115:AJ115="TurboID only")))</f>
        <v>1</v>
      </c>
      <c r="AH115" s="16">
        <v>2.0488295982854599</v>
      </c>
      <c r="AI115" s="16" t="s">
        <v>36</v>
      </c>
      <c r="AJ115" s="16" t="s">
        <v>36</v>
      </c>
      <c r="AL115" s="17" t="s">
        <v>362</v>
      </c>
      <c r="AM115" s="18"/>
      <c r="AN115" s="19" t="s">
        <v>467</v>
      </c>
      <c r="AP115" t="s">
        <v>269</v>
      </c>
      <c r="AR115" s="19" t="s">
        <v>468</v>
      </c>
      <c r="AX115" s="19" t="s">
        <v>175</v>
      </c>
      <c r="AZ115" s="31" t="s">
        <v>11996</v>
      </c>
    </row>
    <row r="116" spans="1:52" x14ac:dyDescent="0.2">
      <c r="A116" s="24" t="s">
        <v>582</v>
      </c>
      <c r="B116" s="15">
        <v>6</v>
      </c>
      <c r="C116" s="15" t="str">
        <f t="shared" si="6"/>
        <v/>
      </c>
      <c r="D116" s="15" t="str">
        <f t="shared" si="7"/>
        <v>+</v>
      </c>
      <c r="E116" s="15" t="str">
        <f t="shared" si="8"/>
        <v>+</v>
      </c>
      <c r="F116" s="15" t="str">
        <f t="shared" si="9"/>
        <v/>
      </c>
      <c r="G116" s="15">
        <f t="shared" si="10"/>
        <v>2</v>
      </c>
      <c r="H116" s="15" t="str">
        <f t="shared" si="11"/>
        <v>No</v>
      </c>
      <c r="I116" s="15" cm="1">
        <f t="array" ref="I116">SUMPRODUCT(--((ISNUMBER(J116:O116)) + (J116:O116="TurboID only")))</f>
        <v>1</v>
      </c>
      <c r="J116" s="16" t="s">
        <v>36</v>
      </c>
      <c r="K116" s="16" t="s">
        <v>36</v>
      </c>
      <c r="L116" s="16" t="s">
        <v>36</v>
      </c>
      <c r="M116" s="16">
        <v>5.2313038394365101</v>
      </c>
      <c r="N116" s="16" t="s">
        <v>36</v>
      </c>
      <c r="O116" s="16" t="s">
        <v>36</v>
      </c>
      <c r="P116" s="15" cm="1">
        <f t="array" ref="P116">SUMPRODUCT(--((ISNUMBER(Q116:V116)) + (Q116:V116="TurboID only")))</f>
        <v>2</v>
      </c>
      <c r="Q116" s="16" t="s">
        <v>36</v>
      </c>
      <c r="R116" s="16" t="s">
        <v>36</v>
      </c>
      <c r="S116" s="16" t="s">
        <v>36</v>
      </c>
      <c r="T116" s="16">
        <v>2.38929845636827</v>
      </c>
      <c r="U116" s="16">
        <v>4.1220292404982199</v>
      </c>
      <c r="V116" s="16" t="s">
        <v>36</v>
      </c>
      <c r="W116" s="15" cm="1">
        <f t="array" ref="W116">SUMPRODUCT(--((ISNUMBER(X116:Z116)) + (X116:Z116="TurboID only")))</f>
        <v>2</v>
      </c>
      <c r="X116" s="16">
        <v>11.571</v>
      </c>
      <c r="Y116" s="16" t="s">
        <v>36</v>
      </c>
      <c r="Z116" s="16">
        <v>2.6095090299999901</v>
      </c>
      <c r="AA116" s="15" cm="1">
        <f t="array" ref="AA116">SUMPRODUCT(--((ISNUMBER(AB116:AF116)) + (AB116:AF116="TurboID only")))</f>
        <v>0</v>
      </c>
      <c r="AB116" s="16" t="s">
        <v>36</v>
      </c>
      <c r="AC116" s="16" t="s">
        <v>36</v>
      </c>
      <c r="AD116" s="16" t="s">
        <v>36</v>
      </c>
      <c r="AE116" s="16" t="s">
        <v>36</v>
      </c>
      <c r="AF116" s="16" t="s">
        <v>36</v>
      </c>
      <c r="AG116" s="15" cm="1">
        <f t="array" ref="AG116">SUMPRODUCT(--((ISNUMBER(AH116:AJ116)) + (AH116:AJ116="TurboID only")))</f>
        <v>1</v>
      </c>
      <c r="AH116" s="16" t="s">
        <v>36</v>
      </c>
      <c r="AI116" s="16" t="s">
        <v>36</v>
      </c>
      <c r="AJ116" s="16">
        <v>2.8358171163763202</v>
      </c>
      <c r="AL116" s="17" t="s">
        <v>365</v>
      </c>
      <c r="AM116" s="18"/>
      <c r="AN116" s="19" t="s">
        <v>470</v>
      </c>
      <c r="AP116" t="s">
        <v>471</v>
      </c>
      <c r="AR116" s="19" t="s">
        <v>472</v>
      </c>
      <c r="AX116" s="26" t="s">
        <v>202</v>
      </c>
      <c r="AZ116" s="31" t="s">
        <v>758</v>
      </c>
    </row>
    <row r="117" spans="1:52" x14ac:dyDescent="0.2">
      <c r="A117" s="24" t="s">
        <v>469</v>
      </c>
      <c r="B117" s="15">
        <v>6</v>
      </c>
      <c r="C117" s="15" t="str">
        <f t="shared" si="6"/>
        <v>+</v>
      </c>
      <c r="D117" s="15" t="str">
        <f t="shared" si="7"/>
        <v>+</v>
      </c>
      <c r="E117" s="15" t="str">
        <f t="shared" si="8"/>
        <v/>
      </c>
      <c r="F117" s="15" t="str">
        <f t="shared" si="9"/>
        <v/>
      </c>
      <c r="G117" s="15">
        <f t="shared" si="10"/>
        <v>2</v>
      </c>
      <c r="H117" s="15" t="str">
        <f t="shared" si="11"/>
        <v>No</v>
      </c>
      <c r="I117" s="15" cm="1">
        <f t="array" ref="I117">SUMPRODUCT(--((ISNUMBER(J117:O117)) + (J117:O117="TurboID only")))</f>
        <v>2</v>
      </c>
      <c r="J117" s="16" t="s">
        <v>36</v>
      </c>
      <c r="K117" s="16">
        <v>2.1923832233684402</v>
      </c>
      <c r="L117" s="16" t="s">
        <v>36</v>
      </c>
      <c r="M117" s="16">
        <v>3.3137463755871002</v>
      </c>
      <c r="N117" s="16" t="s">
        <v>36</v>
      </c>
      <c r="O117" s="16" t="s">
        <v>36</v>
      </c>
      <c r="P117" s="15" cm="1">
        <f t="array" ref="P117">SUMPRODUCT(--((ISNUMBER(Q117:V117)) + (Q117:V117="TurboID only")))</f>
        <v>1</v>
      </c>
      <c r="Q117" s="16" t="s">
        <v>36</v>
      </c>
      <c r="R117" s="16" t="s">
        <v>36</v>
      </c>
      <c r="S117" s="16" t="s">
        <v>36</v>
      </c>
      <c r="T117" s="16">
        <v>2.7769646892400002</v>
      </c>
      <c r="U117" s="16" t="s">
        <v>36</v>
      </c>
      <c r="V117" s="16" t="s">
        <v>36</v>
      </c>
      <c r="W117" s="15" cm="1">
        <f t="array" ref="W117">SUMPRODUCT(--((ISNUMBER(X117:Z117)) + (X117:Z117="TurboID only")))</f>
        <v>2</v>
      </c>
      <c r="X117" s="16">
        <v>3.8420000000000001</v>
      </c>
      <c r="Y117" s="16" t="s">
        <v>36</v>
      </c>
      <c r="Z117" s="16">
        <v>2.0288368000000001</v>
      </c>
      <c r="AA117" s="15" cm="1">
        <f t="array" ref="AA117">SUMPRODUCT(--((ISNUMBER(AB117:AF117)) + (AB117:AF117="TurboID only")))</f>
        <v>0</v>
      </c>
      <c r="AB117" s="16" t="s">
        <v>36</v>
      </c>
      <c r="AC117" s="16" t="s">
        <v>36</v>
      </c>
      <c r="AD117" s="16" t="s">
        <v>36</v>
      </c>
      <c r="AE117" s="16" t="s">
        <v>36</v>
      </c>
      <c r="AF117" s="16" t="s">
        <v>36</v>
      </c>
      <c r="AG117" s="15" cm="1">
        <f t="array" ref="AG117">SUMPRODUCT(--((ISNUMBER(AH117:AJ117)) + (AH117:AJ117="TurboID only")))</f>
        <v>1</v>
      </c>
      <c r="AH117" s="16" t="s">
        <v>36</v>
      </c>
      <c r="AI117" s="16" t="s">
        <v>36</v>
      </c>
      <c r="AJ117" s="16">
        <v>2.1810461185991201</v>
      </c>
      <c r="AL117" s="17" t="s">
        <v>474</v>
      </c>
      <c r="AM117" s="18"/>
      <c r="AN117" s="19" t="s">
        <v>475</v>
      </c>
      <c r="AP117" t="s">
        <v>276</v>
      </c>
      <c r="AR117" s="19" t="s">
        <v>476</v>
      </c>
      <c r="AX117" s="19" t="s">
        <v>178</v>
      </c>
      <c r="AZ117" s="31" t="s">
        <v>438</v>
      </c>
    </row>
    <row r="118" spans="1:52" x14ac:dyDescent="0.2">
      <c r="A118" s="24" t="s">
        <v>602</v>
      </c>
      <c r="B118" s="15">
        <v>6</v>
      </c>
      <c r="C118" s="15" t="str">
        <f t="shared" si="6"/>
        <v/>
      </c>
      <c r="D118" s="15" t="str">
        <f t="shared" si="7"/>
        <v>+</v>
      </c>
      <c r="E118" s="15" t="str">
        <f t="shared" si="8"/>
        <v>+</v>
      </c>
      <c r="F118" s="15" t="str">
        <f t="shared" si="9"/>
        <v/>
      </c>
      <c r="G118" s="15">
        <f t="shared" si="10"/>
        <v>2</v>
      </c>
      <c r="H118" s="15" t="str">
        <f t="shared" si="11"/>
        <v>No</v>
      </c>
      <c r="I118" s="15" cm="1">
        <f t="array" ref="I118">SUMPRODUCT(--((ISNUMBER(J118:O118)) + (J118:O118="TurboID only")))</f>
        <v>2</v>
      </c>
      <c r="J118" s="16" t="s">
        <v>36</v>
      </c>
      <c r="K118" s="16">
        <v>2.0246885487756701</v>
      </c>
      <c r="L118" s="16" t="s">
        <v>36</v>
      </c>
      <c r="M118" s="16">
        <v>3.05145218033346</v>
      </c>
      <c r="N118" s="16" t="s">
        <v>36</v>
      </c>
      <c r="O118" s="16" t="s">
        <v>36</v>
      </c>
      <c r="P118" s="15" cm="1">
        <f t="array" ref="P118">SUMPRODUCT(--((ISNUMBER(Q118:V118)) + (Q118:V118="TurboID only")))</f>
        <v>1</v>
      </c>
      <c r="Q118" s="16" t="s">
        <v>36</v>
      </c>
      <c r="R118" s="16" t="s">
        <v>36</v>
      </c>
      <c r="S118" s="16" t="s">
        <v>36</v>
      </c>
      <c r="T118" s="16">
        <v>2.3600867143720898</v>
      </c>
      <c r="U118" s="16" t="s">
        <v>36</v>
      </c>
      <c r="V118" s="16" t="s">
        <v>36</v>
      </c>
      <c r="W118" s="15" cm="1">
        <f t="array" ref="W118">SUMPRODUCT(--((ISNUMBER(X118:Z118)) + (X118:Z118="TurboID only")))</f>
        <v>2</v>
      </c>
      <c r="X118" s="16">
        <v>2.34</v>
      </c>
      <c r="Y118" s="16" t="s">
        <v>36</v>
      </c>
      <c r="Z118" s="16">
        <v>2.1554708200000001</v>
      </c>
      <c r="AA118" s="15" cm="1">
        <f t="array" ref="AA118">SUMPRODUCT(--((ISNUMBER(AB118:AF118)) + (AB118:AF118="TurboID only")))</f>
        <v>0</v>
      </c>
      <c r="AB118" s="16" t="s">
        <v>36</v>
      </c>
      <c r="AC118" s="16" t="s">
        <v>36</v>
      </c>
      <c r="AD118" s="16" t="s">
        <v>36</v>
      </c>
      <c r="AE118" s="16" t="s">
        <v>36</v>
      </c>
      <c r="AF118" s="16" t="s">
        <v>36</v>
      </c>
      <c r="AG118" s="15" cm="1">
        <f t="array" ref="AG118">SUMPRODUCT(--((ISNUMBER(AH118:AJ118)) + (AH118:AJ118="TurboID only")))</f>
        <v>1</v>
      </c>
      <c r="AH118" s="16" t="s">
        <v>36</v>
      </c>
      <c r="AI118" s="16" t="s">
        <v>36</v>
      </c>
      <c r="AJ118" s="16">
        <v>2.35159864062889</v>
      </c>
      <c r="AL118" s="17" t="s">
        <v>478</v>
      </c>
      <c r="AM118" s="18"/>
      <c r="AN118" s="19" t="s">
        <v>479</v>
      </c>
      <c r="AP118" t="s">
        <v>280</v>
      </c>
      <c r="AR118" s="19" t="s">
        <v>480</v>
      </c>
      <c r="AX118" s="19" t="s">
        <v>181</v>
      </c>
      <c r="AZ118" s="31" t="s">
        <v>11997</v>
      </c>
    </row>
    <row r="119" spans="1:52" x14ac:dyDescent="0.2">
      <c r="A119" s="24" t="s">
        <v>501</v>
      </c>
      <c r="B119" s="15">
        <v>6</v>
      </c>
      <c r="C119" s="15" t="str">
        <f t="shared" si="6"/>
        <v>+</v>
      </c>
      <c r="D119" s="15" t="str">
        <f t="shared" si="7"/>
        <v>+</v>
      </c>
      <c r="E119" s="15" t="str">
        <f t="shared" si="8"/>
        <v>+</v>
      </c>
      <c r="F119" s="15" t="str">
        <f t="shared" si="9"/>
        <v/>
      </c>
      <c r="G119" s="15">
        <f t="shared" si="10"/>
        <v>3</v>
      </c>
      <c r="H119" s="15" t="str">
        <f t="shared" si="11"/>
        <v>Yes</v>
      </c>
      <c r="I119" s="15" cm="1">
        <f t="array" ref="I119">SUMPRODUCT(--((ISNUMBER(J119:O119)) + (J119:O119="TurboID only")))</f>
        <v>2</v>
      </c>
      <c r="J119" s="16" t="s">
        <v>36</v>
      </c>
      <c r="K119" s="16">
        <v>2.2125345747146699</v>
      </c>
      <c r="L119" s="16" t="s">
        <v>36</v>
      </c>
      <c r="M119" s="16">
        <v>3.84369631539627</v>
      </c>
      <c r="N119" s="16" t="s">
        <v>36</v>
      </c>
      <c r="O119" s="16" t="s">
        <v>36</v>
      </c>
      <c r="P119" s="15" cm="1">
        <f t="array" ref="P119">SUMPRODUCT(--((ISNUMBER(Q119:V119)) + (Q119:V119="TurboID only")))</f>
        <v>2</v>
      </c>
      <c r="Q119" s="16" t="s">
        <v>36</v>
      </c>
      <c r="R119" s="16">
        <v>2.1393907377454999</v>
      </c>
      <c r="S119" s="16" t="s">
        <v>36</v>
      </c>
      <c r="T119" s="16">
        <v>2.0414849485817701</v>
      </c>
      <c r="U119" s="16" t="s">
        <v>36</v>
      </c>
      <c r="V119" s="16" t="s">
        <v>36</v>
      </c>
      <c r="W119" s="15" cm="1">
        <f t="array" ref="W119">SUMPRODUCT(--((ISNUMBER(X119:Z119)) + (X119:Z119="TurboID only")))</f>
        <v>1</v>
      </c>
      <c r="X119" s="16">
        <v>2.0619999999999901</v>
      </c>
      <c r="Y119" s="16" t="s">
        <v>36</v>
      </c>
      <c r="Z119" s="16" t="s">
        <v>36</v>
      </c>
      <c r="AA119" s="15" cm="1">
        <f t="array" ref="AA119">SUMPRODUCT(--((ISNUMBER(AB119:AF119)) + (AB119:AF119="TurboID only")))</f>
        <v>0</v>
      </c>
      <c r="AB119" s="16" t="s">
        <v>36</v>
      </c>
      <c r="AC119" s="16" t="s">
        <v>36</v>
      </c>
      <c r="AD119" s="16" t="s">
        <v>36</v>
      </c>
      <c r="AE119" s="16" t="s">
        <v>36</v>
      </c>
      <c r="AF119" s="16" t="s">
        <v>36</v>
      </c>
      <c r="AG119" s="15" cm="1">
        <f t="array" ref="AG119">SUMPRODUCT(--((ISNUMBER(AH119:AJ119)) + (AH119:AJ119="TurboID only")))</f>
        <v>1</v>
      </c>
      <c r="AH119" s="16" t="s">
        <v>36</v>
      </c>
      <c r="AI119" s="16" t="s">
        <v>36</v>
      </c>
      <c r="AJ119" s="16">
        <v>2.1297783345552701</v>
      </c>
      <c r="AL119" s="17" t="s">
        <v>368</v>
      </c>
      <c r="AM119" s="18"/>
      <c r="AN119" s="19" t="s">
        <v>482</v>
      </c>
      <c r="AP119" t="s">
        <v>483</v>
      </c>
      <c r="AR119" s="19" t="s">
        <v>484</v>
      </c>
      <c r="AX119" s="19" t="s">
        <v>292</v>
      </c>
      <c r="AZ119" s="31" t="s">
        <v>11998</v>
      </c>
    </row>
    <row r="120" spans="1:52" x14ac:dyDescent="0.2">
      <c r="A120" s="24" t="s">
        <v>411</v>
      </c>
      <c r="B120" s="15">
        <v>6</v>
      </c>
      <c r="C120" s="15" t="str">
        <f t="shared" si="6"/>
        <v/>
      </c>
      <c r="D120" s="15" t="str">
        <f t="shared" si="7"/>
        <v>+</v>
      </c>
      <c r="E120" s="15" t="str">
        <f t="shared" si="8"/>
        <v/>
      </c>
      <c r="F120" s="15" t="str">
        <f t="shared" si="9"/>
        <v/>
      </c>
      <c r="G120" s="15">
        <f t="shared" si="10"/>
        <v>1</v>
      </c>
      <c r="H120" s="15" t="str">
        <f t="shared" si="11"/>
        <v>Yes</v>
      </c>
      <c r="I120" s="15" cm="1">
        <f t="array" ref="I120">SUMPRODUCT(--((ISNUMBER(J120:O120)) + (J120:O120="TurboID only")))</f>
        <v>1</v>
      </c>
      <c r="J120" s="16" t="s">
        <v>36</v>
      </c>
      <c r="K120" s="16" t="s">
        <v>36</v>
      </c>
      <c r="L120" s="16" t="s">
        <v>36</v>
      </c>
      <c r="M120" s="16">
        <v>2.4826515939655902</v>
      </c>
      <c r="N120" s="16" t="s">
        <v>36</v>
      </c>
      <c r="O120" s="16" t="s">
        <v>36</v>
      </c>
      <c r="P120" s="15" cm="1">
        <f t="array" ref="P120">SUMPRODUCT(--((ISNUMBER(Q120:V120)) + (Q120:V120="TurboID only")))</f>
        <v>1</v>
      </c>
      <c r="Q120" s="16" t="s">
        <v>36</v>
      </c>
      <c r="R120" s="16" t="s">
        <v>36</v>
      </c>
      <c r="S120" s="16" t="s">
        <v>36</v>
      </c>
      <c r="T120" s="16">
        <v>3.2998111517825701</v>
      </c>
      <c r="U120" s="16" t="s">
        <v>36</v>
      </c>
      <c r="V120" s="16" t="s">
        <v>36</v>
      </c>
      <c r="W120" s="15" cm="1">
        <f t="array" ref="W120">SUMPRODUCT(--((ISNUMBER(X120:Z120)) + (X120:Z120="TurboID only")))</f>
        <v>1</v>
      </c>
      <c r="X120" s="16">
        <v>2.4580000000000002</v>
      </c>
      <c r="Y120" s="16" t="s">
        <v>36</v>
      </c>
      <c r="Z120" s="16" t="s">
        <v>36</v>
      </c>
      <c r="AA120" s="15" cm="1">
        <f t="array" ref="AA120">SUMPRODUCT(--((ISNUMBER(AB120:AF120)) + (AB120:AF120="TurboID only")))</f>
        <v>3</v>
      </c>
      <c r="AB120" s="16" t="s">
        <v>36</v>
      </c>
      <c r="AC120" s="16">
        <v>2.1153552968990899</v>
      </c>
      <c r="AD120" s="16">
        <v>2.21149463701214</v>
      </c>
      <c r="AE120" s="16" t="s">
        <v>36</v>
      </c>
      <c r="AF120" s="16">
        <v>2.0080566914147</v>
      </c>
      <c r="AG120" s="15" cm="1">
        <f t="array" ref="AG120">SUMPRODUCT(--((ISNUMBER(AH120:AJ120)) + (AH120:AJ120="TurboID only")))</f>
        <v>0</v>
      </c>
      <c r="AH120" s="16" t="s">
        <v>36</v>
      </c>
      <c r="AI120" s="16" t="s">
        <v>36</v>
      </c>
      <c r="AJ120" s="16" t="s">
        <v>36</v>
      </c>
      <c r="AL120" s="17" t="s">
        <v>486</v>
      </c>
      <c r="AM120" s="18"/>
      <c r="AN120" s="19" t="s">
        <v>487</v>
      </c>
      <c r="AP120" t="s">
        <v>488</v>
      </c>
      <c r="AR120" s="19" t="s">
        <v>489</v>
      </c>
      <c r="AX120" s="19" t="s">
        <v>184</v>
      </c>
      <c r="AZ120" s="31" t="s">
        <v>11999</v>
      </c>
    </row>
    <row r="121" spans="1:52" x14ac:dyDescent="0.2">
      <c r="A121" s="24" t="s">
        <v>401</v>
      </c>
      <c r="B121" s="15">
        <v>6</v>
      </c>
      <c r="C121" s="15" t="str">
        <f t="shared" si="6"/>
        <v>+</v>
      </c>
      <c r="D121" s="15" t="str">
        <f t="shared" si="7"/>
        <v>+</v>
      </c>
      <c r="E121" s="15" t="str">
        <f t="shared" si="8"/>
        <v/>
      </c>
      <c r="F121" s="15" t="str">
        <f t="shared" si="9"/>
        <v/>
      </c>
      <c r="G121" s="15">
        <f t="shared" si="10"/>
        <v>2</v>
      </c>
      <c r="H121" s="15" t="str">
        <f t="shared" si="11"/>
        <v>Yes</v>
      </c>
      <c r="I121" s="15" cm="1">
        <f t="array" ref="I121">SUMPRODUCT(--((ISNUMBER(J121:O121)) + (J121:O121="TurboID only")))</f>
        <v>1</v>
      </c>
      <c r="J121" s="16" t="s">
        <v>36</v>
      </c>
      <c r="K121" s="16" t="s">
        <v>36</v>
      </c>
      <c r="L121" s="16" t="s">
        <v>36</v>
      </c>
      <c r="M121" s="16" t="s">
        <v>36</v>
      </c>
      <c r="N121" s="16" t="s">
        <v>42</v>
      </c>
      <c r="O121" s="16" t="s">
        <v>36</v>
      </c>
      <c r="P121" s="15" cm="1">
        <f t="array" ref="P121">SUMPRODUCT(--((ISNUMBER(Q121:V121)) + (Q121:V121="TurboID only")))</f>
        <v>2</v>
      </c>
      <c r="Q121" s="16" t="s">
        <v>42</v>
      </c>
      <c r="R121" s="16" t="s">
        <v>36</v>
      </c>
      <c r="S121" s="16" t="s">
        <v>36</v>
      </c>
      <c r="T121" s="23" t="s">
        <v>42</v>
      </c>
      <c r="U121" s="16" t="s">
        <v>36</v>
      </c>
      <c r="V121" s="16" t="s">
        <v>36</v>
      </c>
      <c r="W121" s="15" cm="1">
        <f t="array" ref="W121">SUMPRODUCT(--((ISNUMBER(X121:Z121)) + (X121:Z121="TurboID only")))</f>
        <v>0</v>
      </c>
      <c r="X121" s="16" t="s">
        <v>36</v>
      </c>
      <c r="Y121" s="16" t="s">
        <v>36</v>
      </c>
      <c r="Z121" s="16" t="s">
        <v>36</v>
      </c>
      <c r="AA121" s="15" cm="1">
        <f t="array" ref="AA121">SUMPRODUCT(--((ISNUMBER(AB121:AF121)) + (AB121:AF121="TurboID only")))</f>
        <v>3</v>
      </c>
      <c r="AB121" s="16" t="s">
        <v>42</v>
      </c>
      <c r="AC121" s="16" t="s">
        <v>36</v>
      </c>
      <c r="AD121" s="16" t="s">
        <v>42</v>
      </c>
      <c r="AE121" s="16" t="s">
        <v>42</v>
      </c>
      <c r="AF121" s="16" t="s">
        <v>36</v>
      </c>
      <c r="AG121" s="15" cm="1">
        <f t="array" ref="AG121">SUMPRODUCT(--((ISNUMBER(AH121:AJ121)) + (AH121:AJ121="TurboID only")))</f>
        <v>0</v>
      </c>
      <c r="AH121" s="16" t="s">
        <v>36</v>
      </c>
      <c r="AI121" s="16" t="s">
        <v>36</v>
      </c>
      <c r="AJ121" s="16" t="s">
        <v>36</v>
      </c>
      <c r="AL121" s="17" t="s">
        <v>372</v>
      </c>
      <c r="AM121" s="18"/>
      <c r="AN121" s="19" t="s">
        <v>491</v>
      </c>
      <c r="AP121" t="s">
        <v>393</v>
      </c>
      <c r="AR121" s="19" t="s">
        <v>492</v>
      </c>
      <c r="AX121" s="19" t="s">
        <v>187</v>
      </c>
      <c r="AZ121" s="31" t="s">
        <v>12000</v>
      </c>
    </row>
    <row r="122" spans="1:52" x14ac:dyDescent="0.2">
      <c r="A122" s="25" t="s">
        <v>422</v>
      </c>
      <c r="B122" s="15">
        <v>6</v>
      </c>
      <c r="C122" s="15" t="str">
        <f t="shared" si="6"/>
        <v/>
      </c>
      <c r="D122" s="15" t="str">
        <f t="shared" si="7"/>
        <v>+</v>
      </c>
      <c r="E122" s="15" t="str">
        <f t="shared" si="8"/>
        <v/>
      </c>
      <c r="F122" s="15" t="str">
        <f t="shared" si="9"/>
        <v/>
      </c>
      <c r="G122" s="15">
        <f t="shared" si="10"/>
        <v>1</v>
      </c>
      <c r="H122" s="15" t="str">
        <f t="shared" si="11"/>
        <v>Yes</v>
      </c>
      <c r="I122" s="15" cm="1">
        <f t="array" ref="I122">SUMPRODUCT(--((ISNUMBER(J122:O122)) + (J122:O122="TurboID only")))</f>
        <v>1</v>
      </c>
      <c r="J122" s="16">
        <v>6.3019573910365603</v>
      </c>
      <c r="K122" s="16" t="s">
        <v>36</v>
      </c>
      <c r="L122" s="16" t="s">
        <v>36</v>
      </c>
      <c r="M122" s="16" t="s">
        <v>36</v>
      </c>
      <c r="N122" s="16" t="s">
        <v>36</v>
      </c>
      <c r="O122" s="16" t="s">
        <v>36</v>
      </c>
      <c r="P122" s="15" cm="1">
        <f t="array" ref="P122">SUMPRODUCT(--((ISNUMBER(Q122:V122)) + (Q122:V122="TurboID only")))</f>
        <v>3</v>
      </c>
      <c r="Q122" s="16">
        <v>7.4704751152942901</v>
      </c>
      <c r="R122" s="16" t="s">
        <v>36</v>
      </c>
      <c r="S122" s="16">
        <v>9.6190872237584095</v>
      </c>
      <c r="T122" s="16" t="s">
        <v>36</v>
      </c>
      <c r="U122" s="16">
        <v>6.34471867334672</v>
      </c>
      <c r="V122" s="16" t="s">
        <v>36</v>
      </c>
      <c r="W122" s="15" cm="1">
        <f t="array" ref="W122">SUMPRODUCT(--((ISNUMBER(X122:Z122)) + (X122:Z122="TurboID only")))</f>
        <v>0</v>
      </c>
      <c r="X122" s="16" t="s">
        <v>36</v>
      </c>
      <c r="Y122" s="16" t="s">
        <v>36</v>
      </c>
      <c r="Z122" s="16" t="s">
        <v>36</v>
      </c>
      <c r="AA122" s="15" cm="1">
        <f t="array" ref="AA122">SUMPRODUCT(--((ISNUMBER(AB122:AF122)) + (AB122:AF122="TurboID only")))</f>
        <v>2</v>
      </c>
      <c r="AB122" s="16">
        <v>7.0728908619091397</v>
      </c>
      <c r="AC122" s="16" t="s">
        <v>36</v>
      </c>
      <c r="AD122" s="16" t="s">
        <v>36</v>
      </c>
      <c r="AE122" s="16">
        <v>7.4115842703397901</v>
      </c>
      <c r="AF122" s="16" t="s">
        <v>36</v>
      </c>
      <c r="AG122" s="15" cm="1">
        <f t="array" ref="AG122">SUMPRODUCT(--((ISNUMBER(AH122:AJ122)) + (AH122:AJ122="TurboID only")))</f>
        <v>0</v>
      </c>
      <c r="AH122" s="16" t="s">
        <v>36</v>
      </c>
      <c r="AI122" s="16" t="s">
        <v>36</v>
      </c>
      <c r="AJ122" s="16" t="s">
        <v>36</v>
      </c>
      <c r="AL122" s="17" t="s">
        <v>396</v>
      </c>
      <c r="AM122" s="18"/>
      <c r="AN122" s="19" t="s">
        <v>494</v>
      </c>
      <c r="AP122" t="s">
        <v>495</v>
      </c>
      <c r="AR122" s="19" t="s">
        <v>496</v>
      </c>
      <c r="AX122" s="19" t="s">
        <v>186</v>
      </c>
      <c r="AZ122" s="31" t="s">
        <v>442</v>
      </c>
    </row>
    <row r="123" spans="1:52" x14ac:dyDescent="0.2">
      <c r="A123" s="24" t="s">
        <v>431</v>
      </c>
      <c r="B123" s="15">
        <v>6</v>
      </c>
      <c r="C123" s="15" t="str">
        <f t="shared" si="6"/>
        <v>+</v>
      </c>
      <c r="D123" s="15" t="str">
        <f t="shared" si="7"/>
        <v>+</v>
      </c>
      <c r="E123" s="15" t="str">
        <f t="shared" si="8"/>
        <v>+</v>
      </c>
      <c r="F123" s="15" t="str">
        <f t="shared" si="9"/>
        <v>+</v>
      </c>
      <c r="G123" s="15">
        <f t="shared" si="10"/>
        <v>4</v>
      </c>
      <c r="H123" s="15" t="str">
        <f t="shared" si="11"/>
        <v>Yes</v>
      </c>
      <c r="I123" s="15" cm="1">
        <f t="array" ref="I123">SUMPRODUCT(--((ISNUMBER(J123:O123)) + (J123:O123="TurboID only")))</f>
        <v>1</v>
      </c>
      <c r="J123" s="16" t="s">
        <v>36</v>
      </c>
      <c r="K123" s="16" t="s">
        <v>36</v>
      </c>
      <c r="L123" s="16" t="s">
        <v>36</v>
      </c>
      <c r="M123" s="16" t="s">
        <v>36</v>
      </c>
      <c r="N123" s="16" t="s">
        <v>36</v>
      </c>
      <c r="O123" s="16">
        <v>3.3738597438815701</v>
      </c>
      <c r="P123" s="15" cm="1">
        <f t="array" ref="P123">SUMPRODUCT(--((ISNUMBER(Q123:V123)) + (Q123:V123="TurboID only")))</f>
        <v>3</v>
      </c>
      <c r="Q123" s="16" t="s">
        <v>36</v>
      </c>
      <c r="R123" s="16" t="s">
        <v>36</v>
      </c>
      <c r="S123" s="16">
        <v>5.0441109169262104</v>
      </c>
      <c r="T123" s="16" t="s">
        <v>36</v>
      </c>
      <c r="U123" s="16">
        <v>3.9753622828253699</v>
      </c>
      <c r="V123" s="16">
        <v>3.3304104721237802</v>
      </c>
      <c r="W123" s="15" cm="1">
        <f t="array" ref="W123">SUMPRODUCT(--((ISNUMBER(X123:Z123)) + (X123:Z123="TurboID only")))</f>
        <v>0</v>
      </c>
      <c r="X123" s="16" t="s">
        <v>36</v>
      </c>
      <c r="Y123" s="16" t="s">
        <v>36</v>
      </c>
      <c r="Z123" s="16" t="s">
        <v>36</v>
      </c>
      <c r="AA123" s="15" cm="1">
        <f t="array" ref="AA123">SUMPRODUCT(--((ISNUMBER(AB123:AF123)) + (AB123:AF123="TurboID only")))</f>
        <v>2</v>
      </c>
      <c r="AB123" s="16" t="s">
        <v>36</v>
      </c>
      <c r="AC123" s="16" t="s">
        <v>36</v>
      </c>
      <c r="AD123" s="16" t="s">
        <v>36</v>
      </c>
      <c r="AE123" s="16">
        <v>2.4426767867010302</v>
      </c>
      <c r="AF123" s="16">
        <v>2.1125712507037102</v>
      </c>
      <c r="AG123" s="15" cm="1">
        <f t="array" ref="AG123">SUMPRODUCT(--((ISNUMBER(AH123:AJ123)) + (AH123:AJ123="TurboID only")))</f>
        <v>0</v>
      </c>
      <c r="AH123" s="16" t="s">
        <v>36</v>
      </c>
      <c r="AI123" s="16" t="s">
        <v>36</v>
      </c>
      <c r="AJ123" s="16" t="s">
        <v>36</v>
      </c>
      <c r="AL123" s="17" t="s">
        <v>498</v>
      </c>
      <c r="AM123" s="18"/>
      <c r="AN123" s="19" t="s">
        <v>499</v>
      </c>
      <c r="AP123" t="s">
        <v>285</v>
      </c>
      <c r="AR123" s="19" t="s">
        <v>500</v>
      </c>
      <c r="AX123" s="19" t="s">
        <v>301</v>
      </c>
      <c r="AZ123" s="31" t="s">
        <v>445</v>
      </c>
    </row>
    <row r="124" spans="1:52" x14ac:dyDescent="0.2">
      <c r="A124" s="24" t="s">
        <v>585</v>
      </c>
      <c r="B124" s="15">
        <v>6</v>
      </c>
      <c r="C124" s="15" t="str">
        <f t="shared" si="6"/>
        <v>+</v>
      </c>
      <c r="D124" s="15" t="str">
        <f t="shared" si="7"/>
        <v>+</v>
      </c>
      <c r="E124" s="15" t="str">
        <f t="shared" si="8"/>
        <v>+</v>
      </c>
      <c r="F124" s="15" t="str">
        <f t="shared" si="9"/>
        <v/>
      </c>
      <c r="G124" s="15">
        <f t="shared" si="10"/>
        <v>3</v>
      </c>
      <c r="H124" s="15" t="str">
        <f t="shared" si="11"/>
        <v>Yes</v>
      </c>
      <c r="I124" s="15" cm="1">
        <f t="array" ref="I124">SUMPRODUCT(--((ISNUMBER(J124:O124)) + (J124:O124="TurboID only")))</f>
        <v>1</v>
      </c>
      <c r="J124" s="16">
        <v>4.1336034701073698</v>
      </c>
      <c r="K124" s="16" t="s">
        <v>36</v>
      </c>
      <c r="L124" s="16" t="s">
        <v>36</v>
      </c>
      <c r="M124" s="16" t="s">
        <v>36</v>
      </c>
      <c r="N124" s="16" t="s">
        <v>36</v>
      </c>
      <c r="O124" s="16" t="s">
        <v>36</v>
      </c>
      <c r="P124" s="15" cm="1">
        <f t="array" ref="P124">SUMPRODUCT(--((ISNUMBER(Q124:V124)) + (Q124:V124="TurboID only")))</f>
        <v>3</v>
      </c>
      <c r="Q124" s="16">
        <v>4.1144511665444199</v>
      </c>
      <c r="R124" s="16" t="s">
        <v>36</v>
      </c>
      <c r="S124" s="16" t="s">
        <v>42</v>
      </c>
      <c r="T124" s="23" t="s">
        <v>42</v>
      </c>
      <c r="U124" s="16" t="s">
        <v>36</v>
      </c>
      <c r="V124" s="16" t="s">
        <v>36</v>
      </c>
      <c r="W124" s="15" cm="1">
        <f t="array" ref="W124">SUMPRODUCT(--((ISNUMBER(X124:Z124)) + (X124:Z124="TurboID only")))</f>
        <v>0</v>
      </c>
      <c r="X124" s="16" t="s">
        <v>36</v>
      </c>
      <c r="Y124" s="16" t="s">
        <v>36</v>
      </c>
      <c r="Z124" s="16" t="s">
        <v>36</v>
      </c>
      <c r="AA124" s="15" cm="1">
        <f t="array" ref="AA124">SUMPRODUCT(--((ISNUMBER(AB124:AF124)) + (AB124:AF124="TurboID only")))</f>
        <v>2</v>
      </c>
      <c r="AB124" s="16">
        <v>4.9750119809663804</v>
      </c>
      <c r="AC124" s="16" t="s">
        <v>36</v>
      </c>
      <c r="AD124" s="16" t="s">
        <v>36</v>
      </c>
      <c r="AE124" s="16" t="s">
        <v>42</v>
      </c>
      <c r="AF124" s="16" t="s">
        <v>36</v>
      </c>
      <c r="AG124" s="15" cm="1">
        <f t="array" ref="AG124">SUMPRODUCT(--((ISNUMBER(AH124:AJ124)) + (AH124:AJ124="TurboID only")))</f>
        <v>0</v>
      </c>
      <c r="AH124" s="16" t="s">
        <v>36</v>
      </c>
      <c r="AI124" s="16" t="s">
        <v>36</v>
      </c>
      <c r="AJ124" s="16" t="s">
        <v>36</v>
      </c>
      <c r="AL124" s="17" t="s">
        <v>400</v>
      </c>
      <c r="AM124" s="18"/>
      <c r="AN124" s="19" t="s">
        <v>502</v>
      </c>
      <c r="AP124" t="s">
        <v>289</v>
      </c>
      <c r="AR124" s="19" t="s">
        <v>503</v>
      </c>
      <c r="AX124" s="26" t="s">
        <v>212</v>
      </c>
      <c r="AZ124" s="31" t="s">
        <v>12001</v>
      </c>
    </row>
    <row r="125" spans="1:52" x14ac:dyDescent="0.2">
      <c r="A125" s="25" t="s">
        <v>507</v>
      </c>
      <c r="B125" s="15">
        <v>6</v>
      </c>
      <c r="C125" s="15" t="str">
        <f t="shared" si="6"/>
        <v>+</v>
      </c>
      <c r="D125" s="15" t="str">
        <f t="shared" si="7"/>
        <v>+</v>
      </c>
      <c r="E125" s="15" t="str">
        <f t="shared" si="8"/>
        <v>+</v>
      </c>
      <c r="F125" s="15" t="str">
        <f t="shared" si="9"/>
        <v/>
      </c>
      <c r="G125" s="15">
        <f t="shared" si="10"/>
        <v>3</v>
      </c>
      <c r="H125" s="15" t="str">
        <f t="shared" si="11"/>
        <v>Yes</v>
      </c>
      <c r="I125" s="15" cm="1">
        <f t="array" ref="I125">SUMPRODUCT(--((ISNUMBER(J125:O125)) + (J125:O125="TurboID only")))</f>
        <v>2</v>
      </c>
      <c r="J125" s="16">
        <v>14.2777822535009</v>
      </c>
      <c r="K125" s="16" t="s">
        <v>36</v>
      </c>
      <c r="L125" s="16" t="s">
        <v>36</v>
      </c>
      <c r="M125" s="16" t="s">
        <v>36</v>
      </c>
      <c r="N125" s="16" t="s">
        <v>42</v>
      </c>
      <c r="O125" s="16" t="s">
        <v>36</v>
      </c>
      <c r="P125" s="15" cm="1">
        <f t="array" ref="P125">SUMPRODUCT(--((ISNUMBER(Q125:V125)) + (Q125:V125="TurboID only")))</f>
        <v>2</v>
      </c>
      <c r="Q125" s="16">
        <v>6.1466485596619904</v>
      </c>
      <c r="R125" s="16" t="s">
        <v>36</v>
      </c>
      <c r="S125" s="16" t="s">
        <v>36</v>
      </c>
      <c r="T125" s="16" t="s">
        <v>36</v>
      </c>
      <c r="U125" s="16" t="s">
        <v>42</v>
      </c>
      <c r="V125" s="16" t="s">
        <v>36</v>
      </c>
      <c r="W125" s="15" cm="1">
        <f t="array" ref="W125">SUMPRODUCT(--((ISNUMBER(X125:Z125)) + (X125:Z125="TurboID only")))</f>
        <v>0</v>
      </c>
      <c r="X125" s="16" t="s">
        <v>36</v>
      </c>
      <c r="Y125" s="16" t="s">
        <v>36</v>
      </c>
      <c r="Z125" s="16" t="s">
        <v>36</v>
      </c>
      <c r="AA125" s="15" cm="1">
        <f t="array" ref="AA125">SUMPRODUCT(--((ISNUMBER(AB125:AF125)) + (AB125:AF125="TurboID only")))</f>
        <v>2</v>
      </c>
      <c r="AB125" s="16">
        <v>11.456544009206</v>
      </c>
      <c r="AC125" s="16" t="s">
        <v>36</v>
      </c>
      <c r="AD125" s="16" t="s">
        <v>36</v>
      </c>
      <c r="AE125" s="16" t="s">
        <v>42</v>
      </c>
      <c r="AF125" s="16" t="s">
        <v>36</v>
      </c>
      <c r="AG125" s="15" cm="1">
        <f t="array" ref="AG125">SUMPRODUCT(--((ISNUMBER(AH125:AJ125)) + (AH125:AJ125="TurboID only")))</f>
        <v>0</v>
      </c>
      <c r="AH125" s="16" t="s">
        <v>36</v>
      </c>
      <c r="AI125" s="16" t="s">
        <v>36</v>
      </c>
      <c r="AJ125" s="16" t="s">
        <v>36</v>
      </c>
      <c r="AL125" s="17" t="s">
        <v>404</v>
      </c>
      <c r="AM125" s="18"/>
      <c r="AN125" s="19" t="s">
        <v>505</v>
      </c>
      <c r="AP125" t="s">
        <v>293</v>
      </c>
      <c r="AR125" s="19" t="s">
        <v>506</v>
      </c>
      <c r="AX125" s="19" t="s">
        <v>191</v>
      </c>
      <c r="AZ125" s="31" t="s">
        <v>762</v>
      </c>
    </row>
    <row r="126" spans="1:52" x14ac:dyDescent="0.2">
      <c r="A126" s="24" t="s">
        <v>529</v>
      </c>
      <c r="B126" s="15">
        <v>6</v>
      </c>
      <c r="C126" s="15" t="str">
        <f t="shared" si="6"/>
        <v>+</v>
      </c>
      <c r="D126" s="15" t="str">
        <f t="shared" si="7"/>
        <v>+</v>
      </c>
      <c r="E126" s="15" t="str">
        <f t="shared" si="8"/>
        <v>+</v>
      </c>
      <c r="F126" s="15" t="str">
        <f t="shared" si="9"/>
        <v/>
      </c>
      <c r="G126" s="15">
        <f t="shared" si="10"/>
        <v>3</v>
      </c>
      <c r="H126" s="15" t="str">
        <f t="shared" si="11"/>
        <v>Yes</v>
      </c>
      <c r="I126" s="15" cm="1">
        <f t="array" ref="I126">SUMPRODUCT(--((ISNUMBER(J126:O126)) + (J126:O126="TurboID only")))</f>
        <v>2</v>
      </c>
      <c r="J126" s="16">
        <v>3.4945337978971098</v>
      </c>
      <c r="K126" s="16" t="s">
        <v>36</v>
      </c>
      <c r="L126" s="16">
        <v>7.7941948584704104</v>
      </c>
      <c r="M126" s="16" t="s">
        <v>36</v>
      </c>
      <c r="N126" s="16" t="s">
        <v>36</v>
      </c>
      <c r="O126" s="16" t="s">
        <v>36</v>
      </c>
      <c r="P126" s="15" cm="1">
        <f t="array" ref="P126">SUMPRODUCT(--((ISNUMBER(Q126:V126)) + (Q126:V126="TurboID only")))</f>
        <v>2</v>
      </c>
      <c r="Q126" s="16">
        <v>2.5204826090441501</v>
      </c>
      <c r="R126" s="16" t="s">
        <v>36</v>
      </c>
      <c r="S126" s="16">
        <v>29.149515516447</v>
      </c>
      <c r="T126" s="16" t="s">
        <v>36</v>
      </c>
      <c r="U126" s="16" t="s">
        <v>36</v>
      </c>
      <c r="V126" s="16" t="s">
        <v>36</v>
      </c>
      <c r="W126" s="15" cm="1">
        <f t="array" ref="W126">SUMPRODUCT(--((ISNUMBER(X126:Z126)) + (X126:Z126="TurboID only")))</f>
        <v>0</v>
      </c>
      <c r="X126" s="16" t="s">
        <v>36</v>
      </c>
      <c r="Y126" s="16" t="s">
        <v>36</v>
      </c>
      <c r="Z126" s="16" t="s">
        <v>36</v>
      </c>
      <c r="AA126" s="15" cm="1">
        <f t="array" ref="AA126">SUMPRODUCT(--((ISNUMBER(AB126:AF126)) + (AB126:AF126="TurboID only")))</f>
        <v>2</v>
      </c>
      <c r="AB126" s="16">
        <v>2.93182704867447</v>
      </c>
      <c r="AC126" s="16" t="s">
        <v>36</v>
      </c>
      <c r="AD126" s="16" t="s">
        <v>36</v>
      </c>
      <c r="AE126" s="16" t="s">
        <v>42</v>
      </c>
      <c r="AF126" s="16" t="s">
        <v>36</v>
      </c>
      <c r="AG126" s="15" cm="1">
        <f t="array" ref="AG126">SUMPRODUCT(--((ISNUMBER(AH126:AJ126)) + (AH126:AJ126="TurboID only")))</f>
        <v>0</v>
      </c>
      <c r="AH126" s="16" t="s">
        <v>36</v>
      </c>
      <c r="AI126" s="16" t="s">
        <v>36</v>
      </c>
      <c r="AJ126" s="16" t="s">
        <v>36</v>
      </c>
      <c r="AL126" s="17" t="s">
        <v>508</v>
      </c>
      <c r="AM126" s="18"/>
      <c r="AN126" s="19" t="s">
        <v>509</v>
      </c>
      <c r="AP126" t="s">
        <v>297</v>
      </c>
      <c r="AR126" s="19" t="s">
        <v>510</v>
      </c>
      <c r="AX126" s="19" t="s">
        <v>194</v>
      </c>
      <c r="AZ126" s="31" t="s">
        <v>12002</v>
      </c>
    </row>
    <row r="127" spans="1:52" x14ac:dyDescent="0.2">
      <c r="A127" s="25" t="s">
        <v>532</v>
      </c>
      <c r="B127" s="15">
        <v>6</v>
      </c>
      <c r="C127" s="15" t="str">
        <f t="shared" si="6"/>
        <v>+</v>
      </c>
      <c r="D127" s="15" t="str">
        <f t="shared" si="7"/>
        <v>+</v>
      </c>
      <c r="E127" s="15" t="str">
        <f t="shared" si="8"/>
        <v>+</v>
      </c>
      <c r="F127" s="15" t="str">
        <f t="shared" si="9"/>
        <v>+</v>
      </c>
      <c r="G127" s="15">
        <f t="shared" si="10"/>
        <v>4</v>
      </c>
      <c r="H127" s="15" t="str">
        <f t="shared" si="11"/>
        <v>Yes</v>
      </c>
      <c r="I127" s="15" cm="1">
        <f t="array" ref="I127">SUMPRODUCT(--((ISNUMBER(J127:O127)) + (J127:O127="TurboID only")))</f>
        <v>2</v>
      </c>
      <c r="J127" s="16">
        <v>5.7005455746104996</v>
      </c>
      <c r="K127" s="16" t="s">
        <v>36</v>
      </c>
      <c r="L127" s="16" t="s">
        <v>36</v>
      </c>
      <c r="M127" s="16" t="s">
        <v>36</v>
      </c>
      <c r="N127" s="16">
        <v>8.9059570903152707</v>
      </c>
      <c r="O127" s="16" t="s">
        <v>36</v>
      </c>
      <c r="P127" s="15" cm="1">
        <f t="array" ref="P127">SUMPRODUCT(--((ISNUMBER(Q127:V127)) + (Q127:V127="TurboID only")))</f>
        <v>2</v>
      </c>
      <c r="Q127" s="16" t="s">
        <v>36</v>
      </c>
      <c r="R127" s="16" t="s">
        <v>36</v>
      </c>
      <c r="S127" s="16">
        <v>17.702730547171999</v>
      </c>
      <c r="T127" s="16" t="s">
        <v>36</v>
      </c>
      <c r="U127" s="16">
        <v>10.6346025419003</v>
      </c>
      <c r="V127" s="16" t="s">
        <v>36</v>
      </c>
      <c r="W127" s="15" cm="1">
        <f t="array" ref="W127">SUMPRODUCT(--((ISNUMBER(X127:Z127)) + (X127:Z127="TurboID only")))</f>
        <v>0</v>
      </c>
      <c r="X127" s="16" t="s">
        <v>36</v>
      </c>
      <c r="Y127" s="16" t="s">
        <v>36</v>
      </c>
      <c r="Z127" s="16" t="s">
        <v>36</v>
      </c>
      <c r="AA127" s="15" cm="1">
        <f t="array" ref="AA127">SUMPRODUCT(--((ISNUMBER(AB127:AF127)) + (AB127:AF127="TurboID only")))</f>
        <v>2</v>
      </c>
      <c r="AB127" s="16">
        <v>6.1219870792906601</v>
      </c>
      <c r="AC127" s="16" t="s">
        <v>36</v>
      </c>
      <c r="AD127" s="16" t="s">
        <v>36</v>
      </c>
      <c r="AE127" s="16">
        <v>13.5000576074078</v>
      </c>
      <c r="AF127" s="16" t="s">
        <v>36</v>
      </c>
      <c r="AG127" s="15" cm="1">
        <f t="array" ref="AG127">SUMPRODUCT(--((ISNUMBER(AH127:AJ127)) + (AH127:AJ127="TurboID only")))</f>
        <v>0</v>
      </c>
      <c r="AH127" s="16" t="s">
        <v>36</v>
      </c>
      <c r="AI127" s="16" t="s">
        <v>36</v>
      </c>
      <c r="AJ127" s="16" t="s">
        <v>36</v>
      </c>
      <c r="AL127" s="17" t="s">
        <v>407</v>
      </c>
      <c r="AM127" s="18"/>
      <c r="AN127" s="19" t="s">
        <v>512</v>
      </c>
      <c r="AP127" t="s">
        <v>283</v>
      </c>
      <c r="AR127" s="19" t="s">
        <v>513</v>
      </c>
      <c r="AX127" s="19" t="s">
        <v>189</v>
      </c>
      <c r="AZ127" s="31" t="s">
        <v>553</v>
      </c>
    </row>
    <row r="128" spans="1:52" x14ac:dyDescent="0.2">
      <c r="A128" s="24" t="s">
        <v>571</v>
      </c>
      <c r="B128" s="15">
        <v>6</v>
      </c>
      <c r="C128" s="15" t="str">
        <f t="shared" si="6"/>
        <v>+</v>
      </c>
      <c r="D128" s="15" t="str">
        <f t="shared" si="7"/>
        <v>+</v>
      </c>
      <c r="E128" s="15" t="str">
        <f t="shared" si="8"/>
        <v/>
      </c>
      <c r="F128" s="15" t="str">
        <f t="shared" si="9"/>
        <v/>
      </c>
      <c r="G128" s="15">
        <f t="shared" si="10"/>
        <v>2</v>
      </c>
      <c r="H128" s="15" t="str">
        <f t="shared" si="11"/>
        <v>Yes</v>
      </c>
      <c r="I128" s="15" cm="1">
        <f t="array" ref="I128">SUMPRODUCT(--((ISNUMBER(J128:O128)) + (J128:O128="TurboID only")))</f>
        <v>2</v>
      </c>
      <c r="J128" s="16" t="s">
        <v>42</v>
      </c>
      <c r="K128" s="16" t="s">
        <v>36</v>
      </c>
      <c r="L128" s="16" t="s">
        <v>42</v>
      </c>
      <c r="M128" s="16" t="s">
        <v>36</v>
      </c>
      <c r="N128" s="16" t="s">
        <v>36</v>
      </c>
      <c r="O128" s="16" t="s">
        <v>36</v>
      </c>
      <c r="P128" s="15" cm="1">
        <f t="array" ref="P128">SUMPRODUCT(--((ISNUMBER(Q128:V128)) + (Q128:V128="TurboID only")))</f>
        <v>2</v>
      </c>
      <c r="Q128" s="16" t="s">
        <v>42</v>
      </c>
      <c r="R128" s="16" t="s">
        <v>36</v>
      </c>
      <c r="S128" s="16" t="s">
        <v>42</v>
      </c>
      <c r="T128" s="16" t="s">
        <v>36</v>
      </c>
      <c r="U128" s="16" t="s">
        <v>36</v>
      </c>
      <c r="V128" s="16" t="s">
        <v>36</v>
      </c>
      <c r="W128" s="15" cm="1">
        <f t="array" ref="W128">SUMPRODUCT(--((ISNUMBER(X128:Z128)) + (X128:Z128="TurboID only")))</f>
        <v>0</v>
      </c>
      <c r="X128" s="16" t="s">
        <v>36</v>
      </c>
      <c r="Y128" s="16" t="s">
        <v>36</v>
      </c>
      <c r="Z128" s="16" t="s">
        <v>36</v>
      </c>
      <c r="AA128" s="15" cm="1">
        <f t="array" ref="AA128">SUMPRODUCT(--((ISNUMBER(AB128:AF128)) + (AB128:AF128="TurboID only")))</f>
        <v>2</v>
      </c>
      <c r="AB128" s="16" t="s">
        <v>42</v>
      </c>
      <c r="AC128" s="16" t="s">
        <v>36</v>
      </c>
      <c r="AD128" s="16" t="s">
        <v>36</v>
      </c>
      <c r="AE128" s="16">
        <v>4.1996963724894698</v>
      </c>
      <c r="AF128" s="16" t="s">
        <v>36</v>
      </c>
      <c r="AG128" s="15" cm="1">
        <f t="array" ref="AG128">SUMPRODUCT(--((ISNUMBER(AH128:AJ128)) + (AH128:AJ128="TurboID only")))</f>
        <v>0</v>
      </c>
      <c r="AH128" s="16" t="s">
        <v>36</v>
      </c>
      <c r="AI128" s="16" t="s">
        <v>36</v>
      </c>
      <c r="AJ128" s="16" t="s">
        <v>36</v>
      </c>
      <c r="AL128" s="17" t="s">
        <v>515</v>
      </c>
      <c r="AM128" s="18"/>
      <c r="AN128" s="19" t="s">
        <v>516</v>
      </c>
      <c r="AP128" t="s">
        <v>266</v>
      </c>
      <c r="AR128" s="19" t="s">
        <v>517</v>
      </c>
      <c r="AX128" s="19" t="s">
        <v>197</v>
      </c>
      <c r="AZ128" s="31" t="s">
        <v>12003</v>
      </c>
    </row>
    <row r="129" spans="1:52" x14ac:dyDescent="0.2">
      <c r="A129" s="25" t="s">
        <v>575</v>
      </c>
      <c r="B129" s="15">
        <v>6</v>
      </c>
      <c r="C129" s="15" t="str">
        <f t="shared" si="6"/>
        <v>+</v>
      </c>
      <c r="D129" s="15" t="str">
        <f t="shared" si="7"/>
        <v>+</v>
      </c>
      <c r="E129" s="15" t="str">
        <f t="shared" si="8"/>
        <v>+</v>
      </c>
      <c r="F129" s="15" t="str">
        <f t="shared" si="9"/>
        <v>+</v>
      </c>
      <c r="G129" s="15">
        <f t="shared" si="10"/>
        <v>4</v>
      </c>
      <c r="H129" s="15" t="str">
        <f t="shared" si="11"/>
        <v>Yes</v>
      </c>
      <c r="I129" s="15" cm="1">
        <f t="array" ref="I129">SUMPRODUCT(--((ISNUMBER(J129:O129)) + (J129:O129="TurboID only")))</f>
        <v>2</v>
      </c>
      <c r="J129" s="16" t="s">
        <v>36</v>
      </c>
      <c r="K129" s="16" t="s">
        <v>36</v>
      </c>
      <c r="L129" s="16" t="s">
        <v>42</v>
      </c>
      <c r="M129" s="16" t="s">
        <v>36</v>
      </c>
      <c r="N129" s="16" t="s">
        <v>36</v>
      </c>
      <c r="O129" s="16" t="s">
        <v>42</v>
      </c>
      <c r="P129" s="15" cm="1">
        <f t="array" ref="P129">SUMPRODUCT(--((ISNUMBER(Q129:V129)) + (Q129:V129="TurboID only")))</f>
        <v>2</v>
      </c>
      <c r="Q129" s="16" t="s">
        <v>36</v>
      </c>
      <c r="R129" s="16" t="s">
        <v>36</v>
      </c>
      <c r="S129" s="16" t="s">
        <v>42</v>
      </c>
      <c r="T129" s="16" t="s">
        <v>36</v>
      </c>
      <c r="U129" s="16" t="s">
        <v>36</v>
      </c>
      <c r="V129" s="16" t="s">
        <v>42</v>
      </c>
      <c r="W129" s="15" cm="1">
        <f t="array" ref="W129">SUMPRODUCT(--((ISNUMBER(X129:Z129)) + (X129:Z129="TurboID only")))</f>
        <v>0</v>
      </c>
      <c r="X129" s="16" t="s">
        <v>36</v>
      </c>
      <c r="Y129" s="16" t="s">
        <v>36</v>
      </c>
      <c r="Z129" s="16" t="s">
        <v>36</v>
      </c>
      <c r="AA129" s="15" cm="1">
        <f t="array" ref="AA129">SUMPRODUCT(--((ISNUMBER(AB129:AF129)) + (AB129:AF129="TurboID only")))</f>
        <v>2</v>
      </c>
      <c r="AB129" s="16" t="s">
        <v>36</v>
      </c>
      <c r="AC129" s="16" t="s">
        <v>36</v>
      </c>
      <c r="AD129" s="16" t="s">
        <v>36</v>
      </c>
      <c r="AE129" s="16">
        <v>3.8617652952656698</v>
      </c>
      <c r="AF129" s="16" t="s">
        <v>42</v>
      </c>
      <c r="AG129" s="15" cm="1">
        <f t="array" ref="AG129">SUMPRODUCT(--((ISNUMBER(AH129:AJ129)) + (AH129:AJ129="TurboID only")))</f>
        <v>0</v>
      </c>
      <c r="AH129" s="16" t="s">
        <v>36</v>
      </c>
      <c r="AI129" s="16" t="s">
        <v>36</v>
      </c>
      <c r="AJ129" s="16" t="s">
        <v>36</v>
      </c>
      <c r="AL129" s="17" t="s">
        <v>413</v>
      </c>
      <c r="AM129" s="18"/>
      <c r="AN129" s="19" t="s">
        <v>519</v>
      </c>
      <c r="AP129" t="s">
        <v>305</v>
      </c>
      <c r="AR129" s="19" t="s">
        <v>520</v>
      </c>
      <c r="AX129" s="19" t="s">
        <v>193</v>
      </c>
      <c r="AZ129" s="31" t="s">
        <v>12004</v>
      </c>
    </row>
    <row r="130" spans="1:52" x14ac:dyDescent="0.2">
      <c r="A130" s="25" t="s">
        <v>598</v>
      </c>
      <c r="B130" s="15">
        <v>6</v>
      </c>
      <c r="C130" s="15" t="str">
        <f t="shared" ref="C130:C193" si="12">IF(COUNTIF(AL:AL, A130), "+", "")</f>
        <v>+</v>
      </c>
      <c r="D130" s="15" t="str">
        <f t="shared" ref="D130:D193" si="13">IF(COUNTIF(AN:GM, A130), "+", "")</f>
        <v>+</v>
      </c>
      <c r="E130" s="15" t="str">
        <f t="shared" ref="E130:E193" si="14">IF(COUNTIF(AP:AP, A130), "+", "")</f>
        <v>+</v>
      </c>
      <c r="F130" s="15" t="str">
        <f t="shared" ref="F130:F193" si="15">IF(COUNTIF(AR:AR, A130), "+", "")</f>
        <v>+</v>
      </c>
      <c r="G130" s="15">
        <f t="shared" ref="G130:G193" si="16">COUNTIF(C130:F130, "+")</f>
        <v>4</v>
      </c>
      <c r="H130" s="15" t="str">
        <f t="shared" ref="H130:H193" si="17">IF(COUNTIF(AZ:AZ,A130)&gt;0,"Yes","No")</f>
        <v>Yes</v>
      </c>
      <c r="I130" s="15" cm="1">
        <f t="array" ref="I130">SUMPRODUCT(--((ISNUMBER(J130:O130)) + (J130:O130="TurboID only")))</f>
        <v>2</v>
      </c>
      <c r="J130" s="16">
        <v>7.1344390435407297</v>
      </c>
      <c r="K130" s="16" t="s">
        <v>36</v>
      </c>
      <c r="L130" s="16" t="s">
        <v>42</v>
      </c>
      <c r="M130" s="16" t="s">
        <v>36</v>
      </c>
      <c r="N130" s="16" t="s">
        <v>36</v>
      </c>
      <c r="O130" s="16" t="s">
        <v>36</v>
      </c>
      <c r="P130" s="15" cm="1">
        <f t="array" ref="P130">SUMPRODUCT(--((ISNUMBER(Q130:V130)) + (Q130:V130="TurboID only")))</f>
        <v>2</v>
      </c>
      <c r="Q130" s="16">
        <v>5.3546786603747103</v>
      </c>
      <c r="R130" s="16" t="s">
        <v>36</v>
      </c>
      <c r="S130" s="16" t="s">
        <v>42</v>
      </c>
      <c r="T130" s="16" t="s">
        <v>36</v>
      </c>
      <c r="U130" s="16" t="s">
        <v>36</v>
      </c>
      <c r="V130" s="16" t="s">
        <v>36</v>
      </c>
      <c r="W130" s="15" cm="1">
        <f t="array" ref="W130">SUMPRODUCT(--((ISNUMBER(X130:Z130)) + (X130:Z130="TurboID only")))</f>
        <v>0</v>
      </c>
      <c r="X130" s="16" t="s">
        <v>36</v>
      </c>
      <c r="Y130" s="16" t="s">
        <v>36</v>
      </c>
      <c r="Z130" s="16" t="s">
        <v>36</v>
      </c>
      <c r="AA130" s="15" cm="1">
        <f t="array" ref="AA130">SUMPRODUCT(--((ISNUMBER(AB130:AF130)) + (AB130:AF130="TurboID only")))</f>
        <v>2</v>
      </c>
      <c r="AB130" s="16">
        <v>9.1704974858270205</v>
      </c>
      <c r="AC130" s="16" t="s">
        <v>36</v>
      </c>
      <c r="AD130" s="16" t="s">
        <v>36</v>
      </c>
      <c r="AE130" s="16" t="s">
        <v>42</v>
      </c>
      <c r="AF130" s="16" t="s">
        <v>36</v>
      </c>
      <c r="AG130" s="15" cm="1">
        <f t="array" ref="AG130">SUMPRODUCT(--((ISNUMBER(AH130:AJ130)) + (AH130:AJ130="TurboID only")))</f>
        <v>0</v>
      </c>
      <c r="AH130" s="16" t="s">
        <v>36</v>
      </c>
      <c r="AI130" s="16" t="s">
        <v>36</v>
      </c>
      <c r="AJ130" s="16" t="s">
        <v>36</v>
      </c>
      <c r="AL130" s="17" t="s">
        <v>522</v>
      </c>
      <c r="AM130" s="18"/>
      <c r="AN130" s="19" t="s">
        <v>523</v>
      </c>
      <c r="AP130" t="s">
        <v>309</v>
      </c>
      <c r="AR130" s="19" t="s">
        <v>524</v>
      </c>
      <c r="AX130" s="19" t="s">
        <v>200</v>
      </c>
      <c r="AZ130" s="31" t="s">
        <v>568</v>
      </c>
    </row>
    <row r="131" spans="1:52" x14ac:dyDescent="0.2">
      <c r="A131" s="24" t="s">
        <v>414</v>
      </c>
      <c r="B131" s="15">
        <v>6</v>
      </c>
      <c r="C131" s="15" t="str">
        <f t="shared" si="12"/>
        <v>+</v>
      </c>
      <c r="D131" s="15" t="str">
        <f t="shared" si="13"/>
        <v>+</v>
      </c>
      <c r="E131" s="15" t="str">
        <f t="shared" si="14"/>
        <v>+</v>
      </c>
      <c r="F131" s="15" t="str">
        <f t="shared" si="15"/>
        <v/>
      </c>
      <c r="G131" s="15">
        <f t="shared" si="16"/>
        <v>3</v>
      </c>
      <c r="H131" s="15" t="str">
        <f t="shared" si="17"/>
        <v>Yes</v>
      </c>
      <c r="I131" s="15" cm="1">
        <f t="array" ref="I131">SUMPRODUCT(--((ISNUMBER(J131:O131)) + (J131:O131="TurboID only")))</f>
        <v>3</v>
      </c>
      <c r="J131" s="16">
        <v>3.4333096982003801</v>
      </c>
      <c r="K131" s="16" t="s">
        <v>36</v>
      </c>
      <c r="L131" s="16">
        <v>2.2410890877710998</v>
      </c>
      <c r="M131" s="16" t="s">
        <v>36</v>
      </c>
      <c r="N131" s="16">
        <v>2.4223320017360201</v>
      </c>
      <c r="O131" s="16" t="s">
        <v>36</v>
      </c>
      <c r="P131" s="15" cm="1">
        <f t="array" ref="P131">SUMPRODUCT(--((ISNUMBER(Q131:V131)) + (Q131:V131="TurboID only")))</f>
        <v>1</v>
      </c>
      <c r="Q131" s="16">
        <v>2.6070170171299498</v>
      </c>
      <c r="R131" s="16" t="s">
        <v>36</v>
      </c>
      <c r="S131" s="16" t="s">
        <v>36</v>
      </c>
      <c r="T131" s="16" t="s">
        <v>36</v>
      </c>
      <c r="U131" s="16" t="s">
        <v>36</v>
      </c>
      <c r="V131" s="16" t="s">
        <v>36</v>
      </c>
      <c r="W131" s="15" cm="1">
        <f t="array" ref="W131">SUMPRODUCT(--((ISNUMBER(X131:Z131)) + (X131:Z131="TurboID only")))</f>
        <v>0</v>
      </c>
      <c r="X131" s="16" t="s">
        <v>36</v>
      </c>
      <c r="Y131" s="16" t="s">
        <v>36</v>
      </c>
      <c r="Z131" s="16" t="s">
        <v>36</v>
      </c>
      <c r="AA131" s="15" cm="1">
        <f t="array" ref="AA131">SUMPRODUCT(--((ISNUMBER(AB131:AF131)) + (AB131:AF131="TurboID only")))</f>
        <v>2</v>
      </c>
      <c r="AB131" s="16">
        <v>3.0453330167467798</v>
      </c>
      <c r="AC131" s="16" t="s">
        <v>36</v>
      </c>
      <c r="AD131" s="16" t="s">
        <v>36</v>
      </c>
      <c r="AE131" s="16">
        <v>4.1857445670156901</v>
      </c>
      <c r="AF131" s="16" t="s">
        <v>36</v>
      </c>
      <c r="AG131" s="15" cm="1">
        <f t="array" ref="AG131">SUMPRODUCT(--((ISNUMBER(AH131:AJ131)) + (AH131:AJ131="TurboID only")))</f>
        <v>0</v>
      </c>
      <c r="AH131" s="16" t="s">
        <v>36</v>
      </c>
      <c r="AI131" s="16" t="s">
        <v>36</v>
      </c>
      <c r="AJ131" s="16" t="s">
        <v>36</v>
      </c>
      <c r="AL131" s="17" t="s">
        <v>526</v>
      </c>
      <c r="AM131" s="18"/>
      <c r="AN131" s="19" t="s">
        <v>527</v>
      </c>
      <c r="AP131" t="s">
        <v>171</v>
      </c>
      <c r="AR131" s="19" t="s">
        <v>528</v>
      </c>
      <c r="AX131" s="19" t="s">
        <v>196</v>
      </c>
      <c r="AZ131" s="31" t="s">
        <v>457</v>
      </c>
    </row>
    <row r="132" spans="1:52" x14ac:dyDescent="0.2">
      <c r="A132" s="25" t="s">
        <v>544</v>
      </c>
      <c r="B132" s="15">
        <v>6</v>
      </c>
      <c r="C132" s="15" t="str">
        <f t="shared" si="12"/>
        <v>+</v>
      </c>
      <c r="D132" s="15" t="str">
        <f t="shared" si="13"/>
        <v>+</v>
      </c>
      <c r="E132" s="15" t="str">
        <f t="shared" si="14"/>
        <v>+</v>
      </c>
      <c r="F132" s="15" t="str">
        <f t="shared" si="15"/>
        <v>+</v>
      </c>
      <c r="G132" s="15">
        <f t="shared" si="16"/>
        <v>4</v>
      </c>
      <c r="H132" s="15" t="str">
        <f t="shared" si="17"/>
        <v>Yes</v>
      </c>
      <c r="I132" s="15" cm="1">
        <f t="array" ref="I132">SUMPRODUCT(--((ISNUMBER(J132:O132)) + (J132:O132="TurboID only")))</f>
        <v>3</v>
      </c>
      <c r="J132" s="16">
        <v>10.505697177594101</v>
      </c>
      <c r="K132" s="16" t="s">
        <v>36</v>
      </c>
      <c r="L132" s="16" t="s">
        <v>42</v>
      </c>
      <c r="M132" s="16" t="s">
        <v>36</v>
      </c>
      <c r="N132" s="16" t="s">
        <v>36</v>
      </c>
      <c r="O132" s="16">
        <v>2.0573681842256</v>
      </c>
      <c r="P132" s="15" cm="1">
        <f t="array" ref="P132">SUMPRODUCT(--((ISNUMBER(Q132:V132)) + (Q132:V132="TurboID only")))</f>
        <v>1</v>
      </c>
      <c r="Q132" s="16" t="s">
        <v>36</v>
      </c>
      <c r="R132" s="16" t="s">
        <v>36</v>
      </c>
      <c r="S132" s="16" t="s">
        <v>42</v>
      </c>
      <c r="T132" s="16" t="s">
        <v>36</v>
      </c>
      <c r="U132" s="16" t="s">
        <v>36</v>
      </c>
      <c r="V132" s="16" t="s">
        <v>36</v>
      </c>
      <c r="W132" s="15" cm="1">
        <f t="array" ref="W132">SUMPRODUCT(--((ISNUMBER(X132:Z132)) + (X132:Z132="TurboID only")))</f>
        <v>0</v>
      </c>
      <c r="X132" s="16" t="s">
        <v>36</v>
      </c>
      <c r="Y132" s="16" t="s">
        <v>36</v>
      </c>
      <c r="Z132" s="16" t="s">
        <v>36</v>
      </c>
      <c r="AA132" s="15" cm="1">
        <f t="array" ref="AA132">SUMPRODUCT(--((ISNUMBER(AB132:AF132)) + (AB132:AF132="TurboID only")))</f>
        <v>2</v>
      </c>
      <c r="AB132" s="16">
        <v>7.2687132879883203</v>
      </c>
      <c r="AC132" s="16" t="s">
        <v>36</v>
      </c>
      <c r="AD132" s="16" t="s">
        <v>36</v>
      </c>
      <c r="AE132" s="16">
        <v>7.0465766864029096</v>
      </c>
      <c r="AF132" s="16" t="s">
        <v>36</v>
      </c>
      <c r="AG132" s="15" cm="1">
        <f t="array" ref="AG132">SUMPRODUCT(--((ISNUMBER(AH132:AJ132)) + (AH132:AJ132="TurboID only")))</f>
        <v>0</v>
      </c>
      <c r="AH132" s="16" t="s">
        <v>36</v>
      </c>
      <c r="AI132" s="16" t="s">
        <v>36</v>
      </c>
      <c r="AJ132" s="16" t="s">
        <v>36</v>
      </c>
      <c r="AL132" s="17" t="s">
        <v>426</v>
      </c>
      <c r="AM132" s="18"/>
      <c r="AN132" s="19" t="s">
        <v>530</v>
      </c>
      <c r="AP132" t="s">
        <v>315</v>
      </c>
      <c r="AR132" s="19" t="s">
        <v>531</v>
      </c>
      <c r="AX132" s="19" t="s">
        <v>204</v>
      </c>
      <c r="AZ132" s="31" t="s">
        <v>462</v>
      </c>
    </row>
    <row r="133" spans="1:52" x14ac:dyDescent="0.2">
      <c r="A133" s="24" t="s">
        <v>434</v>
      </c>
      <c r="B133" s="15">
        <v>6</v>
      </c>
      <c r="C133" s="15" t="str">
        <f t="shared" si="12"/>
        <v>+</v>
      </c>
      <c r="D133" s="15" t="str">
        <f t="shared" si="13"/>
        <v>+</v>
      </c>
      <c r="E133" s="15" t="str">
        <f t="shared" si="14"/>
        <v>+</v>
      </c>
      <c r="F133" s="15" t="str">
        <f t="shared" si="15"/>
        <v>+</v>
      </c>
      <c r="G133" s="15">
        <f t="shared" si="16"/>
        <v>4</v>
      </c>
      <c r="H133" s="15" t="str">
        <f t="shared" si="17"/>
        <v>Yes</v>
      </c>
      <c r="I133" s="15" cm="1">
        <f t="array" ref="I133">SUMPRODUCT(--((ISNUMBER(J133:O133)) + (J133:O133="TurboID only")))</f>
        <v>2</v>
      </c>
      <c r="J133" s="16" t="s">
        <v>36</v>
      </c>
      <c r="K133" s="16">
        <v>2.12034643460091</v>
      </c>
      <c r="L133" s="16" t="s">
        <v>36</v>
      </c>
      <c r="M133" s="16">
        <v>2.0542630494714098</v>
      </c>
      <c r="N133" s="16" t="s">
        <v>36</v>
      </c>
      <c r="O133" s="16" t="s">
        <v>36</v>
      </c>
      <c r="P133" s="15" cm="1">
        <f t="array" ref="P133">SUMPRODUCT(--((ISNUMBER(Q133:V133)) + (Q133:V133="TurboID only")))</f>
        <v>1</v>
      </c>
      <c r="Q133" s="16" t="s">
        <v>36</v>
      </c>
      <c r="R133" s="16" t="s">
        <v>36</v>
      </c>
      <c r="S133" s="16" t="s">
        <v>36</v>
      </c>
      <c r="T133" s="16">
        <v>2.5397595753810598</v>
      </c>
      <c r="U133" s="16" t="s">
        <v>36</v>
      </c>
      <c r="V133" s="16" t="s">
        <v>36</v>
      </c>
      <c r="W133" s="15" cm="1">
        <f t="array" ref="W133">SUMPRODUCT(--((ISNUMBER(X133:Z133)) + (X133:Z133="TurboID only")))</f>
        <v>2</v>
      </c>
      <c r="X133" s="16">
        <v>2.0129999999999901</v>
      </c>
      <c r="Y133" s="16" t="s">
        <v>36</v>
      </c>
      <c r="Z133" s="16">
        <v>2.11826584999999</v>
      </c>
      <c r="AA133" s="15" cm="1">
        <f t="array" ref="AA133">SUMPRODUCT(--((ISNUMBER(AB133:AF133)) + (AB133:AF133="TurboID only")))</f>
        <v>1</v>
      </c>
      <c r="AB133" s="16" t="s">
        <v>36</v>
      </c>
      <c r="AC133" s="16">
        <v>2.8617546714527702</v>
      </c>
      <c r="AD133" s="16" t="s">
        <v>36</v>
      </c>
      <c r="AE133" s="16" t="s">
        <v>36</v>
      </c>
      <c r="AF133" s="16" t="s">
        <v>36</v>
      </c>
      <c r="AG133" s="15" cm="1">
        <f t="array" ref="AG133">SUMPRODUCT(--((ISNUMBER(AH133:AJ133)) + (AH133:AJ133="TurboID only")))</f>
        <v>0</v>
      </c>
      <c r="AH133" s="16" t="s">
        <v>36</v>
      </c>
      <c r="AI133" s="16" t="s">
        <v>36</v>
      </c>
      <c r="AJ133" s="16" t="s">
        <v>36</v>
      </c>
      <c r="AL133" s="17" t="s">
        <v>533</v>
      </c>
      <c r="AM133" s="18"/>
      <c r="AN133" s="19" t="s">
        <v>534</v>
      </c>
      <c r="AP133" t="s">
        <v>318</v>
      </c>
      <c r="AR133" s="19" t="s">
        <v>535</v>
      </c>
      <c r="AX133" s="19" t="s">
        <v>199</v>
      </c>
      <c r="AZ133" s="31" t="s">
        <v>812</v>
      </c>
    </row>
    <row r="134" spans="1:52" x14ac:dyDescent="0.2">
      <c r="A134" s="24" t="s">
        <v>540</v>
      </c>
      <c r="B134" s="15">
        <v>6</v>
      </c>
      <c r="C134" s="15" t="str">
        <f t="shared" si="12"/>
        <v>+</v>
      </c>
      <c r="D134" s="15" t="str">
        <f t="shared" si="13"/>
        <v>+</v>
      </c>
      <c r="E134" s="15" t="str">
        <f t="shared" si="14"/>
        <v>+</v>
      </c>
      <c r="F134" s="15" t="str">
        <f t="shared" si="15"/>
        <v/>
      </c>
      <c r="G134" s="15">
        <f t="shared" si="16"/>
        <v>3</v>
      </c>
      <c r="H134" s="15" t="str">
        <f t="shared" si="17"/>
        <v>Yes</v>
      </c>
      <c r="I134" s="15" cm="1">
        <f t="array" ref="I134">SUMPRODUCT(--((ISNUMBER(J134:O134)) + (J134:O134="TurboID only")))</f>
        <v>2</v>
      </c>
      <c r="J134" s="16" t="s">
        <v>36</v>
      </c>
      <c r="K134" s="16">
        <v>3.1233624579147499</v>
      </c>
      <c r="L134" s="16" t="s">
        <v>36</v>
      </c>
      <c r="M134" s="16">
        <v>3.3450313541394499</v>
      </c>
      <c r="N134" s="16" t="s">
        <v>36</v>
      </c>
      <c r="O134" s="16" t="s">
        <v>36</v>
      </c>
      <c r="P134" s="15" cm="1">
        <f t="array" ref="P134">SUMPRODUCT(--((ISNUMBER(Q134:V134)) + (Q134:V134="TurboID only")))</f>
        <v>1</v>
      </c>
      <c r="Q134" s="16" t="s">
        <v>36</v>
      </c>
      <c r="R134" s="16">
        <v>3.0287027652329401</v>
      </c>
      <c r="S134" s="16" t="s">
        <v>36</v>
      </c>
      <c r="T134" s="16" t="s">
        <v>36</v>
      </c>
      <c r="U134" s="16" t="s">
        <v>36</v>
      </c>
      <c r="V134" s="16" t="s">
        <v>36</v>
      </c>
      <c r="W134" s="15" cm="1">
        <f t="array" ref="W134">SUMPRODUCT(--((ISNUMBER(X134:Z134)) + (X134:Z134="TurboID only")))</f>
        <v>2</v>
      </c>
      <c r="X134" s="16">
        <v>3.085</v>
      </c>
      <c r="Y134" s="16" t="s">
        <v>36</v>
      </c>
      <c r="Z134" s="16">
        <v>2.4468401100000001</v>
      </c>
      <c r="AA134" s="15" cm="1">
        <f t="array" ref="AA134">SUMPRODUCT(--((ISNUMBER(AB134:AF134)) + (AB134:AF134="TurboID only")))</f>
        <v>1</v>
      </c>
      <c r="AB134" s="16" t="s">
        <v>36</v>
      </c>
      <c r="AC134" s="16">
        <v>2.1996896636807999</v>
      </c>
      <c r="AD134" s="16" t="s">
        <v>36</v>
      </c>
      <c r="AE134" s="16" t="s">
        <v>36</v>
      </c>
      <c r="AF134" s="16" t="s">
        <v>36</v>
      </c>
      <c r="AG134" s="15" cm="1">
        <f t="array" ref="AG134">SUMPRODUCT(--((ISNUMBER(AH134:AJ134)) + (AH134:AJ134="TurboID only")))</f>
        <v>0</v>
      </c>
      <c r="AH134" s="16" t="s">
        <v>36</v>
      </c>
      <c r="AI134" s="16" t="s">
        <v>36</v>
      </c>
      <c r="AJ134" s="16" t="s">
        <v>36</v>
      </c>
      <c r="AL134" s="17" t="s">
        <v>537</v>
      </c>
      <c r="AM134" s="18"/>
      <c r="AN134" s="19" t="s">
        <v>538</v>
      </c>
      <c r="AP134" t="s">
        <v>322</v>
      </c>
      <c r="AR134" s="19" t="s">
        <v>539</v>
      </c>
      <c r="AX134" s="19" t="s">
        <v>207</v>
      </c>
      <c r="AZ134" s="31" t="s">
        <v>465</v>
      </c>
    </row>
    <row r="135" spans="1:52" x14ac:dyDescent="0.2">
      <c r="A135" s="24" t="s">
        <v>393</v>
      </c>
      <c r="B135" s="15">
        <v>6</v>
      </c>
      <c r="C135" s="15" t="str">
        <f t="shared" si="12"/>
        <v/>
      </c>
      <c r="D135" s="15" t="str">
        <f t="shared" si="13"/>
        <v>+</v>
      </c>
      <c r="E135" s="15" t="str">
        <f t="shared" si="14"/>
        <v>+</v>
      </c>
      <c r="F135" s="15" t="str">
        <f t="shared" si="15"/>
        <v/>
      </c>
      <c r="G135" s="15">
        <f t="shared" si="16"/>
        <v>2</v>
      </c>
      <c r="H135" s="15" t="str">
        <f t="shared" si="17"/>
        <v>Yes</v>
      </c>
      <c r="I135" s="15" cm="1">
        <f t="array" ref="I135">SUMPRODUCT(--((ISNUMBER(J135:O135)) + (J135:O135="TurboID only")))</f>
        <v>2</v>
      </c>
      <c r="J135" s="16" t="s">
        <v>36</v>
      </c>
      <c r="K135" s="16">
        <v>2.1234350775050901</v>
      </c>
      <c r="L135" s="16" t="s">
        <v>36</v>
      </c>
      <c r="M135" s="16">
        <v>2.1275618270035199</v>
      </c>
      <c r="N135" s="16" t="s">
        <v>36</v>
      </c>
      <c r="O135" s="16" t="s">
        <v>36</v>
      </c>
      <c r="P135" s="15" cm="1">
        <f t="array" ref="P135">SUMPRODUCT(--((ISNUMBER(Q135:V135)) + (Q135:V135="TurboID only")))</f>
        <v>2</v>
      </c>
      <c r="Q135" s="16" t="s">
        <v>36</v>
      </c>
      <c r="R135" s="16">
        <v>2.4599005656875899</v>
      </c>
      <c r="S135" s="16" t="s">
        <v>36</v>
      </c>
      <c r="T135" s="16">
        <v>2.1211352388453899</v>
      </c>
      <c r="U135" s="16" t="s">
        <v>36</v>
      </c>
      <c r="V135" s="16" t="s">
        <v>36</v>
      </c>
      <c r="W135" s="15" cm="1">
        <f t="array" ref="W135">SUMPRODUCT(--((ISNUMBER(X135:Z135)) + (X135:Z135="TurboID only")))</f>
        <v>1</v>
      </c>
      <c r="X135" s="16">
        <v>2.1739999999999902</v>
      </c>
      <c r="Y135" s="16" t="s">
        <v>36</v>
      </c>
      <c r="Z135" s="16" t="s">
        <v>36</v>
      </c>
      <c r="AA135" s="15" cm="1">
        <f t="array" ref="AA135">SUMPRODUCT(--((ISNUMBER(AB135:AF135)) + (AB135:AF135="TurboID only")))</f>
        <v>1</v>
      </c>
      <c r="AB135" s="16" t="s">
        <v>36</v>
      </c>
      <c r="AC135" s="16">
        <v>2.0076391711764301</v>
      </c>
      <c r="AD135" s="16" t="s">
        <v>36</v>
      </c>
      <c r="AE135" s="16" t="s">
        <v>36</v>
      </c>
      <c r="AF135" s="16" t="s">
        <v>36</v>
      </c>
      <c r="AG135" s="15" cm="1">
        <f t="array" ref="AG135">SUMPRODUCT(--((ISNUMBER(AH135:AJ135)) + (AH135:AJ135="TurboID only")))</f>
        <v>0</v>
      </c>
      <c r="AH135" s="16" t="s">
        <v>36</v>
      </c>
      <c r="AI135" s="16" t="s">
        <v>36</v>
      </c>
      <c r="AJ135" s="16" t="s">
        <v>36</v>
      </c>
      <c r="AL135" s="17" t="s">
        <v>541</v>
      </c>
      <c r="AM135" s="18"/>
      <c r="AN135" s="19" t="s">
        <v>542</v>
      </c>
      <c r="AP135" t="s">
        <v>385</v>
      </c>
      <c r="AR135" s="19" t="s">
        <v>543</v>
      </c>
      <c r="AX135" s="19" t="s">
        <v>203</v>
      </c>
      <c r="AZ135" s="31" t="s">
        <v>12005</v>
      </c>
    </row>
    <row r="136" spans="1:52" x14ac:dyDescent="0.2">
      <c r="A136" s="24" t="s">
        <v>446</v>
      </c>
      <c r="B136" s="15">
        <v>6</v>
      </c>
      <c r="C136" s="15" t="str">
        <f t="shared" si="12"/>
        <v>+</v>
      </c>
      <c r="D136" s="15" t="str">
        <f t="shared" si="13"/>
        <v>+</v>
      </c>
      <c r="E136" s="15" t="str">
        <f t="shared" si="14"/>
        <v>+</v>
      </c>
      <c r="F136" s="15" t="str">
        <f t="shared" si="15"/>
        <v>+</v>
      </c>
      <c r="G136" s="15">
        <f t="shared" si="16"/>
        <v>4</v>
      </c>
      <c r="H136" s="15" t="str">
        <f t="shared" si="17"/>
        <v>Yes</v>
      </c>
      <c r="I136" s="15" cm="1">
        <f t="array" ref="I136">SUMPRODUCT(--((ISNUMBER(J136:O136)) + (J136:O136="TurboID only")))</f>
        <v>2</v>
      </c>
      <c r="J136" s="16" t="s">
        <v>36</v>
      </c>
      <c r="K136" s="16">
        <v>2.8714909204861501</v>
      </c>
      <c r="L136" s="16">
        <v>2.04202425141438</v>
      </c>
      <c r="M136" s="16" t="s">
        <v>36</v>
      </c>
      <c r="N136" s="16" t="s">
        <v>36</v>
      </c>
      <c r="O136" s="16" t="s">
        <v>36</v>
      </c>
      <c r="P136" s="15" cm="1">
        <f t="array" ref="P136">SUMPRODUCT(--((ISNUMBER(Q136:V136)) + (Q136:V136="TurboID only")))</f>
        <v>2</v>
      </c>
      <c r="Q136" s="16" t="s">
        <v>36</v>
      </c>
      <c r="R136" s="16">
        <v>2.9320302744829299</v>
      </c>
      <c r="S136" s="16">
        <v>2.30617181335798</v>
      </c>
      <c r="T136" s="16" t="s">
        <v>36</v>
      </c>
      <c r="U136" s="16" t="s">
        <v>36</v>
      </c>
      <c r="V136" s="16" t="s">
        <v>36</v>
      </c>
      <c r="W136" s="15" cm="1">
        <f t="array" ref="W136">SUMPRODUCT(--((ISNUMBER(X136:Z136)) + (X136:Z136="TurboID only")))</f>
        <v>1</v>
      </c>
      <c r="X136" s="16">
        <v>2.1970000000000001</v>
      </c>
      <c r="Y136" s="16" t="s">
        <v>36</v>
      </c>
      <c r="Z136" s="16" t="s">
        <v>36</v>
      </c>
      <c r="AA136" s="15" cm="1">
        <f t="array" ref="AA136">SUMPRODUCT(--((ISNUMBER(AB136:AF136)) + (AB136:AF136="TurboID only")))</f>
        <v>1</v>
      </c>
      <c r="AB136" s="16" t="s">
        <v>36</v>
      </c>
      <c r="AC136" s="16">
        <v>3.8018457511172099</v>
      </c>
      <c r="AD136" s="16" t="s">
        <v>36</v>
      </c>
      <c r="AE136" s="16" t="s">
        <v>36</v>
      </c>
      <c r="AF136" s="16" t="s">
        <v>36</v>
      </c>
      <c r="AG136" s="15" cm="1">
        <f t="array" ref="AG136">SUMPRODUCT(--((ISNUMBER(AH136:AJ136)) + (AH136:AJ136="TurboID only")))</f>
        <v>0</v>
      </c>
      <c r="AH136" s="16" t="s">
        <v>36</v>
      </c>
      <c r="AI136" s="16" t="s">
        <v>36</v>
      </c>
      <c r="AJ136" s="16" t="s">
        <v>36</v>
      </c>
      <c r="AL136" s="17" t="s">
        <v>438</v>
      </c>
      <c r="AM136" s="18"/>
      <c r="AN136" s="19" t="s">
        <v>545</v>
      </c>
      <c r="AP136" t="s">
        <v>546</v>
      </c>
      <c r="AR136" s="19" t="s">
        <v>547</v>
      </c>
      <c r="AX136" s="19" t="s">
        <v>210</v>
      </c>
      <c r="AZ136" s="31" t="s">
        <v>817</v>
      </c>
    </row>
    <row r="137" spans="1:52" x14ac:dyDescent="0.2">
      <c r="A137" s="24" t="s">
        <v>466</v>
      </c>
      <c r="B137" s="15">
        <v>6</v>
      </c>
      <c r="C137" s="15" t="str">
        <f t="shared" si="12"/>
        <v>+</v>
      </c>
      <c r="D137" s="15" t="str">
        <f t="shared" si="13"/>
        <v>+</v>
      </c>
      <c r="E137" s="15" t="str">
        <f t="shared" si="14"/>
        <v>+</v>
      </c>
      <c r="F137" s="15" t="str">
        <f t="shared" si="15"/>
        <v/>
      </c>
      <c r="G137" s="15">
        <f t="shared" si="16"/>
        <v>3</v>
      </c>
      <c r="H137" s="15" t="str">
        <f t="shared" si="17"/>
        <v>No</v>
      </c>
      <c r="I137" s="15" cm="1">
        <f t="array" ref="I137">SUMPRODUCT(--((ISNUMBER(J137:O137)) + (J137:O137="TurboID only")))</f>
        <v>2</v>
      </c>
      <c r="J137" s="16" t="s">
        <v>36</v>
      </c>
      <c r="K137" s="16">
        <v>2.2177550049415098</v>
      </c>
      <c r="L137" s="16" t="s">
        <v>36</v>
      </c>
      <c r="M137" s="16">
        <v>2.4934984443019199</v>
      </c>
      <c r="N137" s="16" t="s">
        <v>36</v>
      </c>
      <c r="O137" s="16" t="s">
        <v>36</v>
      </c>
      <c r="P137" s="15" cm="1">
        <f t="array" ref="P137">SUMPRODUCT(--((ISNUMBER(Q137:V137)) + (Q137:V137="TurboID only")))</f>
        <v>2</v>
      </c>
      <c r="Q137" s="16" t="s">
        <v>36</v>
      </c>
      <c r="R137" s="16">
        <v>2.4887132287720899</v>
      </c>
      <c r="S137" s="16" t="s">
        <v>36</v>
      </c>
      <c r="T137" s="16">
        <v>2.2739358464236599</v>
      </c>
      <c r="U137" s="16" t="s">
        <v>36</v>
      </c>
      <c r="V137" s="16" t="s">
        <v>36</v>
      </c>
      <c r="W137" s="15" cm="1">
        <f t="array" ref="W137">SUMPRODUCT(--((ISNUMBER(X137:Z137)) + (X137:Z137="TurboID only")))</f>
        <v>1</v>
      </c>
      <c r="X137" s="16">
        <v>2.5499999999999901</v>
      </c>
      <c r="Y137" s="16" t="s">
        <v>36</v>
      </c>
      <c r="Z137" s="16" t="s">
        <v>36</v>
      </c>
      <c r="AA137" s="15" cm="1">
        <f t="array" ref="AA137">SUMPRODUCT(--((ISNUMBER(AB137:AF137)) + (AB137:AF137="TurboID only")))</f>
        <v>1</v>
      </c>
      <c r="AB137" s="16" t="s">
        <v>36</v>
      </c>
      <c r="AC137" s="16">
        <v>2.3359347892262301</v>
      </c>
      <c r="AD137" s="16" t="s">
        <v>36</v>
      </c>
      <c r="AE137" s="16" t="s">
        <v>36</v>
      </c>
      <c r="AF137" s="16" t="s">
        <v>36</v>
      </c>
      <c r="AG137" s="15" cm="1">
        <f t="array" ref="AG137">SUMPRODUCT(--((ISNUMBER(AH137:AJ137)) + (AH137:AJ137="TurboID only")))</f>
        <v>0</v>
      </c>
      <c r="AH137" s="16" t="s">
        <v>36</v>
      </c>
      <c r="AI137" s="16" t="s">
        <v>36</v>
      </c>
      <c r="AJ137" s="16" t="s">
        <v>36</v>
      </c>
      <c r="AL137" s="17" t="s">
        <v>442</v>
      </c>
      <c r="AM137" s="18"/>
      <c r="AN137" s="19" t="s">
        <v>549</v>
      </c>
      <c r="AP137" t="s">
        <v>550</v>
      </c>
      <c r="AR137" s="19" t="s">
        <v>551</v>
      </c>
      <c r="AX137" s="19" t="s">
        <v>206</v>
      </c>
      <c r="AZ137" s="31" t="s">
        <v>12006</v>
      </c>
    </row>
    <row r="138" spans="1:52" x14ac:dyDescent="0.2">
      <c r="A138" s="24" t="s">
        <v>485</v>
      </c>
      <c r="B138" s="15">
        <v>6</v>
      </c>
      <c r="C138" s="15" t="str">
        <f t="shared" si="12"/>
        <v>+</v>
      </c>
      <c r="D138" s="15" t="str">
        <f t="shared" si="13"/>
        <v>+</v>
      </c>
      <c r="E138" s="15" t="str">
        <f t="shared" si="14"/>
        <v/>
      </c>
      <c r="F138" s="15" t="str">
        <f t="shared" si="15"/>
        <v/>
      </c>
      <c r="G138" s="15">
        <f t="shared" si="16"/>
        <v>2</v>
      </c>
      <c r="H138" s="15" t="str">
        <f t="shared" si="17"/>
        <v>Yes</v>
      </c>
      <c r="I138" s="15" cm="1">
        <f t="array" ref="I138">SUMPRODUCT(--((ISNUMBER(J138:O138)) + (J138:O138="TurboID only")))</f>
        <v>2</v>
      </c>
      <c r="J138" s="16">
        <v>5.9947517038318603</v>
      </c>
      <c r="K138" s="16" t="s">
        <v>36</v>
      </c>
      <c r="L138" s="16">
        <v>22.206344224413701</v>
      </c>
      <c r="M138" s="16" t="s">
        <v>36</v>
      </c>
      <c r="N138" s="16" t="s">
        <v>36</v>
      </c>
      <c r="O138" s="16" t="s">
        <v>36</v>
      </c>
      <c r="P138" s="15" cm="1">
        <f t="array" ref="P138">SUMPRODUCT(--((ISNUMBER(Q138:V138)) + (Q138:V138="TurboID only")))</f>
        <v>2</v>
      </c>
      <c r="Q138" s="16" t="s">
        <v>36</v>
      </c>
      <c r="R138" s="16">
        <v>2.6509326181377899</v>
      </c>
      <c r="S138" s="16">
        <v>2.90230673292701</v>
      </c>
      <c r="T138" s="16" t="s">
        <v>36</v>
      </c>
      <c r="U138" s="16" t="s">
        <v>36</v>
      </c>
      <c r="V138" s="16" t="s">
        <v>36</v>
      </c>
      <c r="W138" s="15" cm="1">
        <f t="array" ref="W138">SUMPRODUCT(--((ISNUMBER(X138:Z138)) + (X138:Z138="TurboID only")))</f>
        <v>1</v>
      </c>
      <c r="X138" s="16">
        <v>3.22</v>
      </c>
      <c r="Y138" s="16" t="s">
        <v>36</v>
      </c>
      <c r="Z138" s="16" t="s">
        <v>36</v>
      </c>
      <c r="AA138" s="15" cm="1">
        <f t="array" ref="AA138">SUMPRODUCT(--((ISNUMBER(AB138:AF138)) + (AB138:AF138="TurboID only")))</f>
        <v>1</v>
      </c>
      <c r="AB138" s="16" t="s">
        <v>36</v>
      </c>
      <c r="AC138" s="16">
        <v>2.2854844450040899</v>
      </c>
      <c r="AD138" s="16" t="s">
        <v>36</v>
      </c>
      <c r="AE138" s="16" t="s">
        <v>36</v>
      </c>
      <c r="AF138" s="16" t="s">
        <v>36</v>
      </c>
      <c r="AG138" s="15" cm="1">
        <f t="array" ref="AG138">SUMPRODUCT(--((ISNUMBER(AH138:AJ138)) + (AH138:AJ138="TurboID only")))</f>
        <v>0</v>
      </c>
      <c r="AH138" s="16" t="s">
        <v>36</v>
      </c>
      <c r="AI138" s="16" t="s">
        <v>36</v>
      </c>
      <c r="AJ138" s="16" t="s">
        <v>36</v>
      </c>
      <c r="AL138" s="17" t="s">
        <v>553</v>
      </c>
      <c r="AM138" s="18"/>
      <c r="AN138" s="19" t="s">
        <v>554</v>
      </c>
      <c r="AP138" t="s">
        <v>331</v>
      </c>
      <c r="AR138" s="19" t="s">
        <v>555</v>
      </c>
      <c r="AX138" s="19" t="s">
        <v>326</v>
      </c>
      <c r="AZ138" s="31" t="s">
        <v>827</v>
      </c>
    </row>
    <row r="139" spans="1:52" x14ac:dyDescent="0.2">
      <c r="A139" s="24" t="s">
        <v>493</v>
      </c>
      <c r="B139" s="15">
        <v>6</v>
      </c>
      <c r="C139" s="15" t="str">
        <f t="shared" si="12"/>
        <v>+</v>
      </c>
      <c r="D139" s="15" t="str">
        <f t="shared" si="13"/>
        <v>+</v>
      </c>
      <c r="E139" s="15" t="str">
        <f t="shared" si="14"/>
        <v>+</v>
      </c>
      <c r="F139" s="15" t="str">
        <f t="shared" si="15"/>
        <v/>
      </c>
      <c r="G139" s="15">
        <f t="shared" si="16"/>
        <v>3</v>
      </c>
      <c r="H139" s="15" t="str">
        <f t="shared" si="17"/>
        <v>Yes</v>
      </c>
      <c r="I139" s="15" cm="1">
        <f t="array" ref="I139">SUMPRODUCT(--((ISNUMBER(J139:O139)) + (J139:O139="TurboID only")))</f>
        <v>2</v>
      </c>
      <c r="J139" s="16" t="s">
        <v>36</v>
      </c>
      <c r="K139" s="16">
        <v>2.3297901280425601</v>
      </c>
      <c r="L139" s="16" t="s">
        <v>36</v>
      </c>
      <c r="M139" s="16">
        <v>2.28135611800049</v>
      </c>
      <c r="N139" s="16" t="s">
        <v>36</v>
      </c>
      <c r="O139" s="16" t="s">
        <v>36</v>
      </c>
      <c r="P139" s="15" cm="1">
        <f t="array" ref="P139">SUMPRODUCT(--((ISNUMBER(Q139:V139)) + (Q139:V139="TurboID only")))</f>
        <v>2</v>
      </c>
      <c r="Q139" s="16" t="s">
        <v>36</v>
      </c>
      <c r="R139" s="16">
        <v>2.4933752101602802</v>
      </c>
      <c r="S139" s="16" t="s">
        <v>36</v>
      </c>
      <c r="T139" s="16">
        <v>2.20861983011878</v>
      </c>
      <c r="U139" s="16" t="s">
        <v>36</v>
      </c>
      <c r="V139" s="16" t="s">
        <v>36</v>
      </c>
      <c r="W139" s="15" cm="1">
        <f t="array" ref="W139">SUMPRODUCT(--((ISNUMBER(X139:Z139)) + (X139:Z139="TurboID only")))</f>
        <v>1</v>
      </c>
      <c r="X139" s="16">
        <v>2.262</v>
      </c>
      <c r="Y139" s="16" t="s">
        <v>36</v>
      </c>
      <c r="Z139" s="16" t="s">
        <v>36</v>
      </c>
      <c r="AA139" s="15" cm="1">
        <f t="array" ref="AA139">SUMPRODUCT(--((ISNUMBER(AB139:AF139)) + (AB139:AF139="TurboID only")))</f>
        <v>1</v>
      </c>
      <c r="AB139" s="16" t="s">
        <v>36</v>
      </c>
      <c r="AC139" s="16">
        <v>2.0545180423373299</v>
      </c>
      <c r="AD139" s="16" t="s">
        <v>36</v>
      </c>
      <c r="AE139" s="16" t="s">
        <v>36</v>
      </c>
      <c r="AF139" s="16" t="s">
        <v>36</v>
      </c>
      <c r="AG139" s="15" cm="1">
        <f t="array" ref="AG139">SUMPRODUCT(--((ISNUMBER(AH139:AJ139)) + (AH139:AJ139="TurboID only")))</f>
        <v>0</v>
      </c>
      <c r="AH139" s="16" t="s">
        <v>36</v>
      </c>
      <c r="AI139" s="16" t="s">
        <v>36</v>
      </c>
      <c r="AJ139" s="16" t="s">
        <v>36</v>
      </c>
      <c r="AL139" s="17" t="s">
        <v>557</v>
      </c>
      <c r="AM139" s="18"/>
      <c r="AN139" s="19" t="s">
        <v>558</v>
      </c>
      <c r="AP139" t="s">
        <v>398</v>
      </c>
      <c r="AR139" s="19" t="s">
        <v>559</v>
      </c>
      <c r="AX139" s="19" t="s">
        <v>209</v>
      </c>
      <c r="AZ139" s="31" t="s">
        <v>91</v>
      </c>
    </row>
    <row r="140" spans="1:52" x14ac:dyDescent="0.2">
      <c r="A140" s="24" t="s">
        <v>497</v>
      </c>
      <c r="B140" s="15">
        <v>6</v>
      </c>
      <c r="C140" s="15" t="str">
        <f t="shared" si="12"/>
        <v/>
      </c>
      <c r="D140" s="15" t="str">
        <f t="shared" si="13"/>
        <v>+</v>
      </c>
      <c r="E140" s="15" t="str">
        <f t="shared" si="14"/>
        <v>+</v>
      </c>
      <c r="F140" s="15" t="str">
        <f t="shared" si="15"/>
        <v/>
      </c>
      <c r="G140" s="15">
        <f t="shared" si="16"/>
        <v>2</v>
      </c>
      <c r="H140" s="15" t="str">
        <f t="shared" si="17"/>
        <v>Yes</v>
      </c>
      <c r="I140" s="15" cm="1">
        <f t="array" ref="I140">SUMPRODUCT(--((ISNUMBER(J140:O140)) + (J140:O140="TurboID only")))</f>
        <v>2</v>
      </c>
      <c r="J140" s="16" t="s">
        <v>36</v>
      </c>
      <c r="K140" s="16">
        <v>2.2763146626044</v>
      </c>
      <c r="L140" s="16" t="s">
        <v>36</v>
      </c>
      <c r="M140" s="16">
        <v>2.17613177490992</v>
      </c>
      <c r="N140" s="16" t="s">
        <v>36</v>
      </c>
      <c r="O140" s="16" t="s">
        <v>36</v>
      </c>
      <c r="P140" s="15" cm="1">
        <f t="array" ref="P140">SUMPRODUCT(--((ISNUMBER(Q140:V140)) + (Q140:V140="TurboID only")))</f>
        <v>2</v>
      </c>
      <c r="Q140" s="16" t="s">
        <v>36</v>
      </c>
      <c r="R140" s="16">
        <v>2.4231773531842</v>
      </c>
      <c r="S140" s="16" t="s">
        <v>36</v>
      </c>
      <c r="T140" s="16">
        <v>2.0964344026959898</v>
      </c>
      <c r="U140" s="16" t="s">
        <v>36</v>
      </c>
      <c r="V140" s="16" t="s">
        <v>36</v>
      </c>
      <c r="W140" s="15" cm="1">
        <f t="array" ref="W140">SUMPRODUCT(--((ISNUMBER(X140:Z140)) + (X140:Z140="TurboID only")))</f>
        <v>1</v>
      </c>
      <c r="X140" s="16">
        <v>2.1080000000000001</v>
      </c>
      <c r="Y140" s="16" t="s">
        <v>36</v>
      </c>
      <c r="Z140" s="16" t="s">
        <v>36</v>
      </c>
      <c r="AA140" s="15" cm="1">
        <f t="array" ref="AA140">SUMPRODUCT(--((ISNUMBER(AB140:AF140)) + (AB140:AF140="TurboID only")))</f>
        <v>1</v>
      </c>
      <c r="AB140" s="16" t="s">
        <v>36</v>
      </c>
      <c r="AC140" s="16">
        <v>2.01000626756964</v>
      </c>
      <c r="AD140" s="16" t="s">
        <v>36</v>
      </c>
      <c r="AE140" s="16" t="s">
        <v>36</v>
      </c>
      <c r="AF140" s="16" t="s">
        <v>36</v>
      </c>
      <c r="AG140" s="15" cm="1">
        <f t="array" ref="AG140">SUMPRODUCT(--((ISNUMBER(AH140:AJ140)) + (AH140:AJ140="TurboID only")))</f>
        <v>0</v>
      </c>
      <c r="AH140" s="16" t="s">
        <v>36</v>
      </c>
      <c r="AI140" s="16" t="s">
        <v>36</v>
      </c>
      <c r="AJ140" s="16" t="s">
        <v>36</v>
      </c>
      <c r="AL140" s="17" t="s">
        <v>561</v>
      </c>
      <c r="AM140" s="18"/>
      <c r="AN140" s="19" t="s">
        <v>562</v>
      </c>
      <c r="AP140" t="s">
        <v>334</v>
      </c>
      <c r="AR140" s="19" t="s">
        <v>563</v>
      </c>
      <c r="AX140" s="19" t="s">
        <v>214</v>
      </c>
      <c r="AZ140" s="31" t="s">
        <v>55</v>
      </c>
    </row>
    <row r="141" spans="1:52" x14ac:dyDescent="0.2">
      <c r="A141" s="24" t="s">
        <v>518</v>
      </c>
      <c r="B141" s="15">
        <v>6</v>
      </c>
      <c r="C141" s="15" t="str">
        <f t="shared" si="12"/>
        <v/>
      </c>
      <c r="D141" s="15" t="str">
        <f t="shared" si="13"/>
        <v>+</v>
      </c>
      <c r="E141" s="15" t="str">
        <f t="shared" si="14"/>
        <v>+</v>
      </c>
      <c r="F141" s="15" t="str">
        <f t="shared" si="15"/>
        <v/>
      </c>
      <c r="G141" s="15">
        <f t="shared" si="16"/>
        <v>2</v>
      </c>
      <c r="H141" s="15" t="str">
        <f t="shared" si="17"/>
        <v>Yes</v>
      </c>
      <c r="I141" s="15" cm="1">
        <f t="array" ref="I141">SUMPRODUCT(--((ISNUMBER(J141:O141)) + (J141:O141="TurboID only")))</f>
        <v>2</v>
      </c>
      <c r="J141" s="16" t="s">
        <v>36</v>
      </c>
      <c r="K141" s="16">
        <v>2.5093261544978702</v>
      </c>
      <c r="L141" s="16" t="s">
        <v>36</v>
      </c>
      <c r="M141" s="16">
        <v>2.1902530066066199</v>
      </c>
      <c r="N141" s="16" t="s">
        <v>36</v>
      </c>
      <c r="O141" s="16" t="s">
        <v>36</v>
      </c>
      <c r="P141" s="15" cm="1">
        <f t="array" ref="P141">SUMPRODUCT(--((ISNUMBER(Q141:V141)) + (Q141:V141="TurboID only")))</f>
        <v>2</v>
      </c>
      <c r="Q141" s="16" t="s">
        <v>36</v>
      </c>
      <c r="R141" s="16">
        <v>2.4341195049471702</v>
      </c>
      <c r="S141" s="16" t="s">
        <v>36</v>
      </c>
      <c r="T141" s="16">
        <v>2.1310146206179299</v>
      </c>
      <c r="U141" s="16" t="s">
        <v>36</v>
      </c>
      <c r="V141" s="16" t="s">
        <v>36</v>
      </c>
      <c r="W141" s="15" cm="1">
        <f t="array" ref="W141">SUMPRODUCT(--((ISNUMBER(X141:Z141)) + (X141:Z141="TurboID only")))</f>
        <v>1</v>
      </c>
      <c r="X141" s="16">
        <v>2.5209999999999901</v>
      </c>
      <c r="Y141" s="16" t="s">
        <v>36</v>
      </c>
      <c r="Z141" s="16" t="s">
        <v>36</v>
      </c>
      <c r="AA141" s="15" cm="1">
        <f t="array" ref="AA141">SUMPRODUCT(--((ISNUMBER(AB141:AF141)) + (AB141:AF141="TurboID only")))</f>
        <v>1</v>
      </c>
      <c r="AB141" s="16" t="s">
        <v>36</v>
      </c>
      <c r="AC141" s="16">
        <v>4.5941564905168804</v>
      </c>
      <c r="AD141" s="16" t="s">
        <v>36</v>
      </c>
      <c r="AE141" s="16" t="s">
        <v>36</v>
      </c>
      <c r="AF141" s="16" t="s">
        <v>36</v>
      </c>
      <c r="AG141" s="15" cm="1">
        <f t="array" ref="AG141">SUMPRODUCT(--((ISNUMBER(AH141:AJ141)) + (AH141:AJ141="TurboID only")))</f>
        <v>0</v>
      </c>
      <c r="AH141" s="16" t="s">
        <v>36</v>
      </c>
      <c r="AI141" s="16" t="s">
        <v>36</v>
      </c>
      <c r="AJ141" s="16" t="s">
        <v>36</v>
      </c>
      <c r="AL141" s="17" t="s">
        <v>453</v>
      </c>
      <c r="AM141" s="18"/>
      <c r="AN141" s="19" t="s">
        <v>565</v>
      </c>
      <c r="AP141" t="s">
        <v>402</v>
      </c>
      <c r="AR141" s="19" t="s">
        <v>566</v>
      </c>
      <c r="AX141" s="19" t="s">
        <v>213</v>
      </c>
      <c r="AZ141" s="31" t="s">
        <v>480</v>
      </c>
    </row>
    <row r="142" spans="1:52" x14ac:dyDescent="0.2">
      <c r="A142" s="24" t="s">
        <v>525</v>
      </c>
      <c r="B142" s="15">
        <v>6</v>
      </c>
      <c r="C142" s="15" t="str">
        <f t="shared" si="12"/>
        <v>+</v>
      </c>
      <c r="D142" s="15" t="str">
        <f t="shared" si="13"/>
        <v>+</v>
      </c>
      <c r="E142" s="15" t="str">
        <f t="shared" si="14"/>
        <v>+</v>
      </c>
      <c r="F142" s="15" t="str">
        <f t="shared" si="15"/>
        <v/>
      </c>
      <c r="G142" s="15">
        <f t="shared" si="16"/>
        <v>3</v>
      </c>
      <c r="H142" s="15" t="str">
        <f t="shared" si="17"/>
        <v>Yes</v>
      </c>
      <c r="I142" s="15" cm="1">
        <f t="array" ref="I142">SUMPRODUCT(--((ISNUMBER(J142:O142)) + (J142:O142="TurboID only")))</f>
        <v>2</v>
      </c>
      <c r="J142" s="16" t="s">
        <v>36</v>
      </c>
      <c r="K142" s="16">
        <v>2.75051162399506</v>
      </c>
      <c r="L142" s="16" t="s">
        <v>36</v>
      </c>
      <c r="M142" s="16">
        <v>2.2158957527944199</v>
      </c>
      <c r="N142" s="16" t="s">
        <v>36</v>
      </c>
      <c r="O142" s="16" t="s">
        <v>36</v>
      </c>
      <c r="P142" s="15" cm="1">
        <f t="array" ref="P142">SUMPRODUCT(--((ISNUMBER(Q142:V142)) + (Q142:V142="TurboID only")))</f>
        <v>2</v>
      </c>
      <c r="Q142" s="16" t="s">
        <v>36</v>
      </c>
      <c r="R142" s="16">
        <v>2.4551309908126902</v>
      </c>
      <c r="S142" s="16" t="s">
        <v>36</v>
      </c>
      <c r="T142" s="16">
        <v>2.2819707615443101</v>
      </c>
      <c r="U142" s="16" t="s">
        <v>36</v>
      </c>
      <c r="V142" s="16" t="s">
        <v>36</v>
      </c>
      <c r="W142" s="15" cm="1">
        <f t="array" ref="W142">SUMPRODUCT(--((ISNUMBER(X142:Z142)) + (X142:Z142="TurboID only")))</f>
        <v>1</v>
      </c>
      <c r="X142" s="16">
        <v>3.08</v>
      </c>
      <c r="Y142" s="16" t="s">
        <v>36</v>
      </c>
      <c r="Z142" s="16" t="s">
        <v>36</v>
      </c>
      <c r="AA142" s="15" cm="1">
        <f t="array" ref="AA142">SUMPRODUCT(--((ISNUMBER(AB142:AF142)) + (AB142:AF142="TurboID only")))</f>
        <v>1</v>
      </c>
      <c r="AB142" s="16" t="s">
        <v>36</v>
      </c>
      <c r="AC142" s="16">
        <v>3.3638188150870101</v>
      </c>
      <c r="AD142" s="16" t="s">
        <v>36</v>
      </c>
      <c r="AE142" s="16" t="s">
        <v>36</v>
      </c>
      <c r="AF142" s="16" t="s">
        <v>36</v>
      </c>
      <c r="AG142" s="15" cm="1">
        <f t="array" ref="AG142">SUMPRODUCT(--((ISNUMBER(AH142:AJ142)) + (AH142:AJ142="TurboID only")))</f>
        <v>0</v>
      </c>
      <c r="AH142" s="16" t="s">
        <v>36</v>
      </c>
      <c r="AI142" s="16" t="s">
        <v>36</v>
      </c>
      <c r="AJ142" s="16" t="s">
        <v>36</v>
      </c>
      <c r="AL142" s="17" t="s">
        <v>568</v>
      </c>
      <c r="AM142" s="18"/>
      <c r="AN142" s="19" t="s">
        <v>569</v>
      </c>
      <c r="AP142" t="s">
        <v>341</v>
      </c>
      <c r="AR142" s="19" t="s">
        <v>570</v>
      </c>
      <c r="AX142" s="19" t="s">
        <v>217</v>
      </c>
      <c r="AZ142" s="31" t="s">
        <v>609</v>
      </c>
    </row>
    <row r="143" spans="1:52" x14ac:dyDescent="0.2">
      <c r="A143" s="24" t="s">
        <v>397</v>
      </c>
      <c r="B143" s="15">
        <v>6</v>
      </c>
      <c r="C143" s="15" t="str">
        <f t="shared" si="12"/>
        <v/>
      </c>
      <c r="D143" s="15" t="str">
        <f t="shared" si="13"/>
        <v>+</v>
      </c>
      <c r="E143" s="15" t="str">
        <f t="shared" si="14"/>
        <v>+</v>
      </c>
      <c r="F143" s="15" t="str">
        <f t="shared" si="15"/>
        <v>+</v>
      </c>
      <c r="G143" s="15">
        <f t="shared" si="16"/>
        <v>3</v>
      </c>
      <c r="H143" s="15" t="str">
        <f t="shared" si="17"/>
        <v>Yes</v>
      </c>
      <c r="I143" s="15" cm="1">
        <f t="array" ref="I143">SUMPRODUCT(--((ISNUMBER(J143:O143)) + (J143:O143="TurboID only")))</f>
        <v>2</v>
      </c>
      <c r="J143" s="16" t="s">
        <v>42</v>
      </c>
      <c r="K143" s="16" t="s">
        <v>36</v>
      </c>
      <c r="L143" s="16" t="s">
        <v>42</v>
      </c>
      <c r="M143" s="16" t="s">
        <v>36</v>
      </c>
      <c r="N143" s="16" t="s">
        <v>36</v>
      </c>
      <c r="O143" s="16" t="s">
        <v>36</v>
      </c>
      <c r="P143" s="15" cm="1">
        <f t="array" ref="P143">SUMPRODUCT(--((ISNUMBER(Q143:V143)) + (Q143:V143="TurboID only")))</f>
        <v>3</v>
      </c>
      <c r="Q143" s="16" t="s">
        <v>42</v>
      </c>
      <c r="R143" s="16" t="s">
        <v>36</v>
      </c>
      <c r="S143" s="16" t="s">
        <v>42</v>
      </c>
      <c r="T143" s="23" t="s">
        <v>42</v>
      </c>
      <c r="U143" s="16" t="s">
        <v>36</v>
      </c>
      <c r="V143" s="16" t="s">
        <v>36</v>
      </c>
      <c r="W143" s="15" cm="1">
        <f t="array" ref="W143">SUMPRODUCT(--((ISNUMBER(X143:Z143)) + (X143:Z143="TurboID only")))</f>
        <v>0</v>
      </c>
      <c r="X143" s="16" t="s">
        <v>36</v>
      </c>
      <c r="Y143" s="16" t="s">
        <v>36</v>
      </c>
      <c r="Z143" s="16" t="s">
        <v>36</v>
      </c>
      <c r="AA143" s="15" cm="1">
        <f t="array" ref="AA143">SUMPRODUCT(--((ISNUMBER(AB143:AF143)) + (AB143:AF143="TurboID only")))</f>
        <v>1</v>
      </c>
      <c r="AB143" s="16" t="s">
        <v>36</v>
      </c>
      <c r="AC143" s="16" t="s">
        <v>36</v>
      </c>
      <c r="AD143" s="16" t="s">
        <v>42</v>
      </c>
      <c r="AE143" s="16" t="s">
        <v>36</v>
      </c>
      <c r="AF143" s="16" t="s">
        <v>36</v>
      </c>
      <c r="AG143" s="15" cm="1">
        <f t="array" ref="AG143">SUMPRODUCT(--((ISNUMBER(AH143:AJ143)) + (AH143:AJ143="TurboID only")))</f>
        <v>0</v>
      </c>
      <c r="AH143" s="16" t="s">
        <v>36</v>
      </c>
      <c r="AI143" s="16" t="s">
        <v>36</v>
      </c>
      <c r="AJ143" s="16" t="s">
        <v>36</v>
      </c>
      <c r="AL143" s="17" t="s">
        <v>572</v>
      </c>
      <c r="AM143" s="18"/>
      <c r="AN143" s="19" t="s">
        <v>573</v>
      </c>
      <c r="AP143" t="s">
        <v>344</v>
      </c>
      <c r="AR143" s="19" t="s">
        <v>574</v>
      </c>
      <c r="AX143" s="19" t="s">
        <v>216</v>
      </c>
      <c r="AZ143" s="31" t="s">
        <v>613</v>
      </c>
    </row>
    <row r="144" spans="1:52" x14ac:dyDescent="0.2">
      <c r="A144" s="24" t="s">
        <v>511</v>
      </c>
      <c r="B144" s="15">
        <v>6</v>
      </c>
      <c r="C144" s="15" t="str">
        <f t="shared" si="12"/>
        <v>+</v>
      </c>
      <c r="D144" s="15" t="str">
        <f t="shared" si="13"/>
        <v>+</v>
      </c>
      <c r="E144" s="15" t="str">
        <f t="shared" si="14"/>
        <v>+</v>
      </c>
      <c r="F144" s="15" t="str">
        <f t="shared" si="15"/>
        <v/>
      </c>
      <c r="G144" s="15">
        <f t="shared" si="16"/>
        <v>3</v>
      </c>
      <c r="H144" s="15" t="str">
        <f t="shared" si="17"/>
        <v>Yes</v>
      </c>
      <c r="I144" s="15" cm="1">
        <f t="array" ref="I144">SUMPRODUCT(--((ISNUMBER(J144:O144)) + (J144:O144="TurboID only")))</f>
        <v>2</v>
      </c>
      <c r="J144" s="16" t="s">
        <v>42</v>
      </c>
      <c r="K144" s="16" t="s">
        <v>42</v>
      </c>
      <c r="L144" s="16" t="s">
        <v>36</v>
      </c>
      <c r="M144" s="16" t="s">
        <v>36</v>
      </c>
      <c r="N144" s="16" t="s">
        <v>36</v>
      </c>
      <c r="O144" s="16" t="s">
        <v>36</v>
      </c>
      <c r="P144" s="15" cm="1">
        <f t="array" ref="P144">SUMPRODUCT(--((ISNUMBER(Q144:V144)) + (Q144:V144="TurboID only")))</f>
        <v>3</v>
      </c>
      <c r="Q144" s="16" t="s">
        <v>42</v>
      </c>
      <c r="R144" s="16" t="s">
        <v>42</v>
      </c>
      <c r="S144" s="16" t="s">
        <v>42</v>
      </c>
      <c r="T144" s="16" t="s">
        <v>36</v>
      </c>
      <c r="U144" s="16" t="s">
        <v>36</v>
      </c>
      <c r="V144" s="16" t="s">
        <v>36</v>
      </c>
      <c r="W144" s="15" cm="1">
        <f t="array" ref="W144">SUMPRODUCT(--((ISNUMBER(X144:Z144)) + (X144:Z144="TurboID only")))</f>
        <v>0</v>
      </c>
      <c r="X144" s="16" t="s">
        <v>36</v>
      </c>
      <c r="Y144" s="16" t="s">
        <v>36</v>
      </c>
      <c r="Z144" s="16" t="s">
        <v>36</v>
      </c>
      <c r="AA144" s="15" cm="1">
        <f t="array" ref="AA144">SUMPRODUCT(--((ISNUMBER(AB144:AF144)) + (AB144:AF144="TurboID only")))</f>
        <v>1</v>
      </c>
      <c r="AB144" s="16" t="s">
        <v>36</v>
      </c>
      <c r="AC144" s="16" t="s">
        <v>42</v>
      </c>
      <c r="AD144" s="16" t="s">
        <v>36</v>
      </c>
      <c r="AE144" s="16" t="s">
        <v>36</v>
      </c>
      <c r="AF144" s="16" t="s">
        <v>36</v>
      </c>
      <c r="AG144" s="15" cm="1">
        <f t="array" ref="AG144">SUMPRODUCT(--((ISNUMBER(AH144:AJ144)) + (AH144:AJ144="TurboID only")))</f>
        <v>0</v>
      </c>
      <c r="AH144" s="16" t="s">
        <v>36</v>
      </c>
      <c r="AI144" s="16" t="s">
        <v>36</v>
      </c>
      <c r="AJ144" s="16" t="s">
        <v>36</v>
      </c>
      <c r="AL144" s="17" t="s">
        <v>576</v>
      </c>
      <c r="AM144" s="18"/>
      <c r="AN144" s="19" t="s">
        <v>577</v>
      </c>
      <c r="AP144" t="s">
        <v>415</v>
      </c>
      <c r="AR144" s="19" t="s">
        <v>578</v>
      </c>
      <c r="AX144" s="19" t="s">
        <v>337</v>
      </c>
      <c r="AZ144" s="31" t="s">
        <v>617</v>
      </c>
    </row>
    <row r="145" spans="1:52" x14ac:dyDescent="0.2">
      <c r="A145" s="24" t="s">
        <v>405</v>
      </c>
      <c r="B145" s="15">
        <v>6</v>
      </c>
      <c r="C145" s="15" t="str">
        <f t="shared" si="12"/>
        <v>+</v>
      </c>
      <c r="D145" s="15" t="str">
        <f t="shared" si="13"/>
        <v>+</v>
      </c>
      <c r="E145" s="15" t="str">
        <f t="shared" si="14"/>
        <v>+</v>
      </c>
      <c r="F145" s="15" t="str">
        <f t="shared" si="15"/>
        <v>+</v>
      </c>
      <c r="G145" s="15">
        <f t="shared" si="16"/>
        <v>4</v>
      </c>
      <c r="H145" s="15" t="str">
        <f t="shared" si="17"/>
        <v>Yes</v>
      </c>
      <c r="I145" s="15" cm="1">
        <f t="array" ref="I145">SUMPRODUCT(--((ISNUMBER(J145:O145)) + (J145:O145="TurboID only")))</f>
        <v>3</v>
      </c>
      <c r="J145" s="16">
        <v>2.4179761257643202</v>
      </c>
      <c r="K145" s="16">
        <v>2.1345027184980299</v>
      </c>
      <c r="L145" s="16" t="s">
        <v>42</v>
      </c>
      <c r="M145" s="16" t="s">
        <v>36</v>
      </c>
      <c r="N145" s="16" t="s">
        <v>36</v>
      </c>
      <c r="O145" s="16" t="s">
        <v>36</v>
      </c>
      <c r="P145" s="15" cm="1">
        <f t="array" ref="P145">SUMPRODUCT(--((ISNUMBER(Q145:V145)) + (Q145:V145="TurboID only")))</f>
        <v>2</v>
      </c>
      <c r="Q145" s="16" t="s">
        <v>36</v>
      </c>
      <c r="R145" s="16">
        <v>2.1038035584077401</v>
      </c>
      <c r="S145" s="16" t="s">
        <v>42</v>
      </c>
      <c r="T145" s="16" t="s">
        <v>36</v>
      </c>
      <c r="U145" s="16" t="s">
        <v>36</v>
      </c>
      <c r="V145" s="16" t="s">
        <v>36</v>
      </c>
      <c r="W145" s="15" cm="1">
        <f t="array" ref="W145">SUMPRODUCT(--((ISNUMBER(X145:Z145)) + (X145:Z145="TurboID only")))</f>
        <v>0</v>
      </c>
      <c r="X145" s="16" t="s">
        <v>36</v>
      </c>
      <c r="Y145" s="16" t="s">
        <v>36</v>
      </c>
      <c r="Z145" s="16" t="s">
        <v>36</v>
      </c>
      <c r="AA145" s="15" cm="1">
        <f t="array" ref="AA145">SUMPRODUCT(--((ISNUMBER(AB145:AF145)) + (AB145:AF145="TurboID only")))</f>
        <v>1</v>
      </c>
      <c r="AB145" s="16" t="s">
        <v>36</v>
      </c>
      <c r="AC145" s="16">
        <v>3.4271278190742702</v>
      </c>
      <c r="AD145" s="16" t="s">
        <v>36</v>
      </c>
      <c r="AE145" s="16" t="s">
        <v>36</v>
      </c>
      <c r="AF145" s="16" t="s">
        <v>36</v>
      </c>
      <c r="AG145" s="15" cm="1">
        <f t="array" ref="AG145">SUMPRODUCT(--((ISNUMBER(AH145:AJ145)) + (AH145:AJ145="TurboID only")))</f>
        <v>0</v>
      </c>
      <c r="AH145" s="16" t="s">
        <v>36</v>
      </c>
      <c r="AI145" s="16" t="s">
        <v>36</v>
      </c>
      <c r="AJ145" s="16" t="s">
        <v>36</v>
      </c>
      <c r="AL145" s="17" t="s">
        <v>457</v>
      </c>
      <c r="AM145" s="18"/>
      <c r="AN145" s="19" t="s">
        <v>580</v>
      </c>
      <c r="AP145" t="s">
        <v>419</v>
      </c>
      <c r="AR145" s="19" t="s">
        <v>581</v>
      </c>
      <c r="AX145" s="19" t="s">
        <v>221</v>
      </c>
      <c r="AZ145" s="31" t="s">
        <v>4345</v>
      </c>
    </row>
    <row r="146" spans="1:52" x14ac:dyDescent="0.2">
      <c r="A146" s="25" t="s">
        <v>521</v>
      </c>
      <c r="B146" s="15">
        <v>6</v>
      </c>
      <c r="C146" s="15" t="str">
        <f t="shared" si="12"/>
        <v>+</v>
      </c>
      <c r="D146" s="15" t="str">
        <f t="shared" si="13"/>
        <v>+</v>
      </c>
      <c r="E146" s="15" t="str">
        <f t="shared" si="14"/>
        <v>+</v>
      </c>
      <c r="F146" s="15" t="str">
        <f t="shared" si="15"/>
        <v/>
      </c>
      <c r="G146" s="15">
        <f t="shared" si="16"/>
        <v>3</v>
      </c>
      <c r="H146" s="15" t="str">
        <f t="shared" si="17"/>
        <v>Yes</v>
      </c>
      <c r="I146" s="15" cm="1">
        <f t="array" ref="I146">SUMPRODUCT(--((ISNUMBER(J146:O146)) + (J146:O146="TurboID only")))</f>
        <v>3</v>
      </c>
      <c r="J146" s="16">
        <v>4.56780163362387</v>
      </c>
      <c r="K146" s="16" t="s">
        <v>36</v>
      </c>
      <c r="L146" s="16" t="s">
        <v>42</v>
      </c>
      <c r="M146" s="16" t="s">
        <v>42</v>
      </c>
      <c r="N146" s="16" t="s">
        <v>36</v>
      </c>
      <c r="O146" s="16" t="s">
        <v>36</v>
      </c>
      <c r="P146" s="15" cm="1">
        <f t="array" ref="P146">SUMPRODUCT(--((ISNUMBER(Q146:V146)) + (Q146:V146="TurboID only")))</f>
        <v>2</v>
      </c>
      <c r="Q146" s="16" t="s">
        <v>36</v>
      </c>
      <c r="R146" s="16" t="s">
        <v>36</v>
      </c>
      <c r="S146" s="16" t="s">
        <v>42</v>
      </c>
      <c r="T146" s="23" t="s">
        <v>42</v>
      </c>
      <c r="U146" s="16" t="s">
        <v>36</v>
      </c>
      <c r="V146" s="16" t="s">
        <v>36</v>
      </c>
      <c r="W146" s="15" cm="1">
        <f t="array" ref="W146">SUMPRODUCT(--((ISNUMBER(X146:Z146)) + (X146:Z146="TurboID only")))</f>
        <v>0</v>
      </c>
      <c r="X146" s="16" t="s">
        <v>36</v>
      </c>
      <c r="Y146" s="16" t="s">
        <v>36</v>
      </c>
      <c r="Z146" s="16" t="s">
        <v>36</v>
      </c>
      <c r="AA146" s="15" cm="1">
        <f t="array" ref="AA146">SUMPRODUCT(--((ISNUMBER(AB146:AF146)) + (AB146:AF146="TurboID only")))</f>
        <v>1</v>
      </c>
      <c r="AB146" s="16" t="s">
        <v>36</v>
      </c>
      <c r="AC146" s="16" t="s">
        <v>36</v>
      </c>
      <c r="AD146" s="16" t="s">
        <v>42</v>
      </c>
      <c r="AE146" s="16" t="s">
        <v>36</v>
      </c>
      <c r="AF146" s="16" t="s">
        <v>36</v>
      </c>
      <c r="AG146" s="15" cm="1">
        <f t="array" ref="AG146">SUMPRODUCT(--((ISNUMBER(AH146:AJ146)) + (AH146:AJ146="TurboID only")))</f>
        <v>0</v>
      </c>
      <c r="AH146" s="16" t="s">
        <v>36</v>
      </c>
      <c r="AI146" s="16" t="s">
        <v>36</v>
      </c>
      <c r="AJ146" s="16" t="s">
        <v>36</v>
      </c>
      <c r="AL146" s="17" t="s">
        <v>462</v>
      </c>
      <c r="AM146" s="18"/>
      <c r="AN146" s="19" t="s">
        <v>583</v>
      </c>
      <c r="AP146" t="s">
        <v>423</v>
      </c>
      <c r="AR146" s="19" t="s">
        <v>584</v>
      </c>
      <c r="AX146" s="19" t="s">
        <v>219</v>
      </c>
      <c r="AZ146" s="31" t="s">
        <v>879</v>
      </c>
    </row>
    <row r="147" spans="1:52" x14ac:dyDescent="0.2">
      <c r="A147" s="24" t="s">
        <v>536</v>
      </c>
      <c r="B147" s="15">
        <v>6</v>
      </c>
      <c r="C147" s="15" t="str">
        <f t="shared" si="12"/>
        <v>+</v>
      </c>
      <c r="D147" s="15" t="str">
        <f t="shared" si="13"/>
        <v>+</v>
      </c>
      <c r="E147" s="15" t="str">
        <f t="shared" si="14"/>
        <v>+</v>
      </c>
      <c r="F147" s="15" t="str">
        <f t="shared" si="15"/>
        <v/>
      </c>
      <c r="G147" s="15">
        <f t="shared" si="16"/>
        <v>3</v>
      </c>
      <c r="H147" s="15" t="str">
        <f t="shared" si="17"/>
        <v>Yes</v>
      </c>
      <c r="I147" s="15" cm="1">
        <f t="array" ref="I147">SUMPRODUCT(--((ISNUMBER(J147:O147)) + (J147:O147="TurboID only")))</f>
        <v>3</v>
      </c>
      <c r="J147" s="16">
        <v>2.9004967443943701</v>
      </c>
      <c r="K147" s="16" t="s">
        <v>36</v>
      </c>
      <c r="L147" s="16" t="s">
        <v>36</v>
      </c>
      <c r="M147" s="16" t="s">
        <v>36</v>
      </c>
      <c r="N147" s="16" t="s">
        <v>42</v>
      </c>
      <c r="O147" s="16" t="s">
        <v>42</v>
      </c>
      <c r="P147" s="15" cm="1">
        <f t="array" ref="P147">SUMPRODUCT(--((ISNUMBER(Q147:V147)) + (Q147:V147="TurboID only")))</f>
        <v>2</v>
      </c>
      <c r="Q147" s="16">
        <v>2.2273063436391798</v>
      </c>
      <c r="R147" s="16" t="s">
        <v>36</v>
      </c>
      <c r="S147" s="16" t="s">
        <v>36</v>
      </c>
      <c r="T147" s="16" t="s">
        <v>36</v>
      </c>
      <c r="U147" s="16" t="s">
        <v>36</v>
      </c>
      <c r="V147" s="16" t="s">
        <v>42</v>
      </c>
      <c r="W147" s="15" cm="1">
        <f t="array" ref="W147">SUMPRODUCT(--((ISNUMBER(X147:Z147)) + (X147:Z147="TurboID only")))</f>
        <v>0</v>
      </c>
      <c r="X147" s="16" t="s">
        <v>36</v>
      </c>
      <c r="Y147" s="16" t="s">
        <v>36</v>
      </c>
      <c r="Z147" s="16" t="s">
        <v>36</v>
      </c>
      <c r="AA147" s="15" cm="1">
        <f t="array" ref="AA147">SUMPRODUCT(--((ISNUMBER(AB147:AF147)) + (AB147:AF147="TurboID only")))</f>
        <v>1</v>
      </c>
      <c r="AB147" s="16">
        <v>3.2411369923829501</v>
      </c>
      <c r="AC147" s="16" t="s">
        <v>36</v>
      </c>
      <c r="AD147" s="16" t="s">
        <v>36</v>
      </c>
      <c r="AE147" s="16" t="s">
        <v>36</v>
      </c>
      <c r="AF147" s="16" t="s">
        <v>36</v>
      </c>
      <c r="AG147" s="15" cm="1">
        <f t="array" ref="AG147">SUMPRODUCT(--((ISNUMBER(AH147:AJ147)) + (AH147:AJ147="TurboID only")))</f>
        <v>0</v>
      </c>
      <c r="AH147" s="16" t="s">
        <v>36</v>
      </c>
      <c r="AI147" s="16" t="s">
        <v>36</v>
      </c>
      <c r="AJ147" s="16" t="s">
        <v>36</v>
      </c>
      <c r="AL147" s="17" t="s">
        <v>586</v>
      </c>
      <c r="AM147" s="18"/>
      <c r="AN147" s="19" t="s">
        <v>587</v>
      </c>
      <c r="AP147" t="s">
        <v>349</v>
      </c>
      <c r="AR147" s="19" t="s">
        <v>588</v>
      </c>
      <c r="AX147" s="19" t="s">
        <v>224</v>
      </c>
      <c r="AZ147" s="31" t="s">
        <v>625</v>
      </c>
    </row>
    <row r="148" spans="1:52" x14ac:dyDescent="0.2">
      <c r="A148" s="25" t="s">
        <v>556</v>
      </c>
      <c r="B148" s="15">
        <v>6</v>
      </c>
      <c r="C148" s="15" t="str">
        <f t="shared" si="12"/>
        <v>+</v>
      </c>
      <c r="D148" s="15" t="str">
        <f t="shared" si="13"/>
        <v>+</v>
      </c>
      <c r="E148" s="15" t="str">
        <f t="shared" si="14"/>
        <v>+</v>
      </c>
      <c r="F148" s="15" t="str">
        <f t="shared" si="15"/>
        <v/>
      </c>
      <c r="G148" s="15">
        <f t="shared" si="16"/>
        <v>3</v>
      </c>
      <c r="H148" s="15" t="str">
        <f t="shared" si="17"/>
        <v>Yes</v>
      </c>
      <c r="I148" s="15" cm="1">
        <f t="array" ref="I148">SUMPRODUCT(--((ISNUMBER(J148:O148)) + (J148:O148="TurboID only")))</f>
        <v>3</v>
      </c>
      <c r="J148" s="16">
        <v>5.9727693069203101</v>
      </c>
      <c r="K148" s="16" t="s">
        <v>36</v>
      </c>
      <c r="L148" s="16" t="s">
        <v>42</v>
      </c>
      <c r="M148" s="16" t="s">
        <v>42</v>
      </c>
      <c r="N148" s="16" t="s">
        <v>36</v>
      </c>
      <c r="O148" s="16" t="s">
        <v>36</v>
      </c>
      <c r="P148" s="15" cm="1">
        <f t="array" ref="P148">SUMPRODUCT(--((ISNUMBER(Q148:V148)) + (Q148:V148="TurboID only")))</f>
        <v>2</v>
      </c>
      <c r="Q148" s="16" t="s">
        <v>36</v>
      </c>
      <c r="R148" s="16" t="s">
        <v>36</v>
      </c>
      <c r="S148" s="16" t="s">
        <v>42</v>
      </c>
      <c r="T148" s="23" t="s">
        <v>42</v>
      </c>
      <c r="U148" s="16" t="s">
        <v>36</v>
      </c>
      <c r="V148" s="16" t="s">
        <v>36</v>
      </c>
      <c r="W148" s="15" cm="1">
        <f t="array" ref="W148">SUMPRODUCT(--((ISNUMBER(X148:Z148)) + (X148:Z148="TurboID only")))</f>
        <v>0</v>
      </c>
      <c r="X148" s="16" t="s">
        <v>36</v>
      </c>
      <c r="Y148" s="16" t="s">
        <v>36</v>
      </c>
      <c r="Z148" s="16" t="s">
        <v>36</v>
      </c>
      <c r="AA148" s="15" cm="1">
        <f t="array" ref="AA148">SUMPRODUCT(--((ISNUMBER(AB148:AF148)) + (AB148:AF148="TurboID only")))</f>
        <v>1</v>
      </c>
      <c r="AB148" s="16">
        <v>4.1347497072385799</v>
      </c>
      <c r="AC148" s="16" t="s">
        <v>36</v>
      </c>
      <c r="AD148" s="16" t="s">
        <v>36</v>
      </c>
      <c r="AE148" s="16" t="s">
        <v>36</v>
      </c>
      <c r="AF148" s="16" t="s">
        <v>36</v>
      </c>
      <c r="AG148" s="15" cm="1">
        <f t="array" ref="AG148">SUMPRODUCT(--((ISNUMBER(AH148:AJ148)) + (AH148:AJ148="TurboID only")))</f>
        <v>0</v>
      </c>
      <c r="AH148" s="16" t="s">
        <v>36</v>
      </c>
      <c r="AI148" s="16" t="s">
        <v>36</v>
      </c>
      <c r="AJ148" s="16" t="s">
        <v>36</v>
      </c>
      <c r="AL148" s="17" t="s">
        <v>590</v>
      </c>
      <c r="AM148" s="18"/>
      <c r="AN148" s="19" t="s">
        <v>591</v>
      </c>
      <c r="AP148" t="s">
        <v>352</v>
      </c>
      <c r="AR148" s="19" t="s">
        <v>592</v>
      </c>
      <c r="AX148" s="19" t="s">
        <v>223</v>
      </c>
      <c r="AZ148" s="31" t="s">
        <v>629</v>
      </c>
    </row>
    <row r="149" spans="1:52" x14ac:dyDescent="0.2">
      <c r="A149" s="25" t="s">
        <v>427</v>
      </c>
      <c r="B149" s="15">
        <v>6</v>
      </c>
      <c r="C149" s="15" t="str">
        <f t="shared" si="12"/>
        <v>+</v>
      </c>
      <c r="D149" s="15" t="str">
        <f t="shared" si="13"/>
        <v>+</v>
      </c>
      <c r="E149" s="15" t="str">
        <f t="shared" si="14"/>
        <v>+</v>
      </c>
      <c r="F149" s="15" t="str">
        <f t="shared" si="15"/>
        <v>+</v>
      </c>
      <c r="G149" s="15">
        <f t="shared" si="16"/>
        <v>4</v>
      </c>
      <c r="H149" s="15" t="str">
        <f t="shared" si="17"/>
        <v>Yes</v>
      </c>
      <c r="I149" s="15" cm="1">
        <f t="array" ref="I149">SUMPRODUCT(--((ISNUMBER(J149:O149)) + (J149:O149="TurboID only")))</f>
        <v>3</v>
      </c>
      <c r="J149" s="16" t="s">
        <v>36</v>
      </c>
      <c r="K149" s="16" t="s">
        <v>36</v>
      </c>
      <c r="L149" s="16" t="s">
        <v>42</v>
      </c>
      <c r="M149" s="16" t="s">
        <v>36</v>
      </c>
      <c r="N149" s="16" t="s">
        <v>42</v>
      </c>
      <c r="O149" s="16" t="s">
        <v>42</v>
      </c>
      <c r="P149" s="15" cm="1">
        <f t="array" ref="P149">SUMPRODUCT(--((ISNUMBER(Q149:V149)) + (Q149:V149="TurboID only")))</f>
        <v>3</v>
      </c>
      <c r="Q149" s="16" t="s">
        <v>36</v>
      </c>
      <c r="R149" s="16" t="s">
        <v>36</v>
      </c>
      <c r="S149" s="16" t="s">
        <v>42</v>
      </c>
      <c r="T149" s="16" t="s">
        <v>36</v>
      </c>
      <c r="U149" s="16" t="s">
        <v>42</v>
      </c>
      <c r="V149" s="16" t="s">
        <v>42</v>
      </c>
      <c r="W149" s="15" cm="1">
        <f t="array" ref="W149">SUMPRODUCT(--((ISNUMBER(X149:Z149)) + (X149:Z149="TurboID only")))</f>
        <v>0</v>
      </c>
      <c r="X149" s="16" t="s">
        <v>36</v>
      </c>
      <c r="Y149" s="16" t="s">
        <v>36</v>
      </c>
      <c r="Z149" s="16" t="s">
        <v>36</v>
      </c>
      <c r="AA149" s="15" cm="1">
        <f t="array" ref="AA149">SUMPRODUCT(--((ISNUMBER(AB149:AF149)) + (AB149:AF149="TurboID only")))</f>
        <v>0</v>
      </c>
      <c r="AB149" s="16" t="s">
        <v>36</v>
      </c>
      <c r="AC149" s="16" t="s">
        <v>36</v>
      </c>
      <c r="AD149" s="16" t="s">
        <v>36</v>
      </c>
      <c r="AE149" s="16" t="s">
        <v>36</v>
      </c>
      <c r="AF149" s="16" t="s">
        <v>36</v>
      </c>
      <c r="AG149" s="15" cm="1">
        <f t="array" ref="AG149">SUMPRODUCT(--((ISNUMBER(AH149:AJ149)) + (AH149:AJ149="TurboID only")))</f>
        <v>0</v>
      </c>
      <c r="AH149" s="16" t="s">
        <v>36</v>
      </c>
      <c r="AI149" s="16" t="s">
        <v>36</v>
      </c>
      <c r="AJ149" s="16" t="s">
        <v>36</v>
      </c>
      <c r="AL149" s="17" t="s">
        <v>594</v>
      </c>
      <c r="AM149" s="18"/>
      <c r="AN149" s="19" t="s">
        <v>595</v>
      </c>
      <c r="AP149" t="s">
        <v>596</v>
      </c>
      <c r="AR149" s="19" t="s">
        <v>597</v>
      </c>
      <c r="AX149" s="19" t="s">
        <v>348</v>
      </c>
      <c r="AZ149" s="31" t="s">
        <v>634</v>
      </c>
    </row>
    <row r="150" spans="1:52" x14ac:dyDescent="0.2">
      <c r="A150" s="24" t="s">
        <v>481</v>
      </c>
      <c r="B150" s="15">
        <v>6</v>
      </c>
      <c r="C150" s="15" t="str">
        <f t="shared" si="12"/>
        <v>+</v>
      </c>
      <c r="D150" s="15" t="str">
        <f t="shared" si="13"/>
        <v>+</v>
      </c>
      <c r="E150" s="15" t="str">
        <f t="shared" si="14"/>
        <v>+</v>
      </c>
      <c r="F150" s="15" t="str">
        <f t="shared" si="15"/>
        <v>+</v>
      </c>
      <c r="G150" s="15">
        <f t="shared" si="16"/>
        <v>4</v>
      </c>
      <c r="H150" s="15" t="str">
        <f t="shared" si="17"/>
        <v>Yes</v>
      </c>
      <c r="I150" s="15" cm="1">
        <f t="array" ref="I150">SUMPRODUCT(--((ISNUMBER(J150:O150)) + (J150:O150="TurboID only")))</f>
        <v>3</v>
      </c>
      <c r="J150" s="16">
        <v>2.10818284658147</v>
      </c>
      <c r="K150" s="16" t="s">
        <v>36</v>
      </c>
      <c r="L150" s="16">
        <v>4.1078969758852102</v>
      </c>
      <c r="M150" s="16" t="s">
        <v>36</v>
      </c>
      <c r="N150" s="16" t="s">
        <v>36</v>
      </c>
      <c r="O150" s="16" t="s">
        <v>42</v>
      </c>
      <c r="P150" s="15" cm="1">
        <f t="array" ref="P150">SUMPRODUCT(--((ISNUMBER(Q150:V150)) + (Q150:V150="TurboID only")))</f>
        <v>3</v>
      </c>
      <c r="Q150" s="16" t="s">
        <v>36</v>
      </c>
      <c r="R150" s="16" t="s">
        <v>36</v>
      </c>
      <c r="S150" s="16">
        <v>17.735892182420599</v>
      </c>
      <c r="T150" s="16">
        <v>2.63361891172742</v>
      </c>
      <c r="U150" s="16" t="s">
        <v>36</v>
      </c>
      <c r="V150" s="16" t="s">
        <v>42</v>
      </c>
      <c r="W150" s="15" cm="1">
        <f t="array" ref="W150">SUMPRODUCT(--((ISNUMBER(X150:Z150)) + (X150:Z150="TurboID only")))</f>
        <v>0</v>
      </c>
      <c r="X150" s="16" t="s">
        <v>36</v>
      </c>
      <c r="Y150" s="16" t="s">
        <v>36</v>
      </c>
      <c r="Z150" s="16" t="s">
        <v>36</v>
      </c>
      <c r="AA150" s="15" cm="1">
        <f t="array" ref="AA150">SUMPRODUCT(--((ISNUMBER(AB150:AF150)) + (AB150:AF150="TurboID only")))</f>
        <v>0</v>
      </c>
      <c r="AB150" s="16" t="s">
        <v>36</v>
      </c>
      <c r="AC150" s="16" t="s">
        <v>36</v>
      </c>
      <c r="AD150" s="16" t="s">
        <v>36</v>
      </c>
      <c r="AE150" s="16" t="s">
        <v>36</v>
      </c>
      <c r="AF150" s="16" t="s">
        <v>36</v>
      </c>
      <c r="AG150" s="15" cm="1">
        <f t="array" ref="AG150">SUMPRODUCT(--((ISNUMBER(AH150:AJ150)) + (AH150:AJ150="TurboID only")))</f>
        <v>0</v>
      </c>
      <c r="AH150" s="16" t="s">
        <v>36</v>
      </c>
      <c r="AI150" s="16" t="s">
        <v>36</v>
      </c>
      <c r="AJ150" s="16" t="s">
        <v>36</v>
      </c>
      <c r="AL150" s="17" t="s">
        <v>599</v>
      </c>
      <c r="AM150" s="18"/>
      <c r="AN150" s="19" t="s">
        <v>600</v>
      </c>
      <c r="AP150" t="s">
        <v>351</v>
      </c>
      <c r="AR150" s="19" t="s">
        <v>601</v>
      </c>
      <c r="AX150" s="19" t="s">
        <v>227</v>
      </c>
      <c r="AZ150" s="31" t="s">
        <v>484</v>
      </c>
    </row>
    <row r="151" spans="1:52" x14ac:dyDescent="0.2">
      <c r="A151" s="24" t="s">
        <v>548</v>
      </c>
      <c r="B151" s="15">
        <v>6</v>
      </c>
      <c r="C151" s="15" t="str">
        <f t="shared" si="12"/>
        <v>+</v>
      </c>
      <c r="D151" s="15" t="str">
        <f t="shared" si="13"/>
        <v>+</v>
      </c>
      <c r="E151" s="15" t="str">
        <f t="shared" si="14"/>
        <v>+</v>
      </c>
      <c r="F151" s="15" t="str">
        <f t="shared" si="15"/>
        <v/>
      </c>
      <c r="G151" s="15">
        <f t="shared" si="16"/>
        <v>3</v>
      </c>
      <c r="H151" s="15" t="str">
        <f t="shared" si="17"/>
        <v>Yes</v>
      </c>
      <c r="I151" s="15" cm="1">
        <f t="array" ref="I151">SUMPRODUCT(--((ISNUMBER(J151:O151)) + (J151:O151="TurboID only")))</f>
        <v>3</v>
      </c>
      <c r="J151" s="16">
        <v>3.0023662959897299</v>
      </c>
      <c r="K151" s="16" t="s">
        <v>36</v>
      </c>
      <c r="L151" s="16" t="s">
        <v>42</v>
      </c>
      <c r="M151" s="16" t="s">
        <v>36</v>
      </c>
      <c r="N151" s="16" t="s">
        <v>36</v>
      </c>
      <c r="O151" s="16" t="s">
        <v>42</v>
      </c>
      <c r="P151" s="15" cm="1">
        <f t="array" ref="P151">SUMPRODUCT(--((ISNUMBER(Q151:V151)) + (Q151:V151="TurboID only")))</f>
        <v>3</v>
      </c>
      <c r="Q151" s="16" t="s">
        <v>36</v>
      </c>
      <c r="R151" s="16" t="s">
        <v>36</v>
      </c>
      <c r="S151" s="16" t="s">
        <v>42</v>
      </c>
      <c r="T151" s="16">
        <v>2.05917748004333</v>
      </c>
      <c r="U151" s="16" t="s">
        <v>36</v>
      </c>
      <c r="V151" s="16" t="s">
        <v>42</v>
      </c>
      <c r="W151" s="15" cm="1">
        <f t="array" ref="W151">SUMPRODUCT(--((ISNUMBER(X151:Z151)) + (X151:Z151="TurboID only")))</f>
        <v>0</v>
      </c>
      <c r="X151" s="16" t="s">
        <v>36</v>
      </c>
      <c r="Y151" s="16" t="s">
        <v>36</v>
      </c>
      <c r="Z151" s="16" t="s">
        <v>36</v>
      </c>
      <c r="AA151" s="15" cm="1">
        <f t="array" ref="AA151">SUMPRODUCT(--((ISNUMBER(AB151:AF151)) + (AB151:AF151="TurboID only")))</f>
        <v>0</v>
      </c>
      <c r="AB151" s="16" t="s">
        <v>36</v>
      </c>
      <c r="AC151" s="16" t="s">
        <v>36</v>
      </c>
      <c r="AD151" s="16" t="s">
        <v>36</v>
      </c>
      <c r="AE151" s="16" t="s">
        <v>36</v>
      </c>
      <c r="AF151" s="16" t="s">
        <v>36</v>
      </c>
      <c r="AG151" s="15" cm="1">
        <f t="array" ref="AG151">SUMPRODUCT(--((ISNUMBER(AH151:AJ151)) + (AH151:AJ151="TurboID only")))</f>
        <v>0</v>
      </c>
      <c r="AH151" s="16" t="s">
        <v>36</v>
      </c>
      <c r="AI151" s="16" t="s">
        <v>36</v>
      </c>
      <c r="AJ151" s="16" t="s">
        <v>36</v>
      </c>
      <c r="AL151" s="17" t="s">
        <v>603</v>
      </c>
      <c r="AM151" s="18"/>
      <c r="AN151" s="19" t="s">
        <v>604</v>
      </c>
      <c r="AP151" t="s">
        <v>455</v>
      </c>
      <c r="AR151" s="19" t="s">
        <v>605</v>
      </c>
      <c r="AX151" s="19" t="s">
        <v>237</v>
      </c>
      <c r="AZ151" s="31" t="s">
        <v>6382</v>
      </c>
    </row>
    <row r="152" spans="1:52" x14ac:dyDescent="0.2">
      <c r="A152" s="24" t="s">
        <v>744</v>
      </c>
      <c r="B152" s="15">
        <v>5</v>
      </c>
      <c r="C152" s="15" t="str">
        <f t="shared" si="12"/>
        <v/>
      </c>
      <c r="D152" s="15" t="str">
        <f t="shared" si="13"/>
        <v>+</v>
      </c>
      <c r="E152" s="15" t="str">
        <f t="shared" si="14"/>
        <v>+</v>
      </c>
      <c r="F152" s="15" t="str">
        <f t="shared" si="15"/>
        <v/>
      </c>
      <c r="G152" s="15">
        <f t="shared" si="16"/>
        <v>2</v>
      </c>
      <c r="H152" s="15" t="str">
        <f t="shared" si="17"/>
        <v>Yes</v>
      </c>
      <c r="I152" s="15" cm="1">
        <f t="array" ref="I152">SUMPRODUCT(--((ISNUMBER(J152:O152)) + (J152:O152="TurboID only")))</f>
        <v>0</v>
      </c>
      <c r="J152" s="16" t="s">
        <v>36</v>
      </c>
      <c r="K152" s="16" t="s">
        <v>36</v>
      </c>
      <c r="L152" s="16" t="s">
        <v>36</v>
      </c>
      <c r="M152" s="16" t="s">
        <v>36</v>
      </c>
      <c r="N152" s="16" t="s">
        <v>36</v>
      </c>
      <c r="O152" s="16" t="s">
        <v>36</v>
      </c>
      <c r="P152" s="15" cm="1">
        <f t="array" ref="P152">SUMPRODUCT(--((ISNUMBER(Q152:V152)) + (Q152:V152="TurboID only")))</f>
        <v>1</v>
      </c>
      <c r="Q152" s="16" t="s">
        <v>36</v>
      </c>
      <c r="R152" s="16" t="s">
        <v>36</v>
      </c>
      <c r="S152" s="16" t="s">
        <v>36</v>
      </c>
      <c r="T152" s="16">
        <v>2.4598409900810001</v>
      </c>
      <c r="U152" s="16" t="s">
        <v>36</v>
      </c>
      <c r="V152" s="16" t="s">
        <v>36</v>
      </c>
      <c r="W152" s="15" cm="1">
        <f t="array" ref="W152">SUMPRODUCT(--((ISNUMBER(X152:Z152)) + (X152:Z152="TurboID only")))</f>
        <v>2</v>
      </c>
      <c r="X152" s="16">
        <v>2.1259999999999901</v>
      </c>
      <c r="Y152" s="16" t="s">
        <v>36</v>
      </c>
      <c r="Z152" s="16">
        <v>2.72298258</v>
      </c>
      <c r="AA152" s="15" cm="1">
        <f t="array" ref="AA152">SUMPRODUCT(--((ISNUMBER(AB152:AF152)) + (AB152:AF152="TurboID only")))</f>
        <v>0</v>
      </c>
      <c r="AB152" s="16" t="s">
        <v>36</v>
      </c>
      <c r="AC152" s="16" t="s">
        <v>36</v>
      </c>
      <c r="AD152" s="16" t="s">
        <v>36</v>
      </c>
      <c r="AE152" s="16" t="s">
        <v>36</v>
      </c>
      <c r="AF152" s="16" t="s">
        <v>36</v>
      </c>
      <c r="AG152" s="15" cm="1">
        <f t="array" ref="AG152">SUMPRODUCT(--((ISNUMBER(AH152:AJ152)) + (AH152:AJ152="TurboID only")))</f>
        <v>2</v>
      </c>
      <c r="AH152" s="16">
        <v>2.1013260010510901</v>
      </c>
      <c r="AI152" s="16" t="s">
        <v>36</v>
      </c>
      <c r="AJ152" s="16">
        <v>2.2665046587223001</v>
      </c>
      <c r="AL152" s="17" t="s">
        <v>480</v>
      </c>
      <c r="AM152" s="18"/>
      <c r="AN152" s="19" t="s">
        <v>606</v>
      </c>
      <c r="AP152" t="s">
        <v>607</v>
      </c>
      <c r="AR152" s="19" t="s">
        <v>608</v>
      </c>
      <c r="AX152" s="19" t="s">
        <v>355</v>
      </c>
      <c r="AZ152" s="31" t="s">
        <v>650</v>
      </c>
    </row>
    <row r="153" spans="1:52" x14ac:dyDescent="0.2">
      <c r="A153" s="24" t="s">
        <v>865</v>
      </c>
      <c r="B153" s="15">
        <v>5</v>
      </c>
      <c r="C153" s="15" t="str">
        <f t="shared" si="12"/>
        <v>+</v>
      </c>
      <c r="D153" s="15" t="str">
        <f t="shared" si="13"/>
        <v>+</v>
      </c>
      <c r="E153" s="15" t="str">
        <f t="shared" si="14"/>
        <v>+</v>
      </c>
      <c r="F153" s="15" t="str">
        <f t="shared" si="15"/>
        <v>+</v>
      </c>
      <c r="G153" s="15">
        <f t="shared" si="16"/>
        <v>4</v>
      </c>
      <c r="H153" s="15" t="str">
        <f t="shared" si="17"/>
        <v>Yes</v>
      </c>
      <c r="I153" s="15" cm="1">
        <f t="array" ref="I153">SUMPRODUCT(--((ISNUMBER(J153:O153)) + (J153:O153="TurboID only")))</f>
        <v>1</v>
      </c>
      <c r="J153" s="16" t="s">
        <v>36</v>
      </c>
      <c r="K153" s="16">
        <v>2.2950093002506402</v>
      </c>
      <c r="L153" s="16" t="s">
        <v>36</v>
      </c>
      <c r="M153" s="16" t="s">
        <v>36</v>
      </c>
      <c r="N153" s="16" t="s">
        <v>36</v>
      </c>
      <c r="O153" s="16" t="s">
        <v>36</v>
      </c>
      <c r="P153" s="15" cm="1">
        <f t="array" ref="P153">SUMPRODUCT(--((ISNUMBER(Q153:V153)) + (Q153:V153="TurboID only")))</f>
        <v>0</v>
      </c>
      <c r="Q153" s="16" t="s">
        <v>36</v>
      </c>
      <c r="R153" s="16" t="s">
        <v>36</v>
      </c>
      <c r="S153" s="16" t="s">
        <v>36</v>
      </c>
      <c r="T153" s="16" t="s">
        <v>36</v>
      </c>
      <c r="U153" s="16" t="s">
        <v>36</v>
      </c>
      <c r="V153" s="16" t="s">
        <v>36</v>
      </c>
      <c r="W153" s="15" cm="1">
        <f t="array" ref="W153">SUMPRODUCT(--((ISNUMBER(X153:Z153)) + (X153:Z153="TurboID only")))</f>
        <v>2</v>
      </c>
      <c r="X153" s="16">
        <v>2.7829999999999901</v>
      </c>
      <c r="Y153" s="16" t="s">
        <v>36</v>
      </c>
      <c r="Z153" s="16">
        <v>2.2332696300000001</v>
      </c>
      <c r="AA153" s="15" cm="1">
        <f t="array" ref="AA153">SUMPRODUCT(--((ISNUMBER(AB153:AF153)) + (AB153:AF153="TurboID only")))</f>
        <v>0</v>
      </c>
      <c r="AB153" s="16" t="s">
        <v>36</v>
      </c>
      <c r="AC153" s="16" t="s">
        <v>36</v>
      </c>
      <c r="AD153" s="16" t="s">
        <v>36</v>
      </c>
      <c r="AE153" s="16" t="s">
        <v>36</v>
      </c>
      <c r="AF153" s="16" t="s">
        <v>36</v>
      </c>
      <c r="AG153" s="15" cm="1">
        <f t="array" ref="AG153">SUMPRODUCT(--((ISNUMBER(AH153:AJ153)) + (AH153:AJ153="TurboID only")))</f>
        <v>2</v>
      </c>
      <c r="AH153" s="16">
        <v>3.7601755028934298</v>
      </c>
      <c r="AI153" s="16" t="s">
        <v>36</v>
      </c>
      <c r="AJ153" s="16">
        <v>2.2146118953201102</v>
      </c>
      <c r="AL153" s="17" t="s">
        <v>609</v>
      </c>
      <c r="AM153" s="18"/>
      <c r="AN153" s="19" t="s">
        <v>610</v>
      </c>
      <c r="AP153" t="s">
        <v>459</v>
      </c>
      <c r="AR153" s="19" t="s">
        <v>611</v>
      </c>
      <c r="AX153" s="19" t="s">
        <v>226</v>
      </c>
      <c r="AZ153" s="31" t="s">
        <v>655</v>
      </c>
    </row>
    <row r="154" spans="1:52" x14ac:dyDescent="0.2">
      <c r="A154" s="24" t="s">
        <v>849</v>
      </c>
      <c r="B154" s="15">
        <v>5</v>
      </c>
      <c r="C154" s="15" t="str">
        <f t="shared" si="12"/>
        <v/>
      </c>
      <c r="D154" s="15" t="str">
        <f t="shared" si="13"/>
        <v/>
      </c>
      <c r="E154" s="15" t="str">
        <f t="shared" si="14"/>
        <v/>
      </c>
      <c r="F154" s="15" t="str">
        <f t="shared" si="15"/>
        <v/>
      </c>
      <c r="G154" s="15">
        <f t="shared" si="16"/>
        <v>0</v>
      </c>
      <c r="H154" s="15" t="str">
        <f t="shared" si="17"/>
        <v>No</v>
      </c>
      <c r="I154" s="15" cm="1">
        <f t="array" ref="I154">SUMPRODUCT(--((ISNUMBER(J154:O154)) + (J154:O154="TurboID only")))</f>
        <v>2</v>
      </c>
      <c r="J154" s="16" t="s">
        <v>36</v>
      </c>
      <c r="K154" s="16">
        <v>2.6501977254322102</v>
      </c>
      <c r="L154" s="16">
        <v>2.2524576793590301</v>
      </c>
      <c r="M154" s="16" t="s">
        <v>36</v>
      </c>
      <c r="N154" s="16" t="s">
        <v>36</v>
      </c>
      <c r="O154" s="16" t="s">
        <v>36</v>
      </c>
      <c r="P154" s="15" cm="1">
        <f t="array" ref="P154">SUMPRODUCT(--((ISNUMBER(Q154:V154)) + (Q154:V154="TurboID only")))</f>
        <v>0</v>
      </c>
      <c r="Q154" s="16" t="s">
        <v>36</v>
      </c>
      <c r="R154" s="16" t="s">
        <v>36</v>
      </c>
      <c r="S154" s="16" t="s">
        <v>36</v>
      </c>
      <c r="T154" s="16" t="s">
        <v>36</v>
      </c>
      <c r="U154" s="16" t="s">
        <v>36</v>
      </c>
      <c r="V154" s="16" t="s">
        <v>36</v>
      </c>
      <c r="W154" s="15" cm="1">
        <f t="array" ref="W154">SUMPRODUCT(--((ISNUMBER(X154:Z154)) + (X154:Z154="TurboID only")))</f>
        <v>1</v>
      </c>
      <c r="X154" s="16" t="s">
        <v>36</v>
      </c>
      <c r="Y154" s="16" t="s">
        <v>36</v>
      </c>
      <c r="Z154" s="16">
        <v>3.7033847600000001</v>
      </c>
      <c r="AA154" s="15" cm="1">
        <f t="array" ref="AA154">SUMPRODUCT(--((ISNUMBER(AB154:AF154)) + (AB154:AF154="TurboID only")))</f>
        <v>0</v>
      </c>
      <c r="AB154" s="16" t="s">
        <v>36</v>
      </c>
      <c r="AC154" s="16" t="s">
        <v>36</v>
      </c>
      <c r="AD154" s="16" t="s">
        <v>36</v>
      </c>
      <c r="AE154" s="16" t="s">
        <v>36</v>
      </c>
      <c r="AF154" s="16" t="s">
        <v>36</v>
      </c>
      <c r="AG154" s="15" cm="1">
        <f t="array" ref="AG154">SUMPRODUCT(--((ISNUMBER(AH154:AJ154)) + (AH154:AJ154="TurboID only")))</f>
        <v>2</v>
      </c>
      <c r="AH154" s="16">
        <v>2.11096110953059</v>
      </c>
      <c r="AI154" s="16" t="s">
        <v>36</v>
      </c>
      <c r="AJ154" s="16">
        <v>3.43438880940047</v>
      </c>
      <c r="AL154" s="17" t="s">
        <v>613</v>
      </c>
      <c r="AM154" s="18"/>
      <c r="AN154" s="19" t="s">
        <v>614</v>
      </c>
      <c r="AP154" t="s">
        <v>359</v>
      </c>
      <c r="AR154" s="19" t="s">
        <v>615</v>
      </c>
      <c r="AX154" s="19" t="s">
        <v>231</v>
      </c>
      <c r="AZ154" s="31" t="s">
        <v>932</v>
      </c>
    </row>
    <row r="155" spans="1:52" x14ac:dyDescent="0.2">
      <c r="A155" s="24" t="s">
        <v>668</v>
      </c>
      <c r="B155" s="15">
        <v>5</v>
      </c>
      <c r="C155" s="15" t="str">
        <f t="shared" si="12"/>
        <v>+</v>
      </c>
      <c r="D155" s="15" t="str">
        <f t="shared" si="13"/>
        <v>+</v>
      </c>
      <c r="E155" s="15" t="str">
        <f t="shared" si="14"/>
        <v>+</v>
      </c>
      <c r="F155" s="15" t="str">
        <f t="shared" si="15"/>
        <v/>
      </c>
      <c r="G155" s="15">
        <f t="shared" si="16"/>
        <v>3</v>
      </c>
      <c r="H155" s="15" t="str">
        <f t="shared" si="17"/>
        <v>Yes</v>
      </c>
      <c r="I155" s="15" cm="1">
        <f t="array" ref="I155">SUMPRODUCT(--((ISNUMBER(J155:O155)) + (J155:O155="TurboID only")))</f>
        <v>0</v>
      </c>
      <c r="J155" s="16" t="s">
        <v>36</v>
      </c>
      <c r="K155" s="16" t="s">
        <v>36</v>
      </c>
      <c r="L155" s="16" t="s">
        <v>36</v>
      </c>
      <c r="M155" s="16" t="s">
        <v>36</v>
      </c>
      <c r="N155" s="16" t="s">
        <v>36</v>
      </c>
      <c r="O155" s="16" t="s">
        <v>36</v>
      </c>
      <c r="P155" s="15" cm="1">
        <f t="array" ref="P155">SUMPRODUCT(--((ISNUMBER(Q155:V155)) + (Q155:V155="TurboID only")))</f>
        <v>2</v>
      </c>
      <c r="Q155" s="16">
        <v>3.3963849857873498</v>
      </c>
      <c r="R155" s="16">
        <v>2.1583068653920501</v>
      </c>
      <c r="S155" s="16" t="s">
        <v>36</v>
      </c>
      <c r="T155" s="16" t="s">
        <v>36</v>
      </c>
      <c r="U155" s="16" t="s">
        <v>36</v>
      </c>
      <c r="V155" s="16" t="s">
        <v>36</v>
      </c>
      <c r="W155" s="15" cm="1">
        <f t="array" ref="W155">SUMPRODUCT(--((ISNUMBER(X155:Z155)) + (X155:Z155="TurboID only")))</f>
        <v>0</v>
      </c>
      <c r="X155" s="16" t="s">
        <v>36</v>
      </c>
      <c r="Y155" s="16" t="s">
        <v>36</v>
      </c>
      <c r="Z155" s="16" t="s">
        <v>36</v>
      </c>
      <c r="AA155" s="15" cm="1">
        <f t="array" ref="AA155">SUMPRODUCT(--((ISNUMBER(AB155:AF155)) + (AB155:AF155="TurboID only")))</f>
        <v>2</v>
      </c>
      <c r="AB155" s="16" t="s">
        <v>36</v>
      </c>
      <c r="AC155" s="16">
        <v>2.02006259783463</v>
      </c>
      <c r="AD155" s="16" t="s">
        <v>36</v>
      </c>
      <c r="AE155" s="16">
        <v>3.0545148905598101</v>
      </c>
      <c r="AF155" s="16" t="s">
        <v>36</v>
      </c>
      <c r="AG155" s="15" cm="1">
        <f t="array" ref="AG155">SUMPRODUCT(--((ISNUMBER(AH155:AJ155)) + (AH155:AJ155="TurboID only")))</f>
        <v>1</v>
      </c>
      <c r="AH155" s="16">
        <v>3.2388911858420202</v>
      </c>
      <c r="AI155" s="16" t="s">
        <v>36</v>
      </c>
      <c r="AJ155" s="16" t="s">
        <v>36</v>
      </c>
      <c r="AL155" s="17" t="s">
        <v>617</v>
      </c>
      <c r="AM155" s="18"/>
      <c r="AN155" s="19" t="s">
        <v>618</v>
      </c>
      <c r="AP155" t="s">
        <v>362</v>
      </c>
      <c r="AR155" s="19" t="s">
        <v>619</v>
      </c>
      <c r="AX155" s="19" t="s">
        <v>229</v>
      </c>
      <c r="AZ155" s="31" t="s">
        <v>12007</v>
      </c>
    </row>
    <row r="156" spans="1:52" x14ac:dyDescent="0.2">
      <c r="A156" s="24" t="s">
        <v>795</v>
      </c>
      <c r="B156" s="15">
        <v>5</v>
      </c>
      <c r="C156" s="15" t="str">
        <f t="shared" si="12"/>
        <v>+</v>
      </c>
      <c r="D156" s="15" t="str">
        <f t="shared" si="13"/>
        <v>+</v>
      </c>
      <c r="E156" s="15" t="str">
        <f t="shared" si="14"/>
        <v>+</v>
      </c>
      <c r="F156" s="15" t="str">
        <f t="shared" si="15"/>
        <v>+</v>
      </c>
      <c r="G156" s="15">
        <f t="shared" si="16"/>
        <v>4</v>
      </c>
      <c r="H156" s="15" t="str">
        <f t="shared" si="17"/>
        <v>Yes</v>
      </c>
      <c r="I156" s="15" cm="1">
        <f t="array" ref="I156">SUMPRODUCT(--((ISNUMBER(J156:O156)) + (J156:O156="TurboID only")))</f>
        <v>1</v>
      </c>
      <c r="J156" s="16" t="s">
        <v>36</v>
      </c>
      <c r="K156" s="16" t="s">
        <v>36</v>
      </c>
      <c r="L156" s="16" t="s">
        <v>36</v>
      </c>
      <c r="M156" s="16">
        <v>2.6600251513769</v>
      </c>
      <c r="N156" s="16" t="s">
        <v>36</v>
      </c>
      <c r="O156" s="16" t="s">
        <v>36</v>
      </c>
      <c r="P156" s="15" cm="1">
        <f t="array" ref="P156">SUMPRODUCT(--((ISNUMBER(Q156:V156)) + (Q156:V156="TurboID only")))</f>
        <v>1</v>
      </c>
      <c r="Q156" s="16" t="s">
        <v>36</v>
      </c>
      <c r="R156" s="16" t="s">
        <v>36</v>
      </c>
      <c r="S156" s="16">
        <v>3.1160102951427802</v>
      </c>
      <c r="T156" s="16" t="s">
        <v>36</v>
      </c>
      <c r="U156" s="16" t="s">
        <v>36</v>
      </c>
      <c r="V156" s="16" t="s">
        <v>36</v>
      </c>
      <c r="W156" s="15" cm="1">
        <f t="array" ref="W156">SUMPRODUCT(--((ISNUMBER(X156:Z156)) + (X156:Z156="TurboID only")))</f>
        <v>0</v>
      </c>
      <c r="X156" s="16" t="s">
        <v>36</v>
      </c>
      <c r="Y156" s="16" t="s">
        <v>36</v>
      </c>
      <c r="Z156" s="16" t="s">
        <v>36</v>
      </c>
      <c r="AA156" s="15" cm="1">
        <f t="array" ref="AA156">SUMPRODUCT(--((ISNUMBER(AB156:AF156)) + (AB156:AF156="TurboID only")))</f>
        <v>2</v>
      </c>
      <c r="AB156" s="16" t="s">
        <v>36</v>
      </c>
      <c r="AC156" s="16" t="s">
        <v>36</v>
      </c>
      <c r="AD156" s="16">
        <v>2.13166438941164</v>
      </c>
      <c r="AE156" s="16" t="s">
        <v>36</v>
      </c>
      <c r="AF156" s="16">
        <v>5.9719413626693099</v>
      </c>
      <c r="AG156" s="15" cm="1">
        <f t="array" ref="AG156">SUMPRODUCT(--((ISNUMBER(AH156:AJ156)) + (AH156:AJ156="TurboID only")))</f>
        <v>1</v>
      </c>
      <c r="AH156" s="16" t="s">
        <v>36</v>
      </c>
      <c r="AI156" s="16" t="s">
        <v>36</v>
      </c>
      <c r="AJ156" s="16">
        <v>2.0396772353822099</v>
      </c>
      <c r="AL156" s="17" t="s">
        <v>621</v>
      </c>
      <c r="AM156" s="18"/>
      <c r="AN156" s="19" t="s">
        <v>622</v>
      </c>
      <c r="AP156" t="s">
        <v>365</v>
      </c>
      <c r="AR156" s="19" t="s">
        <v>623</v>
      </c>
      <c r="AX156" s="19" t="s">
        <v>244</v>
      </c>
      <c r="AZ156" s="31" t="s">
        <v>12008</v>
      </c>
    </row>
    <row r="157" spans="1:52" x14ac:dyDescent="0.2">
      <c r="A157" s="24" t="s">
        <v>624</v>
      </c>
      <c r="B157" s="15">
        <v>5</v>
      </c>
      <c r="C157" s="15" t="str">
        <f t="shared" si="12"/>
        <v>+</v>
      </c>
      <c r="D157" s="15" t="str">
        <f t="shared" si="13"/>
        <v>+</v>
      </c>
      <c r="E157" s="15" t="str">
        <f t="shared" si="14"/>
        <v>+</v>
      </c>
      <c r="F157" s="15" t="str">
        <f t="shared" si="15"/>
        <v>+</v>
      </c>
      <c r="G157" s="15">
        <f t="shared" si="16"/>
        <v>4</v>
      </c>
      <c r="H157" s="15" t="str">
        <f t="shared" si="17"/>
        <v>Yes</v>
      </c>
      <c r="I157" s="15" cm="1">
        <f t="array" ref="I157">SUMPRODUCT(--((ISNUMBER(J157:O157)) + (J157:O157="TurboID only")))</f>
        <v>0</v>
      </c>
      <c r="J157" s="16" t="s">
        <v>36</v>
      </c>
      <c r="K157" s="16" t="s">
        <v>36</v>
      </c>
      <c r="L157" s="16" t="s">
        <v>36</v>
      </c>
      <c r="M157" s="16" t="s">
        <v>36</v>
      </c>
      <c r="N157" s="16" t="s">
        <v>36</v>
      </c>
      <c r="O157" s="16" t="s">
        <v>36</v>
      </c>
      <c r="P157" s="15" cm="1">
        <f t="array" ref="P157">SUMPRODUCT(--((ISNUMBER(Q157:V157)) + (Q157:V157="TurboID only")))</f>
        <v>1</v>
      </c>
      <c r="Q157" s="16" t="s">
        <v>36</v>
      </c>
      <c r="R157" s="16" t="s">
        <v>36</v>
      </c>
      <c r="S157" s="16" t="s">
        <v>36</v>
      </c>
      <c r="T157" s="16">
        <v>2.03560274290099</v>
      </c>
      <c r="U157" s="16" t="s">
        <v>36</v>
      </c>
      <c r="V157" s="16" t="s">
        <v>36</v>
      </c>
      <c r="W157" s="15" cm="1">
        <f t="array" ref="W157">SUMPRODUCT(--((ISNUMBER(X157:Z157)) + (X157:Z157="TurboID only")))</f>
        <v>2</v>
      </c>
      <c r="X157" s="16">
        <v>2.2130000000000001</v>
      </c>
      <c r="Y157" s="16" t="s">
        <v>36</v>
      </c>
      <c r="Z157" s="16">
        <v>2.1993038999999901</v>
      </c>
      <c r="AA157" s="15" cm="1">
        <f t="array" ref="AA157">SUMPRODUCT(--((ISNUMBER(AB157:AF157)) + (AB157:AF157="TurboID only")))</f>
        <v>1</v>
      </c>
      <c r="AB157" s="16" t="s">
        <v>36</v>
      </c>
      <c r="AC157" s="16">
        <v>2.15845647300885</v>
      </c>
      <c r="AD157" s="16" t="s">
        <v>36</v>
      </c>
      <c r="AE157" s="16" t="s">
        <v>36</v>
      </c>
      <c r="AF157" s="16" t="s">
        <v>36</v>
      </c>
      <c r="AG157" s="15" cm="1">
        <f t="array" ref="AG157">SUMPRODUCT(--((ISNUMBER(AH157:AJ157)) + (AH157:AJ157="TurboID only")))</f>
        <v>1</v>
      </c>
      <c r="AH157" s="16" t="s">
        <v>36</v>
      </c>
      <c r="AI157" s="16" t="s">
        <v>36</v>
      </c>
      <c r="AJ157" s="16">
        <v>2.1894999436937201</v>
      </c>
      <c r="AL157" s="17" t="s">
        <v>625</v>
      </c>
      <c r="AM157" s="18"/>
      <c r="AN157" s="19" t="s">
        <v>626</v>
      </c>
      <c r="AP157" t="s">
        <v>474</v>
      </c>
      <c r="AR157" s="19" t="s">
        <v>627</v>
      </c>
      <c r="AX157" s="19" t="s">
        <v>248</v>
      </c>
      <c r="AZ157" s="31" t="s">
        <v>674</v>
      </c>
    </row>
    <row r="158" spans="1:52" x14ac:dyDescent="0.2">
      <c r="A158" s="24" t="s">
        <v>941</v>
      </c>
      <c r="B158" s="15">
        <v>5</v>
      </c>
      <c r="C158" s="15" t="str">
        <f t="shared" si="12"/>
        <v/>
      </c>
      <c r="D158" s="15" t="str">
        <f t="shared" si="13"/>
        <v/>
      </c>
      <c r="E158" s="15" t="str">
        <f t="shared" si="14"/>
        <v/>
      </c>
      <c r="F158" s="15" t="str">
        <f t="shared" si="15"/>
        <v/>
      </c>
      <c r="G158" s="15">
        <f t="shared" si="16"/>
        <v>0</v>
      </c>
      <c r="H158" s="15" t="str">
        <f t="shared" si="17"/>
        <v>No</v>
      </c>
      <c r="I158" s="15" cm="1">
        <f t="array" ref="I158">SUMPRODUCT(--((ISNUMBER(J158:O158)) + (J158:O158="TurboID only")))</f>
        <v>0</v>
      </c>
      <c r="J158" s="16" t="s">
        <v>36</v>
      </c>
      <c r="K158" s="16" t="s">
        <v>36</v>
      </c>
      <c r="L158" s="16" t="s">
        <v>36</v>
      </c>
      <c r="M158" s="16" t="s">
        <v>36</v>
      </c>
      <c r="N158" s="16" t="s">
        <v>36</v>
      </c>
      <c r="O158" s="16" t="s">
        <v>36</v>
      </c>
      <c r="P158" s="15" cm="1">
        <f t="array" ref="P158">SUMPRODUCT(--((ISNUMBER(Q158:V158)) + (Q158:V158="TurboID only")))</f>
        <v>1</v>
      </c>
      <c r="Q158" s="16" t="s">
        <v>36</v>
      </c>
      <c r="R158" s="16" t="s">
        <v>36</v>
      </c>
      <c r="S158" s="16" t="s">
        <v>36</v>
      </c>
      <c r="T158" s="16">
        <v>2.9333625902243501</v>
      </c>
      <c r="U158" s="16" t="s">
        <v>36</v>
      </c>
      <c r="V158" s="16" t="s">
        <v>36</v>
      </c>
      <c r="W158" s="15" cm="1">
        <f t="array" ref="W158">SUMPRODUCT(--((ISNUMBER(X158:Z158)) + (X158:Z158="TurboID only")))</f>
        <v>2</v>
      </c>
      <c r="X158" s="16">
        <v>3.2069999999999901</v>
      </c>
      <c r="Y158" s="16" t="s">
        <v>36</v>
      </c>
      <c r="Z158" s="16">
        <v>2.5779319599999901</v>
      </c>
      <c r="AA158" s="15" cm="1">
        <f t="array" ref="AA158">SUMPRODUCT(--((ISNUMBER(AB158:AF158)) + (AB158:AF158="TurboID only")))</f>
        <v>1</v>
      </c>
      <c r="AB158" s="16" t="s">
        <v>36</v>
      </c>
      <c r="AC158" s="16">
        <v>2.1863130652829899</v>
      </c>
      <c r="AD158" s="16" t="s">
        <v>36</v>
      </c>
      <c r="AE158" s="16" t="s">
        <v>36</v>
      </c>
      <c r="AF158" s="16" t="s">
        <v>36</v>
      </c>
      <c r="AG158" s="15" cm="1">
        <f t="array" ref="AG158">SUMPRODUCT(--((ISNUMBER(AH158:AJ158)) + (AH158:AJ158="TurboID only")))</f>
        <v>1</v>
      </c>
      <c r="AH158" s="16">
        <v>2.2731612067375702</v>
      </c>
      <c r="AI158" s="16" t="s">
        <v>36</v>
      </c>
      <c r="AJ158" s="16" t="s">
        <v>36</v>
      </c>
      <c r="AL158" s="17" t="s">
        <v>629</v>
      </c>
      <c r="AM158" s="18"/>
      <c r="AN158" s="19" t="s">
        <v>630</v>
      </c>
      <c r="AP158" t="s">
        <v>631</v>
      </c>
      <c r="AR158" s="19" t="s">
        <v>632</v>
      </c>
      <c r="AX158" s="19" t="s">
        <v>253</v>
      </c>
      <c r="AZ158" s="31" t="s">
        <v>686</v>
      </c>
    </row>
    <row r="159" spans="1:52" x14ac:dyDescent="0.2">
      <c r="A159" s="24" t="s">
        <v>829</v>
      </c>
      <c r="B159" s="15">
        <v>5</v>
      </c>
      <c r="C159" s="15" t="str">
        <f t="shared" si="12"/>
        <v>+</v>
      </c>
      <c r="D159" s="15" t="str">
        <f t="shared" si="13"/>
        <v>+</v>
      </c>
      <c r="E159" s="15" t="str">
        <f t="shared" si="14"/>
        <v/>
      </c>
      <c r="F159" s="15" t="str">
        <f t="shared" si="15"/>
        <v>+</v>
      </c>
      <c r="G159" s="15">
        <f t="shared" si="16"/>
        <v>3</v>
      </c>
      <c r="H159" s="15" t="str">
        <f t="shared" si="17"/>
        <v>Yes</v>
      </c>
      <c r="I159" s="15" cm="1">
        <f t="array" ref="I159">SUMPRODUCT(--((ISNUMBER(J159:O159)) + (J159:O159="TurboID only")))</f>
        <v>0</v>
      </c>
      <c r="J159" s="16" t="s">
        <v>36</v>
      </c>
      <c r="K159" s="16" t="s">
        <v>36</v>
      </c>
      <c r="L159" s="16" t="s">
        <v>36</v>
      </c>
      <c r="M159" s="16" t="s">
        <v>36</v>
      </c>
      <c r="N159" s="16" t="s">
        <v>36</v>
      </c>
      <c r="O159" s="16" t="s">
        <v>36</v>
      </c>
      <c r="P159" s="15" cm="1">
        <f t="array" ref="P159">SUMPRODUCT(--((ISNUMBER(Q159:V159)) + (Q159:V159="TurboID only")))</f>
        <v>2</v>
      </c>
      <c r="Q159" s="16" t="s">
        <v>36</v>
      </c>
      <c r="R159" s="16">
        <v>2.3574055987808</v>
      </c>
      <c r="S159" s="16">
        <v>2.3367445028373601</v>
      </c>
      <c r="T159" s="16" t="s">
        <v>36</v>
      </c>
      <c r="U159" s="16" t="s">
        <v>36</v>
      </c>
      <c r="V159" s="16" t="s">
        <v>36</v>
      </c>
      <c r="W159" s="15" cm="1">
        <f t="array" ref="W159">SUMPRODUCT(--((ISNUMBER(X159:Z159)) + (X159:Z159="TurboID only")))</f>
        <v>1</v>
      </c>
      <c r="X159" s="16">
        <v>2.181</v>
      </c>
      <c r="Y159" s="16" t="s">
        <v>36</v>
      </c>
      <c r="Z159" s="16" t="s">
        <v>36</v>
      </c>
      <c r="AA159" s="15" cm="1">
        <f t="array" ref="AA159">SUMPRODUCT(--((ISNUMBER(AB159:AF159)) + (AB159:AF159="TurboID only")))</f>
        <v>1</v>
      </c>
      <c r="AB159" s="16" t="s">
        <v>36</v>
      </c>
      <c r="AC159" s="16">
        <v>2.0397608293900502</v>
      </c>
      <c r="AD159" s="16" t="s">
        <v>36</v>
      </c>
      <c r="AE159" s="16" t="s">
        <v>36</v>
      </c>
      <c r="AF159" s="16" t="s">
        <v>36</v>
      </c>
      <c r="AG159" s="15" cm="1">
        <f t="array" ref="AG159">SUMPRODUCT(--((ISNUMBER(AH159:AJ159)) + (AH159:AJ159="TurboID only")))</f>
        <v>1</v>
      </c>
      <c r="AH159" s="16" t="s">
        <v>36</v>
      </c>
      <c r="AI159" s="16" t="s">
        <v>36</v>
      </c>
      <c r="AJ159" s="16">
        <v>2.2582981204455099</v>
      </c>
      <c r="AL159" s="17" t="s">
        <v>634</v>
      </c>
      <c r="AM159" s="18"/>
      <c r="AN159" s="19" t="s">
        <v>635</v>
      </c>
      <c r="AP159" t="s">
        <v>636</v>
      </c>
      <c r="AR159" s="19" t="s">
        <v>637</v>
      </c>
      <c r="AX159" s="19" t="s">
        <v>233</v>
      </c>
      <c r="AZ159" s="31" t="s">
        <v>690</v>
      </c>
    </row>
    <row r="160" spans="1:52" x14ac:dyDescent="0.2">
      <c r="A160" s="24" t="s">
        <v>576</v>
      </c>
      <c r="B160" s="15">
        <v>5</v>
      </c>
      <c r="C160" s="15" t="str">
        <f t="shared" si="12"/>
        <v>+</v>
      </c>
      <c r="D160" s="15" t="str">
        <f t="shared" si="13"/>
        <v>+</v>
      </c>
      <c r="E160" s="15" t="str">
        <f t="shared" si="14"/>
        <v/>
      </c>
      <c r="F160" s="15" t="str">
        <f t="shared" si="15"/>
        <v/>
      </c>
      <c r="G160" s="15">
        <f t="shared" si="16"/>
        <v>2</v>
      </c>
      <c r="H160" s="15" t="str">
        <f t="shared" si="17"/>
        <v>Yes</v>
      </c>
      <c r="I160" s="15" cm="1">
        <f t="array" ref="I160">SUMPRODUCT(--((ISNUMBER(J160:O160)) + (J160:O160="TurboID only")))</f>
        <v>1</v>
      </c>
      <c r="J160" s="16" t="s">
        <v>36</v>
      </c>
      <c r="K160" s="16">
        <v>6.7025031860670001</v>
      </c>
      <c r="L160" s="16" t="s">
        <v>36</v>
      </c>
      <c r="M160" s="16" t="s">
        <v>36</v>
      </c>
      <c r="N160" s="16" t="s">
        <v>36</v>
      </c>
      <c r="O160" s="16" t="s">
        <v>36</v>
      </c>
      <c r="P160" s="15" cm="1">
        <f t="array" ref="P160">SUMPRODUCT(--((ISNUMBER(Q160:V160)) + (Q160:V160="TurboID only")))</f>
        <v>1</v>
      </c>
      <c r="Q160" s="16" t="s">
        <v>36</v>
      </c>
      <c r="R160" s="16">
        <v>5.2553979052475599</v>
      </c>
      <c r="S160" s="16" t="s">
        <v>36</v>
      </c>
      <c r="T160" s="16" t="s">
        <v>36</v>
      </c>
      <c r="U160" s="16" t="s">
        <v>36</v>
      </c>
      <c r="V160" s="16" t="s">
        <v>36</v>
      </c>
      <c r="W160" s="15" cm="1">
        <f t="array" ref="W160">SUMPRODUCT(--((ISNUMBER(X160:Z160)) + (X160:Z160="TurboID only")))</f>
        <v>1</v>
      </c>
      <c r="X160" s="16">
        <v>5.2750000000000004</v>
      </c>
      <c r="Y160" s="16" t="s">
        <v>36</v>
      </c>
      <c r="Z160" s="16" t="s">
        <v>36</v>
      </c>
      <c r="AA160" s="15" cm="1">
        <f t="array" ref="AA160">SUMPRODUCT(--((ISNUMBER(AB160:AF160)) + (AB160:AF160="TurboID only")))</f>
        <v>1</v>
      </c>
      <c r="AB160" s="16" t="s">
        <v>36</v>
      </c>
      <c r="AC160" s="16">
        <v>7.7607710794821401</v>
      </c>
      <c r="AD160" s="16" t="s">
        <v>36</v>
      </c>
      <c r="AE160" s="16" t="s">
        <v>36</v>
      </c>
      <c r="AF160" s="16" t="s">
        <v>36</v>
      </c>
      <c r="AG160" s="15" cm="1">
        <f t="array" ref="AG160">SUMPRODUCT(--((ISNUMBER(AH160:AJ160)) + (AH160:AJ160="TurboID only")))</f>
        <v>1</v>
      </c>
      <c r="AH160" s="16">
        <v>5.3272832847592104</v>
      </c>
      <c r="AI160" s="16" t="s">
        <v>36</v>
      </c>
      <c r="AJ160" s="16" t="s">
        <v>36</v>
      </c>
      <c r="AL160" s="17" t="s">
        <v>484</v>
      </c>
      <c r="AM160" s="18"/>
      <c r="AN160" s="19" t="s">
        <v>639</v>
      </c>
      <c r="AP160" t="s">
        <v>640</v>
      </c>
      <c r="AR160" s="19" t="s">
        <v>641</v>
      </c>
      <c r="AX160" s="19" t="s">
        <v>371</v>
      </c>
      <c r="AZ160" s="31" t="s">
        <v>694</v>
      </c>
    </row>
    <row r="161" spans="1:52" x14ac:dyDescent="0.2">
      <c r="A161" s="24" t="s">
        <v>628</v>
      </c>
      <c r="B161" s="15">
        <v>5</v>
      </c>
      <c r="C161" s="15" t="str">
        <f t="shared" si="12"/>
        <v/>
      </c>
      <c r="D161" s="15" t="str">
        <f t="shared" si="13"/>
        <v>+</v>
      </c>
      <c r="E161" s="15" t="str">
        <f t="shared" si="14"/>
        <v/>
      </c>
      <c r="F161" s="15" t="str">
        <f t="shared" si="15"/>
        <v/>
      </c>
      <c r="G161" s="15">
        <f t="shared" si="16"/>
        <v>1</v>
      </c>
      <c r="H161" s="15" t="str">
        <f t="shared" si="17"/>
        <v>Yes</v>
      </c>
      <c r="I161" s="15" cm="1">
        <f t="array" ref="I161">SUMPRODUCT(--((ISNUMBER(J161:O161)) + (J161:O161="TurboID only")))</f>
        <v>1</v>
      </c>
      <c r="J161" s="16" t="s">
        <v>36</v>
      </c>
      <c r="K161" s="16" t="s">
        <v>42</v>
      </c>
      <c r="L161" s="16" t="s">
        <v>36</v>
      </c>
      <c r="M161" s="16" t="s">
        <v>36</v>
      </c>
      <c r="N161" s="16" t="s">
        <v>36</v>
      </c>
      <c r="O161" s="16" t="s">
        <v>36</v>
      </c>
      <c r="P161" s="15" cm="1">
        <f t="array" ref="P161">SUMPRODUCT(--((ISNUMBER(Q161:V161)) + (Q161:V161="TurboID only")))</f>
        <v>1</v>
      </c>
      <c r="Q161" s="16" t="s">
        <v>36</v>
      </c>
      <c r="R161" s="16" t="s">
        <v>42</v>
      </c>
      <c r="S161" s="16" t="s">
        <v>36</v>
      </c>
      <c r="T161" s="16" t="s">
        <v>36</v>
      </c>
      <c r="U161" s="16" t="s">
        <v>36</v>
      </c>
      <c r="V161" s="16" t="s">
        <v>36</v>
      </c>
      <c r="W161" s="15" cm="1">
        <f t="array" ref="W161">SUMPRODUCT(--((ISNUMBER(X161:Z161)) + (X161:Z161="TurboID only")))</f>
        <v>1</v>
      </c>
      <c r="X161" s="16" t="s">
        <v>42</v>
      </c>
      <c r="Y161" s="16" t="s">
        <v>36</v>
      </c>
      <c r="Z161" s="16" t="s">
        <v>36</v>
      </c>
      <c r="AA161" s="15" cm="1">
        <f t="array" ref="AA161">SUMPRODUCT(--((ISNUMBER(AB161:AF161)) + (AB161:AF161="TurboID only")))</f>
        <v>1</v>
      </c>
      <c r="AB161" s="16" t="s">
        <v>36</v>
      </c>
      <c r="AC161" s="16" t="s">
        <v>42</v>
      </c>
      <c r="AD161" s="16" t="s">
        <v>36</v>
      </c>
      <c r="AE161" s="16" t="s">
        <v>36</v>
      </c>
      <c r="AF161" s="16" t="s">
        <v>36</v>
      </c>
      <c r="AG161" s="15" cm="1">
        <f t="array" ref="AG161">SUMPRODUCT(--((ISNUMBER(AH161:AJ161)) + (AH161:AJ161="TurboID only")))</f>
        <v>1</v>
      </c>
      <c r="AH161" s="16" t="s">
        <v>42</v>
      </c>
      <c r="AI161" s="16" t="s">
        <v>36</v>
      </c>
      <c r="AJ161" s="16" t="s">
        <v>36</v>
      </c>
      <c r="AL161" s="17" t="s">
        <v>643</v>
      </c>
      <c r="AM161" s="18"/>
      <c r="AN161" s="19" t="s">
        <v>644</v>
      </c>
      <c r="AP161" t="s">
        <v>368</v>
      </c>
      <c r="AR161" s="19" t="s">
        <v>645</v>
      </c>
      <c r="AX161" s="19" t="s">
        <v>258</v>
      </c>
      <c r="AZ161" s="31" t="s">
        <v>699</v>
      </c>
    </row>
    <row r="162" spans="1:52" x14ac:dyDescent="0.2">
      <c r="A162" s="24" t="s">
        <v>649</v>
      </c>
      <c r="B162" s="15">
        <v>5</v>
      </c>
      <c r="C162" s="15" t="str">
        <f t="shared" si="12"/>
        <v/>
      </c>
      <c r="D162" s="15" t="str">
        <f t="shared" si="13"/>
        <v>+</v>
      </c>
      <c r="E162" s="15" t="str">
        <f t="shared" si="14"/>
        <v/>
      </c>
      <c r="F162" s="15" t="str">
        <f t="shared" si="15"/>
        <v/>
      </c>
      <c r="G162" s="15">
        <f t="shared" si="16"/>
        <v>1</v>
      </c>
      <c r="H162" s="15" t="str">
        <f t="shared" si="17"/>
        <v>Yes</v>
      </c>
      <c r="I162" s="15" cm="1">
        <f t="array" ref="I162">SUMPRODUCT(--((ISNUMBER(J162:O162)) + (J162:O162="TurboID only")))</f>
        <v>1</v>
      </c>
      <c r="J162" s="16" t="s">
        <v>36</v>
      </c>
      <c r="K162" s="16" t="s">
        <v>42</v>
      </c>
      <c r="L162" s="16" t="s">
        <v>36</v>
      </c>
      <c r="M162" s="16" t="s">
        <v>36</v>
      </c>
      <c r="N162" s="16" t="s">
        <v>36</v>
      </c>
      <c r="O162" s="16" t="s">
        <v>36</v>
      </c>
      <c r="P162" s="15" cm="1">
        <f t="array" ref="P162">SUMPRODUCT(--((ISNUMBER(Q162:V162)) + (Q162:V162="TurboID only")))</f>
        <v>1</v>
      </c>
      <c r="Q162" s="16" t="s">
        <v>36</v>
      </c>
      <c r="R162" s="16" t="s">
        <v>42</v>
      </c>
      <c r="S162" s="16" t="s">
        <v>36</v>
      </c>
      <c r="T162" s="16" t="s">
        <v>36</v>
      </c>
      <c r="U162" s="16" t="s">
        <v>36</v>
      </c>
      <c r="V162" s="16" t="s">
        <v>36</v>
      </c>
      <c r="W162" s="15" cm="1">
        <f t="array" ref="W162">SUMPRODUCT(--((ISNUMBER(X162:Z162)) + (X162:Z162="TurboID only")))</f>
        <v>1</v>
      </c>
      <c r="X162" s="16" t="s">
        <v>42</v>
      </c>
      <c r="Y162" s="16" t="s">
        <v>36</v>
      </c>
      <c r="Z162" s="16" t="s">
        <v>36</v>
      </c>
      <c r="AA162" s="15" cm="1">
        <f t="array" ref="AA162">SUMPRODUCT(--((ISNUMBER(AB162:AF162)) + (AB162:AF162="TurboID only")))</f>
        <v>1</v>
      </c>
      <c r="AB162" s="16" t="s">
        <v>36</v>
      </c>
      <c r="AC162" s="16" t="s">
        <v>42</v>
      </c>
      <c r="AD162" s="16" t="s">
        <v>36</v>
      </c>
      <c r="AE162" s="16" t="s">
        <v>36</v>
      </c>
      <c r="AF162" s="16" t="s">
        <v>36</v>
      </c>
      <c r="AG162" s="15" cm="1">
        <f t="array" ref="AG162">SUMPRODUCT(--((ISNUMBER(AH162:AJ162)) + (AH162:AJ162="TurboID only")))</f>
        <v>1</v>
      </c>
      <c r="AH162" s="16" t="s">
        <v>42</v>
      </c>
      <c r="AI162" s="16" t="s">
        <v>36</v>
      </c>
      <c r="AJ162" s="16" t="s">
        <v>36</v>
      </c>
      <c r="AL162" s="17" t="s">
        <v>489</v>
      </c>
      <c r="AM162" s="18"/>
      <c r="AN162" s="19" t="s">
        <v>647</v>
      </c>
      <c r="AP162" t="s">
        <v>486</v>
      </c>
      <c r="AR162" s="19" t="s">
        <v>648</v>
      </c>
      <c r="AX162" s="19" t="s">
        <v>378</v>
      </c>
      <c r="AZ162" s="31" t="s">
        <v>703</v>
      </c>
    </row>
    <row r="163" spans="1:52" x14ac:dyDescent="0.2">
      <c r="A163" s="24" t="s">
        <v>659</v>
      </c>
      <c r="B163" s="15">
        <v>5</v>
      </c>
      <c r="C163" s="15" t="str">
        <f t="shared" si="12"/>
        <v/>
      </c>
      <c r="D163" s="15" t="str">
        <f t="shared" si="13"/>
        <v>+</v>
      </c>
      <c r="E163" s="15" t="str">
        <f t="shared" si="14"/>
        <v>+</v>
      </c>
      <c r="F163" s="15" t="str">
        <f t="shared" si="15"/>
        <v/>
      </c>
      <c r="G163" s="15">
        <f t="shared" si="16"/>
        <v>2</v>
      </c>
      <c r="H163" s="15" t="str">
        <f t="shared" si="17"/>
        <v>No</v>
      </c>
      <c r="I163" s="15" cm="1">
        <f t="array" ref="I163">SUMPRODUCT(--((ISNUMBER(J163:O163)) + (J163:O163="TurboID only")))</f>
        <v>1</v>
      </c>
      <c r="J163" s="16" t="s">
        <v>36</v>
      </c>
      <c r="K163" s="16" t="s">
        <v>42</v>
      </c>
      <c r="L163" s="16" t="s">
        <v>36</v>
      </c>
      <c r="M163" s="16" t="s">
        <v>36</v>
      </c>
      <c r="N163" s="16" t="s">
        <v>36</v>
      </c>
      <c r="O163" s="16" t="s">
        <v>36</v>
      </c>
      <c r="P163" s="15" cm="1">
        <f t="array" ref="P163">SUMPRODUCT(--((ISNUMBER(Q163:V163)) + (Q163:V163="TurboID only")))</f>
        <v>1</v>
      </c>
      <c r="Q163" s="16" t="s">
        <v>36</v>
      </c>
      <c r="R163" s="16" t="s">
        <v>42</v>
      </c>
      <c r="S163" s="16" t="s">
        <v>36</v>
      </c>
      <c r="T163" s="16" t="s">
        <v>36</v>
      </c>
      <c r="U163" s="16" t="s">
        <v>36</v>
      </c>
      <c r="V163" s="16" t="s">
        <v>36</v>
      </c>
      <c r="W163" s="15" cm="1">
        <f t="array" ref="W163">SUMPRODUCT(--((ISNUMBER(X163:Z163)) + (X163:Z163="TurboID only")))</f>
        <v>1</v>
      </c>
      <c r="X163" s="16" t="s">
        <v>42</v>
      </c>
      <c r="Y163" s="16" t="s">
        <v>36</v>
      </c>
      <c r="Z163" s="16" t="s">
        <v>36</v>
      </c>
      <c r="AA163" s="15" cm="1">
        <f t="array" ref="AA163">SUMPRODUCT(--((ISNUMBER(AB163:AF163)) + (AB163:AF163="TurboID only")))</f>
        <v>1</v>
      </c>
      <c r="AB163" s="16" t="s">
        <v>36</v>
      </c>
      <c r="AC163" s="16" t="s">
        <v>42</v>
      </c>
      <c r="AD163" s="16" t="s">
        <v>36</v>
      </c>
      <c r="AE163" s="16" t="s">
        <v>36</v>
      </c>
      <c r="AF163" s="16" t="s">
        <v>36</v>
      </c>
      <c r="AG163" s="15" cm="1">
        <f t="array" ref="AG163">SUMPRODUCT(--((ISNUMBER(AH163:AJ163)) + (AH163:AJ163="TurboID only")))</f>
        <v>1</v>
      </c>
      <c r="AH163" s="16" t="s">
        <v>42</v>
      </c>
      <c r="AI163" s="16" t="s">
        <v>36</v>
      </c>
      <c r="AJ163" s="16" t="s">
        <v>36</v>
      </c>
      <c r="AL163" s="17" t="s">
        <v>650</v>
      </c>
      <c r="AM163" s="18"/>
      <c r="AN163" s="19" t="s">
        <v>651</v>
      </c>
      <c r="AP163" t="s">
        <v>652</v>
      </c>
      <c r="AR163" s="19" t="s">
        <v>653</v>
      </c>
      <c r="AX163" s="26" t="s">
        <v>262</v>
      </c>
      <c r="AZ163" s="31" t="s">
        <v>500</v>
      </c>
    </row>
    <row r="164" spans="1:52" x14ac:dyDescent="0.2">
      <c r="A164" s="24" t="s">
        <v>677</v>
      </c>
      <c r="B164" s="15">
        <v>5</v>
      </c>
      <c r="C164" s="15" t="str">
        <f t="shared" si="12"/>
        <v/>
      </c>
      <c r="D164" s="15" t="str">
        <f t="shared" si="13"/>
        <v>+</v>
      </c>
      <c r="E164" s="15" t="str">
        <f t="shared" si="14"/>
        <v>+</v>
      </c>
      <c r="F164" s="15" t="str">
        <f t="shared" si="15"/>
        <v>+</v>
      </c>
      <c r="G164" s="15">
        <f t="shared" si="16"/>
        <v>3</v>
      </c>
      <c r="H164" s="15" t="str">
        <f t="shared" si="17"/>
        <v>Yes</v>
      </c>
      <c r="I164" s="15" cm="1">
        <f t="array" ref="I164">SUMPRODUCT(--((ISNUMBER(J164:O164)) + (J164:O164="TurboID only")))</f>
        <v>1</v>
      </c>
      <c r="J164" s="16" t="s">
        <v>36</v>
      </c>
      <c r="K164" s="16">
        <v>2.2403125200565102</v>
      </c>
      <c r="L164" s="16" t="s">
        <v>36</v>
      </c>
      <c r="M164" s="16" t="s">
        <v>36</v>
      </c>
      <c r="N164" s="16" t="s">
        <v>36</v>
      </c>
      <c r="O164" s="16" t="s">
        <v>36</v>
      </c>
      <c r="P164" s="15" cm="1">
        <f t="array" ref="P164">SUMPRODUCT(--((ISNUMBER(Q164:V164)) + (Q164:V164="TurboID only")))</f>
        <v>1</v>
      </c>
      <c r="Q164" s="16" t="s">
        <v>36</v>
      </c>
      <c r="R164" s="16">
        <v>2.9291863946398999</v>
      </c>
      <c r="S164" s="16" t="s">
        <v>36</v>
      </c>
      <c r="T164" s="16" t="s">
        <v>36</v>
      </c>
      <c r="U164" s="16" t="s">
        <v>36</v>
      </c>
      <c r="V164" s="16" t="s">
        <v>36</v>
      </c>
      <c r="W164" s="15" cm="1">
        <f t="array" ref="W164">SUMPRODUCT(--((ISNUMBER(X164:Z164)) + (X164:Z164="TurboID only")))</f>
        <v>1</v>
      </c>
      <c r="X164" s="16">
        <v>2.105</v>
      </c>
      <c r="Y164" s="16" t="s">
        <v>36</v>
      </c>
      <c r="Z164" s="16" t="s">
        <v>36</v>
      </c>
      <c r="AA164" s="15" cm="1">
        <f t="array" ref="AA164">SUMPRODUCT(--((ISNUMBER(AB164:AF164)) + (AB164:AF164="TurboID only")))</f>
        <v>1</v>
      </c>
      <c r="AB164" s="16" t="s">
        <v>36</v>
      </c>
      <c r="AC164" s="16">
        <v>2.6704817038631301</v>
      </c>
      <c r="AD164" s="16" t="s">
        <v>36</v>
      </c>
      <c r="AE164" s="16" t="s">
        <v>36</v>
      </c>
      <c r="AF164" s="16" t="s">
        <v>36</v>
      </c>
      <c r="AG164" s="15" cm="1">
        <f t="array" ref="AG164">SUMPRODUCT(--((ISNUMBER(AH164:AJ164)) + (AH164:AJ164="TurboID only")))</f>
        <v>1</v>
      </c>
      <c r="AH164" s="16">
        <v>2.7562371029631501</v>
      </c>
      <c r="AI164" s="16" t="s">
        <v>36</v>
      </c>
      <c r="AJ164" s="16" t="s">
        <v>36</v>
      </c>
      <c r="AL164" s="17" t="s">
        <v>655</v>
      </c>
      <c r="AM164" s="18"/>
      <c r="AN164" s="19" t="s">
        <v>656</v>
      </c>
      <c r="AP164" t="s">
        <v>657</v>
      </c>
      <c r="AR164" s="19" t="s">
        <v>658</v>
      </c>
      <c r="AX164" s="26" t="s">
        <v>267</v>
      </c>
      <c r="AZ164" s="31" t="s">
        <v>985</v>
      </c>
    </row>
    <row r="165" spans="1:52" x14ac:dyDescent="0.2">
      <c r="A165" s="24" t="s">
        <v>693</v>
      </c>
      <c r="B165" s="15">
        <v>5</v>
      </c>
      <c r="C165" s="15" t="str">
        <f t="shared" si="12"/>
        <v>+</v>
      </c>
      <c r="D165" s="15" t="str">
        <f t="shared" si="13"/>
        <v>+</v>
      </c>
      <c r="E165" s="15" t="str">
        <f t="shared" si="14"/>
        <v>+</v>
      </c>
      <c r="F165" s="15" t="str">
        <f t="shared" si="15"/>
        <v>+</v>
      </c>
      <c r="G165" s="15">
        <f t="shared" si="16"/>
        <v>4</v>
      </c>
      <c r="H165" s="15" t="str">
        <f t="shared" si="17"/>
        <v>Yes</v>
      </c>
      <c r="I165" s="15" cm="1">
        <f t="array" ref="I165">SUMPRODUCT(--((ISNUMBER(J165:O165)) + (J165:O165="TurboID only")))</f>
        <v>1</v>
      </c>
      <c r="J165" s="16" t="s">
        <v>36</v>
      </c>
      <c r="K165" s="16">
        <v>3.8941271734275502</v>
      </c>
      <c r="L165" s="16" t="s">
        <v>36</v>
      </c>
      <c r="M165" s="16" t="s">
        <v>36</v>
      </c>
      <c r="N165" s="16" t="s">
        <v>36</v>
      </c>
      <c r="O165" s="16" t="s">
        <v>36</v>
      </c>
      <c r="P165" s="15" cm="1">
        <f t="array" ref="P165">SUMPRODUCT(--((ISNUMBER(Q165:V165)) + (Q165:V165="TurboID only")))</f>
        <v>1</v>
      </c>
      <c r="Q165" s="16" t="s">
        <v>36</v>
      </c>
      <c r="R165" s="16">
        <v>5.4132686951027997</v>
      </c>
      <c r="S165" s="16" t="s">
        <v>36</v>
      </c>
      <c r="T165" s="16" t="s">
        <v>36</v>
      </c>
      <c r="U165" s="16" t="s">
        <v>36</v>
      </c>
      <c r="V165" s="16" t="s">
        <v>36</v>
      </c>
      <c r="W165" s="15" cm="1">
        <f t="array" ref="W165">SUMPRODUCT(--((ISNUMBER(X165:Z165)) + (X165:Z165="TurboID only")))</f>
        <v>1</v>
      </c>
      <c r="X165" s="16">
        <v>5.1710000000000003</v>
      </c>
      <c r="Y165" s="16" t="s">
        <v>36</v>
      </c>
      <c r="Z165" s="16" t="s">
        <v>36</v>
      </c>
      <c r="AA165" s="15" cm="1">
        <f t="array" ref="AA165">SUMPRODUCT(--((ISNUMBER(AB165:AF165)) + (AB165:AF165="TurboID only")))</f>
        <v>1</v>
      </c>
      <c r="AB165" s="16" t="s">
        <v>36</v>
      </c>
      <c r="AC165" s="16">
        <v>14.872754906852601</v>
      </c>
      <c r="AD165" s="16" t="s">
        <v>36</v>
      </c>
      <c r="AE165" s="16" t="s">
        <v>36</v>
      </c>
      <c r="AF165" s="16" t="s">
        <v>36</v>
      </c>
      <c r="AG165" s="15" cm="1">
        <f t="array" ref="AG165">SUMPRODUCT(--((ISNUMBER(AH165:AJ165)) + (AH165:AJ165="TurboID only")))</f>
        <v>1</v>
      </c>
      <c r="AH165" s="16">
        <v>3.8426457984931699</v>
      </c>
      <c r="AI165" s="16" t="s">
        <v>36</v>
      </c>
      <c r="AJ165" s="16" t="s">
        <v>36</v>
      </c>
      <c r="AL165" s="17" t="s">
        <v>660</v>
      </c>
      <c r="AM165" s="18"/>
      <c r="AN165" s="19" t="s">
        <v>661</v>
      </c>
      <c r="AP165" t="s">
        <v>662</v>
      </c>
      <c r="AR165" s="19" t="s">
        <v>663</v>
      </c>
      <c r="AX165" s="19" t="s">
        <v>382</v>
      </c>
      <c r="AZ165" s="31" t="s">
        <v>528</v>
      </c>
    </row>
    <row r="166" spans="1:52" x14ac:dyDescent="0.2">
      <c r="A166" s="24" t="s">
        <v>698</v>
      </c>
      <c r="B166" s="15">
        <v>5</v>
      </c>
      <c r="C166" s="15" t="str">
        <f t="shared" si="12"/>
        <v>+</v>
      </c>
      <c r="D166" s="15" t="str">
        <f t="shared" si="13"/>
        <v>+</v>
      </c>
      <c r="E166" s="15" t="str">
        <f t="shared" si="14"/>
        <v>+</v>
      </c>
      <c r="F166" s="15" t="str">
        <f t="shared" si="15"/>
        <v>+</v>
      </c>
      <c r="G166" s="15">
        <f t="shared" si="16"/>
        <v>4</v>
      </c>
      <c r="H166" s="15" t="str">
        <f t="shared" si="17"/>
        <v>No</v>
      </c>
      <c r="I166" s="15" cm="1">
        <f t="array" ref="I166">SUMPRODUCT(--((ISNUMBER(J166:O166)) + (J166:O166="TurboID only")))</f>
        <v>1</v>
      </c>
      <c r="J166" s="16" t="s">
        <v>36</v>
      </c>
      <c r="K166" s="16" t="s">
        <v>42</v>
      </c>
      <c r="L166" s="16" t="s">
        <v>36</v>
      </c>
      <c r="M166" s="16" t="s">
        <v>36</v>
      </c>
      <c r="N166" s="16" t="s">
        <v>36</v>
      </c>
      <c r="O166" s="16" t="s">
        <v>36</v>
      </c>
      <c r="P166" s="15" cm="1">
        <f t="array" ref="P166">SUMPRODUCT(--((ISNUMBER(Q166:V166)) + (Q166:V166="TurboID only")))</f>
        <v>1</v>
      </c>
      <c r="Q166" s="16" t="s">
        <v>36</v>
      </c>
      <c r="R166" s="16" t="s">
        <v>42</v>
      </c>
      <c r="S166" s="16" t="s">
        <v>36</v>
      </c>
      <c r="T166" s="16" t="s">
        <v>36</v>
      </c>
      <c r="U166" s="16" t="s">
        <v>36</v>
      </c>
      <c r="V166" s="16" t="s">
        <v>36</v>
      </c>
      <c r="W166" s="15" cm="1">
        <f t="array" ref="W166">SUMPRODUCT(--((ISNUMBER(X166:Z166)) + (X166:Z166="TurboID only")))</f>
        <v>1</v>
      </c>
      <c r="X166" s="16" t="s">
        <v>42</v>
      </c>
      <c r="Y166" s="16" t="s">
        <v>36</v>
      </c>
      <c r="Z166" s="16" t="s">
        <v>36</v>
      </c>
      <c r="AA166" s="15" cm="1">
        <f t="array" ref="AA166">SUMPRODUCT(--((ISNUMBER(AB166:AF166)) + (AB166:AF166="TurboID only")))</f>
        <v>1</v>
      </c>
      <c r="AB166" s="16" t="s">
        <v>36</v>
      </c>
      <c r="AC166" s="16" t="s">
        <v>42</v>
      </c>
      <c r="AD166" s="16" t="s">
        <v>36</v>
      </c>
      <c r="AE166" s="16" t="s">
        <v>36</v>
      </c>
      <c r="AF166" s="16" t="s">
        <v>36</v>
      </c>
      <c r="AG166" s="15" cm="1">
        <f t="array" ref="AG166">SUMPRODUCT(--((ISNUMBER(AH166:AJ166)) + (AH166:AJ166="TurboID only")))</f>
        <v>1</v>
      </c>
      <c r="AH166" s="16" t="s">
        <v>42</v>
      </c>
      <c r="AI166" s="16" t="s">
        <v>36</v>
      </c>
      <c r="AJ166" s="16" t="s">
        <v>36</v>
      </c>
      <c r="AL166" s="17" t="s">
        <v>492</v>
      </c>
      <c r="AM166" s="18"/>
      <c r="AN166" s="19" t="s">
        <v>665</v>
      </c>
      <c r="AP166" t="s">
        <v>666</v>
      </c>
      <c r="AR166" s="19" t="s">
        <v>667</v>
      </c>
      <c r="AX166" s="19" t="s">
        <v>235</v>
      </c>
      <c r="AZ166" s="31" t="s">
        <v>531</v>
      </c>
    </row>
    <row r="167" spans="1:52" x14ac:dyDescent="0.2">
      <c r="A167" s="24" t="s">
        <v>710</v>
      </c>
      <c r="B167" s="15">
        <v>5</v>
      </c>
      <c r="C167" s="15" t="str">
        <f t="shared" si="12"/>
        <v>+</v>
      </c>
      <c r="D167" s="15" t="str">
        <f t="shared" si="13"/>
        <v>+</v>
      </c>
      <c r="E167" s="15" t="str">
        <f t="shared" si="14"/>
        <v>+</v>
      </c>
      <c r="F167" s="15" t="str">
        <f t="shared" si="15"/>
        <v/>
      </c>
      <c r="G167" s="15">
        <f t="shared" si="16"/>
        <v>3</v>
      </c>
      <c r="H167" s="15" t="str">
        <f t="shared" si="17"/>
        <v>Yes</v>
      </c>
      <c r="I167" s="15" cm="1">
        <f t="array" ref="I167">SUMPRODUCT(--((ISNUMBER(J167:O167)) + (J167:O167="TurboID only")))</f>
        <v>1</v>
      </c>
      <c r="J167" s="16" t="s">
        <v>36</v>
      </c>
      <c r="K167" s="16">
        <v>4.1470918486189303</v>
      </c>
      <c r="L167" s="16" t="s">
        <v>36</v>
      </c>
      <c r="M167" s="16" t="s">
        <v>36</v>
      </c>
      <c r="N167" s="16" t="s">
        <v>36</v>
      </c>
      <c r="O167" s="16" t="s">
        <v>36</v>
      </c>
      <c r="P167" s="15" cm="1">
        <f t="array" ref="P167">SUMPRODUCT(--((ISNUMBER(Q167:V167)) + (Q167:V167="TurboID only")))</f>
        <v>1</v>
      </c>
      <c r="Q167" s="16" t="s">
        <v>36</v>
      </c>
      <c r="R167" s="16">
        <v>2.8245088087695001</v>
      </c>
      <c r="S167" s="16" t="s">
        <v>36</v>
      </c>
      <c r="T167" s="16" t="s">
        <v>36</v>
      </c>
      <c r="U167" s="16" t="s">
        <v>36</v>
      </c>
      <c r="V167" s="16" t="s">
        <v>36</v>
      </c>
      <c r="W167" s="15" cm="1">
        <f t="array" ref="W167">SUMPRODUCT(--((ISNUMBER(X167:Z167)) + (X167:Z167="TurboID only")))</f>
        <v>1</v>
      </c>
      <c r="X167" s="16">
        <v>3.5470000000000002</v>
      </c>
      <c r="Y167" s="16" t="s">
        <v>36</v>
      </c>
      <c r="Z167" s="16" t="s">
        <v>36</v>
      </c>
      <c r="AA167" s="15" cm="1">
        <f t="array" ref="AA167">SUMPRODUCT(--((ISNUMBER(AB167:AF167)) + (AB167:AF167="TurboID only")))</f>
        <v>1</v>
      </c>
      <c r="AB167" s="16" t="s">
        <v>36</v>
      </c>
      <c r="AC167" s="16">
        <v>3.3603232003421599</v>
      </c>
      <c r="AD167" s="16" t="s">
        <v>36</v>
      </c>
      <c r="AE167" s="16" t="s">
        <v>36</v>
      </c>
      <c r="AF167" s="16" t="s">
        <v>36</v>
      </c>
      <c r="AG167" s="15" cm="1">
        <f t="array" ref="AG167">SUMPRODUCT(--((ISNUMBER(AH167:AJ167)) + (AH167:AJ167="TurboID only")))</f>
        <v>1</v>
      </c>
      <c r="AH167" s="16">
        <v>2.6987662029904498</v>
      </c>
      <c r="AI167" s="16" t="s">
        <v>36</v>
      </c>
      <c r="AJ167" s="16" t="s">
        <v>36</v>
      </c>
      <c r="AL167" s="17" t="s">
        <v>669</v>
      </c>
      <c r="AM167" s="18"/>
      <c r="AN167" s="19" t="s">
        <v>670</v>
      </c>
      <c r="AP167" t="s">
        <v>671</v>
      </c>
      <c r="AR167" s="19" t="s">
        <v>672</v>
      </c>
      <c r="AX167" s="26" t="s">
        <v>274</v>
      </c>
      <c r="AZ167" s="31" t="s">
        <v>535</v>
      </c>
    </row>
    <row r="168" spans="1:52" x14ac:dyDescent="0.2">
      <c r="A168" s="24" t="s">
        <v>732</v>
      </c>
      <c r="B168" s="15">
        <v>5</v>
      </c>
      <c r="C168" s="15" t="str">
        <f t="shared" si="12"/>
        <v>+</v>
      </c>
      <c r="D168" s="15" t="str">
        <f t="shared" si="13"/>
        <v>+</v>
      </c>
      <c r="E168" s="15" t="str">
        <f t="shared" si="14"/>
        <v>+</v>
      </c>
      <c r="F168" s="15" t="str">
        <f t="shared" si="15"/>
        <v>+</v>
      </c>
      <c r="G168" s="15">
        <f t="shared" si="16"/>
        <v>4</v>
      </c>
      <c r="H168" s="15" t="str">
        <f t="shared" si="17"/>
        <v>Yes</v>
      </c>
      <c r="I168" s="15" cm="1">
        <f t="array" ref="I168">SUMPRODUCT(--((ISNUMBER(J168:O168)) + (J168:O168="TurboID only")))</f>
        <v>1</v>
      </c>
      <c r="J168" s="16" t="s">
        <v>36</v>
      </c>
      <c r="K168" s="16">
        <v>2.41579828979174</v>
      </c>
      <c r="L168" s="16" t="s">
        <v>36</v>
      </c>
      <c r="M168" s="16" t="s">
        <v>36</v>
      </c>
      <c r="N168" s="16" t="s">
        <v>36</v>
      </c>
      <c r="O168" s="16" t="s">
        <v>36</v>
      </c>
      <c r="P168" s="15" cm="1">
        <f t="array" ref="P168">SUMPRODUCT(--((ISNUMBER(Q168:V168)) + (Q168:V168="TurboID only")))</f>
        <v>1</v>
      </c>
      <c r="Q168" s="16" t="s">
        <v>36</v>
      </c>
      <c r="R168" s="16" t="s">
        <v>36</v>
      </c>
      <c r="S168" s="16" t="s">
        <v>36</v>
      </c>
      <c r="T168" s="16">
        <v>2.0169099251807099</v>
      </c>
      <c r="U168" s="16" t="s">
        <v>36</v>
      </c>
      <c r="V168" s="16" t="s">
        <v>36</v>
      </c>
      <c r="W168" s="15" cm="1">
        <f t="array" ref="W168">SUMPRODUCT(--((ISNUMBER(X168:Z168)) + (X168:Z168="TurboID only")))</f>
        <v>1</v>
      </c>
      <c r="X168" s="16">
        <v>2.04199999999999</v>
      </c>
      <c r="Y168" s="16" t="s">
        <v>36</v>
      </c>
      <c r="Z168" s="16" t="s">
        <v>36</v>
      </c>
      <c r="AA168" s="15" cm="1">
        <f t="array" ref="AA168">SUMPRODUCT(--((ISNUMBER(AB168:AF168)) + (AB168:AF168="TurboID only")))</f>
        <v>1</v>
      </c>
      <c r="AB168" s="16" t="s">
        <v>36</v>
      </c>
      <c r="AC168" s="16">
        <v>3.6393984260055601</v>
      </c>
      <c r="AD168" s="16" t="s">
        <v>36</v>
      </c>
      <c r="AE168" s="16" t="s">
        <v>36</v>
      </c>
      <c r="AF168" s="16" t="s">
        <v>36</v>
      </c>
      <c r="AG168" s="15" cm="1">
        <f t="array" ref="AG168">SUMPRODUCT(--((ISNUMBER(AH168:AJ168)) + (AH168:AJ168="TurboID only")))</f>
        <v>1</v>
      </c>
      <c r="AH168" s="16">
        <v>2.4112813576353802</v>
      </c>
      <c r="AI168" s="16" t="s">
        <v>36</v>
      </c>
      <c r="AJ168" s="16" t="s">
        <v>36</v>
      </c>
      <c r="AL168" s="17" t="s">
        <v>674</v>
      </c>
      <c r="AM168" s="18"/>
      <c r="AN168" s="19" t="s">
        <v>675</v>
      </c>
      <c r="AP168" t="s">
        <v>396</v>
      </c>
      <c r="AR168" s="19" t="s">
        <v>676</v>
      </c>
      <c r="AX168" s="19" t="s">
        <v>391</v>
      </c>
      <c r="AZ168" s="31" t="s">
        <v>788</v>
      </c>
    </row>
    <row r="169" spans="1:52" x14ac:dyDescent="0.2">
      <c r="A169" s="24" t="s">
        <v>740</v>
      </c>
      <c r="B169" s="15">
        <v>5</v>
      </c>
      <c r="C169" s="15" t="str">
        <f t="shared" si="12"/>
        <v>+</v>
      </c>
      <c r="D169" s="15" t="str">
        <f t="shared" si="13"/>
        <v>+</v>
      </c>
      <c r="E169" s="15" t="str">
        <f t="shared" si="14"/>
        <v>+</v>
      </c>
      <c r="F169" s="15" t="str">
        <f t="shared" si="15"/>
        <v/>
      </c>
      <c r="G169" s="15">
        <f t="shared" si="16"/>
        <v>3</v>
      </c>
      <c r="H169" s="15" t="str">
        <f t="shared" si="17"/>
        <v>Yes</v>
      </c>
      <c r="I169" s="15" cm="1">
        <f t="array" ref="I169">SUMPRODUCT(--((ISNUMBER(J169:O169)) + (J169:O169="TurboID only")))</f>
        <v>1</v>
      </c>
      <c r="J169" s="16" t="s">
        <v>36</v>
      </c>
      <c r="K169" s="16">
        <v>2.7264052145650099</v>
      </c>
      <c r="L169" s="16" t="s">
        <v>36</v>
      </c>
      <c r="M169" s="16" t="s">
        <v>36</v>
      </c>
      <c r="N169" s="16" t="s">
        <v>36</v>
      </c>
      <c r="O169" s="16" t="s">
        <v>36</v>
      </c>
      <c r="P169" s="15" cm="1">
        <f t="array" ref="P169">SUMPRODUCT(--((ISNUMBER(Q169:V169)) + (Q169:V169="TurboID only")))</f>
        <v>1</v>
      </c>
      <c r="Q169" s="16" t="s">
        <v>36</v>
      </c>
      <c r="R169" s="16" t="s">
        <v>36</v>
      </c>
      <c r="S169" s="16" t="s">
        <v>36</v>
      </c>
      <c r="T169" s="16">
        <v>2.0869975698570302</v>
      </c>
      <c r="U169" s="16" t="s">
        <v>36</v>
      </c>
      <c r="V169" s="16" t="s">
        <v>36</v>
      </c>
      <c r="W169" s="15" cm="1">
        <f t="array" ref="W169">SUMPRODUCT(--((ISNUMBER(X169:Z169)) + (X169:Z169="TurboID only")))</f>
        <v>1</v>
      </c>
      <c r="X169" s="16">
        <v>3.2709999999999901</v>
      </c>
      <c r="Y169" s="16" t="s">
        <v>36</v>
      </c>
      <c r="Z169" s="16" t="s">
        <v>36</v>
      </c>
      <c r="AA169" s="15" cm="1">
        <f t="array" ref="AA169">SUMPRODUCT(--((ISNUMBER(AB169:AF169)) + (AB169:AF169="TurboID only")))</f>
        <v>1</v>
      </c>
      <c r="AB169" s="16" t="s">
        <v>36</v>
      </c>
      <c r="AC169" s="16">
        <v>2.6025033128484401</v>
      </c>
      <c r="AD169" s="16" t="s">
        <v>36</v>
      </c>
      <c r="AE169" s="16" t="s">
        <v>36</v>
      </c>
      <c r="AF169" s="16" t="s">
        <v>36</v>
      </c>
      <c r="AG169" s="15" cm="1">
        <f t="array" ref="AG169">SUMPRODUCT(--((ISNUMBER(AH169:AJ169)) + (AH169:AJ169="TurboID only")))</f>
        <v>1</v>
      </c>
      <c r="AH169" s="16">
        <v>2.1505415418740599</v>
      </c>
      <c r="AI169" s="16" t="s">
        <v>36</v>
      </c>
      <c r="AJ169" s="16" t="s">
        <v>36</v>
      </c>
      <c r="AL169" s="17" t="s">
        <v>678</v>
      </c>
      <c r="AM169" s="18"/>
      <c r="AN169" s="19" t="s">
        <v>679</v>
      </c>
      <c r="AP169" t="s">
        <v>400</v>
      </c>
      <c r="AR169" s="19" t="s">
        <v>680</v>
      </c>
      <c r="AX169" s="19" t="s">
        <v>395</v>
      </c>
      <c r="AZ169" s="31" t="s">
        <v>792</v>
      </c>
    </row>
    <row r="170" spans="1:52" x14ac:dyDescent="0.2">
      <c r="A170" s="24" t="s">
        <v>764</v>
      </c>
      <c r="B170" s="15">
        <v>5</v>
      </c>
      <c r="C170" s="15" t="str">
        <f t="shared" si="12"/>
        <v/>
      </c>
      <c r="D170" s="15" t="str">
        <f t="shared" si="13"/>
        <v>+</v>
      </c>
      <c r="E170" s="15" t="str">
        <f t="shared" si="14"/>
        <v/>
      </c>
      <c r="F170" s="15" t="str">
        <f t="shared" si="15"/>
        <v/>
      </c>
      <c r="G170" s="15">
        <f t="shared" si="16"/>
        <v>1</v>
      </c>
      <c r="H170" s="15" t="str">
        <f t="shared" si="17"/>
        <v>Yes</v>
      </c>
      <c r="I170" s="15" cm="1">
        <f t="array" ref="I170">SUMPRODUCT(--((ISNUMBER(J170:O170)) + (J170:O170="TurboID only")))</f>
        <v>1</v>
      </c>
      <c r="J170" s="16" t="s">
        <v>36</v>
      </c>
      <c r="K170" s="16">
        <v>3.0812163801414898</v>
      </c>
      <c r="L170" s="16" t="s">
        <v>36</v>
      </c>
      <c r="M170" s="16" t="s">
        <v>36</v>
      </c>
      <c r="N170" s="16" t="s">
        <v>36</v>
      </c>
      <c r="O170" s="16" t="s">
        <v>36</v>
      </c>
      <c r="P170" s="15" cm="1">
        <f t="array" ref="P170">SUMPRODUCT(--((ISNUMBER(Q170:V170)) + (Q170:V170="TurboID only")))</f>
        <v>1</v>
      </c>
      <c r="Q170" s="16" t="s">
        <v>36</v>
      </c>
      <c r="R170" s="16">
        <v>2.5004712200596</v>
      </c>
      <c r="S170" s="16" t="s">
        <v>36</v>
      </c>
      <c r="T170" s="16" t="s">
        <v>36</v>
      </c>
      <c r="U170" s="16" t="s">
        <v>36</v>
      </c>
      <c r="V170" s="16" t="s">
        <v>36</v>
      </c>
      <c r="W170" s="15" cm="1">
        <f t="array" ref="W170">SUMPRODUCT(--((ISNUMBER(X170:Z170)) + (X170:Z170="TurboID only")))</f>
        <v>1</v>
      </c>
      <c r="X170" s="16">
        <v>2.1930000000000001</v>
      </c>
      <c r="Y170" s="16" t="s">
        <v>36</v>
      </c>
      <c r="Z170" s="16" t="s">
        <v>36</v>
      </c>
      <c r="AA170" s="15" cm="1">
        <f t="array" ref="AA170">SUMPRODUCT(--((ISNUMBER(AB170:AF170)) + (AB170:AF170="TurboID only")))</f>
        <v>1</v>
      </c>
      <c r="AB170" s="16" t="s">
        <v>36</v>
      </c>
      <c r="AC170" s="16">
        <v>2.52030790855747</v>
      </c>
      <c r="AD170" s="16" t="s">
        <v>36</v>
      </c>
      <c r="AE170" s="16" t="s">
        <v>36</v>
      </c>
      <c r="AF170" s="16" t="s">
        <v>36</v>
      </c>
      <c r="AG170" s="15" cm="1">
        <f t="array" ref="AG170">SUMPRODUCT(--((ISNUMBER(AH170:AJ170)) + (AH170:AJ170="TurboID only")))</f>
        <v>1</v>
      </c>
      <c r="AH170" s="16">
        <v>2.2527699579419802</v>
      </c>
      <c r="AI170" s="16" t="s">
        <v>36</v>
      </c>
      <c r="AJ170" s="16" t="s">
        <v>36</v>
      </c>
      <c r="AL170" s="17" t="s">
        <v>682</v>
      </c>
      <c r="AM170" s="18"/>
      <c r="AN170" s="19" t="s">
        <v>683</v>
      </c>
      <c r="AP170" t="s">
        <v>404</v>
      </c>
      <c r="AR170" s="19" t="s">
        <v>684</v>
      </c>
      <c r="AX170" s="19" t="s">
        <v>278</v>
      </c>
      <c r="AZ170" s="31" t="s">
        <v>547</v>
      </c>
    </row>
    <row r="171" spans="1:52" x14ac:dyDescent="0.2">
      <c r="A171" s="24" t="s">
        <v>768</v>
      </c>
      <c r="B171" s="15">
        <v>5</v>
      </c>
      <c r="C171" s="15" t="str">
        <f t="shared" si="12"/>
        <v/>
      </c>
      <c r="D171" s="15" t="str">
        <f t="shared" si="13"/>
        <v>+</v>
      </c>
      <c r="E171" s="15" t="str">
        <f t="shared" si="14"/>
        <v/>
      </c>
      <c r="F171" s="15" t="str">
        <f t="shared" si="15"/>
        <v/>
      </c>
      <c r="G171" s="15">
        <f t="shared" si="16"/>
        <v>1</v>
      </c>
      <c r="H171" s="15" t="str">
        <f t="shared" si="17"/>
        <v>Yes</v>
      </c>
      <c r="I171" s="15" cm="1">
        <f t="array" ref="I171">SUMPRODUCT(--((ISNUMBER(J171:O171)) + (J171:O171="TurboID only")))</f>
        <v>1</v>
      </c>
      <c r="J171" s="16" t="s">
        <v>36</v>
      </c>
      <c r="K171" s="16">
        <v>2.9253312549149002</v>
      </c>
      <c r="L171" s="16" t="s">
        <v>36</v>
      </c>
      <c r="M171" s="16" t="s">
        <v>36</v>
      </c>
      <c r="N171" s="16" t="s">
        <v>36</v>
      </c>
      <c r="O171" s="16" t="s">
        <v>36</v>
      </c>
      <c r="P171" s="15" cm="1">
        <f t="array" ref="P171">SUMPRODUCT(--((ISNUMBER(Q171:V171)) + (Q171:V171="TurboID only")))</f>
        <v>1</v>
      </c>
      <c r="Q171" s="16" t="s">
        <v>36</v>
      </c>
      <c r="R171" s="16">
        <v>2.4794153998779702</v>
      </c>
      <c r="S171" s="16" t="s">
        <v>36</v>
      </c>
      <c r="T171" s="16" t="s">
        <v>36</v>
      </c>
      <c r="U171" s="16" t="s">
        <v>36</v>
      </c>
      <c r="V171" s="16" t="s">
        <v>36</v>
      </c>
      <c r="W171" s="15" cm="1">
        <f t="array" ref="W171">SUMPRODUCT(--((ISNUMBER(X171:Z171)) + (X171:Z171="TurboID only")))</f>
        <v>1</v>
      </c>
      <c r="X171" s="16">
        <v>2.472</v>
      </c>
      <c r="Y171" s="16" t="s">
        <v>36</v>
      </c>
      <c r="Z171" s="16" t="s">
        <v>36</v>
      </c>
      <c r="AA171" s="15" cm="1">
        <f t="array" ref="AA171">SUMPRODUCT(--((ISNUMBER(AB171:AF171)) + (AB171:AF171="TurboID only")))</f>
        <v>1</v>
      </c>
      <c r="AB171" s="16" t="s">
        <v>36</v>
      </c>
      <c r="AC171" s="16">
        <v>4.89632730109384</v>
      </c>
      <c r="AD171" s="16" t="s">
        <v>36</v>
      </c>
      <c r="AE171" s="16" t="s">
        <v>36</v>
      </c>
      <c r="AF171" s="16" t="s">
        <v>36</v>
      </c>
      <c r="AG171" s="15" cm="1">
        <f t="array" ref="AG171">SUMPRODUCT(--((ISNUMBER(AH171:AJ171)) + (AH171:AJ171="TurboID only")))</f>
        <v>1</v>
      </c>
      <c r="AH171" s="16">
        <v>3.15294499157309</v>
      </c>
      <c r="AI171" s="16" t="s">
        <v>36</v>
      </c>
      <c r="AJ171" s="16" t="s">
        <v>36</v>
      </c>
      <c r="AL171" s="17" t="s">
        <v>686</v>
      </c>
      <c r="AM171" s="18"/>
      <c r="AN171" s="19" t="s">
        <v>687</v>
      </c>
      <c r="AP171" t="s">
        <v>508</v>
      </c>
      <c r="AR171" s="19" t="s">
        <v>688</v>
      </c>
      <c r="AX171" s="19" t="s">
        <v>238</v>
      </c>
      <c r="AZ171" s="31" t="s">
        <v>804</v>
      </c>
    </row>
    <row r="172" spans="1:52" x14ac:dyDescent="0.2">
      <c r="A172" s="24" t="s">
        <v>783</v>
      </c>
      <c r="B172" s="15">
        <v>5</v>
      </c>
      <c r="C172" s="15" t="str">
        <f t="shared" si="12"/>
        <v/>
      </c>
      <c r="D172" s="15" t="str">
        <f t="shared" si="13"/>
        <v>+</v>
      </c>
      <c r="E172" s="15" t="str">
        <f t="shared" si="14"/>
        <v>+</v>
      </c>
      <c r="F172" s="15" t="str">
        <f t="shared" si="15"/>
        <v/>
      </c>
      <c r="G172" s="15">
        <f t="shared" si="16"/>
        <v>2</v>
      </c>
      <c r="H172" s="15" t="str">
        <f t="shared" si="17"/>
        <v>Yes</v>
      </c>
      <c r="I172" s="15" cm="1">
        <f t="array" ref="I172">SUMPRODUCT(--((ISNUMBER(J172:O172)) + (J172:O172="TurboID only")))</f>
        <v>1</v>
      </c>
      <c r="J172" s="16" t="s">
        <v>36</v>
      </c>
      <c r="K172" s="16" t="s">
        <v>42</v>
      </c>
      <c r="L172" s="16" t="s">
        <v>36</v>
      </c>
      <c r="M172" s="16" t="s">
        <v>36</v>
      </c>
      <c r="N172" s="16" t="s">
        <v>36</v>
      </c>
      <c r="O172" s="16" t="s">
        <v>36</v>
      </c>
      <c r="P172" s="15" cm="1">
        <f t="array" ref="P172">SUMPRODUCT(--((ISNUMBER(Q172:V172)) + (Q172:V172="TurboID only")))</f>
        <v>1</v>
      </c>
      <c r="Q172" s="16" t="s">
        <v>36</v>
      </c>
      <c r="R172" s="16" t="s">
        <v>42</v>
      </c>
      <c r="S172" s="16" t="s">
        <v>36</v>
      </c>
      <c r="T172" s="16" t="s">
        <v>36</v>
      </c>
      <c r="U172" s="16" t="s">
        <v>36</v>
      </c>
      <c r="V172" s="16" t="s">
        <v>36</v>
      </c>
      <c r="W172" s="15" cm="1">
        <f t="array" ref="W172">SUMPRODUCT(--((ISNUMBER(X172:Z172)) + (X172:Z172="TurboID only")))</f>
        <v>1</v>
      </c>
      <c r="X172" s="16" t="s">
        <v>42</v>
      </c>
      <c r="Y172" s="16" t="s">
        <v>36</v>
      </c>
      <c r="Z172" s="16" t="s">
        <v>36</v>
      </c>
      <c r="AA172" s="15" cm="1">
        <f t="array" ref="AA172">SUMPRODUCT(--((ISNUMBER(AB172:AF172)) + (AB172:AF172="TurboID only")))</f>
        <v>1</v>
      </c>
      <c r="AB172" s="16" t="s">
        <v>36</v>
      </c>
      <c r="AC172" s="16" t="s">
        <v>42</v>
      </c>
      <c r="AD172" s="16" t="s">
        <v>36</v>
      </c>
      <c r="AE172" s="16" t="s">
        <v>36</v>
      </c>
      <c r="AF172" s="16" t="s">
        <v>36</v>
      </c>
      <c r="AG172" s="15" cm="1">
        <f t="array" ref="AG172">SUMPRODUCT(--((ISNUMBER(AH172:AJ172)) + (AH172:AJ172="TurboID only")))</f>
        <v>1</v>
      </c>
      <c r="AH172" s="16" t="s">
        <v>42</v>
      </c>
      <c r="AI172" s="16" t="s">
        <v>36</v>
      </c>
      <c r="AJ172" s="16" t="s">
        <v>36</v>
      </c>
      <c r="AL172" s="17" t="s">
        <v>690</v>
      </c>
      <c r="AM172" s="18"/>
      <c r="AN172" s="19" t="s">
        <v>691</v>
      </c>
      <c r="AP172" t="s">
        <v>407</v>
      </c>
      <c r="AR172" s="19" t="s">
        <v>692</v>
      </c>
      <c r="AX172" s="19" t="s">
        <v>239</v>
      </c>
      <c r="AZ172" s="31" t="s">
        <v>566</v>
      </c>
    </row>
    <row r="173" spans="1:52" x14ac:dyDescent="0.2">
      <c r="A173" s="24" t="s">
        <v>832</v>
      </c>
      <c r="B173" s="15">
        <v>5</v>
      </c>
      <c r="C173" s="15" t="str">
        <f t="shared" si="12"/>
        <v>+</v>
      </c>
      <c r="D173" s="15" t="str">
        <f t="shared" si="13"/>
        <v>+</v>
      </c>
      <c r="E173" s="15" t="str">
        <f t="shared" si="14"/>
        <v>+</v>
      </c>
      <c r="F173" s="15" t="str">
        <f t="shared" si="15"/>
        <v/>
      </c>
      <c r="G173" s="15">
        <f t="shared" si="16"/>
        <v>3</v>
      </c>
      <c r="H173" s="15" t="str">
        <f t="shared" si="17"/>
        <v>No</v>
      </c>
      <c r="I173" s="15" cm="1">
        <f t="array" ref="I173">SUMPRODUCT(--((ISNUMBER(J173:O173)) + (J173:O173="TurboID only")))</f>
        <v>1</v>
      </c>
      <c r="J173" s="16" t="s">
        <v>36</v>
      </c>
      <c r="K173" s="16">
        <v>2.1141826200162699</v>
      </c>
      <c r="L173" s="16" t="s">
        <v>36</v>
      </c>
      <c r="M173" s="16" t="s">
        <v>36</v>
      </c>
      <c r="N173" s="16" t="s">
        <v>36</v>
      </c>
      <c r="O173" s="16" t="s">
        <v>36</v>
      </c>
      <c r="P173" s="15" cm="1">
        <f t="array" ref="P173">SUMPRODUCT(--((ISNUMBER(Q173:V173)) + (Q173:V173="TurboID only")))</f>
        <v>1</v>
      </c>
      <c r="Q173" s="16" t="s">
        <v>36</v>
      </c>
      <c r="R173" s="16">
        <v>2.0575107950636902</v>
      </c>
      <c r="S173" s="16" t="s">
        <v>36</v>
      </c>
      <c r="T173" s="16" t="s">
        <v>36</v>
      </c>
      <c r="U173" s="16" t="s">
        <v>36</v>
      </c>
      <c r="V173" s="16" t="s">
        <v>36</v>
      </c>
      <c r="W173" s="15" cm="1">
        <f t="array" ref="W173">SUMPRODUCT(--((ISNUMBER(X173:Z173)) + (X173:Z173="TurboID only")))</f>
        <v>1</v>
      </c>
      <c r="X173" s="16">
        <v>2.5880000000000001</v>
      </c>
      <c r="Y173" s="16" t="s">
        <v>36</v>
      </c>
      <c r="Z173" s="16" t="s">
        <v>36</v>
      </c>
      <c r="AA173" s="15" cm="1">
        <f t="array" ref="AA173">SUMPRODUCT(--((ISNUMBER(AB173:AF173)) + (AB173:AF173="TurboID only")))</f>
        <v>1</v>
      </c>
      <c r="AB173" s="16" t="s">
        <v>36</v>
      </c>
      <c r="AC173" s="16">
        <v>2.7531820326040202</v>
      </c>
      <c r="AD173" s="16" t="s">
        <v>36</v>
      </c>
      <c r="AE173" s="16" t="s">
        <v>36</v>
      </c>
      <c r="AF173" s="16" t="s">
        <v>36</v>
      </c>
      <c r="AG173" s="15" cm="1">
        <f t="array" ref="AG173">SUMPRODUCT(--((ISNUMBER(AH173:AJ173)) + (AH173:AJ173="TurboID only")))</f>
        <v>1</v>
      </c>
      <c r="AH173" s="16" t="s">
        <v>36</v>
      </c>
      <c r="AI173" s="16" t="s">
        <v>36</v>
      </c>
      <c r="AJ173" s="16">
        <v>2.1150293692769901</v>
      </c>
      <c r="AL173" s="17" t="s">
        <v>694</v>
      </c>
      <c r="AM173" s="18"/>
      <c r="AN173" s="19" t="s">
        <v>695</v>
      </c>
      <c r="AP173" t="s">
        <v>696</v>
      </c>
      <c r="AR173" s="19" t="s">
        <v>697</v>
      </c>
      <c r="AX173" s="19" t="s">
        <v>282</v>
      </c>
      <c r="AZ173" s="31" t="s">
        <v>12009</v>
      </c>
    </row>
    <row r="174" spans="1:52" x14ac:dyDescent="0.2">
      <c r="A174" s="24" t="s">
        <v>853</v>
      </c>
      <c r="B174" s="15">
        <v>5</v>
      </c>
      <c r="C174" s="15" t="str">
        <f t="shared" si="12"/>
        <v/>
      </c>
      <c r="D174" s="15" t="str">
        <f t="shared" si="13"/>
        <v>+</v>
      </c>
      <c r="E174" s="15" t="str">
        <f t="shared" si="14"/>
        <v>+</v>
      </c>
      <c r="F174" s="15" t="str">
        <f t="shared" si="15"/>
        <v/>
      </c>
      <c r="G174" s="15">
        <f t="shared" si="16"/>
        <v>2</v>
      </c>
      <c r="H174" s="15" t="str">
        <f t="shared" si="17"/>
        <v>Yes</v>
      </c>
      <c r="I174" s="15" cm="1">
        <f t="array" ref="I174">SUMPRODUCT(--((ISNUMBER(J174:O174)) + (J174:O174="TurboID only")))</f>
        <v>1</v>
      </c>
      <c r="J174" s="16" t="s">
        <v>36</v>
      </c>
      <c r="K174" s="16" t="s">
        <v>36</v>
      </c>
      <c r="L174" s="16" t="s">
        <v>36</v>
      </c>
      <c r="M174" s="16">
        <v>2.3978803357473599</v>
      </c>
      <c r="N174" s="16" t="s">
        <v>36</v>
      </c>
      <c r="O174" s="16" t="s">
        <v>36</v>
      </c>
      <c r="P174" s="15" cm="1">
        <f t="array" ref="P174">SUMPRODUCT(--((ISNUMBER(Q174:V174)) + (Q174:V174="TurboID only")))</f>
        <v>1</v>
      </c>
      <c r="Q174" s="16" t="s">
        <v>36</v>
      </c>
      <c r="R174" s="16" t="s">
        <v>36</v>
      </c>
      <c r="S174" s="16" t="s">
        <v>36</v>
      </c>
      <c r="T174" s="16">
        <v>2.26695098379126</v>
      </c>
      <c r="U174" s="16" t="s">
        <v>36</v>
      </c>
      <c r="V174" s="16" t="s">
        <v>36</v>
      </c>
      <c r="W174" s="15" cm="1">
        <f t="array" ref="W174">SUMPRODUCT(--((ISNUMBER(X174:Z174)) + (X174:Z174="TurboID only")))</f>
        <v>1</v>
      </c>
      <c r="X174" s="16" t="s">
        <v>36</v>
      </c>
      <c r="Y174" s="16" t="s">
        <v>36</v>
      </c>
      <c r="Z174" s="16">
        <v>2.4516714799999901</v>
      </c>
      <c r="AA174" s="15" cm="1">
        <f t="array" ref="AA174">SUMPRODUCT(--((ISNUMBER(AB174:AF174)) + (AB174:AF174="TurboID only")))</f>
        <v>1</v>
      </c>
      <c r="AB174" s="16" t="s">
        <v>36</v>
      </c>
      <c r="AC174" s="16" t="s">
        <v>36</v>
      </c>
      <c r="AD174" s="16">
        <v>2.1350957012420602</v>
      </c>
      <c r="AE174" s="16" t="s">
        <v>36</v>
      </c>
      <c r="AF174" s="16" t="s">
        <v>36</v>
      </c>
      <c r="AG174" s="15" cm="1">
        <f t="array" ref="AG174">SUMPRODUCT(--((ISNUMBER(AH174:AJ174)) + (AH174:AJ174="TurboID only")))</f>
        <v>1</v>
      </c>
      <c r="AH174" s="16" t="s">
        <v>36</v>
      </c>
      <c r="AI174" s="16" t="s">
        <v>36</v>
      </c>
      <c r="AJ174" s="16">
        <v>2.1207510890997199</v>
      </c>
      <c r="AL174" s="17" t="s">
        <v>699</v>
      </c>
      <c r="AM174" s="18"/>
      <c r="AN174" s="19" t="s">
        <v>700</v>
      </c>
      <c r="AP174" t="s">
        <v>515</v>
      </c>
      <c r="AR174" s="19" t="s">
        <v>701</v>
      </c>
      <c r="AX174" s="19" t="s">
        <v>241</v>
      </c>
      <c r="AZ174" s="31" t="s">
        <v>574</v>
      </c>
    </row>
    <row r="175" spans="1:52" x14ac:dyDescent="0.2">
      <c r="A175" s="24" t="s">
        <v>876</v>
      </c>
      <c r="B175" s="15">
        <v>5</v>
      </c>
      <c r="C175" s="15" t="str">
        <f t="shared" si="12"/>
        <v/>
      </c>
      <c r="D175" s="15" t="str">
        <f t="shared" si="13"/>
        <v>+</v>
      </c>
      <c r="E175" s="15" t="str">
        <f t="shared" si="14"/>
        <v>+</v>
      </c>
      <c r="F175" s="15" t="str">
        <f t="shared" si="15"/>
        <v/>
      </c>
      <c r="G175" s="15">
        <f t="shared" si="16"/>
        <v>2</v>
      </c>
      <c r="H175" s="15" t="str">
        <f t="shared" si="17"/>
        <v>Yes</v>
      </c>
      <c r="I175" s="15" cm="1">
        <f t="array" ref="I175">SUMPRODUCT(--((ISNUMBER(J175:O175)) + (J175:O175="TurboID only")))</f>
        <v>1</v>
      </c>
      <c r="J175" s="16" t="s">
        <v>36</v>
      </c>
      <c r="K175" s="16" t="s">
        <v>42</v>
      </c>
      <c r="L175" s="16" t="s">
        <v>36</v>
      </c>
      <c r="M175" s="16" t="s">
        <v>36</v>
      </c>
      <c r="N175" s="16" t="s">
        <v>36</v>
      </c>
      <c r="O175" s="16" t="s">
        <v>36</v>
      </c>
      <c r="P175" s="15" cm="1">
        <f t="array" ref="P175">SUMPRODUCT(--((ISNUMBER(Q175:V175)) + (Q175:V175="TurboID only")))</f>
        <v>1</v>
      </c>
      <c r="Q175" s="16" t="s">
        <v>36</v>
      </c>
      <c r="R175" s="16" t="s">
        <v>42</v>
      </c>
      <c r="S175" s="16" t="s">
        <v>36</v>
      </c>
      <c r="T175" s="16" t="s">
        <v>36</v>
      </c>
      <c r="U175" s="16" t="s">
        <v>36</v>
      </c>
      <c r="V175" s="16" t="s">
        <v>36</v>
      </c>
      <c r="W175" s="15" cm="1">
        <f t="array" ref="W175">SUMPRODUCT(--((ISNUMBER(X175:Z175)) + (X175:Z175="TurboID only")))</f>
        <v>1</v>
      </c>
      <c r="X175" s="16" t="s">
        <v>42</v>
      </c>
      <c r="Y175" s="16" t="s">
        <v>36</v>
      </c>
      <c r="Z175" s="16" t="s">
        <v>36</v>
      </c>
      <c r="AA175" s="15" cm="1">
        <f t="array" ref="AA175">SUMPRODUCT(--((ISNUMBER(AB175:AF175)) + (AB175:AF175="TurboID only")))</f>
        <v>1</v>
      </c>
      <c r="AB175" s="16" t="s">
        <v>36</v>
      </c>
      <c r="AC175" s="16" t="s">
        <v>42</v>
      </c>
      <c r="AD175" s="16" t="s">
        <v>36</v>
      </c>
      <c r="AE175" s="16" t="s">
        <v>36</v>
      </c>
      <c r="AF175" s="16" t="s">
        <v>36</v>
      </c>
      <c r="AG175" s="15" cm="1">
        <f t="array" ref="AG175">SUMPRODUCT(--((ISNUMBER(AH175:AJ175)) + (AH175:AJ175="TurboID only")))</f>
        <v>1</v>
      </c>
      <c r="AH175" s="16" t="s">
        <v>42</v>
      </c>
      <c r="AI175" s="16" t="s">
        <v>36</v>
      </c>
      <c r="AJ175" s="16" t="s">
        <v>36</v>
      </c>
      <c r="AL175" s="17" t="s">
        <v>703</v>
      </c>
      <c r="AM175" s="18"/>
      <c r="AN175" s="19" t="s">
        <v>704</v>
      </c>
      <c r="AP175" t="s">
        <v>413</v>
      </c>
      <c r="AR175" s="19" t="s">
        <v>705</v>
      </c>
      <c r="AX175" s="19" t="s">
        <v>287</v>
      </c>
      <c r="AZ175" s="31" t="s">
        <v>1474</v>
      </c>
    </row>
    <row r="176" spans="1:52" x14ac:dyDescent="0.2">
      <c r="A176" s="24" t="s">
        <v>885</v>
      </c>
      <c r="B176" s="15">
        <v>5</v>
      </c>
      <c r="C176" s="15" t="str">
        <f t="shared" si="12"/>
        <v>+</v>
      </c>
      <c r="D176" s="15" t="str">
        <f t="shared" si="13"/>
        <v>+</v>
      </c>
      <c r="E176" s="15" t="str">
        <f t="shared" si="14"/>
        <v>+</v>
      </c>
      <c r="F176" s="15" t="str">
        <f t="shared" si="15"/>
        <v/>
      </c>
      <c r="G176" s="15">
        <f t="shared" si="16"/>
        <v>3</v>
      </c>
      <c r="H176" s="15" t="str">
        <f t="shared" si="17"/>
        <v>Yes</v>
      </c>
      <c r="I176" s="15" cm="1">
        <f t="array" ref="I176">SUMPRODUCT(--((ISNUMBER(J176:O176)) + (J176:O176="TurboID only")))</f>
        <v>1</v>
      </c>
      <c r="J176" s="16" t="s">
        <v>36</v>
      </c>
      <c r="K176" s="16" t="s">
        <v>36</v>
      </c>
      <c r="L176" s="16" t="s">
        <v>36</v>
      </c>
      <c r="M176" s="16" t="s">
        <v>36</v>
      </c>
      <c r="N176" s="16" t="s">
        <v>36</v>
      </c>
      <c r="O176" s="16">
        <v>2.7947127390984998</v>
      </c>
      <c r="P176" s="15" cm="1">
        <f t="array" ref="P176">SUMPRODUCT(--((ISNUMBER(Q176:V176)) + (Q176:V176="TurboID only")))</f>
        <v>1</v>
      </c>
      <c r="Q176" s="16" t="s">
        <v>36</v>
      </c>
      <c r="R176" s="16" t="s">
        <v>36</v>
      </c>
      <c r="S176" s="16" t="s">
        <v>36</v>
      </c>
      <c r="T176" s="16" t="s">
        <v>36</v>
      </c>
      <c r="U176" s="16" t="s">
        <v>36</v>
      </c>
      <c r="V176" s="16">
        <v>4.9774264575441798</v>
      </c>
      <c r="W176" s="15" cm="1">
        <f t="array" ref="W176">SUMPRODUCT(--((ISNUMBER(X176:Z176)) + (X176:Z176="TurboID only")))</f>
        <v>1</v>
      </c>
      <c r="X176" s="16" t="s">
        <v>36</v>
      </c>
      <c r="Y176" s="16" t="s">
        <v>42</v>
      </c>
      <c r="Z176" s="16" t="s">
        <v>36</v>
      </c>
      <c r="AA176" s="15" cm="1">
        <f t="array" ref="AA176">SUMPRODUCT(--((ISNUMBER(AB176:AF176)) + (AB176:AF176="TurboID only")))</f>
        <v>1</v>
      </c>
      <c r="AB176" s="16" t="s">
        <v>36</v>
      </c>
      <c r="AC176" s="16" t="s">
        <v>36</v>
      </c>
      <c r="AD176" s="16" t="s">
        <v>36</v>
      </c>
      <c r="AE176" s="16" t="s">
        <v>36</v>
      </c>
      <c r="AF176" s="16">
        <v>2.21115475425569</v>
      </c>
      <c r="AG176" s="15" cm="1">
        <f t="array" ref="AG176">SUMPRODUCT(--((ISNUMBER(AH176:AJ176)) + (AH176:AJ176="TurboID only")))</f>
        <v>1</v>
      </c>
      <c r="AH176" s="16" t="s">
        <v>36</v>
      </c>
      <c r="AI176" s="16" t="s">
        <v>42</v>
      </c>
      <c r="AJ176" s="16" t="s">
        <v>36</v>
      </c>
      <c r="AL176" s="17" t="s">
        <v>707</v>
      </c>
      <c r="AM176" s="18"/>
      <c r="AN176" s="19" t="s">
        <v>708</v>
      </c>
      <c r="AP176" t="s">
        <v>522</v>
      </c>
      <c r="AR176" s="19" t="s">
        <v>709</v>
      </c>
      <c r="AX176" s="19" t="s">
        <v>242</v>
      </c>
      <c r="AZ176" s="31" t="s">
        <v>755</v>
      </c>
    </row>
    <row r="177" spans="1:52" x14ac:dyDescent="0.2">
      <c r="A177" s="24" t="s">
        <v>889</v>
      </c>
      <c r="B177" s="15">
        <v>5</v>
      </c>
      <c r="C177" s="15" t="str">
        <f t="shared" si="12"/>
        <v>+</v>
      </c>
      <c r="D177" s="15" t="str">
        <f t="shared" si="13"/>
        <v>+</v>
      </c>
      <c r="E177" s="15" t="str">
        <f t="shared" si="14"/>
        <v>+</v>
      </c>
      <c r="F177" s="15" t="str">
        <f t="shared" si="15"/>
        <v>+</v>
      </c>
      <c r="G177" s="15">
        <f t="shared" si="16"/>
        <v>4</v>
      </c>
      <c r="H177" s="15" t="str">
        <f t="shared" si="17"/>
        <v>Yes</v>
      </c>
      <c r="I177" s="15" cm="1">
        <f t="array" ref="I177">SUMPRODUCT(--((ISNUMBER(J177:O177)) + (J177:O177="TurboID only")))</f>
        <v>1</v>
      </c>
      <c r="J177" s="16" t="s">
        <v>36</v>
      </c>
      <c r="K177" s="16">
        <v>2.5501816248473599</v>
      </c>
      <c r="L177" s="16" t="s">
        <v>36</v>
      </c>
      <c r="M177" s="16" t="s">
        <v>36</v>
      </c>
      <c r="N177" s="16" t="s">
        <v>36</v>
      </c>
      <c r="O177" s="16" t="s">
        <v>36</v>
      </c>
      <c r="P177" s="15" cm="1">
        <f t="array" ref="P177">SUMPRODUCT(--((ISNUMBER(Q177:V177)) + (Q177:V177="TurboID only")))</f>
        <v>1</v>
      </c>
      <c r="Q177" s="16" t="s">
        <v>36</v>
      </c>
      <c r="R177" s="16" t="s">
        <v>36</v>
      </c>
      <c r="S177" s="16" t="s">
        <v>36</v>
      </c>
      <c r="T177" s="16">
        <v>2.0458459059488701</v>
      </c>
      <c r="U177" s="16" t="s">
        <v>36</v>
      </c>
      <c r="V177" s="16" t="s">
        <v>36</v>
      </c>
      <c r="W177" s="15" cm="1">
        <f t="array" ref="W177">SUMPRODUCT(--((ISNUMBER(X177:Z177)) + (X177:Z177="TurboID only")))</f>
        <v>1</v>
      </c>
      <c r="X177" s="16">
        <v>2.4609999999999901</v>
      </c>
      <c r="Y177" s="16" t="s">
        <v>36</v>
      </c>
      <c r="Z177" s="16" t="s">
        <v>36</v>
      </c>
      <c r="AA177" s="15" cm="1">
        <f t="array" ref="AA177">SUMPRODUCT(--((ISNUMBER(AB177:AF177)) + (AB177:AF177="TurboID only")))</f>
        <v>1</v>
      </c>
      <c r="AB177" s="16" t="s">
        <v>36</v>
      </c>
      <c r="AC177" s="16">
        <v>3.0605692252489001</v>
      </c>
      <c r="AD177" s="16" t="s">
        <v>36</v>
      </c>
      <c r="AE177" s="16" t="s">
        <v>36</v>
      </c>
      <c r="AF177" s="16" t="s">
        <v>36</v>
      </c>
      <c r="AG177" s="15" cm="1">
        <f t="array" ref="AG177">SUMPRODUCT(--((ISNUMBER(AH177:AJ177)) + (AH177:AJ177="TurboID only")))</f>
        <v>1</v>
      </c>
      <c r="AH177" s="16">
        <v>2.0780062594645501</v>
      </c>
      <c r="AI177" s="16" t="s">
        <v>36</v>
      </c>
      <c r="AJ177" s="16" t="s">
        <v>36</v>
      </c>
      <c r="AL177" s="17" t="s">
        <v>496</v>
      </c>
      <c r="AM177" s="18"/>
      <c r="AN177" s="19" t="s">
        <v>711</v>
      </c>
      <c r="AP177" t="s">
        <v>712</v>
      </c>
      <c r="AR177" s="19" t="s">
        <v>713</v>
      </c>
      <c r="AX177" s="19" t="s">
        <v>246</v>
      </c>
      <c r="AZ177" s="31" t="s">
        <v>1012</v>
      </c>
    </row>
    <row r="178" spans="1:52" x14ac:dyDescent="0.2">
      <c r="A178" s="24" t="s">
        <v>902</v>
      </c>
      <c r="B178" s="15">
        <v>5</v>
      </c>
      <c r="C178" s="15" t="str">
        <f t="shared" si="12"/>
        <v>+</v>
      </c>
      <c r="D178" s="15" t="str">
        <f t="shared" si="13"/>
        <v>+</v>
      </c>
      <c r="E178" s="15" t="str">
        <f t="shared" si="14"/>
        <v>+</v>
      </c>
      <c r="F178" s="15" t="str">
        <f t="shared" si="15"/>
        <v>+</v>
      </c>
      <c r="G178" s="15">
        <f t="shared" si="16"/>
        <v>4</v>
      </c>
      <c r="H178" s="15" t="str">
        <f t="shared" si="17"/>
        <v>Yes</v>
      </c>
      <c r="I178" s="15" cm="1">
        <f t="array" ref="I178">SUMPRODUCT(--((ISNUMBER(J178:O178)) + (J178:O178="TurboID only")))</f>
        <v>1</v>
      </c>
      <c r="J178" s="16" t="s">
        <v>36</v>
      </c>
      <c r="K178" s="16" t="s">
        <v>42</v>
      </c>
      <c r="L178" s="16" t="s">
        <v>36</v>
      </c>
      <c r="M178" s="16" t="s">
        <v>36</v>
      </c>
      <c r="N178" s="16" t="s">
        <v>36</v>
      </c>
      <c r="O178" s="16" t="s">
        <v>36</v>
      </c>
      <c r="P178" s="15" cm="1">
        <f t="array" ref="P178">SUMPRODUCT(--((ISNUMBER(Q178:V178)) + (Q178:V178="TurboID only")))</f>
        <v>1</v>
      </c>
      <c r="Q178" s="16" t="s">
        <v>36</v>
      </c>
      <c r="R178" s="16" t="s">
        <v>42</v>
      </c>
      <c r="S178" s="16" t="s">
        <v>36</v>
      </c>
      <c r="T178" s="16" t="s">
        <v>36</v>
      </c>
      <c r="U178" s="16" t="s">
        <v>36</v>
      </c>
      <c r="V178" s="16" t="s">
        <v>36</v>
      </c>
      <c r="W178" s="15" cm="1">
        <f t="array" ref="W178">SUMPRODUCT(--((ISNUMBER(X178:Z178)) + (X178:Z178="TurboID only")))</f>
        <v>1</v>
      </c>
      <c r="X178" s="16" t="s">
        <v>42</v>
      </c>
      <c r="Y178" s="16" t="s">
        <v>36</v>
      </c>
      <c r="Z178" s="16" t="s">
        <v>36</v>
      </c>
      <c r="AA178" s="15" cm="1">
        <f t="array" ref="AA178">SUMPRODUCT(--((ISNUMBER(AB178:AF178)) + (AB178:AF178="TurboID only")))</f>
        <v>1</v>
      </c>
      <c r="AB178" s="16" t="s">
        <v>36</v>
      </c>
      <c r="AC178" s="16" t="s">
        <v>42</v>
      </c>
      <c r="AD178" s="16" t="s">
        <v>36</v>
      </c>
      <c r="AE178" s="16" t="s">
        <v>36</v>
      </c>
      <c r="AF178" s="16" t="s">
        <v>36</v>
      </c>
      <c r="AG178" s="15" cm="1">
        <f t="array" ref="AG178">SUMPRODUCT(--((ISNUMBER(AH178:AJ178)) + (AH178:AJ178="TurboID only")))</f>
        <v>1</v>
      </c>
      <c r="AH178" s="16" t="s">
        <v>42</v>
      </c>
      <c r="AI178" s="16" t="s">
        <v>36</v>
      </c>
      <c r="AJ178" s="16" t="s">
        <v>36</v>
      </c>
      <c r="AL178" s="17" t="s">
        <v>506</v>
      </c>
      <c r="AM178" s="18"/>
      <c r="AN178" s="19" t="s">
        <v>715</v>
      </c>
      <c r="AP178" t="s">
        <v>417</v>
      </c>
      <c r="AR178" s="19" t="s">
        <v>716</v>
      </c>
      <c r="AX178" s="19" t="s">
        <v>251</v>
      </c>
      <c r="AZ178" s="31" t="s">
        <v>759</v>
      </c>
    </row>
    <row r="179" spans="1:52" x14ac:dyDescent="0.2">
      <c r="A179" s="24" t="s">
        <v>912</v>
      </c>
      <c r="B179" s="15">
        <v>5</v>
      </c>
      <c r="C179" s="15" t="str">
        <f t="shared" si="12"/>
        <v/>
      </c>
      <c r="D179" s="15" t="str">
        <f t="shared" si="13"/>
        <v>+</v>
      </c>
      <c r="E179" s="15" t="str">
        <f t="shared" si="14"/>
        <v>+</v>
      </c>
      <c r="F179" s="15" t="str">
        <f t="shared" si="15"/>
        <v/>
      </c>
      <c r="G179" s="15">
        <f t="shared" si="16"/>
        <v>2</v>
      </c>
      <c r="H179" s="15" t="str">
        <f t="shared" si="17"/>
        <v>Yes</v>
      </c>
      <c r="I179" s="15" cm="1">
        <f t="array" ref="I179">SUMPRODUCT(--((ISNUMBER(J179:O179)) + (J179:O179="TurboID only")))</f>
        <v>1</v>
      </c>
      <c r="J179" s="16" t="s">
        <v>36</v>
      </c>
      <c r="K179" s="16" t="s">
        <v>42</v>
      </c>
      <c r="L179" s="16" t="s">
        <v>36</v>
      </c>
      <c r="M179" s="16" t="s">
        <v>36</v>
      </c>
      <c r="N179" s="16" t="s">
        <v>36</v>
      </c>
      <c r="O179" s="16" t="s">
        <v>36</v>
      </c>
      <c r="P179" s="15" cm="1">
        <f t="array" ref="P179">SUMPRODUCT(--((ISNUMBER(Q179:V179)) + (Q179:V179="TurboID only")))</f>
        <v>1</v>
      </c>
      <c r="Q179" s="16" t="s">
        <v>36</v>
      </c>
      <c r="R179" s="16" t="s">
        <v>42</v>
      </c>
      <c r="S179" s="16" t="s">
        <v>36</v>
      </c>
      <c r="T179" s="16" t="s">
        <v>36</v>
      </c>
      <c r="U179" s="16" t="s">
        <v>36</v>
      </c>
      <c r="V179" s="16" t="s">
        <v>36</v>
      </c>
      <c r="W179" s="15" cm="1">
        <f t="array" ref="W179">SUMPRODUCT(--((ISNUMBER(X179:Z179)) + (X179:Z179="TurboID only")))</f>
        <v>1</v>
      </c>
      <c r="X179" s="16" t="s">
        <v>42</v>
      </c>
      <c r="Y179" s="16" t="s">
        <v>36</v>
      </c>
      <c r="Z179" s="16" t="s">
        <v>36</v>
      </c>
      <c r="AA179" s="15" cm="1">
        <f t="array" ref="AA179">SUMPRODUCT(--((ISNUMBER(AB179:AF179)) + (AB179:AF179="TurboID only")))</f>
        <v>1</v>
      </c>
      <c r="AB179" s="16" t="s">
        <v>36</v>
      </c>
      <c r="AC179" s="16" t="s">
        <v>42</v>
      </c>
      <c r="AD179" s="16" t="s">
        <v>36</v>
      </c>
      <c r="AE179" s="16" t="s">
        <v>36</v>
      </c>
      <c r="AF179" s="16" t="s">
        <v>36</v>
      </c>
      <c r="AG179" s="15" cm="1">
        <f t="array" ref="AG179">SUMPRODUCT(--((ISNUMBER(AH179:AJ179)) + (AH179:AJ179="TurboID only")))</f>
        <v>1</v>
      </c>
      <c r="AH179" s="16" t="s">
        <v>42</v>
      </c>
      <c r="AI179" s="16" t="s">
        <v>36</v>
      </c>
      <c r="AJ179" s="16" t="s">
        <v>36</v>
      </c>
      <c r="AL179" s="17" t="s">
        <v>510</v>
      </c>
      <c r="AM179" s="18"/>
      <c r="AN179" s="19" t="s">
        <v>718</v>
      </c>
      <c r="AP179" t="s">
        <v>719</v>
      </c>
      <c r="AR179" s="19" t="s">
        <v>720</v>
      </c>
      <c r="AX179" s="19" t="s">
        <v>295</v>
      </c>
      <c r="AZ179" s="31" t="s">
        <v>7613</v>
      </c>
    </row>
    <row r="180" spans="1:52" x14ac:dyDescent="0.2">
      <c r="A180" s="24" t="s">
        <v>916</v>
      </c>
      <c r="B180" s="15">
        <v>5</v>
      </c>
      <c r="C180" s="15" t="str">
        <f t="shared" si="12"/>
        <v>+</v>
      </c>
      <c r="D180" s="15" t="str">
        <f t="shared" si="13"/>
        <v>+</v>
      </c>
      <c r="E180" s="15" t="str">
        <f t="shared" si="14"/>
        <v>+</v>
      </c>
      <c r="F180" s="15" t="str">
        <f t="shared" si="15"/>
        <v>+</v>
      </c>
      <c r="G180" s="15">
        <f t="shared" si="16"/>
        <v>4</v>
      </c>
      <c r="H180" s="15" t="str">
        <f t="shared" si="17"/>
        <v>No</v>
      </c>
      <c r="I180" s="15" cm="1">
        <f t="array" ref="I180">SUMPRODUCT(--((ISNUMBER(J180:O180)) + (J180:O180="TurboID only")))</f>
        <v>1</v>
      </c>
      <c r="J180" s="16" t="s">
        <v>36</v>
      </c>
      <c r="K180" s="16">
        <v>2.9200640213090399</v>
      </c>
      <c r="L180" s="16" t="s">
        <v>36</v>
      </c>
      <c r="M180" s="16" t="s">
        <v>36</v>
      </c>
      <c r="N180" s="16" t="s">
        <v>36</v>
      </c>
      <c r="O180" s="16" t="s">
        <v>36</v>
      </c>
      <c r="P180" s="15" cm="1">
        <f t="array" ref="P180">SUMPRODUCT(--((ISNUMBER(Q180:V180)) + (Q180:V180="TurboID only")))</f>
        <v>1</v>
      </c>
      <c r="Q180" s="16" t="s">
        <v>36</v>
      </c>
      <c r="R180" s="16">
        <v>2.2045741465462299</v>
      </c>
      <c r="S180" s="16" t="s">
        <v>36</v>
      </c>
      <c r="T180" s="16" t="s">
        <v>36</v>
      </c>
      <c r="U180" s="16" t="s">
        <v>36</v>
      </c>
      <c r="V180" s="16" t="s">
        <v>36</v>
      </c>
      <c r="W180" s="15" cm="1">
        <f t="array" ref="W180">SUMPRODUCT(--((ISNUMBER(X180:Z180)) + (X180:Z180="TurboID only")))</f>
        <v>1</v>
      </c>
      <c r="X180" s="16">
        <v>2.5950000000000002</v>
      </c>
      <c r="Y180" s="16" t="s">
        <v>36</v>
      </c>
      <c r="Z180" s="16" t="s">
        <v>36</v>
      </c>
      <c r="AA180" s="15" cm="1">
        <f t="array" ref="AA180">SUMPRODUCT(--((ISNUMBER(AB180:AF180)) + (AB180:AF180="TurboID only")))</f>
        <v>1</v>
      </c>
      <c r="AB180" s="16" t="s">
        <v>36</v>
      </c>
      <c r="AC180" s="16">
        <v>3.0280730296753799</v>
      </c>
      <c r="AD180" s="16" t="s">
        <v>36</v>
      </c>
      <c r="AE180" s="16" t="s">
        <v>36</v>
      </c>
      <c r="AF180" s="16" t="s">
        <v>36</v>
      </c>
      <c r="AG180" s="15" cm="1">
        <f t="array" ref="AG180">SUMPRODUCT(--((ISNUMBER(AH180:AJ180)) + (AH180:AJ180="TurboID only")))</f>
        <v>1</v>
      </c>
      <c r="AH180" s="16">
        <v>2.1262334405646599</v>
      </c>
      <c r="AI180" s="16" t="s">
        <v>36</v>
      </c>
      <c r="AJ180" s="16" t="s">
        <v>36</v>
      </c>
      <c r="AL180" s="17" t="s">
        <v>722</v>
      </c>
      <c r="AM180" s="18"/>
      <c r="AN180" s="19" t="s">
        <v>723</v>
      </c>
      <c r="AP180" t="s">
        <v>724</v>
      </c>
      <c r="AR180" s="19" t="s">
        <v>725</v>
      </c>
      <c r="AX180" s="26" t="s">
        <v>299</v>
      </c>
      <c r="AZ180" s="31" t="s">
        <v>12010</v>
      </c>
    </row>
    <row r="181" spans="1:52" x14ac:dyDescent="0.2">
      <c r="A181" s="24" t="s">
        <v>950</v>
      </c>
      <c r="B181" s="15">
        <v>5</v>
      </c>
      <c r="C181" s="15" t="str">
        <f t="shared" si="12"/>
        <v>+</v>
      </c>
      <c r="D181" s="15" t="str">
        <f t="shared" si="13"/>
        <v>+</v>
      </c>
      <c r="E181" s="15" t="str">
        <f t="shared" si="14"/>
        <v>+</v>
      </c>
      <c r="F181" s="15" t="str">
        <f t="shared" si="15"/>
        <v/>
      </c>
      <c r="G181" s="15">
        <f t="shared" si="16"/>
        <v>3</v>
      </c>
      <c r="H181" s="15" t="str">
        <f t="shared" si="17"/>
        <v>No</v>
      </c>
      <c r="I181" s="15" cm="1">
        <f t="array" ref="I181">SUMPRODUCT(--((ISNUMBER(J181:O181)) + (J181:O181="TurboID only")))</f>
        <v>1</v>
      </c>
      <c r="J181" s="16" t="s">
        <v>36</v>
      </c>
      <c r="K181" s="16" t="s">
        <v>36</v>
      </c>
      <c r="L181" s="16" t="s">
        <v>36</v>
      </c>
      <c r="M181" s="16">
        <v>3.5642825522203001</v>
      </c>
      <c r="N181" s="16" t="s">
        <v>36</v>
      </c>
      <c r="O181" s="16" t="s">
        <v>36</v>
      </c>
      <c r="P181" s="15" cm="1">
        <f t="array" ref="P181">SUMPRODUCT(--((ISNUMBER(Q181:V181)) + (Q181:V181="TurboID only")))</f>
        <v>1</v>
      </c>
      <c r="Q181" s="16" t="s">
        <v>36</v>
      </c>
      <c r="R181" s="16" t="s">
        <v>36</v>
      </c>
      <c r="S181" s="16" t="s">
        <v>36</v>
      </c>
      <c r="T181" s="16" t="s">
        <v>36</v>
      </c>
      <c r="U181" s="16" t="s">
        <v>36</v>
      </c>
      <c r="V181" s="16">
        <v>2.50081788300314</v>
      </c>
      <c r="W181" s="15" cm="1">
        <f t="array" ref="W181">SUMPRODUCT(--((ISNUMBER(X181:Z181)) + (X181:Z181="TurboID only")))</f>
        <v>1</v>
      </c>
      <c r="X181" s="16">
        <v>2.0350000000000001</v>
      </c>
      <c r="Y181" s="16" t="s">
        <v>36</v>
      </c>
      <c r="Z181" s="16" t="s">
        <v>36</v>
      </c>
      <c r="AA181" s="15" cm="1">
        <f t="array" ref="AA181">SUMPRODUCT(--((ISNUMBER(AB181:AF181)) + (AB181:AF181="TurboID only")))</f>
        <v>1</v>
      </c>
      <c r="AB181" s="16" t="s">
        <v>36</v>
      </c>
      <c r="AC181" s="16" t="s">
        <v>36</v>
      </c>
      <c r="AD181" s="16" t="s">
        <v>36</v>
      </c>
      <c r="AE181" s="16" t="s">
        <v>36</v>
      </c>
      <c r="AF181" s="16">
        <v>4.5947934199881297</v>
      </c>
      <c r="AG181" s="15" cm="1">
        <f t="array" ref="AG181">SUMPRODUCT(--((ISNUMBER(AH181:AJ181)) + (AH181:AJ181="TurboID only")))</f>
        <v>1</v>
      </c>
      <c r="AH181" s="16" t="s">
        <v>36</v>
      </c>
      <c r="AI181" s="16" t="s">
        <v>36</v>
      </c>
      <c r="AJ181" s="16">
        <v>2.74557764826196</v>
      </c>
      <c r="AL181" s="17" t="s">
        <v>513</v>
      </c>
      <c r="AM181" s="18"/>
      <c r="AN181" s="19" t="s">
        <v>727</v>
      </c>
      <c r="AP181" t="s">
        <v>421</v>
      </c>
      <c r="AR181" s="19" t="s">
        <v>728</v>
      </c>
      <c r="AX181" s="19" t="s">
        <v>425</v>
      </c>
      <c r="AZ181" s="31" t="s">
        <v>12011</v>
      </c>
    </row>
    <row r="182" spans="1:52" x14ac:dyDescent="0.2">
      <c r="A182" s="24" t="s">
        <v>958</v>
      </c>
      <c r="B182" s="15">
        <v>5</v>
      </c>
      <c r="C182" s="15" t="str">
        <f t="shared" si="12"/>
        <v/>
      </c>
      <c r="D182" s="15" t="str">
        <f t="shared" si="13"/>
        <v>+</v>
      </c>
      <c r="E182" s="15" t="str">
        <f t="shared" si="14"/>
        <v>+</v>
      </c>
      <c r="F182" s="15" t="str">
        <f t="shared" si="15"/>
        <v/>
      </c>
      <c r="G182" s="15">
        <f t="shared" si="16"/>
        <v>2</v>
      </c>
      <c r="H182" s="15" t="str">
        <f t="shared" si="17"/>
        <v>Yes</v>
      </c>
      <c r="I182" s="15" cm="1">
        <f t="array" ref="I182">SUMPRODUCT(--((ISNUMBER(J182:O182)) + (J182:O182="TurboID only")))</f>
        <v>1</v>
      </c>
      <c r="J182" s="16" t="s">
        <v>36</v>
      </c>
      <c r="K182" s="16">
        <v>2.9550857606434899</v>
      </c>
      <c r="L182" s="16" t="s">
        <v>36</v>
      </c>
      <c r="M182" s="16" t="s">
        <v>36</v>
      </c>
      <c r="N182" s="16" t="s">
        <v>36</v>
      </c>
      <c r="O182" s="16" t="s">
        <v>36</v>
      </c>
      <c r="P182" s="15" cm="1">
        <f t="array" ref="P182">SUMPRODUCT(--((ISNUMBER(Q182:V182)) + (Q182:V182="TurboID only")))</f>
        <v>1</v>
      </c>
      <c r="Q182" s="16" t="s">
        <v>36</v>
      </c>
      <c r="R182" s="16">
        <v>2.4288947907529099</v>
      </c>
      <c r="S182" s="16" t="s">
        <v>36</v>
      </c>
      <c r="T182" s="16" t="s">
        <v>36</v>
      </c>
      <c r="U182" s="16" t="s">
        <v>36</v>
      </c>
      <c r="V182" s="16" t="s">
        <v>36</v>
      </c>
      <c r="W182" s="15" cm="1">
        <f t="array" ref="W182">SUMPRODUCT(--((ISNUMBER(X182:Z182)) + (X182:Z182="TurboID only")))</f>
        <v>1</v>
      </c>
      <c r="X182" s="16">
        <v>3.3170000000000002</v>
      </c>
      <c r="Y182" s="16" t="s">
        <v>36</v>
      </c>
      <c r="Z182" s="16" t="s">
        <v>36</v>
      </c>
      <c r="AA182" s="15" cm="1">
        <f t="array" ref="AA182">SUMPRODUCT(--((ISNUMBER(AB182:AF182)) + (AB182:AF182="TurboID only")))</f>
        <v>1</v>
      </c>
      <c r="AB182" s="16" t="s">
        <v>36</v>
      </c>
      <c r="AC182" s="16">
        <v>3.45862835969805</v>
      </c>
      <c r="AD182" s="16" t="s">
        <v>36</v>
      </c>
      <c r="AE182" s="16" t="s">
        <v>36</v>
      </c>
      <c r="AF182" s="16" t="s">
        <v>36</v>
      </c>
      <c r="AG182" s="15" cm="1">
        <f t="array" ref="AG182">SUMPRODUCT(--((ISNUMBER(AH182:AJ182)) + (AH182:AJ182="TurboID only")))</f>
        <v>1</v>
      </c>
      <c r="AH182" s="16">
        <v>2.2117679015255001</v>
      </c>
      <c r="AI182" s="16" t="s">
        <v>36</v>
      </c>
      <c r="AJ182" s="16" t="s">
        <v>36</v>
      </c>
      <c r="AL182" s="17" t="s">
        <v>517</v>
      </c>
      <c r="AM182" s="18"/>
      <c r="AN182" s="19" t="s">
        <v>730</v>
      </c>
      <c r="AP182" t="s">
        <v>526</v>
      </c>
      <c r="AR182" s="19" t="s">
        <v>731</v>
      </c>
      <c r="AX182" s="19" t="s">
        <v>429</v>
      </c>
      <c r="AZ182" s="31" t="s">
        <v>12012</v>
      </c>
    </row>
    <row r="183" spans="1:52" x14ac:dyDescent="0.2">
      <c r="A183" s="24" t="s">
        <v>962</v>
      </c>
      <c r="B183" s="15">
        <v>5</v>
      </c>
      <c r="C183" s="15" t="str">
        <f t="shared" si="12"/>
        <v/>
      </c>
      <c r="D183" s="15" t="str">
        <f t="shared" si="13"/>
        <v>+</v>
      </c>
      <c r="E183" s="15" t="str">
        <f t="shared" si="14"/>
        <v>+</v>
      </c>
      <c r="F183" s="15" t="str">
        <f t="shared" si="15"/>
        <v/>
      </c>
      <c r="G183" s="15">
        <f t="shared" si="16"/>
        <v>2</v>
      </c>
      <c r="H183" s="15" t="str">
        <f t="shared" si="17"/>
        <v>No</v>
      </c>
      <c r="I183" s="15" cm="1">
        <f t="array" ref="I183">SUMPRODUCT(--((ISNUMBER(J183:O183)) + (J183:O183="TurboID only")))</f>
        <v>1</v>
      </c>
      <c r="J183" s="16" t="s">
        <v>36</v>
      </c>
      <c r="K183" s="16" t="s">
        <v>36</v>
      </c>
      <c r="L183" s="16" t="s">
        <v>36</v>
      </c>
      <c r="M183" s="16">
        <v>3.9284698840999601</v>
      </c>
      <c r="N183" s="16" t="s">
        <v>36</v>
      </c>
      <c r="O183" s="16" t="s">
        <v>36</v>
      </c>
      <c r="P183" s="15" cm="1">
        <f t="array" ref="P183">SUMPRODUCT(--((ISNUMBER(Q183:V183)) + (Q183:V183="TurboID only")))</f>
        <v>1</v>
      </c>
      <c r="Q183" s="16" t="s">
        <v>36</v>
      </c>
      <c r="R183" s="16" t="s">
        <v>36</v>
      </c>
      <c r="S183" s="16" t="s">
        <v>36</v>
      </c>
      <c r="T183" s="16" t="s">
        <v>36</v>
      </c>
      <c r="U183" s="16">
        <v>4.1444203475698496</v>
      </c>
      <c r="V183" s="16" t="s">
        <v>36</v>
      </c>
      <c r="W183" s="15" cm="1">
        <f t="array" ref="W183">SUMPRODUCT(--((ISNUMBER(X183:Z183)) + (X183:Z183="TurboID only")))</f>
        <v>1</v>
      </c>
      <c r="X183" s="16">
        <v>2.6720000000000002</v>
      </c>
      <c r="Y183" s="16" t="s">
        <v>36</v>
      </c>
      <c r="Z183" s="16" t="s">
        <v>36</v>
      </c>
      <c r="AA183" s="15" cm="1">
        <f t="array" ref="AA183">SUMPRODUCT(--((ISNUMBER(AB183:AF183)) + (AB183:AF183="TurboID only")))</f>
        <v>1</v>
      </c>
      <c r="AB183" s="16" t="s">
        <v>36</v>
      </c>
      <c r="AC183" s="16" t="s">
        <v>36</v>
      </c>
      <c r="AD183" s="16" t="s">
        <v>36</v>
      </c>
      <c r="AE183" s="16" t="s">
        <v>36</v>
      </c>
      <c r="AF183" s="16">
        <v>2.8003361160966702</v>
      </c>
      <c r="AG183" s="15" cm="1">
        <f t="array" ref="AG183">SUMPRODUCT(--((ISNUMBER(AH183:AJ183)) + (AH183:AJ183="TurboID only")))</f>
        <v>1</v>
      </c>
      <c r="AH183" s="16" t="s">
        <v>36</v>
      </c>
      <c r="AI183" s="16" t="s">
        <v>36</v>
      </c>
      <c r="AJ183" s="16">
        <v>2.4724930398521399</v>
      </c>
      <c r="AL183" s="17" t="s">
        <v>733</v>
      </c>
      <c r="AM183" s="18"/>
      <c r="AN183" s="19" t="s">
        <v>734</v>
      </c>
      <c r="AP183" s="19" t="s">
        <v>426</v>
      </c>
      <c r="AR183" s="19" t="s">
        <v>735</v>
      </c>
      <c r="AX183" s="19" t="s">
        <v>303</v>
      </c>
      <c r="AZ183" s="31" t="s">
        <v>74</v>
      </c>
    </row>
    <row r="184" spans="1:52" x14ac:dyDescent="0.2">
      <c r="A184" s="24" t="s">
        <v>799</v>
      </c>
      <c r="B184" s="15">
        <v>5</v>
      </c>
      <c r="C184" s="15" t="str">
        <f t="shared" si="12"/>
        <v>+</v>
      </c>
      <c r="D184" s="15" t="str">
        <f t="shared" si="13"/>
        <v>+</v>
      </c>
      <c r="E184" s="15" t="str">
        <f t="shared" si="14"/>
        <v>+</v>
      </c>
      <c r="F184" s="15" t="str">
        <f t="shared" si="15"/>
        <v>+</v>
      </c>
      <c r="G184" s="15">
        <f t="shared" si="16"/>
        <v>4</v>
      </c>
      <c r="H184" s="15" t="str">
        <f t="shared" si="17"/>
        <v>Yes</v>
      </c>
      <c r="I184" s="15" cm="1">
        <f t="array" ref="I184">SUMPRODUCT(--((ISNUMBER(J184:O184)) + (J184:O184="TurboID only")))</f>
        <v>2</v>
      </c>
      <c r="J184" s="16" t="s">
        <v>36</v>
      </c>
      <c r="K184" s="16" t="s">
        <v>36</v>
      </c>
      <c r="L184" s="16">
        <v>3.1498868387341701</v>
      </c>
      <c r="M184" s="16">
        <v>3.2399891001763299</v>
      </c>
      <c r="N184" s="16" t="s">
        <v>36</v>
      </c>
      <c r="O184" s="16" t="s">
        <v>36</v>
      </c>
      <c r="P184" s="15" cm="1">
        <f t="array" ref="P184">SUMPRODUCT(--((ISNUMBER(Q184:V184)) + (Q184:V184="TurboID only")))</f>
        <v>1</v>
      </c>
      <c r="Q184" s="16" t="s">
        <v>36</v>
      </c>
      <c r="R184" s="16" t="s">
        <v>36</v>
      </c>
      <c r="S184" s="16">
        <v>8.1494347694075699</v>
      </c>
      <c r="T184" s="16" t="s">
        <v>36</v>
      </c>
      <c r="U184" s="16" t="s">
        <v>36</v>
      </c>
      <c r="V184" s="16" t="s">
        <v>36</v>
      </c>
      <c r="W184" s="15" cm="1">
        <f t="array" ref="W184">SUMPRODUCT(--((ISNUMBER(X184:Z184)) + (X184:Z184="TurboID only")))</f>
        <v>0</v>
      </c>
      <c r="X184" s="16" t="s">
        <v>36</v>
      </c>
      <c r="Y184" s="16" t="s">
        <v>36</v>
      </c>
      <c r="Z184" s="16" t="s">
        <v>36</v>
      </c>
      <c r="AA184" s="15" cm="1">
        <f t="array" ref="AA184">SUMPRODUCT(--((ISNUMBER(AB184:AF184)) + (AB184:AF184="TurboID only")))</f>
        <v>1</v>
      </c>
      <c r="AB184" s="16" t="s">
        <v>36</v>
      </c>
      <c r="AC184" s="16" t="s">
        <v>36</v>
      </c>
      <c r="AD184" s="16" t="s">
        <v>36</v>
      </c>
      <c r="AE184" s="16" t="s">
        <v>36</v>
      </c>
      <c r="AF184" s="16">
        <v>2.1697066504196001</v>
      </c>
      <c r="AG184" s="15" cm="1">
        <f t="array" ref="AG184">SUMPRODUCT(--((ISNUMBER(AH184:AJ184)) + (AH184:AJ184="TurboID only")))</f>
        <v>1</v>
      </c>
      <c r="AH184" s="16" t="s">
        <v>36</v>
      </c>
      <c r="AI184" s="16">
        <v>4.0359267765565203</v>
      </c>
      <c r="AJ184" s="16" t="s">
        <v>36</v>
      </c>
      <c r="AL184" s="17" t="s">
        <v>737</v>
      </c>
      <c r="AM184" s="18"/>
      <c r="AN184" s="19" t="s">
        <v>738</v>
      </c>
      <c r="AP184" t="s">
        <v>533</v>
      </c>
      <c r="AR184" s="19" t="s">
        <v>739</v>
      </c>
      <c r="AX184" s="26" t="s">
        <v>307</v>
      </c>
      <c r="AZ184" s="31" t="s">
        <v>802</v>
      </c>
    </row>
    <row r="185" spans="1:52" x14ac:dyDescent="0.2">
      <c r="A185" s="24" t="s">
        <v>930</v>
      </c>
      <c r="B185" s="15">
        <v>5</v>
      </c>
      <c r="C185" s="15" t="str">
        <f t="shared" si="12"/>
        <v>+</v>
      </c>
      <c r="D185" s="15" t="str">
        <f t="shared" si="13"/>
        <v>+</v>
      </c>
      <c r="E185" s="15" t="str">
        <f t="shared" si="14"/>
        <v>+</v>
      </c>
      <c r="F185" s="15" t="str">
        <f t="shared" si="15"/>
        <v/>
      </c>
      <c r="G185" s="15">
        <f t="shared" si="16"/>
        <v>3</v>
      </c>
      <c r="H185" s="15" t="str">
        <f t="shared" si="17"/>
        <v>No</v>
      </c>
      <c r="I185" s="15" cm="1">
        <f t="array" ref="I185">SUMPRODUCT(--((ISNUMBER(J185:O185)) + (J185:O185="TurboID only")))</f>
        <v>2</v>
      </c>
      <c r="J185" s="16" t="s">
        <v>36</v>
      </c>
      <c r="K185" s="16" t="s">
        <v>36</v>
      </c>
      <c r="L185" s="16" t="s">
        <v>36</v>
      </c>
      <c r="M185" s="16">
        <v>2.1205411761014399</v>
      </c>
      <c r="N185" s="16" t="s">
        <v>36</v>
      </c>
      <c r="O185" s="16">
        <v>2.04287368204777</v>
      </c>
      <c r="P185" s="15" cm="1">
        <f t="array" ref="P185">SUMPRODUCT(--((ISNUMBER(Q185:V185)) + (Q185:V185="TurboID only")))</f>
        <v>1</v>
      </c>
      <c r="Q185" s="16" t="s">
        <v>36</v>
      </c>
      <c r="R185" s="16" t="s">
        <v>36</v>
      </c>
      <c r="S185" s="16">
        <v>2.6864481621657199</v>
      </c>
      <c r="T185" s="16" t="s">
        <v>36</v>
      </c>
      <c r="U185" s="16" t="s">
        <v>36</v>
      </c>
      <c r="V185" s="16" t="s">
        <v>36</v>
      </c>
      <c r="W185" s="15" cm="1">
        <f t="array" ref="W185">SUMPRODUCT(--((ISNUMBER(X185:Z185)) + (X185:Z185="TurboID only")))</f>
        <v>0</v>
      </c>
      <c r="X185" s="16" t="s">
        <v>36</v>
      </c>
      <c r="Y185" s="16" t="s">
        <v>36</v>
      </c>
      <c r="Z185" s="16" t="s">
        <v>36</v>
      </c>
      <c r="AA185" s="15" cm="1">
        <f t="array" ref="AA185">SUMPRODUCT(--((ISNUMBER(AB185:AF185)) + (AB185:AF185="TurboID only")))</f>
        <v>1</v>
      </c>
      <c r="AB185" s="16" t="s">
        <v>36</v>
      </c>
      <c r="AC185" s="16" t="s">
        <v>36</v>
      </c>
      <c r="AD185" s="16" t="s">
        <v>36</v>
      </c>
      <c r="AE185" s="16" t="s">
        <v>36</v>
      </c>
      <c r="AF185" s="16">
        <v>2.1577085386141799</v>
      </c>
      <c r="AG185" s="15" cm="1">
        <f t="array" ref="AG185">SUMPRODUCT(--((ISNUMBER(AH185:AJ185)) + (AH185:AJ185="TurboID only")))</f>
        <v>1</v>
      </c>
      <c r="AH185" s="16" t="s">
        <v>36</v>
      </c>
      <c r="AI185" s="16">
        <v>2.3076109270355101</v>
      </c>
      <c r="AJ185" s="16" t="s">
        <v>36</v>
      </c>
      <c r="AL185" s="17" t="s">
        <v>741</v>
      </c>
      <c r="AM185" s="18"/>
      <c r="AN185" s="19" t="s">
        <v>742</v>
      </c>
      <c r="AP185" t="s">
        <v>537</v>
      </c>
      <c r="AR185" s="19" t="s">
        <v>743</v>
      </c>
      <c r="AX185" s="19" t="s">
        <v>437</v>
      </c>
      <c r="AZ185" s="31" t="s">
        <v>1544</v>
      </c>
    </row>
    <row r="186" spans="1:52" x14ac:dyDescent="0.2">
      <c r="A186" s="24" t="s">
        <v>776</v>
      </c>
      <c r="B186" s="15">
        <v>5</v>
      </c>
      <c r="C186" s="15" t="str">
        <f t="shared" si="12"/>
        <v>+</v>
      </c>
      <c r="D186" s="15" t="str">
        <f t="shared" si="13"/>
        <v>+</v>
      </c>
      <c r="E186" s="15" t="str">
        <f t="shared" si="14"/>
        <v/>
      </c>
      <c r="F186" s="15" t="str">
        <f t="shared" si="15"/>
        <v/>
      </c>
      <c r="G186" s="15">
        <f t="shared" si="16"/>
        <v>2</v>
      </c>
      <c r="H186" s="15" t="str">
        <f t="shared" si="17"/>
        <v>Yes</v>
      </c>
      <c r="I186" s="15" cm="1">
        <f t="array" ref="I186">SUMPRODUCT(--((ISNUMBER(J186:O186)) + (J186:O186="TurboID only")))</f>
        <v>1</v>
      </c>
      <c r="J186" s="16" t="s">
        <v>36</v>
      </c>
      <c r="K186" s="16" t="s">
        <v>36</v>
      </c>
      <c r="L186" s="16" t="s">
        <v>36</v>
      </c>
      <c r="M186" s="16">
        <v>2.2590760747918099</v>
      </c>
      <c r="N186" s="16" t="s">
        <v>36</v>
      </c>
      <c r="O186" s="16" t="s">
        <v>36</v>
      </c>
      <c r="P186" s="15" cm="1">
        <f t="array" ref="P186">SUMPRODUCT(--((ISNUMBER(Q186:V186)) + (Q186:V186="TurboID only")))</f>
        <v>1</v>
      </c>
      <c r="Q186" s="16" t="s">
        <v>36</v>
      </c>
      <c r="R186" s="16" t="s">
        <v>36</v>
      </c>
      <c r="S186" s="16" t="s">
        <v>36</v>
      </c>
      <c r="T186" s="16">
        <v>2.7520255295658198</v>
      </c>
      <c r="U186" s="16" t="s">
        <v>36</v>
      </c>
      <c r="V186" s="16" t="s">
        <v>36</v>
      </c>
      <c r="W186" s="15" cm="1">
        <f t="array" ref="W186">SUMPRODUCT(--((ISNUMBER(X186:Z186)) + (X186:Z186="TurboID only")))</f>
        <v>2</v>
      </c>
      <c r="X186" s="16">
        <v>2.3940000000000001</v>
      </c>
      <c r="Y186" s="16" t="s">
        <v>36</v>
      </c>
      <c r="Z186" s="16">
        <v>3.6219443199999901</v>
      </c>
      <c r="AA186" s="15" cm="1">
        <f t="array" ref="AA186">SUMPRODUCT(--((ISNUMBER(AB186:AF186)) + (AB186:AF186="TurboID only")))</f>
        <v>0</v>
      </c>
      <c r="AB186" s="16" t="s">
        <v>36</v>
      </c>
      <c r="AC186" s="16" t="s">
        <v>36</v>
      </c>
      <c r="AD186" s="16" t="s">
        <v>36</v>
      </c>
      <c r="AE186" s="16" t="s">
        <v>36</v>
      </c>
      <c r="AF186" s="16" t="s">
        <v>36</v>
      </c>
      <c r="AG186" s="15" cm="1">
        <f t="array" ref="AG186">SUMPRODUCT(--((ISNUMBER(AH186:AJ186)) + (AH186:AJ186="TurboID only")))</f>
        <v>1</v>
      </c>
      <c r="AH186" s="16" t="s">
        <v>36</v>
      </c>
      <c r="AI186" s="16" t="s">
        <v>36</v>
      </c>
      <c r="AJ186" s="16">
        <v>2.3032482720180201</v>
      </c>
      <c r="AL186" s="17" t="s">
        <v>745</v>
      </c>
      <c r="AM186" s="18"/>
      <c r="AN186" s="19" t="s">
        <v>746</v>
      </c>
      <c r="AP186" t="s">
        <v>541</v>
      </c>
      <c r="AR186" s="19" t="s">
        <v>747</v>
      </c>
      <c r="AX186" s="19" t="s">
        <v>256</v>
      </c>
      <c r="AZ186" s="31" t="s">
        <v>839</v>
      </c>
    </row>
    <row r="187" spans="1:52" x14ac:dyDescent="0.2">
      <c r="A187" s="24" t="s">
        <v>924</v>
      </c>
      <c r="B187" s="15">
        <v>5</v>
      </c>
      <c r="C187" s="15" t="str">
        <f t="shared" si="12"/>
        <v>+</v>
      </c>
      <c r="D187" s="15" t="str">
        <f t="shared" si="13"/>
        <v>+</v>
      </c>
      <c r="E187" s="15" t="str">
        <f t="shared" si="14"/>
        <v/>
      </c>
      <c r="F187" s="15" t="str">
        <f t="shared" si="15"/>
        <v/>
      </c>
      <c r="G187" s="15">
        <f t="shared" si="16"/>
        <v>2</v>
      </c>
      <c r="H187" s="15" t="str">
        <f t="shared" si="17"/>
        <v>No</v>
      </c>
      <c r="I187" s="15" cm="1">
        <f t="array" ref="I187">SUMPRODUCT(--((ISNUMBER(J187:O187)) + (J187:O187="TurboID only")))</f>
        <v>1</v>
      </c>
      <c r="J187" s="16" t="s">
        <v>36</v>
      </c>
      <c r="K187" s="16" t="s">
        <v>36</v>
      </c>
      <c r="L187" s="16" t="s">
        <v>36</v>
      </c>
      <c r="M187" s="16" t="s">
        <v>42</v>
      </c>
      <c r="N187" s="16" t="s">
        <v>36</v>
      </c>
      <c r="O187" s="16" t="s">
        <v>36</v>
      </c>
      <c r="P187" s="15" cm="1">
        <f t="array" ref="P187">SUMPRODUCT(--((ISNUMBER(Q187:V187)) + (Q187:V187="TurboID only")))</f>
        <v>1</v>
      </c>
      <c r="Q187" s="16" t="s">
        <v>36</v>
      </c>
      <c r="R187" s="16" t="s">
        <v>36</v>
      </c>
      <c r="S187" s="16" t="s">
        <v>36</v>
      </c>
      <c r="T187" s="23" t="s">
        <v>42</v>
      </c>
      <c r="U187" s="16" t="s">
        <v>36</v>
      </c>
      <c r="V187" s="16" t="s">
        <v>36</v>
      </c>
      <c r="W187" s="15" cm="1">
        <f t="array" ref="W187">SUMPRODUCT(--((ISNUMBER(X187:Z187)) + (X187:Z187="TurboID only")))</f>
        <v>2</v>
      </c>
      <c r="X187" s="16">
        <v>3.641</v>
      </c>
      <c r="Y187" s="16" t="s">
        <v>36</v>
      </c>
      <c r="Z187" s="16" t="s">
        <v>42</v>
      </c>
      <c r="AA187" s="15" cm="1">
        <f t="array" ref="AA187">SUMPRODUCT(--((ISNUMBER(AB187:AF187)) + (AB187:AF187="TurboID only")))</f>
        <v>0</v>
      </c>
      <c r="AB187" s="16" t="s">
        <v>36</v>
      </c>
      <c r="AC187" s="16" t="s">
        <v>36</v>
      </c>
      <c r="AD187" s="16" t="s">
        <v>36</v>
      </c>
      <c r="AE187" s="16" t="s">
        <v>36</v>
      </c>
      <c r="AF187" s="16" t="s">
        <v>36</v>
      </c>
      <c r="AG187" s="15" cm="1">
        <f t="array" ref="AG187">SUMPRODUCT(--((ISNUMBER(AH187:AJ187)) + (AH187:AJ187="TurboID only")))</f>
        <v>1</v>
      </c>
      <c r="AH187" s="16" t="s">
        <v>36</v>
      </c>
      <c r="AI187" s="16" t="s">
        <v>36</v>
      </c>
      <c r="AJ187" s="16" t="s">
        <v>42</v>
      </c>
      <c r="AL187" s="17" t="s">
        <v>749</v>
      </c>
      <c r="AM187" s="18"/>
      <c r="AN187" s="19" t="s">
        <v>750</v>
      </c>
      <c r="AP187" t="s">
        <v>751</v>
      </c>
      <c r="AR187" s="19" t="s">
        <v>752</v>
      </c>
      <c r="AX187" s="19" t="s">
        <v>311</v>
      </c>
      <c r="AZ187" s="31" t="s">
        <v>843</v>
      </c>
    </row>
    <row r="188" spans="1:52" x14ac:dyDescent="0.2">
      <c r="A188" s="24" t="s">
        <v>937</v>
      </c>
      <c r="B188" s="15">
        <v>5</v>
      </c>
      <c r="C188" s="15" t="str">
        <f t="shared" si="12"/>
        <v>+</v>
      </c>
      <c r="D188" s="15" t="str">
        <f t="shared" si="13"/>
        <v>+</v>
      </c>
      <c r="E188" s="15" t="str">
        <f t="shared" si="14"/>
        <v>+</v>
      </c>
      <c r="F188" s="15" t="str">
        <f t="shared" si="15"/>
        <v/>
      </c>
      <c r="G188" s="15">
        <f t="shared" si="16"/>
        <v>3</v>
      </c>
      <c r="H188" s="15" t="str">
        <f t="shared" si="17"/>
        <v>Yes</v>
      </c>
      <c r="I188" s="15" cm="1">
        <f t="array" ref="I188">SUMPRODUCT(--((ISNUMBER(J188:O188)) + (J188:O188="TurboID only")))</f>
        <v>1</v>
      </c>
      <c r="J188" s="16" t="s">
        <v>36</v>
      </c>
      <c r="K188" s="16" t="s">
        <v>36</v>
      </c>
      <c r="L188" s="16" t="s">
        <v>36</v>
      </c>
      <c r="M188" s="16">
        <v>2.04481823904612</v>
      </c>
      <c r="N188" s="16" t="s">
        <v>36</v>
      </c>
      <c r="O188" s="16" t="s">
        <v>36</v>
      </c>
      <c r="P188" s="15" cm="1">
        <f t="array" ref="P188">SUMPRODUCT(--((ISNUMBER(Q188:V188)) + (Q188:V188="TurboID only")))</f>
        <v>1</v>
      </c>
      <c r="Q188" s="16" t="s">
        <v>36</v>
      </c>
      <c r="R188" s="16" t="s">
        <v>36</v>
      </c>
      <c r="S188" s="16">
        <v>5.0238730196133696</v>
      </c>
      <c r="T188" s="16" t="s">
        <v>36</v>
      </c>
      <c r="U188" s="16" t="s">
        <v>36</v>
      </c>
      <c r="V188" s="16" t="s">
        <v>36</v>
      </c>
      <c r="W188" s="15" cm="1">
        <f t="array" ref="W188">SUMPRODUCT(--((ISNUMBER(X188:Z188)) + (X188:Z188="TurboID only")))</f>
        <v>2</v>
      </c>
      <c r="X188" s="16">
        <v>2.456</v>
      </c>
      <c r="Y188" s="16" t="s">
        <v>36</v>
      </c>
      <c r="Z188" s="16">
        <v>2.1860006200000002</v>
      </c>
      <c r="AA188" s="15" cm="1">
        <f t="array" ref="AA188">SUMPRODUCT(--((ISNUMBER(AB188:AF188)) + (AB188:AF188="TurboID only")))</f>
        <v>0</v>
      </c>
      <c r="AB188" s="16" t="s">
        <v>36</v>
      </c>
      <c r="AC188" s="16" t="s">
        <v>36</v>
      </c>
      <c r="AD188" s="16" t="s">
        <v>36</v>
      </c>
      <c r="AE188" s="16" t="s">
        <v>36</v>
      </c>
      <c r="AF188" s="16" t="s">
        <v>36</v>
      </c>
      <c r="AG188" s="15" cm="1">
        <f t="array" ref="AG188">SUMPRODUCT(--((ISNUMBER(AH188:AJ188)) + (AH188:AJ188="TurboID only")))</f>
        <v>1</v>
      </c>
      <c r="AH188" s="16">
        <v>2.3619853228590602</v>
      </c>
      <c r="AI188" s="16" t="s">
        <v>36</v>
      </c>
      <c r="AJ188" s="16" t="s">
        <v>36</v>
      </c>
      <c r="AL188" s="17" t="s">
        <v>524</v>
      </c>
      <c r="AM188" s="18"/>
      <c r="AN188" s="19" t="s">
        <v>754</v>
      </c>
      <c r="AP188" t="s">
        <v>430</v>
      </c>
      <c r="AR188" s="19" t="s">
        <v>755</v>
      </c>
      <c r="AX188" s="19" t="s">
        <v>245</v>
      </c>
      <c r="AZ188" s="31" t="s">
        <v>848</v>
      </c>
    </row>
    <row r="189" spans="1:52" x14ac:dyDescent="0.2">
      <c r="A189" s="24" t="s">
        <v>954</v>
      </c>
      <c r="B189" s="15">
        <v>5</v>
      </c>
      <c r="C189" s="15" t="str">
        <f t="shared" si="12"/>
        <v/>
      </c>
      <c r="D189" s="15" t="str">
        <f t="shared" si="13"/>
        <v>+</v>
      </c>
      <c r="E189" s="15" t="str">
        <f t="shared" si="14"/>
        <v>+</v>
      </c>
      <c r="F189" s="15" t="str">
        <f t="shared" si="15"/>
        <v/>
      </c>
      <c r="G189" s="15">
        <f t="shared" si="16"/>
        <v>2</v>
      </c>
      <c r="H189" s="15" t="str">
        <f t="shared" si="17"/>
        <v>Yes</v>
      </c>
      <c r="I189" s="15" cm="1">
        <f t="array" ref="I189">SUMPRODUCT(--((ISNUMBER(J189:O189)) + (J189:O189="TurboID only")))</f>
        <v>1</v>
      </c>
      <c r="J189" s="16" t="s">
        <v>36</v>
      </c>
      <c r="K189" s="16" t="s">
        <v>36</v>
      </c>
      <c r="L189" s="16" t="s">
        <v>36</v>
      </c>
      <c r="M189" s="16">
        <v>2.9142435873333801</v>
      </c>
      <c r="N189" s="16" t="s">
        <v>36</v>
      </c>
      <c r="O189" s="16" t="s">
        <v>36</v>
      </c>
      <c r="P189" s="15" cm="1">
        <f t="array" ref="P189">SUMPRODUCT(--((ISNUMBER(Q189:V189)) + (Q189:V189="TurboID only")))</f>
        <v>1</v>
      </c>
      <c r="Q189" s="16" t="s">
        <v>36</v>
      </c>
      <c r="R189" s="16" t="s">
        <v>36</v>
      </c>
      <c r="S189" s="16" t="s">
        <v>36</v>
      </c>
      <c r="T189" s="16">
        <v>2.1796720203653899</v>
      </c>
      <c r="U189" s="16" t="s">
        <v>36</v>
      </c>
      <c r="V189" s="16" t="s">
        <v>36</v>
      </c>
      <c r="W189" s="15" cm="1">
        <f t="array" ref="W189">SUMPRODUCT(--((ISNUMBER(X189:Z189)) + (X189:Z189="TurboID only")))</f>
        <v>2</v>
      </c>
      <c r="X189" s="16">
        <v>2.5310000000000001</v>
      </c>
      <c r="Y189" s="16" t="s">
        <v>36</v>
      </c>
      <c r="Z189" s="16">
        <v>2.3365990700000001</v>
      </c>
      <c r="AA189" s="15" cm="1">
        <f t="array" ref="AA189">SUMPRODUCT(--((ISNUMBER(AB189:AF189)) + (AB189:AF189="TurboID only")))</f>
        <v>0</v>
      </c>
      <c r="AB189" s="16" t="s">
        <v>36</v>
      </c>
      <c r="AC189" s="16" t="s">
        <v>36</v>
      </c>
      <c r="AD189" s="16" t="s">
        <v>36</v>
      </c>
      <c r="AE189" s="16" t="s">
        <v>36</v>
      </c>
      <c r="AF189" s="16" t="s">
        <v>36</v>
      </c>
      <c r="AG189" s="15" cm="1">
        <f t="array" ref="AG189">SUMPRODUCT(--((ISNUMBER(AH189:AJ189)) + (AH189:AJ189="TurboID only")))</f>
        <v>1</v>
      </c>
      <c r="AH189" s="16" t="s">
        <v>36</v>
      </c>
      <c r="AI189" s="16" t="s">
        <v>36</v>
      </c>
      <c r="AJ189" s="16">
        <v>2.49369519252327</v>
      </c>
      <c r="AL189" s="17" t="s">
        <v>528</v>
      </c>
      <c r="AM189" s="18"/>
      <c r="AN189" s="19" t="s">
        <v>757</v>
      </c>
      <c r="AP189" t="s">
        <v>758</v>
      </c>
      <c r="AR189" s="19" t="s">
        <v>759</v>
      </c>
      <c r="AX189" s="19" t="s">
        <v>261</v>
      </c>
      <c r="AZ189" s="31" t="s">
        <v>852</v>
      </c>
    </row>
    <row r="190" spans="1:52" x14ac:dyDescent="0.2">
      <c r="A190" s="24" t="s">
        <v>898</v>
      </c>
      <c r="B190" s="15">
        <v>5</v>
      </c>
      <c r="C190" s="15" t="str">
        <f t="shared" si="12"/>
        <v>+</v>
      </c>
      <c r="D190" s="15" t="str">
        <f t="shared" si="13"/>
        <v>+</v>
      </c>
      <c r="E190" s="15" t="str">
        <f t="shared" si="14"/>
        <v/>
      </c>
      <c r="F190" s="15" t="str">
        <f t="shared" si="15"/>
        <v/>
      </c>
      <c r="G190" s="15">
        <f t="shared" si="16"/>
        <v>2</v>
      </c>
      <c r="H190" s="15" t="str">
        <f t="shared" si="17"/>
        <v>No</v>
      </c>
      <c r="I190" s="15" cm="1">
        <f t="array" ref="I190">SUMPRODUCT(--((ISNUMBER(J190:O190)) + (J190:O190="TurboID only")))</f>
        <v>1</v>
      </c>
      <c r="J190" s="16" t="s">
        <v>36</v>
      </c>
      <c r="K190" s="16" t="s">
        <v>36</v>
      </c>
      <c r="L190" s="16" t="s">
        <v>36</v>
      </c>
      <c r="M190" s="16" t="s">
        <v>36</v>
      </c>
      <c r="N190" s="16" t="s">
        <v>36</v>
      </c>
      <c r="O190" s="16" t="s">
        <v>42</v>
      </c>
      <c r="P190" s="15" cm="1">
        <f t="array" ref="P190">SUMPRODUCT(--((ISNUMBER(Q190:V190)) + (Q190:V190="TurboID only")))</f>
        <v>2</v>
      </c>
      <c r="Q190" s="16" t="s">
        <v>36</v>
      </c>
      <c r="R190" s="16" t="s">
        <v>36</v>
      </c>
      <c r="S190" s="16" t="s">
        <v>36</v>
      </c>
      <c r="T190" s="16" t="s">
        <v>36</v>
      </c>
      <c r="U190" s="16">
        <v>2.5904373149401598</v>
      </c>
      <c r="V190" s="16" t="s">
        <v>42</v>
      </c>
      <c r="W190" s="15" cm="1">
        <f t="array" ref="W190">SUMPRODUCT(--((ISNUMBER(X190:Z190)) + (X190:Z190="TurboID only")))</f>
        <v>1</v>
      </c>
      <c r="X190" s="16" t="s">
        <v>36</v>
      </c>
      <c r="Y190" s="16">
        <v>2.5318641545128999</v>
      </c>
      <c r="Z190" s="16" t="s">
        <v>36</v>
      </c>
      <c r="AA190" s="15" cm="1">
        <f t="array" ref="AA190">SUMPRODUCT(--((ISNUMBER(AB190:AF190)) + (AB190:AF190="TurboID only")))</f>
        <v>0</v>
      </c>
      <c r="AB190" s="16" t="s">
        <v>36</v>
      </c>
      <c r="AC190" s="16" t="s">
        <v>36</v>
      </c>
      <c r="AD190" s="16" t="s">
        <v>36</v>
      </c>
      <c r="AE190" s="16" t="s">
        <v>36</v>
      </c>
      <c r="AF190" s="16" t="s">
        <v>36</v>
      </c>
      <c r="AG190" s="15" cm="1">
        <f t="array" ref="AG190">SUMPRODUCT(--((ISNUMBER(AH190:AJ190)) + (AH190:AJ190="TurboID only")))</f>
        <v>1</v>
      </c>
      <c r="AH190" s="16" t="s">
        <v>36</v>
      </c>
      <c r="AI190" s="16">
        <v>2.2793144976034898</v>
      </c>
      <c r="AJ190" s="16" t="s">
        <v>36</v>
      </c>
      <c r="AL190" s="17" t="s">
        <v>531</v>
      </c>
      <c r="AM190" s="18"/>
      <c r="AN190" s="19" t="s">
        <v>761</v>
      </c>
      <c r="AP190" t="s">
        <v>762</v>
      </c>
      <c r="AR190" s="19" t="s">
        <v>763</v>
      </c>
      <c r="AX190" s="19" t="s">
        <v>249</v>
      </c>
      <c r="AZ190" s="31" t="s">
        <v>857</v>
      </c>
    </row>
    <row r="191" spans="1:52" x14ac:dyDescent="0.2">
      <c r="A191" s="24" t="s">
        <v>920</v>
      </c>
      <c r="B191" s="15">
        <v>5</v>
      </c>
      <c r="C191" s="15" t="str">
        <f t="shared" si="12"/>
        <v/>
      </c>
      <c r="D191" s="15" t="str">
        <f t="shared" si="13"/>
        <v>+</v>
      </c>
      <c r="E191" s="15" t="str">
        <f t="shared" si="14"/>
        <v/>
      </c>
      <c r="F191" s="15" t="str">
        <f t="shared" si="15"/>
        <v/>
      </c>
      <c r="G191" s="15">
        <f t="shared" si="16"/>
        <v>1</v>
      </c>
      <c r="H191" s="15" t="str">
        <f t="shared" si="17"/>
        <v>Yes</v>
      </c>
      <c r="I191" s="15" cm="1">
        <f t="array" ref="I191">SUMPRODUCT(--((ISNUMBER(J191:O191)) + (J191:O191="TurboID only")))</f>
        <v>2</v>
      </c>
      <c r="J191" s="16" t="s">
        <v>36</v>
      </c>
      <c r="K191" s="16">
        <v>2.23643371598763</v>
      </c>
      <c r="L191" s="16" t="s">
        <v>36</v>
      </c>
      <c r="M191" s="16">
        <v>2.47690094124111</v>
      </c>
      <c r="N191" s="16" t="s">
        <v>36</v>
      </c>
      <c r="O191" s="16" t="s">
        <v>36</v>
      </c>
      <c r="P191" s="15" cm="1">
        <f t="array" ref="P191">SUMPRODUCT(--((ISNUMBER(Q191:V191)) + (Q191:V191="TurboID only")))</f>
        <v>1</v>
      </c>
      <c r="Q191" s="16" t="s">
        <v>36</v>
      </c>
      <c r="R191" s="16" t="s">
        <v>36</v>
      </c>
      <c r="S191" s="16" t="s">
        <v>36</v>
      </c>
      <c r="T191" s="16">
        <v>3.0974719190476399</v>
      </c>
      <c r="U191" s="16" t="s">
        <v>36</v>
      </c>
      <c r="V191" s="16" t="s">
        <v>36</v>
      </c>
      <c r="W191" s="15" cm="1">
        <f t="array" ref="W191">SUMPRODUCT(--((ISNUMBER(X191:Z191)) + (X191:Z191="TurboID only")))</f>
        <v>1</v>
      </c>
      <c r="X191" s="16" t="s">
        <v>36</v>
      </c>
      <c r="Y191" s="16" t="s">
        <v>36</v>
      </c>
      <c r="Z191" s="16">
        <v>2.1716401900000002</v>
      </c>
      <c r="AA191" s="15" cm="1">
        <f t="array" ref="AA191">SUMPRODUCT(--((ISNUMBER(AB191:AF191)) + (AB191:AF191="TurboID only")))</f>
        <v>0</v>
      </c>
      <c r="AB191" s="16" t="s">
        <v>36</v>
      </c>
      <c r="AC191" s="16" t="s">
        <v>36</v>
      </c>
      <c r="AD191" s="16" t="s">
        <v>36</v>
      </c>
      <c r="AE191" s="16" t="s">
        <v>36</v>
      </c>
      <c r="AF191" s="16" t="s">
        <v>36</v>
      </c>
      <c r="AG191" s="15" cm="1">
        <f t="array" ref="AG191">SUMPRODUCT(--((ISNUMBER(AH191:AJ191)) + (AH191:AJ191="TurboID only")))</f>
        <v>1</v>
      </c>
      <c r="AH191" s="16" t="s">
        <v>36</v>
      </c>
      <c r="AI191" s="16" t="s">
        <v>36</v>
      </c>
      <c r="AJ191" s="16">
        <v>2.0041583760711501</v>
      </c>
      <c r="AL191" s="17" t="s">
        <v>765</v>
      </c>
      <c r="AM191" s="18"/>
      <c r="AN191" s="19" t="s">
        <v>766</v>
      </c>
      <c r="AP191" t="s">
        <v>433</v>
      </c>
      <c r="AR191" s="19" t="s">
        <v>767</v>
      </c>
      <c r="AX191" s="19" t="s">
        <v>452</v>
      </c>
      <c r="AZ191" s="31" t="s">
        <v>860</v>
      </c>
    </row>
    <row r="192" spans="1:52" x14ac:dyDescent="0.2">
      <c r="A192" s="24" t="s">
        <v>881</v>
      </c>
      <c r="B192" s="15">
        <v>5</v>
      </c>
      <c r="C192" s="15" t="str">
        <f t="shared" si="12"/>
        <v>+</v>
      </c>
      <c r="D192" s="15" t="str">
        <f t="shared" si="13"/>
        <v>+</v>
      </c>
      <c r="E192" s="15" t="str">
        <f t="shared" si="14"/>
        <v>+</v>
      </c>
      <c r="F192" s="15" t="str">
        <f t="shared" si="15"/>
        <v>+</v>
      </c>
      <c r="G192" s="15">
        <f t="shared" si="16"/>
        <v>4</v>
      </c>
      <c r="H192" s="15" t="str">
        <f t="shared" si="17"/>
        <v>No</v>
      </c>
      <c r="I192" s="15" cm="1">
        <f t="array" ref="I192">SUMPRODUCT(--((ISNUMBER(J192:O192)) + (J192:O192="TurboID only")))</f>
        <v>1</v>
      </c>
      <c r="J192" s="16" t="s">
        <v>36</v>
      </c>
      <c r="K192" s="16" t="s">
        <v>36</v>
      </c>
      <c r="L192" s="16">
        <v>2.5287072062287699</v>
      </c>
      <c r="M192" s="16" t="s">
        <v>36</v>
      </c>
      <c r="N192" s="16" t="s">
        <v>36</v>
      </c>
      <c r="O192" s="16" t="s">
        <v>36</v>
      </c>
      <c r="P192" s="15" cm="1">
        <f t="array" ref="P192">SUMPRODUCT(--((ISNUMBER(Q192:V192)) + (Q192:V192="TurboID only")))</f>
        <v>1</v>
      </c>
      <c r="Q192" s="16" t="s">
        <v>36</v>
      </c>
      <c r="R192" s="16" t="s">
        <v>36</v>
      </c>
      <c r="S192" s="16" t="s">
        <v>36</v>
      </c>
      <c r="T192" s="16" t="s">
        <v>36</v>
      </c>
      <c r="U192" s="16" t="s">
        <v>36</v>
      </c>
      <c r="V192" s="16">
        <v>2.21452916896857</v>
      </c>
      <c r="W192" s="15" cm="1">
        <f t="array" ref="W192">SUMPRODUCT(--((ISNUMBER(X192:Z192)) + (X192:Z192="TurboID only")))</f>
        <v>1</v>
      </c>
      <c r="X192" s="16" t="s">
        <v>36</v>
      </c>
      <c r="Y192" s="16" t="s">
        <v>36</v>
      </c>
      <c r="Z192" s="16">
        <v>2.2818778700000002</v>
      </c>
      <c r="AA192" s="15" cm="1">
        <f t="array" ref="AA192">SUMPRODUCT(--((ISNUMBER(AB192:AF192)) + (AB192:AF192="TurboID only")))</f>
        <v>2</v>
      </c>
      <c r="AB192" s="16" t="s">
        <v>36</v>
      </c>
      <c r="AC192" s="16" t="s">
        <v>36</v>
      </c>
      <c r="AD192" s="16" t="s">
        <v>36</v>
      </c>
      <c r="AE192" s="16">
        <v>2.6617708700859999</v>
      </c>
      <c r="AF192" s="16">
        <v>2.1817714786903499</v>
      </c>
      <c r="AG192" s="15" cm="1">
        <f t="array" ref="AG192">SUMPRODUCT(--((ISNUMBER(AH192:AJ192)) + (AH192:AJ192="TurboID only")))</f>
        <v>0</v>
      </c>
      <c r="AH192" s="16" t="s">
        <v>36</v>
      </c>
      <c r="AI192" s="16" t="s">
        <v>36</v>
      </c>
      <c r="AJ192" s="16" t="s">
        <v>36</v>
      </c>
      <c r="AL192" s="17" t="s">
        <v>769</v>
      </c>
      <c r="AM192" s="18"/>
      <c r="AN192" s="19" t="s">
        <v>770</v>
      </c>
      <c r="AP192" t="s">
        <v>438</v>
      </c>
      <c r="AR192" s="19" t="s">
        <v>771</v>
      </c>
      <c r="AX192" s="19" t="s">
        <v>265</v>
      </c>
      <c r="AZ192" s="31" t="s">
        <v>1527</v>
      </c>
    </row>
    <row r="193" spans="1:52" x14ac:dyDescent="0.2">
      <c r="A193" s="24" t="s">
        <v>642</v>
      </c>
      <c r="B193" s="15">
        <v>5</v>
      </c>
      <c r="C193" s="15" t="str">
        <f t="shared" si="12"/>
        <v>+</v>
      </c>
      <c r="D193" s="15" t="str">
        <f t="shared" si="13"/>
        <v>+</v>
      </c>
      <c r="E193" s="15" t="str">
        <f t="shared" si="14"/>
        <v>+</v>
      </c>
      <c r="F193" s="15" t="str">
        <f t="shared" si="15"/>
        <v/>
      </c>
      <c r="G193" s="15">
        <f t="shared" si="16"/>
        <v>3</v>
      </c>
      <c r="H193" s="15" t="str">
        <f t="shared" si="17"/>
        <v>Yes</v>
      </c>
      <c r="I193" s="15" cm="1">
        <f t="array" ref="I193">SUMPRODUCT(--((ISNUMBER(J193:O193)) + (J193:O193="TurboID only")))</f>
        <v>1</v>
      </c>
      <c r="J193" s="16">
        <v>3.1744353575997</v>
      </c>
      <c r="K193" s="16" t="s">
        <v>36</v>
      </c>
      <c r="L193" s="16" t="s">
        <v>36</v>
      </c>
      <c r="M193" s="16" t="s">
        <v>36</v>
      </c>
      <c r="N193" s="16" t="s">
        <v>36</v>
      </c>
      <c r="O193" s="16" t="s">
        <v>36</v>
      </c>
      <c r="P193" s="15" cm="1">
        <f t="array" ref="P193">SUMPRODUCT(--((ISNUMBER(Q193:V193)) + (Q193:V193="TurboID only")))</f>
        <v>2</v>
      </c>
      <c r="Q193" s="16">
        <v>2.7686832264942001</v>
      </c>
      <c r="R193" s="16" t="s">
        <v>36</v>
      </c>
      <c r="S193" s="16" t="s">
        <v>36</v>
      </c>
      <c r="T193" s="16" t="s">
        <v>36</v>
      </c>
      <c r="U193" s="16" t="s">
        <v>36</v>
      </c>
      <c r="V193" s="16" t="s">
        <v>42</v>
      </c>
      <c r="W193" s="15" cm="1">
        <f t="array" ref="W193">SUMPRODUCT(--((ISNUMBER(X193:Z193)) + (X193:Z193="TurboID only")))</f>
        <v>0</v>
      </c>
      <c r="X193" s="16" t="s">
        <v>36</v>
      </c>
      <c r="Y193" s="16" t="s">
        <v>36</v>
      </c>
      <c r="Z193" s="16" t="s">
        <v>36</v>
      </c>
      <c r="AA193" s="15" cm="1">
        <f t="array" ref="AA193">SUMPRODUCT(--((ISNUMBER(AB193:AF193)) + (AB193:AF193="TurboID only")))</f>
        <v>2</v>
      </c>
      <c r="AB193" s="16">
        <v>3.8844221552984899</v>
      </c>
      <c r="AC193" s="16" t="s">
        <v>36</v>
      </c>
      <c r="AD193" s="16" t="s">
        <v>36</v>
      </c>
      <c r="AE193" s="16" t="s">
        <v>42</v>
      </c>
      <c r="AF193" s="16" t="s">
        <v>36</v>
      </c>
      <c r="AG193" s="15" cm="1">
        <f t="array" ref="AG193">SUMPRODUCT(--((ISNUMBER(AH193:AJ193)) + (AH193:AJ193="TurboID only")))</f>
        <v>0</v>
      </c>
      <c r="AH193" s="16" t="s">
        <v>36</v>
      </c>
      <c r="AI193" s="16" t="s">
        <v>36</v>
      </c>
      <c r="AJ193" s="16" t="s">
        <v>36</v>
      </c>
      <c r="AL193" s="17" t="s">
        <v>773</v>
      </c>
      <c r="AM193" s="18"/>
      <c r="AN193" s="19" t="s">
        <v>774</v>
      </c>
      <c r="AP193" t="s">
        <v>442</v>
      </c>
      <c r="AR193" s="19" t="s">
        <v>775</v>
      </c>
      <c r="AX193" s="19" t="s">
        <v>320</v>
      </c>
      <c r="AZ193" s="31" t="s">
        <v>1106</v>
      </c>
    </row>
    <row r="194" spans="1:52" x14ac:dyDescent="0.2">
      <c r="A194" s="24" t="s">
        <v>664</v>
      </c>
      <c r="B194" s="15">
        <v>5</v>
      </c>
      <c r="C194" s="15" t="str">
        <f t="shared" ref="C194:C257" si="18">IF(COUNTIF(AL:AL, A194), "+", "")</f>
        <v>+</v>
      </c>
      <c r="D194" s="15" t="str">
        <f t="shared" ref="D194:D257" si="19">IF(COUNTIF(AN:GM, A194), "+", "")</f>
        <v>+</v>
      </c>
      <c r="E194" s="15" t="str">
        <f t="shared" ref="E194:E257" si="20">IF(COUNTIF(AP:AP, A194), "+", "")</f>
        <v>+</v>
      </c>
      <c r="F194" s="15" t="str">
        <f t="shared" ref="F194:F257" si="21">IF(COUNTIF(AR:AR, A194), "+", "")</f>
        <v>+</v>
      </c>
      <c r="G194" s="15">
        <f t="shared" ref="G194:G257" si="22">COUNTIF(C194:F194, "+")</f>
        <v>4</v>
      </c>
      <c r="H194" s="15" t="str">
        <f t="shared" ref="H194:H257" si="23">IF(COUNTIF(AZ:AZ,A194)&gt;0,"Yes","No")</f>
        <v>Yes</v>
      </c>
      <c r="I194" s="15" cm="1">
        <f t="array" ref="I194">SUMPRODUCT(--((ISNUMBER(J194:O194)) + (J194:O194="TurboID only")))</f>
        <v>1</v>
      </c>
      <c r="J194" s="16">
        <v>4.8848017110326296</v>
      </c>
      <c r="K194" s="16" t="s">
        <v>36</v>
      </c>
      <c r="L194" s="16" t="s">
        <v>36</v>
      </c>
      <c r="M194" s="16" t="s">
        <v>36</v>
      </c>
      <c r="N194" s="16" t="s">
        <v>36</v>
      </c>
      <c r="O194" s="16" t="s">
        <v>36</v>
      </c>
      <c r="P194" s="15" cm="1">
        <f t="array" ref="P194">SUMPRODUCT(--((ISNUMBER(Q194:V194)) + (Q194:V194="TurboID only")))</f>
        <v>2</v>
      </c>
      <c r="Q194" s="16">
        <v>3.5098271907677998</v>
      </c>
      <c r="R194" s="16" t="s">
        <v>36</v>
      </c>
      <c r="S194" s="16">
        <v>5.5793613838600802</v>
      </c>
      <c r="T194" s="16" t="s">
        <v>36</v>
      </c>
      <c r="U194" s="16" t="s">
        <v>36</v>
      </c>
      <c r="V194" s="16" t="s">
        <v>36</v>
      </c>
      <c r="W194" s="15" cm="1">
        <f t="array" ref="W194">SUMPRODUCT(--((ISNUMBER(X194:Z194)) + (X194:Z194="TurboID only")))</f>
        <v>0</v>
      </c>
      <c r="X194" s="16" t="s">
        <v>36</v>
      </c>
      <c r="Y194" s="16" t="s">
        <v>36</v>
      </c>
      <c r="Z194" s="16" t="s">
        <v>36</v>
      </c>
      <c r="AA194" s="15" cm="1">
        <f t="array" ref="AA194">SUMPRODUCT(--((ISNUMBER(AB194:AF194)) + (AB194:AF194="TurboID only")))</f>
        <v>2</v>
      </c>
      <c r="AB194" s="16">
        <v>4.5349919819103004</v>
      </c>
      <c r="AC194" s="16" t="s">
        <v>36</v>
      </c>
      <c r="AD194" s="16">
        <v>2.1990587774163801</v>
      </c>
      <c r="AE194" s="16" t="s">
        <v>36</v>
      </c>
      <c r="AF194" s="16" t="s">
        <v>36</v>
      </c>
      <c r="AG194" s="15" cm="1">
        <f t="array" ref="AG194">SUMPRODUCT(--((ISNUMBER(AH194:AJ194)) + (AH194:AJ194="TurboID only")))</f>
        <v>0</v>
      </c>
      <c r="AH194" s="16" t="s">
        <v>36</v>
      </c>
      <c r="AI194" s="16" t="s">
        <v>36</v>
      </c>
      <c r="AJ194" s="16" t="s">
        <v>36</v>
      </c>
      <c r="AL194" s="17" t="s">
        <v>777</v>
      </c>
      <c r="AM194" s="18"/>
      <c r="AN194" s="19" t="s">
        <v>778</v>
      </c>
      <c r="AP194" t="s">
        <v>445</v>
      </c>
      <c r="AR194" s="19" t="s">
        <v>74</v>
      </c>
      <c r="AX194" s="26" t="s">
        <v>324</v>
      </c>
      <c r="AZ194" s="31" t="s">
        <v>12013</v>
      </c>
    </row>
    <row r="195" spans="1:52" x14ac:dyDescent="0.2">
      <c r="A195" s="24" t="s">
        <v>756</v>
      </c>
      <c r="B195" s="15">
        <v>5</v>
      </c>
      <c r="C195" s="15" t="str">
        <f t="shared" si="18"/>
        <v>+</v>
      </c>
      <c r="D195" s="15" t="str">
        <f t="shared" si="19"/>
        <v>+</v>
      </c>
      <c r="E195" s="15" t="str">
        <f t="shared" si="20"/>
        <v>+</v>
      </c>
      <c r="F195" s="15" t="str">
        <f t="shared" si="21"/>
        <v>+</v>
      </c>
      <c r="G195" s="15">
        <f t="shared" si="22"/>
        <v>4</v>
      </c>
      <c r="H195" s="15" t="str">
        <f t="shared" si="23"/>
        <v>Yes</v>
      </c>
      <c r="I195" s="15" cm="1">
        <f t="array" ref="I195">SUMPRODUCT(--((ISNUMBER(J195:O195)) + (J195:O195="TurboID only")))</f>
        <v>1</v>
      </c>
      <c r="J195" s="16">
        <v>4.13732990305156</v>
      </c>
      <c r="K195" s="16" t="s">
        <v>36</v>
      </c>
      <c r="L195" s="16" t="s">
        <v>36</v>
      </c>
      <c r="M195" s="16" t="s">
        <v>36</v>
      </c>
      <c r="N195" s="16" t="s">
        <v>36</v>
      </c>
      <c r="O195" s="16" t="s">
        <v>36</v>
      </c>
      <c r="P195" s="15" cm="1">
        <f t="array" ref="P195">SUMPRODUCT(--((ISNUMBER(Q195:V195)) + (Q195:V195="TurboID only")))</f>
        <v>2</v>
      </c>
      <c r="Q195" s="16">
        <v>3.74898486150768</v>
      </c>
      <c r="R195" s="16" t="s">
        <v>36</v>
      </c>
      <c r="S195" s="16">
        <v>8.0244360248904592</v>
      </c>
      <c r="T195" s="16" t="s">
        <v>36</v>
      </c>
      <c r="U195" s="16" t="s">
        <v>36</v>
      </c>
      <c r="V195" s="16" t="s">
        <v>36</v>
      </c>
      <c r="W195" s="15" cm="1">
        <f t="array" ref="W195">SUMPRODUCT(--((ISNUMBER(X195:Z195)) + (X195:Z195="TurboID only")))</f>
        <v>0</v>
      </c>
      <c r="X195" s="16" t="s">
        <v>36</v>
      </c>
      <c r="Y195" s="16" t="s">
        <v>36</v>
      </c>
      <c r="Z195" s="16" t="s">
        <v>36</v>
      </c>
      <c r="AA195" s="15" cm="1">
        <f t="array" ref="AA195">SUMPRODUCT(--((ISNUMBER(AB195:AF195)) + (AB195:AF195="TurboID only")))</f>
        <v>2</v>
      </c>
      <c r="AB195" s="16">
        <v>3.1450871618360501</v>
      </c>
      <c r="AC195" s="16" t="s">
        <v>36</v>
      </c>
      <c r="AD195" s="16" t="s">
        <v>36</v>
      </c>
      <c r="AE195" s="16">
        <v>2.3339791065822899</v>
      </c>
      <c r="AF195" s="16" t="s">
        <v>36</v>
      </c>
      <c r="AG195" s="15" cm="1">
        <f t="array" ref="AG195">SUMPRODUCT(--((ISNUMBER(AH195:AJ195)) + (AH195:AJ195="TurboID only")))</f>
        <v>0</v>
      </c>
      <c r="AH195" s="16" t="s">
        <v>36</v>
      </c>
      <c r="AI195" s="16" t="s">
        <v>36</v>
      </c>
      <c r="AJ195" s="16" t="s">
        <v>36</v>
      </c>
      <c r="AL195" s="17" t="s">
        <v>780</v>
      </c>
      <c r="AM195" s="18"/>
      <c r="AN195" s="19" t="s">
        <v>781</v>
      </c>
      <c r="AP195" t="s">
        <v>553</v>
      </c>
      <c r="AR195" s="19" t="s">
        <v>782</v>
      </c>
      <c r="AX195" s="19" t="s">
        <v>461</v>
      </c>
      <c r="AZ195" s="31" t="s">
        <v>868</v>
      </c>
    </row>
    <row r="196" spans="1:52" x14ac:dyDescent="0.2">
      <c r="A196" s="24" t="s">
        <v>814</v>
      </c>
      <c r="B196" s="15">
        <v>5</v>
      </c>
      <c r="C196" s="15" t="str">
        <f t="shared" si="18"/>
        <v>+</v>
      </c>
      <c r="D196" s="15" t="str">
        <f t="shared" si="19"/>
        <v>+</v>
      </c>
      <c r="E196" s="15" t="str">
        <f t="shared" si="20"/>
        <v>+</v>
      </c>
      <c r="F196" s="15" t="str">
        <f t="shared" si="21"/>
        <v>+</v>
      </c>
      <c r="G196" s="15">
        <f t="shared" si="22"/>
        <v>4</v>
      </c>
      <c r="H196" s="15" t="str">
        <f t="shared" si="23"/>
        <v>Yes</v>
      </c>
      <c r="I196" s="15" cm="1">
        <f t="array" ref="I196">SUMPRODUCT(--((ISNUMBER(J196:O196)) + (J196:O196="TurboID only")))</f>
        <v>1</v>
      </c>
      <c r="J196" s="16">
        <v>2.48182260738484</v>
      </c>
      <c r="K196" s="16" t="s">
        <v>36</v>
      </c>
      <c r="L196" s="16" t="s">
        <v>36</v>
      </c>
      <c r="M196" s="16" t="s">
        <v>36</v>
      </c>
      <c r="N196" s="16" t="s">
        <v>36</v>
      </c>
      <c r="O196" s="16" t="s">
        <v>36</v>
      </c>
      <c r="P196" s="15" cm="1">
        <f t="array" ref="P196">SUMPRODUCT(--((ISNUMBER(Q196:V196)) + (Q196:V196="TurboID only")))</f>
        <v>2</v>
      </c>
      <c r="Q196" s="16">
        <v>2.5197838797474299</v>
      </c>
      <c r="R196" s="16" t="s">
        <v>36</v>
      </c>
      <c r="S196" s="16">
        <v>5.3896814241720303</v>
      </c>
      <c r="T196" s="16" t="s">
        <v>36</v>
      </c>
      <c r="U196" s="16" t="s">
        <v>36</v>
      </c>
      <c r="V196" s="16" t="s">
        <v>36</v>
      </c>
      <c r="W196" s="15" cm="1">
        <f t="array" ref="W196">SUMPRODUCT(--((ISNUMBER(X196:Z196)) + (X196:Z196="TurboID only")))</f>
        <v>0</v>
      </c>
      <c r="X196" s="16" t="s">
        <v>36</v>
      </c>
      <c r="Y196" s="16" t="s">
        <v>36</v>
      </c>
      <c r="Z196" s="16" t="s">
        <v>36</v>
      </c>
      <c r="AA196" s="15" cm="1">
        <f t="array" ref="AA196">SUMPRODUCT(--((ISNUMBER(AB196:AF196)) + (AB196:AF196="TurboID only")))</f>
        <v>2</v>
      </c>
      <c r="AB196" s="16">
        <v>2.83824671240076</v>
      </c>
      <c r="AC196" s="16" t="s">
        <v>36</v>
      </c>
      <c r="AD196" s="16" t="s">
        <v>36</v>
      </c>
      <c r="AE196" s="16">
        <v>2.5813183441542402</v>
      </c>
      <c r="AF196" s="16" t="s">
        <v>36</v>
      </c>
      <c r="AG196" s="15" cm="1">
        <f t="array" ref="AG196">SUMPRODUCT(--((ISNUMBER(AH196:AJ196)) + (AH196:AJ196="TurboID only")))</f>
        <v>0</v>
      </c>
      <c r="AH196" s="16" t="s">
        <v>36</v>
      </c>
      <c r="AI196" s="16" t="s">
        <v>36</v>
      </c>
      <c r="AJ196" s="16" t="s">
        <v>36</v>
      </c>
      <c r="AL196" s="17" t="s">
        <v>784</v>
      </c>
      <c r="AM196" s="18"/>
      <c r="AN196" s="19" t="s">
        <v>785</v>
      </c>
      <c r="AP196" t="s">
        <v>561</v>
      </c>
      <c r="AR196" s="19" t="s">
        <v>786</v>
      </c>
      <c r="AX196" s="19" t="s">
        <v>329</v>
      </c>
      <c r="AZ196" s="31" t="s">
        <v>750</v>
      </c>
    </row>
    <row r="197" spans="1:52" x14ac:dyDescent="0.2">
      <c r="A197" s="24" t="s">
        <v>825</v>
      </c>
      <c r="B197" s="15">
        <v>5</v>
      </c>
      <c r="C197" s="15" t="str">
        <f t="shared" si="18"/>
        <v/>
      </c>
      <c r="D197" s="15" t="str">
        <f t="shared" si="19"/>
        <v>+</v>
      </c>
      <c r="E197" s="15" t="str">
        <f t="shared" si="20"/>
        <v/>
      </c>
      <c r="F197" s="15" t="str">
        <f t="shared" si="21"/>
        <v/>
      </c>
      <c r="G197" s="15">
        <f t="shared" si="22"/>
        <v>1</v>
      </c>
      <c r="H197" s="15" t="str">
        <f t="shared" si="23"/>
        <v>Yes</v>
      </c>
      <c r="I197" s="15" cm="1">
        <f t="array" ref="I197">SUMPRODUCT(--((ISNUMBER(J197:O197)) + (J197:O197="TurboID only")))</f>
        <v>1</v>
      </c>
      <c r="J197" s="16" t="s">
        <v>36</v>
      </c>
      <c r="K197" s="16" t="s">
        <v>36</v>
      </c>
      <c r="L197" s="16" t="s">
        <v>36</v>
      </c>
      <c r="M197" s="16" t="s">
        <v>36</v>
      </c>
      <c r="N197" s="16">
        <v>3.3614754411285301</v>
      </c>
      <c r="O197" s="16" t="s">
        <v>36</v>
      </c>
      <c r="P197" s="15" cm="1">
        <f t="array" ref="P197">SUMPRODUCT(--((ISNUMBER(Q197:V197)) + (Q197:V197="TurboID only")))</f>
        <v>2</v>
      </c>
      <c r="Q197" s="16" t="s">
        <v>36</v>
      </c>
      <c r="R197" s="16" t="s">
        <v>36</v>
      </c>
      <c r="S197" s="16" t="s">
        <v>36</v>
      </c>
      <c r="T197" s="16">
        <v>2.3526099254902202</v>
      </c>
      <c r="U197" s="16">
        <v>7.4605030851907799</v>
      </c>
      <c r="V197" s="16" t="s">
        <v>36</v>
      </c>
      <c r="W197" s="15" cm="1">
        <f t="array" ref="W197">SUMPRODUCT(--((ISNUMBER(X197:Z197)) + (X197:Z197="TurboID only")))</f>
        <v>0</v>
      </c>
      <c r="X197" s="16" t="s">
        <v>36</v>
      </c>
      <c r="Y197" s="16" t="s">
        <v>36</v>
      </c>
      <c r="Z197" s="16" t="s">
        <v>36</v>
      </c>
      <c r="AA197" s="15" cm="1">
        <f t="array" ref="AA197">SUMPRODUCT(--((ISNUMBER(AB197:AF197)) + (AB197:AF197="TurboID only")))</f>
        <v>2</v>
      </c>
      <c r="AB197" s="16" t="s">
        <v>36</v>
      </c>
      <c r="AC197" s="16" t="s">
        <v>36</v>
      </c>
      <c r="AD197" s="16">
        <v>2.5625887880142</v>
      </c>
      <c r="AE197" s="16">
        <v>5.8420898478054903</v>
      </c>
      <c r="AF197" s="16" t="s">
        <v>36</v>
      </c>
      <c r="AG197" s="15" cm="1">
        <f t="array" ref="AG197">SUMPRODUCT(--((ISNUMBER(AH197:AJ197)) + (AH197:AJ197="TurboID only")))</f>
        <v>0</v>
      </c>
      <c r="AH197" s="16" t="s">
        <v>36</v>
      </c>
      <c r="AI197" s="16" t="s">
        <v>36</v>
      </c>
      <c r="AJ197" s="16" t="s">
        <v>36</v>
      </c>
      <c r="AL197" s="17" t="s">
        <v>788</v>
      </c>
      <c r="AM197" s="18"/>
      <c r="AN197" s="19" t="s">
        <v>789</v>
      </c>
      <c r="AP197" t="s">
        <v>453</v>
      </c>
      <c r="AR197" s="19" t="s">
        <v>790</v>
      </c>
      <c r="AX197" s="19" t="s">
        <v>269</v>
      </c>
      <c r="AZ197" s="31" t="s">
        <v>1660</v>
      </c>
    </row>
    <row r="198" spans="1:52" x14ac:dyDescent="0.2">
      <c r="A198" s="24" t="s">
        <v>836</v>
      </c>
      <c r="B198" s="15">
        <v>5</v>
      </c>
      <c r="C198" s="15" t="str">
        <f t="shared" si="18"/>
        <v>+</v>
      </c>
      <c r="D198" s="15" t="str">
        <f t="shared" si="19"/>
        <v>+</v>
      </c>
      <c r="E198" s="15" t="str">
        <f t="shared" si="20"/>
        <v>+</v>
      </c>
      <c r="F198" s="15" t="str">
        <f t="shared" si="21"/>
        <v>+</v>
      </c>
      <c r="G198" s="15">
        <f t="shared" si="22"/>
        <v>4</v>
      </c>
      <c r="H198" s="15" t="str">
        <f t="shared" si="23"/>
        <v>Yes</v>
      </c>
      <c r="I198" s="15" cm="1">
        <f t="array" ref="I198">SUMPRODUCT(--((ISNUMBER(J198:O198)) + (J198:O198="TurboID only")))</f>
        <v>1</v>
      </c>
      <c r="J198" s="16">
        <v>3.0347969649072102</v>
      </c>
      <c r="K198" s="16" t="s">
        <v>36</v>
      </c>
      <c r="L198" s="16" t="s">
        <v>36</v>
      </c>
      <c r="M198" s="16" t="s">
        <v>36</v>
      </c>
      <c r="N198" s="16" t="s">
        <v>36</v>
      </c>
      <c r="O198" s="16" t="s">
        <v>36</v>
      </c>
      <c r="P198" s="15" cm="1">
        <f t="array" ref="P198">SUMPRODUCT(--((ISNUMBER(Q198:V198)) + (Q198:V198="TurboID only")))</f>
        <v>2</v>
      </c>
      <c r="Q198" s="16">
        <v>3.0421683662166701</v>
      </c>
      <c r="R198" s="16" t="s">
        <v>36</v>
      </c>
      <c r="S198" s="16">
        <v>3.2786456810750599</v>
      </c>
      <c r="T198" s="16" t="s">
        <v>36</v>
      </c>
      <c r="U198" s="16" t="s">
        <v>36</v>
      </c>
      <c r="V198" s="16" t="s">
        <v>36</v>
      </c>
      <c r="W198" s="15" cm="1">
        <f t="array" ref="W198">SUMPRODUCT(--((ISNUMBER(X198:Z198)) + (X198:Z198="TurboID only")))</f>
        <v>0</v>
      </c>
      <c r="X198" s="16" t="s">
        <v>36</v>
      </c>
      <c r="Y198" s="16" t="s">
        <v>36</v>
      </c>
      <c r="Z198" s="16" t="s">
        <v>36</v>
      </c>
      <c r="AA198" s="15" cm="1">
        <f t="array" ref="AA198">SUMPRODUCT(--((ISNUMBER(AB198:AF198)) + (AB198:AF198="TurboID only")))</f>
        <v>2</v>
      </c>
      <c r="AB198" s="16">
        <v>3.3631194013507599</v>
      </c>
      <c r="AC198" s="16" t="s">
        <v>36</v>
      </c>
      <c r="AD198" s="16" t="s">
        <v>36</v>
      </c>
      <c r="AE198" s="16">
        <v>2.46341286734804</v>
      </c>
      <c r="AF198" s="16" t="s">
        <v>36</v>
      </c>
      <c r="AG198" s="15" cm="1">
        <f t="array" ref="AG198">SUMPRODUCT(--((ISNUMBER(AH198:AJ198)) + (AH198:AJ198="TurboID only")))</f>
        <v>0</v>
      </c>
      <c r="AH198" s="16" t="s">
        <v>36</v>
      </c>
      <c r="AI198" s="16" t="s">
        <v>36</v>
      </c>
      <c r="AJ198" s="16" t="s">
        <v>36</v>
      </c>
      <c r="AL198" s="17" t="s">
        <v>792</v>
      </c>
      <c r="AM198" s="18"/>
      <c r="AN198" s="19" t="s">
        <v>793</v>
      </c>
      <c r="AP198" t="s">
        <v>568</v>
      </c>
      <c r="AR198" s="19" t="s">
        <v>794</v>
      </c>
      <c r="AX198" s="19" t="s">
        <v>254</v>
      </c>
      <c r="AZ198" s="31" t="s">
        <v>12014</v>
      </c>
    </row>
    <row r="199" spans="1:52" x14ac:dyDescent="0.2">
      <c r="A199" s="24" t="s">
        <v>844</v>
      </c>
      <c r="B199" s="15">
        <v>5</v>
      </c>
      <c r="C199" s="15" t="str">
        <f t="shared" si="18"/>
        <v>+</v>
      </c>
      <c r="D199" s="15" t="str">
        <f t="shared" si="19"/>
        <v>+</v>
      </c>
      <c r="E199" s="15" t="str">
        <f t="shared" si="20"/>
        <v/>
      </c>
      <c r="F199" s="15" t="str">
        <f t="shared" si="21"/>
        <v/>
      </c>
      <c r="G199" s="15">
        <f t="shared" si="22"/>
        <v>2</v>
      </c>
      <c r="H199" s="15" t="str">
        <f t="shared" si="23"/>
        <v>No</v>
      </c>
      <c r="I199" s="15" cm="1">
        <f t="array" ref="I199">SUMPRODUCT(--((ISNUMBER(J199:O199)) + (J199:O199="TurboID only")))</f>
        <v>1</v>
      </c>
      <c r="J199" s="16" t="s">
        <v>36</v>
      </c>
      <c r="K199" s="16" t="s">
        <v>36</v>
      </c>
      <c r="L199" s="16">
        <v>4.50741410695779</v>
      </c>
      <c r="M199" s="16" t="s">
        <v>36</v>
      </c>
      <c r="N199" s="16" t="s">
        <v>36</v>
      </c>
      <c r="O199" s="16" t="s">
        <v>36</v>
      </c>
      <c r="P199" s="15" cm="1">
        <f t="array" ref="P199">SUMPRODUCT(--((ISNUMBER(Q199:V199)) + (Q199:V199="TurboID only")))</f>
        <v>2</v>
      </c>
      <c r="Q199" s="16" t="s">
        <v>36</v>
      </c>
      <c r="R199" s="16" t="s">
        <v>36</v>
      </c>
      <c r="S199" s="16">
        <v>11.561045773559</v>
      </c>
      <c r="T199" s="16" t="s">
        <v>36</v>
      </c>
      <c r="U199" s="16" t="s">
        <v>36</v>
      </c>
      <c r="V199" s="16" t="s">
        <v>42</v>
      </c>
      <c r="W199" s="15" cm="1">
        <f t="array" ref="W199">SUMPRODUCT(--((ISNUMBER(X199:Z199)) + (X199:Z199="TurboID only")))</f>
        <v>0</v>
      </c>
      <c r="X199" s="16" t="s">
        <v>36</v>
      </c>
      <c r="Y199" s="16" t="s">
        <v>36</v>
      </c>
      <c r="Z199" s="16" t="s">
        <v>36</v>
      </c>
      <c r="AA199" s="15" cm="1">
        <f t="array" ref="AA199">SUMPRODUCT(--((ISNUMBER(AB199:AF199)) + (AB199:AF199="TurboID only")))</f>
        <v>2</v>
      </c>
      <c r="AB199" s="16" t="s">
        <v>36</v>
      </c>
      <c r="AC199" s="16" t="s">
        <v>36</v>
      </c>
      <c r="AD199" s="16" t="s">
        <v>36</v>
      </c>
      <c r="AE199" s="16" t="s">
        <v>42</v>
      </c>
      <c r="AF199" s="16" t="s">
        <v>42</v>
      </c>
      <c r="AG199" s="15" cm="1">
        <f t="array" ref="AG199">SUMPRODUCT(--((ISNUMBER(AH199:AJ199)) + (AH199:AJ199="TurboID only")))</f>
        <v>0</v>
      </c>
      <c r="AH199" s="16" t="s">
        <v>36</v>
      </c>
      <c r="AI199" s="16" t="s">
        <v>36</v>
      </c>
      <c r="AJ199" s="16" t="s">
        <v>36</v>
      </c>
      <c r="AL199" s="17" t="s">
        <v>543</v>
      </c>
      <c r="AM199" s="18"/>
      <c r="AN199" s="19" t="s">
        <v>796</v>
      </c>
      <c r="AP199" t="s">
        <v>797</v>
      </c>
      <c r="AR199" s="19" t="s">
        <v>798</v>
      </c>
      <c r="AX199" s="19" t="s">
        <v>471</v>
      </c>
      <c r="AZ199" s="31" t="s">
        <v>872</v>
      </c>
    </row>
    <row r="200" spans="1:52" x14ac:dyDescent="0.2">
      <c r="A200" s="25" t="s">
        <v>869</v>
      </c>
      <c r="B200" s="15">
        <v>5</v>
      </c>
      <c r="C200" s="15" t="str">
        <f t="shared" si="18"/>
        <v>+</v>
      </c>
      <c r="D200" s="15" t="str">
        <f t="shared" si="19"/>
        <v>+</v>
      </c>
      <c r="E200" s="15" t="str">
        <f t="shared" si="20"/>
        <v>+</v>
      </c>
      <c r="F200" s="15" t="str">
        <f t="shared" si="21"/>
        <v/>
      </c>
      <c r="G200" s="15">
        <f t="shared" si="22"/>
        <v>3</v>
      </c>
      <c r="H200" s="15" t="str">
        <f t="shared" si="23"/>
        <v>Yes</v>
      </c>
      <c r="I200" s="15" cm="1">
        <f t="array" ref="I200">SUMPRODUCT(--((ISNUMBER(J200:O200)) + (J200:O200="TurboID only")))</f>
        <v>1</v>
      </c>
      <c r="J200" s="16">
        <v>37.715875224629798</v>
      </c>
      <c r="K200" s="16" t="s">
        <v>36</v>
      </c>
      <c r="L200" s="16" t="s">
        <v>36</v>
      </c>
      <c r="M200" s="16" t="s">
        <v>36</v>
      </c>
      <c r="N200" s="16" t="s">
        <v>36</v>
      </c>
      <c r="O200" s="16" t="s">
        <v>36</v>
      </c>
      <c r="P200" s="15" cm="1">
        <f t="array" ref="P200">SUMPRODUCT(--((ISNUMBER(Q200:V200)) + (Q200:V200="TurboID only")))</f>
        <v>2</v>
      </c>
      <c r="Q200" s="16">
        <v>20.661885382441</v>
      </c>
      <c r="R200" s="16" t="s">
        <v>36</v>
      </c>
      <c r="S200" s="16" t="s">
        <v>36</v>
      </c>
      <c r="T200" s="16" t="s">
        <v>36</v>
      </c>
      <c r="U200" s="16">
        <v>11.019246564754299</v>
      </c>
      <c r="V200" s="16" t="s">
        <v>36</v>
      </c>
      <c r="W200" s="15" cm="1">
        <f t="array" ref="W200">SUMPRODUCT(--((ISNUMBER(X200:Z200)) + (X200:Z200="TurboID only")))</f>
        <v>0</v>
      </c>
      <c r="X200" s="16" t="s">
        <v>36</v>
      </c>
      <c r="Y200" s="16" t="s">
        <v>36</v>
      </c>
      <c r="Z200" s="16" t="s">
        <v>36</v>
      </c>
      <c r="AA200" s="15" cm="1">
        <f t="array" ref="AA200">SUMPRODUCT(--((ISNUMBER(AB200:AF200)) + (AB200:AF200="TurboID only")))</f>
        <v>2</v>
      </c>
      <c r="AB200" s="16">
        <v>29.3319280395947</v>
      </c>
      <c r="AC200" s="16" t="s">
        <v>36</v>
      </c>
      <c r="AD200" s="16" t="s">
        <v>36</v>
      </c>
      <c r="AE200" s="16">
        <v>15.165267435492201</v>
      </c>
      <c r="AF200" s="16" t="s">
        <v>36</v>
      </c>
      <c r="AG200" s="15" cm="1">
        <f t="array" ref="AG200">SUMPRODUCT(--((ISNUMBER(AH200:AJ200)) + (AH200:AJ200="TurboID only")))</f>
        <v>0</v>
      </c>
      <c r="AH200" s="16" t="s">
        <v>36</v>
      </c>
      <c r="AI200" s="16" t="s">
        <v>36</v>
      </c>
      <c r="AJ200" s="16" t="s">
        <v>36</v>
      </c>
      <c r="AL200" s="17" t="s">
        <v>547</v>
      </c>
      <c r="AM200" s="18"/>
      <c r="AN200" s="19" t="s">
        <v>800</v>
      </c>
      <c r="AP200" t="s">
        <v>801</v>
      </c>
      <c r="AR200" s="19" t="s">
        <v>802</v>
      </c>
      <c r="AX200" s="19" t="s">
        <v>272</v>
      </c>
      <c r="AZ200" s="31" t="s">
        <v>1141</v>
      </c>
    </row>
    <row r="201" spans="1:52" x14ac:dyDescent="0.2">
      <c r="A201" s="25" t="s">
        <v>612</v>
      </c>
      <c r="B201" s="15">
        <v>5</v>
      </c>
      <c r="C201" s="15" t="str">
        <f t="shared" si="18"/>
        <v>+</v>
      </c>
      <c r="D201" s="15" t="str">
        <f t="shared" si="19"/>
        <v>+</v>
      </c>
      <c r="E201" s="15" t="str">
        <f t="shared" si="20"/>
        <v>+</v>
      </c>
      <c r="F201" s="15" t="str">
        <f t="shared" si="21"/>
        <v>+</v>
      </c>
      <c r="G201" s="15">
        <f t="shared" si="22"/>
        <v>4</v>
      </c>
      <c r="H201" s="15" t="str">
        <f t="shared" si="23"/>
        <v>Yes</v>
      </c>
      <c r="I201" s="15" cm="1">
        <f t="array" ref="I201">SUMPRODUCT(--((ISNUMBER(J201:O201)) + (J201:O201="TurboID only")))</f>
        <v>2</v>
      </c>
      <c r="J201" s="16">
        <v>13.1792831862429</v>
      </c>
      <c r="K201" s="16" t="s">
        <v>36</v>
      </c>
      <c r="L201" s="16" t="s">
        <v>36</v>
      </c>
      <c r="M201" s="16" t="s">
        <v>36</v>
      </c>
      <c r="N201" s="16" t="s">
        <v>42</v>
      </c>
      <c r="O201" s="16" t="s">
        <v>36</v>
      </c>
      <c r="P201" s="15" cm="1">
        <f t="array" ref="P201">SUMPRODUCT(--((ISNUMBER(Q201:V201)) + (Q201:V201="TurboID only")))</f>
        <v>1</v>
      </c>
      <c r="Q201" s="16" t="s">
        <v>36</v>
      </c>
      <c r="R201" s="16" t="s">
        <v>36</v>
      </c>
      <c r="S201" s="16">
        <v>8.5807276846510092</v>
      </c>
      <c r="T201" s="16" t="s">
        <v>36</v>
      </c>
      <c r="U201" s="16" t="s">
        <v>36</v>
      </c>
      <c r="V201" s="16" t="s">
        <v>36</v>
      </c>
      <c r="W201" s="15" cm="1">
        <f t="array" ref="W201">SUMPRODUCT(--((ISNUMBER(X201:Z201)) + (X201:Z201="TurboID only")))</f>
        <v>0</v>
      </c>
      <c r="X201" s="16" t="s">
        <v>36</v>
      </c>
      <c r="Y201" s="16" t="s">
        <v>36</v>
      </c>
      <c r="Z201" s="16" t="s">
        <v>36</v>
      </c>
      <c r="AA201" s="15" cm="1">
        <f t="array" ref="AA201">SUMPRODUCT(--((ISNUMBER(AB201:AF201)) + (AB201:AF201="TurboID only")))</f>
        <v>2</v>
      </c>
      <c r="AB201" s="16">
        <v>9.2342833401347004</v>
      </c>
      <c r="AC201" s="16" t="s">
        <v>36</v>
      </c>
      <c r="AD201" s="16" t="s">
        <v>36</v>
      </c>
      <c r="AE201" s="16" t="s">
        <v>42</v>
      </c>
      <c r="AF201" s="16" t="s">
        <v>36</v>
      </c>
      <c r="AG201" s="15" cm="1">
        <f t="array" ref="AG201">SUMPRODUCT(--((ISNUMBER(AH201:AJ201)) + (AH201:AJ201="TurboID only")))</f>
        <v>0</v>
      </c>
      <c r="AH201" s="16" t="s">
        <v>36</v>
      </c>
      <c r="AI201" s="16" t="s">
        <v>36</v>
      </c>
      <c r="AJ201" s="16" t="s">
        <v>36</v>
      </c>
      <c r="AL201" s="17" t="s">
        <v>804</v>
      </c>
      <c r="AM201" s="18"/>
      <c r="AN201" s="19" t="s">
        <v>805</v>
      </c>
      <c r="AP201" t="s">
        <v>457</v>
      </c>
      <c r="AR201" s="19" t="s">
        <v>806</v>
      </c>
      <c r="AX201" s="19" t="s">
        <v>276</v>
      </c>
      <c r="AZ201" s="31" t="s">
        <v>1687</v>
      </c>
    </row>
    <row r="202" spans="1:52" x14ac:dyDescent="0.2">
      <c r="A202" s="24" t="s">
        <v>620</v>
      </c>
      <c r="B202" s="15">
        <v>5</v>
      </c>
      <c r="C202" s="15" t="str">
        <f t="shared" si="18"/>
        <v>+</v>
      </c>
      <c r="D202" s="15" t="str">
        <f t="shared" si="19"/>
        <v>+</v>
      </c>
      <c r="E202" s="15" t="str">
        <f t="shared" si="20"/>
        <v>+</v>
      </c>
      <c r="F202" s="15" t="str">
        <f t="shared" si="21"/>
        <v/>
      </c>
      <c r="G202" s="15">
        <f t="shared" si="22"/>
        <v>3</v>
      </c>
      <c r="H202" s="15" t="str">
        <f t="shared" si="23"/>
        <v>Yes</v>
      </c>
      <c r="I202" s="15" cm="1">
        <f t="array" ref="I202">SUMPRODUCT(--((ISNUMBER(J202:O202)) + (J202:O202="TurboID only")))</f>
        <v>2</v>
      </c>
      <c r="J202" s="16" t="s">
        <v>36</v>
      </c>
      <c r="K202" s="16">
        <v>2.2412444336131698</v>
      </c>
      <c r="L202" s="16" t="s">
        <v>36</v>
      </c>
      <c r="M202" s="16">
        <v>2.8771839978723301</v>
      </c>
      <c r="N202" s="16" t="s">
        <v>36</v>
      </c>
      <c r="O202" s="16" t="s">
        <v>36</v>
      </c>
      <c r="P202" s="15" cm="1">
        <f t="array" ref="P202">SUMPRODUCT(--((ISNUMBER(Q202:V202)) + (Q202:V202="TurboID only")))</f>
        <v>1</v>
      </c>
      <c r="Q202" s="16" t="s">
        <v>36</v>
      </c>
      <c r="R202" s="16">
        <v>2.5367827986517302</v>
      </c>
      <c r="S202" s="16" t="s">
        <v>36</v>
      </c>
      <c r="T202" s="16" t="s">
        <v>36</v>
      </c>
      <c r="U202" s="16" t="s">
        <v>36</v>
      </c>
      <c r="V202" s="16" t="s">
        <v>36</v>
      </c>
      <c r="W202" s="15" cm="1">
        <f t="array" ref="W202">SUMPRODUCT(--((ISNUMBER(X202:Z202)) + (X202:Z202="TurboID only")))</f>
        <v>0</v>
      </c>
      <c r="X202" s="16" t="s">
        <v>36</v>
      </c>
      <c r="Y202" s="16" t="s">
        <v>36</v>
      </c>
      <c r="Z202" s="16" t="s">
        <v>36</v>
      </c>
      <c r="AA202" s="15" cm="1">
        <f t="array" ref="AA202">SUMPRODUCT(--((ISNUMBER(AB202:AF202)) + (AB202:AF202="TurboID only")))</f>
        <v>2</v>
      </c>
      <c r="AB202" s="16" t="s">
        <v>36</v>
      </c>
      <c r="AC202" s="16">
        <v>2.0678047968351101</v>
      </c>
      <c r="AD202" s="16">
        <v>2.4777871579005399</v>
      </c>
      <c r="AE202" s="16" t="s">
        <v>36</v>
      </c>
      <c r="AF202" s="16" t="s">
        <v>36</v>
      </c>
      <c r="AG202" s="15" cm="1">
        <f t="array" ref="AG202">SUMPRODUCT(--((ISNUMBER(AH202:AJ202)) + (AH202:AJ202="TurboID only")))</f>
        <v>0</v>
      </c>
      <c r="AH202" s="16" t="s">
        <v>36</v>
      </c>
      <c r="AI202" s="16" t="s">
        <v>36</v>
      </c>
      <c r="AJ202" s="16" t="s">
        <v>36</v>
      </c>
      <c r="AL202" s="17" t="s">
        <v>551</v>
      </c>
      <c r="AM202" s="18"/>
      <c r="AN202" s="19" t="s">
        <v>808</v>
      </c>
      <c r="AP202" t="s">
        <v>462</v>
      </c>
      <c r="AR202" s="19" t="s">
        <v>809</v>
      </c>
      <c r="AX202" s="19" t="s">
        <v>259</v>
      </c>
      <c r="AZ202" s="31" t="s">
        <v>897</v>
      </c>
    </row>
    <row r="203" spans="1:52" x14ac:dyDescent="0.2">
      <c r="A203" s="24" t="s">
        <v>654</v>
      </c>
      <c r="B203" s="15">
        <v>5</v>
      </c>
      <c r="C203" s="15" t="str">
        <f t="shared" si="18"/>
        <v/>
      </c>
      <c r="D203" s="15" t="str">
        <f t="shared" si="19"/>
        <v>+</v>
      </c>
      <c r="E203" s="15" t="str">
        <f t="shared" si="20"/>
        <v>+</v>
      </c>
      <c r="F203" s="15" t="str">
        <f t="shared" si="21"/>
        <v/>
      </c>
      <c r="G203" s="15">
        <f t="shared" si="22"/>
        <v>2</v>
      </c>
      <c r="H203" s="15" t="str">
        <f t="shared" si="23"/>
        <v>Yes</v>
      </c>
      <c r="I203" s="15" cm="1">
        <f t="array" ref="I203">SUMPRODUCT(--((ISNUMBER(J203:O203)) + (J203:O203="TurboID only")))</f>
        <v>1</v>
      </c>
      <c r="J203" s="16" t="s">
        <v>36</v>
      </c>
      <c r="K203" s="16">
        <v>2.6226040284312901</v>
      </c>
      <c r="L203" s="16" t="s">
        <v>36</v>
      </c>
      <c r="M203" s="16" t="s">
        <v>36</v>
      </c>
      <c r="N203" s="16" t="s">
        <v>36</v>
      </c>
      <c r="O203" s="16" t="s">
        <v>36</v>
      </c>
      <c r="P203" s="15" cm="1">
        <f t="array" ref="P203">SUMPRODUCT(--((ISNUMBER(Q203:V203)) + (Q203:V203="TurboID only")))</f>
        <v>1</v>
      </c>
      <c r="Q203" s="16" t="s">
        <v>36</v>
      </c>
      <c r="R203" s="16" t="s">
        <v>36</v>
      </c>
      <c r="S203" s="16" t="s">
        <v>36</v>
      </c>
      <c r="T203" s="16">
        <v>2.8400056014033699</v>
      </c>
      <c r="U203" s="16" t="s">
        <v>36</v>
      </c>
      <c r="V203" s="16" t="s">
        <v>36</v>
      </c>
      <c r="W203" s="15" cm="1">
        <f t="array" ref="W203">SUMPRODUCT(--((ISNUMBER(X203:Z203)) + (X203:Z203="TurboID only")))</f>
        <v>2</v>
      </c>
      <c r="X203" s="16">
        <v>2.8460000000000001</v>
      </c>
      <c r="Y203" s="16" t="s">
        <v>36</v>
      </c>
      <c r="Z203" s="16">
        <v>2.16898461999999</v>
      </c>
      <c r="AA203" s="15" cm="1">
        <f t="array" ref="AA203">SUMPRODUCT(--((ISNUMBER(AB203:AF203)) + (AB203:AF203="TurboID only")))</f>
        <v>1</v>
      </c>
      <c r="AB203" s="16" t="s">
        <v>36</v>
      </c>
      <c r="AC203" s="16">
        <v>2.75470914426091</v>
      </c>
      <c r="AD203" s="16" t="s">
        <v>36</v>
      </c>
      <c r="AE203" s="16" t="s">
        <v>36</v>
      </c>
      <c r="AF203" s="16" t="s">
        <v>36</v>
      </c>
      <c r="AG203" s="15" cm="1">
        <f t="array" ref="AG203">SUMPRODUCT(--((ISNUMBER(AH203:AJ203)) + (AH203:AJ203="TurboID only")))</f>
        <v>0</v>
      </c>
      <c r="AH203" s="16" t="s">
        <v>36</v>
      </c>
      <c r="AI203" s="16" t="s">
        <v>36</v>
      </c>
      <c r="AJ203" s="16" t="s">
        <v>36</v>
      </c>
      <c r="AL203" s="17" t="s">
        <v>555</v>
      </c>
      <c r="AM203" s="18"/>
      <c r="AN203" s="19" t="s">
        <v>811</v>
      </c>
      <c r="AP203" t="s">
        <v>812</v>
      </c>
      <c r="AR203" s="19" t="s">
        <v>813</v>
      </c>
      <c r="AX203" s="19" t="s">
        <v>280</v>
      </c>
      <c r="AZ203" s="31" t="s">
        <v>3771</v>
      </c>
    </row>
    <row r="204" spans="1:52" x14ac:dyDescent="0.2">
      <c r="A204" s="24" t="s">
        <v>646</v>
      </c>
      <c r="B204" s="15">
        <v>5</v>
      </c>
      <c r="C204" s="15" t="str">
        <f t="shared" si="18"/>
        <v>+</v>
      </c>
      <c r="D204" s="15" t="str">
        <f t="shared" si="19"/>
        <v>+</v>
      </c>
      <c r="E204" s="15" t="str">
        <f t="shared" si="20"/>
        <v>+</v>
      </c>
      <c r="F204" s="15" t="str">
        <f t="shared" si="21"/>
        <v/>
      </c>
      <c r="G204" s="15">
        <f t="shared" si="22"/>
        <v>3</v>
      </c>
      <c r="H204" s="15" t="str">
        <f t="shared" si="23"/>
        <v>Yes</v>
      </c>
      <c r="I204" s="15" cm="1">
        <f t="array" ref="I204">SUMPRODUCT(--((ISNUMBER(J204:O204)) + (J204:O204="TurboID only")))</f>
        <v>1</v>
      </c>
      <c r="J204" s="16" t="s">
        <v>36</v>
      </c>
      <c r="K204" s="16" t="s">
        <v>36</v>
      </c>
      <c r="L204" s="16" t="s">
        <v>36</v>
      </c>
      <c r="M204" s="16">
        <v>3.5215987838023799</v>
      </c>
      <c r="N204" s="16" t="s">
        <v>36</v>
      </c>
      <c r="O204" s="16" t="s">
        <v>36</v>
      </c>
      <c r="P204" s="15" cm="1">
        <f t="array" ref="P204">SUMPRODUCT(--((ISNUMBER(Q204:V204)) + (Q204:V204="TurboID only")))</f>
        <v>2</v>
      </c>
      <c r="Q204" s="16" t="s">
        <v>36</v>
      </c>
      <c r="R204" s="16" t="s">
        <v>36</v>
      </c>
      <c r="S204" s="16">
        <v>5.4664339803181701</v>
      </c>
      <c r="T204" s="16">
        <v>3.1698022317933998</v>
      </c>
      <c r="U204" s="16" t="s">
        <v>36</v>
      </c>
      <c r="V204" s="16" t="s">
        <v>36</v>
      </c>
      <c r="W204" s="15" cm="1">
        <f t="array" ref="W204">SUMPRODUCT(--((ISNUMBER(X204:Z204)) + (X204:Z204="TurboID only")))</f>
        <v>1</v>
      </c>
      <c r="X204" s="16">
        <v>2.41</v>
      </c>
      <c r="Y204" s="16" t="s">
        <v>36</v>
      </c>
      <c r="Z204" s="16" t="s">
        <v>36</v>
      </c>
      <c r="AA204" s="15" cm="1">
        <f t="array" ref="AA204">SUMPRODUCT(--((ISNUMBER(AB204:AF204)) + (AB204:AF204="TurboID only")))</f>
        <v>1</v>
      </c>
      <c r="AB204" s="16" t="s">
        <v>36</v>
      </c>
      <c r="AC204" s="16">
        <v>2.0957984767501299</v>
      </c>
      <c r="AD204" s="16" t="s">
        <v>36</v>
      </c>
      <c r="AE204" s="16" t="s">
        <v>36</v>
      </c>
      <c r="AF204" s="16" t="s">
        <v>36</v>
      </c>
      <c r="AG204" s="15" cm="1">
        <f t="array" ref="AG204">SUMPRODUCT(--((ISNUMBER(AH204:AJ204)) + (AH204:AJ204="TurboID only")))</f>
        <v>0</v>
      </c>
      <c r="AH204" s="16" t="s">
        <v>36</v>
      </c>
      <c r="AI204" s="16" t="s">
        <v>36</v>
      </c>
      <c r="AJ204" s="16" t="s">
        <v>36</v>
      </c>
      <c r="AL204" s="17" t="s">
        <v>815</v>
      </c>
      <c r="AM204" s="18"/>
      <c r="AN204" s="19" t="s">
        <v>816</v>
      </c>
      <c r="AP204" t="s">
        <v>817</v>
      </c>
      <c r="AR204" s="19" t="s">
        <v>397</v>
      </c>
      <c r="AX204" s="19" t="s">
        <v>263</v>
      </c>
      <c r="AZ204" s="31" t="s">
        <v>12015</v>
      </c>
    </row>
    <row r="205" spans="1:52" x14ac:dyDescent="0.2">
      <c r="A205" s="24" t="s">
        <v>729</v>
      </c>
      <c r="B205" s="15">
        <v>5</v>
      </c>
      <c r="C205" s="15" t="str">
        <f t="shared" si="18"/>
        <v>+</v>
      </c>
      <c r="D205" s="15" t="str">
        <f t="shared" si="19"/>
        <v>+</v>
      </c>
      <c r="E205" s="15" t="str">
        <f t="shared" si="20"/>
        <v>+</v>
      </c>
      <c r="F205" s="15" t="str">
        <f t="shared" si="21"/>
        <v>+</v>
      </c>
      <c r="G205" s="15">
        <f t="shared" si="22"/>
        <v>4</v>
      </c>
      <c r="H205" s="15" t="str">
        <f t="shared" si="23"/>
        <v>Yes</v>
      </c>
      <c r="I205" s="15" cm="1">
        <f t="array" ref="I205">SUMPRODUCT(--((ISNUMBER(J205:O205)) + (J205:O205="TurboID only")))</f>
        <v>1</v>
      </c>
      <c r="J205" s="16" t="s">
        <v>36</v>
      </c>
      <c r="K205" s="16" t="s">
        <v>36</v>
      </c>
      <c r="L205" s="16" t="s">
        <v>36</v>
      </c>
      <c r="M205" s="16" t="s">
        <v>36</v>
      </c>
      <c r="N205" s="16" t="s">
        <v>36</v>
      </c>
      <c r="O205" s="16">
        <v>2.4082747624628298</v>
      </c>
      <c r="P205" s="15" cm="1">
        <f t="array" ref="P205">SUMPRODUCT(--((ISNUMBER(Q205:V205)) + (Q205:V205="TurboID only")))</f>
        <v>2</v>
      </c>
      <c r="Q205" s="16" t="s">
        <v>36</v>
      </c>
      <c r="R205" s="16" t="s">
        <v>36</v>
      </c>
      <c r="S205" s="16" t="s">
        <v>36</v>
      </c>
      <c r="T205" s="16" t="s">
        <v>36</v>
      </c>
      <c r="U205" s="16">
        <v>5.4963980834989297</v>
      </c>
      <c r="V205" s="16">
        <v>2.4558117920370899</v>
      </c>
      <c r="W205" s="15" cm="1">
        <f t="array" ref="W205">SUMPRODUCT(--((ISNUMBER(X205:Z205)) + (X205:Z205="TurboID only")))</f>
        <v>1</v>
      </c>
      <c r="X205" s="16" t="s">
        <v>36</v>
      </c>
      <c r="Y205" s="16" t="s">
        <v>36</v>
      </c>
      <c r="Z205" s="16">
        <v>2.18877022999999</v>
      </c>
      <c r="AA205" s="15" cm="1">
        <f t="array" ref="AA205">SUMPRODUCT(--((ISNUMBER(AB205:AF205)) + (AB205:AF205="TurboID only")))</f>
        <v>1</v>
      </c>
      <c r="AB205" s="16" t="s">
        <v>36</v>
      </c>
      <c r="AC205" s="16" t="s">
        <v>36</v>
      </c>
      <c r="AD205" s="16" t="s">
        <v>36</v>
      </c>
      <c r="AE205" s="16">
        <v>2.22646180799949</v>
      </c>
      <c r="AF205" s="16" t="s">
        <v>36</v>
      </c>
      <c r="AG205" s="15" cm="1">
        <f t="array" ref="AG205">SUMPRODUCT(--((ISNUMBER(AH205:AJ205)) + (AH205:AJ205="TurboID only")))</f>
        <v>0</v>
      </c>
      <c r="AH205" s="16" t="s">
        <v>36</v>
      </c>
      <c r="AI205" s="16" t="s">
        <v>36</v>
      </c>
      <c r="AJ205" s="16" t="s">
        <v>36</v>
      </c>
      <c r="AL205" s="17" t="s">
        <v>563</v>
      </c>
      <c r="AM205" s="18"/>
      <c r="AN205" s="19" t="s">
        <v>819</v>
      </c>
      <c r="AP205" t="s">
        <v>590</v>
      </c>
      <c r="AR205" s="19" t="s">
        <v>820</v>
      </c>
      <c r="AX205" s="19" t="s">
        <v>483</v>
      </c>
      <c r="AZ205" s="31" t="s">
        <v>1582</v>
      </c>
    </row>
    <row r="206" spans="1:52" x14ac:dyDescent="0.2">
      <c r="A206" s="24" t="s">
        <v>818</v>
      </c>
      <c r="B206" s="15">
        <v>5</v>
      </c>
      <c r="C206" s="15" t="str">
        <f t="shared" si="18"/>
        <v>+</v>
      </c>
      <c r="D206" s="15" t="str">
        <f t="shared" si="19"/>
        <v>+</v>
      </c>
      <c r="E206" s="15" t="str">
        <f t="shared" si="20"/>
        <v>+</v>
      </c>
      <c r="F206" s="15" t="str">
        <f t="shared" si="21"/>
        <v/>
      </c>
      <c r="G206" s="15">
        <f t="shared" si="22"/>
        <v>3</v>
      </c>
      <c r="H206" s="15" t="str">
        <f t="shared" si="23"/>
        <v>No</v>
      </c>
      <c r="I206" s="15" cm="1">
        <f t="array" ref="I206">SUMPRODUCT(--((ISNUMBER(J206:O206)) + (J206:O206="TurboID only")))</f>
        <v>1</v>
      </c>
      <c r="J206" s="16" t="s">
        <v>36</v>
      </c>
      <c r="K206" s="16" t="s">
        <v>36</v>
      </c>
      <c r="L206" s="16" t="s">
        <v>36</v>
      </c>
      <c r="M206" s="16">
        <v>2.3023551722535598</v>
      </c>
      <c r="N206" s="16" t="s">
        <v>36</v>
      </c>
      <c r="O206" s="16" t="s">
        <v>36</v>
      </c>
      <c r="P206" s="15" cm="1">
        <f t="array" ref="P206">SUMPRODUCT(--((ISNUMBER(Q206:V206)) + (Q206:V206="TurboID only")))</f>
        <v>2</v>
      </c>
      <c r="Q206" s="16" t="s">
        <v>36</v>
      </c>
      <c r="R206" s="16">
        <v>2.1290354914392702</v>
      </c>
      <c r="S206" s="16" t="s">
        <v>36</v>
      </c>
      <c r="T206" s="16" t="s">
        <v>36</v>
      </c>
      <c r="U206" s="16" t="s">
        <v>36</v>
      </c>
      <c r="V206" s="16">
        <v>3.7272200594730802</v>
      </c>
      <c r="W206" s="15" cm="1">
        <f t="array" ref="W206">SUMPRODUCT(--((ISNUMBER(X206:Z206)) + (X206:Z206="TurboID only")))</f>
        <v>1</v>
      </c>
      <c r="X206" s="16">
        <v>3.0449999999999902</v>
      </c>
      <c r="Y206" s="16" t="s">
        <v>36</v>
      </c>
      <c r="Z206" s="16" t="s">
        <v>36</v>
      </c>
      <c r="AA206" s="15" cm="1">
        <f t="array" ref="AA206">SUMPRODUCT(--((ISNUMBER(AB206:AF206)) + (AB206:AF206="TurboID only")))</f>
        <v>1</v>
      </c>
      <c r="AB206" s="16" t="s">
        <v>36</v>
      </c>
      <c r="AC206" s="16" t="s">
        <v>36</v>
      </c>
      <c r="AD206" s="16" t="s">
        <v>36</v>
      </c>
      <c r="AE206" s="16" t="s">
        <v>36</v>
      </c>
      <c r="AF206" s="16">
        <v>5.9475685712601498</v>
      </c>
      <c r="AG206" s="15" cm="1">
        <f t="array" ref="AG206">SUMPRODUCT(--((ISNUMBER(AH206:AJ206)) + (AH206:AJ206="TurboID only")))</f>
        <v>0</v>
      </c>
      <c r="AH206" s="16" t="s">
        <v>36</v>
      </c>
      <c r="AI206" s="16" t="s">
        <v>36</v>
      </c>
      <c r="AJ206" s="16" t="s">
        <v>36</v>
      </c>
      <c r="AL206" s="17" t="s">
        <v>822</v>
      </c>
      <c r="AM206" s="18"/>
      <c r="AN206" s="19" t="s">
        <v>823</v>
      </c>
      <c r="AP206" t="s">
        <v>594</v>
      </c>
      <c r="AR206" s="19" t="s">
        <v>824</v>
      </c>
      <c r="AX206" s="19" t="s">
        <v>268</v>
      </c>
      <c r="AZ206" s="31" t="s">
        <v>3777</v>
      </c>
    </row>
    <row r="207" spans="1:52" x14ac:dyDescent="0.2">
      <c r="A207" s="24" t="s">
        <v>721</v>
      </c>
      <c r="B207" s="15">
        <v>5</v>
      </c>
      <c r="C207" s="15" t="str">
        <f t="shared" si="18"/>
        <v>+</v>
      </c>
      <c r="D207" s="15" t="str">
        <f t="shared" si="19"/>
        <v>+</v>
      </c>
      <c r="E207" s="15" t="str">
        <f t="shared" si="20"/>
        <v>+</v>
      </c>
      <c r="F207" s="15" t="str">
        <f t="shared" si="21"/>
        <v/>
      </c>
      <c r="G207" s="15">
        <f t="shared" si="22"/>
        <v>3</v>
      </c>
      <c r="H207" s="15" t="str">
        <f t="shared" si="23"/>
        <v>Yes</v>
      </c>
      <c r="I207" s="15" cm="1">
        <f t="array" ref="I207">SUMPRODUCT(--((ISNUMBER(J207:O207)) + (J207:O207="TurboID only")))</f>
        <v>2</v>
      </c>
      <c r="J207" s="16" t="s">
        <v>36</v>
      </c>
      <c r="K207" s="16">
        <v>2.7821496045182199</v>
      </c>
      <c r="L207" s="16" t="s">
        <v>36</v>
      </c>
      <c r="M207" s="16">
        <v>2.1326980987072202</v>
      </c>
      <c r="N207" s="16" t="s">
        <v>36</v>
      </c>
      <c r="O207" s="16" t="s">
        <v>36</v>
      </c>
      <c r="P207" s="15" cm="1">
        <f t="array" ref="P207">SUMPRODUCT(--((ISNUMBER(Q207:V207)) + (Q207:V207="TurboID only")))</f>
        <v>1</v>
      </c>
      <c r="Q207" s="16" t="s">
        <v>36</v>
      </c>
      <c r="R207" s="16">
        <v>3.0752421174270301</v>
      </c>
      <c r="S207" s="16" t="s">
        <v>36</v>
      </c>
      <c r="T207" s="16" t="s">
        <v>36</v>
      </c>
      <c r="U207" s="16" t="s">
        <v>36</v>
      </c>
      <c r="V207" s="16" t="s">
        <v>36</v>
      </c>
      <c r="W207" s="15" cm="1">
        <f t="array" ref="W207">SUMPRODUCT(--((ISNUMBER(X207:Z207)) + (X207:Z207="TurboID only")))</f>
        <v>1</v>
      </c>
      <c r="X207" s="16">
        <v>2.2949999999999902</v>
      </c>
      <c r="Y207" s="16" t="s">
        <v>36</v>
      </c>
      <c r="Z207" s="16" t="s">
        <v>36</v>
      </c>
      <c r="AA207" s="15" cm="1">
        <f t="array" ref="AA207">SUMPRODUCT(--((ISNUMBER(AB207:AF207)) + (AB207:AF207="TurboID only")))</f>
        <v>1</v>
      </c>
      <c r="AB207" s="16" t="s">
        <v>36</v>
      </c>
      <c r="AC207" s="16">
        <v>3.5980120043943802</v>
      </c>
      <c r="AD207" s="16" t="s">
        <v>36</v>
      </c>
      <c r="AE207" s="16" t="s">
        <v>36</v>
      </c>
      <c r="AF207" s="16" t="s">
        <v>36</v>
      </c>
      <c r="AG207" s="15" cm="1">
        <f t="array" ref="AG207">SUMPRODUCT(--((ISNUMBER(AH207:AJ207)) + (AH207:AJ207="TurboID only")))</f>
        <v>0</v>
      </c>
      <c r="AH207" s="16" t="s">
        <v>36</v>
      </c>
      <c r="AI207" s="16" t="s">
        <v>36</v>
      </c>
      <c r="AJ207" s="16" t="s">
        <v>36</v>
      </c>
      <c r="AL207" s="17" t="s">
        <v>566</v>
      </c>
      <c r="AM207" s="18"/>
      <c r="AN207" s="19" t="s">
        <v>826</v>
      </c>
      <c r="AP207" t="s">
        <v>827</v>
      </c>
      <c r="AR207" s="19" t="s">
        <v>828</v>
      </c>
      <c r="AX207" s="19" t="s">
        <v>488</v>
      </c>
      <c r="AZ207" s="31" t="s">
        <v>1587</v>
      </c>
    </row>
    <row r="208" spans="1:52" x14ac:dyDescent="0.2">
      <c r="A208" s="24" t="s">
        <v>736</v>
      </c>
      <c r="B208" s="15">
        <v>5</v>
      </c>
      <c r="C208" s="15" t="str">
        <f t="shared" si="18"/>
        <v>+</v>
      </c>
      <c r="D208" s="15" t="str">
        <f t="shared" si="19"/>
        <v>+</v>
      </c>
      <c r="E208" s="15" t="str">
        <f t="shared" si="20"/>
        <v>+</v>
      </c>
      <c r="F208" s="15" t="str">
        <f t="shared" si="21"/>
        <v/>
      </c>
      <c r="G208" s="15">
        <f t="shared" si="22"/>
        <v>3</v>
      </c>
      <c r="H208" s="15" t="str">
        <f t="shared" si="23"/>
        <v>Yes</v>
      </c>
      <c r="I208" s="15" cm="1">
        <f t="array" ref="I208">SUMPRODUCT(--((ISNUMBER(J208:O208)) + (J208:O208="TurboID only")))</f>
        <v>2</v>
      </c>
      <c r="J208" s="16">
        <v>3.3776035496951202</v>
      </c>
      <c r="K208" s="16" t="s">
        <v>36</v>
      </c>
      <c r="L208" s="16" t="s">
        <v>42</v>
      </c>
      <c r="M208" s="16" t="s">
        <v>36</v>
      </c>
      <c r="N208" s="16" t="s">
        <v>36</v>
      </c>
      <c r="O208" s="16" t="s">
        <v>36</v>
      </c>
      <c r="P208" s="15" cm="1">
        <f t="array" ref="P208">SUMPRODUCT(--((ISNUMBER(Q208:V208)) + (Q208:V208="TurboID only")))</f>
        <v>1</v>
      </c>
      <c r="Q208" s="16" t="s">
        <v>36</v>
      </c>
      <c r="R208" s="16" t="s">
        <v>36</v>
      </c>
      <c r="S208" s="16" t="s">
        <v>42</v>
      </c>
      <c r="T208" s="16" t="s">
        <v>36</v>
      </c>
      <c r="U208" s="16" t="s">
        <v>36</v>
      </c>
      <c r="V208" s="16" t="s">
        <v>36</v>
      </c>
      <c r="W208" s="15" cm="1">
        <f t="array" ref="W208">SUMPRODUCT(--((ISNUMBER(X208:Z208)) + (X208:Z208="TurboID only")))</f>
        <v>1</v>
      </c>
      <c r="X208" s="16">
        <v>2.7509999999999901</v>
      </c>
      <c r="Y208" s="16" t="s">
        <v>36</v>
      </c>
      <c r="Z208" s="16" t="s">
        <v>36</v>
      </c>
      <c r="AA208" s="15" cm="1">
        <f t="array" ref="AA208">SUMPRODUCT(--((ISNUMBER(AB208:AF208)) + (AB208:AF208="TurboID only")))</f>
        <v>1</v>
      </c>
      <c r="AB208" s="16" t="s">
        <v>36</v>
      </c>
      <c r="AC208" s="16">
        <v>3.6733592582408101</v>
      </c>
      <c r="AD208" s="16" t="s">
        <v>36</v>
      </c>
      <c r="AE208" s="16" t="s">
        <v>36</v>
      </c>
      <c r="AF208" s="16" t="s">
        <v>36</v>
      </c>
      <c r="AG208" s="15" cm="1">
        <f t="array" ref="AG208">SUMPRODUCT(--((ISNUMBER(AH208:AJ208)) + (AH208:AJ208="TurboID only")))</f>
        <v>0</v>
      </c>
      <c r="AH208" s="16" t="s">
        <v>36</v>
      </c>
      <c r="AI208" s="16" t="s">
        <v>36</v>
      </c>
      <c r="AJ208" s="16" t="s">
        <v>36</v>
      </c>
      <c r="AL208" s="17" t="s">
        <v>570</v>
      </c>
      <c r="AM208" s="18"/>
      <c r="AN208" s="19" t="s">
        <v>830</v>
      </c>
      <c r="AP208" t="s">
        <v>472</v>
      </c>
      <c r="AR208" s="19" t="s">
        <v>831</v>
      </c>
      <c r="AX208" s="19" t="s">
        <v>271</v>
      </c>
      <c r="AZ208" s="31" t="s">
        <v>12016</v>
      </c>
    </row>
    <row r="209" spans="1:52" x14ac:dyDescent="0.2">
      <c r="A209" s="24" t="s">
        <v>760</v>
      </c>
      <c r="B209" s="15">
        <v>5</v>
      </c>
      <c r="C209" s="15" t="str">
        <f t="shared" si="18"/>
        <v/>
      </c>
      <c r="D209" s="15" t="str">
        <f t="shared" si="19"/>
        <v/>
      </c>
      <c r="E209" s="15" t="str">
        <f t="shared" si="20"/>
        <v/>
      </c>
      <c r="F209" s="15" t="str">
        <f t="shared" si="21"/>
        <v/>
      </c>
      <c r="G209" s="15">
        <f t="shared" si="22"/>
        <v>0</v>
      </c>
      <c r="H209" s="15" t="str">
        <f t="shared" si="23"/>
        <v>No</v>
      </c>
      <c r="I209" s="15" cm="1">
        <f t="array" ref="I209">SUMPRODUCT(--((ISNUMBER(J209:O209)) + (J209:O209="TurboID only")))</f>
        <v>2</v>
      </c>
      <c r="J209" s="16" t="s">
        <v>36</v>
      </c>
      <c r="K209" s="16">
        <v>2.4650211072005201</v>
      </c>
      <c r="L209" s="16" t="s">
        <v>36</v>
      </c>
      <c r="M209" s="16">
        <v>2.09457335652329</v>
      </c>
      <c r="N209" s="16" t="s">
        <v>36</v>
      </c>
      <c r="O209" s="16" t="s">
        <v>36</v>
      </c>
      <c r="P209" s="15" cm="1">
        <f t="array" ref="P209">SUMPRODUCT(--((ISNUMBER(Q209:V209)) + (Q209:V209="TurboID only")))</f>
        <v>1</v>
      </c>
      <c r="Q209" s="16" t="s">
        <v>36</v>
      </c>
      <c r="R209" s="16">
        <v>2.8398210070127199</v>
      </c>
      <c r="S209" s="16" t="s">
        <v>36</v>
      </c>
      <c r="T209" s="16" t="s">
        <v>36</v>
      </c>
      <c r="U209" s="16" t="s">
        <v>36</v>
      </c>
      <c r="V209" s="16" t="s">
        <v>36</v>
      </c>
      <c r="W209" s="15" cm="1">
        <f t="array" ref="W209">SUMPRODUCT(--((ISNUMBER(X209:Z209)) + (X209:Z209="TurboID only")))</f>
        <v>1</v>
      </c>
      <c r="X209" s="16">
        <v>2.7869999999999902</v>
      </c>
      <c r="Y209" s="16" t="s">
        <v>36</v>
      </c>
      <c r="Z209" s="16" t="s">
        <v>36</v>
      </c>
      <c r="AA209" s="15" cm="1">
        <f t="array" ref="AA209">SUMPRODUCT(--((ISNUMBER(AB209:AF209)) + (AB209:AF209="TurboID only")))</f>
        <v>1</v>
      </c>
      <c r="AB209" s="16" t="s">
        <v>36</v>
      </c>
      <c r="AC209" s="16">
        <v>2.9192545198775801</v>
      </c>
      <c r="AD209" s="16" t="s">
        <v>36</v>
      </c>
      <c r="AE209" s="16" t="s">
        <v>36</v>
      </c>
      <c r="AF209" s="16" t="s">
        <v>36</v>
      </c>
      <c r="AG209" s="15" cm="1">
        <f t="array" ref="AG209">SUMPRODUCT(--((ISNUMBER(AH209:AJ209)) + (AH209:AJ209="TurboID only")))</f>
        <v>0</v>
      </c>
      <c r="AH209" s="16" t="s">
        <v>36</v>
      </c>
      <c r="AI209" s="16" t="s">
        <v>36</v>
      </c>
      <c r="AJ209" s="16" t="s">
        <v>36</v>
      </c>
      <c r="AL209" s="17" t="s">
        <v>833</v>
      </c>
      <c r="AM209" s="18"/>
      <c r="AN209" s="19" t="s">
        <v>834</v>
      </c>
      <c r="AP209" t="s">
        <v>599</v>
      </c>
      <c r="AR209" s="19" t="s">
        <v>835</v>
      </c>
      <c r="AX209" s="26" t="s">
        <v>346</v>
      </c>
      <c r="AZ209" s="31" t="s">
        <v>3807</v>
      </c>
    </row>
    <row r="210" spans="1:52" x14ac:dyDescent="0.2">
      <c r="A210" s="24" t="s">
        <v>840</v>
      </c>
      <c r="B210" s="15">
        <v>5</v>
      </c>
      <c r="C210" s="15" t="str">
        <f t="shared" si="18"/>
        <v/>
      </c>
      <c r="D210" s="15" t="str">
        <f t="shared" si="19"/>
        <v>+</v>
      </c>
      <c r="E210" s="15" t="str">
        <f t="shared" si="20"/>
        <v/>
      </c>
      <c r="F210" s="15" t="str">
        <f t="shared" si="21"/>
        <v/>
      </c>
      <c r="G210" s="15">
        <f t="shared" si="22"/>
        <v>1</v>
      </c>
      <c r="H210" s="15" t="str">
        <f t="shared" si="23"/>
        <v>Yes</v>
      </c>
      <c r="I210" s="15" cm="1">
        <f t="array" ref="I210">SUMPRODUCT(--((ISNUMBER(J210:O210)) + (J210:O210="TurboID only")))</f>
        <v>2</v>
      </c>
      <c r="J210" s="16" t="s">
        <v>36</v>
      </c>
      <c r="K210" s="16" t="s">
        <v>42</v>
      </c>
      <c r="L210" s="16" t="s">
        <v>36</v>
      </c>
      <c r="M210" s="16">
        <v>2.0918208305868702</v>
      </c>
      <c r="N210" s="16" t="s">
        <v>36</v>
      </c>
      <c r="O210" s="16" t="s">
        <v>36</v>
      </c>
      <c r="P210" s="15" cm="1">
        <f t="array" ref="P210">SUMPRODUCT(--((ISNUMBER(Q210:V210)) + (Q210:V210="TurboID only")))</f>
        <v>1</v>
      </c>
      <c r="Q210" s="16" t="s">
        <v>36</v>
      </c>
      <c r="R210" s="16" t="s">
        <v>36</v>
      </c>
      <c r="S210" s="16" t="s">
        <v>36</v>
      </c>
      <c r="T210" s="16">
        <v>2.0625966241418698</v>
      </c>
      <c r="U210" s="16" t="s">
        <v>36</v>
      </c>
      <c r="V210" s="16" t="s">
        <v>36</v>
      </c>
      <c r="W210" s="15" cm="1">
        <f t="array" ref="W210">SUMPRODUCT(--((ISNUMBER(X210:Z210)) + (X210:Z210="TurboID only")))</f>
        <v>1</v>
      </c>
      <c r="X210" s="16" t="s">
        <v>42</v>
      </c>
      <c r="Y210" s="16" t="s">
        <v>36</v>
      </c>
      <c r="Z210" s="16" t="s">
        <v>36</v>
      </c>
      <c r="AA210" s="15" cm="1">
        <f t="array" ref="AA210">SUMPRODUCT(--((ISNUMBER(AB210:AF210)) + (AB210:AF210="TurboID only")))</f>
        <v>1</v>
      </c>
      <c r="AB210" s="16" t="s">
        <v>36</v>
      </c>
      <c r="AC210" s="16" t="s">
        <v>42</v>
      </c>
      <c r="AD210" s="16" t="s">
        <v>36</v>
      </c>
      <c r="AE210" s="16" t="s">
        <v>36</v>
      </c>
      <c r="AF210" s="16" t="s">
        <v>36</v>
      </c>
      <c r="AG210" s="15" cm="1">
        <f t="array" ref="AG210">SUMPRODUCT(--((ISNUMBER(AH210:AJ210)) + (AH210:AJ210="TurboID only")))</f>
        <v>0</v>
      </c>
      <c r="AH210" s="16" t="s">
        <v>36</v>
      </c>
      <c r="AI210" s="16" t="s">
        <v>36</v>
      </c>
      <c r="AJ210" s="16" t="s">
        <v>36</v>
      </c>
      <c r="AL210" s="17" t="s">
        <v>837</v>
      </c>
      <c r="AM210" s="18"/>
      <c r="AN210" s="19" t="s">
        <v>838</v>
      </c>
      <c r="AP210" t="s">
        <v>476</v>
      </c>
      <c r="AR210" s="19" t="s">
        <v>839</v>
      </c>
      <c r="AX210" s="19" t="s">
        <v>393</v>
      </c>
      <c r="AZ210" s="31" t="s">
        <v>2146</v>
      </c>
    </row>
    <row r="211" spans="1:52" x14ac:dyDescent="0.2">
      <c r="A211" s="24" t="s">
        <v>861</v>
      </c>
      <c r="B211" s="15">
        <v>5</v>
      </c>
      <c r="C211" s="15" t="str">
        <f t="shared" si="18"/>
        <v/>
      </c>
      <c r="D211" s="15" t="str">
        <f t="shared" si="19"/>
        <v>+</v>
      </c>
      <c r="E211" s="15" t="str">
        <f t="shared" si="20"/>
        <v>+</v>
      </c>
      <c r="F211" s="15" t="str">
        <f t="shared" si="21"/>
        <v/>
      </c>
      <c r="G211" s="15">
        <f t="shared" si="22"/>
        <v>2</v>
      </c>
      <c r="H211" s="15" t="str">
        <f t="shared" si="23"/>
        <v>Yes</v>
      </c>
      <c r="I211" s="15" cm="1">
        <f t="array" ref="I211">SUMPRODUCT(--((ISNUMBER(J211:O211)) + (J211:O211="TurboID only")))</f>
        <v>2</v>
      </c>
      <c r="J211" s="16" t="s">
        <v>36</v>
      </c>
      <c r="K211" s="16">
        <v>2.43834116936425</v>
      </c>
      <c r="L211" s="16" t="s">
        <v>36</v>
      </c>
      <c r="M211" s="16">
        <v>2.4442111398562099</v>
      </c>
      <c r="N211" s="16" t="s">
        <v>36</v>
      </c>
      <c r="O211" s="16" t="s">
        <v>36</v>
      </c>
      <c r="P211" s="15" cm="1">
        <f t="array" ref="P211">SUMPRODUCT(--((ISNUMBER(Q211:V211)) + (Q211:V211="TurboID only")))</f>
        <v>1</v>
      </c>
      <c r="Q211" s="16" t="s">
        <v>36</v>
      </c>
      <c r="R211" s="16" t="s">
        <v>36</v>
      </c>
      <c r="S211" s="16" t="s">
        <v>36</v>
      </c>
      <c r="T211" s="16">
        <v>2.2868397554897002</v>
      </c>
      <c r="U211" s="16" t="s">
        <v>36</v>
      </c>
      <c r="V211" s="16" t="s">
        <v>36</v>
      </c>
      <c r="W211" s="15" cm="1">
        <f t="array" ref="W211">SUMPRODUCT(--((ISNUMBER(X211:Z211)) + (X211:Z211="TurboID only")))</f>
        <v>1</v>
      </c>
      <c r="X211" s="16">
        <v>2.3199999999999901</v>
      </c>
      <c r="Y211" s="16" t="s">
        <v>36</v>
      </c>
      <c r="Z211" s="16" t="s">
        <v>36</v>
      </c>
      <c r="AA211" s="15" cm="1">
        <f t="array" ref="AA211">SUMPRODUCT(--((ISNUMBER(AB211:AF211)) + (AB211:AF211="TurboID only")))</f>
        <v>1</v>
      </c>
      <c r="AB211" s="16" t="s">
        <v>36</v>
      </c>
      <c r="AC211" s="16">
        <v>2.9667842187434199</v>
      </c>
      <c r="AD211" s="16" t="s">
        <v>36</v>
      </c>
      <c r="AE211" s="16" t="s">
        <v>36</v>
      </c>
      <c r="AF211" s="16" t="s">
        <v>36</v>
      </c>
      <c r="AG211" s="15" cm="1">
        <f t="array" ref="AG211">SUMPRODUCT(--((ISNUMBER(AH211:AJ211)) + (AH211:AJ211="TurboID only")))</f>
        <v>0</v>
      </c>
      <c r="AH211" s="16" t="s">
        <v>36</v>
      </c>
      <c r="AI211" s="16" t="s">
        <v>36</v>
      </c>
      <c r="AJ211" s="16" t="s">
        <v>36</v>
      </c>
      <c r="AL211" s="17" t="s">
        <v>578</v>
      </c>
      <c r="AM211" s="18"/>
      <c r="AN211" s="19" t="s">
        <v>841</v>
      </c>
      <c r="AP211" t="s">
        <v>842</v>
      </c>
      <c r="AR211" s="19" t="s">
        <v>843</v>
      </c>
      <c r="AX211" s="19" t="s">
        <v>275</v>
      </c>
      <c r="AZ211" s="31" t="s">
        <v>1847</v>
      </c>
    </row>
    <row r="212" spans="1:52" x14ac:dyDescent="0.2">
      <c r="A212" s="21" t="s">
        <v>616</v>
      </c>
      <c r="B212" s="15">
        <v>5</v>
      </c>
      <c r="C212" s="15" t="str">
        <f t="shared" si="18"/>
        <v>+</v>
      </c>
      <c r="D212" s="15" t="str">
        <f t="shared" si="19"/>
        <v>+</v>
      </c>
      <c r="E212" s="15" t="str">
        <f t="shared" si="20"/>
        <v>+</v>
      </c>
      <c r="F212" s="15" t="str">
        <f t="shared" si="21"/>
        <v/>
      </c>
      <c r="G212" s="15">
        <f t="shared" si="22"/>
        <v>3</v>
      </c>
      <c r="H212" s="15" t="str">
        <f t="shared" si="23"/>
        <v>Yes</v>
      </c>
      <c r="I212" s="15" cm="1">
        <f t="array" ref="I212">SUMPRODUCT(--((ISNUMBER(J212:O212)) + (J212:O212="TurboID only")))</f>
        <v>1</v>
      </c>
      <c r="J212" s="16" t="s">
        <v>36</v>
      </c>
      <c r="K212" s="16" t="s">
        <v>36</v>
      </c>
      <c r="L212" s="16" t="s">
        <v>36</v>
      </c>
      <c r="M212" s="16" t="s">
        <v>36</v>
      </c>
      <c r="N212" s="16" t="s">
        <v>36</v>
      </c>
      <c r="O212" s="16" t="s">
        <v>42</v>
      </c>
      <c r="P212" s="15" cm="1">
        <f t="array" ref="P212">SUMPRODUCT(--((ISNUMBER(Q212:V212)) + (Q212:V212="TurboID only")))</f>
        <v>3</v>
      </c>
      <c r="Q212" s="16" t="s">
        <v>36</v>
      </c>
      <c r="R212" s="16" t="s">
        <v>36</v>
      </c>
      <c r="S212" s="16" t="s">
        <v>42</v>
      </c>
      <c r="T212" s="23" t="s">
        <v>42</v>
      </c>
      <c r="U212" s="16" t="s">
        <v>36</v>
      </c>
      <c r="V212" s="16" t="s">
        <v>42</v>
      </c>
      <c r="W212" s="15" cm="1">
        <f t="array" ref="W212">SUMPRODUCT(--((ISNUMBER(X212:Z212)) + (X212:Z212="TurboID only")))</f>
        <v>0</v>
      </c>
      <c r="X212" s="16" t="s">
        <v>36</v>
      </c>
      <c r="Y212" s="16" t="s">
        <v>36</v>
      </c>
      <c r="Z212" s="16" t="s">
        <v>36</v>
      </c>
      <c r="AA212" s="15" cm="1">
        <f t="array" ref="AA212">SUMPRODUCT(--((ISNUMBER(AB212:AF212)) + (AB212:AF212="TurboID only")))</f>
        <v>1</v>
      </c>
      <c r="AB212" s="16" t="s">
        <v>36</v>
      </c>
      <c r="AC212" s="16" t="s">
        <v>36</v>
      </c>
      <c r="AD212" s="16" t="s">
        <v>42</v>
      </c>
      <c r="AE212" s="16" t="s">
        <v>36</v>
      </c>
      <c r="AF212" s="16" t="s">
        <v>36</v>
      </c>
      <c r="AG212" s="15" cm="1">
        <f t="array" ref="AG212">SUMPRODUCT(--((ISNUMBER(AH212:AJ212)) + (AH212:AJ212="TurboID only")))</f>
        <v>0</v>
      </c>
      <c r="AH212" s="16" t="s">
        <v>36</v>
      </c>
      <c r="AI212" s="16" t="s">
        <v>36</v>
      </c>
      <c r="AJ212" s="16" t="s">
        <v>36</v>
      </c>
      <c r="AL212" s="17" t="s">
        <v>845</v>
      </c>
      <c r="AM212" s="18"/>
      <c r="AN212" s="19" t="s">
        <v>846</v>
      </c>
      <c r="AP212" t="s">
        <v>847</v>
      </c>
      <c r="AR212" s="19" t="s">
        <v>848</v>
      </c>
      <c r="AX212" s="19" t="s">
        <v>495</v>
      </c>
      <c r="AZ212" s="31" t="s">
        <v>2163</v>
      </c>
    </row>
    <row r="213" spans="1:52" x14ac:dyDescent="0.2">
      <c r="A213" s="24" t="s">
        <v>717</v>
      </c>
      <c r="B213" s="15">
        <v>5</v>
      </c>
      <c r="C213" s="15" t="str">
        <f t="shared" si="18"/>
        <v/>
      </c>
      <c r="D213" s="15" t="str">
        <f t="shared" si="19"/>
        <v>+</v>
      </c>
      <c r="E213" s="15" t="str">
        <f t="shared" si="20"/>
        <v>+</v>
      </c>
      <c r="F213" s="15" t="str">
        <f t="shared" si="21"/>
        <v>+</v>
      </c>
      <c r="G213" s="15">
        <f t="shared" si="22"/>
        <v>3</v>
      </c>
      <c r="H213" s="15" t="str">
        <f t="shared" si="23"/>
        <v>Yes</v>
      </c>
      <c r="I213" s="15" cm="1">
        <f t="array" ref="I213">SUMPRODUCT(--((ISNUMBER(J213:O213)) + (J213:O213="TurboID only")))</f>
        <v>1</v>
      </c>
      <c r="J213" s="16" t="s">
        <v>36</v>
      </c>
      <c r="K213" s="16" t="s">
        <v>36</v>
      </c>
      <c r="L213" s="16">
        <v>3.9941817992235298</v>
      </c>
      <c r="M213" s="16" t="s">
        <v>36</v>
      </c>
      <c r="N213" s="16" t="s">
        <v>36</v>
      </c>
      <c r="O213" s="16" t="s">
        <v>36</v>
      </c>
      <c r="P213" s="15" cm="1">
        <f t="array" ref="P213">SUMPRODUCT(--((ISNUMBER(Q213:V213)) + (Q213:V213="TurboID only")))</f>
        <v>3</v>
      </c>
      <c r="Q213" s="16">
        <v>4.5152316318203498</v>
      </c>
      <c r="R213" s="16" t="s">
        <v>36</v>
      </c>
      <c r="S213" s="16">
        <v>6.6442207190521803</v>
      </c>
      <c r="T213" s="16" t="s">
        <v>36</v>
      </c>
      <c r="U213" s="16">
        <v>3.2403740632414899</v>
      </c>
      <c r="V213" s="16" t="s">
        <v>36</v>
      </c>
      <c r="W213" s="15" cm="1">
        <f t="array" ref="W213">SUMPRODUCT(--((ISNUMBER(X213:Z213)) + (X213:Z213="TurboID only")))</f>
        <v>0</v>
      </c>
      <c r="X213" s="16" t="s">
        <v>36</v>
      </c>
      <c r="Y213" s="16" t="s">
        <v>36</v>
      </c>
      <c r="Z213" s="16" t="s">
        <v>36</v>
      </c>
      <c r="AA213" s="15" cm="1">
        <f t="array" ref="AA213">SUMPRODUCT(--((ISNUMBER(AB213:AF213)) + (AB213:AF213="TurboID only")))</f>
        <v>1</v>
      </c>
      <c r="AB213" s="16" t="s">
        <v>36</v>
      </c>
      <c r="AC213" s="16" t="s">
        <v>36</v>
      </c>
      <c r="AD213" s="16" t="s">
        <v>36</v>
      </c>
      <c r="AE213" s="16">
        <v>2.45772221364762</v>
      </c>
      <c r="AF213" s="16" t="s">
        <v>36</v>
      </c>
      <c r="AG213" s="15" cm="1">
        <f t="array" ref="AG213">SUMPRODUCT(--((ISNUMBER(AH213:AJ213)) + (AH213:AJ213="TurboID only")))</f>
        <v>0</v>
      </c>
      <c r="AH213" s="16" t="s">
        <v>36</v>
      </c>
      <c r="AI213" s="16" t="s">
        <v>36</v>
      </c>
      <c r="AJ213" s="16" t="s">
        <v>36</v>
      </c>
      <c r="AL213" s="17" t="s">
        <v>850</v>
      </c>
      <c r="AM213" s="18"/>
      <c r="AN213" s="19" t="s">
        <v>851</v>
      </c>
      <c r="AP213" t="s">
        <v>603</v>
      </c>
      <c r="AR213" s="19" t="s">
        <v>852</v>
      </c>
      <c r="AX213" s="19" t="s">
        <v>285</v>
      </c>
      <c r="AZ213" s="31" t="s">
        <v>12017</v>
      </c>
    </row>
    <row r="214" spans="1:52" x14ac:dyDescent="0.2">
      <c r="A214" s="24" t="s">
        <v>334</v>
      </c>
      <c r="B214" s="15">
        <v>5</v>
      </c>
      <c r="C214" s="15" t="str">
        <f t="shared" si="18"/>
        <v/>
      </c>
      <c r="D214" s="15" t="str">
        <f t="shared" si="19"/>
        <v>+</v>
      </c>
      <c r="E214" s="15" t="str">
        <f t="shared" si="20"/>
        <v>+</v>
      </c>
      <c r="F214" s="15" t="str">
        <f t="shared" si="21"/>
        <v>+</v>
      </c>
      <c r="G214" s="15">
        <f t="shared" si="22"/>
        <v>3</v>
      </c>
      <c r="H214" s="15" t="str">
        <f t="shared" si="23"/>
        <v>Yes</v>
      </c>
      <c r="I214" s="15" cm="1">
        <f t="array" ref="I214">SUMPRODUCT(--((ISNUMBER(J214:O214)) + (J214:O214="TurboID only")))</f>
        <v>2</v>
      </c>
      <c r="J214" s="16">
        <v>2.9491516296659701</v>
      </c>
      <c r="K214" s="16" t="s">
        <v>36</v>
      </c>
      <c r="L214" s="16" t="s">
        <v>42</v>
      </c>
      <c r="M214" s="16" t="s">
        <v>36</v>
      </c>
      <c r="N214" s="16" t="s">
        <v>36</v>
      </c>
      <c r="O214" s="16" t="s">
        <v>36</v>
      </c>
      <c r="P214" s="15" cm="1">
        <f t="array" ref="P214">SUMPRODUCT(--((ISNUMBER(Q214:V214)) + (Q214:V214="TurboID only")))</f>
        <v>2</v>
      </c>
      <c r="Q214" s="16">
        <v>3.6861122377704798</v>
      </c>
      <c r="R214" s="16" t="s">
        <v>36</v>
      </c>
      <c r="S214" s="16" t="s">
        <v>42</v>
      </c>
      <c r="T214" s="16" t="s">
        <v>36</v>
      </c>
      <c r="U214" s="16" t="s">
        <v>36</v>
      </c>
      <c r="V214" s="16" t="s">
        <v>36</v>
      </c>
      <c r="W214" s="15" cm="1">
        <f t="array" ref="W214">SUMPRODUCT(--((ISNUMBER(X214:Z214)) + (X214:Z214="TurboID only")))</f>
        <v>0</v>
      </c>
      <c r="X214" s="16" t="s">
        <v>36</v>
      </c>
      <c r="Y214" s="16" t="s">
        <v>36</v>
      </c>
      <c r="Z214" s="16" t="s">
        <v>36</v>
      </c>
      <c r="AA214" s="15" cm="1">
        <f t="array" ref="AA214">SUMPRODUCT(--((ISNUMBER(AB214:AF214)) + (AB214:AF214="TurboID only")))</f>
        <v>1</v>
      </c>
      <c r="AB214" s="16">
        <v>2.4391863804731</v>
      </c>
      <c r="AC214" s="16" t="s">
        <v>36</v>
      </c>
      <c r="AD214" s="16" t="s">
        <v>36</v>
      </c>
      <c r="AE214" s="16" t="s">
        <v>36</v>
      </c>
      <c r="AF214" s="16" t="s">
        <v>36</v>
      </c>
      <c r="AG214" s="15" cm="1">
        <f t="array" ref="AG214">SUMPRODUCT(--((ISNUMBER(AH214:AJ214)) + (AH214:AJ214="TurboID only")))</f>
        <v>0</v>
      </c>
      <c r="AH214" s="16" t="s">
        <v>36</v>
      </c>
      <c r="AI214" s="16" t="s">
        <v>36</v>
      </c>
      <c r="AJ214" s="16" t="s">
        <v>36</v>
      </c>
      <c r="AL214" s="17" t="s">
        <v>854</v>
      </c>
      <c r="AM214" s="18"/>
      <c r="AN214" s="19" t="s">
        <v>855</v>
      </c>
      <c r="AP214" t="s">
        <v>856</v>
      </c>
      <c r="AR214" s="19" t="s">
        <v>857</v>
      </c>
      <c r="AX214" s="19" t="s">
        <v>289</v>
      </c>
      <c r="AZ214" s="31" t="s">
        <v>12018</v>
      </c>
    </row>
    <row r="215" spans="1:52" x14ac:dyDescent="0.2">
      <c r="A215" s="25" t="s">
        <v>633</v>
      </c>
      <c r="B215" s="15">
        <v>5</v>
      </c>
      <c r="C215" s="15" t="str">
        <f t="shared" si="18"/>
        <v>+</v>
      </c>
      <c r="D215" s="15" t="str">
        <f t="shared" si="19"/>
        <v>+</v>
      </c>
      <c r="E215" s="15" t="str">
        <f t="shared" si="20"/>
        <v>+</v>
      </c>
      <c r="F215" s="15" t="str">
        <f t="shared" si="21"/>
        <v>+</v>
      </c>
      <c r="G215" s="15">
        <f t="shared" si="22"/>
        <v>4</v>
      </c>
      <c r="H215" s="15" t="str">
        <f t="shared" si="23"/>
        <v>Yes</v>
      </c>
      <c r="I215" s="15" cm="1">
        <f t="array" ref="I215">SUMPRODUCT(--((ISNUMBER(J215:O215)) + (J215:O215="TurboID only")))</f>
        <v>2</v>
      </c>
      <c r="J215" s="16" t="s">
        <v>36</v>
      </c>
      <c r="K215" s="16" t="s">
        <v>36</v>
      </c>
      <c r="L215" s="16">
        <v>5.9105811973577698</v>
      </c>
      <c r="M215" s="16" t="s">
        <v>36</v>
      </c>
      <c r="N215" s="16" t="s">
        <v>42</v>
      </c>
      <c r="O215" s="16" t="s">
        <v>36</v>
      </c>
      <c r="P215" s="15" cm="1">
        <f t="array" ref="P215">SUMPRODUCT(--((ISNUMBER(Q215:V215)) + (Q215:V215="TurboID only")))</f>
        <v>2</v>
      </c>
      <c r="Q215" s="16" t="s">
        <v>36</v>
      </c>
      <c r="R215" s="16" t="s">
        <v>36</v>
      </c>
      <c r="S215" s="16">
        <v>14.753649886602</v>
      </c>
      <c r="T215" s="16" t="s">
        <v>36</v>
      </c>
      <c r="U215" s="16" t="s">
        <v>42</v>
      </c>
      <c r="V215" s="16" t="s">
        <v>36</v>
      </c>
      <c r="W215" s="15" cm="1">
        <f t="array" ref="W215">SUMPRODUCT(--((ISNUMBER(X215:Z215)) + (X215:Z215="TurboID only")))</f>
        <v>0</v>
      </c>
      <c r="X215" s="16" t="s">
        <v>36</v>
      </c>
      <c r="Y215" s="16" t="s">
        <v>36</v>
      </c>
      <c r="Z215" s="16" t="s">
        <v>36</v>
      </c>
      <c r="AA215" s="15" cm="1">
        <f t="array" ref="AA215">SUMPRODUCT(--((ISNUMBER(AB215:AF215)) + (AB215:AF215="TurboID only")))</f>
        <v>1</v>
      </c>
      <c r="AB215" s="16" t="s">
        <v>36</v>
      </c>
      <c r="AC215" s="16" t="s">
        <v>36</v>
      </c>
      <c r="AD215" s="16" t="s">
        <v>36</v>
      </c>
      <c r="AE215" s="16" t="s">
        <v>42</v>
      </c>
      <c r="AF215" s="16" t="s">
        <v>36</v>
      </c>
      <c r="AG215" s="15" cm="1">
        <f t="array" ref="AG215">SUMPRODUCT(--((ISNUMBER(AH215:AJ215)) + (AH215:AJ215="TurboID only")))</f>
        <v>0</v>
      </c>
      <c r="AH215" s="16" t="s">
        <v>36</v>
      </c>
      <c r="AI215" s="16" t="s">
        <v>36</v>
      </c>
      <c r="AJ215" s="16" t="s">
        <v>36</v>
      </c>
      <c r="AL215" s="17" t="s">
        <v>597</v>
      </c>
      <c r="AM215" s="18"/>
      <c r="AN215" s="19" t="s">
        <v>859</v>
      </c>
      <c r="AP215" t="s">
        <v>480</v>
      </c>
      <c r="AR215" s="19" t="s">
        <v>860</v>
      </c>
      <c r="AX215" s="19" t="s">
        <v>279</v>
      </c>
      <c r="AZ215" s="31" t="s">
        <v>1866</v>
      </c>
    </row>
    <row r="216" spans="1:52" x14ac:dyDescent="0.2">
      <c r="A216" s="24" t="s">
        <v>673</v>
      </c>
      <c r="B216" s="15">
        <v>5</v>
      </c>
      <c r="C216" s="15" t="str">
        <f t="shared" si="18"/>
        <v>+</v>
      </c>
      <c r="D216" s="15" t="str">
        <f t="shared" si="19"/>
        <v>+</v>
      </c>
      <c r="E216" s="15" t="str">
        <f t="shared" si="20"/>
        <v>+</v>
      </c>
      <c r="F216" s="15" t="str">
        <f t="shared" si="21"/>
        <v/>
      </c>
      <c r="G216" s="15">
        <f t="shared" si="22"/>
        <v>3</v>
      </c>
      <c r="H216" s="15" t="str">
        <f t="shared" si="23"/>
        <v>Yes</v>
      </c>
      <c r="I216" s="15" cm="1">
        <f t="array" ref="I216">SUMPRODUCT(--((ISNUMBER(J216:O216)) + (J216:O216="TurboID only")))</f>
        <v>2</v>
      </c>
      <c r="J216" s="16" t="s">
        <v>36</v>
      </c>
      <c r="K216" s="16" t="s">
        <v>36</v>
      </c>
      <c r="L216" s="16" t="s">
        <v>42</v>
      </c>
      <c r="M216" s="16" t="s">
        <v>36</v>
      </c>
      <c r="N216" s="16">
        <v>3.0352717852872901</v>
      </c>
      <c r="O216" s="16" t="s">
        <v>36</v>
      </c>
      <c r="P216" s="15" cm="1">
        <f t="array" ref="P216">SUMPRODUCT(--((ISNUMBER(Q216:V216)) + (Q216:V216="TurboID only")))</f>
        <v>2</v>
      </c>
      <c r="Q216" s="16" t="s">
        <v>36</v>
      </c>
      <c r="R216" s="16" t="s">
        <v>36</v>
      </c>
      <c r="S216" s="16" t="s">
        <v>42</v>
      </c>
      <c r="T216" s="16" t="s">
        <v>36</v>
      </c>
      <c r="U216" s="16">
        <v>4.7425016725770401</v>
      </c>
      <c r="V216" s="16" t="s">
        <v>36</v>
      </c>
      <c r="W216" s="15" cm="1">
        <f t="array" ref="W216">SUMPRODUCT(--((ISNUMBER(X216:Z216)) + (X216:Z216="TurboID only")))</f>
        <v>0</v>
      </c>
      <c r="X216" s="16" t="s">
        <v>36</v>
      </c>
      <c r="Y216" s="16" t="s">
        <v>36</v>
      </c>
      <c r="Z216" s="16" t="s">
        <v>36</v>
      </c>
      <c r="AA216" s="15" cm="1">
        <f t="array" ref="AA216">SUMPRODUCT(--((ISNUMBER(AB216:AF216)) + (AB216:AF216="TurboID only")))</f>
        <v>1</v>
      </c>
      <c r="AB216" s="16" t="s">
        <v>36</v>
      </c>
      <c r="AC216" s="16" t="s">
        <v>36</v>
      </c>
      <c r="AD216" s="16" t="s">
        <v>36</v>
      </c>
      <c r="AE216" s="16">
        <v>3.5245322251798399</v>
      </c>
      <c r="AF216" s="16" t="s">
        <v>36</v>
      </c>
      <c r="AG216" s="15" cm="1">
        <f t="array" ref="AG216">SUMPRODUCT(--((ISNUMBER(AH216:AJ216)) + (AH216:AJ216="TurboID only")))</f>
        <v>0</v>
      </c>
      <c r="AH216" s="16" t="s">
        <v>36</v>
      </c>
      <c r="AI216" s="16" t="s">
        <v>36</v>
      </c>
      <c r="AJ216" s="16" t="s">
        <v>36</v>
      </c>
      <c r="AL216" s="17" t="s">
        <v>862</v>
      </c>
      <c r="AM216" s="18"/>
      <c r="AN216" s="19" t="s">
        <v>863</v>
      </c>
      <c r="AP216" t="s">
        <v>609</v>
      </c>
      <c r="AR216" s="19" t="s">
        <v>864</v>
      </c>
      <c r="AX216" s="19" t="s">
        <v>293</v>
      </c>
      <c r="AZ216" s="31" t="s">
        <v>2610</v>
      </c>
    </row>
    <row r="217" spans="1:52" x14ac:dyDescent="0.2">
      <c r="A217" s="24" t="s">
        <v>681</v>
      </c>
      <c r="B217" s="15">
        <v>5</v>
      </c>
      <c r="C217" s="15" t="str">
        <f t="shared" si="18"/>
        <v>+</v>
      </c>
      <c r="D217" s="15" t="str">
        <f t="shared" si="19"/>
        <v>+</v>
      </c>
      <c r="E217" s="15" t="str">
        <f t="shared" si="20"/>
        <v>+</v>
      </c>
      <c r="F217" s="15" t="str">
        <f t="shared" si="21"/>
        <v/>
      </c>
      <c r="G217" s="15">
        <f t="shared" si="22"/>
        <v>3</v>
      </c>
      <c r="H217" s="15" t="str">
        <f t="shared" si="23"/>
        <v>Yes</v>
      </c>
      <c r="I217" s="15" cm="1">
        <f t="array" ref="I217">SUMPRODUCT(--((ISNUMBER(J217:O217)) + (J217:O217="TurboID only")))</f>
        <v>2</v>
      </c>
      <c r="J217" s="16" t="s">
        <v>36</v>
      </c>
      <c r="K217" s="16" t="s">
        <v>36</v>
      </c>
      <c r="L217" s="16" t="s">
        <v>42</v>
      </c>
      <c r="M217" s="16" t="s">
        <v>42</v>
      </c>
      <c r="N217" s="16" t="s">
        <v>36</v>
      </c>
      <c r="O217" s="16" t="s">
        <v>36</v>
      </c>
      <c r="P217" s="15" cm="1">
        <f t="array" ref="P217">SUMPRODUCT(--((ISNUMBER(Q217:V217)) + (Q217:V217="TurboID only")))</f>
        <v>2</v>
      </c>
      <c r="Q217" s="16" t="s">
        <v>36</v>
      </c>
      <c r="R217" s="16" t="s">
        <v>36</v>
      </c>
      <c r="S217" s="16" t="s">
        <v>42</v>
      </c>
      <c r="T217" s="23" t="s">
        <v>42</v>
      </c>
      <c r="U217" s="16" t="s">
        <v>36</v>
      </c>
      <c r="V217" s="16" t="s">
        <v>36</v>
      </c>
      <c r="W217" s="15" cm="1">
        <f t="array" ref="W217">SUMPRODUCT(--((ISNUMBER(X217:Z217)) + (X217:Z217="TurboID only")))</f>
        <v>0</v>
      </c>
      <c r="X217" s="16" t="s">
        <v>36</v>
      </c>
      <c r="Y217" s="16" t="s">
        <v>36</v>
      </c>
      <c r="Z217" s="16" t="s">
        <v>36</v>
      </c>
      <c r="AA217" s="15" cm="1">
        <f t="array" ref="AA217">SUMPRODUCT(--((ISNUMBER(AB217:AF217)) + (AB217:AF217="TurboID only")))</f>
        <v>1</v>
      </c>
      <c r="AB217" s="16" t="s">
        <v>36</v>
      </c>
      <c r="AC217" s="16" t="s">
        <v>36</v>
      </c>
      <c r="AD217" s="16" t="s">
        <v>42</v>
      </c>
      <c r="AE217" s="16" t="s">
        <v>36</v>
      </c>
      <c r="AF217" s="16" t="s">
        <v>36</v>
      </c>
      <c r="AG217" s="15" cm="1">
        <f t="array" ref="AG217">SUMPRODUCT(--((ISNUMBER(AH217:AJ217)) + (AH217:AJ217="TurboID only")))</f>
        <v>0</v>
      </c>
      <c r="AH217" s="16" t="s">
        <v>36</v>
      </c>
      <c r="AI217" s="16" t="s">
        <v>36</v>
      </c>
      <c r="AJ217" s="16" t="s">
        <v>36</v>
      </c>
      <c r="AL217" s="17" t="s">
        <v>866</v>
      </c>
      <c r="AM217" s="18"/>
      <c r="AN217" s="19" t="s">
        <v>867</v>
      </c>
      <c r="AP217" t="s">
        <v>613</v>
      </c>
      <c r="AR217" s="19" t="s">
        <v>868</v>
      </c>
      <c r="AX217" s="19" t="s">
        <v>297</v>
      </c>
      <c r="AZ217" s="31" t="s">
        <v>12019</v>
      </c>
    </row>
    <row r="218" spans="1:52" x14ac:dyDescent="0.2">
      <c r="A218" s="24" t="s">
        <v>689</v>
      </c>
      <c r="B218" s="15">
        <v>5</v>
      </c>
      <c r="C218" s="15" t="str">
        <f t="shared" si="18"/>
        <v>+</v>
      </c>
      <c r="D218" s="15" t="str">
        <f t="shared" si="19"/>
        <v>+</v>
      </c>
      <c r="E218" s="15" t="str">
        <f t="shared" si="20"/>
        <v>+</v>
      </c>
      <c r="F218" s="15" t="str">
        <f t="shared" si="21"/>
        <v>+</v>
      </c>
      <c r="G218" s="15">
        <f t="shared" si="22"/>
        <v>4</v>
      </c>
      <c r="H218" s="15" t="str">
        <f t="shared" si="23"/>
        <v>Yes</v>
      </c>
      <c r="I218" s="15" cm="1">
        <f t="array" ref="I218">SUMPRODUCT(--((ISNUMBER(J218:O218)) + (J218:O218="TurboID only")))</f>
        <v>2</v>
      </c>
      <c r="J218" s="16">
        <v>2.3874987867211801</v>
      </c>
      <c r="K218" s="16" t="s">
        <v>36</v>
      </c>
      <c r="L218" s="16" t="s">
        <v>36</v>
      </c>
      <c r="M218" s="16" t="s">
        <v>36</v>
      </c>
      <c r="N218" s="16">
        <v>2.08970898509244</v>
      </c>
      <c r="O218" s="16" t="s">
        <v>36</v>
      </c>
      <c r="P218" s="15" cm="1">
        <f t="array" ref="P218">SUMPRODUCT(--((ISNUMBER(Q218:V218)) + (Q218:V218="TurboID only")))</f>
        <v>2</v>
      </c>
      <c r="Q218" s="16" t="s">
        <v>36</v>
      </c>
      <c r="R218" s="16" t="s">
        <v>36</v>
      </c>
      <c r="S218" s="16" t="s">
        <v>42</v>
      </c>
      <c r="T218" s="16" t="s">
        <v>36</v>
      </c>
      <c r="U218" s="16">
        <v>3.7240968016601199</v>
      </c>
      <c r="V218" s="16" t="s">
        <v>36</v>
      </c>
      <c r="W218" s="15" cm="1">
        <f t="array" ref="W218">SUMPRODUCT(--((ISNUMBER(X218:Z218)) + (X218:Z218="TurboID only")))</f>
        <v>0</v>
      </c>
      <c r="X218" s="16" t="s">
        <v>36</v>
      </c>
      <c r="Y218" s="16" t="s">
        <v>36</v>
      </c>
      <c r="Z218" s="16" t="s">
        <v>36</v>
      </c>
      <c r="AA218" s="15" cm="1">
        <f t="array" ref="AA218">SUMPRODUCT(--((ISNUMBER(AB218:AF218)) + (AB218:AF218="TurboID only")))</f>
        <v>1</v>
      </c>
      <c r="AB218" s="16" t="s">
        <v>36</v>
      </c>
      <c r="AC218" s="16" t="s">
        <v>36</v>
      </c>
      <c r="AD218" s="16" t="s">
        <v>36</v>
      </c>
      <c r="AE218" s="16">
        <v>2.00752338683031</v>
      </c>
      <c r="AF218" s="16" t="s">
        <v>36</v>
      </c>
      <c r="AG218" s="15" cm="1">
        <f t="array" ref="AG218">SUMPRODUCT(--((ISNUMBER(AH218:AJ218)) + (AH218:AJ218="TurboID only")))</f>
        <v>0</v>
      </c>
      <c r="AH218" s="16" t="s">
        <v>36</v>
      </c>
      <c r="AI218" s="16" t="s">
        <v>36</v>
      </c>
      <c r="AJ218" s="16" t="s">
        <v>36</v>
      </c>
      <c r="AL218" s="17" t="s">
        <v>870</v>
      </c>
      <c r="AM218" s="18"/>
      <c r="AN218" s="19" t="s">
        <v>871</v>
      </c>
      <c r="AP218" t="s">
        <v>617</v>
      </c>
      <c r="AR218" s="19" t="s">
        <v>872</v>
      </c>
      <c r="AX218" s="19" t="s">
        <v>283</v>
      </c>
      <c r="AZ218" s="31" t="s">
        <v>1893</v>
      </c>
    </row>
    <row r="219" spans="1:52" x14ac:dyDescent="0.2">
      <c r="A219" s="24" t="s">
        <v>702</v>
      </c>
      <c r="B219" s="15">
        <v>5</v>
      </c>
      <c r="C219" s="15" t="str">
        <f t="shared" si="18"/>
        <v>+</v>
      </c>
      <c r="D219" s="15" t="str">
        <f t="shared" si="19"/>
        <v>+</v>
      </c>
      <c r="E219" s="15" t="str">
        <f t="shared" si="20"/>
        <v/>
      </c>
      <c r="F219" s="15" t="str">
        <f t="shared" si="21"/>
        <v/>
      </c>
      <c r="G219" s="15">
        <f t="shared" si="22"/>
        <v>2</v>
      </c>
      <c r="H219" s="15" t="str">
        <f t="shared" si="23"/>
        <v>Yes</v>
      </c>
      <c r="I219" s="15" cm="1">
        <f t="array" ref="I219">SUMPRODUCT(--((ISNUMBER(J219:O219)) + (J219:O219="TurboID only")))</f>
        <v>2</v>
      </c>
      <c r="J219" s="16" t="s">
        <v>42</v>
      </c>
      <c r="K219" s="16" t="s">
        <v>36</v>
      </c>
      <c r="L219" s="16" t="s">
        <v>42</v>
      </c>
      <c r="M219" s="16" t="s">
        <v>36</v>
      </c>
      <c r="N219" s="16" t="s">
        <v>36</v>
      </c>
      <c r="O219" s="16" t="s">
        <v>36</v>
      </c>
      <c r="P219" s="15" cm="1">
        <f t="array" ref="P219">SUMPRODUCT(--((ISNUMBER(Q219:V219)) + (Q219:V219="TurboID only")))</f>
        <v>2</v>
      </c>
      <c r="Q219" s="16" t="s">
        <v>42</v>
      </c>
      <c r="R219" s="16" t="s">
        <v>36</v>
      </c>
      <c r="S219" s="16" t="s">
        <v>42</v>
      </c>
      <c r="T219" s="16" t="s">
        <v>36</v>
      </c>
      <c r="U219" s="16" t="s">
        <v>36</v>
      </c>
      <c r="V219" s="16" t="s">
        <v>36</v>
      </c>
      <c r="W219" s="15" cm="1">
        <f t="array" ref="W219">SUMPRODUCT(--((ISNUMBER(X219:Z219)) + (X219:Z219="TurboID only")))</f>
        <v>0</v>
      </c>
      <c r="X219" s="16" t="s">
        <v>36</v>
      </c>
      <c r="Y219" s="16" t="s">
        <v>36</v>
      </c>
      <c r="Z219" s="16" t="s">
        <v>36</v>
      </c>
      <c r="AA219" s="15" cm="1">
        <f t="array" ref="AA219">SUMPRODUCT(--((ISNUMBER(AB219:AF219)) + (AB219:AF219="TurboID only")))</f>
        <v>1</v>
      </c>
      <c r="AB219" s="16" t="s">
        <v>42</v>
      </c>
      <c r="AC219" s="16" t="s">
        <v>36</v>
      </c>
      <c r="AD219" s="16" t="s">
        <v>36</v>
      </c>
      <c r="AE219" s="16" t="s">
        <v>36</v>
      </c>
      <c r="AF219" s="16" t="s">
        <v>36</v>
      </c>
      <c r="AG219" s="15" cm="1">
        <f t="array" ref="AG219">SUMPRODUCT(--((ISNUMBER(AH219:AJ219)) + (AH219:AJ219="TurboID only")))</f>
        <v>0</v>
      </c>
      <c r="AH219" s="16" t="s">
        <v>36</v>
      </c>
      <c r="AI219" s="16" t="s">
        <v>36</v>
      </c>
      <c r="AJ219" s="16" t="s">
        <v>36</v>
      </c>
      <c r="AL219" s="17" t="s">
        <v>632</v>
      </c>
      <c r="AM219" s="18"/>
      <c r="AN219" s="19" t="s">
        <v>874</v>
      </c>
      <c r="AP219" t="s">
        <v>621</v>
      </c>
      <c r="AR219" s="19" t="s">
        <v>875</v>
      </c>
      <c r="AX219" s="19" t="s">
        <v>266</v>
      </c>
      <c r="AZ219" s="31" t="s">
        <v>12020</v>
      </c>
    </row>
    <row r="220" spans="1:52" x14ac:dyDescent="0.2">
      <c r="A220" s="24" t="s">
        <v>706</v>
      </c>
      <c r="B220" s="15">
        <v>5</v>
      </c>
      <c r="C220" s="15" t="str">
        <f t="shared" si="18"/>
        <v/>
      </c>
      <c r="D220" s="15" t="str">
        <f t="shared" si="19"/>
        <v>+</v>
      </c>
      <c r="E220" s="15" t="str">
        <f t="shared" si="20"/>
        <v>+</v>
      </c>
      <c r="F220" s="15" t="str">
        <f t="shared" si="21"/>
        <v/>
      </c>
      <c r="G220" s="15">
        <f t="shared" si="22"/>
        <v>2</v>
      </c>
      <c r="H220" s="15" t="str">
        <f t="shared" si="23"/>
        <v>No</v>
      </c>
      <c r="I220" s="15" cm="1">
        <f t="array" ref="I220">SUMPRODUCT(--((ISNUMBER(J220:O220)) + (J220:O220="TurboID only")))</f>
        <v>2</v>
      </c>
      <c r="J220" s="16">
        <v>15.2538340031708</v>
      </c>
      <c r="K220" s="16" t="s">
        <v>36</v>
      </c>
      <c r="L220" s="16" t="s">
        <v>42</v>
      </c>
      <c r="M220" s="16" t="s">
        <v>36</v>
      </c>
      <c r="N220" s="16" t="s">
        <v>36</v>
      </c>
      <c r="O220" s="16" t="s">
        <v>36</v>
      </c>
      <c r="P220" s="15" cm="1">
        <f t="array" ref="P220">SUMPRODUCT(--((ISNUMBER(Q220:V220)) + (Q220:V220="TurboID only")))</f>
        <v>2</v>
      </c>
      <c r="Q220" s="16" t="s">
        <v>36</v>
      </c>
      <c r="R220" s="16" t="s">
        <v>36</v>
      </c>
      <c r="S220" s="16" t="s">
        <v>42</v>
      </c>
      <c r="T220" s="16">
        <v>2.5735920523134102</v>
      </c>
      <c r="U220" s="16" t="s">
        <v>36</v>
      </c>
      <c r="V220" s="16" t="s">
        <v>36</v>
      </c>
      <c r="W220" s="15" cm="1">
        <f t="array" ref="W220">SUMPRODUCT(--((ISNUMBER(X220:Z220)) + (X220:Z220="TurboID only")))</f>
        <v>0</v>
      </c>
      <c r="X220" s="16" t="s">
        <v>36</v>
      </c>
      <c r="Y220" s="16" t="s">
        <v>36</v>
      </c>
      <c r="Z220" s="16" t="s">
        <v>36</v>
      </c>
      <c r="AA220" s="15" cm="1">
        <f t="array" ref="AA220">SUMPRODUCT(--((ISNUMBER(AB220:AF220)) + (AB220:AF220="TurboID only")))</f>
        <v>1</v>
      </c>
      <c r="AB220" s="16">
        <v>7.1161651861921804</v>
      </c>
      <c r="AC220" s="16" t="s">
        <v>36</v>
      </c>
      <c r="AD220" s="16" t="s">
        <v>36</v>
      </c>
      <c r="AE220" s="16" t="s">
        <v>36</v>
      </c>
      <c r="AF220" s="16" t="s">
        <v>36</v>
      </c>
      <c r="AG220" s="15" cm="1">
        <f t="array" ref="AG220">SUMPRODUCT(--((ISNUMBER(AH220:AJ220)) + (AH220:AJ220="TurboID only")))</f>
        <v>0</v>
      </c>
      <c r="AH220" s="16" t="s">
        <v>36</v>
      </c>
      <c r="AI220" s="16" t="s">
        <v>36</v>
      </c>
      <c r="AJ220" s="16" t="s">
        <v>36</v>
      </c>
      <c r="AL220" s="17" t="s">
        <v>877</v>
      </c>
      <c r="AM220" s="18"/>
      <c r="AN220" s="19" t="s">
        <v>878</v>
      </c>
      <c r="AP220" t="s">
        <v>879</v>
      </c>
      <c r="AR220" s="19" t="s">
        <v>880</v>
      </c>
      <c r="AX220" s="19" t="s">
        <v>305</v>
      </c>
      <c r="AZ220" s="31" t="s">
        <v>3889</v>
      </c>
    </row>
    <row r="221" spans="1:52" x14ac:dyDescent="0.2">
      <c r="A221" s="24" t="s">
        <v>726</v>
      </c>
      <c r="B221" s="15">
        <v>5</v>
      </c>
      <c r="C221" s="15" t="str">
        <f t="shared" si="18"/>
        <v>+</v>
      </c>
      <c r="D221" s="15" t="str">
        <f t="shared" si="19"/>
        <v>+</v>
      </c>
      <c r="E221" s="15" t="str">
        <f t="shared" si="20"/>
        <v>+</v>
      </c>
      <c r="F221" s="15" t="str">
        <f t="shared" si="21"/>
        <v/>
      </c>
      <c r="G221" s="15">
        <f t="shared" si="22"/>
        <v>3</v>
      </c>
      <c r="H221" s="15" t="str">
        <f t="shared" si="23"/>
        <v>Yes</v>
      </c>
      <c r="I221" s="15" cm="1">
        <f t="array" ref="I221">SUMPRODUCT(--((ISNUMBER(J221:O221)) + (J221:O221="TurboID only")))</f>
        <v>2</v>
      </c>
      <c r="J221" s="16">
        <v>4.4345877673964997</v>
      </c>
      <c r="K221" s="16" t="s">
        <v>36</v>
      </c>
      <c r="L221" s="16" t="s">
        <v>36</v>
      </c>
      <c r="M221" s="16" t="s">
        <v>42</v>
      </c>
      <c r="N221" s="16" t="s">
        <v>36</v>
      </c>
      <c r="O221" s="16" t="s">
        <v>36</v>
      </c>
      <c r="P221" s="15" cm="1">
        <f t="array" ref="P221">SUMPRODUCT(--((ISNUMBER(Q221:V221)) + (Q221:V221="TurboID only")))</f>
        <v>2</v>
      </c>
      <c r="Q221" s="16">
        <v>3.42522794269237</v>
      </c>
      <c r="R221" s="16" t="s">
        <v>36</v>
      </c>
      <c r="S221" s="16" t="s">
        <v>36</v>
      </c>
      <c r="T221" s="23" t="s">
        <v>42</v>
      </c>
      <c r="U221" s="16" t="s">
        <v>36</v>
      </c>
      <c r="V221" s="16" t="s">
        <v>36</v>
      </c>
      <c r="W221" s="15" cm="1">
        <f t="array" ref="W221">SUMPRODUCT(--((ISNUMBER(X221:Z221)) + (X221:Z221="TurboID only")))</f>
        <v>0</v>
      </c>
      <c r="X221" s="16" t="s">
        <v>36</v>
      </c>
      <c r="Y221" s="16" t="s">
        <v>36</v>
      </c>
      <c r="Z221" s="16" t="s">
        <v>36</v>
      </c>
      <c r="AA221" s="15" cm="1">
        <f t="array" ref="AA221">SUMPRODUCT(--((ISNUMBER(AB221:AF221)) + (AB221:AF221="TurboID only")))</f>
        <v>1</v>
      </c>
      <c r="AB221" s="16">
        <v>6.2875588576220602</v>
      </c>
      <c r="AC221" s="16" t="s">
        <v>36</v>
      </c>
      <c r="AD221" s="16" t="s">
        <v>36</v>
      </c>
      <c r="AE221" s="16" t="s">
        <v>36</v>
      </c>
      <c r="AF221" s="16" t="s">
        <v>36</v>
      </c>
      <c r="AG221" s="15" cm="1">
        <f t="array" ref="AG221">SUMPRODUCT(--((ISNUMBER(AH221:AJ221)) + (AH221:AJ221="TurboID only")))</f>
        <v>0</v>
      </c>
      <c r="AH221" s="16" t="s">
        <v>36</v>
      </c>
      <c r="AI221" s="16" t="s">
        <v>36</v>
      </c>
      <c r="AJ221" s="16" t="s">
        <v>36</v>
      </c>
      <c r="AL221" s="17" t="s">
        <v>882</v>
      </c>
      <c r="AM221" s="18"/>
      <c r="AN221" s="19" t="s">
        <v>883</v>
      </c>
      <c r="AP221" t="s">
        <v>625</v>
      </c>
      <c r="AR221" s="19" t="s">
        <v>884</v>
      </c>
      <c r="AX221" s="19" t="s">
        <v>288</v>
      </c>
      <c r="AZ221" s="31" t="s">
        <v>1920</v>
      </c>
    </row>
    <row r="222" spans="1:52" x14ac:dyDescent="0.2">
      <c r="A222" s="24" t="s">
        <v>748</v>
      </c>
      <c r="B222" s="15">
        <v>5</v>
      </c>
      <c r="C222" s="15" t="str">
        <f t="shared" si="18"/>
        <v>+</v>
      </c>
      <c r="D222" s="15" t="str">
        <f t="shared" si="19"/>
        <v>+</v>
      </c>
      <c r="E222" s="15" t="str">
        <f t="shared" si="20"/>
        <v/>
      </c>
      <c r="F222" s="15" t="str">
        <f t="shared" si="21"/>
        <v/>
      </c>
      <c r="G222" s="15">
        <f t="shared" si="22"/>
        <v>2</v>
      </c>
      <c r="H222" s="15" t="str">
        <f t="shared" si="23"/>
        <v>Yes</v>
      </c>
      <c r="I222" s="15" cm="1">
        <f t="array" ref="I222">SUMPRODUCT(--((ISNUMBER(J222:O222)) + (J222:O222="TurboID only")))</f>
        <v>2</v>
      </c>
      <c r="J222" s="16">
        <v>8.3489802695868995</v>
      </c>
      <c r="K222" s="16" t="s">
        <v>36</v>
      </c>
      <c r="L222" s="16" t="s">
        <v>42</v>
      </c>
      <c r="M222" s="16" t="s">
        <v>36</v>
      </c>
      <c r="N222" s="16" t="s">
        <v>36</v>
      </c>
      <c r="O222" s="16" t="s">
        <v>36</v>
      </c>
      <c r="P222" s="15" cm="1">
        <f t="array" ref="P222">SUMPRODUCT(--((ISNUMBER(Q222:V222)) + (Q222:V222="TurboID only")))</f>
        <v>2</v>
      </c>
      <c r="Q222" s="16">
        <v>5.2397573392016996</v>
      </c>
      <c r="R222" s="16" t="s">
        <v>36</v>
      </c>
      <c r="S222" s="16" t="s">
        <v>42</v>
      </c>
      <c r="T222" s="16" t="s">
        <v>36</v>
      </c>
      <c r="U222" s="16" t="s">
        <v>36</v>
      </c>
      <c r="V222" s="16" t="s">
        <v>36</v>
      </c>
      <c r="W222" s="15" cm="1">
        <f t="array" ref="W222">SUMPRODUCT(--((ISNUMBER(X222:Z222)) + (X222:Z222="TurboID only")))</f>
        <v>0</v>
      </c>
      <c r="X222" s="16" t="s">
        <v>36</v>
      </c>
      <c r="Y222" s="16" t="s">
        <v>36</v>
      </c>
      <c r="Z222" s="16" t="s">
        <v>36</v>
      </c>
      <c r="AA222" s="15" cm="1">
        <f t="array" ref="AA222">SUMPRODUCT(--((ISNUMBER(AB222:AF222)) + (AB222:AF222="TurboID only")))</f>
        <v>1</v>
      </c>
      <c r="AB222" s="16">
        <v>3.9312823941809998</v>
      </c>
      <c r="AC222" s="16" t="s">
        <v>36</v>
      </c>
      <c r="AD222" s="16" t="s">
        <v>36</v>
      </c>
      <c r="AE222" s="16" t="s">
        <v>36</v>
      </c>
      <c r="AF222" s="16" t="s">
        <v>36</v>
      </c>
      <c r="AG222" s="15" cm="1">
        <f t="array" ref="AG222">SUMPRODUCT(--((ISNUMBER(AH222:AJ222)) + (AH222:AJ222="TurboID only")))</f>
        <v>0</v>
      </c>
      <c r="AH222" s="16" t="s">
        <v>36</v>
      </c>
      <c r="AI222" s="16" t="s">
        <v>36</v>
      </c>
      <c r="AJ222" s="16" t="s">
        <v>36</v>
      </c>
      <c r="AL222" s="17" t="s">
        <v>886</v>
      </c>
      <c r="AM222" s="18"/>
      <c r="AN222" s="19" t="s">
        <v>887</v>
      </c>
      <c r="AP222" t="s">
        <v>629</v>
      </c>
      <c r="AR222" s="19" t="s">
        <v>888</v>
      </c>
      <c r="AX222" s="19" t="s">
        <v>309</v>
      </c>
      <c r="AZ222" s="31" t="s">
        <v>12021</v>
      </c>
    </row>
    <row r="223" spans="1:52" x14ac:dyDescent="0.2">
      <c r="A223" s="24" t="s">
        <v>753</v>
      </c>
      <c r="B223" s="15">
        <v>5</v>
      </c>
      <c r="C223" s="15" t="str">
        <f t="shared" si="18"/>
        <v>+</v>
      </c>
      <c r="D223" s="15" t="str">
        <f t="shared" si="19"/>
        <v>+</v>
      </c>
      <c r="E223" s="15" t="str">
        <f t="shared" si="20"/>
        <v>+</v>
      </c>
      <c r="F223" s="15" t="str">
        <f t="shared" si="21"/>
        <v>+</v>
      </c>
      <c r="G223" s="15">
        <f t="shared" si="22"/>
        <v>4</v>
      </c>
      <c r="H223" s="15" t="str">
        <f t="shared" si="23"/>
        <v>Yes</v>
      </c>
      <c r="I223" s="15" cm="1">
        <f t="array" ref="I223">SUMPRODUCT(--((ISNUMBER(J223:O223)) + (J223:O223="TurboID only")))</f>
        <v>2</v>
      </c>
      <c r="J223" s="16">
        <v>2.85363338642652</v>
      </c>
      <c r="K223" s="16" t="s">
        <v>36</v>
      </c>
      <c r="L223" s="16" t="s">
        <v>36</v>
      </c>
      <c r="M223" s="16" t="s">
        <v>36</v>
      </c>
      <c r="N223" s="16">
        <v>2.3961622631304702</v>
      </c>
      <c r="O223" s="16" t="s">
        <v>36</v>
      </c>
      <c r="P223" s="15" cm="1">
        <f t="array" ref="P223">SUMPRODUCT(--((ISNUMBER(Q223:V223)) + (Q223:V223="TurboID only")))</f>
        <v>2</v>
      </c>
      <c r="Q223" s="16">
        <v>2.3326987395769301</v>
      </c>
      <c r="R223" s="16" t="s">
        <v>36</v>
      </c>
      <c r="S223" s="16">
        <v>2.7941316553403999</v>
      </c>
      <c r="T223" s="16" t="s">
        <v>36</v>
      </c>
      <c r="U223" s="16" t="s">
        <v>36</v>
      </c>
      <c r="V223" s="16" t="s">
        <v>36</v>
      </c>
      <c r="W223" s="15" cm="1">
        <f t="array" ref="W223">SUMPRODUCT(--((ISNUMBER(X223:Z223)) + (X223:Z223="TurboID only")))</f>
        <v>0</v>
      </c>
      <c r="X223" s="16" t="s">
        <v>36</v>
      </c>
      <c r="Y223" s="16" t="s">
        <v>36</v>
      </c>
      <c r="Z223" s="16" t="s">
        <v>36</v>
      </c>
      <c r="AA223" s="15" cm="1">
        <f t="array" ref="AA223">SUMPRODUCT(--((ISNUMBER(AB223:AF223)) + (AB223:AF223="TurboID only")))</f>
        <v>1</v>
      </c>
      <c r="AB223" s="16" t="s">
        <v>36</v>
      </c>
      <c r="AC223" s="16" t="s">
        <v>36</v>
      </c>
      <c r="AD223" s="16" t="s">
        <v>36</v>
      </c>
      <c r="AE223" s="16">
        <v>2.0944545789115501</v>
      </c>
      <c r="AF223" s="16" t="s">
        <v>36</v>
      </c>
      <c r="AG223" s="15" cm="1">
        <f t="array" ref="AG223">SUMPRODUCT(--((ISNUMBER(AH223:AJ223)) + (AH223:AJ223="TurboID only")))</f>
        <v>0</v>
      </c>
      <c r="AH223" s="16" t="s">
        <v>36</v>
      </c>
      <c r="AI223" s="16" t="s">
        <v>36</v>
      </c>
      <c r="AJ223" s="16" t="s">
        <v>36</v>
      </c>
      <c r="AL223" s="17" t="s">
        <v>890</v>
      </c>
      <c r="AM223" s="18"/>
      <c r="AN223" s="19" t="s">
        <v>891</v>
      </c>
      <c r="AP223" t="s">
        <v>892</v>
      </c>
      <c r="AR223" s="19" t="s">
        <v>893</v>
      </c>
      <c r="AX223" s="19" t="s">
        <v>291</v>
      </c>
      <c r="AZ223" s="31" t="s">
        <v>2770</v>
      </c>
    </row>
    <row r="224" spans="1:52" x14ac:dyDescent="0.2">
      <c r="A224" s="24" t="s">
        <v>772</v>
      </c>
      <c r="B224" s="15">
        <v>5</v>
      </c>
      <c r="C224" s="15" t="str">
        <f t="shared" si="18"/>
        <v>+</v>
      </c>
      <c r="D224" s="15" t="str">
        <f t="shared" si="19"/>
        <v>+</v>
      </c>
      <c r="E224" s="15" t="str">
        <f t="shared" si="20"/>
        <v>+</v>
      </c>
      <c r="F224" s="15" t="str">
        <f t="shared" si="21"/>
        <v/>
      </c>
      <c r="G224" s="15">
        <f t="shared" si="22"/>
        <v>3</v>
      </c>
      <c r="H224" s="15" t="str">
        <f t="shared" si="23"/>
        <v>No</v>
      </c>
      <c r="I224" s="15" cm="1">
        <f t="array" ref="I224">SUMPRODUCT(--((ISNUMBER(J224:O224)) + (J224:O224="TurboID only")))</f>
        <v>2</v>
      </c>
      <c r="J224" s="16" t="s">
        <v>42</v>
      </c>
      <c r="K224" s="16" t="s">
        <v>36</v>
      </c>
      <c r="L224" s="16" t="s">
        <v>42</v>
      </c>
      <c r="M224" s="16" t="s">
        <v>36</v>
      </c>
      <c r="N224" s="16" t="s">
        <v>36</v>
      </c>
      <c r="O224" s="16" t="s">
        <v>36</v>
      </c>
      <c r="P224" s="15" cm="1">
        <f t="array" ref="P224">SUMPRODUCT(--((ISNUMBER(Q224:V224)) + (Q224:V224="TurboID only")))</f>
        <v>2</v>
      </c>
      <c r="Q224" s="16" t="s">
        <v>42</v>
      </c>
      <c r="R224" s="16" t="s">
        <v>36</v>
      </c>
      <c r="S224" s="16" t="s">
        <v>42</v>
      </c>
      <c r="T224" s="16" t="s">
        <v>36</v>
      </c>
      <c r="U224" s="16" t="s">
        <v>36</v>
      </c>
      <c r="V224" s="16" t="s">
        <v>36</v>
      </c>
      <c r="W224" s="15" cm="1">
        <f t="array" ref="W224">SUMPRODUCT(--((ISNUMBER(X224:Z224)) + (X224:Z224="TurboID only")))</f>
        <v>0</v>
      </c>
      <c r="X224" s="16" t="s">
        <v>36</v>
      </c>
      <c r="Y224" s="16" t="s">
        <v>36</v>
      </c>
      <c r="Z224" s="16" t="s">
        <v>36</v>
      </c>
      <c r="AA224" s="15" cm="1">
        <f t="array" ref="AA224">SUMPRODUCT(--((ISNUMBER(AB224:AF224)) + (AB224:AF224="TurboID only")))</f>
        <v>1</v>
      </c>
      <c r="AB224" s="16" t="s">
        <v>42</v>
      </c>
      <c r="AC224" s="16" t="s">
        <v>36</v>
      </c>
      <c r="AD224" s="16" t="s">
        <v>36</v>
      </c>
      <c r="AE224" s="16" t="s">
        <v>36</v>
      </c>
      <c r="AF224" s="16" t="s">
        <v>36</v>
      </c>
      <c r="AG224" s="15" cm="1">
        <f t="array" ref="AG224">SUMPRODUCT(--((ISNUMBER(AH224:AJ224)) + (AH224:AJ224="TurboID only")))</f>
        <v>0</v>
      </c>
      <c r="AH224" s="16" t="s">
        <v>36</v>
      </c>
      <c r="AI224" s="16" t="s">
        <v>36</v>
      </c>
      <c r="AJ224" s="16" t="s">
        <v>36</v>
      </c>
      <c r="AL224" s="17" t="s">
        <v>895</v>
      </c>
      <c r="AM224" s="18"/>
      <c r="AN224" s="19" t="s">
        <v>896</v>
      </c>
      <c r="AP224" t="s">
        <v>634</v>
      </c>
      <c r="AR224" s="19" t="s">
        <v>897</v>
      </c>
      <c r="AX224" s="19" t="s">
        <v>171</v>
      </c>
      <c r="AZ224" s="31" t="s">
        <v>5219</v>
      </c>
    </row>
    <row r="225" spans="1:52" x14ac:dyDescent="0.2">
      <c r="A225" s="24" t="s">
        <v>779</v>
      </c>
      <c r="B225" s="15">
        <v>5</v>
      </c>
      <c r="C225" s="15" t="str">
        <f t="shared" si="18"/>
        <v>+</v>
      </c>
      <c r="D225" s="15" t="str">
        <f t="shared" si="19"/>
        <v>+</v>
      </c>
      <c r="E225" s="15" t="str">
        <f t="shared" si="20"/>
        <v>+</v>
      </c>
      <c r="F225" s="15" t="str">
        <f t="shared" si="21"/>
        <v>+</v>
      </c>
      <c r="G225" s="15">
        <f t="shared" si="22"/>
        <v>4</v>
      </c>
      <c r="H225" s="15" t="str">
        <f t="shared" si="23"/>
        <v>Yes</v>
      </c>
      <c r="I225" s="15" cm="1">
        <f t="array" ref="I225">SUMPRODUCT(--((ISNUMBER(J225:O225)) + (J225:O225="TurboID only")))</f>
        <v>2</v>
      </c>
      <c r="J225" s="16" t="s">
        <v>36</v>
      </c>
      <c r="K225" s="16" t="s">
        <v>36</v>
      </c>
      <c r="L225" s="16" t="s">
        <v>36</v>
      </c>
      <c r="M225" s="16">
        <v>4.89001120458214</v>
      </c>
      <c r="N225" s="16" t="s">
        <v>36</v>
      </c>
      <c r="O225" s="16">
        <v>5.3003954508644302</v>
      </c>
      <c r="P225" s="15" cm="1">
        <f t="array" ref="P225">SUMPRODUCT(--((ISNUMBER(Q225:V225)) + (Q225:V225="TurboID only")))</f>
        <v>2</v>
      </c>
      <c r="Q225" s="16" t="s">
        <v>36</v>
      </c>
      <c r="R225" s="16" t="s">
        <v>36</v>
      </c>
      <c r="S225" s="16">
        <v>3.5985108293447801</v>
      </c>
      <c r="T225" s="16" t="s">
        <v>36</v>
      </c>
      <c r="U225" s="16" t="s">
        <v>36</v>
      </c>
      <c r="V225" s="16">
        <v>3.2806916447868999</v>
      </c>
      <c r="W225" s="15" cm="1">
        <f t="array" ref="W225">SUMPRODUCT(--((ISNUMBER(X225:Z225)) + (X225:Z225="TurboID only")))</f>
        <v>0</v>
      </c>
      <c r="X225" s="16" t="s">
        <v>36</v>
      </c>
      <c r="Y225" s="16" t="s">
        <v>36</v>
      </c>
      <c r="Z225" s="16" t="s">
        <v>36</v>
      </c>
      <c r="AA225" s="15" cm="1">
        <f t="array" ref="AA225">SUMPRODUCT(--((ISNUMBER(AB225:AF225)) + (AB225:AF225="TurboID only")))</f>
        <v>1</v>
      </c>
      <c r="AB225" s="16" t="s">
        <v>36</v>
      </c>
      <c r="AC225" s="16" t="s">
        <v>36</v>
      </c>
      <c r="AD225" s="16" t="s">
        <v>36</v>
      </c>
      <c r="AE225" s="16" t="s">
        <v>36</v>
      </c>
      <c r="AF225" s="16">
        <v>2.4866440359751798</v>
      </c>
      <c r="AG225" s="15" cm="1">
        <f t="array" ref="AG225">SUMPRODUCT(--((ISNUMBER(AH225:AJ225)) + (AH225:AJ225="TurboID only")))</f>
        <v>0</v>
      </c>
      <c r="AH225" s="16" t="s">
        <v>36</v>
      </c>
      <c r="AI225" s="16" t="s">
        <v>36</v>
      </c>
      <c r="AJ225" s="16" t="s">
        <v>36</v>
      </c>
      <c r="AL225" s="17" t="s">
        <v>899</v>
      </c>
      <c r="AM225" s="18"/>
      <c r="AN225" s="19" t="s">
        <v>900</v>
      </c>
      <c r="AP225" t="s">
        <v>484</v>
      </c>
      <c r="AR225" s="19" t="s">
        <v>901</v>
      </c>
      <c r="AX225" s="19" t="s">
        <v>315</v>
      </c>
      <c r="AZ225" s="31" t="s">
        <v>3263</v>
      </c>
    </row>
    <row r="226" spans="1:52" x14ac:dyDescent="0.2">
      <c r="A226" s="24" t="s">
        <v>787</v>
      </c>
      <c r="B226" s="15">
        <v>5</v>
      </c>
      <c r="C226" s="15" t="str">
        <f t="shared" si="18"/>
        <v>+</v>
      </c>
      <c r="D226" s="15" t="str">
        <f t="shared" si="19"/>
        <v>+</v>
      </c>
      <c r="E226" s="15" t="str">
        <f t="shared" si="20"/>
        <v>+</v>
      </c>
      <c r="F226" s="15" t="str">
        <f t="shared" si="21"/>
        <v/>
      </c>
      <c r="G226" s="15">
        <f t="shared" si="22"/>
        <v>3</v>
      </c>
      <c r="H226" s="15" t="str">
        <f t="shared" si="23"/>
        <v>Yes</v>
      </c>
      <c r="I226" s="15" cm="1">
        <f t="array" ref="I226">SUMPRODUCT(--((ISNUMBER(J226:O226)) + (J226:O226="TurboID only")))</f>
        <v>2</v>
      </c>
      <c r="J226" s="16" t="s">
        <v>42</v>
      </c>
      <c r="K226" s="16" t="s">
        <v>36</v>
      </c>
      <c r="L226" s="16" t="s">
        <v>36</v>
      </c>
      <c r="M226" s="16" t="s">
        <v>36</v>
      </c>
      <c r="N226" s="16" t="s">
        <v>42</v>
      </c>
      <c r="O226" s="16" t="s">
        <v>36</v>
      </c>
      <c r="P226" s="15" cm="1">
        <f t="array" ref="P226">SUMPRODUCT(--((ISNUMBER(Q226:V226)) + (Q226:V226="TurboID only")))</f>
        <v>2</v>
      </c>
      <c r="Q226" s="16" t="s">
        <v>42</v>
      </c>
      <c r="R226" s="16" t="s">
        <v>36</v>
      </c>
      <c r="S226" s="16" t="s">
        <v>36</v>
      </c>
      <c r="T226" s="16" t="s">
        <v>36</v>
      </c>
      <c r="U226" s="16" t="s">
        <v>36</v>
      </c>
      <c r="V226" s="16" t="s">
        <v>42</v>
      </c>
      <c r="W226" s="15" cm="1">
        <f t="array" ref="W226">SUMPRODUCT(--((ISNUMBER(X226:Z226)) + (X226:Z226="TurboID only")))</f>
        <v>0</v>
      </c>
      <c r="X226" s="16" t="s">
        <v>36</v>
      </c>
      <c r="Y226" s="16" t="s">
        <v>36</v>
      </c>
      <c r="Z226" s="16" t="s">
        <v>36</v>
      </c>
      <c r="AA226" s="15" cm="1">
        <f t="array" ref="AA226">SUMPRODUCT(--((ISNUMBER(AB226:AF226)) + (AB226:AF226="TurboID only")))</f>
        <v>1</v>
      </c>
      <c r="AB226" s="16" t="s">
        <v>36</v>
      </c>
      <c r="AC226" s="16" t="s">
        <v>36</v>
      </c>
      <c r="AD226" s="16" t="s">
        <v>36</v>
      </c>
      <c r="AE226" s="16" t="s">
        <v>42</v>
      </c>
      <c r="AF226" s="16" t="s">
        <v>36</v>
      </c>
      <c r="AG226" s="15" cm="1">
        <f t="array" ref="AG226">SUMPRODUCT(--((ISNUMBER(AH226:AJ226)) + (AH226:AJ226="TurboID only")))</f>
        <v>0</v>
      </c>
      <c r="AH226" s="16" t="s">
        <v>36</v>
      </c>
      <c r="AI226" s="16" t="s">
        <v>36</v>
      </c>
      <c r="AJ226" s="16" t="s">
        <v>36</v>
      </c>
      <c r="AL226" s="17" t="s">
        <v>903</v>
      </c>
      <c r="AM226" s="18"/>
      <c r="AN226" s="19" t="s">
        <v>904</v>
      </c>
      <c r="AP226" t="s">
        <v>905</v>
      </c>
      <c r="AR226" s="19" t="s">
        <v>906</v>
      </c>
      <c r="AX226" s="19" t="s">
        <v>296</v>
      </c>
      <c r="AZ226" s="31" t="s">
        <v>1932</v>
      </c>
    </row>
    <row r="227" spans="1:52" x14ac:dyDescent="0.2">
      <c r="A227" s="24" t="s">
        <v>791</v>
      </c>
      <c r="B227" s="15">
        <v>5</v>
      </c>
      <c r="C227" s="15" t="str">
        <f t="shared" si="18"/>
        <v>+</v>
      </c>
      <c r="D227" s="15" t="str">
        <f t="shared" si="19"/>
        <v>+</v>
      </c>
      <c r="E227" s="15" t="str">
        <f t="shared" si="20"/>
        <v>+</v>
      </c>
      <c r="F227" s="15" t="str">
        <f t="shared" si="21"/>
        <v>+</v>
      </c>
      <c r="G227" s="15">
        <f t="shared" si="22"/>
        <v>4</v>
      </c>
      <c r="H227" s="15" t="str">
        <f t="shared" si="23"/>
        <v>Yes</v>
      </c>
      <c r="I227" s="15" cm="1">
        <f t="array" ref="I227">SUMPRODUCT(--((ISNUMBER(J227:O227)) + (J227:O227="TurboID only")))</f>
        <v>2</v>
      </c>
      <c r="J227" s="16" t="s">
        <v>36</v>
      </c>
      <c r="K227" s="16">
        <v>2.19984213983401</v>
      </c>
      <c r="L227" s="16">
        <v>3.8876544709124601</v>
      </c>
      <c r="M227" s="16" t="s">
        <v>36</v>
      </c>
      <c r="N227" s="16" t="s">
        <v>36</v>
      </c>
      <c r="O227" s="16" t="s">
        <v>36</v>
      </c>
      <c r="P227" s="15" cm="1">
        <f t="array" ref="P227">SUMPRODUCT(--((ISNUMBER(Q227:V227)) + (Q227:V227="TurboID only")))</f>
        <v>2</v>
      </c>
      <c r="Q227" s="16" t="s">
        <v>36</v>
      </c>
      <c r="R227" s="16" t="s">
        <v>36</v>
      </c>
      <c r="S227" s="16">
        <v>14.928527864588901</v>
      </c>
      <c r="T227" s="16" t="s">
        <v>36</v>
      </c>
      <c r="U227" s="16">
        <v>2.7097534956165301</v>
      </c>
      <c r="V227" s="16" t="s">
        <v>36</v>
      </c>
      <c r="W227" s="15" cm="1">
        <f t="array" ref="W227">SUMPRODUCT(--((ISNUMBER(X227:Z227)) + (X227:Z227="TurboID only")))</f>
        <v>0</v>
      </c>
      <c r="X227" s="16" t="s">
        <v>36</v>
      </c>
      <c r="Y227" s="16" t="s">
        <v>36</v>
      </c>
      <c r="Z227" s="16" t="s">
        <v>36</v>
      </c>
      <c r="AA227" s="15" cm="1">
        <f t="array" ref="AA227">SUMPRODUCT(--((ISNUMBER(AB227:AF227)) + (AB227:AF227="TurboID only")))</f>
        <v>1</v>
      </c>
      <c r="AB227" s="16" t="s">
        <v>36</v>
      </c>
      <c r="AC227" s="16">
        <v>2.8256837332616098</v>
      </c>
      <c r="AD227" s="16" t="s">
        <v>36</v>
      </c>
      <c r="AE227" s="16" t="s">
        <v>36</v>
      </c>
      <c r="AF227" s="16" t="s">
        <v>36</v>
      </c>
      <c r="AG227" s="15" cm="1">
        <f t="array" ref="AG227">SUMPRODUCT(--((ISNUMBER(AH227:AJ227)) + (AH227:AJ227="TurboID only")))</f>
        <v>0</v>
      </c>
      <c r="AH227" s="16" t="s">
        <v>36</v>
      </c>
      <c r="AI227" s="16" t="s">
        <v>36</v>
      </c>
      <c r="AJ227" s="16" t="s">
        <v>36</v>
      </c>
      <c r="AL227" s="17" t="s">
        <v>908</v>
      </c>
      <c r="AM227" s="18"/>
      <c r="AN227" s="19" t="s">
        <v>909</v>
      </c>
      <c r="AP227" t="s">
        <v>910</v>
      </c>
      <c r="AR227" s="19" t="s">
        <v>911</v>
      </c>
      <c r="AX227" s="19" t="s">
        <v>318</v>
      </c>
      <c r="AZ227" s="31" t="s">
        <v>1936</v>
      </c>
    </row>
    <row r="228" spans="1:52" x14ac:dyDescent="0.2">
      <c r="A228" s="24" t="s">
        <v>803</v>
      </c>
      <c r="B228" s="15">
        <v>5</v>
      </c>
      <c r="C228" s="15" t="str">
        <f t="shared" si="18"/>
        <v>+</v>
      </c>
      <c r="D228" s="15" t="str">
        <f t="shared" si="19"/>
        <v>+</v>
      </c>
      <c r="E228" s="15" t="str">
        <f t="shared" si="20"/>
        <v>+</v>
      </c>
      <c r="F228" s="15" t="str">
        <f t="shared" si="21"/>
        <v>+</v>
      </c>
      <c r="G228" s="15">
        <f t="shared" si="22"/>
        <v>4</v>
      </c>
      <c r="H228" s="15" t="str">
        <f t="shared" si="23"/>
        <v>Yes</v>
      </c>
      <c r="I228" s="15" cm="1">
        <f t="array" ref="I228">SUMPRODUCT(--((ISNUMBER(J228:O228)) + (J228:O228="TurboID only")))</f>
        <v>2</v>
      </c>
      <c r="J228" s="16" t="s">
        <v>36</v>
      </c>
      <c r="K228" s="16" t="s">
        <v>36</v>
      </c>
      <c r="L228" s="16">
        <v>2.4057721304151101</v>
      </c>
      <c r="M228" s="16" t="s">
        <v>36</v>
      </c>
      <c r="N228" s="16" t="s">
        <v>36</v>
      </c>
      <c r="O228" s="16" t="s">
        <v>42</v>
      </c>
      <c r="P228" s="15" cm="1">
        <f t="array" ref="P228">SUMPRODUCT(--((ISNUMBER(Q228:V228)) + (Q228:V228="TurboID only")))</f>
        <v>2</v>
      </c>
      <c r="Q228" s="16">
        <v>2.66456495021463</v>
      </c>
      <c r="R228" s="16" t="s">
        <v>36</v>
      </c>
      <c r="S228" s="16">
        <v>5.8389137483890901</v>
      </c>
      <c r="T228" s="16" t="s">
        <v>36</v>
      </c>
      <c r="U228" s="16" t="s">
        <v>36</v>
      </c>
      <c r="V228" s="16" t="s">
        <v>36</v>
      </c>
      <c r="W228" s="15" cm="1">
        <f t="array" ref="W228">SUMPRODUCT(--((ISNUMBER(X228:Z228)) + (X228:Z228="TurboID only")))</f>
        <v>0</v>
      </c>
      <c r="X228" s="16" t="s">
        <v>36</v>
      </c>
      <c r="Y228" s="16" t="s">
        <v>36</v>
      </c>
      <c r="Z228" s="16" t="s">
        <v>36</v>
      </c>
      <c r="AA228" s="15" cm="1">
        <f t="array" ref="AA228">SUMPRODUCT(--((ISNUMBER(AB228:AF228)) + (AB228:AF228="TurboID only")))</f>
        <v>1</v>
      </c>
      <c r="AB228" s="16" t="s">
        <v>36</v>
      </c>
      <c r="AC228" s="16" t="s">
        <v>36</v>
      </c>
      <c r="AD228" s="16" t="s">
        <v>36</v>
      </c>
      <c r="AE228" s="16" t="s">
        <v>42</v>
      </c>
      <c r="AF228" s="16" t="s">
        <v>36</v>
      </c>
      <c r="AG228" s="15" cm="1">
        <f t="array" ref="AG228">SUMPRODUCT(--((ISNUMBER(AH228:AJ228)) + (AH228:AJ228="TurboID only")))</f>
        <v>0</v>
      </c>
      <c r="AH228" s="16" t="s">
        <v>36</v>
      </c>
      <c r="AI228" s="16" t="s">
        <v>36</v>
      </c>
      <c r="AJ228" s="16" t="s">
        <v>36</v>
      </c>
      <c r="AL228" s="17" t="s">
        <v>913</v>
      </c>
      <c r="AM228" s="18"/>
      <c r="AN228" s="19" t="s">
        <v>914</v>
      </c>
      <c r="AP228" t="s">
        <v>489</v>
      </c>
      <c r="AR228" s="19" t="s">
        <v>915</v>
      </c>
      <c r="AX228" s="19" t="s">
        <v>300</v>
      </c>
      <c r="AZ228" s="31" t="s">
        <v>2251</v>
      </c>
    </row>
    <row r="229" spans="1:52" x14ac:dyDescent="0.2">
      <c r="A229" s="25" t="s">
        <v>810</v>
      </c>
      <c r="B229" s="15">
        <v>5</v>
      </c>
      <c r="C229" s="15" t="str">
        <f t="shared" si="18"/>
        <v>+</v>
      </c>
      <c r="D229" s="15" t="str">
        <f t="shared" si="19"/>
        <v>+</v>
      </c>
      <c r="E229" s="15" t="str">
        <f t="shared" si="20"/>
        <v>+</v>
      </c>
      <c r="F229" s="15" t="str">
        <f t="shared" si="21"/>
        <v>+</v>
      </c>
      <c r="G229" s="15">
        <f t="shared" si="22"/>
        <v>4</v>
      </c>
      <c r="H229" s="15" t="str">
        <f t="shared" si="23"/>
        <v>No</v>
      </c>
      <c r="I229" s="15" cm="1">
        <f t="array" ref="I229">SUMPRODUCT(--((ISNUMBER(J229:O229)) + (J229:O229="TurboID only")))</f>
        <v>2</v>
      </c>
      <c r="J229" s="16">
        <v>8.6087274925068407</v>
      </c>
      <c r="K229" s="16" t="s">
        <v>36</v>
      </c>
      <c r="L229" s="16" t="s">
        <v>36</v>
      </c>
      <c r="M229" s="16">
        <v>9.1199701292857291</v>
      </c>
      <c r="N229" s="16" t="s">
        <v>36</v>
      </c>
      <c r="O229" s="16" t="s">
        <v>36</v>
      </c>
      <c r="P229" s="15" cm="1">
        <f t="array" ref="P229">SUMPRODUCT(--((ISNUMBER(Q229:V229)) + (Q229:V229="TurboID only")))</f>
        <v>2</v>
      </c>
      <c r="Q229" s="16">
        <v>3.99556631705472</v>
      </c>
      <c r="R229" s="16" t="s">
        <v>36</v>
      </c>
      <c r="S229" s="16">
        <v>3.7921078605145802</v>
      </c>
      <c r="T229" s="16" t="s">
        <v>36</v>
      </c>
      <c r="U229" s="16" t="s">
        <v>36</v>
      </c>
      <c r="V229" s="16" t="s">
        <v>36</v>
      </c>
      <c r="W229" s="15" cm="1">
        <f t="array" ref="W229">SUMPRODUCT(--((ISNUMBER(X229:Z229)) + (X229:Z229="TurboID only")))</f>
        <v>0</v>
      </c>
      <c r="X229" s="16" t="s">
        <v>36</v>
      </c>
      <c r="Y229" s="16" t="s">
        <v>36</v>
      </c>
      <c r="Z229" s="16" t="s">
        <v>36</v>
      </c>
      <c r="AA229" s="15" cm="1">
        <f t="array" ref="AA229">SUMPRODUCT(--((ISNUMBER(AB229:AF229)) + (AB229:AF229="TurboID only")))</f>
        <v>1</v>
      </c>
      <c r="AB229" s="16" t="s">
        <v>36</v>
      </c>
      <c r="AC229" s="16" t="s">
        <v>36</v>
      </c>
      <c r="AD229" s="16">
        <v>4.3488556708164898</v>
      </c>
      <c r="AE229" s="16" t="s">
        <v>36</v>
      </c>
      <c r="AF229" s="16" t="s">
        <v>36</v>
      </c>
      <c r="AG229" s="15" cm="1">
        <f t="array" ref="AG229">SUMPRODUCT(--((ISNUMBER(AH229:AJ229)) + (AH229:AJ229="TurboID only")))</f>
        <v>0</v>
      </c>
      <c r="AH229" s="16" t="s">
        <v>36</v>
      </c>
      <c r="AI229" s="16" t="s">
        <v>36</v>
      </c>
      <c r="AJ229" s="16" t="s">
        <v>36</v>
      </c>
      <c r="AL229" s="17" t="s">
        <v>648</v>
      </c>
      <c r="AM229" s="18"/>
      <c r="AN229" s="19" t="s">
        <v>917</v>
      </c>
      <c r="AP229" t="s">
        <v>918</v>
      </c>
      <c r="AR229" s="19" t="s">
        <v>919</v>
      </c>
      <c r="AX229" s="19" t="s">
        <v>322</v>
      </c>
      <c r="AZ229" s="31" t="s">
        <v>1940</v>
      </c>
    </row>
    <row r="230" spans="1:52" x14ac:dyDescent="0.2">
      <c r="A230" s="24" t="s">
        <v>858</v>
      </c>
      <c r="B230" s="15">
        <v>5</v>
      </c>
      <c r="C230" s="15" t="str">
        <f t="shared" si="18"/>
        <v>+</v>
      </c>
      <c r="D230" s="15" t="str">
        <f t="shared" si="19"/>
        <v>+</v>
      </c>
      <c r="E230" s="15" t="str">
        <f t="shared" si="20"/>
        <v>+</v>
      </c>
      <c r="F230" s="15" t="str">
        <f t="shared" si="21"/>
        <v/>
      </c>
      <c r="G230" s="15">
        <f t="shared" si="22"/>
        <v>3</v>
      </c>
      <c r="H230" s="15" t="str">
        <f t="shared" si="23"/>
        <v>Yes</v>
      </c>
      <c r="I230" s="15" cm="1">
        <f t="array" ref="I230">SUMPRODUCT(--((ISNUMBER(J230:O230)) + (J230:O230="TurboID only")))</f>
        <v>2</v>
      </c>
      <c r="J230" s="16" t="s">
        <v>42</v>
      </c>
      <c r="K230" s="16" t="s">
        <v>36</v>
      </c>
      <c r="L230" s="16" t="s">
        <v>42</v>
      </c>
      <c r="M230" s="16" t="s">
        <v>36</v>
      </c>
      <c r="N230" s="16" t="s">
        <v>36</v>
      </c>
      <c r="O230" s="16" t="s">
        <v>36</v>
      </c>
      <c r="P230" s="15" cm="1">
        <f t="array" ref="P230">SUMPRODUCT(--((ISNUMBER(Q230:V230)) + (Q230:V230="TurboID only")))</f>
        <v>2</v>
      </c>
      <c r="Q230" s="16" t="s">
        <v>42</v>
      </c>
      <c r="R230" s="16" t="s">
        <v>36</v>
      </c>
      <c r="S230" s="16" t="s">
        <v>42</v>
      </c>
      <c r="T230" s="16" t="s">
        <v>36</v>
      </c>
      <c r="U230" s="16" t="s">
        <v>36</v>
      </c>
      <c r="V230" s="16" t="s">
        <v>36</v>
      </c>
      <c r="W230" s="15" cm="1">
        <f t="array" ref="W230">SUMPRODUCT(--((ISNUMBER(X230:Z230)) + (X230:Z230="TurboID only")))</f>
        <v>0</v>
      </c>
      <c r="X230" s="16" t="s">
        <v>36</v>
      </c>
      <c r="Y230" s="16" t="s">
        <v>36</v>
      </c>
      <c r="Z230" s="16" t="s">
        <v>36</v>
      </c>
      <c r="AA230" s="15" cm="1">
        <f t="array" ref="AA230">SUMPRODUCT(--((ISNUMBER(AB230:AF230)) + (AB230:AF230="TurboID only")))</f>
        <v>1</v>
      </c>
      <c r="AB230" s="16" t="s">
        <v>42</v>
      </c>
      <c r="AC230" s="16" t="s">
        <v>36</v>
      </c>
      <c r="AD230" s="16" t="s">
        <v>36</v>
      </c>
      <c r="AE230" s="16" t="s">
        <v>36</v>
      </c>
      <c r="AF230" s="16" t="s">
        <v>36</v>
      </c>
      <c r="AG230" s="15" cm="1">
        <f t="array" ref="AG230">SUMPRODUCT(--((ISNUMBER(AH230:AJ230)) + (AH230:AJ230="TurboID only")))</f>
        <v>0</v>
      </c>
      <c r="AH230" s="16" t="s">
        <v>36</v>
      </c>
      <c r="AI230" s="16" t="s">
        <v>36</v>
      </c>
      <c r="AJ230" s="16" t="s">
        <v>36</v>
      </c>
      <c r="AL230" s="17" t="s">
        <v>921</v>
      </c>
      <c r="AM230" s="18"/>
      <c r="AN230" s="19" t="s">
        <v>922</v>
      </c>
      <c r="AP230" t="s">
        <v>650</v>
      </c>
      <c r="AR230" s="19" t="s">
        <v>923</v>
      </c>
      <c r="AX230" s="19" t="s">
        <v>385</v>
      </c>
      <c r="AZ230" s="31" t="s">
        <v>1591</v>
      </c>
    </row>
    <row r="231" spans="1:52" x14ac:dyDescent="0.2">
      <c r="A231" s="25" t="s">
        <v>894</v>
      </c>
      <c r="B231" s="15">
        <v>5</v>
      </c>
      <c r="C231" s="15" t="str">
        <f t="shared" si="18"/>
        <v>+</v>
      </c>
      <c r="D231" s="15" t="str">
        <f t="shared" si="19"/>
        <v>+</v>
      </c>
      <c r="E231" s="15" t="str">
        <f t="shared" si="20"/>
        <v>+</v>
      </c>
      <c r="F231" s="15" t="str">
        <f t="shared" si="21"/>
        <v/>
      </c>
      <c r="G231" s="15">
        <f t="shared" si="22"/>
        <v>3</v>
      </c>
      <c r="H231" s="15" t="str">
        <f t="shared" si="23"/>
        <v>Yes</v>
      </c>
      <c r="I231" s="15" cm="1">
        <f t="array" ref="I231">SUMPRODUCT(--((ISNUMBER(J231:O231)) + (J231:O231="TurboID only")))</f>
        <v>2</v>
      </c>
      <c r="J231" s="16" t="s">
        <v>36</v>
      </c>
      <c r="K231" s="16" t="s">
        <v>36</v>
      </c>
      <c r="L231" s="16" t="s">
        <v>36</v>
      </c>
      <c r="M231" s="16" t="s">
        <v>36</v>
      </c>
      <c r="N231" s="16" t="s">
        <v>42</v>
      </c>
      <c r="O231" s="16" t="s">
        <v>42</v>
      </c>
      <c r="P231" s="15" cm="1">
        <f t="array" ref="P231">SUMPRODUCT(--((ISNUMBER(Q231:V231)) + (Q231:V231="TurboID only")))</f>
        <v>2</v>
      </c>
      <c r="Q231" s="16" t="s">
        <v>36</v>
      </c>
      <c r="R231" s="16" t="s">
        <v>36</v>
      </c>
      <c r="S231" s="16">
        <v>17.7113220497518</v>
      </c>
      <c r="T231" s="16" t="s">
        <v>36</v>
      </c>
      <c r="U231" s="16" t="s">
        <v>36</v>
      </c>
      <c r="V231" s="16" t="s">
        <v>42</v>
      </c>
      <c r="W231" s="15" cm="1">
        <f t="array" ref="W231">SUMPRODUCT(--((ISNUMBER(X231:Z231)) + (X231:Z231="TurboID only")))</f>
        <v>0</v>
      </c>
      <c r="X231" s="16" t="s">
        <v>36</v>
      </c>
      <c r="Y231" s="16" t="s">
        <v>36</v>
      </c>
      <c r="Z231" s="16" t="s">
        <v>36</v>
      </c>
      <c r="AA231" s="15" cm="1">
        <f t="array" ref="AA231">SUMPRODUCT(--((ISNUMBER(AB231:AF231)) + (AB231:AF231="TurboID only")))</f>
        <v>1</v>
      </c>
      <c r="AB231" s="16" t="s">
        <v>36</v>
      </c>
      <c r="AC231" s="16" t="s">
        <v>36</v>
      </c>
      <c r="AD231" s="16" t="s">
        <v>36</v>
      </c>
      <c r="AE231" s="16" t="s">
        <v>42</v>
      </c>
      <c r="AF231" s="16" t="s">
        <v>36</v>
      </c>
      <c r="AG231" s="15" cm="1">
        <f t="array" ref="AG231">SUMPRODUCT(--((ISNUMBER(AH231:AJ231)) + (AH231:AJ231="TurboID only")))</f>
        <v>0</v>
      </c>
      <c r="AH231" s="16" t="s">
        <v>36</v>
      </c>
      <c r="AI231" s="16" t="s">
        <v>36</v>
      </c>
      <c r="AJ231" s="16" t="s">
        <v>36</v>
      </c>
      <c r="AL231" s="17" t="s">
        <v>653</v>
      </c>
      <c r="AM231" s="18"/>
      <c r="AN231" s="19" t="s">
        <v>925</v>
      </c>
      <c r="AP231" t="s">
        <v>655</v>
      </c>
      <c r="AR231" s="19" t="s">
        <v>926</v>
      </c>
      <c r="AX231" s="19" t="s">
        <v>546</v>
      </c>
      <c r="AZ231" s="31" t="s">
        <v>1948</v>
      </c>
    </row>
    <row r="232" spans="1:52" x14ac:dyDescent="0.2">
      <c r="A232" s="24" t="s">
        <v>907</v>
      </c>
      <c r="B232" s="15">
        <v>5</v>
      </c>
      <c r="C232" s="15" t="str">
        <f t="shared" si="18"/>
        <v>+</v>
      </c>
      <c r="D232" s="15" t="str">
        <f t="shared" si="19"/>
        <v>+</v>
      </c>
      <c r="E232" s="15" t="str">
        <f t="shared" si="20"/>
        <v>+</v>
      </c>
      <c r="F232" s="15" t="str">
        <f t="shared" si="21"/>
        <v/>
      </c>
      <c r="G232" s="15">
        <f t="shared" si="22"/>
        <v>3</v>
      </c>
      <c r="H232" s="15" t="str">
        <f t="shared" si="23"/>
        <v>Yes</v>
      </c>
      <c r="I232" s="15" cm="1">
        <f t="array" ref="I232">SUMPRODUCT(--((ISNUMBER(J232:O232)) + (J232:O232="TurboID only")))</f>
        <v>2</v>
      </c>
      <c r="J232" s="16">
        <v>2.4067728710003999</v>
      </c>
      <c r="K232" s="16" t="s">
        <v>36</v>
      </c>
      <c r="L232" s="16" t="s">
        <v>42</v>
      </c>
      <c r="M232" s="16" t="s">
        <v>36</v>
      </c>
      <c r="N232" s="16" t="s">
        <v>36</v>
      </c>
      <c r="O232" s="16" t="s">
        <v>36</v>
      </c>
      <c r="P232" s="15" cm="1">
        <f t="array" ref="P232">SUMPRODUCT(--((ISNUMBER(Q232:V232)) + (Q232:V232="TurboID only")))</f>
        <v>2</v>
      </c>
      <c r="Q232" s="16">
        <v>2.11388955238619</v>
      </c>
      <c r="R232" s="16" t="s">
        <v>36</v>
      </c>
      <c r="S232" s="16" t="s">
        <v>42</v>
      </c>
      <c r="T232" s="16" t="s">
        <v>36</v>
      </c>
      <c r="U232" s="16" t="s">
        <v>36</v>
      </c>
      <c r="V232" s="16" t="s">
        <v>36</v>
      </c>
      <c r="W232" s="15" cm="1">
        <f t="array" ref="W232">SUMPRODUCT(--((ISNUMBER(X232:Z232)) + (X232:Z232="TurboID only")))</f>
        <v>0</v>
      </c>
      <c r="X232" s="16" t="s">
        <v>36</v>
      </c>
      <c r="Y232" s="16" t="s">
        <v>36</v>
      </c>
      <c r="Z232" s="16" t="s">
        <v>36</v>
      </c>
      <c r="AA232" s="15" cm="1">
        <f t="array" ref="AA232">SUMPRODUCT(--((ISNUMBER(AB232:AF232)) + (AB232:AF232="TurboID only")))</f>
        <v>1</v>
      </c>
      <c r="AB232" s="16">
        <v>2.1309548114834</v>
      </c>
      <c r="AC232" s="16" t="s">
        <v>36</v>
      </c>
      <c r="AD232" s="16" t="s">
        <v>36</v>
      </c>
      <c r="AE232" s="16" t="s">
        <v>36</v>
      </c>
      <c r="AF232" s="16" t="s">
        <v>36</v>
      </c>
      <c r="AG232" s="15" cm="1">
        <f t="array" ref="AG232">SUMPRODUCT(--((ISNUMBER(AH232:AJ232)) + (AH232:AJ232="TurboID only")))</f>
        <v>0</v>
      </c>
      <c r="AH232" s="16" t="s">
        <v>36</v>
      </c>
      <c r="AI232" s="16" t="s">
        <v>36</v>
      </c>
      <c r="AJ232" s="16" t="s">
        <v>36</v>
      </c>
      <c r="AL232" s="17" t="s">
        <v>663</v>
      </c>
      <c r="AM232" s="18"/>
      <c r="AN232" s="19" t="s">
        <v>928</v>
      </c>
      <c r="AP232" t="s">
        <v>660</v>
      </c>
      <c r="AR232" s="19" t="s">
        <v>929</v>
      </c>
      <c r="AX232" s="26" t="s">
        <v>389</v>
      </c>
      <c r="AZ232" s="31" t="s">
        <v>1981</v>
      </c>
    </row>
    <row r="233" spans="1:52" x14ac:dyDescent="0.2">
      <c r="A233" s="25" t="s">
        <v>934</v>
      </c>
      <c r="B233" s="15">
        <v>5</v>
      </c>
      <c r="C233" s="15" t="str">
        <f t="shared" si="18"/>
        <v>+</v>
      </c>
      <c r="D233" s="15" t="str">
        <f t="shared" si="19"/>
        <v>+</v>
      </c>
      <c r="E233" s="15" t="str">
        <f t="shared" si="20"/>
        <v>+</v>
      </c>
      <c r="F233" s="15" t="str">
        <f t="shared" si="21"/>
        <v>+</v>
      </c>
      <c r="G233" s="15">
        <f t="shared" si="22"/>
        <v>4</v>
      </c>
      <c r="H233" s="15" t="str">
        <f t="shared" si="23"/>
        <v>Yes</v>
      </c>
      <c r="I233" s="15" cm="1">
        <f t="array" ref="I233">SUMPRODUCT(--((ISNUMBER(J233:O233)) + (J233:O233="TurboID only")))</f>
        <v>2</v>
      </c>
      <c r="J233" s="16">
        <v>7.3172421355352899</v>
      </c>
      <c r="K233" s="16" t="s">
        <v>36</v>
      </c>
      <c r="L233" s="16">
        <v>5.1963550182950797</v>
      </c>
      <c r="M233" s="16" t="s">
        <v>36</v>
      </c>
      <c r="N233" s="16" t="s">
        <v>36</v>
      </c>
      <c r="O233" s="16" t="s">
        <v>36</v>
      </c>
      <c r="P233" s="15" cm="1">
        <f t="array" ref="P233">SUMPRODUCT(--((ISNUMBER(Q233:V233)) + (Q233:V233="TurboID only")))</f>
        <v>2</v>
      </c>
      <c r="Q233" s="16">
        <v>6.2692810203988696</v>
      </c>
      <c r="R233" s="16" t="s">
        <v>36</v>
      </c>
      <c r="S233" s="16">
        <v>18.432757423243999</v>
      </c>
      <c r="T233" s="16" t="s">
        <v>36</v>
      </c>
      <c r="U233" s="16" t="s">
        <v>36</v>
      </c>
      <c r="V233" s="16" t="s">
        <v>36</v>
      </c>
      <c r="W233" s="15" cm="1">
        <f t="array" ref="W233">SUMPRODUCT(--((ISNUMBER(X233:Z233)) + (X233:Z233="TurboID only")))</f>
        <v>0</v>
      </c>
      <c r="X233" s="16" t="s">
        <v>36</v>
      </c>
      <c r="Y233" s="16" t="s">
        <v>36</v>
      </c>
      <c r="Z233" s="16" t="s">
        <v>36</v>
      </c>
      <c r="AA233" s="15" cm="1">
        <f t="array" ref="AA233">SUMPRODUCT(--((ISNUMBER(AB233:AF233)) + (AB233:AF233="TurboID only")))</f>
        <v>1</v>
      </c>
      <c r="AB233" s="16">
        <v>5.0774354728904001</v>
      </c>
      <c r="AC233" s="16" t="s">
        <v>36</v>
      </c>
      <c r="AD233" s="16" t="s">
        <v>36</v>
      </c>
      <c r="AE233" s="16" t="s">
        <v>36</v>
      </c>
      <c r="AF233" s="16" t="s">
        <v>36</v>
      </c>
      <c r="AG233" s="15" cm="1">
        <f t="array" ref="AG233">SUMPRODUCT(--((ISNUMBER(AH233:AJ233)) + (AH233:AJ233="TurboID only")))</f>
        <v>0</v>
      </c>
      <c r="AH233" s="16" t="s">
        <v>36</v>
      </c>
      <c r="AI233" s="16" t="s">
        <v>36</v>
      </c>
      <c r="AJ233" s="16" t="s">
        <v>36</v>
      </c>
      <c r="AL233" s="17" t="s">
        <v>676</v>
      </c>
      <c r="AM233" s="18"/>
      <c r="AN233" s="19" t="s">
        <v>931</v>
      </c>
      <c r="AP233" t="s">
        <v>932</v>
      </c>
      <c r="AR233" s="19" t="s">
        <v>933</v>
      </c>
      <c r="AX233" s="19" t="s">
        <v>550</v>
      </c>
      <c r="AZ233" s="31" t="s">
        <v>1964</v>
      </c>
    </row>
    <row r="234" spans="1:52" x14ac:dyDescent="0.2">
      <c r="A234" s="24" t="s">
        <v>966</v>
      </c>
      <c r="B234" s="15">
        <v>5</v>
      </c>
      <c r="C234" s="15" t="str">
        <f t="shared" si="18"/>
        <v>+</v>
      </c>
      <c r="D234" s="15" t="str">
        <f t="shared" si="19"/>
        <v>+</v>
      </c>
      <c r="E234" s="15" t="str">
        <f t="shared" si="20"/>
        <v>+</v>
      </c>
      <c r="F234" s="15" t="str">
        <f t="shared" si="21"/>
        <v>+</v>
      </c>
      <c r="G234" s="15">
        <f t="shared" si="22"/>
        <v>4</v>
      </c>
      <c r="H234" s="15" t="str">
        <f t="shared" si="23"/>
        <v>Yes</v>
      </c>
      <c r="I234" s="15" cm="1">
        <f t="array" ref="I234">SUMPRODUCT(--((ISNUMBER(J234:O234)) + (J234:O234="TurboID only")))</f>
        <v>2</v>
      </c>
      <c r="J234" s="16">
        <v>13.1655875328308</v>
      </c>
      <c r="K234" s="16" t="s">
        <v>36</v>
      </c>
      <c r="L234" s="16" t="s">
        <v>42</v>
      </c>
      <c r="M234" s="16" t="s">
        <v>36</v>
      </c>
      <c r="N234" s="16" t="s">
        <v>36</v>
      </c>
      <c r="O234" s="16" t="s">
        <v>36</v>
      </c>
      <c r="P234" s="15" cm="1">
        <f t="array" ref="P234">SUMPRODUCT(--((ISNUMBER(Q234:V234)) + (Q234:V234="TurboID only")))</f>
        <v>2</v>
      </c>
      <c r="Q234" s="16" t="s">
        <v>36</v>
      </c>
      <c r="R234" s="16" t="s">
        <v>36</v>
      </c>
      <c r="S234" s="16" t="s">
        <v>42</v>
      </c>
      <c r="T234" s="23" t="s">
        <v>42</v>
      </c>
      <c r="U234" s="16" t="s">
        <v>36</v>
      </c>
      <c r="V234" s="16" t="s">
        <v>36</v>
      </c>
      <c r="W234" s="15" cm="1">
        <f t="array" ref="W234">SUMPRODUCT(--((ISNUMBER(X234:Z234)) + (X234:Z234="TurboID only")))</f>
        <v>0</v>
      </c>
      <c r="X234" s="16" t="s">
        <v>36</v>
      </c>
      <c r="Y234" s="16" t="s">
        <v>36</v>
      </c>
      <c r="Z234" s="16" t="s">
        <v>36</v>
      </c>
      <c r="AA234" s="15" cm="1">
        <f t="array" ref="AA234">SUMPRODUCT(--((ISNUMBER(AB234:AF234)) + (AB234:AF234="TurboID only")))</f>
        <v>1</v>
      </c>
      <c r="AB234" s="16">
        <v>18.8958825828724</v>
      </c>
      <c r="AC234" s="16" t="s">
        <v>36</v>
      </c>
      <c r="AD234" s="16" t="s">
        <v>36</v>
      </c>
      <c r="AE234" s="16" t="s">
        <v>36</v>
      </c>
      <c r="AF234" s="16" t="s">
        <v>36</v>
      </c>
      <c r="AG234" s="15" cm="1">
        <f t="array" ref="AG234">SUMPRODUCT(--((ISNUMBER(AH234:AJ234)) + (AH234:AJ234="TurboID only")))</f>
        <v>0</v>
      </c>
      <c r="AH234" s="16" t="s">
        <v>36</v>
      </c>
      <c r="AI234" s="16" t="s">
        <v>36</v>
      </c>
      <c r="AJ234" s="16" t="s">
        <v>36</v>
      </c>
      <c r="AL234" s="17" t="s">
        <v>684</v>
      </c>
      <c r="AM234" s="18"/>
      <c r="AN234" s="19" t="s">
        <v>935</v>
      </c>
      <c r="AP234" t="s">
        <v>492</v>
      </c>
      <c r="AR234" s="19" t="s">
        <v>936</v>
      </c>
      <c r="AX234" s="19" t="s">
        <v>327</v>
      </c>
      <c r="AZ234" s="31" t="s">
        <v>1599</v>
      </c>
    </row>
    <row r="235" spans="1:52" x14ac:dyDescent="0.2">
      <c r="A235" s="24" t="s">
        <v>638</v>
      </c>
      <c r="B235" s="15">
        <v>5</v>
      </c>
      <c r="C235" s="15" t="str">
        <f t="shared" si="18"/>
        <v/>
      </c>
      <c r="D235" s="15" t="str">
        <f t="shared" si="19"/>
        <v>+</v>
      </c>
      <c r="E235" s="15" t="str">
        <f t="shared" si="20"/>
        <v>+</v>
      </c>
      <c r="F235" s="15" t="str">
        <f t="shared" si="21"/>
        <v/>
      </c>
      <c r="G235" s="15">
        <f t="shared" si="22"/>
        <v>2</v>
      </c>
      <c r="H235" s="15" t="str">
        <f t="shared" si="23"/>
        <v>Yes</v>
      </c>
      <c r="I235" s="15" cm="1">
        <f t="array" ref="I235">SUMPRODUCT(--((ISNUMBER(J235:O235)) + (J235:O235="TurboID only")))</f>
        <v>3</v>
      </c>
      <c r="J235" s="16" t="s">
        <v>42</v>
      </c>
      <c r="K235" s="16" t="s">
        <v>42</v>
      </c>
      <c r="L235" s="16" t="s">
        <v>36</v>
      </c>
      <c r="M235" s="16" t="s">
        <v>42</v>
      </c>
      <c r="N235" s="16" t="s">
        <v>36</v>
      </c>
      <c r="O235" s="16" t="s">
        <v>36</v>
      </c>
      <c r="P235" s="15" cm="1">
        <f t="array" ref="P235">SUMPRODUCT(--((ISNUMBER(Q235:V235)) + (Q235:V235="TurboID only")))</f>
        <v>1</v>
      </c>
      <c r="Q235" s="16" t="s">
        <v>36</v>
      </c>
      <c r="R235" s="16" t="s">
        <v>36</v>
      </c>
      <c r="S235" s="16" t="s">
        <v>36</v>
      </c>
      <c r="T235" s="23" t="s">
        <v>42</v>
      </c>
      <c r="U235" s="16" t="s">
        <v>36</v>
      </c>
      <c r="V235" s="16" t="s">
        <v>36</v>
      </c>
      <c r="W235" s="15" cm="1">
        <f t="array" ref="W235">SUMPRODUCT(--((ISNUMBER(X235:Z235)) + (X235:Z235="TurboID only")))</f>
        <v>0</v>
      </c>
      <c r="X235" s="16" t="s">
        <v>36</v>
      </c>
      <c r="Y235" s="16" t="s">
        <v>36</v>
      </c>
      <c r="Z235" s="16" t="s">
        <v>36</v>
      </c>
      <c r="AA235" s="15" cm="1">
        <f t="array" ref="AA235">SUMPRODUCT(--((ISNUMBER(AB235:AF235)) + (AB235:AF235="TurboID only")))</f>
        <v>1</v>
      </c>
      <c r="AB235" s="16" t="s">
        <v>36</v>
      </c>
      <c r="AC235" s="16" t="s">
        <v>42</v>
      </c>
      <c r="AD235" s="16" t="s">
        <v>36</v>
      </c>
      <c r="AE235" s="16" t="s">
        <v>36</v>
      </c>
      <c r="AF235" s="16" t="s">
        <v>36</v>
      </c>
      <c r="AG235" s="15" cm="1">
        <f t="array" ref="AG235">SUMPRODUCT(--((ISNUMBER(AH235:AJ235)) + (AH235:AJ235="TurboID only")))</f>
        <v>0</v>
      </c>
      <c r="AH235" s="16" t="s">
        <v>36</v>
      </c>
      <c r="AI235" s="16" t="s">
        <v>36</v>
      </c>
      <c r="AJ235" s="16" t="s">
        <v>36</v>
      </c>
      <c r="AL235" s="17" t="s">
        <v>938</v>
      </c>
      <c r="AM235" s="18"/>
      <c r="AN235" s="19" t="s">
        <v>939</v>
      </c>
      <c r="AP235" t="s">
        <v>674</v>
      </c>
      <c r="AR235" s="19" t="s">
        <v>940</v>
      </c>
      <c r="AX235" s="19" t="s">
        <v>331</v>
      </c>
      <c r="AZ235" s="31" t="s">
        <v>3980</v>
      </c>
    </row>
    <row r="236" spans="1:52" x14ac:dyDescent="0.2">
      <c r="A236" s="25" t="s">
        <v>685</v>
      </c>
      <c r="B236" s="15">
        <v>5</v>
      </c>
      <c r="C236" s="15" t="str">
        <f t="shared" si="18"/>
        <v>+</v>
      </c>
      <c r="D236" s="15" t="str">
        <f t="shared" si="19"/>
        <v>+</v>
      </c>
      <c r="E236" s="15" t="str">
        <f t="shared" si="20"/>
        <v>+</v>
      </c>
      <c r="F236" s="15" t="str">
        <f t="shared" si="21"/>
        <v>+</v>
      </c>
      <c r="G236" s="15">
        <f t="shared" si="22"/>
        <v>4</v>
      </c>
      <c r="H236" s="15" t="str">
        <f t="shared" si="23"/>
        <v>Yes</v>
      </c>
      <c r="I236" s="15" cm="1">
        <f t="array" ref="I236">SUMPRODUCT(--((ISNUMBER(J236:O236)) + (J236:O236="TurboID only")))</f>
        <v>3</v>
      </c>
      <c r="J236" s="16">
        <v>6.67144835059971</v>
      </c>
      <c r="K236" s="16" t="s">
        <v>36</v>
      </c>
      <c r="L236" s="16" t="s">
        <v>42</v>
      </c>
      <c r="M236" s="16" t="s">
        <v>36</v>
      </c>
      <c r="N236" s="16" t="s">
        <v>42</v>
      </c>
      <c r="O236" s="16" t="s">
        <v>36</v>
      </c>
      <c r="P236" s="15" cm="1">
        <f t="array" ref="P236">SUMPRODUCT(--((ISNUMBER(Q236:V236)) + (Q236:V236="TurboID only")))</f>
        <v>1</v>
      </c>
      <c r="Q236" s="16" t="s">
        <v>36</v>
      </c>
      <c r="R236" s="16" t="s">
        <v>36</v>
      </c>
      <c r="S236" s="16" t="s">
        <v>42</v>
      </c>
      <c r="T236" s="16" t="s">
        <v>36</v>
      </c>
      <c r="U236" s="16" t="s">
        <v>36</v>
      </c>
      <c r="V236" s="16" t="s">
        <v>36</v>
      </c>
      <c r="W236" s="15" cm="1">
        <f t="array" ref="W236">SUMPRODUCT(--((ISNUMBER(X236:Z236)) + (X236:Z236="TurboID only")))</f>
        <v>0</v>
      </c>
      <c r="X236" s="16" t="s">
        <v>36</v>
      </c>
      <c r="Y236" s="16" t="s">
        <v>36</v>
      </c>
      <c r="Z236" s="16" t="s">
        <v>36</v>
      </c>
      <c r="AA236" s="15" cm="1">
        <f t="array" ref="AA236">SUMPRODUCT(--((ISNUMBER(AB236:AF236)) + (AB236:AF236="TurboID only")))</f>
        <v>1</v>
      </c>
      <c r="AB236" s="16" t="s">
        <v>36</v>
      </c>
      <c r="AC236" s="16" t="s">
        <v>36</v>
      </c>
      <c r="AD236" s="16" t="s">
        <v>36</v>
      </c>
      <c r="AE236" s="16" t="s">
        <v>42</v>
      </c>
      <c r="AF236" s="16" t="s">
        <v>36</v>
      </c>
      <c r="AG236" s="15" cm="1">
        <f t="array" ref="AG236">SUMPRODUCT(--((ISNUMBER(AH236:AJ236)) + (AH236:AJ236="TurboID only")))</f>
        <v>0</v>
      </c>
      <c r="AH236" s="16" t="s">
        <v>36</v>
      </c>
      <c r="AI236" s="16" t="s">
        <v>36</v>
      </c>
      <c r="AJ236" s="16" t="s">
        <v>36</v>
      </c>
      <c r="AL236" s="17" t="s">
        <v>942</v>
      </c>
      <c r="AM236" s="18"/>
      <c r="AN236" s="19" t="s">
        <v>943</v>
      </c>
      <c r="AP236" t="s">
        <v>678</v>
      </c>
      <c r="AR236" s="19" t="s">
        <v>944</v>
      </c>
      <c r="AX236" s="19" t="s">
        <v>304</v>
      </c>
      <c r="AZ236" s="31" t="s">
        <v>12022</v>
      </c>
    </row>
    <row r="237" spans="1:52" x14ac:dyDescent="0.2">
      <c r="A237" s="24" t="s">
        <v>821</v>
      </c>
      <c r="B237" s="15">
        <v>5</v>
      </c>
      <c r="C237" s="15" t="str">
        <f t="shared" si="18"/>
        <v>+</v>
      </c>
      <c r="D237" s="15" t="str">
        <f t="shared" si="19"/>
        <v>+</v>
      </c>
      <c r="E237" s="15" t="str">
        <f t="shared" si="20"/>
        <v>+</v>
      </c>
      <c r="F237" s="15" t="str">
        <f t="shared" si="21"/>
        <v>+</v>
      </c>
      <c r="G237" s="15">
        <f t="shared" si="22"/>
        <v>4</v>
      </c>
      <c r="H237" s="15" t="str">
        <f t="shared" si="23"/>
        <v>Yes</v>
      </c>
      <c r="I237" s="15" cm="1">
        <f t="array" ref="I237">SUMPRODUCT(--((ISNUMBER(J237:O237)) + (J237:O237="TurboID only")))</f>
        <v>3</v>
      </c>
      <c r="J237" s="16">
        <v>5.3848270164046204</v>
      </c>
      <c r="K237" s="16" t="s">
        <v>36</v>
      </c>
      <c r="L237" s="16">
        <v>4.2061491239760196</v>
      </c>
      <c r="M237" s="16" t="s">
        <v>36</v>
      </c>
      <c r="N237" s="16">
        <v>2.6227197389082599</v>
      </c>
      <c r="O237" s="16" t="s">
        <v>36</v>
      </c>
      <c r="P237" s="15" cm="1">
        <f t="array" ref="P237">SUMPRODUCT(--((ISNUMBER(Q237:V237)) + (Q237:V237="TurboID only")))</f>
        <v>1</v>
      </c>
      <c r="Q237" s="16" t="s">
        <v>36</v>
      </c>
      <c r="R237" s="16" t="s">
        <v>36</v>
      </c>
      <c r="S237" s="16">
        <v>5.8571547015568397</v>
      </c>
      <c r="T237" s="16" t="s">
        <v>36</v>
      </c>
      <c r="U237" s="16" t="s">
        <v>36</v>
      </c>
      <c r="V237" s="16" t="s">
        <v>36</v>
      </c>
      <c r="W237" s="15" cm="1">
        <f t="array" ref="W237">SUMPRODUCT(--((ISNUMBER(X237:Z237)) + (X237:Z237="TurboID only")))</f>
        <v>0</v>
      </c>
      <c r="X237" s="16" t="s">
        <v>36</v>
      </c>
      <c r="Y237" s="16" t="s">
        <v>36</v>
      </c>
      <c r="Z237" s="16" t="s">
        <v>36</v>
      </c>
      <c r="AA237" s="15" cm="1">
        <f t="array" ref="AA237">SUMPRODUCT(--((ISNUMBER(AB237:AF237)) + (AB237:AF237="TurboID only")))</f>
        <v>1</v>
      </c>
      <c r="AB237" s="16" t="s">
        <v>36</v>
      </c>
      <c r="AC237" s="16" t="s">
        <v>36</v>
      </c>
      <c r="AD237" s="16" t="s">
        <v>36</v>
      </c>
      <c r="AE237" s="16">
        <v>3.79902057890699</v>
      </c>
      <c r="AF237" s="16" t="s">
        <v>36</v>
      </c>
      <c r="AG237" s="15" cm="1">
        <f t="array" ref="AG237">SUMPRODUCT(--((ISNUMBER(AH237:AJ237)) + (AH237:AJ237="TurboID only")))</f>
        <v>0</v>
      </c>
      <c r="AH237" s="16" t="s">
        <v>36</v>
      </c>
      <c r="AI237" s="16" t="s">
        <v>36</v>
      </c>
      <c r="AJ237" s="16" t="s">
        <v>36</v>
      </c>
      <c r="AL237" s="17" t="s">
        <v>946</v>
      </c>
      <c r="AM237" s="18"/>
      <c r="AN237" s="19" t="s">
        <v>947</v>
      </c>
      <c r="AP237" t="s">
        <v>948</v>
      </c>
      <c r="AR237" s="19" t="s">
        <v>949</v>
      </c>
      <c r="AX237" s="19" t="s">
        <v>398</v>
      </c>
      <c r="AZ237" s="31" t="s">
        <v>2281</v>
      </c>
    </row>
    <row r="238" spans="1:52" x14ac:dyDescent="0.2">
      <c r="A238" s="24" t="s">
        <v>927</v>
      </c>
      <c r="B238" s="15">
        <v>5</v>
      </c>
      <c r="C238" s="15" t="str">
        <f t="shared" si="18"/>
        <v>+</v>
      </c>
      <c r="D238" s="15" t="str">
        <f t="shared" si="19"/>
        <v>+</v>
      </c>
      <c r="E238" s="15" t="str">
        <f t="shared" si="20"/>
        <v>+</v>
      </c>
      <c r="F238" s="15" t="str">
        <f t="shared" si="21"/>
        <v>+</v>
      </c>
      <c r="G238" s="15">
        <f t="shared" si="22"/>
        <v>4</v>
      </c>
      <c r="H238" s="15" t="str">
        <f t="shared" si="23"/>
        <v>Yes</v>
      </c>
      <c r="I238" s="15" cm="1">
        <f t="array" ref="I238">SUMPRODUCT(--((ISNUMBER(J238:O238)) + (J238:O238="TurboID only")))</f>
        <v>3</v>
      </c>
      <c r="J238" s="16">
        <v>15.207383004468801</v>
      </c>
      <c r="K238" s="16" t="s">
        <v>36</v>
      </c>
      <c r="L238" s="16" t="s">
        <v>42</v>
      </c>
      <c r="M238" s="16">
        <v>2.1803254573118198</v>
      </c>
      <c r="N238" s="16" t="s">
        <v>36</v>
      </c>
      <c r="O238" s="16" t="s">
        <v>36</v>
      </c>
      <c r="P238" s="15" cm="1">
        <f t="array" ref="P238">SUMPRODUCT(--((ISNUMBER(Q238:V238)) + (Q238:V238="TurboID only")))</f>
        <v>1</v>
      </c>
      <c r="Q238" s="16" t="s">
        <v>36</v>
      </c>
      <c r="R238" s="16" t="s">
        <v>36</v>
      </c>
      <c r="S238" s="16" t="s">
        <v>42</v>
      </c>
      <c r="T238" s="16" t="s">
        <v>36</v>
      </c>
      <c r="U238" s="16" t="s">
        <v>36</v>
      </c>
      <c r="V238" s="16" t="s">
        <v>36</v>
      </c>
      <c r="W238" s="15" cm="1">
        <f t="array" ref="W238">SUMPRODUCT(--((ISNUMBER(X238:Z238)) + (X238:Z238="TurboID only")))</f>
        <v>0</v>
      </c>
      <c r="X238" s="16" t="s">
        <v>36</v>
      </c>
      <c r="Y238" s="16" t="s">
        <v>36</v>
      </c>
      <c r="Z238" s="16" t="s">
        <v>36</v>
      </c>
      <c r="AA238" s="15" cm="1">
        <f t="array" ref="AA238">SUMPRODUCT(--((ISNUMBER(AB238:AF238)) + (AB238:AF238="TurboID only")))</f>
        <v>1</v>
      </c>
      <c r="AB238" s="16">
        <v>6.3089503624427001</v>
      </c>
      <c r="AC238" s="16" t="s">
        <v>36</v>
      </c>
      <c r="AD238" s="16" t="s">
        <v>36</v>
      </c>
      <c r="AE238" s="16" t="s">
        <v>36</v>
      </c>
      <c r="AF238" s="16" t="s">
        <v>36</v>
      </c>
      <c r="AG238" s="15" cm="1">
        <f t="array" ref="AG238">SUMPRODUCT(--((ISNUMBER(AH238:AJ238)) + (AH238:AJ238="TurboID only")))</f>
        <v>0</v>
      </c>
      <c r="AH238" s="16" t="s">
        <v>36</v>
      </c>
      <c r="AI238" s="16" t="s">
        <v>36</v>
      </c>
      <c r="AJ238" s="16" t="s">
        <v>36</v>
      </c>
      <c r="AL238" s="17" t="s">
        <v>951</v>
      </c>
      <c r="AM238" s="18"/>
      <c r="AN238" s="19" t="s">
        <v>952</v>
      </c>
      <c r="AP238" t="s">
        <v>686</v>
      </c>
      <c r="AR238" s="19" t="s">
        <v>953</v>
      </c>
      <c r="AX238" s="19" t="s">
        <v>308</v>
      </c>
      <c r="AZ238" s="31" t="s">
        <v>2292</v>
      </c>
    </row>
    <row r="239" spans="1:52" x14ac:dyDescent="0.2">
      <c r="A239" s="25" t="s">
        <v>945</v>
      </c>
      <c r="B239" s="15">
        <v>5</v>
      </c>
      <c r="C239" s="15" t="str">
        <f t="shared" si="18"/>
        <v>+</v>
      </c>
      <c r="D239" s="15" t="str">
        <f t="shared" si="19"/>
        <v>+</v>
      </c>
      <c r="E239" s="15" t="str">
        <f t="shared" si="20"/>
        <v>+</v>
      </c>
      <c r="F239" s="15" t="str">
        <f t="shared" si="21"/>
        <v/>
      </c>
      <c r="G239" s="15">
        <f t="shared" si="22"/>
        <v>3</v>
      </c>
      <c r="H239" s="15" t="str">
        <f t="shared" si="23"/>
        <v>Yes</v>
      </c>
      <c r="I239" s="15" cm="1">
        <f t="array" ref="I239">SUMPRODUCT(--((ISNUMBER(J239:O239)) + (J239:O239="TurboID only")))</f>
        <v>3</v>
      </c>
      <c r="J239" s="16">
        <v>12.353089508928599</v>
      </c>
      <c r="K239" s="16" t="s">
        <v>36</v>
      </c>
      <c r="L239" s="16" t="s">
        <v>42</v>
      </c>
      <c r="M239" s="16" t="s">
        <v>36</v>
      </c>
      <c r="N239" s="16">
        <v>10.999595362186099</v>
      </c>
      <c r="O239" s="16" t="s">
        <v>36</v>
      </c>
      <c r="P239" s="15" cm="1">
        <f t="array" ref="P239">SUMPRODUCT(--((ISNUMBER(Q239:V239)) + (Q239:V239="TurboID only")))</f>
        <v>1</v>
      </c>
      <c r="Q239" s="16" t="s">
        <v>36</v>
      </c>
      <c r="R239" s="16" t="s">
        <v>36</v>
      </c>
      <c r="S239" s="16" t="s">
        <v>42</v>
      </c>
      <c r="T239" s="16" t="s">
        <v>36</v>
      </c>
      <c r="U239" s="16" t="s">
        <v>36</v>
      </c>
      <c r="V239" s="16" t="s">
        <v>36</v>
      </c>
      <c r="W239" s="15" cm="1">
        <f t="array" ref="W239">SUMPRODUCT(--((ISNUMBER(X239:Z239)) + (X239:Z239="TurboID only")))</f>
        <v>0</v>
      </c>
      <c r="X239" s="16" t="s">
        <v>36</v>
      </c>
      <c r="Y239" s="16" t="s">
        <v>36</v>
      </c>
      <c r="Z239" s="16" t="s">
        <v>36</v>
      </c>
      <c r="AA239" s="15" cm="1">
        <f t="array" ref="AA239">SUMPRODUCT(--((ISNUMBER(AB239:AF239)) + (AB239:AF239="TurboID only")))</f>
        <v>1</v>
      </c>
      <c r="AB239" s="16" t="s">
        <v>36</v>
      </c>
      <c r="AC239" s="16" t="s">
        <v>36</v>
      </c>
      <c r="AD239" s="16" t="s">
        <v>36</v>
      </c>
      <c r="AE239" s="16">
        <v>16.077994966697499</v>
      </c>
      <c r="AF239" s="16" t="s">
        <v>36</v>
      </c>
      <c r="AG239" s="15" cm="1">
        <f t="array" ref="AG239">SUMPRODUCT(--((ISNUMBER(AH239:AJ239)) + (AH239:AJ239="TurboID only")))</f>
        <v>0</v>
      </c>
      <c r="AH239" s="16" t="s">
        <v>36</v>
      </c>
      <c r="AI239" s="16" t="s">
        <v>36</v>
      </c>
      <c r="AJ239" s="16" t="s">
        <v>36</v>
      </c>
      <c r="AL239" s="17" t="s">
        <v>955</v>
      </c>
      <c r="AM239" s="18"/>
      <c r="AN239" s="19" t="s">
        <v>956</v>
      </c>
      <c r="AP239" t="s">
        <v>690</v>
      </c>
      <c r="AR239" s="19" t="s">
        <v>957</v>
      </c>
      <c r="AX239" s="19" t="s">
        <v>334</v>
      </c>
      <c r="AZ239" s="31" t="s">
        <v>2312</v>
      </c>
    </row>
    <row r="240" spans="1:52" x14ac:dyDescent="0.2">
      <c r="A240" s="25" t="s">
        <v>807</v>
      </c>
      <c r="B240" s="15">
        <v>5</v>
      </c>
      <c r="C240" s="15" t="str">
        <f t="shared" si="18"/>
        <v>+</v>
      </c>
      <c r="D240" s="15" t="str">
        <f t="shared" si="19"/>
        <v>+</v>
      </c>
      <c r="E240" s="15" t="str">
        <f t="shared" si="20"/>
        <v>+</v>
      </c>
      <c r="F240" s="15" t="str">
        <f t="shared" si="21"/>
        <v/>
      </c>
      <c r="G240" s="15">
        <f t="shared" si="22"/>
        <v>3</v>
      </c>
      <c r="H240" s="15" t="str">
        <f t="shared" si="23"/>
        <v>Yes</v>
      </c>
      <c r="I240" s="15" cm="1">
        <f t="array" ref="I240">SUMPRODUCT(--((ISNUMBER(J240:O240)) + (J240:O240="TurboID only")))</f>
        <v>2</v>
      </c>
      <c r="J240" s="16" t="s">
        <v>36</v>
      </c>
      <c r="K240" s="16" t="s">
        <v>36</v>
      </c>
      <c r="L240" s="16" t="s">
        <v>42</v>
      </c>
      <c r="M240" s="16" t="s">
        <v>42</v>
      </c>
      <c r="N240" s="16" t="s">
        <v>36</v>
      </c>
      <c r="O240" s="16" t="s">
        <v>36</v>
      </c>
      <c r="P240" s="15" cm="1">
        <f t="array" ref="P240">SUMPRODUCT(--((ISNUMBER(Q240:V240)) + (Q240:V240="TurboID only")))</f>
        <v>2</v>
      </c>
      <c r="Q240" s="16" t="s">
        <v>36</v>
      </c>
      <c r="R240" s="16" t="s">
        <v>36</v>
      </c>
      <c r="S240" s="16" t="s">
        <v>42</v>
      </c>
      <c r="T240" s="23" t="s">
        <v>42</v>
      </c>
      <c r="U240" s="16" t="s">
        <v>36</v>
      </c>
      <c r="V240" s="16" t="s">
        <v>36</v>
      </c>
      <c r="W240" s="15" cm="1">
        <f t="array" ref="W240">SUMPRODUCT(--((ISNUMBER(X240:Z240)) + (X240:Z240="TurboID only")))</f>
        <v>1</v>
      </c>
      <c r="X240" s="16" t="s">
        <v>36</v>
      </c>
      <c r="Y240" s="16" t="s">
        <v>36</v>
      </c>
      <c r="Z240" s="16" t="s">
        <v>42</v>
      </c>
      <c r="AA240" s="15" cm="1">
        <f t="array" ref="AA240">SUMPRODUCT(--((ISNUMBER(AB240:AF240)) + (AB240:AF240="TurboID only")))</f>
        <v>0</v>
      </c>
      <c r="AB240" s="16" t="s">
        <v>36</v>
      </c>
      <c r="AC240" s="16" t="s">
        <v>36</v>
      </c>
      <c r="AD240" s="16" t="s">
        <v>36</v>
      </c>
      <c r="AE240" s="16" t="s">
        <v>36</v>
      </c>
      <c r="AF240" s="16" t="s">
        <v>36</v>
      </c>
      <c r="AG240" s="15" cm="1">
        <f t="array" ref="AG240">SUMPRODUCT(--((ISNUMBER(AH240:AJ240)) + (AH240:AJ240="TurboID only")))</f>
        <v>0</v>
      </c>
      <c r="AH240" s="16" t="s">
        <v>36</v>
      </c>
      <c r="AI240" s="16" t="s">
        <v>36</v>
      </c>
      <c r="AJ240" s="16" t="s">
        <v>36</v>
      </c>
      <c r="AL240" s="17" t="s">
        <v>959</v>
      </c>
      <c r="AM240" s="18"/>
      <c r="AN240" s="19" t="s">
        <v>960</v>
      </c>
      <c r="AP240" t="s">
        <v>694</v>
      </c>
      <c r="AR240" s="19" t="s">
        <v>961</v>
      </c>
      <c r="AX240" s="19" t="s">
        <v>312</v>
      </c>
      <c r="AZ240" s="31" t="s">
        <v>2317</v>
      </c>
    </row>
    <row r="241" spans="1:52" x14ac:dyDescent="0.2">
      <c r="A241" s="24" t="s">
        <v>873</v>
      </c>
      <c r="B241" s="15">
        <v>5</v>
      </c>
      <c r="C241" s="15" t="str">
        <f t="shared" si="18"/>
        <v>+</v>
      </c>
      <c r="D241" s="15" t="str">
        <f t="shared" si="19"/>
        <v>+</v>
      </c>
      <c r="E241" s="15" t="str">
        <f t="shared" si="20"/>
        <v>+</v>
      </c>
      <c r="F241" s="15" t="str">
        <f t="shared" si="21"/>
        <v>+</v>
      </c>
      <c r="G241" s="15">
        <f t="shared" si="22"/>
        <v>4</v>
      </c>
      <c r="H241" s="15" t="str">
        <f t="shared" si="23"/>
        <v>Yes</v>
      </c>
      <c r="I241" s="15" cm="1">
        <f t="array" ref="I241">SUMPRODUCT(--((ISNUMBER(J241:O241)) + (J241:O241="TurboID only")))</f>
        <v>2</v>
      </c>
      <c r="J241" s="16">
        <v>8.3930780676334606</v>
      </c>
      <c r="K241" s="16" t="s">
        <v>36</v>
      </c>
      <c r="L241" s="16" t="s">
        <v>42</v>
      </c>
      <c r="M241" s="16" t="s">
        <v>36</v>
      </c>
      <c r="N241" s="16" t="s">
        <v>36</v>
      </c>
      <c r="O241" s="16" t="s">
        <v>36</v>
      </c>
      <c r="P241" s="15" cm="1">
        <f t="array" ref="P241">SUMPRODUCT(--((ISNUMBER(Q241:V241)) + (Q241:V241="TurboID only")))</f>
        <v>3</v>
      </c>
      <c r="Q241" s="16">
        <v>7.48343168497329</v>
      </c>
      <c r="R241" s="16" t="s">
        <v>36</v>
      </c>
      <c r="S241" s="16" t="s">
        <v>42</v>
      </c>
      <c r="T241" s="16">
        <v>2.76394881168136</v>
      </c>
      <c r="U241" s="16" t="s">
        <v>36</v>
      </c>
      <c r="V241" s="16" t="s">
        <v>36</v>
      </c>
      <c r="W241" s="15" cm="1">
        <f t="array" ref="W241">SUMPRODUCT(--((ISNUMBER(X241:Z241)) + (X241:Z241="TurboID only")))</f>
        <v>0</v>
      </c>
      <c r="X241" s="16" t="s">
        <v>36</v>
      </c>
      <c r="Y241" s="16" t="s">
        <v>36</v>
      </c>
      <c r="Z241" s="16" t="s">
        <v>36</v>
      </c>
      <c r="AA241" s="15" cm="1">
        <f t="array" ref="AA241">SUMPRODUCT(--((ISNUMBER(AB241:AF241)) + (AB241:AF241="TurboID only")))</f>
        <v>0</v>
      </c>
      <c r="AB241" s="16" t="s">
        <v>36</v>
      </c>
      <c r="AC241" s="16" t="s">
        <v>36</v>
      </c>
      <c r="AD241" s="16" t="s">
        <v>36</v>
      </c>
      <c r="AE241" s="16" t="s">
        <v>36</v>
      </c>
      <c r="AF241" s="16" t="s">
        <v>36</v>
      </c>
      <c r="AG241" s="15" cm="1">
        <f t="array" ref="AG241">SUMPRODUCT(--((ISNUMBER(AH241:AJ241)) + (AH241:AJ241="TurboID only")))</f>
        <v>0</v>
      </c>
      <c r="AH241" s="16" t="s">
        <v>36</v>
      </c>
      <c r="AI241" s="16" t="s">
        <v>36</v>
      </c>
      <c r="AJ241" s="16" t="s">
        <v>36</v>
      </c>
      <c r="AL241" s="17" t="s">
        <v>963</v>
      </c>
      <c r="AM241" s="18"/>
      <c r="AN241" s="19" t="s">
        <v>964</v>
      </c>
      <c r="AP241" t="s">
        <v>699</v>
      </c>
      <c r="AR241" s="19" t="s">
        <v>965</v>
      </c>
      <c r="AX241" s="19" t="s">
        <v>402</v>
      </c>
      <c r="AZ241" s="31" t="s">
        <v>1596</v>
      </c>
    </row>
    <row r="242" spans="1:52" x14ac:dyDescent="0.2">
      <c r="A242" s="25" t="s">
        <v>714</v>
      </c>
      <c r="B242" s="15">
        <v>5</v>
      </c>
      <c r="C242" s="15" t="str">
        <f t="shared" si="18"/>
        <v>+</v>
      </c>
      <c r="D242" s="15" t="str">
        <f t="shared" si="19"/>
        <v>+</v>
      </c>
      <c r="E242" s="15" t="str">
        <f t="shared" si="20"/>
        <v>+</v>
      </c>
      <c r="F242" s="15" t="str">
        <f t="shared" si="21"/>
        <v>+</v>
      </c>
      <c r="G242" s="15">
        <f t="shared" si="22"/>
        <v>4</v>
      </c>
      <c r="H242" s="15" t="str">
        <f t="shared" si="23"/>
        <v>Yes</v>
      </c>
      <c r="I242" s="15" cm="1">
        <f t="array" ref="I242">SUMPRODUCT(--((ISNUMBER(J242:O242)) + (J242:O242="TurboID only")))</f>
        <v>4</v>
      </c>
      <c r="J242" s="16">
        <v>7.6042185682335797</v>
      </c>
      <c r="K242" s="16" t="s">
        <v>36</v>
      </c>
      <c r="L242" s="16">
        <v>7.5978961868094901</v>
      </c>
      <c r="M242" s="16">
        <v>6.6795899171243596</v>
      </c>
      <c r="N242" s="16">
        <v>6.9317786871184399</v>
      </c>
      <c r="O242" s="16" t="s">
        <v>36</v>
      </c>
      <c r="P242" s="15" cm="1">
        <f t="array" ref="P242">SUMPRODUCT(--((ISNUMBER(Q242:V242)) + (Q242:V242="TurboID only")))</f>
        <v>1</v>
      </c>
      <c r="Q242" s="16" t="s">
        <v>36</v>
      </c>
      <c r="R242" s="16" t="s">
        <v>36</v>
      </c>
      <c r="S242" s="16">
        <v>10.472253349225999</v>
      </c>
      <c r="T242" s="16" t="s">
        <v>36</v>
      </c>
      <c r="U242" s="16" t="s">
        <v>36</v>
      </c>
      <c r="V242" s="16" t="s">
        <v>36</v>
      </c>
      <c r="W242" s="15" cm="1">
        <f t="array" ref="W242">SUMPRODUCT(--((ISNUMBER(X242:Z242)) + (X242:Z242="TurboID only")))</f>
        <v>0</v>
      </c>
      <c r="X242" s="16" t="s">
        <v>36</v>
      </c>
      <c r="Y242" s="16" t="s">
        <v>36</v>
      </c>
      <c r="Z242" s="16" t="s">
        <v>36</v>
      </c>
      <c r="AA242" s="15" cm="1">
        <f t="array" ref="AA242">SUMPRODUCT(--((ISNUMBER(AB242:AF242)) + (AB242:AF242="TurboID only")))</f>
        <v>0</v>
      </c>
      <c r="AB242" s="16" t="s">
        <v>36</v>
      </c>
      <c r="AC242" s="16" t="s">
        <v>36</v>
      </c>
      <c r="AD242" s="16" t="s">
        <v>36</v>
      </c>
      <c r="AE242" s="16" t="s">
        <v>36</v>
      </c>
      <c r="AF242" s="16" t="s">
        <v>36</v>
      </c>
      <c r="AG242" s="15" cm="1">
        <f t="array" ref="AG242">SUMPRODUCT(--((ISNUMBER(AH242:AJ242)) + (AH242:AJ242="TurboID only")))</f>
        <v>0</v>
      </c>
      <c r="AH242" s="16" t="s">
        <v>36</v>
      </c>
      <c r="AI242" s="16" t="s">
        <v>36</v>
      </c>
      <c r="AJ242" s="16" t="s">
        <v>36</v>
      </c>
      <c r="AL242" s="17" t="s">
        <v>967</v>
      </c>
      <c r="AM242" s="18"/>
      <c r="AN242" s="19" t="s">
        <v>968</v>
      </c>
      <c r="AP242" t="s">
        <v>703</v>
      </c>
      <c r="AR242" s="19" t="s">
        <v>969</v>
      </c>
      <c r="AX242" s="19" t="s">
        <v>314</v>
      </c>
      <c r="AZ242" s="31" t="s">
        <v>2330</v>
      </c>
    </row>
    <row r="243" spans="1:52" x14ac:dyDescent="0.2">
      <c r="A243" s="24" t="s">
        <v>1027</v>
      </c>
      <c r="B243" s="15">
        <v>4</v>
      </c>
      <c r="C243" s="15" t="str">
        <f t="shared" si="18"/>
        <v/>
      </c>
      <c r="D243" s="15" t="str">
        <f t="shared" si="19"/>
        <v>+</v>
      </c>
      <c r="E243" s="15" t="str">
        <f t="shared" si="20"/>
        <v>+</v>
      </c>
      <c r="F243" s="15" t="str">
        <f t="shared" si="21"/>
        <v>+</v>
      </c>
      <c r="G243" s="15">
        <f t="shared" si="22"/>
        <v>3</v>
      </c>
      <c r="H243" s="15" t="str">
        <f t="shared" si="23"/>
        <v>Yes</v>
      </c>
      <c r="I243" s="15" cm="1">
        <f t="array" ref="I243">SUMPRODUCT(--((ISNUMBER(J243:O243)) + (J243:O243="TurboID only")))</f>
        <v>1</v>
      </c>
      <c r="J243" s="16" t="s">
        <v>36</v>
      </c>
      <c r="K243" s="16" t="s">
        <v>42</v>
      </c>
      <c r="L243" s="16" t="s">
        <v>36</v>
      </c>
      <c r="M243" s="16" t="s">
        <v>36</v>
      </c>
      <c r="N243" s="16" t="s">
        <v>36</v>
      </c>
      <c r="O243" s="16" t="s">
        <v>36</v>
      </c>
      <c r="P243" s="15" cm="1">
        <f t="array" ref="P243">SUMPRODUCT(--((ISNUMBER(Q243:V243)) + (Q243:V243="TurboID only")))</f>
        <v>0</v>
      </c>
      <c r="Q243" s="16" t="s">
        <v>36</v>
      </c>
      <c r="R243" s="16" t="s">
        <v>36</v>
      </c>
      <c r="S243" s="16" t="s">
        <v>36</v>
      </c>
      <c r="T243" s="16" t="s">
        <v>36</v>
      </c>
      <c r="U243" s="16" t="s">
        <v>36</v>
      </c>
      <c r="V243" s="16" t="s">
        <v>36</v>
      </c>
      <c r="W243" s="15" cm="1">
        <f t="array" ref="W243">SUMPRODUCT(--((ISNUMBER(X243:Z243)) + (X243:Z243="TurboID only")))</f>
        <v>0</v>
      </c>
      <c r="X243" s="16" t="s">
        <v>36</v>
      </c>
      <c r="Y243" s="16" t="s">
        <v>36</v>
      </c>
      <c r="Z243" s="16" t="s">
        <v>36</v>
      </c>
      <c r="AA243" s="15" cm="1">
        <f t="array" ref="AA243">SUMPRODUCT(--((ISNUMBER(AB243:AF243)) + (AB243:AF243="TurboID only")))</f>
        <v>1</v>
      </c>
      <c r="AB243" s="16" t="s">
        <v>36</v>
      </c>
      <c r="AC243" s="16" t="s">
        <v>42</v>
      </c>
      <c r="AD243" s="16" t="s">
        <v>36</v>
      </c>
      <c r="AE243" s="16" t="s">
        <v>36</v>
      </c>
      <c r="AF243" s="16" t="s">
        <v>36</v>
      </c>
      <c r="AG243" s="15" cm="1">
        <f t="array" ref="AG243">SUMPRODUCT(--((ISNUMBER(AH243:AJ243)) + (AH243:AJ243="TurboID only")))</f>
        <v>2</v>
      </c>
      <c r="AH243" s="16" t="s">
        <v>42</v>
      </c>
      <c r="AI243" s="16" t="s">
        <v>36</v>
      </c>
      <c r="AJ243" s="16">
        <v>2.37364169281431</v>
      </c>
      <c r="AL243" s="17" t="s">
        <v>705</v>
      </c>
      <c r="AM243" s="18"/>
      <c r="AN243" s="19" t="s">
        <v>970</v>
      </c>
      <c r="AP243" t="s">
        <v>971</v>
      </c>
      <c r="AR243" s="19" t="s">
        <v>972</v>
      </c>
      <c r="AX243" s="19" t="s">
        <v>338</v>
      </c>
      <c r="AZ243" s="31" t="s">
        <v>2004</v>
      </c>
    </row>
    <row r="244" spans="1:52" x14ac:dyDescent="0.2">
      <c r="A244" s="24" t="s">
        <v>60</v>
      </c>
      <c r="B244" s="15">
        <v>4</v>
      </c>
      <c r="C244" s="15" t="str">
        <f t="shared" si="18"/>
        <v>+</v>
      </c>
      <c r="D244" s="15" t="str">
        <f t="shared" si="19"/>
        <v>+</v>
      </c>
      <c r="E244" s="15" t="str">
        <f t="shared" si="20"/>
        <v/>
      </c>
      <c r="F244" s="15" t="str">
        <f t="shared" si="21"/>
        <v>+</v>
      </c>
      <c r="G244" s="15">
        <f t="shared" si="22"/>
        <v>3</v>
      </c>
      <c r="H244" s="15" t="str">
        <f t="shared" si="23"/>
        <v>Yes</v>
      </c>
      <c r="I244" s="15" cm="1">
        <f t="array" ref="I244">SUMPRODUCT(--((ISNUMBER(J244:O244)) + (J244:O244="TurboID only")))</f>
        <v>1</v>
      </c>
      <c r="J244" s="16" t="s">
        <v>36</v>
      </c>
      <c r="K244" s="16">
        <v>2.3846871339129199</v>
      </c>
      <c r="L244" s="16" t="s">
        <v>36</v>
      </c>
      <c r="M244" s="16" t="s">
        <v>36</v>
      </c>
      <c r="N244" s="16" t="s">
        <v>36</v>
      </c>
      <c r="O244" s="16" t="s">
        <v>36</v>
      </c>
      <c r="P244" s="15" cm="1">
        <f t="array" ref="P244">SUMPRODUCT(--((ISNUMBER(Q244:V244)) + (Q244:V244="TurboID only")))</f>
        <v>0</v>
      </c>
      <c r="Q244" s="16" t="s">
        <v>36</v>
      </c>
      <c r="R244" s="16" t="s">
        <v>36</v>
      </c>
      <c r="S244" s="16" t="s">
        <v>36</v>
      </c>
      <c r="T244" s="16" t="s">
        <v>36</v>
      </c>
      <c r="U244" s="16" t="s">
        <v>36</v>
      </c>
      <c r="V244" s="16" t="s">
        <v>36</v>
      </c>
      <c r="W244" s="15" cm="1">
        <f t="array" ref="W244">SUMPRODUCT(--((ISNUMBER(X244:Z244)) + (X244:Z244="TurboID only")))</f>
        <v>0</v>
      </c>
      <c r="X244" s="16" t="s">
        <v>36</v>
      </c>
      <c r="Y244" s="16" t="s">
        <v>36</v>
      </c>
      <c r="Z244" s="16" t="s">
        <v>36</v>
      </c>
      <c r="AA244" s="15" cm="1">
        <f t="array" ref="AA244">SUMPRODUCT(--((ISNUMBER(AB244:AF244)) + (AB244:AF244="TurboID only")))</f>
        <v>2</v>
      </c>
      <c r="AB244" s="16">
        <v>2.2970782452584402</v>
      </c>
      <c r="AC244" s="16">
        <v>2.9550857606434899</v>
      </c>
      <c r="AD244" s="16" t="s">
        <v>36</v>
      </c>
      <c r="AE244" s="16" t="s">
        <v>36</v>
      </c>
      <c r="AF244" s="16" t="s">
        <v>36</v>
      </c>
      <c r="AG244" s="15" cm="1">
        <f t="array" ref="AG244">SUMPRODUCT(--((ISNUMBER(AH244:AJ244)) + (AH244:AJ244="TurboID only")))</f>
        <v>1</v>
      </c>
      <c r="AH244" s="16">
        <v>2.50341938748495</v>
      </c>
      <c r="AI244" s="16" t="s">
        <v>36</v>
      </c>
      <c r="AJ244" s="16" t="s">
        <v>36</v>
      </c>
      <c r="AL244" s="17" t="s">
        <v>720</v>
      </c>
      <c r="AM244" s="18"/>
      <c r="AN244" s="19" t="s">
        <v>974</v>
      </c>
      <c r="AP244" t="s">
        <v>496</v>
      </c>
      <c r="AR244" s="19" t="s">
        <v>975</v>
      </c>
      <c r="AX244" s="19" t="s">
        <v>317</v>
      </c>
      <c r="AZ244" s="31" t="s">
        <v>12023</v>
      </c>
    </row>
    <row r="245" spans="1:52" x14ac:dyDescent="0.2">
      <c r="A245" s="24" t="s">
        <v>1296</v>
      </c>
      <c r="B245" s="15">
        <v>4</v>
      </c>
      <c r="C245" s="15" t="str">
        <f t="shared" si="18"/>
        <v/>
      </c>
      <c r="D245" s="15" t="str">
        <f t="shared" si="19"/>
        <v>+</v>
      </c>
      <c r="E245" s="15" t="str">
        <f t="shared" si="20"/>
        <v/>
      </c>
      <c r="F245" s="15" t="str">
        <f t="shared" si="21"/>
        <v/>
      </c>
      <c r="G245" s="15">
        <f t="shared" si="22"/>
        <v>1</v>
      </c>
      <c r="H245" s="15" t="str">
        <f t="shared" si="23"/>
        <v>Yes</v>
      </c>
      <c r="I245" s="15" cm="1">
        <f t="array" ref="I245">SUMPRODUCT(--((ISNUMBER(J245:O245)) + (J245:O245="TurboID only")))</f>
        <v>0</v>
      </c>
      <c r="J245" s="16" t="s">
        <v>36</v>
      </c>
      <c r="K245" s="16" t="s">
        <v>36</v>
      </c>
      <c r="L245" s="16" t="s">
        <v>36</v>
      </c>
      <c r="M245" s="16" t="s">
        <v>36</v>
      </c>
      <c r="N245" s="16" t="s">
        <v>36</v>
      </c>
      <c r="O245" s="16" t="s">
        <v>36</v>
      </c>
      <c r="P245" s="15" cm="1">
        <f t="array" ref="P245">SUMPRODUCT(--((ISNUMBER(Q245:V245)) + (Q245:V245="TurboID only")))</f>
        <v>1</v>
      </c>
      <c r="Q245" s="16" t="s">
        <v>36</v>
      </c>
      <c r="R245" s="16">
        <v>2.20136748279343</v>
      </c>
      <c r="S245" s="16" t="s">
        <v>36</v>
      </c>
      <c r="T245" s="16" t="s">
        <v>36</v>
      </c>
      <c r="U245" s="16" t="s">
        <v>36</v>
      </c>
      <c r="V245" s="16" t="s">
        <v>36</v>
      </c>
      <c r="W245" s="15" cm="1">
        <f t="array" ref="W245">SUMPRODUCT(--((ISNUMBER(X245:Z245)) + (X245:Z245="TurboID only")))</f>
        <v>1</v>
      </c>
      <c r="X245" s="16">
        <v>2.2360000000000002</v>
      </c>
      <c r="Y245" s="16" t="s">
        <v>36</v>
      </c>
      <c r="Z245" s="16" t="s">
        <v>36</v>
      </c>
      <c r="AA245" s="15" cm="1">
        <f t="array" ref="AA245">SUMPRODUCT(--((ISNUMBER(AB245:AF245)) + (AB245:AF245="TurboID only")))</f>
        <v>1</v>
      </c>
      <c r="AB245" s="16" t="s">
        <v>36</v>
      </c>
      <c r="AC245" s="16">
        <v>2.1766357510062599</v>
      </c>
      <c r="AD245" s="16" t="s">
        <v>36</v>
      </c>
      <c r="AE245" s="16" t="s">
        <v>36</v>
      </c>
      <c r="AF245" s="16" t="s">
        <v>36</v>
      </c>
      <c r="AG245" s="15" cm="1">
        <f t="array" ref="AG245">SUMPRODUCT(--((ISNUMBER(AH245:AJ245)) + (AH245:AJ245="TurboID only")))</f>
        <v>1</v>
      </c>
      <c r="AH245" s="16">
        <v>2.8534355944879302</v>
      </c>
      <c r="AI245" s="16" t="s">
        <v>36</v>
      </c>
      <c r="AJ245" s="16" t="s">
        <v>36</v>
      </c>
      <c r="AL245" s="17" t="s">
        <v>976</v>
      </c>
      <c r="AM245" s="18"/>
      <c r="AN245" s="19" t="s">
        <v>977</v>
      </c>
      <c r="AP245" t="s">
        <v>978</v>
      </c>
      <c r="AR245" s="19" t="s">
        <v>979</v>
      </c>
      <c r="AX245" s="19" t="s">
        <v>341</v>
      </c>
      <c r="AZ245" s="31" t="s">
        <v>2008</v>
      </c>
    </row>
    <row r="246" spans="1:52" x14ac:dyDescent="0.2">
      <c r="A246" s="24" t="s">
        <v>1199</v>
      </c>
      <c r="B246" s="15">
        <v>4</v>
      </c>
      <c r="C246" s="15" t="str">
        <f t="shared" si="18"/>
        <v>+</v>
      </c>
      <c r="D246" s="15" t="str">
        <f t="shared" si="19"/>
        <v>+</v>
      </c>
      <c r="E246" s="15" t="str">
        <f t="shared" si="20"/>
        <v>+</v>
      </c>
      <c r="F246" s="15" t="str">
        <f t="shared" si="21"/>
        <v/>
      </c>
      <c r="G246" s="15">
        <f t="shared" si="22"/>
        <v>3</v>
      </c>
      <c r="H246" s="15" t="str">
        <f t="shared" si="23"/>
        <v>Yes</v>
      </c>
      <c r="I246" s="15" cm="1">
        <f t="array" ref="I246">SUMPRODUCT(--((ISNUMBER(J246:O246)) + (J246:O246="TurboID only")))</f>
        <v>1</v>
      </c>
      <c r="J246" s="16" t="s">
        <v>36</v>
      </c>
      <c r="K246" s="16" t="s">
        <v>36</v>
      </c>
      <c r="L246" s="16" t="s">
        <v>36</v>
      </c>
      <c r="M246" s="16" t="s">
        <v>36</v>
      </c>
      <c r="N246" s="16" t="s">
        <v>36</v>
      </c>
      <c r="O246" s="16">
        <v>3.3101578137051799</v>
      </c>
      <c r="P246" s="15" cm="1">
        <f t="array" ref="P246">SUMPRODUCT(--((ISNUMBER(Q246:V246)) + (Q246:V246="TurboID only")))</f>
        <v>0</v>
      </c>
      <c r="Q246" s="16" t="s">
        <v>36</v>
      </c>
      <c r="R246" s="16" t="s">
        <v>36</v>
      </c>
      <c r="S246" s="16" t="s">
        <v>36</v>
      </c>
      <c r="T246" s="16" t="s">
        <v>36</v>
      </c>
      <c r="U246" s="16" t="s">
        <v>36</v>
      </c>
      <c r="V246" s="16" t="s">
        <v>36</v>
      </c>
      <c r="W246" s="15" cm="1">
        <f t="array" ref="W246">SUMPRODUCT(--((ISNUMBER(X246:Z246)) + (X246:Z246="TurboID only")))</f>
        <v>1</v>
      </c>
      <c r="X246" s="16" t="s">
        <v>36</v>
      </c>
      <c r="Y246" s="16">
        <v>2.7145254313720599</v>
      </c>
      <c r="Z246" s="16" t="s">
        <v>36</v>
      </c>
      <c r="AA246" s="15" cm="1">
        <f t="array" ref="AA246">SUMPRODUCT(--((ISNUMBER(AB246:AF246)) + (AB246:AF246="TurboID only")))</f>
        <v>1</v>
      </c>
      <c r="AB246" s="16" t="s">
        <v>36</v>
      </c>
      <c r="AC246" s="16" t="s">
        <v>36</v>
      </c>
      <c r="AD246" s="16" t="s">
        <v>36</v>
      </c>
      <c r="AE246" s="16" t="s">
        <v>36</v>
      </c>
      <c r="AF246" s="16">
        <v>3.8546503467826398</v>
      </c>
      <c r="AG246" s="15" cm="1">
        <f t="array" ref="AG246">SUMPRODUCT(--((ISNUMBER(AH246:AJ246)) + (AH246:AJ246="TurboID only")))</f>
        <v>1</v>
      </c>
      <c r="AH246" s="16" t="s">
        <v>36</v>
      </c>
      <c r="AI246" s="16">
        <v>3.1616989412418102</v>
      </c>
      <c r="AJ246" s="16" t="s">
        <v>36</v>
      </c>
      <c r="AL246" s="17" t="s">
        <v>980</v>
      </c>
      <c r="AM246" s="18"/>
      <c r="AN246" s="19" t="s">
        <v>981</v>
      </c>
      <c r="AP246" t="s">
        <v>503</v>
      </c>
      <c r="AR246" s="19" t="s">
        <v>982</v>
      </c>
      <c r="AX246" s="19" t="s">
        <v>321</v>
      </c>
      <c r="AZ246" s="31" t="s">
        <v>12024</v>
      </c>
    </row>
    <row r="247" spans="1:52" x14ac:dyDescent="0.2">
      <c r="A247" s="24" t="s">
        <v>1354</v>
      </c>
      <c r="B247" s="15">
        <v>4</v>
      </c>
      <c r="C247" s="15" t="str">
        <f t="shared" si="18"/>
        <v/>
      </c>
      <c r="D247" s="15" t="str">
        <f t="shared" si="19"/>
        <v>+</v>
      </c>
      <c r="E247" s="15" t="str">
        <f t="shared" si="20"/>
        <v>+</v>
      </c>
      <c r="F247" s="15" t="str">
        <f t="shared" si="21"/>
        <v/>
      </c>
      <c r="G247" s="15">
        <f t="shared" si="22"/>
        <v>2</v>
      </c>
      <c r="H247" s="15" t="str">
        <f t="shared" si="23"/>
        <v>Yes</v>
      </c>
      <c r="I247" s="15" cm="1">
        <f t="array" ref="I247">SUMPRODUCT(--((ISNUMBER(J247:O247)) + (J247:O247="TurboID only")))</f>
        <v>1</v>
      </c>
      <c r="J247" s="16" t="s">
        <v>36</v>
      </c>
      <c r="K247" s="16">
        <v>2.7673401788653198</v>
      </c>
      <c r="L247" s="16" t="s">
        <v>36</v>
      </c>
      <c r="M247" s="16" t="s">
        <v>36</v>
      </c>
      <c r="N247" s="16" t="s">
        <v>36</v>
      </c>
      <c r="O247" s="16" t="s">
        <v>36</v>
      </c>
      <c r="P247" s="15" cm="1">
        <f t="array" ref="P247">SUMPRODUCT(--((ISNUMBER(Q247:V247)) + (Q247:V247="TurboID only")))</f>
        <v>0</v>
      </c>
      <c r="Q247" s="16" t="s">
        <v>36</v>
      </c>
      <c r="R247" s="16" t="s">
        <v>36</v>
      </c>
      <c r="S247" s="16" t="s">
        <v>36</v>
      </c>
      <c r="T247" s="16" t="s">
        <v>36</v>
      </c>
      <c r="U247" s="16" t="s">
        <v>36</v>
      </c>
      <c r="V247" s="16" t="s">
        <v>36</v>
      </c>
      <c r="W247" s="15" cm="1">
        <f t="array" ref="W247">SUMPRODUCT(--((ISNUMBER(X247:Z247)) + (X247:Z247="TurboID only")))</f>
        <v>1</v>
      </c>
      <c r="X247" s="16">
        <v>2.206</v>
      </c>
      <c r="Y247" s="16" t="s">
        <v>36</v>
      </c>
      <c r="Z247" s="16" t="s">
        <v>36</v>
      </c>
      <c r="AA247" s="15" cm="1">
        <f t="array" ref="AA247">SUMPRODUCT(--((ISNUMBER(AB247:AF247)) + (AB247:AF247="TurboID only")))</f>
        <v>1</v>
      </c>
      <c r="AB247" s="16" t="s">
        <v>36</v>
      </c>
      <c r="AC247" s="16">
        <v>3.5585758822710201</v>
      </c>
      <c r="AD247" s="16" t="s">
        <v>36</v>
      </c>
      <c r="AE247" s="16" t="s">
        <v>36</v>
      </c>
      <c r="AF247" s="16" t="s">
        <v>36</v>
      </c>
      <c r="AG247" s="15" cm="1">
        <f t="array" ref="AG247">SUMPRODUCT(--((ISNUMBER(AH247:AJ247)) + (AH247:AJ247="TurboID only")))</f>
        <v>1</v>
      </c>
      <c r="AH247" s="16">
        <v>2.2454428441472101</v>
      </c>
      <c r="AI247" s="16" t="s">
        <v>36</v>
      </c>
      <c r="AJ247" s="16" t="s">
        <v>36</v>
      </c>
      <c r="AL247" s="17" t="s">
        <v>983</v>
      </c>
      <c r="AM247" s="18"/>
      <c r="AN247" s="19" t="s">
        <v>984</v>
      </c>
      <c r="AP247" t="s">
        <v>985</v>
      </c>
      <c r="AR247" s="19" t="s">
        <v>986</v>
      </c>
      <c r="AX247" s="19" t="s">
        <v>344</v>
      </c>
      <c r="AZ247" s="31" t="s">
        <v>1994</v>
      </c>
    </row>
    <row r="248" spans="1:52" x14ac:dyDescent="0.2">
      <c r="A248" s="24" t="s">
        <v>1377</v>
      </c>
      <c r="B248" s="15">
        <v>4</v>
      </c>
      <c r="C248" s="15" t="str">
        <f t="shared" si="18"/>
        <v/>
      </c>
      <c r="D248" s="15" t="str">
        <f t="shared" si="19"/>
        <v>+</v>
      </c>
      <c r="E248" s="15" t="str">
        <f t="shared" si="20"/>
        <v/>
      </c>
      <c r="F248" s="15" t="str">
        <f t="shared" si="21"/>
        <v/>
      </c>
      <c r="G248" s="15">
        <f t="shared" si="22"/>
        <v>1</v>
      </c>
      <c r="H248" s="15" t="str">
        <f t="shared" si="23"/>
        <v>Yes</v>
      </c>
      <c r="I248" s="15" cm="1">
        <f t="array" ref="I248">SUMPRODUCT(--((ISNUMBER(J248:O248)) + (J248:O248="TurboID only")))</f>
        <v>1</v>
      </c>
      <c r="J248" s="16" t="s">
        <v>36</v>
      </c>
      <c r="K248" s="16">
        <v>2.7004503062010898</v>
      </c>
      <c r="L248" s="16" t="s">
        <v>36</v>
      </c>
      <c r="M248" s="16" t="s">
        <v>36</v>
      </c>
      <c r="N248" s="16" t="s">
        <v>36</v>
      </c>
      <c r="O248" s="16" t="s">
        <v>36</v>
      </c>
      <c r="P248" s="15" cm="1">
        <f t="array" ref="P248">SUMPRODUCT(--((ISNUMBER(Q248:V248)) + (Q248:V248="TurboID only")))</f>
        <v>0</v>
      </c>
      <c r="Q248" s="16" t="s">
        <v>36</v>
      </c>
      <c r="R248" s="16" t="s">
        <v>36</v>
      </c>
      <c r="S248" s="16" t="s">
        <v>36</v>
      </c>
      <c r="T248" s="16" t="s">
        <v>36</v>
      </c>
      <c r="U248" s="16" t="s">
        <v>36</v>
      </c>
      <c r="V248" s="16" t="s">
        <v>36</v>
      </c>
      <c r="W248" s="15" cm="1">
        <f t="array" ref="W248">SUMPRODUCT(--((ISNUMBER(X248:Z248)) + (X248:Z248="TurboID only")))</f>
        <v>1</v>
      </c>
      <c r="X248" s="16">
        <v>2.4820000000000002</v>
      </c>
      <c r="Y248" s="16" t="s">
        <v>36</v>
      </c>
      <c r="Z248" s="16" t="s">
        <v>36</v>
      </c>
      <c r="AA248" s="15" cm="1">
        <f t="array" ref="AA248">SUMPRODUCT(--((ISNUMBER(AB248:AF248)) + (AB248:AF248="TurboID only")))</f>
        <v>1</v>
      </c>
      <c r="AB248" s="16" t="s">
        <v>36</v>
      </c>
      <c r="AC248" s="16">
        <v>2.2282328469541799</v>
      </c>
      <c r="AD248" s="16" t="s">
        <v>36</v>
      </c>
      <c r="AE248" s="16" t="s">
        <v>36</v>
      </c>
      <c r="AF248" s="16" t="s">
        <v>36</v>
      </c>
      <c r="AG248" s="15" cm="1">
        <f t="array" ref="AG248">SUMPRODUCT(--((ISNUMBER(AH248:AJ248)) + (AH248:AJ248="TurboID only")))</f>
        <v>1</v>
      </c>
      <c r="AH248" s="16">
        <v>2.3218906021480801</v>
      </c>
      <c r="AI248" s="16" t="s">
        <v>36</v>
      </c>
      <c r="AJ248" s="16" t="s">
        <v>36</v>
      </c>
      <c r="AL248" s="17" t="s">
        <v>725</v>
      </c>
      <c r="AM248" s="18"/>
      <c r="AN248" s="19" t="s">
        <v>987</v>
      </c>
      <c r="AP248" t="s">
        <v>506</v>
      </c>
      <c r="AR248" s="19" t="s">
        <v>988</v>
      </c>
      <c r="AX248" s="19" t="s">
        <v>325</v>
      </c>
      <c r="AZ248" s="31" t="s">
        <v>1861</v>
      </c>
    </row>
    <row r="249" spans="1:52" x14ac:dyDescent="0.2">
      <c r="A249" s="24" t="s">
        <v>1413</v>
      </c>
      <c r="B249" s="15">
        <v>4</v>
      </c>
      <c r="C249" s="15" t="str">
        <f t="shared" si="18"/>
        <v>+</v>
      </c>
      <c r="D249" s="15" t="str">
        <f t="shared" si="19"/>
        <v>+</v>
      </c>
      <c r="E249" s="15" t="str">
        <f t="shared" si="20"/>
        <v>+</v>
      </c>
      <c r="F249" s="15" t="str">
        <f t="shared" si="21"/>
        <v/>
      </c>
      <c r="G249" s="15">
        <f t="shared" si="22"/>
        <v>3</v>
      </c>
      <c r="H249" s="15" t="str">
        <f t="shared" si="23"/>
        <v>Yes</v>
      </c>
      <c r="I249" s="15" cm="1">
        <f t="array" ref="I249">SUMPRODUCT(--((ISNUMBER(J249:O249)) + (J249:O249="TurboID only")))</f>
        <v>1</v>
      </c>
      <c r="J249" s="16" t="s">
        <v>36</v>
      </c>
      <c r="K249" s="16">
        <v>2.29055943798839</v>
      </c>
      <c r="L249" s="16" t="s">
        <v>36</v>
      </c>
      <c r="M249" s="16" t="s">
        <v>36</v>
      </c>
      <c r="N249" s="16" t="s">
        <v>36</v>
      </c>
      <c r="O249" s="16" t="s">
        <v>36</v>
      </c>
      <c r="P249" s="15" cm="1">
        <f t="array" ref="P249">SUMPRODUCT(--((ISNUMBER(Q249:V249)) + (Q249:V249="TurboID only")))</f>
        <v>0</v>
      </c>
      <c r="Q249" s="16" t="s">
        <v>36</v>
      </c>
      <c r="R249" s="16" t="s">
        <v>36</v>
      </c>
      <c r="S249" s="16" t="s">
        <v>36</v>
      </c>
      <c r="T249" s="16" t="s">
        <v>36</v>
      </c>
      <c r="U249" s="16" t="s">
        <v>36</v>
      </c>
      <c r="V249" s="16" t="s">
        <v>36</v>
      </c>
      <c r="W249" s="15" cm="1">
        <f t="array" ref="W249">SUMPRODUCT(--((ISNUMBER(X249:Z249)) + (X249:Z249="TurboID only")))</f>
        <v>1</v>
      </c>
      <c r="X249" s="16">
        <v>2.153</v>
      </c>
      <c r="Y249" s="16" t="s">
        <v>36</v>
      </c>
      <c r="Z249" s="16" t="s">
        <v>36</v>
      </c>
      <c r="AA249" s="15" cm="1">
        <f t="array" ref="AA249">SUMPRODUCT(--((ISNUMBER(AB249:AF249)) + (AB249:AF249="TurboID only")))</f>
        <v>1</v>
      </c>
      <c r="AB249" s="16" t="s">
        <v>36</v>
      </c>
      <c r="AC249" s="16">
        <v>2.3031366311017001</v>
      </c>
      <c r="AD249" s="16" t="s">
        <v>36</v>
      </c>
      <c r="AE249" s="16" t="s">
        <v>36</v>
      </c>
      <c r="AF249" s="16" t="s">
        <v>36</v>
      </c>
      <c r="AG249" s="15" cm="1">
        <f t="array" ref="AG249">SUMPRODUCT(--((ISNUMBER(AH249:AJ249)) + (AH249:AJ249="TurboID only")))</f>
        <v>1</v>
      </c>
      <c r="AH249" s="16">
        <v>2.6853311320800999</v>
      </c>
      <c r="AI249" s="16" t="s">
        <v>36</v>
      </c>
      <c r="AJ249" s="16" t="s">
        <v>36</v>
      </c>
      <c r="AL249" s="17" t="s">
        <v>731</v>
      </c>
      <c r="AM249" s="18"/>
      <c r="AN249" s="19" t="s">
        <v>989</v>
      </c>
      <c r="AP249" t="s">
        <v>510</v>
      </c>
      <c r="AR249" s="19" t="s">
        <v>990</v>
      </c>
      <c r="AX249" s="19" t="s">
        <v>415</v>
      </c>
      <c r="AZ249" s="31" t="s">
        <v>2621</v>
      </c>
    </row>
    <row r="250" spans="1:52" x14ac:dyDescent="0.2">
      <c r="A250" s="24" t="s">
        <v>973</v>
      </c>
      <c r="B250" s="15">
        <v>4</v>
      </c>
      <c r="C250" s="15" t="str">
        <f t="shared" si="18"/>
        <v/>
      </c>
      <c r="D250" s="15" t="str">
        <f t="shared" si="19"/>
        <v>+</v>
      </c>
      <c r="E250" s="15" t="str">
        <f t="shared" si="20"/>
        <v/>
      </c>
      <c r="F250" s="15" t="str">
        <f t="shared" si="21"/>
        <v/>
      </c>
      <c r="G250" s="15">
        <f t="shared" si="22"/>
        <v>1</v>
      </c>
      <c r="H250" s="15" t="str">
        <f t="shared" si="23"/>
        <v>Yes</v>
      </c>
      <c r="I250" s="15" cm="1">
        <f t="array" ref="I250">SUMPRODUCT(--((ISNUMBER(J250:O250)) + (J250:O250="TurboID only")))</f>
        <v>1</v>
      </c>
      <c r="J250" s="16" t="s">
        <v>36</v>
      </c>
      <c r="K250" s="16" t="s">
        <v>36</v>
      </c>
      <c r="L250" s="16" t="s">
        <v>36</v>
      </c>
      <c r="M250" s="16">
        <v>2.7509288259687699</v>
      </c>
      <c r="N250" s="16" t="s">
        <v>36</v>
      </c>
      <c r="O250" s="16" t="s">
        <v>36</v>
      </c>
      <c r="P250" s="15" cm="1">
        <f t="array" ref="P250">SUMPRODUCT(--((ISNUMBER(Q250:V250)) + (Q250:V250="TurboID only")))</f>
        <v>1</v>
      </c>
      <c r="Q250" s="16" t="s">
        <v>36</v>
      </c>
      <c r="R250" s="16" t="s">
        <v>36</v>
      </c>
      <c r="S250" s="16" t="s">
        <v>36</v>
      </c>
      <c r="T250" s="16">
        <v>2.8144496424477898</v>
      </c>
      <c r="U250" s="16" t="s">
        <v>36</v>
      </c>
      <c r="V250" s="16" t="s">
        <v>36</v>
      </c>
      <c r="W250" s="15" cm="1">
        <f t="array" ref="W250">SUMPRODUCT(--((ISNUMBER(X250:Z250)) + (X250:Z250="TurboID only")))</f>
        <v>0</v>
      </c>
      <c r="X250" s="16" t="s">
        <v>36</v>
      </c>
      <c r="Y250" s="16" t="s">
        <v>36</v>
      </c>
      <c r="Z250" s="16" t="s">
        <v>36</v>
      </c>
      <c r="AA250" s="15" cm="1">
        <f t="array" ref="AA250">SUMPRODUCT(--((ISNUMBER(AB250:AF250)) + (AB250:AF250="TurboID only")))</f>
        <v>1</v>
      </c>
      <c r="AB250" s="16" t="s">
        <v>36</v>
      </c>
      <c r="AC250" s="16" t="s">
        <v>36</v>
      </c>
      <c r="AD250" s="16">
        <v>2.05529760907518</v>
      </c>
      <c r="AE250" s="16" t="s">
        <v>36</v>
      </c>
      <c r="AF250" s="16" t="s">
        <v>36</v>
      </c>
      <c r="AG250" s="15" cm="1">
        <f t="array" ref="AG250">SUMPRODUCT(--((ISNUMBER(AH250:AJ250)) + (AH250:AJ250="TurboID only")))</f>
        <v>1</v>
      </c>
      <c r="AH250" s="16" t="s">
        <v>36</v>
      </c>
      <c r="AI250" s="16" t="s">
        <v>36</v>
      </c>
      <c r="AJ250" s="16">
        <v>2.00659455185439</v>
      </c>
      <c r="AL250" s="17" t="s">
        <v>735</v>
      </c>
      <c r="AM250" s="18"/>
      <c r="AN250" s="19" t="s">
        <v>991</v>
      </c>
      <c r="AP250" t="s">
        <v>992</v>
      </c>
      <c r="AR250" s="19" t="s">
        <v>993</v>
      </c>
      <c r="AX250" s="19" t="s">
        <v>330</v>
      </c>
      <c r="AZ250" s="31" t="s">
        <v>2354</v>
      </c>
    </row>
    <row r="251" spans="1:52" x14ac:dyDescent="0.2">
      <c r="A251" s="24" t="s">
        <v>1002</v>
      </c>
      <c r="B251" s="15">
        <v>4</v>
      </c>
      <c r="C251" s="15" t="str">
        <f t="shared" si="18"/>
        <v>+</v>
      </c>
      <c r="D251" s="15" t="str">
        <f t="shared" si="19"/>
        <v>+</v>
      </c>
      <c r="E251" s="15" t="str">
        <f t="shared" si="20"/>
        <v>+</v>
      </c>
      <c r="F251" s="15" t="str">
        <f t="shared" si="21"/>
        <v/>
      </c>
      <c r="G251" s="15">
        <f t="shared" si="22"/>
        <v>3</v>
      </c>
      <c r="H251" s="15" t="str">
        <f t="shared" si="23"/>
        <v>No</v>
      </c>
      <c r="I251" s="15" cm="1">
        <f t="array" ref="I251">SUMPRODUCT(--((ISNUMBER(J251:O251)) + (J251:O251="TurboID only")))</f>
        <v>1</v>
      </c>
      <c r="J251" s="16" t="s">
        <v>36</v>
      </c>
      <c r="K251" s="16" t="s">
        <v>36</v>
      </c>
      <c r="L251" s="16" t="s">
        <v>36</v>
      </c>
      <c r="M251" s="16">
        <v>5.5342092522052502</v>
      </c>
      <c r="N251" s="16" t="s">
        <v>36</v>
      </c>
      <c r="O251" s="16" t="s">
        <v>36</v>
      </c>
      <c r="P251" s="15" cm="1">
        <f t="array" ref="P251">SUMPRODUCT(--((ISNUMBER(Q251:V251)) + (Q251:V251="TurboID only")))</f>
        <v>1</v>
      </c>
      <c r="Q251" s="16" t="s">
        <v>36</v>
      </c>
      <c r="R251" s="16" t="s">
        <v>36</v>
      </c>
      <c r="S251" s="16" t="s">
        <v>36</v>
      </c>
      <c r="T251" s="16">
        <v>4.0978068711185998</v>
      </c>
      <c r="U251" s="16" t="s">
        <v>36</v>
      </c>
      <c r="V251" s="16" t="s">
        <v>36</v>
      </c>
      <c r="W251" s="15" cm="1">
        <f t="array" ref="W251">SUMPRODUCT(--((ISNUMBER(X251:Z251)) + (X251:Z251="TurboID only")))</f>
        <v>0</v>
      </c>
      <c r="X251" s="16" t="s">
        <v>36</v>
      </c>
      <c r="Y251" s="16" t="s">
        <v>36</v>
      </c>
      <c r="Z251" s="16" t="s">
        <v>36</v>
      </c>
      <c r="AA251" s="15" cm="1">
        <f t="array" ref="AA251">SUMPRODUCT(--((ISNUMBER(AB251:AF251)) + (AB251:AF251="TurboID only")))</f>
        <v>1</v>
      </c>
      <c r="AB251" s="16" t="s">
        <v>36</v>
      </c>
      <c r="AC251" s="16" t="s">
        <v>36</v>
      </c>
      <c r="AD251" s="16" t="s">
        <v>36</v>
      </c>
      <c r="AE251" s="16" t="s">
        <v>36</v>
      </c>
      <c r="AF251" s="16">
        <v>2.5859600725816301</v>
      </c>
      <c r="AG251" s="15" cm="1">
        <f t="array" ref="AG251">SUMPRODUCT(--((ISNUMBER(AH251:AJ251)) + (AH251:AJ251="TurboID only")))</f>
        <v>1</v>
      </c>
      <c r="AH251" s="16" t="s">
        <v>36</v>
      </c>
      <c r="AI251" s="16" t="s">
        <v>36</v>
      </c>
      <c r="AJ251" s="16">
        <v>4.2832786789693298</v>
      </c>
      <c r="AL251" s="17" t="s">
        <v>995</v>
      </c>
      <c r="AM251" s="18"/>
      <c r="AN251" s="19" t="s">
        <v>996</v>
      </c>
      <c r="AP251" t="s">
        <v>722</v>
      </c>
      <c r="AR251" s="19" t="s">
        <v>997</v>
      </c>
      <c r="AX251" s="19" t="s">
        <v>419</v>
      </c>
      <c r="AZ251" s="31" t="s">
        <v>2015</v>
      </c>
    </row>
    <row r="252" spans="1:52" x14ac:dyDescent="0.2">
      <c r="A252" s="24" t="s">
        <v>1008</v>
      </c>
      <c r="B252" s="15">
        <v>4</v>
      </c>
      <c r="C252" s="15" t="str">
        <f t="shared" si="18"/>
        <v/>
      </c>
      <c r="D252" s="15" t="str">
        <f t="shared" si="19"/>
        <v>+</v>
      </c>
      <c r="E252" s="15" t="str">
        <f t="shared" si="20"/>
        <v>+</v>
      </c>
      <c r="F252" s="15" t="str">
        <f t="shared" si="21"/>
        <v/>
      </c>
      <c r="G252" s="15">
        <f t="shared" si="22"/>
        <v>2</v>
      </c>
      <c r="H252" s="15" t="str">
        <f t="shared" si="23"/>
        <v>No</v>
      </c>
      <c r="I252" s="15" cm="1">
        <f t="array" ref="I252">SUMPRODUCT(--((ISNUMBER(J252:O252)) + (J252:O252="TurboID only")))</f>
        <v>1</v>
      </c>
      <c r="J252" s="16" t="s">
        <v>36</v>
      </c>
      <c r="K252" s="16" t="s">
        <v>36</v>
      </c>
      <c r="L252" s="16" t="s">
        <v>36</v>
      </c>
      <c r="M252" s="16">
        <v>3.51157031036308</v>
      </c>
      <c r="N252" s="16" t="s">
        <v>36</v>
      </c>
      <c r="O252" s="16" t="s">
        <v>36</v>
      </c>
      <c r="P252" s="15" cm="1">
        <f t="array" ref="P252">SUMPRODUCT(--((ISNUMBER(Q252:V252)) + (Q252:V252="TurboID only")))</f>
        <v>1</v>
      </c>
      <c r="Q252" s="16" t="s">
        <v>36</v>
      </c>
      <c r="R252" s="16" t="s">
        <v>36</v>
      </c>
      <c r="S252" s="16" t="s">
        <v>36</v>
      </c>
      <c r="T252" s="16">
        <v>2.7929566294865902</v>
      </c>
      <c r="U252" s="16" t="s">
        <v>36</v>
      </c>
      <c r="V252" s="16" t="s">
        <v>36</v>
      </c>
      <c r="W252" s="15" cm="1">
        <f t="array" ref="W252">SUMPRODUCT(--((ISNUMBER(X252:Z252)) + (X252:Z252="TurboID only")))</f>
        <v>0</v>
      </c>
      <c r="X252" s="16" t="s">
        <v>36</v>
      </c>
      <c r="Y252" s="16" t="s">
        <v>36</v>
      </c>
      <c r="Z252" s="16" t="s">
        <v>36</v>
      </c>
      <c r="AA252" s="15" cm="1">
        <f t="array" ref="AA252">SUMPRODUCT(--((ISNUMBER(AB252:AF252)) + (AB252:AF252="TurboID only")))</f>
        <v>1</v>
      </c>
      <c r="AB252" s="16" t="s">
        <v>36</v>
      </c>
      <c r="AC252" s="16" t="s">
        <v>36</v>
      </c>
      <c r="AD252" s="16" t="s">
        <v>36</v>
      </c>
      <c r="AE252" s="16" t="s">
        <v>36</v>
      </c>
      <c r="AF252" s="16">
        <v>3.3638188150870101</v>
      </c>
      <c r="AG252" s="15" cm="1">
        <f t="array" ref="AG252">SUMPRODUCT(--((ISNUMBER(AH252:AJ252)) + (AH252:AJ252="TurboID only")))</f>
        <v>1</v>
      </c>
      <c r="AH252" s="16" t="s">
        <v>36</v>
      </c>
      <c r="AI252" s="16" t="s">
        <v>36</v>
      </c>
      <c r="AJ252" s="16">
        <v>3.1567388246988002</v>
      </c>
      <c r="AL252" s="17" t="s">
        <v>999</v>
      </c>
      <c r="AM252" s="18"/>
      <c r="AN252" s="19" t="s">
        <v>1000</v>
      </c>
      <c r="AP252" t="s">
        <v>513</v>
      </c>
      <c r="AR252" s="19" t="s">
        <v>1001</v>
      </c>
      <c r="AX252" s="19" t="s">
        <v>333</v>
      </c>
      <c r="AZ252" s="31" t="s">
        <v>4028</v>
      </c>
    </row>
    <row r="253" spans="1:52" x14ac:dyDescent="0.2">
      <c r="A253" s="24" t="s">
        <v>1038</v>
      </c>
      <c r="B253" s="15">
        <v>4</v>
      </c>
      <c r="C253" s="15" t="str">
        <f t="shared" si="18"/>
        <v/>
      </c>
      <c r="D253" s="15" t="str">
        <f t="shared" si="19"/>
        <v/>
      </c>
      <c r="E253" s="15" t="str">
        <f t="shared" si="20"/>
        <v/>
      </c>
      <c r="F253" s="15" t="str">
        <f t="shared" si="21"/>
        <v/>
      </c>
      <c r="G253" s="15">
        <f t="shared" si="22"/>
        <v>0</v>
      </c>
      <c r="H253" s="15" t="str">
        <f t="shared" si="23"/>
        <v>No</v>
      </c>
      <c r="I253" s="15" cm="1">
        <f t="array" ref="I253">SUMPRODUCT(--((ISNUMBER(J253:O253)) + (J253:O253="TurboID only")))</f>
        <v>1</v>
      </c>
      <c r="J253" s="16" t="s">
        <v>36</v>
      </c>
      <c r="K253" s="16" t="s">
        <v>36</v>
      </c>
      <c r="L253" s="16" t="s">
        <v>36</v>
      </c>
      <c r="M253" s="16">
        <v>2.76876117303709</v>
      </c>
      <c r="N253" s="16" t="s">
        <v>36</v>
      </c>
      <c r="O253" s="16" t="s">
        <v>36</v>
      </c>
      <c r="P253" s="15" cm="1">
        <f t="array" ref="P253">SUMPRODUCT(--((ISNUMBER(Q253:V253)) + (Q253:V253="TurboID only")))</f>
        <v>1</v>
      </c>
      <c r="Q253" s="16" t="s">
        <v>36</v>
      </c>
      <c r="R253" s="16" t="s">
        <v>36</v>
      </c>
      <c r="S253" s="16" t="s">
        <v>36</v>
      </c>
      <c r="T253" s="16">
        <v>3.7207773422669201</v>
      </c>
      <c r="U253" s="16" t="s">
        <v>36</v>
      </c>
      <c r="V253" s="16" t="s">
        <v>36</v>
      </c>
      <c r="W253" s="15" cm="1">
        <f t="array" ref="W253">SUMPRODUCT(--((ISNUMBER(X253:Z253)) + (X253:Z253="TurboID only")))</f>
        <v>0</v>
      </c>
      <c r="X253" s="16" t="s">
        <v>36</v>
      </c>
      <c r="Y253" s="16" t="s">
        <v>36</v>
      </c>
      <c r="Z253" s="16" t="s">
        <v>36</v>
      </c>
      <c r="AA253" s="15" cm="1">
        <f t="array" ref="AA253">SUMPRODUCT(--((ISNUMBER(AB253:AF253)) + (AB253:AF253="TurboID only")))</f>
        <v>1</v>
      </c>
      <c r="AB253" s="16" t="s">
        <v>36</v>
      </c>
      <c r="AC253" s="16" t="s">
        <v>36</v>
      </c>
      <c r="AD253" s="16">
        <v>2.3384303264984201</v>
      </c>
      <c r="AE253" s="16" t="s">
        <v>36</v>
      </c>
      <c r="AF253" s="16" t="s">
        <v>36</v>
      </c>
      <c r="AG253" s="15" cm="1">
        <f t="array" ref="AG253">SUMPRODUCT(--((ISNUMBER(AH253:AJ253)) + (AH253:AJ253="TurboID only")))</f>
        <v>1</v>
      </c>
      <c r="AH253" s="16" t="s">
        <v>36</v>
      </c>
      <c r="AI253" s="16" t="s">
        <v>36</v>
      </c>
      <c r="AJ253" s="16">
        <v>2.4837492521484301</v>
      </c>
      <c r="AL253" s="17" t="s">
        <v>739</v>
      </c>
      <c r="AM253" s="18"/>
      <c r="AN253" s="19" t="s">
        <v>1003</v>
      </c>
      <c r="AP253" t="s">
        <v>517</v>
      </c>
      <c r="AR253" s="19" t="s">
        <v>1004</v>
      </c>
      <c r="AX253" s="19" t="s">
        <v>423</v>
      </c>
      <c r="AZ253" s="31" t="s">
        <v>4032</v>
      </c>
    </row>
    <row r="254" spans="1:52" x14ac:dyDescent="0.2">
      <c r="A254" s="24" t="s">
        <v>1052</v>
      </c>
      <c r="B254" s="15">
        <v>4</v>
      </c>
      <c r="C254" s="15" t="str">
        <f t="shared" si="18"/>
        <v>+</v>
      </c>
      <c r="D254" s="15" t="str">
        <f t="shared" si="19"/>
        <v>+</v>
      </c>
      <c r="E254" s="15" t="str">
        <f t="shared" si="20"/>
        <v/>
      </c>
      <c r="F254" s="15" t="str">
        <f t="shared" si="21"/>
        <v/>
      </c>
      <c r="G254" s="15">
        <f t="shared" si="22"/>
        <v>2</v>
      </c>
      <c r="H254" s="15" t="str">
        <f t="shared" si="23"/>
        <v>Yes</v>
      </c>
      <c r="I254" s="15" cm="1">
        <f t="array" ref="I254">SUMPRODUCT(--((ISNUMBER(J254:O254)) + (J254:O254="TurboID only")))</f>
        <v>1</v>
      </c>
      <c r="J254" s="16" t="s">
        <v>36</v>
      </c>
      <c r="K254" s="16" t="s">
        <v>36</v>
      </c>
      <c r="L254" s="16" t="s">
        <v>36</v>
      </c>
      <c r="M254" s="16">
        <v>2.3797983785668402</v>
      </c>
      <c r="N254" s="16" t="s">
        <v>36</v>
      </c>
      <c r="O254" s="16" t="s">
        <v>36</v>
      </c>
      <c r="P254" s="15" cm="1">
        <f t="array" ref="P254">SUMPRODUCT(--((ISNUMBER(Q254:V254)) + (Q254:V254="TurboID only")))</f>
        <v>1</v>
      </c>
      <c r="Q254" s="16" t="s">
        <v>36</v>
      </c>
      <c r="R254" s="16" t="s">
        <v>36</v>
      </c>
      <c r="S254" s="16" t="s">
        <v>36</v>
      </c>
      <c r="T254" s="16">
        <v>2.9080501484980501</v>
      </c>
      <c r="U254" s="16" t="s">
        <v>36</v>
      </c>
      <c r="V254" s="16" t="s">
        <v>36</v>
      </c>
      <c r="W254" s="15" cm="1">
        <f t="array" ref="W254">SUMPRODUCT(--((ISNUMBER(X254:Z254)) + (X254:Z254="TurboID only")))</f>
        <v>0</v>
      </c>
      <c r="X254" s="16" t="s">
        <v>36</v>
      </c>
      <c r="Y254" s="16" t="s">
        <v>36</v>
      </c>
      <c r="Z254" s="16" t="s">
        <v>36</v>
      </c>
      <c r="AA254" s="15" cm="1">
        <f t="array" ref="AA254">SUMPRODUCT(--((ISNUMBER(AB254:AF254)) + (AB254:AF254="TurboID only")))</f>
        <v>1</v>
      </c>
      <c r="AB254" s="16" t="s">
        <v>36</v>
      </c>
      <c r="AC254" s="16">
        <v>2.0632233419019599</v>
      </c>
      <c r="AD254" s="16" t="s">
        <v>36</v>
      </c>
      <c r="AE254" s="16" t="s">
        <v>36</v>
      </c>
      <c r="AF254" s="16" t="s">
        <v>36</v>
      </c>
      <c r="AG254" s="15" cm="1">
        <f t="array" ref="AG254">SUMPRODUCT(--((ISNUMBER(AH254:AJ254)) + (AH254:AJ254="TurboID only")))</f>
        <v>1</v>
      </c>
      <c r="AH254" s="16" t="s">
        <v>36</v>
      </c>
      <c r="AI254" s="16" t="s">
        <v>36</v>
      </c>
      <c r="AJ254" s="16">
        <v>2.0420193656697498</v>
      </c>
      <c r="AL254" s="17" t="s">
        <v>752</v>
      </c>
      <c r="AM254" s="18"/>
      <c r="AN254" s="19" t="s">
        <v>1006</v>
      </c>
      <c r="AP254" t="s">
        <v>733</v>
      </c>
      <c r="AR254" s="19" t="s">
        <v>1007</v>
      </c>
      <c r="AX254" s="19" t="s">
        <v>336</v>
      </c>
      <c r="AZ254" s="31" t="s">
        <v>2359</v>
      </c>
    </row>
    <row r="255" spans="1:52" x14ac:dyDescent="0.2">
      <c r="A255" s="24" t="s">
        <v>1056</v>
      </c>
      <c r="B255" s="15">
        <v>4</v>
      </c>
      <c r="C255" s="15" t="str">
        <f t="shared" si="18"/>
        <v/>
      </c>
      <c r="D255" s="15" t="str">
        <f t="shared" si="19"/>
        <v>+</v>
      </c>
      <c r="E255" s="15" t="str">
        <f t="shared" si="20"/>
        <v>+</v>
      </c>
      <c r="F255" s="15" t="str">
        <f t="shared" si="21"/>
        <v/>
      </c>
      <c r="G255" s="15">
        <f t="shared" si="22"/>
        <v>2</v>
      </c>
      <c r="H255" s="15" t="str">
        <f t="shared" si="23"/>
        <v>No</v>
      </c>
      <c r="I255" s="15" cm="1">
        <f t="array" ref="I255">SUMPRODUCT(--((ISNUMBER(J255:O255)) + (J255:O255="TurboID only")))</f>
        <v>1</v>
      </c>
      <c r="J255" s="16" t="s">
        <v>36</v>
      </c>
      <c r="K255" s="16">
        <v>2.1993847430790798</v>
      </c>
      <c r="L255" s="16" t="s">
        <v>36</v>
      </c>
      <c r="M255" s="16" t="s">
        <v>36</v>
      </c>
      <c r="N255" s="16" t="s">
        <v>36</v>
      </c>
      <c r="O255" s="16" t="s">
        <v>36</v>
      </c>
      <c r="P255" s="15" cm="1">
        <f t="array" ref="P255">SUMPRODUCT(--((ISNUMBER(Q255:V255)) + (Q255:V255="TurboID only")))</f>
        <v>1</v>
      </c>
      <c r="Q255" s="16" t="s">
        <v>36</v>
      </c>
      <c r="R255" s="16" t="s">
        <v>36</v>
      </c>
      <c r="S255" s="16" t="s">
        <v>36</v>
      </c>
      <c r="T255" s="16">
        <v>2.3022541278757198</v>
      </c>
      <c r="U255" s="16" t="s">
        <v>36</v>
      </c>
      <c r="V255" s="16" t="s">
        <v>36</v>
      </c>
      <c r="W255" s="15" cm="1">
        <f t="array" ref="W255">SUMPRODUCT(--((ISNUMBER(X255:Z255)) + (X255:Z255="TurboID only")))</f>
        <v>0</v>
      </c>
      <c r="X255" s="16" t="s">
        <v>36</v>
      </c>
      <c r="Y255" s="16" t="s">
        <v>36</v>
      </c>
      <c r="Z255" s="16" t="s">
        <v>36</v>
      </c>
      <c r="AA255" s="15" cm="1">
        <f t="array" ref="AA255">SUMPRODUCT(--((ISNUMBER(AB255:AF255)) + (AB255:AF255="TurboID only")))</f>
        <v>1</v>
      </c>
      <c r="AB255" s="16" t="s">
        <v>36</v>
      </c>
      <c r="AC255" s="16">
        <v>6.0022358131263296</v>
      </c>
      <c r="AD255" s="16" t="s">
        <v>36</v>
      </c>
      <c r="AE255" s="16" t="s">
        <v>36</v>
      </c>
      <c r="AF255" s="16" t="s">
        <v>36</v>
      </c>
      <c r="AG255" s="15" cm="1">
        <f t="array" ref="AG255">SUMPRODUCT(--((ISNUMBER(AH255:AJ255)) + (AH255:AJ255="TurboID only")))</f>
        <v>1</v>
      </c>
      <c r="AH255" s="16">
        <v>2.1960334048622201</v>
      </c>
      <c r="AI255" s="16" t="s">
        <v>36</v>
      </c>
      <c r="AJ255" s="16" t="s">
        <v>36</v>
      </c>
      <c r="AL255" s="17" t="s">
        <v>755</v>
      </c>
      <c r="AM255" s="18"/>
      <c r="AN255" s="19" t="s">
        <v>1009</v>
      </c>
      <c r="AP255" t="s">
        <v>737</v>
      </c>
      <c r="AR255" s="19" t="s">
        <v>1010</v>
      </c>
      <c r="AX255" s="19" t="s">
        <v>349</v>
      </c>
      <c r="AZ255" s="31" t="s">
        <v>2368</v>
      </c>
    </row>
    <row r="256" spans="1:52" x14ac:dyDescent="0.2">
      <c r="A256" s="24" t="s">
        <v>1068</v>
      </c>
      <c r="B256" s="15">
        <v>4</v>
      </c>
      <c r="C256" s="15" t="str">
        <f t="shared" si="18"/>
        <v>+</v>
      </c>
      <c r="D256" s="15" t="str">
        <f t="shared" si="19"/>
        <v>+</v>
      </c>
      <c r="E256" s="15" t="str">
        <f t="shared" si="20"/>
        <v>+</v>
      </c>
      <c r="F256" s="15" t="str">
        <f t="shared" si="21"/>
        <v/>
      </c>
      <c r="G256" s="15">
        <f t="shared" si="22"/>
        <v>3</v>
      </c>
      <c r="H256" s="15" t="str">
        <f t="shared" si="23"/>
        <v>No</v>
      </c>
      <c r="I256" s="15" cm="1">
        <f t="array" ref="I256">SUMPRODUCT(--((ISNUMBER(J256:O256)) + (J256:O256="TurboID only")))</f>
        <v>1</v>
      </c>
      <c r="J256" s="16" t="s">
        <v>42</v>
      </c>
      <c r="K256" s="16" t="s">
        <v>36</v>
      </c>
      <c r="L256" s="16" t="s">
        <v>36</v>
      </c>
      <c r="M256" s="16" t="s">
        <v>36</v>
      </c>
      <c r="N256" s="16" t="s">
        <v>36</v>
      </c>
      <c r="O256" s="16" t="s">
        <v>36</v>
      </c>
      <c r="P256" s="15" cm="1">
        <f t="array" ref="P256">SUMPRODUCT(--((ISNUMBER(Q256:V256)) + (Q256:V256="TurboID only")))</f>
        <v>1</v>
      </c>
      <c r="Q256" s="16" t="s">
        <v>42</v>
      </c>
      <c r="R256" s="16" t="s">
        <v>36</v>
      </c>
      <c r="S256" s="16" t="s">
        <v>36</v>
      </c>
      <c r="T256" s="16" t="s">
        <v>36</v>
      </c>
      <c r="U256" s="16" t="s">
        <v>36</v>
      </c>
      <c r="V256" s="16" t="s">
        <v>36</v>
      </c>
      <c r="W256" s="15" cm="1">
        <f t="array" ref="W256">SUMPRODUCT(--((ISNUMBER(X256:Z256)) + (X256:Z256="TurboID only")))</f>
        <v>0</v>
      </c>
      <c r="X256" s="16" t="s">
        <v>36</v>
      </c>
      <c r="Y256" s="16" t="s">
        <v>36</v>
      </c>
      <c r="Z256" s="16" t="s">
        <v>36</v>
      </c>
      <c r="AA256" s="15" cm="1">
        <f t="array" ref="AA256">SUMPRODUCT(--((ISNUMBER(AB256:AF256)) + (AB256:AF256="TurboID only")))</f>
        <v>1</v>
      </c>
      <c r="AB256" s="16" t="s">
        <v>36</v>
      </c>
      <c r="AC256" s="16" t="s">
        <v>42</v>
      </c>
      <c r="AD256" s="16" t="s">
        <v>36</v>
      </c>
      <c r="AE256" s="16" t="s">
        <v>36</v>
      </c>
      <c r="AF256" s="16" t="s">
        <v>36</v>
      </c>
      <c r="AG256" s="15" cm="1">
        <f t="array" ref="AG256">SUMPRODUCT(--((ISNUMBER(AH256:AJ256)) + (AH256:AJ256="TurboID only")))</f>
        <v>1</v>
      </c>
      <c r="AH256" s="16" t="s">
        <v>42</v>
      </c>
      <c r="AI256" s="16" t="s">
        <v>36</v>
      </c>
      <c r="AJ256" s="16" t="s">
        <v>36</v>
      </c>
      <c r="AL256" s="17" t="s">
        <v>1012</v>
      </c>
      <c r="AM256" s="18"/>
      <c r="AN256" s="19" t="s">
        <v>1013</v>
      </c>
      <c r="AP256" t="s">
        <v>745</v>
      </c>
      <c r="AR256" s="19" t="s">
        <v>1014</v>
      </c>
      <c r="AX256" s="19" t="s">
        <v>340</v>
      </c>
      <c r="AZ256" s="31" t="s">
        <v>12025</v>
      </c>
    </row>
    <row r="257" spans="1:52" x14ac:dyDescent="0.2">
      <c r="A257" s="24" t="s">
        <v>1089</v>
      </c>
      <c r="B257" s="15">
        <v>4</v>
      </c>
      <c r="C257" s="15" t="str">
        <f t="shared" si="18"/>
        <v/>
      </c>
      <c r="D257" s="15" t="str">
        <f t="shared" si="19"/>
        <v/>
      </c>
      <c r="E257" s="15" t="str">
        <f t="shared" si="20"/>
        <v/>
      </c>
      <c r="F257" s="15" t="str">
        <f t="shared" si="21"/>
        <v/>
      </c>
      <c r="G257" s="15">
        <f t="shared" si="22"/>
        <v>0</v>
      </c>
      <c r="H257" s="15" t="str">
        <f t="shared" si="23"/>
        <v>No</v>
      </c>
      <c r="I257" s="15" cm="1">
        <f t="array" ref="I257">SUMPRODUCT(--((ISNUMBER(J257:O257)) + (J257:O257="TurboID only")))</f>
        <v>1</v>
      </c>
      <c r="J257" s="16" t="s">
        <v>36</v>
      </c>
      <c r="K257" s="16" t="s">
        <v>42</v>
      </c>
      <c r="L257" s="16" t="s">
        <v>36</v>
      </c>
      <c r="M257" s="16" t="s">
        <v>36</v>
      </c>
      <c r="N257" s="16" t="s">
        <v>36</v>
      </c>
      <c r="O257" s="16" t="s">
        <v>36</v>
      </c>
      <c r="P257" s="15" cm="1">
        <f t="array" ref="P257">SUMPRODUCT(--((ISNUMBER(Q257:V257)) + (Q257:V257="TurboID only")))</f>
        <v>1</v>
      </c>
      <c r="Q257" s="16" t="s">
        <v>36</v>
      </c>
      <c r="R257" s="16" t="s">
        <v>42</v>
      </c>
      <c r="S257" s="16" t="s">
        <v>36</v>
      </c>
      <c r="T257" s="16" t="s">
        <v>36</v>
      </c>
      <c r="U257" s="16" t="s">
        <v>36</v>
      </c>
      <c r="V257" s="16" t="s">
        <v>36</v>
      </c>
      <c r="W257" s="15" cm="1">
        <f t="array" ref="W257">SUMPRODUCT(--((ISNUMBER(X257:Z257)) + (X257:Z257="TurboID only")))</f>
        <v>0</v>
      </c>
      <c r="X257" s="16" t="s">
        <v>36</v>
      </c>
      <c r="Y257" s="16" t="s">
        <v>36</v>
      </c>
      <c r="Z257" s="16" t="s">
        <v>36</v>
      </c>
      <c r="AA257" s="15" cm="1">
        <f t="array" ref="AA257">SUMPRODUCT(--((ISNUMBER(AB257:AF257)) + (AB257:AF257="TurboID only")))</f>
        <v>1</v>
      </c>
      <c r="AB257" s="16" t="s">
        <v>36</v>
      </c>
      <c r="AC257" s="16" t="s">
        <v>42</v>
      </c>
      <c r="AD257" s="16" t="s">
        <v>36</v>
      </c>
      <c r="AE257" s="16" t="s">
        <v>36</v>
      </c>
      <c r="AF257" s="16" t="s">
        <v>36</v>
      </c>
      <c r="AG257" s="15" cm="1">
        <f t="array" ref="AG257">SUMPRODUCT(--((ISNUMBER(AH257:AJ257)) + (AH257:AJ257="TurboID only")))</f>
        <v>1</v>
      </c>
      <c r="AH257" s="16" t="s">
        <v>42</v>
      </c>
      <c r="AI257" s="16" t="s">
        <v>36</v>
      </c>
      <c r="AJ257" s="16" t="s">
        <v>36</v>
      </c>
      <c r="AL257" s="17" t="s">
        <v>1016</v>
      </c>
      <c r="AM257" s="18"/>
      <c r="AN257" s="19" t="s">
        <v>1017</v>
      </c>
      <c r="AP257" t="s">
        <v>520</v>
      </c>
      <c r="AR257" s="19" t="s">
        <v>1018</v>
      </c>
      <c r="AX257" s="19" t="s">
        <v>352</v>
      </c>
      <c r="AZ257" s="31" t="s">
        <v>2389</v>
      </c>
    </row>
    <row r="258" spans="1:52" x14ac:dyDescent="0.2">
      <c r="A258" s="24" t="s">
        <v>1158</v>
      </c>
      <c r="B258" s="15">
        <v>4</v>
      </c>
      <c r="C258" s="15" t="str">
        <f t="shared" ref="C258:C321" si="24">IF(COUNTIF(AL:AL, A258), "+", "")</f>
        <v>+</v>
      </c>
      <c r="D258" s="15" t="str">
        <f t="shared" ref="D258:D321" si="25">IF(COUNTIF(AN:GM, A258), "+", "")</f>
        <v>+</v>
      </c>
      <c r="E258" s="15" t="str">
        <f t="shared" ref="E258:E321" si="26">IF(COUNTIF(AP:AP, A258), "+", "")</f>
        <v>+</v>
      </c>
      <c r="F258" s="15" t="str">
        <f t="shared" ref="F258:F321" si="27">IF(COUNTIF(AR:AR, A258), "+", "")</f>
        <v/>
      </c>
      <c r="G258" s="15">
        <f t="shared" ref="G258:G321" si="28">COUNTIF(C258:F258, "+")</f>
        <v>3</v>
      </c>
      <c r="H258" s="15" t="str">
        <f t="shared" ref="H258:H321" si="29">IF(COUNTIF(AZ:AZ,A258)&gt;0,"Yes","No")</f>
        <v>Yes</v>
      </c>
      <c r="I258" s="15" cm="1">
        <f t="array" ref="I258">SUMPRODUCT(--((ISNUMBER(J258:O258)) + (J258:O258="TurboID only")))</f>
        <v>1</v>
      </c>
      <c r="J258" s="16" t="s">
        <v>36</v>
      </c>
      <c r="K258" s="16" t="s">
        <v>36</v>
      </c>
      <c r="L258" s="16" t="s">
        <v>36</v>
      </c>
      <c r="M258" s="16">
        <v>2.5319554372555699</v>
      </c>
      <c r="N258" s="16" t="s">
        <v>36</v>
      </c>
      <c r="O258" s="16" t="s">
        <v>36</v>
      </c>
      <c r="P258" s="15" cm="1">
        <f t="array" ref="P258">SUMPRODUCT(--((ISNUMBER(Q258:V258)) + (Q258:V258="TurboID only")))</f>
        <v>1</v>
      </c>
      <c r="Q258" s="16" t="s">
        <v>36</v>
      </c>
      <c r="R258" s="16" t="s">
        <v>36</v>
      </c>
      <c r="S258" s="16" t="s">
        <v>36</v>
      </c>
      <c r="T258" s="16">
        <v>2.70940566802473</v>
      </c>
      <c r="U258" s="16" t="s">
        <v>36</v>
      </c>
      <c r="V258" s="16" t="s">
        <v>36</v>
      </c>
      <c r="W258" s="15" cm="1">
        <f t="array" ref="W258">SUMPRODUCT(--((ISNUMBER(X258:Z258)) + (X258:Z258="TurboID only")))</f>
        <v>0</v>
      </c>
      <c r="X258" s="16" t="s">
        <v>36</v>
      </c>
      <c r="Y258" s="16" t="s">
        <v>36</v>
      </c>
      <c r="Z258" s="16" t="s">
        <v>36</v>
      </c>
      <c r="AA258" s="15" cm="1">
        <f t="array" ref="AA258">SUMPRODUCT(--((ISNUMBER(AB258:AF258)) + (AB258:AF258="TurboID only")))</f>
        <v>1</v>
      </c>
      <c r="AB258" s="16" t="s">
        <v>36</v>
      </c>
      <c r="AC258" s="16">
        <v>2.5466487717939201</v>
      </c>
      <c r="AD258" s="16" t="s">
        <v>36</v>
      </c>
      <c r="AE258" s="16" t="s">
        <v>36</v>
      </c>
      <c r="AF258" s="16" t="s">
        <v>36</v>
      </c>
      <c r="AG258" s="15" cm="1">
        <f t="array" ref="AG258">SUMPRODUCT(--((ISNUMBER(AH258:AJ258)) + (AH258:AJ258="TurboID only")))</f>
        <v>1</v>
      </c>
      <c r="AH258" s="16" t="s">
        <v>36</v>
      </c>
      <c r="AI258" s="16" t="s">
        <v>36</v>
      </c>
      <c r="AJ258" s="16">
        <v>2.2900098843563201</v>
      </c>
      <c r="AL258" s="17" t="s">
        <v>1020</v>
      </c>
      <c r="AM258" s="18"/>
      <c r="AN258" s="19" t="s">
        <v>1021</v>
      </c>
      <c r="AP258" t="s">
        <v>749</v>
      </c>
      <c r="AR258" s="19" t="s">
        <v>1022</v>
      </c>
      <c r="AX258" s="19" t="s">
        <v>343</v>
      </c>
      <c r="AZ258" s="31" t="s">
        <v>2395</v>
      </c>
    </row>
    <row r="259" spans="1:52" x14ac:dyDescent="0.2">
      <c r="A259" s="24" t="s">
        <v>1369</v>
      </c>
      <c r="B259" s="15">
        <v>4</v>
      </c>
      <c r="C259" s="15" t="str">
        <f t="shared" si="24"/>
        <v/>
      </c>
      <c r="D259" s="15" t="str">
        <f t="shared" si="25"/>
        <v>+</v>
      </c>
      <c r="E259" s="15" t="str">
        <f t="shared" si="26"/>
        <v>+</v>
      </c>
      <c r="F259" s="15" t="str">
        <f t="shared" si="27"/>
        <v/>
      </c>
      <c r="G259" s="15">
        <f t="shared" si="28"/>
        <v>2</v>
      </c>
      <c r="H259" s="15" t="str">
        <f t="shared" si="29"/>
        <v>No</v>
      </c>
      <c r="I259" s="15" cm="1">
        <f t="array" ref="I259">SUMPRODUCT(--((ISNUMBER(J259:O259)) + (J259:O259="TurboID only")))</f>
        <v>1</v>
      </c>
      <c r="J259" s="16" t="s">
        <v>36</v>
      </c>
      <c r="K259" s="16" t="s">
        <v>36</v>
      </c>
      <c r="L259" s="16" t="s">
        <v>36</v>
      </c>
      <c r="M259" s="16">
        <v>3.6704926682607</v>
      </c>
      <c r="N259" s="16" t="s">
        <v>36</v>
      </c>
      <c r="O259" s="16" t="s">
        <v>36</v>
      </c>
      <c r="P259" s="15" cm="1">
        <f t="array" ref="P259">SUMPRODUCT(--((ISNUMBER(Q259:V259)) + (Q259:V259="TurboID only")))</f>
        <v>1</v>
      </c>
      <c r="Q259" s="16" t="s">
        <v>36</v>
      </c>
      <c r="R259" s="16" t="s">
        <v>36</v>
      </c>
      <c r="S259" s="16" t="s">
        <v>36</v>
      </c>
      <c r="T259" s="16">
        <v>2.82163389446215</v>
      </c>
      <c r="U259" s="16" t="s">
        <v>36</v>
      </c>
      <c r="V259" s="16" t="s">
        <v>36</v>
      </c>
      <c r="W259" s="15" cm="1">
        <f t="array" ref="W259">SUMPRODUCT(--((ISNUMBER(X259:Z259)) + (X259:Z259="TurboID only")))</f>
        <v>0</v>
      </c>
      <c r="X259" s="16" t="s">
        <v>36</v>
      </c>
      <c r="Y259" s="16" t="s">
        <v>36</v>
      </c>
      <c r="Z259" s="16" t="s">
        <v>36</v>
      </c>
      <c r="AA259" s="15" cm="1">
        <f t="array" ref="AA259">SUMPRODUCT(--((ISNUMBER(AB259:AF259)) + (AB259:AF259="TurboID only")))</f>
        <v>1</v>
      </c>
      <c r="AB259" s="16" t="s">
        <v>36</v>
      </c>
      <c r="AC259" s="16" t="s">
        <v>36</v>
      </c>
      <c r="AD259" s="16">
        <v>2.7398233848605602</v>
      </c>
      <c r="AE259" s="16" t="s">
        <v>36</v>
      </c>
      <c r="AF259" s="16" t="s">
        <v>36</v>
      </c>
      <c r="AG259" s="15" cm="1">
        <f t="array" ref="AG259">SUMPRODUCT(--((ISNUMBER(AH259:AJ259)) + (AH259:AJ259="TurboID only")))</f>
        <v>1</v>
      </c>
      <c r="AH259" s="16" t="s">
        <v>36</v>
      </c>
      <c r="AI259" s="16" t="s">
        <v>36</v>
      </c>
      <c r="AJ259" s="16">
        <v>4.4136343195692804</v>
      </c>
      <c r="AL259" s="17" t="s">
        <v>1024</v>
      </c>
      <c r="AM259" s="18"/>
      <c r="AN259" s="19" t="s">
        <v>1025</v>
      </c>
      <c r="AP259" t="s">
        <v>524</v>
      </c>
      <c r="AR259" s="19" t="s">
        <v>1026</v>
      </c>
      <c r="AX259" s="26" t="s">
        <v>435</v>
      </c>
      <c r="AZ259" s="31" t="s">
        <v>4083</v>
      </c>
    </row>
    <row r="260" spans="1:52" x14ac:dyDescent="0.2">
      <c r="A260" s="24" t="s">
        <v>1428</v>
      </c>
      <c r="B260" s="15">
        <v>4</v>
      </c>
      <c r="C260" s="15" t="str">
        <f t="shared" si="24"/>
        <v/>
      </c>
      <c r="D260" s="15" t="str">
        <f t="shared" si="25"/>
        <v/>
      </c>
      <c r="E260" s="15" t="str">
        <f t="shared" si="26"/>
        <v/>
      </c>
      <c r="F260" s="15" t="str">
        <f t="shared" si="27"/>
        <v/>
      </c>
      <c r="G260" s="15">
        <f t="shared" si="28"/>
        <v>0</v>
      </c>
      <c r="H260" s="15" t="str">
        <f t="shared" si="29"/>
        <v>No</v>
      </c>
      <c r="I260" s="15" cm="1">
        <f t="array" ref="I260">SUMPRODUCT(--((ISNUMBER(J260:O260)) + (J260:O260="TurboID only")))</f>
        <v>1</v>
      </c>
      <c r="J260" s="16" t="s">
        <v>36</v>
      </c>
      <c r="K260" s="16" t="s">
        <v>36</v>
      </c>
      <c r="L260" s="16" t="s">
        <v>36</v>
      </c>
      <c r="M260" s="16">
        <v>2.6843406070046698</v>
      </c>
      <c r="N260" s="16" t="s">
        <v>36</v>
      </c>
      <c r="O260" s="16" t="s">
        <v>36</v>
      </c>
      <c r="P260" s="15" cm="1">
        <f t="array" ref="P260">SUMPRODUCT(--((ISNUMBER(Q260:V260)) + (Q260:V260="TurboID only")))</f>
        <v>1</v>
      </c>
      <c r="Q260" s="16" t="s">
        <v>36</v>
      </c>
      <c r="R260" s="16" t="s">
        <v>36</v>
      </c>
      <c r="S260" s="16" t="s">
        <v>36</v>
      </c>
      <c r="T260" s="16" t="s">
        <v>36</v>
      </c>
      <c r="U260" s="16">
        <v>3.4014108521656099</v>
      </c>
      <c r="V260" s="16" t="s">
        <v>36</v>
      </c>
      <c r="W260" s="15" cm="1">
        <f t="array" ref="W260">SUMPRODUCT(--((ISNUMBER(X260:Z260)) + (X260:Z260="TurboID only")))</f>
        <v>0</v>
      </c>
      <c r="X260" s="16" t="s">
        <v>36</v>
      </c>
      <c r="Y260" s="16" t="s">
        <v>36</v>
      </c>
      <c r="Z260" s="16" t="s">
        <v>36</v>
      </c>
      <c r="AA260" s="15" cm="1">
        <f t="array" ref="AA260">SUMPRODUCT(--((ISNUMBER(AB260:AF260)) + (AB260:AF260="TurboID only")))</f>
        <v>1</v>
      </c>
      <c r="AB260" s="16" t="s">
        <v>36</v>
      </c>
      <c r="AC260" s="16" t="s">
        <v>36</v>
      </c>
      <c r="AD260" s="16" t="s">
        <v>36</v>
      </c>
      <c r="AE260" s="16" t="s">
        <v>36</v>
      </c>
      <c r="AF260" s="16">
        <v>3.1806023226945501</v>
      </c>
      <c r="AG260" s="15" cm="1">
        <f t="array" ref="AG260">SUMPRODUCT(--((ISNUMBER(AH260:AJ260)) + (AH260:AJ260="TurboID only")))</f>
        <v>1</v>
      </c>
      <c r="AH260" s="16" t="s">
        <v>36</v>
      </c>
      <c r="AI260" s="16" t="s">
        <v>36</v>
      </c>
      <c r="AJ260" s="16">
        <v>2.1720484506028002</v>
      </c>
      <c r="AL260" s="17" t="s">
        <v>1028</v>
      </c>
      <c r="AM260" s="18"/>
      <c r="AN260" s="19" t="s">
        <v>1029</v>
      </c>
      <c r="AP260" t="s">
        <v>528</v>
      </c>
      <c r="AR260" s="19" t="s">
        <v>1030</v>
      </c>
      <c r="AX260" s="26" t="s">
        <v>440</v>
      </c>
      <c r="AZ260" s="31" t="s">
        <v>2420</v>
      </c>
    </row>
    <row r="261" spans="1:52" x14ac:dyDescent="0.2">
      <c r="A261" s="24" t="s">
        <v>1452</v>
      </c>
      <c r="B261" s="15">
        <v>4</v>
      </c>
      <c r="C261" s="15" t="str">
        <f t="shared" si="24"/>
        <v/>
      </c>
      <c r="D261" s="15" t="str">
        <f t="shared" si="25"/>
        <v>+</v>
      </c>
      <c r="E261" s="15" t="str">
        <f t="shared" si="26"/>
        <v/>
      </c>
      <c r="F261" s="15" t="str">
        <f t="shared" si="27"/>
        <v/>
      </c>
      <c r="G261" s="15">
        <f t="shared" si="28"/>
        <v>1</v>
      </c>
      <c r="H261" s="15" t="str">
        <f t="shared" si="29"/>
        <v>Yes</v>
      </c>
      <c r="I261" s="15" cm="1">
        <f t="array" ref="I261">SUMPRODUCT(--((ISNUMBER(J261:O261)) + (J261:O261="TurboID only")))</f>
        <v>1</v>
      </c>
      <c r="J261" s="16" t="s">
        <v>36</v>
      </c>
      <c r="K261" s="16" t="s">
        <v>36</v>
      </c>
      <c r="L261" s="16" t="s">
        <v>36</v>
      </c>
      <c r="M261" s="16" t="s">
        <v>42</v>
      </c>
      <c r="N261" s="16" t="s">
        <v>36</v>
      </c>
      <c r="O261" s="16" t="s">
        <v>36</v>
      </c>
      <c r="P261" s="15" cm="1">
        <f t="array" ref="P261">SUMPRODUCT(--((ISNUMBER(Q261:V261)) + (Q261:V261="TurboID only")))</f>
        <v>1</v>
      </c>
      <c r="Q261" s="16" t="s">
        <v>36</v>
      </c>
      <c r="R261" s="16" t="s">
        <v>36</v>
      </c>
      <c r="S261" s="16" t="s">
        <v>36</v>
      </c>
      <c r="T261" s="23" t="s">
        <v>42</v>
      </c>
      <c r="U261" s="16" t="s">
        <v>36</v>
      </c>
      <c r="V261" s="16" t="s">
        <v>36</v>
      </c>
      <c r="W261" s="15" cm="1">
        <f t="array" ref="W261">SUMPRODUCT(--((ISNUMBER(X261:Z261)) + (X261:Z261="TurboID only")))</f>
        <v>0</v>
      </c>
      <c r="X261" s="16" t="s">
        <v>36</v>
      </c>
      <c r="Y261" s="16" t="s">
        <v>36</v>
      </c>
      <c r="Z261" s="16" t="s">
        <v>36</v>
      </c>
      <c r="AA261" s="15" cm="1">
        <f t="array" ref="AA261">SUMPRODUCT(--((ISNUMBER(AB261:AF261)) + (AB261:AF261="TurboID only")))</f>
        <v>1</v>
      </c>
      <c r="AB261" s="16" t="s">
        <v>36</v>
      </c>
      <c r="AC261" s="16" t="s">
        <v>42</v>
      </c>
      <c r="AD261" s="16" t="s">
        <v>36</v>
      </c>
      <c r="AE261" s="16" t="s">
        <v>36</v>
      </c>
      <c r="AF261" s="16" t="s">
        <v>36</v>
      </c>
      <c r="AG261" s="15" cm="1">
        <f t="array" ref="AG261">SUMPRODUCT(--((ISNUMBER(AH261:AJ261)) + (AH261:AJ261="TurboID only")))</f>
        <v>1</v>
      </c>
      <c r="AH261" s="16" t="s">
        <v>36</v>
      </c>
      <c r="AI261" s="16" t="s">
        <v>36</v>
      </c>
      <c r="AJ261" s="16" t="s">
        <v>42</v>
      </c>
      <c r="AL261" s="17" t="s">
        <v>1032</v>
      </c>
      <c r="AM261" s="18"/>
      <c r="AN261" s="19" t="s">
        <v>1033</v>
      </c>
      <c r="AP261" t="s">
        <v>531</v>
      </c>
      <c r="AR261" s="19" t="s">
        <v>1034</v>
      </c>
      <c r="AX261" s="19" t="s">
        <v>347</v>
      </c>
      <c r="AZ261" s="31" t="s">
        <v>2632</v>
      </c>
    </row>
    <row r="262" spans="1:52" x14ac:dyDescent="0.2">
      <c r="A262" s="24" t="s">
        <v>1096</v>
      </c>
      <c r="B262" s="15">
        <v>4</v>
      </c>
      <c r="C262" s="15" t="str">
        <f t="shared" si="24"/>
        <v/>
      </c>
      <c r="D262" s="15" t="str">
        <f t="shared" si="25"/>
        <v>+</v>
      </c>
      <c r="E262" s="15" t="str">
        <f t="shared" si="26"/>
        <v>+</v>
      </c>
      <c r="F262" s="15" t="str">
        <f t="shared" si="27"/>
        <v>+</v>
      </c>
      <c r="G262" s="15">
        <f t="shared" si="28"/>
        <v>3</v>
      </c>
      <c r="H262" s="15" t="str">
        <f t="shared" si="29"/>
        <v>Yes</v>
      </c>
      <c r="I262" s="15" cm="1">
        <f t="array" ref="I262">SUMPRODUCT(--((ISNUMBER(J262:O262)) + (J262:O262="TurboID only")))</f>
        <v>2</v>
      </c>
      <c r="J262" s="16" t="s">
        <v>42</v>
      </c>
      <c r="K262" s="16" t="s">
        <v>42</v>
      </c>
      <c r="L262" s="16" t="s">
        <v>36</v>
      </c>
      <c r="M262" s="16" t="s">
        <v>36</v>
      </c>
      <c r="N262" s="16" t="s">
        <v>36</v>
      </c>
      <c r="O262" s="16" t="s">
        <v>36</v>
      </c>
      <c r="P262" s="15" cm="1">
        <f t="array" ref="P262">SUMPRODUCT(--((ISNUMBER(Q262:V262)) + (Q262:V262="TurboID only")))</f>
        <v>0</v>
      </c>
      <c r="Q262" s="16" t="s">
        <v>36</v>
      </c>
      <c r="R262" s="16" t="s">
        <v>36</v>
      </c>
      <c r="S262" s="16" t="s">
        <v>36</v>
      </c>
      <c r="T262" s="16" t="s">
        <v>36</v>
      </c>
      <c r="U262" s="16" t="s">
        <v>36</v>
      </c>
      <c r="V262" s="16" t="s">
        <v>36</v>
      </c>
      <c r="W262" s="15" cm="1">
        <f t="array" ref="W262">SUMPRODUCT(--((ISNUMBER(X262:Z262)) + (X262:Z262="TurboID only")))</f>
        <v>0</v>
      </c>
      <c r="X262" s="16" t="s">
        <v>36</v>
      </c>
      <c r="Y262" s="16" t="s">
        <v>36</v>
      </c>
      <c r="Z262" s="16" t="s">
        <v>36</v>
      </c>
      <c r="AA262" s="15" cm="1">
        <f t="array" ref="AA262">SUMPRODUCT(--((ISNUMBER(AB262:AF262)) + (AB262:AF262="TurboID only")))</f>
        <v>1</v>
      </c>
      <c r="AB262" s="16" t="s">
        <v>36</v>
      </c>
      <c r="AC262" s="16" t="s">
        <v>42</v>
      </c>
      <c r="AD262" s="16" t="s">
        <v>36</v>
      </c>
      <c r="AE262" s="16" t="s">
        <v>36</v>
      </c>
      <c r="AF262" s="16" t="s">
        <v>36</v>
      </c>
      <c r="AG262" s="15" cm="1">
        <f t="array" ref="AG262">SUMPRODUCT(--((ISNUMBER(AH262:AJ262)) + (AH262:AJ262="TurboID only")))</f>
        <v>1</v>
      </c>
      <c r="AH262" s="16" t="s">
        <v>42</v>
      </c>
      <c r="AI262" s="16" t="s">
        <v>36</v>
      </c>
      <c r="AJ262" s="16" t="s">
        <v>36</v>
      </c>
      <c r="AL262" s="17" t="s">
        <v>771</v>
      </c>
      <c r="AM262" s="18"/>
      <c r="AN262" s="19" t="s">
        <v>1036</v>
      </c>
      <c r="AP262" t="s">
        <v>769</v>
      </c>
      <c r="AR262" s="19" t="s">
        <v>1037</v>
      </c>
      <c r="AX262" s="19" t="s">
        <v>356</v>
      </c>
      <c r="AZ262" s="31" t="s">
        <v>2424</v>
      </c>
    </row>
    <row r="263" spans="1:52" x14ac:dyDescent="0.2">
      <c r="A263" s="24" t="s">
        <v>1217</v>
      </c>
      <c r="B263" s="15">
        <v>4</v>
      </c>
      <c r="C263" s="15" t="str">
        <f t="shared" si="24"/>
        <v/>
      </c>
      <c r="D263" s="15" t="str">
        <f t="shared" si="25"/>
        <v>+</v>
      </c>
      <c r="E263" s="15" t="str">
        <f t="shared" si="26"/>
        <v>+</v>
      </c>
      <c r="F263" s="15" t="str">
        <f t="shared" si="27"/>
        <v/>
      </c>
      <c r="G263" s="15">
        <f t="shared" si="28"/>
        <v>2</v>
      </c>
      <c r="H263" s="15" t="str">
        <f t="shared" si="29"/>
        <v>Yes</v>
      </c>
      <c r="I263" s="15" cm="1">
        <f t="array" ref="I263">SUMPRODUCT(--((ISNUMBER(J263:O263)) + (J263:O263="TurboID only")))</f>
        <v>0</v>
      </c>
      <c r="J263" s="16" t="s">
        <v>36</v>
      </c>
      <c r="K263" s="16" t="s">
        <v>36</v>
      </c>
      <c r="L263" s="16" t="s">
        <v>36</v>
      </c>
      <c r="M263" s="16" t="s">
        <v>36</v>
      </c>
      <c r="N263" s="16" t="s">
        <v>36</v>
      </c>
      <c r="O263" s="16" t="s">
        <v>36</v>
      </c>
      <c r="P263" s="15" cm="1">
        <f t="array" ref="P263">SUMPRODUCT(--((ISNUMBER(Q263:V263)) + (Q263:V263="TurboID only")))</f>
        <v>1</v>
      </c>
      <c r="Q263" s="16" t="s">
        <v>36</v>
      </c>
      <c r="R263" s="16" t="s">
        <v>36</v>
      </c>
      <c r="S263" s="16" t="s">
        <v>36</v>
      </c>
      <c r="T263" s="16">
        <v>2.2778527496294698</v>
      </c>
      <c r="U263" s="16" t="s">
        <v>36</v>
      </c>
      <c r="V263" s="16" t="s">
        <v>36</v>
      </c>
      <c r="W263" s="15" cm="1">
        <f t="array" ref="W263">SUMPRODUCT(--((ISNUMBER(X263:Z263)) + (X263:Z263="TurboID only")))</f>
        <v>2</v>
      </c>
      <c r="X263" s="16">
        <v>3.24</v>
      </c>
      <c r="Y263" s="16" t="s">
        <v>36</v>
      </c>
      <c r="Z263" s="16">
        <v>2.5555924800000001</v>
      </c>
      <c r="AA263" s="15" cm="1">
        <f t="array" ref="AA263">SUMPRODUCT(--((ISNUMBER(AB263:AF263)) + (AB263:AF263="TurboID only")))</f>
        <v>0</v>
      </c>
      <c r="AB263" s="16" t="s">
        <v>36</v>
      </c>
      <c r="AC263" s="16" t="s">
        <v>36</v>
      </c>
      <c r="AD263" s="16" t="s">
        <v>36</v>
      </c>
      <c r="AE263" s="16" t="s">
        <v>36</v>
      </c>
      <c r="AF263" s="16" t="s">
        <v>36</v>
      </c>
      <c r="AG263" s="15" cm="1">
        <f t="array" ref="AG263">SUMPRODUCT(--((ISNUMBER(AH263:AJ263)) + (AH263:AJ263="TurboID only")))</f>
        <v>1</v>
      </c>
      <c r="AH263" s="16">
        <v>2.02202383024856</v>
      </c>
      <c r="AI263" s="16" t="s">
        <v>36</v>
      </c>
      <c r="AJ263" s="16" t="s">
        <v>36</v>
      </c>
      <c r="AL263" s="17" t="s">
        <v>775</v>
      </c>
      <c r="AM263" s="18"/>
      <c r="AN263" s="19" t="s">
        <v>1039</v>
      </c>
      <c r="AP263" t="s">
        <v>773</v>
      </c>
      <c r="AR263" s="19" t="s">
        <v>1040</v>
      </c>
      <c r="AX263" s="19" t="s">
        <v>596</v>
      </c>
      <c r="AZ263" s="31" t="s">
        <v>2038</v>
      </c>
    </row>
    <row r="264" spans="1:52" x14ac:dyDescent="0.2">
      <c r="A264" s="24" t="s">
        <v>1019</v>
      </c>
      <c r="B264" s="15">
        <v>4</v>
      </c>
      <c r="C264" s="15" t="str">
        <f t="shared" si="24"/>
        <v>+</v>
      </c>
      <c r="D264" s="15" t="str">
        <f t="shared" si="25"/>
        <v>+</v>
      </c>
      <c r="E264" s="15" t="str">
        <f t="shared" si="26"/>
        <v>+</v>
      </c>
      <c r="F264" s="15" t="str">
        <f t="shared" si="27"/>
        <v/>
      </c>
      <c r="G264" s="15">
        <f t="shared" si="28"/>
        <v>3</v>
      </c>
      <c r="H264" s="15" t="str">
        <f t="shared" si="29"/>
        <v>Yes</v>
      </c>
      <c r="I264" s="15" cm="1">
        <f t="array" ref="I264">SUMPRODUCT(--((ISNUMBER(J264:O264)) + (J264:O264="TurboID only")))</f>
        <v>1</v>
      </c>
      <c r="J264" s="16" t="s">
        <v>36</v>
      </c>
      <c r="K264" s="16" t="s">
        <v>36</v>
      </c>
      <c r="L264" s="16" t="s">
        <v>36</v>
      </c>
      <c r="M264" s="16" t="s">
        <v>42</v>
      </c>
      <c r="N264" s="16" t="s">
        <v>36</v>
      </c>
      <c r="O264" s="16" t="s">
        <v>36</v>
      </c>
      <c r="P264" s="15" cm="1">
        <f t="array" ref="P264">SUMPRODUCT(--((ISNUMBER(Q264:V264)) + (Q264:V264="TurboID only")))</f>
        <v>1</v>
      </c>
      <c r="Q264" s="16" t="s">
        <v>36</v>
      </c>
      <c r="R264" s="16" t="s">
        <v>36</v>
      </c>
      <c r="S264" s="16" t="s">
        <v>36</v>
      </c>
      <c r="T264" s="23" t="s">
        <v>42</v>
      </c>
      <c r="U264" s="16" t="s">
        <v>36</v>
      </c>
      <c r="V264" s="16" t="s">
        <v>36</v>
      </c>
      <c r="W264" s="15" cm="1">
        <f t="array" ref="W264">SUMPRODUCT(--((ISNUMBER(X264:Z264)) + (X264:Z264="TurboID only")))</f>
        <v>1</v>
      </c>
      <c r="X264" s="16" t="s">
        <v>36</v>
      </c>
      <c r="Y264" s="16" t="s">
        <v>36</v>
      </c>
      <c r="Z264" s="16" t="s">
        <v>42</v>
      </c>
      <c r="AA264" s="15" cm="1">
        <f t="array" ref="AA264">SUMPRODUCT(--((ISNUMBER(AB264:AF264)) + (AB264:AF264="TurboID only")))</f>
        <v>0</v>
      </c>
      <c r="AB264" s="16" t="s">
        <v>36</v>
      </c>
      <c r="AC264" s="16" t="s">
        <v>36</v>
      </c>
      <c r="AD264" s="16" t="s">
        <v>36</v>
      </c>
      <c r="AE264" s="16" t="s">
        <v>36</v>
      </c>
      <c r="AF264" s="16" t="s">
        <v>36</v>
      </c>
      <c r="AG264" s="15" cm="1">
        <f t="array" ref="AG264">SUMPRODUCT(--((ISNUMBER(AH264:AJ264)) + (AH264:AJ264="TurboID only")))</f>
        <v>1</v>
      </c>
      <c r="AH264" s="16" t="s">
        <v>36</v>
      </c>
      <c r="AI264" s="16" t="s">
        <v>36</v>
      </c>
      <c r="AJ264" s="16" t="s">
        <v>42</v>
      </c>
      <c r="AL264" s="17" t="s">
        <v>74</v>
      </c>
      <c r="AM264" s="18"/>
      <c r="AN264" s="19" t="s">
        <v>1042</v>
      </c>
      <c r="AP264" t="s">
        <v>780</v>
      </c>
      <c r="AR264" s="19" t="s">
        <v>1043</v>
      </c>
      <c r="AX264" s="26" t="s">
        <v>447</v>
      </c>
      <c r="AZ264" s="31" t="s">
        <v>1634</v>
      </c>
    </row>
    <row r="265" spans="1:52" x14ac:dyDescent="0.2">
      <c r="A265" s="24" t="s">
        <v>1031</v>
      </c>
      <c r="B265" s="15">
        <v>4</v>
      </c>
      <c r="C265" s="15" t="str">
        <f t="shared" si="24"/>
        <v>+</v>
      </c>
      <c r="D265" s="15" t="str">
        <f t="shared" si="25"/>
        <v>+</v>
      </c>
      <c r="E265" s="15" t="str">
        <f t="shared" si="26"/>
        <v/>
      </c>
      <c r="F265" s="15" t="str">
        <f t="shared" si="27"/>
        <v/>
      </c>
      <c r="G265" s="15">
        <f t="shared" si="28"/>
        <v>2</v>
      </c>
      <c r="H265" s="15" t="str">
        <f t="shared" si="29"/>
        <v>Yes</v>
      </c>
      <c r="I265" s="15" cm="1">
        <f t="array" ref="I265">SUMPRODUCT(--((ISNUMBER(J265:O265)) + (J265:O265="TurboID only")))</f>
        <v>1</v>
      </c>
      <c r="J265" s="16" t="s">
        <v>36</v>
      </c>
      <c r="K265" s="16" t="s">
        <v>36</v>
      </c>
      <c r="L265" s="16" t="s">
        <v>36</v>
      </c>
      <c r="M265" s="16" t="s">
        <v>42</v>
      </c>
      <c r="N265" s="16" t="s">
        <v>36</v>
      </c>
      <c r="O265" s="16" t="s">
        <v>36</v>
      </c>
      <c r="P265" s="15" cm="1">
        <f t="array" ref="P265">SUMPRODUCT(--((ISNUMBER(Q265:V265)) + (Q265:V265="TurboID only")))</f>
        <v>1</v>
      </c>
      <c r="Q265" s="16" t="s">
        <v>36</v>
      </c>
      <c r="R265" s="16" t="s">
        <v>36</v>
      </c>
      <c r="S265" s="16" t="s">
        <v>36</v>
      </c>
      <c r="T265" s="23" t="s">
        <v>42</v>
      </c>
      <c r="U265" s="16" t="s">
        <v>36</v>
      </c>
      <c r="V265" s="16" t="s">
        <v>36</v>
      </c>
      <c r="W265" s="15" cm="1">
        <f t="array" ref="W265">SUMPRODUCT(--((ISNUMBER(X265:Z265)) + (X265:Z265="TurboID only")))</f>
        <v>1</v>
      </c>
      <c r="X265" s="16" t="s">
        <v>36</v>
      </c>
      <c r="Y265" s="16" t="s">
        <v>36</v>
      </c>
      <c r="Z265" s="16" t="s">
        <v>42</v>
      </c>
      <c r="AA265" s="15" cm="1">
        <f t="array" ref="AA265">SUMPRODUCT(--((ISNUMBER(AB265:AF265)) + (AB265:AF265="TurboID only")))</f>
        <v>0</v>
      </c>
      <c r="AB265" s="16" t="s">
        <v>36</v>
      </c>
      <c r="AC265" s="16" t="s">
        <v>36</v>
      </c>
      <c r="AD265" s="16" t="s">
        <v>36</v>
      </c>
      <c r="AE265" s="16" t="s">
        <v>36</v>
      </c>
      <c r="AF265" s="16" t="s">
        <v>36</v>
      </c>
      <c r="AG265" s="15" cm="1">
        <f t="array" ref="AG265">SUMPRODUCT(--((ISNUMBER(AH265:AJ265)) + (AH265:AJ265="TurboID only")))</f>
        <v>1</v>
      </c>
      <c r="AH265" s="16" t="s">
        <v>36</v>
      </c>
      <c r="AI265" s="16" t="s">
        <v>36</v>
      </c>
      <c r="AJ265" s="16" t="s">
        <v>42</v>
      </c>
      <c r="AL265" s="17" t="s">
        <v>1045</v>
      </c>
      <c r="AM265" s="18"/>
      <c r="AN265" s="19" t="s">
        <v>1046</v>
      </c>
      <c r="AP265" t="s">
        <v>535</v>
      </c>
      <c r="AR265" s="19" t="s">
        <v>1047</v>
      </c>
      <c r="AX265" s="19" t="s">
        <v>351</v>
      </c>
      <c r="AZ265" s="31" t="s">
        <v>12026</v>
      </c>
    </row>
    <row r="266" spans="1:52" x14ac:dyDescent="0.2">
      <c r="A266" s="24" t="s">
        <v>1061</v>
      </c>
      <c r="B266" s="15">
        <v>4</v>
      </c>
      <c r="C266" s="15" t="str">
        <f t="shared" si="24"/>
        <v/>
      </c>
      <c r="D266" s="15" t="str">
        <f t="shared" si="25"/>
        <v/>
      </c>
      <c r="E266" s="15" t="str">
        <f t="shared" si="26"/>
        <v/>
      </c>
      <c r="F266" s="15" t="str">
        <f t="shared" si="27"/>
        <v/>
      </c>
      <c r="G266" s="15">
        <f t="shared" si="28"/>
        <v>0</v>
      </c>
      <c r="H266" s="15" t="str">
        <f t="shared" si="29"/>
        <v>No</v>
      </c>
      <c r="I266" s="15" cm="1">
        <f t="array" ref="I266">SUMPRODUCT(--((ISNUMBER(J266:O266)) + (J266:O266="TurboID only")))</f>
        <v>1</v>
      </c>
      <c r="J266" s="16" t="s">
        <v>36</v>
      </c>
      <c r="K266" s="16" t="s">
        <v>36</v>
      </c>
      <c r="L266" s="16" t="s">
        <v>36</v>
      </c>
      <c r="M266" s="16" t="s">
        <v>42</v>
      </c>
      <c r="N266" s="16" t="s">
        <v>36</v>
      </c>
      <c r="O266" s="16" t="s">
        <v>36</v>
      </c>
      <c r="P266" s="15" cm="1">
        <f t="array" ref="P266">SUMPRODUCT(--((ISNUMBER(Q266:V266)) + (Q266:V266="TurboID only")))</f>
        <v>1</v>
      </c>
      <c r="Q266" s="16" t="s">
        <v>36</v>
      </c>
      <c r="R266" s="16" t="s">
        <v>36</v>
      </c>
      <c r="S266" s="16" t="s">
        <v>36</v>
      </c>
      <c r="T266" s="23" t="s">
        <v>42</v>
      </c>
      <c r="U266" s="16" t="s">
        <v>36</v>
      </c>
      <c r="V266" s="16" t="s">
        <v>36</v>
      </c>
      <c r="W266" s="15" cm="1">
        <f t="array" ref="W266">SUMPRODUCT(--((ISNUMBER(X266:Z266)) + (X266:Z266="TurboID only")))</f>
        <v>1</v>
      </c>
      <c r="X266" s="16" t="s">
        <v>36</v>
      </c>
      <c r="Y266" s="16" t="s">
        <v>36</v>
      </c>
      <c r="Z266" s="16" t="s">
        <v>42</v>
      </c>
      <c r="AA266" s="15" cm="1">
        <f t="array" ref="AA266">SUMPRODUCT(--((ISNUMBER(AB266:AF266)) + (AB266:AF266="TurboID only")))</f>
        <v>0</v>
      </c>
      <c r="AB266" s="16" t="s">
        <v>36</v>
      </c>
      <c r="AC266" s="16" t="s">
        <v>36</v>
      </c>
      <c r="AD266" s="16" t="s">
        <v>36</v>
      </c>
      <c r="AE266" s="16" t="s">
        <v>36</v>
      </c>
      <c r="AF266" s="16" t="s">
        <v>36</v>
      </c>
      <c r="AG266" s="15" cm="1">
        <f t="array" ref="AG266">SUMPRODUCT(--((ISNUMBER(AH266:AJ266)) + (AH266:AJ266="TurboID only")))</f>
        <v>1</v>
      </c>
      <c r="AH266" s="16" t="s">
        <v>36</v>
      </c>
      <c r="AI266" s="16" t="s">
        <v>36</v>
      </c>
      <c r="AJ266" s="16" t="s">
        <v>42</v>
      </c>
      <c r="AL266" s="17" t="s">
        <v>1049</v>
      </c>
      <c r="AM266" s="18"/>
      <c r="AN266" s="19" t="s">
        <v>1050</v>
      </c>
      <c r="AP266" t="s">
        <v>784</v>
      </c>
      <c r="AR266" s="19" t="s">
        <v>1051</v>
      </c>
      <c r="AX266" s="19" t="s">
        <v>455</v>
      </c>
      <c r="AZ266" s="31" t="s">
        <v>2432</v>
      </c>
    </row>
    <row r="267" spans="1:52" x14ac:dyDescent="0.2">
      <c r="A267" s="24" t="s">
        <v>1124</v>
      </c>
      <c r="B267" s="15">
        <v>4</v>
      </c>
      <c r="C267" s="15" t="str">
        <f t="shared" si="24"/>
        <v>+</v>
      </c>
      <c r="D267" s="15" t="str">
        <f t="shared" si="25"/>
        <v>+</v>
      </c>
      <c r="E267" s="15" t="str">
        <f t="shared" si="26"/>
        <v>+</v>
      </c>
      <c r="F267" s="15" t="str">
        <f t="shared" si="27"/>
        <v/>
      </c>
      <c r="G267" s="15">
        <f t="shared" si="28"/>
        <v>3</v>
      </c>
      <c r="H267" s="15" t="str">
        <f t="shared" si="29"/>
        <v>Yes</v>
      </c>
      <c r="I267" s="15" cm="1">
        <f t="array" ref="I267">SUMPRODUCT(--((ISNUMBER(J267:O267)) + (J267:O267="TurboID only")))</f>
        <v>1</v>
      </c>
      <c r="J267" s="16" t="s">
        <v>36</v>
      </c>
      <c r="K267" s="16" t="s">
        <v>36</v>
      </c>
      <c r="L267" s="16" t="s">
        <v>36</v>
      </c>
      <c r="M267" s="16">
        <v>2.9120165487639298</v>
      </c>
      <c r="N267" s="16" t="s">
        <v>36</v>
      </c>
      <c r="O267" s="16" t="s">
        <v>36</v>
      </c>
      <c r="P267" s="15" cm="1">
        <f t="array" ref="P267">SUMPRODUCT(--((ISNUMBER(Q267:V267)) + (Q267:V267="TurboID only")))</f>
        <v>1</v>
      </c>
      <c r="Q267" s="16" t="s">
        <v>42</v>
      </c>
      <c r="R267" s="16" t="s">
        <v>36</v>
      </c>
      <c r="S267" s="16" t="s">
        <v>36</v>
      </c>
      <c r="T267" s="16" t="s">
        <v>36</v>
      </c>
      <c r="U267" s="16" t="s">
        <v>36</v>
      </c>
      <c r="V267" s="16" t="s">
        <v>36</v>
      </c>
      <c r="W267" s="15" cm="1">
        <f t="array" ref="W267">SUMPRODUCT(--((ISNUMBER(X267:Z267)) + (X267:Z267="TurboID only")))</f>
        <v>1</v>
      </c>
      <c r="X267" s="16">
        <v>2.13099999999999</v>
      </c>
      <c r="Y267" s="16" t="s">
        <v>36</v>
      </c>
      <c r="Z267" s="16" t="s">
        <v>36</v>
      </c>
      <c r="AA267" s="15" cm="1">
        <f t="array" ref="AA267">SUMPRODUCT(--((ISNUMBER(AB267:AF267)) + (AB267:AF267="TurboID only")))</f>
        <v>0</v>
      </c>
      <c r="AB267" s="16" t="s">
        <v>36</v>
      </c>
      <c r="AC267" s="16" t="s">
        <v>36</v>
      </c>
      <c r="AD267" s="16" t="s">
        <v>36</v>
      </c>
      <c r="AE267" s="16" t="s">
        <v>36</v>
      </c>
      <c r="AF267" s="16" t="s">
        <v>36</v>
      </c>
      <c r="AG267" s="15" cm="1">
        <f t="array" ref="AG267">SUMPRODUCT(--((ISNUMBER(AH267:AJ267)) + (AH267:AJ267="TurboID only")))</f>
        <v>1</v>
      </c>
      <c r="AH267" s="16" t="s">
        <v>36</v>
      </c>
      <c r="AI267" s="16" t="s">
        <v>36</v>
      </c>
      <c r="AJ267" s="16">
        <v>2.3557719042292402</v>
      </c>
      <c r="AL267" s="17" t="s">
        <v>1053</v>
      </c>
      <c r="AM267" s="18"/>
      <c r="AN267" s="19" t="s">
        <v>1054</v>
      </c>
      <c r="AP267" t="s">
        <v>788</v>
      </c>
      <c r="AR267" s="19" t="s">
        <v>1055</v>
      </c>
      <c r="AX267" s="19" t="s">
        <v>607</v>
      </c>
      <c r="AZ267" s="31" t="s">
        <v>1625</v>
      </c>
    </row>
    <row r="268" spans="1:52" x14ac:dyDescent="0.2">
      <c r="A268" s="24" t="s">
        <v>1191</v>
      </c>
      <c r="B268" s="15">
        <v>4</v>
      </c>
      <c r="C268" s="15" t="str">
        <f t="shared" si="24"/>
        <v/>
      </c>
      <c r="D268" s="15" t="str">
        <f t="shared" si="25"/>
        <v>+</v>
      </c>
      <c r="E268" s="15" t="str">
        <f t="shared" si="26"/>
        <v>+</v>
      </c>
      <c r="F268" s="15" t="str">
        <f t="shared" si="27"/>
        <v/>
      </c>
      <c r="G268" s="15">
        <f t="shared" si="28"/>
        <v>2</v>
      </c>
      <c r="H268" s="15" t="str">
        <f t="shared" si="29"/>
        <v>No</v>
      </c>
      <c r="I268" s="15" cm="1">
        <f t="array" ref="I268">SUMPRODUCT(--((ISNUMBER(J268:O268)) + (J268:O268="TurboID only")))</f>
        <v>1</v>
      </c>
      <c r="J268" s="16" t="s">
        <v>36</v>
      </c>
      <c r="K268" s="16">
        <v>2.1996896636807999</v>
      </c>
      <c r="L268" s="16" t="s">
        <v>36</v>
      </c>
      <c r="M268" s="16" t="s">
        <v>36</v>
      </c>
      <c r="N268" s="16" t="s">
        <v>36</v>
      </c>
      <c r="O268" s="16" t="s">
        <v>36</v>
      </c>
      <c r="P268" s="15" cm="1">
        <f t="array" ref="P268">SUMPRODUCT(--((ISNUMBER(Q268:V268)) + (Q268:V268="TurboID only")))</f>
        <v>1</v>
      </c>
      <c r="Q268" s="16" t="s">
        <v>36</v>
      </c>
      <c r="R268" s="16">
        <v>2.7800291299417901</v>
      </c>
      <c r="S268" s="16" t="s">
        <v>36</v>
      </c>
      <c r="T268" s="16" t="s">
        <v>36</v>
      </c>
      <c r="U268" s="16" t="s">
        <v>36</v>
      </c>
      <c r="V268" s="16" t="s">
        <v>36</v>
      </c>
      <c r="W268" s="15" cm="1">
        <f t="array" ref="W268">SUMPRODUCT(--((ISNUMBER(X268:Z268)) + (X268:Z268="TurboID only")))</f>
        <v>1</v>
      </c>
      <c r="X268" s="16">
        <v>2.0289999999999901</v>
      </c>
      <c r="Y268" s="16" t="s">
        <v>36</v>
      </c>
      <c r="Z268" s="16" t="s">
        <v>36</v>
      </c>
      <c r="AA268" s="15" cm="1">
        <f t="array" ref="AA268">SUMPRODUCT(--((ISNUMBER(AB268:AF268)) + (AB268:AF268="TurboID only")))</f>
        <v>0</v>
      </c>
      <c r="AB268" s="16" t="s">
        <v>36</v>
      </c>
      <c r="AC268" s="16" t="s">
        <v>36</v>
      </c>
      <c r="AD268" s="16" t="s">
        <v>36</v>
      </c>
      <c r="AE268" s="16" t="s">
        <v>36</v>
      </c>
      <c r="AF268" s="16" t="s">
        <v>36</v>
      </c>
      <c r="AG268" s="15" cm="1">
        <f t="array" ref="AG268">SUMPRODUCT(--((ISNUMBER(AH268:AJ268)) + (AH268:AJ268="TurboID only")))</f>
        <v>1</v>
      </c>
      <c r="AH268" s="16">
        <v>2.4547906609782602</v>
      </c>
      <c r="AI268" s="16" t="s">
        <v>36</v>
      </c>
      <c r="AJ268" s="16" t="s">
        <v>36</v>
      </c>
      <c r="AL268" s="17" t="s">
        <v>790</v>
      </c>
      <c r="AM268" s="18"/>
      <c r="AN268" s="19" t="s">
        <v>1057</v>
      </c>
      <c r="AP268" t="s">
        <v>792</v>
      </c>
      <c r="AR268" s="19" t="s">
        <v>1058</v>
      </c>
      <c r="AX268" s="19" t="s">
        <v>459</v>
      </c>
      <c r="AZ268" s="31" t="s">
        <v>2416</v>
      </c>
    </row>
    <row r="269" spans="1:52" x14ac:dyDescent="0.2">
      <c r="A269" s="24" t="s">
        <v>1230</v>
      </c>
      <c r="B269" s="15">
        <v>4</v>
      </c>
      <c r="C269" s="15" t="str">
        <f t="shared" si="24"/>
        <v>+</v>
      </c>
      <c r="D269" s="15" t="str">
        <f t="shared" si="25"/>
        <v>+</v>
      </c>
      <c r="E269" s="15" t="str">
        <f t="shared" si="26"/>
        <v>+</v>
      </c>
      <c r="F269" s="15" t="str">
        <f t="shared" si="27"/>
        <v>+</v>
      </c>
      <c r="G269" s="15">
        <f t="shared" si="28"/>
        <v>4</v>
      </c>
      <c r="H269" s="15" t="str">
        <f t="shared" si="29"/>
        <v>Yes</v>
      </c>
      <c r="I269" s="15" cm="1">
        <f t="array" ref="I269">SUMPRODUCT(--((ISNUMBER(J269:O269)) + (J269:O269="TurboID only")))</f>
        <v>1</v>
      </c>
      <c r="J269" s="16" t="s">
        <v>36</v>
      </c>
      <c r="K269" s="16" t="s">
        <v>36</v>
      </c>
      <c r="L269" s="16" t="s">
        <v>36</v>
      </c>
      <c r="M269" s="16">
        <v>2.5347892205730398</v>
      </c>
      <c r="N269" s="16" t="s">
        <v>36</v>
      </c>
      <c r="O269" s="16" t="s">
        <v>36</v>
      </c>
      <c r="P269" s="15" cm="1">
        <f t="array" ref="P269">SUMPRODUCT(--((ISNUMBER(Q269:V269)) + (Q269:V269="TurboID only")))</f>
        <v>1</v>
      </c>
      <c r="Q269" s="16" t="s">
        <v>36</v>
      </c>
      <c r="R269" s="16" t="s">
        <v>36</v>
      </c>
      <c r="S269" s="16" t="s">
        <v>36</v>
      </c>
      <c r="T269" s="16">
        <v>2.1341927729840999</v>
      </c>
      <c r="U269" s="16" t="s">
        <v>36</v>
      </c>
      <c r="V269" s="16" t="s">
        <v>36</v>
      </c>
      <c r="W269" s="15" cm="1">
        <f t="array" ref="W269">SUMPRODUCT(--((ISNUMBER(X269:Z269)) + (X269:Z269="TurboID only")))</f>
        <v>1</v>
      </c>
      <c r="X269" s="16" t="s">
        <v>36</v>
      </c>
      <c r="Y269" s="16" t="s">
        <v>36</v>
      </c>
      <c r="Z269" s="16">
        <v>2.4252602200000002</v>
      </c>
      <c r="AA269" s="15" cm="1">
        <f t="array" ref="AA269">SUMPRODUCT(--((ISNUMBER(AB269:AF269)) + (AB269:AF269="TurboID only")))</f>
        <v>0</v>
      </c>
      <c r="AB269" s="16" t="s">
        <v>36</v>
      </c>
      <c r="AC269" s="16" t="s">
        <v>36</v>
      </c>
      <c r="AD269" s="16" t="s">
        <v>36</v>
      </c>
      <c r="AE269" s="16" t="s">
        <v>36</v>
      </c>
      <c r="AF269" s="16" t="s">
        <v>36</v>
      </c>
      <c r="AG269" s="15" cm="1">
        <f t="array" ref="AG269">SUMPRODUCT(--((ISNUMBER(AH269:AJ269)) + (AH269:AJ269="TurboID only")))</f>
        <v>1</v>
      </c>
      <c r="AH269" s="16" t="s">
        <v>36</v>
      </c>
      <c r="AI269" s="16" t="s">
        <v>36</v>
      </c>
      <c r="AJ269" s="16">
        <v>2.2188468021262699</v>
      </c>
      <c r="AL269" s="17" t="s">
        <v>802</v>
      </c>
      <c r="AM269" s="18"/>
      <c r="AN269" s="19" t="s">
        <v>1060</v>
      </c>
      <c r="AP269" t="s">
        <v>547</v>
      </c>
      <c r="AR269" s="19" t="s">
        <v>612</v>
      </c>
      <c r="AX269" s="19" t="s">
        <v>359</v>
      </c>
      <c r="AZ269" s="31" t="s">
        <v>12027</v>
      </c>
    </row>
    <row r="270" spans="1:52" x14ac:dyDescent="0.2">
      <c r="A270" s="24" t="s">
        <v>1272</v>
      </c>
      <c r="B270" s="15">
        <v>4</v>
      </c>
      <c r="C270" s="15" t="str">
        <f t="shared" si="24"/>
        <v/>
      </c>
      <c r="D270" s="15" t="str">
        <f t="shared" si="25"/>
        <v>+</v>
      </c>
      <c r="E270" s="15" t="str">
        <f t="shared" si="26"/>
        <v/>
      </c>
      <c r="F270" s="15" t="str">
        <f t="shared" si="27"/>
        <v/>
      </c>
      <c r="G270" s="15">
        <f t="shared" si="28"/>
        <v>1</v>
      </c>
      <c r="H270" s="15" t="str">
        <f t="shared" si="29"/>
        <v>Yes</v>
      </c>
      <c r="I270" s="15" cm="1">
        <f t="array" ref="I270">SUMPRODUCT(--((ISNUMBER(J270:O270)) + (J270:O270="TurboID only")))</f>
        <v>1</v>
      </c>
      <c r="J270" s="16" t="s">
        <v>36</v>
      </c>
      <c r="K270" s="16" t="s">
        <v>36</v>
      </c>
      <c r="L270" s="16" t="s">
        <v>36</v>
      </c>
      <c r="M270" s="16">
        <v>2.2897314288801902</v>
      </c>
      <c r="N270" s="16" t="s">
        <v>36</v>
      </c>
      <c r="O270" s="16" t="s">
        <v>36</v>
      </c>
      <c r="P270" s="15" cm="1">
        <f t="array" ref="P270">SUMPRODUCT(--((ISNUMBER(Q270:V270)) + (Q270:V270="TurboID only")))</f>
        <v>1</v>
      </c>
      <c r="Q270" s="16" t="s">
        <v>36</v>
      </c>
      <c r="R270" s="16" t="s">
        <v>36</v>
      </c>
      <c r="S270" s="16" t="s">
        <v>36</v>
      </c>
      <c r="T270" s="16">
        <v>2.1955290536902301</v>
      </c>
      <c r="U270" s="16" t="s">
        <v>36</v>
      </c>
      <c r="V270" s="16" t="s">
        <v>36</v>
      </c>
      <c r="W270" s="15" cm="1">
        <f t="array" ref="W270">SUMPRODUCT(--((ISNUMBER(X270:Z270)) + (X270:Z270="TurboID only")))</f>
        <v>1</v>
      </c>
      <c r="X270" s="16">
        <v>2.9449999999999901</v>
      </c>
      <c r="Y270" s="16" t="s">
        <v>36</v>
      </c>
      <c r="Z270" s="16" t="s">
        <v>36</v>
      </c>
      <c r="AA270" s="15" cm="1">
        <f t="array" ref="AA270">SUMPRODUCT(--((ISNUMBER(AB270:AF270)) + (AB270:AF270="TurboID only")))</f>
        <v>0</v>
      </c>
      <c r="AB270" s="16" t="s">
        <v>36</v>
      </c>
      <c r="AC270" s="16" t="s">
        <v>36</v>
      </c>
      <c r="AD270" s="16" t="s">
        <v>36</v>
      </c>
      <c r="AE270" s="16" t="s">
        <v>36</v>
      </c>
      <c r="AF270" s="16" t="s">
        <v>36</v>
      </c>
      <c r="AG270" s="15" cm="1">
        <f t="array" ref="AG270">SUMPRODUCT(--((ISNUMBER(AH270:AJ270)) + (AH270:AJ270="TurboID only")))</f>
        <v>1</v>
      </c>
      <c r="AH270" s="16">
        <v>2.0016642452775399</v>
      </c>
      <c r="AI270" s="16" t="s">
        <v>36</v>
      </c>
      <c r="AJ270" s="16" t="s">
        <v>36</v>
      </c>
      <c r="AL270" s="17" t="s">
        <v>1062</v>
      </c>
      <c r="AM270" s="18"/>
      <c r="AN270" s="19" t="s">
        <v>1063</v>
      </c>
      <c r="AP270" t="s">
        <v>804</v>
      </c>
      <c r="AR270" s="19" t="s">
        <v>1064</v>
      </c>
      <c r="AX270" s="19" t="s">
        <v>354</v>
      </c>
      <c r="AZ270" s="31" t="s">
        <v>12028</v>
      </c>
    </row>
    <row r="271" spans="1:52" x14ac:dyDescent="0.2">
      <c r="A271" s="24" t="s">
        <v>1300</v>
      </c>
      <c r="B271" s="15">
        <v>4</v>
      </c>
      <c r="C271" s="15" t="str">
        <f t="shared" si="24"/>
        <v/>
      </c>
      <c r="D271" s="15" t="str">
        <f t="shared" si="25"/>
        <v>+</v>
      </c>
      <c r="E271" s="15" t="str">
        <f t="shared" si="26"/>
        <v/>
      </c>
      <c r="F271" s="15" t="str">
        <f t="shared" si="27"/>
        <v>+</v>
      </c>
      <c r="G271" s="15">
        <f t="shared" si="28"/>
        <v>2</v>
      </c>
      <c r="H271" s="15" t="str">
        <f t="shared" si="29"/>
        <v>No</v>
      </c>
      <c r="I271" s="15" cm="1">
        <f t="array" ref="I271">SUMPRODUCT(--((ISNUMBER(J271:O271)) + (J271:O271="TurboID only")))</f>
        <v>1</v>
      </c>
      <c r="J271" s="16" t="s">
        <v>36</v>
      </c>
      <c r="K271" s="16">
        <v>2.4076071394746599</v>
      </c>
      <c r="L271" s="16" t="s">
        <v>36</v>
      </c>
      <c r="M271" s="16" t="s">
        <v>36</v>
      </c>
      <c r="N271" s="16" t="s">
        <v>36</v>
      </c>
      <c r="O271" s="16" t="s">
        <v>36</v>
      </c>
      <c r="P271" s="15" cm="1">
        <f t="array" ref="P271">SUMPRODUCT(--((ISNUMBER(Q271:V271)) + (Q271:V271="TurboID only")))</f>
        <v>1</v>
      </c>
      <c r="Q271" s="16" t="s">
        <v>36</v>
      </c>
      <c r="R271" s="16">
        <v>2.0262328853247502</v>
      </c>
      <c r="S271" s="16" t="s">
        <v>36</v>
      </c>
      <c r="T271" s="16" t="s">
        <v>36</v>
      </c>
      <c r="U271" s="16" t="s">
        <v>36</v>
      </c>
      <c r="V271" s="16" t="s">
        <v>36</v>
      </c>
      <c r="W271" s="15" cm="1">
        <f t="array" ref="W271">SUMPRODUCT(--((ISNUMBER(X271:Z271)) + (X271:Z271="TurboID only")))</f>
        <v>1</v>
      </c>
      <c r="X271" s="16">
        <v>3.4409999999999901</v>
      </c>
      <c r="Y271" s="16" t="s">
        <v>36</v>
      </c>
      <c r="Z271" s="16" t="s">
        <v>36</v>
      </c>
      <c r="AA271" s="15" cm="1">
        <f t="array" ref="AA271">SUMPRODUCT(--((ISNUMBER(AB271:AF271)) + (AB271:AF271="TurboID only")))</f>
        <v>0</v>
      </c>
      <c r="AB271" s="16" t="s">
        <v>36</v>
      </c>
      <c r="AC271" s="16" t="s">
        <v>36</v>
      </c>
      <c r="AD271" s="16" t="s">
        <v>36</v>
      </c>
      <c r="AE271" s="16" t="s">
        <v>36</v>
      </c>
      <c r="AF271" s="16" t="s">
        <v>36</v>
      </c>
      <c r="AG271" s="15" cm="1">
        <f t="array" ref="AG271">SUMPRODUCT(--((ISNUMBER(AH271:AJ271)) + (AH271:AJ271="TurboID only")))</f>
        <v>1</v>
      </c>
      <c r="AH271" s="16">
        <v>3.0592966349373198</v>
      </c>
      <c r="AI271" s="16" t="s">
        <v>36</v>
      </c>
      <c r="AJ271" s="16" t="s">
        <v>36</v>
      </c>
      <c r="AL271" s="17" t="s">
        <v>806</v>
      </c>
      <c r="AM271" s="18"/>
      <c r="AN271" s="19" t="s">
        <v>1066</v>
      </c>
      <c r="AP271" t="s">
        <v>551</v>
      </c>
      <c r="AR271" s="19" t="s">
        <v>1067</v>
      </c>
      <c r="AX271" s="19" t="s">
        <v>362</v>
      </c>
      <c r="AZ271" s="31" t="s">
        <v>12029</v>
      </c>
    </row>
    <row r="272" spans="1:52" x14ac:dyDescent="0.2">
      <c r="A272" s="24" t="s">
        <v>1335</v>
      </c>
      <c r="B272" s="15">
        <v>4</v>
      </c>
      <c r="C272" s="15" t="str">
        <f t="shared" si="24"/>
        <v/>
      </c>
      <c r="D272" s="15" t="str">
        <f t="shared" si="25"/>
        <v>+</v>
      </c>
      <c r="E272" s="15" t="str">
        <f t="shared" si="26"/>
        <v>+</v>
      </c>
      <c r="F272" s="15" t="str">
        <f t="shared" si="27"/>
        <v/>
      </c>
      <c r="G272" s="15">
        <f t="shared" si="28"/>
        <v>2</v>
      </c>
      <c r="H272" s="15" t="str">
        <f t="shared" si="29"/>
        <v>Yes</v>
      </c>
      <c r="I272" s="15" cm="1">
        <f t="array" ref="I272">SUMPRODUCT(--((ISNUMBER(J272:O272)) + (J272:O272="TurboID only")))</f>
        <v>1</v>
      </c>
      <c r="J272" s="16" t="s">
        <v>36</v>
      </c>
      <c r="K272" s="16" t="s">
        <v>42</v>
      </c>
      <c r="L272" s="16" t="s">
        <v>36</v>
      </c>
      <c r="M272" s="16" t="s">
        <v>36</v>
      </c>
      <c r="N272" s="16" t="s">
        <v>36</v>
      </c>
      <c r="O272" s="16" t="s">
        <v>36</v>
      </c>
      <c r="P272" s="15" cm="1">
        <f t="array" ref="P272">SUMPRODUCT(--((ISNUMBER(Q272:V272)) + (Q272:V272="TurboID only")))</f>
        <v>1</v>
      </c>
      <c r="Q272" s="16" t="s">
        <v>36</v>
      </c>
      <c r="R272" s="16" t="s">
        <v>42</v>
      </c>
      <c r="S272" s="16" t="s">
        <v>36</v>
      </c>
      <c r="T272" s="16" t="s">
        <v>36</v>
      </c>
      <c r="U272" s="16" t="s">
        <v>36</v>
      </c>
      <c r="V272" s="16" t="s">
        <v>36</v>
      </c>
      <c r="W272" s="15" cm="1">
        <f t="array" ref="W272">SUMPRODUCT(--((ISNUMBER(X272:Z272)) + (X272:Z272="TurboID only")))</f>
        <v>1</v>
      </c>
      <c r="X272" s="16" t="s">
        <v>42</v>
      </c>
      <c r="Y272" s="16" t="s">
        <v>36</v>
      </c>
      <c r="Z272" s="16" t="s">
        <v>36</v>
      </c>
      <c r="AA272" s="15" cm="1">
        <f t="array" ref="AA272">SUMPRODUCT(--((ISNUMBER(AB272:AF272)) + (AB272:AF272="TurboID only")))</f>
        <v>0</v>
      </c>
      <c r="AB272" s="16" t="s">
        <v>36</v>
      </c>
      <c r="AC272" s="16" t="s">
        <v>36</v>
      </c>
      <c r="AD272" s="16" t="s">
        <v>36</v>
      </c>
      <c r="AE272" s="16" t="s">
        <v>36</v>
      </c>
      <c r="AF272" s="16" t="s">
        <v>36</v>
      </c>
      <c r="AG272" s="15" cm="1">
        <f t="array" ref="AG272">SUMPRODUCT(--((ISNUMBER(AH272:AJ272)) + (AH272:AJ272="TurboID only")))</f>
        <v>1</v>
      </c>
      <c r="AH272" s="16" t="s">
        <v>42</v>
      </c>
      <c r="AI272" s="16" t="s">
        <v>36</v>
      </c>
      <c r="AJ272" s="16" t="s">
        <v>36</v>
      </c>
      <c r="AL272" s="17" t="s">
        <v>401</v>
      </c>
      <c r="AM272" s="18"/>
      <c r="AN272" s="19" t="s">
        <v>1069</v>
      </c>
      <c r="AP272" t="s">
        <v>555</v>
      </c>
      <c r="AR272" s="19" t="s">
        <v>1070</v>
      </c>
      <c r="AX272" s="19" t="s">
        <v>365</v>
      </c>
      <c r="AZ272" s="31" t="s">
        <v>12030</v>
      </c>
    </row>
    <row r="273" spans="1:52" x14ac:dyDescent="0.2">
      <c r="A273" s="24" t="s">
        <v>1381</v>
      </c>
      <c r="B273" s="15">
        <v>4</v>
      </c>
      <c r="C273" s="15" t="str">
        <f t="shared" si="24"/>
        <v/>
      </c>
      <c r="D273" s="15" t="str">
        <f t="shared" si="25"/>
        <v/>
      </c>
      <c r="E273" s="15" t="str">
        <f t="shared" si="26"/>
        <v/>
      </c>
      <c r="F273" s="15" t="str">
        <f t="shared" si="27"/>
        <v/>
      </c>
      <c r="G273" s="15">
        <f t="shared" si="28"/>
        <v>0</v>
      </c>
      <c r="H273" s="15" t="str">
        <f t="shared" si="29"/>
        <v>No</v>
      </c>
      <c r="I273" s="15" cm="1">
        <f t="array" ref="I273">SUMPRODUCT(--((ISNUMBER(J273:O273)) + (J273:O273="TurboID only")))</f>
        <v>1</v>
      </c>
      <c r="J273" s="16" t="s">
        <v>36</v>
      </c>
      <c r="K273" s="16" t="s">
        <v>36</v>
      </c>
      <c r="L273" s="16" t="s">
        <v>36</v>
      </c>
      <c r="M273" s="16">
        <v>3.9865686128778601</v>
      </c>
      <c r="N273" s="16" t="s">
        <v>36</v>
      </c>
      <c r="O273" s="16" t="s">
        <v>36</v>
      </c>
      <c r="P273" s="15" cm="1">
        <f t="array" ref="P273">SUMPRODUCT(--((ISNUMBER(Q273:V273)) + (Q273:V273="TurboID only")))</f>
        <v>1</v>
      </c>
      <c r="Q273" s="16" t="s">
        <v>36</v>
      </c>
      <c r="R273" s="16" t="s">
        <v>36</v>
      </c>
      <c r="S273" s="16" t="s">
        <v>36</v>
      </c>
      <c r="T273" s="16">
        <v>2.3615204011023399</v>
      </c>
      <c r="U273" s="16" t="s">
        <v>36</v>
      </c>
      <c r="V273" s="16" t="s">
        <v>36</v>
      </c>
      <c r="W273" s="15" cm="1">
        <f t="array" ref="W273">SUMPRODUCT(--((ISNUMBER(X273:Z273)) + (X273:Z273="TurboID only")))</f>
        <v>1</v>
      </c>
      <c r="X273" s="16">
        <v>2.3730000000000002</v>
      </c>
      <c r="Y273" s="16" t="s">
        <v>36</v>
      </c>
      <c r="Z273" s="16" t="s">
        <v>36</v>
      </c>
      <c r="AA273" s="15" cm="1">
        <f t="array" ref="AA273">SUMPRODUCT(--((ISNUMBER(AB273:AF273)) + (AB273:AF273="TurboID only")))</f>
        <v>0</v>
      </c>
      <c r="AB273" s="16" t="s">
        <v>36</v>
      </c>
      <c r="AC273" s="16" t="s">
        <v>36</v>
      </c>
      <c r="AD273" s="16" t="s">
        <v>36</v>
      </c>
      <c r="AE273" s="16" t="s">
        <v>36</v>
      </c>
      <c r="AF273" s="16" t="s">
        <v>36</v>
      </c>
      <c r="AG273" s="15" cm="1">
        <f t="array" ref="AG273">SUMPRODUCT(--((ISNUMBER(AH273:AJ273)) + (AH273:AJ273="TurboID only")))</f>
        <v>1</v>
      </c>
      <c r="AH273" s="16" t="s">
        <v>36</v>
      </c>
      <c r="AI273" s="16" t="s">
        <v>36</v>
      </c>
      <c r="AJ273" s="16">
        <v>3.0883367866358298</v>
      </c>
      <c r="AL273" s="17" t="s">
        <v>1072</v>
      </c>
      <c r="AM273" s="18"/>
      <c r="AN273" s="19" t="s">
        <v>1073</v>
      </c>
      <c r="AP273" t="s">
        <v>815</v>
      </c>
      <c r="AR273" s="19" t="s">
        <v>1074</v>
      </c>
      <c r="AX273" s="19" t="s">
        <v>474</v>
      </c>
      <c r="AZ273" s="31" t="s">
        <v>12031</v>
      </c>
    </row>
    <row r="274" spans="1:52" x14ac:dyDescent="0.2">
      <c r="A274" s="24" t="s">
        <v>1410</v>
      </c>
      <c r="B274" s="15">
        <v>4</v>
      </c>
      <c r="C274" s="15" t="str">
        <f t="shared" si="24"/>
        <v/>
      </c>
      <c r="D274" s="15" t="str">
        <f t="shared" si="25"/>
        <v>+</v>
      </c>
      <c r="E274" s="15" t="str">
        <f t="shared" si="26"/>
        <v>+</v>
      </c>
      <c r="F274" s="15" t="str">
        <f t="shared" si="27"/>
        <v/>
      </c>
      <c r="G274" s="15">
        <f t="shared" si="28"/>
        <v>2</v>
      </c>
      <c r="H274" s="15" t="str">
        <f t="shared" si="29"/>
        <v>No</v>
      </c>
      <c r="I274" s="15" cm="1">
        <f t="array" ref="I274">SUMPRODUCT(--((ISNUMBER(J274:O274)) + (J274:O274="TurboID only")))</f>
        <v>1</v>
      </c>
      <c r="J274" s="16" t="s">
        <v>36</v>
      </c>
      <c r="K274" s="16" t="s">
        <v>36</v>
      </c>
      <c r="L274" s="16" t="s">
        <v>36</v>
      </c>
      <c r="M274" s="16">
        <v>4.4062943253351801</v>
      </c>
      <c r="N274" s="16" t="s">
        <v>36</v>
      </c>
      <c r="O274" s="16" t="s">
        <v>36</v>
      </c>
      <c r="P274" s="15" cm="1">
        <f t="array" ref="P274">SUMPRODUCT(--((ISNUMBER(Q274:V274)) + (Q274:V274="TurboID only")))</f>
        <v>1</v>
      </c>
      <c r="Q274" s="16" t="s">
        <v>36</v>
      </c>
      <c r="R274" s="16" t="s">
        <v>36</v>
      </c>
      <c r="S274" s="16" t="s">
        <v>36</v>
      </c>
      <c r="T274" s="16">
        <v>3.1322660455980902</v>
      </c>
      <c r="U274" s="16" t="s">
        <v>36</v>
      </c>
      <c r="V274" s="16" t="s">
        <v>36</v>
      </c>
      <c r="W274" s="15" cm="1">
        <f t="array" ref="W274">SUMPRODUCT(--((ISNUMBER(X274:Z274)) + (X274:Z274="TurboID only")))</f>
        <v>1</v>
      </c>
      <c r="X274" s="16" t="s">
        <v>36</v>
      </c>
      <c r="Y274" s="16" t="s">
        <v>36</v>
      </c>
      <c r="Z274" s="16">
        <v>2.93483628999999</v>
      </c>
      <c r="AA274" s="15" cm="1">
        <f t="array" ref="AA274">SUMPRODUCT(--((ISNUMBER(AB274:AF274)) + (AB274:AF274="TurboID only")))</f>
        <v>0</v>
      </c>
      <c r="AB274" s="16" t="s">
        <v>36</v>
      </c>
      <c r="AC274" s="16" t="s">
        <v>36</v>
      </c>
      <c r="AD274" s="16" t="s">
        <v>36</v>
      </c>
      <c r="AE274" s="16" t="s">
        <v>36</v>
      </c>
      <c r="AF274" s="16" t="s">
        <v>36</v>
      </c>
      <c r="AG274" s="15" cm="1">
        <f t="array" ref="AG274">SUMPRODUCT(--((ISNUMBER(AH274:AJ274)) + (AH274:AJ274="TurboID only")))</f>
        <v>1</v>
      </c>
      <c r="AH274" s="16" t="s">
        <v>36</v>
      </c>
      <c r="AI274" s="16" t="s">
        <v>36</v>
      </c>
      <c r="AJ274" s="16">
        <v>2.15078028753048</v>
      </c>
      <c r="AL274" s="17" t="s">
        <v>831</v>
      </c>
      <c r="AM274" s="18"/>
      <c r="AN274" s="19" t="s">
        <v>1076</v>
      </c>
      <c r="AP274" t="s">
        <v>1077</v>
      </c>
      <c r="AR274" s="19" t="s">
        <v>1078</v>
      </c>
      <c r="AX274" s="19" t="s">
        <v>358</v>
      </c>
      <c r="AZ274" s="31" t="s">
        <v>12032</v>
      </c>
    </row>
    <row r="275" spans="1:52" x14ac:dyDescent="0.2">
      <c r="A275" s="24" t="s">
        <v>1424</v>
      </c>
      <c r="B275" s="15">
        <v>4</v>
      </c>
      <c r="C275" s="15" t="str">
        <f t="shared" si="24"/>
        <v/>
      </c>
      <c r="D275" s="15" t="str">
        <f t="shared" si="25"/>
        <v>+</v>
      </c>
      <c r="E275" s="15" t="str">
        <f t="shared" si="26"/>
        <v>+</v>
      </c>
      <c r="F275" s="15" t="str">
        <f t="shared" si="27"/>
        <v/>
      </c>
      <c r="G275" s="15">
        <f t="shared" si="28"/>
        <v>2</v>
      </c>
      <c r="H275" s="15" t="str">
        <f t="shared" si="29"/>
        <v>Yes</v>
      </c>
      <c r="I275" s="15" cm="1">
        <f t="array" ref="I275">SUMPRODUCT(--((ISNUMBER(J275:O275)) + (J275:O275="TurboID only")))</f>
        <v>1</v>
      </c>
      <c r="J275" s="16" t="s">
        <v>36</v>
      </c>
      <c r="K275" s="16" t="s">
        <v>36</v>
      </c>
      <c r="L275" s="16" t="s">
        <v>36</v>
      </c>
      <c r="M275" s="16" t="s">
        <v>42</v>
      </c>
      <c r="N275" s="16" t="s">
        <v>36</v>
      </c>
      <c r="O275" s="16" t="s">
        <v>36</v>
      </c>
      <c r="P275" s="15" cm="1">
        <f t="array" ref="P275">SUMPRODUCT(--((ISNUMBER(Q275:V275)) + (Q275:V275="TurboID only")))</f>
        <v>1</v>
      </c>
      <c r="Q275" s="16" t="s">
        <v>36</v>
      </c>
      <c r="R275" s="16" t="s">
        <v>36</v>
      </c>
      <c r="S275" s="16" t="s">
        <v>36</v>
      </c>
      <c r="T275" s="23" t="s">
        <v>42</v>
      </c>
      <c r="U275" s="16" t="s">
        <v>36</v>
      </c>
      <c r="V275" s="16" t="s">
        <v>36</v>
      </c>
      <c r="W275" s="15" cm="1">
        <f t="array" ref="W275">SUMPRODUCT(--((ISNUMBER(X275:Z275)) + (X275:Z275="TurboID only")))</f>
        <v>1</v>
      </c>
      <c r="X275" s="16">
        <v>2.4940000000000002</v>
      </c>
      <c r="Y275" s="16" t="s">
        <v>36</v>
      </c>
      <c r="Z275" s="16" t="s">
        <v>36</v>
      </c>
      <c r="AA275" s="15" cm="1">
        <f t="array" ref="AA275">SUMPRODUCT(--((ISNUMBER(AB275:AF275)) + (AB275:AF275="TurboID only")))</f>
        <v>0</v>
      </c>
      <c r="AB275" s="16" t="s">
        <v>36</v>
      </c>
      <c r="AC275" s="16" t="s">
        <v>36</v>
      </c>
      <c r="AD275" s="16" t="s">
        <v>36</v>
      </c>
      <c r="AE275" s="16" t="s">
        <v>36</v>
      </c>
      <c r="AF275" s="16" t="s">
        <v>36</v>
      </c>
      <c r="AG275" s="15" cm="1">
        <f t="array" ref="AG275">SUMPRODUCT(--((ISNUMBER(AH275:AJ275)) + (AH275:AJ275="TurboID only")))</f>
        <v>1</v>
      </c>
      <c r="AH275" s="16" t="s">
        <v>36</v>
      </c>
      <c r="AI275" s="16" t="s">
        <v>36</v>
      </c>
      <c r="AJ275" s="16" t="s">
        <v>42</v>
      </c>
      <c r="AL275" s="17" t="s">
        <v>835</v>
      </c>
      <c r="AM275" s="18"/>
      <c r="AN275" s="19" t="s">
        <v>1080</v>
      </c>
      <c r="AP275" t="s">
        <v>563</v>
      </c>
      <c r="AR275" s="19" t="s">
        <v>1081</v>
      </c>
      <c r="AX275" s="26" t="s">
        <v>478</v>
      </c>
      <c r="AZ275" s="31" t="s">
        <v>12033</v>
      </c>
    </row>
    <row r="276" spans="1:52" x14ac:dyDescent="0.2">
      <c r="A276" s="24" t="s">
        <v>1432</v>
      </c>
      <c r="B276" s="15">
        <v>4</v>
      </c>
      <c r="C276" s="15" t="str">
        <f t="shared" si="24"/>
        <v>+</v>
      </c>
      <c r="D276" s="15" t="str">
        <f t="shared" si="25"/>
        <v>+</v>
      </c>
      <c r="E276" s="15" t="str">
        <f t="shared" si="26"/>
        <v>+</v>
      </c>
      <c r="F276" s="15" t="str">
        <f t="shared" si="27"/>
        <v/>
      </c>
      <c r="G276" s="15">
        <f t="shared" si="28"/>
        <v>3</v>
      </c>
      <c r="H276" s="15" t="str">
        <f t="shared" si="29"/>
        <v>No</v>
      </c>
      <c r="I276" s="15" cm="1">
        <f t="array" ref="I276">SUMPRODUCT(--((ISNUMBER(J276:O276)) + (J276:O276="TurboID only")))</f>
        <v>1</v>
      </c>
      <c r="J276" s="16" t="s">
        <v>36</v>
      </c>
      <c r="K276" s="16" t="s">
        <v>36</v>
      </c>
      <c r="L276" s="16" t="s">
        <v>36</v>
      </c>
      <c r="M276" s="16">
        <v>4.25232829502459</v>
      </c>
      <c r="N276" s="16" t="s">
        <v>36</v>
      </c>
      <c r="O276" s="16" t="s">
        <v>36</v>
      </c>
      <c r="P276" s="15" cm="1">
        <f t="array" ref="P276">SUMPRODUCT(--((ISNUMBER(Q276:V276)) + (Q276:V276="TurboID only")))</f>
        <v>1</v>
      </c>
      <c r="Q276" s="16" t="s">
        <v>36</v>
      </c>
      <c r="R276" s="16" t="s">
        <v>36</v>
      </c>
      <c r="S276" s="16" t="s">
        <v>36</v>
      </c>
      <c r="T276" s="16">
        <v>2.34491105154479</v>
      </c>
      <c r="U276" s="16" t="s">
        <v>36</v>
      </c>
      <c r="V276" s="16" t="s">
        <v>36</v>
      </c>
      <c r="W276" s="15" cm="1">
        <f t="array" ref="W276">SUMPRODUCT(--((ISNUMBER(X276:Z276)) + (X276:Z276="TurboID only")))</f>
        <v>1</v>
      </c>
      <c r="X276" s="16">
        <v>2.613</v>
      </c>
      <c r="Y276" s="16" t="s">
        <v>36</v>
      </c>
      <c r="Z276" s="16" t="s">
        <v>36</v>
      </c>
      <c r="AA276" s="15" cm="1">
        <f t="array" ref="AA276">SUMPRODUCT(--((ISNUMBER(AB276:AF276)) + (AB276:AF276="TurboID only")))</f>
        <v>0</v>
      </c>
      <c r="AB276" s="16" t="s">
        <v>36</v>
      </c>
      <c r="AC276" s="16" t="s">
        <v>36</v>
      </c>
      <c r="AD276" s="16" t="s">
        <v>36</v>
      </c>
      <c r="AE276" s="16" t="s">
        <v>36</v>
      </c>
      <c r="AF276" s="16" t="s">
        <v>36</v>
      </c>
      <c r="AG276" s="15" cm="1">
        <f t="array" ref="AG276">SUMPRODUCT(--((ISNUMBER(AH276:AJ276)) + (AH276:AJ276="TurboID only")))</f>
        <v>1</v>
      </c>
      <c r="AH276" s="16" t="s">
        <v>36</v>
      </c>
      <c r="AI276" s="16" t="s">
        <v>36</v>
      </c>
      <c r="AJ276" s="16">
        <v>2.0086317537467</v>
      </c>
      <c r="AL276" s="17" t="s">
        <v>839</v>
      </c>
      <c r="AM276" s="18"/>
      <c r="AN276" s="19" t="s">
        <v>1083</v>
      </c>
      <c r="AP276" t="s">
        <v>1084</v>
      </c>
      <c r="AR276" s="19" t="s">
        <v>1085</v>
      </c>
      <c r="AX276" s="19" t="s">
        <v>631</v>
      </c>
      <c r="AZ276" s="31" t="s">
        <v>12034</v>
      </c>
    </row>
    <row r="277" spans="1:52" x14ac:dyDescent="0.2">
      <c r="A277" s="24" t="s">
        <v>1461</v>
      </c>
      <c r="B277" s="15">
        <v>4</v>
      </c>
      <c r="C277" s="15" t="str">
        <f t="shared" si="24"/>
        <v>+</v>
      </c>
      <c r="D277" s="15" t="str">
        <f t="shared" si="25"/>
        <v>+</v>
      </c>
      <c r="E277" s="15" t="str">
        <f t="shared" si="26"/>
        <v>+</v>
      </c>
      <c r="F277" s="15" t="str">
        <f t="shared" si="27"/>
        <v/>
      </c>
      <c r="G277" s="15">
        <f t="shared" si="28"/>
        <v>3</v>
      </c>
      <c r="H277" s="15" t="str">
        <f t="shared" si="29"/>
        <v>Yes</v>
      </c>
      <c r="I277" s="15" cm="1">
        <f t="array" ref="I277">SUMPRODUCT(--((ISNUMBER(J277:O277)) + (J277:O277="TurboID only")))</f>
        <v>1</v>
      </c>
      <c r="J277" s="16" t="s">
        <v>36</v>
      </c>
      <c r="K277" s="16" t="s">
        <v>42</v>
      </c>
      <c r="L277" s="16" t="s">
        <v>36</v>
      </c>
      <c r="M277" s="16" t="s">
        <v>36</v>
      </c>
      <c r="N277" s="16" t="s">
        <v>36</v>
      </c>
      <c r="O277" s="16" t="s">
        <v>36</v>
      </c>
      <c r="P277" s="15" cm="1">
        <f t="array" ref="P277">SUMPRODUCT(--((ISNUMBER(Q277:V277)) + (Q277:V277="TurboID only")))</f>
        <v>1</v>
      </c>
      <c r="Q277" s="16" t="s">
        <v>36</v>
      </c>
      <c r="R277" s="16" t="s">
        <v>42</v>
      </c>
      <c r="S277" s="16" t="s">
        <v>36</v>
      </c>
      <c r="T277" s="16" t="s">
        <v>36</v>
      </c>
      <c r="U277" s="16" t="s">
        <v>36</v>
      </c>
      <c r="V277" s="16" t="s">
        <v>36</v>
      </c>
      <c r="W277" s="15" cm="1">
        <f t="array" ref="W277">SUMPRODUCT(--((ISNUMBER(X277:Z277)) + (X277:Z277="TurboID only")))</f>
        <v>1</v>
      </c>
      <c r="X277" s="16" t="s">
        <v>42</v>
      </c>
      <c r="Y277" s="16" t="s">
        <v>36</v>
      </c>
      <c r="Z277" s="16" t="s">
        <v>36</v>
      </c>
      <c r="AA277" s="15" cm="1">
        <f t="array" ref="AA277">SUMPRODUCT(--((ISNUMBER(AB277:AF277)) + (AB277:AF277="TurboID only")))</f>
        <v>0</v>
      </c>
      <c r="AB277" s="16" t="s">
        <v>36</v>
      </c>
      <c r="AC277" s="16" t="s">
        <v>36</v>
      </c>
      <c r="AD277" s="16" t="s">
        <v>36</v>
      </c>
      <c r="AE277" s="16" t="s">
        <v>36</v>
      </c>
      <c r="AF277" s="16" t="s">
        <v>36</v>
      </c>
      <c r="AG277" s="15" cm="1">
        <f t="array" ref="AG277">SUMPRODUCT(--((ISNUMBER(AH277:AJ277)) + (AH277:AJ277="TurboID only")))</f>
        <v>1</v>
      </c>
      <c r="AH277" s="16" t="s">
        <v>42</v>
      </c>
      <c r="AI277" s="16" t="s">
        <v>36</v>
      </c>
      <c r="AJ277" s="16" t="s">
        <v>36</v>
      </c>
      <c r="AL277" s="17" t="s">
        <v>852</v>
      </c>
      <c r="AM277" s="18"/>
      <c r="AN277" s="19" t="s">
        <v>1087</v>
      </c>
      <c r="AP277" t="s">
        <v>822</v>
      </c>
      <c r="AR277" s="19" t="s">
        <v>1088</v>
      </c>
      <c r="AX277" s="19" t="s">
        <v>636</v>
      </c>
      <c r="AZ277" s="31" t="s">
        <v>4117</v>
      </c>
    </row>
    <row r="278" spans="1:52" x14ac:dyDescent="0.2">
      <c r="A278" s="24" t="s">
        <v>1471</v>
      </c>
      <c r="B278" s="15">
        <v>4</v>
      </c>
      <c r="C278" s="15" t="str">
        <f t="shared" si="24"/>
        <v>+</v>
      </c>
      <c r="D278" s="15" t="str">
        <f t="shared" si="25"/>
        <v>+</v>
      </c>
      <c r="E278" s="15" t="str">
        <f t="shared" si="26"/>
        <v>+</v>
      </c>
      <c r="F278" s="15" t="str">
        <f t="shared" si="27"/>
        <v/>
      </c>
      <c r="G278" s="15">
        <f t="shared" si="28"/>
        <v>3</v>
      </c>
      <c r="H278" s="15" t="str">
        <f t="shared" si="29"/>
        <v>Yes</v>
      </c>
      <c r="I278" s="15" cm="1">
        <f t="array" ref="I278">SUMPRODUCT(--((ISNUMBER(J278:O278)) + (J278:O278="TurboID only")))</f>
        <v>1</v>
      </c>
      <c r="J278" s="16" t="s">
        <v>36</v>
      </c>
      <c r="K278" s="16" t="s">
        <v>36</v>
      </c>
      <c r="L278" s="16" t="s">
        <v>36</v>
      </c>
      <c r="M278" s="16">
        <v>2.7870632938962299</v>
      </c>
      <c r="N278" s="16" t="s">
        <v>36</v>
      </c>
      <c r="O278" s="16" t="s">
        <v>36</v>
      </c>
      <c r="P278" s="15" cm="1">
        <f t="array" ref="P278">SUMPRODUCT(--((ISNUMBER(Q278:V278)) + (Q278:V278="TurboID only")))</f>
        <v>1</v>
      </c>
      <c r="Q278" s="16" t="s">
        <v>36</v>
      </c>
      <c r="R278" s="16" t="s">
        <v>36</v>
      </c>
      <c r="S278" s="16" t="s">
        <v>36</v>
      </c>
      <c r="T278" s="16">
        <v>2.4207246585787701</v>
      </c>
      <c r="U278" s="16" t="s">
        <v>36</v>
      </c>
      <c r="V278" s="16" t="s">
        <v>36</v>
      </c>
      <c r="W278" s="15" cm="1">
        <f t="array" ref="W278">SUMPRODUCT(--((ISNUMBER(X278:Z278)) + (X278:Z278="TurboID only")))</f>
        <v>1</v>
      </c>
      <c r="X278" s="16" t="s">
        <v>36</v>
      </c>
      <c r="Y278" s="16" t="s">
        <v>36</v>
      </c>
      <c r="Z278" s="16">
        <v>2.0269742900000001</v>
      </c>
      <c r="AA278" s="15" cm="1">
        <f t="array" ref="AA278">SUMPRODUCT(--((ISNUMBER(AB278:AF278)) + (AB278:AF278="TurboID only")))</f>
        <v>0</v>
      </c>
      <c r="AB278" s="16" t="s">
        <v>36</v>
      </c>
      <c r="AC278" s="16" t="s">
        <v>36</v>
      </c>
      <c r="AD278" s="16" t="s">
        <v>36</v>
      </c>
      <c r="AE278" s="16" t="s">
        <v>36</v>
      </c>
      <c r="AF278" s="16" t="s">
        <v>36</v>
      </c>
      <c r="AG278" s="15" cm="1">
        <f t="array" ref="AG278">SUMPRODUCT(--((ISNUMBER(AH278:AJ278)) + (AH278:AJ278="TurboID only")))</f>
        <v>1</v>
      </c>
      <c r="AH278" s="16" t="s">
        <v>36</v>
      </c>
      <c r="AI278" s="16" t="s">
        <v>36</v>
      </c>
      <c r="AJ278" s="16">
        <v>2.3430097587573302</v>
      </c>
      <c r="AL278" s="17" t="s">
        <v>864</v>
      </c>
      <c r="AM278" s="18"/>
      <c r="AN278" s="19" t="s">
        <v>1090</v>
      </c>
      <c r="AP278" t="s">
        <v>566</v>
      </c>
      <c r="AR278" s="19" t="s">
        <v>1091</v>
      </c>
      <c r="AX278" s="19" t="s">
        <v>640</v>
      </c>
      <c r="AZ278" s="31" t="s">
        <v>4120</v>
      </c>
    </row>
    <row r="279" spans="1:52" x14ac:dyDescent="0.2">
      <c r="A279" s="24" t="s">
        <v>1140</v>
      </c>
      <c r="B279" s="15">
        <v>4</v>
      </c>
      <c r="C279" s="15" t="str">
        <f t="shared" si="24"/>
        <v>+</v>
      </c>
      <c r="D279" s="15" t="str">
        <f t="shared" si="25"/>
        <v>+</v>
      </c>
      <c r="E279" s="15" t="str">
        <f t="shared" si="26"/>
        <v>+</v>
      </c>
      <c r="F279" s="15" t="str">
        <f t="shared" si="27"/>
        <v/>
      </c>
      <c r="G279" s="15">
        <f t="shared" si="28"/>
        <v>3</v>
      </c>
      <c r="H279" s="15" t="str">
        <f t="shared" si="29"/>
        <v>Yes</v>
      </c>
      <c r="I279" s="15" cm="1">
        <f t="array" ref="I279">SUMPRODUCT(--((ISNUMBER(J279:O279)) + (J279:O279="TurboID only")))</f>
        <v>2</v>
      </c>
      <c r="J279" s="16">
        <v>2.44443323256115</v>
      </c>
      <c r="K279" s="16" t="s">
        <v>36</v>
      </c>
      <c r="L279" s="16" t="s">
        <v>36</v>
      </c>
      <c r="M279" s="16" t="s">
        <v>42</v>
      </c>
      <c r="N279" s="16" t="s">
        <v>36</v>
      </c>
      <c r="O279" s="16" t="s">
        <v>36</v>
      </c>
      <c r="P279" s="15" cm="1">
        <f t="array" ref="P279">SUMPRODUCT(--((ISNUMBER(Q279:V279)) + (Q279:V279="TurboID only")))</f>
        <v>0</v>
      </c>
      <c r="Q279" s="16" t="s">
        <v>36</v>
      </c>
      <c r="R279" s="16" t="s">
        <v>36</v>
      </c>
      <c r="S279" s="16" t="s">
        <v>36</v>
      </c>
      <c r="T279" s="16" t="s">
        <v>36</v>
      </c>
      <c r="U279" s="16" t="s">
        <v>36</v>
      </c>
      <c r="V279" s="16" t="s">
        <v>36</v>
      </c>
      <c r="W279" s="15" cm="1">
        <f t="array" ref="W279">SUMPRODUCT(--((ISNUMBER(X279:Z279)) + (X279:Z279="TurboID only")))</f>
        <v>1</v>
      </c>
      <c r="X279" s="16">
        <v>2.181</v>
      </c>
      <c r="Y279" s="16" t="s">
        <v>36</v>
      </c>
      <c r="Z279" s="16" t="s">
        <v>36</v>
      </c>
      <c r="AA279" s="15" cm="1">
        <f t="array" ref="AA279">SUMPRODUCT(--((ISNUMBER(AB279:AF279)) + (AB279:AF279="TurboID only")))</f>
        <v>0</v>
      </c>
      <c r="AB279" s="16" t="s">
        <v>36</v>
      </c>
      <c r="AC279" s="16" t="s">
        <v>36</v>
      </c>
      <c r="AD279" s="16" t="s">
        <v>36</v>
      </c>
      <c r="AE279" s="16" t="s">
        <v>36</v>
      </c>
      <c r="AF279" s="16" t="s">
        <v>36</v>
      </c>
      <c r="AG279" s="15" cm="1">
        <f t="array" ref="AG279">SUMPRODUCT(--((ISNUMBER(AH279:AJ279)) + (AH279:AJ279="TurboID only")))</f>
        <v>1</v>
      </c>
      <c r="AH279" s="16" t="s">
        <v>36</v>
      </c>
      <c r="AI279" s="16" t="s">
        <v>36</v>
      </c>
      <c r="AJ279" s="16" t="s">
        <v>42</v>
      </c>
      <c r="AL279" s="17" t="s">
        <v>1093</v>
      </c>
      <c r="AM279" s="18"/>
      <c r="AN279" s="19" t="s">
        <v>1094</v>
      </c>
      <c r="AP279" t="s">
        <v>570</v>
      </c>
      <c r="AR279" s="19" t="s">
        <v>1095</v>
      </c>
      <c r="AX279" s="19" t="s">
        <v>368</v>
      </c>
      <c r="AZ279" s="31" t="s">
        <v>12035</v>
      </c>
    </row>
    <row r="280" spans="1:52" x14ac:dyDescent="0.2">
      <c r="A280" s="24" t="s">
        <v>1183</v>
      </c>
      <c r="B280" s="15">
        <v>4</v>
      </c>
      <c r="C280" s="15" t="str">
        <f t="shared" si="24"/>
        <v>+</v>
      </c>
      <c r="D280" s="15" t="str">
        <f t="shared" si="25"/>
        <v>+</v>
      </c>
      <c r="E280" s="15" t="str">
        <f t="shared" si="26"/>
        <v>+</v>
      </c>
      <c r="F280" s="15" t="str">
        <f t="shared" si="27"/>
        <v>+</v>
      </c>
      <c r="G280" s="15">
        <f t="shared" si="28"/>
        <v>4</v>
      </c>
      <c r="H280" s="15" t="str">
        <f t="shared" si="29"/>
        <v>Yes</v>
      </c>
      <c r="I280" s="15" cm="1">
        <f t="array" ref="I280">SUMPRODUCT(--((ISNUMBER(J280:O280)) + (J280:O280="TurboID only")))</f>
        <v>2</v>
      </c>
      <c r="J280" s="16" t="s">
        <v>36</v>
      </c>
      <c r="K280" s="16">
        <v>3.5962666615379102</v>
      </c>
      <c r="L280" s="16">
        <v>2.1337630844036499</v>
      </c>
      <c r="M280" s="16" t="s">
        <v>36</v>
      </c>
      <c r="N280" s="16" t="s">
        <v>36</v>
      </c>
      <c r="O280" s="16" t="s">
        <v>36</v>
      </c>
      <c r="P280" s="15" cm="1">
        <f t="array" ref="P280">SUMPRODUCT(--((ISNUMBER(Q280:V280)) + (Q280:V280="TurboID only")))</f>
        <v>1</v>
      </c>
      <c r="Q280" s="16" t="s">
        <v>36</v>
      </c>
      <c r="R280" s="16">
        <v>4.1782534269611604</v>
      </c>
      <c r="S280" s="16" t="s">
        <v>36</v>
      </c>
      <c r="T280" s="16" t="s">
        <v>36</v>
      </c>
      <c r="U280" s="16" t="s">
        <v>36</v>
      </c>
      <c r="V280" s="16" t="s">
        <v>36</v>
      </c>
      <c r="W280" s="15" cm="1">
        <f t="array" ref="W280">SUMPRODUCT(--((ISNUMBER(X280:Z280)) + (X280:Z280="TurboID only")))</f>
        <v>0</v>
      </c>
      <c r="X280" s="16" t="s">
        <v>36</v>
      </c>
      <c r="Y280" s="16" t="s">
        <v>36</v>
      </c>
      <c r="Z280" s="16" t="s">
        <v>36</v>
      </c>
      <c r="AA280" s="15" cm="1">
        <f t="array" ref="AA280">SUMPRODUCT(--((ISNUMBER(AB280:AF280)) + (AB280:AF280="TurboID only")))</f>
        <v>0</v>
      </c>
      <c r="AB280" s="16" t="s">
        <v>36</v>
      </c>
      <c r="AC280" s="16" t="s">
        <v>36</v>
      </c>
      <c r="AD280" s="16" t="s">
        <v>36</v>
      </c>
      <c r="AE280" s="16" t="s">
        <v>36</v>
      </c>
      <c r="AF280" s="16" t="s">
        <v>36</v>
      </c>
      <c r="AG280" s="15" cm="1">
        <f t="array" ref="AG280">SUMPRODUCT(--((ISNUMBER(AH280:AJ280)) + (AH280:AJ280="TurboID only")))</f>
        <v>1</v>
      </c>
      <c r="AH280" s="16">
        <v>2.86612195829662</v>
      </c>
      <c r="AI280" s="16" t="s">
        <v>36</v>
      </c>
      <c r="AJ280" s="16" t="s">
        <v>36</v>
      </c>
      <c r="AL280" s="17" t="s">
        <v>1097</v>
      </c>
      <c r="AM280" s="18"/>
      <c r="AN280" s="19" t="s">
        <v>1098</v>
      </c>
      <c r="AP280" t="s">
        <v>1099</v>
      </c>
      <c r="AR280" s="19" t="s">
        <v>1100</v>
      </c>
      <c r="AX280" s="19" t="s">
        <v>361</v>
      </c>
      <c r="AZ280" s="31" t="s">
        <v>12036</v>
      </c>
    </row>
    <row r="281" spans="1:52" x14ac:dyDescent="0.2">
      <c r="A281" s="24" t="s">
        <v>1292</v>
      </c>
      <c r="B281" s="15">
        <v>4</v>
      </c>
      <c r="C281" s="15" t="str">
        <f t="shared" si="24"/>
        <v>+</v>
      </c>
      <c r="D281" s="15" t="str">
        <f t="shared" si="25"/>
        <v>+</v>
      </c>
      <c r="E281" s="15" t="str">
        <f t="shared" si="26"/>
        <v/>
      </c>
      <c r="F281" s="15" t="str">
        <f t="shared" si="27"/>
        <v/>
      </c>
      <c r="G281" s="15">
        <f t="shared" si="28"/>
        <v>2</v>
      </c>
      <c r="H281" s="15" t="str">
        <f t="shared" si="29"/>
        <v>Yes</v>
      </c>
      <c r="I281" s="15" cm="1">
        <f t="array" ref="I281">SUMPRODUCT(--((ISNUMBER(J281:O281)) + (J281:O281="TurboID only")))</f>
        <v>2</v>
      </c>
      <c r="J281" s="16" t="s">
        <v>36</v>
      </c>
      <c r="K281" s="16">
        <v>2.1429526900518501</v>
      </c>
      <c r="L281" s="16">
        <v>2.2303961870852902</v>
      </c>
      <c r="M281" s="16" t="s">
        <v>36</v>
      </c>
      <c r="N281" s="16" t="s">
        <v>36</v>
      </c>
      <c r="O281" s="16" t="s">
        <v>36</v>
      </c>
      <c r="P281" s="15" cm="1">
        <f t="array" ref="P281">SUMPRODUCT(--((ISNUMBER(Q281:V281)) + (Q281:V281="TurboID only")))</f>
        <v>1</v>
      </c>
      <c r="Q281" s="16" t="s">
        <v>36</v>
      </c>
      <c r="R281" s="16" t="s">
        <v>36</v>
      </c>
      <c r="S281" s="16">
        <v>2.5168164405759001</v>
      </c>
      <c r="T281" s="16" t="s">
        <v>36</v>
      </c>
      <c r="U281" s="16" t="s">
        <v>36</v>
      </c>
      <c r="V281" s="16" t="s">
        <v>36</v>
      </c>
      <c r="W281" s="15" cm="1">
        <f t="array" ref="W281">SUMPRODUCT(--((ISNUMBER(X281:Z281)) + (X281:Z281="TurboID only")))</f>
        <v>0</v>
      </c>
      <c r="X281" s="16" t="s">
        <v>36</v>
      </c>
      <c r="Y281" s="16" t="s">
        <v>36</v>
      </c>
      <c r="Z281" s="16" t="s">
        <v>36</v>
      </c>
      <c r="AA281" s="15" cm="1">
        <f t="array" ref="AA281">SUMPRODUCT(--((ISNUMBER(AB281:AF281)) + (AB281:AF281="TurboID only")))</f>
        <v>0</v>
      </c>
      <c r="AB281" s="16" t="s">
        <v>36</v>
      </c>
      <c r="AC281" s="16" t="s">
        <v>36</v>
      </c>
      <c r="AD281" s="16" t="s">
        <v>36</v>
      </c>
      <c r="AE281" s="16" t="s">
        <v>36</v>
      </c>
      <c r="AF281" s="16" t="s">
        <v>36</v>
      </c>
      <c r="AG281" s="15" cm="1">
        <f t="array" ref="AG281">SUMPRODUCT(--((ISNUMBER(AH281:AJ281)) + (AH281:AJ281="TurboID only")))</f>
        <v>1</v>
      </c>
      <c r="AH281" s="16">
        <v>2.1178493954231401</v>
      </c>
      <c r="AI281" s="16" t="s">
        <v>36</v>
      </c>
      <c r="AJ281" s="16" t="s">
        <v>36</v>
      </c>
      <c r="AL281" s="17" t="s">
        <v>1102</v>
      </c>
      <c r="AM281" s="18"/>
      <c r="AN281" s="19" t="s">
        <v>1103</v>
      </c>
      <c r="AP281" t="s">
        <v>574</v>
      </c>
      <c r="AR281" s="19" t="s">
        <v>1104</v>
      </c>
      <c r="AX281" s="19" t="s">
        <v>486</v>
      </c>
      <c r="AZ281" s="31" t="s">
        <v>2046</v>
      </c>
    </row>
    <row r="282" spans="1:52" x14ac:dyDescent="0.2">
      <c r="A282" s="24" t="s">
        <v>1149</v>
      </c>
      <c r="B282" s="15">
        <v>4</v>
      </c>
      <c r="C282" s="15" t="str">
        <f t="shared" si="24"/>
        <v>+</v>
      </c>
      <c r="D282" s="15" t="str">
        <f t="shared" si="25"/>
        <v>+</v>
      </c>
      <c r="E282" s="15" t="str">
        <f t="shared" si="26"/>
        <v>+</v>
      </c>
      <c r="F282" s="15" t="str">
        <f t="shared" si="27"/>
        <v>+</v>
      </c>
      <c r="G282" s="15">
        <f t="shared" si="28"/>
        <v>4</v>
      </c>
      <c r="H282" s="15" t="str">
        <f t="shared" si="29"/>
        <v>Yes</v>
      </c>
      <c r="I282" s="15" cm="1">
        <f t="array" ref="I282">SUMPRODUCT(--((ISNUMBER(J282:O282)) + (J282:O282="TurboID only")))</f>
        <v>3</v>
      </c>
      <c r="J282" s="16">
        <v>5.2919520884454903</v>
      </c>
      <c r="K282" s="16" t="s">
        <v>36</v>
      </c>
      <c r="L282" s="16">
        <v>2.35348718921975</v>
      </c>
      <c r="M282" s="16">
        <v>5.3579004637047403</v>
      </c>
      <c r="N282" s="16" t="s">
        <v>36</v>
      </c>
      <c r="O282" s="16" t="s">
        <v>36</v>
      </c>
      <c r="P282" s="15" cm="1">
        <f t="array" ref="P282">SUMPRODUCT(--((ISNUMBER(Q282:V282)) + (Q282:V282="TurboID only")))</f>
        <v>0</v>
      </c>
      <c r="Q282" s="16" t="s">
        <v>36</v>
      </c>
      <c r="R282" s="16" t="s">
        <v>36</v>
      </c>
      <c r="S282" s="16" t="s">
        <v>36</v>
      </c>
      <c r="T282" s="16" t="s">
        <v>36</v>
      </c>
      <c r="U282" s="16" t="s">
        <v>36</v>
      </c>
      <c r="V282" s="16" t="s">
        <v>36</v>
      </c>
      <c r="W282" s="15" cm="1">
        <f t="array" ref="W282">SUMPRODUCT(--((ISNUMBER(X282:Z282)) + (X282:Z282="TurboID only")))</f>
        <v>0</v>
      </c>
      <c r="X282" s="16" t="s">
        <v>36</v>
      </c>
      <c r="Y282" s="16" t="s">
        <v>36</v>
      </c>
      <c r="Z282" s="16" t="s">
        <v>36</v>
      </c>
      <c r="AA282" s="15" cm="1">
        <f t="array" ref="AA282">SUMPRODUCT(--((ISNUMBER(AB282:AF282)) + (AB282:AF282="TurboID only")))</f>
        <v>0</v>
      </c>
      <c r="AB282" s="16" t="s">
        <v>36</v>
      </c>
      <c r="AC282" s="16" t="s">
        <v>36</v>
      </c>
      <c r="AD282" s="16" t="s">
        <v>36</v>
      </c>
      <c r="AE282" s="16" t="s">
        <v>36</v>
      </c>
      <c r="AF282" s="16" t="s">
        <v>36</v>
      </c>
      <c r="AG282" s="15" cm="1">
        <f t="array" ref="AG282">SUMPRODUCT(--((ISNUMBER(AH282:AJ282)) + (AH282:AJ282="TurboID only")))</f>
        <v>1</v>
      </c>
      <c r="AH282" s="16" t="s">
        <v>36</v>
      </c>
      <c r="AI282" s="16" t="s">
        <v>36</v>
      </c>
      <c r="AJ282" s="16">
        <v>2.0430774187492799</v>
      </c>
      <c r="AL282" s="17" t="s">
        <v>1106</v>
      </c>
      <c r="AM282" s="18"/>
      <c r="AN282" s="19" t="s">
        <v>1107</v>
      </c>
      <c r="AP282" t="s">
        <v>837</v>
      </c>
      <c r="AR282" s="19" t="s">
        <v>1108</v>
      </c>
      <c r="AX282" s="19" t="s">
        <v>652</v>
      </c>
      <c r="AZ282" s="31" t="s">
        <v>2446</v>
      </c>
    </row>
    <row r="283" spans="1:52" x14ac:dyDescent="0.2">
      <c r="A283" s="24" t="s">
        <v>1023</v>
      </c>
      <c r="B283" s="15">
        <v>4</v>
      </c>
      <c r="C283" s="15" t="str">
        <f t="shared" si="24"/>
        <v>+</v>
      </c>
      <c r="D283" s="15" t="str">
        <f t="shared" si="25"/>
        <v>+</v>
      </c>
      <c r="E283" s="15" t="str">
        <f t="shared" si="26"/>
        <v>+</v>
      </c>
      <c r="F283" s="15" t="str">
        <f t="shared" si="27"/>
        <v/>
      </c>
      <c r="G283" s="15">
        <f t="shared" si="28"/>
        <v>3</v>
      </c>
      <c r="H283" s="15" t="str">
        <f t="shared" si="29"/>
        <v>Yes</v>
      </c>
      <c r="I283" s="15" cm="1">
        <f t="array" ref="I283">SUMPRODUCT(--((ISNUMBER(J283:O283)) + (J283:O283="TurboID only")))</f>
        <v>1</v>
      </c>
      <c r="J283" s="16">
        <v>2.9764651445491799</v>
      </c>
      <c r="K283" s="16" t="s">
        <v>36</v>
      </c>
      <c r="L283" s="16" t="s">
        <v>36</v>
      </c>
      <c r="M283" s="16" t="s">
        <v>36</v>
      </c>
      <c r="N283" s="16" t="s">
        <v>36</v>
      </c>
      <c r="O283" s="16" t="s">
        <v>36</v>
      </c>
      <c r="P283" s="15" cm="1">
        <f t="array" ref="P283">SUMPRODUCT(--((ISNUMBER(Q283:V283)) + (Q283:V283="TurboID only")))</f>
        <v>0</v>
      </c>
      <c r="Q283" s="16" t="s">
        <v>36</v>
      </c>
      <c r="R283" s="16" t="s">
        <v>36</v>
      </c>
      <c r="S283" s="16" t="s">
        <v>36</v>
      </c>
      <c r="T283" s="16" t="s">
        <v>36</v>
      </c>
      <c r="U283" s="16" t="s">
        <v>36</v>
      </c>
      <c r="V283" s="16" t="s">
        <v>36</v>
      </c>
      <c r="W283" s="15" cm="1">
        <f t="array" ref="W283">SUMPRODUCT(--((ISNUMBER(X283:Z283)) + (X283:Z283="TurboID only")))</f>
        <v>0</v>
      </c>
      <c r="X283" s="16" t="s">
        <v>36</v>
      </c>
      <c r="Y283" s="16" t="s">
        <v>36</v>
      </c>
      <c r="Z283" s="16" t="s">
        <v>36</v>
      </c>
      <c r="AA283" s="15" cm="1">
        <f t="array" ref="AA283">SUMPRODUCT(--((ISNUMBER(AB283:AF283)) + (AB283:AF283="TurboID only")))</f>
        <v>3</v>
      </c>
      <c r="AB283" s="16">
        <v>5.0103104542036299</v>
      </c>
      <c r="AC283" s="16">
        <v>2.04429018504654</v>
      </c>
      <c r="AD283" s="16" t="s">
        <v>36</v>
      </c>
      <c r="AE283" s="16">
        <v>3.2382602587267102</v>
      </c>
      <c r="AF283" s="16" t="s">
        <v>36</v>
      </c>
      <c r="AG283" s="15" cm="1">
        <f t="array" ref="AG283">SUMPRODUCT(--((ISNUMBER(AH283:AJ283)) + (AH283:AJ283="TurboID only")))</f>
        <v>0</v>
      </c>
      <c r="AH283" s="16" t="s">
        <v>36</v>
      </c>
      <c r="AI283" s="16" t="s">
        <v>36</v>
      </c>
      <c r="AJ283" s="16" t="s">
        <v>36</v>
      </c>
      <c r="AL283" s="17" t="s">
        <v>1110</v>
      </c>
      <c r="AM283" s="18"/>
      <c r="AN283" s="19" t="s">
        <v>1111</v>
      </c>
      <c r="AP283" t="s">
        <v>578</v>
      </c>
      <c r="AR283" s="19" t="s">
        <v>1112</v>
      </c>
      <c r="AX283" s="19" t="s">
        <v>657</v>
      </c>
      <c r="AZ283" s="31" t="s">
        <v>2050</v>
      </c>
    </row>
    <row r="284" spans="1:52" x14ac:dyDescent="0.2">
      <c r="A284" s="24" t="s">
        <v>457</v>
      </c>
      <c r="B284" s="15">
        <v>4</v>
      </c>
      <c r="C284" s="15" t="str">
        <f t="shared" si="24"/>
        <v>+</v>
      </c>
      <c r="D284" s="15" t="str">
        <f t="shared" si="25"/>
        <v>+</v>
      </c>
      <c r="E284" s="15" t="str">
        <f t="shared" si="26"/>
        <v>+</v>
      </c>
      <c r="F284" s="15" t="str">
        <f t="shared" si="27"/>
        <v>+</v>
      </c>
      <c r="G284" s="15">
        <f t="shared" si="28"/>
        <v>4</v>
      </c>
      <c r="H284" s="15" t="str">
        <f t="shared" si="29"/>
        <v>Yes</v>
      </c>
      <c r="I284" s="15" cm="1">
        <f t="array" ref="I284">SUMPRODUCT(--((ISNUMBER(J284:O284)) + (J284:O284="TurboID only")))</f>
        <v>0</v>
      </c>
      <c r="J284" s="16" t="s">
        <v>36</v>
      </c>
      <c r="K284" s="16" t="s">
        <v>36</v>
      </c>
      <c r="L284" s="16" t="s">
        <v>36</v>
      </c>
      <c r="M284" s="16" t="s">
        <v>36</v>
      </c>
      <c r="N284" s="16" t="s">
        <v>36</v>
      </c>
      <c r="O284" s="16" t="s">
        <v>36</v>
      </c>
      <c r="P284" s="15" cm="1">
        <f t="array" ref="P284">SUMPRODUCT(--((ISNUMBER(Q284:V284)) + (Q284:V284="TurboID only")))</f>
        <v>2</v>
      </c>
      <c r="Q284" s="16">
        <v>2.3225344561708501</v>
      </c>
      <c r="R284" s="16" t="s">
        <v>36</v>
      </c>
      <c r="S284" s="16" t="s">
        <v>42</v>
      </c>
      <c r="T284" s="16" t="s">
        <v>36</v>
      </c>
      <c r="U284" s="16" t="s">
        <v>36</v>
      </c>
      <c r="V284" s="16" t="s">
        <v>36</v>
      </c>
      <c r="W284" s="15" cm="1">
        <f t="array" ref="W284">SUMPRODUCT(--((ISNUMBER(X284:Z284)) + (X284:Z284="TurboID only")))</f>
        <v>0</v>
      </c>
      <c r="X284" s="16" t="s">
        <v>36</v>
      </c>
      <c r="Y284" s="16" t="s">
        <v>36</v>
      </c>
      <c r="Z284" s="16" t="s">
        <v>36</v>
      </c>
      <c r="AA284" s="15" cm="1">
        <f t="array" ref="AA284">SUMPRODUCT(--((ISNUMBER(AB284:AF284)) + (AB284:AF284="TurboID only")))</f>
        <v>2</v>
      </c>
      <c r="AB284" s="16">
        <v>2.32833718257426</v>
      </c>
      <c r="AC284" s="16" t="s">
        <v>36</v>
      </c>
      <c r="AD284" s="16" t="s">
        <v>36</v>
      </c>
      <c r="AE284" s="16">
        <v>2.5413973997623498</v>
      </c>
      <c r="AF284" s="16" t="s">
        <v>36</v>
      </c>
      <c r="AG284" s="15" cm="1">
        <f t="array" ref="AG284">SUMPRODUCT(--((ISNUMBER(AH284:AJ284)) + (AH284:AJ284="TurboID only")))</f>
        <v>0</v>
      </c>
      <c r="AH284" s="16" t="s">
        <v>36</v>
      </c>
      <c r="AI284" s="16" t="s">
        <v>36</v>
      </c>
      <c r="AJ284" s="16" t="s">
        <v>36</v>
      </c>
      <c r="AL284" s="17" t="s">
        <v>1114</v>
      </c>
      <c r="AM284" s="18"/>
      <c r="AN284" s="19" t="s">
        <v>1115</v>
      </c>
      <c r="AP284" t="s">
        <v>845</v>
      </c>
      <c r="AR284" s="19" t="s">
        <v>1116</v>
      </c>
      <c r="AX284" s="19" t="s">
        <v>662</v>
      </c>
      <c r="AZ284" s="31" t="s">
        <v>12037</v>
      </c>
    </row>
    <row r="285" spans="1:52" x14ac:dyDescent="0.2">
      <c r="A285" s="25" t="s">
        <v>1041</v>
      </c>
      <c r="B285" s="15">
        <v>4</v>
      </c>
      <c r="C285" s="15" t="str">
        <f t="shared" si="24"/>
        <v>+</v>
      </c>
      <c r="D285" s="15" t="str">
        <f t="shared" si="25"/>
        <v>+</v>
      </c>
      <c r="E285" s="15" t="str">
        <f t="shared" si="26"/>
        <v>+</v>
      </c>
      <c r="F285" s="15" t="str">
        <f t="shared" si="27"/>
        <v>+</v>
      </c>
      <c r="G285" s="15">
        <f t="shared" si="28"/>
        <v>4</v>
      </c>
      <c r="H285" s="15" t="str">
        <f t="shared" si="29"/>
        <v>Yes</v>
      </c>
      <c r="I285" s="15" cm="1">
        <f t="array" ref="I285">SUMPRODUCT(--((ISNUMBER(J285:O285)) + (J285:O285="TurboID only")))</f>
        <v>1</v>
      </c>
      <c r="J285" s="16" t="s">
        <v>36</v>
      </c>
      <c r="K285" s="16" t="s">
        <v>36</v>
      </c>
      <c r="L285" s="16" t="s">
        <v>36</v>
      </c>
      <c r="M285" s="16" t="s">
        <v>36</v>
      </c>
      <c r="N285" s="16" t="s">
        <v>42</v>
      </c>
      <c r="O285" s="16" t="s">
        <v>36</v>
      </c>
      <c r="P285" s="15" cm="1">
        <f t="array" ref="P285">SUMPRODUCT(--((ISNUMBER(Q285:V285)) + (Q285:V285="TurboID only")))</f>
        <v>1</v>
      </c>
      <c r="Q285" s="16" t="s">
        <v>36</v>
      </c>
      <c r="R285" s="16" t="s">
        <v>36</v>
      </c>
      <c r="S285" s="16">
        <v>13.9616737536667</v>
      </c>
      <c r="T285" s="16" t="s">
        <v>36</v>
      </c>
      <c r="U285" s="16" t="s">
        <v>36</v>
      </c>
      <c r="V285" s="16" t="s">
        <v>36</v>
      </c>
      <c r="W285" s="15" cm="1">
        <f t="array" ref="W285">SUMPRODUCT(--((ISNUMBER(X285:Z285)) + (X285:Z285="TurboID only")))</f>
        <v>0</v>
      </c>
      <c r="X285" s="16" t="s">
        <v>36</v>
      </c>
      <c r="Y285" s="16" t="s">
        <v>36</v>
      </c>
      <c r="Z285" s="16" t="s">
        <v>36</v>
      </c>
      <c r="AA285" s="15" cm="1">
        <f t="array" ref="AA285">SUMPRODUCT(--((ISNUMBER(AB285:AF285)) + (AB285:AF285="TurboID only")))</f>
        <v>2</v>
      </c>
      <c r="AB285" s="16">
        <v>5.7845310288763496</v>
      </c>
      <c r="AC285" s="16" t="s">
        <v>36</v>
      </c>
      <c r="AD285" s="16" t="s">
        <v>36</v>
      </c>
      <c r="AE285" s="16" t="s">
        <v>42</v>
      </c>
      <c r="AF285" s="16" t="s">
        <v>36</v>
      </c>
      <c r="AG285" s="15" cm="1">
        <f t="array" ref="AG285">SUMPRODUCT(--((ISNUMBER(AH285:AJ285)) + (AH285:AJ285="TurboID only")))</f>
        <v>0</v>
      </c>
      <c r="AH285" s="16" t="s">
        <v>36</v>
      </c>
      <c r="AI285" s="16" t="s">
        <v>36</v>
      </c>
      <c r="AJ285" s="16" t="s">
        <v>36</v>
      </c>
      <c r="AL285" s="17" t="s">
        <v>270</v>
      </c>
      <c r="AM285" s="18"/>
      <c r="AN285" s="19" t="s">
        <v>1118</v>
      </c>
      <c r="AP285" t="s">
        <v>1119</v>
      </c>
      <c r="AR285" s="19" t="s">
        <v>1120</v>
      </c>
      <c r="AX285" s="19" t="s">
        <v>666</v>
      </c>
      <c r="AZ285" s="31" t="s">
        <v>12038</v>
      </c>
    </row>
    <row r="286" spans="1:52" x14ac:dyDescent="0.2">
      <c r="A286" s="24" t="s">
        <v>1086</v>
      </c>
      <c r="B286" s="15">
        <v>4</v>
      </c>
      <c r="C286" s="15" t="str">
        <f t="shared" si="24"/>
        <v>+</v>
      </c>
      <c r="D286" s="15" t="str">
        <f t="shared" si="25"/>
        <v>+</v>
      </c>
      <c r="E286" s="15" t="str">
        <f t="shared" si="26"/>
        <v>+</v>
      </c>
      <c r="F286" s="15" t="str">
        <f t="shared" si="27"/>
        <v/>
      </c>
      <c r="G286" s="15">
        <f t="shared" si="28"/>
        <v>3</v>
      </c>
      <c r="H286" s="15" t="str">
        <f t="shared" si="29"/>
        <v>Yes</v>
      </c>
      <c r="I286" s="15" cm="1">
        <f t="array" ref="I286">SUMPRODUCT(--((ISNUMBER(J286:O286)) + (J286:O286="TurboID only")))</f>
        <v>1</v>
      </c>
      <c r="J286" s="16">
        <v>2.892465997955</v>
      </c>
      <c r="K286" s="16" t="s">
        <v>36</v>
      </c>
      <c r="L286" s="16" t="s">
        <v>36</v>
      </c>
      <c r="M286" s="16" t="s">
        <v>36</v>
      </c>
      <c r="N286" s="16" t="s">
        <v>36</v>
      </c>
      <c r="O286" s="16" t="s">
        <v>36</v>
      </c>
      <c r="P286" s="15" cm="1">
        <f t="array" ref="P286">SUMPRODUCT(--((ISNUMBER(Q286:V286)) + (Q286:V286="TurboID only")))</f>
        <v>1</v>
      </c>
      <c r="Q286" s="16">
        <v>3.1814842951692301</v>
      </c>
      <c r="R286" s="16" t="s">
        <v>36</v>
      </c>
      <c r="S286" s="16" t="s">
        <v>36</v>
      </c>
      <c r="T286" s="16" t="s">
        <v>36</v>
      </c>
      <c r="U286" s="16" t="s">
        <v>36</v>
      </c>
      <c r="V286" s="16" t="s">
        <v>36</v>
      </c>
      <c r="W286" s="15" cm="1">
        <f t="array" ref="W286">SUMPRODUCT(--((ISNUMBER(X286:Z286)) + (X286:Z286="TurboID only")))</f>
        <v>0</v>
      </c>
      <c r="X286" s="16" t="s">
        <v>36</v>
      </c>
      <c r="Y286" s="16" t="s">
        <v>36</v>
      </c>
      <c r="Z286" s="16" t="s">
        <v>36</v>
      </c>
      <c r="AA286" s="15" cm="1">
        <f t="array" ref="AA286">SUMPRODUCT(--((ISNUMBER(AB286:AF286)) + (AB286:AF286="TurboID only")))</f>
        <v>2</v>
      </c>
      <c r="AB286" s="16">
        <v>2.4179761257643202</v>
      </c>
      <c r="AC286" s="16" t="s">
        <v>36</v>
      </c>
      <c r="AD286" s="16" t="s">
        <v>36</v>
      </c>
      <c r="AE286" s="16">
        <v>2.2586212448310099</v>
      </c>
      <c r="AF286" s="16" t="s">
        <v>36</v>
      </c>
      <c r="AG286" s="15" cm="1">
        <f t="array" ref="AG286">SUMPRODUCT(--((ISNUMBER(AH286:AJ286)) + (AH286:AJ286="TurboID only")))</f>
        <v>0</v>
      </c>
      <c r="AH286" s="16" t="s">
        <v>36</v>
      </c>
      <c r="AI286" s="16" t="s">
        <v>36</v>
      </c>
      <c r="AJ286" s="16" t="s">
        <v>36</v>
      </c>
      <c r="AL286" s="17" t="s">
        <v>750</v>
      </c>
      <c r="AM286" s="18"/>
      <c r="AN286" s="19" t="s">
        <v>1122</v>
      </c>
      <c r="AP286" t="s">
        <v>850</v>
      </c>
      <c r="AR286" s="19" t="s">
        <v>1123</v>
      </c>
      <c r="AX286" s="19" t="s">
        <v>671</v>
      </c>
      <c r="AZ286" s="31" t="s">
        <v>12039</v>
      </c>
    </row>
    <row r="287" spans="1:52" x14ac:dyDescent="0.2">
      <c r="A287" s="24" t="s">
        <v>1121</v>
      </c>
      <c r="B287" s="15">
        <v>4</v>
      </c>
      <c r="C287" s="15" t="str">
        <f t="shared" si="24"/>
        <v>+</v>
      </c>
      <c r="D287" s="15" t="str">
        <f t="shared" si="25"/>
        <v>+</v>
      </c>
      <c r="E287" s="15" t="str">
        <f t="shared" si="26"/>
        <v>+</v>
      </c>
      <c r="F287" s="15" t="str">
        <f t="shared" si="27"/>
        <v/>
      </c>
      <c r="G287" s="15">
        <f t="shared" si="28"/>
        <v>3</v>
      </c>
      <c r="H287" s="15" t="str">
        <f t="shared" si="29"/>
        <v>Yes</v>
      </c>
      <c r="I287" s="15" cm="1">
        <f t="array" ref="I287">SUMPRODUCT(--((ISNUMBER(J287:O287)) + (J287:O287="TurboID only")))</f>
        <v>1</v>
      </c>
      <c r="J287" s="16" t="s">
        <v>36</v>
      </c>
      <c r="K287" s="16" t="s">
        <v>36</v>
      </c>
      <c r="L287" s="16" t="s">
        <v>36</v>
      </c>
      <c r="M287" s="16">
        <v>2.4636302105032999</v>
      </c>
      <c r="N287" s="16" t="s">
        <v>36</v>
      </c>
      <c r="O287" s="16" t="s">
        <v>36</v>
      </c>
      <c r="P287" s="15" cm="1">
        <f t="array" ref="P287">SUMPRODUCT(--((ISNUMBER(Q287:V287)) + (Q287:V287="TurboID only")))</f>
        <v>1</v>
      </c>
      <c r="Q287" s="16" t="s">
        <v>36</v>
      </c>
      <c r="R287" s="16">
        <v>2.58811190850099</v>
      </c>
      <c r="S287" s="16" t="s">
        <v>36</v>
      </c>
      <c r="T287" s="16" t="s">
        <v>36</v>
      </c>
      <c r="U287" s="16" t="s">
        <v>36</v>
      </c>
      <c r="V287" s="16" t="s">
        <v>36</v>
      </c>
      <c r="W287" s="15" cm="1">
        <f t="array" ref="W287">SUMPRODUCT(--((ISNUMBER(X287:Z287)) + (X287:Z287="TurboID only")))</f>
        <v>0</v>
      </c>
      <c r="X287" s="16" t="s">
        <v>36</v>
      </c>
      <c r="Y287" s="16" t="s">
        <v>36</v>
      </c>
      <c r="Z287" s="16" t="s">
        <v>36</v>
      </c>
      <c r="AA287" s="15" cm="1">
        <f t="array" ref="AA287">SUMPRODUCT(--((ISNUMBER(AB287:AF287)) + (AB287:AF287="TurboID only")))</f>
        <v>2</v>
      </c>
      <c r="AB287" s="16" t="s">
        <v>36</v>
      </c>
      <c r="AC287" s="16">
        <v>2.5162931377207398</v>
      </c>
      <c r="AD287" s="16">
        <v>2.01119852734932</v>
      </c>
      <c r="AE287" s="16" t="s">
        <v>36</v>
      </c>
      <c r="AF287" s="16" t="s">
        <v>36</v>
      </c>
      <c r="AG287" s="15" cm="1">
        <f t="array" ref="AG287">SUMPRODUCT(--((ISNUMBER(AH287:AJ287)) + (AH287:AJ287="TurboID only")))</f>
        <v>0</v>
      </c>
      <c r="AH287" s="16" t="s">
        <v>36</v>
      </c>
      <c r="AI287" s="16" t="s">
        <v>36</v>
      </c>
      <c r="AJ287" s="16" t="s">
        <v>36</v>
      </c>
      <c r="AL287" s="17" t="s">
        <v>872</v>
      </c>
      <c r="AM287" s="18"/>
      <c r="AN287" s="19" t="s">
        <v>1125</v>
      </c>
      <c r="AP287" t="s">
        <v>581</v>
      </c>
      <c r="AR287" s="19" t="s">
        <v>1126</v>
      </c>
      <c r="AX287" s="19" t="s">
        <v>372</v>
      </c>
      <c r="AZ287" s="31" t="s">
        <v>12040</v>
      </c>
    </row>
    <row r="288" spans="1:52" x14ac:dyDescent="0.2">
      <c r="A288" s="24" t="s">
        <v>1127</v>
      </c>
      <c r="B288" s="15">
        <v>4</v>
      </c>
      <c r="C288" s="15" t="str">
        <f t="shared" si="24"/>
        <v>+</v>
      </c>
      <c r="D288" s="15" t="str">
        <f t="shared" si="25"/>
        <v>+</v>
      </c>
      <c r="E288" s="15" t="str">
        <f t="shared" si="26"/>
        <v>+</v>
      </c>
      <c r="F288" s="15" t="str">
        <f t="shared" si="27"/>
        <v>+</v>
      </c>
      <c r="G288" s="15">
        <f t="shared" si="28"/>
        <v>4</v>
      </c>
      <c r="H288" s="15" t="str">
        <f t="shared" si="29"/>
        <v>Yes</v>
      </c>
      <c r="I288" s="15" cm="1">
        <f t="array" ref="I288">SUMPRODUCT(--((ISNUMBER(J288:O288)) + (J288:O288="TurboID only")))</f>
        <v>1</v>
      </c>
      <c r="J288" s="16" t="s">
        <v>36</v>
      </c>
      <c r="K288" s="16" t="s">
        <v>36</v>
      </c>
      <c r="L288" s="16" t="s">
        <v>36</v>
      </c>
      <c r="M288" s="16" t="s">
        <v>36</v>
      </c>
      <c r="N288" s="16" t="s">
        <v>36</v>
      </c>
      <c r="O288" s="16" t="s">
        <v>42</v>
      </c>
      <c r="P288" s="15" cm="1">
        <f t="array" ref="P288">SUMPRODUCT(--((ISNUMBER(Q288:V288)) + (Q288:V288="TurboID only")))</f>
        <v>1</v>
      </c>
      <c r="Q288" s="16" t="s">
        <v>36</v>
      </c>
      <c r="R288" s="16" t="s">
        <v>36</v>
      </c>
      <c r="S288" s="16" t="s">
        <v>36</v>
      </c>
      <c r="T288" s="16" t="s">
        <v>36</v>
      </c>
      <c r="U288" s="16" t="s">
        <v>36</v>
      </c>
      <c r="V288" s="16" t="s">
        <v>42</v>
      </c>
      <c r="W288" s="15" cm="1">
        <f t="array" ref="W288">SUMPRODUCT(--((ISNUMBER(X288:Z288)) + (X288:Z288="TurboID only")))</f>
        <v>0</v>
      </c>
      <c r="X288" s="16" t="s">
        <v>36</v>
      </c>
      <c r="Y288" s="16" t="s">
        <v>36</v>
      </c>
      <c r="Z288" s="16" t="s">
        <v>36</v>
      </c>
      <c r="AA288" s="15" cm="1">
        <f t="array" ref="AA288">SUMPRODUCT(--((ISNUMBER(AB288:AF288)) + (AB288:AF288="TurboID only")))</f>
        <v>2</v>
      </c>
      <c r="AB288" s="16" t="s">
        <v>36</v>
      </c>
      <c r="AC288" s="16">
        <v>2.0775741951347499</v>
      </c>
      <c r="AD288" s="16" t="s">
        <v>36</v>
      </c>
      <c r="AE288" s="16" t="s">
        <v>36</v>
      </c>
      <c r="AF288" s="16" t="s">
        <v>42</v>
      </c>
      <c r="AG288" s="15" cm="1">
        <f t="array" ref="AG288">SUMPRODUCT(--((ISNUMBER(AH288:AJ288)) + (AH288:AJ288="TurboID only")))</f>
        <v>0</v>
      </c>
      <c r="AH288" s="16" t="s">
        <v>36</v>
      </c>
      <c r="AI288" s="16" t="s">
        <v>36</v>
      </c>
      <c r="AJ288" s="16" t="s">
        <v>36</v>
      </c>
      <c r="AL288" s="17" t="s">
        <v>875</v>
      </c>
      <c r="AM288" s="18"/>
      <c r="AN288" s="19" t="s">
        <v>1128</v>
      </c>
      <c r="AP288" t="s">
        <v>1129</v>
      </c>
      <c r="AR288" s="19" t="s">
        <v>1130</v>
      </c>
      <c r="AX288" s="19" t="s">
        <v>375</v>
      </c>
      <c r="AZ288" s="31" t="s">
        <v>12041</v>
      </c>
    </row>
    <row r="289" spans="1:52" x14ac:dyDescent="0.2">
      <c r="A289" s="24" t="s">
        <v>1168</v>
      </c>
      <c r="B289" s="15">
        <v>4</v>
      </c>
      <c r="C289" s="15" t="str">
        <f t="shared" si="24"/>
        <v>+</v>
      </c>
      <c r="D289" s="15" t="str">
        <f t="shared" si="25"/>
        <v>+</v>
      </c>
      <c r="E289" s="15" t="str">
        <f t="shared" si="26"/>
        <v>+</v>
      </c>
      <c r="F289" s="15" t="str">
        <f t="shared" si="27"/>
        <v>+</v>
      </c>
      <c r="G289" s="15">
        <f t="shared" si="28"/>
        <v>4</v>
      </c>
      <c r="H289" s="15" t="str">
        <f t="shared" si="29"/>
        <v>Yes</v>
      </c>
      <c r="I289" s="15" cm="1">
        <f t="array" ref="I289">SUMPRODUCT(--((ISNUMBER(J289:O289)) + (J289:O289="TurboID only")))</f>
        <v>1</v>
      </c>
      <c r="J289" s="16" t="s">
        <v>36</v>
      </c>
      <c r="K289" s="16" t="s">
        <v>36</v>
      </c>
      <c r="L289" s="16" t="s">
        <v>36</v>
      </c>
      <c r="M289" s="16" t="s">
        <v>36</v>
      </c>
      <c r="N289" s="16" t="s">
        <v>36</v>
      </c>
      <c r="O289" s="16">
        <v>3.9709935017612299</v>
      </c>
      <c r="P289" s="15" cm="1">
        <f t="array" ref="P289">SUMPRODUCT(--((ISNUMBER(Q289:V289)) + (Q289:V289="TurboID only")))</f>
        <v>1</v>
      </c>
      <c r="Q289" s="16" t="s">
        <v>36</v>
      </c>
      <c r="R289" s="16" t="s">
        <v>36</v>
      </c>
      <c r="S289" s="16" t="s">
        <v>36</v>
      </c>
      <c r="T289" s="16" t="s">
        <v>36</v>
      </c>
      <c r="U289" s="16" t="s">
        <v>36</v>
      </c>
      <c r="V289" s="16">
        <v>2.6441426288745999</v>
      </c>
      <c r="W289" s="15" cm="1">
        <f t="array" ref="W289">SUMPRODUCT(--((ISNUMBER(X289:Z289)) + (X289:Z289="TurboID only")))</f>
        <v>0</v>
      </c>
      <c r="X289" s="16" t="s">
        <v>36</v>
      </c>
      <c r="Y289" s="16" t="s">
        <v>36</v>
      </c>
      <c r="Z289" s="16" t="s">
        <v>36</v>
      </c>
      <c r="AA289" s="15" cm="1">
        <f t="array" ref="AA289">SUMPRODUCT(--((ISNUMBER(AB289:AF289)) + (AB289:AF289="TurboID only")))</f>
        <v>2</v>
      </c>
      <c r="AB289" s="16" t="s">
        <v>36</v>
      </c>
      <c r="AC289" s="16" t="s">
        <v>36</v>
      </c>
      <c r="AD289" s="16" t="s">
        <v>36</v>
      </c>
      <c r="AE289" s="16">
        <v>2.9297807821341699</v>
      </c>
      <c r="AF289" s="16">
        <v>2.7848507297163398</v>
      </c>
      <c r="AG289" s="15" cm="1">
        <f t="array" ref="AG289">SUMPRODUCT(--((ISNUMBER(AH289:AJ289)) + (AH289:AJ289="TurboID only")))</f>
        <v>0</v>
      </c>
      <c r="AH289" s="16" t="s">
        <v>36</v>
      </c>
      <c r="AI289" s="16" t="s">
        <v>36</v>
      </c>
      <c r="AJ289" s="16" t="s">
        <v>36</v>
      </c>
      <c r="AL289" s="17" t="s">
        <v>1132</v>
      </c>
      <c r="AM289" s="18"/>
      <c r="AN289" s="19" t="s">
        <v>1133</v>
      </c>
      <c r="AP289" t="s">
        <v>1134</v>
      </c>
      <c r="AR289" s="19" t="s">
        <v>1135</v>
      </c>
      <c r="AX289" s="19" t="s">
        <v>379</v>
      </c>
      <c r="AZ289" s="31" t="s">
        <v>12042</v>
      </c>
    </row>
    <row r="290" spans="1:52" x14ac:dyDescent="0.2">
      <c r="A290" s="25" t="s">
        <v>1268</v>
      </c>
      <c r="B290" s="15">
        <v>4</v>
      </c>
      <c r="C290" s="15" t="str">
        <f t="shared" si="24"/>
        <v>+</v>
      </c>
      <c r="D290" s="15" t="str">
        <f t="shared" si="25"/>
        <v>+</v>
      </c>
      <c r="E290" s="15" t="str">
        <f t="shared" si="26"/>
        <v>+</v>
      </c>
      <c r="F290" s="15" t="str">
        <f t="shared" si="27"/>
        <v>+</v>
      </c>
      <c r="G290" s="15">
        <f t="shared" si="28"/>
        <v>4</v>
      </c>
      <c r="H290" s="15" t="str">
        <f t="shared" si="29"/>
        <v>No</v>
      </c>
      <c r="I290" s="15" cm="1">
        <f t="array" ref="I290">SUMPRODUCT(--((ISNUMBER(J290:O290)) + (J290:O290="TurboID only")))</f>
        <v>1</v>
      </c>
      <c r="J290" s="16" t="s">
        <v>42</v>
      </c>
      <c r="K290" s="16" t="s">
        <v>36</v>
      </c>
      <c r="L290" s="16" t="s">
        <v>36</v>
      </c>
      <c r="M290" s="16" t="s">
        <v>36</v>
      </c>
      <c r="N290" s="16" t="s">
        <v>36</v>
      </c>
      <c r="O290" s="16" t="s">
        <v>36</v>
      </c>
      <c r="P290" s="15" cm="1">
        <f t="array" ref="P290">SUMPRODUCT(--((ISNUMBER(Q290:V290)) + (Q290:V290="TurboID only")))</f>
        <v>1</v>
      </c>
      <c r="Q290" s="16" t="s">
        <v>36</v>
      </c>
      <c r="R290" s="16" t="s">
        <v>36</v>
      </c>
      <c r="S290" s="16" t="s">
        <v>36</v>
      </c>
      <c r="T290" s="23" t="s">
        <v>42</v>
      </c>
      <c r="U290" s="16" t="s">
        <v>36</v>
      </c>
      <c r="V290" s="16" t="s">
        <v>36</v>
      </c>
      <c r="W290" s="15" cm="1">
        <f t="array" ref="W290">SUMPRODUCT(--((ISNUMBER(X290:Z290)) + (X290:Z290="TurboID only")))</f>
        <v>0</v>
      </c>
      <c r="X290" s="16" t="s">
        <v>36</v>
      </c>
      <c r="Y290" s="16" t="s">
        <v>36</v>
      </c>
      <c r="Z290" s="16" t="s">
        <v>36</v>
      </c>
      <c r="AA290" s="15" cm="1">
        <f t="array" ref="AA290">SUMPRODUCT(--((ISNUMBER(AB290:AF290)) + (AB290:AF290="TurboID only")))</f>
        <v>2</v>
      </c>
      <c r="AB290" s="16" t="s">
        <v>42</v>
      </c>
      <c r="AC290" s="16" t="s">
        <v>36</v>
      </c>
      <c r="AD290" s="16" t="s">
        <v>36</v>
      </c>
      <c r="AE290" s="16" t="s">
        <v>42</v>
      </c>
      <c r="AF290" s="16" t="s">
        <v>36</v>
      </c>
      <c r="AG290" s="15" cm="1">
        <f t="array" ref="AG290">SUMPRODUCT(--((ISNUMBER(AH290:AJ290)) + (AH290:AJ290="TurboID only")))</f>
        <v>0</v>
      </c>
      <c r="AH290" s="16" t="s">
        <v>36</v>
      </c>
      <c r="AI290" s="16" t="s">
        <v>36</v>
      </c>
      <c r="AJ290" s="16" t="s">
        <v>36</v>
      </c>
      <c r="AL290" s="17" t="s">
        <v>1137</v>
      </c>
      <c r="AM290" s="18"/>
      <c r="AN290" s="19" t="s">
        <v>1138</v>
      </c>
      <c r="AP290" t="s">
        <v>588</v>
      </c>
      <c r="AR290" s="19" t="s">
        <v>1139</v>
      </c>
      <c r="AX290" s="19" t="s">
        <v>383</v>
      </c>
      <c r="AZ290" s="31" t="s">
        <v>12043</v>
      </c>
    </row>
    <row r="291" spans="1:52" x14ac:dyDescent="0.2">
      <c r="A291" s="24" t="s">
        <v>1284</v>
      </c>
      <c r="B291" s="15">
        <v>4</v>
      </c>
      <c r="C291" s="15" t="str">
        <f t="shared" si="24"/>
        <v>+</v>
      </c>
      <c r="D291" s="15" t="str">
        <f t="shared" si="25"/>
        <v>+</v>
      </c>
      <c r="E291" s="15" t="str">
        <f t="shared" si="26"/>
        <v>+</v>
      </c>
      <c r="F291" s="15" t="str">
        <f t="shared" si="27"/>
        <v>+</v>
      </c>
      <c r="G291" s="15">
        <f t="shared" si="28"/>
        <v>4</v>
      </c>
      <c r="H291" s="15" t="str">
        <f t="shared" si="29"/>
        <v>Yes</v>
      </c>
      <c r="I291" s="15" cm="1">
        <f t="array" ref="I291">SUMPRODUCT(--((ISNUMBER(J291:O291)) + (J291:O291="TurboID only")))</f>
        <v>1</v>
      </c>
      <c r="J291" s="16">
        <v>4.1241591301993799</v>
      </c>
      <c r="K291" s="16" t="s">
        <v>36</v>
      </c>
      <c r="L291" s="16" t="s">
        <v>36</v>
      </c>
      <c r="M291" s="16" t="s">
        <v>36</v>
      </c>
      <c r="N291" s="16" t="s">
        <v>36</v>
      </c>
      <c r="O291" s="16" t="s">
        <v>36</v>
      </c>
      <c r="P291" s="15" cm="1">
        <f t="array" ref="P291">SUMPRODUCT(--((ISNUMBER(Q291:V291)) + (Q291:V291="TurboID only")))</f>
        <v>1</v>
      </c>
      <c r="Q291" s="16">
        <v>11.1008635125116</v>
      </c>
      <c r="R291" s="16" t="s">
        <v>36</v>
      </c>
      <c r="S291" s="16" t="s">
        <v>36</v>
      </c>
      <c r="T291" s="16" t="s">
        <v>36</v>
      </c>
      <c r="U291" s="16" t="s">
        <v>36</v>
      </c>
      <c r="V291" s="16" t="s">
        <v>36</v>
      </c>
      <c r="W291" s="15" cm="1">
        <f t="array" ref="W291">SUMPRODUCT(--((ISNUMBER(X291:Z291)) + (X291:Z291="TurboID only")))</f>
        <v>0</v>
      </c>
      <c r="X291" s="16" t="s">
        <v>36</v>
      </c>
      <c r="Y291" s="16" t="s">
        <v>36</v>
      </c>
      <c r="Z291" s="16" t="s">
        <v>36</v>
      </c>
      <c r="AA291" s="15" cm="1">
        <f t="array" ref="AA291">SUMPRODUCT(--((ISNUMBER(AB291:AF291)) + (AB291:AF291="TurboID only")))</f>
        <v>2</v>
      </c>
      <c r="AB291" s="16">
        <v>5.0430621325961198</v>
      </c>
      <c r="AC291" s="16">
        <v>2.02735677899474</v>
      </c>
      <c r="AD291" s="16" t="s">
        <v>36</v>
      </c>
      <c r="AE291" s="16" t="s">
        <v>36</v>
      </c>
      <c r="AF291" s="16" t="s">
        <v>36</v>
      </c>
      <c r="AG291" s="15" cm="1">
        <f t="array" ref="AG291">SUMPRODUCT(--((ISNUMBER(AH291:AJ291)) + (AH291:AJ291="TurboID only")))</f>
        <v>0</v>
      </c>
      <c r="AH291" s="16" t="s">
        <v>36</v>
      </c>
      <c r="AI291" s="16" t="s">
        <v>36</v>
      </c>
      <c r="AJ291" s="16" t="s">
        <v>36</v>
      </c>
      <c r="AL291" s="17" t="s">
        <v>1141</v>
      </c>
      <c r="AM291" s="18"/>
      <c r="AN291" s="19" t="s">
        <v>1142</v>
      </c>
      <c r="AP291" t="s">
        <v>1143</v>
      </c>
      <c r="AR291" s="19" t="s">
        <v>1144</v>
      </c>
      <c r="AX291" s="19" t="s">
        <v>387</v>
      </c>
      <c r="AZ291" s="31" t="s">
        <v>12044</v>
      </c>
    </row>
    <row r="292" spans="1:52" x14ac:dyDescent="0.2">
      <c r="A292" s="24" t="s">
        <v>1213</v>
      </c>
      <c r="B292" s="15">
        <v>4</v>
      </c>
      <c r="C292" s="15" t="str">
        <f t="shared" si="24"/>
        <v>+</v>
      </c>
      <c r="D292" s="15" t="str">
        <f t="shared" si="25"/>
        <v>+</v>
      </c>
      <c r="E292" s="15" t="str">
        <f t="shared" si="26"/>
        <v>+</v>
      </c>
      <c r="F292" s="15" t="str">
        <f t="shared" si="27"/>
        <v>+</v>
      </c>
      <c r="G292" s="15">
        <f t="shared" si="28"/>
        <v>4</v>
      </c>
      <c r="H292" s="15" t="str">
        <f t="shared" si="29"/>
        <v>Yes</v>
      </c>
      <c r="I292" s="15" cm="1">
        <f t="array" ref="I292">SUMPRODUCT(--((ISNUMBER(J292:O292)) + (J292:O292="TurboID only")))</f>
        <v>2</v>
      </c>
      <c r="J292" s="16">
        <v>4.61010624646525</v>
      </c>
      <c r="K292" s="16" t="s">
        <v>36</v>
      </c>
      <c r="L292" s="16" t="s">
        <v>36</v>
      </c>
      <c r="M292" s="16" t="s">
        <v>36</v>
      </c>
      <c r="N292" s="16" t="s">
        <v>42</v>
      </c>
      <c r="O292" s="16" t="s">
        <v>36</v>
      </c>
      <c r="P292" s="15" cm="1">
        <f t="array" ref="P292">SUMPRODUCT(--((ISNUMBER(Q292:V292)) + (Q292:V292="TurboID only")))</f>
        <v>0</v>
      </c>
      <c r="Q292" s="16" t="s">
        <v>36</v>
      </c>
      <c r="R292" s="16" t="s">
        <v>36</v>
      </c>
      <c r="S292" s="16" t="s">
        <v>36</v>
      </c>
      <c r="T292" s="16" t="s">
        <v>36</v>
      </c>
      <c r="U292" s="16" t="s">
        <v>36</v>
      </c>
      <c r="V292" s="16" t="s">
        <v>36</v>
      </c>
      <c r="W292" s="15" cm="1">
        <f t="array" ref="W292">SUMPRODUCT(--((ISNUMBER(X292:Z292)) + (X292:Z292="TurboID only")))</f>
        <v>0</v>
      </c>
      <c r="X292" s="16" t="s">
        <v>36</v>
      </c>
      <c r="Y292" s="16" t="s">
        <v>36</v>
      </c>
      <c r="Z292" s="16" t="s">
        <v>36</v>
      </c>
      <c r="AA292" s="15" cm="1">
        <f t="array" ref="AA292">SUMPRODUCT(--((ISNUMBER(AB292:AF292)) + (AB292:AF292="TurboID only")))</f>
        <v>2</v>
      </c>
      <c r="AB292" s="16">
        <v>3.90791747044773</v>
      </c>
      <c r="AC292" s="16" t="s">
        <v>36</v>
      </c>
      <c r="AD292" s="16" t="s">
        <v>36</v>
      </c>
      <c r="AE292" s="16" t="s">
        <v>42</v>
      </c>
      <c r="AF292" s="16" t="s">
        <v>36</v>
      </c>
      <c r="AG292" s="15" cm="1">
        <f t="array" ref="AG292">SUMPRODUCT(--((ISNUMBER(AH292:AJ292)) + (AH292:AJ292="TurboID only")))</f>
        <v>0</v>
      </c>
      <c r="AH292" s="16" t="s">
        <v>36</v>
      </c>
      <c r="AI292" s="16" t="s">
        <v>36</v>
      </c>
      <c r="AJ292" s="16" t="s">
        <v>36</v>
      </c>
      <c r="AL292" s="17" t="s">
        <v>1146</v>
      </c>
      <c r="AM292" s="18"/>
      <c r="AN292" s="19" t="s">
        <v>1147</v>
      </c>
      <c r="AP292" t="s">
        <v>854</v>
      </c>
      <c r="AR292" s="19" t="s">
        <v>1148</v>
      </c>
      <c r="AX292" s="19" t="s">
        <v>392</v>
      </c>
      <c r="AZ292" s="31" t="s">
        <v>2055</v>
      </c>
    </row>
    <row r="293" spans="1:52" x14ac:dyDescent="0.2">
      <c r="A293" s="24" t="s">
        <v>1440</v>
      </c>
      <c r="B293" s="15">
        <v>4</v>
      </c>
      <c r="C293" s="15" t="str">
        <f t="shared" si="24"/>
        <v/>
      </c>
      <c r="D293" s="15" t="str">
        <f t="shared" si="25"/>
        <v>+</v>
      </c>
      <c r="E293" s="15" t="str">
        <f t="shared" si="26"/>
        <v>+</v>
      </c>
      <c r="F293" s="15" t="str">
        <f t="shared" si="27"/>
        <v>+</v>
      </c>
      <c r="G293" s="15">
        <f t="shared" si="28"/>
        <v>3</v>
      </c>
      <c r="H293" s="15" t="str">
        <f t="shared" si="29"/>
        <v>No</v>
      </c>
      <c r="I293" s="15" cm="1">
        <f t="array" ref="I293">SUMPRODUCT(--((ISNUMBER(J293:O293)) + (J293:O293="TurboID only")))</f>
        <v>0</v>
      </c>
      <c r="J293" s="16" t="s">
        <v>36</v>
      </c>
      <c r="K293" s="16" t="s">
        <v>36</v>
      </c>
      <c r="L293" s="16" t="s">
        <v>36</v>
      </c>
      <c r="M293" s="16" t="s">
        <v>36</v>
      </c>
      <c r="N293" s="16" t="s">
        <v>36</v>
      </c>
      <c r="O293" s="16" t="s">
        <v>36</v>
      </c>
      <c r="P293" s="15" cm="1">
        <f t="array" ref="P293">SUMPRODUCT(--((ISNUMBER(Q293:V293)) + (Q293:V293="TurboID only")))</f>
        <v>2</v>
      </c>
      <c r="Q293" s="16" t="s">
        <v>36</v>
      </c>
      <c r="R293" s="16">
        <v>3.7902683646048301</v>
      </c>
      <c r="S293" s="16" t="s">
        <v>36</v>
      </c>
      <c r="T293" s="16">
        <v>3.2714793399437401</v>
      </c>
      <c r="U293" s="16" t="s">
        <v>36</v>
      </c>
      <c r="V293" s="16" t="s">
        <v>36</v>
      </c>
      <c r="W293" s="15" cm="1">
        <f t="array" ref="W293">SUMPRODUCT(--((ISNUMBER(X293:Z293)) + (X293:Z293="TurboID only")))</f>
        <v>1</v>
      </c>
      <c r="X293" s="16">
        <v>2.84</v>
      </c>
      <c r="Y293" s="16" t="s">
        <v>36</v>
      </c>
      <c r="Z293" s="16" t="s">
        <v>36</v>
      </c>
      <c r="AA293" s="15" cm="1">
        <f t="array" ref="AA293">SUMPRODUCT(--((ISNUMBER(AB293:AF293)) + (AB293:AF293="TurboID only")))</f>
        <v>1</v>
      </c>
      <c r="AB293" s="16" t="s">
        <v>36</v>
      </c>
      <c r="AC293" s="16">
        <v>4.7403710837663198</v>
      </c>
      <c r="AD293" s="16" t="s">
        <v>36</v>
      </c>
      <c r="AE293" s="16" t="s">
        <v>36</v>
      </c>
      <c r="AF293" s="16" t="s">
        <v>36</v>
      </c>
      <c r="AG293" s="15" cm="1">
        <f t="array" ref="AG293">SUMPRODUCT(--((ISNUMBER(AH293:AJ293)) + (AH293:AJ293="TurboID only")))</f>
        <v>0</v>
      </c>
      <c r="AH293" s="16" t="s">
        <v>36</v>
      </c>
      <c r="AI293" s="16" t="s">
        <v>36</v>
      </c>
      <c r="AJ293" s="16" t="s">
        <v>36</v>
      </c>
      <c r="AL293" s="17" t="s">
        <v>1150</v>
      </c>
      <c r="AM293" s="18"/>
      <c r="AN293" s="19" t="s">
        <v>1151</v>
      </c>
      <c r="AP293" t="s">
        <v>1152</v>
      </c>
      <c r="AR293" s="19" t="s">
        <v>1153</v>
      </c>
      <c r="AX293" s="19" t="s">
        <v>396</v>
      </c>
      <c r="AZ293" s="31" t="s">
        <v>12045</v>
      </c>
    </row>
    <row r="294" spans="1:52" x14ac:dyDescent="0.2">
      <c r="A294" s="24" t="s">
        <v>187</v>
      </c>
      <c r="B294" s="15">
        <v>4</v>
      </c>
      <c r="C294" s="15" t="str">
        <f t="shared" si="24"/>
        <v>+</v>
      </c>
      <c r="D294" s="15" t="str">
        <f t="shared" si="25"/>
        <v>+</v>
      </c>
      <c r="E294" s="15" t="str">
        <f t="shared" si="26"/>
        <v>+</v>
      </c>
      <c r="F294" s="15" t="str">
        <f t="shared" si="27"/>
        <v>+</v>
      </c>
      <c r="G294" s="15">
        <f t="shared" si="28"/>
        <v>4</v>
      </c>
      <c r="H294" s="15" t="str">
        <f t="shared" si="29"/>
        <v>No</v>
      </c>
      <c r="I294" s="15" cm="1">
        <f t="array" ref="I294">SUMPRODUCT(--((ISNUMBER(J294:O294)) + (J294:O294="TurboID only")))</f>
        <v>1</v>
      </c>
      <c r="J294" s="16" t="s">
        <v>36</v>
      </c>
      <c r="K294" s="16">
        <v>2.0860879738139499</v>
      </c>
      <c r="L294" s="16" t="s">
        <v>36</v>
      </c>
      <c r="M294" s="16" t="s">
        <v>36</v>
      </c>
      <c r="N294" s="16" t="s">
        <v>36</v>
      </c>
      <c r="O294" s="16" t="s">
        <v>36</v>
      </c>
      <c r="P294" s="15" cm="1">
        <f t="array" ref="P294">SUMPRODUCT(--((ISNUMBER(Q294:V294)) + (Q294:V294="TurboID only")))</f>
        <v>1</v>
      </c>
      <c r="Q294" s="16" t="s">
        <v>36</v>
      </c>
      <c r="R294" s="16" t="s">
        <v>36</v>
      </c>
      <c r="S294" s="16">
        <v>4.7869276459637797</v>
      </c>
      <c r="T294" s="16" t="s">
        <v>36</v>
      </c>
      <c r="U294" s="16" t="s">
        <v>36</v>
      </c>
      <c r="V294" s="16" t="s">
        <v>36</v>
      </c>
      <c r="W294" s="15" cm="1">
        <f t="array" ref="W294">SUMPRODUCT(--((ISNUMBER(X294:Z294)) + (X294:Z294="TurboID only")))</f>
        <v>1</v>
      </c>
      <c r="X294" s="16">
        <v>2.3149999999999902</v>
      </c>
      <c r="Y294" s="16" t="s">
        <v>36</v>
      </c>
      <c r="Z294" s="16" t="s">
        <v>36</v>
      </c>
      <c r="AA294" s="15" cm="1">
        <f t="array" ref="AA294">SUMPRODUCT(--((ISNUMBER(AB294:AF294)) + (AB294:AF294="TurboID only")))</f>
        <v>1</v>
      </c>
      <c r="AB294" s="16" t="s">
        <v>36</v>
      </c>
      <c r="AC294" s="16">
        <v>2.6193339377857301</v>
      </c>
      <c r="AD294" s="16" t="s">
        <v>36</v>
      </c>
      <c r="AE294" s="16" t="s">
        <v>36</v>
      </c>
      <c r="AF294" s="16" t="s">
        <v>36</v>
      </c>
      <c r="AG294" s="15" cm="1">
        <f t="array" ref="AG294">SUMPRODUCT(--((ISNUMBER(AH294:AJ294)) + (AH294:AJ294="TurboID only")))</f>
        <v>0</v>
      </c>
      <c r="AH294" s="16" t="s">
        <v>36</v>
      </c>
      <c r="AI294" s="16" t="s">
        <v>36</v>
      </c>
      <c r="AJ294" s="16" t="s">
        <v>36</v>
      </c>
      <c r="AL294" s="17" t="s">
        <v>897</v>
      </c>
      <c r="AM294" s="18"/>
      <c r="AN294" s="19" t="s">
        <v>1155</v>
      </c>
      <c r="AP294" t="s">
        <v>1156</v>
      </c>
      <c r="AR294" s="19" t="s">
        <v>1157</v>
      </c>
      <c r="AX294" s="19" t="s">
        <v>364</v>
      </c>
      <c r="AZ294" s="31" t="s">
        <v>12046</v>
      </c>
    </row>
    <row r="295" spans="1:52" x14ac:dyDescent="0.2">
      <c r="A295" s="24" t="s">
        <v>194</v>
      </c>
      <c r="B295" s="15">
        <v>4</v>
      </c>
      <c r="C295" s="15" t="str">
        <f t="shared" si="24"/>
        <v>+</v>
      </c>
      <c r="D295" s="15" t="str">
        <f t="shared" si="25"/>
        <v>+</v>
      </c>
      <c r="E295" s="15" t="str">
        <f t="shared" si="26"/>
        <v>+</v>
      </c>
      <c r="F295" s="15" t="str">
        <f t="shared" si="27"/>
        <v>+</v>
      </c>
      <c r="G295" s="15">
        <f t="shared" si="28"/>
        <v>4</v>
      </c>
      <c r="H295" s="15" t="str">
        <f t="shared" si="29"/>
        <v>Yes</v>
      </c>
      <c r="I295" s="15" cm="1">
        <f t="array" ref="I295">SUMPRODUCT(--((ISNUMBER(J295:O295)) + (J295:O295="TurboID only")))</f>
        <v>1</v>
      </c>
      <c r="J295" s="16" t="s">
        <v>36</v>
      </c>
      <c r="K295" s="16">
        <v>2.3458324935464701</v>
      </c>
      <c r="L295" s="16" t="s">
        <v>36</v>
      </c>
      <c r="M295" s="16" t="s">
        <v>36</v>
      </c>
      <c r="N295" s="16" t="s">
        <v>36</v>
      </c>
      <c r="O295" s="16" t="s">
        <v>36</v>
      </c>
      <c r="P295" s="15" cm="1">
        <f t="array" ref="P295">SUMPRODUCT(--((ISNUMBER(Q295:V295)) + (Q295:V295="TurboID only")))</f>
        <v>1</v>
      </c>
      <c r="Q295" s="16" t="s">
        <v>36</v>
      </c>
      <c r="R295" s="16">
        <v>2.28754480337926</v>
      </c>
      <c r="S295" s="16" t="s">
        <v>36</v>
      </c>
      <c r="T295" s="16" t="s">
        <v>36</v>
      </c>
      <c r="U295" s="16" t="s">
        <v>36</v>
      </c>
      <c r="V295" s="16" t="s">
        <v>36</v>
      </c>
      <c r="W295" s="15" cm="1">
        <f t="array" ref="W295">SUMPRODUCT(--((ISNUMBER(X295:Z295)) + (X295:Z295="TurboID only")))</f>
        <v>1</v>
      </c>
      <c r="X295" s="16">
        <v>2.8740000000000001</v>
      </c>
      <c r="Y295" s="16" t="s">
        <v>36</v>
      </c>
      <c r="Z295" s="16" t="s">
        <v>36</v>
      </c>
      <c r="AA295" s="15" cm="1">
        <f t="array" ref="AA295">SUMPRODUCT(--((ISNUMBER(AB295:AF295)) + (AB295:AF295="TurboID only")))</f>
        <v>1</v>
      </c>
      <c r="AB295" s="16" t="s">
        <v>36</v>
      </c>
      <c r="AC295" s="16">
        <v>5.3595058894763499</v>
      </c>
      <c r="AD295" s="16" t="s">
        <v>36</v>
      </c>
      <c r="AE295" s="16" t="s">
        <v>36</v>
      </c>
      <c r="AF295" s="16" t="s">
        <v>36</v>
      </c>
      <c r="AG295" s="15" cm="1">
        <f t="array" ref="AG295">SUMPRODUCT(--((ISNUMBER(AH295:AJ295)) + (AH295:AJ295="TurboID only")))</f>
        <v>0</v>
      </c>
      <c r="AH295" s="16" t="s">
        <v>36</v>
      </c>
      <c r="AI295" s="16" t="s">
        <v>36</v>
      </c>
      <c r="AJ295" s="16" t="s">
        <v>36</v>
      </c>
      <c r="AL295" s="17" t="s">
        <v>1159</v>
      </c>
      <c r="AM295" s="18"/>
      <c r="AN295" s="19" t="s">
        <v>1160</v>
      </c>
      <c r="AP295" t="s">
        <v>597</v>
      </c>
      <c r="AR295" s="19" t="s">
        <v>1161</v>
      </c>
      <c r="AX295" s="26" t="s">
        <v>498</v>
      </c>
      <c r="AZ295" s="31" t="s">
        <v>12047</v>
      </c>
    </row>
    <row r="296" spans="1:52" x14ac:dyDescent="0.2">
      <c r="A296" s="24" t="s">
        <v>1048</v>
      </c>
      <c r="B296" s="15">
        <v>4</v>
      </c>
      <c r="C296" s="15" t="str">
        <f t="shared" si="24"/>
        <v/>
      </c>
      <c r="D296" s="15" t="str">
        <f t="shared" si="25"/>
        <v>+</v>
      </c>
      <c r="E296" s="15" t="str">
        <f t="shared" si="26"/>
        <v>+</v>
      </c>
      <c r="F296" s="15" t="str">
        <f t="shared" si="27"/>
        <v/>
      </c>
      <c r="G296" s="15">
        <f t="shared" si="28"/>
        <v>2</v>
      </c>
      <c r="H296" s="15" t="str">
        <f t="shared" si="29"/>
        <v>No</v>
      </c>
      <c r="I296" s="15" cm="1">
        <f t="array" ref="I296">SUMPRODUCT(--((ISNUMBER(J296:O296)) + (J296:O296="TurboID only")))</f>
        <v>1</v>
      </c>
      <c r="J296" s="16" t="s">
        <v>36</v>
      </c>
      <c r="K296" s="16">
        <v>2.1143291690674402</v>
      </c>
      <c r="L296" s="16" t="s">
        <v>36</v>
      </c>
      <c r="M296" s="16" t="s">
        <v>36</v>
      </c>
      <c r="N296" s="16" t="s">
        <v>36</v>
      </c>
      <c r="O296" s="16" t="s">
        <v>36</v>
      </c>
      <c r="P296" s="15" cm="1">
        <f t="array" ref="P296">SUMPRODUCT(--((ISNUMBER(Q296:V296)) + (Q296:V296="TurboID only")))</f>
        <v>1</v>
      </c>
      <c r="Q296" s="16" t="s">
        <v>36</v>
      </c>
      <c r="R296" s="16">
        <v>3.1806023226945501</v>
      </c>
      <c r="S296" s="16" t="s">
        <v>36</v>
      </c>
      <c r="T296" s="16" t="s">
        <v>36</v>
      </c>
      <c r="U296" s="16" t="s">
        <v>36</v>
      </c>
      <c r="V296" s="16" t="s">
        <v>36</v>
      </c>
      <c r="W296" s="15" cm="1">
        <f t="array" ref="W296">SUMPRODUCT(--((ISNUMBER(X296:Z296)) + (X296:Z296="TurboID only")))</f>
        <v>1</v>
      </c>
      <c r="X296" s="16">
        <v>2.52999999999999</v>
      </c>
      <c r="Y296" s="16" t="s">
        <v>36</v>
      </c>
      <c r="Z296" s="16" t="s">
        <v>36</v>
      </c>
      <c r="AA296" s="15" cm="1">
        <f t="array" ref="AA296">SUMPRODUCT(--((ISNUMBER(AB296:AF296)) + (AB296:AF296="TurboID only")))</f>
        <v>1</v>
      </c>
      <c r="AB296" s="16" t="s">
        <v>36</v>
      </c>
      <c r="AC296" s="16">
        <v>3.5694455633752402</v>
      </c>
      <c r="AD296" s="16" t="s">
        <v>36</v>
      </c>
      <c r="AE296" s="16" t="s">
        <v>36</v>
      </c>
      <c r="AF296" s="16" t="s">
        <v>36</v>
      </c>
      <c r="AG296" s="15" cm="1">
        <f t="array" ref="AG296">SUMPRODUCT(--((ISNUMBER(AH296:AJ296)) + (AH296:AJ296="TurboID only")))</f>
        <v>0</v>
      </c>
      <c r="AH296" s="16" t="s">
        <v>36</v>
      </c>
      <c r="AI296" s="16" t="s">
        <v>36</v>
      </c>
      <c r="AJ296" s="16" t="s">
        <v>36</v>
      </c>
      <c r="AL296" s="17" t="s">
        <v>901</v>
      </c>
      <c r="AM296" s="18"/>
      <c r="AN296" s="19" t="s">
        <v>1163</v>
      </c>
      <c r="AP296" t="s">
        <v>601</v>
      </c>
      <c r="AR296" s="19" t="s">
        <v>1164</v>
      </c>
      <c r="AX296" s="19" t="s">
        <v>367</v>
      </c>
      <c r="AZ296" s="31" t="s">
        <v>4130</v>
      </c>
    </row>
    <row r="297" spans="1:52" x14ac:dyDescent="0.2">
      <c r="A297" s="24" t="s">
        <v>1059</v>
      </c>
      <c r="B297" s="15">
        <v>4</v>
      </c>
      <c r="C297" s="15" t="str">
        <f t="shared" si="24"/>
        <v/>
      </c>
      <c r="D297" s="15" t="str">
        <f t="shared" si="25"/>
        <v>+</v>
      </c>
      <c r="E297" s="15" t="str">
        <f t="shared" si="26"/>
        <v>+</v>
      </c>
      <c r="F297" s="15" t="str">
        <f t="shared" si="27"/>
        <v/>
      </c>
      <c r="G297" s="15">
        <f t="shared" si="28"/>
        <v>2</v>
      </c>
      <c r="H297" s="15" t="str">
        <f t="shared" si="29"/>
        <v>Yes</v>
      </c>
      <c r="I297" s="15" cm="1">
        <f t="array" ref="I297">SUMPRODUCT(--((ISNUMBER(J297:O297)) + (J297:O297="TurboID only")))</f>
        <v>1</v>
      </c>
      <c r="J297" s="16" t="s">
        <v>36</v>
      </c>
      <c r="K297" s="16">
        <v>3.0872022490364102</v>
      </c>
      <c r="L297" s="16" t="s">
        <v>36</v>
      </c>
      <c r="M297" s="16" t="s">
        <v>36</v>
      </c>
      <c r="N297" s="16" t="s">
        <v>36</v>
      </c>
      <c r="O297" s="16" t="s">
        <v>36</v>
      </c>
      <c r="P297" s="15" cm="1">
        <f t="array" ref="P297">SUMPRODUCT(--((ISNUMBER(Q297:V297)) + (Q297:V297="TurboID only")))</f>
        <v>1</v>
      </c>
      <c r="Q297" s="16" t="s">
        <v>36</v>
      </c>
      <c r="R297" s="16">
        <v>2.0600794812120999</v>
      </c>
      <c r="S297" s="16" t="s">
        <v>36</v>
      </c>
      <c r="T297" s="16" t="s">
        <v>36</v>
      </c>
      <c r="U297" s="16" t="s">
        <v>36</v>
      </c>
      <c r="V297" s="16" t="s">
        <v>36</v>
      </c>
      <c r="W297" s="15" cm="1">
        <f t="array" ref="W297">SUMPRODUCT(--((ISNUMBER(X297:Z297)) + (X297:Z297="TurboID only")))</f>
        <v>1</v>
      </c>
      <c r="X297" s="16">
        <v>2.65499999999999</v>
      </c>
      <c r="Y297" s="16" t="s">
        <v>36</v>
      </c>
      <c r="Z297" s="16" t="s">
        <v>36</v>
      </c>
      <c r="AA297" s="15" cm="1">
        <f t="array" ref="AA297">SUMPRODUCT(--((ISNUMBER(AB297:AF297)) + (AB297:AF297="TurboID only")))</f>
        <v>1</v>
      </c>
      <c r="AB297" s="16" t="s">
        <v>36</v>
      </c>
      <c r="AC297" s="16">
        <v>3.1030780830577198</v>
      </c>
      <c r="AD297" s="16" t="s">
        <v>36</v>
      </c>
      <c r="AE297" s="16" t="s">
        <v>36</v>
      </c>
      <c r="AF297" s="16" t="s">
        <v>36</v>
      </c>
      <c r="AG297" s="15" cm="1">
        <f t="array" ref="AG297">SUMPRODUCT(--((ISNUMBER(AH297:AJ297)) + (AH297:AJ297="TurboID only")))</f>
        <v>0</v>
      </c>
      <c r="AH297" s="16" t="s">
        <v>36</v>
      </c>
      <c r="AI297" s="16" t="s">
        <v>36</v>
      </c>
      <c r="AJ297" s="16" t="s">
        <v>36</v>
      </c>
      <c r="AL297" s="17" t="s">
        <v>906</v>
      </c>
      <c r="AM297" s="18"/>
      <c r="AN297" s="19" t="s">
        <v>1166</v>
      </c>
      <c r="AP297" t="s">
        <v>611</v>
      </c>
      <c r="AR297" s="19" t="s">
        <v>1167</v>
      </c>
      <c r="AX297" s="19" t="s">
        <v>400</v>
      </c>
      <c r="AZ297" s="31" t="s">
        <v>12048</v>
      </c>
    </row>
    <row r="298" spans="1:52" x14ac:dyDescent="0.2">
      <c r="A298" s="24" t="s">
        <v>1079</v>
      </c>
      <c r="B298" s="15">
        <v>4</v>
      </c>
      <c r="C298" s="15" t="str">
        <f t="shared" si="24"/>
        <v/>
      </c>
      <c r="D298" s="15" t="str">
        <f t="shared" si="25"/>
        <v/>
      </c>
      <c r="E298" s="15" t="str">
        <f t="shared" si="26"/>
        <v/>
      </c>
      <c r="F298" s="15" t="str">
        <f t="shared" si="27"/>
        <v/>
      </c>
      <c r="G298" s="15">
        <f t="shared" si="28"/>
        <v>0</v>
      </c>
      <c r="H298" s="15" t="str">
        <f t="shared" si="29"/>
        <v>No</v>
      </c>
      <c r="I298" s="15" cm="1">
        <f t="array" ref="I298">SUMPRODUCT(--((ISNUMBER(J298:O298)) + (J298:O298="TurboID only")))</f>
        <v>1</v>
      </c>
      <c r="J298" s="16" t="s">
        <v>36</v>
      </c>
      <c r="K298" s="16" t="s">
        <v>36</v>
      </c>
      <c r="L298" s="16" t="s">
        <v>36</v>
      </c>
      <c r="M298" s="16">
        <v>2.8265305185943901</v>
      </c>
      <c r="N298" s="16" t="s">
        <v>36</v>
      </c>
      <c r="O298" s="16" t="s">
        <v>36</v>
      </c>
      <c r="P298" s="15" cm="1">
        <f t="array" ref="P298">SUMPRODUCT(--((ISNUMBER(Q298:V298)) + (Q298:V298="TurboID only")))</f>
        <v>1</v>
      </c>
      <c r="Q298" s="16" t="s">
        <v>36</v>
      </c>
      <c r="R298" s="16" t="s">
        <v>36</v>
      </c>
      <c r="S298" s="16" t="s">
        <v>36</v>
      </c>
      <c r="T298" s="16">
        <v>3.4718243898949099</v>
      </c>
      <c r="U298" s="16" t="s">
        <v>36</v>
      </c>
      <c r="V298" s="16" t="s">
        <v>36</v>
      </c>
      <c r="W298" s="15" cm="1">
        <f t="array" ref="W298">SUMPRODUCT(--((ISNUMBER(X298:Z298)) + (X298:Z298="TurboID only")))</f>
        <v>1</v>
      </c>
      <c r="X298" s="16" t="s">
        <v>36</v>
      </c>
      <c r="Y298" s="16" t="s">
        <v>36</v>
      </c>
      <c r="Z298" s="16">
        <v>2.1235880100000002</v>
      </c>
      <c r="AA298" s="15" cm="1">
        <f t="array" ref="AA298">SUMPRODUCT(--((ISNUMBER(AB298:AF298)) + (AB298:AF298="TurboID only")))</f>
        <v>1</v>
      </c>
      <c r="AB298" s="16" t="s">
        <v>36</v>
      </c>
      <c r="AC298" s="16" t="s">
        <v>36</v>
      </c>
      <c r="AD298" s="16">
        <v>3.4317408345650802</v>
      </c>
      <c r="AE298" s="16" t="s">
        <v>36</v>
      </c>
      <c r="AF298" s="16" t="s">
        <v>36</v>
      </c>
      <c r="AG298" s="15" cm="1">
        <f t="array" ref="AG298">SUMPRODUCT(--((ISNUMBER(AH298:AJ298)) + (AH298:AJ298="TurboID only")))</f>
        <v>0</v>
      </c>
      <c r="AH298" s="16" t="s">
        <v>36</v>
      </c>
      <c r="AI298" s="16" t="s">
        <v>36</v>
      </c>
      <c r="AJ298" s="16" t="s">
        <v>36</v>
      </c>
      <c r="AL298" s="17" t="s">
        <v>911</v>
      </c>
      <c r="AM298" s="18"/>
      <c r="AN298" s="19" t="s">
        <v>1169</v>
      </c>
      <c r="AP298" t="s">
        <v>1170</v>
      </c>
      <c r="AR298" s="19" t="s">
        <v>1171</v>
      </c>
      <c r="AX298" s="19" t="s">
        <v>370</v>
      </c>
      <c r="AZ298" s="31" t="s">
        <v>2063</v>
      </c>
    </row>
    <row r="299" spans="1:52" x14ac:dyDescent="0.2">
      <c r="A299" s="24" t="s">
        <v>1105</v>
      </c>
      <c r="B299" s="15">
        <v>4</v>
      </c>
      <c r="C299" s="15" t="str">
        <f t="shared" si="24"/>
        <v/>
      </c>
      <c r="D299" s="15" t="str">
        <f t="shared" si="25"/>
        <v>+</v>
      </c>
      <c r="E299" s="15" t="str">
        <f t="shared" si="26"/>
        <v>+</v>
      </c>
      <c r="F299" s="15" t="str">
        <f t="shared" si="27"/>
        <v/>
      </c>
      <c r="G299" s="15">
        <f t="shared" si="28"/>
        <v>2</v>
      </c>
      <c r="H299" s="15" t="str">
        <f t="shared" si="29"/>
        <v>No</v>
      </c>
      <c r="I299" s="15" cm="1">
        <f t="array" ref="I299">SUMPRODUCT(--((ISNUMBER(J299:O299)) + (J299:O299="TurboID only")))</f>
        <v>1</v>
      </c>
      <c r="J299" s="16" t="s">
        <v>36</v>
      </c>
      <c r="K299" s="16">
        <v>3.5308119851626101</v>
      </c>
      <c r="L299" s="16" t="s">
        <v>36</v>
      </c>
      <c r="M299" s="16" t="s">
        <v>36</v>
      </c>
      <c r="N299" s="16" t="s">
        <v>36</v>
      </c>
      <c r="O299" s="16" t="s">
        <v>36</v>
      </c>
      <c r="P299" s="15" cm="1">
        <f t="array" ref="P299">SUMPRODUCT(--((ISNUMBER(Q299:V299)) + (Q299:V299="TurboID only")))</f>
        <v>1</v>
      </c>
      <c r="Q299" s="16" t="s">
        <v>36</v>
      </c>
      <c r="R299" s="16">
        <v>3.6583674802686299</v>
      </c>
      <c r="S299" s="16" t="s">
        <v>36</v>
      </c>
      <c r="T299" s="16" t="s">
        <v>36</v>
      </c>
      <c r="U299" s="16" t="s">
        <v>36</v>
      </c>
      <c r="V299" s="16" t="s">
        <v>36</v>
      </c>
      <c r="W299" s="15" cm="1">
        <f t="array" ref="W299">SUMPRODUCT(--((ISNUMBER(X299:Z299)) + (X299:Z299="TurboID only")))</f>
        <v>1</v>
      </c>
      <c r="X299" s="16">
        <v>3.117</v>
      </c>
      <c r="Y299" s="16" t="s">
        <v>36</v>
      </c>
      <c r="Z299" s="16" t="s">
        <v>36</v>
      </c>
      <c r="AA299" s="15" cm="1">
        <f t="array" ref="AA299">SUMPRODUCT(--((ISNUMBER(AB299:AF299)) + (AB299:AF299="TurboID only")))</f>
        <v>1</v>
      </c>
      <c r="AB299" s="16" t="s">
        <v>36</v>
      </c>
      <c r="AC299" s="16">
        <v>2.39994276474643</v>
      </c>
      <c r="AD299" s="16" t="s">
        <v>36</v>
      </c>
      <c r="AE299" s="16" t="s">
        <v>36</v>
      </c>
      <c r="AF299" s="16" t="s">
        <v>36</v>
      </c>
      <c r="AG299" s="15" cm="1">
        <f t="array" ref="AG299">SUMPRODUCT(--((ISNUMBER(AH299:AJ299)) + (AH299:AJ299="TurboID only")))</f>
        <v>0</v>
      </c>
      <c r="AH299" s="16" t="s">
        <v>36</v>
      </c>
      <c r="AI299" s="16" t="s">
        <v>36</v>
      </c>
      <c r="AJ299" s="16" t="s">
        <v>36</v>
      </c>
      <c r="AL299" s="17" t="s">
        <v>915</v>
      </c>
      <c r="AM299" s="18"/>
      <c r="AN299" s="19" t="s">
        <v>1173</v>
      </c>
      <c r="AP299" t="s">
        <v>619</v>
      </c>
      <c r="AR299" s="19" t="s">
        <v>1174</v>
      </c>
      <c r="AX299" s="19" t="s">
        <v>404</v>
      </c>
      <c r="AZ299" s="31" t="s">
        <v>1645</v>
      </c>
    </row>
    <row r="300" spans="1:52" x14ac:dyDescent="0.2">
      <c r="A300" s="24" t="s">
        <v>1165</v>
      </c>
      <c r="B300" s="15">
        <v>4</v>
      </c>
      <c r="C300" s="15" t="str">
        <f t="shared" si="24"/>
        <v>+</v>
      </c>
      <c r="D300" s="15" t="str">
        <f t="shared" si="25"/>
        <v>+</v>
      </c>
      <c r="E300" s="15" t="str">
        <f t="shared" si="26"/>
        <v>+</v>
      </c>
      <c r="F300" s="15" t="str">
        <f t="shared" si="27"/>
        <v/>
      </c>
      <c r="G300" s="15">
        <f t="shared" si="28"/>
        <v>3</v>
      </c>
      <c r="H300" s="15" t="str">
        <f t="shared" si="29"/>
        <v>Yes</v>
      </c>
      <c r="I300" s="15" cm="1">
        <f t="array" ref="I300">SUMPRODUCT(--((ISNUMBER(J300:O300)) + (J300:O300="TurboID only")))</f>
        <v>1</v>
      </c>
      <c r="J300" s="16" t="s">
        <v>36</v>
      </c>
      <c r="K300" s="16">
        <v>2.05181406483175</v>
      </c>
      <c r="L300" s="16" t="s">
        <v>36</v>
      </c>
      <c r="M300" s="16" t="s">
        <v>36</v>
      </c>
      <c r="N300" s="16" t="s">
        <v>36</v>
      </c>
      <c r="O300" s="16" t="s">
        <v>36</v>
      </c>
      <c r="P300" s="15" cm="1">
        <f t="array" ref="P300">SUMPRODUCT(--((ISNUMBER(Q300:V300)) + (Q300:V300="TurboID only")))</f>
        <v>1</v>
      </c>
      <c r="Q300" s="16" t="s">
        <v>36</v>
      </c>
      <c r="R300" s="16">
        <v>2.4268753328469699</v>
      </c>
      <c r="S300" s="16" t="s">
        <v>36</v>
      </c>
      <c r="T300" s="16" t="s">
        <v>36</v>
      </c>
      <c r="U300" s="16" t="s">
        <v>36</v>
      </c>
      <c r="V300" s="16" t="s">
        <v>36</v>
      </c>
      <c r="W300" s="15" cm="1">
        <f t="array" ref="W300">SUMPRODUCT(--((ISNUMBER(X300:Z300)) + (X300:Z300="TurboID only")))</f>
        <v>1</v>
      </c>
      <c r="X300" s="16">
        <v>2.14699999999999</v>
      </c>
      <c r="Y300" s="16" t="s">
        <v>36</v>
      </c>
      <c r="Z300" s="16" t="s">
        <v>36</v>
      </c>
      <c r="AA300" s="15" cm="1">
        <f t="array" ref="AA300">SUMPRODUCT(--((ISNUMBER(AB300:AF300)) + (AB300:AF300="TurboID only")))</f>
        <v>1</v>
      </c>
      <c r="AB300" s="16" t="s">
        <v>36</v>
      </c>
      <c r="AC300" s="16">
        <v>2.4626301960627899</v>
      </c>
      <c r="AD300" s="16" t="s">
        <v>36</v>
      </c>
      <c r="AE300" s="16" t="s">
        <v>36</v>
      </c>
      <c r="AF300" s="16" t="s">
        <v>36</v>
      </c>
      <c r="AG300" s="15" cm="1">
        <f t="array" ref="AG300">SUMPRODUCT(--((ISNUMBER(AH300:AJ300)) + (AH300:AJ300="TurboID only")))</f>
        <v>0</v>
      </c>
      <c r="AH300" s="16" t="s">
        <v>36</v>
      </c>
      <c r="AI300" s="16" t="s">
        <v>36</v>
      </c>
      <c r="AJ300" s="16" t="s">
        <v>36</v>
      </c>
      <c r="AL300" s="17" t="s">
        <v>1176</v>
      </c>
      <c r="AM300" s="18"/>
      <c r="AN300" s="19" t="s">
        <v>1177</v>
      </c>
      <c r="AP300" t="s">
        <v>623</v>
      </c>
      <c r="AR300" s="19" t="s">
        <v>1178</v>
      </c>
      <c r="AX300" s="19" t="s">
        <v>374</v>
      </c>
      <c r="AZ300" s="31" t="s">
        <v>4146</v>
      </c>
    </row>
    <row r="301" spans="1:52" x14ac:dyDescent="0.2">
      <c r="A301" s="24" t="s">
        <v>1256</v>
      </c>
      <c r="B301" s="15">
        <v>4</v>
      </c>
      <c r="C301" s="15" t="str">
        <f t="shared" si="24"/>
        <v/>
      </c>
      <c r="D301" s="15" t="str">
        <f t="shared" si="25"/>
        <v>+</v>
      </c>
      <c r="E301" s="15" t="str">
        <f t="shared" si="26"/>
        <v>+</v>
      </c>
      <c r="F301" s="15" t="str">
        <f t="shared" si="27"/>
        <v/>
      </c>
      <c r="G301" s="15">
        <f t="shared" si="28"/>
        <v>2</v>
      </c>
      <c r="H301" s="15" t="str">
        <f t="shared" si="29"/>
        <v>Yes</v>
      </c>
      <c r="I301" s="15" cm="1">
        <f t="array" ref="I301">SUMPRODUCT(--((ISNUMBER(J301:O301)) + (J301:O301="TurboID only")))</f>
        <v>1</v>
      </c>
      <c r="J301" s="16" t="s">
        <v>36</v>
      </c>
      <c r="K301" s="16">
        <v>2.8484952491141899</v>
      </c>
      <c r="L301" s="16" t="s">
        <v>36</v>
      </c>
      <c r="M301" s="16" t="s">
        <v>36</v>
      </c>
      <c r="N301" s="16" t="s">
        <v>36</v>
      </c>
      <c r="O301" s="16" t="s">
        <v>36</v>
      </c>
      <c r="P301" s="15" cm="1">
        <f t="array" ref="P301">SUMPRODUCT(--((ISNUMBER(Q301:V301)) + (Q301:V301="TurboID only")))</f>
        <v>1</v>
      </c>
      <c r="Q301" s="16" t="s">
        <v>36</v>
      </c>
      <c r="R301" s="16">
        <v>3.1856770054717498</v>
      </c>
      <c r="S301" s="16" t="s">
        <v>36</v>
      </c>
      <c r="T301" s="16" t="s">
        <v>36</v>
      </c>
      <c r="U301" s="16" t="s">
        <v>36</v>
      </c>
      <c r="V301" s="16" t="s">
        <v>36</v>
      </c>
      <c r="W301" s="15" cm="1">
        <f t="array" ref="W301">SUMPRODUCT(--((ISNUMBER(X301:Z301)) + (X301:Z301="TurboID only")))</f>
        <v>1</v>
      </c>
      <c r="X301" s="16">
        <v>2.6960000000000002</v>
      </c>
      <c r="Y301" s="16" t="s">
        <v>36</v>
      </c>
      <c r="Z301" s="16" t="s">
        <v>36</v>
      </c>
      <c r="AA301" s="15" cm="1">
        <f t="array" ref="AA301">SUMPRODUCT(--((ISNUMBER(AB301:AF301)) + (AB301:AF301="TurboID only")))</f>
        <v>1</v>
      </c>
      <c r="AB301" s="16" t="s">
        <v>36</v>
      </c>
      <c r="AC301" s="16">
        <v>4.86958895948605</v>
      </c>
      <c r="AD301" s="16" t="s">
        <v>36</v>
      </c>
      <c r="AE301" s="16" t="s">
        <v>36</v>
      </c>
      <c r="AF301" s="16" t="s">
        <v>36</v>
      </c>
      <c r="AG301" s="15" cm="1">
        <f t="array" ref="AG301">SUMPRODUCT(--((ISNUMBER(AH301:AJ301)) + (AH301:AJ301="TurboID only")))</f>
        <v>0</v>
      </c>
      <c r="AH301" s="16" t="s">
        <v>36</v>
      </c>
      <c r="AI301" s="16" t="s">
        <v>36</v>
      </c>
      <c r="AJ301" s="16" t="s">
        <v>36</v>
      </c>
      <c r="AL301" s="17" t="s">
        <v>1180</v>
      </c>
      <c r="AM301" s="18"/>
      <c r="AN301" s="19" t="s">
        <v>1181</v>
      </c>
      <c r="AP301" t="s">
        <v>632</v>
      </c>
      <c r="AR301" s="19" t="s">
        <v>1182</v>
      </c>
      <c r="AX301" s="19" t="s">
        <v>508</v>
      </c>
      <c r="AZ301" s="31" t="s">
        <v>12049</v>
      </c>
    </row>
    <row r="302" spans="1:52" x14ac:dyDescent="0.2">
      <c r="A302" s="24" t="s">
        <v>1307</v>
      </c>
      <c r="B302" s="15">
        <v>4</v>
      </c>
      <c r="C302" s="15" t="str">
        <f t="shared" si="24"/>
        <v/>
      </c>
      <c r="D302" s="15" t="str">
        <f t="shared" si="25"/>
        <v>+</v>
      </c>
      <c r="E302" s="15" t="str">
        <f t="shared" si="26"/>
        <v>+</v>
      </c>
      <c r="F302" s="15" t="str">
        <f t="shared" si="27"/>
        <v/>
      </c>
      <c r="G302" s="15">
        <f t="shared" si="28"/>
        <v>2</v>
      </c>
      <c r="H302" s="15" t="str">
        <f t="shared" si="29"/>
        <v>Yes</v>
      </c>
      <c r="I302" s="15" cm="1">
        <f t="array" ref="I302">SUMPRODUCT(--((ISNUMBER(J302:O302)) + (J302:O302="TurboID only")))</f>
        <v>1</v>
      </c>
      <c r="J302" s="16" t="s">
        <v>36</v>
      </c>
      <c r="K302" s="16" t="s">
        <v>36</v>
      </c>
      <c r="L302" s="16" t="s">
        <v>36</v>
      </c>
      <c r="M302" s="16">
        <v>2.2418854118340898</v>
      </c>
      <c r="N302" s="16" t="s">
        <v>36</v>
      </c>
      <c r="O302" s="16" t="s">
        <v>36</v>
      </c>
      <c r="P302" s="15" cm="1">
        <f t="array" ref="P302">SUMPRODUCT(--((ISNUMBER(Q302:V302)) + (Q302:V302="TurboID only")))</f>
        <v>1</v>
      </c>
      <c r="Q302" s="16" t="s">
        <v>36</v>
      </c>
      <c r="R302" s="16" t="s">
        <v>36</v>
      </c>
      <c r="S302" s="16" t="s">
        <v>36</v>
      </c>
      <c r="T302" s="16">
        <v>7.6771222449519501</v>
      </c>
      <c r="U302" s="16" t="s">
        <v>36</v>
      </c>
      <c r="V302" s="16" t="s">
        <v>36</v>
      </c>
      <c r="W302" s="15" cm="1">
        <f t="array" ref="W302">SUMPRODUCT(--((ISNUMBER(X302:Z302)) + (X302:Z302="TurboID only")))</f>
        <v>1</v>
      </c>
      <c r="X302" s="16" t="s">
        <v>36</v>
      </c>
      <c r="Y302" s="16" t="s">
        <v>36</v>
      </c>
      <c r="Z302" s="16">
        <v>2.86104045</v>
      </c>
      <c r="AA302" s="15" cm="1">
        <f t="array" ref="AA302">SUMPRODUCT(--((ISNUMBER(AB302:AF302)) + (AB302:AF302="TurboID only")))</f>
        <v>1</v>
      </c>
      <c r="AB302" s="16" t="s">
        <v>36</v>
      </c>
      <c r="AC302" s="16" t="s">
        <v>36</v>
      </c>
      <c r="AD302" s="16">
        <v>2.8008965233885399</v>
      </c>
      <c r="AE302" s="16" t="s">
        <v>36</v>
      </c>
      <c r="AF302" s="16" t="s">
        <v>36</v>
      </c>
      <c r="AG302" s="15" cm="1">
        <f t="array" ref="AG302">SUMPRODUCT(--((ISNUMBER(AH302:AJ302)) + (AH302:AJ302="TurboID only")))</f>
        <v>0</v>
      </c>
      <c r="AH302" s="16" t="s">
        <v>36</v>
      </c>
      <c r="AI302" s="16" t="s">
        <v>36</v>
      </c>
      <c r="AJ302" s="16" t="s">
        <v>36</v>
      </c>
      <c r="AL302" s="17" t="s">
        <v>1184</v>
      </c>
      <c r="AM302" s="18"/>
      <c r="AN302" s="19" t="s">
        <v>1185</v>
      </c>
      <c r="AP302" t="s">
        <v>877</v>
      </c>
      <c r="AR302" s="19" t="s">
        <v>1186</v>
      </c>
      <c r="AX302" s="19" t="s">
        <v>377</v>
      </c>
      <c r="AZ302" s="31" t="s">
        <v>12050</v>
      </c>
    </row>
    <row r="303" spans="1:52" x14ac:dyDescent="0.2">
      <c r="A303" s="24" t="s">
        <v>1312</v>
      </c>
      <c r="B303" s="15">
        <v>4</v>
      </c>
      <c r="C303" s="15" t="str">
        <f t="shared" si="24"/>
        <v/>
      </c>
      <c r="D303" s="15" t="str">
        <f t="shared" si="25"/>
        <v>+</v>
      </c>
      <c r="E303" s="15" t="str">
        <f t="shared" si="26"/>
        <v>+</v>
      </c>
      <c r="F303" s="15" t="str">
        <f t="shared" si="27"/>
        <v/>
      </c>
      <c r="G303" s="15">
        <f t="shared" si="28"/>
        <v>2</v>
      </c>
      <c r="H303" s="15" t="str">
        <f t="shared" si="29"/>
        <v>Yes</v>
      </c>
      <c r="I303" s="15" cm="1">
        <f t="array" ref="I303">SUMPRODUCT(--((ISNUMBER(J303:O303)) + (J303:O303="TurboID only")))</f>
        <v>1</v>
      </c>
      <c r="J303" s="16" t="s">
        <v>36</v>
      </c>
      <c r="K303" s="16" t="s">
        <v>36</v>
      </c>
      <c r="L303" s="16" t="s">
        <v>36</v>
      </c>
      <c r="M303" s="16">
        <v>4.2144891313480102</v>
      </c>
      <c r="N303" s="16" t="s">
        <v>36</v>
      </c>
      <c r="O303" s="16" t="s">
        <v>36</v>
      </c>
      <c r="P303" s="15" cm="1">
        <f t="array" ref="P303">SUMPRODUCT(--((ISNUMBER(Q303:V303)) + (Q303:V303="TurboID only")))</f>
        <v>1</v>
      </c>
      <c r="Q303" s="16" t="s">
        <v>36</v>
      </c>
      <c r="R303" s="16" t="s">
        <v>36</v>
      </c>
      <c r="S303" s="16" t="s">
        <v>36</v>
      </c>
      <c r="T303" s="16">
        <v>2.94738860692213</v>
      </c>
      <c r="U303" s="16" t="s">
        <v>36</v>
      </c>
      <c r="V303" s="16" t="s">
        <v>36</v>
      </c>
      <c r="W303" s="15" cm="1">
        <f t="array" ref="W303">SUMPRODUCT(--((ISNUMBER(X303:Z303)) + (X303:Z303="TurboID only")))</f>
        <v>1</v>
      </c>
      <c r="X303" s="16" t="s">
        <v>36</v>
      </c>
      <c r="Y303" s="16" t="s">
        <v>36</v>
      </c>
      <c r="Z303" s="16">
        <v>2.0572710600000002</v>
      </c>
      <c r="AA303" s="15" cm="1">
        <f t="array" ref="AA303">SUMPRODUCT(--((ISNUMBER(AB303:AF303)) + (AB303:AF303="TurboID only")))</f>
        <v>1</v>
      </c>
      <c r="AB303" s="16" t="s">
        <v>36</v>
      </c>
      <c r="AC303" s="16" t="s">
        <v>36</v>
      </c>
      <c r="AD303" s="16">
        <v>2.7207573937568998</v>
      </c>
      <c r="AE303" s="16" t="s">
        <v>36</v>
      </c>
      <c r="AF303" s="16" t="s">
        <v>36</v>
      </c>
      <c r="AG303" s="15" cm="1">
        <f t="array" ref="AG303">SUMPRODUCT(--((ISNUMBER(AH303:AJ303)) + (AH303:AJ303="TurboID only")))</f>
        <v>0</v>
      </c>
      <c r="AH303" s="16" t="s">
        <v>36</v>
      </c>
      <c r="AI303" s="16" t="s">
        <v>36</v>
      </c>
      <c r="AJ303" s="16" t="s">
        <v>36</v>
      </c>
      <c r="AL303" s="17" t="s">
        <v>936</v>
      </c>
      <c r="AM303" s="18"/>
      <c r="AN303" s="19" t="s">
        <v>1188</v>
      </c>
      <c r="AP303" t="s">
        <v>1189</v>
      </c>
      <c r="AR303" s="19" t="s">
        <v>1190</v>
      </c>
      <c r="AX303" s="19" t="s">
        <v>407</v>
      </c>
      <c r="AZ303" s="31" t="s">
        <v>2491</v>
      </c>
    </row>
    <row r="304" spans="1:52" x14ac:dyDescent="0.2">
      <c r="A304" s="24" t="s">
        <v>1330</v>
      </c>
      <c r="B304" s="15">
        <v>4</v>
      </c>
      <c r="C304" s="15" t="str">
        <f t="shared" si="24"/>
        <v/>
      </c>
      <c r="D304" s="15" t="str">
        <f t="shared" si="25"/>
        <v>+</v>
      </c>
      <c r="E304" s="15" t="str">
        <f t="shared" si="26"/>
        <v/>
      </c>
      <c r="F304" s="15" t="str">
        <f t="shared" si="27"/>
        <v/>
      </c>
      <c r="G304" s="15">
        <f t="shared" si="28"/>
        <v>1</v>
      </c>
      <c r="H304" s="15" t="str">
        <f t="shared" si="29"/>
        <v>Yes</v>
      </c>
      <c r="I304" s="15" cm="1">
        <f t="array" ref="I304">SUMPRODUCT(--((ISNUMBER(J304:O304)) + (J304:O304="TurboID only")))</f>
        <v>1</v>
      </c>
      <c r="J304" s="16" t="s">
        <v>36</v>
      </c>
      <c r="K304" s="16" t="s">
        <v>36</v>
      </c>
      <c r="L304" s="16" t="s">
        <v>36</v>
      </c>
      <c r="M304" s="16">
        <v>2.0453918390019599</v>
      </c>
      <c r="N304" s="16" t="s">
        <v>36</v>
      </c>
      <c r="O304" s="16" t="s">
        <v>36</v>
      </c>
      <c r="P304" s="15" cm="1">
        <f t="array" ref="P304">SUMPRODUCT(--((ISNUMBER(Q304:V304)) + (Q304:V304="TurboID only")))</f>
        <v>1</v>
      </c>
      <c r="Q304" s="16" t="s">
        <v>36</v>
      </c>
      <c r="R304" s="16" t="s">
        <v>36</v>
      </c>
      <c r="S304" s="16" t="s">
        <v>36</v>
      </c>
      <c r="T304" s="16">
        <v>2.41518800973085</v>
      </c>
      <c r="U304" s="16" t="s">
        <v>36</v>
      </c>
      <c r="V304" s="16" t="s">
        <v>36</v>
      </c>
      <c r="W304" s="15" cm="1">
        <f t="array" ref="W304">SUMPRODUCT(--((ISNUMBER(X304:Z304)) + (X304:Z304="TurboID only")))</f>
        <v>1</v>
      </c>
      <c r="X304" s="16">
        <v>2.2869999999999902</v>
      </c>
      <c r="Y304" s="16" t="s">
        <v>36</v>
      </c>
      <c r="Z304" s="16" t="s">
        <v>36</v>
      </c>
      <c r="AA304" s="15" cm="1">
        <f t="array" ref="AA304">SUMPRODUCT(--((ISNUMBER(AB304:AF304)) + (AB304:AF304="TurboID only")))</f>
        <v>1</v>
      </c>
      <c r="AB304" s="16" t="s">
        <v>36</v>
      </c>
      <c r="AC304" s="16">
        <v>2.1374638195851299</v>
      </c>
      <c r="AD304" s="16" t="s">
        <v>36</v>
      </c>
      <c r="AE304" s="16" t="s">
        <v>36</v>
      </c>
      <c r="AF304" s="16" t="s">
        <v>36</v>
      </c>
      <c r="AG304" s="15" cm="1">
        <f t="array" ref="AG304">SUMPRODUCT(--((ISNUMBER(AH304:AJ304)) + (AH304:AJ304="TurboID only")))</f>
        <v>0</v>
      </c>
      <c r="AH304" s="16" t="s">
        <v>36</v>
      </c>
      <c r="AI304" s="16" t="s">
        <v>36</v>
      </c>
      <c r="AJ304" s="16" t="s">
        <v>36</v>
      </c>
      <c r="AL304" s="17" t="s">
        <v>940</v>
      </c>
      <c r="AM304" s="18"/>
      <c r="AN304" s="19" t="s">
        <v>1192</v>
      </c>
      <c r="AP304" t="s">
        <v>886</v>
      </c>
      <c r="AR304" s="19" t="s">
        <v>1193</v>
      </c>
      <c r="AX304" s="19" t="s">
        <v>410</v>
      </c>
      <c r="AZ304" s="31" t="s">
        <v>1019</v>
      </c>
    </row>
    <row r="305" spans="1:52" x14ac:dyDescent="0.2">
      <c r="A305" s="24" t="s">
        <v>1359</v>
      </c>
      <c r="B305" s="15">
        <v>4</v>
      </c>
      <c r="C305" s="15" t="str">
        <f t="shared" si="24"/>
        <v>+</v>
      </c>
      <c r="D305" s="15" t="str">
        <f t="shared" si="25"/>
        <v>+</v>
      </c>
      <c r="E305" s="15" t="str">
        <f t="shared" si="26"/>
        <v>+</v>
      </c>
      <c r="F305" s="15" t="str">
        <f t="shared" si="27"/>
        <v/>
      </c>
      <c r="G305" s="15">
        <f t="shared" si="28"/>
        <v>3</v>
      </c>
      <c r="H305" s="15" t="str">
        <f t="shared" si="29"/>
        <v>Yes</v>
      </c>
      <c r="I305" s="15" cm="1">
        <f t="array" ref="I305">SUMPRODUCT(--((ISNUMBER(J305:O305)) + (J305:O305="TurboID only")))</f>
        <v>1</v>
      </c>
      <c r="J305" s="16" t="s">
        <v>36</v>
      </c>
      <c r="K305" s="16">
        <v>2.0358058760320201</v>
      </c>
      <c r="L305" s="16" t="s">
        <v>36</v>
      </c>
      <c r="M305" s="16" t="s">
        <v>36</v>
      </c>
      <c r="N305" s="16" t="s">
        <v>36</v>
      </c>
      <c r="O305" s="16" t="s">
        <v>36</v>
      </c>
      <c r="P305" s="15" cm="1">
        <f t="array" ref="P305">SUMPRODUCT(--((ISNUMBER(Q305:V305)) + (Q305:V305="TurboID only")))</f>
        <v>1</v>
      </c>
      <c r="Q305" s="16" t="s">
        <v>36</v>
      </c>
      <c r="R305" s="16" t="s">
        <v>36</v>
      </c>
      <c r="S305" s="16">
        <v>4.2799679700928603</v>
      </c>
      <c r="T305" s="16" t="s">
        <v>36</v>
      </c>
      <c r="U305" s="16" t="s">
        <v>36</v>
      </c>
      <c r="V305" s="16" t="s">
        <v>36</v>
      </c>
      <c r="W305" s="15" cm="1">
        <f t="array" ref="W305">SUMPRODUCT(--((ISNUMBER(X305:Z305)) + (X305:Z305="TurboID only")))</f>
        <v>1</v>
      </c>
      <c r="X305" s="16">
        <v>2.02999999999999</v>
      </c>
      <c r="Y305" s="16" t="s">
        <v>36</v>
      </c>
      <c r="Z305" s="16" t="s">
        <v>36</v>
      </c>
      <c r="AA305" s="15" cm="1">
        <f t="array" ref="AA305">SUMPRODUCT(--((ISNUMBER(AB305:AF305)) + (AB305:AF305="TurboID only")))</f>
        <v>1</v>
      </c>
      <c r="AB305" s="16" t="s">
        <v>36</v>
      </c>
      <c r="AC305" s="16">
        <v>2.4701523076586702</v>
      </c>
      <c r="AD305" s="16" t="s">
        <v>36</v>
      </c>
      <c r="AE305" s="16" t="s">
        <v>36</v>
      </c>
      <c r="AF305" s="16" t="s">
        <v>36</v>
      </c>
      <c r="AG305" s="15" cm="1">
        <f t="array" ref="AG305">SUMPRODUCT(--((ISNUMBER(AH305:AJ305)) + (AH305:AJ305="TurboID only")))</f>
        <v>0</v>
      </c>
      <c r="AH305" s="16" t="s">
        <v>36</v>
      </c>
      <c r="AI305" s="16" t="s">
        <v>36</v>
      </c>
      <c r="AJ305" s="16" t="s">
        <v>36</v>
      </c>
      <c r="AL305" s="17" t="s">
        <v>1195</v>
      </c>
      <c r="AM305" s="18"/>
      <c r="AN305" s="19" t="s">
        <v>1196</v>
      </c>
      <c r="AP305" t="s">
        <v>1197</v>
      </c>
      <c r="AR305" s="19" t="s">
        <v>1198</v>
      </c>
      <c r="AX305" s="19" t="s">
        <v>696</v>
      </c>
      <c r="AZ305" s="31" t="s">
        <v>620</v>
      </c>
    </row>
    <row r="306" spans="1:52" x14ac:dyDescent="0.2">
      <c r="A306" s="24" t="s">
        <v>1457</v>
      </c>
      <c r="B306" s="15">
        <v>4</v>
      </c>
      <c r="C306" s="15" t="str">
        <f t="shared" si="24"/>
        <v/>
      </c>
      <c r="D306" s="15" t="str">
        <f t="shared" si="25"/>
        <v>+</v>
      </c>
      <c r="E306" s="15" t="str">
        <f t="shared" si="26"/>
        <v>+</v>
      </c>
      <c r="F306" s="15" t="str">
        <f t="shared" si="27"/>
        <v/>
      </c>
      <c r="G306" s="15">
        <f t="shared" si="28"/>
        <v>2</v>
      </c>
      <c r="H306" s="15" t="str">
        <f t="shared" si="29"/>
        <v>No</v>
      </c>
      <c r="I306" s="15" cm="1">
        <f t="array" ref="I306">SUMPRODUCT(--((ISNUMBER(J306:O306)) + (J306:O306="TurboID only")))</f>
        <v>1</v>
      </c>
      <c r="J306" s="16" t="s">
        <v>36</v>
      </c>
      <c r="K306" s="16" t="s">
        <v>36</v>
      </c>
      <c r="L306" s="16" t="s">
        <v>36</v>
      </c>
      <c r="M306" s="16">
        <v>2.96332740639401</v>
      </c>
      <c r="N306" s="16" t="s">
        <v>36</v>
      </c>
      <c r="O306" s="16" t="s">
        <v>36</v>
      </c>
      <c r="P306" s="15" cm="1">
        <f t="array" ref="P306">SUMPRODUCT(--((ISNUMBER(Q306:V306)) + (Q306:V306="TurboID only")))</f>
        <v>1</v>
      </c>
      <c r="Q306" s="16" t="s">
        <v>36</v>
      </c>
      <c r="R306" s="16" t="s">
        <v>36</v>
      </c>
      <c r="S306" s="16" t="s">
        <v>36</v>
      </c>
      <c r="T306" s="16" t="s">
        <v>36</v>
      </c>
      <c r="U306" s="16">
        <v>5.9108996039400798</v>
      </c>
      <c r="V306" s="16" t="s">
        <v>36</v>
      </c>
      <c r="W306" s="15" cm="1">
        <f t="array" ref="W306">SUMPRODUCT(--((ISNUMBER(X306:Z306)) + (X306:Z306="TurboID only")))</f>
        <v>1</v>
      </c>
      <c r="X306" s="16">
        <v>2.9449999999999901</v>
      </c>
      <c r="Y306" s="16" t="s">
        <v>36</v>
      </c>
      <c r="Z306" s="16" t="s">
        <v>36</v>
      </c>
      <c r="AA306" s="15" cm="1">
        <f t="array" ref="AA306">SUMPRODUCT(--((ISNUMBER(AB306:AF306)) + (AB306:AF306="TurboID only")))</f>
        <v>1</v>
      </c>
      <c r="AB306" s="16" t="s">
        <v>36</v>
      </c>
      <c r="AC306" s="16" t="s">
        <v>36</v>
      </c>
      <c r="AD306" s="16" t="s">
        <v>36</v>
      </c>
      <c r="AE306" s="16" t="s">
        <v>36</v>
      </c>
      <c r="AF306" s="16">
        <v>3.4896927017657799</v>
      </c>
      <c r="AG306" s="15" cm="1">
        <f t="array" ref="AG306">SUMPRODUCT(--((ISNUMBER(AH306:AJ306)) + (AH306:AJ306="TurboID only")))</f>
        <v>0</v>
      </c>
      <c r="AH306" s="16" t="s">
        <v>36</v>
      </c>
      <c r="AI306" s="16" t="s">
        <v>36</v>
      </c>
      <c r="AJ306" s="16" t="s">
        <v>36</v>
      </c>
      <c r="AL306" s="17" t="s">
        <v>1200</v>
      </c>
      <c r="AM306" s="18"/>
      <c r="AN306" s="19" t="s">
        <v>1201</v>
      </c>
      <c r="AP306" t="s">
        <v>895</v>
      </c>
      <c r="AR306" s="19" t="s">
        <v>1202</v>
      </c>
      <c r="AX306" s="19" t="s">
        <v>515</v>
      </c>
      <c r="AZ306" s="31" t="s">
        <v>2078</v>
      </c>
    </row>
    <row r="307" spans="1:52" x14ac:dyDescent="0.2">
      <c r="A307" s="24" t="s">
        <v>1005</v>
      </c>
      <c r="B307" s="15">
        <v>4</v>
      </c>
      <c r="C307" s="15" t="str">
        <f t="shared" si="24"/>
        <v/>
      </c>
      <c r="D307" s="15" t="str">
        <f t="shared" si="25"/>
        <v>+</v>
      </c>
      <c r="E307" s="15" t="str">
        <f t="shared" si="26"/>
        <v>+</v>
      </c>
      <c r="F307" s="15" t="str">
        <f t="shared" si="27"/>
        <v>+</v>
      </c>
      <c r="G307" s="15">
        <f t="shared" si="28"/>
        <v>3</v>
      </c>
      <c r="H307" s="15" t="str">
        <f t="shared" si="29"/>
        <v>Yes</v>
      </c>
      <c r="I307" s="15" cm="1">
        <f t="array" ref="I307">SUMPRODUCT(--((ISNUMBER(J307:O307)) + (J307:O307="TurboID only")))</f>
        <v>2</v>
      </c>
      <c r="J307" s="16">
        <v>2.5401258908654301</v>
      </c>
      <c r="K307" s="16">
        <v>2.4759805816748899</v>
      </c>
      <c r="L307" s="16" t="s">
        <v>36</v>
      </c>
      <c r="M307" s="16" t="s">
        <v>36</v>
      </c>
      <c r="N307" s="16" t="s">
        <v>36</v>
      </c>
      <c r="O307" s="16" t="s">
        <v>36</v>
      </c>
      <c r="P307" s="15" cm="1">
        <f t="array" ref="P307">SUMPRODUCT(--((ISNUMBER(Q307:V307)) + (Q307:V307="TurboID only")))</f>
        <v>0</v>
      </c>
      <c r="Q307" s="16" t="s">
        <v>36</v>
      </c>
      <c r="R307" s="16" t="s">
        <v>36</v>
      </c>
      <c r="S307" s="16" t="s">
        <v>36</v>
      </c>
      <c r="T307" s="16" t="s">
        <v>36</v>
      </c>
      <c r="U307" s="16" t="s">
        <v>36</v>
      </c>
      <c r="V307" s="16" t="s">
        <v>36</v>
      </c>
      <c r="W307" s="15" cm="1">
        <f t="array" ref="W307">SUMPRODUCT(--((ISNUMBER(X307:Z307)) + (X307:Z307="TurboID only")))</f>
        <v>1</v>
      </c>
      <c r="X307" s="16">
        <v>2.6110000000000002</v>
      </c>
      <c r="Y307" s="16" t="s">
        <v>36</v>
      </c>
      <c r="Z307" s="16" t="s">
        <v>36</v>
      </c>
      <c r="AA307" s="15" cm="1">
        <f t="array" ref="AA307">SUMPRODUCT(--((ISNUMBER(AB307:AF307)) + (AB307:AF307="TurboID only")))</f>
        <v>1</v>
      </c>
      <c r="AB307" s="16" t="s">
        <v>36</v>
      </c>
      <c r="AC307" s="16">
        <v>3.57167299409037</v>
      </c>
      <c r="AD307" s="16" t="s">
        <v>36</v>
      </c>
      <c r="AE307" s="16" t="s">
        <v>36</v>
      </c>
      <c r="AF307" s="16" t="s">
        <v>36</v>
      </c>
      <c r="AG307" s="15" cm="1">
        <f t="array" ref="AG307">SUMPRODUCT(--((ISNUMBER(AH307:AJ307)) + (AH307:AJ307="TurboID only")))</f>
        <v>0</v>
      </c>
      <c r="AH307" s="16" t="s">
        <v>36</v>
      </c>
      <c r="AI307" s="16" t="s">
        <v>36</v>
      </c>
      <c r="AJ307" s="16" t="s">
        <v>36</v>
      </c>
      <c r="AL307" s="17" t="s">
        <v>1204</v>
      </c>
      <c r="AM307" s="18"/>
      <c r="AN307" s="19" t="s">
        <v>1205</v>
      </c>
      <c r="AP307" t="s">
        <v>1206</v>
      </c>
      <c r="AR307" s="19" t="s">
        <v>1207</v>
      </c>
      <c r="AX307" s="19" t="s">
        <v>381</v>
      </c>
      <c r="AZ307" s="31" t="s">
        <v>12051</v>
      </c>
    </row>
    <row r="308" spans="1:52" x14ac:dyDescent="0.2">
      <c r="A308" s="24" t="s">
        <v>1476</v>
      </c>
      <c r="B308" s="15">
        <v>4</v>
      </c>
      <c r="C308" s="15" t="str">
        <f t="shared" si="24"/>
        <v/>
      </c>
      <c r="D308" s="15" t="str">
        <f t="shared" si="25"/>
        <v/>
      </c>
      <c r="E308" s="15" t="str">
        <f t="shared" si="26"/>
        <v/>
      </c>
      <c r="F308" s="15" t="str">
        <f t="shared" si="27"/>
        <v/>
      </c>
      <c r="G308" s="15">
        <f t="shared" si="28"/>
        <v>0</v>
      </c>
      <c r="H308" s="15" t="str">
        <f t="shared" si="29"/>
        <v>No</v>
      </c>
      <c r="I308" s="15" cm="1">
        <f t="array" ref="I308">SUMPRODUCT(--((ISNUMBER(J308:O308)) + (J308:O308="TurboID only")))</f>
        <v>2</v>
      </c>
      <c r="J308" s="16" t="s">
        <v>36</v>
      </c>
      <c r="K308" s="16" t="s">
        <v>42</v>
      </c>
      <c r="L308" s="16" t="s">
        <v>36</v>
      </c>
      <c r="M308" s="16">
        <v>3.0148185521611199</v>
      </c>
      <c r="N308" s="16" t="s">
        <v>36</v>
      </c>
      <c r="O308" s="16" t="s">
        <v>36</v>
      </c>
      <c r="P308" s="15" cm="1">
        <f t="array" ref="P308">SUMPRODUCT(--((ISNUMBER(Q308:V308)) + (Q308:V308="TurboID only")))</f>
        <v>0</v>
      </c>
      <c r="Q308" s="16" t="s">
        <v>36</v>
      </c>
      <c r="R308" s="16" t="s">
        <v>36</v>
      </c>
      <c r="S308" s="16" t="s">
        <v>36</v>
      </c>
      <c r="T308" s="16" t="s">
        <v>36</v>
      </c>
      <c r="U308" s="16" t="s">
        <v>36</v>
      </c>
      <c r="V308" s="16" t="s">
        <v>36</v>
      </c>
      <c r="W308" s="15" cm="1">
        <f t="array" ref="W308">SUMPRODUCT(--((ISNUMBER(X308:Z308)) + (X308:Z308="TurboID only")))</f>
        <v>1</v>
      </c>
      <c r="X308" s="16" t="s">
        <v>42</v>
      </c>
      <c r="Y308" s="16" t="s">
        <v>36</v>
      </c>
      <c r="Z308" s="16" t="s">
        <v>36</v>
      </c>
      <c r="AA308" s="15" cm="1">
        <f t="array" ref="AA308">SUMPRODUCT(--((ISNUMBER(AB308:AF308)) + (AB308:AF308="TurboID only")))</f>
        <v>1</v>
      </c>
      <c r="AB308" s="16" t="s">
        <v>36</v>
      </c>
      <c r="AC308" s="16" t="s">
        <v>42</v>
      </c>
      <c r="AD308" s="16" t="s">
        <v>36</v>
      </c>
      <c r="AE308" s="16" t="s">
        <v>36</v>
      </c>
      <c r="AF308" s="16" t="s">
        <v>36</v>
      </c>
      <c r="AG308" s="15" cm="1">
        <f t="array" ref="AG308">SUMPRODUCT(--((ISNUMBER(AH308:AJ308)) + (AH308:AJ308="TurboID only")))</f>
        <v>0</v>
      </c>
      <c r="AH308" s="16" t="s">
        <v>36</v>
      </c>
      <c r="AI308" s="16" t="s">
        <v>36</v>
      </c>
      <c r="AJ308" s="16" t="s">
        <v>36</v>
      </c>
      <c r="AL308" s="17" t="s">
        <v>1209</v>
      </c>
      <c r="AM308" s="18"/>
      <c r="AN308" s="19" t="s">
        <v>1210</v>
      </c>
      <c r="AP308" t="s">
        <v>1211</v>
      </c>
      <c r="AR308" s="19" t="s">
        <v>1212</v>
      </c>
      <c r="AX308" s="19" t="s">
        <v>413</v>
      </c>
      <c r="AZ308" s="31" t="s">
        <v>12052</v>
      </c>
    </row>
    <row r="309" spans="1:52" x14ac:dyDescent="0.2">
      <c r="A309" s="24" t="s">
        <v>1071</v>
      </c>
      <c r="B309" s="15">
        <v>4</v>
      </c>
      <c r="C309" s="15" t="str">
        <f t="shared" si="24"/>
        <v>+</v>
      </c>
      <c r="D309" s="15" t="str">
        <f t="shared" si="25"/>
        <v>+</v>
      </c>
      <c r="E309" s="15" t="str">
        <f t="shared" si="26"/>
        <v>+</v>
      </c>
      <c r="F309" s="15" t="str">
        <f t="shared" si="27"/>
        <v/>
      </c>
      <c r="G309" s="15">
        <f t="shared" si="28"/>
        <v>3</v>
      </c>
      <c r="H309" s="15" t="str">
        <f t="shared" si="29"/>
        <v>Yes</v>
      </c>
      <c r="I309" s="15" cm="1">
        <f t="array" ref="I309">SUMPRODUCT(--((ISNUMBER(J309:O309)) + (J309:O309="TurboID only")))</f>
        <v>0</v>
      </c>
      <c r="J309" s="16" t="s">
        <v>36</v>
      </c>
      <c r="K309" s="16" t="s">
        <v>36</v>
      </c>
      <c r="L309" s="16" t="s">
        <v>36</v>
      </c>
      <c r="M309" s="16" t="s">
        <v>36</v>
      </c>
      <c r="N309" s="16" t="s">
        <v>36</v>
      </c>
      <c r="O309" s="16" t="s">
        <v>36</v>
      </c>
      <c r="P309" s="15" cm="1">
        <f t="array" ref="P309">SUMPRODUCT(--((ISNUMBER(Q309:V309)) + (Q309:V309="TurboID only")))</f>
        <v>3</v>
      </c>
      <c r="Q309" s="16">
        <v>2.3710071279578302</v>
      </c>
      <c r="R309" s="16" t="s">
        <v>36</v>
      </c>
      <c r="S309" s="16">
        <v>2.2824764896582201</v>
      </c>
      <c r="T309" s="16" t="s">
        <v>36</v>
      </c>
      <c r="U309" s="16">
        <v>4.4086822932981802</v>
      </c>
      <c r="V309" s="16" t="s">
        <v>36</v>
      </c>
      <c r="W309" s="15" cm="1">
        <f t="array" ref="W309">SUMPRODUCT(--((ISNUMBER(X309:Z309)) + (X309:Z309="TurboID only")))</f>
        <v>0</v>
      </c>
      <c r="X309" s="16" t="s">
        <v>36</v>
      </c>
      <c r="Y309" s="16" t="s">
        <v>36</v>
      </c>
      <c r="Z309" s="16" t="s">
        <v>36</v>
      </c>
      <c r="AA309" s="15" cm="1">
        <f t="array" ref="AA309">SUMPRODUCT(--((ISNUMBER(AB309:AF309)) + (AB309:AF309="TurboID only")))</f>
        <v>1</v>
      </c>
      <c r="AB309" s="16">
        <v>2.46758537367579</v>
      </c>
      <c r="AC309" s="16" t="s">
        <v>36</v>
      </c>
      <c r="AD309" s="16" t="s">
        <v>36</v>
      </c>
      <c r="AE309" s="16" t="s">
        <v>36</v>
      </c>
      <c r="AF309" s="16" t="s">
        <v>36</v>
      </c>
      <c r="AG309" s="15" cm="1">
        <f t="array" ref="AG309">SUMPRODUCT(--((ISNUMBER(AH309:AJ309)) + (AH309:AJ309="TurboID only")))</f>
        <v>0</v>
      </c>
      <c r="AH309" s="16" t="s">
        <v>36</v>
      </c>
      <c r="AI309" s="16" t="s">
        <v>36</v>
      </c>
      <c r="AJ309" s="16" t="s">
        <v>36</v>
      </c>
      <c r="AL309" s="17" t="s">
        <v>1214</v>
      </c>
      <c r="AM309" s="18"/>
      <c r="AN309" s="19" t="s">
        <v>1215</v>
      </c>
      <c r="AP309" t="s">
        <v>899</v>
      </c>
      <c r="AR309" s="19" t="s">
        <v>1216</v>
      </c>
      <c r="AX309" s="19" t="s">
        <v>522</v>
      </c>
      <c r="AZ309" s="31" t="s">
        <v>2515</v>
      </c>
    </row>
    <row r="310" spans="1:52" x14ac:dyDescent="0.2">
      <c r="A310" s="24" t="s">
        <v>433</v>
      </c>
      <c r="B310" s="15">
        <v>4</v>
      </c>
      <c r="C310" s="15" t="str">
        <f t="shared" si="24"/>
        <v/>
      </c>
      <c r="D310" s="15" t="str">
        <f t="shared" si="25"/>
        <v>+</v>
      </c>
      <c r="E310" s="15" t="str">
        <f t="shared" si="26"/>
        <v>+</v>
      </c>
      <c r="F310" s="15" t="str">
        <f t="shared" si="27"/>
        <v>+</v>
      </c>
      <c r="G310" s="15">
        <f t="shared" si="28"/>
        <v>3</v>
      </c>
      <c r="H310" s="15" t="str">
        <f t="shared" si="29"/>
        <v>No</v>
      </c>
      <c r="I310" s="15" cm="1">
        <f t="array" ref="I310">SUMPRODUCT(--((ISNUMBER(J310:O310)) + (J310:O310="TurboID only")))</f>
        <v>1</v>
      </c>
      <c r="J310" s="16" t="s">
        <v>36</v>
      </c>
      <c r="K310" s="16">
        <v>4.0609014039827196</v>
      </c>
      <c r="L310" s="16" t="s">
        <v>36</v>
      </c>
      <c r="M310" s="16" t="s">
        <v>36</v>
      </c>
      <c r="N310" s="16" t="s">
        <v>36</v>
      </c>
      <c r="O310" s="16" t="s">
        <v>36</v>
      </c>
      <c r="P310" s="15" cm="1">
        <f t="array" ref="P310">SUMPRODUCT(--((ISNUMBER(Q310:V310)) + (Q310:V310="TurboID only")))</f>
        <v>2</v>
      </c>
      <c r="Q310" s="16" t="s">
        <v>36</v>
      </c>
      <c r="R310" s="16">
        <v>2.0030521741695102</v>
      </c>
      <c r="S310" s="16" t="s">
        <v>36</v>
      </c>
      <c r="T310" s="16">
        <v>2.8343252271566102</v>
      </c>
      <c r="U310" s="16" t="s">
        <v>36</v>
      </c>
      <c r="V310" s="16" t="s">
        <v>36</v>
      </c>
      <c r="W310" s="15" cm="1">
        <f t="array" ref="W310">SUMPRODUCT(--((ISNUMBER(X310:Z310)) + (X310:Z310="TurboID only")))</f>
        <v>0</v>
      </c>
      <c r="X310" s="16" t="s">
        <v>36</v>
      </c>
      <c r="Y310" s="16" t="s">
        <v>36</v>
      </c>
      <c r="Z310" s="16" t="s">
        <v>36</v>
      </c>
      <c r="AA310" s="15" cm="1">
        <f t="array" ref="AA310">SUMPRODUCT(--((ISNUMBER(AB310:AF310)) + (AB310:AF310="TurboID only")))</f>
        <v>1</v>
      </c>
      <c r="AB310" s="16" t="s">
        <v>36</v>
      </c>
      <c r="AC310" s="16">
        <v>4.5960675438527696</v>
      </c>
      <c r="AD310" s="16" t="s">
        <v>36</v>
      </c>
      <c r="AE310" s="16" t="s">
        <v>36</v>
      </c>
      <c r="AF310" s="16" t="s">
        <v>36</v>
      </c>
      <c r="AG310" s="15" cm="1">
        <f t="array" ref="AG310">SUMPRODUCT(--((ISNUMBER(AH310:AJ310)) + (AH310:AJ310="TurboID only")))</f>
        <v>0</v>
      </c>
      <c r="AH310" s="16" t="s">
        <v>36</v>
      </c>
      <c r="AI310" s="16" t="s">
        <v>36</v>
      </c>
      <c r="AJ310" s="16" t="s">
        <v>36</v>
      </c>
      <c r="AL310" s="17" t="s">
        <v>1218</v>
      </c>
      <c r="AM310" s="18"/>
      <c r="AN310" s="19" t="s">
        <v>1219</v>
      </c>
      <c r="AP310" t="s">
        <v>903</v>
      </c>
      <c r="AR310" s="19" t="s">
        <v>1220</v>
      </c>
      <c r="AX310" s="19" t="s">
        <v>386</v>
      </c>
      <c r="AZ310" s="31" t="s">
        <v>624</v>
      </c>
    </row>
    <row r="311" spans="1:52" x14ac:dyDescent="0.2">
      <c r="A311" s="25" t="s">
        <v>1044</v>
      </c>
      <c r="B311" s="15">
        <v>4</v>
      </c>
      <c r="C311" s="15" t="str">
        <f t="shared" si="24"/>
        <v>+</v>
      </c>
      <c r="D311" s="15" t="str">
        <f t="shared" si="25"/>
        <v>+</v>
      </c>
      <c r="E311" s="15" t="str">
        <f t="shared" si="26"/>
        <v>+</v>
      </c>
      <c r="F311" s="15" t="str">
        <f t="shared" si="27"/>
        <v>+</v>
      </c>
      <c r="G311" s="15">
        <f t="shared" si="28"/>
        <v>4</v>
      </c>
      <c r="H311" s="15" t="str">
        <f t="shared" si="29"/>
        <v>Yes</v>
      </c>
      <c r="I311" s="15" cm="1">
        <f t="array" ref="I311">SUMPRODUCT(--((ISNUMBER(J311:O311)) + (J311:O311="TurboID only")))</f>
        <v>1</v>
      </c>
      <c r="J311" s="16">
        <v>16.877157073088899</v>
      </c>
      <c r="K311" s="16" t="s">
        <v>36</v>
      </c>
      <c r="L311" s="16" t="s">
        <v>36</v>
      </c>
      <c r="M311" s="16" t="s">
        <v>36</v>
      </c>
      <c r="N311" s="16" t="s">
        <v>36</v>
      </c>
      <c r="O311" s="16" t="s">
        <v>36</v>
      </c>
      <c r="P311" s="15" cm="1">
        <f t="array" ref="P311">SUMPRODUCT(--((ISNUMBER(Q311:V311)) + (Q311:V311="TurboID only")))</f>
        <v>2</v>
      </c>
      <c r="Q311" s="16">
        <v>14.519300049005199</v>
      </c>
      <c r="R311" s="16" t="s">
        <v>36</v>
      </c>
      <c r="S311" s="16">
        <v>5.5642992090364398</v>
      </c>
      <c r="T311" s="16" t="s">
        <v>36</v>
      </c>
      <c r="U311" s="16" t="s">
        <v>36</v>
      </c>
      <c r="V311" s="16" t="s">
        <v>36</v>
      </c>
      <c r="W311" s="15" cm="1">
        <f t="array" ref="W311">SUMPRODUCT(--((ISNUMBER(X311:Z311)) + (X311:Z311="TurboID only")))</f>
        <v>0</v>
      </c>
      <c r="X311" s="16" t="s">
        <v>36</v>
      </c>
      <c r="Y311" s="16" t="s">
        <v>36</v>
      </c>
      <c r="Z311" s="16" t="s">
        <v>36</v>
      </c>
      <c r="AA311" s="15" cm="1">
        <f t="array" ref="AA311">SUMPRODUCT(--((ISNUMBER(AB311:AF311)) + (AB311:AF311="TurboID only")))</f>
        <v>1</v>
      </c>
      <c r="AB311" s="16">
        <v>22.422884895480401</v>
      </c>
      <c r="AC311" s="16" t="s">
        <v>36</v>
      </c>
      <c r="AD311" s="16" t="s">
        <v>36</v>
      </c>
      <c r="AE311" s="16" t="s">
        <v>36</v>
      </c>
      <c r="AF311" s="16" t="s">
        <v>36</v>
      </c>
      <c r="AG311" s="15" cm="1">
        <f t="array" ref="AG311">SUMPRODUCT(--((ISNUMBER(AH311:AJ311)) + (AH311:AJ311="TurboID only")))</f>
        <v>0</v>
      </c>
      <c r="AH311" s="16" t="s">
        <v>36</v>
      </c>
      <c r="AI311" s="16" t="s">
        <v>36</v>
      </c>
      <c r="AJ311" s="16" t="s">
        <v>36</v>
      </c>
      <c r="AL311" s="17" t="s">
        <v>1222</v>
      </c>
      <c r="AM311" s="18"/>
      <c r="AN311" s="19" t="s">
        <v>1223</v>
      </c>
      <c r="AP311" t="s">
        <v>908</v>
      </c>
      <c r="AR311" s="19" t="s">
        <v>1224</v>
      </c>
      <c r="AX311" s="19" t="s">
        <v>712</v>
      </c>
      <c r="AZ311" s="31" t="s">
        <v>2524</v>
      </c>
    </row>
    <row r="312" spans="1:52" x14ac:dyDescent="0.2">
      <c r="A312" s="24" t="s">
        <v>1065</v>
      </c>
      <c r="B312" s="15">
        <v>4</v>
      </c>
      <c r="C312" s="15" t="str">
        <f t="shared" si="24"/>
        <v>+</v>
      </c>
      <c r="D312" s="15" t="str">
        <f t="shared" si="25"/>
        <v>+</v>
      </c>
      <c r="E312" s="15" t="str">
        <f t="shared" si="26"/>
        <v>+</v>
      </c>
      <c r="F312" s="15" t="str">
        <f t="shared" si="27"/>
        <v>+</v>
      </c>
      <c r="G312" s="15">
        <f t="shared" si="28"/>
        <v>4</v>
      </c>
      <c r="H312" s="15" t="str">
        <f t="shared" si="29"/>
        <v>Yes</v>
      </c>
      <c r="I312" s="15" cm="1">
        <f t="array" ref="I312">SUMPRODUCT(--((ISNUMBER(J312:O312)) + (J312:O312="TurboID only")))</f>
        <v>1</v>
      </c>
      <c r="J312" s="16">
        <v>3.6220337767652899</v>
      </c>
      <c r="K312" s="16" t="s">
        <v>36</v>
      </c>
      <c r="L312" s="16" t="s">
        <v>36</v>
      </c>
      <c r="M312" s="16" t="s">
        <v>36</v>
      </c>
      <c r="N312" s="16" t="s">
        <v>36</v>
      </c>
      <c r="O312" s="16" t="s">
        <v>36</v>
      </c>
      <c r="P312" s="15" cm="1">
        <f t="array" ref="P312">SUMPRODUCT(--((ISNUMBER(Q312:V312)) + (Q312:V312="TurboID only")))</f>
        <v>2</v>
      </c>
      <c r="Q312" s="16">
        <v>2.8898607958470501</v>
      </c>
      <c r="R312" s="16" t="s">
        <v>36</v>
      </c>
      <c r="S312" s="16">
        <v>8.1765939622382309</v>
      </c>
      <c r="T312" s="16" t="s">
        <v>36</v>
      </c>
      <c r="U312" s="16" t="s">
        <v>36</v>
      </c>
      <c r="V312" s="16" t="s">
        <v>36</v>
      </c>
      <c r="W312" s="15" cm="1">
        <f t="array" ref="W312">SUMPRODUCT(--((ISNUMBER(X312:Z312)) + (X312:Z312="TurboID only")))</f>
        <v>0</v>
      </c>
      <c r="X312" s="16" t="s">
        <v>36</v>
      </c>
      <c r="Y312" s="16" t="s">
        <v>36</v>
      </c>
      <c r="Z312" s="16" t="s">
        <v>36</v>
      </c>
      <c r="AA312" s="15" cm="1">
        <f t="array" ref="AA312">SUMPRODUCT(--((ISNUMBER(AB312:AF312)) + (AB312:AF312="TurboID only")))</f>
        <v>1</v>
      </c>
      <c r="AB312" s="16">
        <v>3.3589259717765598</v>
      </c>
      <c r="AC312" s="16" t="s">
        <v>36</v>
      </c>
      <c r="AD312" s="16" t="s">
        <v>36</v>
      </c>
      <c r="AE312" s="16" t="s">
        <v>36</v>
      </c>
      <c r="AF312" s="16" t="s">
        <v>36</v>
      </c>
      <c r="AG312" s="15" cm="1">
        <f t="array" ref="AG312">SUMPRODUCT(--((ISNUMBER(AH312:AJ312)) + (AH312:AJ312="TurboID only")))</f>
        <v>0</v>
      </c>
      <c r="AH312" s="16" t="s">
        <v>36</v>
      </c>
      <c r="AI312" s="16" t="s">
        <v>36</v>
      </c>
      <c r="AJ312" s="16" t="s">
        <v>36</v>
      </c>
      <c r="AL312" s="17" t="s">
        <v>1226</v>
      </c>
      <c r="AM312" s="18"/>
      <c r="AN312" s="19" t="s">
        <v>1227</v>
      </c>
      <c r="AP312" t="s">
        <v>1228</v>
      </c>
      <c r="AR312" s="19" t="s">
        <v>1229</v>
      </c>
      <c r="AX312" s="19" t="s">
        <v>417</v>
      </c>
      <c r="AZ312" s="31" t="s">
        <v>12053</v>
      </c>
    </row>
    <row r="313" spans="1:52" x14ac:dyDescent="0.2">
      <c r="A313" s="25" t="s">
        <v>1075</v>
      </c>
      <c r="B313" s="15">
        <v>4</v>
      </c>
      <c r="C313" s="15" t="str">
        <f t="shared" si="24"/>
        <v>+</v>
      </c>
      <c r="D313" s="15" t="str">
        <f t="shared" si="25"/>
        <v>+</v>
      </c>
      <c r="E313" s="15" t="str">
        <f t="shared" si="26"/>
        <v/>
      </c>
      <c r="F313" s="15" t="str">
        <f t="shared" si="27"/>
        <v>+</v>
      </c>
      <c r="G313" s="15">
        <f t="shared" si="28"/>
        <v>3</v>
      </c>
      <c r="H313" s="15" t="str">
        <f t="shared" si="29"/>
        <v>Yes</v>
      </c>
      <c r="I313" s="15" cm="1">
        <f t="array" ref="I313">SUMPRODUCT(--((ISNUMBER(J313:O313)) + (J313:O313="TurboID only")))</f>
        <v>1</v>
      </c>
      <c r="J313" s="16" t="s">
        <v>36</v>
      </c>
      <c r="K313" s="16" t="s">
        <v>36</v>
      </c>
      <c r="L313" s="16" t="s">
        <v>36</v>
      </c>
      <c r="M313" s="16" t="s">
        <v>36</v>
      </c>
      <c r="N313" s="16" t="s">
        <v>42</v>
      </c>
      <c r="O313" s="16" t="s">
        <v>36</v>
      </c>
      <c r="P313" s="15" cm="1">
        <f t="array" ref="P313">SUMPRODUCT(--((ISNUMBER(Q313:V313)) + (Q313:V313="TurboID only")))</f>
        <v>2</v>
      </c>
      <c r="Q313" s="16" t="s">
        <v>36</v>
      </c>
      <c r="R313" s="16" t="s">
        <v>36</v>
      </c>
      <c r="S313" s="16" t="s">
        <v>36</v>
      </c>
      <c r="T313" s="23" t="s">
        <v>42</v>
      </c>
      <c r="U313" s="16" t="s">
        <v>42</v>
      </c>
      <c r="V313" s="16" t="s">
        <v>36</v>
      </c>
      <c r="W313" s="15" cm="1">
        <f t="array" ref="W313">SUMPRODUCT(--((ISNUMBER(X313:Z313)) + (X313:Z313="TurboID only")))</f>
        <v>0</v>
      </c>
      <c r="X313" s="16" t="s">
        <v>36</v>
      </c>
      <c r="Y313" s="16" t="s">
        <v>36</v>
      </c>
      <c r="Z313" s="16" t="s">
        <v>36</v>
      </c>
      <c r="AA313" s="15" cm="1">
        <f t="array" ref="AA313">SUMPRODUCT(--((ISNUMBER(AB313:AF313)) + (AB313:AF313="TurboID only")))</f>
        <v>1</v>
      </c>
      <c r="AB313" s="16" t="s">
        <v>36</v>
      </c>
      <c r="AC313" s="16" t="s">
        <v>36</v>
      </c>
      <c r="AD313" s="16" t="s">
        <v>36</v>
      </c>
      <c r="AE313" s="16" t="s">
        <v>42</v>
      </c>
      <c r="AF313" s="16" t="s">
        <v>36</v>
      </c>
      <c r="AG313" s="15" cm="1">
        <f t="array" ref="AG313">SUMPRODUCT(--((ISNUMBER(AH313:AJ313)) + (AH313:AJ313="TurboID only")))</f>
        <v>0</v>
      </c>
      <c r="AH313" s="16" t="s">
        <v>36</v>
      </c>
      <c r="AI313" s="16" t="s">
        <v>36</v>
      </c>
      <c r="AJ313" s="16" t="s">
        <v>36</v>
      </c>
      <c r="AL313" s="17" t="s">
        <v>1231</v>
      </c>
      <c r="AM313" s="18"/>
      <c r="AN313" s="19" t="s">
        <v>1232</v>
      </c>
      <c r="AP313" t="s">
        <v>645</v>
      </c>
      <c r="AR313" s="19" t="s">
        <v>1233</v>
      </c>
      <c r="AX313" s="19" t="s">
        <v>719</v>
      </c>
      <c r="AZ313" s="31" t="s">
        <v>2543</v>
      </c>
    </row>
    <row r="314" spans="1:52" x14ac:dyDescent="0.2">
      <c r="A314" s="24" t="s">
        <v>1113</v>
      </c>
      <c r="B314" s="15">
        <v>4</v>
      </c>
      <c r="C314" s="15" t="str">
        <f t="shared" si="24"/>
        <v>+</v>
      </c>
      <c r="D314" s="15" t="str">
        <f t="shared" si="25"/>
        <v>+</v>
      </c>
      <c r="E314" s="15" t="str">
        <f t="shared" si="26"/>
        <v>+</v>
      </c>
      <c r="F314" s="15" t="str">
        <f t="shared" si="27"/>
        <v>+</v>
      </c>
      <c r="G314" s="15">
        <f t="shared" si="28"/>
        <v>4</v>
      </c>
      <c r="H314" s="15" t="str">
        <f t="shared" si="29"/>
        <v>Yes</v>
      </c>
      <c r="I314" s="15" cm="1">
        <f t="array" ref="I314">SUMPRODUCT(--((ISNUMBER(J314:O314)) + (J314:O314="TurboID only")))</f>
        <v>1</v>
      </c>
      <c r="J314" s="16">
        <v>3.2093919703251199</v>
      </c>
      <c r="K314" s="16" t="s">
        <v>36</v>
      </c>
      <c r="L314" s="16" t="s">
        <v>36</v>
      </c>
      <c r="M314" s="16" t="s">
        <v>36</v>
      </c>
      <c r="N314" s="16" t="s">
        <v>36</v>
      </c>
      <c r="O314" s="16" t="s">
        <v>36</v>
      </c>
      <c r="P314" s="15" cm="1">
        <f t="array" ref="P314">SUMPRODUCT(--((ISNUMBER(Q314:V314)) + (Q314:V314="TurboID only")))</f>
        <v>2</v>
      </c>
      <c r="Q314" s="16" t="s">
        <v>36</v>
      </c>
      <c r="R314" s="16">
        <v>2.4954500041196099</v>
      </c>
      <c r="S314" s="16" t="s">
        <v>36</v>
      </c>
      <c r="T314" s="16">
        <v>2.00651134607104</v>
      </c>
      <c r="U314" s="16" t="s">
        <v>36</v>
      </c>
      <c r="V314" s="16" t="s">
        <v>36</v>
      </c>
      <c r="W314" s="15" cm="1">
        <f t="array" ref="W314">SUMPRODUCT(--((ISNUMBER(X314:Z314)) + (X314:Z314="TurboID only")))</f>
        <v>0</v>
      </c>
      <c r="X314" s="16" t="s">
        <v>36</v>
      </c>
      <c r="Y314" s="16" t="s">
        <v>36</v>
      </c>
      <c r="Z314" s="16" t="s">
        <v>36</v>
      </c>
      <c r="AA314" s="15" cm="1">
        <f t="array" ref="AA314">SUMPRODUCT(--((ISNUMBER(AB314:AF314)) + (AB314:AF314="TurboID only")))</f>
        <v>1</v>
      </c>
      <c r="AB314" s="16">
        <v>2.6959616979172898</v>
      </c>
      <c r="AC314" s="16" t="s">
        <v>36</v>
      </c>
      <c r="AD314" s="16" t="s">
        <v>36</v>
      </c>
      <c r="AE314" s="16" t="s">
        <v>36</v>
      </c>
      <c r="AF314" s="16" t="s">
        <v>36</v>
      </c>
      <c r="AG314" s="15" cm="1">
        <f t="array" ref="AG314">SUMPRODUCT(--((ISNUMBER(AH314:AJ314)) + (AH314:AJ314="TurboID only")))</f>
        <v>0</v>
      </c>
      <c r="AH314" s="16" t="s">
        <v>36</v>
      </c>
      <c r="AI314" s="16" t="s">
        <v>36</v>
      </c>
      <c r="AJ314" s="16" t="s">
        <v>36</v>
      </c>
      <c r="AL314" s="17" t="s">
        <v>1235</v>
      </c>
      <c r="AM314" s="18"/>
      <c r="AN314" s="19" t="s">
        <v>1236</v>
      </c>
      <c r="AP314" t="s">
        <v>1237</v>
      </c>
      <c r="AR314" s="19" t="s">
        <v>1238</v>
      </c>
      <c r="AX314" s="19" t="s">
        <v>390</v>
      </c>
      <c r="AZ314" s="31" t="s">
        <v>12054</v>
      </c>
    </row>
    <row r="315" spans="1:52" x14ac:dyDescent="0.2">
      <c r="A315" s="24" t="s">
        <v>1117</v>
      </c>
      <c r="B315" s="15">
        <v>4</v>
      </c>
      <c r="C315" s="15" t="str">
        <f t="shared" si="24"/>
        <v>+</v>
      </c>
      <c r="D315" s="15" t="str">
        <f t="shared" si="25"/>
        <v>+</v>
      </c>
      <c r="E315" s="15" t="str">
        <f t="shared" si="26"/>
        <v>+</v>
      </c>
      <c r="F315" s="15" t="str">
        <f t="shared" si="27"/>
        <v/>
      </c>
      <c r="G315" s="15">
        <f t="shared" si="28"/>
        <v>3</v>
      </c>
      <c r="H315" s="15" t="str">
        <f t="shared" si="29"/>
        <v>Yes</v>
      </c>
      <c r="I315" s="15" cm="1">
        <f t="array" ref="I315">SUMPRODUCT(--((ISNUMBER(J315:O315)) + (J315:O315="TurboID only")))</f>
        <v>1</v>
      </c>
      <c r="J315" s="16" t="s">
        <v>36</v>
      </c>
      <c r="K315" s="16">
        <v>2.15516749972203</v>
      </c>
      <c r="L315" s="16" t="s">
        <v>36</v>
      </c>
      <c r="M315" s="16" t="s">
        <v>36</v>
      </c>
      <c r="N315" s="16" t="s">
        <v>36</v>
      </c>
      <c r="O315" s="16" t="s">
        <v>36</v>
      </c>
      <c r="P315" s="15" cm="1">
        <f t="array" ref="P315">SUMPRODUCT(--((ISNUMBER(Q315:V315)) + (Q315:V315="TurboID only")))</f>
        <v>2</v>
      </c>
      <c r="Q315" s="16" t="s">
        <v>36</v>
      </c>
      <c r="R315" s="16">
        <v>2.5697001040072101</v>
      </c>
      <c r="S315" s="16">
        <v>2.2956457001606601</v>
      </c>
      <c r="T315" s="16" t="s">
        <v>36</v>
      </c>
      <c r="U315" s="16" t="s">
        <v>36</v>
      </c>
      <c r="V315" s="16" t="s">
        <v>36</v>
      </c>
      <c r="W315" s="15" cm="1">
        <f t="array" ref="W315">SUMPRODUCT(--((ISNUMBER(X315:Z315)) + (X315:Z315="TurboID only")))</f>
        <v>0</v>
      </c>
      <c r="X315" s="16" t="s">
        <v>36</v>
      </c>
      <c r="Y315" s="16" t="s">
        <v>36</v>
      </c>
      <c r="Z315" s="16" t="s">
        <v>36</v>
      </c>
      <c r="AA315" s="15" cm="1">
        <f t="array" ref="AA315">SUMPRODUCT(--((ISNUMBER(AB315:AF315)) + (AB315:AF315="TurboID only")))</f>
        <v>1</v>
      </c>
      <c r="AB315" s="16" t="s">
        <v>36</v>
      </c>
      <c r="AC315" s="16">
        <v>2.60593301466049</v>
      </c>
      <c r="AD315" s="16" t="s">
        <v>36</v>
      </c>
      <c r="AE315" s="16" t="s">
        <v>36</v>
      </c>
      <c r="AF315" s="16" t="s">
        <v>36</v>
      </c>
      <c r="AG315" s="15" cm="1">
        <f t="array" ref="AG315">SUMPRODUCT(--((ISNUMBER(AH315:AJ315)) + (AH315:AJ315="TurboID only")))</f>
        <v>0</v>
      </c>
      <c r="AH315" s="16" t="s">
        <v>36</v>
      </c>
      <c r="AI315" s="16" t="s">
        <v>36</v>
      </c>
      <c r="AJ315" s="16" t="s">
        <v>36</v>
      </c>
      <c r="AL315" s="17" t="s">
        <v>1240</v>
      </c>
      <c r="AM315" s="18"/>
      <c r="AN315" s="19" t="s">
        <v>1241</v>
      </c>
      <c r="AP315" t="s">
        <v>1242</v>
      </c>
      <c r="AR315" s="19" t="s">
        <v>1243</v>
      </c>
      <c r="AX315" s="19" t="s">
        <v>724</v>
      </c>
      <c r="AZ315" s="31" t="s">
        <v>12055</v>
      </c>
    </row>
    <row r="316" spans="1:52" x14ac:dyDescent="0.2">
      <c r="A316" s="24" t="s">
        <v>1239</v>
      </c>
      <c r="B316" s="15">
        <v>4</v>
      </c>
      <c r="C316" s="15" t="str">
        <f t="shared" si="24"/>
        <v/>
      </c>
      <c r="D316" s="15" t="str">
        <f t="shared" si="25"/>
        <v>+</v>
      </c>
      <c r="E316" s="15" t="str">
        <f t="shared" si="26"/>
        <v>+</v>
      </c>
      <c r="F316" s="15" t="str">
        <f t="shared" si="27"/>
        <v/>
      </c>
      <c r="G316" s="15">
        <f t="shared" si="28"/>
        <v>2</v>
      </c>
      <c r="H316" s="15" t="str">
        <f t="shared" si="29"/>
        <v>Yes</v>
      </c>
      <c r="I316" s="15" cm="1">
        <f t="array" ref="I316">SUMPRODUCT(--((ISNUMBER(J316:O316)) + (J316:O316="TurboID only")))</f>
        <v>1</v>
      </c>
      <c r="J316" s="16" t="s">
        <v>36</v>
      </c>
      <c r="K316" s="16">
        <v>2.2110014939989799</v>
      </c>
      <c r="L316" s="16" t="s">
        <v>36</v>
      </c>
      <c r="M316" s="16" t="s">
        <v>36</v>
      </c>
      <c r="N316" s="16" t="s">
        <v>36</v>
      </c>
      <c r="O316" s="16" t="s">
        <v>36</v>
      </c>
      <c r="P316" s="15" cm="1">
        <f t="array" ref="P316">SUMPRODUCT(--((ISNUMBER(Q316:V316)) + (Q316:V316="TurboID only")))</f>
        <v>2</v>
      </c>
      <c r="Q316" s="16" t="s">
        <v>36</v>
      </c>
      <c r="R316" s="16">
        <v>2.6077399359411801</v>
      </c>
      <c r="S316" s="16">
        <v>2.0186628823008599</v>
      </c>
      <c r="T316" s="16" t="s">
        <v>36</v>
      </c>
      <c r="U316" s="16" t="s">
        <v>36</v>
      </c>
      <c r="V316" s="16" t="s">
        <v>36</v>
      </c>
      <c r="W316" s="15" cm="1">
        <f t="array" ref="W316">SUMPRODUCT(--((ISNUMBER(X316:Z316)) + (X316:Z316="TurboID only")))</f>
        <v>0</v>
      </c>
      <c r="X316" s="16" t="s">
        <v>36</v>
      </c>
      <c r="Y316" s="16" t="s">
        <v>36</v>
      </c>
      <c r="Z316" s="16" t="s">
        <v>36</v>
      </c>
      <c r="AA316" s="15" cm="1">
        <f t="array" ref="AA316">SUMPRODUCT(--((ISNUMBER(AB316:AF316)) + (AB316:AF316="TurboID only")))</f>
        <v>1</v>
      </c>
      <c r="AB316" s="16" t="s">
        <v>36</v>
      </c>
      <c r="AC316" s="16">
        <v>2.3984460694337302</v>
      </c>
      <c r="AD316" s="16" t="s">
        <v>36</v>
      </c>
      <c r="AE316" s="16" t="s">
        <v>36</v>
      </c>
      <c r="AF316" s="16" t="s">
        <v>36</v>
      </c>
      <c r="AG316" s="15" cm="1">
        <f t="array" ref="AG316">SUMPRODUCT(--((ISNUMBER(AH316:AJ316)) + (AH316:AJ316="TurboID only")))</f>
        <v>0</v>
      </c>
      <c r="AH316" s="16" t="s">
        <v>36</v>
      </c>
      <c r="AI316" s="16" t="s">
        <v>36</v>
      </c>
      <c r="AJ316" s="16" t="s">
        <v>36</v>
      </c>
      <c r="AL316" s="17" t="s">
        <v>1245</v>
      </c>
      <c r="AM316" s="18"/>
      <c r="AN316" s="19" t="s">
        <v>1246</v>
      </c>
      <c r="AP316" t="s">
        <v>913</v>
      </c>
      <c r="AR316" s="19" t="s">
        <v>1247</v>
      </c>
      <c r="AX316" s="19" t="s">
        <v>421</v>
      </c>
      <c r="AZ316" s="31" t="s">
        <v>12056</v>
      </c>
    </row>
    <row r="317" spans="1:52" x14ac:dyDescent="0.2">
      <c r="A317" s="24" t="s">
        <v>1253</v>
      </c>
      <c r="B317" s="15">
        <v>4</v>
      </c>
      <c r="C317" s="15" t="str">
        <f t="shared" si="24"/>
        <v>+</v>
      </c>
      <c r="D317" s="15" t="str">
        <f t="shared" si="25"/>
        <v>+</v>
      </c>
      <c r="E317" s="15" t="str">
        <f t="shared" si="26"/>
        <v/>
      </c>
      <c r="F317" s="15" t="str">
        <f t="shared" si="27"/>
        <v/>
      </c>
      <c r="G317" s="15">
        <f t="shared" si="28"/>
        <v>2</v>
      </c>
      <c r="H317" s="15" t="str">
        <f t="shared" si="29"/>
        <v>No</v>
      </c>
      <c r="I317" s="15" cm="1">
        <f t="array" ref="I317">SUMPRODUCT(--((ISNUMBER(J317:O317)) + (J317:O317="TurboID only")))</f>
        <v>1</v>
      </c>
      <c r="J317" s="16" t="s">
        <v>36</v>
      </c>
      <c r="K317" s="16">
        <v>2.4243533714501901</v>
      </c>
      <c r="L317" s="16" t="s">
        <v>36</v>
      </c>
      <c r="M317" s="16" t="s">
        <v>36</v>
      </c>
      <c r="N317" s="16" t="s">
        <v>36</v>
      </c>
      <c r="O317" s="16" t="s">
        <v>36</v>
      </c>
      <c r="P317" s="15" cm="1">
        <f t="array" ref="P317">SUMPRODUCT(--((ISNUMBER(Q317:V317)) + (Q317:V317="TurboID only")))</f>
        <v>2</v>
      </c>
      <c r="Q317" s="16" t="s">
        <v>36</v>
      </c>
      <c r="R317" s="16">
        <v>2.5283566772720598</v>
      </c>
      <c r="S317" s="16" t="s">
        <v>42</v>
      </c>
      <c r="T317" s="16" t="s">
        <v>36</v>
      </c>
      <c r="U317" s="16" t="s">
        <v>36</v>
      </c>
      <c r="V317" s="16" t="s">
        <v>36</v>
      </c>
      <c r="W317" s="15" cm="1">
        <f t="array" ref="W317">SUMPRODUCT(--((ISNUMBER(X317:Z317)) + (X317:Z317="TurboID only")))</f>
        <v>0</v>
      </c>
      <c r="X317" s="16" t="s">
        <v>36</v>
      </c>
      <c r="Y317" s="16" t="s">
        <v>36</v>
      </c>
      <c r="Z317" s="16" t="s">
        <v>36</v>
      </c>
      <c r="AA317" s="15" cm="1">
        <f t="array" ref="AA317">SUMPRODUCT(--((ISNUMBER(AB317:AF317)) + (AB317:AF317="TurboID only")))</f>
        <v>1</v>
      </c>
      <c r="AB317" s="16" t="s">
        <v>36</v>
      </c>
      <c r="AC317" s="16">
        <v>2.25652067958708</v>
      </c>
      <c r="AD317" s="16" t="s">
        <v>36</v>
      </c>
      <c r="AE317" s="16" t="s">
        <v>36</v>
      </c>
      <c r="AF317" s="16" t="s">
        <v>36</v>
      </c>
      <c r="AG317" s="15" cm="1">
        <f t="array" ref="AG317">SUMPRODUCT(--((ISNUMBER(AH317:AJ317)) + (AH317:AJ317="TurboID only")))</f>
        <v>0</v>
      </c>
      <c r="AH317" s="16" t="s">
        <v>36</v>
      </c>
      <c r="AI317" s="16" t="s">
        <v>36</v>
      </c>
      <c r="AJ317" s="16" t="s">
        <v>36</v>
      </c>
      <c r="AL317" s="17" t="s">
        <v>1249</v>
      </c>
      <c r="AM317" s="18"/>
      <c r="AN317" s="19" t="s">
        <v>1250</v>
      </c>
      <c r="AP317" t="s">
        <v>1251</v>
      </c>
      <c r="AR317" s="19" t="s">
        <v>1252</v>
      </c>
      <c r="AX317" s="19" t="s">
        <v>526</v>
      </c>
      <c r="AZ317" s="31" t="s">
        <v>12057</v>
      </c>
    </row>
    <row r="318" spans="1:52" x14ac:dyDescent="0.2">
      <c r="A318" s="24" t="s">
        <v>1265</v>
      </c>
      <c r="B318" s="15">
        <v>4</v>
      </c>
      <c r="C318" s="15" t="str">
        <f t="shared" si="24"/>
        <v>+</v>
      </c>
      <c r="D318" s="15" t="str">
        <f t="shared" si="25"/>
        <v>+</v>
      </c>
      <c r="E318" s="15" t="str">
        <f t="shared" si="26"/>
        <v>+</v>
      </c>
      <c r="F318" s="15" t="str">
        <f t="shared" si="27"/>
        <v/>
      </c>
      <c r="G318" s="15">
        <f t="shared" si="28"/>
        <v>3</v>
      </c>
      <c r="H318" s="15" t="str">
        <f t="shared" si="29"/>
        <v>Yes</v>
      </c>
      <c r="I318" s="15" cm="1">
        <f t="array" ref="I318">SUMPRODUCT(--((ISNUMBER(J318:O318)) + (J318:O318="TurboID only")))</f>
        <v>1</v>
      </c>
      <c r="J318" s="16">
        <v>6.6405374020921304</v>
      </c>
      <c r="K318" s="16" t="s">
        <v>36</v>
      </c>
      <c r="L318" s="16" t="s">
        <v>36</v>
      </c>
      <c r="M318" s="16" t="s">
        <v>36</v>
      </c>
      <c r="N318" s="16" t="s">
        <v>36</v>
      </c>
      <c r="O318" s="16" t="s">
        <v>36</v>
      </c>
      <c r="P318" s="15" cm="1">
        <f t="array" ref="P318">SUMPRODUCT(--((ISNUMBER(Q318:V318)) + (Q318:V318="TurboID only")))</f>
        <v>2</v>
      </c>
      <c r="Q318" s="16" t="s">
        <v>36</v>
      </c>
      <c r="R318" s="16" t="s">
        <v>36</v>
      </c>
      <c r="S318" s="16" t="s">
        <v>42</v>
      </c>
      <c r="T318" s="23" t="s">
        <v>42</v>
      </c>
      <c r="U318" s="16" t="s">
        <v>36</v>
      </c>
      <c r="V318" s="16" t="s">
        <v>36</v>
      </c>
      <c r="W318" s="15" cm="1">
        <f t="array" ref="W318">SUMPRODUCT(--((ISNUMBER(X318:Z318)) + (X318:Z318="TurboID only")))</f>
        <v>0</v>
      </c>
      <c r="X318" s="16" t="s">
        <v>36</v>
      </c>
      <c r="Y318" s="16" t="s">
        <v>36</v>
      </c>
      <c r="Z318" s="16" t="s">
        <v>36</v>
      </c>
      <c r="AA318" s="15" cm="1">
        <f t="array" ref="AA318">SUMPRODUCT(--((ISNUMBER(AB318:AF318)) + (AB318:AF318="TurboID only")))</f>
        <v>1</v>
      </c>
      <c r="AB318" s="16">
        <v>5.03084241615284</v>
      </c>
      <c r="AC318" s="16" t="s">
        <v>36</v>
      </c>
      <c r="AD318" s="16" t="s">
        <v>36</v>
      </c>
      <c r="AE318" s="16" t="s">
        <v>36</v>
      </c>
      <c r="AF318" s="16" t="s">
        <v>36</v>
      </c>
      <c r="AG318" s="15" cm="1">
        <f t="array" ref="AG318">SUMPRODUCT(--((ISNUMBER(AH318:AJ318)) + (AH318:AJ318="TurboID only")))</f>
        <v>0</v>
      </c>
      <c r="AH318" s="16" t="s">
        <v>36</v>
      </c>
      <c r="AI318" s="16" t="s">
        <v>36</v>
      </c>
      <c r="AJ318" s="16" t="s">
        <v>36</v>
      </c>
      <c r="AL318" s="17" t="s">
        <v>982</v>
      </c>
      <c r="AM318" s="18"/>
      <c r="AN318" s="19" t="s">
        <v>1254</v>
      </c>
      <c r="AP318" t="s">
        <v>648</v>
      </c>
      <c r="AR318" s="19" t="s">
        <v>1255</v>
      </c>
      <c r="AX318" s="19" t="s">
        <v>394</v>
      </c>
      <c r="AZ318" s="31" t="s">
        <v>12058</v>
      </c>
    </row>
    <row r="319" spans="1:52" x14ac:dyDescent="0.2">
      <c r="A319" s="24" t="s">
        <v>1276</v>
      </c>
      <c r="B319" s="15">
        <v>4</v>
      </c>
      <c r="C319" s="15" t="str">
        <f t="shared" si="24"/>
        <v/>
      </c>
      <c r="D319" s="15" t="str">
        <f t="shared" si="25"/>
        <v/>
      </c>
      <c r="E319" s="15" t="str">
        <f t="shared" si="26"/>
        <v/>
      </c>
      <c r="F319" s="15" t="str">
        <f t="shared" si="27"/>
        <v/>
      </c>
      <c r="G319" s="15">
        <f t="shared" si="28"/>
        <v>0</v>
      </c>
      <c r="H319" s="15" t="str">
        <f t="shared" si="29"/>
        <v>No</v>
      </c>
      <c r="I319" s="15" cm="1">
        <f t="array" ref="I319">SUMPRODUCT(--((ISNUMBER(J319:O319)) + (J319:O319="TurboID only")))</f>
        <v>1</v>
      </c>
      <c r="J319" s="16" t="s">
        <v>36</v>
      </c>
      <c r="K319" s="16" t="s">
        <v>36</v>
      </c>
      <c r="L319" s="16" t="s">
        <v>36</v>
      </c>
      <c r="M319" s="16">
        <v>2.1809800305031599</v>
      </c>
      <c r="N319" s="16" t="s">
        <v>36</v>
      </c>
      <c r="O319" s="16" t="s">
        <v>36</v>
      </c>
      <c r="P319" s="15" cm="1">
        <f t="array" ref="P319">SUMPRODUCT(--((ISNUMBER(Q319:V319)) + (Q319:V319="TurboID only")))</f>
        <v>2</v>
      </c>
      <c r="Q319" s="16" t="s">
        <v>36</v>
      </c>
      <c r="R319" s="16">
        <v>2.07627854108611</v>
      </c>
      <c r="S319" s="16" t="s">
        <v>36</v>
      </c>
      <c r="T319" s="16">
        <v>2.0648143849646501</v>
      </c>
      <c r="U319" s="16" t="s">
        <v>36</v>
      </c>
      <c r="V319" s="16" t="s">
        <v>36</v>
      </c>
      <c r="W319" s="15" cm="1">
        <f t="array" ref="W319">SUMPRODUCT(--((ISNUMBER(X319:Z319)) + (X319:Z319="TurboID only")))</f>
        <v>0</v>
      </c>
      <c r="X319" s="16" t="s">
        <v>36</v>
      </c>
      <c r="Y319" s="16" t="s">
        <v>36</v>
      </c>
      <c r="Z319" s="16" t="s">
        <v>36</v>
      </c>
      <c r="AA319" s="15" cm="1">
        <f t="array" ref="AA319">SUMPRODUCT(--((ISNUMBER(AB319:AF319)) + (AB319:AF319="TurboID only")))</f>
        <v>1</v>
      </c>
      <c r="AB319" s="16" t="s">
        <v>36</v>
      </c>
      <c r="AC319" s="16">
        <v>3.4988965261915901</v>
      </c>
      <c r="AD319" s="16" t="s">
        <v>36</v>
      </c>
      <c r="AE319" s="16" t="s">
        <v>36</v>
      </c>
      <c r="AF319" s="16" t="s">
        <v>36</v>
      </c>
      <c r="AG319" s="15" cm="1">
        <f t="array" ref="AG319">SUMPRODUCT(--((ISNUMBER(AH319:AJ319)) + (AH319:AJ319="TurboID only")))</f>
        <v>0</v>
      </c>
      <c r="AH319" s="16" t="s">
        <v>36</v>
      </c>
      <c r="AI319" s="16" t="s">
        <v>36</v>
      </c>
      <c r="AJ319" s="16" t="s">
        <v>36</v>
      </c>
      <c r="AL319" s="17" t="s">
        <v>1257</v>
      </c>
      <c r="AM319" s="18"/>
      <c r="AN319" s="19" t="s">
        <v>1258</v>
      </c>
      <c r="AP319" t="s">
        <v>1259</v>
      </c>
      <c r="AR319" s="19" t="s">
        <v>1260</v>
      </c>
      <c r="AX319" s="19" t="s">
        <v>426</v>
      </c>
      <c r="AZ319" s="31" t="s">
        <v>12059</v>
      </c>
    </row>
    <row r="320" spans="1:52" x14ac:dyDescent="0.2">
      <c r="A320" s="24" t="s">
        <v>1280</v>
      </c>
      <c r="B320" s="15">
        <v>4</v>
      </c>
      <c r="C320" s="15" t="str">
        <f t="shared" si="24"/>
        <v>+</v>
      </c>
      <c r="D320" s="15" t="str">
        <f t="shared" si="25"/>
        <v>+</v>
      </c>
      <c r="E320" s="15" t="str">
        <f t="shared" si="26"/>
        <v>+</v>
      </c>
      <c r="F320" s="15" t="str">
        <f t="shared" si="27"/>
        <v/>
      </c>
      <c r="G320" s="15">
        <f t="shared" si="28"/>
        <v>3</v>
      </c>
      <c r="H320" s="15" t="str">
        <f t="shared" si="29"/>
        <v>Yes</v>
      </c>
      <c r="I320" s="15" cm="1">
        <f t="array" ref="I320">SUMPRODUCT(--((ISNUMBER(J320:O320)) + (J320:O320="TurboID only")))</f>
        <v>1</v>
      </c>
      <c r="J320" s="16">
        <v>6.4643261974350601</v>
      </c>
      <c r="K320" s="16" t="s">
        <v>36</v>
      </c>
      <c r="L320" s="16" t="s">
        <v>36</v>
      </c>
      <c r="M320" s="16" t="s">
        <v>36</v>
      </c>
      <c r="N320" s="16" t="s">
        <v>36</v>
      </c>
      <c r="O320" s="16" t="s">
        <v>36</v>
      </c>
      <c r="P320" s="15" cm="1">
        <f t="array" ref="P320">SUMPRODUCT(--((ISNUMBER(Q320:V320)) + (Q320:V320="TurboID only")))</f>
        <v>2</v>
      </c>
      <c r="Q320" s="16">
        <v>5.2721813633714198</v>
      </c>
      <c r="R320" s="16" t="s">
        <v>36</v>
      </c>
      <c r="S320" s="16" t="s">
        <v>42</v>
      </c>
      <c r="T320" s="16" t="s">
        <v>36</v>
      </c>
      <c r="U320" s="16" t="s">
        <v>36</v>
      </c>
      <c r="V320" s="16" t="s">
        <v>36</v>
      </c>
      <c r="W320" s="15" cm="1">
        <f t="array" ref="W320">SUMPRODUCT(--((ISNUMBER(X320:Z320)) + (X320:Z320="TurboID only")))</f>
        <v>0</v>
      </c>
      <c r="X320" s="16" t="s">
        <v>36</v>
      </c>
      <c r="Y320" s="16" t="s">
        <v>36</v>
      </c>
      <c r="Z320" s="16" t="s">
        <v>36</v>
      </c>
      <c r="AA320" s="15" cm="1">
        <f t="array" ref="AA320">SUMPRODUCT(--((ISNUMBER(AB320:AF320)) + (AB320:AF320="TurboID only")))</f>
        <v>1</v>
      </c>
      <c r="AB320" s="16">
        <v>5.4023982676244797</v>
      </c>
      <c r="AC320" s="16" t="s">
        <v>36</v>
      </c>
      <c r="AD320" s="16" t="s">
        <v>36</v>
      </c>
      <c r="AE320" s="16" t="s">
        <v>36</v>
      </c>
      <c r="AF320" s="16" t="s">
        <v>36</v>
      </c>
      <c r="AG320" s="15" cm="1">
        <f t="array" ref="AG320">SUMPRODUCT(--((ISNUMBER(AH320:AJ320)) + (AH320:AJ320="TurboID only")))</f>
        <v>0</v>
      </c>
      <c r="AH320" s="16" t="s">
        <v>36</v>
      </c>
      <c r="AI320" s="16" t="s">
        <v>36</v>
      </c>
      <c r="AJ320" s="16" t="s">
        <v>36</v>
      </c>
      <c r="AL320" s="17" t="s">
        <v>988</v>
      </c>
      <c r="AM320" s="18"/>
      <c r="AN320" s="19" t="s">
        <v>1262</v>
      </c>
      <c r="AP320" t="s">
        <v>1263</v>
      </c>
      <c r="AR320" s="19" t="s">
        <v>1264</v>
      </c>
      <c r="AX320" s="19" t="s">
        <v>533</v>
      </c>
      <c r="AZ320" s="31" t="s">
        <v>2105</v>
      </c>
    </row>
    <row r="321" spans="1:52" x14ac:dyDescent="0.2">
      <c r="A321" s="24" t="s">
        <v>1321</v>
      </c>
      <c r="B321" s="15">
        <v>4</v>
      </c>
      <c r="C321" s="15" t="str">
        <f t="shared" si="24"/>
        <v>+</v>
      </c>
      <c r="D321" s="15" t="str">
        <f t="shared" si="25"/>
        <v>+</v>
      </c>
      <c r="E321" s="15" t="str">
        <f t="shared" si="26"/>
        <v>+</v>
      </c>
      <c r="F321" s="15" t="str">
        <f t="shared" si="27"/>
        <v/>
      </c>
      <c r="G321" s="15">
        <f t="shared" si="28"/>
        <v>3</v>
      </c>
      <c r="H321" s="15" t="str">
        <f t="shared" si="29"/>
        <v>Yes</v>
      </c>
      <c r="I321" s="15" cm="1">
        <f t="array" ref="I321">SUMPRODUCT(--((ISNUMBER(J321:O321)) + (J321:O321="TurboID only")))</f>
        <v>1</v>
      </c>
      <c r="J321" s="16" t="s">
        <v>42</v>
      </c>
      <c r="K321" s="16" t="s">
        <v>36</v>
      </c>
      <c r="L321" s="16" t="s">
        <v>36</v>
      </c>
      <c r="M321" s="16" t="s">
        <v>36</v>
      </c>
      <c r="N321" s="16" t="s">
        <v>36</v>
      </c>
      <c r="O321" s="16" t="s">
        <v>36</v>
      </c>
      <c r="P321" s="15" cm="1">
        <f t="array" ref="P321">SUMPRODUCT(--((ISNUMBER(Q321:V321)) + (Q321:V321="TurboID only")))</f>
        <v>2</v>
      </c>
      <c r="Q321" s="16" t="s">
        <v>42</v>
      </c>
      <c r="R321" s="16" t="s">
        <v>36</v>
      </c>
      <c r="S321" s="16" t="s">
        <v>42</v>
      </c>
      <c r="T321" s="16" t="s">
        <v>36</v>
      </c>
      <c r="U321" s="16" t="s">
        <v>36</v>
      </c>
      <c r="V321" s="16" t="s">
        <v>36</v>
      </c>
      <c r="W321" s="15" cm="1">
        <f t="array" ref="W321">SUMPRODUCT(--((ISNUMBER(X321:Z321)) + (X321:Z321="TurboID only")))</f>
        <v>0</v>
      </c>
      <c r="X321" s="16" t="s">
        <v>36</v>
      </c>
      <c r="Y321" s="16" t="s">
        <v>36</v>
      </c>
      <c r="Z321" s="16" t="s">
        <v>36</v>
      </c>
      <c r="AA321" s="15" cm="1">
        <f t="array" ref="AA321">SUMPRODUCT(--((ISNUMBER(AB321:AF321)) + (AB321:AF321="TurboID only")))</f>
        <v>1</v>
      </c>
      <c r="AB321" s="16" t="s">
        <v>42</v>
      </c>
      <c r="AC321" s="16" t="s">
        <v>36</v>
      </c>
      <c r="AD321" s="16" t="s">
        <v>36</v>
      </c>
      <c r="AE321" s="16" t="s">
        <v>36</v>
      </c>
      <c r="AF321" s="16" t="s">
        <v>36</v>
      </c>
      <c r="AG321" s="15" cm="1">
        <f t="array" ref="AG321">SUMPRODUCT(--((ISNUMBER(AH321:AJ321)) + (AH321:AJ321="TurboID only")))</f>
        <v>0</v>
      </c>
      <c r="AH321" s="16" t="s">
        <v>36</v>
      </c>
      <c r="AI321" s="16" t="s">
        <v>36</v>
      </c>
      <c r="AJ321" s="16" t="s">
        <v>36</v>
      </c>
      <c r="AL321" s="17" t="s">
        <v>990</v>
      </c>
      <c r="AM321" s="18"/>
      <c r="AN321" s="19" t="s">
        <v>1266</v>
      </c>
      <c r="AP321" t="s">
        <v>653</v>
      </c>
      <c r="AR321" s="19" t="s">
        <v>1267</v>
      </c>
      <c r="AX321" s="19" t="s">
        <v>399</v>
      </c>
      <c r="AZ321" s="31" t="s">
        <v>4247</v>
      </c>
    </row>
    <row r="322" spans="1:52" x14ac:dyDescent="0.2">
      <c r="A322" s="24" t="s">
        <v>1325</v>
      </c>
      <c r="B322" s="15">
        <v>4</v>
      </c>
      <c r="C322" s="15" t="str">
        <f t="shared" ref="C322:C385" si="30">IF(COUNTIF(AL:AL, A322), "+", "")</f>
        <v>+</v>
      </c>
      <c r="D322" s="15" t="str">
        <f t="shared" ref="D322:D385" si="31">IF(COUNTIF(AN:GM, A322), "+", "")</f>
        <v>+</v>
      </c>
      <c r="E322" s="15" t="str">
        <f t="shared" ref="E322:E385" si="32">IF(COUNTIF(AP:AP, A322), "+", "")</f>
        <v>+</v>
      </c>
      <c r="F322" s="15" t="str">
        <f t="shared" ref="F322:F385" si="33">IF(COUNTIF(AR:AR, A322), "+", "")</f>
        <v/>
      </c>
      <c r="G322" s="15">
        <f t="shared" ref="G322:G385" si="34">COUNTIF(C322:F322, "+")</f>
        <v>3</v>
      </c>
      <c r="H322" s="15" t="str">
        <f t="shared" ref="H322:H385" si="35">IF(COUNTIF(AZ:AZ,A322)&gt;0,"Yes","No")</f>
        <v>Yes</v>
      </c>
      <c r="I322" s="15" cm="1">
        <f t="array" ref="I322">SUMPRODUCT(--((ISNUMBER(J322:O322)) + (J322:O322="TurboID only")))</f>
        <v>1</v>
      </c>
      <c r="J322" s="16" t="s">
        <v>36</v>
      </c>
      <c r="K322" s="16" t="s">
        <v>36</v>
      </c>
      <c r="L322" s="16">
        <v>2.35969434977202</v>
      </c>
      <c r="M322" s="16" t="s">
        <v>36</v>
      </c>
      <c r="N322" s="16" t="s">
        <v>36</v>
      </c>
      <c r="O322" s="16" t="s">
        <v>36</v>
      </c>
      <c r="P322" s="15" cm="1">
        <f t="array" ref="P322">SUMPRODUCT(--((ISNUMBER(Q322:V322)) + (Q322:V322="TurboID only")))</f>
        <v>2</v>
      </c>
      <c r="Q322" s="16" t="s">
        <v>36</v>
      </c>
      <c r="R322" s="16" t="s">
        <v>36</v>
      </c>
      <c r="S322" s="16">
        <v>4.4592466492111704</v>
      </c>
      <c r="T322" s="16" t="s">
        <v>36</v>
      </c>
      <c r="U322" s="16" t="s">
        <v>36</v>
      </c>
      <c r="V322" s="16">
        <v>2.3957875820754202</v>
      </c>
      <c r="W322" s="15" cm="1">
        <f t="array" ref="W322">SUMPRODUCT(--((ISNUMBER(X322:Z322)) + (X322:Z322="TurboID only")))</f>
        <v>0</v>
      </c>
      <c r="X322" s="16" t="s">
        <v>36</v>
      </c>
      <c r="Y322" s="16" t="s">
        <v>36</v>
      </c>
      <c r="Z322" s="16" t="s">
        <v>36</v>
      </c>
      <c r="AA322" s="15" cm="1">
        <f t="array" ref="AA322">SUMPRODUCT(--((ISNUMBER(AB322:AF322)) + (AB322:AF322="TurboID only")))</f>
        <v>1</v>
      </c>
      <c r="AB322" s="16" t="s">
        <v>36</v>
      </c>
      <c r="AC322" s="16" t="s">
        <v>36</v>
      </c>
      <c r="AD322" s="16" t="s">
        <v>36</v>
      </c>
      <c r="AE322" s="16" t="s">
        <v>36</v>
      </c>
      <c r="AF322" s="16">
        <v>3.48413373159367</v>
      </c>
      <c r="AG322" s="15" cm="1">
        <f t="array" ref="AG322">SUMPRODUCT(--((ISNUMBER(AH322:AJ322)) + (AH322:AJ322="TurboID only")))</f>
        <v>0</v>
      </c>
      <c r="AH322" s="16" t="s">
        <v>36</v>
      </c>
      <c r="AI322" s="16" t="s">
        <v>36</v>
      </c>
      <c r="AJ322" s="16" t="s">
        <v>36</v>
      </c>
      <c r="AL322" s="17" t="s">
        <v>1269</v>
      </c>
      <c r="AM322" s="18"/>
      <c r="AN322" s="19" t="s">
        <v>1270</v>
      </c>
      <c r="AP322" t="s">
        <v>663</v>
      </c>
      <c r="AR322" s="19" t="s">
        <v>1271</v>
      </c>
      <c r="AX322" s="19" t="s">
        <v>537</v>
      </c>
      <c r="AZ322" s="31" t="s">
        <v>12060</v>
      </c>
    </row>
    <row r="323" spans="1:52" x14ac:dyDescent="0.2">
      <c r="A323" s="25" t="s">
        <v>1342</v>
      </c>
      <c r="B323" s="15">
        <v>4</v>
      </c>
      <c r="C323" s="15" t="str">
        <f t="shared" si="30"/>
        <v>+</v>
      </c>
      <c r="D323" s="15" t="str">
        <f t="shared" si="31"/>
        <v>+</v>
      </c>
      <c r="E323" s="15" t="str">
        <f t="shared" si="32"/>
        <v>+</v>
      </c>
      <c r="F323" s="15" t="str">
        <f t="shared" si="33"/>
        <v>+</v>
      </c>
      <c r="G323" s="15">
        <f t="shared" si="34"/>
        <v>4</v>
      </c>
      <c r="H323" s="15" t="str">
        <f t="shared" si="35"/>
        <v>Yes</v>
      </c>
      <c r="I323" s="15" cm="1">
        <f t="array" ref="I323">SUMPRODUCT(--((ISNUMBER(J323:O323)) + (J323:O323="TurboID only")))</f>
        <v>1</v>
      </c>
      <c r="J323" s="16" t="s">
        <v>36</v>
      </c>
      <c r="K323" s="16" t="s">
        <v>36</v>
      </c>
      <c r="L323" s="16" t="s">
        <v>42</v>
      </c>
      <c r="M323" s="16" t="s">
        <v>36</v>
      </c>
      <c r="N323" s="16" t="s">
        <v>36</v>
      </c>
      <c r="O323" s="16" t="s">
        <v>36</v>
      </c>
      <c r="P323" s="15" cm="1">
        <f t="array" ref="P323">SUMPRODUCT(--((ISNUMBER(Q323:V323)) + (Q323:V323="TurboID only")))</f>
        <v>2</v>
      </c>
      <c r="Q323" s="16" t="s">
        <v>36</v>
      </c>
      <c r="R323" s="16" t="s">
        <v>36</v>
      </c>
      <c r="S323" s="16" t="s">
        <v>42</v>
      </c>
      <c r="T323" s="16" t="s">
        <v>36</v>
      </c>
      <c r="U323" s="16" t="s">
        <v>36</v>
      </c>
      <c r="V323" s="16" t="s">
        <v>42</v>
      </c>
      <c r="W323" s="15" cm="1">
        <f t="array" ref="W323">SUMPRODUCT(--((ISNUMBER(X323:Z323)) + (X323:Z323="TurboID only")))</f>
        <v>0</v>
      </c>
      <c r="X323" s="16" t="s">
        <v>36</v>
      </c>
      <c r="Y323" s="16" t="s">
        <v>36</v>
      </c>
      <c r="Z323" s="16" t="s">
        <v>36</v>
      </c>
      <c r="AA323" s="15" cm="1">
        <f t="array" ref="AA323">SUMPRODUCT(--((ISNUMBER(AB323:AF323)) + (AB323:AF323="TurboID only")))</f>
        <v>1</v>
      </c>
      <c r="AB323" s="16">
        <v>6.0603453150998803</v>
      </c>
      <c r="AC323" s="16" t="s">
        <v>36</v>
      </c>
      <c r="AD323" s="16" t="s">
        <v>36</v>
      </c>
      <c r="AE323" s="16" t="s">
        <v>36</v>
      </c>
      <c r="AF323" s="16" t="s">
        <v>36</v>
      </c>
      <c r="AG323" s="15" cm="1">
        <f t="array" ref="AG323">SUMPRODUCT(--((ISNUMBER(AH323:AJ323)) + (AH323:AJ323="TurboID only")))</f>
        <v>0</v>
      </c>
      <c r="AH323" s="16" t="s">
        <v>36</v>
      </c>
      <c r="AI323" s="16" t="s">
        <v>36</v>
      </c>
      <c r="AJ323" s="16" t="s">
        <v>36</v>
      </c>
      <c r="AL323" s="17" t="s">
        <v>993</v>
      </c>
      <c r="AM323" s="18"/>
      <c r="AN323" s="19" t="s">
        <v>1273</v>
      </c>
      <c r="AP323" t="s">
        <v>1274</v>
      </c>
      <c r="AR323" s="19" t="s">
        <v>1275</v>
      </c>
      <c r="AX323" s="19" t="s">
        <v>403</v>
      </c>
      <c r="AZ323" s="31" t="s">
        <v>2559</v>
      </c>
    </row>
    <row r="324" spans="1:52" x14ac:dyDescent="0.2">
      <c r="A324" s="21" t="s">
        <v>1364</v>
      </c>
      <c r="B324" s="15">
        <v>4</v>
      </c>
      <c r="C324" s="15" t="str">
        <f t="shared" si="30"/>
        <v>+</v>
      </c>
      <c r="D324" s="15" t="str">
        <f t="shared" si="31"/>
        <v>+</v>
      </c>
      <c r="E324" s="15" t="str">
        <f t="shared" si="32"/>
        <v>+</v>
      </c>
      <c r="F324" s="15" t="str">
        <f t="shared" si="33"/>
        <v/>
      </c>
      <c r="G324" s="15">
        <f t="shared" si="34"/>
        <v>3</v>
      </c>
      <c r="H324" s="15" t="str">
        <f t="shared" si="35"/>
        <v>No</v>
      </c>
      <c r="I324" s="15" cm="1">
        <f t="array" ref="I324">SUMPRODUCT(--((ISNUMBER(J324:O324)) + (J324:O324="TurboID only")))</f>
        <v>1</v>
      </c>
      <c r="J324" s="16" t="s">
        <v>36</v>
      </c>
      <c r="K324" s="16" t="s">
        <v>36</v>
      </c>
      <c r="L324" s="16" t="s">
        <v>36</v>
      </c>
      <c r="M324" s="16" t="s">
        <v>36</v>
      </c>
      <c r="N324" s="16" t="s">
        <v>42</v>
      </c>
      <c r="O324" s="16" t="s">
        <v>36</v>
      </c>
      <c r="P324" s="15" cm="1">
        <f t="array" ref="P324">SUMPRODUCT(--((ISNUMBER(Q324:V324)) + (Q324:V324="TurboID only")))</f>
        <v>2</v>
      </c>
      <c r="Q324" s="16" t="s">
        <v>36</v>
      </c>
      <c r="R324" s="16" t="s">
        <v>36</v>
      </c>
      <c r="S324" s="16" t="s">
        <v>36</v>
      </c>
      <c r="T324" s="23" t="s">
        <v>42</v>
      </c>
      <c r="U324" s="16" t="s">
        <v>42</v>
      </c>
      <c r="V324" s="16" t="s">
        <v>36</v>
      </c>
      <c r="W324" s="15" cm="1">
        <f t="array" ref="W324">SUMPRODUCT(--((ISNUMBER(X324:Z324)) + (X324:Z324="TurboID only")))</f>
        <v>0</v>
      </c>
      <c r="X324" s="16" t="s">
        <v>36</v>
      </c>
      <c r="Y324" s="16" t="s">
        <v>36</v>
      </c>
      <c r="Z324" s="16" t="s">
        <v>36</v>
      </c>
      <c r="AA324" s="15" cm="1">
        <f t="array" ref="AA324">SUMPRODUCT(--((ISNUMBER(AB324:AF324)) + (AB324:AF324="TurboID only")))</f>
        <v>1</v>
      </c>
      <c r="AB324" s="16" t="s">
        <v>36</v>
      </c>
      <c r="AC324" s="16" t="s">
        <v>36</v>
      </c>
      <c r="AD324" s="16" t="s">
        <v>36</v>
      </c>
      <c r="AE324" s="16" t="s">
        <v>42</v>
      </c>
      <c r="AF324" s="16" t="s">
        <v>36</v>
      </c>
      <c r="AG324" s="15" cm="1">
        <f t="array" ref="AG324">SUMPRODUCT(--((ISNUMBER(AH324:AJ324)) + (AH324:AJ324="TurboID only")))</f>
        <v>0</v>
      </c>
      <c r="AH324" s="16" t="s">
        <v>36</v>
      </c>
      <c r="AI324" s="16" t="s">
        <v>36</v>
      </c>
      <c r="AJ324" s="16" t="s">
        <v>36</v>
      </c>
      <c r="AL324" s="17" t="s">
        <v>1001</v>
      </c>
      <c r="AM324" s="18"/>
      <c r="AN324" s="19" t="s">
        <v>1277</v>
      </c>
      <c r="AP324" t="s">
        <v>1278</v>
      </c>
      <c r="AR324" s="19" t="s">
        <v>1279</v>
      </c>
      <c r="AX324" s="19" t="s">
        <v>541</v>
      </c>
      <c r="AZ324" s="31" t="s">
        <v>12061</v>
      </c>
    </row>
    <row r="325" spans="1:52" x14ac:dyDescent="0.2">
      <c r="A325" s="24" t="s">
        <v>1389</v>
      </c>
      <c r="B325" s="15">
        <v>4</v>
      </c>
      <c r="C325" s="15" t="str">
        <f t="shared" si="30"/>
        <v>+</v>
      </c>
      <c r="D325" s="15" t="str">
        <f t="shared" si="31"/>
        <v>+</v>
      </c>
      <c r="E325" s="15" t="str">
        <f t="shared" si="32"/>
        <v>+</v>
      </c>
      <c r="F325" s="15" t="str">
        <f t="shared" si="33"/>
        <v>+</v>
      </c>
      <c r="G325" s="15">
        <f t="shared" si="34"/>
        <v>4</v>
      </c>
      <c r="H325" s="15" t="str">
        <f t="shared" si="35"/>
        <v>Yes</v>
      </c>
      <c r="I325" s="15" cm="1">
        <f t="array" ref="I325">SUMPRODUCT(--((ISNUMBER(J325:O325)) + (J325:O325="TurboID only")))</f>
        <v>1</v>
      </c>
      <c r="J325" s="16" t="s">
        <v>36</v>
      </c>
      <c r="K325" s="16" t="s">
        <v>36</v>
      </c>
      <c r="L325" s="16">
        <v>3.1309489812895901</v>
      </c>
      <c r="M325" s="16" t="s">
        <v>36</v>
      </c>
      <c r="N325" s="16" t="s">
        <v>36</v>
      </c>
      <c r="O325" s="16" t="s">
        <v>36</v>
      </c>
      <c r="P325" s="15" cm="1">
        <f t="array" ref="P325">SUMPRODUCT(--((ISNUMBER(Q325:V325)) + (Q325:V325="TurboID only")))</f>
        <v>2</v>
      </c>
      <c r="Q325" s="16">
        <v>2.1422101279279002</v>
      </c>
      <c r="R325" s="16" t="s">
        <v>36</v>
      </c>
      <c r="S325" s="16">
        <v>8.1370169728967703</v>
      </c>
      <c r="T325" s="16" t="s">
        <v>36</v>
      </c>
      <c r="U325" s="16" t="s">
        <v>36</v>
      </c>
      <c r="V325" s="16" t="s">
        <v>36</v>
      </c>
      <c r="W325" s="15" cm="1">
        <f t="array" ref="W325">SUMPRODUCT(--((ISNUMBER(X325:Z325)) + (X325:Z325="TurboID only")))</f>
        <v>0</v>
      </c>
      <c r="X325" s="16" t="s">
        <v>36</v>
      </c>
      <c r="Y325" s="16" t="s">
        <v>36</v>
      </c>
      <c r="Z325" s="16" t="s">
        <v>36</v>
      </c>
      <c r="AA325" s="15" cm="1">
        <f t="array" ref="AA325">SUMPRODUCT(--((ISNUMBER(AB325:AF325)) + (AB325:AF325="TurboID only")))</f>
        <v>1</v>
      </c>
      <c r="AB325" s="16" t="s">
        <v>36</v>
      </c>
      <c r="AC325" s="16" t="s">
        <v>36</v>
      </c>
      <c r="AD325" s="16" t="s">
        <v>36</v>
      </c>
      <c r="AE325" s="16" t="s">
        <v>36</v>
      </c>
      <c r="AF325" s="16">
        <v>2.0965249510338499</v>
      </c>
      <c r="AG325" s="15" cm="1">
        <f t="array" ref="AG325">SUMPRODUCT(--((ISNUMBER(AH325:AJ325)) + (AH325:AJ325="TurboID only")))</f>
        <v>0</v>
      </c>
      <c r="AH325" s="16" t="s">
        <v>36</v>
      </c>
      <c r="AI325" s="16" t="s">
        <v>36</v>
      </c>
      <c r="AJ325" s="16" t="s">
        <v>36</v>
      </c>
      <c r="AL325" s="17" t="s">
        <v>1007</v>
      </c>
      <c r="AM325" s="18"/>
      <c r="AN325" s="19" t="s">
        <v>1281</v>
      </c>
      <c r="AP325" t="s">
        <v>1282</v>
      </c>
      <c r="AR325" s="19" t="s">
        <v>1283</v>
      </c>
      <c r="AX325" s="19" t="s">
        <v>751</v>
      </c>
      <c r="AZ325" s="31" t="s">
        <v>1607</v>
      </c>
    </row>
    <row r="326" spans="1:52" x14ac:dyDescent="0.2">
      <c r="A326" s="24" t="s">
        <v>1397</v>
      </c>
      <c r="B326" s="15">
        <v>4</v>
      </c>
      <c r="C326" s="15" t="str">
        <f t="shared" si="30"/>
        <v/>
      </c>
      <c r="D326" s="15" t="str">
        <f t="shared" si="31"/>
        <v>+</v>
      </c>
      <c r="E326" s="15" t="str">
        <f t="shared" si="32"/>
        <v>+</v>
      </c>
      <c r="F326" s="15" t="str">
        <f t="shared" si="33"/>
        <v>+</v>
      </c>
      <c r="G326" s="15">
        <f t="shared" si="34"/>
        <v>3</v>
      </c>
      <c r="H326" s="15" t="str">
        <f t="shared" si="35"/>
        <v>Yes</v>
      </c>
      <c r="I326" s="15" cm="1">
        <f t="array" ref="I326">SUMPRODUCT(--((ISNUMBER(J326:O326)) + (J326:O326="TurboID only")))</f>
        <v>1</v>
      </c>
      <c r="J326" s="16" t="s">
        <v>36</v>
      </c>
      <c r="K326" s="16" t="s">
        <v>36</v>
      </c>
      <c r="L326" s="16" t="s">
        <v>36</v>
      </c>
      <c r="M326" s="16">
        <v>2.2274314013146599</v>
      </c>
      <c r="N326" s="16" t="s">
        <v>36</v>
      </c>
      <c r="O326" s="16" t="s">
        <v>36</v>
      </c>
      <c r="P326" s="15" cm="1">
        <f t="array" ref="P326">SUMPRODUCT(--((ISNUMBER(Q326:V326)) + (Q326:V326="TurboID only")))</f>
        <v>2</v>
      </c>
      <c r="Q326" s="16" t="s">
        <v>36</v>
      </c>
      <c r="R326" s="16" t="s">
        <v>36</v>
      </c>
      <c r="S326" s="16">
        <v>2.75032097966464</v>
      </c>
      <c r="T326" s="16" t="s">
        <v>36</v>
      </c>
      <c r="U326" s="16">
        <v>2.3572144312633099</v>
      </c>
      <c r="V326" s="16" t="s">
        <v>36</v>
      </c>
      <c r="W326" s="15" cm="1">
        <f t="array" ref="W326">SUMPRODUCT(--((ISNUMBER(X326:Z326)) + (X326:Z326="TurboID only")))</f>
        <v>0</v>
      </c>
      <c r="X326" s="16" t="s">
        <v>36</v>
      </c>
      <c r="Y326" s="16" t="s">
        <v>36</v>
      </c>
      <c r="Z326" s="16" t="s">
        <v>36</v>
      </c>
      <c r="AA326" s="15" cm="1">
        <f t="array" ref="AA326">SUMPRODUCT(--((ISNUMBER(AB326:AF326)) + (AB326:AF326="TurboID only")))</f>
        <v>1</v>
      </c>
      <c r="AB326" s="16" t="s">
        <v>36</v>
      </c>
      <c r="AC326" s="16" t="s">
        <v>36</v>
      </c>
      <c r="AD326" s="16" t="s">
        <v>36</v>
      </c>
      <c r="AE326" s="16" t="s">
        <v>36</v>
      </c>
      <c r="AF326" s="16">
        <v>2.1677524271570601</v>
      </c>
      <c r="AG326" s="15" cm="1">
        <f t="array" ref="AG326">SUMPRODUCT(--((ISNUMBER(AH326:AJ326)) + (AH326:AJ326="TurboID only")))</f>
        <v>0</v>
      </c>
      <c r="AH326" s="16" t="s">
        <v>36</v>
      </c>
      <c r="AI326" s="16" t="s">
        <v>36</v>
      </c>
      <c r="AJ326" s="16" t="s">
        <v>36</v>
      </c>
      <c r="AL326" s="17" t="s">
        <v>1285</v>
      </c>
      <c r="AM326" s="18"/>
      <c r="AN326" s="19" t="s">
        <v>1286</v>
      </c>
      <c r="AP326" t="s">
        <v>672</v>
      </c>
      <c r="AR326" s="19" t="s">
        <v>1287</v>
      </c>
      <c r="AX326" s="19" t="s">
        <v>430</v>
      </c>
      <c r="AZ326" s="31" t="s">
        <v>4336</v>
      </c>
    </row>
    <row r="327" spans="1:52" x14ac:dyDescent="0.2">
      <c r="A327" s="25" t="s">
        <v>1417</v>
      </c>
      <c r="B327" s="15">
        <v>4</v>
      </c>
      <c r="C327" s="15" t="str">
        <f t="shared" si="30"/>
        <v>+</v>
      </c>
      <c r="D327" s="15" t="str">
        <f t="shared" si="31"/>
        <v>+</v>
      </c>
      <c r="E327" s="15" t="str">
        <f t="shared" si="32"/>
        <v>+</v>
      </c>
      <c r="F327" s="15" t="str">
        <f t="shared" si="33"/>
        <v/>
      </c>
      <c r="G327" s="15">
        <f t="shared" si="34"/>
        <v>3</v>
      </c>
      <c r="H327" s="15" t="str">
        <f t="shared" si="35"/>
        <v>No</v>
      </c>
      <c r="I327" s="15" cm="1">
        <f t="array" ref="I327">SUMPRODUCT(--((ISNUMBER(J327:O327)) + (J327:O327="TurboID only")))</f>
        <v>1</v>
      </c>
      <c r="J327" s="16" t="s">
        <v>36</v>
      </c>
      <c r="K327" s="16" t="s">
        <v>36</v>
      </c>
      <c r="L327" s="16" t="s">
        <v>36</v>
      </c>
      <c r="M327" s="16" t="s">
        <v>36</v>
      </c>
      <c r="N327" s="16" t="s">
        <v>36</v>
      </c>
      <c r="O327" s="16" t="s">
        <v>42</v>
      </c>
      <c r="P327" s="15" cm="1">
        <f t="array" ref="P327">SUMPRODUCT(--((ISNUMBER(Q327:V327)) + (Q327:V327="TurboID only")))</f>
        <v>2</v>
      </c>
      <c r="Q327" s="16" t="s">
        <v>36</v>
      </c>
      <c r="R327" s="16" t="s">
        <v>36</v>
      </c>
      <c r="S327" s="16" t="s">
        <v>36</v>
      </c>
      <c r="T327" s="16" t="s">
        <v>36</v>
      </c>
      <c r="U327" s="16">
        <v>5.0756313695493702</v>
      </c>
      <c r="V327" s="16" t="s">
        <v>42</v>
      </c>
      <c r="W327" s="15" cm="1">
        <f t="array" ref="W327">SUMPRODUCT(--((ISNUMBER(X327:Z327)) + (X327:Z327="TurboID only")))</f>
        <v>0</v>
      </c>
      <c r="X327" s="16" t="s">
        <v>36</v>
      </c>
      <c r="Y327" s="16" t="s">
        <v>36</v>
      </c>
      <c r="Z327" s="16" t="s">
        <v>36</v>
      </c>
      <c r="AA327" s="15" cm="1">
        <f t="array" ref="AA327">SUMPRODUCT(--((ISNUMBER(AB327:AF327)) + (AB327:AF327="TurboID only")))</f>
        <v>1</v>
      </c>
      <c r="AB327" s="16" t="s">
        <v>36</v>
      </c>
      <c r="AC327" s="16" t="s">
        <v>36</v>
      </c>
      <c r="AD327" s="16" t="s">
        <v>36</v>
      </c>
      <c r="AE327" s="16" t="s">
        <v>36</v>
      </c>
      <c r="AF327" s="16" t="s">
        <v>42</v>
      </c>
      <c r="AG327" s="15" cm="1">
        <f t="array" ref="AG327">SUMPRODUCT(--((ISNUMBER(AH327:AJ327)) + (AH327:AJ327="TurboID only")))</f>
        <v>0</v>
      </c>
      <c r="AH327" s="16" t="s">
        <v>36</v>
      </c>
      <c r="AI327" s="16" t="s">
        <v>36</v>
      </c>
      <c r="AJ327" s="16" t="s">
        <v>36</v>
      </c>
      <c r="AL327" s="17" t="s">
        <v>1289</v>
      </c>
      <c r="AM327" s="18"/>
      <c r="AN327" s="19" t="s">
        <v>1290</v>
      </c>
      <c r="AP327" t="s">
        <v>1291</v>
      </c>
      <c r="AR327" s="19" t="s">
        <v>273</v>
      </c>
      <c r="AX327" s="19" t="s">
        <v>406</v>
      </c>
      <c r="AZ327" s="31" t="s">
        <v>4274</v>
      </c>
    </row>
    <row r="328" spans="1:52" x14ac:dyDescent="0.2">
      <c r="A328" s="24" t="s">
        <v>1447</v>
      </c>
      <c r="B328" s="15">
        <v>4</v>
      </c>
      <c r="C328" s="15" t="str">
        <f t="shared" si="30"/>
        <v>+</v>
      </c>
      <c r="D328" s="15" t="str">
        <f t="shared" si="31"/>
        <v>+</v>
      </c>
      <c r="E328" s="15" t="str">
        <f t="shared" si="32"/>
        <v>+</v>
      </c>
      <c r="F328" s="15" t="str">
        <f t="shared" si="33"/>
        <v/>
      </c>
      <c r="G328" s="15">
        <f t="shared" si="34"/>
        <v>3</v>
      </c>
      <c r="H328" s="15" t="str">
        <f t="shared" si="35"/>
        <v>Yes</v>
      </c>
      <c r="I328" s="15" cm="1">
        <f t="array" ref="I328">SUMPRODUCT(--((ISNUMBER(J328:O328)) + (J328:O328="TurboID only")))</f>
        <v>1</v>
      </c>
      <c r="J328" s="16" t="s">
        <v>36</v>
      </c>
      <c r="K328" s="16" t="s">
        <v>36</v>
      </c>
      <c r="L328" s="16">
        <v>4.7736738465162798</v>
      </c>
      <c r="M328" s="16" t="s">
        <v>36</v>
      </c>
      <c r="N328" s="16" t="s">
        <v>36</v>
      </c>
      <c r="O328" s="16" t="s">
        <v>36</v>
      </c>
      <c r="P328" s="15" cm="1">
        <f t="array" ref="P328">SUMPRODUCT(--((ISNUMBER(Q328:V328)) + (Q328:V328="TurboID only")))</f>
        <v>2</v>
      </c>
      <c r="Q328" s="16" t="s">
        <v>36</v>
      </c>
      <c r="R328" s="16" t="s">
        <v>42</v>
      </c>
      <c r="S328" s="16">
        <v>10.135181362390099</v>
      </c>
      <c r="T328" s="16" t="s">
        <v>36</v>
      </c>
      <c r="U328" s="16" t="s">
        <v>36</v>
      </c>
      <c r="V328" s="16" t="s">
        <v>36</v>
      </c>
      <c r="W328" s="15" cm="1">
        <f t="array" ref="W328">SUMPRODUCT(--((ISNUMBER(X328:Z328)) + (X328:Z328="TurboID only")))</f>
        <v>0</v>
      </c>
      <c r="X328" s="16" t="s">
        <v>36</v>
      </c>
      <c r="Y328" s="16" t="s">
        <v>36</v>
      </c>
      <c r="Z328" s="16" t="s">
        <v>36</v>
      </c>
      <c r="AA328" s="15" cm="1">
        <f t="array" ref="AA328">SUMPRODUCT(--((ISNUMBER(AB328:AF328)) + (AB328:AF328="TurboID only")))</f>
        <v>1</v>
      </c>
      <c r="AB328" s="16" t="s">
        <v>36</v>
      </c>
      <c r="AC328" s="16" t="s">
        <v>42</v>
      </c>
      <c r="AD328" s="16" t="s">
        <v>36</v>
      </c>
      <c r="AE328" s="16" t="s">
        <v>36</v>
      </c>
      <c r="AF328" s="16" t="s">
        <v>36</v>
      </c>
      <c r="AG328" s="15" cm="1">
        <f t="array" ref="AG328">SUMPRODUCT(--((ISNUMBER(AH328:AJ328)) + (AH328:AJ328="TurboID only")))</f>
        <v>0</v>
      </c>
      <c r="AH328" s="16" t="s">
        <v>36</v>
      </c>
      <c r="AI328" s="16" t="s">
        <v>36</v>
      </c>
      <c r="AJ328" s="16" t="s">
        <v>36</v>
      </c>
      <c r="AL328" s="17" t="s">
        <v>1293</v>
      </c>
      <c r="AM328" s="18"/>
      <c r="AN328" s="19" t="s">
        <v>1294</v>
      </c>
      <c r="AP328" t="s">
        <v>676</v>
      </c>
      <c r="AR328" s="19" t="s">
        <v>1295</v>
      </c>
      <c r="AX328" s="19" t="s">
        <v>758</v>
      </c>
      <c r="AZ328" s="31" t="s">
        <v>4302</v>
      </c>
    </row>
    <row r="329" spans="1:52" x14ac:dyDescent="0.2">
      <c r="A329" s="24" t="s">
        <v>994</v>
      </c>
      <c r="B329" s="15">
        <v>4</v>
      </c>
      <c r="C329" s="15" t="str">
        <f t="shared" si="30"/>
        <v/>
      </c>
      <c r="D329" s="15" t="str">
        <f t="shared" si="31"/>
        <v>+</v>
      </c>
      <c r="E329" s="15" t="str">
        <f t="shared" si="32"/>
        <v>+</v>
      </c>
      <c r="F329" s="15" t="str">
        <f t="shared" si="33"/>
        <v/>
      </c>
      <c r="G329" s="15">
        <f t="shared" si="34"/>
        <v>2</v>
      </c>
      <c r="H329" s="15" t="str">
        <f t="shared" si="35"/>
        <v>Yes</v>
      </c>
      <c r="I329" s="15" cm="1">
        <f t="array" ref="I329">SUMPRODUCT(--((ISNUMBER(J329:O329)) + (J329:O329="TurboID only")))</f>
        <v>2</v>
      </c>
      <c r="J329" s="16" t="s">
        <v>36</v>
      </c>
      <c r="K329" s="16" t="s">
        <v>36</v>
      </c>
      <c r="L329" s="16" t="s">
        <v>42</v>
      </c>
      <c r="M329" s="16" t="s">
        <v>36</v>
      </c>
      <c r="N329" s="16" t="s">
        <v>36</v>
      </c>
      <c r="O329" s="16" t="s">
        <v>42</v>
      </c>
      <c r="P329" s="15" cm="1">
        <f t="array" ref="P329">SUMPRODUCT(--((ISNUMBER(Q329:V329)) + (Q329:V329="TurboID only")))</f>
        <v>1</v>
      </c>
      <c r="Q329" s="16" t="s">
        <v>36</v>
      </c>
      <c r="R329" s="16" t="s">
        <v>36</v>
      </c>
      <c r="S329" s="16" t="s">
        <v>42</v>
      </c>
      <c r="T329" s="16" t="s">
        <v>36</v>
      </c>
      <c r="U329" s="16" t="s">
        <v>36</v>
      </c>
      <c r="V329" s="16" t="s">
        <v>36</v>
      </c>
      <c r="W329" s="15" cm="1">
        <f t="array" ref="W329">SUMPRODUCT(--((ISNUMBER(X329:Z329)) + (X329:Z329="TurboID only")))</f>
        <v>0</v>
      </c>
      <c r="X329" s="16" t="s">
        <v>36</v>
      </c>
      <c r="Y329" s="16" t="s">
        <v>36</v>
      </c>
      <c r="Z329" s="16" t="s">
        <v>36</v>
      </c>
      <c r="AA329" s="15" cm="1">
        <f t="array" ref="AA329">SUMPRODUCT(--((ISNUMBER(AB329:AF329)) + (AB329:AF329="TurboID only")))</f>
        <v>1</v>
      </c>
      <c r="AB329" s="16" t="s">
        <v>36</v>
      </c>
      <c r="AC329" s="16" t="s">
        <v>36</v>
      </c>
      <c r="AD329" s="16" t="s">
        <v>36</v>
      </c>
      <c r="AE329" s="16" t="s">
        <v>36</v>
      </c>
      <c r="AF329" s="16" t="s">
        <v>42</v>
      </c>
      <c r="AG329" s="15" cm="1">
        <f t="array" ref="AG329">SUMPRODUCT(--((ISNUMBER(AH329:AJ329)) + (AH329:AJ329="TurboID only")))</f>
        <v>0</v>
      </c>
      <c r="AH329" s="16" t="s">
        <v>36</v>
      </c>
      <c r="AI329" s="16" t="s">
        <v>36</v>
      </c>
      <c r="AJ329" s="16" t="s">
        <v>36</v>
      </c>
      <c r="AL329" s="17" t="s">
        <v>1297</v>
      </c>
      <c r="AM329" s="18"/>
      <c r="AN329" s="19" t="s">
        <v>1298</v>
      </c>
      <c r="AP329" t="s">
        <v>684</v>
      </c>
      <c r="AR329" s="19" t="s">
        <v>1299</v>
      </c>
      <c r="AX329" s="19" t="s">
        <v>762</v>
      </c>
      <c r="AZ329" s="31" t="s">
        <v>2144</v>
      </c>
    </row>
    <row r="330" spans="1:52" x14ac:dyDescent="0.2">
      <c r="A330" s="24" t="s">
        <v>998</v>
      </c>
      <c r="B330" s="15">
        <v>4</v>
      </c>
      <c r="C330" s="15" t="str">
        <f t="shared" si="30"/>
        <v/>
      </c>
      <c r="D330" s="15" t="str">
        <f t="shared" si="31"/>
        <v>+</v>
      </c>
      <c r="E330" s="15" t="str">
        <f t="shared" si="32"/>
        <v>+</v>
      </c>
      <c r="F330" s="15" t="str">
        <f t="shared" si="33"/>
        <v/>
      </c>
      <c r="G330" s="15">
        <f t="shared" si="34"/>
        <v>2</v>
      </c>
      <c r="H330" s="15" t="str">
        <f t="shared" si="35"/>
        <v>Yes</v>
      </c>
      <c r="I330" s="15" cm="1">
        <f t="array" ref="I330">SUMPRODUCT(--((ISNUMBER(J330:O330)) + (J330:O330="TurboID only")))</f>
        <v>2</v>
      </c>
      <c r="J330" s="16">
        <v>2.4680985469830001</v>
      </c>
      <c r="K330" s="16" t="s">
        <v>36</v>
      </c>
      <c r="L330" s="16" t="s">
        <v>42</v>
      </c>
      <c r="M330" s="16" t="s">
        <v>36</v>
      </c>
      <c r="N330" s="16" t="s">
        <v>36</v>
      </c>
      <c r="O330" s="16" t="s">
        <v>36</v>
      </c>
      <c r="P330" s="15" cm="1">
        <f t="array" ref="P330">SUMPRODUCT(--((ISNUMBER(Q330:V330)) + (Q330:V330="TurboID only")))</f>
        <v>1</v>
      </c>
      <c r="Q330" s="16" t="s">
        <v>36</v>
      </c>
      <c r="R330" s="16" t="s">
        <v>36</v>
      </c>
      <c r="S330" s="16" t="s">
        <v>42</v>
      </c>
      <c r="T330" s="16" t="s">
        <v>36</v>
      </c>
      <c r="U330" s="16" t="s">
        <v>36</v>
      </c>
      <c r="V330" s="16" t="s">
        <v>36</v>
      </c>
      <c r="W330" s="15" cm="1">
        <f t="array" ref="W330">SUMPRODUCT(--((ISNUMBER(X330:Z330)) + (X330:Z330="TurboID only")))</f>
        <v>0</v>
      </c>
      <c r="X330" s="16" t="s">
        <v>36</v>
      </c>
      <c r="Y330" s="16" t="s">
        <v>36</v>
      </c>
      <c r="Z330" s="16" t="s">
        <v>36</v>
      </c>
      <c r="AA330" s="15" cm="1">
        <f t="array" ref="AA330">SUMPRODUCT(--((ISNUMBER(AB330:AF330)) + (AB330:AF330="TurboID only")))</f>
        <v>1</v>
      </c>
      <c r="AB330" s="16" t="s">
        <v>36</v>
      </c>
      <c r="AC330" s="16">
        <v>2.3136970921023501</v>
      </c>
      <c r="AD330" s="16" t="s">
        <v>36</v>
      </c>
      <c r="AE330" s="16" t="s">
        <v>36</v>
      </c>
      <c r="AF330" s="16" t="s">
        <v>36</v>
      </c>
      <c r="AG330" s="15" cm="1">
        <f t="array" ref="AG330">SUMPRODUCT(--((ISNUMBER(AH330:AJ330)) + (AH330:AJ330="TurboID only")))</f>
        <v>0</v>
      </c>
      <c r="AH330" s="16" t="s">
        <v>36</v>
      </c>
      <c r="AI330" s="16" t="s">
        <v>36</v>
      </c>
      <c r="AJ330" s="16" t="s">
        <v>36</v>
      </c>
      <c r="AL330" s="17" t="s">
        <v>1301</v>
      </c>
      <c r="AM330" s="18"/>
      <c r="AN330" s="19" t="s">
        <v>1302</v>
      </c>
      <c r="AP330" t="s">
        <v>942</v>
      </c>
      <c r="AR330" s="19" t="s">
        <v>1303</v>
      </c>
      <c r="AX330" s="19" t="s">
        <v>433</v>
      </c>
      <c r="AZ330" s="31" t="s">
        <v>4307</v>
      </c>
    </row>
    <row r="331" spans="1:52" x14ac:dyDescent="0.2">
      <c r="A331" s="24" t="s">
        <v>1015</v>
      </c>
      <c r="B331" s="15">
        <v>4</v>
      </c>
      <c r="C331" s="15" t="str">
        <f t="shared" si="30"/>
        <v>+</v>
      </c>
      <c r="D331" s="15" t="str">
        <f t="shared" si="31"/>
        <v>+</v>
      </c>
      <c r="E331" s="15" t="str">
        <f t="shared" si="32"/>
        <v/>
      </c>
      <c r="F331" s="15" t="str">
        <f t="shared" si="33"/>
        <v/>
      </c>
      <c r="G331" s="15">
        <f t="shared" si="34"/>
        <v>2</v>
      </c>
      <c r="H331" s="15" t="str">
        <f t="shared" si="35"/>
        <v>No</v>
      </c>
      <c r="I331" s="15" cm="1">
        <f t="array" ref="I331">SUMPRODUCT(--((ISNUMBER(J331:O331)) + (J331:O331="TurboID only")))</f>
        <v>2</v>
      </c>
      <c r="J331" s="16">
        <v>5.1647553088634099</v>
      </c>
      <c r="K331" s="16" t="s">
        <v>36</v>
      </c>
      <c r="L331" s="16" t="s">
        <v>42</v>
      </c>
      <c r="M331" s="16" t="s">
        <v>36</v>
      </c>
      <c r="N331" s="16" t="s">
        <v>36</v>
      </c>
      <c r="O331" s="16" t="s">
        <v>36</v>
      </c>
      <c r="P331" s="15" cm="1">
        <f t="array" ref="P331">SUMPRODUCT(--((ISNUMBER(Q331:V331)) + (Q331:V331="TurboID only")))</f>
        <v>1</v>
      </c>
      <c r="Q331" s="16" t="s">
        <v>36</v>
      </c>
      <c r="R331" s="16" t="s">
        <v>36</v>
      </c>
      <c r="S331" s="16" t="s">
        <v>42</v>
      </c>
      <c r="T331" s="16" t="s">
        <v>36</v>
      </c>
      <c r="U331" s="16" t="s">
        <v>36</v>
      </c>
      <c r="V331" s="16" t="s">
        <v>36</v>
      </c>
      <c r="W331" s="15" cm="1">
        <f t="array" ref="W331">SUMPRODUCT(--((ISNUMBER(X331:Z331)) + (X331:Z331="TurboID only")))</f>
        <v>0</v>
      </c>
      <c r="X331" s="16" t="s">
        <v>36</v>
      </c>
      <c r="Y331" s="16" t="s">
        <v>36</v>
      </c>
      <c r="Z331" s="16" t="s">
        <v>36</v>
      </c>
      <c r="AA331" s="15" cm="1">
        <f t="array" ref="AA331">SUMPRODUCT(--((ISNUMBER(AB331:AF331)) + (AB331:AF331="TurboID only")))</f>
        <v>1</v>
      </c>
      <c r="AB331" s="16">
        <v>2.3143386740868199</v>
      </c>
      <c r="AC331" s="16" t="s">
        <v>36</v>
      </c>
      <c r="AD331" s="16" t="s">
        <v>36</v>
      </c>
      <c r="AE331" s="16" t="s">
        <v>36</v>
      </c>
      <c r="AF331" s="16" t="s">
        <v>36</v>
      </c>
      <c r="AG331" s="15" cm="1">
        <f t="array" ref="AG331">SUMPRODUCT(--((ISNUMBER(AH331:AJ331)) + (AH331:AJ331="TurboID only")))</f>
        <v>0</v>
      </c>
      <c r="AH331" s="16" t="s">
        <v>36</v>
      </c>
      <c r="AI331" s="16" t="s">
        <v>36</v>
      </c>
      <c r="AJ331" s="16" t="s">
        <v>36</v>
      </c>
      <c r="AL331" s="17" t="s">
        <v>1034</v>
      </c>
      <c r="AM331" s="18"/>
      <c r="AN331" s="19" t="s">
        <v>1305</v>
      </c>
      <c r="AP331" t="s">
        <v>688</v>
      </c>
      <c r="AR331" s="19" t="s">
        <v>1306</v>
      </c>
      <c r="AX331" s="19" t="s">
        <v>438</v>
      </c>
      <c r="AZ331" s="31" t="s">
        <v>12062</v>
      </c>
    </row>
    <row r="332" spans="1:52" x14ac:dyDescent="0.2">
      <c r="A332" s="24" t="s">
        <v>1035</v>
      </c>
      <c r="B332" s="15">
        <v>4</v>
      </c>
      <c r="C332" s="15" t="str">
        <f t="shared" si="30"/>
        <v>+</v>
      </c>
      <c r="D332" s="15" t="str">
        <f t="shared" si="31"/>
        <v>+</v>
      </c>
      <c r="E332" s="15" t="str">
        <f t="shared" si="32"/>
        <v>+</v>
      </c>
      <c r="F332" s="15" t="str">
        <f t="shared" si="33"/>
        <v>+</v>
      </c>
      <c r="G332" s="15">
        <f t="shared" si="34"/>
        <v>4</v>
      </c>
      <c r="H332" s="15" t="str">
        <f t="shared" si="35"/>
        <v>Yes</v>
      </c>
      <c r="I332" s="15" cm="1">
        <f t="array" ref="I332">SUMPRODUCT(--((ISNUMBER(J332:O332)) + (J332:O332="TurboID only")))</f>
        <v>2</v>
      </c>
      <c r="J332" s="16">
        <v>3.04153583085722</v>
      </c>
      <c r="K332" s="16">
        <v>2.9750213049590899</v>
      </c>
      <c r="L332" s="16" t="s">
        <v>36</v>
      </c>
      <c r="M332" s="16" t="s">
        <v>36</v>
      </c>
      <c r="N332" s="16" t="s">
        <v>36</v>
      </c>
      <c r="O332" s="16" t="s">
        <v>36</v>
      </c>
      <c r="P332" s="15" cm="1">
        <f t="array" ref="P332">SUMPRODUCT(--((ISNUMBER(Q332:V332)) + (Q332:V332="TurboID only")))</f>
        <v>1</v>
      </c>
      <c r="Q332" s="16" t="s">
        <v>36</v>
      </c>
      <c r="R332" s="16">
        <v>2.1709101249006499</v>
      </c>
      <c r="S332" s="16" t="s">
        <v>36</v>
      </c>
      <c r="T332" s="16" t="s">
        <v>36</v>
      </c>
      <c r="U332" s="16" t="s">
        <v>36</v>
      </c>
      <c r="V332" s="16" t="s">
        <v>36</v>
      </c>
      <c r="W332" s="15" cm="1">
        <f t="array" ref="W332">SUMPRODUCT(--((ISNUMBER(X332:Z332)) + (X332:Z332="TurboID only")))</f>
        <v>0</v>
      </c>
      <c r="X332" s="16" t="s">
        <v>36</v>
      </c>
      <c r="Y332" s="16" t="s">
        <v>36</v>
      </c>
      <c r="Z332" s="16" t="s">
        <v>36</v>
      </c>
      <c r="AA332" s="15" cm="1">
        <f t="array" ref="AA332">SUMPRODUCT(--((ISNUMBER(AB332:AF332)) + (AB332:AF332="TurboID only")))</f>
        <v>1</v>
      </c>
      <c r="AB332" s="16" t="s">
        <v>36</v>
      </c>
      <c r="AC332" s="16">
        <v>2.7158428469077398</v>
      </c>
      <c r="AD332" s="16" t="s">
        <v>36</v>
      </c>
      <c r="AE332" s="16" t="s">
        <v>36</v>
      </c>
      <c r="AF332" s="16" t="s">
        <v>36</v>
      </c>
      <c r="AG332" s="15" cm="1">
        <f t="array" ref="AG332">SUMPRODUCT(--((ISNUMBER(AH332:AJ332)) + (AH332:AJ332="TurboID only")))</f>
        <v>0</v>
      </c>
      <c r="AH332" s="16" t="s">
        <v>36</v>
      </c>
      <c r="AI332" s="16" t="s">
        <v>36</v>
      </c>
      <c r="AJ332" s="16" t="s">
        <v>36</v>
      </c>
      <c r="AL332" s="17" t="s">
        <v>1308</v>
      </c>
      <c r="AM332" s="18"/>
      <c r="AN332" s="19" t="s">
        <v>1309</v>
      </c>
      <c r="AP332" t="s">
        <v>1310</v>
      </c>
      <c r="AR332" s="19" t="s">
        <v>1311</v>
      </c>
      <c r="AX332" s="19" t="s">
        <v>409</v>
      </c>
      <c r="AZ332" s="31" t="s">
        <v>12063</v>
      </c>
    </row>
    <row r="333" spans="1:52" x14ac:dyDescent="0.2">
      <c r="A333" s="24" t="s">
        <v>1109</v>
      </c>
      <c r="B333" s="15">
        <v>4</v>
      </c>
      <c r="C333" s="15" t="str">
        <f t="shared" si="30"/>
        <v>+</v>
      </c>
      <c r="D333" s="15" t="str">
        <f t="shared" si="31"/>
        <v>+</v>
      </c>
      <c r="E333" s="15" t="str">
        <f t="shared" si="32"/>
        <v>+</v>
      </c>
      <c r="F333" s="15" t="str">
        <f t="shared" si="33"/>
        <v/>
      </c>
      <c r="G333" s="15">
        <f t="shared" si="34"/>
        <v>3</v>
      </c>
      <c r="H333" s="15" t="str">
        <f t="shared" si="35"/>
        <v>Yes</v>
      </c>
      <c r="I333" s="15" cm="1">
        <f t="array" ref="I333">SUMPRODUCT(--((ISNUMBER(J333:O333)) + (J333:O333="TurboID only")))</f>
        <v>2</v>
      </c>
      <c r="J333" s="16" t="s">
        <v>36</v>
      </c>
      <c r="K333" s="16">
        <v>2.0155869211323099</v>
      </c>
      <c r="L333" s="16" t="s">
        <v>36</v>
      </c>
      <c r="M333" s="16">
        <v>2.1015595233412201</v>
      </c>
      <c r="N333" s="16" t="s">
        <v>36</v>
      </c>
      <c r="O333" s="16" t="s">
        <v>36</v>
      </c>
      <c r="P333" s="15" cm="1">
        <f t="array" ref="P333">SUMPRODUCT(--((ISNUMBER(Q333:V333)) + (Q333:V333="TurboID only")))</f>
        <v>1</v>
      </c>
      <c r="Q333" s="16" t="s">
        <v>36</v>
      </c>
      <c r="R333" s="16" t="s">
        <v>36</v>
      </c>
      <c r="S333" s="16" t="s">
        <v>36</v>
      </c>
      <c r="T333" s="16">
        <v>2.5847451764445499</v>
      </c>
      <c r="U333" s="16" t="s">
        <v>36</v>
      </c>
      <c r="V333" s="16" t="s">
        <v>36</v>
      </c>
      <c r="W333" s="15" cm="1">
        <f t="array" ref="W333">SUMPRODUCT(--((ISNUMBER(X333:Z333)) + (X333:Z333="TurboID only")))</f>
        <v>0</v>
      </c>
      <c r="X333" s="16" t="s">
        <v>36</v>
      </c>
      <c r="Y333" s="16" t="s">
        <v>36</v>
      </c>
      <c r="Z333" s="16" t="s">
        <v>36</v>
      </c>
      <c r="AA333" s="15" cm="1">
        <f t="array" ref="AA333">SUMPRODUCT(--((ISNUMBER(AB333:AF333)) + (AB333:AF333="TurboID only")))</f>
        <v>1</v>
      </c>
      <c r="AB333" s="16" t="s">
        <v>36</v>
      </c>
      <c r="AC333" s="16">
        <v>2.5859600725816301</v>
      </c>
      <c r="AD333" s="16" t="s">
        <v>36</v>
      </c>
      <c r="AE333" s="16" t="s">
        <v>36</v>
      </c>
      <c r="AF333" s="16" t="s">
        <v>36</v>
      </c>
      <c r="AG333" s="15" cm="1">
        <f t="array" ref="AG333">SUMPRODUCT(--((ISNUMBER(AH333:AJ333)) + (AH333:AJ333="TurboID only")))</f>
        <v>0</v>
      </c>
      <c r="AH333" s="16" t="s">
        <v>36</v>
      </c>
      <c r="AI333" s="16" t="s">
        <v>36</v>
      </c>
      <c r="AJ333" s="16" t="s">
        <v>36</v>
      </c>
      <c r="AL333" s="17" t="s">
        <v>1313</v>
      </c>
      <c r="AM333" s="18"/>
      <c r="AN333" s="19" t="s">
        <v>1314</v>
      </c>
      <c r="AP333" t="s">
        <v>946</v>
      </c>
      <c r="AR333" s="19" t="s">
        <v>1315</v>
      </c>
      <c r="AX333" s="19" t="s">
        <v>442</v>
      </c>
      <c r="AZ333" s="31" t="s">
        <v>2600</v>
      </c>
    </row>
    <row r="334" spans="1:52" x14ac:dyDescent="0.2">
      <c r="A334" s="24" t="s">
        <v>1131</v>
      </c>
      <c r="B334" s="15">
        <v>4</v>
      </c>
      <c r="C334" s="15" t="str">
        <f t="shared" si="30"/>
        <v>+</v>
      </c>
      <c r="D334" s="15" t="str">
        <f t="shared" si="31"/>
        <v>+</v>
      </c>
      <c r="E334" s="15" t="str">
        <f t="shared" si="32"/>
        <v>+</v>
      </c>
      <c r="F334" s="15" t="str">
        <f t="shared" si="33"/>
        <v/>
      </c>
      <c r="G334" s="15">
        <f t="shared" si="34"/>
        <v>3</v>
      </c>
      <c r="H334" s="15" t="str">
        <f t="shared" si="35"/>
        <v>No</v>
      </c>
      <c r="I334" s="15" cm="1">
        <f t="array" ref="I334">SUMPRODUCT(--((ISNUMBER(J334:O334)) + (J334:O334="TurboID only")))</f>
        <v>2</v>
      </c>
      <c r="J334" s="16">
        <v>2.11858351329737</v>
      </c>
      <c r="K334" s="16" t="s">
        <v>36</v>
      </c>
      <c r="L334" s="16" t="s">
        <v>36</v>
      </c>
      <c r="M334" s="16">
        <v>2.2013941328214601</v>
      </c>
      <c r="N334" s="16" t="s">
        <v>36</v>
      </c>
      <c r="O334" s="16" t="s">
        <v>36</v>
      </c>
      <c r="P334" s="15" cm="1">
        <f t="array" ref="P334">SUMPRODUCT(--((ISNUMBER(Q334:V334)) + (Q334:V334="TurboID only")))</f>
        <v>1</v>
      </c>
      <c r="Q334" s="16">
        <v>4.4768997105124004</v>
      </c>
      <c r="R334" s="16" t="s">
        <v>36</v>
      </c>
      <c r="S334" s="16" t="s">
        <v>36</v>
      </c>
      <c r="T334" s="16" t="s">
        <v>36</v>
      </c>
      <c r="U334" s="16" t="s">
        <v>36</v>
      </c>
      <c r="V334" s="16" t="s">
        <v>36</v>
      </c>
      <c r="W334" s="15" cm="1">
        <f t="array" ref="W334">SUMPRODUCT(--((ISNUMBER(X334:Z334)) + (X334:Z334="TurboID only")))</f>
        <v>0</v>
      </c>
      <c r="X334" s="16" t="s">
        <v>36</v>
      </c>
      <c r="Y334" s="16" t="s">
        <v>36</v>
      </c>
      <c r="Z334" s="16" t="s">
        <v>36</v>
      </c>
      <c r="AA334" s="15" cm="1">
        <f t="array" ref="AA334">SUMPRODUCT(--((ISNUMBER(AB334:AF334)) + (AB334:AF334="TurboID only")))</f>
        <v>1</v>
      </c>
      <c r="AB334" s="16">
        <v>2.6866343790163598</v>
      </c>
      <c r="AC334" s="16" t="s">
        <v>36</v>
      </c>
      <c r="AD334" s="16" t="s">
        <v>36</v>
      </c>
      <c r="AE334" s="16" t="s">
        <v>36</v>
      </c>
      <c r="AF334" s="16" t="s">
        <v>36</v>
      </c>
      <c r="AG334" s="15" cm="1">
        <f t="array" ref="AG334">SUMPRODUCT(--((ISNUMBER(AH334:AJ334)) + (AH334:AJ334="TurboID only")))</f>
        <v>0</v>
      </c>
      <c r="AH334" s="16" t="s">
        <v>36</v>
      </c>
      <c r="AI334" s="16" t="s">
        <v>36</v>
      </c>
      <c r="AJ334" s="16" t="s">
        <v>36</v>
      </c>
      <c r="AL334" s="17" t="s">
        <v>1317</v>
      </c>
      <c r="AM334" s="18"/>
      <c r="AN334" s="19" t="s">
        <v>1318</v>
      </c>
      <c r="AP334" t="s">
        <v>1319</v>
      </c>
      <c r="AR334" s="19" t="s">
        <v>1320</v>
      </c>
      <c r="AX334" s="19" t="s">
        <v>412</v>
      </c>
      <c r="AZ334" s="31" t="s">
        <v>12064</v>
      </c>
    </row>
    <row r="335" spans="1:52" x14ac:dyDescent="0.2">
      <c r="A335" s="24" t="s">
        <v>1145</v>
      </c>
      <c r="B335" s="15">
        <v>4</v>
      </c>
      <c r="C335" s="15" t="str">
        <f t="shared" si="30"/>
        <v>+</v>
      </c>
      <c r="D335" s="15" t="str">
        <f t="shared" si="31"/>
        <v>+</v>
      </c>
      <c r="E335" s="15" t="str">
        <f t="shared" si="32"/>
        <v>+</v>
      </c>
      <c r="F335" s="15" t="str">
        <f t="shared" si="33"/>
        <v>+</v>
      </c>
      <c r="G335" s="15">
        <f t="shared" si="34"/>
        <v>4</v>
      </c>
      <c r="H335" s="15" t="str">
        <f t="shared" si="35"/>
        <v>Yes</v>
      </c>
      <c r="I335" s="15" cm="1">
        <f t="array" ref="I335">SUMPRODUCT(--((ISNUMBER(J335:O335)) + (J335:O335="TurboID only")))</f>
        <v>2</v>
      </c>
      <c r="J335" s="16" t="s">
        <v>36</v>
      </c>
      <c r="K335" s="16" t="s">
        <v>36</v>
      </c>
      <c r="L335" s="16">
        <v>2.08319804542759</v>
      </c>
      <c r="M335" s="16" t="s">
        <v>36</v>
      </c>
      <c r="N335" s="16">
        <v>2.7935780323064598</v>
      </c>
      <c r="O335" s="16" t="s">
        <v>36</v>
      </c>
      <c r="P335" s="15" cm="1">
        <f t="array" ref="P335">SUMPRODUCT(--((ISNUMBER(Q335:V335)) + (Q335:V335="TurboID only")))</f>
        <v>1</v>
      </c>
      <c r="Q335" s="16" t="s">
        <v>36</v>
      </c>
      <c r="R335" s="16" t="s">
        <v>36</v>
      </c>
      <c r="S335" s="16">
        <v>3.24495843788706</v>
      </c>
      <c r="T335" s="16" t="s">
        <v>36</v>
      </c>
      <c r="U335" s="16" t="s">
        <v>36</v>
      </c>
      <c r="V335" s="16" t="s">
        <v>36</v>
      </c>
      <c r="W335" s="15" cm="1">
        <f t="array" ref="W335">SUMPRODUCT(--((ISNUMBER(X335:Z335)) + (X335:Z335="TurboID only")))</f>
        <v>0</v>
      </c>
      <c r="X335" s="16" t="s">
        <v>36</v>
      </c>
      <c r="Y335" s="16" t="s">
        <v>36</v>
      </c>
      <c r="Z335" s="16" t="s">
        <v>36</v>
      </c>
      <c r="AA335" s="15" cm="1">
        <f t="array" ref="AA335">SUMPRODUCT(--((ISNUMBER(AB335:AF335)) + (AB335:AF335="TurboID only")))</f>
        <v>1</v>
      </c>
      <c r="AB335" s="16" t="s">
        <v>36</v>
      </c>
      <c r="AC335" s="16" t="s">
        <v>36</v>
      </c>
      <c r="AD335" s="16" t="s">
        <v>36</v>
      </c>
      <c r="AE335" s="16" t="s">
        <v>36</v>
      </c>
      <c r="AF335" s="16" t="s">
        <v>42</v>
      </c>
      <c r="AG335" s="15" cm="1">
        <f t="array" ref="AG335">SUMPRODUCT(--((ISNUMBER(AH335:AJ335)) + (AH335:AJ335="TurboID only")))</f>
        <v>0</v>
      </c>
      <c r="AH335" s="16" t="s">
        <v>36</v>
      </c>
      <c r="AI335" s="16" t="s">
        <v>36</v>
      </c>
      <c r="AJ335" s="16" t="s">
        <v>36</v>
      </c>
      <c r="AL335" s="17" t="s">
        <v>1047</v>
      </c>
      <c r="AM335" s="18"/>
      <c r="AN335" s="19" t="s">
        <v>1322</v>
      </c>
      <c r="AP335" t="s">
        <v>1323</v>
      </c>
      <c r="AR335" s="19" t="s">
        <v>1324</v>
      </c>
      <c r="AX335" s="19" t="s">
        <v>445</v>
      </c>
      <c r="AZ335" s="31" t="s">
        <v>12065</v>
      </c>
    </row>
    <row r="336" spans="1:52" x14ac:dyDescent="0.2">
      <c r="A336" s="24" t="s">
        <v>1154</v>
      </c>
      <c r="B336" s="15">
        <v>4</v>
      </c>
      <c r="C336" s="15" t="str">
        <f t="shared" si="30"/>
        <v>+</v>
      </c>
      <c r="D336" s="15" t="str">
        <f t="shared" si="31"/>
        <v>+</v>
      </c>
      <c r="E336" s="15" t="str">
        <f t="shared" si="32"/>
        <v>+</v>
      </c>
      <c r="F336" s="15" t="str">
        <f t="shared" si="33"/>
        <v/>
      </c>
      <c r="G336" s="15">
        <f t="shared" si="34"/>
        <v>3</v>
      </c>
      <c r="H336" s="15" t="str">
        <f t="shared" si="35"/>
        <v>Yes</v>
      </c>
      <c r="I336" s="15" cm="1">
        <f t="array" ref="I336">SUMPRODUCT(--((ISNUMBER(J336:O336)) + (J336:O336="TurboID only")))</f>
        <v>2</v>
      </c>
      <c r="J336" s="16" t="s">
        <v>36</v>
      </c>
      <c r="K336" s="16" t="s">
        <v>36</v>
      </c>
      <c r="L336" s="16">
        <v>2.3294671729369099</v>
      </c>
      <c r="M336" s="16">
        <v>2.4371207590337201</v>
      </c>
      <c r="N336" s="16" t="s">
        <v>36</v>
      </c>
      <c r="O336" s="16" t="s">
        <v>36</v>
      </c>
      <c r="P336" s="15" cm="1">
        <f t="array" ref="P336">SUMPRODUCT(--((ISNUMBER(Q336:V336)) + (Q336:V336="TurboID only")))</f>
        <v>1</v>
      </c>
      <c r="Q336" s="16" t="s">
        <v>36</v>
      </c>
      <c r="R336" s="16" t="s">
        <v>36</v>
      </c>
      <c r="S336" s="16">
        <v>3.5251875132717498</v>
      </c>
      <c r="T336" s="16" t="s">
        <v>36</v>
      </c>
      <c r="U336" s="16" t="s">
        <v>36</v>
      </c>
      <c r="V336" s="16" t="s">
        <v>36</v>
      </c>
      <c r="W336" s="15" cm="1">
        <f t="array" ref="W336">SUMPRODUCT(--((ISNUMBER(X336:Z336)) + (X336:Z336="TurboID only")))</f>
        <v>0</v>
      </c>
      <c r="X336" s="16" t="s">
        <v>36</v>
      </c>
      <c r="Y336" s="16" t="s">
        <v>36</v>
      </c>
      <c r="Z336" s="16" t="s">
        <v>36</v>
      </c>
      <c r="AA336" s="15" cm="1">
        <f t="array" ref="AA336">SUMPRODUCT(--((ISNUMBER(AB336:AF336)) + (AB336:AF336="TurboID only")))</f>
        <v>1</v>
      </c>
      <c r="AB336" s="16" t="s">
        <v>36</v>
      </c>
      <c r="AC336" s="16" t="s">
        <v>36</v>
      </c>
      <c r="AD336" s="16" t="s">
        <v>36</v>
      </c>
      <c r="AE336" s="16" t="s">
        <v>36</v>
      </c>
      <c r="AF336" s="16" t="s">
        <v>42</v>
      </c>
      <c r="AG336" s="15" cm="1">
        <f t="array" ref="AG336">SUMPRODUCT(--((ISNUMBER(AH336:AJ336)) + (AH336:AJ336="TurboID only")))</f>
        <v>0</v>
      </c>
      <c r="AH336" s="16" t="s">
        <v>36</v>
      </c>
      <c r="AI336" s="16" t="s">
        <v>36</v>
      </c>
      <c r="AJ336" s="16" t="s">
        <v>36</v>
      </c>
      <c r="AL336" s="17" t="s">
        <v>1326</v>
      </c>
      <c r="AM336" s="18"/>
      <c r="AN336" s="19" t="s">
        <v>1327</v>
      </c>
      <c r="AP336" t="s">
        <v>1328</v>
      </c>
      <c r="AR336" s="19" t="s">
        <v>1329</v>
      </c>
      <c r="AX336" s="19" t="s">
        <v>416</v>
      </c>
      <c r="AZ336" s="31" t="s">
        <v>1614</v>
      </c>
    </row>
    <row r="337" spans="1:52" x14ac:dyDescent="0.2">
      <c r="A337" s="24" t="s">
        <v>1187</v>
      </c>
      <c r="B337" s="15">
        <v>4</v>
      </c>
      <c r="C337" s="15" t="str">
        <f t="shared" si="30"/>
        <v/>
      </c>
      <c r="D337" s="15" t="str">
        <f t="shared" si="31"/>
        <v>+</v>
      </c>
      <c r="E337" s="15" t="str">
        <f t="shared" si="32"/>
        <v>+</v>
      </c>
      <c r="F337" s="15" t="str">
        <f t="shared" si="33"/>
        <v/>
      </c>
      <c r="G337" s="15">
        <f t="shared" si="34"/>
        <v>2</v>
      </c>
      <c r="H337" s="15" t="str">
        <f t="shared" si="35"/>
        <v>Yes</v>
      </c>
      <c r="I337" s="15" cm="1">
        <f t="array" ref="I337">SUMPRODUCT(--((ISNUMBER(J337:O337)) + (J337:O337="TurboID only")))</f>
        <v>2</v>
      </c>
      <c r="J337" s="16" t="s">
        <v>36</v>
      </c>
      <c r="K337" s="16">
        <v>2.1807131333429401</v>
      </c>
      <c r="L337" s="16" t="s">
        <v>36</v>
      </c>
      <c r="M337" s="16">
        <v>2.0419364180319102</v>
      </c>
      <c r="N337" s="16" t="s">
        <v>36</v>
      </c>
      <c r="O337" s="16" t="s">
        <v>36</v>
      </c>
      <c r="P337" s="15" cm="1">
        <f t="array" ref="P337">SUMPRODUCT(--((ISNUMBER(Q337:V337)) + (Q337:V337="TurboID only")))</f>
        <v>1</v>
      </c>
      <c r="Q337" s="16" t="s">
        <v>36</v>
      </c>
      <c r="R337" s="16">
        <v>2.3846871339129199</v>
      </c>
      <c r="S337" s="16" t="s">
        <v>36</v>
      </c>
      <c r="T337" s="16" t="s">
        <v>36</v>
      </c>
      <c r="U337" s="16" t="s">
        <v>36</v>
      </c>
      <c r="V337" s="16" t="s">
        <v>36</v>
      </c>
      <c r="W337" s="15" cm="1">
        <f t="array" ref="W337">SUMPRODUCT(--((ISNUMBER(X337:Z337)) + (X337:Z337="TurboID only")))</f>
        <v>0</v>
      </c>
      <c r="X337" s="16" t="s">
        <v>36</v>
      </c>
      <c r="Y337" s="16" t="s">
        <v>36</v>
      </c>
      <c r="Z337" s="16" t="s">
        <v>36</v>
      </c>
      <c r="AA337" s="15" cm="1">
        <f t="array" ref="AA337">SUMPRODUCT(--((ISNUMBER(AB337:AF337)) + (AB337:AF337="TurboID only")))</f>
        <v>1</v>
      </c>
      <c r="AB337" s="16" t="s">
        <v>36</v>
      </c>
      <c r="AC337" s="16">
        <v>2.0605079072401402</v>
      </c>
      <c r="AD337" s="16" t="s">
        <v>36</v>
      </c>
      <c r="AE337" s="16" t="s">
        <v>36</v>
      </c>
      <c r="AF337" s="16" t="s">
        <v>36</v>
      </c>
      <c r="AG337" s="15" cm="1">
        <f t="array" ref="AG337">SUMPRODUCT(--((ISNUMBER(AH337:AJ337)) + (AH337:AJ337="TurboID only")))</f>
        <v>0</v>
      </c>
      <c r="AH337" s="16" t="s">
        <v>36</v>
      </c>
      <c r="AI337" s="16" t="s">
        <v>36</v>
      </c>
      <c r="AJ337" s="16" t="s">
        <v>36</v>
      </c>
      <c r="AL337" s="17" t="s">
        <v>1331</v>
      </c>
      <c r="AM337" s="18"/>
      <c r="AN337" s="19" t="s">
        <v>1332</v>
      </c>
      <c r="AP337" t="s">
        <v>1333</v>
      </c>
      <c r="AR337" s="19" t="s">
        <v>1334</v>
      </c>
      <c r="AX337" s="19" t="s">
        <v>449</v>
      </c>
      <c r="AZ337" s="31" t="s">
        <v>2606</v>
      </c>
    </row>
    <row r="338" spans="1:52" x14ac:dyDescent="0.2">
      <c r="A338" s="27" t="s">
        <v>1244</v>
      </c>
      <c r="B338" s="15">
        <v>4</v>
      </c>
      <c r="C338" s="15" t="str">
        <f t="shared" si="30"/>
        <v>+</v>
      </c>
      <c r="D338" s="15" t="str">
        <f t="shared" si="31"/>
        <v>+</v>
      </c>
      <c r="E338" s="15" t="str">
        <f t="shared" si="32"/>
        <v>+</v>
      </c>
      <c r="F338" s="15" t="str">
        <f t="shared" si="33"/>
        <v>+</v>
      </c>
      <c r="G338" s="15">
        <f t="shared" si="34"/>
        <v>4</v>
      </c>
      <c r="H338" s="15" t="str">
        <f t="shared" si="35"/>
        <v>Yes</v>
      </c>
      <c r="I338" s="15" cm="1">
        <f t="array" ref="I338">SUMPRODUCT(--((ISNUMBER(J338:O338)) + (J338:O338="TurboID only")))</f>
        <v>2</v>
      </c>
      <c r="J338" s="16">
        <v>2.6629032264727401</v>
      </c>
      <c r="K338" s="16" t="s">
        <v>36</v>
      </c>
      <c r="L338" s="16">
        <v>2.2717435772119399</v>
      </c>
      <c r="M338" s="16" t="s">
        <v>36</v>
      </c>
      <c r="N338" s="16" t="s">
        <v>36</v>
      </c>
      <c r="O338" s="16" t="s">
        <v>36</v>
      </c>
      <c r="P338" s="15" cm="1">
        <f t="array" ref="P338">SUMPRODUCT(--((ISNUMBER(Q338:V338)) + (Q338:V338="TurboID only")))</f>
        <v>1</v>
      </c>
      <c r="Q338" s="16" t="s">
        <v>36</v>
      </c>
      <c r="R338" s="16" t="s">
        <v>36</v>
      </c>
      <c r="S338" s="16">
        <v>4.0490964258469804</v>
      </c>
      <c r="T338" s="16" t="s">
        <v>36</v>
      </c>
      <c r="U338" s="16" t="s">
        <v>36</v>
      </c>
      <c r="V338" s="16" t="s">
        <v>36</v>
      </c>
      <c r="W338" s="15" cm="1">
        <f t="array" ref="W338">SUMPRODUCT(--((ISNUMBER(X338:Z338)) + (X338:Z338="TurboID only")))</f>
        <v>0</v>
      </c>
      <c r="X338" s="16" t="s">
        <v>36</v>
      </c>
      <c r="Y338" s="16" t="s">
        <v>36</v>
      </c>
      <c r="Z338" s="16" t="s">
        <v>36</v>
      </c>
      <c r="AA338" s="15" cm="1">
        <f t="array" ref="AA338">SUMPRODUCT(--((ISNUMBER(AB338:AF338)) + (AB338:AF338="TurboID only")))</f>
        <v>1</v>
      </c>
      <c r="AB338" s="16">
        <v>2.5704126749387401</v>
      </c>
      <c r="AC338" s="16" t="s">
        <v>36</v>
      </c>
      <c r="AD338" s="16" t="s">
        <v>36</v>
      </c>
      <c r="AE338" s="16" t="s">
        <v>36</v>
      </c>
      <c r="AF338" s="16" t="s">
        <v>36</v>
      </c>
      <c r="AG338" s="15" cm="1">
        <f t="array" ref="AG338">SUMPRODUCT(--((ISNUMBER(AH338:AJ338)) + (AH338:AJ338="TurboID only")))</f>
        <v>0</v>
      </c>
      <c r="AH338" s="16" t="s">
        <v>36</v>
      </c>
      <c r="AI338" s="16" t="s">
        <v>36</v>
      </c>
      <c r="AJ338" s="16" t="s">
        <v>36</v>
      </c>
      <c r="AL338" s="17" t="s">
        <v>612</v>
      </c>
      <c r="AM338" s="18"/>
      <c r="AN338" s="19" t="s">
        <v>1336</v>
      </c>
      <c r="AP338" t="s">
        <v>955</v>
      </c>
      <c r="AR338" s="19" t="s">
        <v>1337</v>
      </c>
      <c r="AX338" s="19" t="s">
        <v>553</v>
      </c>
      <c r="AZ338" s="31" t="s">
        <v>12066</v>
      </c>
    </row>
    <row r="339" spans="1:52" x14ac:dyDescent="0.2">
      <c r="A339" s="24" t="s">
        <v>1248</v>
      </c>
      <c r="B339" s="15">
        <v>4</v>
      </c>
      <c r="C339" s="15" t="str">
        <f t="shared" si="30"/>
        <v>+</v>
      </c>
      <c r="D339" s="15" t="str">
        <f t="shared" si="31"/>
        <v>+</v>
      </c>
      <c r="E339" s="15" t="str">
        <f t="shared" si="32"/>
        <v>+</v>
      </c>
      <c r="F339" s="15" t="str">
        <f t="shared" si="33"/>
        <v/>
      </c>
      <c r="G339" s="15">
        <f t="shared" si="34"/>
        <v>3</v>
      </c>
      <c r="H339" s="15" t="str">
        <f t="shared" si="35"/>
        <v>Yes</v>
      </c>
      <c r="I339" s="15" cm="1">
        <f t="array" ref="I339">SUMPRODUCT(--((ISNUMBER(J339:O339)) + (J339:O339="TurboID only")))</f>
        <v>2</v>
      </c>
      <c r="J339" s="16" t="s">
        <v>36</v>
      </c>
      <c r="K339" s="16" t="s">
        <v>36</v>
      </c>
      <c r="L339" s="16" t="s">
        <v>42</v>
      </c>
      <c r="M339" s="16" t="s">
        <v>36</v>
      </c>
      <c r="N339" s="16">
        <v>3.1333064071778298</v>
      </c>
      <c r="O339" s="16" t="s">
        <v>36</v>
      </c>
      <c r="P339" s="15" cm="1">
        <f t="array" ref="P339">SUMPRODUCT(--((ISNUMBER(Q339:V339)) + (Q339:V339="TurboID only")))</f>
        <v>1</v>
      </c>
      <c r="Q339" s="16" t="s">
        <v>36</v>
      </c>
      <c r="R339" s="16" t="s">
        <v>36</v>
      </c>
      <c r="S339" s="16" t="s">
        <v>42</v>
      </c>
      <c r="T339" s="16" t="s">
        <v>36</v>
      </c>
      <c r="U339" s="16" t="s">
        <v>36</v>
      </c>
      <c r="V339" s="16" t="s">
        <v>36</v>
      </c>
      <c r="W339" s="15" cm="1">
        <f t="array" ref="W339">SUMPRODUCT(--((ISNUMBER(X339:Z339)) + (X339:Z339="TurboID only")))</f>
        <v>0</v>
      </c>
      <c r="X339" s="16" t="s">
        <v>36</v>
      </c>
      <c r="Y339" s="16" t="s">
        <v>36</v>
      </c>
      <c r="Z339" s="16" t="s">
        <v>36</v>
      </c>
      <c r="AA339" s="15" cm="1">
        <f t="array" ref="AA339">SUMPRODUCT(--((ISNUMBER(AB339:AF339)) + (AB339:AF339="TurboID only")))</f>
        <v>1</v>
      </c>
      <c r="AB339" s="16" t="s">
        <v>36</v>
      </c>
      <c r="AC339" s="16" t="s">
        <v>36</v>
      </c>
      <c r="AD339" s="16" t="s">
        <v>36</v>
      </c>
      <c r="AE339" s="16">
        <v>2.1232333611921099</v>
      </c>
      <c r="AF339" s="16" t="s">
        <v>36</v>
      </c>
      <c r="AG339" s="15" cm="1">
        <f t="array" ref="AG339">SUMPRODUCT(--((ISNUMBER(AH339:AJ339)) + (AH339:AJ339="TurboID only")))</f>
        <v>0</v>
      </c>
      <c r="AH339" s="16" t="s">
        <v>36</v>
      </c>
      <c r="AI339" s="16" t="s">
        <v>36</v>
      </c>
      <c r="AJ339" s="16" t="s">
        <v>36</v>
      </c>
      <c r="AL339" s="17" t="s">
        <v>1339</v>
      </c>
      <c r="AM339" s="18"/>
      <c r="AN339" s="19" t="s">
        <v>1340</v>
      </c>
      <c r="AP339" t="s">
        <v>697</v>
      </c>
      <c r="AR339" s="19" t="s">
        <v>1341</v>
      </c>
      <c r="AX339" s="26" t="s">
        <v>557</v>
      </c>
      <c r="AZ339" s="31" t="s">
        <v>2611</v>
      </c>
    </row>
    <row r="340" spans="1:52" x14ac:dyDescent="0.2">
      <c r="A340" s="24" t="s">
        <v>1261</v>
      </c>
      <c r="B340" s="15">
        <v>4</v>
      </c>
      <c r="C340" s="15" t="str">
        <f t="shared" si="30"/>
        <v>+</v>
      </c>
      <c r="D340" s="15" t="str">
        <f t="shared" si="31"/>
        <v>+</v>
      </c>
      <c r="E340" s="15" t="str">
        <f t="shared" si="32"/>
        <v/>
      </c>
      <c r="F340" s="15" t="str">
        <f t="shared" si="33"/>
        <v>+</v>
      </c>
      <c r="G340" s="15">
        <f t="shared" si="34"/>
        <v>3</v>
      </c>
      <c r="H340" s="15" t="str">
        <f t="shared" si="35"/>
        <v>Yes</v>
      </c>
      <c r="I340" s="15" cm="1">
        <f t="array" ref="I340">SUMPRODUCT(--((ISNUMBER(J340:O340)) + (J340:O340="TurboID only")))</f>
        <v>2</v>
      </c>
      <c r="J340" s="16" t="s">
        <v>36</v>
      </c>
      <c r="K340" s="16">
        <v>2.9667842187434199</v>
      </c>
      <c r="L340" s="16">
        <v>2.3590401942672101</v>
      </c>
      <c r="M340" s="16" t="s">
        <v>36</v>
      </c>
      <c r="N340" s="16" t="s">
        <v>36</v>
      </c>
      <c r="O340" s="16" t="s">
        <v>36</v>
      </c>
      <c r="P340" s="15" cm="1">
        <f t="array" ref="P340">SUMPRODUCT(--((ISNUMBER(Q340:V340)) + (Q340:V340="TurboID only")))</f>
        <v>1</v>
      </c>
      <c r="Q340" s="16" t="s">
        <v>36</v>
      </c>
      <c r="R340" s="16" t="s">
        <v>36</v>
      </c>
      <c r="S340" s="16">
        <v>6.9172567193961001</v>
      </c>
      <c r="T340" s="16" t="s">
        <v>36</v>
      </c>
      <c r="U340" s="16" t="s">
        <v>36</v>
      </c>
      <c r="V340" s="16" t="s">
        <v>36</v>
      </c>
      <c r="W340" s="15" cm="1">
        <f t="array" ref="W340">SUMPRODUCT(--((ISNUMBER(X340:Z340)) + (X340:Z340="TurboID only")))</f>
        <v>0</v>
      </c>
      <c r="X340" s="16" t="s">
        <v>36</v>
      </c>
      <c r="Y340" s="16" t="s">
        <v>36</v>
      </c>
      <c r="Z340" s="16" t="s">
        <v>36</v>
      </c>
      <c r="AA340" s="15" cm="1">
        <f t="array" ref="AA340">SUMPRODUCT(--((ISNUMBER(AB340:AF340)) + (AB340:AF340="TurboID only")))</f>
        <v>1</v>
      </c>
      <c r="AB340" s="16" t="s">
        <v>36</v>
      </c>
      <c r="AC340" s="16">
        <v>2.4657046509276102</v>
      </c>
      <c r="AD340" s="16" t="s">
        <v>36</v>
      </c>
      <c r="AE340" s="16" t="s">
        <v>36</v>
      </c>
      <c r="AF340" s="16" t="s">
        <v>36</v>
      </c>
      <c r="AG340" s="15" cm="1">
        <f t="array" ref="AG340">SUMPRODUCT(--((ISNUMBER(AH340:AJ340)) + (AH340:AJ340="TurboID only")))</f>
        <v>0</v>
      </c>
      <c r="AH340" s="16" t="s">
        <v>36</v>
      </c>
      <c r="AI340" s="16" t="s">
        <v>36</v>
      </c>
      <c r="AJ340" s="16" t="s">
        <v>36</v>
      </c>
      <c r="AL340" s="17" t="s">
        <v>1343</v>
      </c>
      <c r="AM340" s="18"/>
      <c r="AN340" s="19" t="s">
        <v>1344</v>
      </c>
      <c r="AP340" t="s">
        <v>701</v>
      </c>
      <c r="AR340" s="19" t="s">
        <v>1345</v>
      </c>
      <c r="AX340" s="19" t="s">
        <v>561</v>
      </c>
      <c r="AZ340" s="31" t="s">
        <v>2614</v>
      </c>
    </row>
    <row r="341" spans="1:52" x14ac:dyDescent="0.2">
      <c r="A341" s="24" t="s">
        <v>1288</v>
      </c>
      <c r="B341" s="15">
        <v>4</v>
      </c>
      <c r="C341" s="15" t="str">
        <f t="shared" si="30"/>
        <v/>
      </c>
      <c r="D341" s="15" t="str">
        <f t="shared" si="31"/>
        <v>+</v>
      </c>
      <c r="E341" s="15" t="str">
        <f t="shared" si="32"/>
        <v>+</v>
      </c>
      <c r="F341" s="15" t="str">
        <f t="shared" si="33"/>
        <v/>
      </c>
      <c r="G341" s="15">
        <f t="shared" si="34"/>
        <v>2</v>
      </c>
      <c r="H341" s="15" t="str">
        <f t="shared" si="35"/>
        <v>Yes</v>
      </c>
      <c r="I341" s="15" cm="1">
        <f t="array" ref="I341">SUMPRODUCT(--((ISNUMBER(J341:O341)) + (J341:O341="TurboID only")))</f>
        <v>2</v>
      </c>
      <c r="J341" s="16">
        <v>2.5517730072566098</v>
      </c>
      <c r="K341" s="16" t="s">
        <v>36</v>
      </c>
      <c r="L341" s="16" t="s">
        <v>42</v>
      </c>
      <c r="M341" s="16" t="s">
        <v>36</v>
      </c>
      <c r="N341" s="16" t="s">
        <v>36</v>
      </c>
      <c r="O341" s="16" t="s">
        <v>36</v>
      </c>
      <c r="P341" s="15" cm="1">
        <f t="array" ref="P341">SUMPRODUCT(--((ISNUMBER(Q341:V341)) + (Q341:V341="TurboID only")))</f>
        <v>1</v>
      </c>
      <c r="Q341" s="16" t="s">
        <v>36</v>
      </c>
      <c r="R341" s="16" t="s">
        <v>36</v>
      </c>
      <c r="S341" s="16" t="s">
        <v>42</v>
      </c>
      <c r="T341" s="16" t="s">
        <v>36</v>
      </c>
      <c r="U341" s="16" t="s">
        <v>36</v>
      </c>
      <c r="V341" s="16" t="s">
        <v>36</v>
      </c>
      <c r="W341" s="15" cm="1">
        <f t="array" ref="W341">SUMPRODUCT(--((ISNUMBER(X341:Z341)) + (X341:Z341="TurboID only")))</f>
        <v>0</v>
      </c>
      <c r="X341" s="16" t="s">
        <v>36</v>
      </c>
      <c r="Y341" s="16" t="s">
        <v>36</v>
      </c>
      <c r="Z341" s="16" t="s">
        <v>36</v>
      </c>
      <c r="AA341" s="15" cm="1">
        <f t="array" ref="AA341">SUMPRODUCT(--((ISNUMBER(AB341:AF341)) + (AB341:AF341="TurboID only")))</f>
        <v>1</v>
      </c>
      <c r="AB341" s="16">
        <v>2.1764848833416002</v>
      </c>
      <c r="AC341" s="16" t="s">
        <v>36</v>
      </c>
      <c r="AD341" s="16" t="s">
        <v>36</v>
      </c>
      <c r="AE341" s="16" t="s">
        <v>36</v>
      </c>
      <c r="AF341" s="16" t="s">
        <v>36</v>
      </c>
      <c r="AG341" s="15" cm="1">
        <f t="array" ref="AG341">SUMPRODUCT(--((ISNUMBER(AH341:AJ341)) + (AH341:AJ341="TurboID only")))</f>
        <v>0</v>
      </c>
      <c r="AH341" s="16" t="s">
        <v>36</v>
      </c>
      <c r="AI341" s="16" t="s">
        <v>36</v>
      </c>
      <c r="AJ341" s="16" t="s">
        <v>36</v>
      </c>
      <c r="AL341" s="17" t="s">
        <v>1078</v>
      </c>
      <c r="AM341" s="18"/>
      <c r="AN341" s="19" t="s">
        <v>1347</v>
      </c>
      <c r="AP341" t="s">
        <v>1348</v>
      </c>
      <c r="AR341" s="19" t="s">
        <v>1349</v>
      </c>
      <c r="AX341" s="19" t="s">
        <v>420</v>
      </c>
      <c r="AZ341" s="31" t="s">
        <v>12067</v>
      </c>
    </row>
    <row r="342" spans="1:52" x14ac:dyDescent="0.2">
      <c r="A342" s="24" t="s">
        <v>1304</v>
      </c>
      <c r="B342" s="15">
        <v>4</v>
      </c>
      <c r="C342" s="15" t="str">
        <f t="shared" si="30"/>
        <v>+</v>
      </c>
      <c r="D342" s="15" t="str">
        <f t="shared" si="31"/>
        <v>+</v>
      </c>
      <c r="E342" s="15" t="str">
        <f t="shared" si="32"/>
        <v/>
      </c>
      <c r="F342" s="15" t="str">
        <f t="shared" si="33"/>
        <v/>
      </c>
      <c r="G342" s="15">
        <f t="shared" si="34"/>
        <v>2</v>
      </c>
      <c r="H342" s="15" t="str">
        <f t="shared" si="35"/>
        <v>No</v>
      </c>
      <c r="I342" s="15" cm="1">
        <f t="array" ref="I342">SUMPRODUCT(--((ISNUMBER(J342:O342)) + (J342:O342="TurboID only")))</f>
        <v>2</v>
      </c>
      <c r="J342" s="16">
        <v>2.8026663391750399</v>
      </c>
      <c r="K342" s="16" t="s">
        <v>36</v>
      </c>
      <c r="L342" s="16" t="s">
        <v>42</v>
      </c>
      <c r="M342" s="16" t="s">
        <v>36</v>
      </c>
      <c r="N342" s="16" t="s">
        <v>36</v>
      </c>
      <c r="O342" s="16" t="s">
        <v>36</v>
      </c>
      <c r="P342" s="15" cm="1">
        <f t="array" ref="P342">SUMPRODUCT(--((ISNUMBER(Q342:V342)) + (Q342:V342="TurboID only")))</f>
        <v>1</v>
      </c>
      <c r="Q342" s="16" t="s">
        <v>36</v>
      </c>
      <c r="R342" s="16" t="s">
        <v>36</v>
      </c>
      <c r="S342" s="16" t="s">
        <v>42</v>
      </c>
      <c r="T342" s="16" t="s">
        <v>36</v>
      </c>
      <c r="U342" s="16" t="s">
        <v>36</v>
      </c>
      <c r="V342" s="16" t="s">
        <v>36</v>
      </c>
      <c r="W342" s="15" cm="1">
        <f t="array" ref="W342">SUMPRODUCT(--((ISNUMBER(X342:Z342)) + (X342:Z342="TurboID only")))</f>
        <v>0</v>
      </c>
      <c r="X342" s="16" t="s">
        <v>36</v>
      </c>
      <c r="Y342" s="16" t="s">
        <v>36</v>
      </c>
      <c r="Z342" s="16" t="s">
        <v>36</v>
      </c>
      <c r="AA342" s="15" cm="1">
        <f t="array" ref="AA342">SUMPRODUCT(--((ISNUMBER(AB342:AF342)) + (AB342:AF342="TurboID only")))</f>
        <v>1</v>
      </c>
      <c r="AB342" s="16" t="s">
        <v>36</v>
      </c>
      <c r="AC342" s="16" t="s">
        <v>36</v>
      </c>
      <c r="AD342" s="16" t="s">
        <v>36</v>
      </c>
      <c r="AE342" s="16">
        <v>2.3853979212133498</v>
      </c>
      <c r="AF342" s="16" t="s">
        <v>36</v>
      </c>
      <c r="AG342" s="15" cm="1">
        <f t="array" ref="AG342">SUMPRODUCT(--((ISNUMBER(AH342:AJ342)) + (AH342:AJ342="TurboID only")))</f>
        <v>0</v>
      </c>
      <c r="AH342" s="16" t="s">
        <v>36</v>
      </c>
      <c r="AI342" s="16" t="s">
        <v>36</v>
      </c>
      <c r="AJ342" s="16" t="s">
        <v>36</v>
      </c>
      <c r="AL342" s="17" t="s">
        <v>1351</v>
      </c>
      <c r="AM342" s="18"/>
      <c r="AN342" s="19" t="s">
        <v>1352</v>
      </c>
      <c r="AP342" t="s">
        <v>959</v>
      </c>
      <c r="AR342" s="19" t="s">
        <v>1353</v>
      </c>
      <c r="AX342" s="19" t="s">
        <v>453</v>
      </c>
      <c r="AZ342" s="31" t="s">
        <v>4324</v>
      </c>
    </row>
    <row r="343" spans="1:52" x14ac:dyDescent="0.2">
      <c r="A343" s="24" t="s">
        <v>1350</v>
      </c>
      <c r="B343" s="15">
        <v>4</v>
      </c>
      <c r="C343" s="15" t="str">
        <f t="shared" si="30"/>
        <v/>
      </c>
      <c r="D343" s="15" t="str">
        <f t="shared" si="31"/>
        <v>+</v>
      </c>
      <c r="E343" s="15" t="str">
        <f t="shared" si="32"/>
        <v>+</v>
      </c>
      <c r="F343" s="15" t="str">
        <f t="shared" si="33"/>
        <v>+</v>
      </c>
      <c r="G343" s="15">
        <f t="shared" si="34"/>
        <v>3</v>
      </c>
      <c r="H343" s="15" t="str">
        <f t="shared" si="35"/>
        <v>Yes</v>
      </c>
      <c r="I343" s="15" cm="1">
        <f t="array" ref="I343">SUMPRODUCT(--((ISNUMBER(J343:O343)) + (J343:O343="TurboID only")))</f>
        <v>2</v>
      </c>
      <c r="J343" s="16">
        <v>3.5882987268166802</v>
      </c>
      <c r="K343" s="16">
        <v>2.4251937339175398</v>
      </c>
      <c r="L343" s="16" t="s">
        <v>36</v>
      </c>
      <c r="M343" s="16" t="s">
        <v>36</v>
      </c>
      <c r="N343" s="16" t="s">
        <v>36</v>
      </c>
      <c r="O343" s="16" t="s">
        <v>36</v>
      </c>
      <c r="P343" s="15" cm="1">
        <f t="array" ref="P343">SUMPRODUCT(--((ISNUMBER(Q343:V343)) + (Q343:V343="TurboID only")))</f>
        <v>1</v>
      </c>
      <c r="Q343" s="16" t="s">
        <v>36</v>
      </c>
      <c r="R343" s="16" t="s">
        <v>36</v>
      </c>
      <c r="S343" s="16" t="s">
        <v>42</v>
      </c>
      <c r="T343" s="16" t="s">
        <v>36</v>
      </c>
      <c r="U343" s="16" t="s">
        <v>36</v>
      </c>
      <c r="V343" s="16" t="s">
        <v>36</v>
      </c>
      <c r="W343" s="15" cm="1">
        <f t="array" ref="W343">SUMPRODUCT(--((ISNUMBER(X343:Z343)) + (X343:Z343="TurboID only")))</f>
        <v>0</v>
      </c>
      <c r="X343" s="16" t="s">
        <v>36</v>
      </c>
      <c r="Y343" s="16" t="s">
        <v>36</v>
      </c>
      <c r="Z343" s="16" t="s">
        <v>36</v>
      </c>
      <c r="AA343" s="15" cm="1">
        <f t="array" ref="AA343">SUMPRODUCT(--((ISNUMBER(AB343:AF343)) + (AB343:AF343="TurboID only")))</f>
        <v>1</v>
      </c>
      <c r="AB343" s="16" t="s">
        <v>36</v>
      </c>
      <c r="AC343" s="16">
        <v>2.1382047364788699</v>
      </c>
      <c r="AD343" s="16" t="s">
        <v>36</v>
      </c>
      <c r="AE343" s="16" t="s">
        <v>36</v>
      </c>
      <c r="AF343" s="16" t="s">
        <v>36</v>
      </c>
      <c r="AG343" s="15" cm="1">
        <f t="array" ref="AG343">SUMPRODUCT(--((ISNUMBER(AH343:AJ343)) + (AH343:AJ343="TurboID only")))</f>
        <v>0</v>
      </c>
      <c r="AH343" s="16" t="s">
        <v>36</v>
      </c>
      <c r="AI343" s="16" t="s">
        <v>36</v>
      </c>
      <c r="AJ343" s="16" t="s">
        <v>36</v>
      </c>
      <c r="AL343" s="17" t="s">
        <v>1355</v>
      </c>
      <c r="AM343" s="18"/>
      <c r="AN343" s="19" t="s">
        <v>1356</v>
      </c>
      <c r="AP343" t="s">
        <v>1357</v>
      </c>
      <c r="AR343" s="19" t="s">
        <v>1358</v>
      </c>
      <c r="AX343" s="19" t="s">
        <v>424</v>
      </c>
      <c r="AZ343" s="31" t="s">
        <v>2201</v>
      </c>
    </row>
    <row r="344" spans="1:52" x14ac:dyDescent="0.2">
      <c r="A344" s="25" t="s">
        <v>1374</v>
      </c>
      <c r="B344" s="15">
        <v>4</v>
      </c>
      <c r="C344" s="15" t="str">
        <f t="shared" si="30"/>
        <v>+</v>
      </c>
      <c r="D344" s="15" t="str">
        <f t="shared" si="31"/>
        <v>+</v>
      </c>
      <c r="E344" s="15" t="str">
        <f t="shared" si="32"/>
        <v>+</v>
      </c>
      <c r="F344" s="15" t="str">
        <f t="shared" si="33"/>
        <v/>
      </c>
      <c r="G344" s="15">
        <f t="shared" si="34"/>
        <v>3</v>
      </c>
      <c r="H344" s="15" t="str">
        <f t="shared" si="35"/>
        <v>Yes</v>
      </c>
      <c r="I344" s="15" cm="1">
        <f t="array" ref="I344">SUMPRODUCT(--((ISNUMBER(J344:O344)) + (J344:O344="TurboID only")))</f>
        <v>2</v>
      </c>
      <c r="J344" s="16">
        <v>4.0292183789531704</v>
      </c>
      <c r="K344" s="16" t="s">
        <v>36</v>
      </c>
      <c r="L344" s="16" t="s">
        <v>42</v>
      </c>
      <c r="M344" s="16" t="s">
        <v>36</v>
      </c>
      <c r="N344" s="16" t="s">
        <v>36</v>
      </c>
      <c r="O344" s="16" t="s">
        <v>36</v>
      </c>
      <c r="P344" s="15" cm="1">
        <f t="array" ref="P344">SUMPRODUCT(--((ISNUMBER(Q344:V344)) + (Q344:V344="TurboID only")))</f>
        <v>1</v>
      </c>
      <c r="Q344" s="16" t="s">
        <v>36</v>
      </c>
      <c r="R344" s="16" t="s">
        <v>36</v>
      </c>
      <c r="S344" s="16" t="s">
        <v>42</v>
      </c>
      <c r="T344" s="16" t="s">
        <v>36</v>
      </c>
      <c r="U344" s="16" t="s">
        <v>36</v>
      </c>
      <c r="V344" s="16" t="s">
        <v>36</v>
      </c>
      <c r="W344" s="15" cm="1">
        <f t="array" ref="W344">SUMPRODUCT(--((ISNUMBER(X344:Z344)) + (X344:Z344="TurboID only")))</f>
        <v>0</v>
      </c>
      <c r="X344" s="16" t="s">
        <v>36</v>
      </c>
      <c r="Y344" s="16" t="s">
        <v>36</v>
      </c>
      <c r="Z344" s="16" t="s">
        <v>36</v>
      </c>
      <c r="AA344" s="15" cm="1">
        <f t="array" ref="AA344">SUMPRODUCT(--((ISNUMBER(AB344:AF344)) + (AB344:AF344="TurboID only")))</f>
        <v>1</v>
      </c>
      <c r="AB344" s="16">
        <v>3.4103031746761401</v>
      </c>
      <c r="AC344" s="16" t="s">
        <v>36</v>
      </c>
      <c r="AD344" s="16" t="s">
        <v>36</v>
      </c>
      <c r="AE344" s="16" t="s">
        <v>36</v>
      </c>
      <c r="AF344" s="16" t="s">
        <v>36</v>
      </c>
      <c r="AG344" s="15" cm="1">
        <f t="array" ref="AG344">SUMPRODUCT(--((ISNUMBER(AH344:AJ344)) + (AH344:AJ344="TurboID only")))</f>
        <v>0</v>
      </c>
      <c r="AH344" s="16" t="s">
        <v>36</v>
      </c>
      <c r="AI344" s="16" t="s">
        <v>36</v>
      </c>
      <c r="AJ344" s="16" t="s">
        <v>36</v>
      </c>
      <c r="AL344" s="17" t="s">
        <v>1360</v>
      </c>
      <c r="AM344" s="18"/>
      <c r="AN344" s="19" t="s">
        <v>1361</v>
      </c>
      <c r="AP344" t="s">
        <v>1362</v>
      </c>
      <c r="AR344" s="19" t="s">
        <v>1363</v>
      </c>
      <c r="AX344" s="19" t="s">
        <v>568</v>
      </c>
      <c r="AZ344" s="31" t="s">
        <v>4412</v>
      </c>
    </row>
    <row r="345" spans="1:52" x14ac:dyDescent="0.2">
      <c r="A345" s="25" t="s">
        <v>1393</v>
      </c>
      <c r="B345" s="15">
        <v>4</v>
      </c>
      <c r="C345" s="15" t="str">
        <f t="shared" si="30"/>
        <v>+</v>
      </c>
      <c r="D345" s="15" t="str">
        <f t="shared" si="31"/>
        <v>+</v>
      </c>
      <c r="E345" s="15" t="str">
        <f t="shared" si="32"/>
        <v>+</v>
      </c>
      <c r="F345" s="15" t="str">
        <f t="shared" si="33"/>
        <v>+</v>
      </c>
      <c r="G345" s="15">
        <f t="shared" si="34"/>
        <v>4</v>
      </c>
      <c r="H345" s="15" t="str">
        <f t="shared" si="35"/>
        <v>No</v>
      </c>
      <c r="I345" s="15" cm="1">
        <f t="array" ref="I345">SUMPRODUCT(--((ISNUMBER(J345:O345)) + (J345:O345="TurboID only")))</f>
        <v>2</v>
      </c>
      <c r="J345" s="16">
        <v>4.7640877944881099</v>
      </c>
      <c r="K345" s="16" t="s">
        <v>36</v>
      </c>
      <c r="L345" s="16">
        <v>5.4294271889163097</v>
      </c>
      <c r="M345" s="16" t="s">
        <v>36</v>
      </c>
      <c r="N345" s="16" t="s">
        <v>36</v>
      </c>
      <c r="O345" s="16" t="s">
        <v>36</v>
      </c>
      <c r="P345" s="15" cm="1">
        <f t="array" ref="P345">SUMPRODUCT(--((ISNUMBER(Q345:V345)) + (Q345:V345="TurboID only")))</f>
        <v>1</v>
      </c>
      <c r="Q345" s="16" t="s">
        <v>36</v>
      </c>
      <c r="R345" s="16" t="s">
        <v>36</v>
      </c>
      <c r="S345" s="16">
        <v>7.9634854154877699</v>
      </c>
      <c r="T345" s="16" t="s">
        <v>36</v>
      </c>
      <c r="U345" s="16" t="s">
        <v>36</v>
      </c>
      <c r="V345" s="16" t="s">
        <v>36</v>
      </c>
      <c r="W345" s="15" cm="1">
        <f t="array" ref="W345">SUMPRODUCT(--((ISNUMBER(X345:Z345)) + (X345:Z345="TurboID only")))</f>
        <v>0</v>
      </c>
      <c r="X345" s="16" t="s">
        <v>36</v>
      </c>
      <c r="Y345" s="16" t="s">
        <v>36</v>
      </c>
      <c r="Z345" s="16" t="s">
        <v>36</v>
      </c>
      <c r="AA345" s="15" cm="1">
        <f t="array" ref="AA345">SUMPRODUCT(--((ISNUMBER(AB345:AF345)) + (AB345:AF345="TurboID only")))</f>
        <v>1</v>
      </c>
      <c r="AB345" s="16" t="s">
        <v>36</v>
      </c>
      <c r="AC345" s="16">
        <v>3.3225709337357601</v>
      </c>
      <c r="AD345" s="16" t="s">
        <v>36</v>
      </c>
      <c r="AE345" s="16" t="s">
        <v>36</v>
      </c>
      <c r="AF345" s="16" t="s">
        <v>36</v>
      </c>
      <c r="AG345" s="15" cm="1">
        <f t="array" ref="AG345">SUMPRODUCT(--((ISNUMBER(AH345:AJ345)) + (AH345:AJ345="TurboID only")))</f>
        <v>0</v>
      </c>
      <c r="AH345" s="16" t="s">
        <v>36</v>
      </c>
      <c r="AI345" s="16" t="s">
        <v>36</v>
      </c>
      <c r="AJ345" s="16" t="s">
        <v>36</v>
      </c>
      <c r="AL345" s="17" t="s">
        <v>1365</v>
      </c>
      <c r="AM345" s="18"/>
      <c r="AN345" s="19" t="s">
        <v>1366</v>
      </c>
      <c r="AP345" t="s">
        <v>1367</v>
      </c>
      <c r="AR345" s="19" t="s">
        <v>1368</v>
      </c>
      <c r="AX345" s="19" t="s">
        <v>428</v>
      </c>
      <c r="AZ345" s="31" t="s">
        <v>4416</v>
      </c>
    </row>
    <row r="346" spans="1:52" x14ac:dyDescent="0.2">
      <c r="A346" s="25" t="s">
        <v>1402</v>
      </c>
      <c r="B346" s="15">
        <v>4</v>
      </c>
      <c r="C346" s="15" t="str">
        <f t="shared" si="30"/>
        <v>+</v>
      </c>
      <c r="D346" s="15" t="str">
        <f t="shared" si="31"/>
        <v>+</v>
      </c>
      <c r="E346" s="15" t="str">
        <f t="shared" si="32"/>
        <v>+</v>
      </c>
      <c r="F346" s="15" t="str">
        <f t="shared" si="33"/>
        <v/>
      </c>
      <c r="G346" s="15">
        <f t="shared" si="34"/>
        <v>3</v>
      </c>
      <c r="H346" s="15" t="str">
        <f t="shared" si="35"/>
        <v>Yes</v>
      </c>
      <c r="I346" s="15" cm="1">
        <f t="array" ref="I346">SUMPRODUCT(--((ISNUMBER(J346:O346)) + (J346:O346="TurboID only")))</f>
        <v>2</v>
      </c>
      <c r="J346" s="16">
        <v>7.3967935004841099</v>
      </c>
      <c r="K346" s="16" t="s">
        <v>36</v>
      </c>
      <c r="L346" s="16">
        <v>3.9558836655237202</v>
      </c>
      <c r="M346" s="16" t="s">
        <v>36</v>
      </c>
      <c r="N346" s="16" t="s">
        <v>36</v>
      </c>
      <c r="O346" s="16" t="s">
        <v>36</v>
      </c>
      <c r="P346" s="15" cm="1">
        <f t="array" ref="P346">SUMPRODUCT(--((ISNUMBER(Q346:V346)) + (Q346:V346="TurboID only")))</f>
        <v>1</v>
      </c>
      <c r="Q346" s="16" t="s">
        <v>36</v>
      </c>
      <c r="R346" s="16" t="s">
        <v>36</v>
      </c>
      <c r="S346" s="16">
        <v>13.2360431968049</v>
      </c>
      <c r="T346" s="16" t="s">
        <v>36</v>
      </c>
      <c r="U346" s="16" t="s">
        <v>36</v>
      </c>
      <c r="V346" s="16" t="s">
        <v>36</v>
      </c>
      <c r="W346" s="15" cm="1">
        <f t="array" ref="W346">SUMPRODUCT(--((ISNUMBER(X346:Z346)) + (X346:Z346="TurboID only")))</f>
        <v>0</v>
      </c>
      <c r="X346" s="16" t="s">
        <v>36</v>
      </c>
      <c r="Y346" s="16" t="s">
        <v>36</v>
      </c>
      <c r="Z346" s="16" t="s">
        <v>36</v>
      </c>
      <c r="AA346" s="15" cm="1">
        <f t="array" ref="AA346">SUMPRODUCT(--((ISNUMBER(AB346:AF346)) + (AB346:AF346="TurboID only")))</f>
        <v>1</v>
      </c>
      <c r="AB346" s="16">
        <v>5.0714559993989301</v>
      </c>
      <c r="AC346" s="16" t="s">
        <v>36</v>
      </c>
      <c r="AD346" s="16" t="s">
        <v>36</v>
      </c>
      <c r="AE346" s="16" t="s">
        <v>36</v>
      </c>
      <c r="AF346" s="16" t="s">
        <v>36</v>
      </c>
      <c r="AG346" s="15" cm="1">
        <f t="array" ref="AG346">SUMPRODUCT(--((ISNUMBER(AH346:AJ346)) + (AH346:AJ346="TurboID only")))</f>
        <v>0</v>
      </c>
      <c r="AH346" s="16" t="s">
        <v>36</v>
      </c>
      <c r="AI346" s="16" t="s">
        <v>36</v>
      </c>
      <c r="AJ346" s="16" t="s">
        <v>36</v>
      </c>
      <c r="AL346" s="17" t="s">
        <v>1370</v>
      </c>
      <c r="AM346" s="18"/>
      <c r="AN346" s="19" t="s">
        <v>1371</v>
      </c>
      <c r="AP346" t="s">
        <v>1372</v>
      </c>
      <c r="AR346" s="19" t="s">
        <v>1373</v>
      </c>
      <c r="AX346" s="26" t="s">
        <v>572</v>
      </c>
      <c r="AZ346" s="31" t="s">
        <v>12068</v>
      </c>
    </row>
    <row r="347" spans="1:52" x14ac:dyDescent="0.2">
      <c r="A347" s="25" t="s">
        <v>1406</v>
      </c>
      <c r="B347" s="15">
        <v>4</v>
      </c>
      <c r="C347" s="15" t="str">
        <f t="shared" si="30"/>
        <v>+</v>
      </c>
      <c r="D347" s="15" t="str">
        <f t="shared" si="31"/>
        <v>+</v>
      </c>
      <c r="E347" s="15" t="str">
        <f t="shared" si="32"/>
        <v>+</v>
      </c>
      <c r="F347" s="15" t="str">
        <f t="shared" si="33"/>
        <v/>
      </c>
      <c r="G347" s="15">
        <f t="shared" si="34"/>
        <v>3</v>
      </c>
      <c r="H347" s="15" t="str">
        <f t="shared" si="35"/>
        <v>Yes</v>
      </c>
      <c r="I347" s="15" cm="1">
        <f t="array" ref="I347">SUMPRODUCT(--((ISNUMBER(J347:O347)) + (J347:O347="TurboID only")))</f>
        <v>2</v>
      </c>
      <c r="J347" s="16" t="s">
        <v>36</v>
      </c>
      <c r="K347" s="16" t="s">
        <v>36</v>
      </c>
      <c r="L347" s="16" t="s">
        <v>42</v>
      </c>
      <c r="M347" s="16" t="s">
        <v>36</v>
      </c>
      <c r="N347" s="16" t="s">
        <v>42</v>
      </c>
      <c r="O347" s="16" t="s">
        <v>36</v>
      </c>
      <c r="P347" s="15" cm="1">
        <f t="array" ref="P347">SUMPRODUCT(--((ISNUMBER(Q347:V347)) + (Q347:V347="TurboID only")))</f>
        <v>1</v>
      </c>
      <c r="Q347" s="16" t="s">
        <v>36</v>
      </c>
      <c r="R347" s="16" t="s">
        <v>36</v>
      </c>
      <c r="S347" s="16" t="s">
        <v>42</v>
      </c>
      <c r="T347" s="16" t="s">
        <v>36</v>
      </c>
      <c r="U347" s="16" t="s">
        <v>36</v>
      </c>
      <c r="V347" s="16" t="s">
        <v>36</v>
      </c>
      <c r="W347" s="15" cm="1">
        <f t="array" ref="W347">SUMPRODUCT(--((ISNUMBER(X347:Z347)) + (X347:Z347="TurboID only")))</f>
        <v>0</v>
      </c>
      <c r="X347" s="16" t="s">
        <v>36</v>
      </c>
      <c r="Y347" s="16" t="s">
        <v>36</v>
      </c>
      <c r="Z347" s="16" t="s">
        <v>36</v>
      </c>
      <c r="AA347" s="15" cm="1">
        <f t="array" ref="AA347">SUMPRODUCT(--((ISNUMBER(AB347:AF347)) + (AB347:AF347="TurboID only")))</f>
        <v>1</v>
      </c>
      <c r="AB347" s="16" t="s">
        <v>36</v>
      </c>
      <c r="AC347" s="16" t="s">
        <v>36</v>
      </c>
      <c r="AD347" s="16" t="s">
        <v>36</v>
      </c>
      <c r="AE347" s="16" t="s">
        <v>42</v>
      </c>
      <c r="AF347" s="16" t="s">
        <v>36</v>
      </c>
      <c r="AG347" s="15" cm="1">
        <f t="array" ref="AG347">SUMPRODUCT(--((ISNUMBER(AH347:AJ347)) + (AH347:AJ347="TurboID only")))</f>
        <v>0</v>
      </c>
      <c r="AH347" s="16" t="s">
        <v>36</v>
      </c>
      <c r="AI347" s="16" t="s">
        <v>36</v>
      </c>
      <c r="AJ347" s="16" t="s">
        <v>36</v>
      </c>
      <c r="AL347" s="17" t="s">
        <v>1085</v>
      </c>
      <c r="AM347" s="18"/>
      <c r="AN347" s="19" t="s">
        <v>1375</v>
      </c>
      <c r="AP347" t="s">
        <v>705</v>
      </c>
      <c r="AR347" s="19" t="s">
        <v>1376</v>
      </c>
      <c r="AX347" s="26" t="s">
        <v>576</v>
      </c>
      <c r="AZ347" s="31" t="s">
        <v>4419</v>
      </c>
    </row>
    <row r="348" spans="1:52" x14ac:dyDescent="0.2">
      <c r="A348" s="24" t="s">
        <v>1420</v>
      </c>
      <c r="B348" s="15">
        <v>4</v>
      </c>
      <c r="C348" s="15" t="str">
        <f t="shared" si="30"/>
        <v>+</v>
      </c>
      <c r="D348" s="15" t="str">
        <f t="shared" si="31"/>
        <v>+</v>
      </c>
      <c r="E348" s="15" t="str">
        <f t="shared" si="32"/>
        <v>+</v>
      </c>
      <c r="F348" s="15" t="str">
        <f t="shared" si="33"/>
        <v/>
      </c>
      <c r="G348" s="15">
        <f t="shared" si="34"/>
        <v>3</v>
      </c>
      <c r="H348" s="15" t="str">
        <f t="shared" si="35"/>
        <v>No</v>
      </c>
      <c r="I348" s="15" cm="1">
        <f t="array" ref="I348">SUMPRODUCT(--((ISNUMBER(J348:O348)) + (J348:O348="TurboID only")))</f>
        <v>2</v>
      </c>
      <c r="J348" s="16">
        <v>2.29628227654266</v>
      </c>
      <c r="K348" s="16" t="s">
        <v>36</v>
      </c>
      <c r="L348" s="16" t="s">
        <v>36</v>
      </c>
      <c r="M348" s="16">
        <v>2.7824601738151298</v>
      </c>
      <c r="N348" s="16" t="s">
        <v>36</v>
      </c>
      <c r="O348" s="16" t="s">
        <v>36</v>
      </c>
      <c r="P348" s="15" cm="1">
        <f t="array" ref="P348">SUMPRODUCT(--((ISNUMBER(Q348:V348)) + (Q348:V348="TurboID only")))</f>
        <v>1</v>
      </c>
      <c r="Q348" s="16" t="s">
        <v>36</v>
      </c>
      <c r="R348" s="16" t="s">
        <v>36</v>
      </c>
      <c r="S348" s="16" t="s">
        <v>36</v>
      </c>
      <c r="T348" s="16">
        <v>2.4964173600013502</v>
      </c>
      <c r="U348" s="16" t="s">
        <v>36</v>
      </c>
      <c r="V348" s="16" t="s">
        <v>36</v>
      </c>
      <c r="W348" s="15" cm="1">
        <f t="array" ref="W348">SUMPRODUCT(--((ISNUMBER(X348:Z348)) + (X348:Z348="TurboID only")))</f>
        <v>0</v>
      </c>
      <c r="X348" s="16" t="s">
        <v>36</v>
      </c>
      <c r="Y348" s="16" t="s">
        <v>36</v>
      </c>
      <c r="Z348" s="16" t="s">
        <v>36</v>
      </c>
      <c r="AA348" s="15" cm="1">
        <f t="array" ref="AA348">SUMPRODUCT(--((ISNUMBER(AB348:AF348)) + (AB348:AF348="TurboID only")))</f>
        <v>1</v>
      </c>
      <c r="AB348" s="16" t="s">
        <v>36</v>
      </c>
      <c r="AC348" s="16" t="s">
        <v>36</v>
      </c>
      <c r="AD348" s="16" t="s">
        <v>36</v>
      </c>
      <c r="AE348" s="16">
        <v>2.2782996641556301</v>
      </c>
      <c r="AF348" s="16" t="s">
        <v>36</v>
      </c>
      <c r="AG348" s="15" cm="1">
        <f t="array" ref="AG348">SUMPRODUCT(--((ISNUMBER(AH348:AJ348)) + (AH348:AJ348="TurboID only")))</f>
        <v>0</v>
      </c>
      <c r="AH348" s="16" t="s">
        <v>36</v>
      </c>
      <c r="AI348" s="16" t="s">
        <v>36</v>
      </c>
      <c r="AJ348" s="16" t="s">
        <v>36</v>
      </c>
      <c r="AL348" s="17" t="s">
        <v>1378</v>
      </c>
      <c r="AM348" s="18"/>
      <c r="AN348" s="19" t="s">
        <v>1379</v>
      </c>
      <c r="AP348" t="s">
        <v>709</v>
      </c>
      <c r="AR348" s="19" t="s">
        <v>1380</v>
      </c>
      <c r="AX348" s="19" t="s">
        <v>797</v>
      </c>
      <c r="AZ348" s="31" t="s">
        <v>4423</v>
      </c>
    </row>
    <row r="349" spans="1:52" x14ac:dyDescent="0.2">
      <c r="A349" s="24" t="s">
        <v>1436</v>
      </c>
      <c r="B349" s="15">
        <v>4</v>
      </c>
      <c r="C349" s="15" t="str">
        <f t="shared" si="30"/>
        <v>+</v>
      </c>
      <c r="D349" s="15" t="str">
        <f t="shared" si="31"/>
        <v>+</v>
      </c>
      <c r="E349" s="15" t="str">
        <f t="shared" si="32"/>
        <v>+</v>
      </c>
      <c r="F349" s="15" t="str">
        <f t="shared" si="33"/>
        <v/>
      </c>
      <c r="G349" s="15">
        <f t="shared" si="34"/>
        <v>3</v>
      </c>
      <c r="H349" s="15" t="str">
        <f t="shared" si="35"/>
        <v>Yes</v>
      </c>
      <c r="I349" s="15" cm="1">
        <f t="array" ref="I349">SUMPRODUCT(--((ISNUMBER(J349:O349)) + (J349:O349="TurboID only")))</f>
        <v>2</v>
      </c>
      <c r="J349" s="16" t="s">
        <v>36</v>
      </c>
      <c r="K349" s="16">
        <v>2.1530771265549702</v>
      </c>
      <c r="L349" s="16" t="s">
        <v>36</v>
      </c>
      <c r="M349" s="16" t="s">
        <v>36</v>
      </c>
      <c r="N349" s="16" t="s">
        <v>42</v>
      </c>
      <c r="O349" s="16" t="s">
        <v>36</v>
      </c>
      <c r="P349" s="15" cm="1">
        <f t="array" ref="P349">SUMPRODUCT(--((ISNUMBER(Q349:V349)) + (Q349:V349="TurboID only")))</f>
        <v>1</v>
      </c>
      <c r="Q349" s="16" t="s">
        <v>36</v>
      </c>
      <c r="R349" s="16">
        <v>2.0535214257656502</v>
      </c>
      <c r="S349" s="16" t="s">
        <v>36</v>
      </c>
      <c r="T349" s="16" t="s">
        <v>36</v>
      </c>
      <c r="U349" s="16" t="s">
        <v>36</v>
      </c>
      <c r="V349" s="16" t="s">
        <v>36</v>
      </c>
      <c r="W349" s="15" cm="1">
        <f t="array" ref="W349">SUMPRODUCT(--((ISNUMBER(X349:Z349)) + (X349:Z349="TurboID only")))</f>
        <v>0</v>
      </c>
      <c r="X349" s="16" t="s">
        <v>36</v>
      </c>
      <c r="Y349" s="16" t="s">
        <v>36</v>
      </c>
      <c r="Z349" s="16" t="s">
        <v>36</v>
      </c>
      <c r="AA349" s="15" cm="1">
        <f t="array" ref="AA349">SUMPRODUCT(--((ISNUMBER(AB349:AF349)) + (AB349:AF349="TurboID only")))</f>
        <v>1</v>
      </c>
      <c r="AB349" s="16" t="s">
        <v>36</v>
      </c>
      <c r="AC349" s="16">
        <v>2.6129870958971302</v>
      </c>
      <c r="AD349" s="16" t="s">
        <v>36</v>
      </c>
      <c r="AE349" s="16" t="s">
        <v>36</v>
      </c>
      <c r="AF349" s="16" t="s">
        <v>36</v>
      </c>
      <c r="AG349" s="15" cm="1">
        <f t="array" ref="AG349">SUMPRODUCT(--((ISNUMBER(AH349:AJ349)) + (AH349:AJ349="TurboID only")))</f>
        <v>0</v>
      </c>
      <c r="AH349" s="16" t="s">
        <v>36</v>
      </c>
      <c r="AI349" s="16" t="s">
        <v>36</v>
      </c>
      <c r="AJ349" s="16" t="s">
        <v>36</v>
      </c>
      <c r="AL349" s="17" t="s">
        <v>1382</v>
      </c>
      <c r="AM349" s="18"/>
      <c r="AN349" s="19" t="s">
        <v>1383</v>
      </c>
      <c r="AP349" t="s">
        <v>716</v>
      </c>
      <c r="AR349" s="19" t="s">
        <v>1384</v>
      </c>
      <c r="AX349" s="19" t="s">
        <v>801</v>
      </c>
      <c r="AZ349" s="31" t="s">
        <v>2599</v>
      </c>
    </row>
    <row r="350" spans="1:52" x14ac:dyDescent="0.2">
      <c r="A350" s="24" t="s">
        <v>1101</v>
      </c>
      <c r="B350" s="15">
        <v>4</v>
      </c>
      <c r="C350" s="15" t="str">
        <f t="shared" si="30"/>
        <v/>
      </c>
      <c r="D350" s="15" t="str">
        <f t="shared" si="31"/>
        <v/>
      </c>
      <c r="E350" s="15" t="str">
        <f t="shared" si="32"/>
        <v/>
      </c>
      <c r="F350" s="15" t="str">
        <f t="shared" si="33"/>
        <v/>
      </c>
      <c r="G350" s="15">
        <f t="shared" si="34"/>
        <v>0</v>
      </c>
      <c r="H350" s="15" t="str">
        <f t="shared" si="35"/>
        <v>No</v>
      </c>
      <c r="I350" s="15" cm="1">
        <f t="array" ref="I350">SUMPRODUCT(--((ISNUMBER(J350:O350)) + (J350:O350="TurboID only")))</f>
        <v>0</v>
      </c>
      <c r="J350" s="16" t="s">
        <v>36</v>
      </c>
      <c r="K350" s="16" t="s">
        <v>36</v>
      </c>
      <c r="L350" s="16" t="s">
        <v>36</v>
      </c>
      <c r="M350" s="16" t="s">
        <v>36</v>
      </c>
      <c r="N350" s="16" t="s">
        <v>36</v>
      </c>
      <c r="O350" s="16" t="s">
        <v>36</v>
      </c>
      <c r="P350" s="15" cm="1">
        <f t="array" ref="P350">SUMPRODUCT(--((ISNUMBER(Q350:V350)) + (Q350:V350="TurboID only")))</f>
        <v>2</v>
      </c>
      <c r="Q350" s="16" t="s">
        <v>36</v>
      </c>
      <c r="R350" s="16" t="s">
        <v>42</v>
      </c>
      <c r="S350" s="16" t="s">
        <v>36</v>
      </c>
      <c r="T350" s="23" t="s">
        <v>42</v>
      </c>
      <c r="U350" s="16" t="s">
        <v>36</v>
      </c>
      <c r="V350" s="16" t="s">
        <v>36</v>
      </c>
      <c r="W350" s="15" cm="1">
        <f t="array" ref="W350">SUMPRODUCT(--((ISNUMBER(X350:Z350)) + (X350:Z350="TurboID only")))</f>
        <v>2</v>
      </c>
      <c r="X350" s="16" t="s">
        <v>42</v>
      </c>
      <c r="Y350" s="16" t="s">
        <v>36</v>
      </c>
      <c r="Z350" s="16" t="s">
        <v>42</v>
      </c>
      <c r="AA350" s="15" cm="1">
        <f t="array" ref="AA350">SUMPRODUCT(--((ISNUMBER(AB350:AF350)) + (AB350:AF350="TurboID only")))</f>
        <v>0</v>
      </c>
      <c r="AB350" s="16" t="s">
        <v>36</v>
      </c>
      <c r="AC350" s="16" t="s">
        <v>36</v>
      </c>
      <c r="AD350" s="16" t="s">
        <v>36</v>
      </c>
      <c r="AE350" s="16" t="s">
        <v>36</v>
      </c>
      <c r="AF350" s="16" t="s">
        <v>36</v>
      </c>
      <c r="AG350" s="15" cm="1">
        <f t="array" ref="AG350">SUMPRODUCT(--((ISNUMBER(AH350:AJ350)) + (AH350:AJ350="TurboID only")))</f>
        <v>0</v>
      </c>
      <c r="AH350" s="16" t="s">
        <v>36</v>
      </c>
      <c r="AI350" s="16" t="s">
        <v>36</v>
      </c>
      <c r="AJ350" s="16" t="s">
        <v>36</v>
      </c>
      <c r="AL350" s="17" t="s">
        <v>1386</v>
      </c>
      <c r="AM350" s="18"/>
      <c r="AN350" s="19" t="s">
        <v>1387</v>
      </c>
      <c r="AP350" t="s">
        <v>720</v>
      </c>
      <c r="AR350" s="19" t="s">
        <v>1388</v>
      </c>
      <c r="AX350" s="19" t="s">
        <v>457</v>
      </c>
      <c r="AZ350" s="31" t="s">
        <v>2904</v>
      </c>
    </row>
    <row r="351" spans="1:52" x14ac:dyDescent="0.2">
      <c r="A351" s="24" t="s">
        <v>1092</v>
      </c>
      <c r="B351" s="15">
        <v>4</v>
      </c>
      <c r="C351" s="15" t="str">
        <f t="shared" si="30"/>
        <v>+</v>
      </c>
      <c r="D351" s="15" t="str">
        <f t="shared" si="31"/>
        <v>+</v>
      </c>
      <c r="E351" s="15" t="str">
        <f t="shared" si="32"/>
        <v>+</v>
      </c>
      <c r="F351" s="15" t="str">
        <f t="shared" si="33"/>
        <v/>
      </c>
      <c r="G351" s="15">
        <f t="shared" si="34"/>
        <v>3</v>
      </c>
      <c r="H351" s="15" t="str">
        <f t="shared" si="35"/>
        <v>No</v>
      </c>
      <c r="I351" s="15" cm="1">
        <f t="array" ref="I351">SUMPRODUCT(--((ISNUMBER(J351:O351)) + (J351:O351="TurboID only")))</f>
        <v>1</v>
      </c>
      <c r="J351" s="16" t="s">
        <v>36</v>
      </c>
      <c r="K351" s="16" t="s">
        <v>36</v>
      </c>
      <c r="L351" s="16" t="s">
        <v>36</v>
      </c>
      <c r="M351" s="16">
        <v>5.7939378265400601</v>
      </c>
      <c r="N351" s="16" t="s">
        <v>36</v>
      </c>
      <c r="O351" s="16" t="s">
        <v>36</v>
      </c>
      <c r="P351" s="15" cm="1">
        <f t="array" ref="P351">SUMPRODUCT(--((ISNUMBER(Q351:V351)) + (Q351:V351="TurboID only")))</f>
        <v>1</v>
      </c>
      <c r="Q351" s="16" t="s">
        <v>36</v>
      </c>
      <c r="R351" s="16" t="s">
        <v>36</v>
      </c>
      <c r="S351" s="16" t="s">
        <v>36</v>
      </c>
      <c r="T351" s="16">
        <v>4.0700819091468796</v>
      </c>
      <c r="U351" s="16" t="s">
        <v>36</v>
      </c>
      <c r="V351" s="16" t="s">
        <v>36</v>
      </c>
      <c r="W351" s="15" cm="1">
        <f t="array" ref="W351">SUMPRODUCT(--((ISNUMBER(X351:Z351)) + (X351:Z351="TurboID only")))</f>
        <v>2</v>
      </c>
      <c r="X351" s="16">
        <v>2.81</v>
      </c>
      <c r="Y351" s="16" t="s">
        <v>36</v>
      </c>
      <c r="Z351" s="16">
        <v>7.4982170100000003</v>
      </c>
      <c r="AA351" s="15" cm="1">
        <f t="array" ref="AA351">SUMPRODUCT(--((ISNUMBER(AB351:AF351)) + (AB351:AF351="TurboID only")))</f>
        <v>0</v>
      </c>
      <c r="AB351" s="16" t="s">
        <v>36</v>
      </c>
      <c r="AC351" s="16" t="s">
        <v>36</v>
      </c>
      <c r="AD351" s="16" t="s">
        <v>36</v>
      </c>
      <c r="AE351" s="16" t="s">
        <v>36</v>
      </c>
      <c r="AF351" s="16" t="s">
        <v>36</v>
      </c>
      <c r="AG351" s="15" cm="1">
        <f t="array" ref="AG351">SUMPRODUCT(--((ISNUMBER(AH351:AJ351)) + (AH351:AJ351="TurboID only")))</f>
        <v>0</v>
      </c>
      <c r="AH351" s="16" t="s">
        <v>36</v>
      </c>
      <c r="AI351" s="16" t="s">
        <v>36</v>
      </c>
      <c r="AJ351" s="16" t="s">
        <v>36</v>
      </c>
      <c r="AL351" s="17" t="s">
        <v>1390</v>
      </c>
      <c r="AM351" s="18"/>
      <c r="AN351" s="19" t="s">
        <v>1391</v>
      </c>
      <c r="AP351" t="s">
        <v>976</v>
      </c>
      <c r="AR351" s="19" t="s">
        <v>1392</v>
      </c>
      <c r="AX351" s="19" t="s">
        <v>462</v>
      </c>
      <c r="AZ351" s="31" t="s">
        <v>2648</v>
      </c>
    </row>
    <row r="352" spans="1:52" x14ac:dyDescent="0.2">
      <c r="A352" s="24" t="s">
        <v>875</v>
      </c>
      <c r="B352" s="15">
        <v>4</v>
      </c>
      <c r="C352" s="15" t="str">
        <f t="shared" si="30"/>
        <v>+</v>
      </c>
      <c r="D352" s="15" t="str">
        <f t="shared" si="31"/>
        <v>+</v>
      </c>
      <c r="E352" s="15" t="str">
        <f t="shared" si="32"/>
        <v>+</v>
      </c>
      <c r="F352" s="15" t="str">
        <f t="shared" si="33"/>
        <v>+</v>
      </c>
      <c r="G352" s="15">
        <f t="shared" si="34"/>
        <v>4</v>
      </c>
      <c r="H352" s="15" t="str">
        <f t="shared" si="35"/>
        <v>No</v>
      </c>
      <c r="I352" s="15" cm="1">
        <f t="array" ref="I352">SUMPRODUCT(--((ISNUMBER(J352:O352)) + (J352:O352="TurboID only")))</f>
        <v>1</v>
      </c>
      <c r="J352" s="16" t="s">
        <v>36</v>
      </c>
      <c r="K352" s="16" t="s">
        <v>36</v>
      </c>
      <c r="L352" s="16" t="s">
        <v>36</v>
      </c>
      <c r="M352" s="16">
        <v>3.5971653453545001</v>
      </c>
      <c r="N352" s="16" t="s">
        <v>36</v>
      </c>
      <c r="O352" s="16" t="s">
        <v>36</v>
      </c>
      <c r="P352" s="15" cm="1">
        <f t="array" ref="P352">SUMPRODUCT(--((ISNUMBER(Q352:V352)) + (Q352:V352="TurboID only")))</f>
        <v>2</v>
      </c>
      <c r="Q352" s="16" t="s">
        <v>36</v>
      </c>
      <c r="R352" s="16" t="s">
        <v>36</v>
      </c>
      <c r="S352" s="16">
        <v>3.41669152418328</v>
      </c>
      <c r="T352" s="16">
        <v>2.4332633789716001</v>
      </c>
      <c r="U352" s="16" t="s">
        <v>36</v>
      </c>
      <c r="V352" s="16" t="s">
        <v>36</v>
      </c>
      <c r="W352" s="15" cm="1">
        <f t="array" ref="W352">SUMPRODUCT(--((ISNUMBER(X352:Z352)) + (X352:Z352="TurboID only")))</f>
        <v>1</v>
      </c>
      <c r="X352" s="16">
        <v>3.3370000000000002</v>
      </c>
      <c r="Y352" s="16" t="s">
        <v>36</v>
      </c>
      <c r="Z352" s="16" t="s">
        <v>36</v>
      </c>
      <c r="AA352" s="15" cm="1">
        <f t="array" ref="AA352">SUMPRODUCT(--((ISNUMBER(AB352:AF352)) + (AB352:AF352="TurboID only")))</f>
        <v>0</v>
      </c>
      <c r="AB352" s="16" t="s">
        <v>36</v>
      </c>
      <c r="AC352" s="16" t="s">
        <v>36</v>
      </c>
      <c r="AD352" s="16" t="s">
        <v>36</v>
      </c>
      <c r="AE352" s="16" t="s">
        <v>36</v>
      </c>
      <c r="AF352" s="16" t="s">
        <v>36</v>
      </c>
      <c r="AG352" s="15" cm="1">
        <f t="array" ref="AG352">SUMPRODUCT(--((ISNUMBER(AH352:AJ352)) + (AH352:AJ352="TurboID only")))</f>
        <v>0</v>
      </c>
      <c r="AH352" s="16" t="s">
        <v>36</v>
      </c>
      <c r="AI352" s="16" t="s">
        <v>36</v>
      </c>
      <c r="AJ352" s="16" t="s">
        <v>36</v>
      </c>
      <c r="AL352" s="17" t="s">
        <v>1394</v>
      </c>
      <c r="AM352" s="18"/>
      <c r="AN352" s="19" t="s">
        <v>1395</v>
      </c>
      <c r="AP352" t="s">
        <v>980</v>
      </c>
      <c r="AR352" s="19" t="s">
        <v>1396</v>
      </c>
      <c r="AX352" s="19" t="s">
        <v>432</v>
      </c>
      <c r="AZ352" s="31" t="s">
        <v>2208</v>
      </c>
    </row>
    <row r="353" spans="1:52" x14ac:dyDescent="0.2">
      <c r="A353" s="24" t="s">
        <v>1234</v>
      </c>
      <c r="B353" s="15">
        <v>4</v>
      </c>
      <c r="C353" s="15" t="str">
        <f t="shared" si="30"/>
        <v/>
      </c>
      <c r="D353" s="15" t="str">
        <f t="shared" si="31"/>
        <v>+</v>
      </c>
      <c r="E353" s="15" t="str">
        <f t="shared" si="32"/>
        <v>+</v>
      </c>
      <c r="F353" s="15" t="str">
        <f t="shared" si="33"/>
        <v/>
      </c>
      <c r="G353" s="15">
        <f t="shared" si="34"/>
        <v>2</v>
      </c>
      <c r="H353" s="15" t="str">
        <f t="shared" si="35"/>
        <v>No</v>
      </c>
      <c r="I353" s="15" cm="1">
        <f t="array" ref="I353">SUMPRODUCT(--((ISNUMBER(J353:O353)) + (J353:O353="TurboID only")))</f>
        <v>1</v>
      </c>
      <c r="J353" s="16" t="s">
        <v>36</v>
      </c>
      <c r="K353" s="16" t="s">
        <v>36</v>
      </c>
      <c r="L353" s="16" t="s">
        <v>36</v>
      </c>
      <c r="M353" s="16">
        <v>2.4339395757808</v>
      </c>
      <c r="N353" s="16" t="s">
        <v>36</v>
      </c>
      <c r="O353" s="16" t="s">
        <v>36</v>
      </c>
      <c r="P353" s="15" cm="1">
        <f t="array" ref="P353">SUMPRODUCT(--((ISNUMBER(Q353:V353)) + (Q353:V353="TurboID only")))</f>
        <v>2</v>
      </c>
      <c r="Q353" s="16" t="s">
        <v>36</v>
      </c>
      <c r="R353" s="16">
        <v>2.1100833680196498</v>
      </c>
      <c r="S353" s="16" t="s">
        <v>36</v>
      </c>
      <c r="T353" s="16" t="s">
        <v>36</v>
      </c>
      <c r="U353" s="16">
        <v>4.7970258218897497</v>
      </c>
      <c r="V353" s="16" t="s">
        <v>36</v>
      </c>
      <c r="W353" s="15" cm="1">
        <f t="array" ref="W353">SUMPRODUCT(--((ISNUMBER(X353:Z353)) + (X353:Z353="TurboID only")))</f>
        <v>1</v>
      </c>
      <c r="X353" s="16">
        <v>2.302</v>
      </c>
      <c r="Y353" s="16" t="s">
        <v>36</v>
      </c>
      <c r="Z353" s="16" t="s">
        <v>36</v>
      </c>
      <c r="AA353" s="15" cm="1">
        <f t="array" ref="AA353">SUMPRODUCT(--((ISNUMBER(AB353:AF353)) + (AB353:AF353="TurboID only")))</f>
        <v>0</v>
      </c>
      <c r="AB353" s="16" t="s">
        <v>36</v>
      </c>
      <c r="AC353" s="16" t="s">
        <v>36</v>
      </c>
      <c r="AD353" s="16" t="s">
        <v>36</v>
      </c>
      <c r="AE353" s="16" t="s">
        <v>36</v>
      </c>
      <c r="AF353" s="16" t="s">
        <v>36</v>
      </c>
      <c r="AG353" s="15" cm="1">
        <f t="array" ref="AG353">SUMPRODUCT(--((ISNUMBER(AH353:AJ353)) + (AH353:AJ353="TurboID only")))</f>
        <v>0</v>
      </c>
      <c r="AH353" s="16" t="s">
        <v>36</v>
      </c>
      <c r="AI353" s="16" t="s">
        <v>36</v>
      </c>
      <c r="AJ353" s="16" t="s">
        <v>36</v>
      </c>
      <c r="AL353" s="17" t="s">
        <v>1398</v>
      </c>
      <c r="AM353" s="18"/>
      <c r="AN353" s="19" t="s">
        <v>1399</v>
      </c>
      <c r="AP353" t="s">
        <v>1400</v>
      </c>
      <c r="AR353" s="19" t="s">
        <v>1401</v>
      </c>
      <c r="AX353" s="19" t="s">
        <v>812</v>
      </c>
      <c r="AZ353" s="31" t="s">
        <v>12069</v>
      </c>
    </row>
    <row r="354" spans="1:52" x14ac:dyDescent="0.2">
      <c r="A354" s="24" t="s">
        <v>1316</v>
      </c>
      <c r="B354" s="15">
        <v>4</v>
      </c>
      <c r="C354" s="15" t="str">
        <f t="shared" si="30"/>
        <v>+</v>
      </c>
      <c r="D354" s="15" t="str">
        <f t="shared" si="31"/>
        <v>+</v>
      </c>
      <c r="E354" s="15" t="str">
        <f t="shared" si="32"/>
        <v>+</v>
      </c>
      <c r="F354" s="15" t="str">
        <f t="shared" si="33"/>
        <v>+</v>
      </c>
      <c r="G354" s="15">
        <f t="shared" si="34"/>
        <v>4</v>
      </c>
      <c r="H354" s="15" t="str">
        <f t="shared" si="35"/>
        <v>Yes</v>
      </c>
      <c r="I354" s="15" cm="1">
        <f t="array" ref="I354">SUMPRODUCT(--((ISNUMBER(J354:O354)) + (J354:O354="TurboID only")))</f>
        <v>1</v>
      </c>
      <c r="J354" s="16" t="s">
        <v>36</v>
      </c>
      <c r="K354" s="16" t="s">
        <v>36</v>
      </c>
      <c r="L354" s="16" t="s">
        <v>36</v>
      </c>
      <c r="M354" s="16">
        <v>2.9047602074687702</v>
      </c>
      <c r="N354" s="16" t="s">
        <v>36</v>
      </c>
      <c r="O354" s="16" t="s">
        <v>36</v>
      </c>
      <c r="P354" s="15" cm="1">
        <f t="array" ref="P354">SUMPRODUCT(--((ISNUMBER(Q354:V354)) + (Q354:V354="TurboID only")))</f>
        <v>2</v>
      </c>
      <c r="Q354" s="16" t="s">
        <v>36</v>
      </c>
      <c r="R354" s="16" t="s">
        <v>36</v>
      </c>
      <c r="S354" s="16" t="s">
        <v>36</v>
      </c>
      <c r="T354" s="16">
        <v>2.3416209565641002</v>
      </c>
      <c r="U354" s="16">
        <v>2.8927484118454401</v>
      </c>
      <c r="V354" s="16" t="s">
        <v>36</v>
      </c>
      <c r="W354" s="15" cm="1">
        <f t="array" ref="W354">SUMPRODUCT(--((ISNUMBER(X354:Z354)) + (X354:Z354="TurboID only")))</f>
        <v>1</v>
      </c>
      <c r="X354" s="16" t="s">
        <v>36</v>
      </c>
      <c r="Y354" s="16" t="s">
        <v>36</v>
      </c>
      <c r="Z354" s="16">
        <v>2.2312200099999902</v>
      </c>
      <c r="AA354" s="15" cm="1">
        <f t="array" ref="AA354">SUMPRODUCT(--((ISNUMBER(AB354:AF354)) + (AB354:AF354="TurboID only")))</f>
        <v>0</v>
      </c>
      <c r="AB354" s="16" t="s">
        <v>36</v>
      </c>
      <c r="AC354" s="16" t="s">
        <v>36</v>
      </c>
      <c r="AD354" s="16" t="s">
        <v>36</v>
      </c>
      <c r="AE354" s="16" t="s">
        <v>36</v>
      </c>
      <c r="AF354" s="16" t="s">
        <v>36</v>
      </c>
      <c r="AG354" s="15" cm="1">
        <f t="array" ref="AG354">SUMPRODUCT(--((ISNUMBER(AH354:AJ354)) + (AH354:AJ354="TurboID only")))</f>
        <v>0</v>
      </c>
      <c r="AH354" s="16" t="s">
        <v>36</v>
      </c>
      <c r="AI354" s="16" t="s">
        <v>36</v>
      </c>
      <c r="AJ354" s="16" t="s">
        <v>36</v>
      </c>
      <c r="AL354" s="17" t="s">
        <v>1403</v>
      </c>
      <c r="AM354" s="18"/>
      <c r="AN354" s="19" t="s">
        <v>1404</v>
      </c>
      <c r="AP354" t="s">
        <v>983</v>
      </c>
      <c r="AR354" s="19" t="s">
        <v>1405</v>
      </c>
      <c r="AX354" s="19" t="s">
        <v>465</v>
      </c>
      <c r="AZ354" s="31" t="s">
        <v>12070</v>
      </c>
    </row>
    <row r="355" spans="1:52" x14ac:dyDescent="0.2">
      <c r="A355" s="24" t="s">
        <v>971</v>
      </c>
      <c r="B355" s="15">
        <v>4</v>
      </c>
      <c r="C355" s="15" t="str">
        <f t="shared" si="30"/>
        <v/>
      </c>
      <c r="D355" s="15" t="str">
        <f t="shared" si="31"/>
        <v>+</v>
      </c>
      <c r="E355" s="15" t="str">
        <f t="shared" si="32"/>
        <v>+</v>
      </c>
      <c r="F355" s="15" t="str">
        <f t="shared" si="33"/>
        <v/>
      </c>
      <c r="G355" s="15">
        <f t="shared" si="34"/>
        <v>2</v>
      </c>
      <c r="H355" s="15" t="str">
        <f t="shared" si="35"/>
        <v>Yes</v>
      </c>
      <c r="I355" s="15" cm="1">
        <f t="array" ref="I355">SUMPRODUCT(--((ISNUMBER(J355:O355)) + (J355:O355="TurboID only")))</f>
        <v>2</v>
      </c>
      <c r="J355" s="16" t="s">
        <v>36</v>
      </c>
      <c r="K355" s="16">
        <v>2.0875344410608299</v>
      </c>
      <c r="L355" s="16" t="s">
        <v>36</v>
      </c>
      <c r="M355" s="16">
        <v>2.2536529958870499</v>
      </c>
      <c r="N355" s="16" t="s">
        <v>36</v>
      </c>
      <c r="O355" s="16" t="s">
        <v>36</v>
      </c>
      <c r="P355" s="15" cm="1">
        <f t="array" ref="P355">SUMPRODUCT(--((ISNUMBER(Q355:V355)) + (Q355:V355="TurboID only")))</f>
        <v>1</v>
      </c>
      <c r="Q355" s="16" t="s">
        <v>36</v>
      </c>
      <c r="R355" s="16">
        <v>2.5360795506092799</v>
      </c>
      <c r="S355" s="16" t="s">
        <v>36</v>
      </c>
      <c r="T355" s="16" t="s">
        <v>36</v>
      </c>
      <c r="U355" s="16" t="s">
        <v>36</v>
      </c>
      <c r="V355" s="16" t="s">
        <v>36</v>
      </c>
      <c r="W355" s="15" cm="1">
        <f t="array" ref="W355">SUMPRODUCT(--((ISNUMBER(X355:Z355)) + (X355:Z355="TurboID only")))</f>
        <v>1</v>
      </c>
      <c r="X355" s="16">
        <v>2.6520000000000001</v>
      </c>
      <c r="Y355" s="16" t="s">
        <v>36</v>
      </c>
      <c r="Z355" s="16" t="s">
        <v>36</v>
      </c>
      <c r="AA355" s="15" cm="1">
        <f t="array" ref="AA355">SUMPRODUCT(--((ISNUMBER(AB355:AF355)) + (AB355:AF355="TurboID only")))</f>
        <v>0</v>
      </c>
      <c r="AB355" s="16" t="s">
        <v>36</v>
      </c>
      <c r="AC355" s="16" t="s">
        <v>36</v>
      </c>
      <c r="AD355" s="16" t="s">
        <v>36</v>
      </c>
      <c r="AE355" s="16" t="s">
        <v>36</v>
      </c>
      <c r="AF355" s="16" t="s">
        <v>36</v>
      </c>
      <c r="AG355" s="15" cm="1">
        <f t="array" ref="AG355">SUMPRODUCT(--((ISNUMBER(AH355:AJ355)) + (AH355:AJ355="TurboID only")))</f>
        <v>0</v>
      </c>
      <c r="AH355" s="16" t="s">
        <v>36</v>
      </c>
      <c r="AI355" s="16" t="s">
        <v>36</v>
      </c>
      <c r="AJ355" s="16" t="s">
        <v>36</v>
      </c>
      <c r="AL355" s="17" t="s">
        <v>1407</v>
      </c>
      <c r="AM355" s="18"/>
      <c r="AN355" s="19" t="s">
        <v>1408</v>
      </c>
      <c r="AP355" t="s">
        <v>725</v>
      </c>
      <c r="AR355" s="19" t="s">
        <v>1409</v>
      </c>
      <c r="AX355" s="19" t="s">
        <v>817</v>
      </c>
      <c r="AZ355" s="31" t="s">
        <v>12071</v>
      </c>
    </row>
    <row r="356" spans="1:52" x14ac:dyDescent="0.2">
      <c r="A356" s="24" t="s">
        <v>1172</v>
      </c>
      <c r="B356" s="15">
        <v>4</v>
      </c>
      <c r="C356" s="15" t="str">
        <f t="shared" si="30"/>
        <v>+</v>
      </c>
      <c r="D356" s="15" t="str">
        <f t="shared" si="31"/>
        <v>+</v>
      </c>
      <c r="E356" s="15" t="str">
        <f t="shared" si="32"/>
        <v>+</v>
      </c>
      <c r="F356" s="15" t="str">
        <f t="shared" si="33"/>
        <v/>
      </c>
      <c r="G356" s="15">
        <f t="shared" si="34"/>
        <v>3</v>
      </c>
      <c r="H356" s="15" t="str">
        <f t="shared" si="35"/>
        <v>Yes</v>
      </c>
      <c r="I356" s="15" cm="1">
        <f t="array" ref="I356">SUMPRODUCT(--((ISNUMBER(J356:O356)) + (J356:O356="TurboID only")))</f>
        <v>2</v>
      </c>
      <c r="J356" s="16" t="s">
        <v>36</v>
      </c>
      <c r="K356" s="16">
        <v>2.8114219583947699</v>
      </c>
      <c r="L356" s="16" t="s">
        <v>36</v>
      </c>
      <c r="M356" s="16">
        <v>2.3239897102954399</v>
      </c>
      <c r="N356" s="16" t="s">
        <v>36</v>
      </c>
      <c r="O356" s="16" t="s">
        <v>36</v>
      </c>
      <c r="P356" s="15" cm="1">
        <f t="array" ref="P356">SUMPRODUCT(--((ISNUMBER(Q356:V356)) + (Q356:V356="TurboID only")))</f>
        <v>1</v>
      </c>
      <c r="Q356" s="16" t="s">
        <v>36</v>
      </c>
      <c r="R356" s="16">
        <v>2.51158830560101</v>
      </c>
      <c r="S356" s="16" t="s">
        <v>36</v>
      </c>
      <c r="T356" s="16" t="s">
        <v>36</v>
      </c>
      <c r="U356" s="16" t="s">
        <v>36</v>
      </c>
      <c r="V356" s="16" t="s">
        <v>36</v>
      </c>
      <c r="W356" s="15" cm="1">
        <f t="array" ref="W356">SUMPRODUCT(--((ISNUMBER(X356:Z356)) + (X356:Z356="TurboID only")))</f>
        <v>1</v>
      </c>
      <c r="X356" s="16" t="s">
        <v>36</v>
      </c>
      <c r="Y356" s="16" t="s">
        <v>36</v>
      </c>
      <c r="Z356" s="16">
        <v>2.3589432399999901</v>
      </c>
      <c r="AA356" s="15" cm="1">
        <f t="array" ref="AA356">SUMPRODUCT(--((ISNUMBER(AB356:AF356)) + (AB356:AF356="TurboID only")))</f>
        <v>0</v>
      </c>
      <c r="AB356" s="16" t="s">
        <v>36</v>
      </c>
      <c r="AC356" s="16" t="s">
        <v>36</v>
      </c>
      <c r="AD356" s="16" t="s">
        <v>36</v>
      </c>
      <c r="AE356" s="16" t="s">
        <v>36</v>
      </c>
      <c r="AF356" s="16" t="s">
        <v>36</v>
      </c>
      <c r="AG356" s="15" cm="1">
        <f t="array" ref="AG356">SUMPRODUCT(--((ISNUMBER(AH356:AJ356)) + (AH356:AJ356="TurboID only")))</f>
        <v>0</v>
      </c>
      <c r="AH356" s="16" t="s">
        <v>36</v>
      </c>
      <c r="AI356" s="16" t="s">
        <v>36</v>
      </c>
      <c r="AJ356" s="16" t="s">
        <v>36</v>
      </c>
      <c r="AL356" s="17" t="s">
        <v>1116</v>
      </c>
      <c r="AM356" s="18"/>
      <c r="AN356" s="19" t="s">
        <v>1411</v>
      </c>
      <c r="AP356" t="s">
        <v>728</v>
      </c>
      <c r="AR356" s="19" t="s">
        <v>1412</v>
      </c>
      <c r="AX356" s="19" t="s">
        <v>436</v>
      </c>
      <c r="AZ356" s="31" t="s">
        <v>633</v>
      </c>
    </row>
    <row r="357" spans="1:52" x14ac:dyDescent="0.2">
      <c r="A357" s="24" t="s">
        <v>1443</v>
      </c>
      <c r="B357" s="15">
        <v>4</v>
      </c>
      <c r="C357" s="15" t="str">
        <f t="shared" si="30"/>
        <v/>
      </c>
      <c r="D357" s="15" t="str">
        <f t="shared" si="31"/>
        <v/>
      </c>
      <c r="E357" s="15" t="str">
        <f t="shared" si="32"/>
        <v/>
      </c>
      <c r="F357" s="15" t="str">
        <f t="shared" si="33"/>
        <v/>
      </c>
      <c r="G357" s="15">
        <f t="shared" si="34"/>
        <v>0</v>
      </c>
      <c r="H357" s="15" t="str">
        <f t="shared" si="35"/>
        <v>No</v>
      </c>
      <c r="I357" s="15" cm="1">
        <f t="array" ref="I357">SUMPRODUCT(--((ISNUMBER(J357:O357)) + (J357:O357="TurboID only")))</f>
        <v>2</v>
      </c>
      <c r="J357" s="16">
        <v>2.3238226998828799</v>
      </c>
      <c r="K357" s="16" t="s">
        <v>36</v>
      </c>
      <c r="L357" s="16" t="s">
        <v>36</v>
      </c>
      <c r="M357" s="16">
        <v>7.1949264796929198</v>
      </c>
      <c r="N357" s="16" t="s">
        <v>36</v>
      </c>
      <c r="O357" s="16" t="s">
        <v>36</v>
      </c>
      <c r="P357" s="15" cm="1">
        <f t="array" ref="P357">SUMPRODUCT(--((ISNUMBER(Q357:V357)) + (Q357:V357="TurboID only")))</f>
        <v>1</v>
      </c>
      <c r="Q357" s="16" t="s">
        <v>36</v>
      </c>
      <c r="R357" s="16" t="s">
        <v>36</v>
      </c>
      <c r="S357" s="16" t="s">
        <v>36</v>
      </c>
      <c r="T357" s="16">
        <v>3.0820066413718799</v>
      </c>
      <c r="U357" s="16" t="s">
        <v>36</v>
      </c>
      <c r="V357" s="16" t="s">
        <v>36</v>
      </c>
      <c r="W357" s="15" cm="1">
        <f t="array" ref="W357">SUMPRODUCT(--((ISNUMBER(X357:Z357)) + (X357:Z357="TurboID only")))</f>
        <v>1</v>
      </c>
      <c r="X357" s="16">
        <v>4.718</v>
      </c>
      <c r="Y357" s="16" t="s">
        <v>36</v>
      </c>
      <c r="Z357" s="16" t="s">
        <v>36</v>
      </c>
      <c r="AA357" s="15" cm="1">
        <f t="array" ref="AA357">SUMPRODUCT(--((ISNUMBER(AB357:AF357)) + (AB357:AF357="TurboID only")))</f>
        <v>0</v>
      </c>
      <c r="AB357" s="16" t="s">
        <v>36</v>
      </c>
      <c r="AC357" s="16" t="s">
        <v>36</v>
      </c>
      <c r="AD357" s="16" t="s">
        <v>36</v>
      </c>
      <c r="AE357" s="16" t="s">
        <v>36</v>
      </c>
      <c r="AF357" s="16" t="s">
        <v>36</v>
      </c>
      <c r="AG357" s="15" cm="1">
        <f t="array" ref="AG357">SUMPRODUCT(--((ISNUMBER(AH357:AJ357)) + (AH357:AJ357="TurboID only")))</f>
        <v>0</v>
      </c>
      <c r="AH357" s="16" t="s">
        <v>36</v>
      </c>
      <c r="AI357" s="16" t="s">
        <v>36</v>
      </c>
      <c r="AJ357" s="16" t="s">
        <v>36</v>
      </c>
      <c r="AL357" s="17" t="s">
        <v>1414</v>
      </c>
      <c r="AM357" s="18"/>
      <c r="AN357" s="19" t="s">
        <v>1415</v>
      </c>
      <c r="AP357" t="s">
        <v>731</v>
      </c>
      <c r="AR357" s="19" t="s">
        <v>1416</v>
      </c>
      <c r="AX357" s="26" t="s">
        <v>586</v>
      </c>
      <c r="AZ357" s="31" t="s">
        <v>2656</v>
      </c>
    </row>
    <row r="358" spans="1:52" x14ac:dyDescent="0.2">
      <c r="A358" s="21" t="s">
        <v>1011</v>
      </c>
      <c r="B358" s="15">
        <v>4</v>
      </c>
      <c r="C358" s="15" t="str">
        <f t="shared" si="30"/>
        <v>+</v>
      </c>
      <c r="D358" s="15" t="str">
        <f t="shared" si="31"/>
        <v>+</v>
      </c>
      <c r="E358" s="15" t="str">
        <f t="shared" si="32"/>
        <v>+</v>
      </c>
      <c r="F358" s="15" t="str">
        <f t="shared" si="33"/>
        <v/>
      </c>
      <c r="G358" s="15">
        <f t="shared" si="34"/>
        <v>3</v>
      </c>
      <c r="H358" s="15" t="str">
        <f t="shared" si="35"/>
        <v>Yes</v>
      </c>
      <c r="I358" s="15" cm="1">
        <f t="array" ref="I358">SUMPRODUCT(--((ISNUMBER(J358:O358)) + (J358:O358="TurboID only")))</f>
        <v>1</v>
      </c>
      <c r="J358" s="16" t="s">
        <v>36</v>
      </c>
      <c r="K358" s="16" t="s">
        <v>36</v>
      </c>
      <c r="L358" s="16" t="s">
        <v>42</v>
      </c>
      <c r="M358" s="16" t="s">
        <v>36</v>
      </c>
      <c r="N358" s="16" t="s">
        <v>36</v>
      </c>
      <c r="O358" s="16" t="s">
        <v>36</v>
      </c>
      <c r="P358" s="15" cm="1">
        <f t="array" ref="P358">SUMPRODUCT(--((ISNUMBER(Q358:V358)) + (Q358:V358="TurboID only")))</f>
        <v>3</v>
      </c>
      <c r="Q358" s="16" t="s">
        <v>36</v>
      </c>
      <c r="R358" s="16" t="s">
        <v>36</v>
      </c>
      <c r="S358" s="16" t="s">
        <v>42</v>
      </c>
      <c r="T358" s="23" t="s">
        <v>42</v>
      </c>
      <c r="U358" s="16" t="s">
        <v>36</v>
      </c>
      <c r="V358" s="16" t="s">
        <v>42</v>
      </c>
      <c r="W358" s="15" cm="1">
        <f t="array" ref="W358">SUMPRODUCT(--((ISNUMBER(X358:Z358)) + (X358:Z358="TurboID only")))</f>
        <v>0</v>
      </c>
      <c r="X358" s="16" t="s">
        <v>36</v>
      </c>
      <c r="Y358" s="16" t="s">
        <v>36</v>
      </c>
      <c r="Z358" s="16" t="s">
        <v>36</v>
      </c>
      <c r="AA358" s="15" cm="1">
        <f t="array" ref="AA358">SUMPRODUCT(--((ISNUMBER(AB358:AF358)) + (AB358:AF358="TurboID only")))</f>
        <v>0</v>
      </c>
      <c r="AB358" s="16" t="s">
        <v>36</v>
      </c>
      <c r="AC358" s="16" t="s">
        <v>36</v>
      </c>
      <c r="AD358" s="16" t="s">
        <v>36</v>
      </c>
      <c r="AE358" s="16" t="s">
        <v>36</v>
      </c>
      <c r="AF358" s="16" t="s">
        <v>36</v>
      </c>
      <c r="AG358" s="15" cm="1">
        <f t="array" ref="AG358">SUMPRODUCT(--((ISNUMBER(AH358:AJ358)) + (AH358:AJ358="TurboID only")))</f>
        <v>0</v>
      </c>
      <c r="AH358" s="16" t="s">
        <v>36</v>
      </c>
      <c r="AI358" s="16" t="s">
        <v>36</v>
      </c>
      <c r="AJ358" s="16" t="s">
        <v>36</v>
      </c>
      <c r="AL358" s="17" t="s">
        <v>1120</v>
      </c>
      <c r="AM358" s="18"/>
      <c r="AN358" s="19" t="s">
        <v>1418</v>
      </c>
      <c r="AP358" t="s">
        <v>735</v>
      </c>
      <c r="AR358" s="19" t="s">
        <v>1419</v>
      </c>
      <c r="AX358" s="19" t="s">
        <v>590</v>
      </c>
      <c r="AZ358" s="31" t="s">
        <v>2659</v>
      </c>
    </row>
    <row r="359" spans="1:52" x14ac:dyDescent="0.2">
      <c r="A359" s="24" t="s">
        <v>1175</v>
      </c>
      <c r="B359" s="15">
        <v>4</v>
      </c>
      <c r="C359" s="15" t="str">
        <f t="shared" si="30"/>
        <v>+</v>
      </c>
      <c r="D359" s="15" t="str">
        <f t="shared" si="31"/>
        <v>+</v>
      </c>
      <c r="E359" s="15" t="str">
        <f t="shared" si="32"/>
        <v>+</v>
      </c>
      <c r="F359" s="15" t="str">
        <f t="shared" si="33"/>
        <v>+</v>
      </c>
      <c r="G359" s="15">
        <f t="shared" si="34"/>
        <v>4</v>
      </c>
      <c r="H359" s="15" t="str">
        <f t="shared" si="35"/>
        <v>Yes</v>
      </c>
      <c r="I359" s="15" cm="1">
        <f t="array" ref="I359">SUMPRODUCT(--((ISNUMBER(J359:O359)) + (J359:O359="TurboID only")))</f>
        <v>2</v>
      </c>
      <c r="J359" s="16" t="s">
        <v>42</v>
      </c>
      <c r="K359" s="16" t="s">
        <v>36</v>
      </c>
      <c r="L359" s="16">
        <v>5.6835802065899097</v>
      </c>
      <c r="M359" s="16" t="s">
        <v>36</v>
      </c>
      <c r="N359" s="16" t="s">
        <v>36</v>
      </c>
      <c r="O359" s="16" t="s">
        <v>36</v>
      </c>
      <c r="P359" s="15" cm="1">
        <f t="array" ref="P359">SUMPRODUCT(--((ISNUMBER(Q359:V359)) + (Q359:V359="TurboID only")))</f>
        <v>2</v>
      </c>
      <c r="Q359" s="16" t="s">
        <v>42</v>
      </c>
      <c r="R359" s="16" t="s">
        <v>36</v>
      </c>
      <c r="S359" s="16">
        <v>3.4292664396620798</v>
      </c>
      <c r="T359" s="16" t="s">
        <v>36</v>
      </c>
      <c r="U359" s="16" t="s">
        <v>36</v>
      </c>
      <c r="V359" s="16" t="s">
        <v>36</v>
      </c>
      <c r="W359" s="15" cm="1">
        <f t="array" ref="W359">SUMPRODUCT(--((ISNUMBER(X359:Z359)) + (X359:Z359="TurboID only")))</f>
        <v>0</v>
      </c>
      <c r="X359" s="16" t="s">
        <v>36</v>
      </c>
      <c r="Y359" s="16" t="s">
        <v>36</v>
      </c>
      <c r="Z359" s="16" t="s">
        <v>36</v>
      </c>
      <c r="AA359" s="15" cm="1">
        <f t="array" ref="AA359">SUMPRODUCT(--((ISNUMBER(AB359:AF359)) + (AB359:AF359="TurboID only")))</f>
        <v>0</v>
      </c>
      <c r="AB359" s="16" t="s">
        <v>36</v>
      </c>
      <c r="AC359" s="16" t="s">
        <v>36</v>
      </c>
      <c r="AD359" s="16" t="s">
        <v>36</v>
      </c>
      <c r="AE359" s="16" t="s">
        <v>36</v>
      </c>
      <c r="AF359" s="16" t="s">
        <v>36</v>
      </c>
      <c r="AG359" s="15" cm="1">
        <f t="array" ref="AG359">SUMPRODUCT(--((ISNUMBER(AH359:AJ359)) + (AH359:AJ359="TurboID only")))</f>
        <v>0</v>
      </c>
      <c r="AH359" s="16" t="s">
        <v>36</v>
      </c>
      <c r="AI359" s="16" t="s">
        <v>36</v>
      </c>
      <c r="AJ359" s="16" t="s">
        <v>36</v>
      </c>
      <c r="AL359" s="17" t="s">
        <v>1130</v>
      </c>
      <c r="AM359" s="18"/>
      <c r="AN359" s="19" t="s">
        <v>1421</v>
      </c>
      <c r="AP359" t="s">
        <v>1422</v>
      </c>
      <c r="AR359" s="19" t="s">
        <v>1423</v>
      </c>
      <c r="AX359" s="19" t="s">
        <v>441</v>
      </c>
      <c r="AZ359" s="31" t="s">
        <v>1616</v>
      </c>
    </row>
    <row r="360" spans="1:52" x14ac:dyDescent="0.2">
      <c r="A360" s="24" t="s">
        <v>1179</v>
      </c>
      <c r="B360" s="15">
        <v>4</v>
      </c>
      <c r="C360" s="15" t="str">
        <f t="shared" si="30"/>
        <v>+</v>
      </c>
      <c r="D360" s="15" t="str">
        <f t="shared" si="31"/>
        <v>+</v>
      </c>
      <c r="E360" s="15" t="str">
        <f t="shared" si="32"/>
        <v>+</v>
      </c>
      <c r="F360" s="15" t="str">
        <f t="shared" si="33"/>
        <v/>
      </c>
      <c r="G360" s="15">
        <f t="shared" si="34"/>
        <v>3</v>
      </c>
      <c r="H360" s="15" t="str">
        <f t="shared" si="35"/>
        <v>Yes</v>
      </c>
      <c r="I360" s="15" cm="1">
        <f t="array" ref="I360">SUMPRODUCT(--((ISNUMBER(J360:O360)) + (J360:O360="TurboID only")))</f>
        <v>2</v>
      </c>
      <c r="J360" s="16">
        <v>2.1457767743432701</v>
      </c>
      <c r="K360" s="16" t="s">
        <v>36</v>
      </c>
      <c r="L360" s="16">
        <v>2.54541342982276</v>
      </c>
      <c r="M360" s="16" t="s">
        <v>36</v>
      </c>
      <c r="N360" s="16" t="s">
        <v>36</v>
      </c>
      <c r="O360" s="16" t="s">
        <v>36</v>
      </c>
      <c r="P360" s="15" cm="1">
        <f t="array" ref="P360">SUMPRODUCT(--((ISNUMBER(Q360:V360)) + (Q360:V360="TurboID only")))</f>
        <v>2</v>
      </c>
      <c r="Q360" s="16">
        <v>3.1392066438325901</v>
      </c>
      <c r="R360" s="16" t="s">
        <v>36</v>
      </c>
      <c r="S360" s="16">
        <v>6.7795992664497504</v>
      </c>
      <c r="T360" s="16" t="s">
        <v>36</v>
      </c>
      <c r="U360" s="16" t="s">
        <v>36</v>
      </c>
      <c r="V360" s="16" t="s">
        <v>36</v>
      </c>
      <c r="W360" s="15" cm="1">
        <f t="array" ref="W360">SUMPRODUCT(--((ISNUMBER(X360:Z360)) + (X360:Z360="TurboID only")))</f>
        <v>0</v>
      </c>
      <c r="X360" s="16" t="s">
        <v>36</v>
      </c>
      <c r="Y360" s="16" t="s">
        <v>36</v>
      </c>
      <c r="Z360" s="16" t="s">
        <v>36</v>
      </c>
      <c r="AA360" s="15" cm="1">
        <f t="array" ref="AA360">SUMPRODUCT(--((ISNUMBER(AB360:AF360)) + (AB360:AF360="TurboID only")))</f>
        <v>0</v>
      </c>
      <c r="AB360" s="16" t="s">
        <v>36</v>
      </c>
      <c r="AC360" s="16" t="s">
        <v>36</v>
      </c>
      <c r="AD360" s="16" t="s">
        <v>36</v>
      </c>
      <c r="AE360" s="16" t="s">
        <v>36</v>
      </c>
      <c r="AF360" s="16" t="s">
        <v>36</v>
      </c>
      <c r="AG360" s="15" cm="1">
        <f t="array" ref="AG360">SUMPRODUCT(--((ISNUMBER(AH360:AJ360)) + (AH360:AJ360="TurboID only")))</f>
        <v>0</v>
      </c>
      <c r="AH360" s="16" t="s">
        <v>36</v>
      </c>
      <c r="AI360" s="16" t="s">
        <v>36</v>
      </c>
      <c r="AJ360" s="16" t="s">
        <v>36</v>
      </c>
      <c r="AL360" s="17" t="s">
        <v>1425</v>
      </c>
      <c r="AM360" s="18"/>
      <c r="AN360" s="19" t="s">
        <v>1426</v>
      </c>
      <c r="AP360" t="s">
        <v>995</v>
      </c>
      <c r="AR360" s="19" t="s">
        <v>1427</v>
      </c>
      <c r="AX360" s="19" t="s">
        <v>594</v>
      </c>
      <c r="AZ360" s="31" t="s">
        <v>12072</v>
      </c>
    </row>
    <row r="361" spans="1:52" x14ac:dyDescent="0.2">
      <c r="A361" s="24" t="s">
        <v>1225</v>
      </c>
      <c r="B361" s="15">
        <v>4</v>
      </c>
      <c r="C361" s="15" t="str">
        <f t="shared" si="30"/>
        <v>+</v>
      </c>
      <c r="D361" s="15" t="str">
        <f t="shared" si="31"/>
        <v>+</v>
      </c>
      <c r="E361" s="15" t="str">
        <f t="shared" si="32"/>
        <v>+</v>
      </c>
      <c r="F361" s="15" t="str">
        <f t="shared" si="33"/>
        <v/>
      </c>
      <c r="G361" s="15">
        <f t="shared" si="34"/>
        <v>3</v>
      </c>
      <c r="H361" s="15" t="str">
        <f t="shared" si="35"/>
        <v>Yes</v>
      </c>
      <c r="I361" s="15" cm="1">
        <f t="array" ref="I361">SUMPRODUCT(--((ISNUMBER(J361:O361)) + (J361:O361="TurboID only")))</f>
        <v>2</v>
      </c>
      <c r="J361" s="16">
        <v>2.4956229815279398</v>
      </c>
      <c r="K361" s="16" t="s">
        <v>36</v>
      </c>
      <c r="L361" s="16">
        <v>2.7970382828375699</v>
      </c>
      <c r="M361" s="16" t="s">
        <v>36</v>
      </c>
      <c r="N361" s="16" t="s">
        <v>36</v>
      </c>
      <c r="O361" s="16" t="s">
        <v>36</v>
      </c>
      <c r="P361" s="15" cm="1">
        <f t="array" ref="P361">SUMPRODUCT(--((ISNUMBER(Q361:V361)) + (Q361:V361="TurboID only")))</f>
        <v>2</v>
      </c>
      <c r="Q361" s="16" t="s">
        <v>36</v>
      </c>
      <c r="R361" s="16" t="s">
        <v>36</v>
      </c>
      <c r="S361" s="16">
        <v>4.2140282916942002</v>
      </c>
      <c r="T361" s="16" t="s">
        <v>36</v>
      </c>
      <c r="U361" s="16">
        <v>3.9892323347562799</v>
      </c>
      <c r="V361" s="16" t="s">
        <v>36</v>
      </c>
      <c r="W361" s="15" cm="1">
        <f t="array" ref="W361">SUMPRODUCT(--((ISNUMBER(X361:Z361)) + (X361:Z361="TurboID only")))</f>
        <v>0</v>
      </c>
      <c r="X361" s="16" t="s">
        <v>36</v>
      </c>
      <c r="Y361" s="16" t="s">
        <v>36</v>
      </c>
      <c r="Z361" s="16" t="s">
        <v>36</v>
      </c>
      <c r="AA361" s="15" cm="1">
        <f t="array" ref="AA361">SUMPRODUCT(--((ISNUMBER(AB361:AF361)) + (AB361:AF361="TurboID only")))</f>
        <v>0</v>
      </c>
      <c r="AB361" s="16" t="s">
        <v>36</v>
      </c>
      <c r="AC361" s="16" t="s">
        <v>36</v>
      </c>
      <c r="AD361" s="16" t="s">
        <v>36</v>
      </c>
      <c r="AE361" s="16" t="s">
        <v>36</v>
      </c>
      <c r="AF361" s="16" t="s">
        <v>36</v>
      </c>
      <c r="AG361" s="15" cm="1">
        <f t="array" ref="AG361">SUMPRODUCT(--((ISNUMBER(AH361:AJ361)) + (AH361:AJ361="TurboID only")))</f>
        <v>0</v>
      </c>
      <c r="AH361" s="16" t="s">
        <v>36</v>
      </c>
      <c r="AI361" s="16" t="s">
        <v>36</v>
      </c>
      <c r="AJ361" s="16" t="s">
        <v>36</v>
      </c>
      <c r="AL361" s="17" t="s">
        <v>1429</v>
      </c>
      <c r="AM361" s="18"/>
      <c r="AN361" s="19" t="s">
        <v>1430</v>
      </c>
      <c r="AP361" t="s">
        <v>999</v>
      </c>
      <c r="AR361" s="19" t="s">
        <v>1431</v>
      </c>
      <c r="AX361" s="19" t="s">
        <v>468</v>
      </c>
      <c r="AZ361" s="31" t="s">
        <v>182</v>
      </c>
    </row>
    <row r="362" spans="1:52" x14ac:dyDescent="0.2">
      <c r="A362" s="24" t="s">
        <v>1338</v>
      </c>
      <c r="B362" s="15">
        <v>4</v>
      </c>
      <c r="C362" s="15" t="str">
        <f t="shared" si="30"/>
        <v/>
      </c>
      <c r="D362" s="15" t="str">
        <f t="shared" si="31"/>
        <v>+</v>
      </c>
      <c r="E362" s="15" t="str">
        <f t="shared" si="32"/>
        <v>+</v>
      </c>
      <c r="F362" s="15" t="str">
        <f t="shared" si="33"/>
        <v>+</v>
      </c>
      <c r="G362" s="15">
        <f t="shared" si="34"/>
        <v>3</v>
      </c>
      <c r="H362" s="15" t="str">
        <f t="shared" si="35"/>
        <v>No</v>
      </c>
      <c r="I362" s="15" cm="1">
        <f t="array" ref="I362">SUMPRODUCT(--((ISNUMBER(J362:O362)) + (J362:O362="TurboID only")))</f>
        <v>2</v>
      </c>
      <c r="J362" s="16" t="s">
        <v>36</v>
      </c>
      <c r="K362" s="16" t="s">
        <v>36</v>
      </c>
      <c r="L362" s="16" t="s">
        <v>36</v>
      </c>
      <c r="M362" s="16">
        <v>2.66159548075691</v>
      </c>
      <c r="N362" s="16" t="s">
        <v>36</v>
      </c>
      <c r="O362" s="16" t="s">
        <v>42</v>
      </c>
      <c r="P362" s="15" cm="1">
        <f t="array" ref="P362">SUMPRODUCT(--((ISNUMBER(Q362:V362)) + (Q362:V362="TurboID only")))</f>
        <v>2</v>
      </c>
      <c r="Q362" s="16" t="s">
        <v>36</v>
      </c>
      <c r="R362" s="16" t="s">
        <v>36</v>
      </c>
      <c r="S362" s="16" t="s">
        <v>36</v>
      </c>
      <c r="T362" s="16">
        <v>2.3372353159897301</v>
      </c>
      <c r="U362" s="16" t="s">
        <v>36</v>
      </c>
      <c r="V362" s="16" t="s">
        <v>42</v>
      </c>
      <c r="W362" s="15" cm="1">
        <f t="array" ref="W362">SUMPRODUCT(--((ISNUMBER(X362:Z362)) + (X362:Z362="TurboID only")))</f>
        <v>0</v>
      </c>
      <c r="X362" s="16" t="s">
        <v>36</v>
      </c>
      <c r="Y362" s="16" t="s">
        <v>36</v>
      </c>
      <c r="Z362" s="16" t="s">
        <v>36</v>
      </c>
      <c r="AA362" s="15" cm="1">
        <f t="array" ref="AA362">SUMPRODUCT(--((ISNUMBER(AB362:AF362)) + (AB362:AF362="TurboID only")))</f>
        <v>0</v>
      </c>
      <c r="AB362" s="16" t="s">
        <v>36</v>
      </c>
      <c r="AC362" s="16" t="s">
        <v>36</v>
      </c>
      <c r="AD362" s="16" t="s">
        <v>36</v>
      </c>
      <c r="AE362" s="16" t="s">
        <v>36</v>
      </c>
      <c r="AF362" s="16" t="s">
        <v>36</v>
      </c>
      <c r="AG362" s="15" cm="1">
        <f t="array" ref="AG362">SUMPRODUCT(--((ISNUMBER(AH362:AJ362)) + (AH362:AJ362="TurboID only")))</f>
        <v>0</v>
      </c>
      <c r="AH362" s="16" t="s">
        <v>36</v>
      </c>
      <c r="AI362" s="16" t="s">
        <v>36</v>
      </c>
      <c r="AJ362" s="16" t="s">
        <v>36</v>
      </c>
      <c r="AL362" s="17" t="s">
        <v>1139</v>
      </c>
      <c r="AM362" s="18"/>
      <c r="AN362" s="19" t="s">
        <v>1433</v>
      </c>
      <c r="AP362" t="s">
        <v>1434</v>
      </c>
      <c r="AR362" s="19" t="s">
        <v>1435</v>
      </c>
      <c r="AX362" s="19" t="s">
        <v>827</v>
      </c>
      <c r="AZ362" s="31" t="s">
        <v>2222</v>
      </c>
    </row>
    <row r="363" spans="1:52" x14ac:dyDescent="0.2">
      <c r="A363" s="24" t="s">
        <v>1346</v>
      </c>
      <c r="B363" s="15">
        <v>4</v>
      </c>
      <c r="C363" s="15" t="str">
        <f t="shared" si="30"/>
        <v>+</v>
      </c>
      <c r="D363" s="15" t="str">
        <f t="shared" si="31"/>
        <v>+</v>
      </c>
      <c r="E363" s="15" t="str">
        <f t="shared" si="32"/>
        <v>+</v>
      </c>
      <c r="F363" s="15" t="str">
        <f t="shared" si="33"/>
        <v>+</v>
      </c>
      <c r="G363" s="15">
        <f t="shared" si="34"/>
        <v>4</v>
      </c>
      <c r="H363" s="15" t="str">
        <f t="shared" si="35"/>
        <v>Yes</v>
      </c>
      <c r="I363" s="15" cm="1">
        <f t="array" ref="I363">SUMPRODUCT(--((ISNUMBER(J363:O363)) + (J363:O363="TurboID only")))</f>
        <v>2</v>
      </c>
      <c r="J363" s="16" t="s">
        <v>36</v>
      </c>
      <c r="K363" s="16" t="s">
        <v>36</v>
      </c>
      <c r="L363" s="16" t="s">
        <v>42</v>
      </c>
      <c r="M363" s="16" t="s">
        <v>36</v>
      </c>
      <c r="N363" s="16" t="s">
        <v>36</v>
      </c>
      <c r="O363" s="16" t="s">
        <v>42</v>
      </c>
      <c r="P363" s="15" cm="1">
        <f t="array" ref="P363">SUMPRODUCT(--((ISNUMBER(Q363:V363)) + (Q363:V363="TurboID only")))</f>
        <v>2</v>
      </c>
      <c r="Q363" s="16" t="s">
        <v>36</v>
      </c>
      <c r="R363" s="16" t="s">
        <v>36</v>
      </c>
      <c r="S363" s="16" t="s">
        <v>42</v>
      </c>
      <c r="T363" s="16" t="s">
        <v>36</v>
      </c>
      <c r="U363" s="16" t="s">
        <v>36</v>
      </c>
      <c r="V363" s="16" t="s">
        <v>42</v>
      </c>
      <c r="W363" s="15" cm="1">
        <f t="array" ref="W363">SUMPRODUCT(--((ISNUMBER(X363:Z363)) + (X363:Z363="TurboID only")))</f>
        <v>0</v>
      </c>
      <c r="X363" s="16" t="s">
        <v>36</v>
      </c>
      <c r="Y363" s="16" t="s">
        <v>36</v>
      </c>
      <c r="Z363" s="16" t="s">
        <v>36</v>
      </c>
      <c r="AA363" s="15" cm="1">
        <f t="array" ref="AA363">SUMPRODUCT(--((ISNUMBER(AB363:AF363)) + (AB363:AF363="TurboID only")))</f>
        <v>0</v>
      </c>
      <c r="AB363" s="16" t="s">
        <v>36</v>
      </c>
      <c r="AC363" s="16" t="s">
        <v>36</v>
      </c>
      <c r="AD363" s="16" t="s">
        <v>36</v>
      </c>
      <c r="AE363" s="16" t="s">
        <v>36</v>
      </c>
      <c r="AF363" s="16" t="s">
        <v>36</v>
      </c>
      <c r="AG363" s="15" cm="1">
        <f t="array" ref="AG363">SUMPRODUCT(--((ISNUMBER(AH363:AJ363)) + (AH363:AJ363="TurboID only")))</f>
        <v>0</v>
      </c>
      <c r="AH363" s="16" t="s">
        <v>36</v>
      </c>
      <c r="AI363" s="16" t="s">
        <v>36</v>
      </c>
      <c r="AJ363" s="16" t="s">
        <v>36</v>
      </c>
      <c r="AL363" s="17" t="s">
        <v>1437</v>
      </c>
      <c r="AM363" s="18"/>
      <c r="AN363" s="19" t="s">
        <v>1438</v>
      </c>
      <c r="AP363" t="s">
        <v>739</v>
      </c>
      <c r="AR363" s="19" t="s">
        <v>1439</v>
      </c>
      <c r="AX363" s="19" t="s">
        <v>472</v>
      </c>
      <c r="AZ363" s="31" t="s">
        <v>405</v>
      </c>
    </row>
    <row r="364" spans="1:52" x14ac:dyDescent="0.2">
      <c r="A364" s="25" t="s">
        <v>1385</v>
      </c>
      <c r="B364" s="15">
        <v>4</v>
      </c>
      <c r="C364" s="15" t="str">
        <f t="shared" si="30"/>
        <v>+</v>
      </c>
      <c r="D364" s="15" t="str">
        <f t="shared" si="31"/>
        <v>+</v>
      </c>
      <c r="E364" s="15" t="str">
        <f t="shared" si="32"/>
        <v>+</v>
      </c>
      <c r="F364" s="15" t="str">
        <f t="shared" si="33"/>
        <v>+</v>
      </c>
      <c r="G364" s="15">
        <f t="shared" si="34"/>
        <v>4</v>
      </c>
      <c r="H364" s="15" t="str">
        <f t="shared" si="35"/>
        <v>Yes</v>
      </c>
      <c r="I364" s="15" cm="1">
        <f t="array" ref="I364">SUMPRODUCT(--((ISNUMBER(J364:O364)) + (J364:O364="TurboID only")))</f>
        <v>2</v>
      </c>
      <c r="J364" s="16">
        <v>4.2000310689512599</v>
      </c>
      <c r="K364" s="16" t="s">
        <v>36</v>
      </c>
      <c r="L364" s="16">
        <v>3.9878191938650001</v>
      </c>
      <c r="M364" s="16" t="s">
        <v>36</v>
      </c>
      <c r="N364" s="16" t="s">
        <v>36</v>
      </c>
      <c r="O364" s="16" t="s">
        <v>36</v>
      </c>
      <c r="P364" s="15" cm="1">
        <f t="array" ref="P364">SUMPRODUCT(--((ISNUMBER(Q364:V364)) + (Q364:V364="TurboID only")))</f>
        <v>2</v>
      </c>
      <c r="Q364" s="16">
        <v>3.9839512670152102</v>
      </c>
      <c r="R364" s="16" t="s">
        <v>36</v>
      </c>
      <c r="S364" s="16">
        <v>12.5568265753303</v>
      </c>
      <c r="T364" s="16" t="s">
        <v>36</v>
      </c>
      <c r="U364" s="16" t="s">
        <v>36</v>
      </c>
      <c r="V364" s="16" t="s">
        <v>36</v>
      </c>
      <c r="W364" s="15" cm="1">
        <f t="array" ref="W364">SUMPRODUCT(--((ISNUMBER(X364:Z364)) + (X364:Z364="TurboID only")))</f>
        <v>0</v>
      </c>
      <c r="X364" s="16" t="s">
        <v>36</v>
      </c>
      <c r="Y364" s="16" t="s">
        <v>36</v>
      </c>
      <c r="Z364" s="16" t="s">
        <v>36</v>
      </c>
      <c r="AA364" s="15" cm="1">
        <f t="array" ref="AA364">SUMPRODUCT(--((ISNUMBER(AB364:AF364)) + (AB364:AF364="TurboID only")))</f>
        <v>0</v>
      </c>
      <c r="AB364" s="16" t="s">
        <v>36</v>
      </c>
      <c r="AC364" s="16" t="s">
        <v>36</v>
      </c>
      <c r="AD364" s="16" t="s">
        <v>36</v>
      </c>
      <c r="AE364" s="16" t="s">
        <v>36</v>
      </c>
      <c r="AF364" s="16" t="s">
        <v>36</v>
      </c>
      <c r="AG364" s="15" cm="1">
        <f t="array" ref="AG364">SUMPRODUCT(--((ISNUMBER(AH364:AJ364)) + (AH364:AJ364="TurboID only")))</f>
        <v>0</v>
      </c>
      <c r="AH364" s="16" t="s">
        <v>36</v>
      </c>
      <c r="AI364" s="16" t="s">
        <v>36</v>
      </c>
      <c r="AJ364" s="16" t="s">
        <v>36</v>
      </c>
      <c r="AL364" s="17" t="s">
        <v>1144</v>
      </c>
      <c r="AM364" s="18"/>
      <c r="AN364" s="19" t="s">
        <v>1441</v>
      </c>
      <c r="AP364" t="s">
        <v>743</v>
      </c>
      <c r="AR364" s="19" t="s">
        <v>1442</v>
      </c>
      <c r="AX364" s="19" t="s">
        <v>599</v>
      </c>
      <c r="AZ364" s="31" t="s">
        <v>2229</v>
      </c>
    </row>
    <row r="365" spans="1:52" x14ac:dyDescent="0.2">
      <c r="A365" s="25" t="s">
        <v>1082</v>
      </c>
      <c r="B365" s="15">
        <v>4</v>
      </c>
      <c r="C365" s="15" t="str">
        <f t="shared" si="30"/>
        <v>+</v>
      </c>
      <c r="D365" s="15" t="str">
        <f t="shared" si="31"/>
        <v>+</v>
      </c>
      <c r="E365" s="15" t="str">
        <f t="shared" si="32"/>
        <v>+</v>
      </c>
      <c r="F365" s="15" t="str">
        <f t="shared" si="33"/>
        <v>+</v>
      </c>
      <c r="G365" s="15">
        <f t="shared" si="34"/>
        <v>4</v>
      </c>
      <c r="H365" s="15" t="str">
        <f t="shared" si="35"/>
        <v>No</v>
      </c>
      <c r="I365" s="15" cm="1">
        <f t="array" ref="I365">SUMPRODUCT(--((ISNUMBER(J365:O365)) + (J365:O365="TurboID only")))</f>
        <v>3</v>
      </c>
      <c r="J365" s="16">
        <v>5.5960156608749898</v>
      </c>
      <c r="K365" s="16" t="s">
        <v>36</v>
      </c>
      <c r="L365" s="16">
        <v>7.3207933450234197</v>
      </c>
      <c r="M365" s="16">
        <v>7.8095068260341698</v>
      </c>
      <c r="N365" s="16" t="s">
        <v>36</v>
      </c>
      <c r="O365" s="16" t="s">
        <v>36</v>
      </c>
      <c r="P365" s="15" cm="1">
        <f t="array" ref="P365">SUMPRODUCT(--((ISNUMBER(Q365:V365)) + (Q365:V365="TurboID only")))</f>
        <v>1</v>
      </c>
      <c r="Q365" s="16" t="s">
        <v>36</v>
      </c>
      <c r="R365" s="16" t="s">
        <v>36</v>
      </c>
      <c r="S365" s="16">
        <v>12.7780873339159</v>
      </c>
      <c r="T365" s="16" t="s">
        <v>36</v>
      </c>
      <c r="U365" s="16" t="s">
        <v>36</v>
      </c>
      <c r="V365" s="16" t="s">
        <v>36</v>
      </c>
      <c r="W365" s="15" cm="1">
        <f t="array" ref="W365">SUMPRODUCT(--((ISNUMBER(X365:Z365)) + (X365:Z365="TurboID only")))</f>
        <v>0</v>
      </c>
      <c r="X365" s="16" t="s">
        <v>36</v>
      </c>
      <c r="Y365" s="16" t="s">
        <v>36</v>
      </c>
      <c r="Z365" s="16" t="s">
        <v>36</v>
      </c>
      <c r="AA365" s="15" cm="1">
        <f t="array" ref="AA365">SUMPRODUCT(--((ISNUMBER(AB365:AF365)) + (AB365:AF365="TurboID only")))</f>
        <v>0</v>
      </c>
      <c r="AB365" s="16" t="s">
        <v>36</v>
      </c>
      <c r="AC365" s="16" t="s">
        <v>36</v>
      </c>
      <c r="AD365" s="16" t="s">
        <v>36</v>
      </c>
      <c r="AE365" s="16" t="s">
        <v>36</v>
      </c>
      <c r="AF365" s="16" t="s">
        <v>36</v>
      </c>
      <c r="AG365" s="15" cm="1">
        <f t="array" ref="AG365">SUMPRODUCT(--((ISNUMBER(AH365:AJ365)) + (AH365:AJ365="TurboID only")))</f>
        <v>0</v>
      </c>
      <c r="AH365" s="16" t="s">
        <v>36</v>
      </c>
      <c r="AI365" s="16" t="s">
        <v>36</v>
      </c>
      <c r="AJ365" s="16" t="s">
        <v>36</v>
      </c>
      <c r="AL365" s="17" t="s">
        <v>1148</v>
      </c>
      <c r="AM365" s="18"/>
      <c r="AN365" s="19" t="s">
        <v>1444</v>
      </c>
      <c r="AP365" t="s">
        <v>1445</v>
      </c>
      <c r="AR365" s="19" t="s">
        <v>1446</v>
      </c>
      <c r="AX365" s="19" t="s">
        <v>476</v>
      </c>
      <c r="AZ365" s="31" t="s">
        <v>2234</v>
      </c>
    </row>
    <row r="366" spans="1:52" x14ac:dyDescent="0.2">
      <c r="A366" s="24" t="s">
        <v>1136</v>
      </c>
      <c r="B366" s="15">
        <v>4</v>
      </c>
      <c r="C366" s="15" t="str">
        <f t="shared" si="30"/>
        <v>+</v>
      </c>
      <c r="D366" s="15" t="str">
        <f t="shared" si="31"/>
        <v>+</v>
      </c>
      <c r="E366" s="15" t="str">
        <f t="shared" si="32"/>
        <v>+</v>
      </c>
      <c r="F366" s="15" t="str">
        <f t="shared" si="33"/>
        <v/>
      </c>
      <c r="G366" s="15">
        <f t="shared" si="34"/>
        <v>3</v>
      </c>
      <c r="H366" s="15" t="str">
        <f t="shared" si="35"/>
        <v>No</v>
      </c>
      <c r="I366" s="15" cm="1">
        <f t="array" ref="I366">SUMPRODUCT(--((ISNUMBER(J366:O366)) + (J366:O366="TurboID only")))</f>
        <v>3</v>
      </c>
      <c r="J366" s="16">
        <v>12.498646791977301</v>
      </c>
      <c r="K366" s="16" t="s">
        <v>36</v>
      </c>
      <c r="L366" s="16" t="s">
        <v>42</v>
      </c>
      <c r="M366" s="16" t="s">
        <v>36</v>
      </c>
      <c r="N366" s="16">
        <v>4.9617318360278899</v>
      </c>
      <c r="O366" s="16" t="s">
        <v>36</v>
      </c>
      <c r="P366" s="15" cm="1">
        <f t="array" ref="P366">SUMPRODUCT(--((ISNUMBER(Q366:V366)) + (Q366:V366="TurboID only")))</f>
        <v>1</v>
      </c>
      <c r="Q366" s="16" t="s">
        <v>36</v>
      </c>
      <c r="R366" s="16" t="s">
        <v>36</v>
      </c>
      <c r="S366" s="16" t="s">
        <v>42</v>
      </c>
      <c r="T366" s="16" t="s">
        <v>36</v>
      </c>
      <c r="U366" s="16" t="s">
        <v>36</v>
      </c>
      <c r="V366" s="16" t="s">
        <v>36</v>
      </c>
      <c r="W366" s="15" cm="1">
        <f t="array" ref="W366">SUMPRODUCT(--((ISNUMBER(X366:Z366)) + (X366:Z366="TurboID only")))</f>
        <v>0</v>
      </c>
      <c r="X366" s="16" t="s">
        <v>36</v>
      </c>
      <c r="Y366" s="16" t="s">
        <v>36</v>
      </c>
      <c r="Z366" s="16" t="s">
        <v>36</v>
      </c>
      <c r="AA366" s="15" cm="1">
        <f t="array" ref="AA366">SUMPRODUCT(--((ISNUMBER(AB366:AF366)) + (AB366:AF366="TurboID only")))</f>
        <v>0</v>
      </c>
      <c r="AB366" s="16" t="s">
        <v>36</v>
      </c>
      <c r="AC366" s="16" t="s">
        <v>36</v>
      </c>
      <c r="AD366" s="16" t="s">
        <v>36</v>
      </c>
      <c r="AE366" s="16" t="s">
        <v>36</v>
      </c>
      <c r="AF366" s="16" t="s">
        <v>36</v>
      </c>
      <c r="AG366" s="15" cm="1">
        <f t="array" ref="AG366">SUMPRODUCT(--((ISNUMBER(AH366:AJ366)) + (AH366:AJ366="TurboID only")))</f>
        <v>0</v>
      </c>
      <c r="AH366" s="16" t="s">
        <v>36</v>
      </c>
      <c r="AI366" s="16" t="s">
        <v>36</v>
      </c>
      <c r="AJ366" s="16" t="s">
        <v>36</v>
      </c>
      <c r="AL366" s="17" t="s">
        <v>1448</v>
      </c>
      <c r="AM366" s="18"/>
      <c r="AN366" s="19" t="s">
        <v>1449</v>
      </c>
      <c r="AP366" t="s">
        <v>1450</v>
      </c>
      <c r="AR366" s="19" t="s">
        <v>1451</v>
      </c>
      <c r="AX366" s="19" t="s">
        <v>444</v>
      </c>
      <c r="AZ366" s="31" t="s">
        <v>4474</v>
      </c>
    </row>
    <row r="367" spans="1:52" x14ac:dyDescent="0.2">
      <c r="A367" s="25" t="s">
        <v>1162</v>
      </c>
      <c r="B367" s="15">
        <v>4</v>
      </c>
      <c r="C367" s="15" t="str">
        <f t="shared" si="30"/>
        <v>+</v>
      </c>
      <c r="D367" s="15" t="str">
        <f t="shared" si="31"/>
        <v>+</v>
      </c>
      <c r="E367" s="15" t="str">
        <f t="shared" si="32"/>
        <v>+</v>
      </c>
      <c r="F367" s="15" t="str">
        <f t="shared" si="33"/>
        <v/>
      </c>
      <c r="G367" s="15">
        <f t="shared" si="34"/>
        <v>3</v>
      </c>
      <c r="H367" s="15" t="str">
        <f t="shared" si="35"/>
        <v>Yes</v>
      </c>
      <c r="I367" s="15" cm="1">
        <f t="array" ref="I367">SUMPRODUCT(--((ISNUMBER(J367:O367)) + (J367:O367="TurboID only")))</f>
        <v>3</v>
      </c>
      <c r="J367" s="16">
        <v>8.4907971139927092</v>
      </c>
      <c r="K367" s="16" t="s">
        <v>36</v>
      </c>
      <c r="L367" s="16" t="s">
        <v>42</v>
      </c>
      <c r="M367" s="16" t="s">
        <v>36</v>
      </c>
      <c r="N367" s="16">
        <v>10.9478353806565</v>
      </c>
      <c r="O367" s="16" t="s">
        <v>36</v>
      </c>
      <c r="P367" s="15" cm="1">
        <f t="array" ref="P367">SUMPRODUCT(--((ISNUMBER(Q367:V367)) + (Q367:V367="TurboID only")))</f>
        <v>1</v>
      </c>
      <c r="Q367" s="16" t="s">
        <v>36</v>
      </c>
      <c r="R367" s="16" t="s">
        <v>36</v>
      </c>
      <c r="S367" s="16" t="s">
        <v>42</v>
      </c>
      <c r="T367" s="16" t="s">
        <v>36</v>
      </c>
      <c r="U367" s="16" t="s">
        <v>36</v>
      </c>
      <c r="V367" s="16" t="s">
        <v>36</v>
      </c>
      <c r="W367" s="15" cm="1">
        <f t="array" ref="W367">SUMPRODUCT(--((ISNUMBER(X367:Z367)) + (X367:Z367="TurboID only")))</f>
        <v>0</v>
      </c>
      <c r="X367" s="16" t="s">
        <v>36</v>
      </c>
      <c r="Y367" s="16" t="s">
        <v>36</v>
      </c>
      <c r="Z367" s="16" t="s">
        <v>36</v>
      </c>
      <c r="AA367" s="15" cm="1">
        <f t="array" ref="AA367">SUMPRODUCT(--((ISNUMBER(AB367:AF367)) + (AB367:AF367="TurboID only")))</f>
        <v>0</v>
      </c>
      <c r="AB367" s="16" t="s">
        <v>36</v>
      </c>
      <c r="AC367" s="16" t="s">
        <v>36</v>
      </c>
      <c r="AD367" s="16" t="s">
        <v>36</v>
      </c>
      <c r="AE367" s="16" t="s">
        <v>36</v>
      </c>
      <c r="AF367" s="16" t="s">
        <v>36</v>
      </c>
      <c r="AG367" s="15" cm="1">
        <f t="array" ref="AG367">SUMPRODUCT(--((ISNUMBER(AH367:AJ367)) + (AH367:AJ367="TurboID only")))</f>
        <v>0</v>
      </c>
      <c r="AH367" s="16" t="s">
        <v>36</v>
      </c>
      <c r="AI367" s="16" t="s">
        <v>36</v>
      </c>
      <c r="AJ367" s="16" t="s">
        <v>36</v>
      </c>
      <c r="AL367" s="17" t="s">
        <v>1453</v>
      </c>
      <c r="AM367" s="18"/>
      <c r="AN367" s="19" t="s">
        <v>1454</v>
      </c>
      <c r="AP367" t="s">
        <v>1455</v>
      </c>
      <c r="AR367" s="19" t="s">
        <v>1456</v>
      </c>
      <c r="AX367" s="19" t="s">
        <v>842</v>
      </c>
      <c r="AZ367" s="31" t="s">
        <v>2689</v>
      </c>
    </row>
    <row r="368" spans="1:52" x14ac:dyDescent="0.2">
      <c r="A368" s="24" t="s">
        <v>1194</v>
      </c>
      <c r="B368" s="15">
        <v>4</v>
      </c>
      <c r="C368" s="15" t="str">
        <f t="shared" si="30"/>
        <v/>
      </c>
      <c r="D368" s="15" t="str">
        <f t="shared" si="31"/>
        <v>+</v>
      </c>
      <c r="E368" s="15" t="str">
        <f t="shared" si="32"/>
        <v/>
      </c>
      <c r="F368" s="15" t="str">
        <f t="shared" si="33"/>
        <v/>
      </c>
      <c r="G368" s="15">
        <f t="shared" si="34"/>
        <v>1</v>
      </c>
      <c r="H368" s="15" t="str">
        <f t="shared" si="35"/>
        <v>Yes</v>
      </c>
      <c r="I368" s="15" cm="1">
        <f t="array" ref="I368">SUMPRODUCT(--((ISNUMBER(J368:O368)) + (J368:O368="TurboID only")))</f>
        <v>3</v>
      </c>
      <c r="J368" s="16" t="s">
        <v>42</v>
      </c>
      <c r="K368" s="16" t="s">
        <v>36</v>
      </c>
      <c r="L368" s="16" t="s">
        <v>42</v>
      </c>
      <c r="M368" s="16" t="s">
        <v>36</v>
      </c>
      <c r="N368" s="16" t="s">
        <v>42</v>
      </c>
      <c r="O368" s="16" t="s">
        <v>36</v>
      </c>
      <c r="P368" s="15" cm="1">
        <f t="array" ref="P368">SUMPRODUCT(--((ISNUMBER(Q368:V368)) + (Q368:V368="TurboID only")))</f>
        <v>1</v>
      </c>
      <c r="Q368" s="16" t="s">
        <v>36</v>
      </c>
      <c r="R368" s="16" t="s">
        <v>36</v>
      </c>
      <c r="S368" s="16" t="s">
        <v>42</v>
      </c>
      <c r="T368" s="16" t="s">
        <v>36</v>
      </c>
      <c r="U368" s="16" t="s">
        <v>36</v>
      </c>
      <c r="V368" s="16" t="s">
        <v>36</v>
      </c>
      <c r="W368" s="15" cm="1">
        <f t="array" ref="W368">SUMPRODUCT(--((ISNUMBER(X368:Z368)) + (X368:Z368="TurboID only")))</f>
        <v>0</v>
      </c>
      <c r="X368" s="16" t="s">
        <v>36</v>
      </c>
      <c r="Y368" s="16" t="s">
        <v>36</v>
      </c>
      <c r="Z368" s="16" t="s">
        <v>36</v>
      </c>
      <c r="AA368" s="15" cm="1">
        <f t="array" ref="AA368">SUMPRODUCT(--((ISNUMBER(AB368:AF368)) + (AB368:AF368="TurboID only")))</f>
        <v>0</v>
      </c>
      <c r="AB368" s="16" t="s">
        <v>36</v>
      </c>
      <c r="AC368" s="16" t="s">
        <v>36</v>
      </c>
      <c r="AD368" s="16" t="s">
        <v>36</v>
      </c>
      <c r="AE368" s="16" t="s">
        <v>36</v>
      </c>
      <c r="AF368" s="16" t="s">
        <v>36</v>
      </c>
      <c r="AG368" s="15" cm="1">
        <f t="array" ref="AG368">SUMPRODUCT(--((ISNUMBER(AH368:AJ368)) + (AH368:AJ368="TurboID only")))</f>
        <v>0</v>
      </c>
      <c r="AH368" s="16" t="s">
        <v>36</v>
      </c>
      <c r="AI368" s="16" t="s">
        <v>36</v>
      </c>
      <c r="AJ368" s="16" t="s">
        <v>36</v>
      </c>
      <c r="AL368" s="17" t="s">
        <v>1164</v>
      </c>
      <c r="AM368" s="18"/>
      <c r="AN368" s="19" t="s">
        <v>1458</v>
      </c>
      <c r="AP368" t="s">
        <v>1459</v>
      </c>
      <c r="AR368" s="19" t="s">
        <v>1460</v>
      </c>
      <c r="AX368" s="19" t="s">
        <v>847</v>
      </c>
      <c r="AZ368" s="31" t="s">
        <v>12073</v>
      </c>
    </row>
    <row r="369" spans="1:52" x14ac:dyDescent="0.2">
      <c r="A369" s="24" t="s">
        <v>1203</v>
      </c>
      <c r="B369" s="15">
        <v>4</v>
      </c>
      <c r="C369" s="15" t="str">
        <f t="shared" si="30"/>
        <v/>
      </c>
      <c r="D369" s="15" t="str">
        <f t="shared" si="31"/>
        <v>+</v>
      </c>
      <c r="E369" s="15" t="str">
        <f t="shared" si="32"/>
        <v>+</v>
      </c>
      <c r="F369" s="15" t="str">
        <f t="shared" si="33"/>
        <v>+</v>
      </c>
      <c r="G369" s="15">
        <f t="shared" si="34"/>
        <v>3</v>
      </c>
      <c r="H369" s="15" t="str">
        <f t="shared" si="35"/>
        <v>No</v>
      </c>
      <c r="I369" s="15" cm="1">
        <f t="array" ref="I369">SUMPRODUCT(--((ISNUMBER(J369:O369)) + (J369:O369="TurboID only")))</f>
        <v>3</v>
      </c>
      <c r="J369" s="16">
        <v>4.2456928357991703</v>
      </c>
      <c r="K369" s="16">
        <v>3.09105644687269</v>
      </c>
      <c r="L369" s="16" t="s">
        <v>36</v>
      </c>
      <c r="M369" s="16">
        <v>6.0609068025958797</v>
      </c>
      <c r="N369" s="16" t="s">
        <v>36</v>
      </c>
      <c r="O369" s="16" t="s">
        <v>36</v>
      </c>
      <c r="P369" s="15" cm="1">
        <f t="array" ref="P369">SUMPRODUCT(--((ISNUMBER(Q369:V369)) + (Q369:V369="TurboID only")))</f>
        <v>1</v>
      </c>
      <c r="Q369" s="16" t="s">
        <v>36</v>
      </c>
      <c r="R369" s="16" t="s">
        <v>36</v>
      </c>
      <c r="S369" s="16" t="s">
        <v>42</v>
      </c>
      <c r="T369" s="16" t="s">
        <v>36</v>
      </c>
      <c r="U369" s="16" t="s">
        <v>36</v>
      </c>
      <c r="V369" s="16" t="s">
        <v>36</v>
      </c>
      <c r="W369" s="15" cm="1">
        <f t="array" ref="W369">SUMPRODUCT(--((ISNUMBER(X369:Z369)) + (X369:Z369="TurboID only")))</f>
        <v>0</v>
      </c>
      <c r="X369" s="16" t="s">
        <v>36</v>
      </c>
      <c r="Y369" s="16" t="s">
        <v>36</v>
      </c>
      <c r="Z369" s="16" t="s">
        <v>36</v>
      </c>
      <c r="AA369" s="15" cm="1">
        <f t="array" ref="AA369">SUMPRODUCT(--((ISNUMBER(AB369:AF369)) + (AB369:AF369="TurboID only")))</f>
        <v>0</v>
      </c>
      <c r="AB369" s="16" t="s">
        <v>36</v>
      </c>
      <c r="AC369" s="16" t="s">
        <v>36</v>
      </c>
      <c r="AD369" s="16" t="s">
        <v>36</v>
      </c>
      <c r="AE369" s="16" t="s">
        <v>36</v>
      </c>
      <c r="AF369" s="16" t="s">
        <v>36</v>
      </c>
      <c r="AG369" s="15" cm="1">
        <f t="array" ref="AG369">SUMPRODUCT(--((ISNUMBER(AH369:AJ369)) + (AH369:AJ369="TurboID only")))</f>
        <v>0</v>
      </c>
      <c r="AH369" s="16" t="s">
        <v>36</v>
      </c>
      <c r="AI369" s="16" t="s">
        <v>36</v>
      </c>
      <c r="AJ369" s="16" t="s">
        <v>36</v>
      </c>
      <c r="AL369" s="17" t="s">
        <v>1462</v>
      </c>
      <c r="AM369" s="18"/>
      <c r="AN369" s="19" t="s">
        <v>1463</v>
      </c>
      <c r="AP369" t="s">
        <v>1464</v>
      </c>
      <c r="AR369" s="19" t="s">
        <v>1465</v>
      </c>
      <c r="AX369" s="19" t="s">
        <v>603</v>
      </c>
      <c r="AZ369" s="31" t="s">
        <v>2693</v>
      </c>
    </row>
    <row r="370" spans="1:52" x14ac:dyDescent="0.2">
      <c r="A370" s="24" t="s">
        <v>1208</v>
      </c>
      <c r="B370" s="15">
        <v>4</v>
      </c>
      <c r="C370" s="15" t="str">
        <f t="shared" si="30"/>
        <v>+</v>
      </c>
      <c r="D370" s="15" t="str">
        <f t="shared" si="31"/>
        <v>+</v>
      </c>
      <c r="E370" s="15" t="str">
        <f t="shared" si="32"/>
        <v>+</v>
      </c>
      <c r="F370" s="15" t="str">
        <f t="shared" si="33"/>
        <v/>
      </c>
      <c r="G370" s="15">
        <f t="shared" si="34"/>
        <v>3</v>
      </c>
      <c r="H370" s="15" t="str">
        <f t="shared" si="35"/>
        <v>Yes</v>
      </c>
      <c r="I370" s="15" cm="1">
        <f t="array" ref="I370">SUMPRODUCT(--((ISNUMBER(J370:O370)) + (J370:O370="TurboID only")))</f>
        <v>3</v>
      </c>
      <c r="J370" s="16">
        <v>2.18616152686127</v>
      </c>
      <c r="K370" s="16" t="s">
        <v>36</v>
      </c>
      <c r="L370" s="16">
        <v>2.1793531579414598</v>
      </c>
      <c r="M370" s="16" t="s">
        <v>36</v>
      </c>
      <c r="N370" s="16" t="s">
        <v>36</v>
      </c>
      <c r="O370" s="16" t="s">
        <v>42</v>
      </c>
      <c r="P370" s="15" cm="1">
        <f t="array" ref="P370">SUMPRODUCT(--((ISNUMBER(Q370:V370)) + (Q370:V370="TurboID only")))</f>
        <v>1</v>
      </c>
      <c r="Q370" s="16" t="s">
        <v>36</v>
      </c>
      <c r="R370" s="16" t="s">
        <v>36</v>
      </c>
      <c r="S370" s="16" t="s">
        <v>36</v>
      </c>
      <c r="T370" s="16" t="s">
        <v>36</v>
      </c>
      <c r="U370" s="16" t="s">
        <v>36</v>
      </c>
      <c r="V370" s="16" t="s">
        <v>42</v>
      </c>
      <c r="W370" s="15" cm="1">
        <f t="array" ref="W370">SUMPRODUCT(--((ISNUMBER(X370:Z370)) + (X370:Z370="TurboID only")))</f>
        <v>0</v>
      </c>
      <c r="X370" s="16" t="s">
        <v>36</v>
      </c>
      <c r="Y370" s="16" t="s">
        <v>36</v>
      </c>
      <c r="Z370" s="16" t="s">
        <v>36</v>
      </c>
      <c r="AA370" s="15" cm="1">
        <f t="array" ref="AA370">SUMPRODUCT(--((ISNUMBER(AB370:AF370)) + (AB370:AF370="TurboID only")))</f>
        <v>0</v>
      </c>
      <c r="AB370" s="16" t="s">
        <v>36</v>
      </c>
      <c r="AC370" s="16" t="s">
        <v>36</v>
      </c>
      <c r="AD370" s="16" t="s">
        <v>36</v>
      </c>
      <c r="AE370" s="16" t="s">
        <v>36</v>
      </c>
      <c r="AF370" s="16" t="s">
        <v>36</v>
      </c>
      <c r="AG370" s="15" cm="1">
        <f t="array" ref="AG370">SUMPRODUCT(--((ISNUMBER(AH370:AJ370)) + (AH370:AJ370="TurboID only")))</f>
        <v>0</v>
      </c>
      <c r="AH370" s="16" t="s">
        <v>36</v>
      </c>
      <c r="AI370" s="16" t="s">
        <v>36</v>
      </c>
      <c r="AJ370" s="16" t="s">
        <v>36</v>
      </c>
      <c r="AL370" s="17" t="s">
        <v>1467</v>
      </c>
      <c r="AM370" s="18"/>
      <c r="AN370" s="19" t="s">
        <v>1468</v>
      </c>
      <c r="AP370" t="s">
        <v>1469</v>
      </c>
      <c r="AR370" s="19" t="s">
        <v>1470</v>
      </c>
      <c r="AX370" s="19" t="s">
        <v>448</v>
      </c>
      <c r="AZ370" s="31" t="s">
        <v>2700</v>
      </c>
    </row>
    <row r="371" spans="1:52" x14ac:dyDescent="0.2">
      <c r="A371" s="25" t="s">
        <v>1221</v>
      </c>
      <c r="B371" s="15">
        <v>4</v>
      </c>
      <c r="C371" s="15" t="str">
        <f t="shared" si="30"/>
        <v>+</v>
      </c>
      <c r="D371" s="15" t="str">
        <f t="shared" si="31"/>
        <v>+</v>
      </c>
      <c r="E371" s="15" t="str">
        <f t="shared" si="32"/>
        <v>+</v>
      </c>
      <c r="F371" s="15" t="str">
        <f t="shared" si="33"/>
        <v/>
      </c>
      <c r="G371" s="15">
        <f t="shared" si="34"/>
        <v>3</v>
      </c>
      <c r="H371" s="15" t="str">
        <f t="shared" si="35"/>
        <v>Yes</v>
      </c>
      <c r="I371" s="15" cm="1">
        <f t="array" ref="I371">SUMPRODUCT(--((ISNUMBER(J371:O371)) + (J371:O371="TurboID only")))</f>
        <v>3</v>
      </c>
      <c r="J371" s="16">
        <v>13.8057752668684</v>
      </c>
      <c r="K371" s="16" t="s">
        <v>36</v>
      </c>
      <c r="L371" s="16">
        <v>15.992238634648899</v>
      </c>
      <c r="M371" s="16">
        <v>7.3648895183274803</v>
      </c>
      <c r="N371" s="16" t="s">
        <v>36</v>
      </c>
      <c r="O371" s="16" t="s">
        <v>36</v>
      </c>
      <c r="P371" s="15" cm="1">
        <f t="array" ref="P371">SUMPRODUCT(--((ISNUMBER(Q371:V371)) + (Q371:V371="TurboID only")))</f>
        <v>1</v>
      </c>
      <c r="Q371" s="16" t="s">
        <v>36</v>
      </c>
      <c r="R371" s="16" t="s">
        <v>36</v>
      </c>
      <c r="S371" s="16">
        <v>17.021661953398901</v>
      </c>
      <c r="T371" s="16" t="s">
        <v>36</v>
      </c>
      <c r="U371" s="16" t="s">
        <v>36</v>
      </c>
      <c r="V371" s="16" t="s">
        <v>36</v>
      </c>
      <c r="W371" s="15" cm="1">
        <f t="array" ref="W371">SUMPRODUCT(--((ISNUMBER(X371:Z371)) + (X371:Z371="TurboID only")))</f>
        <v>0</v>
      </c>
      <c r="X371" s="16" t="s">
        <v>36</v>
      </c>
      <c r="Y371" s="16" t="s">
        <v>36</v>
      </c>
      <c r="Z371" s="16" t="s">
        <v>36</v>
      </c>
      <c r="AA371" s="15" cm="1">
        <f t="array" ref="AA371">SUMPRODUCT(--((ISNUMBER(AB371:AF371)) + (AB371:AF371="TurboID only")))</f>
        <v>0</v>
      </c>
      <c r="AB371" s="16" t="s">
        <v>36</v>
      </c>
      <c r="AC371" s="16" t="s">
        <v>36</v>
      </c>
      <c r="AD371" s="16" t="s">
        <v>36</v>
      </c>
      <c r="AE371" s="16" t="s">
        <v>36</v>
      </c>
      <c r="AF371" s="16" t="s">
        <v>36</v>
      </c>
      <c r="AG371" s="15" cm="1">
        <f t="array" ref="AG371">SUMPRODUCT(--((ISNUMBER(AH371:AJ371)) + (AH371:AJ371="TurboID only")))</f>
        <v>0</v>
      </c>
      <c r="AH371" s="16" t="s">
        <v>36</v>
      </c>
      <c r="AI371" s="16" t="s">
        <v>36</v>
      </c>
      <c r="AJ371" s="16" t="s">
        <v>36</v>
      </c>
      <c r="AL371" s="17" t="s">
        <v>1472</v>
      </c>
      <c r="AM371" s="18"/>
      <c r="AN371" s="19" t="s">
        <v>1473</v>
      </c>
      <c r="AP371" t="s">
        <v>1474</v>
      </c>
      <c r="AR371" s="19" t="s">
        <v>1475</v>
      </c>
      <c r="AX371" s="19" t="s">
        <v>856</v>
      </c>
      <c r="AZ371" s="31" t="s">
        <v>2703</v>
      </c>
    </row>
    <row r="372" spans="1:52" x14ac:dyDescent="0.2">
      <c r="A372" s="25" t="s">
        <v>1466</v>
      </c>
      <c r="B372" s="15">
        <v>4</v>
      </c>
      <c r="C372" s="15" t="str">
        <f t="shared" si="30"/>
        <v>+</v>
      </c>
      <c r="D372" s="15" t="str">
        <f t="shared" si="31"/>
        <v>+</v>
      </c>
      <c r="E372" s="15" t="str">
        <f t="shared" si="32"/>
        <v>+</v>
      </c>
      <c r="F372" s="15" t="str">
        <f t="shared" si="33"/>
        <v/>
      </c>
      <c r="G372" s="15">
        <f t="shared" si="34"/>
        <v>3</v>
      </c>
      <c r="H372" s="15" t="str">
        <f t="shared" si="35"/>
        <v>Yes</v>
      </c>
      <c r="I372" s="15" cm="1">
        <f t="array" ref="I372">SUMPRODUCT(--((ISNUMBER(J372:O372)) + (J372:O372="TurboID only")))</f>
        <v>3</v>
      </c>
      <c r="J372" s="16">
        <v>10.500601017965201</v>
      </c>
      <c r="K372" s="16" t="s">
        <v>42</v>
      </c>
      <c r="L372" s="16" t="s">
        <v>36</v>
      </c>
      <c r="M372" s="16" t="s">
        <v>42</v>
      </c>
      <c r="N372" s="16" t="s">
        <v>36</v>
      </c>
      <c r="O372" s="16" t="s">
        <v>36</v>
      </c>
      <c r="P372" s="15" cm="1">
        <f t="array" ref="P372">SUMPRODUCT(--((ISNUMBER(Q372:V372)) + (Q372:V372="TurboID only")))</f>
        <v>1</v>
      </c>
      <c r="Q372" s="16" t="s">
        <v>36</v>
      </c>
      <c r="R372" s="16" t="s">
        <v>36</v>
      </c>
      <c r="S372" s="16">
        <v>7.9326340730892202</v>
      </c>
      <c r="T372" s="16" t="s">
        <v>36</v>
      </c>
      <c r="U372" s="16" t="s">
        <v>36</v>
      </c>
      <c r="V372" s="16" t="s">
        <v>36</v>
      </c>
      <c r="W372" s="15" cm="1">
        <f t="array" ref="W372">SUMPRODUCT(--((ISNUMBER(X372:Z372)) + (X372:Z372="TurboID only")))</f>
        <v>0</v>
      </c>
      <c r="X372" s="16" t="s">
        <v>36</v>
      </c>
      <c r="Y372" s="16" t="s">
        <v>36</v>
      </c>
      <c r="Z372" s="16" t="s">
        <v>36</v>
      </c>
      <c r="AA372" s="15" cm="1">
        <f t="array" ref="AA372">SUMPRODUCT(--((ISNUMBER(AB372:AF372)) + (AB372:AF372="TurboID only")))</f>
        <v>0</v>
      </c>
      <c r="AB372" s="16" t="s">
        <v>36</v>
      </c>
      <c r="AC372" s="16" t="s">
        <v>36</v>
      </c>
      <c r="AD372" s="16" t="s">
        <v>36</v>
      </c>
      <c r="AE372" s="16" t="s">
        <v>36</v>
      </c>
      <c r="AF372" s="16" t="s">
        <v>36</v>
      </c>
      <c r="AG372" s="15" cm="1">
        <f t="array" ref="AG372">SUMPRODUCT(--((ISNUMBER(AH372:AJ372)) + (AH372:AJ372="TurboID only")))</f>
        <v>0</v>
      </c>
      <c r="AH372" s="16" t="s">
        <v>36</v>
      </c>
      <c r="AI372" s="16" t="s">
        <v>36</v>
      </c>
      <c r="AJ372" s="16" t="s">
        <v>36</v>
      </c>
      <c r="AL372" s="17" t="s">
        <v>1477</v>
      </c>
      <c r="AM372" s="18"/>
      <c r="AN372" s="19" t="s">
        <v>1478</v>
      </c>
      <c r="AP372" t="s">
        <v>755</v>
      </c>
      <c r="AR372" s="19" t="s">
        <v>1479</v>
      </c>
      <c r="AX372" s="19" t="s">
        <v>480</v>
      </c>
      <c r="AZ372" s="31" t="s">
        <v>2655</v>
      </c>
    </row>
    <row r="373" spans="1:52" x14ac:dyDescent="0.2">
      <c r="A373" s="24" t="s">
        <v>1960</v>
      </c>
      <c r="B373" s="15">
        <v>3</v>
      </c>
      <c r="C373" s="15" t="str">
        <f t="shared" si="30"/>
        <v/>
      </c>
      <c r="D373" s="15" t="str">
        <f t="shared" si="31"/>
        <v>+</v>
      </c>
      <c r="E373" s="15" t="str">
        <f t="shared" si="32"/>
        <v>+</v>
      </c>
      <c r="F373" s="15" t="str">
        <f t="shared" si="33"/>
        <v/>
      </c>
      <c r="G373" s="15">
        <f t="shared" si="34"/>
        <v>2</v>
      </c>
      <c r="H373" s="15" t="str">
        <f t="shared" si="35"/>
        <v>Yes</v>
      </c>
      <c r="I373" s="15" cm="1">
        <f t="array" ref="I373">SUMPRODUCT(--((ISNUMBER(J373:O373)) + (J373:O373="TurboID only")))</f>
        <v>0</v>
      </c>
      <c r="J373" s="16" t="s">
        <v>36</v>
      </c>
      <c r="K373" s="16" t="s">
        <v>36</v>
      </c>
      <c r="L373" s="16" t="s">
        <v>36</v>
      </c>
      <c r="M373" s="16" t="s">
        <v>36</v>
      </c>
      <c r="N373" s="16" t="s">
        <v>36</v>
      </c>
      <c r="O373" s="16" t="s">
        <v>36</v>
      </c>
      <c r="P373" s="15" cm="1">
        <f t="array" ref="P373">SUMPRODUCT(--((ISNUMBER(Q373:V373)) + (Q373:V373="TurboID only")))</f>
        <v>0</v>
      </c>
      <c r="Q373" s="16" t="s">
        <v>36</v>
      </c>
      <c r="R373" s="16" t="s">
        <v>36</v>
      </c>
      <c r="S373" s="16" t="s">
        <v>36</v>
      </c>
      <c r="T373" s="16" t="s">
        <v>36</v>
      </c>
      <c r="U373" s="16" t="s">
        <v>36</v>
      </c>
      <c r="V373" s="16" t="s">
        <v>36</v>
      </c>
      <c r="W373" s="15" cm="1">
        <f t="array" ref="W373">SUMPRODUCT(--((ISNUMBER(X373:Z373)) + (X373:Z373="TurboID only")))</f>
        <v>1</v>
      </c>
      <c r="X373" s="16">
        <v>3.0569999999999902</v>
      </c>
      <c r="Y373" s="16" t="s">
        <v>36</v>
      </c>
      <c r="Z373" s="16" t="s">
        <v>36</v>
      </c>
      <c r="AA373" s="15" cm="1">
        <f t="array" ref="AA373">SUMPRODUCT(--((ISNUMBER(AB373:AF373)) + (AB373:AF373="TurboID only")))</f>
        <v>0</v>
      </c>
      <c r="AB373" s="16" t="s">
        <v>36</v>
      </c>
      <c r="AC373" s="16" t="s">
        <v>36</v>
      </c>
      <c r="AD373" s="16" t="s">
        <v>36</v>
      </c>
      <c r="AE373" s="16" t="s">
        <v>36</v>
      </c>
      <c r="AF373" s="16" t="s">
        <v>36</v>
      </c>
      <c r="AG373" s="15" cm="1">
        <f t="array" ref="AG373">SUMPRODUCT(--((ISNUMBER(AH373:AJ373)) + (AH373:AJ373="TurboID only")))</f>
        <v>2</v>
      </c>
      <c r="AH373" s="16">
        <v>3.5570962198757301</v>
      </c>
      <c r="AI373" s="16" t="s">
        <v>36</v>
      </c>
      <c r="AJ373" s="16">
        <v>2.0428634301201698</v>
      </c>
      <c r="AL373" s="17" t="s">
        <v>1480</v>
      </c>
      <c r="AM373" s="18"/>
      <c r="AN373" s="19" t="s">
        <v>1481</v>
      </c>
      <c r="AP373" t="s">
        <v>1482</v>
      </c>
      <c r="AR373" s="19" t="s">
        <v>1483</v>
      </c>
      <c r="AX373" s="19" t="s">
        <v>451</v>
      </c>
      <c r="AZ373" s="31" t="s">
        <v>12074</v>
      </c>
    </row>
    <row r="374" spans="1:52" x14ac:dyDescent="0.2">
      <c r="A374" s="24" t="s">
        <v>1716</v>
      </c>
      <c r="B374" s="15">
        <v>3</v>
      </c>
      <c r="C374" s="15" t="str">
        <f t="shared" si="30"/>
        <v>+</v>
      </c>
      <c r="D374" s="15" t="str">
        <f t="shared" si="31"/>
        <v>+</v>
      </c>
      <c r="E374" s="15" t="str">
        <f t="shared" si="32"/>
        <v/>
      </c>
      <c r="F374" s="15" t="str">
        <f t="shared" si="33"/>
        <v>+</v>
      </c>
      <c r="G374" s="15">
        <f t="shared" si="34"/>
        <v>3</v>
      </c>
      <c r="H374" s="15" t="str">
        <f t="shared" si="35"/>
        <v>No</v>
      </c>
      <c r="I374" s="15" cm="1">
        <f t="array" ref="I374">SUMPRODUCT(--((ISNUMBER(J374:O374)) + (J374:O374="TurboID only")))</f>
        <v>1</v>
      </c>
      <c r="J374" s="16" t="s">
        <v>36</v>
      </c>
      <c r="K374" s="16" t="s">
        <v>36</v>
      </c>
      <c r="L374" s="16" t="s">
        <v>36</v>
      </c>
      <c r="M374" s="16">
        <v>2.1417136772599501</v>
      </c>
      <c r="N374" s="16" t="s">
        <v>36</v>
      </c>
      <c r="O374" s="16" t="s">
        <v>36</v>
      </c>
      <c r="P374" s="15" cm="1">
        <f t="array" ref="P374">SUMPRODUCT(--((ISNUMBER(Q374:V374)) + (Q374:V374="TurboID only")))</f>
        <v>0</v>
      </c>
      <c r="Q374" s="16" t="s">
        <v>36</v>
      </c>
      <c r="R374" s="16" t="s">
        <v>36</v>
      </c>
      <c r="S374" s="16" t="s">
        <v>36</v>
      </c>
      <c r="T374" s="16" t="s">
        <v>36</v>
      </c>
      <c r="U374" s="16" t="s">
        <v>36</v>
      </c>
      <c r="V374" s="16" t="s">
        <v>36</v>
      </c>
      <c r="W374" s="15" cm="1">
        <f t="array" ref="W374">SUMPRODUCT(--((ISNUMBER(X374:Z374)) + (X374:Z374="TurboID only")))</f>
        <v>0</v>
      </c>
      <c r="X374" s="16" t="s">
        <v>36</v>
      </c>
      <c r="Y374" s="16" t="s">
        <v>36</v>
      </c>
      <c r="Z374" s="16" t="s">
        <v>36</v>
      </c>
      <c r="AA374" s="15" cm="1">
        <f t="array" ref="AA374">SUMPRODUCT(--((ISNUMBER(AB374:AF374)) + (AB374:AF374="TurboID only")))</f>
        <v>0</v>
      </c>
      <c r="AB374" s="16" t="s">
        <v>36</v>
      </c>
      <c r="AC374" s="16" t="s">
        <v>36</v>
      </c>
      <c r="AD374" s="16" t="s">
        <v>36</v>
      </c>
      <c r="AE374" s="16" t="s">
        <v>36</v>
      </c>
      <c r="AF374" s="16" t="s">
        <v>36</v>
      </c>
      <c r="AG374" s="15" cm="1">
        <f t="array" ref="AG374">SUMPRODUCT(--((ISNUMBER(AH374:AJ374)) + (AH374:AJ374="TurboID only")))</f>
        <v>2</v>
      </c>
      <c r="AH374" s="16" t="s">
        <v>36</v>
      </c>
      <c r="AI374" s="16">
        <v>3.4781014160244701</v>
      </c>
      <c r="AJ374" s="16">
        <v>3.4618410539929099</v>
      </c>
      <c r="AL374" s="17" t="s">
        <v>1484</v>
      </c>
      <c r="AM374" s="18"/>
      <c r="AN374" s="19" t="s">
        <v>1485</v>
      </c>
      <c r="AP374" t="s">
        <v>1012</v>
      </c>
      <c r="AR374" s="19" t="s">
        <v>1486</v>
      </c>
      <c r="AX374" s="19" t="s">
        <v>609</v>
      </c>
      <c r="AZ374" s="31" t="s">
        <v>4532</v>
      </c>
    </row>
    <row r="375" spans="1:52" x14ac:dyDescent="0.2">
      <c r="A375" s="24" t="s">
        <v>2083</v>
      </c>
      <c r="B375" s="15">
        <v>3</v>
      </c>
      <c r="C375" s="15" t="str">
        <f t="shared" si="30"/>
        <v/>
      </c>
      <c r="D375" s="15" t="str">
        <f t="shared" si="31"/>
        <v>+</v>
      </c>
      <c r="E375" s="15" t="str">
        <f t="shared" si="32"/>
        <v/>
      </c>
      <c r="F375" s="15" t="str">
        <f t="shared" si="33"/>
        <v/>
      </c>
      <c r="G375" s="15">
        <f t="shared" si="34"/>
        <v>1</v>
      </c>
      <c r="H375" s="15" t="str">
        <f t="shared" si="35"/>
        <v>Yes</v>
      </c>
      <c r="I375" s="15" cm="1">
        <f t="array" ref="I375">SUMPRODUCT(--((ISNUMBER(J375:O375)) + (J375:O375="TurboID only")))</f>
        <v>0</v>
      </c>
      <c r="J375" s="16" t="s">
        <v>36</v>
      </c>
      <c r="K375" s="16" t="s">
        <v>36</v>
      </c>
      <c r="L375" s="16" t="s">
        <v>36</v>
      </c>
      <c r="M375" s="16" t="s">
        <v>36</v>
      </c>
      <c r="N375" s="16" t="s">
        <v>36</v>
      </c>
      <c r="O375" s="16" t="s">
        <v>36</v>
      </c>
      <c r="P375" s="15" cm="1">
        <f t="array" ref="P375">SUMPRODUCT(--((ISNUMBER(Q375:V375)) + (Q375:V375="TurboID only")))</f>
        <v>0</v>
      </c>
      <c r="Q375" s="16" t="s">
        <v>36</v>
      </c>
      <c r="R375" s="16" t="s">
        <v>36</v>
      </c>
      <c r="S375" s="16" t="s">
        <v>36</v>
      </c>
      <c r="T375" s="16" t="s">
        <v>36</v>
      </c>
      <c r="U375" s="16" t="s">
        <v>36</v>
      </c>
      <c r="V375" s="16" t="s">
        <v>36</v>
      </c>
      <c r="W375" s="15" cm="1">
        <f t="array" ref="W375">SUMPRODUCT(--((ISNUMBER(X375:Z375)) + (X375:Z375="TurboID only")))</f>
        <v>0</v>
      </c>
      <c r="X375" s="16" t="s">
        <v>36</v>
      </c>
      <c r="Y375" s="16" t="s">
        <v>36</v>
      </c>
      <c r="Z375" s="16" t="s">
        <v>36</v>
      </c>
      <c r="AA375" s="15" cm="1">
        <f t="array" ref="AA375">SUMPRODUCT(--((ISNUMBER(AB375:AF375)) + (AB375:AF375="TurboID only")))</f>
        <v>2</v>
      </c>
      <c r="AB375" s="16" t="s">
        <v>36</v>
      </c>
      <c r="AC375" s="16" t="s">
        <v>36</v>
      </c>
      <c r="AD375" s="16" t="s">
        <v>36</v>
      </c>
      <c r="AE375" s="16">
        <v>2.6419305043241201</v>
      </c>
      <c r="AF375" s="16">
        <v>2.65589847695359</v>
      </c>
      <c r="AG375" s="15" cm="1">
        <f t="array" ref="AG375">SUMPRODUCT(--((ISNUMBER(AH375:AJ375)) + (AH375:AJ375="TurboID only")))</f>
        <v>1</v>
      </c>
      <c r="AH375" s="16" t="s">
        <v>36</v>
      </c>
      <c r="AI375" s="16">
        <v>2.30921099552083</v>
      </c>
      <c r="AJ375" s="16" t="s">
        <v>36</v>
      </c>
      <c r="AL375" s="17" t="s">
        <v>1487</v>
      </c>
      <c r="AM375" s="18"/>
      <c r="AN375" s="19" t="s">
        <v>1488</v>
      </c>
      <c r="AP375" t="s">
        <v>1489</v>
      </c>
      <c r="AR375" s="19" t="s">
        <v>1490</v>
      </c>
      <c r="AX375" s="19" t="s">
        <v>456</v>
      </c>
      <c r="AZ375" s="31" t="s">
        <v>2729</v>
      </c>
    </row>
    <row r="376" spans="1:52" x14ac:dyDescent="0.2">
      <c r="A376" s="24" t="s">
        <v>1541</v>
      </c>
      <c r="B376" s="15">
        <v>3</v>
      </c>
      <c r="C376" s="15" t="str">
        <f t="shared" si="30"/>
        <v/>
      </c>
      <c r="D376" s="15" t="str">
        <f t="shared" si="31"/>
        <v/>
      </c>
      <c r="E376" s="15" t="str">
        <f t="shared" si="32"/>
        <v/>
      </c>
      <c r="F376" s="15" t="str">
        <f t="shared" si="33"/>
        <v/>
      </c>
      <c r="G376" s="15">
        <f t="shared" si="34"/>
        <v>0</v>
      </c>
      <c r="H376" s="15" t="str">
        <f t="shared" si="35"/>
        <v>No</v>
      </c>
      <c r="I376" s="15" cm="1">
        <f t="array" ref="I376">SUMPRODUCT(--((ISNUMBER(J376:O376)) + (J376:O376="TurboID only")))</f>
        <v>0</v>
      </c>
      <c r="J376" s="16" t="s">
        <v>36</v>
      </c>
      <c r="K376" s="16" t="s">
        <v>36</v>
      </c>
      <c r="L376" s="16" t="s">
        <v>36</v>
      </c>
      <c r="M376" s="16" t="s">
        <v>36</v>
      </c>
      <c r="N376" s="16" t="s">
        <v>36</v>
      </c>
      <c r="O376" s="16" t="s">
        <v>36</v>
      </c>
      <c r="P376" s="15" cm="1">
        <f t="array" ref="P376">SUMPRODUCT(--((ISNUMBER(Q376:V376)) + (Q376:V376="TurboID only")))</f>
        <v>0</v>
      </c>
      <c r="Q376" s="16" t="s">
        <v>36</v>
      </c>
      <c r="R376" s="16" t="s">
        <v>36</v>
      </c>
      <c r="S376" s="16" t="s">
        <v>36</v>
      </c>
      <c r="T376" s="16" t="s">
        <v>36</v>
      </c>
      <c r="U376" s="16" t="s">
        <v>36</v>
      </c>
      <c r="V376" s="16" t="s">
        <v>36</v>
      </c>
      <c r="W376" s="15" cm="1">
        <f t="array" ref="W376">SUMPRODUCT(--((ISNUMBER(X376:Z376)) + (X376:Z376="TurboID only")))</f>
        <v>1</v>
      </c>
      <c r="X376" s="16" t="s">
        <v>36</v>
      </c>
      <c r="Y376" s="16" t="s">
        <v>36</v>
      </c>
      <c r="Z376" s="16">
        <v>2.42283757</v>
      </c>
      <c r="AA376" s="15" cm="1">
        <f t="array" ref="AA376">SUMPRODUCT(--((ISNUMBER(AB376:AF376)) + (AB376:AF376="TurboID only")))</f>
        <v>1</v>
      </c>
      <c r="AB376" s="16" t="s">
        <v>36</v>
      </c>
      <c r="AC376" s="16" t="s">
        <v>36</v>
      </c>
      <c r="AD376" s="16">
        <v>2.1145559229513902</v>
      </c>
      <c r="AE376" s="16" t="s">
        <v>36</v>
      </c>
      <c r="AF376" s="16" t="s">
        <v>36</v>
      </c>
      <c r="AG376" s="15" cm="1">
        <f t="array" ref="AG376">SUMPRODUCT(--((ISNUMBER(AH376:AJ376)) + (AH376:AJ376="TurboID only")))</f>
        <v>1</v>
      </c>
      <c r="AH376" s="16" t="s">
        <v>36</v>
      </c>
      <c r="AI376" s="16" t="s">
        <v>36</v>
      </c>
      <c r="AJ376" s="16">
        <v>2.7306694583221498</v>
      </c>
      <c r="AL376" s="17" t="s">
        <v>1491</v>
      </c>
      <c r="AM376" s="18"/>
      <c r="AN376" s="19" t="s">
        <v>1492</v>
      </c>
      <c r="AP376" t="s">
        <v>1493</v>
      </c>
      <c r="AR376" s="19" t="s">
        <v>1494</v>
      </c>
      <c r="AX376" s="19" t="s">
        <v>613</v>
      </c>
      <c r="AZ376" s="31" t="s">
        <v>2754</v>
      </c>
    </row>
    <row r="377" spans="1:52" x14ac:dyDescent="0.2">
      <c r="A377" s="24" t="s">
        <v>2090</v>
      </c>
      <c r="B377" s="15">
        <v>3</v>
      </c>
      <c r="C377" s="15" t="str">
        <f t="shared" si="30"/>
        <v/>
      </c>
      <c r="D377" s="15" t="str">
        <f t="shared" si="31"/>
        <v/>
      </c>
      <c r="E377" s="15" t="str">
        <f t="shared" si="32"/>
        <v/>
      </c>
      <c r="F377" s="15" t="str">
        <f t="shared" si="33"/>
        <v/>
      </c>
      <c r="G377" s="15">
        <f t="shared" si="34"/>
        <v>0</v>
      </c>
      <c r="H377" s="15" t="str">
        <f t="shared" si="35"/>
        <v>No</v>
      </c>
      <c r="I377" s="15" cm="1">
        <f t="array" ref="I377">SUMPRODUCT(--((ISNUMBER(J377:O377)) + (J377:O377="TurboID only")))</f>
        <v>0</v>
      </c>
      <c r="J377" s="16" t="s">
        <v>36</v>
      </c>
      <c r="K377" s="16" t="s">
        <v>36</v>
      </c>
      <c r="L377" s="16" t="s">
        <v>36</v>
      </c>
      <c r="M377" s="16" t="s">
        <v>36</v>
      </c>
      <c r="N377" s="16" t="s">
        <v>36</v>
      </c>
      <c r="O377" s="16" t="s">
        <v>36</v>
      </c>
      <c r="P377" s="15" cm="1">
        <f t="array" ref="P377">SUMPRODUCT(--((ISNUMBER(Q377:V377)) + (Q377:V377="TurboID only")))</f>
        <v>0</v>
      </c>
      <c r="Q377" s="16" t="s">
        <v>36</v>
      </c>
      <c r="R377" s="16" t="s">
        <v>36</v>
      </c>
      <c r="S377" s="16" t="s">
        <v>36</v>
      </c>
      <c r="T377" s="16" t="s">
        <v>36</v>
      </c>
      <c r="U377" s="16" t="s">
        <v>36</v>
      </c>
      <c r="V377" s="16" t="s">
        <v>36</v>
      </c>
      <c r="W377" s="15" cm="1">
        <f t="array" ref="W377">SUMPRODUCT(--((ISNUMBER(X377:Z377)) + (X377:Z377="TurboID only")))</f>
        <v>1</v>
      </c>
      <c r="X377" s="16">
        <v>3.4950000000000001</v>
      </c>
      <c r="Y377" s="16" t="s">
        <v>36</v>
      </c>
      <c r="Z377" s="16" t="s">
        <v>36</v>
      </c>
      <c r="AA377" s="15" cm="1">
        <f t="array" ref="AA377">SUMPRODUCT(--((ISNUMBER(AB377:AF377)) + (AB377:AF377="TurboID only")))</f>
        <v>1</v>
      </c>
      <c r="AB377" s="16" t="s">
        <v>36</v>
      </c>
      <c r="AC377" s="16">
        <v>2.5224051138248602</v>
      </c>
      <c r="AD377" s="16" t="s">
        <v>36</v>
      </c>
      <c r="AE377" s="16" t="s">
        <v>36</v>
      </c>
      <c r="AF377" s="16" t="s">
        <v>36</v>
      </c>
      <c r="AG377" s="15" cm="1">
        <f t="array" ref="AG377">SUMPRODUCT(--((ISNUMBER(AH377:AJ377)) + (AH377:AJ377="TurboID only")))</f>
        <v>1</v>
      </c>
      <c r="AH377" s="16">
        <v>2.6762260875708201</v>
      </c>
      <c r="AI377" s="16" t="s">
        <v>36</v>
      </c>
      <c r="AJ377" s="16" t="s">
        <v>36</v>
      </c>
      <c r="AL377" s="17" t="s">
        <v>1190</v>
      </c>
      <c r="AM377" s="18"/>
      <c r="AN377" s="19" t="s">
        <v>1495</v>
      </c>
      <c r="AP377" t="s">
        <v>1496</v>
      </c>
      <c r="AR377" s="19" t="s">
        <v>1497</v>
      </c>
      <c r="AX377" s="19" t="s">
        <v>460</v>
      </c>
      <c r="AZ377" s="31" t="s">
        <v>2454</v>
      </c>
    </row>
    <row r="378" spans="1:52" x14ac:dyDescent="0.2">
      <c r="A378" s="24" t="s">
        <v>2116</v>
      </c>
      <c r="B378" s="15">
        <v>3</v>
      </c>
      <c r="C378" s="15" t="str">
        <f t="shared" si="30"/>
        <v>+</v>
      </c>
      <c r="D378" s="15" t="str">
        <f t="shared" si="31"/>
        <v>+</v>
      </c>
      <c r="E378" s="15" t="str">
        <f t="shared" si="32"/>
        <v>+</v>
      </c>
      <c r="F378" s="15" t="str">
        <f t="shared" si="33"/>
        <v>+</v>
      </c>
      <c r="G378" s="15">
        <f t="shared" si="34"/>
        <v>4</v>
      </c>
      <c r="H378" s="15" t="str">
        <f t="shared" si="35"/>
        <v>No</v>
      </c>
      <c r="I378" s="15" cm="1">
        <f t="array" ref="I378">SUMPRODUCT(--((ISNUMBER(J378:O378)) + (J378:O378="TurboID only")))</f>
        <v>0</v>
      </c>
      <c r="J378" s="16" t="s">
        <v>36</v>
      </c>
      <c r="K378" s="16" t="s">
        <v>36</v>
      </c>
      <c r="L378" s="16" t="s">
        <v>36</v>
      </c>
      <c r="M378" s="16" t="s">
        <v>36</v>
      </c>
      <c r="N378" s="16" t="s">
        <v>36</v>
      </c>
      <c r="O378" s="16" t="s">
        <v>36</v>
      </c>
      <c r="P378" s="15" cm="1">
        <f t="array" ref="P378">SUMPRODUCT(--((ISNUMBER(Q378:V378)) + (Q378:V378="TurboID only")))</f>
        <v>0</v>
      </c>
      <c r="Q378" s="16" t="s">
        <v>36</v>
      </c>
      <c r="R378" s="16" t="s">
        <v>36</v>
      </c>
      <c r="S378" s="16" t="s">
        <v>36</v>
      </c>
      <c r="T378" s="16" t="s">
        <v>36</v>
      </c>
      <c r="U378" s="16" t="s">
        <v>36</v>
      </c>
      <c r="V378" s="16" t="s">
        <v>36</v>
      </c>
      <c r="W378" s="15" cm="1">
        <f t="array" ref="W378">SUMPRODUCT(--((ISNUMBER(X378:Z378)) + (X378:Z378="TurboID only")))</f>
        <v>1</v>
      </c>
      <c r="X378" s="16" t="s">
        <v>36</v>
      </c>
      <c r="Y378" s="16" t="s">
        <v>36</v>
      </c>
      <c r="Z378" s="16">
        <v>2.1862077100000001</v>
      </c>
      <c r="AA378" s="15" cm="1">
        <f t="array" ref="AA378">SUMPRODUCT(--((ISNUMBER(AB378:AF378)) + (AB378:AF378="TurboID only")))</f>
        <v>1</v>
      </c>
      <c r="AB378" s="16" t="s">
        <v>36</v>
      </c>
      <c r="AC378" s="16" t="s">
        <v>36</v>
      </c>
      <c r="AD378" s="16">
        <v>2.77978795748411</v>
      </c>
      <c r="AE378" s="16" t="s">
        <v>36</v>
      </c>
      <c r="AF378" s="16" t="s">
        <v>36</v>
      </c>
      <c r="AG378" s="15" cm="1">
        <f t="array" ref="AG378">SUMPRODUCT(--((ISNUMBER(AH378:AJ378)) + (AH378:AJ378="TurboID only")))</f>
        <v>1</v>
      </c>
      <c r="AH378" s="16" t="s">
        <v>36</v>
      </c>
      <c r="AI378" s="16" t="s">
        <v>36</v>
      </c>
      <c r="AJ378" s="16">
        <v>2.4319585044032701</v>
      </c>
      <c r="AL378" s="17" t="s">
        <v>1498</v>
      </c>
      <c r="AM378" s="18"/>
      <c r="AN378" s="19" t="s">
        <v>1499</v>
      </c>
      <c r="AP378" t="s">
        <v>763</v>
      </c>
      <c r="AR378" s="19" t="s">
        <v>1500</v>
      </c>
      <c r="AX378" s="19" t="s">
        <v>617</v>
      </c>
      <c r="AZ378" s="31" t="s">
        <v>12075</v>
      </c>
    </row>
    <row r="379" spans="1:52" x14ac:dyDescent="0.2">
      <c r="A379" s="24" t="s">
        <v>2226</v>
      </c>
      <c r="B379" s="15">
        <v>3</v>
      </c>
      <c r="C379" s="15" t="str">
        <f t="shared" si="30"/>
        <v/>
      </c>
      <c r="D379" s="15" t="str">
        <f t="shared" si="31"/>
        <v>+</v>
      </c>
      <c r="E379" s="15" t="str">
        <f t="shared" si="32"/>
        <v>+</v>
      </c>
      <c r="F379" s="15" t="str">
        <f t="shared" si="33"/>
        <v>+</v>
      </c>
      <c r="G379" s="15">
        <f t="shared" si="34"/>
        <v>3</v>
      </c>
      <c r="H379" s="15" t="str">
        <f t="shared" si="35"/>
        <v>Yes</v>
      </c>
      <c r="I379" s="15" cm="1">
        <f t="array" ref="I379">SUMPRODUCT(--((ISNUMBER(J379:O379)) + (J379:O379="TurboID only")))</f>
        <v>0</v>
      </c>
      <c r="J379" s="16" t="s">
        <v>36</v>
      </c>
      <c r="K379" s="16" t="s">
        <v>36</v>
      </c>
      <c r="L379" s="16" t="s">
        <v>36</v>
      </c>
      <c r="M379" s="16" t="s">
        <v>36</v>
      </c>
      <c r="N379" s="16" t="s">
        <v>36</v>
      </c>
      <c r="O379" s="16" t="s">
        <v>36</v>
      </c>
      <c r="P379" s="15" cm="1">
        <f t="array" ref="P379">SUMPRODUCT(--((ISNUMBER(Q379:V379)) + (Q379:V379="TurboID only")))</f>
        <v>0</v>
      </c>
      <c r="Q379" s="16" t="s">
        <v>36</v>
      </c>
      <c r="R379" s="16" t="s">
        <v>36</v>
      </c>
      <c r="S379" s="16" t="s">
        <v>36</v>
      </c>
      <c r="T379" s="16" t="s">
        <v>36</v>
      </c>
      <c r="U379" s="16" t="s">
        <v>36</v>
      </c>
      <c r="V379" s="16" t="s">
        <v>36</v>
      </c>
      <c r="W379" s="15" cm="1">
        <f t="array" ref="W379">SUMPRODUCT(--((ISNUMBER(X379:Z379)) + (X379:Z379="TurboID only")))</f>
        <v>1</v>
      </c>
      <c r="X379" s="16">
        <v>3.758</v>
      </c>
      <c r="Y379" s="16" t="s">
        <v>36</v>
      </c>
      <c r="Z379" s="16" t="s">
        <v>36</v>
      </c>
      <c r="AA379" s="15" cm="1">
        <f t="array" ref="AA379">SUMPRODUCT(--((ISNUMBER(AB379:AF379)) + (AB379:AF379="TurboID only")))</f>
        <v>1</v>
      </c>
      <c r="AB379" s="16" t="s">
        <v>36</v>
      </c>
      <c r="AC379" s="16">
        <v>2.9067359057481399</v>
      </c>
      <c r="AD379" s="16" t="s">
        <v>36</v>
      </c>
      <c r="AE379" s="16" t="s">
        <v>36</v>
      </c>
      <c r="AF379" s="16" t="s">
        <v>36</v>
      </c>
      <c r="AG379" s="15" cm="1">
        <f t="array" ref="AG379">SUMPRODUCT(--((ISNUMBER(AH379:AJ379)) + (AH379:AJ379="TurboID only")))</f>
        <v>1</v>
      </c>
      <c r="AH379" s="16">
        <v>2.60936723629561</v>
      </c>
      <c r="AI379" s="16" t="s">
        <v>36</v>
      </c>
      <c r="AJ379" s="16" t="s">
        <v>36</v>
      </c>
      <c r="AL379" s="17" t="s">
        <v>1501</v>
      </c>
      <c r="AM379" s="18"/>
      <c r="AN379" s="19" t="s">
        <v>1502</v>
      </c>
      <c r="AP379" t="s">
        <v>767</v>
      </c>
      <c r="AR379" s="19" t="s">
        <v>1503</v>
      </c>
      <c r="AX379" s="19" t="s">
        <v>464</v>
      </c>
      <c r="AZ379" s="31" t="s">
        <v>2815</v>
      </c>
    </row>
    <row r="380" spans="1:52" x14ac:dyDescent="0.2">
      <c r="A380" s="24" t="s">
        <v>2138</v>
      </c>
      <c r="B380" s="15">
        <v>3</v>
      </c>
      <c r="C380" s="15" t="str">
        <f t="shared" si="30"/>
        <v/>
      </c>
      <c r="D380" s="15" t="str">
        <f t="shared" si="31"/>
        <v/>
      </c>
      <c r="E380" s="15" t="str">
        <f t="shared" si="32"/>
        <v/>
      </c>
      <c r="F380" s="15" t="str">
        <f t="shared" si="33"/>
        <v/>
      </c>
      <c r="G380" s="15">
        <f t="shared" si="34"/>
        <v>0</v>
      </c>
      <c r="H380" s="15" t="str">
        <f t="shared" si="35"/>
        <v>No</v>
      </c>
      <c r="I380" s="15" cm="1">
        <f t="array" ref="I380">SUMPRODUCT(--((ISNUMBER(J380:O380)) + (J380:O380="TurboID only")))</f>
        <v>0</v>
      </c>
      <c r="J380" s="16" t="s">
        <v>36</v>
      </c>
      <c r="K380" s="16" t="s">
        <v>36</v>
      </c>
      <c r="L380" s="16" t="s">
        <v>36</v>
      </c>
      <c r="M380" s="16" t="s">
        <v>36</v>
      </c>
      <c r="N380" s="16" t="s">
        <v>36</v>
      </c>
      <c r="O380" s="16" t="s">
        <v>36</v>
      </c>
      <c r="P380" s="15" cm="1">
        <f t="array" ref="P380">SUMPRODUCT(--((ISNUMBER(Q380:V380)) + (Q380:V380="TurboID only")))</f>
        <v>1</v>
      </c>
      <c r="Q380" s="16" t="s">
        <v>36</v>
      </c>
      <c r="R380" s="16" t="s">
        <v>42</v>
      </c>
      <c r="S380" s="16" t="s">
        <v>36</v>
      </c>
      <c r="T380" s="16" t="s">
        <v>36</v>
      </c>
      <c r="U380" s="16" t="s">
        <v>36</v>
      </c>
      <c r="V380" s="16" t="s">
        <v>36</v>
      </c>
      <c r="W380" s="15" cm="1">
        <f t="array" ref="W380">SUMPRODUCT(--((ISNUMBER(X380:Z380)) + (X380:Z380="TurboID only")))</f>
        <v>0</v>
      </c>
      <c r="X380" s="16" t="s">
        <v>36</v>
      </c>
      <c r="Y380" s="16" t="s">
        <v>36</v>
      </c>
      <c r="Z380" s="16" t="s">
        <v>36</v>
      </c>
      <c r="AA380" s="15" cm="1">
        <f t="array" ref="AA380">SUMPRODUCT(--((ISNUMBER(AB380:AF380)) + (AB380:AF380="TurboID only")))</f>
        <v>1</v>
      </c>
      <c r="AB380" s="16" t="s">
        <v>36</v>
      </c>
      <c r="AC380" s="16" t="s">
        <v>42</v>
      </c>
      <c r="AD380" s="16" t="s">
        <v>36</v>
      </c>
      <c r="AE380" s="16" t="s">
        <v>36</v>
      </c>
      <c r="AF380" s="16" t="s">
        <v>36</v>
      </c>
      <c r="AG380" s="15" cm="1">
        <f t="array" ref="AG380">SUMPRODUCT(--((ISNUMBER(AH380:AJ380)) + (AH380:AJ380="TurboID only")))</f>
        <v>1</v>
      </c>
      <c r="AH380" s="16" t="s">
        <v>42</v>
      </c>
      <c r="AI380" s="16" t="s">
        <v>36</v>
      </c>
      <c r="AJ380" s="16" t="s">
        <v>36</v>
      </c>
      <c r="AL380" s="17" t="s">
        <v>1504</v>
      </c>
      <c r="AM380" s="18"/>
      <c r="AN380" s="19" t="s">
        <v>1505</v>
      </c>
      <c r="AP380" t="s">
        <v>1506</v>
      </c>
      <c r="AR380" s="19" t="s">
        <v>1507</v>
      </c>
      <c r="AX380" s="19" t="s">
        <v>621</v>
      </c>
      <c r="AZ380" s="31" t="s">
        <v>2260</v>
      </c>
    </row>
    <row r="381" spans="1:52" x14ac:dyDescent="0.2">
      <c r="A381" s="24" t="s">
        <v>2265</v>
      </c>
      <c r="B381" s="15">
        <v>3</v>
      </c>
      <c r="C381" s="15" t="str">
        <f t="shared" si="30"/>
        <v>+</v>
      </c>
      <c r="D381" s="15" t="str">
        <f t="shared" si="31"/>
        <v>+</v>
      </c>
      <c r="E381" s="15" t="str">
        <f t="shared" si="32"/>
        <v>+</v>
      </c>
      <c r="F381" s="15" t="str">
        <f t="shared" si="33"/>
        <v>+</v>
      </c>
      <c r="G381" s="15">
        <f t="shared" si="34"/>
        <v>4</v>
      </c>
      <c r="H381" s="15" t="str">
        <f t="shared" si="35"/>
        <v>Yes</v>
      </c>
      <c r="I381" s="15" cm="1">
        <f t="array" ref="I381">SUMPRODUCT(--((ISNUMBER(J381:O381)) + (J381:O381="TurboID only")))</f>
        <v>0</v>
      </c>
      <c r="J381" s="16" t="s">
        <v>36</v>
      </c>
      <c r="K381" s="16" t="s">
        <v>36</v>
      </c>
      <c r="L381" s="16" t="s">
        <v>36</v>
      </c>
      <c r="M381" s="16" t="s">
        <v>36</v>
      </c>
      <c r="N381" s="16" t="s">
        <v>36</v>
      </c>
      <c r="O381" s="16" t="s">
        <v>36</v>
      </c>
      <c r="P381" s="15" cm="1">
        <f t="array" ref="P381">SUMPRODUCT(--((ISNUMBER(Q381:V381)) + (Q381:V381="TurboID only")))</f>
        <v>1</v>
      </c>
      <c r="Q381" s="16">
        <v>21.915808538710401</v>
      </c>
      <c r="R381" s="16" t="s">
        <v>36</v>
      </c>
      <c r="S381" s="16" t="s">
        <v>36</v>
      </c>
      <c r="T381" s="16" t="s">
        <v>36</v>
      </c>
      <c r="U381" s="16" t="s">
        <v>36</v>
      </c>
      <c r="V381" s="16" t="s">
        <v>36</v>
      </c>
      <c r="W381" s="15" cm="1">
        <f t="array" ref="W381">SUMPRODUCT(--((ISNUMBER(X381:Z381)) + (X381:Z381="TurboID only")))</f>
        <v>0</v>
      </c>
      <c r="X381" s="16" t="s">
        <v>36</v>
      </c>
      <c r="Y381" s="16" t="s">
        <v>36</v>
      </c>
      <c r="Z381" s="16" t="s">
        <v>36</v>
      </c>
      <c r="AA381" s="15" cm="1">
        <f t="array" ref="AA381">SUMPRODUCT(--((ISNUMBER(AB381:AF381)) + (AB381:AF381="TurboID only")))</f>
        <v>1</v>
      </c>
      <c r="AB381" s="16" t="s">
        <v>36</v>
      </c>
      <c r="AC381" s="16" t="s">
        <v>36</v>
      </c>
      <c r="AD381" s="16" t="s">
        <v>36</v>
      </c>
      <c r="AE381" s="16" t="s">
        <v>36</v>
      </c>
      <c r="AF381" s="16">
        <v>5.02700805245646</v>
      </c>
      <c r="AG381" s="15" cm="1">
        <f t="array" ref="AG381">SUMPRODUCT(--((ISNUMBER(AH381:AJ381)) + (AH381:AJ381="TurboID only")))</f>
        <v>1</v>
      </c>
      <c r="AH381" s="16" t="s">
        <v>36</v>
      </c>
      <c r="AI381" s="16">
        <v>3.7479455662765599</v>
      </c>
      <c r="AJ381" s="16" t="s">
        <v>36</v>
      </c>
      <c r="AL381" s="17" t="s">
        <v>1202</v>
      </c>
      <c r="AM381" s="18"/>
      <c r="AN381" s="19" t="s">
        <v>1508</v>
      </c>
      <c r="AP381" t="s">
        <v>1020</v>
      </c>
      <c r="AR381" s="19" t="s">
        <v>1509</v>
      </c>
      <c r="AX381" s="19" t="s">
        <v>467</v>
      </c>
      <c r="AZ381" s="31" t="s">
        <v>4588</v>
      </c>
    </row>
    <row r="382" spans="1:52" x14ac:dyDescent="0.2">
      <c r="A382" s="24" t="s">
        <v>1632</v>
      </c>
      <c r="B382" s="15">
        <v>3</v>
      </c>
      <c r="C382" s="15" t="str">
        <f t="shared" si="30"/>
        <v/>
      </c>
      <c r="D382" s="15" t="str">
        <f t="shared" si="31"/>
        <v>+</v>
      </c>
      <c r="E382" s="15" t="str">
        <f t="shared" si="32"/>
        <v>+</v>
      </c>
      <c r="F382" s="15" t="str">
        <f t="shared" si="33"/>
        <v/>
      </c>
      <c r="G382" s="15">
        <f t="shared" si="34"/>
        <v>2</v>
      </c>
      <c r="H382" s="15" t="str">
        <f t="shared" si="35"/>
        <v>No</v>
      </c>
      <c r="I382" s="15" cm="1">
        <f t="array" ref="I382">SUMPRODUCT(--((ISNUMBER(J382:O382)) + (J382:O382="TurboID only")))</f>
        <v>1</v>
      </c>
      <c r="J382" s="16" t="s">
        <v>36</v>
      </c>
      <c r="K382" s="16" t="s">
        <v>36</v>
      </c>
      <c r="L382" s="16" t="s">
        <v>36</v>
      </c>
      <c r="M382" s="16">
        <v>2.12821987990118</v>
      </c>
      <c r="N382" s="16" t="s">
        <v>36</v>
      </c>
      <c r="O382" s="16" t="s">
        <v>36</v>
      </c>
      <c r="P382" s="15" cm="1">
        <f t="array" ref="P382">SUMPRODUCT(--((ISNUMBER(Q382:V382)) + (Q382:V382="TurboID only")))</f>
        <v>0</v>
      </c>
      <c r="Q382" s="16" t="s">
        <v>36</v>
      </c>
      <c r="R382" s="16" t="s">
        <v>36</v>
      </c>
      <c r="S382" s="16" t="s">
        <v>36</v>
      </c>
      <c r="T382" s="16" t="s">
        <v>36</v>
      </c>
      <c r="U382" s="16" t="s">
        <v>36</v>
      </c>
      <c r="V382" s="16" t="s">
        <v>36</v>
      </c>
      <c r="W382" s="15" cm="1">
        <f t="array" ref="W382">SUMPRODUCT(--((ISNUMBER(X382:Z382)) + (X382:Z382="TurboID only")))</f>
        <v>0</v>
      </c>
      <c r="X382" s="16" t="s">
        <v>36</v>
      </c>
      <c r="Y382" s="16" t="s">
        <v>36</v>
      </c>
      <c r="Z382" s="16" t="s">
        <v>36</v>
      </c>
      <c r="AA382" s="15" cm="1">
        <f t="array" ref="AA382">SUMPRODUCT(--((ISNUMBER(AB382:AF382)) + (AB382:AF382="TurboID only")))</f>
        <v>1</v>
      </c>
      <c r="AB382" s="16" t="s">
        <v>36</v>
      </c>
      <c r="AC382" s="16" t="s">
        <v>36</v>
      </c>
      <c r="AD382" s="16" t="s">
        <v>36</v>
      </c>
      <c r="AE382" s="16" t="s">
        <v>36</v>
      </c>
      <c r="AF382" s="16">
        <v>8.0344540805504501</v>
      </c>
      <c r="AG382" s="15" cm="1">
        <f t="array" ref="AG382">SUMPRODUCT(--((ISNUMBER(AH382:AJ382)) + (AH382:AJ382="TurboID only")))</f>
        <v>1</v>
      </c>
      <c r="AH382" s="16" t="s">
        <v>36</v>
      </c>
      <c r="AI382" s="16" t="s">
        <v>36</v>
      </c>
      <c r="AJ382" s="16">
        <v>2.9302384744861598</v>
      </c>
      <c r="AL382" s="17" t="s">
        <v>1510</v>
      </c>
      <c r="AM382" s="18"/>
      <c r="AN382" s="19" t="s">
        <v>1511</v>
      </c>
      <c r="AP382" t="s">
        <v>1028</v>
      </c>
      <c r="AR382" s="19" t="s">
        <v>1512</v>
      </c>
      <c r="AX382" s="19" t="s">
        <v>879</v>
      </c>
      <c r="AZ382" s="31" t="s">
        <v>4604</v>
      </c>
    </row>
    <row r="383" spans="1:52" x14ac:dyDescent="0.2">
      <c r="A383" s="24" t="s">
        <v>1670</v>
      </c>
      <c r="B383" s="15">
        <v>3</v>
      </c>
      <c r="C383" s="15" t="str">
        <f t="shared" si="30"/>
        <v>+</v>
      </c>
      <c r="D383" s="15" t="str">
        <f t="shared" si="31"/>
        <v>+</v>
      </c>
      <c r="E383" s="15" t="str">
        <f t="shared" si="32"/>
        <v>+</v>
      </c>
      <c r="F383" s="15" t="str">
        <f t="shared" si="33"/>
        <v/>
      </c>
      <c r="G383" s="15">
        <f t="shared" si="34"/>
        <v>3</v>
      </c>
      <c r="H383" s="15" t="str">
        <f t="shared" si="35"/>
        <v>Yes</v>
      </c>
      <c r="I383" s="15" cm="1">
        <f t="array" ref="I383">SUMPRODUCT(--((ISNUMBER(J383:O383)) + (J383:O383="TurboID only")))</f>
        <v>1</v>
      </c>
      <c r="J383" s="16" t="s">
        <v>36</v>
      </c>
      <c r="K383" s="16">
        <v>2.1691051633883101</v>
      </c>
      <c r="L383" s="16" t="s">
        <v>36</v>
      </c>
      <c r="M383" s="16" t="s">
        <v>36</v>
      </c>
      <c r="N383" s="16" t="s">
        <v>36</v>
      </c>
      <c r="O383" s="16" t="s">
        <v>36</v>
      </c>
      <c r="P383" s="15" cm="1">
        <f t="array" ref="P383">SUMPRODUCT(--((ISNUMBER(Q383:V383)) + (Q383:V383="TurboID only")))</f>
        <v>0</v>
      </c>
      <c r="Q383" s="16" t="s">
        <v>36</v>
      </c>
      <c r="R383" s="16" t="s">
        <v>36</v>
      </c>
      <c r="S383" s="16" t="s">
        <v>36</v>
      </c>
      <c r="T383" s="16" t="s">
        <v>36</v>
      </c>
      <c r="U383" s="16" t="s">
        <v>36</v>
      </c>
      <c r="V383" s="16" t="s">
        <v>36</v>
      </c>
      <c r="W383" s="15" cm="1">
        <f t="array" ref="W383">SUMPRODUCT(--((ISNUMBER(X383:Z383)) + (X383:Z383="TurboID only")))</f>
        <v>0</v>
      </c>
      <c r="X383" s="16" t="s">
        <v>36</v>
      </c>
      <c r="Y383" s="16" t="s">
        <v>36</v>
      </c>
      <c r="Z383" s="16" t="s">
        <v>36</v>
      </c>
      <c r="AA383" s="15" cm="1">
        <f t="array" ref="AA383">SUMPRODUCT(--((ISNUMBER(AB383:AF383)) + (AB383:AF383="TurboID only")))</f>
        <v>1</v>
      </c>
      <c r="AB383" s="16" t="s">
        <v>36</v>
      </c>
      <c r="AC383" s="16">
        <v>2.83824671240076</v>
      </c>
      <c r="AD383" s="16" t="s">
        <v>36</v>
      </c>
      <c r="AE383" s="16" t="s">
        <v>36</v>
      </c>
      <c r="AF383" s="16" t="s">
        <v>36</v>
      </c>
      <c r="AG383" s="15" cm="1">
        <f t="array" ref="AG383">SUMPRODUCT(--((ISNUMBER(AH383:AJ383)) + (AH383:AJ383="TurboID only")))</f>
        <v>1</v>
      </c>
      <c r="AH383" s="16">
        <v>2.4096105638806802</v>
      </c>
      <c r="AI383" s="16" t="s">
        <v>36</v>
      </c>
      <c r="AJ383" s="16" t="s">
        <v>36</v>
      </c>
      <c r="AL383" s="17" t="s">
        <v>1212</v>
      </c>
      <c r="AM383" s="18"/>
      <c r="AN383" s="19" t="s">
        <v>1513</v>
      </c>
      <c r="AP383" t="s">
        <v>1032</v>
      </c>
      <c r="AR383" s="19" t="s">
        <v>1514</v>
      </c>
      <c r="AX383" s="19" t="s">
        <v>625</v>
      </c>
      <c r="AZ383" s="31" t="s">
        <v>2352</v>
      </c>
    </row>
    <row r="384" spans="1:52" x14ac:dyDescent="0.2">
      <c r="A384" s="24" t="s">
        <v>1731</v>
      </c>
      <c r="B384" s="15">
        <v>3</v>
      </c>
      <c r="C384" s="15" t="str">
        <f t="shared" si="30"/>
        <v/>
      </c>
      <c r="D384" s="15" t="str">
        <f t="shared" si="31"/>
        <v>+</v>
      </c>
      <c r="E384" s="15" t="str">
        <f t="shared" si="32"/>
        <v/>
      </c>
      <c r="F384" s="15" t="str">
        <f t="shared" si="33"/>
        <v/>
      </c>
      <c r="G384" s="15">
        <f t="shared" si="34"/>
        <v>1</v>
      </c>
      <c r="H384" s="15" t="str">
        <f t="shared" si="35"/>
        <v>Yes</v>
      </c>
      <c r="I384" s="15" cm="1">
        <f t="array" ref="I384">SUMPRODUCT(--((ISNUMBER(J384:O384)) + (J384:O384="TurboID only")))</f>
        <v>1</v>
      </c>
      <c r="J384" s="16" t="s">
        <v>36</v>
      </c>
      <c r="K384" s="16" t="s">
        <v>42</v>
      </c>
      <c r="L384" s="16" t="s">
        <v>36</v>
      </c>
      <c r="M384" s="16" t="s">
        <v>36</v>
      </c>
      <c r="N384" s="16" t="s">
        <v>36</v>
      </c>
      <c r="O384" s="16" t="s">
        <v>36</v>
      </c>
      <c r="P384" s="15" cm="1">
        <f t="array" ref="P384">SUMPRODUCT(--((ISNUMBER(Q384:V384)) + (Q384:V384="TurboID only")))</f>
        <v>0</v>
      </c>
      <c r="Q384" s="16" t="s">
        <v>36</v>
      </c>
      <c r="R384" s="16" t="s">
        <v>36</v>
      </c>
      <c r="S384" s="16" t="s">
        <v>36</v>
      </c>
      <c r="T384" s="16" t="s">
        <v>36</v>
      </c>
      <c r="U384" s="16" t="s">
        <v>36</v>
      </c>
      <c r="V384" s="16" t="s">
        <v>36</v>
      </c>
      <c r="W384" s="15" cm="1">
        <f t="array" ref="W384">SUMPRODUCT(--((ISNUMBER(X384:Z384)) + (X384:Z384="TurboID only")))</f>
        <v>0</v>
      </c>
      <c r="X384" s="16" t="s">
        <v>36</v>
      </c>
      <c r="Y384" s="16" t="s">
        <v>36</v>
      </c>
      <c r="Z384" s="16" t="s">
        <v>36</v>
      </c>
      <c r="AA384" s="15" cm="1">
        <f t="array" ref="AA384">SUMPRODUCT(--((ISNUMBER(AB384:AF384)) + (AB384:AF384="TurboID only")))</f>
        <v>1</v>
      </c>
      <c r="AB384" s="16" t="s">
        <v>36</v>
      </c>
      <c r="AC384" s="16" t="s">
        <v>42</v>
      </c>
      <c r="AD384" s="16" t="s">
        <v>36</v>
      </c>
      <c r="AE384" s="16" t="s">
        <v>36</v>
      </c>
      <c r="AF384" s="16" t="s">
        <v>36</v>
      </c>
      <c r="AG384" s="15" cm="1">
        <f t="array" ref="AG384">SUMPRODUCT(--((ISNUMBER(AH384:AJ384)) + (AH384:AJ384="TurboID only")))</f>
        <v>1</v>
      </c>
      <c r="AH384" s="16" t="s">
        <v>42</v>
      </c>
      <c r="AI384" s="16" t="s">
        <v>36</v>
      </c>
      <c r="AJ384" s="16" t="s">
        <v>36</v>
      </c>
      <c r="AL384" s="17" t="s">
        <v>1515</v>
      </c>
      <c r="AM384" s="18"/>
      <c r="AN384" s="19" t="s">
        <v>1516</v>
      </c>
      <c r="AP384" t="s">
        <v>775</v>
      </c>
      <c r="AR384" s="19" t="s">
        <v>1517</v>
      </c>
      <c r="AX384" s="19" t="s">
        <v>470</v>
      </c>
      <c r="AZ384" s="31" t="s">
        <v>2419</v>
      </c>
    </row>
    <row r="385" spans="1:52" x14ac:dyDescent="0.2">
      <c r="A385" s="24" t="s">
        <v>1795</v>
      </c>
      <c r="B385" s="15">
        <v>3</v>
      </c>
      <c r="C385" s="15" t="str">
        <f t="shared" si="30"/>
        <v/>
      </c>
      <c r="D385" s="15" t="str">
        <f t="shared" si="31"/>
        <v>+</v>
      </c>
      <c r="E385" s="15" t="str">
        <f t="shared" si="32"/>
        <v>+</v>
      </c>
      <c r="F385" s="15" t="str">
        <f t="shared" si="33"/>
        <v/>
      </c>
      <c r="G385" s="15">
        <f t="shared" si="34"/>
        <v>2</v>
      </c>
      <c r="H385" s="15" t="str">
        <f t="shared" si="35"/>
        <v>Yes</v>
      </c>
      <c r="I385" s="15" cm="1">
        <f t="array" ref="I385">SUMPRODUCT(--((ISNUMBER(J385:O385)) + (J385:O385="TurboID only")))</f>
        <v>1</v>
      </c>
      <c r="J385" s="16" t="s">
        <v>36</v>
      </c>
      <c r="K385" s="16">
        <v>2.8880585690727099</v>
      </c>
      <c r="L385" s="16" t="s">
        <v>36</v>
      </c>
      <c r="M385" s="16" t="s">
        <v>36</v>
      </c>
      <c r="N385" s="16" t="s">
        <v>36</v>
      </c>
      <c r="O385" s="16" t="s">
        <v>36</v>
      </c>
      <c r="P385" s="15" cm="1">
        <f t="array" ref="P385">SUMPRODUCT(--((ISNUMBER(Q385:V385)) + (Q385:V385="TurboID only")))</f>
        <v>0</v>
      </c>
      <c r="Q385" s="16" t="s">
        <v>36</v>
      </c>
      <c r="R385" s="16" t="s">
        <v>36</v>
      </c>
      <c r="S385" s="16" t="s">
        <v>36</v>
      </c>
      <c r="T385" s="16" t="s">
        <v>36</v>
      </c>
      <c r="U385" s="16" t="s">
        <v>36</v>
      </c>
      <c r="V385" s="16" t="s">
        <v>36</v>
      </c>
      <c r="W385" s="15" cm="1">
        <f t="array" ref="W385">SUMPRODUCT(--((ISNUMBER(X385:Z385)) + (X385:Z385="TurboID only")))</f>
        <v>0</v>
      </c>
      <c r="X385" s="16" t="s">
        <v>36</v>
      </c>
      <c r="Y385" s="16" t="s">
        <v>36</v>
      </c>
      <c r="Z385" s="16" t="s">
        <v>36</v>
      </c>
      <c r="AA385" s="15" cm="1">
        <f t="array" ref="AA385">SUMPRODUCT(--((ISNUMBER(AB385:AF385)) + (AB385:AF385="TurboID only")))</f>
        <v>1</v>
      </c>
      <c r="AB385" s="16" t="s">
        <v>36</v>
      </c>
      <c r="AC385" s="16" t="s">
        <v>36</v>
      </c>
      <c r="AD385" s="16" t="s">
        <v>36</v>
      </c>
      <c r="AE385" s="16" t="s">
        <v>36</v>
      </c>
      <c r="AF385" s="16">
        <v>2.0849315216822402</v>
      </c>
      <c r="AG385" s="15" cm="1">
        <f t="array" ref="AG385">SUMPRODUCT(--((ISNUMBER(AH385:AJ385)) + (AH385:AJ385="TurboID only")))</f>
        <v>1</v>
      </c>
      <c r="AH385" s="16">
        <v>3.0098675453822401</v>
      </c>
      <c r="AI385" s="16" t="s">
        <v>36</v>
      </c>
      <c r="AJ385" s="16" t="s">
        <v>36</v>
      </c>
      <c r="AL385" s="17" t="s">
        <v>1518</v>
      </c>
      <c r="AM385" s="18"/>
      <c r="AN385" s="19" t="s">
        <v>1519</v>
      </c>
      <c r="AP385" t="s">
        <v>74</v>
      </c>
      <c r="AR385" s="19" t="s">
        <v>1520</v>
      </c>
      <c r="AX385" s="19" t="s">
        <v>629</v>
      </c>
      <c r="AZ385" s="31" t="s">
        <v>2448</v>
      </c>
    </row>
    <row r="386" spans="1:52" x14ac:dyDescent="0.2">
      <c r="A386" s="24" t="s">
        <v>1803</v>
      </c>
      <c r="B386" s="15">
        <v>3</v>
      </c>
      <c r="C386" s="15" t="str">
        <f t="shared" ref="C386:C449" si="36">IF(COUNTIF(AL:AL, A386), "+", "")</f>
        <v>+</v>
      </c>
      <c r="D386" s="15" t="str">
        <f t="shared" ref="D386:D449" si="37">IF(COUNTIF(AN:GM, A386), "+", "")</f>
        <v>+</v>
      </c>
      <c r="E386" s="15" t="str">
        <f t="shared" ref="E386:E449" si="38">IF(COUNTIF(AP:AP, A386), "+", "")</f>
        <v/>
      </c>
      <c r="F386" s="15" t="str">
        <f t="shared" ref="F386:F449" si="39">IF(COUNTIF(AR:AR, A386), "+", "")</f>
        <v/>
      </c>
      <c r="G386" s="15">
        <f t="shared" ref="G386:G449" si="40">COUNTIF(C386:F386, "+")</f>
        <v>2</v>
      </c>
      <c r="H386" s="15" t="str">
        <f t="shared" ref="H386:H449" si="41">IF(COUNTIF(AZ:AZ,A386)&gt;0,"Yes","No")</f>
        <v>Yes</v>
      </c>
      <c r="I386" s="15" cm="1">
        <f t="array" ref="I386">SUMPRODUCT(--((ISNUMBER(J386:O386)) + (J386:O386="TurboID only")))</f>
        <v>1</v>
      </c>
      <c r="J386" s="16" t="s">
        <v>36</v>
      </c>
      <c r="K386" s="16">
        <v>2.2731612067375702</v>
      </c>
      <c r="L386" s="16" t="s">
        <v>36</v>
      </c>
      <c r="M386" s="16" t="s">
        <v>36</v>
      </c>
      <c r="N386" s="16" t="s">
        <v>36</v>
      </c>
      <c r="O386" s="16" t="s">
        <v>36</v>
      </c>
      <c r="P386" s="15" cm="1">
        <f t="array" ref="P386">SUMPRODUCT(--((ISNUMBER(Q386:V386)) + (Q386:V386="TurboID only")))</f>
        <v>0</v>
      </c>
      <c r="Q386" s="16" t="s">
        <v>36</v>
      </c>
      <c r="R386" s="16" t="s">
        <v>36</v>
      </c>
      <c r="S386" s="16" t="s">
        <v>36</v>
      </c>
      <c r="T386" s="16" t="s">
        <v>36</v>
      </c>
      <c r="U386" s="16" t="s">
        <v>36</v>
      </c>
      <c r="V386" s="16" t="s">
        <v>36</v>
      </c>
      <c r="W386" s="15" cm="1">
        <f t="array" ref="W386">SUMPRODUCT(--((ISNUMBER(X386:Z386)) + (X386:Z386="TurboID only")))</f>
        <v>0</v>
      </c>
      <c r="X386" s="16" t="s">
        <v>36</v>
      </c>
      <c r="Y386" s="16" t="s">
        <v>36</v>
      </c>
      <c r="Z386" s="16" t="s">
        <v>36</v>
      </c>
      <c r="AA386" s="15" cm="1">
        <f t="array" ref="AA386">SUMPRODUCT(--((ISNUMBER(AB386:AF386)) + (AB386:AF386="TurboID only")))</f>
        <v>1</v>
      </c>
      <c r="AB386" s="16" t="s">
        <v>36</v>
      </c>
      <c r="AC386" s="16">
        <v>3.0989940822547499</v>
      </c>
      <c r="AD386" s="16" t="s">
        <v>36</v>
      </c>
      <c r="AE386" s="16" t="s">
        <v>36</v>
      </c>
      <c r="AF386" s="16" t="s">
        <v>36</v>
      </c>
      <c r="AG386" s="15" cm="1">
        <f t="array" ref="AG386">SUMPRODUCT(--((ISNUMBER(AH386:AJ386)) + (AH386:AJ386="TurboID only")))</f>
        <v>1</v>
      </c>
      <c r="AH386" s="16">
        <v>2.0882580507516701</v>
      </c>
      <c r="AI386" s="16" t="s">
        <v>36</v>
      </c>
      <c r="AJ386" s="16" t="s">
        <v>36</v>
      </c>
      <c r="AL386" s="17" t="s">
        <v>1521</v>
      </c>
      <c r="AM386" s="18"/>
      <c r="AN386" s="19" t="s">
        <v>1522</v>
      </c>
      <c r="AP386" t="s">
        <v>786</v>
      </c>
      <c r="AR386" s="19" t="s">
        <v>1523</v>
      </c>
      <c r="AX386" s="19" t="s">
        <v>475</v>
      </c>
      <c r="AZ386" s="31" t="s">
        <v>4694</v>
      </c>
    </row>
    <row r="387" spans="1:52" x14ac:dyDescent="0.2">
      <c r="A387" s="24" t="s">
        <v>1995</v>
      </c>
      <c r="B387" s="15">
        <v>3</v>
      </c>
      <c r="C387" s="15" t="str">
        <f t="shared" si="36"/>
        <v>+</v>
      </c>
      <c r="D387" s="15" t="str">
        <f t="shared" si="37"/>
        <v>+</v>
      </c>
      <c r="E387" s="15" t="str">
        <f t="shared" si="38"/>
        <v>+</v>
      </c>
      <c r="F387" s="15" t="str">
        <f t="shared" si="39"/>
        <v/>
      </c>
      <c r="G387" s="15">
        <f t="shared" si="40"/>
        <v>3</v>
      </c>
      <c r="H387" s="15" t="str">
        <f t="shared" si="41"/>
        <v>Yes</v>
      </c>
      <c r="I387" s="15" cm="1">
        <f t="array" ref="I387">SUMPRODUCT(--((ISNUMBER(J387:O387)) + (J387:O387="TurboID only")))</f>
        <v>1</v>
      </c>
      <c r="J387" s="16" t="s">
        <v>36</v>
      </c>
      <c r="K387" s="16" t="s">
        <v>36</v>
      </c>
      <c r="L387" s="16" t="s">
        <v>36</v>
      </c>
      <c r="M387" s="16" t="s">
        <v>36</v>
      </c>
      <c r="N387" s="16" t="s">
        <v>36</v>
      </c>
      <c r="O387" s="16">
        <v>2.56205243109653</v>
      </c>
      <c r="P387" s="15" cm="1">
        <f t="array" ref="P387">SUMPRODUCT(--((ISNUMBER(Q387:V387)) + (Q387:V387="TurboID only")))</f>
        <v>0</v>
      </c>
      <c r="Q387" s="16" t="s">
        <v>36</v>
      </c>
      <c r="R387" s="16" t="s">
        <v>36</v>
      </c>
      <c r="S387" s="16" t="s">
        <v>36</v>
      </c>
      <c r="T387" s="16" t="s">
        <v>36</v>
      </c>
      <c r="U387" s="16" t="s">
        <v>36</v>
      </c>
      <c r="V387" s="16" t="s">
        <v>36</v>
      </c>
      <c r="W387" s="15" cm="1">
        <f t="array" ref="W387">SUMPRODUCT(--((ISNUMBER(X387:Z387)) + (X387:Z387="TurboID only")))</f>
        <v>0</v>
      </c>
      <c r="X387" s="16" t="s">
        <v>36</v>
      </c>
      <c r="Y387" s="16" t="s">
        <v>36</v>
      </c>
      <c r="Z387" s="16" t="s">
        <v>36</v>
      </c>
      <c r="AA387" s="15" cm="1">
        <f t="array" ref="AA387">SUMPRODUCT(--((ISNUMBER(AB387:AF387)) + (AB387:AF387="TurboID only")))</f>
        <v>1</v>
      </c>
      <c r="AB387" s="16" t="s">
        <v>36</v>
      </c>
      <c r="AC387" s="16" t="s">
        <v>36</v>
      </c>
      <c r="AD387" s="16" t="s">
        <v>36</v>
      </c>
      <c r="AE387" s="16" t="s">
        <v>36</v>
      </c>
      <c r="AF387" s="16">
        <v>3.5801002837118898</v>
      </c>
      <c r="AG387" s="15" cm="1">
        <f t="array" ref="AG387">SUMPRODUCT(--((ISNUMBER(AH387:AJ387)) + (AH387:AJ387="TurboID only")))</f>
        <v>1</v>
      </c>
      <c r="AH387" s="16" t="s">
        <v>36</v>
      </c>
      <c r="AI387" s="16">
        <v>2.4485030616189398</v>
      </c>
      <c r="AJ387" s="16" t="s">
        <v>36</v>
      </c>
      <c r="AL387" s="17" t="s">
        <v>1524</v>
      </c>
      <c r="AM387" s="18"/>
      <c r="AN387" s="19" t="s">
        <v>1525</v>
      </c>
      <c r="AP387" t="s">
        <v>1053</v>
      </c>
      <c r="AR387" s="19" t="s">
        <v>1526</v>
      </c>
      <c r="AX387" s="19" t="s">
        <v>892</v>
      </c>
      <c r="AZ387" s="31" t="s">
        <v>12076</v>
      </c>
    </row>
    <row r="388" spans="1:52" x14ac:dyDescent="0.2">
      <c r="A388" s="25" t="s">
        <v>2030</v>
      </c>
      <c r="B388" s="15">
        <v>3</v>
      </c>
      <c r="C388" s="15" t="str">
        <f t="shared" si="36"/>
        <v>+</v>
      </c>
      <c r="D388" s="15" t="str">
        <f t="shared" si="37"/>
        <v>+</v>
      </c>
      <c r="E388" s="15" t="str">
        <f t="shared" si="38"/>
        <v>+</v>
      </c>
      <c r="F388" s="15" t="str">
        <f t="shared" si="39"/>
        <v/>
      </c>
      <c r="G388" s="15">
        <f t="shared" si="40"/>
        <v>3</v>
      </c>
      <c r="H388" s="15" t="str">
        <f t="shared" si="41"/>
        <v>Yes</v>
      </c>
      <c r="I388" s="15" cm="1">
        <f t="array" ref="I388">SUMPRODUCT(--((ISNUMBER(J388:O388)) + (J388:O388="TurboID only")))</f>
        <v>1</v>
      </c>
      <c r="J388" s="16" t="s">
        <v>36</v>
      </c>
      <c r="K388" s="16" t="s">
        <v>36</v>
      </c>
      <c r="L388" s="16" t="s">
        <v>36</v>
      </c>
      <c r="M388" s="16">
        <v>3.5620218325545299</v>
      </c>
      <c r="N388" s="16" t="s">
        <v>36</v>
      </c>
      <c r="O388" s="16" t="s">
        <v>36</v>
      </c>
      <c r="P388" s="15" cm="1">
        <f t="array" ref="P388">SUMPRODUCT(--((ISNUMBER(Q388:V388)) + (Q388:V388="TurboID only")))</f>
        <v>0</v>
      </c>
      <c r="Q388" s="16" t="s">
        <v>36</v>
      </c>
      <c r="R388" s="16" t="s">
        <v>36</v>
      </c>
      <c r="S388" s="16" t="s">
        <v>36</v>
      </c>
      <c r="T388" s="16" t="s">
        <v>36</v>
      </c>
      <c r="U388" s="16" t="s">
        <v>36</v>
      </c>
      <c r="V388" s="16" t="s">
        <v>36</v>
      </c>
      <c r="W388" s="15" cm="1">
        <f t="array" ref="W388">SUMPRODUCT(--((ISNUMBER(X388:Z388)) + (X388:Z388="TurboID only")))</f>
        <v>0</v>
      </c>
      <c r="X388" s="16" t="s">
        <v>36</v>
      </c>
      <c r="Y388" s="16" t="s">
        <v>36</v>
      </c>
      <c r="Z388" s="16" t="s">
        <v>36</v>
      </c>
      <c r="AA388" s="15" cm="1">
        <f t="array" ref="AA388">SUMPRODUCT(--((ISNUMBER(AB388:AF388)) + (AB388:AF388="TurboID only")))</f>
        <v>1</v>
      </c>
      <c r="AB388" s="16" t="s">
        <v>36</v>
      </c>
      <c r="AC388" s="16" t="s">
        <v>36</v>
      </c>
      <c r="AD388" s="16">
        <v>4.29078997059458</v>
      </c>
      <c r="AE388" s="16" t="s">
        <v>36</v>
      </c>
      <c r="AF388" s="16" t="s">
        <v>36</v>
      </c>
      <c r="AG388" s="15" cm="1">
        <f t="array" ref="AG388">SUMPRODUCT(--((ISNUMBER(AH388:AJ388)) + (AH388:AJ388="TurboID only")))</f>
        <v>1</v>
      </c>
      <c r="AH388" s="16" t="s">
        <v>36</v>
      </c>
      <c r="AI388" s="16" t="s">
        <v>36</v>
      </c>
      <c r="AJ388" s="16">
        <v>3.7396416514198401</v>
      </c>
      <c r="AL388" s="17" t="s">
        <v>1233</v>
      </c>
      <c r="AM388" s="18"/>
      <c r="AN388" s="19" t="s">
        <v>1528</v>
      </c>
      <c r="AP388" t="s">
        <v>794</v>
      </c>
      <c r="AR388" s="19" t="s">
        <v>1529</v>
      </c>
      <c r="AX388" s="19" t="s">
        <v>634</v>
      </c>
      <c r="AZ388" s="31" t="s">
        <v>12077</v>
      </c>
    </row>
    <row r="389" spans="1:52" x14ac:dyDescent="0.2">
      <c r="A389" s="24" t="s">
        <v>2035</v>
      </c>
      <c r="B389" s="15">
        <v>3</v>
      </c>
      <c r="C389" s="15" t="str">
        <f t="shared" si="36"/>
        <v/>
      </c>
      <c r="D389" s="15" t="str">
        <f t="shared" si="37"/>
        <v>+</v>
      </c>
      <c r="E389" s="15" t="str">
        <f t="shared" si="38"/>
        <v>+</v>
      </c>
      <c r="F389" s="15" t="str">
        <f t="shared" si="39"/>
        <v/>
      </c>
      <c r="G389" s="15">
        <f t="shared" si="40"/>
        <v>2</v>
      </c>
      <c r="H389" s="15" t="str">
        <f t="shared" si="41"/>
        <v>Yes</v>
      </c>
      <c r="I389" s="15" cm="1">
        <f t="array" ref="I389">SUMPRODUCT(--((ISNUMBER(J389:O389)) + (J389:O389="TurboID only")))</f>
        <v>1</v>
      </c>
      <c r="J389" s="16" t="s">
        <v>36</v>
      </c>
      <c r="K389" s="16" t="s">
        <v>36</v>
      </c>
      <c r="L389" s="16" t="s">
        <v>36</v>
      </c>
      <c r="M389" s="16">
        <v>2.4547333013311099</v>
      </c>
      <c r="N389" s="16" t="s">
        <v>36</v>
      </c>
      <c r="O389" s="16" t="s">
        <v>36</v>
      </c>
      <c r="P389" s="15" cm="1">
        <f t="array" ref="P389">SUMPRODUCT(--((ISNUMBER(Q389:V389)) + (Q389:V389="TurboID only")))</f>
        <v>0</v>
      </c>
      <c r="Q389" s="16" t="s">
        <v>36</v>
      </c>
      <c r="R389" s="16" t="s">
        <v>36</v>
      </c>
      <c r="S389" s="16" t="s">
        <v>36</v>
      </c>
      <c r="T389" s="16" t="s">
        <v>36</v>
      </c>
      <c r="U389" s="16" t="s">
        <v>36</v>
      </c>
      <c r="V389" s="16" t="s">
        <v>36</v>
      </c>
      <c r="W389" s="15" cm="1">
        <f t="array" ref="W389">SUMPRODUCT(--((ISNUMBER(X389:Z389)) + (X389:Z389="TurboID only")))</f>
        <v>0</v>
      </c>
      <c r="X389" s="16" t="s">
        <v>36</v>
      </c>
      <c r="Y389" s="16" t="s">
        <v>36</v>
      </c>
      <c r="Z389" s="16" t="s">
        <v>36</v>
      </c>
      <c r="AA389" s="15" cm="1">
        <f t="array" ref="AA389">SUMPRODUCT(--((ISNUMBER(AB389:AF389)) + (AB389:AF389="TurboID only")))</f>
        <v>1</v>
      </c>
      <c r="AB389" s="16" t="s">
        <v>36</v>
      </c>
      <c r="AC389" s="16">
        <v>2.29453211609844</v>
      </c>
      <c r="AD389" s="16" t="s">
        <v>36</v>
      </c>
      <c r="AE389" s="16" t="s">
        <v>36</v>
      </c>
      <c r="AF389" s="16" t="s">
        <v>36</v>
      </c>
      <c r="AG389" s="15" cm="1">
        <f t="array" ref="AG389">SUMPRODUCT(--((ISNUMBER(AH389:AJ389)) + (AH389:AJ389="TurboID only")))</f>
        <v>1</v>
      </c>
      <c r="AH389" s="16" t="s">
        <v>36</v>
      </c>
      <c r="AI389" s="16" t="s">
        <v>36</v>
      </c>
      <c r="AJ389" s="16">
        <v>2.2633984379145198</v>
      </c>
      <c r="AL389" s="17" t="s">
        <v>1238</v>
      </c>
      <c r="AM389" s="18"/>
      <c r="AN389" s="19" t="s">
        <v>1531</v>
      </c>
      <c r="AP389" t="s">
        <v>798</v>
      </c>
      <c r="AR389" s="19" t="s">
        <v>1532</v>
      </c>
      <c r="AX389" s="19" t="s">
        <v>479</v>
      </c>
      <c r="AZ389" s="31" t="s">
        <v>2457</v>
      </c>
    </row>
    <row r="390" spans="1:52" x14ac:dyDescent="0.2">
      <c r="A390" s="24" t="s">
        <v>2106</v>
      </c>
      <c r="B390" s="15">
        <v>3</v>
      </c>
      <c r="C390" s="15" t="str">
        <f t="shared" si="36"/>
        <v>+</v>
      </c>
      <c r="D390" s="15" t="str">
        <f t="shared" si="37"/>
        <v>+</v>
      </c>
      <c r="E390" s="15" t="str">
        <f t="shared" si="38"/>
        <v>+</v>
      </c>
      <c r="F390" s="15" t="str">
        <f t="shared" si="39"/>
        <v>+</v>
      </c>
      <c r="G390" s="15">
        <f t="shared" si="40"/>
        <v>4</v>
      </c>
      <c r="H390" s="15" t="str">
        <f t="shared" si="41"/>
        <v>Yes</v>
      </c>
      <c r="I390" s="15" cm="1">
        <f t="array" ref="I390">SUMPRODUCT(--((ISNUMBER(J390:O390)) + (J390:O390="TurboID only")))</f>
        <v>1</v>
      </c>
      <c r="J390" s="16" t="s">
        <v>36</v>
      </c>
      <c r="K390" s="16">
        <v>2.0012480541728799</v>
      </c>
      <c r="L390" s="16" t="s">
        <v>36</v>
      </c>
      <c r="M390" s="16" t="s">
        <v>36</v>
      </c>
      <c r="N390" s="16" t="s">
        <v>36</v>
      </c>
      <c r="O390" s="16" t="s">
        <v>36</v>
      </c>
      <c r="P390" s="15" cm="1">
        <f t="array" ref="P390">SUMPRODUCT(--((ISNUMBER(Q390:V390)) + (Q390:V390="TurboID only")))</f>
        <v>0</v>
      </c>
      <c r="Q390" s="16" t="s">
        <v>36</v>
      </c>
      <c r="R390" s="16" t="s">
        <v>36</v>
      </c>
      <c r="S390" s="16" t="s">
        <v>36</v>
      </c>
      <c r="T390" s="16" t="s">
        <v>36</v>
      </c>
      <c r="U390" s="16" t="s">
        <v>36</v>
      </c>
      <c r="V390" s="16" t="s">
        <v>36</v>
      </c>
      <c r="W390" s="15" cm="1">
        <f t="array" ref="W390">SUMPRODUCT(--((ISNUMBER(X390:Z390)) + (X390:Z390="TurboID only")))</f>
        <v>0</v>
      </c>
      <c r="X390" s="16" t="s">
        <v>36</v>
      </c>
      <c r="Y390" s="16" t="s">
        <v>36</v>
      </c>
      <c r="Z390" s="16" t="s">
        <v>36</v>
      </c>
      <c r="AA390" s="15" cm="1">
        <f t="array" ref="AA390">SUMPRODUCT(--((ISNUMBER(AB390:AF390)) + (AB390:AF390="TurboID only")))</f>
        <v>1</v>
      </c>
      <c r="AB390" s="16" t="s">
        <v>36</v>
      </c>
      <c r="AC390" s="16">
        <v>2.5704126749387401</v>
      </c>
      <c r="AD390" s="16" t="s">
        <v>36</v>
      </c>
      <c r="AE390" s="16" t="s">
        <v>36</v>
      </c>
      <c r="AF390" s="16" t="s">
        <v>36</v>
      </c>
      <c r="AG390" s="15" cm="1">
        <f t="array" ref="AG390">SUMPRODUCT(--((ISNUMBER(AH390:AJ390)) + (AH390:AJ390="TurboID only")))</f>
        <v>1</v>
      </c>
      <c r="AH390" s="16">
        <v>2.2291597356712098</v>
      </c>
      <c r="AI390" s="16" t="s">
        <v>36</v>
      </c>
      <c r="AJ390" s="16" t="s">
        <v>36</v>
      </c>
      <c r="AL390" s="17" t="s">
        <v>1243</v>
      </c>
      <c r="AM390" s="18"/>
      <c r="AN390" s="19" t="s">
        <v>1533</v>
      </c>
      <c r="AP390" t="s">
        <v>802</v>
      </c>
      <c r="AR390" s="19" t="s">
        <v>1534</v>
      </c>
      <c r="AX390" s="19" t="s">
        <v>484</v>
      </c>
      <c r="AZ390" s="31" t="s">
        <v>2460</v>
      </c>
    </row>
    <row r="391" spans="1:52" x14ac:dyDescent="0.2">
      <c r="A391" s="24" t="s">
        <v>2268</v>
      </c>
      <c r="B391" s="15">
        <v>3</v>
      </c>
      <c r="C391" s="15" t="str">
        <f t="shared" si="36"/>
        <v>+</v>
      </c>
      <c r="D391" s="15" t="str">
        <f t="shared" si="37"/>
        <v>+</v>
      </c>
      <c r="E391" s="15" t="str">
        <f t="shared" si="38"/>
        <v>+</v>
      </c>
      <c r="F391" s="15" t="str">
        <f t="shared" si="39"/>
        <v/>
      </c>
      <c r="G391" s="15">
        <f t="shared" si="40"/>
        <v>3</v>
      </c>
      <c r="H391" s="15" t="str">
        <f t="shared" si="41"/>
        <v>Yes</v>
      </c>
      <c r="I391" s="15" cm="1">
        <f t="array" ref="I391">SUMPRODUCT(--((ISNUMBER(J391:O391)) + (J391:O391="TurboID only")))</f>
        <v>1</v>
      </c>
      <c r="J391" s="16" t="s">
        <v>36</v>
      </c>
      <c r="K391" s="16" t="s">
        <v>36</v>
      </c>
      <c r="L391" s="16" t="s">
        <v>36</v>
      </c>
      <c r="M391" s="16" t="s">
        <v>36</v>
      </c>
      <c r="N391" s="16" t="s">
        <v>36</v>
      </c>
      <c r="O391" s="16">
        <v>3.4197716628438699</v>
      </c>
      <c r="P391" s="15" cm="1">
        <f t="array" ref="P391">SUMPRODUCT(--((ISNUMBER(Q391:V391)) + (Q391:V391="TurboID only")))</f>
        <v>0</v>
      </c>
      <c r="Q391" s="16" t="s">
        <v>36</v>
      </c>
      <c r="R391" s="16" t="s">
        <v>36</v>
      </c>
      <c r="S391" s="16" t="s">
        <v>36</v>
      </c>
      <c r="T391" s="16" t="s">
        <v>36</v>
      </c>
      <c r="U391" s="16" t="s">
        <v>36</v>
      </c>
      <c r="V391" s="16" t="s">
        <v>36</v>
      </c>
      <c r="W391" s="15" cm="1">
        <f t="array" ref="W391">SUMPRODUCT(--((ISNUMBER(X391:Z391)) + (X391:Z391="TurboID only")))</f>
        <v>0</v>
      </c>
      <c r="X391" s="16" t="s">
        <v>36</v>
      </c>
      <c r="Y391" s="16" t="s">
        <v>36</v>
      </c>
      <c r="Z391" s="16" t="s">
        <v>36</v>
      </c>
      <c r="AA391" s="15" cm="1">
        <f t="array" ref="AA391">SUMPRODUCT(--((ISNUMBER(AB391:AF391)) + (AB391:AF391="TurboID only")))</f>
        <v>1</v>
      </c>
      <c r="AB391" s="16" t="s">
        <v>36</v>
      </c>
      <c r="AC391" s="16" t="s">
        <v>36</v>
      </c>
      <c r="AD391" s="16" t="s">
        <v>36</v>
      </c>
      <c r="AE391" s="16" t="s">
        <v>36</v>
      </c>
      <c r="AF391" s="16">
        <v>3.1261781611731698</v>
      </c>
      <c r="AG391" s="15" cm="1">
        <f t="array" ref="AG391">SUMPRODUCT(--((ISNUMBER(AH391:AJ391)) + (AH391:AJ391="TurboID only")))</f>
        <v>1</v>
      </c>
      <c r="AH391" s="16" t="s">
        <v>36</v>
      </c>
      <c r="AI391" s="16">
        <v>2.4758089657267801</v>
      </c>
      <c r="AJ391" s="16" t="s">
        <v>36</v>
      </c>
      <c r="AL391" s="17" t="s">
        <v>1252</v>
      </c>
      <c r="AM391" s="18"/>
      <c r="AN391" s="19" t="s">
        <v>1535</v>
      </c>
      <c r="AP391" t="s">
        <v>1062</v>
      </c>
      <c r="AR391" s="19" t="s">
        <v>1536</v>
      </c>
      <c r="AX391" s="19" t="s">
        <v>482</v>
      </c>
      <c r="AZ391" s="31" t="s">
        <v>12078</v>
      </c>
    </row>
    <row r="392" spans="1:52" x14ac:dyDescent="0.2">
      <c r="A392" s="24" t="s">
        <v>686</v>
      </c>
      <c r="B392" s="15">
        <v>3</v>
      </c>
      <c r="C392" s="15" t="str">
        <f t="shared" si="36"/>
        <v>+</v>
      </c>
      <c r="D392" s="15" t="str">
        <f t="shared" si="37"/>
        <v>+</v>
      </c>
      <c r="E392" s="15" t="str">
        <f t="shared" si="38"/>
        <v>+</v>
      </c>
      <c r="F392" s="15" t="str">
        <f t="shared" si="39"/>
        <v/>
      </c>
      <c r="G392" s="15">
        <f t="shared" si="40"/>
        <v>3</v>
      </c>
      <c r="H392" s="15" t="str">
        <f t="shared" si="41"/>
        <v>Yes</v>
      </c>
      <c r="I392" s="15" cm="1">
        <f t="array" ref="I392">SUMPRODUCT(--((ISNUMBER(J392:O392)) + (J392:O392="TurboID only")))</f>
        <v>0</v>
      </c>
      <c r="J392" s="16" t="s">
        <v>36</v>
      </c>
      <c r="K392" s="16" t="s">
        <v>36</v>
      </c>
      <c r="L392" s="16" t="s">
        <v>36</v>
      </c>
      <c r="M392" s="16" t="s">
        <v>36</v>
      </c>
      <c r="N392" s="16" t="s">
        <v>36</v>
      </c>
      <c r="O392" s="16" t="s">
        <v>36</v>
      </c>
      <c r="P392" s="15" cm="1">
        <f t="array" ref="P392">SUMPRODUCT(--((ISNUMBER(Q392:V392)) + (Q392:V392="TurboID only")))</f>
        <v>1</v>
      </c>
      <c r="Q392" s="16" t="s">
        <v>36</v>
      </c>
      <c r="R392" s="16" t="s">
        <v>36</v>
      </c>
      <c r="S392" s="16" t="s">
        <v>36</v>
      </c>
      <c r="T392" s="16">
        <v>2.3842067068169701</v>
      </c>
      <c r="U392" s="16" t="s">
        <v>36</v>
      </c>
      <c r="V392" s="16" t="s">
        <v>36</v>
      </c>
      <c r="W392" s="15" cm="1">
        <f t="array" ref="W392">SUMPRODUCT(--((ISNUMBER(X392:Z392)) + (X392:Z392="TurboID only")))</f>
        <v>1</v>
      </c>
      <c r="X392" s="16" t="s">
        <v>36</v>
      </c>
      <c r="Y392" s="16" t="s">
        <v>42</v>
      </c>
      <c r="Z392" s="16" t="s">
        <v>36</v>
      </c>
      <c r="AA392" s="15" cm="1">
        <f t="array" ref="AA392">SUMPRODUCT(--((ISNUMBER(AB392:AF392)) + (AB392:AF392="TurboID only")))</f>
        <v>0</v>
      </c>
      <c r="AB392" s="16" t="s">
        <v>36</v>
      </c>
      <c r="AC392" s="16" t="s">
        <v>36</v>
      </c>
      <c r="AD392" s="16" t="s">
        <v>36</v>
      </c>
      <c r="AE392" s="16" t="s">
        <v>36</v>
      </c>
      <c r="AF392" s="16" t="s">
        <v>36</v>
      </c>
      <c r="AG392" s="15" cm="1">
        <f t="array" ref="AG392">SUMPRODUCT(--((ISNUMBER(AH392:AJ392)) + (AH392:AJ392="TurboID only")))</f>
        <v>1</v>
      </c>
      <c r="AH392" s="16" t="s">
        <v>36</v>
      </c>
      <c r="AI392" s="16" t="s">
        <v>42</v>
      </c>
      <c r="AJ392" s="16" t="s">
        <v>36</v>
      </c>
      <c r="AL392" s="17" t="s">
        <v>1538</v>
      </c>
      <c r="AM392" s="18"/>
      <c r="AN392" s="19" t="s">
        <v>1539</v>
      </c>
      <c r="AP392" t="s">
        <v>806</v>
      </c>
      <c r="AR392" s="19" t="s">
        <v>1540</v>
      </c>
      <c r="AX392" s="19" t="s">
        <v>905</v>
      </c>
      <c r="AZ392" s="31" t="s">
        <v>2463</v>
      </c>
    </row>
    <row r="393" spans="1:52" x14ac:dyDescent="0.2">
      <c r="A393" s="24" t="s">
        <v>1184</v>
      </c>
      <c r="B393" s="15">
        <v>3</v>
      </c>
      <c r="C393" s="15" t="str">
        <f t="shared" si="36"/>
        <v>+</v>
      </c>
      <c r="D393" s="15" t="str">
        <f t="shared" si="37"/>
        <v>+</v>
      </c>
      <c r="E393" s="15" t="str">
        <f t="shared" si="38"/>
        <v/>
      </c>
      <c r="F393" s="15" t="str">
        <f t="shared" si="39"/>
        <v/>
      </c>
      <c r="G393" s="15">
        <f t="shared" si="40"/>
        <v>2</v>
      </c>
      <c r="H393" s="15" t="str">
        <f t="shared" si="41"/>
        <v>Yes</v>
      </c>
      <c r="I393" s="15" cm="1">
        <f t="array" ref="I393">SUMPRODUCT(--((ISNUMBER(J393:O393)) + (J393:O393="TurboID only")))</f>
        <v>0</v>
      </c>
      <c r="J393" s="16" t="s">
        <v>36</v>
      </c>
      <c r="K393" s="16" t="s">
        <v>36</v>
      </c>
      <c r="L393" s="16" t="s">
        <v>36</v>
      </c>
      <c r="M393" s="16" t="s">
        <v>36</v>
      </c>
      <c r="N393" s="16" t="s">
        <v>36</v>
      </c>
      <c r="O393" s="16" t="s">
        <v>36</v>
      </c>
      <c r="P393" s="15" cm="1">
        <f t="array" ref="P393">SUMPRODUCT(--((ISNUMBER(Q393:V393)) + (Q393:V393="TurboID only")))</f>
        <v>1</v>
      </c>
      <c r="Q393" s="16" t="s">
        <v>36</v>
      </c>
      <c r="R393" s="16" t="s">
        <v>36</v>
      </c>
      <c r="S393" s="16" t="s">
        <v>42</v>
      </c>
      <c r="T393" s="16" t="s">
        <v>36</v>
      </c>
      <c r="U393" s="16" t="s">
        <v>36</v>
      </c>
      <c r="V393" s="16" t="s">
        <v>36</v>
      </c>
      <c r="W393" s="15" cm="1">
        <f t="array" ref="W393">SUMPRODUCT(--((ISNUMBER(X393:Z393)) + (X393:Z393="TurboID only")))</f>
        <v>1</v>
      </c>
      <c r="X393" s="16">
        <v>2.7250000000000001</v>
      </c>
      <c r="Y393" s="16" t="s">
        <v>36</v>
      </c>
      <c r="Z393" s="16" t="s">
        <v>36</v>
      </c>
      <c r="AA393" s="15" cm="1">
        <f t="array" ref="AA393">SUMPRODUCT(--((ISNUMBER(AB393:AF393)) + (AB393:AF393="TurboID only")))</f>
        <v>0</v>
      </c>
      <c r="AB393" s="16" t="s">
        <v>36</v>
      </c>
      <c r="AC393" s="16" t="s">
        <v>36</v>
      </c>
      <c r="AD393" s="16" t="s">
        <v>36</v>
      </c>
      <c r="AE393" s="16" t="s">
        <v>36</v>
      </c>
      <c r="AF393" s="16" t="s">
        <v>36</v>
      </c>
      <c r="AG393" s="15" cm="1">
        <f t="array" ref="AG393">SUMPRODUCT(--((ISNUMBER(AH393:AJ393)) + (AH393:AJ393="TurboID only")))</f>
        <v>1</v>
      </c>
      <c r="AH393" s="16">
        <v>2.0955079575268201</v>
      </c>
      <c r="AI393" s="16" t="s">
        <v>36</v>
      </c>
      <c r="AJ393" s="16" t="s">
        <v>36</v>
      </c>
      <c r="AL393" s="17" t="s">
        <v>1542</v>
      </c>
      <c r="AM393" s="18"/>
      <c r="AN393" s="19" t="s">
        <v>1543</v>
      </c>
      <c r="AP393" t="s">
        <v>1544</v>
      </c>
      <c r="AR393" s="19" t="s">
        <v>1545</v>
      </c>
      <c r="AX393" s="26" t="s">
        <v>643</v>
      </c>
      <c r="AZ393" s="31" t="s">
        <v>2800</v>
      </c>
    </row>
    <row r="394" spans="1:52" x14ac:dyDescent="0.2">
      <c r="A394" s="24" t="s">
        <v>1566</v>
      </c>
      <c r="B394" s="15">
        <v>3</v>
      </c>
      <c r="C394" s="15" t="str">
        <f t="shared" si="36"/>
        <v/>
      </c>
      <c r="D394" s="15" t="str">
        <f t="shared" si="37"/>
        <v>+</v>
      </c>
      <c r="E394" s="15" t="str">
        <f t="shared" si="38"/>
        <v/>
      </c>
      <c r="F394" s="15" t="str">
        <f t="shared" si="39"/>
        <v/>
      </c>
      <c r="G394" s="15">
        <f t="shared" si="40"/>
        <v>1</v>
      </c>
      <c r="H394" s="15" t="str">
        <f t="shared" si="41"/>
        <v>Yes</v>
      </c>
      <c r="I394" s="15" cm="1">
        <f t="array" ref="I394">SUMPRODUCT(--((ISNUMBER(J394:O394)) + (J394:O394="TurboID only")))</f>
        <v>0</v>
      </c>
      <c r="J394" s="16" t="s">
        <v>36</v>
      </c>
      <c r="K394" s="16" t="s">
        <v>36</v>
      </c>
      <c r="L394" s="16" t="s">
        <v>36</v>
      </c>
      <c r="M394" s="16" t="s">
        <v>36</v>
      </c>
      <c r="N394" s="16" t="s">
        <v>36</v>
      </c>
      <c r="O394" s="16" t="s">
        <v>36</v>
      </c>
      <c r="P394" s="15" cm="1">
        <f t="array" ref="P394">SUMPRODUCT(--((ISNUMBER(Q394:V394)) + (Q394:V394="TurboID only")))</f>
        <v>1</v>
      </c>
      <c r="Q394" s="16" t="s">
        <v>36</v>
      </c>
      <c r="R394" s="16" t="s">
        <v>36</v>
      </c>
      <c r="S394" s="16" t="s">
        <v>36</v>
      </c>
      <c r="T394" s="16">
        <v>2.7420938084288902</v>
      </c>
      <c r="U394" s="16" t="s">
        <v>36</v>
      </c>
      <c r="V394" s="16" t="s">
        <v>36</v>
      </c>
      <c r="W394" s="15" cm="1">
        <f t="array" ref="W394">SUMPRODUCT(--((ISNUMBER(X394:Z394)) + (X394:Z394="TurboID only")))</f>
        <v>1</v>
      </c>
      <c r="X394" s="16" t="s">
        <v>36</v>
      </c>
      <c r="Y394" s="16" t="s">
        <v>36</v>
      </c>
      <c r="Z394" s="16">
        <v>3.01240248</v>
      </c>
      <c r="AA394" s="15" cm="1">
        <f t="array" ref="AA394">SUMPRODUCT(--((ISNUMBER(AB394:AF394)) + (AB394:AF394="TurboID only")))</f>
        <v>0</v>
      </c>
      <c r="AB394" s="16" t="s">
        <v>36</v>
      </c>
      <c r="AC394" s="16" t="s">
        <v>36</v>
      </c>
      <c r="AD394" s="16" t="s">
        <v>36</v>
      </c>
      <c r="AE394" s="16" t="s">
        <v>36</v>
      </c>
      <c r="AF394" s="16" t="s">
        <v>36</v>
      </c>
      <c r="AG394" s="15" cm="1">
        <f t="array" ref="AG394">SUMPRODUCT(--((ISNUMBER(AH394:AJ394)) + (AH394:AJ394="TurboID only")))</f>
        <v>1</v>
      </c>
      <c r="AH394" s="16" t="s">
        <v>36</v>
      </c>
      <c r="AI394" s="16" t="s">
        <v>36</v>
      </c>
      <c r="AJ394" s="16">
        <v>2.2214691202035599</v>
      </c>
      <c r="AL394" s="17" t="s">
        <v>1547</v>
      </c>
      <c r="AM394" s="18"/>
      <c r="AN394" s="19" t="s">
        <v>1548</v>
      </c>
      <c r="AP394" t="s">
        <v>1549</v>
      </c>
      <c r="AR394" s="19" t="s">
        <v>1550</v>
      </c>
      <c r="AX394" s="19" t="s">
        <v>910</v>
      </c>
      <c r="AZ394" s="31" t="s">
        <v>12079</v>
      </c>
    </row>
    <row r="395" spans="1:52" x14ac:dyDescent="0.2">
      <c r="A395" s="24" t="s">
        <v>1652</v>
      </c>
      <c r="B395" s="15">
        <v>3</v>
      </c>
      <c r="C395" s="15" t="str">
        <f t="shared" si="36"/>
        <v/>
      </c>
      <c r="D395" s="15" t="str">
        <f t="shared" si="37"/>
        <v>+</v>
      </c>
      <c r="E395" s="15" t="str">
        <f t="shared" si="38"/>
        <v/>
      </c>
      <c r="F395" s="15" t="str">
        <f t="shared" si="39"/>
        <v/>
      </c>
      <c r="G395" s="15">
        <f t="shared" si="40"/>
        <v>1</v>
      </c>
      <c r="H395" s="15" t="str">
        <f t="shared" si="41"/>
        <v>Yes</v>
      </c>
      <c r="I395" s="15" cm="1">
        <f t="array" ref="I395">SUMPRODUCT(--((ISNUMBER(J395:O395)) + (J395:O395="TurboID only")))</f>
        <v>0</v>
      </c>
      <c r="J395" s="16" t="s">
        <v>36</v>
      </c>
      <c r="K395" s="16" t="s">
        <v>36</v>
      </c>
      <c r="L395" s="16" t="s">
        <v>36</v>
      </c>
      <c r="M395" s="16" t="s">
        <v>36</v>
      </c>
      <c r="N395" s="16" t="s">
        <v>36</v>
      </c>
      <c r="O395" s="16" t="s">
        <v>36</v>
      </c>
      <c r="P395" s="15" cm="1">
        <f t="array" ref="P395">SUMPRODUCT(--((ISNUMBER(Q395:V395)) + (Q395:V395="TurboID only")))</f>
        <v>1</v>
      </c>
      <c r="Q395" s="16" t="s">
        <v>36</v>
      </c>
      <c r="R395" s="16" t="s">
        <v>36</v>
      </c>
      <c r="S395" s="16" t="s">
        <v>36</v>
      </c>
      <c r="T395" s="16">
        <v>2.7503219298689801</v>
      </c>
      <c r="U395" s="16" t="s">
        <v>36</v>
      </c>
      <c r="V395" s="16" t="s">
        <v>36</v>
      </c>
      <c r="W395" s="15" cm="1">
        <f t="array" ref="W395">SUMPRODUCT(--((ISNUMBER(X395:Z395)) + (X395:Z395="TurboID only")))</f>
        <v>1</v>
      </c>
      <c r="X395" s="16" t="s">
        <v>36</v>
      </c>
      <c r="Y395" s="16" t="s">
        <v>36</v>
      </c>
      <c r="Z395" s="16">
        <v>2.1194336699999901</v>
      </c>
      <c r="AA395" s="15" cm="1">
        <f t="array" ref="AA395">SUMPRODUCT(--((ISNUMBER(AB395:AF395)) + (AB395:AF395="TurboID only")))</f>
        <v>0</v>
      </c>
      <c r="AB395" s="16" t="s">
        <v>36</v>
      </c>
      <c r="AC395" s="16" t="s">
        <v>36</v>
      </c>
      <c r="AD395" s="16" t="s">
        <v>36</v>
      </c>
      <c r="AE395" s="16" t="s">
        <v>36</v>
      </c>
      <c r="AF395" s="16" t="s">
        <v>36</v>
      </c>
      <c r="AG395" s="15" cm="1">
        <f t="array" ref="AG395">SUMPRODUCT(--((ISNUMBER(AH395:AJ395)) + (AH395:AJ395="TurboID only")))</f>
        <v>1</v>
      </c>
      <c r="AH395" s="16" t="s">
        <v>36</v>
      </c>
      <c r="AI395" s="16" t="s">
        <v>36</v>
      </c>
      <c r="AJ395" s="16">
        <v>2.0710775999076301</v>
      </c>
      <c r="AL395" s="17" t="s">
        <v>1551</v>
      </c>
      <c r="AM395" s="18"/>
      <c r="AN395" s="19" t="s">
        <v>1552</v>
      </c>
      <c r="AP395" t="s">
        <v>397</v>
      </c>
      <c r="AR395" s="19" t="s">
        <v>1553</v>
      </c>
      <c r="AX395" s="19" t="s">
        <v>489</v>
      </c>
      <c r="AZ395" s="31" t="s">
        <v>2480</v>
      </c>
    </row>
    <row r="396" spans="1:52" x14ac:dyDescent="0.2">
      <c r="A396" s="24" t="s">
        <v>1862</v>
      </c>
      <c r="B396" s="15">
        <v>3</v>
      </c>
      <c r="C396" s="15" t="str">
        <f t="shared" si="36"/>
        <v/>
      </c>
      <c r="D396" s="15" t="str">
        <f t="shared" si="37"/>
        <v>+</v>
      </c>
      <c r="E396" s="15" t="str">
        <f t="shared" si="38"/>
        <v>+</v>
      </c>
      <c r="F396" s="15" t="str">
        <f t="shared" si="39"/>
        <v/>
      </c>
      <c r="G396" s="15">
        <f t="shared" si="40"/>
        <v>2</v>
      </c>
      <c r="H396" s="15" t="str">
        <f t="shared" si="41"/>
        <v>No</v>
      </c>
      <c r="I396" s="15" cm="1">
        <f t="array" ref="I396">SUMPRODUCT(--((ISNUMBER(J396:O396)) + (J396:O396="TurboID only")))</f>
        <v>0</v>
      </c>
      <c r="J396" s="16" t="s">
        <v>36</v>
      </c>
      <c r="K396" s="16" t="s">
        <v>36</v>
      </c>
      <c r="L396" s="16" t="s">
        <v>36</v>
      </c>
      <c r="M396" s="16" t="s">
        <v>36</v>
      </c>
      <c r="N396" s="16" t="s">
        <v>36</v>
      </c>
      <c r="O396" s="16" t="s">
        <v>36</v>
      </c>
      <c r="P396" s="15" cm="1">
        <f t="array" ref="P396">SUMPRODUCT(--((ISNUMBER(Q396:V396)) + (Q396:V396="TurboID only")))</f>
        <v>1</v>
      </c>
      <c r="Q396" s="16" t="s">
        <v>36</v>
      </c>
      <c r="R396" s="16" t="s">
        <v>36</v>
      </c>
      <c r="S396" s="16" t="s">
        <v>36</v>
      </c>
      <c r="T396" s="23" t="s">
        <v>42</v>
      </c>
      <c r="U396" s="16" t="s">
        <v>36</v>
      </c>
      <c r="V396" s="16" t="s">
        <v>36</v>
      </c>
      <c r="W396" s="15" cm="1">
        <f t="array" ref="W396">SUMPRODUCT(--((ISNUMBER(X396:Z396)) + (X396:Z396="TurboID only")))</f>
        <v>1</v>
      </c>
      <c r="X396" s="16" t="s">
        <v>36</v>
      </c>
      <c r="Y396" s="16" t="s">
        <v>36</v>
      </c>
      <c r="Z396" s="16" t="s">
        <v>42</v>
      </c>
      <c r="AA396" s="15" cm="1">
        <f t="array" ref="AA396">SUMPRODUCT(--((ISNUMBER(AB396:AF396)) + (AB396:AF396="TurboID only")))</f>
        <v>0</v>
      </c>
      <c r="AB396" s="16" t="s">
        <v>36</v>
      </c>
      <c r="AC396" s="16" t="s">
        <v>36</v>
      </c>
      <c r="AD396" s="16" t="s">
        <v>36</v>
      </c>
      <c r="AE396" s="16" t="s">
        <v>36</v>
      </c>
      <c r="AF396" s="16" t="s">
        <v>36</v>
      </c>
      <c r="AG396" s="15" cm="1">
        <f t="array" ref="AG396">SUMPRODUCT(--((ISNUMBER(AH396:AJ396)) + (AH396:AJ396="TurboID only")))</f>
        <v>1</v>
      </c>
      <c r="AH396" s="16" t="s">
        <v>36</v>
      </c>
      <c r="AI396" s="16" t="s">
        <v>36</v>
      </c>
      <c r="AJ396" s="16" t="s">
        <v>42</v>
      </c>
      <c r="AL396" s="17" t="s">
        <v>1554</v>
      </c>
      <c r="AM396" s="18"/>
      <c r="AN396" s="19" t="s">
        <v>1555</v>
      </c>
      <c r="AP396" t="s">
        <v>820</v>
      </c>
      <c r="AR396" s="19" t="s">
        <v>1556</v>
      </c>
      <c r="AX396" s="19" t="s">
        <v>487</v>
      </c>
      <c r="AZ396" s="31" t="s">
        <v>2484</v>
      </c>
    </row>
    <row r="397" spans="1:52" x14ac:dyDescent="0.2">
      <c r="A397" s="24" t="s">
        <v>1944</v>
      </c>
      <c r="B397" s="15">
        <v>3</v>
      </c>
      <c r="C397" s="15" t="str">
        <f t="shared" si="36"/>
        <v/>
      </c>
      <c r="D397" s="15" t="str">
        <f t="shared" si="37"/>
        <v>+</v>
      </c>
      <c r="E397" s="15" t="str">
        <f t="shared" si="38"/>
        <v/>
      </c>
      <c r="F397" s="15" t="str">
        <f t="shared" si="39"/>
        <v/>
      </c>
      <c r="G397" s="15">
        <f t="shared" si="40"/>
        <v>1</v>
      </c>
      <c r="H397" s="15" t="str">
        <f t="shared" si="41"/>
        <v>Yes</v>
      </c>
      <c r="I397" s="15" cm="1">
        <f t="array" ref="I397">SUMPRODUCT(--((ISNUMBER(J397:O397)) + (J397:O397="TurboID only")))</f>
        <v>0</v>
      </c>
      <c r="J397" s="16" t="s">
        <v>36</v>
      </c>
      <c r="K397" s="16" t="s">
        <v>36</v>
      </c>
      <c r="L397" s="16" t="s">
        <v>36</v>
      </c>
      <c r="M397" s="16" t="s">
        <v>36</v>
      </c>
      <c r="N397" s="16" t="s">
        <v>36</v>
      </c>
      <c r="O397" s="16" t="s">
        <v>36</v>
      </c>
      <c r="P397" s="15" cm="1">
        <f t="array" ref="P397">SUMPRODUCT(--((ISNUMBER(Q397:V397)) + (Q397:V397="TurboID only")))</f>
        <v>1</v>
      </c>
      <c r="Q397" s="16" t="s">
        <v>36</v>
      </c>
      <c r="R397" s="16">
        <v>2.9111718378727001</v>
      </c>
      <c r="S397" s="16" t="s">
        <v>36</v>
      </c>
      <c r="T397" s="16" t="s">
        <v>36</v>
      </c>
      <c r="U397" s="16" t="s">
        <v>36</v>
      </c>
      <c r="V397" s="16" t="s">
        <v>36</v>
      </c>
      <c r="W397" s="15" cm="1">
        <f t="array" ref="W397">SUMPRODUCT(--((ISNUMBER(X397:Z397)) + (X397:Z397="TurboID only")))</f>
        <v>1</v>
      </c>
      <c r="X397" s="16">
        <v>2.165</v>
      </c>
      <c r="Y397" s="16" t="s">
        <v>36</v>
      </c>
      <c r="Z397" s="16" t="s">
        <v>36</v>
      </c>
      <c r="AA397" s="15" cm="1">
        <f t="array" ref="AA397">SUMPRODUCT(--((ISNUMBER(AB397:AF397)) + (AB397:AF397="TurboID only")))</f>
        <v>0</v>
      </c>
      <c r="AB397" s="16" t="s">
        <v>36</v>
      </c>
      <c r="AC397" s="16" t="s">
        <v>36</v>
      </c>
      <c r="AD397" s="16" t="s">
        <v>36</v>
      </c>
      <c r="AE397" s="16" t="s">
        <v>36</v>
      </c>
      <c r="AF397" s="16" t="s">
        <v>36</v>
      </c>
      <c r="AG397" s="15" cm="1">
        <f t="array" ref="AG397">SUMPRODUCT(--((ISNUMBER(AH397:AJ397)) + (AH397:AJ397="TurboID only")))</f>
        <v>1</v>
      </c>
      <c r="AH397" s="16">
        <v>2.9226964515474099</v>
      </c>
      <c r="AI397" s="16" t="s">
        <v>36</v>
      </c>
      <c r="AJ397" s="16" t="s">
        <v>36</v>
      </c>
      <c r="AL397" s="17" t="s">
        <v>1558</v>
      </c>
      <c r="AM397" s="18"/>
      <c r="AN397" s="19" t="s">
        <v>1559</v>
      </c>
      <c r="AP397" t="s">
        <v>1560</v>
      </c>
      <c r="AR397" s="19" t="s">
        <v>1561</v>
      </c>
      <c r="AX397" s="19" t="s">
        <v>918</v>
      </c>
      <c r="AZ397" s="31" t="s">
        <v>12080</v>
      </c>
    </row>
    <row r="398" spans="1:52" x14ac:dyDescent="0.2">
      <c r="A398" s="24" t="s">
        <v>2079</v>
      </c>
      <c r="B398" s="15">
        <v>3</v>
      </c>
      <c r="C398" s="15" t="str">
        <f t="shared" si="36"/>
        <v/>
      </c>
      <c r="D398" s="15" t="str">
        <f t="shared" si="37"/>
        <v>+</v>
      </c>
      <c r="E398" s="15" t="str">
        <f t="shared" si="38"/>
        <v/>
      </c>
      <c r="F398" s="15" t="str">
        <f t="shared" si="39"/>
        <v/>
      </c>
      <c r="G398" s="15">
        <f t="shared" si="40"/>
        <v>1</v>
      </c>
      <c r="H398" s="15" t="str">
        <f t="shared" si="41"/>
        <v>Yes</v>
      </c>
      <c r="I398" s="15" cm="1">
        <f t="array" ref="I398">SUMPRODUCT(--((ISNUMBER(J398:O398)) + (J398:O398="TurboID only")))</f>
        <v>0</v>
      </c>
      <c r="J398" s="16" t="s">
        <v>36</v>
      </c>
      <c r="K398" s="16" t="s">
        <v>36</v>
      </c>
      <c r="L398" s="16" t="s">
        <v>36</v>
      </c>
      <c r="M398" s="16" t="s">
        <v>36</v>
      </c>
      <c r="N398" s="16" t="s">
        <v>36</v>
      </c>
      <c r="O398" s="16" t="s">
        <v>36</v>
      </c>
      <c r="P398" s="15" cm="1">
        <f t="array" ref="P398">SUMPRODUCT(--((ISNUMBER(Q398:V398)) + (Q398:V398="TurboID only")))</f>
        <v>1</v>
      </c>
      <c r="Q398" s="16" t="s">
        <v>36</v>
      </c>
      <c r="R398" s="16">
        <v>2.2426430308470802</v>
      </c>
      <c r="S398" s="16" t="s">
        <v>36</v>
      </c>
      <c r="T398" s="16" t="s">
        <v>36</v>
      </c>
      <c r="U398" s="16" t="s">
        <v>36</v>
      </c>
      <c r="V398" s="16" t="s">
        <v>36</v>
      </c>
      <c r="W398" s="15" cm="1">
        <f t="array" ref="W398">SUMPRODUCT(--((ISNUMBER(X398:Z398)) + (X398:Z398="TurboID only")))</f>
        <v>1</v>
      </c>
      <c r="X398" s="16">
        <v>2.573</v>
      </c>
      <c r="Y398" s="16" t="s">
        <v>36</v>
      </c>
      <c r="Z398" s="16" t="s">
        <v>36</v>
      </c>
      <c r="AA398" s="15" cm="1">
        <f t="array" ref="AA398">SUMPRODUCT(--((ISNUMBER(AB398:AF398)) + (AB398:AF398="TurboID only")))</f>
        <v>0</v>
      </c>
      <c r="AB398" s="16" t="s">
        <v>36</v>
      </c>
      <c r="AC398" s="16" t="s">
        <v>36</v>
      </c>
      <c r="AD398" s="16" t="s">
        <v>36</v>
      </c>
      <c r="AE398" s="16" t="s">
        <v>36</v>
      </c>
      <c r="AF398" s="16" t="s">
        <v>36</v>
      </c>
      <c r="AG398" s="15" cm="1">
        <f t="array" ref="AG398">SUMPRODUCT(--((ISNUMBER(AH398:AJ398)) + (AH398:AJ398="TurboID only")))</f>
        <v>1</v>
      </c>
      <c r="AH398" s="16">
        <v>2.3775900772696099</v>
      </c>
      <c r="AI398" s="16" t="s">
        <v>36</v>
      </c>
      <c r="AJ398" s="16" t="s">
        <v>36</v>
      </c>
      <c r="AL398" s="17" t="s">
        <v>1279</v>
      </c>
      <c r="AM398" s="18"/>
      <c r="AN398" s="19" t="s">
        <v>1563</v>
      </c>
      <c r="AP398" t="s">
        <v>1564</v>
      </c>
      <c r="AR398" s="19" t="s">
        <v>1565</v>
      </c>
      <c r="AX398" s="19" t="s">
        <v>650</v>
      </c>
      <c r="AZ398" s="31" t="s">
        <v>2488</v>
      </c>
    </row>
    <row r="399" spans="1:52" x14ac:dyDescent="0.2">
      <c r="A399" s="24" t="s">
        <v>2291</v>
      </c>
      <c r="B399" s="15">
        <v>3</v>
      </c>
      <c r="C399" s="15" t="str">
        <f t="shared" si="36"/>
        <v>+</v>
      </c>
      <c r="D399" s="15" t="str">
        <f t="shared" si="37"/>
        <v>+</v>
      </c>
      <c r="E399" s="15" t="str">
        <f t="shared" si="38"/>
        <v/>
      </c>
      <c r="F399" s="15" t="str">
        <f t="shared" si="39"/>
        <v/>
      </c>
      <c r="G399" s="15">
        <f t="shared" si="40"/>
        <v>2</v>
      </c>
      <c r="H399" s="15" t="str">
        <f t="shared" si="41"/>
        <v>Yes</v>
      </c>
      <c r="I399" s="15" cm="1">
        <f t="array" ref="I399">SUMPRODUCT(--((ISNUMBER(J399:O399)) + (J399:O399="TurboID only")))</f>
        <v>0</v>
      </c>
      <c r="J399" s="16" t="s">
        <v>36</v>
      </c>
      <c r="K399" s="16" t="s">
        <v>36</v>
      </c>
      <c r="L399" s="16" t="s">
        <v>36</v>
      </c>
      <c r="M399" s="16" t="s">
        <v>36</v>
      </c>
      <c r="N399" s="16" t="s">
        <v>36</v>
      </c>
      <c r="O399" s="16" t="s">
        <v>36</v>
      </c>
      <c r="P399" s="15" cm="1">
        <f t="array" ref="P399">SUMPRODUCT(--((ISNUMBER(Q399:V399)) + (Q399:V399="TurboID only")))</f>
        <v>1</v>
      </c>
      <c r="Q399" s="16" t="s">
        <v>36</v>
      </c>
      <c r="R399" s="16">
        <v>2.1727165883623201</v>
      </c>
      <c r="S399" s="16" t="s">
        <v>36</v>
      </c>
      <c r="T399" s="16" t="s">
        <v>36</v>
      </c>
      <c r="U399" s="16" t="s">
        <v>36</v>
      </c>
      <c r="V399" s="16" t="s">
        <v>36</v>
      </c>
      <c r="W399" s="15" cm="1">
        <f t="array" ref="W399">SUMPRODUCT(--((ISNUMBER(X399:Z399)) + (X399:Z399="TurboID only")))</f>
        <v>1</v>
      </c>
      <c r="X399" s="16">
        <v>2.2570000000000001</v>
      </c>
      <c r="Y399" s="16" t="s">
        <v>36</v>
      </c>
      <c r="Z399" s="16" t="s">
        <v>36</v>
      </c>
      <c r="AA399" s="15" cm="1">
        <f t="array" ref="AA399">SUMPRODUCT(--((ISNUMBER(AB399:AF399)) + (AB399:AF399="TurboID only")))</f>
        <v>0</v>
      </c>
      <c r="AB399" s="16" t="s">
        <v>36</v>
      </c>
      <c r="AC399" s="16" t="s">
        <v>36</v>
      </c>
      <c r="AD399" s="16" t="s">
        <v>36</v>
      </c>
      <c r="AE399" s="16" t="s">
        <v>36</v>
      </c>
      <c r="AF399" s="16" t="s">
        <v>36</v>
      </c>
      <c r="AG399" s="15" cm="1">
        <f t="array" ref="AG399">SUMPRODUCT(--((ISNUMBER(AH399:AJ399)) + (AH399:AJ399="TurboID only")))</f>
        <v>1</v>
      </c>
      <c r="AH399" s="16">
        <v>2.10979086862717</v>
      </c>
      <c r="AI399" s="16" t="s">
        <v>36</v>
      </c>
      <c r="AJ399" s="16" t="s">
        <v>36</v>
      </c>
      <c r="AL399" s="17" t="s">
        <v>1567</v>
      </c>
      <c r="AM399" s="18"/>
      <c r="AN399" s="19" t="s">
        <v>1568</v>
      </c>
      <c r="AP399" t="s">
        <v>1569</v>
      </c>
      <c r="AR399" s="19" t="s">
        <v>1570</v>
      </c>
      <c r="AX399" s="19" t="s">
        <v>491</v>
      </c>
      <c r="AZ399" s="31" t="s">
        <v>2490</v>
      </c>
    </row>
    <row r="400" spans="1:52" x14ac:dyDescent="0.2">
      <c r="A400" s="24" t="s">
        <v>1832</v>
      </c>
      <c r="B400" s="15">
        <v>3</v>
      </c>
      <c r="C400" s="15" t="str">
        <f t="shared" si="36"/>
        <v/>
      </c>
      <c r="D400" s="15" t="str">
        <f t="shared" si="37"/>
        <v>+</v>
      </c>
      <c r="E400" s="15" t="str">
        <f t="shared" si="38"/>
        <v>+</v>
      </c>
      <c r="F400" s="15" t="str">
        <f t="shared" si="39"/>
        <v/>
      </c>
      <c r="G400" s="15">
        <f t="shared" si="40"/>
        <v>2</v>
      </c>
      <c r="H400" s="15" t="str">
        <f t="shared" si="41"/>
        <v>Yes</v>
      </c>
      <c r="I400" s="15" cm="1">
        <f t="array" ref="I400">SUMPRODUCT(--((ISNUMBER(J400:O400)) + (J400:O400="TurboID only")))</f>
        <v>1</v>
      </c>
      <c r="J400" s="16" t="s">
        <v>36</v>
      </c>
      <c r="K400" s="16">
        <v>2.0930401695361902</v>
      </c>
      <c r="L400" s="16" t="s">
        <v>36</v>
      </c>
      <c r="M400" s="16" t="s">
        <v>36</v>
      </c>
      <c r="N400" s="16" t="s">
        <v>36</v>
      </c>
      <c r="O400" s="16" t="s">
        <v>36</v>
      </c>
      <c r="P400" s="15" cm="1">
        <f t="array" ref="P400">SUMPRODUCT(--((ISNUMBER(Q400:V400)) + (Q400:V400="TurboID only")))</f>
        <v>0</v>
      </c>
      <c r="Q400" s="16" t="s">
        <v>36</v>
      </c>
      <c r="R400" s="16" t="s">
        <v>36</v>
      </c>
      <c r="S400" s="16" t="s">
        <v>36</v>
      </c>
      <c r="T400" s="16" t="s">
        <v>36</v>
      </c>
      <c r="U400" s="16" t="s">
        <v>36</v>
      </c>
      <c r="V400" s="16" t="s">
        <v>36</v>
      </c>
      <c r="W400" s="15" cm="1">
        <f t="array" ref="W400">SUMPRODUCT(--((ISNUMBER(X400:Z400)) + (X400:Z400="TurboID only")))</f>
        <v>1</v>
      </c>
      <c r="X400" s="16">
        <v>2.4660000000000002</v>
      </c>
      <c r="Y400" s="16" t="s">
        <v>36</v>
      </c>
      <c r="Z400" s="16" t="s">
        <v>36</v>
      </c>
      <c r="AA400" s="15" cm="1">
        <f t="array" ref="AA400">SUMPRODUCT(--((ISNUMBER(AB400:AF400)) + (AB400:AF400="TurboID only")))</f>
        <v>0</v>
      </c>
      <c r="AB400" s="16" t="s">
        <v>36</v>
      </c>
      <c r="AC400" s="16" t="s">
        <v>36</v>
      </c>
      <c r="AD400" s="16" t="s">
        <v>36</v>
      </c>
      <c r="AE400" s="16" t="s">
        <v>36</v>
      </c>
      <c r="AF400" s="16" t="s">
        <v>36</v>
      </c>
      <c r="AG400" s="15" cm="1">
        <f t="array" ref="AG400">SUMPRODUCT(--((ISNUMBER(AH400:AJ400)) + (AH400:AJ400="TurboID only")))</f>
        <v>1</v>
      </c>
      <c r="AH400" s="16">
        <v>2.3926344553583099</v>
      </c>
      <c r="AI400" s="16" t="s">
        <v>36</v>
      </c>
      <c r="AJ400" s="16" t="s">
        <v>36</v>
      </c>
      <c r="AL400" s="17" t="s">
        <v>1572</v>
      </c>
      <c r="AM400" s="18"/>
      <c r="AN400" s="19" t="s">
        <v>1573</v>
      </c>
      <c r="AP400" t="s">
        <v>824</v>
      </c>
      <c r="AR400" s="19" t="s">
        <v>1574</v>
      </c>
      <c r="AX400" s="19" t="s">
        <v>655</v>
      </c>
      <c r="AZ400" s="31" t="s">
        <v>2493</v>
      </c>
    </row>
    <row r="401" spans="1:52" x14ac:dyDescent="0.2">
      <c r="A401" s="24" t="s">
        <v>1838</v>
      </c>
      <c r="B401" s="15">
        <v>3</v>
      </c>
      <c r="C401" s="15" t="str">
        <f t="shared" si="36"/>
        <v/>
      </c>
      <c r="D401" s="15" t="str">
        <f t="shared" si="37"/>
        <v>+</v>
      </c>
      <c r="E401" s="15" t="str">
        <f t="shared" si="38"/>
        <v/>
      </c>
      <c r="F401" s="15" t="str">
        <f t="shared" si="39"/>
        <v/>
      </c>
      <c r="G401" s="15">
        <f t="shared" si="40"/>
        <v>1</v>
      </c>
      <c r="H401" s="15" t="str">
        <f t="shared" si="41"/>
        <v>Yes</v>
      </c>
      <c r="I401" s="15" cm="1">
        <f t="array" ref="I401">SUMPRODUCT(--((ISNUMBER(J401:O401)) + (J401:O401="TurboID only")))</f>
        <v>1</v>
      </c>
      <c r="J401" s="16" t="s">
        <v>36</v>
      </c>
      <c r="K401" s="16" t="s">
        <v>36</v>
      </c>
      <c r="L401" s="16" t="s">
        <v>36</v>
      </c>
      <c r="M401" s="16">
        <v>2.18135345475774</v>
      </c>
      <c r="N401" s="16" t="s">
        <v>36</v>
      </c>
      <c r="O401" s="16" t="s">
        <v>36</v>
      </c>
      <c r="P401" s="15" cm="1">
        <f t="array" ref="P401">SUMPRODUCT(--((ISNUMBER(Q401:V401)) + (Q401:V401="TurboID only")))</f>
        <v>0</v>
      </c>
      <c r="Q401" s="16" t="s">
        <v>36</v>
      </c>
      <c r="R401" s="16" t="s">
        <v>36</v>
      </c>
      <c r="S401" s="16" t="s">
        <v>36</v>
      </c>
      <c r="T401" s="16" t="s">
        <v>36</v>
      </c>
      <c r="U401" s="16" t="s">
        <v>36</v>
      </c>
      <c r="V401" s="16" t="s">
        <v>36</v>
      </c>
      <c r="W401" s="15" cm="1">
        <f t="array" ref="W401">SUMPRODUCT(--((ISNUMBER(X401:Z401)) + (X401:Z401="TurboID only")))</f>
        <v>1</v>
      </c>
      <c r="X401" s="16" t="s">
        <v>36</v>
      </c>
      <c r="Y401" s="16" t="s">
        <v>36</v>
      </c>
      <c r="Z401" s="16">
        <v>5.7575355699999902</v>
      </c>
      <c r="AA401" s="15" cm="1">
        <f t="array" ref="AA401">SUMPRODUCT(--((ISNUMBER(AB401:AF401)) + (AB401:AF401="TurboID only")))</f>
        <v>0</v>
      </c>
      <c r="AB401" s="16" t="s">
        <v>36</v>
      </c>
      <c r="AC401" s="16" t="s">
        <v>36</v>
      </c>
      <c r="AD401" s="16" t="s">
        <v>36</v>
      </c>
      <c r="AE401" s="16" t="s">
        <v>36</v>
      </c>
      <c r="AF401" s="16" t="s">
        <v>36</v>
      </c>
      <c r="AG401" s="15" cm="1">
        <f t="array" ref="AG401">SUMPRODUCT(--((ISNUMBER(AH401:AJ401)) + (AH401:AJ401="TurboID only")))</f>
        <v>1</v>
      </c>
      <c r="AH401" s="16" t="s">
        <v>36</v>
      </c>
      <c r="AI401" s="16" t="s">
        <v>36</v>
      </c>
      <c r="AJ401" s="16">
        <v>2.7113135289058601</v>
      </c>
      <c r="AL401" s="17" t="s">
        <v>1283</v>
      </c>
      <c r="AM401" s="18"/>
      <c r="AN401" s="19" t="s">
        <v>1576</v>
      </c>
      <c r="AP401" t="s">
        <v>1072</v>
      </c>
      <c r="AR401" s="19" t="s">
        <v>1577</v>
      </c>
      <c r="AX401" s="19" t="s">
        <v>494</v>
      </c>
      <c r="AZ401" s="31" t="s">
        <v>12081</v>
      </c>
    </row>
    <row r="402" spans="1:52" x14ac:dyDescent="0.2">
      <c r="A402" s="24" t="s">
        <v>1987</v>
      </c>
      <c r="B402" s="15">
        <v>3</v>
      </c>
      <c r="C402" s="15" t="str">
        <f t="shared" si="36"/>
        <v>+</v>
      </c>
      <c r="D402" s="15" t="str">
        <f t="shared" si="37"/>
        <v>+</v>
      </c>
      <c r="E402" s="15" t="str">
        <f t="shared" si="38"/>
        <v>+</v>
      </c>
      <c r="F402" s="15" t="str">
        <f t="shared" si="39"/>
        <v/>
      </c>
      <c r="G402" s="15">
        <f t="shared" si="40"/>
        <v>3</v>
      </c>
      <c r="H402" s="15" t="str">
        <f t="shared" si="41"/>
        <v>Yes</v>
      </c>
      <c r="I402" s="15" cm="1">
        <f t="array" ref="I402">SUMPRODUCT(--((ISNUMBER(J402:O402)) + (J402:O402="TurboID only")))</f>
        <v>1</v>
      </c>
      <c r="J402" s="16" t="s">
        <v>36</v>
      </c>
      <c r="K402" s="16" t="s">
        <v>36</v>
      </c>
      <c r="L402" s="16" t="s">
        <v>36</v>
      </c>
      <c r="M402" s="16" t="s">
        <v>36</v>
      </c>
      <c r="N402" s="16" t="s">
        <v>36</v>
      </c>
      <c r="O402" s="16">
        <v>3.4297418698884399</v>
      </c>
      <c r="P402" s="15" cm="1">
        <f t="array" ref="P402">SUMPRODUCT(--((ISNUMBER(Q402:V402)) + (Q402:V402="TurboID only")))</f>
        <v>0</v>
      </c>
      <c r="Q402" s="16" t="s">
        <v>36</v>
      </c>
      <c r="R402" s="16" t="s">
        <v>36</v>
      </c>
      <c r="S402" s="16" t="s">
        <v>36</v>
      </c>
      <c r="T402" s="16" t="s">
        <v>36</v>
      </c>
      <c r="U402" s="16" t="s">
        <v>36</v>
      </c>
      <c r="V402" s="16" t="s">
        <v>36</v>
      </c>
      <c r="W402" s="15" cm="1">
        <f t="array" ref="W402">SUMPRODUCT(--((ISNUMBER(X402:Z402)) + (X402:Z402="TurboID only")))</f>
        <v>1</v>
      </c>
      <c r="X402" s="16" t="s">
        <v>36</v>
      </c>
      <c r="Y402" s="16" t="s">
        <v>36</v>
      </c>
      <c r="Z402" s="16">
        <v>2.27718226</v>
      </c>
      <c r="AA402" s="15" cm="1">
        <f t="array" ref="AA402">SUMPRODUCT(--((ISNUMBER(AB402:AF402)) + (AB402:AF402="TurboID only")))</f>
        <v>0</v>
      </c>
      <c r="AB402" s="16" t="s">
        <v>36</v>
      </c>
      <c r="AC402" s="16" t="s">
        <v>36</v>
      </c>
      <c r="AD402" s="16" t="s">
        <v>36</v>
      </c>
      <c r="AE402" s="16" t="s">
        <v>36</v>
      </c>
      <c r="AF402" s="16" t="s">
        <v>36</v>
      </c>
      <c r="AG402" s="15" cm="1">
        <f t="array" ref="AG402">SUMPRODUCT(--((ISNUMBER(AH402:AJ402)) + (AH402:AJ402="TurboID only")))</f>
        <v>1</v>
      </c>
      <c r="AH402" s="16" t="s">
        <v>36</v>
      </c>
      <c r="AI402" s="16" t="s">
        <v>36</v>
      </c>
      <c r="AJ402" s="16">
        <v>2.32536537009101</v>
      </c>
      <c r="AL402" s="17" t="s">
        <v>1579</v>
      </c>
      <c r="AM402" s="18"/>
      <c r="AN402" s="19" t="s">
        <v>1580</v>
      </c>
      <c r="AP402" t="s">
        <v>831</v>
      </c>
      <c r="AR402" s="19" t="s">
        <v>1581</v>
      </c>
      <c r="AX402" s="19" t="s">
        <v>660</v>
      </c>
      <c r="AZ402" s="31" t="s">
        <v>4708</v>
      </c>
    </row>
    <row r="403" spans="1:52" x14ac:dyDescent="0.2">
      <c r="A403" s="24" t="s">
        <v>1692</v>
      </c>
      <c r="B403" s="15">
        <v>3</v>
      </c>
      <c r="C403" s="15" t="str">
        <f t="shared" si="36"/>
        <v>+</v>
      </c>
      <c r="D403" s="15" t="str">
        <f t="shared" si="37"/>
        <v>+</v>
      </c>
      <c r="E403" s="15" t="str">
        <f t="shared" si="38"/>
        <v>+</v>
      </c>
      <c r="F403" s="15" t="str">
        <f t="shared" si="39"/>
        <v>+</v>
      </c>
      <c r="G403" s="15">
        <f t="shared" si="40"/>
        <v>4</v>
      </c>
      <c r="H403" s="15" t="str">
        <f t="shared" si="41"/>
        <v>Yes</v>
      </c>
      <c r="I403" s="15" cm="1">
        <f t="array" ref="I403">SUMPRODUCT(--((ISNUMBER(J403:O403)) + (J403:O403="TurboID only")))</f>
        <v>0</v>
      </c>
      <c r="J403" s="16" t="s">
        <v>36</v>
      </c>
      <c r="K403" s="16" t="s">
        <v>36</v>
      </c>
      <c r="L403" s="16" t="s">
        <v>36</v>
      </c>
      <c r="M403" s="16" t="s">
        <v>36</v>
      </c>
      <c r="N403" s="16" t="s">
        <v>36</v>
      </c>
      <c r="O403" s="16" t="s">
        <v>36</v>
      </c>
      <c r="P403" s="15" cm="1">
        <f t="array" ref="P403">SUMPRODUCT(--((ISNUMBER(Q403:V403)) + (Q403:V403="TurboID only")))</f>
        <v>2</v>
      </c>
      <c r="Q403" s="16" t="s">
        <v>36</v>
      </c>
      <c r="R403" s="16">
        <v>2.2681247614984499</v>
      </c>
      <c r="S403" s="16">
        <v>2.2382947031128202</v>
      </c>
      <c r="T403" s="16" t="s">
        <v>36</v>
      </c>
      <c r="U403" s="16" t="s">
        <v>36</v>
      </c>
      <c r="V403" s="16" t="s">
        <v>36</v>
      </c>
      <c r="W403" s="15" cm="1">
        <f t="array" ref="W403">SUMPRODUCT(--((ISNUMBER(X403:Z403)) + (X403:Z403="TurboID only")))</f>
        <v>0</v>
      </c>
      <c r="X403" s="16" t="s">
        <v>36</v>
      </c>
      <c r="Y403" s="16" t="s">
        <v>36</v>
      </c>
      <c r="Z403" s="16" t="s">
        <v>36</v>
      </c>
      <c r="AA403" s="15" cm="1">
        <f t="array" ref="AA403">SUMPRODUCT(--((ISNUMBER(AB403:AF403)) + (AB403:AF403="TurboID only")))</f>
        <v>0</v>
      </c>
      <c r="AB403" s="16" t="s">
        <v>36</v>
      </c>
      <c r="AC403" s="16" t="s">
        <v>36</v>
      </c>
      <c r="AD403" s="16" t="s">
        <v>36</v>
      </c>
      <c r="AE403" s="16" t="s">
        <v>36</v>
      </c>
      <c r="AF403" s="16" t="s">
        <v>36</v>
      </c>
      <c r="AG403" s="15" cm="1">
        <f t="array" ref="AG403">SUMPRODUCT(--((ISNUMBER(AH403:AJ403)) + (AH403:AJ403="TurboID only")))</f>
        <v>1</v>
      </c>
      <c r="AH403" s="16">
        <v>2.1011803532796098</v>
      </c>
      <c r="AI403" s="16" t="s">
        <v>36</v>
      </c>
      <c r="AJ403" s="16" t="s">
        <v>36</v>
      </c>
      <c r="AL403" s="17" t="s">
        <v>1583</v>
      </c>
      <c r="AM403" s="18"/>
      <c r="AN403" s="19" t="s">
        <v>1584</v>
      </c>
      <c r="AP403" t="s">
        <v>1585</v>
      </c>
      <c r="AR403" s="19" t="s">
        <v>1586</v>
      </c>
      <c r="AX403" s="19" t="s">
        <v>932</v>
      </c>
      <c r="AZ403" s="31" t="s">
        <v>2495</v>
      </c>
    </row>
    <row r="404" spans="1:52" x14ac:dyDescent="0.2">
      <c r="A404" s="24" t="s">
        <v>2340</v>
      </c>
      <c r="B404" s="15">
        <v>3</v>
      </c>
      <c r="C404" s="15" t="str">
        <f t="shared" si="36"/>
        <v/>
      </c>
      <c r="D404" s="15" t="str">
        <f t="shared" si="37"/>
        <v>+</v>
      </c>
      <c r="E404" s="15" t="str">
        <f t="shared" si="38"/>
        <v>+</v>
      </c>
      <c r="F404" s="15" t="str">
        <f t="shared" si="39"/>
        <v/>
      </c>
      <c r="G404" s="15">
        <f t="shared" si="40"/>
        <v>2</v>
      </c>
      <c r="H404" s="15" t="str">
        <f t="shared" si="41"/>
        <v>Yes</v>
      </c>
      <c r="I404" s="15" cm="1">
        <f t="array" ref="I404">SUMPRODUCT(--((ISNUMBER(J404:O404)) + (J404:O404="TurboID only")))</f>
        <v>0</v>
      </c>
      <c r="J404" s="16" t="s">
        <v>36</v>
      </c>
      <c r="K404" s="16" t="s">
        <v>36</v>
      </c>
      <c r="L404" s="16" t="s">
        <v>36</v>
      </c>
      <c r="M404" s="16" t="s">
        <v>36</v>
      </c>
      <c r="N404" s="16" t="s">
        <v>36</v>
      </c>
      <c r="O404" s="16" t="s">
        <v>36</v>
      </c>
      <c r="P404" s="15" cm="1">
        <f t="array" ref="P404">SUMPRODUCT(--((ISNUMBER(Q404:V404)) + (Q404:V404="TurboID only")))</f>
        <v>2</v>
      </c>
      <c r="Q404" s="16" t="s">
        <v>36</v>
      </c>
      <c r="R404" s="16">
        <v>2.5615197226595399</v>
      </c>
      <c r="S404" s="16" t="s">
        <v>36</v>
      </c>
      <c r="T404" s="16">
        <v>2.1349571002680201</v>
      </c>
      <c r="U404" s="16" t="s">
        <v>36</v>
      </c>
      <c r="V404" s="16" t="s">
        <v>36</v>
      </c>
      <c r="W404" s="15" cm="1">
        <f t="array" ref="W404">SUMPRODUCT(--((ISNUMBER(X404:Z404)) + (X404:Z404="TurboID only")))</f>
        <v>0</v>
      </c>
      <c r="X404" s="16" t="s">
        <v>36</v>
      </c>
      <c r="Y404" s="16" t="s">
        <v>36</v>
      </c>
      <c r="Z404" s="16" t="s">
        <v>36</v>
      </c>
      <c r="AA404" s="15" cm="1">
        <f t="array" ref="AA404">SUMPRODUCT(--((ISNUMBER(AB404:AF404)) + (AB404:AF404="TurboID only")))</f>
        <v>0</v>
      </c>
      <c r="AB404" s="16" t="s">
        <v>36</v>
      </c>
      <c r="AC404" s="16" t="s">
        <v>36</v>
      </c>
      <c r="AD404" s="16" t="s">
        <v>36</v>
      </c>
      <c r="AE404" s="16" t="s">
        <v>36</v>
      </c>
      <c r="AF404" s="16" t="s">
        <v>36</v>
      </c>
      <c r="AG404" s="15" cm="1">
        <f t="array" ref="AG404">SUMPRODUCT(--((ISNUMBER(AH404:AJ404)) + (AH404:AJ404="TurboID only")))</f>
        <v>1</v>
      </c>
      <c r="AH404" s="16">
        <v>2.0886923369577901</v>
      </c>
      <c r="AI404" s="16" t="s">
        <v>36</v>
      </c>
      <c r="AJ404" s="16" t="s">
        <v>36</v>
      </c>
      <c r="AL404" s="17" t="s">
        <v>1588</v>
      </c>
      <c r="AM404" s="18"/>
      <c r="AN404" s="19" t="s">
        <v>1589</v>
      </c>
      <c r="AP404" t="s">
        <v>835</v>
      </c>
      <c r="AR404" s="19" t="s">
        <v>1590</v>
      </c>
      <c r="AX404" s="19" t="s">
        <v>492</v>
      </c>
      <c r="AZ404" s="31" t="s">
        <v>12082</v>
      </c>
    </row>
    <row r="405" spans="1:52" x14ac:dyDescent="0.2">
      <c r="A405" s="24" t="s">
        <v>1537</v>
      </c>
      <c r="B405" s="15">
        <v>3</v>
      </c>
      <c r="C405" s="15" t="str">
        <f t="shared" si="36"/>
        <v/>
      </c>
      <c r="D405" s="15" t="str">
        <f t="shared" si="37"/>
        <v>+</v>
      </c>
      <c r="E405" s="15" t="str">
        <f t="shared" si="38"/>
        <v>+</v>
      </c>
      <c r="F405" s="15" t="str">
        <f t="shared" si="39"/>
        <v/>
      </c>
      <c r="G405" s="15">
        <f t="shared" si="40"/>
        <v>2</v>
      </c>
      <c r="H405" s="15" t="str">
        <f t="shared" si="41"/>
        <v>No</v>
      </c>
      <c r="I405" s="15" cm="1">
        <f t="array" ref="I405">SUMPRODUCT(--((ISNUMBER(J405:O405)) + (J405:O405="TurboID only")))</f>
        <v>1</v>
      </c>
      <c r="J405" s="16" t="s">
        <v>36</v>
      </c>
      <c r="K405" s="16" t="s">
        <v>36</v>
      </c>
      <c r="L405" s="16" t="s">
        <v>36</v>
      </c>
      <c r="M405" s="16">
        <v>6.59446140253604</v>
      </c>
      <c r="N405" s="16" t="s">
        <v>36</v>
      </c>
      <c r="O405" s="16" t="s">
        <v>36</v>
      </c>
      <c r="P405" s="15" cm="1">
        <f t="array" ref="P405">SUMPRODUCT(--((ISNUMBER(Q405:V405)) + (Q405:V405="TurboID only")))</f>
        <v>1</v>
      </c>
      <c r="Q405" s="16" t="s">
        <v>36</v>
      </c>
      <c r="R405" s="16" t="s">
        <v>36</v>
      </c>
      <c r="S405" s="16" t="s">
        <v>36</v>
      </c>
      <c r="T405" s="16">
        <v>5.7001548321341904</v>
      </c>
      <c r="U405" s="16" t="s">
        <v>36</v>
      </c>
      <c r="V405" s="16" t="s">
        <v>36</v>
      </c>
      <c r="W405" s="15" cm="1">
        <f t="array" ref="W405">SUMPRODUCT(--((ISNUMBER(X405:Z405)) + (X405:Z405="TurboID only")))</f>
        <v>0</v>
      </c>
      <c r="X405" s="16" t="s">
        <v>36</v>
      </c>
      <c r="Y405" s="16" t="s">
        <v>36</v>
      </c>
      <c r="Z405" s="16" t="s">
        <v>36</v>
      </c>
      <c r="AA405" s="15" cm="1">
        <f t="array" ref="AA405">SUMPRODUCT(--((ISNUMBER(AB405:AF405)) + (AB405:AF405="TurboID only")))</f>
        <v>0</v>
      </c>
      <c r="AB405" s="16" t="s">
        <v>36</v>
      </c>
      <c r="AC405" s="16" t="s">
        <v>36</v>
      </c>
      <c r="AD405" s="16" t="s">
        <v>36</v>
      </c>
      <c r="AE405" s="16" t="s">
        <v>36</v>
      </c>
      <c r="AF405" s="16" t="s">
        <v>36</v>
      </c>
      <c r="AG405" s="15" cm="1">
        <f t="array" ref="AG405">SUMPRODUCT(--((ISNUMBER(AH405:AJ405)) + (AH405:AJ405="TurboID only")))</f>
        <v>1</v>
      </c>
      <c r="AH405" s="16" t="s">
        <v>36</v>
      </c>
      <c r="AI405" s="16" t="s">
        <v>36</v>
      </c>
      <c r="AJ405" s="16">
        <v>6.1207479709774599</v>
      </c>
      <c r="AL405" s="17" t="s">
        <v>1592</v>
      </c>
      <c r="AM405" s="18"/>
      <c r="AN405" s="19" t="s">
        <v>1593</v>
      </c>
      <c r="AP405" t="s">
        <v>839</v>
      </c>
      <c r="AR405" s="19" t="s">
        <v>1594</v>
      </c>
      <c r="AX405" s="19" t="s">
        <v>499</v>
      </c>
      <c r="AZ405" s="31" t="s">
        <v>2499</v>
      </c>
    </row>
    <row r="406" spans="1:52" x14ac:dyDescent="0.2">
      <c r="A406" s="24" t="s">
        <v>1546</v>
      </c>
      <c r="B406" s="15">
        <v>3</v>
      </c>
      <c r="C406" s="15" t="str">
        <f t="shared" si="36"/>
        <v/>
      </c>
      <c r="D406" s="15" t="str">
        <f t="shared" si="37"/>
        <v/>
      </c>
      <c r="E406" s="15" t="str">
        <f t="shared" si="38"/>
        <v/>
      </c>
      <c r="F406" s="15" t="str">
        <f t="shared" si="39"/>
        <v/>
      </c>
      <c r="G406" s="15">
        <f t="shared" si="40"/>
        <v>0</v>
      </c>
      <c r="H406" s="15" t="str">
        <f t="shared" si="41"/>
        <v>No</v>
      </c>
      <c r="I406" s="15" cm="1">
        <f t="array" ref="I406">SUMPRODUCT(--((ISNUMBER(J406:O406)) + (J406:O406="TurboID only")))</f>
        <v>1</v>
      </c>
      <c r="J406" s="16" t="s">
        <v>36</v>
      </c>
      <c r="K406" s="16">
        <v>2.0795912642385601</v>
      </c>
      <c r="L406" s="16" t="s">
        <v>36</v>
      </c>
      <c r="M406" s="16" t="s">
        <v>36</v>
      </c>
      <c r="N406" s="16" t="s">
        <v>36</v>
      </c>
      <c r="O406" s="16" t="s">
        <v>36</v>
      </c>
      <c r="P406" s="15" cm="1">
        <f t="array" ref="P406">SUMPRODUCT(--((ISNUMBER(Q406:V406)) + (Q406:V406="TurboID only")))</f>
        <v>1</v>
      </c>
      <c r="Q406" s="16" t="s">
        <v>36</v>
      </c>
      <c r="R406" s="16">
        <v>2.0485455898799798</v>
      </c>
      <c r="S406" s="16" t="s">
        <v>36</v>
      </c>
      <c r="T406" s="16" t="s">
        <v>36</v>
      </c>
      <c r="U406" s="16" t="s">
        <v>36</v>
      </c>
      <c r="V406" s="16" t="s">
        <v>36</v>
      </c>
      <c r="W406" s="15" cm="1">
        <f t="array" ref="W406">SUMPRODUCT(--((ISNUMBER(X406:Z406)) + (X406:Z406="TurboID only")))</f>
        <v>0</v>
      </c>
      <c r="X406" s="16" t="s">
        <v>36</v>
      </c>
      <c r="Y406" s="16" t="s">
        <v>36</v>
      </c>
      <c r="Z406" s="16" t="s">
        <v>36</v>
      </c>
      <c r="AA406" s="15" cm="1">
        <f t="array" ref="AA406">SUMPRODUCT(--((ISNUMBER(AB406:AF406)) + (AB406:AF406="TurboID only")))</f>
        <v>0</v>
      </c>
      <c r="AB406" s="16" t="s">
        <v>36</v>
      </c>
      <c r="AC406" s="16" t="s">
        <v>36</v>
      </c>
      <c r="AD406" s="16" t="s">
        <v>36</v>
      </c>
      <c r="AE406" s="16" t="s">
        <v>36</v>
      </c>
      <c r="AF406" s="16" t="s">
        <v>36</v>
      </c>
      <c r="AG406" s="15" cm="1">
        <f t="array" ref="AG406">SUMPRODUCT(--((ISNUMBER(AH406:AJ406)) + (AH406:AJ406="TurboID only")))</f>
        <v>1</v>
      </c>
      <c r="AH406" s="16">
        <v>2.0836312793257799</v>
      </c>
      <c r="AI406" s="16" t="s">
        <v>36</v>
      </c>
      <c r="AJ406" s="16" t="s">
        <v>36</v>
      </c>
      <c r="AL406" s="17" t="s">
        <v>273</v>
      </c>
      <c r="AM406" s="18"/>
      <c r="AN406" s="19" t="s">
        <v>1596</v>
      </c>
      <c r="AP406" t="s">
        <v>1597</v>
      </c>
      <c r="AR406" s="19" t="s">
        <v>1598</v>
      </c>
      <c r="AX406" s="26" t="s">
        <v>669</v>
      </c>
      <c r="AZ406" s="31" t="s">
        <v>12083</v>
      </c>
    </row>
    <row r="407" spans="1:52" x14ac:dyDescent="0.2">
      <c r="A407" s="24" t="s">
        <v>1636</v>
      </c>
      <c r="B407" s="15">
        <v>3</v>
      </c>
      <c r="C407" s="15" t="str">
        <f t="shared" si="36"/>
        <v/>
      </c>
      <c r="D407" s="15" t="str">
        <f t="shared" si="37"/>
        <v>+</v>
      </c>
      <c r="E407" s="15" t="str">
        <f t="shared" si="38"/>
        <v>+</v>
      </c>
      <c r="F407" s="15" t="str">
        <f t="shared" si="39"/>
        <v/>
      </c>
      <c r="G407" s="15">
        <f t="shared" si="40"/>
        <v>2</v>
      </c>
      <c r="H407" s="15" t="str">
        <f t="shared" si="41"/>
        <v>No</v>
      </c>
      <c r="I407" s="15" cm="1">
        <f t="array" ref="I407">SUMPRODUCT(--((ISNUMBER(J407:O407)) + (J407:O407="TurboID only")))</f>
        <v>1</v>
      </c>
      <c r="J407" s="16" t="s">
        <v>36</v>
      </c>
      <c r="K407" s="16" t="s">
        <v>36</v>
      </c>
      <c r="L407" s="16" t="s">
        <v>36</v>
      </c>
      <c r="M407" s="16">
        <v>3.1213436771555298</v>
      </c>
      <c r="N407" s="16" t="s">
        <v>36</v>
      </c>
      <c r="O407" s="16" t="s">
        <v>36</v>
      </c>
      <c r="P407" s="15" cm="1">
        <f t="array" ref="P407">SUMPRODUCT(--((ISNUMBER(Q407:V407)) + (Q407:V407="TurboID only")))</f>
        <v>1</v>
      </c>
      <c r="Q407" s="16" t="s">
        <v>36</v>
      </c>
      <c r="R407" s="16" t="s">
        <v>36</v>
      </c>
      <c r="S407" s="16" t="s">
        <v>36</v>
      </c>
      <c r="T407" s="16">
        <v>2.2002225666662101</v>
      </c>
      <c r="U407" s="16" t="s">
        <v>36</v>
      </c>
      <c r="V407" s="16" t="s">
        <v>36</v>
      </c>
      <c r="W407" s="15" cm="1">
        <f t="array" ref="W407">SUMPRODUCT(--((ISNUMBER(X407:Z407)) + (X407:Z407="TurboID only")))</f>
        <v>0</v>
      </c>
      <c r="X407" s="16" t="s">
        <v>36</v>
      </c>
      <c r="Y407" s="16" t="s">
        <v>36</v>
      </c>
      <c r="Z407" s="16" t="s">
        <v>36</v>
      </c>
      <c r="AA407" s="15" cm="1">
        <f t="array" ref="AA407">SUMPRODUCT(--((ISNUMBER(AB407:AF407)) + (AB407:AF407="TurboID only")))</f>
        <v>0</v>
      </c>
      <c r="AB407" s="16" t="s">
        <v>36</v>
      </c>
      <c r="AC407" s="16" t="s">
        <v>36</v>
      </c>
      <c r="AD407" s="16" t="s">
        <v>36</v>
      </c>
      <c r="AE407" s="16" t="s">
        <v>36</v>
      </c>
      <c r="AF407" s="16" t="s">
        <v>36</v>
      </c>
      <c r="AG407" s="15" cm="1">
        <f t="array" ref="AG407">SUMPRODUCT(--((ISNUMBER(AH407:AJ407)) + (AH407:AJ407="TurboID only")))</f>
        <v>1</v>
      </c>
      <c r="AH407" s="16" t="s">
        <v>36</v>
      </c>
      <c r="AI407" s="16" t="s">
        <v>36</v>
      </c>
      <c r="AJ407" s="16">
        <v>2.68461649237749</v>
      </c>
      <c r="AL407" s="17" t="s">
        <v>1600</v>
      </c>
      <c r="AM407" s="18"/>
      <c r="AN407" s="19" t="s">
        <v>1601</v>
      </c>
      <c r="AP407" t="s">
        <v>843</v>
      </c>
      <c r="AR407" s="19" t="s">
        <v>1602</v>
      </c>
      <c r="AX407" s="19" t="s">
        <v>502</v>
      </c>
      <c r="AZ407" s="31" t="s">
        <v>12084</v>
      </c>
    </row>
    <row r="408" spans="1:52" x14ac:dyDescent="0.2">
      <c r="A408" s="24" t="s">
        <v>1640</v>
      </c>
      <c r="B408" s="15">
        <v>3</v>
      </c>
      <c r="C408" s="15" t="str">
        <f t="shared" si="36"/>
        <v>+</v>
      </c>
      <c r="D408" s="15" t="str">
        <f t="shared" si="37"/>
        <v>+</v>
      </c>
      <c r="E408" s="15" t="str">
        <f t="shared" si="38"/>
        <v>+</v>
      </c>
      <c r="F408" s="15" t="str">
        <f t="shared" si="39"/>
        <v>+</v>
      </c>
      <c r="G408" s="15">
        <f t="shared" si="40"/>
        <v>4</v>
      </c>
      <c r="H408" s="15" t="str">
        <f t="shared" si="41"/>
        <v>Yes</v>
      </c>
      <c r="I408" s="15" cm="1">
        <f t="array" ref="I408">SUMPRODUCT(--((ISNUMBER(J408:O408)) + (J408:O408="TurboID only")))</f>
        <v>1</v>
      </c>
      <c r="J408" s="16" t="s">
        <v>36</v>
      </c>
      <c r="K408" s="16" t="s">
        <v>36</v>
      </c>
      <c r="L408" s="16" t="s">
        <v>36</v>
      </c>
      <c r="M408" s="16">
        <v>3.2978094729365099</v>
      </c>
      <c r="N408" s="16" t="s">
        <v>36</v>
      </c>
      <c r="O408" s="16" t="s">
        <v>36</v>
      </c>
      <c r="P408" s="15" cm="1">
        <f t="array" ref="P408">SUMPRODUCT(--((ISNUMBER(Q408:V408)) + (Q408:V408="TurboID only")))</f>
        <v>1</v>
      </c>
      <c r="Q408" s="16" t="s">
        <v>36</v>
      </c>
      <c r="R408" s="16" t="s">
        <v>36</v>
      </c>
      <c r="S408" s="16" t="s">
        <v>36</v>
      </c>
      <c r="T408" s="16">
        <v>2.1065344981749501</v>
      </c>
      <c r="U408" s="16" t="s">
        <v>36</v>
      </c>
      <c r="V408" s="16" t="s">
        <v>36</v>
      </c>
      <c r="W408" s="15" cm="1">
        <f t="array" ref="W408">SUMPRODUCT(--((ISNUMBER(X408:Z408)) + (X408:Z408="TurboID only")))</f>
        <v>0</v>
      </c>
      <c r="X408" s="16" t="s">
        <v>36</v>
      </c>
      <c r="Y408" s="16" t="s">
        <v>36</v>
      </c>
      <c r="Z408" s="16" t="s">
        <v>36</v>
      </c>
      <c r="AA408" s="15" cm="1">
        <f t="array" ref="AA408">SUMPRODUCT(--((ISNUMBER(AB408:AF408)) + (AB408:AF408="TurboID only")))</f>
        <v>0</v>
      </c>
      <c r="AB408" s="16" t="s">
        <v>36</v>
      </c>
      <c r="AC408" s="16" t="s">
        <v>36</v>
      </c>
      <c r="AD408" s="16" t="s">
        <v>36</v>
      </c>
      <c r="AE408" s="16" t="s">
        <v>36</v>
      </c>
      <c r="AF408" s="16" t="s">
        <v>36</v>
      </c>
      <c r="AG408" s="15" cm="1">
        <f t="array" ref="AG408">SUMPRODUCT(--((ISNUMBER(AH408:AJ408)) + (AH408:AJ408="TurboID only")))</f>
        <v>1</v>
      </c>
      <c r="AH408" s="16" t="s">
        <v>36</v>
      </c>
      <c r="AI408" s="16" t="s">
        <v>36</v>
      </c>
      <c r="AJ408" s="16">
        <v>2.1345681550097799</v>
      </c>
      <c r="AL408" s="17" t="s">
        <v>1604</v>
      </c>
      <c r="AM408" s="18"/>
      <c r="AN408" s="19" t="s">
        <v>1605</v>
      </c>
      <c r="AP408" t="s">
        <v>848</v>
      </c>
      <c r="AR408" s="19" t="s">
        <v>1606</v>
      </c>
      <c r="AX408" s="19" t="s">
        <v>674</v>
      </c>
      <c r="AZ408" s="31" t="s">
        <v>2502</v>
      </c>
    </row>
    <row r="409" spans="1:52" x14ac:dyDescent="0.2">
      <c r="A409" s="24" t="s">
        <v>1677</v>
      </c>
      <c r="B409" s="15">
        <v>3</v>
      </c>
      <c r="C409" s="15" t="str">
        <f t="shared" si="36"/>
        <v>+</v>
      </c>
      <c r="D409" s="15" t="str">
        <f t="shared" si="37"/>
        <v>+</v>
      </c>
      <c r="E409" s="15" t="str">
        <f t="shared" si="38"/>
        <v>+</v>
      </c>
      <c r="F409" s="15" t="str">
        <f t="shared" si="39"/>
        <v>+</v>
      </c>
      <c r="G409" s="15">
        <f t="shared" si="40"/>
        <v>4</v>
      </c>
      <c r="H409" s="15" t="str">
        <f t="shared" si="41"/>
        <v>Yes</v>
      </c>
      <c r="I409" s="15" cm="1">
        <f t="array" ref="I409">SUMPRODUCT(--((ISNUMBER(J409:O409)) + (J409:O409="TurboID only")))</f>
        <v>1</v>
      </c>
      <c r="J409" s="16" t="s">
        <v>36</v>
      </c>
      <c r="K409" s="16">
        <v>2.3997764191555002</v>
      </c>
      <c r="L409" s="16" t="s">
        <v>36</v>
      </c>
      <c r="M409" s="16" t="s">
        <v>36</v>
      </c>
      <c r="N409" s="16" t="s">
        <v>36</v>
      </c>
      <c r="O409" s="16" t="s">
        <v>36</v>
      </c>
      <c r="P409" s="15" cm="1">
        <f t="array" ref="P409">SUMPRODUCT(--((ISNUMBER(Q409:V409)) + (Q409:V409="TurboID only")))</f>
        <v>1</v>
      </c>
      <c r="Q409" s="16" t="s">
        <v>36</v>
      </c>
      <c r="R409" s="16">
        <v>2.58793252047094</v>
      </c>
      <c r="S409" s="16" t="s">
        <v>36</v>
      </c>
      <c r="T409" s="16" t="s">
        <v>36</v>
      </c>
      <c r="U409" s="16" t="s">
        <v>36</v>
      </c>
      <c r="V409" s="16" t="s">
        <v>36</v>
      </c>
      <c r="W409" s="15" cm="1">
        <f t="array" ref="W409">SUMPRODUCT(--((ISNUMBER(X409:Z409)) + (X409:Z409="TurboID only")))</f>
        <v>0</v>
      </c>
      <c r="X409" s="16" t="s">
        <v>36</v>
      </c>
      <c r="Y409" s="16" t="s">
        <v>36</v>
      </c>
      <c r="Z409" s="16" t="s">
        <v>36</v>
      </c>
      <c r="AA409" s="15" cm="1">
        <f t="array" ref="AA409">SUMPRODUCT(--((ISNUMBER(AB409:AF409)) + (AB409:AF409="TurboID only")))</f>
        <v>0</v>
      </c>
      <c r="AB409" s="16" t="s">
        <v>36</v>
      </c>
      <c r="AC409" s="16" t="s">
        <v>36</v>
      </c>
      <c r="AD409" s="16" t="s">
        <v>36</v>
      </c>
      <c r="AE409" s="16" t="s">
        <v>36</v>
      </c>
      <c r="AF409" s="16" t="s">
        <v>36</v>
      </c>
      <c r="AG409" s="15" cm="1">
        <f t="array" ref="AG409">SUMPRODUCT(--((ISNUMBER(AH409:AJ409)) + (AH409:AJ409="TurboID only")))</f>
        <v>1</v>
      </c>
      <c r="AH409" s="16">
        <v>2.6293387079452302</v>
      </c>
      <c r="AI409" s="16" t="s">
        <v>36</v>
      </c>
      <c r="AJ409" s="16" t="s">
        <v>36</v>
      </c>
      <c r="AL409" s="17" t="s">
        <v>1608</v>
      </c>
      <c r="AM409" s="18"/>
      <c r="AN409" s="19" t="s">
        <v>1609</v>
      </c>
      <c r="AP409" t="s">
        <v>852</v>
      </c>
      <c r="AR409" s="19" t="s">
        <v>1610</v>
      </c>
      <c r="AX409" s="19" t="s">
        <v>505</v>
      </c>
      <c r="AZ409" s="31" t="s">
        <v>12085</v>
      </c>
    </row>
    <row r="410" spans="1:52" x14ac:dyDescent="0.2">
      <c r="A410" s="24" t="s">
        <v>1684</v>
      </c>
      <c r="B410" s="15">
        <v>3</v>
      </c>
      <c r="C410" s="15" t="str">
        <f t="shared" si="36"/>
        <v/>
      </c>
      <c r="D410" s="15" t="str">
        <f t="shared" si="37"/>
        <v>+</v>
      </c>
      <c r="E410" s="15" t="str">
        <f t="shared" si="38"/>
        <v/>
      </c>
      <c r="F410" s="15" t="str">
        <f t="shared" si="39"/>
        <v/>
      </c>
      <c r="G410" s="15">
        <f t="shared" si="40"/>
        <v>1</v>
      </c>
      <c r="H410" s="15" t="str">
        <f t="shared" si="41"/>
        <v>Yes</v>
      </c>
      <c r="I410" s="15" cm="1">
        <f t="array" ref="I410">SUMPRODUCT(--((ISNUMBER(J410:O410)) + (J410:O410="TurboID only")))</f>
        <v>1</v>
      </c>
      <c r="J410" s="16" t="s">
        <v>36</v>
      </c>
      <c r="K410" s="16" t="s">
        <v>36</v>
      </c>
      <c r="L410" s="16" t="s">
        <v>36</v>
      </c>
      <c r="M410" s="16">
        <v>4.1892366888675996</v>
      </c>
      <c r="N410" s="16" t="s">
        <v>36</v>
      </c>
      <c r="O410" s="16" t="s">
        <v>36</v>
      </c>
      <c r="P410" s="15" cm="1">
        <f t="array" ref="P410">SUMPRODUCT(--((ISNUMBER(Q410:V410)) + (Q410:V410="TurboID only")))</f>
        <v>1</v>
      </c>
      <c r="Q410" s="16" t="s">
        <v>36</v>
      </c>
      <c r="R410" s="16" t="s">
        <v>36</v>
      </c>
      <c r="S410" s="16" t="s">
        <v>36</v>
      </c>
      <c r="T410" s="16">
        <v>2.60116782411114</v>
      </c>
      <c r="U410" s="16" t="s">
        <v>36</v>
      </c>
      <c r="V410" s="16" t="s">
        <v>36</v>
      </c>
      <c r="W410" s="15" cm="1">
        <f t="array" ref="W410">SUMPRODUCT(--((ISNUMBER(X410:Z410)) + (X410:Z410="TurboID only")))</f>
        <v>0</v>
      </c>
      <c r="X410" s="16" t="s">
        <v>36</v>
      </c>
      <c r="Y410" s="16" t="s">
        <v>36</v>
      </c>
      <c r="Z410" s="16" t="s">
        <v>36</v>
      </c>
      <c r="AA410" s="15" cm="1">
        <f t="array" ref="AA410">SUMPRODUCT(--((ISNUMBER(AB410:AF410)) + (AB410:AF410="TurboID only")))</f>
        <v>0</v>
      </c>
      <c r="AB410" s="16" t="s">
        <v>36</v>
      </c>
      <c r="AC410" s="16" t="s">
        <v>36</v>
      </c>
      <c r="AD410" s="16" t="s">
        <v>36</v>
      </c>
      <c r="AE410" s="16" t="s">
        <v>36</v>
      </c>
      <c r="AF410" s="16" t="s">
        <v>36</v>
      </c>
      <c r="AG410" s="15" cm="1">
        <f t="array" ref="AG410">SUMPRODUCT(--((ISNUMBER(AH410:AJ410)) + (AH410:AJ410="TurboID only")))</f>
        <v>1</v>
      </c>
      <c r="AH410" s="16" t="s">
        <v>36</v>
      </c>
      <c r="AI410" s="16" t="s">
        <v>36</v>
      </c>
      <c r="AJ410" s="16">
        <v>2.8433624217711801</v>
      </c>
      <c r="AL410" s="17" t="s">
        <v>1311</v>
      </c>
      <c r="AM410" s="18"/>
      <c r="AN410" s="19" t="s">
        <v>1612</v>
      </c>
      <c r="AP410" t="s">
        <v>857</v>
      </c>
      <c r="AR410" s="19" t="s">
        <v>1613</v>
      </c>
      <c r="AX410" s="19" t="s">
        <v>678</v>
      </c>
      <c r="AZ410" s="31" t="s">
        <v>2505</v>
      </c>
    </row>
    <row r="411" spans="1:52" x14ac:dyDescent="0.2">
      <c r="A411" s="24" t="s">
        <v>1700</v>
      </c>
      <c r="B411" s="15">
        <v>3</v>
      </c>
      <c r="C411" s="15" t="str">
        <f t="shared" si="36"/>
        <v>+</v>
      </c>
      <c r="D411" s="15" t="str">
        <f t="shared" si="37"/>
        <v>+</v>
      </c>
      <c r="E411" s="15" t="str">
        <f t="shared" si="38"/>
        <v>+</v>
      </c>
      <c r="F411" s="15" t="str">
        <f t="shared" si="39"/>
        <v>+</v>
      </c>
      <c r="G411" s="15">
        <f t="shared" si="40"/>
        <v>4</v>
      </c>
      <c r="H411" s="15" t="str">
        <f t="shared" si="41"/>
        <v>Yes</v>
      </c>
      <c r="I411" s="15" cm="1">
        <f t="array" ref="I411">SUMPRODUCT(--((ISNUMBER(J411:O411)) + (J411:O411="TurboID only")))</f>
        <v>1</v>
      </c>
      <c r="J411" s="16" t="s">
        <v>36</v>
      </c>
      <c r="K411" s="16">
        <v>2.0690951630378098</v>
      </c>
      <c r="L411" s="16" t="s">
        <v>36</v>
      </c>
      <c r="M411" s="16" t="s">
        <v>36</v>
      </c>
      <c r="N411" s="16" t="s">
        <v>36</v>
      </c>
      <c r="O411" s="16" t="s">
        <v>36</v>
      </c>
      <c r="P411" s="15" cm="1">
        <f t="array" ref="P411">SUMPRODUCT(--((ISNUMBER(Q411:V411)) + (Q411:V411="TurboID only")))</f>
        <v>1</v>
      </c>
      <c r="Q411" s="16" t="s">
        <v>36</v>
      </c>
      <c r="R411" s="16">
        <v>2.9338599407924799</v>
      </c>
      <c r="S411" s="16" t="s">
        <v>36</v>
      </c>
      <c r="T411" s="16" t="s">
        <v>36</v>
      </c>
      <c r="U411" s="16" t="s">
        <v>36</v>
      </c>
      <c r="V411" s="16" t="s">
        <v>36</v>
      </c>
      <c r="W411" s="15" cm="1">
        <f t="array" ref="W411">SUMPRODUCT(--((ISNUMBER(X411:Z411)) + (X411:Z411="TurboID only")))</f>
        <v>0</v>
      </c>
      <c r="X411" s="16" t="s">
        <v>36</v>
      </c>
      <c r="Y411" s="16" t="s">
        <v>36</v>
      </c>
      <c r="Z411" s="16" t="s">
        <v>36</v>
      </c>
      <c r="AA411" s="15" cm="1">
        <f t="array" ref="AA411">SUMPRODUCT(--((ISNUMBER(AB411:AF411)) + (AB411:AF411="TurboID only")))</f>
        <v>0</v>
      </c>
      <c r="AB411" s="16" t="s">
        <v>36</v>
      </c>
      <c r="AC411" s="16" t="s">
        <v>36</v>
      </c>
      <c r="AD411" s="16" t="s">
        <v>36</v>
      </c>
      <c r="AE411" s="16" t="s">
        <v>36</v>
      </c>
      <c r="AF411" s="16" t="s">
        <v>36</v>
      </c>
      <c r="AG411" s="15" cm="1">
        <f t="array" ref="AG411">SUMPRODUCT(--((ISNUMBER(AH411:AJ411)) + (AH411:AJ411="TurboID only")))</f>
        <v>1</v>
      </c>
      <c r="AH411" s="16">
        <v>2.5006445455241502</v>
      </c>
      <c r="AI411" s="16" t="s">
        <v>36</v>
      </c>
      <c r="AJ411" s="16" t="s">
        <v>36</v>
      </c>
      <c r="AL411" s="17" t="s">
        <v>1320</v>
      </c>
      <c r="AM411" s="18"/>
      <c r="AN411" s="19" t="s">
        <v>1615</v>
      </c>
      <c r="AP411" t="s">
        <v>860</v>
      </c>
      <c r="AR411" s="19" t="s">
        <v>1562</v>
      </c>
      <c r="AX411" s="19" t="s">
        <v>948</v>
      </c>
      <c r="AZ411" s="31" t="s">
        <v>2509</v>
      </c>
    </row>
    <row r="412" spans="1:52" x14ac:dyDescent="0.2">
      <c r="A412" s="24" t="s">
        <v>1949</v>
      </c>
      <c r="B412" s="15">
        <v>3</v>
      </c>
      <c r="C412" s="15" t="str">
        <f t="shared" si="36"/>
        <v>+</v>
      </c>
      <c r="D412" s="15" t="str">
        <f t="shared" si="37"/>
        <v>+</v>
      </c>
      <c r="E412" s="15" t="str">
        <f t="shared" si="38"/>
        <v/>
      </c>
      <c r="F412" s="15" t="str">
        <f t="shared" si="39"/>
        <v/>
      </c>
      <c r="G412" s="15">
        <f t="shared" si="40"/>
        <v>2</v>
      </c>
      <c r="H412" s="15" t="str">
        <f t="shared" si="41"/>
        <v>Yes</v>
      </c>
      <c r="I412" s="15" cm="1">
        <f t="array" ref="I412">SUMPRODUCT(--((ISNUMBER(J412:O412)) + (J412:O412="TurboID only")))</f>
        <v>1</v>
      </c>
      <c r="J412" s="16">
        <v>2.2604343218877299</v>
      </c>
      <c r="K412" s="16" t="s">
        <v>36</v>
      </c>
      <c r="L412" s="16" t="s">
        <v>36</v>
      </c>
      <c r="M412" s="16" t="s">
        <v>36</v>
      </c>
      <c r="N412" s="16" t="s">
        <v>36</v>
      </c>
      <c r="O412" s="16" t="s">
        <v>36</v>
      </c>
      <c r="P412" s="15" cm="1">
        <f t="array" ref="P412">SUMPRODUCT(--((ISNUMBER(Q412:V412)) + (Q412:V412="TurboID only")))</f>
        <v>1</v>
      </c>
      <c r="Q412" s="16" t="s">
        <v>36</v>
      </c>
      <c r="R412" s="16" t="s">
        <v>36</v>
      </c>
      <c r="S412" s="16" t="s">
        <v>42</v>
      </c>
      <c r="T412" s="16" t="s">
        <v>36</v>
      </c>
      <c r="U412" s="16" t="s">
        <v>36</v>
      </c>
      <c r="V412" s="16" t="s">
        <v>36</v>
      </c>
      <c r="W412" s="15" cm="1">
        <f t="array" ref="W412">SUMPRODUCT(--((ISNUMBER(X412:Z412)) + (X412:Z412="TurboID only")))</f>
        <v>0</v>
      </c>
      <c r="X412" s="16" t="s">
        <v>36</v>
      </c>
      <c r="Y412" s="16" t="s">
        <v>36</v>
      </c>
      <c r="Z412" s="16" t="s">
        <v>36</v>
      </c>
      <c r="AA412" s="15" cm="1">
        <f t="array" ref="AA412">SUMPRODUCT(--((ISNUMBER(AB412:AF412)) + (AB412:AF412="TurboID only")))</f>
        <v>0</v>
      </c>
      <c r="AB412" s="16" t="s">
        <v>36</v>
      </c>
      <c r="AC412" s="16" t="s">
        <v>36</v>
      </c>
      <c r="AD412" s="16" t="s">
        <v>36</v>
      </c>
      <c r="AE412" s="16" t="s">
        <v>36</v>
      </c>
      <c r="AF412" s="16" t="s">
        <v>36</v>
      </c>
      <c r="AG412" s="15" cm="1">
        <f t="array" ref="AG412">SUMPRODUCT(--((ISNUMBER(AH412:AJ412)) + (AH412:AJ412="TurboID only")))</f>
        <v>1</v>
      </c>
      <c r="AH412" s="16" t="s">
        <v>36</v>
      </c>
      <c r="AI412" s="16">
        <v>2.0468423660092201</v>
      </c>
      <c r="AJ412" s="16" t="s">
        <v>36</v>
      </c>
      <c r="AL412" s="17" t="s">
        <v>1324</v>
      </c>
      <c r="AM412" s="18"/>
      <c r="AN412" s="19" t="s">
        <v>1617</v>
      </c>
      <c r="AP412" t="s">
        <v>864</v>
      </c>
      <c r="AR412" s="19" t="s">
        <v>1618</v>
      </c>
      <c r="AX412" s="26" t="s">
        <v>682</v>
      </c>
      <c r="AZ412" s="31" t="s">
        <v>12086</v>
      </c>
    </row>
    <row r="413" spans="1:52" x14ac:dyDescent="0.2">
      <c r="A413" s="24" t="s">
        <v>2023</v>
      </c>
      <c r="B413" s="15">
        <v>3</v>
      </c>
      <c r="C413" s="15" t="str">
        <f t="shared" si="36"/>
        <v>+</v>
      </c>
      <c r="D413" s="15" t="str">
        <f t="shared" si="37"/>
        <v>+</v>
      </c>
      <c r="E413" s="15" t="str">
        <f t="shared" si="38"/>
        <v>+</v>
      </c>
      <c r="F413" s="15" t="str">
        <f t="shared" si="39"/>
        <v/>
      </c>
      <c r="G413" s="15">
        <f t="shared" si="40"/>
        <v>3</v>
      </c>
      <c r="H413" s="15" t="str">
        <f t="shared" si="41"/>
        <v>Yes</v>
      </c>
      <c r="I413" s="15" cm="1">
        <f t="array" ref="I413">SUMPRODUCT(--((ISNUMBER(J413:O413)) + (J413:O413="TurboID only")))</f>
        <v>1</v>
      </c>
      <c r="J413" s="16" t="s">
        <v>36</v>
      </c>
      <c r="K413" s="16" t="s">
        <v>36</v>
      </c>
      <c r="L413" s="16" t="s">
        <v>36</v>
      </c>
      <c r="M413" s="16">
        <v>4.2187602586156299</v>
      </c>
      <c r="N413" s="16" t="s">
        <v>36</v>
      </c>
      <c r="O413" s="16" t="s">
        <v>36</v>
      </c>
      <c r="P413" s="15" cm="1">
        <f t="array" ref="P413">SUMPRODUCT(--((ISNUMBER(Q413:V413)) + (Q413:V413="TurboID only")))</f>
        <v>1</v>
      </c>
      <c r="Q413" s="16" t="s">
        <v>36</v>
      </c>
      <c r="R413" s="16" t="s">
        <v>36</v>
      </c>
      <c r="S413" s="16">
        <v>2.8611596481661299</v>
      </c>
      <c r="T413" s="16" t="s">
        <v>36</v>
      </c>
      <c r="U413" s="16" t="s">
        <v>36</v>
      </c>
      <c r="V413" s="16" t="s">
        <v>36</v>
      </c>
      <c r="W413" s="15" cm="1">
        <f t="array" ref="W413">SUMPRODUCT(--((ISNUMBER(X413:Z413)) + (X413:Z413="TurboID only")))</f>
        <v>0</v>
      </c>
      <c r="X413" s="16" t="s">
        <v>36</v>
      </c>
      <c r="Y413" s="16" t="s">
        <v>36</v>
      </c>
      <c r="Z413" s="16" t="s">
        <v>36</v>
      </c>
      <c r="AA413" s="15" cm="1">
        <f t="array" ref="AA413">SUMPRODUCT(--((ISNUMBER(AB413:AF413)) + (AB413:AF413="TurboID only")))</f>
        <v>0</v>
      </c>
      <c r="AB413" s="16" t="s">
        <v>36</v>
      </c>
      <c r="AC413" s="16" t="s">
        <v>36</v>
      </c>
      <c r="AD413" s="16" t="s">
        <v>36</v>
      </c>
      <c r="AE413" s="16" t="s">
        <v>36</v>
      </c>
      <c r="AF413" s="16" t="s">
        <v>36</v>
      </c>
      <c r="AG413" s="15" cm="1">
        <f t="array" ref="AG413">SUMPRODUCT(--((ISNUMBER(AH413:AJ413)) + (AH413:AJ413="TurboID only")))</f>
        <v>1</v>
      </c>
      <c r="AH413" s="16" t="s">
        <v>36</v>
      </c>
      <c r="AI413" s="16">
        <v>2.5427682859531999</v>
      </c>
      <c r="AJ413" s="16" t="s">
        <v>36</v>
      </c>
      <c r="AL413" s="17" t="s">
        <v>1620</v>
      </c>
      <c r="AM413" s="18"/>
      <c r="AN413" s="19" t="s">
        <v>1621</v>
      </c>
      <c r="AP413" t="s">
        <v>1093</v>
      </c>
      <c r="AR413" s="19" t="s">
        <v>1622</v>
      </c>
      <c r="AX413" s="19" t="s">
        <v>686</v>
      </c>
      <c r="AZ413" s="31" t="s">
        <v>2511</v>
      </c>
    </row>
    <row r="414" spans="1:52" x14ac:dyDescent="0.2">
      <c r="A414" s="24" t="s">
        <v>2094</v>
      </c>
      <c r="B414" s="15">
        <v>3</v>
      </c>
      <c r="C414" s="15" t="str">
        <f t="shared" si="36"/>
        <v>+</v>
      </c>
      <c r="D414" s="15" t="str">
        <f t="shared" si="37"/>
        <v>+</v>
      </c>
      <c r="E414" s="15" t="str">
        <f t="shared" si="38"/>
        <v>+</v>
      </c>
      <c r="F414" s="15" t="str">
        <f t="shared" si="39"/>
        <v>+</v>
      </c>
      <c r="G414" s="15">
        <f t="shared" si="40"/>
        <v>4</v>
      </c>
      <c r="H414" s="15" t="str">
        <f t="shared" si="41"/>
        <v>Yes</v>
      </c>
      <c r="I414" s="15" cm="1">
        <f t="array" ref="I414">SUMPRODUCT(--((ISNUMBER(J414:O414)) + (J414:O414="TurboID only")))</f>
        <v>1</v>
      </c>
      <c r="J414" s="16" t="s">
        <v>36</v>
      </c>
      <c r="K414" s="16" t="s">
        <v>36</v>
      </c>
      <c r="L414" s="16" t="s">
        <v>36</v>
      </c>
      <c r="M414" s="16">
        <v>2.55350706964279</v>
      </c>
      <c r="N414" s="16" t="s">
        <v>36</v>
      </c>
      <c r="O414" s="16" t="s">
        <v>36</v>
      </c>
      <c r="P414" s="15" cm="1">
        <f t="array" ref="P414">SUMPRODUCT(--((ISNUMBER(Q414:V414)) + (Q414:V414="TurboID only")))</f>
        <v>1</v>
      </c>
      <c r="Q414" s="16" t="s">
        <v>36</v>
      </c>
      <c r="R414" s="16" t="s">
        <v>36</v>
      </c>
      <c r="S414" s="16" t="s">
        <v>36</v>
      </c>
      <c r="T414" s="16">
        <v>2.2652746471632499</v>
      </c>
      <c r="U414" s="16" t="s">
        <v>36</v>
      </c>
      <c r="V414" s="16" t="s">
        <v>36</v>
      </c>
      <c r="W414" s="15" cm="1">
        <f t="array" ref="W414">SUMPRODUCT(--((ISNUMBER(X414:Z414)) + (X414:Z414="TurboID only")))</f>
        <v>0</v>
      </c>
      <c r="X414" s="16" t="s">
        <v>36</v>
      </c>
      <c r="Y414" s="16" t="s">
        <v>36</v>
      </c>
      <c r="Z414" s="16" t="s">
        <v>36</v>
      </c>
      <c r="AA414" s="15" cm="1">
        <f t="array" ref="AA414">SUMPRODUCT(--((ISNUMBER(AB414:AF414)) + (AB414:AF414="TurboID only")))</f>
        <v>0</v>
      </c>
      <c r="AB414" s="16" t="s">
        <v>36</v>
      </c>
      <c r="AC414" s="16" t="s">
        <v>36</v>
      </c>
      <c r="AD414" s="16" t="s">
        <v>36</v>
      </c>
      <c r="AE414" s="16" t="s">
        <v>36</v>
      </c>
      <c r="AF414" s="16" t="s">
        <v>36</v>
      </c>
      <c r="AG414" s="15" cm="1">
        <f t="array" ref="AG414">SUMPRODUCT(--((ISNUMBER(AH414:AJ414)) + (AH414:AJ414="TurboID only")))</f>
        <v>1</v>
      </c>
      <c r="AH414" s="16" t="s">
        <v>36</v>
      </c>
      <c r="AI414" s="16" t="s">
        <v>36</v>
      </c>
      <c r="AJ414" s="16">
        <v>2.2353677712657398</v>
      </c>
      <c r="AL414" s="17" t="s">
        <v>1624</v>
      </c>
      <c r="AM414" s="18"/>
      <c r="AN414" s="19" t="s">
        <v>1625</v>
      </c>
      <c r="AP414" t="s">
        <v>1097</v>
      </c>
      <c r="AR414" s="19" t="s">
        <v>1626</v>
      </c>
      <c r="AX414" s="19" t="s">
        <v>690</v>
      </c>
      <c r="AZ414" s="31" t="s">
        <v>12087</v>
      </c>
    </row>
    <row r="415" spans="1:52" x14ac:dyDescent="0.2">
      <c r="A415" s="24" t="s">
        <v>1575</v>
      </c>
      <c r="B415" s="15">
        <v>3</v>
      </c>
      <c r="C415" s="15" t="str">
        <f t="shared" si="36"/>
        <v/>
      </c>
      <c r="D415" s="15" t="str">
        <f t="shared" si="37"/>
        <v>+</v>
      </c>
      <c r="E415" s="15" t="str">
        <f t="shared" si="38"/>
        <v>+</v>
      </c>
      <c r="F415" s="15" t="str">
        <f t="shared" si="39"/>
        <v/>
      </c>
      <c r="G415" s="15">
        <f t="shared" si="40"/>
        <v>2</v>
      </c>
      <c r="H415" s="15" t="str">
        <f t="shared" si="41"/>
        <v>No</v>
      </c>
      <c r="I415" s="15" cm="1">
        <f t="array" ref="I415">SUMPRODUCT(--((ISNUMBER(J415:O415)) + (J415:O415="TurboID only")))</f>
        <v>2</v>
      </c>
      <c r="J415" s="16">
        <v>4.75188525687848</v>
      </c>
      <c r="K415" s="16" t="s">
        <v>36</v>
      </c>
      <c r="L415" s="16" t="s">
        <v>36</v>
      </c>
      <c r="M415" s="16">
        <v>3.7790259851886399</v>
      </c>
      <c r="N415" s="16" t="s">
        <v>36</v>
      </c>
      <c r="O415" s="16" t="s">
        <v>36</v>
      </c>
      <c r="P415" s="15" cm="1">
        <f t="array" ref="P415">SUMPRODUCT(--((ISNUMBER(Q415:V415)) + (Q415:V415="TurboID only")))</f>
        <v>0</v>
      </c>
      <c r="Q415" s="16" t="s">
        <v>36</v>
      </c>
      <c r="R415" s="16" t="s">
        <v>36</v>
      </c>
      <c r="S415" s="16" t="s">
        <v>36</v>
      </c>
      <c r="T415" s="16" t="s">
        <v>36</v>
      </c>
      <c r="U415" s="16" t="s">
        <v>36</v>
      </c>
      <c r="V415" s="16" t="s">
        <v>36</v>
      </c>
      <c r="W415" s="15" cm="1">
        <f t="array" ref="W415">SUMPRODUCT(--((ISNUMBER(X415:Z415)) + (X415:Z415="TurboID only")))</f>
        <v>0</v>
      </c>
      <c r="X415" s="16" t="s">
        <v>36</v>
      </c>
      <c r="Y415" s="16" t="s">
        <v>36</v>
      </c>
      <c r="Z415" s="16" t="s">
        <v>36</v>
      </c>
      <c r="AA415" s="15" cm="1">
        <f t="array" ref="AA415">SUMPRODUCT(--((ISNUMBER(AB415:AF415)) + (AB415:AF415="TurboID only")))</f>
        <v>0</v>
      </c>
      <c r="AB415" s="16" t="s">
        <v>36</v>
      </c>
      <c r="AC415" s="16" t="s">
        <v>36</v>
      </c>
      <c r="AD415" s="16" t="s">
        <v>36</v>
      </c>
      <c r="AE415" s="16" t="s">
        <v>36</v>
      </c>
      <c r="AF415" s="16" t="s">
        <v>36</v>
      </c>
      <c r="AG415" s="15" cm="1">
        <f t="array" ref="AG415">SUMPRODUCT(--((ISNUMBER(AH415:AJ415)) + (AH415:AJ415="TurboID only")))</f>
        <v>1</v>
      </c>
      <c r="AH415" s="16" t="s">
        <v>36</v>
      </c>
      <c r="AI415" s="16" t="s">
        <v>36</v>
      </c>
      <c r="AJ415" s="16">
        <v>2.0301417655851699</v>
      </c>
      <c r="AL415" s="17" t="s">
        <v>1628</v>
      </c>
      <c r="AM415" s="18"/>
      <c r="AN415" s="19" t="s">
        <v>1629</v>
      </c>
      <c r="AP415" t="s">
        <v>1630</v>
      </c>
      <c r="AR415" s="19" t="s">
        <v>1631</v>
      </c>
      <c r="AX415" s="19" t="s">
        <v>509</v>
      </c>
      <c r="AZ415" s="31" t="s">
        <v>2514</v>
      </c>
    </row>
    <row r="416" spans="1:52" x14ac:dyDescent="0.2">
      <c r="A416" s="24" t="s">
        <v>1894</v>
      </c>
      <c r="B416" s="15">
        <v>3</v>
      </c>
      <c r="C416" s="15" t="str">
        <f t="shared" si="36"/>
        <v>+</v>
      </c>
      <c r="D416" s="15" t="str">
        <f t="shared" si="37"/>
        <v>+</v>
      </c>
      <c r="E416" s="15" t="str">
        <f t="shared" si="38"/>
        <v>+</v>
      </c>
      <c r="F416" s="15" t="str">
        <f t="shared" si="39"/>
        <v/>
      </c>
      <c r="G416" s="15">
        <f t="shared" si="40"/>
        <v>3</v>
      </c>
      <c r="H416" s="15" t="str">
        <f t="shared" si="41"/>
        <v>Yes</v>
      </c>
      <c r="I416" s="15" cm="1">
        <f t="array" ref="I416">SUMPRODUCT(--((ISNUMBER(J416:O416)) + (J416:O416="TurboID only")))</f>
        <v>2</v>
      </c>
      <c r="J416" s="16" t="s">
        <v>36</v>
      </c>
      <c r="K416" s="16" t="s">
        <v>36</v>
      </c>
      <c r="L416" s="16" t="s">
        <v>36</v>
      </c>
      <c r="M416" s="16">
        <v>2.5349255386815801</v>
      </c>
      <c r="N416" s="16" t="s">
        <v>36</v>
      </c>
      <c r="O416" s="16">
        <v>2.0204827017204599</v>
      </c>
      <c r="P416" s="15" cm="1">
        <f t="array" ref="P416">SUMPRODUCT(--((ISNUMBER(Q416:V416)) + (Q416:V416="TurboID only")))</f>
        <v>0</v>
      </c>
      <c r="Q416" s="16" t="s">
        <v>36</v>
      </c>
      <c r="R416" s="16" t="s">
        <v>36</v>
      </c>
      <c r="S416" s="16" t="s">
        <v>36</v>
      </c>
      <c r="T416" s="16" t="s">
        <v>36</v>
      </c>
      <c r="U416" s="16" t="s">
        <v>36</v>
      </c>
      <c r="V416" s="16" t="s">
        <v>36</v>
      </c>
      <c r="W416" s="15" cm="1">
        <f t="array" ref="W416">SUMPRODUCT(--((ISNUMBER(X416:Z416)) + (X416:Z416="TurboID only")))</f>
        <v>0</v>
      </c>
      <c r="X416" s="16" t="s">
        <v>36</v>
      </c>
      <c r="Y416" s="16" t="s">
        <v>36</v>
      </c>
      <c r="Z416" s="16" t="s">
        <v>36</v>
      </c>
      <c r="AA416" s="15" cm="1">
        <f t="array" ref="AA416">SUMPRODUCT(--((ISNUMBER(AB416:AF416)) + (AB416:AF416="TurboID only")))</f>
        <v>0</v>
      </c>
      <c r="AB416" s="16" t="s">
        <v>36</v>
      </c>
      <c r="AC416" s="16" t="s">
        <v>36</v>
      </c>
      <c r="AD416" s="16" t="s">
        <v>36</v>
      </c>
      <c r="AE416" s="16" t="s">
        <v>36</v>
      </c>
      <c r="AF416" s="16" t="s">
        <v>36</v>
      </c>
      <c r="AG416" s="15" cm="1">
        <f t="array" ref="AG416">SUMPRODUCT(--((ISNUMBER(AH416:AJ416)) + (AH416:AJ416="TurboID only")))</f>
        <v>1</v>
      </c>
      <c r="AH416" s="16" t="s">
        <v>36</v>
      </c>
      <c r="AI416" s="16">
        <v>2.2296233246055799</v>
      </c>
      <c r="AJ416" s="16" t="s">
        <v>36</v>
      </c>
      <c r="AL416" s="17" t="s">
        <v>1633</v>
      </c>
      <c r="AM416" s="18"/>
      <c r="AN416" s="19" t="s">
        <v>1634</v>
      </c>
      <c r="AP416" t="s">
        <v>1527</v>
      </c>
      <c r="AR416" s="19" t="s">
        <v>1635</v>
      </c>
      <c r="AX416" s="19" t="s">
        <v>694</v>
      </c>
      <c r="AZ416" s="31" t="s">
        <v>2517</v>
      </c>
    </row>
    <row r="417" spans="1:52" x14ac:dyDescent="0.2">
      <c r="A417" s="24" t="s">
        <v>1973</v>
      </c>
      <c r="B417" s="15">
        <v>3</v>
      </c>
      <c r="C417" s="15" t="str">
        <f t="shared" si="36"/>
        <v>+</v>
      </c>
      <c r="D417" s="15" t="str">
        <f t="shared" si="37"/>
        <v>+</v>
      </c>
      <c r="E417" s="15" t="str">
        <f t="shared" si="38"/>
        <v>+</v>
      </c>
      <c r="F417" s="15" t="str">
        <f t="shared" si="39"/>
        <v/>
      </c>
      <c r="G417" s="15">
        <f t="shared" si="40"/>
        <v>3</v>
      </c>
      <c r="H417" s="15" t="str">
        <f t="shared" si="41"/>
        <v>Yes</v>
      </c>
      <c r="I417" s="15" cm="1">
        <f t="array" ref="I417">SUMPRODUCT(--((ISNUMBER(J417:O417)) + (J417:O417="TurboID only")))</f>
        <v>2</v>
      </c>
      <c r="J417" s="16" t="s">
        <v>36</v>
      </c>
      <c r="K417" s="16" t="s">
        <v>42</v>
      </c>
      <c r="L417" s="16" t="s">
        <v>36</v>
      </c>
      <c r="M417" s="16">
        <v>2.0375970601680899</v>
      </c>
      <c r="N417" s="16" t="s">
        <v>36</v>
      </c>
      <c r="O417" s="16" t="s">
        <v>36</v>
      </c>
      <c r="P417" s="15" cm="1">
        <f t="array" ref="P417">SUMPRODUCT(--((ISNUMBER(Q417:V417)) + (Q417:V417="TurboID only")))</f>
        <v>0</v>
      </c>
      <c r="Q417" s="16" t="s">
        <v>36</v>
      </c>
      <c r="R417" s="16" t="s">
        <v>36</v>
      </c>
      <c r="S417" s="16" t="s">
        <v>36</v>
      </c>
      <c r="T417" s="16" t="s">
        <v>36</v>
      </c>
      <c r="U417" s="16" t="s">
        <v>36</v>
      </c>
      <c r="V417" s="16" t="s">
        <v>36</v>
      </c>
      <c r="W417" s="15" cm="1">
        <f t="array" ref="W417">SUMPRODUCT(--((ISNUMBER(X417:Z417)) + (X417:Z417="TurboID only")))</f>
        <v>0</v>
      </c>
      <c r="X417" s="16" t="s">
        <v>36</v>
      </c>
      <c r="Y417" s="16" t="s">
        <v>36</v>
      </c>
      <c r="Z417" s="16" t="s">
        <v>36</v>
      </c>
      <c r="AA417" s="15" cm="1">
        <f t="array" ref="AA417">SUMPRODUCT(--((ISNUMBER(AB417:AF417)) + (AB417:AF417="TurboID only")))</f>
        <v>0</v>
      </c>
      <c r="AB417" s="16" t="s">
        <v>36</v>
      </c>
      <c r="AC417" s="16" t="s">
        <v>36</v>
      </c>
      <c r="AD417" s="16" t="s">
        <v>36</v>
      </c>
      <c r="AE417" s="16" t="s">
        <v>36</v>
      </c>
      <c r="AF417" s="16" t="s">
        <v>36</v>
      </c>
      <c r="AG417" s="15" cm="1">
        <f t="array" ref="AG417">SUMPRODUCT(--((ISNUMBER(AH417:AJ417)) + (AH417:AJ417="TurboID only")))</f>
        <v>1</v>
      </c>
      <c r="AH417" s="16" t="s">
        <v>36</v>
      </c>
      <c r="AI417" s="16">
        <v>2.5793365013117699</v>
      </c>
      <c r="AJ417" s="16" t="s">
        <v>36</v>
      </c>
      <c r="AL417" s="17" t="s">
        <v>1341</v>
      </c>
      <c r="AM417" s="18"/>
      <c r="AN417" s="19" t="s">
        <v>1637</v>
      </c>
      <c r="AP417" t="s">
        <v>1638</v>
      </c>
      <c r="AR417" s="19" t="s">
        <v>1639</v>
      </c>
      <c r="AX417" s="19" t="s">
        <v>512</v>
      </c>
      <c r="AZ417" s="31" t="s">
        <v>2520</v>
      </c>
    </row>
    <row r="418" spans="1:52" x14ac:dyDescent="0.2">
      <c r="A418" s="24" t="s">
        <v>1619</v>
      </c>
      <c r="B418" s="15">
        <v>3</v>
      </c>
      <c r="C418" s="15" t="str">
        <f t="shared" si="36"/>
        <v>+</v>
      </c>
      <c r="D418" s="15" t="str">
        <f t="shared" si="37"/>
        <v>+</v>
      </c>
      <c r="E418" s="15" t="str">
        <f t="shared" si="38"/>
        <v>+</v>
      </c>
      <c r="F418" s="15" t="str">
        <f t="shared" si="39"/>
        <v/>
      </c>
      <c r="G418" s="15">
        <f t="shared" si="40"/>
        <v>3</v>
      </c>
      <c r="H418" s="15" t="str">
        <f t="shared" si="41"/>
        <v>Yes</v>
      </c>
      <c r="I418" s="15" cm="1">
        <f t="array" ref="I418">SUMPRODUCT(--((ISNUMBER(J418:O418)) + (J418:O418="TurboID only")))</f>
        <v>0</v>
      </c>
      <c r="J418" s="16" t="s">
        <v>36</v>
      </c>
      <c r="K418" s="16" t="s">
        <v>36</v>
      </c>
      <c r="L418" s="16" t="s">
        <v>36</v>
      </c>
      <c r="M418" s="16" t="s">
        <v>36</v>
      </c>
      <c r="N418" s="16" t="s">
        <v>36</v>
      </c>
      <c r="O418" s="16" t="s">
        <v>36</v>
      </c>
      <c r="P418" s="15" cm="1">
        <f t="array" ref="P418">SUMPRODUCT(--((ISNUMBER(Q418:V418)) + (Q418:V418="TurboID only")))</f>
        <v>1</v>
      </c>
      <c r="Q418" s="16" t="s">
        <v>36</v>
      </c>
      <c r="R418" s="16" t="s">
        <v>36</v>
      </c>
      <c r="S418" s="16">
        <v>4.0086042659635099</v>
      </c>
      <c r="T418" s="16" t="s">
        <v>36</v>
      </c>
      <c r="U418" s="16" t="s">
        <v>36</v>
      </c>
      <c r="V418" s="16" t="s">
        <v>36</v>
      </c>
      <c r="W418" s="15" cm="1">
        <f t="array" ref="W418">SUMPRODUCT(--((ISNUMBER(X418:Z418)) + (X418:Z418="TurboID only")))</f>
        <v>0</v>
      </c>
      <c r="X418" s="16" t="s">
        <v>36</v>
      </c>
      <c r="Y418" s="16" t="s">
        <v>36</v>
      </c>
      <c r="Z418" s="16" t="s">
        <v>36</v>
      </c>
      <c r="AA418" s="15" cm="1">
        <f t="array" ref="AA418">SUMPRODUCT(--((ISNUMBER(AB418:AF418)) + (AB418:AF418="TurboID only")))</f>
        <v>2</v>
      </c>
      <c r="AB418" s="16">
        <v>2.2835842228746901</v>
      </c>
      <c r="AC418" s="16" t="s">
        <v>36</v>
      </c>
      <c r="AD418" s="16" t="s">
        <v>36</v>
      </c>
      <c r="AE418" s="16">
        <v>2.2332025429954601</v>
      </c>
      <c r="AF418" s="16" t="s">
        <v>36</v>
      </c>
      <c r="AG418" s="15" cm="1">
        <f t="array" ref="AG418">SUMPRODUCT(--((ISNUMBER(AH418:AJ418)) + (AH418:AJ418="TurboID only")))</f>
        <v>0</v>
      </c>
      <c r="AH418" s="16" t="s">
        <v>36</v>
      </c>
      <c r="AI418" s="16" t="s">
        <v>36</v>
      </c>
      <c r="AJ418" s="16" t="s">
        <v>36</v>
      </c>
      <c r="AL418" s="17" t="s">
        <v>1641</v>
      </c>
      <c r="AM418" s="18"/>
      <c r="AN418" s="19" t="s">
        <v>1642</v>
      </c>
      <c r="AP418" t="s">
        <v>1114</v>
      </c>
      <c r="AR418" s="19" t="s">
        <v>1571</v>
      </c>
      <c r="AX418" s="19" t="s">
        <v>699</v>
      </c>
      <c r="AZ418" s="31" t="s">
        <v>2523</v>
      </c>
    </row>
    <row r="419" spans="1:52" x14ac:dyDescent="0.2">
      <c r="A419" s="24" t="s">
        <v>1760</v>
      </c>
      <c r="B419" s="15">
        <v>3</v>
      </c>
      <c r="C419" s="15" t="str">
        <f t="shared" si="36"/>
        <v/>
      </c>
      <c r="D419" s="15" t="str">
        <f t="shared" si="37"/>
        <v>+</v>
      </c>
      <c r="E419" s="15" t="str">
        <f t="shared" si="38"/>
        <v/>
      </c>
      <c r="F419" s="15" t="str">
        <f t="shared" si="39"/>
        <v/>
      </c>
      <c r="G419" s="15">
        <f t="shared" si="40"/>
        <v>1</v>
      </c>
      <c r="H419" s="15" t="str">
        <f t="shared" si="41"/>
        <v>Yes</v>
      </c>
      <c r="I419" s="15" cm="1">
        <f t="array" ref="I419">SUMPRODUCT(--((ISNUMBER(J419:O419)) + (J419:O419="TurboID only")))</f>
        <v>0</v>
      </c>
      <c r="J419" s="16" t="s">
        <v>36</v>
      </c>
      <c r="K419" s="16" t="s">
        <v>36</v>
      </c>
      <c r="L419" s="16" t="s">
        <v>36</v>
      </c>
      <c r="M419" s="16" t="s">
        <v>36</v>
      </c>
      <c r="N419" s="16" t="s">
        <v>36</v>
      </c>
      <c r="O419" s="16" t="s">
        <v>36</v>
      </c>
      <c r="P419" s="15" cm="1">
        <f t="array" ref="P419">SUMPRODUCT(--((ISNUMBER(Q419:V419)) + (Q419:V419="TurboID only")))</f>
        <v>1</v>
      </c>
      <c r="Q419" s="16" t="s">
        <v>36</v>
      </c>
      <c r="R419" s="16" t="s">
        <v>36</v>
      </c>
      <c r="S419" s="16" t="s">
        <v>36</v>
      </c>
      <c r="T419" s="16" t="s">
        <v>36</v>
      </c>
      <c r="U419" s="16">
        <v>5.3936134445005903</v>
      </c>
      <c r="V419" s="16" t="s">
        <v>36</v>
      </c>
      <c r="W419" s="15" cm="1">
        <f t="array" ref="W419">SUMPRODUCT(--((ISNUMBER(X419:Z419)) + (X419:Z419="TurboID only")))</f>
        <v>0</v>
      </c>
      <c r="X419" s="16" t="s">
        <v>36</v>
      </c>
      <c r="Y419" s="16" t="s">
        <v>36</v>
      </c>
      <c r="Z419" s="16" t="s">
        <v>36</v>
      </c>
      <c r="AA419" s="15" cm="1">
        <f t="array" ref="AA419">SUMPRODUCT(--((ISNUMBER(AB419:AF419)) + (AB419:AF419="TurboID only")))</f>
        <v>2</v>
      </c>
      <c r="AB419" s="16" t="s">
        <v>36</v>
      </c>
      <c r="AC419" s="16">
        <v>2.3987785877077501</v>
      </c>
      <c r="AD419" s="16" t="s">
        <v>36</v>
      </c>
      <c r="AE419" s="16">
        <v>4.4952180387215996</v>
      </c>
      <c r="AF419" s="16" t="s">
        <v>36</v>
      </c>
      <c r="AG419" s="15" cm="1">
        <f t="array" ref="AG419">SUMPRODUCT(--((ISNUMBER(AH419:AJ419)) + (AH419:AJ419="TurboID only")))</f>
        <v>0</v>
      </c>
      <c r="AH419" s="16" t="s">
        <v>36</v>
      </c>
      <c r="AI419" s="16" t="s">
        <v>36</v>
      </c>
      <c r="AJ419" s="16" t="s">
        <v>36</v>
      </c>
      <c r="AL419" s="17" t="s">
        <v>1644</v>
      </c>
      <c r="AM419" s="18"/>
      <c r="AN419" s="19" t="s">
        <v>1645</v>
      </c>
      <c r="AP419" t="s">
        <v>1646</v>
      </c>
      <c r="AR419" s="19" t="s">
        <v>1647</v>
      </c>
      <c r="AX419" s="19" t="s">
        <v>703</v>
      </c>
      <c r="AZ419" s="31" t="s">
        <v>12088</v>
      </c>
    </row>
    <row r="420" spans="1:52" x14ac:dyDescent="0.2">
      <c r="A420" s="24" t="s">
        <v>170</v>
      </c>
      <c r="B420" s="15">
        <v>3</v>
      </c>
      <c r="C420" s="15" t="str">
        <f t="shared" si="36"/>
        <v/>
      </c>
      <c r="D420" s="15" t="str">
        <f t="shared" si="37"/>
        <v>+</v>
      </c>
      <c r="E420" s="15" t="str">
        <f t="shared" si="38"/>
        <v/>
      </c>
      <c r="F420" s="15" t="str">
        <f t="shared" si="39"/>
        <v>+</v>
      </c>
      <c r="G420" s="15">
        <f t="shared" si="40"/>
        <v>2</v>
      </c>
      <c r="H420" s="15" t="str">
        <f t="shared" si="41"/>
        <v>Yes</v>
      </c>
      <c r="I420" s="15" cm="1">
        <f t="array" ref="I420">SUMPRODUCT(--((ISNUMBER(J420:O420)) + (J420:O420="TurboID only")))</f>
        <v>1</v>
      </c>
      <c r="J420" s="16" t="s">
        <v>36</v>
      </c>
      <c r="K420" s="16">
        <v>2.14235861976521</v>
      </c>
      <c r="L420" s="16" t="s">
        <v>36</v>
      </c>
      <c r="M420" s="16" t="s">
        <v>36</v>
      </c>
      <c r="N420" s="16" t="s">
        <v>36</v>
      </c>
      <c r="O420" s="16" t="s">
        <v>36</v>
      </c>
      <c r="P420" s="15" cm="1">
        <f t="array" ref="P420">SUMPRODUCT(--((ISNUMBER(Q420:V420)) + (Q420:V420="TurboID only")))</f>
        <v>0</v>
      </c>
      <c r="Q420" s="16" t="s">
        <v>36</v>
      </c>
      <c r="R420" s="16" t="s">
        <v>36</v>
      </c>
      <c r="S420" s="16" t="s">
        <v>36</v>
      </c>
      <c r="T420" s="16" t="s">
        <v>36</v>
      </c>
      <c r="U420" s="16" t="s">
        <v>36</v>
      </c>
      <c r="V420" s="16" t="s">
        <v>36</v>
      </c>
      <c r="W420" s="15" cm="1">
        <f t="array" ref="W420">SUMPRODUCT(--((ISNUMBER(X420:Z420)) + (X420:Z420="TurboID only")))</f>
        <v>0</v>
      </c>
      <c r="X420" s="16" t="s">
        <v>36</v>
      </c>
      <c r="Y420" s="16" t="s">
        <v>36</v>
      </c>
      <c r="Z420" s="16" t="s">
        <v>36</v>
      </c>
      <c r="AA420" s="15" cm="1">
        <f t="array" ref="AA420">SUMPRODUCT(--((ISNUMBER(AB420:AF420)) + (AB420:AF420="TurboID only")))</f>
        <v>2</v>
      </c>
      <c r="AB420" s="16" t="s">
        <v>36</v>
      </c>
      <c r="AC420" s="16">
        <v>2.0358058760320201</v>
      </c>
      <c r="AD420" s="16" t="s">
        <v>36</v>
      </c>
      <c r="AE420" s="16">
        <v>2.1232030713589398</v>
      </c>
      <c r="AF420" s="16" t="s">
        <v>36</v>
      </c>
      <c r="AG420" s="15" cm="1">
        <f t="array" ref="AG420">SUMPRODUCT(--((ISNUMBER(AH420:AJ420)) + (AH420:AJ420="TurboID only")))</f>
        <v>0</v>
      </c>
      <c r="AH420" s="16" t="s">
        <v>36</v>
      </c>
      <c r="AI420" s="16" t="s">
        <v>36</v>
      </c>
      <c r="AJ420" s="16" t="s">
        <v>36</v>
      </c>
      <c r="AL420" s="17" t="s">
        <v>1649</v>
      </c>
      <c r="AM420" s="18"/>
      <c r="AN420" s="19" t="s">
        <v>1650</v>
      </c>
      <c r="AP420" t="s">
        <v>868</v>
      </c>
      <c r="AR420" s="19" t="s">
        <v>1651</v>
      </c>
      <c r="AX420" s="19" t="s">
        <v>971</v>
      </c>
      <c r="AZ420" s="31" t="s">
        <v>12089</v>
      </c>
    </row>
    <row r="421" spans="1:52" x14ac:dyDescent="0.2">
      <c r="A421" s="24" t="s">
        <v>280</v>
      </c>
      <c r="B421" s="15">
        <v>3</v>
      </c>
      <c r="C421" s="15" t="str">
        <f t="shared" si="36"/>
        <v>+</v>
      </c>
      <c r="D421" s="15" t="str">
        <f t="shared" si="37"/>
        <v>+</v>
      </c>
      <c r="E421" s="15" t="str">
        <f t="shared" si="38"/>
        <v>+</v>
      </c>
      <c r="F421" s="15" t="str">
        <f t="shared" si="39"/>
        <v>+</v>
      </c>
      <c r="G421" s="15">
        <f t="shared" si="40"/>
        <v>4</v>
      </c>
      <c r="H421" s="15" t="str">
        <f t="shared" si="41"/>
        <v>No</v>
      </c>
      <c r="I421" s="15" cm="1">
        <f t="array" ref="I421">SUMPRODUCT(--((ISNUMBER(J421:O421)) + (J421:O421="TurboID only")))</f>
        <v>1</v>
      </c>
      <c r="J421" s="16" t="s">
        <v>36</v>
      </c>
      <c r="K421" s="16" t="s">
        <v>36</v>
      </c>
      <c r="L421" s="16" t="s">
        <v>36</v>
      </c>
      <c r="M421" s="16">
        <v>3.1672253468657101</v>
      </c>
      <c r="N421" s="16" t="s">
        <v>36</v>
      </c>
      <c r="O421" s="16" t="s">
        <v>36</v>
      </c>
      <c r="P421" s="15" cm="1">
        <f t="array" ref="P421">SUMPRODUCT(--((ISNUMBER(Q421:V421)) + (Q421:V421="TurboID only")))</f>
        <v>0</v>
      </c>
      <c r="Q421" s="16" t="s">
        <v>36</v>
      </c>
      <c r="R421" s="16" t="s">
        <v>36</v>
      </c>
      <c r="S421" s="16" t="s">
        <v>36</v>
      </c>
      <c r="T421" s="16" t="s">
        <v>36</v>
      </c>
      <c r="U421" s="16" t="s">
        <v>36</v>
      </c>
      <c r="V421" s="16" t="s">
        <v>36</v>
      </c>
      <c r="W421" s="15" cm="1">
        <f t="array" ref="W421">SUMPRODUCT(--((ISNUMBER(X421:Z421)) + (X421:Z421="TurboID only")))</f>
        <v>0</v>
      </c>
      <c r="X421" s="16" t="s">
        <v>36</v>
      </c>
      <c r="Y421" s="16" t="s">
        <v>36</v>
      </c>
      <c r="Z421" s="16" t="s">
        <v>36</v>
      </c>
      <c r="AA421" s="15" cm="1">
        <f t="array" ref="AA421">SUMPRODUCT(--((ISNUMBER(AB421:AF421)) + (AB421:AF421="TurboID only")))</f>
        <v>2</v>
      </c>
      <c r="AB421" s="16">
        <v>9.3996041423954502</v>
      </c>
      <c r="AC421" s="16" t="s">
        <v>36</v>
      </c>
      <c r="AD421" s="16" t="s">
        <v>36</v>
      </c>
      <c r="AE421" s="16" t="s">
        <v>36</v>
      </c>
      <c r="AF421" s="16">
        <v>2.2407784283883498</v>
      </c>
      <c r="AG421" s="15" cm="1">
        <f t="array" ref="AG421">SUMPRODUCT(--((ISNUMBER(AH421:AJ421)) + (AH421:AJ421="TurboID only")))</f>
        <v>0</v>
      </c>
      <c r="AH421" s="16" t="s">
        <v>36</v>
      </c>
      <c r="AI421" s="16" t="s">
        <v>36</v>
      </c>
      <c r="AJ421" s="16" t="s">
        <v>36</v>
      </c>
      <c r="AL421" s="17" t="s">
        <v>1653</v>
      </c>
      <c r="AM421" s="18"/>
      <c r="AN421" s="19" t="s">
        <v>1654</v>
      </c>
      <c r="AP421" t="s">
        <v>1655</v>
      </c>
      <c r="AR421" s="19" t="s">
        <v>1656</v>
      </c>
      <c r="AX421" s="26" t="s">
        <v>707</v>
      </c>
      <c r="AZ421" s="31" t="s">
        <v>2526</v>
      </c>
    </row>
    <row r="422" spans="1:52" x14ac:dyDescent="0.2">
      <c r="A422" s="24" t="s">
        <v>1752</v>
      </c>
      <c r="B422" s="15">
        <v>3</v>
      </c>
      <c r="C422" s="15" t="str">
        <f t="shared" si="36"/>
        <v>+</v>
      </c>
      <c r="D422" s="15" t="str">
        <f t="shared" si="37"/>
        <v>+</v>
      </c>
      <c r="E422" s="15" t="str">
        <f t="shared" si="38"/>
        <v>+</v>
      </c>
      <c r="F422" s="15" t="str">
        <f t="shared" si="39"/>
        <v>+</v>
      </c>
      <c r="G422" s="15">
        <f t="shared" si="40"/>
        <v>4</v>
      </c>
      <c r="H422" s="15" t="str">
        <f t="shared" si="41"/>
        <v>Yes</v>
      </c>
      <c r="I422" s="15" cm="1">
        <f t="array" ref="I422">SUMPRODUCT(--((ISNUMBER(J422:O422)) + (J422:O422="TurboID only")))</f>
        <v>1</v>
      </c>
      <c r="J422" s="16">
        <v>2.77733268138378</v>
      </c>
      <c r="K422" s="16" t="s">
        <v>36</v>
      </c>
      <c r="L422" s="16" t="s">
        <v>36</v>
      </c>
      <c r="M422" s="16" t="s">
        <v>36</v>
      </c>
      <c r="N422" s="16" t="s">
        <v>36</v>
      </c>
      <c r="O422" s="16" t="s">
        <v>36</v>
      </c>
      <c r="P422" s="15" cm="1">
        <f t="array" ref="P422">SUMPRODUCT(--((ISNUMBER(Q422:V422)) + (Q422:V422="TurboID only")))</f>
        <v>0</v>
      </c>
      <c r="Q422" s="16" t="s">
        <v>36</v>
      </c>
      <c r="R422" s="16" t="s">
        <v>36</v>
      </c>
      <c r="S422" s="16" t="s">
        <v>36</v>
      </c>
      <c r="T422" s="16" t="s">
        <v>36</v>
      </c>
      <c r="U422" s="16" t="s">
        <v>36</v>
      </c>
      <c r="V422" s="16" t="s">
        <v>36</v>
      </c>
      <c r="W422" s="15" cm="1">
        <f t="array" ref="W422">SUMPRODUCT(--((ISNUMBER(X422:Z422)) + (X422:Z422="TurboID only")))</f>
        <v>0</v>
      </c>
      <c r="X422" s="16" t="s">
        <v>36</v>
      </c>
      <c r="Y422" s="16" t="s">
        <v>36</v>
      </c>
      <c r="Z422" s="16" t="s">
        <v>36</v>
      </c>
      <c r="AA422" s="15" cm="1">
        <f t="array" ref="AA422">SUMPRODUCT(--((ISNUMBER(AB422:AF422)) + (AB422:AF422="TurboID only")))</f>
        <v>2</v>
      </c>
      <c r="AB422" s="16">
        <v>3.0387963637161799</v>
      </c>
      <c r="AC422" s="16">
        <v>3.3044267143690398</v>
      </c>
      <c r="AD422" s="16" t="s">
        <v>36</v>
      </c>
      <c r="AE422" s="16" t="s">
        <v>36</v>
      </c>
      <c r="AF422" s="16" t="s">
        <v>36</v>
      </c>
      <c r="AG422" s="15" cm="1">
        <f t="array" ref="AG422">SUMPRODUCT(--((ISNUMBER(AH422:AJ422)) + (AH422:AJ422="TurboID only")))</f>
        <v>0</v>
      </c>
      <c r="AH422" s="16" t="s">
        <v>36</v>
      </c>
      <c r="AI422" s="16" t="s">
        <v>36</v>
      </c>
      <c r="AJ422" s="16" t="s">
        <v>36</v>
      </c>
      <c r="AL422" s="17" t="s">
        <v>1658</v>
      </c>
      <c r="AM422" s="18"/>
      <c r="AN422" s="19" t="s">
        <v>1659</v>
      </c>
      <c r="AP422" t="s">
        <v>1660</v>
      </c>
      <c r="AR422" s="19" t="s">
        <v>1661</v>
      </c>
      <c r="AX422" s="19" t="s">
        <v>496</v>
      </c>
      <c r="AZ422" s="31" t="s">
        <v>2530</v>
      </c>
    </row>
    <row r="423" spans="1:52" x14ac:dyDescent="0.2">
      <c r="A423" s="24" t="s">
        <v>1527</v>
      </c>
      <c r="B423" s="15">
        <v>3</v>
      </c>
      <c r="C423" s="15" t="str">
        <f t="shared" si="36"/>
        <v/>
      </c>
      <c r="D423" s="15" t="str">
        <f t="shared" si="37"/>
        <v>+</v>
      </c>
      <c r="E423" s="15" t="str">
        <f t="shared" si="38"/>
        <v>+</v>
      </c>
      <c r="F423" s="15" t="str">
        <f t="shared" si="39"/>
        <v/>
      </c>
      <c r="G423" s="15">
        <f t="shared" si="40"/>
        <v>2</v>
      </c>
      <c r="H423" s="15" t="str">
        <f t="shared" si="41"/>
        <v>Yes</v>
      </c>
      <c r="I423" s="15" cm="1">
        <f t="array" ref="I423">SUMPRODUCT(--((ISNUMBER(J423:O423)) + (J423:O423="TurboID only")))</f>
        <v>0</v>
      </c>
      <c r="J423" s="16" t="s">
        <v>36</v>
      </c>
      <c r="K423" s="16" t="s">
        <v>36</v>
      </c>
      <c r="L423" s="16" t="s">
        <v>36</v>
      </c>
      <c r="M423" s="16" t="s">
        <v>36</v>
      </c>
      <c r="N423" s="16" t="s">
        <v>36</v>
      </c>
      <c r="O423" s="16" t="s">
        <v>36</v>
      </c>
      <c r="P423" s="15" cm="1">
        <f t="array" ref="P423">SUMPRODUCT(--((ISNUMBER(Q423:V423)) + (Q423:V423="TurboID only")))</f>
        <v>1</v>
      </c>
      <c r="Q423" s="16" t="s">
        <v>36</v>
      </c>
      <c r="R423" s="16" t="s">
        <v>36</v>
      </c>
      <c r="S423" s="16" t="s">
        <v>36</v>
      </c>
      <c r="T423" s="16">
        <v>2.0049725883315199</v>
      </c>
      <c r="U423" s="16" t="s">
        <v>36</v>
      </c>
      <c r="V423" s="16" t="s">
        <v>36</v>
      </c>
      <c r="W423" s="15" cm="1">
        <f t="array" ref="W423">SUMPRODUCT(--((ISNUMBER(X423:Z423)) + (X423:Z423="TurboID only")))</f>
        <v>1</v>
      </c>
      <c r="X423" s="16">
        <v>2.35</v>
      </c>
      <c r="Y423" s="16" t="s">
        <v>36</v>
      </c>
      <c r="Z423" s="16" t="s">
        <v>36</v>
      </c>
      <c r="AA423" s="15" cm="1">
        <f t="array" ref="AA423">SUMPRODUCT(--((ISNUMBER(AB423:AF423)) + (AB423:AF423="TurboID only")))</f>
        <v>1</v>
      </c>
      <c r="AB423" s="16" t="s">
        <v>36</v>
      </c>
      <c r="AC423" s="16">
        <v>2.00986694938037</v>
      </c>
      <c r="AD423" s="16" t="s">
        <v>36</v>
      </c>
      <c r="AE423" s="16" t="s">
        <v>36</v>
      </c>
      <c r="AF423" s="16" t="s">
        <v>36</v>
      </c>
      <c r="AG423" s="15" cm="1">
        <f t="array" ref="AG423">SUMPRODUCT(--((ISNUMBER(AH423:AJ423)) + (AH423:AJ423="TurboID only")))</f>
        <v>0</v>
      </c>
      <c r="AH423" s="16" t="s">
        <v>36</v>
      </c>
      <c r="AI423" s="16" t="s">
        <v>36</v>
      </c>
      <c r="AJ423" s="16" t="s">
        <v>36</v>
      </c>
      <c r="AL423" s="17" t="s">
        <v>1388</v>
      </c>
      <c r="AM423" s="18"/>
      <c r="AN423" s="19" t="s">
        <v>1663</v>
      </c>
      <c r="AP423" t="s">
        <v>872</v>
      </c>
      <c r="AR423" s="19" t="s">
        <v>1664</v>
      </c>
      <c r="AX423" s="19" t="s">
        <v>516</v>
      </c>
      <c r="AZ423" s="31" t="s">
        <v>2532</v>
      </c>
    </row>
    <row r="424" spans="1:52" x14ac:dyDescent="0.2">
      <c r="A424" s="24" t="s">
        <v>1614</v>
      </c>
      <c r="B424" s="15">
        <v>3</v>
      </c>
      <c r="C424" s="15" t="str">
        <f t="shared" si="36"/>
        <v>+</v>
      </c>
      <c r="D424" s="15" t="str">
        <f t="shared" si="37"/>
        <v>+</v>
      </c>
      <c r="E424" s="15" t="str">
        <f t="shared" si="38"/>
        <v>+</v>
      </c>
      <c r="F424" s="15" t="str">
        <f t="shared" si="39"/>
        <v/>
      </c>
      <c r="G424" s="15">
        <f t="shared" si="40"/>
        <v>3</v>
      </c>
      <c r="H424" s="15" t="str">
        <f t="shared" si="41"/>
        <v>Yes</v>
      </c>
      <c r="I424" s="15" cm="1">
        <f t="array" ref="I424">SUMPRODUCT(--((ISNUMBER(J424:O424)) + (J424:O424="TurboID only")))</f>
        <v>0</v>
      </c>
      <c r="J424" s="16" t="s">
        <v>36</v>
      </c>
      <c r="K424" s="16" t="s">
        <v>36</v>
      </c>
      <c r="L424" s="16" t="s">
        <v>36</v>
      </c>
      <c r="M424" s="16" t="s">
        <v>36</v>
      </c>
      <c r="N424" s="16" t="s">
        <v>36</v>
      </c>
      <c r="O424" s="16" t="s">
        <v>36</v>
      </c>
      <c r="P424" s="15" cm="1">
        <f t="array" ref="P424">SUMPRODUCT(--((ISNUMBER(Q424:V424)) + (Q424:V424="TurboID only")))</f>
        <v>1</v>
      </c>
      <c r="Q424" s="16" t="s">
        <v>36</v>
      </c>
      <c r="R424" s="16" t="s">
        <v>36</v>
      </c>
      <c r="S424" s="16" t="s">
        <v>42</v>
      </c>
      <c r="T424" s="16" t="s">
        <v>36</v>
      </c>
      <c r="U424" s="16" t="s">
        <v>36</v>
      </c>
      <c r="V424" s="16" t="s">
        <v>36</v>
      </c>
      <c r="W424" s="15" cm="1">
        <f t="array" ref="W424">SUMPRODUCT(--((ISNUMBER(X424:Z424)) + (X424:Z424="TurboID only")))</f>
        <v>1</v>
      </c>
      <c r="X424" s="16">
        <v>2.1859999999999902</v>
      </c>
      <c r="Y424" s="16" t="s">
        <v>36</v>
      </c>
      <c r="Z424" s="16" t="s">
        <v>36</v>
      </c>
      <c r="AA424" s="15" cm="1">
        <f t="array" ref="AA424">SUMPRODUCT(--((ISNUMBER(AB424:AF424)) + (AB424:AF424="TurboID only")))</f>
        <v>1</v>
      </c>
      <c r="AB424" s="16" t="s">
        <v>36</v>
      </c>
      <c r="AC424" s="16">
        <v>2.15890535808433</v>
      </c>
      <c r="AD424" s="16" t="s">
        <v>36</v>
      </c>
      <c r="AE424" s="16" t="s">
        <v>36</v>
      </c>
      <c r="AF424" s="16" t="s">
        <v>36</v>
      </c>
      <c r="AG424" s="15" cm="1">
        <f t="array" ref="AG424">SUMPRODUCT(--((ISNUMBER(AH424:AJ424)) + (AH424:AJ424="TurboID only")))</f>
        <v>0</v>
      </c>
      <c r="AH424" s="16" t="s">
        <v>36</v>
      </c>
      <c r="AI424" s="16" t="s">
        <v>36</v>
      </c>
      <c r="AJ424" s="16" t="s">
        <v>36</v>
      </c>
      <c r="AL424" s="17" t="s">
        <v>1666</v>
      </c>
      <c r="AM424" s="18"/>
      <c r="AN424" s="19" t="s">
        <v>1667</v>
      </c>
      <c r="AP424" t="s">
        <v>1668</v>
      </c>
      <c r="AR424" s="19" t="s">
        <v>1669</v>
      </c>
      <c r="AX424" s="19" t="s">
        <v>978</v>
      </c>
      <c r="AZ424" s="31" t="s">
        <v>2537</v>
      </c>
    </row>
    <row r="425" spans="1:52" x14ac:dyDescent="0.2">
      <c r="A425" s="24" t="s">
        <v>1662</v>
      </c>
      <c r="B425" s="15">
        <v>3</v>
      </c>
      <c r="C425" s="15" t="str">
        <f t="shared" si="36"/>
        <v/>
      </c>
      <c r="D425" s="15" t="str">
        <f t="shared" si="37"/>
        <v>+</v>
      </c>
      <c r="E425" s="15" t="str">
        <f t="shared" si="38"/>
        <v>+</v>
      </c>
      <c r="F425" s="15" t="str">
        <f t="shared" si="39"/>
        <v/>
      </c>
      <c r="G425" s="15">
        <f t="shared" si="40"/>
        <v>2</v>
      </c>
      <c r="H425" s="15" t="str">
        <f t="shared" si="41"/>
        <v>No</v>
      </c>
      <c r="I425" s="15" cm="1">
        <f t="array" ref="I425">SUMPRODUCT(--((ISNUMBER(J425:O425)) + (J425:O425="TurboID only")))</f>
        <v>0</v>
      </c>
      <c r="J425" s="16" t="s">
        <v>36</v>
      </c>
      <c r="K425" s="16" t="s">
        <v>36</v>
      </c>
      <c r="L425" s="16" t="s">
        <v>36</v>
      </c>
      <c r="M425" s="16" t="s">
        <v>36</v>
      </c>
      <c r="N425" s="16" t="s">
        <v>36</v>
      </c>
      <c r="O425" s="16" t="s">
        <v>36</v>
      </c>
      <c r="P425" s="15" cm="1">
        <f t="array" ref="P425">SUMPRODUCT(--((ISNUMBER(Q425:V425)) + (Q425:V425="TurboID only")))</f>
        <v>1</v>
      </c>
      <c r="Q425" s="16" t="s">
        <v>36</v>
      </c>
      <c r="R425" s="16" t="s">
        <v>36</v>
      </c>
      <c r="S425" s="16" t="s">
        <v>36</v>
      </c>
      <c r="T425" s="16">
        <v>2.1963571395832</v>
      </c>
      <c r="U425" s="16" t="s">
        <v>36</v>
      </c>
      <c r="V425" s="16" t="s">
        <v>36</v>
      </c>
      <c r="W425" s="15" cm="1">
        <f t="array" ref="W425">SUMPRODUCT(--((ISNUMBER(X425:Z425)) + (X425:Z425="TurboID only")))</f>
        <v>1</v>
      </c>
      <c r="X425" s="16">
        <v>2.1440000000000001</v>
      </c>
      <c r="Y425" s="16" t="s">
        <v>36</v>
      </c>
      <c r="Z425" s="16" t="s">
        <v>36</v>
      </c>
      <c r="AA425" s="15" cm="1">
        <f t="array" ref="AA425">SUMPRODUCT(--((ISNUMBER(AB425:AF425)) + (AB425:AF425="TurboID only")))</f>
        <v>1</v>
      </c>
      <c r="AB425" s="16" t="s">
        <v>36</v>
      </c>
      <c r="AC425" s="16">
        <v>2.76753200291762</v>
      </c>
      <c r="AD425" s="16" t="s">
        <v>36</v>
      </c>
      <c r="AE425" s="16" t="s">
        <v>36</v>
      </c>
      <c r="AF425" s="16" t="s">
        <v>36</v>
      </c>
      <c r="AG425" s="15" cm="1">
        <f t="array" ref="AG425">SUMPRODUCT(--((ISNUMBER(AH425:AJ425)) + (AH425:AJ425="TurboID only")))</f>
        <v>0</v>
      </c>
      <c r="AH425" s="16" t="s">
        <v>36</v>
      </c>
      <c r="AI425" s="16" t="s">
        <v>36</v>
      </c>
      <c r="AJ425" s="16" t="s">
        <v>36</v>
      </c>
      <c r="AL425" s="17" t="s">
        <v>1416</v>
      </c>
      <c r="AM425" s="18"/>
      <c r="AN425" s="19" t="s">
        <v>1671</v>
      </c>
      <c r="AP425" t="s">
        <v>875</v>
      </c>
      <c r="AR425" s="19" t="s">
        <v>1672</v>
      </c>
      <c r="AX425" s="19" t="s">
        <v>500</v>
      </c>
      <c r="AZ425" s="31" t="s">
        <v>2541</v>
      </c>
    </row>
    <row r="426" spans="1:52" x14ac:dyDescent="0.2">
      <c r="A426" s="24" t="s">
        <v>1755</v>
      </c>
      <c r="B426" s="15">
        <v>3</v>
      </c>
      <c r="C426" s="15" t="str">
        <f t="shared" si="36"/>
        <v/>
      </c>
      <c r="D426" s="15" t="str">
        <f t="shared" si="37"/>
        <v/>
      </c>
      <c r="E426" s="15" t="str">
        <f t="shared" si="38"/>
        <v/>
      </c>
      <c r="F426" s="15" t="str">
        <f t="shared" si="39"/>
        <v/>
      </c>
      <c r="G426" s="15">
        <f t="shared" si="40"/>
        <v>0</v>
      </c>
      <c r="H426" s="15" t="str">
        <f t="shared" si="41"/>
        <v>No</v>
      </c>
      <c r="I426" s="15" cm="1">
        <f t="array" ref="I426">SUMPRODUCT(--((ISNUMBER(J426:O426)) + (J426:O426="TurboID only")))</f>
        <v>0</v>
      </c>
      <c r="J426" s="16" t="s">
        <v>36</v>
      </c>
      <c r="K426" s="16" t="s">
        <v>36</v>
      </c>
      <c r="L426" s="16" t="s">
        <v>36</v>
      </c>
      <c r="M426" s="16" t="s">
        <v>36</v>
      </c>
      <c r="N426" s="16" t="s">
        <v>36</v>
      </c>
      <c r="O426" s="16" t="s">
        <v>36</v>
      </c>
      <c r="P426" s="15" cm="1">
        <f t="array" ref="P426">SUMPRODUCT(--((ISNUMBER(Q426:V426)) + (Q426:V426="TurboID only")))</f>
        <v>1</v>
      </c>
      <c r="Q426" s="16" t="s">
        <v>36</v>
      </c>
      <c r="R426" s="16" t="s">
        <v>42</v>
      </c>
      <c r="S426" s="16" t="s">
        <v>36</v>
      </c>
      <c r="T426" s="16" t="s">
        <v>36</v>
      </c>
      <c r="U426" s="16" t="s">
        <v>36</v>
      </c>
      <c r="V426" s="16" t="s">
        <v>36</v>
      </c>
      <c r="W426" s="15" cm="1">
        <f t="array" ref="W426">SUMPRODUCT(--((ISNUMBER(X426:Z426)) + (X426:Z426="TurboID only")))</f>
        <v>1</v>
      </c>
      <c r="X426" s="16" t="s">
        <v>36</v>
      </c>
      <c r="Y426" s="16" t="s">
        <v>36</v>
      </c>
      <c r="Z426" s="16">
        <v>2.02015238999999</v>
      </c>
      <c r="AA426" s="15" cm="1">
        <f t="array" ref="AA426">SUMPRODUCT(--((ISNUMBER(AB426:AF426)) + (AB426:AF426="TurboID only")))</f>
        <v>1</v>
      </c>
      <c r="AB426" s="16" t="s">
        <v>36</v>
      </c>
      <c r="AC426" s="16" t="s">
        <v>42</v>
      </c>
      <c r="AD426" s="16" t="s">
        <v>36</v>
      </c>
      <c r="AE426" s="16" t="s">
        <v>36</v>
      </c>
      <c r="AF426" s="16" t="s">
        <v>36</v>
      </c>
      <c r="AG426" s="15" cm="1">
        <f t="array" ref="AG426">SUMPRODUCT(--((ISNUMBER(AH426:AJ426)) + (AH426:AJ426="TurboID only")))</f>
        <v>0</v>
      </c>
      <c r="AH426" s="16" t="s">
        <v>36</v>
      </c>
      <c r="AI426" s="16" t="s">
        <v>36</v>
      </c>
      <c r="AJ426" s="16" t="s">
        <v>36</v>
      </c>
      <c r="AL426" s="17" t="s">
        <v>1427</v>
      </c>
      <c r="AM426" s="18"/>
      <c r="AN426" s="19" t="s">
        <v>1674</v>
      </c>
      <c r="AP426" t="s">
        <v>1675</v>
      </c>
      <c r="AR426" s="19" t="s">
        <v>1676</v>
      </c>
      <c r="AX426" s="19" t="s">
        <v>503</v>
      </c>
      <c r="AZ426" s="31" t="s">
        <v>408</v>
      </c>
    </row>
    <row r="427" spans="1:52" x14ac:dyDescent="0.2">
      <c r="A427" s="24" t="s">
        <v>1937</v>
      </c>
      <c r="B427" s="15">
        <v>3</v>
      </c>
      <c r="C427" s="15" t="str">
        <f t="shared" si="36"/>
        <v>+</v>
      </c>
      <c r="D427" s="15" t="str">
        <f t="shared" si="37"/>
        <v>+</v>
      </c>
      <c r="E427" s="15" t="str">
        <f t="shared" si="38"/>
        <v>+</v>
      </c>
      <c r="F427" s="15" t="str">
        <f t="shared" si="39"/>
        <v/>
      </c>
      <c r="G427" s="15">
        <f t="shared" si="40"/>
        <v>3</v>
      </c>
      <c r="H427" s="15" t="str">
        <f t="shared" si="41"/>
        <v>No</v>
      </c>
      <c r="I427" s="15" cm="1">
        <f t="array" ref="I427">SUMPRODUCT(--((ISNUMBER(J427:O427)) + (J427:O427="TurboID only")))</f>
        <v>0</v>
      </c>
      <c r="J427" s="16" t="s">
        <v>36</v>
      </c>
      <c r="K427" s="16" t="s">
        <v>36</v>
      </c>
      <c r="L427" s="16" t="s">
        <v>36</v>
      </c>
      <c r="M427" s="16" t="s">
        <v>36</v>
      </c>
      <c r="N427" s="16" t="s">
        <v>36</v>
      </c>
      <c r="O427" s="16" t="s">
        <v>36</v>
      </c>
      <c r="P427" s="15" cm="1">
        <f t="array" ref="P427">SUMPRODUCT(--((ISNUMBER(Q427:V427)) + (Q427:V427="TurboID only")))</f>
        <v>1</v>
      </c>
      <c r="Q427" s="16" t="s">
        <v>36</v>
      </c>
      <c r="R427" s="16" t="s">
        <v>36</v>
      </c>
      <c r="S427" s="16" t="s">
        <v>36</v>
      </c>
      <c r="T427" s="16" t="s">
        <v>36</v>
      </c>
      <c r="U427" s="16" t="s">
        <v>36</v>
      </c>
      <c r="V427" s="16" t="s">
        <v>42</v>
      </c>
      <c r="W427" s="15" cm="1">
        <f t="array" ref="W427">SUMPRODUCT(--((ISNUMBER(X427:Z427)) + (X427:Z427="TurboID only")))</f>
        <v>1</v>
      </c>
      <c r="X427" s="16">
        <v>2.2610000000000001</v>
      </c>
      <c r="Y427" s="16" t="s">
        <v>36</v>
      </c>
      <c r="Z427" s="16" t="s">
        <v>36</v>
      </c>
      <c r="AA427" s="15" cm="1">
        <f t="array" ref="AA427">SUMPRODUCT(--((ISNUMBER(AB427:AF427)) + (AB427:AF427="TurboID only")))</f>
        <v>1</v>
      </c>
      <c r="AB427" s="16" t="s">
        <v>36</v>
      </c>
      <c r="AC427" s="16" t="s">
        <v>36</v>
      </c>
      <c r="AD427" s="16" t="s">
        <v>36</v>
      </c>
      <c r="AE427" s="16" t="s">
        <v>36</v>
      </c>
      <c r="AF427" s="16" t="s">
        <v>42</v>
      </c>
      <c r="AG427" s="15" cm="1">
        <f t="array" ref="AG427">SUMPRODUCT(--((ISNUMBER(AH427:AJ427)) + (AH427:AJ427="TurboID only")))</f>
        <v>0</v>
      </c>
      <c r="AH427" s="16" t="s">
        <v>36</v>
      </c>
      <c r="AI427" s="16" t="s">
        <v>36</v>
      </c>
      <c r="AJ427" s="16" t="s">
        <v>36</v>
      </c>
      <c r="AL427" s="17" t="s">
        <v>1678</v>
      </c>
      <c r="AM427" s="18"/>
      <c r="AN427" s="19" t="s">
        <v>1679</v>
      </c>
      <c r="AP427" t="s">
        <v>1137</v>
      </c>
      <c r="AR427" s="19" t="s">
        <v>1680</v>
      </c>
      <c r="AX427" s="19" t="s">
        <v>985</v>
      </c>
      <c r="AZ427" s="31" t="s">
        <v>2547</v>
      </c>
    </row>
    <row r="428" spans="1:52" x14ac:dyDescent="0.2">
      <c r="A428" s="24" t="s">
        <v>1941</v>
      </c>
      <c r="B428" s="15">
        <v>3</v>
      </c>
      <c r="C428" s="15" t="str">
        <f t="shared" si="36"/>
        <v/>
      </c>
      <c r="D428" s="15" t="str">
        <f t="shared" si="37"/>
        <v/>
      </c>
      <c r="E428" s="15" t="str">
        <f t="shared" si="38"/>
        <v/>
      </c>
      <c r="F428" s="15" t="str">
        <f t="shared" si="39"/>
        <v/>
      </c>
      <c r="G428" s="15">
        <f t="shared" si="40"/>
        <v>0</v>
      </c>
      <c r="H428" s="15" t="str">
        <f t="shared" si="41"/>
        <v>No</v>
      </c>
      <c r="I428" s="15" cm="1">
        <f t="array" ref="I428">SUMPRODUCT(--((ISNUMBER(J428:O428)) + (J428:O428="TurboID only")))</f>
        <v>0</v>
      </c>
      <c r="J428" s="16" t="s">
        <v>36</v>
      </c>
      <c r="K428" s="16" t="s">
        <v>36</v>
      </c>
      <c r="L428" s="16" t="s">
        <v>36</v>
      </c>
      <c r="M428" s="16" t="s">
        <v>36</v>
      </c>
      <c r="N428" s="16" t="s">
        <v>36</v>
      </c>
      <c r="O428" s="16" t="s">
        <v>36</v>
      </c>
      <c r="P428" s="15" cm="1">
        <f t="array" ref="P428">SUMPRODUCT(--((ISNUMBER(Q428:V428)) + (Q428:V428="TurboID only")))</f>
        <v>1</v>
      </c>
      <c r="Q428" s="16" t="s">
        <v>36</v>
      </c>
      <c r="R428" s="16">
        <v>5.4577261237699402</v>
      </c>
      <c r="S428" s="16" t="s">
        <v>36</v>
      </c>
      <c r="T428" s="16" t="s">
        <v>36</v>
      </c>
      <c r="U428" s="16" t="s">
        <v>36</v>
      </c>
      <c r="V428" s="16" t="s">
        <v>36</v>
      </c>
      <c r="W428" s="15" cm="1">
        <f t="array" ref="W428">SUMPRODUCT(--((ISNUMBER(X428:Z428)) + (X428:Z428="TurboID only")))</f>
        <v>1</v>
      </c>
      <c r="X428" s="16">
        <v>2.5920000000000001</v>
      </c>
      <c r="Y428" s="16" t="s">
        <v>36</v>
      </c>
      <c r="Z428" s="16" t="s">
        <v>36</v>
      </c>
      <c r="AA428" s="15" cm="1">
        <f t="array" ref="AA428">SUMPRODUCT(--((ISNUMBER(AB428:AF428)) + (AB428:AF428="TurboID only")))</f>
        <v>1</v>
      </c>
      <c r="AB428" s="16" t="s">
        <v>36</v>
      </c>
      <c r="AC428" s="16">
        <v>4.3644504249781804</v>
      </c>
      <c r="AD428" s="16" t="s">
        <v>36</v>
      </c>
      <c r="AE428" s="16" t="s">
        <v>36</v>
      </c>
      <c r="AF428" s="16" t="s">
        <v>36</v>
      </c>
      <c r="AG428" s="15" cm="1">
        <f t="array" ref="AG428">SUMPRODUCT(--((ISNUMBER(AH428:AJ428)) + (AH428:AJ428="TurboID only")))</f>
        <v>0</v>
      </c>
      <c r="AH428" s="16" t="s">
        <v>36</v>
      </c>
      <c r="AI428" s="16" t="s">
        <v>36</v>
      </c>
      <c r="AJ428" s="16" t="s">
        <v>36</v>
      </c>
      <c r="AL428" s="17" t="s">
        <v>1435</v>
      </c>
      <c r="AM428" s="18"/>
      <c r="AN428" s="19" t="s">
        <v>1682</v>
      </c>
      <c r="AP428" t="s">
        <v>1141</v>
      </c>
      <c r="AR428" s="19" t="s">
        <v>1683</v>
      </c>
      <c r="AX428" s="19" t="s">
        <v>506</v>
      </c>
      <c r="AZ428" s="31" t="s">
        <v>638</v>
      </c>
    </row>
    <row r="429" spans="1:52" x14ac:dyDescent="0.2">
      <c r="A429" s="24" t="s">
        <v>2103</v>
      </c>
      <c r="B429" s="15">
        <v>3</v>
      </c>
      <c r="C429" s="15" t="str">
        <f t="shared" si="36"/>
        <v/>
      </c>
      <c r="D429" s="15" t="str">
        <f t="shared" si="37"/>
        <v>+</v>
      </c>
      <c r="E429" s="15" t="str">
        <f t="shared" si="38"/>
        <v>+</v>
      </c>
      <c r="F429" s="15" t="str">
        <f t="shared" si="39"/>
        <v/>
      </c>
      <c r="G429" s="15">
        <f t="shared" si="40"/>
        <v>2</v>
      </c>
      <c r="H429" s="15" t="str">
        <f t="shared" si="41"/>
        <v>No</v>
      </c>
      <c r="I429" s="15" cm="1">
        <f t="array" ref="I429">SUMPRODUCT(--((ISNUMBER(J429:O429)) + (J429:O429="TurboID only")))</f>
        <v>0</v>
      </c>
      <c r="J429" s="16" t="s">
        <v>36</v>
      </c>
      <c r="K429" s="16" t="s">
        <v>36</v>
      </c>
      <c r="L429" s="16" t="s">
        <v>36</v>
      </c>
      <c r="M429" s="16" t="s">
        <v>36</v>
      </c>
      <c r="N429" s="16" t="s">
        <v>36</v>
      </c>
      <c r="O429" s="16" t="s">
        <v>36</v>
      </c>
      <c r="P429" s="15" cm="1">
        <f t="array" ref="P429">SUMPRODUCT(--((ISNUMBER(Q429:V429)) + (Q429:V429="TurboID only")))</f>
        <v>1</v>
      </c>
      <c r="Q429" s="16" t="s">
        <v>36</v>
      </c>
      <c r="R429" s="16">
        <v>2.1008890880214999</v>
      </c>
      <c r="S429" s="16" t="s">
        <v>36</v>
      </c>
      <c r="T429" s="16" t="s">
        <v>36</v>
      </c>
      <c r="U429" s="16" t="s">
        <v>36</v>
      </c>
      <c r="V429" s="16" t="s">
        <v>36</v>
      </c>
      <c r="W429" s="15" cm="1">
        <f t="array" ref="W429">SUMPRODUCT(--((ISNUMBER(X429:Z429)) + (X429:Z429="TurboID only")))</f>
        <v>1</v>
      </c>
      <c r="X429" s="16">
        <v>2.056</v>
      </c>
      <c r="Y429" s="16" t="s">
        <v>36</v>
      </c>
      <c r="Z429" s="16" t="s">
        <v>36</v>
      </c>
      <c r="AA429" s="15" cm="1">
        <f t="array" ref="AA429">SUMPRODUCT(--((ISNUMBER(AB429:AF429)) + (AB429:AF429="TurboID only")))</f>
        <v>1</v>
      </c>
      <c r="AB429" s="16" t="s">
        <v>36</v>
      </c>
      <c r="AC429" s="16">
        <v>2.0522407719360598</v>
      </c>
      <c r="AD429" s="16" t="s">
        <v>36</v>
      </c>
      <c r="AE429" s="16" t="s">
        <v>36</v>
      </c>
      <c r="AF429" s="16" t="s">
        <v>36</v>
      </c>
      <c r="AG429" s="15" cm="1">
        <f t="array" ref="AG429">SUMPRODUCT(--((ISNUMBER(AH429:AJ429)) + (AH429:AJ429="TurboID only")))</f>
        <v>0</v>
      </c>
      <c r="AH429" s="16" t="s">
        <v>36</v>
      </c>
      <c r="AI429" s="16" t="s">
        <v>36</v>
      </c>
      <c r="AJ429" s="16" t="s">
        <v>36</v>
      </c>
      <c r="AL429" s="17" t="s">
        <v>1685</v>
      </c>
      <c r="AM429" s="18"/>
      <c r="AN429" s="19" t="s">
        <v>1686</v>
      </c>
      <c r="AP429" t="s">
        <v>1687</v>
      </c>
      <c r="AR429" s="19" t="s">
        <v>1688</v>
      </c>
      <c r="AX429" s="19" t="s">
        <v>510</v>
      </c>
      <c r="AZ429" s="31" t="s">
        <v>4742</v>
      </c>
    </row>
    <row r="430" spans="1:52" x14ac:dyDescent="0.2">
      <c r="A430" s="24" t="s">
        <v>2178</v>
      </c>
      <c r="B430" s="15">
        <v>3</v>
      </c>
      <c r="C430" s="15" t="str">
        <f t="shared" si="36"/>
        <v/>
      </c>
      <c r="D430" s="15" t="str">
        <f t="shared" si="37"/>
        <v>+</v>
      </c>
      <c r="E430" s="15" t="str">
        <f t="shared" si="38"/>
        <v/>
      </c>
      <c r="F430" s="15" t="str">
        <f t="shared" si="39"/>
        <v>+</v>
      </c>
      <c r="G430" s="15">
        <f t="shared" si="40"/>
        <v>2</v>
      </c>
      <c r="H430" s="15" t="str">
        <f t="shared" si="41"/>
        <v>Yes</v>
      </c>
      <c r="I430" s="15" cm="1">
        <f t="array" ref="I430">SUMPRODUCT(--((ISNUMBER(J430:O430)) + (J430:O430="TurboID only")))</f>
        <v>0</v>
      </c>
      <c r="J430" s="16" t="s">
        <v>36</v>
      </c>
      <c r="K430" s="16" t="s">
        <v>36</v>
      </c>
      <c r="L430" s="16" t="s">
        <v>36</v>
      </c>
      <c r="M430" s="16" t="s">
        <v>36</v>
      </c>
      <c r="N430" s="16" t="s">
        <v>36</v>
      </c>
      <c r="O430" s="16" t="s">
        <v>36</v>
      </c>
      <c r="P430" s="15" cm="1">
        <f t="array" ref="P430">SUMPRODUCT(--((ISNUMBER(Q430:V430)) + (Q430:V430="TurboID only")))</f>
        <v>1</v>
      </c>
      <c r="Q430" s="16" t="s">
        <v>36</v>
      </c>
      <c r="R430" s="16" t="s">
        <v>36</v>
      </c>
      <c r="S430" s="16" t="s">
        <v>36</v>
      </c>
      <c r="T430" s="23" t="s">
        <v>42</v>
      </c>
      <c r="U430" s="16" t="s">
        <v>36</v>
      </c>
      <c r="V430" s="16" t="s">
        <v>36</v>
      </c>
      <c r="W430" s="15" cm="1">
        <f t="array" ref="W430">SUMPRODUCT(--((ISNUMBER(X430:Z430)) + (X430:Z430="TurboID only")))</f>
        <v>1</v>
      </c>
      <c r="X430" s="16" t="s">
        <v>36</v>
      </c>
      <c r="Y430" s="16" t="s">
        <v>36</v>
      </c>
      <c r="Z430" s="16" t="s">
        <v>42</v>
      </c>
      <c r="AA430" s="15" cm="1">
        <f t="array" ref="AA430">SUMPRODUCT(--((ISNUMBER(AB430:AF430)) + (AB430:AF430="TurboID only")))</f>
        <v>1</v>
      </c>
      <c r="AB430" s="16" t="s">
        <v>36</v>
      </c>
      <c r="AC430" s="16" t="s">
        <v>42</v>
      </c>
      <c r="AD430" s="16" t="s">
        <v>36</v>
      </c>
      <c r="AE430" s="16" t="s">
        <v>36</v>
      </c>
      <c r="AF430" s="16" t="s">
        <v>36</v>
      </c>
      <c r="AG430" s="15" cm="1">
        <f t="array" ref="AG430">SUMPRODUCT(--((ISNUMBER(AH430:AJ430)) + (AH430:AJ430="TurboID only")))</f>
        <v>0</v>
      </c>
      <c r="AH430" s="16" t="s">
        <v>36</v>
      </c>
      <c r="AI430" s="16" t="s">
        <v>36</v>
      </c>
      <c r="AJ430" s="16" t="s">
        <v>36</v>
      </c>
      <c r="AL430" s="17" t="s">
        <v>1439</v>
      </c>
      <c r="AM430" s="18"/>
      <c r="AN430" s="19" t="s">
        <v>1690</v>
      </c>
      <c r="AP430" t="s">
        <v>1146</v>
      </c>
      <c r="AR430" s="19" t="s">
        <v>1691</v>
      </c>
      <c r="AX430" s="19" t="s">
        <v>519</v>
      </c>
      <c r="AZ430" s="31" t="s">
        <v>12090</v>
      </c>
    </row>
    <row r="431" spans="1:52" x14ac:dyDescent="0.2">
      <c r="A431" s="24" t="s">
        <v>2250</v>
      </c>
      <c r="B431" s="15">
        <v>3</v>
      </c>
      <c r="C431" s="15" t="str">
        <f t="shared" si="36"/>
        <v>+</v>
      </c>
      <c r="D431" s="15" t="str">
        <f t="shared" si="37"/>
        <v>+</v>
      </c>
      <c r="E431" s="15" t="str">
        <f t="shared" si="38"/>
        <v>+</v>
      </c>
      <c r="F431" s="15" t="str">
        <f t="shared" si="39"/>
        <v>+</v>
      </c>
      <c r="G431" s="15">
        <f t="shared" si="40"/>
        <v>4</v>
      </c>
      <c r="H431" s="15" t="str">
        <f t="shared" si="41"/>
        <v>Yes</v>
      </c>
      <c r="I431" s="15" cm="1">
        <f t="array" ref="I431">SUMPRODUCT(--((ISNUMBER(J431:O431)) + (J431:O431="TurboID only")))</f>
        <v>0</v>
      </c>
      <c r="J431" s="16" t="s">
        <v>36</v>
      </c>
      <c r="K431" s="16" t="s">
        <v>36</v>
      </c>
      <c r="L431" s="16" t="s">
        <v>36</v>
      </c>
      <c r="M431" s="16" t="s">
        <v>36</v>
      </c>
      <c r="N431" s="16" t="s">
        <v>36</v>
      </c>
      <c r="O431" s="16" t="s">
        <v>36</v>
      </c>
      <c r="P431" s="15" cm="1">
        <f t="array" ref="P431">SUMPRODUCT(--((ISNUMBER(Q431:V431)) + (Q431:V431="TurboID only")))</f>
        <v>1</v>
      </c>
      <c r="Q431" s="16" t="s">
        <v>36</v>
      </c>
      <c r="R431" s="16" t="s">
        <v>36</v>
      </c>
      <c r="S431" s="16" t="s">
        <v>36</v>
      </c>
      <c r="T431" s="16">
        <v>2.5729035925410901</v>
      </c>
      <c r="U431" s="16" t="s">
        <v>36</v>
      </c>
      <c r="V431" s="16" t="s">
        <v>36</v>
      </c>
      <c r="W431" s="15" cm="1">
        <f t="array" ref="W431">SUMPRODUCT(--((ISNUMBER(X431:Z431)) + (X431:Z431="TurboID only")))</f>
        <v>1</v>
      </c>
      <c r="X431" s="16">
        <v>2.3730000000000002</v>
      </c>
      <c r="Y431" s="16" t="s">
        <v>36</v>
      </c>
      <c r="Z431" s="16" t="s">
        <v>36</v>
      </c>
      <c r="AA431" s="15" cm="1">
        <f t="array" ref="AA431">SUMPRODUCT(--((ISNUMBER(AB431:AF431)) + (AB431:AF431="TurboID only")))</f>
        <v>1</v>
      </c>
      <c r="AB431" s="16" t="s">
        <v>36</v>
      </c>
      <c r="AC431" s="16">
        <v>2.8697001498626702</v>
      </c>
      <c r="AD431" s="16" t="s">
        <v>36</v>
      </c>
      <c r="AE431" s="16" t="s">
        <v>36</v>
      </c>
      <c r="AF431" s="16" t="s">
        <v>36</v>
      </c>
      <c r="AG431" s="15" cm="1">
        <f t="array" ref="AG431">SUMPRODUCT(--((ISNUMBER(AH431:AJ431)) + (AH431:AJ431="TurboID only")))</f>
        <v>0</v>
      </c>
      <c r="AH431" s="16" t="s">
        <v>36</v>
      </c>
      <c r="AI431" s="16" t="s">
        <v>36</v>
      </c>
      <c r="AJ431" s="16" t="s">
        <v>36</v>
      </c>
      <c r="AL431" s="17" t="s">
        <v>1693</v>
      </c>
      <c r="AM431" s="18"/>
      <c r="AN431" s="19" t="s">
        <v>1694</v>
      </c>
      <c r="AP431" t="s">
        <v>897</v>
      </c>
      <c r="AR431" s="19" t="s">
        <v>1695</v>
      </c>
      <c r="AX431" s="19" t="s">
        <v>992</v>
      </c>
      <c r="AZ431" s="31" t="s">
        <v>4564</v>
      </c>
    </row>
    <row r="432" spans="1:52" x14ac:dyDescent="0.2">
      <c r="A432" s="24" t="s">
        <v>2320</v>
      </c>
      <c r="B432" s="15">
        <v>3</v>
      </c>
      <c r="C432" s="15" t="str">
        <f t="shared" si="36"/>
        <v/>
      </c>
      <c r="D432" s="15" t="str">
        <f t="shared" si="37"/>
        <v/>
      </c>
      <c r="E432" s="15" t="str">
        <f t="shared" si="38"/>
        <v/>
      </c>
      <c r="F432" s="15" t="str">
        <f t="shared" si="39"/>
        <v/>
      </c>
      <c r="G432" s="15">
        <f t="shared" si="40"/>
        <v>0</v>
      </c>
      <c r="H432" s="15" t="str">
        <f t="shared" si="41"/>
        <v>No</v>
      </c>
      <c r="I432" s="15" cm="1">
        <f t="array" ref="I432">SUMPRODUCT(--((ISNUMBER(J432:O432)) + (J432:O432="TurboID only")))</f>
        <v>0</v>
      </c>
      <c r="J432" s="16" t="s">
        <v>36</v>
      </c>
      <c r="K432" s="16" t="s">
        <v>36</v>
      </c>
      <c r="L432" s="16" t="s">
        <v>36</v>
      </c>
      <c r="M432" s="16" t="s">
        <v>36</v>
      </c>
      <c r="N432" s="16" t="s">
        <v>36</v>
      </c>
      <c r="O432" s="16" t="s">
        <v>36</v>
      </c>
      <c r="P432" s="15" cm="1">
        <f t="array" ref="P432">SUMPRODUCT(--((ISNUMBER(Q432:V432)) + (Q432:V432="TurboID only")))</f>
        <v>1</v>
      </c>
      <c r="Q432" s="16" t="s">
        <v>36</v>
      </c>
      <c r="R432" s="16" t="s">
        <v>42</v>
      </c>
      <c r="S432" s="16" t="s">
        <v>36</v>
      </c>
      <c r="T432" s="16" t="s">
        <v>36</v>
      </c>
      <c r="U432" s="16" t="s">
        <v>36</v>
      </c>
      <c r="V432" s="16" t="s">
        <v>36</v>
      </c>
      <c r="W432" s="15" cm="1">
        <f t="array" ref="W432">SUMPRODUCT(--((ISNUMBER(X432:Z432)) + (X432:Z432="TurboID only")))</f>
        <v>1</v>
      </c>
      <c r="X432" s="16" t="s">
        <v>42</v>
      </c>
      <c r="Y432" s="16" t="s">
        <v>36</v>
      </c>
      <c r="Z432" s="16" t="s">
        <v>36</v>
      </c>
      <c r="AA432" s="15" cm="1">
        <f t="array" ref="AA432">SUMPRODUCT(--((ISNUMBER(AB432:AF432)) + (AB432:AF432="TurboID only")))</f>
        <v>1</v>
      </c>
      <c r="AB432" s="16" t="s">
        <v>36</v>
      </c>
      <c r="AC432" s="16" t="s">
        <v>42</v>
      </c>
      <c r="AD432" s="16" t="s">
        <v>36</v>
      </c>
      <c r="AE432" s="16" t="s">
        <v>36</v>
      </c>
      <c r="AF432" s="16" t="s">
        <v>36</v>
      </c>
      <c r="AG432" s="15" cm="1">
        <f t="array" ref="AG432">SUMPRODUCT(--((ISNUMBER(AH432:AJ432)) + (AH432:AJ432="TurboID only")))</f>
        <v>0</v>
      </c>
      <c r="AH432" s="16" t="s">
        <v>36</v>
      </c>
      <c r="AI432" s="16" t="s">
        <v>36</v>
      </c>
      <c r="AJ432" s="16" t="s">
        <v>36</v>
      </c>
      <c r="AL432" s="17" t="s">
        <v>1697</v>
      </c>
      <c r="AM432" s="18"/>
      <c r="AN432" s="19" t="s">
        <v>1698</v>
      </c>
      <c r="AP432" t="s">
        <v>901</v>
      </c>
      <c r="AR432" s="19" t="s">
        <v>1699</v>
      </c>
      <c r="AX432" s="19" t="s">
        <v>722</v>
      </c>
      <c r="AZ432" s="31" t="s">
        <v>12091</v>
      </c>
    </row>
    <row r="433" spans="1:52" x14ac:dyDescent="0.2">
      <c r="A433" s="24" t="s">
        <v>1643</v>
      </c>
      <c r="B433" s="15">
        <v>3</v>
      </c>
      <c r="C433" s="15" t="str">
        <f t="shared" si="36"/>
        <v>+</v>
      </c>
      <c r="D433" s="15" t="str">
        <f t="shared" si="37"/>
        <v>+</v>
      </c>
      <c r="E433" s="15" t="str">
        <f t="shared" si="38"/>
        <v>+</v>
      </c>
      <c r="F433" s="15" t="str">
        <f t="shared" si="39"/>
        <v/>
      </c>
      <c r="G433" s="15">
        <f t="shared" si="40"/>
        <v>3</v>
      </c>
      <c r="H433" s="15" t="str">
        <f t="shared" si="41"/>
        <v>Yes</v>
      </c>
      <c r="I433" s="15" cm="1">
        <f t="array" ref="I433">SUMPRODUCT(--((ISNUMBER(J433:O433)) + (J433:O433="TurboID only")))</f>
        <v>1</v>
      </c>
      <c r="J433" s="16" t="s">
        <v>36</v>
      </c>
      <c r="K433" s="16">
        <v>2.1179961986446201</v>
      </c>
      <c r="L433" s="16" t="s">
        <v>36</v>
      </c>
      <c r="M433" s="16" t="s">
        <v>36</v>
      </c>
      <c r="N433" s="16" t="s">
        <v>36</v>
      </c>
      <c r="O433" s="16" t="s">
        <v>36</v>
      </c>
      <c r="P433" s="15" cm="1">
        <f t="array" ref="P433">SUMPRODUCT(--((ISNUMBER(Q433:V433)) + (Q433:V433="TurboID only")))</f>
        <v>0</v>
      </c>
      <c r="Q433" s="16" t="s">
        <v>36</v>
      </c>
      <c r="R433" s="16" t="s">
        <v>36</v>
      </c>
      <c r="S433" s="16" t="s">
        <v>36</v>
      </c>
      <c r="T433" s="16" t="s">
        <v>36</v>
      </c>
      <c r="U433" s="16" t="s">
        <v>36</v>
      </c>
      <c r="V433" s="16" t="s">
        <v>36</v>
      </c>
      <c r="W433" s="15" cm="1">
        <f t="array" ref="W433">SUMPRODUCT(--((ISNUMBER(X433:Z433)) + (X433:Z433="TurboID only")))</f>
        <v>1</v>
      </c>
      <c r="X433" s="16">
        <v>2.0150000000000001</v>
      </c>
      <c r="Y433" s="16" t="s">
        <v>36</v>
      </c>
      <c r="Z433" s="16" t="s">
        <v>36</v>
      </c>
      <c r="AA433" s="15" cm="1">
        <f t="array" ref="AA433">SUMPRODUCT(--((ISNUMBER(AB433:AF433)) + (AB433:AF433="TurboID only")))</f>
        <v>1</v>
      </c>
      <c r="AB433" s="16" t="s">
        <v>36</v>
      </c>
      <c r="AC433" s="16">
        <v>2.5082827720687302</v>
      </c>
      <c r="AD433" s="16" t="s">
        <v>36</v>
      </c>
      <c r="AE433" s="16" t="s">
        <v>36</v>
      </c>
      <c r="AF433" s="16" t="s">
        <v>36</v>
      </c>
      <c r="AG433" s="15" cm="1">
        <f t="array" ref="AG433">SUMPRODUCT(--((ISNUMBER(AH433:AJ433)) + (AH433:AJ433="TurboID only")))</f>
        <v>0</v>
      </c>
      <c r="AH433" s="16" t="s">
        <v>36</v>
      </c>
      <c r="AI433" s="16" t="s">
        <v>36</v>
      </c>
      <c r="AJ433" s="16" t="s">
        <v>36</v>
      </c>
      <c r="AL433" s="17" t="s">
        <v>1701</v>
      </c>
      <c r="AM433" s="18"/>
      <c r="AN433" s="19" t="s">
        <v>1702</v>
      </c>
      <c r="AP433" t="s">
        <v>906</v>
      </c>
      <c r="AR433" s="19" t="s">
        <v>1703</v>
      </c>
      <c r="AX433" s="19" t="s">
        <v>513</v>
      </c>
      <c r="AZ433" s="31" t="s">
        <v>2267</v>
      </c>
    </row>
    <row r="434" spans="1:52" x14ac:dyDescent="0.2">
      <c r="A434" s="24" t="s">
        <v>1765</v>
      </c>
      <c r="B434" s="15">
        <v>3</v>
      </c>
      <c r="C434" s="15" t="str">
        <f t="shared" si="36"/>
        <v>+</v>
      </c>
      <c r="D434" s="15" t="str">
        <f t="shared" si="37"/>
        <v>+</v>
      </c>
      <c r="E434" s="15" t="str">
        <f t="shared" si="38"/>
        <v>+</v>
      </c>
      <c r="F434" s="15" t="str">
        <f t="shared" si="39"/>
        <v>+</v>
      </c>
      <c r="G434" s="15">
        <f t="shared" si="40"/>
        <v>4</v>
      </c>
      <c r="H434" s="15" t="str">
        <f t="shared" si="41"/>
        <v>Yes</v>
      </c>
      <c r="I434" s="15" cm="1">
        <f t="array" ref="I434">SUMPRODUCT(--((ISNUMBER(J434:O434)) + (J434:O434="TurboID only")))</f>
        <v>1</v>
      </c>
      <c r="J434" s="16" t="s">
        <v>36</v>
      </c>
      <c r="K434" s="16">
        <v>2.0693820204165099</v>
      </c>
      <c r="L434" s="16" t="s">
        <v>36</v>
      </c>
      <c r="M434" s="16" t="s">
        <v>36</v>
      </c>
      <c r="N434" s="16" t="s">
        <v>36</v>
      </c>
      <c r="O434" s="16" t="s">
        <v>36</v>
      </c>
      <c r="P434" s="15" cm="1">
        <f t="array" ref="P434">SUMPRODUCT(--((ISNUMBER(Q434:V434)) + (Q434:V434="TurboID only")))</f>
        <v>0</v>
      </c>
      <c r="Q434" s="16" t="s">
        <v>36</v>
      </c>
      <c r="R434" s="16" t="s">
        <v>36</v>
      </c>
      <c r="S434" s="16" t="s">
        <v>36</v>
      </c>
      <c r="T434" s="16" t="s">
        <v>36</v>
      </c>
      <c r="U434" s="16" t="s">
        <v>36</v>
      </c>
      <c r="V434" s="16" t="s">
        <v>36</v>
      </c>
      <c r="W434" s="15" cm="1">
        <f t="array" ref="W434">SUMPRODUCT(--((ISNUMBER(X434:Z434)) + (X434:Z434="TurboID only")))</f>
        <v>1</v>
      </c>
      <c r="X434" s="16">
        <v>2.1920000000000002</v>
      </c>
      <c r="Y434" s="16" t="s">
        <v>36</v>
      </c>
      <c r="Z434" s="16" t="s">
        <v>36</v>
      </c>
      <c r="AA434" s="15" cm="1">
        <f t="array" ref="AA434">SUMPRODUCT(--((ISNUMBER(AB434:AF434)) + (AB434:AF434="TurboID only")))</f>
        <v>1</v>
      </c>
      <c r="AB434" s="16" t="s">
        <v>36</v>
      </c>
      <c r="AC434" s="16">
        <v>3.5430700764094398</v>
      </c>
      <c r="AD434" s="16" t="s">
        <v>36</v>
      </c>
      <c r="AE434" s="16" t="s">
        <v>36</v>
      </c>
      <c r="AF434" s="16" t="s">
        <v>36</v>
      </c>
      <c r="AG434" s="15" cm="1">
        <f t="array" ref="AG434">SUMPRODUCT(--((ISNUMBER(AH434:AJ434)) + (AH434:AJ434="TurboID only")))</f>
        <v>0</v>
      </c>
      <c r="AH434" s="16" t="s">
        <v>36</v>
      </c>
      <c r="AI434" s="16" t="s">
        <v>36</v>
      </c>
      <c r="AJ434" s="16" t="s">
        <v>36</v>
      </c>
      <c r="AL434" s="17" t="s">
        <v>1465</v>
      </c>
      <c r="AM434" s="18"/>
      <c r="AN434" s="19" t="s">
        <v>1705</v>
      </c>
      <c r="AP434" t="s">
        <v>1706</v>
      </c>
      <c r="AR434" s="19" t="s">
        <v>1707</v>
      </c>
      <c r="AX434" s="19" t="s">
        <v>523</v>
      </c>
      <c r="AZ434" s="31" t="s">
        <v>12092</v>
      </c>
    </row>
    <row r="435" spans="1:52" x14ac:dyDescent="0.2">
      <c r="A435" s="24" t="s">
        <v>1780</v>
      </c>
      <c r="B435" s="15">
        <v>3</v>
      </c>
      <c r="C435" s="15" t="str">
        <f t="shared" si="36"/>
        <v/>
      </c>
      <c r="D435" s="15" t="str">
        <f t="shared" si="37"/>
        <v>+</v>
      </c>
      <c r="E435" s="15" t="str">
        <f t="shared" si="38"/>
        <v>+</v>
      </c>
      <c r="F435" s="15" t="str">
        <f t="shared" si="39"/>
        <v/>
      </c>
      <c r="G435" s="15">
        <f t="shared" si="40"/>
        <v>2</v>
      </c>
      <c r="H435" s="15" t="str">
        <f t="shared" si="41"/>
        <v>No</v>
      </c>
      <c r="I435" s="15" cm="1">
        <f t="array" ref="I435">SUMPRODUCT(--((ISNUMBER(J435:O435)) + (J435:O435="TurboID only")))</f>
        <v>1</v>
      </c>
      <c r="J435" s="16" t="s">
        <v>36</v>
      </c>
      <c r="K435" s="16">
        <v>2.35789585846562</v>
      </c>
      <c r="L435" s="16" t="s">
        <v>36</v>
      </c>
      <c r="M435" s="16" t="s">
        <v>36</v>
      </c>
      <c r="N435" s="16" t="s">
        <v>36</v>
      </c>
      <c r="O435" s="16" t="s">
        <v>36</v>
      </c>
      <c r="P435" s="15" cm="1">
        <f t="array" ref="P435">SUMPRODUCT(--((ISNUMBER(Q435:V435)) + (Q435:V435="TurboID only")))</f>
        <v>0</v>
      </c>
      <c r="Q435" s="16" t="s">
        <v>36</v>
      </c>
      <c r="R435" s="16" t="s">
        <v>36</v>
      </c>
      <c r="S435" s="16" t="s">
        <v>36</v>
      </c>
      <c r="T435" s="16" t="s">
        <v>36</v>
      </c>
      <c r="U435" s="16" t="s">
        <v>36</v>
      </c>
      <c r="V435" s="16" t="s">
        <v>36</v>
      </c>
      <c r="W435" s="15" cm="1">
        <f t="array" ref="W435">SUMPRODUCT(--((ISNUMBER(X435:Z435)) + (X435:Z435="TurboID only")))</f>
        <v>1</v>
      </c>
      <c r="X435" s="16">
        <v>2.77199999999999</v>
      </c>
      <c r="Y435" s="16" t="s">
        <v>36</v>
      </c>
      <c r="Z435" s="16" t="s">
        <v>36</v>
      </c>
      <c r="AA435" s="15" cm="1">
        <f t="array" ref="AA435">SUMPRODUCT(--((ISNUMBER(AB435:AF435)) + (AB435:AF435="TurboID only")))</f>
        <v>1</v>
      </c>
      <c r="AB435" s="16" t="s">
        <v>36</v>
      </c>
      <c r="AC435" s="16">
        <v>2.0249692496637399</v>
      </c>
      <c r="AD435" s="16" t="s">
        <v>36</v>
      </c>
      <c r="AE435" s="16" t="s">
        <v>36</v>
      </c>
      <c r="AF435" s="16" t="s">
        <v>36</v>
      </c>
      <c r="AG435" s="15" cm="1">
        <f t="array" ref="AG435">SUMPRODUCT(--((ISNUMBER(AH435:AJ435)) + (AH435:AJ435="TurboID only")))</f>
        <v>0</v>
      </c>
      <c r="AH435" s="16" t="s">
        <v>36</v>
      </c>
      <c r="AI435" s="16" t="s">
        <v>36</v>
      </c>
      <c r="AJ435" s="16" t="s">
        <v>36</v>
      </c>
      <c r="AL435" s="17" t="s">
        <v>1709</v>
      </c>
      <c r="AM435" s="18"/>
      <c r="AN435" s="19" t="s">
        <v>1710</v>
      </c>
      <c r="AP435" t="s">
        <v>1530</v>
      </c>
      <c r="AR435" s="19" t="s">
        <v>1711</v>
      </c>
      <c r="AX435" s="19" t="s">
        <v>517</v>
      </c>
      <c r="AZ435" s="31" t="s">
        <v>2270</v>
      </c>
    </row>
    <row r="436" spans="1:52" x14ac:dyDescent="0.2">
      <c r="A436" s="24" t="s">
        <v>1857</v>
      </c>
      <c r="B436" s="15">
        <v>3</v>
      </c>
      <c r="C436" s="15" t="str">
        <f t="shared" si="36"/>
        <v/>
      </c>
      <c r="D436" s="15" t="str">
        <f t="shared" si="37"/>
        <v>+</v>
      </c>
      <c r="E436" s="15" t="str">
        <f t="shared" si="38"/>
        <v>+</v>
      </c>
      <c r="F436" s="15" t="str">
        <f t="shared" si="39"/>
        <v/>
      </c>
      <c r="G436" s="15">
        <f t="shared" si="40"/>
        <v>2</v>
      </c>
      <c r="H436" s="15" t="str">
        <f t="shared" si="41"/>
        <v>No</v>
      </c>
      <c r="I436" s="15" cm="1">
        <f t="array" ref="I436">SUMPRODUCT(--((ISNUMBER(J436:O436)) + (J436:O436="TurboID only")))</f>
        <v>1</v>
      </c>
      <c r="J436" s="16" t="s">
        <v>36</v>
      </c>
      <c r="K436" s="16">
        <v>2.5958373684065799</v>
      </c>
      <c r="L436" s="16" t="s">
        <v>36</v>
      </c>
      <c r="M436" s="16" t="s">
        <v>36</v>
      </c>
      <c r="N436" s="16" t="s">
        <v>36</v>
      </c>
      <c r="O436" s="16" t="s">
        <v>36</v>
      </c>
      <c r="P436" s="15" cm="1">
        <f t="array" ref="P436">SUMPRODUCT(--((ISNUMBER(Q436:V436)) + (Q436:V436="TurboID only")))</f>
        <v>0</v>
      </c>
      <c r="Q436" s="16" t="s">
        <v>36</v>
      </c>
      <c r="R436" s="16" t="s">
        <v>36</v>
      </c>
      <c r="S436" s="16" t="s">
        <v>36</v>
      </c>
      <c r="T436" s="16" t="s">
        <v>36</v>
      </c>
      <c r="U436" s="16" t="s">
        <v>36</v>
      </c>
      <c r="V436" s="16" t="s">
        <v>36</v>
      </c>
      <c r="W436" s="15" cm="1">
        <f t="array" ref="W436">SUMPRODUCT(--((ISNUMBER(X436:Z436)) + (X436:Z436="TurboID only")))</f>
        <v>1</v>
      </c>
      <c r="X436" s="16">
        <v>3.12</v>
      </c>
      <c r="Y436" s="16" t="s">
        <v>36</v>
      </c>
      <c r="Z436" s="16" t="s">
        <v>36</v>
      </c>
      <c r="AA436" s="15" cm="1">
        <f t="array" ref="AA436">SUMPRODUCT(--((ISNUMBER(AB436:AF436)) + (AB436:AF436="TurboID only")))</f>
        <v>1</v>
      </c>
      <c r="AB436" s="16" t="s">
        <v>36</v>
      </c>
      <c r="AC436" s="16">
        <v>3.5042361469911198</v>
      </c>
      <c r="AD436" s="16" t="s">
        <v>36</v>
      </c>
      <c r="AE436" s="16" t="s">
        <v>36</v>
      </c>
      <c r="AF436" s="16" t="s">
        <v>36</v>
      </c>
      <c r="AG436" s="15" cm="1">
        <f t="array" ref="AG436">SUMPRODUCT(--((ISNUMBER(AH436:AJ436)) + (AH436:AJ436="TurboID only")))</f>
        <v>0</v>
      </c>
      <c r="AH436" s="16" t="s">
        <v>36</v>
      </c>
      <c r="AI436" s="16" t="s">
        <v>36</v>
      </c>
      <c r="AJ436" s="16" t="s">
        <v>36</v>
      </c>
      <c r="AL436" s="17" t="s">
        <v>1479</v>
      </c>
      <c r="AM436" s="18"/>
      <c r="AN436" s="19" t="s">
        <v>1713</v>
      </c>
      <c r="AP436" t="s">
        <v>1714</v>
      </c>
      <c r="AR436" s="19" t="s">
        <v>1715</v>
      </c>
      <c r="AX436" s="19" t="s">
        <v>527</v>
      </c>
      <c r="AZ436" s="31" t="s">
        <v>2274</v>
      </c>
    </row>
    <row r="437" spans="1:52" x14ac:dyDescent="0.2">
      <c r="A437" s="24" t="s">
        <v>1908</v>
      </c>
      <c r="B437" s="15">
        <v>3</v>
      </c>
      <c r="C437" s="15" t="str">
        <f t="shared" si="36"/>
        <v/>
      </c>
      <c r="D437" s="15" t="str">
        <f t="shared" si="37"/>
        <v>+</v>
      </c>
      <c r="E437" s="15" t="str">
        <f t="shared" si="38"/>
        <v>+</v>
      </c>
      <c r="F437" s="15" t="str">
        <f t="shared" si="39"/>
        <v/>
      </c>
      <c r="G437" s="15">
        <f t="shared" si="40"/>
        <v>2</v>
      </c>
      <c r="H437" s="15" t="str">
        <f t="shared" si="41"/>
        <v>Yes</v>
      </c>
      <c r="I437" s="15" cm="1">
        <f t="array" ref="I437">SUMPRODUCT(--((ISNUMBER(J437:O437)) + (J437:O437="TurboID only")))</f>
        <v>1</v>
      </c>
      <c r="J437" s="16" t="s">
        <v>36</v>
      </c>
      <c r="K437" s="16" t="s">
        <v>36</v>
      </c>
      <c r="L437" s="16" t="s">
        <v>36</v>
      </c>
      <c r="M437" s="16">
        <v>3.01601598316859</v>
      </c>
      <c r="N437" s="16" t="s">
        <v>36</v>
      </c>
      <c r="O437" s="16" t="s">
        <v>36</v>
      </c>
      <c r="P437" s="15" cm="1">
        <f t="array" ref="P437">SUMPRODUCT(--((ISNUMBER(Q437:V437)) + (Q437:V437="TurboID only")))</f>
        <v>0</v>
      </c>
      <c r="Q437" s="16" t="s">
        <v>36</v>
      </c>
      <c r="R437" s="16" t="s">
        <v>36</v>
      </c>
      <c r="S437" s="16" t="s">
        <v>36</v>
      </c>
      <c r="T437" s="16" t="s">
        <v>36</v>
      </c>
      <c r="U437" s="16" t="s">
        <v>36</v>
      </c>
      <c r="V437" s="16" t="s">
        <v>36</v>
      </c>
      <c r="W437" s="15" cm="1">
        <f t="array" ref="W437">SUMPRODUCT(--((ISNUMBER(X437:Z437)) + (X437:Z437="TurboID only")))</f>
        <v>1</v>
      </c>
      <c r="X437" s="16" t="s">
        <v>42</v>
      </c>
      <c r="Y437" s="16" t="s">
        <v>36</v>
      </c>
      <c r="Z437" s="16" t="s">
        <v>36</v>
      </c>
      <c r="AA437" s="15" cm="1">
        <f t="array" ref="AA437">SUMPRODUCT(--((ISNUMBER(AB437:AF437)) + (AB437:AF437="TurboID only")))</f>
        <v>1</v>
      </c>
      <c r="AB437" s="16" t="s">
        <v>36</v>
      </c>
      <c r="AC437" s="16" t="s">
        <v>42</v>
      </c>
      <c r="AD437" s="16" t="s">
        <v>36</v>
      </c>
      <c r="AE437" s="16" t="s">
        <v>36</v>
      </c>
      <c r="AF437" s="16" t="s">
        <v>36</v>
      </c>
      <c r="AG437" s="15" cm="1">
        <f t="array" ref="AG437">SUMPRODUCT(--((ISNUMBER(AH437:AJ437)) + (AH437:AJ437="TurboID only")))</f>
        <v>0</v>
      </c>
      <c r="AH437" s="16" t="s">
        <v>36</v>
      </c>
      <c r="AI437" s="16" t="s">
        <v>36</v>
      </c>
      <c r="AJ437" s="16" t="s">
        <v>36</v>
      </c>
      <c r="AL437" s="17" t="s">
        <v>96</v>
      </c>
      <c r="AM437" s="18"/>
      <c r="AN437" s="19" t="s">
        <v>633</v>
      </c>
      <c r="AP437" t="s">
        <v>1717</v>
      </c>
      <c r="AR437" s="19" t="s">
        <v>1718</v>
      </c>
      <c r="AX437" s="19" t="s">
        <v>733</v>
      </c>
      <c r="AZ437" s="31" t="s">
        <v>12093</v>
      </c>
    </row>
    <row r="438" spans="1:52" x14ac:dyDescent="0.2">
      <c r="A438" s="24" t="s">
        <v>2059</v>
      </c>
      <c r="B438" s="15">
        <v>3</v>
      </c>
      <c r="C438" s="15" t="str">
        <f t="shared" si="36"/>
        <v>+</v>
      </c>
      <c r="D438" s="15" t="str">
        <f t="shared" si="37"/>
        <v>+</v>
      </c>
      <c r="E438" s="15" t="str">
        <f t="shared" si="38"/>
        <v/>
      </c>
      <c r="F438" s="15" t="str">
        <f t="shared" si="39"/>
        <v/>
      </c>
      <c r="G438" s="15">
        <f t="shared" si="40"/>
        <v>2</v>
      </c>
      <c r="H438" s="15" t="str">
        <f t="shared" si="41"/>
        <v>No</v>
      </c>
      <c r="I438" s="15" cm="1">
        <f t="array" ref="I438">SUMPRODUCT(--((ISNUMBER(J438:O438)) + (J438:O438="TurboID only")))</f>
        <v>1</v>
      </c>
      <c r="J438" s="16" t="s">
        <v>36</v>
      </c>
      <c r="K438" s="16">
        <v>2.7049463877380702</v>
      </c>
      <c r="L438" s="16" t="s">
        <v>36</v>
      </c>
      <c r="M438" s="16" t="s">
        <v>36</v>
      </c>
      <c r="N438" s="16" t="s">
        <v>36</v>
      </c>
      <c r="O438" s="16" t="s">
        <v>36</v>
      </c>
      <c r="P438" s="15" cm="1">
        <f t="array" ref="P438">SUMPRODUCT(--((ISNUMBER(Q438:V438)) + (Q438:V438="TurboID only")))</f>
        <v>0</v>
      </c>
      <c r="Q438" s="16" t="s">
        <v>36</v>
      </c>
      <c r="R438" s="16" t="s">
        <v>36</v>
      </c>
      <c r="S438" s="16" t="s">
        <v>36</v>
      </c>
      <c r="T438" s="16" t="s">
        <v>36</v>
      </c>
      <c r="U438" s="16" t="s">
        <v>36</v>
      </c>
      <c r="V438" s="16" t="s">
        <v>36</v>
      </c>
      <c r="W438" s="15" cm="1">
        <f t="array" ref="W438">SUMPRODUCT(--((ISNUMBER(X438:Z438)) + (X438:Z438="TurboID only")))</f>
        <v>1</v>
      </c>
      <c r="X438" s="16">
        <v>3.1930000000000001</v>
      </c>
      <c r="Y438" s="16" t="s">
        <v>36</v>
      </c>
      <c r="Z438" s="16" t="s">
        <v>36</v>
      </c>
      <c r="AA438" s="15" cm="1">
        <f t="array" ref="AA438">SUMPRODUCT(--((ISNUMBER(AB438:AF438)) + (AB438:AF438="TurboID only")))</f>
        <v>1</v>
      </c>
      <c r="AB438" s="16" t="s">
        <v>36</v>
      </c>
      <c r="AC438" s="16">
        <v>2.75337287525439</v>
      </c>
      <c r="AD438" s="16" t="s">
        <v>36</v>
      </c>
      <c r="AE438" s="16" t="s">
        <v>36</v>
      </c>
      <c r="AF438" s="16" t="s">
        <v>36</v>
      </c>
      <c r="AG438" s="15" cm="1">
        <f t="array" ref="AG438">SUMPRODUCT(--((ISNUMBER(AH438:AJ438)) + (AH438:AJ438="TurboID only")))</f>
        <v>0</v>
      </c>
      <c r="AH438" s="16" t="s">
        <v>36</v>
      </c>
      <c r="AI438" s="16" t="s">
        <v>36</v>
      </c>
      <c r="AJ438" s="16" t="s">
        <v>36</v>
      </c>
      <c r="AL438" s="17" t="s">
        <v>1720</v>
      </c>
      <c r="AM438" s="18"/>
      <c r="AN438" s="19" t="s">
        <v>1721</v>
      </c>
      <c r="AP438" t="s">
        <v>911</v>
      </c>
      <c r="AR438" s="19" t="s">
        <v>1722</v>
      </c>
      <c r="AX438" s="19" t="s">
        <v>530</v>
      </c>
      <c r="AZ438" s="31" t="s">
        <v>2283</v>
      </c>
    </row>
    <row r="439" spans="1:52" x14ac:dyDescent="0.2">
      <c r="A439" s="24" t="s">
        <v>2191</v>
      </c>
      <c r="B439" s="15">
        <v>3</v>
      </c>
      <c r="C439" s="15" t="str">
        <f t="shared" si="36"/>
        <v/>
      </c>
      <c r="D439" s="15" t="str">
        <f t="shared" si="37"/>
        <v>+</v>
      </c>
      <c r="E439" s="15" t="str">
        <f t="shared" si="38"/>
        <v>+</v>
      </c>
      <c r="F439" s="15" t="str">
        <f t="shared" si="39"/>
        <v/>
      </c>
      <c r="G439" s="15">
        <f t="shared" si="40"/>
        <v>2</v>
      </c>
      <c r="H439" s="15" t="str">
        <f t="shared" si="41"/>
        <v>No</v>
      </c>
      <c r="I439" s="15" cm="1">
        <f t="array" ref="I439">SUMPRODUCT(--((ISNUMBER(J439:O439)) + (J439:O439="TurboID only")))</f>
        <v>1</v>
      </c>
      <c r="J439" s="16" t="s">
        <v>36</v>
      </c>
      <c r="K439" s="16">
        <v>2.06465395509974</v>
      </c>
      <c r="L439" s="16" t="s">
        <v>36</v>
      </c>
      <c r="M439" s="16" t="s">
        <v>36</v>
      </c>
      <c r="N439" s="16" t="s">
        <v>36</v>
      </c>
      <c r="O439" s="16" t="s">
        <v>36</v>
      </c>
      <c r="P439" s="15" cm="1">
        <f t="array" ref="P439">SUMPRODUCT(--((ISNUMBER(Q439:V439)) + (Q439:V439="TurboID only")))</f>
        <v>0</v>
      </c>
      <c r="Q439" s="16" t="s">
        <v>36</v>
      </c>
      <c r="R439" s="16" t="s">
        <v>36</v>
      </c>
      <c r="S439" s="16" t="s">
        <v>36</v>
      </c>
      <c r="T439" s="16" t="s">
        <v>36</v>
      </c>
      <c r="U439" s="16" t="s">
        <v>36</v>
      </c>
      <c r="V439" s="16" t="s">
        <v>36</v>
      </c>
      <c r="W439" s="15" cm="1">
        <f t="array" ref="W439">SUMPRODUCT(--((ISNUMBER(X439:Z439)) + (X439:Z439="TurboID only")))</f>
        <v>1</v>
      </c>
      <c r="X439" s="16" t="s">
        <v>36</v>
      </c>
      <c r="Y439" s="16" t="s">
        <v>36</v>
      </c>
      <c r="Z439" s="16">
        <v>2.2525060699999901</v>
      </c>
      <c r="AA439" s="15" cm="1">
        <f t="array" ref="AA439">SUMPRODUCT(--((ISNUMBER(AB439:AF439)) + (AB439:AF439="TurboID only")))</f>
        <v>1</v>
      </c>
      <c r="AB439" s="16" t="s">
        <v>36</v>
      </c>
      <c r="AC439" s="16">
        <v>2.2665531619526802</v>
      </c>
      <c r="AD439" s="16" t="s">
        <v>36</v>
      </c>
      <c r="AE439" s="16" t="s">
        <v>36</v>
      </c>
      <c r="AF439" s="16" t="s">
        <v>36</v>
      </c>
      <c r="AG439" s="15" cm="1">
        <f t="array" ref="AG439">SUMPRODUCT(--((ISNUMBER(AH439:AJ439)) + (AH439:AJ439="TurboID only")))</f>
        <v>0</v>
      </c>
      <c r="AH439" s="16" t="s">
        <v>36</v>
      </c>
      <c r="AI439" s="16" t="s">
        <v>36</v>
      </c>
      <c r="AJ439" s="16" t="s">
        <v>36</v>
      </c>
      <c r="AL439" s="17" t="s">
        <v>1483</v>
      </c>
      <c r="AM439" s="18"/>
      <c r="AN439" s="19" t="s">
        <v>1724</v>
      </c>
      <c r="AP439" t="s">
        <v>1725</v>
      </c>
      <c r="AR439" s="19" t="s">
        <v>1726</v>
      </c>
      <c r="AX439" s="19" t="s">
        <v>737</v>
      </c>
      <c r="AZ439" s="31" t="s">
        <v>2286</v>
      </c>
    </row>
    <row r="440" spans="1:52" x14ac:dyDescent="0.2">
      <c r="A440" s="24" t="s">
        <v>2230</v>
      </c>
      <c r="B440" s="15">
        <v>3</v>
      </c>
      <c r="C440" s="15" t="str">
        <f t="shared" si="36"/>
        <v>+</v>
      </c>
      <c r="D440" s="15" t="str">
        <f t="shared" si="37"/>
        <v>+</v>
      </c>
      <c r="E440" s="15" t="str">
        <f t="shared" si="38"/>
        <v>+</v>
      </c>
      <c r="F440" s="15" t="str">
        <f t="shared" si="39"/>
        <v>+</v>
      </c>
      <c r="G440" s="15">
        <f t="shared" si="40"/>
        <v>4</v>
      </c>
      <c r="H440" s="15" t="str">
        <f t="shared" si="41"/>
        <v>Yes</v>
      </c>
      <c r="I440" s="15" cm="1">
        <f t="array" ref="I440">SUMPRODUCT(--((ISNUMBER(J440:O440)) + (J440:O440="TurboID only")))</f>
        <v>1</v>
      </c>
      <c r="J440" s="16" t="s">
        <v>36</v>
      </c>
      <c r="K440" s="16">
        <v>2.2159110951537202</v>
      </c>
      <c r="L440" s="16" t="s">
        <v>36</v>
      </c>
      <c r="M440" s="16" t="s">
        <v>36</v>
      </c>
      <c r="N440" s="16" t="s">
        <v>36</v>
      </c>
      <c r="O440" s="16" t="s">
        <v>36</v>
      </c>
      <c r="P440" s="15" cm="1">
        <f t="array" ref="P440">SUMPRODUCT(--((ISNUMBER(Q440:V440)) + (Q440:V440="TurboID only")))</f>
        <v>0</v>
      </c>
      <c r="Q440" s="16" t="s">
        <v>36</v>
      </c>
      <c r="R440" s="16" t="s">
        <v>36</v>
      </c>
      <c r="S440" s="16" t="s">
        <v>36</v>
      </c>
      <c r="T440" s="16" t="s">
        <v>36</v>
      </c>
      <c r="U440" s="16" t="s">
        <v>36</v>
      </c>
      <c r="V440" s="16" t="s">
        <v>36</v>
      </c>
      <c r="W440" s="15" cm="1">
        <f t="array" ref="W440">SUMPRODUCT(--((ISNUMBER(X440:Z440)) + (X440:Z440="TurboID only")))</f>
        <v>1</v>
      </c>
      <c r="X440" s="16" t="s">
        <v>36</v>
      </c>
      <c r="Y440" s="16" t="s">
        <v>36</v>
      </c>
      <c r="Z440" s="16">
        <v>2.0719760599999901</v>
      </c>
      <c r="AA440" s="15" cm="1">
        <f t="array" ref="AA440">SUMPRODUCT(--((ISNUMBER(AB440:AF440)) + (AB440:AF440="TurboID only")))</f>
        <v>1</v>
      </c>
      <c r="AB440" s="16" t="s">
        <v>36</v>
      </c>
      <c r="AC440" s="16">
        <v>2.60629429872658</v>
      </c>
      <c r="AD440" s="16" t="s">
        <v>36</v>
      </c>
      <c r="AE440" s="16" t="s">
        <v>36</v>
      </c>
      <c r="AF440" s="16" t="s">
        <v>36</v>
      </c>
      <c r="AG440" s="15" cm="1">
        <f t="array" ref="AG440">SUMPRODUCT(--((ISNUMBER(AH440:AJ440)) + (AH440:AJ440="TurboID only")))</f>
        <v>0</v>
      </c>
      <c r="AH440" s="16" t="s">
        <v>36</v>
      </c>
      <c r="AI440" s="16" t="s">
        <v>36</v>
      </c>
      <c r="AJ440" s="16" t="s">
        <v>36</v>
      </c>
      <c r="AL440" s="17" t="s">
        <v>1490</v>
      </c>
      <c r="AM440" s="18"/>
      <c r="AN440" s="19" t="s">
        <v>1728</v>
      </c>
      <c r="AP440" t="s">
        <v>1729</v>
      </c>
      <c r="AR440" s="19" t="s">
        <v>1730</v>
      </c>
      <c r="AX440" s="19" t="s">
        <v>534</v>
      </c>
      <c r="AZ440" s="31" t="s">
        <v>12094</v>
      </c>
    </row>
    <row r="441" spans="1:52" x14ac:dyDescent="0.2">
      <c r="A441" s="24" t="s">
        <v>2247</v>
      </c>
      <c r="B441" s="15">
        <v>3</v>
      </c>
      <c r="C441" s="15" t="str">
        <f t="shared" si="36"/>
        <v/>
      </c>
      <c r="D441" s="15" t="str">
        <f t="shared" si="37"/>
        <v>+</v>
      </c>
      <c r="E441" s="15" t="str">
        <f t="shared" si="38"/>
        <v>+</v>
      </c>
      <c r="F441" s="15" t="str">
        <f t="shared" si="39"/>
        <v/>
      </c>
      <c r="G441" s="15">
        <f t="shared" si="40"/>
        <v>2</v>
      </c>
      <c r="H441" s="15" t="str">
        <f t="shared" si="41"/>
        <v>No</v>
      </c>
      <c r="I441" s="15" cm="1">
        <f t="array" ref="I441">SUMPRODUCT(--((ISNUMBER(J441:O441)) + (J441:O441="TurboID only")))</f>
        <v>1</v>
      </c>
      <c r="J441" s="16" t="s">
        <v>36</v>
      </c>
      <c r="K441" s="16" t="s">
        <v>36</v>
      </c>
      <c r="L441" s="16" t="s">
        <v>36</v>
      </c>
      <c r="M441" s="16">
        <v>2.1216644409144099</v>
      </c>
      <c r="N441" s="16" t="s">
        <v>36</v>
      </c>
      <c r="O441" s="16" t="s">
        <v>36</v>
      </c>
      <c r="P441" s="15" cm="1">
        <f t="array" ref="P441">SUMPRODUCT(--((ISNUMBER(Q441:V441)) + (Q441:V441="TurboID only")))</f>
        <v>0</v>
      </c>
      <c r="Q441" s="16" t="s">
        <v>36</v>
      </c>
      <c r="R441" s="16" t="s">
        <v>36</v>
      </c>
      <c r="S441" s="16" t="s">
        <v>36</v>
      </c>
      <c r="T441" s="16" t="s">
        <v>36</v>
      </c>
      <c r="U441" s="16" t="s">
        <v>36</v>
      </c>
      <c r="V441" s="16" t="s">
        <v>36</v>
      </c>
      <c r="W441" s="15" cm="1">
        <f t="array" ref="W441">SUMPRODUCT(--((ISNUMBER(X441:Z441)) + (X441:Z441="TurboID only")))</f>
        <v>1</v>
      </c>
      <c r="X441" s="16">
        <v>2.39299999999999</v>
      </c>
      <c r="Y441" s="16" t="s">
        <v>36</v>
      </c>
      <c r="Z441" s="16" t="s">
        <v>36</v>
      </c>
      <c r="AA441" s="15" cm="1">
        <f t="array" ref="AA441">SUMPRODUCT(--((ISNUMBER(AB441:AF441)) + (AB441:AF441="TurboID only")))</f>
        <v>1</v>
      </c>
      <c r="AB441" s="16">
        <v>3.9550611481627098</v>
      </c>
      <c r="AC441" s="16" t="s">
        <v>36</v>
      </c>
      <c r="AD441" s="16" t="s">
        <v>36</v>
      </c>
      <c r="AE441" s="16" t="s">
        <v>36</v>
      </c>
      <c r="AF441" s="16" t="s">
        <v>36</v>
      </c>
      <c r="AG441" s="15" cm="1">
        <f t="array" ref="AG441">SUMPRODUCT(--((ISNUMBER(AH441:AJ441)) + (AH441:AJ441="TurboID only")))</f>
        <v>0</v>
      </c>
      <c r="AH441" s="16" t="s">
        <v>36</v>
      </c>
      <c r="AI441" s="16" t="s">
        <v>36</v>
      </c>
      <c r="AJ441" s="16" t="s">
        <v>36</v>
      </c>
      <c r="AL441" s="17" t="s">
        <v>1732</v>
      </c>
      <c r="AM441" s="18"/>
      <c r="AN441" s="19" t="s">
        <v>1733</v>
      </c>
      <c r="AP441" t="s">
        <v>915</v>
      </c>
      <c r="AR441" s="19" t="s">
        <v>1734</v>
      </c>
      <c r="AX441" s="26" t="s">
        <v>741</v>
      </c>
      <c r="AZ441" s="31" t="s">
        <v>2294</v>
      </c>
    </row>
    <row r="442" spans="1:52" x14ac:dyDescent="0.2">
      <c r="A442" s="24" t="s">
        <v>2254</v>
      </c>
      <c r="B442" s="15">
        <v>3</v>
      </c>
      <c r="C442" s="15" t="str">
        <f t="shared" si="36"/>
        <v/>
      </c>
      <c r="D442" s="15" t="str">
        <f t="shared" si="37"/>
        <v>+</v>
      </c>
      <c r="E442" s="15" t="str">
        <f t="shared" si="38"/>
        <v>+</v>
      </c>
      <c r="F442" s="15" t="str">
        <f t="shared" si="39"/>
        <v>+</v>
      </c>
      <c r="G442" s="15">
        <f t="shared" si="40"/>
        <v>3</v>
      </c>
      <c r="H442" s="15" t="str">
        <f t="shared" si="41"/>
        <v>No</v>
      </c>
      <c r="I442" s="15" cm="1">
        <f t="array" ref="I442">SUMPRODUCT(--((ISNUMBER(J442:O442)) + (J442:O442="TurboID only")))</f>
        <v>1</v>
      </c>
      <c r="J442" s="16" t="s">
        <v>36</v>
      </c>
      <c r="K442" s="16">
        <v>2.3068113086028799</v>
      </c>
      <c r="L442" s="16" t="s">
        <v>36</v>
      </c>
      <c r="M442" s="16" t="s">
        <v>36</v>
      </c>
      <c r="N442" s="16" t="s">
        <v>36</v>
      </c>
      <c r="O442" s="16" t="s">
        <v>36</v>
      </c>
      <c r="P442" s="15" cm="1">
        <f t="array" ref="P442">SUMPRODUCT(--((ISNUMBER(Q442:V442)) + (Q442:V442="TurboID only")))</f>
        <v>0</v>
      </c>
      <c r="Q442" s="16" t="s">
        <v>36</v>
      </c>
      <c r="R442" s="16" t="s">
        <v>36</v>
      </c>
      <c r="S442" s="16" t="s">
        <v>36</v>
      </c>
      <c r="T442" s="16" t="s">
        <v>36</v>
      </c>
      <c r="U442" s="16" t="s">
        <v>36</v>
      </c>
      <c r="V442" s="16" t="s">
        <v>36</v>
      </c>
      <c r="W442" s="15" cm="1">
        <f t="array" ref="W442">SUMPRODUCT(--((ISNUMBER(X442:Z442)) + (X442:Z442="TurboID only")))</f>
        <v>1</v>
      </c>
      <c r="X442" s="16">
        <v>2.7410000000000001</v>
      </c>
      <c r="Y442" s="16" t="s">
        <v>36</v>
      </c>
      <c r="Z442" s="16" t="s">
        <v>36</v>
      </c>
      <c r="AA442" s="15" cm="1">
        <f t="array" ref="AA442">SUMPRODUCT(--((ISNUMBER(AB442:AF442)) + (AB442:AF442="TurboID only")))</f>
        <v>1</v>
      </c>
      <c r="AB442" s="16" t="s">
        <v>36</v>
      </c>
      <c r="AC442" s="16">
        <v>2.6180633373065199</v>
      </c>
      <c r="AD442" s="16" t="s">
        <v>36</v>
      </c>
      <c r="AE442" s="16" t="s">
        <v>36</v>
      </c>
      <c r="AF442" s="16" t="s">
        <v>36</v>
      </c>
      <c r="AG442" s="15" cm="1">
        <f t="array" ref="AG442">SUMPRODUCT(--((ISNUMBER(AH442:AJ442)) + (AH442:AJ442="TurboID only")))</f>
        <v>0</v>
      </c>
      <c r="AH442" s="16" t="s">
        <v>36</v>
      </c>
      <c r="AI442" s="16" t="s">
        <v>36</v>
      </c>
      <c r="AJ442" s="16" t="s">
        <v>36</v>
      </c>
      <c r="AL442" s="17" t="s">
        <v>1736</v>
      </c>
      <c r="AM442" s="18"/>
      <c r="AN442" s="19" t="s">
        <v>1737</v>
      </c>
      <c r="AP442" t="s">
        <v>1176</v>
      </c>
      <c r="AR442" s="19" t="s">
        <v>1738</v>
      </c>
      <c r="AX442" s="19" t="s">
        <v>745</v>
      </c>
      <c r="AZ442" s="31" t="s">
        <v>4581</v>
      </c>
    </row>
    <row r="443" spans="1:52" x14ac:dyDescent="0.2">
      <c r="A443" s="25" t="s">
        <v>1835</v>
      </c>
      <c r="B443" s="15">
        <v>3</v>
      </c>
      <c r="C443" s="15" t="str">
        <f t="shared" si="36"/>
        <v>+</v>
      </c>
      <c r="D443" s="15" t="str">
        <f t="shared" si="37"/>
        <v>+</v>
      </c>
      <c r="E443" s="15" t="str">
        <f t="shared" si="38"/>
        <v>+</v>
      </c>
      <c r="F443" s="15" t="str">
        <f t="shared" si="39"/>
        <v>+</v>
      </c>
      <c r="G443" s="15">
        <f t="shared" si="40"/>
        <v>4</v>
      </c>
      <c r="H443" s="15" t="str">
        <f t="shared" si="41"/>
        <v>Yes</v>
      </c>
      <c r="I443" s="15" cm="1">
        <f t="array" ref="I443">SUMPRODUCT(--((ISNUMBER(J443:O443)) + (J443:O443="TurboID only")))</f>
        <v>0</v>
      </c>
      <c r="J443" s="16" t="s">
        <v>36</v>
      </c>
      <c r="K443" s="16" t="s">
        <v>36</v>
      </c>
      <c r="L443" s="16" t="s">
        <v>36</v>
      </c>
      <c r="M443" s="16" t="s">
        <v>36</v>
      </c>
      <c r="N443" s="16" t="s">
        <v>36</v>
      </c>
      <c r="O443" s="16" t="s">
        <v>36</v>
      </c>
      <c r="P443" s="15" cm="1">
        <f t="array" ref="P443">SUMPRODUCT(--((ISNUMBER(Q443:V443)) + (Q443:V443="TurboID only")))</f>
        <v>2</v>
      </c>
      <c r="Q443" s="16" t="s">
        <v>36</v>
      </c>
      <c r="R443" s="16" t="s">
        <v>36</v>
      </c>
      <c r="S443" s="16">
        <v>13.074646176873699</v>
      </c>
      <c r="T443" s="16" t="s">
        <v>36</v>
      </c>
      <c r="U443" s="16" t="s">
        <v>36</v>
      </c>
      <c r="V443" s="16" t="s">
        <v>42</v>
      </c>
      <c r="W443" s="15" cm="1">
        <f t="array" ref="W443">SUMPRODUCT(--((ISNUMBER(X443:Z443)) + (X443:Z443="TurboID only")))</f>
        <v>0</v>
      </c>
      <c r="X443" s="16" t="s">
        <v>36</v>
      </c>
      <c r="Y443" s="16" t="s">
        <v>36</v>
      </c>
      <c r="Z443" s="16" t="s">
        <v>36</v>
      </c>
      <c r="AA443" s="15" cm="1">
        <f t="array" ref="AA443">SUMPRODUCT(--((ISNUMBER(AB443:AF443)) + (AB443:AF443="TurboID only")))</f>
        <v>1</v>
      </c>
      <c r="AB443" s="16" t="s">
        <v>36</v>
      </c>
      <c r="AC443" s="16" t="s">
        <v>36</v>
      </c>
      <c r="AD443" s="16" t="s">
        <v>36</v>
      </c>
      <c r="AE443" s="16" t="s">
        <v>36</v>
      </c>
      <c r="AF443" s="16" t="s">
        <v>42</v>
      </c>
      <c r="AG443" s="15" cm="1">
        <f t="array" ref="AG443">SUMPRODUCT(--((ISNUMBER(AH443:AJ443)) + (AH443:AJ443="TurboID only")))</f>
        <v>0</v>
      </c>
      <c r="AH443" s="16" t="s">
        <v>36</v>
      </c>
      <c r="AI443" s="16" t="s">
        <v>36</v>
      </c>
      <c r="AJ443" s="16" t="s">
        <v>36</v>
      </c>
      <c r="AL443" s="17" t="s">
        <v>1740</v>
      </c>
      <c r="AM443" s="18"/>
      <c r="AN443" s="19" t="s">
        <v>1741</v>
      </c>
      <c r="AP443" t="s">
        <v>923</v>
      </c>
      <c r="AR443" s="19" t="s">
        <v>1742</v>
      </c>
      <c r="AX443" s="19" t="s">
        <v>520</v>
      </c>
      <c r="AZ443" s="31" t="s">
        <v>2298</v>
      </c>
    </row>
    <row r="444" spans="1:52" x14ac:dyDescent="0.2">
      <c r="A444" s="25" t="s">
        <v>1887</v>
      </c>
      <c r="B444" s="15">
        <v>3</v>
      </c>
      <c r="C444" s="15" t="str">
        <f t="shared" si="36"/>
        <v>+</v>
      </c>
      <c r="D444" s="15" t="str">
        <f t="shared" si="37"/>
        <v>+</v>
      </c>
      <c r="E444" s="15" t="str">
        <f t="shared" si="38"/>
        <v>+</v>
      </c>
      <c r="F444" s="15" t="str">
        <f t="shared" si="39"/>
        <v>+</v>
      </c>
      <c r="G444" s="15">
        <f t="shared" si="40"/>
        <v>4</v>
      </c>
      <c r="H444" s="15" t="str">
        <f t="shared" si="41"/>
        <v>Yes</v>
      </c>
      <c r="I444" s="15" cm="1">
        <f t="array" ref="I444">SUMPRODUCT(--((ISNUMBER(J444:O444)) + (J444:O444="TurboID only")))</f>
        <v>0</v>
      </c>
      <c r="J444" s="16" t="s">
        <v>36</v>
      </c>
      <c r="K444" s="16" t="s">
        <v>36</v>
      </c>
      <c r="L444" s="16" t="s">
        <v>36</v>
      </c>
      <c r="M444" s="16" t="s">
        <v>36</v>
      </c>
      <c r="N444" s="16" t="s">
        <v>36</v>
      </c>
      <c r="O444" s="16" t="s">
        <v>36</v>
      </c>
      <c r="P444" s="15" cm="1">
        <f t="array" ref="P444">SUMPRODUCT(--((ISNUMBER(Q444:V444)) + (Q444:V444="TurboID only")))</f>
        <v>2</v>
      </c>
      <c r="Q444" s="16" t="s">
        <v>36</v>
      </c>
      <c r="R444" s="16" t="s">
        <v>36</v>
      </c>
      <c r="S444" s="16">
        <v>10.0185373955029</v>
      </c>
      <c r="T444" s="16" t="s">
        <v>36</v>
      </c>
      <c r="U444" s="16">
        <v>7.7892050920765401</v>
      </c>
      <c r="V444" s="16" t="s">
        <v>36</v>
      </c>
      <c r="W444" s="15" cm="1">
        <f t="array" ref="W444">SUMPRODUCT(--((ISNUMBER(X444:Z444)) + (X444:Z444="TurboID only")))</f>
        <v>0</v>
      </c>
      <c r="X444" s="16" t="s">
        <v>36</v>
      </c>
      <c r="Y444" s="16" t="s">
        <v>36</v>
      </c>
      <c r="Z444" s="16" t="s">
        <v>36</v>
      </c>
      <c r="AA444" s="15" cm="1">
        <f t="array" ref="AA444">SUMPRODUCT(--((ISNUMBER(AB444:AF444)) + (AB444:AF444="TurboID only")))</f>
        <v>1</v>
      </c>
      <c r="AB444" s="16" t="s">
        <v>36</v>
      </c>
      <c r="AC444" s="16" t="s">
        <v>36</v>
      </c>
      <c r="AD444" s="16" t="s">
        <v>36</v>
      </c>
      <c r="AE444" s="16">
        <v>6.76147973216547</v>
      </c>
      <c r="AF444" s="16" t="s">
        <v>36</v>
      </c>
      <c r="AG444" s="15" cm="1">
        <f t="array" ref="AG444">SUMPRODUCT(--((ISNUMBER(AH444:AJ444)) + (AH444:AJ444="TurboID only")))</f>
        <v>0</v>
      </c>
      <c r="AH444" s="16" t="s">
        <v>36</v>
      </c>
      <c r="AI444" s="16" t="s">
        <v>36</v>
      </c>
      <c r="AJ444" s="16" t="s">
        <v>36</v>
      </c>
      <c r="AL444" s="17" t="s">
        <v>1503</v>
      </c>
      <c r="AM444" s="18"/>
      <c r="AN444" s="19" t="s">
        <v>1744</v>
      </c>
      <c r="AP444" t="s">
        <v>1745</v>
      </c>
      <c r="AR444" s="19" t="s">
        <v>1746</v>
      </c>
      <c r="AX444" s="19" t="s">
        <v>538</v>
      </c>
      <c r="AZ444" s="31" t="s">
        <v>2302</v>
      </c>
    </row>
    <row r="445" spans="1:52" x14ac:dyDescent="0.2">
      <c r="A445" s="24" t="s">
        <v>1890</v>
      </c>
      <c r="B445" s="15">
        <v>3</v>
      </c>
      <c r="C445" s="15" t="str">
        <f t="shared" si="36"/>
        <v/>
      </c>
      <c r="D445" s="15" t="str">
        <f t="shared" si="37"/>
        <v/>
      </c>
      <c r="E445" s="15" t="str">
        <f t="shared" si="38"/>
        <v/>
      </c>
      <c r="F445" s="15" t="str">
        <f t="shared" si="39"/>
        <v/>
      </c>
      <c r="G445" s="15">
        <f t="shared" si="40"/>
        <v>0</v>
      </c>
      <c r="H445" s="15" t="str">
        <f t="shared" si="41"/>
        <v>No</v>
      </c>
      <c r="I445" s="15" cm="1">
        <f t="array" ref="I445">SUMPRODUCT(--((ISNUMBER(J445:O445)) + (J445:O445="TurboID only")))</f>
        <v>0</v>
      </c>
      <c r="J445" s="16" t="s">
        <v>36</v>
      </c>
      <c r="K445" s="16" t="s">
        <v>36</v>
      </c>
      <c r="L445" s="16" t="s">
        <v>36</v>
      </c>
      <c r="M445" s="16" t="s">
        <v>36</v>
      </c>
      <c r="N445" s="16" t="s">
        <v>36</v>
      </c>
      <c r="O445" s="16" t="s">
        <v>36</v>
      </c>
      <c r="P445" s="15" cm="1">
        <f t="array" ref="P445">SUMPRODUCT(--((ISNUMBER(Q445:V445)) + (Q445:V445="TurboID only")))</f>
        <v>2</v>
      </c>
      <c r="Q445" s="16" t="s">
        <v>36</v>
      </c>
      <c r="R445" s="16">
        <v>2.1931431771757799</v>
      </c>
      <c r="S445" s="16" t="s">
        <v>36</v>
      </c>
      <c r="T445" s="16">
        <v>2.1553161459415202</v>
      </c>
      <c r="U445" s="16" t="s">
        <v>36</v>
      </c>
      <c r="V445" s="16" t="s">
        <v>36</v>
      </c>
      <c r="W445" s="15" cm="1">
        <f t="array" ref="W445">SUMPRODUCT(--((ISNUMBER(X445:Z445)) + (X445:Z445="TurboID only")))</f>
        <v>0</v>
      </c>
      <c r="X445" s="16" t="s">
        <v>36</v>
      </c>
      <c r="Y445" s="16" t="s">
        <v>36</v>
      </c>
      <c r="Z445" s="16" t="s">
        <v>36</v>
      </c>
      <c r="AA445" s="15" cm="1">
        <f t="array" ref="AA445">SUMPRODUCT(--((ISNUMBER(AB445:AF445)) + (AB445:AF445="TurboID only")))</f>
        <v>1</v>
      </c>
      <c r="AB445" s="16" t="s">
        <v>36</v>
      </c>
      <c r="AC445" s="16">
        <v>2.8182507906841101</v>
      </c>
      <c r="AD445" s="16" t="s">
        <v>36</v>
      </c>
      <c r="AE445" s="16" t="s">
        <v>36</v>
      </c>
      <c r="AF445" s="16" t="s">
        <v>36</v>
      </c>
      <c r="AG445" s="15" cm="1">
        <f t="array" ref="AG445">SUMPRODUCT(--((ISNUMBER(AH445:AJ445)) + (AH445:AJ445="TurboID only")))</f>
        <v>0</v>
      </c>
      <c r="AH445" s="16" t="s">
        <v>36</v>
      </c>
      <c r="AI445" s="16" t="s">
        <v>36</v>
      </c>
      <c r="AJ445" s="16" t="s">
        <v>36</v>
      </c>
      <c r="AL445" s="17" t="s">
        <v>1748</v>
      </c>
      <c r="AM445" s="18"/>
      <c r="AN445" s="19" t="s">
        <v>1749</v>
      </c>
      <c r="AP445" t="s">
        <v>1750</v>
      </c>
      <c r="AR445" s="19" t="s">
        <v>1751</v>
      </c>
      <c r="AX445" s="19" t="s">
        <v>749</v>
      </c>
      <c r="AZ445" s="31" t="s">
        <v>2310</v>
      </c>
    </row>
    <row r="446" spans="1:52" x14ac:dyDescent="0.2">
      <c r="A446" s="25" t="s">
        <v>2005</v>
      </c>
      <c r="B446" s="15">
        <v>3</v>
      </c>
      <c r="C446" s="15" t="str">
        <f t="shared" si="36"/>
        <v>+</v>
      </c>
      <c r="D446" s="15" t="str">
        <f t="shared" si="37"/>
        <v>+</v>
      </c>
      <c r="E446" s="15" t="str">
        <f t="shared" si="38"/>
        <v>+</v>
      </c>
      <c r="F446" s="15" t="str">
        <f t="shared" si="39"/>
        <v/>
      </c>
      <c r="G446" s="15">
        <f t="shared" si="40"/>
        <v>3</v>
      </c>
      <c r="H446" s="15" t="str">
        <f t="shared" si="41"/>
        <v>Yes</v>
      </c>
      <c r="I446" s="15" cm="1">
        <f t="array" ref="I446">SUMPRODUCT(--((ISNUMBER(J446:O446)) + (J446:O446="TurboID only")))</f>
        <v>0</v>
      </c>
      <c r="J446" s="16" t="s">
        <v>36</v>
      </c>
      <c r="K446" s="16" t="s">
        <v>36</v>
      </c>
      <c r="L446" s="16" t="s">
        <v>36</v>
      </c>
      <c r="M446" s="16" t="s">
        <v>36</v>
      </c>
      <c r="N446" s="16" t="s">
        <v>36</v>
      </c>
      <c r="O446" s="16" t="s">
        <v>36</v>
      </c>
      <c r="P446" s="15" cm="1">
        <f t="array" ref="P446">SUMPRODUCT(--((ISNUMBER(Q446:V446)) + (Q446:V446="TurboID only")))</f>
        <v>2</v>
      </c>
      <c r="Q446" s="16" t="s">
        <v>36</v>
      </c>
      <c r="R446" s="16" t="s">
        <v>36</v>
      </c>
      <c r="S446" s="16">
        <v>10.608141357233499</v>
      </c>
      <c r="T446" s="16" t="s">
        <v>36</v>
      </c>
      <c r="U446" s="16">
        <v>13.3242021920393</v>
      </c>
      <c r="V446" s="16" t="s">
        <v>36</v>
      </c>
      <c r="W446" s="15" cm="1">
        <f t="array" ref="W446">SUMPRODUCT(--((ISNUMBER(X446:Z446)) + (X446:Z446="TurboID only")))</f>
        <v>0</v>
      </c>
      <c r="X446" s="16" t="s">
        <v>36</v>
      </c>
      <c r="Y446" s="16" t="s">
        <v>36</v>
      </c>
      <c r="Z446" s="16" t="s">
        <v>36</v>
      </c>
      <c r="AA446" s="15" cm="1">
        <f t="array" ref="AA446">SUMPRODUCT(--((ISNUMBER(AB446:AF446)) + (AB446:AF446="TurboID only")))</f>
        <v>1</v>
      </c>
      <c r="AB446" s="16" t="s">
        <v>36</v>
      </c>
      <c r="AC446" s="16" t="s">
        <v>36</v>
      </c>
      <c r="AD446" s="16" t="s">
        <v>36</v>
      </c>
      <c r="AE446" s="16">
        <v>11.3884982461734</v>
      </c>
      <c r="AF446" s="16" t="s">
        <v>36</v>
      </c>
      <c r="AG446" s="15" cm="1">
        <f t="array" ref="AG446">SUMPRODUCT(--((ISNUMBER(AH446:AJ446)) + (AH446:AJ446="TurboID only")))</f>
        <v>0</v>
      </c>
      <c r="AH446" s="16" t="s">
        <v>36</v>
      </c>
      <c r="AI446" s="16" t="s">
        <v>36</v>
      </c>
      <c r="AJ446" s="16" t="s">
        <v>36</v>
      </c>
      <c r="AL446" s="17" t="s">
        <v>1509</v>
      </c>
      <c r="AM446" s="18"/>
      <c r="AN446" s="19" t="s">
        <v>1753</v>
      </c>
      <c r="AP446" t="s">
        <v>926</v>
      </c>
      <c r="AR446" s="19" t="s">
        <v>1754</v>
      </c>
      <c r="AX446" s="19" t="s">
        <v>524</v>
      </c>
      <c r="AZ446" s="31" t="s">
        <v>2315</v>
      </c>
    </row>
    <row r="447" spans="1:52" x14ac:dyDescent="0.2">
      <c r="A447" s="24" t="s">
        <v>2188</v>
      </c>
      <c r="B447" s="15">
        <v>3</v>
      </c>
      <c r="C447" s="15" t="str">
        <f t="shared" si="36"/>
        <v>+</v>
      </c>
      <c r="D447" s="15" t="str">
        <f t="shared" si="37"/>
        <v>+</v>
      </c>
      <c r="E447" s="15" t="str">
        <f t="shared" si="38"/>
        <v>+</v>
      </c>
      <c r="F447" s="15" t="str">
        <f t="shared" si="39"/>
        <v>+</v>
      </c>
      <c r="G447" s="15">
        <f t="shared" si="40"/>
        <v>4</v>
      </c>
      <c r="H447" s="15" t="str">
        <f t="shared" si="41"/>
        <v>Yes</v>
      </c>
      <c r="I447" s="15" cm="1">
        <f t="array" ref="I447">SUMPRODUCT(--((ISNUMBER(J447:O447)) + (J447:O447="TurboID only")))</f>
        <v>0</v>
      </c>
      <c r="J447" s="16" t="s">
        <v>36</v>
      </c>
      <c r="K447" s="16" t="s">
        <v>36</v>
      </c>
      <c r="L447" s="16" t="s">
        <v>36</v>
      </c>
      <c r="M447" s="16" t="s">
        <v>36</v>
      </c>
      <c r="N447" s="16" t="s">
        <v>36</v>
      </c>
      <c r="O447" s="16" t="s">
        <v>36</v>
      </c>
      <c r="P447" s="15" cm="1">
        <f t="array" ref="P447">SUMPRODUCT(--((ISNUMBER(Q447:V447)) + (Q447:V447="TurboID only")))</f>
        <v>2</v>
      </c>
      <c r="Q447" s="16" t="s">
        <v>42</v>
      </c>
      <c r="R447" s="16" t="s">
        <v>36</v>
      </c>
      <c r="S447" s="16" t="s">
        <v>42</v>
      </c>
      <c r="T447" s="16" t="s">
        <v>36</v>
      </c>
      <c r="U447" s="16" t="s">
        <v>36</v>
      </c>
      <c r="V447" s="16" t="s">
        <v>36</v>
      </c>
      <c r="W447" s="15" cm="1">
        <f t="array" ref="W447">SUMPRODUCT(--((ISNUMBER(X447:Z447)) + (X447:Z447="TurboID only")))</f>
        <v>0</v>
      </c>
      <c r="X447" s="16" t="s">
        <v>36</v>
      </c>
      <c r="Y447" s="16" t="s">
        <v>36</v>
      </c>
      <c r="Z447" s="16" t="s">
        <v>36</v>
      </c>
      <c r="AA447" s="15" cm="1">
        <f t="array" ref="AA447">SUMPRODUCT(--((ISNUMBER(AB447:AF447)) + (AB447:AF447="TurboID only")))</f>
        <v>1</v>
      </c>
      <c r="AB447" s="16" t="s">
        <v>36</v>
      </c>
      <c r="AC447" s="16" t="s">
        <v>36</v>
      </c>
      <c r="AD447" s="16" t="s">
        <v>36</v>
      </c>
      <c r="AE447" s="16">
        <v>2.00118860433445</v>
      </c>
      <c r="AF447" s="16" t="s">
        <v>36</v>
      </c>
      <c r="AG447" s="15" cm="1">
        <f t="array" ref="AG447">SUMPRODUCT(--((ISNUMBER(AH447:AJ447)) + (AH447:AJ447="TurboID only")))</f>
        <v>0</v>
      </c>
      <c r="AH447" s="16" t="s">
        <v>36</v>
      </c>
      <c r="AI447" s="16" t="s">
        <v>36</v>
      </c>
      <c r="AJ447" s="16" t="s">
        <v>36</v>
      </c>
      <c r="AL447" s="17" t="s">
        <v>1756</v>
      </c>
      <c r="AM447" s="18"/>
      <c r="AN447" s="19" t="s">
        <v>1757</v>
      </c>
      <c r="AP447" t="s">
        <v>1758</v>
      </c>
      <c r="AR447" s="19" t="s">
        <v>1759</v>
      </c>
      <c r="AX447" s="19" t="s">
        <v>528</v>
      </c>
      <c r="AZ447" s="31" t="s">
        <v>2319</v>
      </c>
    </row>
    <row r="448" spans="1:52" x14ac:dyDescent="0.2">
      <c r="A448" s="24" t="s">
        <v>2195</v>
      </c>
      <c r="B448" s="15">
        <v>3</v>
      </c>
      <c r="C448" s="15" t="str">
        <f t="shared" si="36"/>
        <v>+</v>
      </c>
      <c r="D448" s="15" t="str">
        <f t="shared" si="37"/>
        <v>+</v>
      </c>
      <c r="E448" s="15" t="str">
        <f t="shared" si="38"/>
        <v>+</v>
      </c>
      <c r="F448" s="15" t="str">
        <f t="shared" si="39"/>
        <v>+</v>
      </c>
      <c r="G448" s="15">
        <f t="shared" si="40"/>
        <v>4</v>
      </c>
      <c r="H448" s="15" t="str">
        <f t="shared" si="41"/>
        <v>No</v>
      </c>
      <c r="I448" s="15" cm="1">
        <f t="array" ref="I448">SUMPRODUCT(--((ISNUMBER(J448:O448)) + (J448:O448="TurboID only")))</f>
        <v>0</v>
      </c>
      <c r="J448" s="16" t="s">
        <v>36</v>
      </c>
      <c r="K448" s="16" t="s">
        <v>36</v>
      </c>
      <c r="L448" s="16" t="s">
        <v>36</v>
      </c>
      <c r="M448" s="16" t="s">
        <v>36</v>
      </c>
      <c r="N448" s="16" t="s">
        <v>36</v>
      </c>
      <c r="O448" s="16" t="s">
        <v>36</v>
      </c>
      <c r="P448" s="15" cm="1">
        <f t="array" ref="P448">SUMPRODUCT(--((ISNUMBER(Q448:V448)) + (Q448:V448="TurboID only")))</f>
        <v>2</v>
      </c>
      <c r="Q448" s="16" t="s">
        <v>36</v>
      </c>
      <c r="R448" s="16" t="s">
        <v>36</v>
      </c>
      <c r="S448" s="16" t="s">
        <v>42</v>
      </c>
      <c r="T448" s="16" t="s">
        <v>36</v>
      </c>
      <c r="U448" s="16" t="s">
        <v>36</v>
      </c>
      <c r="V448" s="16">
        <v>3.46318630354153</v>
      </c>
      <c r="W448" s="15" cm="1">
        <f t="array" ref="W448">SUMPRODUCT(--((ISNUMBER(X448:Z448)) + (X448:Z448="TurboID only")))</f>
        <v>0</v>
      </c>
      <c r="X448" s="16" t="s">
        <v>36</v>
      </c>
      <c r="Y448" s="16" t="s">
        <v>36</v>
      </c>
      <c r="Z448" s="16" t="s">
        <v>36</v>
      </c>
      <c r="AA448" s="15" cm="1">
        <f t="array" ref="AA448">SUMPRODUCT(--((ISNUMBER(AB448:AF448)) + (AB448:AF448="TurboID only")))</f>
        <v>1</v>
      </c>
      <c r="AB448" s="16" t="s">
        <v>36</v>
      </c>
      <c r="AC448" s="16" t="s">
        <v>36</v>
      </c>
      <c r="AD448" s="16" t="s">
        <v>36</v>
      </c>
      <c r="AE448" s="16" t="s">
        <v>36</v>
      </c>
      <c r="AF448" s="16">
        <v>2.28960701916224</v>
      </c>
      <c r="AG448" s="15" cm="1">
        <f t="array" ref="AG448">SUMPRODUCT(--((ISNUMBER(AH448:AJ448)) + (AH448:AJ448="TurboID only")))</f>
        <v>0</v>
      </c>
      <c r="AH448" s="16" t="s">
        <v>36</v>
      </c>
      <c r="AI448" s="16" t="s">
        <v>36</v>
      </c>
      <c r="AJ448" s="16" t="s">
        <v>36</v>
      </c>
      <c r="AL448" s="17" t="s">
        <v>1761</v>
      </c>
      <c r="AM448" s="18"/>
      <c r="AN448" s="19" t="s">
        <v>1762</v>
      </c>
      <c r="AP448" t="s">
        <v>1763</v>
      </c>
      <c r="AR448" s="19" t="s">
        <v>1764</v>
      </c>
      <c r="AX448" s="19" t="s">
        <v>542</v>
      </c>
      <c r="AZ448" s="31" t="s">
        <v>2324</v>
      </c>
    </row>
    <row r="449" spans="1:52" x14ac:dyDescent="0.2">
      <c r="A449" s="24" t="s">
        <v>127</v>
      </c>
      <c r="B449" s="15">
        <v>3</v>
      </c>
      <c r="C449" s="15" t="str">
        <f t="shared" si="36"/>
        <v>+</v>
      </c>
      <c r="D449" s="15" t="str">
        <f t="shared" si="37"/>
        <v>+</v>
      </c>
      <c r="E449" s="15" t="str">
        <f t="shared" si="38"/>
        <v/>
      </c>
      <c r="F449" s="15" t="str">
        <f t="shared" si="39"/>
        <v/>
      </c>
      <c r="G449" s="15">
        <f t="shared" si="40"/>
        <v>2</v>
      </c>
      <c r="H449" s="15" t="str">
        <f t="shared" si="41"/>
        <v>Yes</v>
      </c>
      <c r="I449" s="15" cm="1">
        <f t="array" ref="I449">SUMPRODUCT(--((ISNUMBER(J449:O449)) + (J449:O449="TurboID only")))</f>
        <v>1</v>
      </c>
      <c r="J449" s="16" t="s">
        <v>36</v>
      </c>
      <c r="K449" s="16">
        <v>4.4824888672263397</v>
      </c>
      <c r="L449" s="16" t="s">
        <v>36</v>
      </c>
      <c r="M449" s="16" t="s">
        <v>36</v>
      </c>
      <c r="N449" s="16" t="s">
        <v>36</v>
      </c>
      <c r="O449" s="16" t="s">
        <v>36</v>
      </c>
      <c r="P449" s="15" cm="1">
        <f t="array" ref="P449">SUMPRODUCT(--((ISNUMBER(Q449:V449)) + (Q449:V449="TurboID only")))</f>
        <v>1</v>
      </c>
      <c r="Q449" s="16" t="s">
        <v>36</v>
      </c>
      <c r="R449" s="16">
        <v>3.61902230637393</v>
      </c>
      <c r="S449" s="16" t="s">
        <v>36</v>
      </c>
      <c r="T449" s="16" t="s">
        <v>36</v>
      </c>
      <c r="U449" s="16" t="s">
        <v>36</v>
      </c>
      <c r="V449" s="16" t="s">
        <v>36</v>
      </c>
      <c r="W449" s="15" cm="1">
        <f t="array" ref="W449">SUMPRODUCT(--((ISNUMBER(X449:Z449)) + (X449:Z449="TurboID only")))</f>
        <v>0</v>
      </c>
      <c r="X449" s="16" t="s">
        <v>36</v>
      </c>
      <c r="Y449" s="16" t="s">
        <v>36</v>
      </c>
      <c r="Z449" s="16" t="s">
        <v>36</v>
      </c>
      <c r="AA449" s="15" cm="1">
        <f t="array" ref="AA449">SUMPRODUCT(--((ISNUMBER(AB449:AF449)) + (AB449:AF449="TurboID only")))</f>
        <v>1</v>
      </c>
      <c r="AB449" s="16" t="s">
        <v>36</v>
      </c>
      <c r="AC449" s="16">
        <v>4.1574531327339601</v>
      </c>
      <c r="AD449" s="16" t="s">
        <v>36</v>
      </c>
      <c r="AE449" s="16" t="s">
        <v>36</v>
      </c>
      <c r="AF449" s="16" t="s">
        <v>36</v>
      </c>
      <c r="AG449" s="15" cm="1">
        <f t="array" ref="AG449">SUMPRODUCT(--((ISNUMBER(AH449:AJ449)) + (AH449:AJ449="TurboID only")))</f>
        <v>0</v>
      </c>
      <c r="AH449" s="16" t="s">
        <v>36</v>
      </c>
      <c r="AI449" s="16" t="s">
        <v>36</v>
      </c>
      <c r="AJ449" s="16" t="s">
        <v>36</v>
      </c>
      <c r="AL449" s="17" t="s">
        <v>1766</v>
      </c>
      <c r="AM449" s="18"/>
      <c r="AN449" s="19" t="s">
        <v>1767</v>
      </c>
      <c r="AP449" t="s">
        <v>1768</v>
      </c>
      <c r="AR449" s="19" t="s">
        <v>1769</v>
      </c>
      <c r="AX449" s="19" t="s">
        <v>531</v>
      </c>
      <c r="AZ449" s="31" t="s">
        <v>12095</v>
      </c>
    </row>
    <row r="450" spans="1:52" x14ac:dyDescent="0.2">
      <c r="A450" s="24" t="s">
        <v>132</v>
      </c>
      <c r="B450" s="15">
        <v>3</v>
      </c>
      <c r="C450" s="15" t="str">
        <f t="shared" ref="C450:C513" si="42">IF(COUNTIF(AL:AL, A450), "+", "")</f>
        <v>+</v>
      </c>
      <c r="D450" s="15" t="str">
        <f t="shared" ref="D450:D513" si="43">IF(COUNTIF(AN:GM, A450), "+", "")</f>
        <v>+</v>
      </c>
      <c r="E450" s="15" t="str">
        <f t="shared" ref="E450:E513" si="44">IF(COUNTIF(AP:AP, A450), "+", "")</f>
        <v>+</v>
      </c>
      <c r="F450" s="15" t="str">
        <f t="shared" ref="F450:F513" si="45">IF(COUNTIF(AR:AR, A450), "+", "")</f>
        <v/>
      </c>
      <c r="G450" s="15">
        <f t="shared" ref="G450:G513" si="46">COUNTIF(C450:F450, "+")</f>
        <v>3</v>
      </c>
      <c r="H450" s="15" t="str">
        <f t="shared" ref="H450:H513" si="47">IF(COUNTIF(AZ:AZ,A450)&gt;0,"Yes","No")</f>
        <v>Yes</v>
      </c>
      <c r="I450" s="15" cm="1">
        <f t="array" ref="I450">SUMPRODUCT(--((ISNUMBER(J450:O450)) + (J450:O450="TurboID only")))</f>
        <v>1</v>
      </c>
      <c r="J450" s="16" t="s">
        <v>36</v>
      </c>
      <c r="K450" s="16">
        <v>5.2430270897077502</v>
      </c>
      <c r="L450" s="16" t="s">
        <v>36</v>
      </c>
      <c r="M450" s="16" t="s">
        <v>36</v>
      </c>
      <c r="N450" s="16" t="s">
        <v>36</v>
      </c>
      <c r="O450" s="16" t="s">
        <v>36</v>
      </c>
      <c r="P450" s="15" cm="1">
        <f t="array" ref="P450">SUMPRODUCT(--((ISNUMBER(Q450:V450)) + (Q450:V450="TurboID only")))</f>
        <v>1</v>
      </c>
      <c r="Q450" s="16" t="s">
        <v>36</v>
      </c>
      <c r="R450" s="16">
        <v>2.7947127390984998</v>
      </c>
      <c r="S450" s="16" t="s">
        <v>36</v>
      </c>
      <c r="T450" s="16" t="s">
        <v>36</v>
      </c>
      <c r="U450" s="16" t="s">
        <v>36</v>
      </c>
      <c r="V450" s="16" t="s">
        <v>36</v>
      </c>
      <c r="W450" s="15" cm="1">
        <f t="array" ref="W450">SUMPRODUCT(--((ISNUMBER(X450:Z450)) + (X450:Z450="TurboID only")))</f>
        <v>0</v>
      </c>
      <c r="X450" s="16" t="s">
        <v>36</v>
      </c>
      <c r="Y450" s="16" t="s">
        <v>36</v>
      </c>
      <c r="Z450" s="16" t="s">
        <v>36</v>
      </c>
      <c r="AA450" s="15" cm="1">
        <f t="array" ref="AA450">SUMPRODUCT(--((ISNUMBER(AB450:AF450)) + (AB450:AF450="TurboID only")))</f>
        <v>1</v>
      </c>
      <c r="AB450" s="16" t="s">
        <v>36</v>
      </c>
      <c r="AC450" s="16">
        <v>11.313708498984701</v>
      </c>
      <c r="AD450" s="16" t="s">
        <v>36</v>
      </c>
      <c r="AE450" s="16" t="s">
        <v>36</v>
      </c>
      <c r="AF450" s="16" t="s">
        <v>36</v>
      </c>
      <c r="AG450" s="15" cm="1">
        <f t="array" ref="AG450">SUMPRODUCT(--((ISNUMBER(AH450:AJ450)) + (AH450:AJ450="TurboID only")))</f>
        <v>0</v>
      </c>
      <c r="AH450" s="16" t="s">
        <v>36</v>
      </c>
      <c r="AI450" s="16" t="s">
        <v>36</v>
      </c>
      <c r="AJ450" s="16" t="s">
        <v>36</v>
      </c>
      <c r="AL450" s="17" t="s">
        <v>1771</v>
      </c>
      <c r="AM450" s="18"/>
      <c r="AN450" s="19" t="s">
        <v>1767</v>
      </c>
      <c r="AP450" t="s">
        <v>929</v>
      </c>
      <c r="AR450" s="19" t="s">
        <v>1772</v>
      </c>
      <c r="AX450" s="19" t="s">
        <v>545</v>
      </c>
      <c r="AZ450" s="31" t="s">
        <v>12096</v>
      </c>
    </row>
    <row r="451" spans="1:52" x14ac:dyDescent="0.2">
      <c r="A451" s="24" t="s">
        <v>522</v>
      </c>
      <c r="B451" s="15">
        <v>3</v>
      </c>
      <c r="C451" s="15" t="str">
        <f t="shared" si="42"/>
        <v>+</v>
      </c>
      <c r="D451" s="15" t="str">
        <f t="shared" si="43"/>
        <v>+</v>
      </c>
      <c r="E451" s="15" t="str">
        <f t="shared" si="44"/>
        <v>+</v>
      </c>
      <c r="F451" s="15" t="str">
        <f t="shared" si="45"/>
        <v/>
      </c>
      <c r="G451" s="15">
        <f t="shared" si="46"/>
        <v>3</v>
      </c>
      <c r="H451" s="15" t="str">
        <f t="shared" si="47"/>
        <v>Yes</v>
      </c>
      <c r="I451" s="15" cm="1">
        <f t="array" ref="I451">SUMPRODUCT(--((ISNUMBER(J451:O451)) + (J451:O451="TurboID only")))</f>
        <v>1</v>
      </c>
      <c r="J451" s="16" t="s">
        <v>36</v>
      </c>
      <c r="K451" s="16" t="s">
        <v>36</v>
      </c>
      <c r="L451" s="16">
        <v>2.2573028655952201</v>
      </c>
      <c r="M451" s="16" t="s">
        <v>36</v>
      </c>
      <c r="N451" s="16" t="s">
        <v>36</v>
      </c>
      <c r="O451" s="16" t="s">
        <v>36</v>
      </c>
      <c r="P451" s="15" cm="1">
        <f t="array" ref="P451">SUMPRODUCT(--((ISNUMBER(Q451:V451)) + (Q451:V451="TurboID only")))</f>
        <v>1</v>
      </c>
      <c r="Q451" s="16" t="s">
        <v>36</v>
      </c>
      <c r="R451" s="16" t="s">
        <v>36</v>
      </c>
      <c r="S451" s="16">
        <v>9.2522227519101392</v>
      </c>
      <c r="T451" s="16" t="s">
        <v>36</v>
      </c>
      <c r="U451" s="16" t="s">
        <v>36</v>
      </c>
      <c r="V451" s="16" t="s">
        <v>36</v>
      </c>
      <c r="W451" s="15" cm="1">
        <f t="array" ref="W451">SUMPRODUCT(--((ISNUMBER(X451:Z451)) + (X451:Z451="TurboID only")))</f>
        <v>0</v>
      </c>
      <c r="X451" s="16" t="s">
        <v>36</v>
      </c>
      <c r="Y451" s="16" t="s">
        <v>36</v>
      </c>
      <c r="Z451" s="16" t="s">
        <v>36</v>
      </c>
      <c r="AA451" s="15" cm="1">
        <f t="array" ref="AA451">SUMPRODUCT(--((ISNUMBER(AB451:AF451)) + (AB451:AF451="TurboID only")))</f>
        <v>1</v>
      </c>
      <c r="AB451" s="16">
        <v>2.1704587437636098</v>
      </c>
      <c r="AC451" s="16" t="s">
        <v>36</v>
      </c>
      <c r="AD451" s="16" t="s">
        <v>36</v>
      </c>
      <c r="AE451" s="16" t="s">
        <v>36</v>
      </c>
      <c r="AF451" s="16" t="s">
        <v>36</v>
      </c>
      <c r="AG451" s="15" cm="1">
        <f t="array" ref="AG451">SUMPRODUCT(--((ISNUMBER(AH451:AJ451)) + (AH451:AJ451="TurboID only")))</f>
        <v>0</v>
      </c>
      <c r="AH451" s="16" t="s">
        <v>36</v>
      </c>
      <c r="AI451" s="16" t="s">
        <v>36</v>
      </c>
      <c r="AJ451" s="16" t="s">
        <v>36</v>
      </c>
      <c r="AL451" s="17" t="s">
        <v>1557</v>
      </c>
      <c r="AM451" s="18"/>
      <c r="AN451" s="19" t="s">
        <v>1774</v>
      </c>
      <c r="AP451" t="s">
        <v>933</v>
      </c>
      <c r="AR451" s="19" t="s">
        <v>1775</v>
      </c>
      <c r="AX451" s="26" t="s">
        <v>765</v>
      </c>
      <c r="AZ451" s="31" t="s">
        <v>2332</v>
      </c>
    </row>
    <row r="452" spans="1:52" x14ac:dyDescent="0.2">
      <c r="A452" s="24" t="s">
        <v>594</v>
      </c>
      <c r="B452" s="15">
        <v>3</v>
      </c>
      <c r="C452" s="15" t="str">
        <f t="shared" si="42"/>
        <v>+</v>
      </c>
      <c r="D452" s="15" t="str">
        <f t="shared" si="43"/>
        <v>+</v>
      </c>
      <c r="E452" s="15" t="str">
        <f t="shared" si="44"/>
        <v>+</v>
      </c>
      <c r="F452" s="15" t="str">
        <f t="shared" si="45"/>
        <v/>
      </c>
      <c r="G452" s="15">
        <f t="shared" si="46"/>
        <v>3</v>
      </c>
      <c r="H452" s="15" t="str">
        <f t="shared" si="47"/>
        <v>Yes</v>
      </c>
      <c r="I452" s="15" cm="1">
        <f t="array" ref="I452">SUMPRODUCT(--((ISNUMBER(J452:O452)) + (J452:O452="TurboID only")))</f>
        <v>1</v>
      </c>
      <c r="J452" s="16">
        <v>3.1153624063822498</v>
      </c>
      <c r="K452" s="16" t="s">
        <v>36</v>
      </c>
      <c r="L452" s="16" t="s">
        <v>36</v>
      </c>
      <c r="M452" s="16" t="s">
        <v>36</v>
      </c>
      <c r="N452" s="16" t="s">
        <v>36</v>
      </c>
      <c r="O452" s="16" t="s">
        <v>36</v>
      </c>
      <c r="P452" s="15" cm="1">
        <f t="array" ref="P452">SUMPRODUCT(--((ISNUMBER(Q452:V452)) + (Q452:V452="TurboID only")))</f>
        <v>1</v>
      </c>
      <c r="Q452" s="16" t="s">
        <v>36</v>
      </c>
      <c r="R452" s="16" t="s">
        <v>36</v>
      </c>
      <c r="S452" s="16" t="s">
        <v>42</v>
      </c>
      <c r="T452" s="16" t="s">
        <v>36</v>
      </c>
      <c r="U452" s="16" t="s">
        <v>36</v>
      </c>
      <c r="V452" s="16" t="s">
        <v>36</v>
      </c>
      <c r="W452" s="15" cm="1">
        <f t="array" ref="W452">SUMPRODUCT(--((ISNUMBER(X452:Z452)) + (X452:Z452="TurboID only")))</f>
        <v>0</v>
      </c>
      <c r="X452" s="16" t="s">
        <v>36</v>
      </c>
      <c r="Y452" s="16" t="s">
        <v>36</v>
      </c>
      <c r="Z452" s="16" t="s">
        <v>36</v>
      </c>
      <c r="AA452" s="15" cm="1">
        <f t="array" ref="AA452">SUMPRODUCT(--((ISNUMBER(AB452:AF452)) + (AB452:AF452="TurboID only")))</f>
        <v>1</v>
      </c>
      <c r="AB452" s="16">
        <v>3.5630185634947602</v>
      </c>
      <c r="AC452" s="16" t="s">
        <v>36</v>
      </c>
      <c r="AD452" s="16" t="s">
        <v>36</v>
      </c>
      <c r="AE452" s="16" t="s">
        <v>36</v>
      </c>
      <c r="AF452" s="16" t="s">
        <v>36</v>
      </c>
      <c r="AG452" s="15" cm="1">
        <f t="array" ref="AG452">SUMPRODUCT(--((ISNUMBER(AH452:AJ452)) + (AH452:AJ452="TurboID only")))</f>
        <v>0</v>
      </c>
      <c r="AH452" s="16" t="s">
        <v>36</v>
      </c>
      <c r="AI452" s="16" t="s">
        <v>36</v>
      </c>
      <c r="AJ452" s="16" t="s">
        <v>36</v>
      </c>
      <c r="AL452" s="17" t="s">
        <v>1512</v>
      </c>
      <c r="AM452" s="18"/>
      <c r="AN452" s="19" t="s">
        <v>1777</v>
      </c>
      <c r="AP452" t="s">
        <v>1778</v>
      </c>
      <c r="AR452" s="19" t="s">
        <v>1779</v>
      </c>
      <c r="AX452" s="19" t="s">
        <v>549</v>
      </c>
      <c r="AZ452" s="31" t="s">
        <v>2336</v>
      </c>
    </row>
    <row r="453" spans="1:52" x14ac:dyDescent="0.2">
      <c r="A453" s="24" t="s">
        <v>517</v>
      </c>
      <c r="B453" s="15">
        <v>3</v>
      </c>
      <c r="C453" s="15" t="str">
        <f t="shared" si="42"/>
        <v>+</v>
      </c>
      <c r="D453" s="15" t="str">
        <f t="shared" si="43"/>
        <v>+</v>
      </c>
      <c r="E453" s="15" t="str">
        <f t="shared" si="44"/>
        <v>+</v>
      </c>
      <c r="F453" s="15" t="str">
        <f t="shared" si="45"/>
        <v>+</v>
      </c>
      <c r="G453" s="15">
        <f t="shared" si="46"/>
        <v>4</v>
      </c>
      <c r="H453" s="15" t="str">
        <f t="shared" si="47"/>
        <v>Yes</v>
      </c>
      <c r="I453" s="15" cm="1">
        <f t="array" ref="I453">SUMPRODUCT(--((ISNUMBER(J453:O453)) + (J453:O453="TurboID only")))</f>
        <v>1</v>
      </c>
      <c r="J453" s="16">
        <v>4.9262846777252998</v>
      </c>
      <c r="K453" s="16" t="s">
        <v>36</v>
      </c>
      <c r="L453" s="16" t="s">
        <v>36</v>
      </c>
      <c r="M453" s="16" t="s">
        <v>36</v>
      </c>
      <c r="N453" s="16" t="s">
        <v>36</v>
      </c>
      <c r="O453" s="16" t="s">
        <v>36</v>
      </c>
      <c r="P453" s="15" cm="1">
        <f t="array" ref="P453">SUMPRODUCT(--((ISNUMBER(Q453:V453)) + (Q453:V453="TurboID only")))</f>
        <v>1</v>
      </c>
      <c r="Q453" s="16">
        <v>2.2837425143571601</v>
      </c>
      <c r="R453" s="16" t="s">
        <v>36</v>
      </c>
      <c r="S453" s="16" t="s">
        <v>36</v>
      </c>
      <c r="T453" s="16" t="s">
        <v>36</v>
      </c>
      <c r="U453" s="16" t="s">
        <v>36</v>
      </c>
      <c r="V453" s="16" t="s">
        <v>36</v>
      </c>
      <c r="W453" s="15" cm="1">
        <f t="array" ref="W453">SUMPRODUCT(--((ISNUMBER(X453:Z453)) + (X453:Z453="TurboID only")))</f>
        <v>0</v>
      </c>
      <c r="X453" s="16" t="s">
        <v>36</v>
      </c>
      <c r="Y453" s="16" t="s">
        <v>36</v>
      </c>
      <c r="Z453" s="16" t="s">
        <v>36</v>
      </c>
      <c r="AA453" s="15" cm="1">
        <f t="array" ref="AA453">SUMPRODUCT(--((ISNUMBER(AB453:AF453)) + (AB453:AF453="TurboID only")))</f>
        <v>1</v>
      </c>
      <c r="AB453" s="16">
        <v>2.2308600331592401</v>
      </c>
      <c r="AC453" s="16" t="s">
        <v>36</v>
      </c>
      <c r="AD453" s="16" t="s">
        <v>36</v>
      </c>
      <c r="AE453" s="16" t="s">
        <v>36</v>
      </c>
      <c r="AF453" s="16" t="s">
        <v>36</v>
      </c>
      <c r="AG453" s="15" cm="1">
        <f t="array" ref="AG453">SUMPRODUCT(--((ISNUMBER(AH453:AJ453)) + (AH453:AJ453="TurboID only")))</f>
        <v>0</v>
      </c>
      <c r="AH453" s="16" t="s">
        <v>36</v>
      </c>
      <c r="AI453" s="16" t="s">
        <v>36</v>
      </c>
      <c r="AJ453" s="16" t="s">
        <v>36</v>
      </c>
      <c r="AL453" s="17" t="s">
        <v>1781</v>
      </c>
      <c r="AM453" s="18"/>
      <c r="AN453" s="19" t="s">
        <v>1782</v>
      </c>
      <c r="AP453" t="s">
        <v>936</v>
      </c>
      <c r="AR453" s="19" t="s">
        <v>1783</v>
      </c>
      <c r="AX453" s="19" t="s">
        <v>769</v>
      </c>
      <c r="AZ453" s="31" t="s">
        <v>12097</v>
      </c>
    </row>
    <row r="454" spans="1:52" x14ac:dyDescent="0.2">
      <c r="A454" s="25" t="s">
        <v>566</v>
      </c>
      <c r="B454" s="15">
        <v>3</v>
      </c>
      <c r="C454" s="15" t="str">
        <f t="shared" si="42"/>
        <v>+</v>
      </c>
      <c r="D454" s="15" t="str">
        <f t="shared" si="43"/>
        <v>+</v>
      </c>
      <c r="E454" s="15" t="str">
        <f t="shared" si="44"/>
        <v>+</v>
      </c>
      <c r="F454" s="15" t="str">
        <f t="shared" si="45"/>
        <v>+</v>
      </c>
      <c r="G454" s="15">
        <f t="shared" si="46"/>
        <v>4</v>
      </c>
      <c r="H454" s="15" t="str">
        <f t="shared" si="47"/>
        <v>Yes</v>
      </c>
      <c r="I454" s="15" cm="1">
        <f t="array" ref="I454">SUMPRODUCT(--((ISNUMBER(J454:O454)) + (J454:O454="TurboID only")))</f>
        <v>1</v>
      </c>
      <c r="J454" s="16">
        <v>6.4245704579374099</v>
      </c>
      <c r="K454" s="16" t="s">
        <v>36</v>
      </c>
      <c r="L454" s="16" t="s">
        <v>36</v>
      </c>
      <c r="M454" s="16" t="s">
        <v>36</v>
      </c>
      <c r="N454" s="16" t="s">
        <v>36</v>
      </c>
      <c r="O454" s="16" t="s">
        <v>36</v>
      </c>
      <c r="P454" s="15" cm="1">
        <f t="array" ref="P454">SUMPRODUCT(--((ISNUMBER(Q454:V454)) + (Q454:V454="TurboID only")))</f>
        <v>1</v>
      </c>
      <c r="Q454" s="16" t="s">
        <v>36</v>
      </c>
      <c r="R454" s="16" t="s">
        <v>36</v>
      </c>
      <c r="S454" s="16">
        <v>4.4232291975402704</v>
      </c>
      <c r="T454" s="16" t="s">
        <v>36</v>
      </c>
      <c r="U454" s="16" t="s">
        <v>36</v>
      </c>
      <c r="V454" s="16" t="s">
        <v>36</v>
      </c>
      <c r="W454" s="15" cm="1">
        <f t="array" ref="W454">SUMPRODUCT(--((ISNUMBER(X454:Z454)) + (X454:Z454="TurboID only")))</f>
        <v>0</v>
      </c>
      <c r="X454" s="16" t="s">
        <v>36</v>
      </c>
      <c r="Y454" s="16" t="s">
        <v>36</v>
      </c>
      <c r="Z454" s="16" t="s">
        <v>36</v>
      </c>
      <c r="AA454" s="15" cm="1">
        <f t="array" ref="AA454">SUMPRODUCT(--((ISNUMBER(AB454:AF454)) + (AB454:AF454="TurboID only")))</f>
        <v>1</v>
      </c>
      <c r="AB454" s="16">
        <v>5.00545077692402</v>
      </c>
      <c r="AC454" s="16" t="s">
        <v>36</v>
      </c>
      <c r="AD454" s="16" t="s">
        <v>36</v>
      </c>
      <c r="AE454" s="16" t="s">
        <v>36</v>
      </c>
      <c r="AF454" s="16" t="s">
        <v>36</v>
      </c>
      <c r="AG454" s="15" cm="1">
        <f t="array" ref="AG454">SUMPRODUCT(--((ISNUMBER(AH454:AJ454)) + (AH454:AJ454="TurboID only")))</f>
        <v>0</v>
      </c>
      <c r="AH454" s="16" t="s">
        <v>36</v>
      </c>
      <c r="AI454" s="16" t="s">
        <v>36</v>
      </c>
      <c r="AJ454" s="16" t="s">
        <v>36</v>
      </c>
      <c r="AL454" s="17" t="s">
        <v>1520</v>
      </c>
      <c r="AM454" s="18"/>
      <c r="AN454" s="19" t="s">
        <v>1785</v>
      </c>
      <c r="AP454" t="s">
        <v>1786</v>
      </c>
      <c r="AR454" s="19" t="s">
        <v>1787</v>
      </c>
      <c r="AX454" s="19" t="s">
        <v>773</v>
      </c>
      <c r="AZ454" s="31" t="s">
        <v>12098</v>
      </c>
    </row>
    <row r="455" spans="1:52" x14ac:dyDescent="0.2">
      <c r="A455" s="24" t="s">
        <v>578</v>
      </c>
      <c r="B455" s="15">
        <v>3</v>
      </c>
      <c r="C455" s="15" t="str">
        <f t="shared" si="42"/>
        <v>+</v>
      </c>
      <c r="D455" s="15" t="str">
        <f t="shared" si="43"/>
        <v>+</v>
      </c>
      <c r="E455" s="15" t="str">
        <f t="shared" si="44"/>
        <v>+</v>
      </c>
      <c r="F455" s="15" t="str">
        <f t="shared" si="45"/>
        <v>+</v>
      </c>
      <c r="G455" s="15">
        <f t="shared" si="46"/>
        <v>4</v>
      </c>
      <c r="H455" s="15" t="str">
        <f t="shared" si="47"/>
        <v>No</v>
      </c>
      <c r="I455" s="15" cm="1">
        <f t="array" ref="I455">SUMPRODUCT(--((ISNUMBER(J455:O455)) + (J455:O455="TurboID only")))</f>
        <v>1</v>
      </c>
      <c r="J455" s="16" t="s">
        <v>36</v>
      </c>
      <c r="K455" s="16" t="s">
        <v>42</v>
      </c>
      <c r="L455" s="16" t="s">
        <v>36</v>
      </c>
      <c r="M455" s="16" t="s">
        <v>36</v>
      </c>
      <c r="N455" s="16" t="s">
        <v>36</v>
      </c>
      <c r="O455" s="16" t="s">
        <v>36</v>
      </c>
      <c r="P455" s="15" cm="1">
        <f t="array" ref="P455">SUMPRODUCT(--((ISNUMBER(Q455:V455)) + (Q455:V455="TurboID only")))</f>
        <v>1</v>
      </c>
      <c r="Q455" s="16" t="s">
        <v>36</v>
      </c>
      <c r="R455" s="16" t="s">
        <v>42</v>
      </c>
      <c r="S455" s="16" t="s">
        <v>36</v>
      </c>
      <c r="T455" s="16" t="s">
        <v>36</v>
      </c>
      <c r="U455" s="16" t="s">
        <v>36</v>
      </c>
      <c r="V455" s="16" t="s">
        <v>36</v>
      </c>
      <c r="W455" s="15" cm="1">
        <f t="array" ref="W455">SUMPRODUCT(--((ISNUMBER(X455:Z455)) + (X455:Z455="TurboID only")))</f>
        <v>0</v>
      </c>
      <c r="X455" s="16" t="s">
        <v>36</v>
      </c>
      <c r="Y455" s="16" t="s">
        <v>36</v>
      </c>
      <c r="Z455" s="16" t="s">
        <v>36</v>
      </c>
      <c r="AA455" s="15" cm="1">
        <f t="array" ref="AA455">SUMPRODUCT(--((ISNUMBER(AB455:AF455)) + (AB455:AF455="TurboID only")))</f>
        <v>1</v>
      </c>
      <c r="AB455" s="16" t="s">
        <v>36</v>
      </c>
      <c r="AC455" s="16" t="s">
        <v>42</v>
      </c>
      <c r="AD455" s="16" t="s">
        <v>36</v>
      </c>
      <c r="AE455" s="16" t="s">
        <v>36</v>
      </c>
      <c r="AF455" s="16" t="s">
        <v>36</v>
      </c>
      <c r="AG455" s="15" cm="1">
        <f t="array" ref="AG455">SUMPRODUCT(--((ISNUMBER(AH455:AJ455)) + (AH455:AJ455="TurboID only")))</f>
        <v>0</v>
      </c>
      <c r="AH455" s="16" t="s">
        <v>36</v>
      </c>
      <c r="AI455" s="16" t="s">
        <v>36</v>
      </c>
      <c r="AJ455" s="16" t="s">
        <v>36</v>
      </c>
      <c r="AL455" s="17" t="s">
        <v>1523</v>
      </c>
      <c r="AM455" s="18"/>
      <c r="AN455" s="19" t="s">
        <v>1789</v>
      </c>
      <c r="AP455" t="s">
        <v>940</v>
      </c>
      <c r="AR455" s="19" t="s">
        <v>1790</v>
      </c>
      <c r="AX455" s="26" t="s">
        <v>777</v>
      </c>
      <c r="AZ455" s="31" t="s">
        <v>2339</v>
      </c>
    </row>
    <row r="456" spans="1:52" x14ac:dyDescent="0.2">
      <c r="A456" s="24" t="s">
        <v>1530</v>
      </c>
      <c r="B456" s="15">
        <v>3</v>
      </c>
      <c r="C456" s="15" t="str">
        <f t="shared" si="42"/>
        <v/>
      </c>
      <c r="D456" s="15" t="str">
        <f t="shared" si="43"/>
        <v>+</v>
      </c>
      <c r="E456" s="15" t="str">
        <f t="shared" si="44"/>
        <v>+</v>
      </c>
      <c r="F456" s="15" t="str">
        <f t="shared" si="45"/>
        <v/>
      </c>
      <c r="G456" s="15">
        <f t="shared" si="46"/>
        <v>2</v>
      </c>
      <c r="H456" s="15" t="str">
        <f t="shared" si="47"/>
        <v>Yes</v>
      </c>
      <c r="I456" s="15" cm="1">
        <f t="array" ref="I456">SUMPRODUCT(--((ISNUMBER(J456:O456)) + (J456:O456="TurboID only")))</f>
        <v>1</v>
      </c>
      <c r="J456" s="16" t="s">
        <v>36</v>
      </c>
      <c r="K456" s="16">
        <v>2.1011803532796098</v>
      </c>
      <c r="L456" s="16" t="s">
        <v>36</v>
      </c>
      <c r="M456" s="16" t="s">
        <v>36</v>
      </c>
      <c r="N456" s="16" t="s">
        <v>36</v>
      </c>
      <c r="O456" s="16" t="s">
        <v>36</v>
      </c>
      <c r="P456" s="15" cm="1">
        <f t="array" ref="P456">SUMPRODUCT(--((ISNUMBER(Q456:V456)) + (Q456:V456="TurboID only")))</f>
        <v>1</v>
      </c>
      <c r="Q456" s="16" t="s">
        <v>36</v>
      </c>
      <c r="R456" s="16">
        <v>2.53414662356534</v>
      </c>
      <c r="S456" s="16" t="s">
        <v>36</v>
      </c>
      <c r="T456" s="16" t="s">
        <v>36</v>
      </c>
      <c r="U456" s="16" t="s">
        <v>36</v>
      </c>
      <c r="V456" s="16" t="s">
        <v>36</v>
      </c>
      <c r="W456" s="15" cm="1">
        <f t="array" ref="W456">SUMPRODUCT(--((ISNUMBER(X456:Z456)) + (X456:Z456="TurboID only")))</f>
        <v>0</v>
      </c>
      <c r="X456" s="16" t="s">
        <v>36</v>
      </c>
      <c r="Y456" s="16" t="s">
        <v>36</v>
      </c>
      <c r="Z456" s="16" t="s">
        <v>36</v>
      </c>
      <c r="AA456" s="15" cm="1">
        <f t="array" ref="AA456">SUMPRODUCT(--((ISNUMBER(AB456:AF456)) + (AB456:AF456="TurboID only")))</f>
        <v>1</v>
      </c>
      <c r="AB456" s="16" t="s">
        <v>36</v>
      </c>
      <c r="AC456" s="16">
        <v>2.2171401979242602</v>
      </c>
      <c r="AD456" s="16" t="s">
        <v>36</v>
      </c>
      <c r="AE456" s="16" t="s">
        <v>36</v>
      </c>
      <c r="AF456" s="16" t="s">
        <v>36</v>
      </c>
      <c r="AG456" s="15" cm="1">
        <f t="array" ref="AG456">SUMPRODUCT(--((ISNUMBER(AH456:AJ456)) + (AH456:AJ456="TurboID only")))</f>
        <v>0</v>
      </c>
      <c r="AH456" s="16" t="s">
        <v>36</v>
      </c>
      <c r="AI456" s="16" t="s">
        <v>36</v>
      </c>
      <c r="AJ456" s="16" t="s">
        <v>36</v>
      </c>
      <c r="AL456" s="17" t="s">
        <v>1792</v>
      </c>
      <c r="AM456" s="18"/>
      <c r="AN456" s="19" t="s">
        <v>1793</v>
      </c>
      <c r="AP456" t="s">
        <v>944</v>
      </c>
      <c r="AR456" s="19" t="s">
        <v>1794</v>
      </c>
      <c r="AX456" s="19" t="s">
        <v>780</v>
      </c>
      <c r="AZ456" s="31" t="s">
        <v>4611</v>
      </c>
    </row>
    <row r="457" spans="1:52" x14ac:dyDescent="0.2">
      <c r="A457" s="24" t="s">
        <v>911</v>
      </c>
      <c r="B457" s="15">
        <v>3</v>
      </c>
      <c r="C457" s="15" t="str">
        <f t="shared" si="42"/>
        <v>+</v>
      </c>
      <c r="D457" s="15" t="str">
        <f t="shared" si="43"/>
        <v>+</v>
      </c>
      <c r="E457" s="15" t="str">
        <f t="shared" si="44"/>
        <v>+</v>
      </c>
      <c r="F457" s="15" t="str">
        <f t="shared" si="45"/>
        <v>+</v>
      </c>
      <c r="G457" s="15">
        <f t="shared" si="46"/>
        <v>4</v>
      </c>
      <c r="H457" s="15" t="str">
        <f t="shared" si="47"/>
        <v>No</v>
      </c>
      <c r="I457" s="15" cm="1">
        <f t="array" ref="I457">SUMPRODUCT(--((ISNUMBER(J457:O457)) + (J457:O457="TurboID only")))</f>
        <v>1</v>
      </c>
      <c r="J457" s="16">
        <v>2.8870578176725101</v>
      </c>
      <c r="K457" s="16" t="s">
        <v>36</v>
      </c>
      <c r="L457" s="16" t="s">
        <v>36</v>
      </c>
      <c r="M457" s="16" t="s">
        <v>36</v>
      </c>
      <c r="N457" s="16" t="s">
        <v>36</v>
      </c>
      <c r="O457" s="16" t="s">
        <v>36</v>
      </c>
      <c r="P457" s="15" cm="1">
        <f t="array" ref="P457">SUMPRODUCT(--((ISNUMBER(Q457:V457)) + (Q457:V457="TurboID only")))</f>
        <v>1</v>
      </c>
      <c r="Q457" s="16" t="s">
        <v>36</v>
      </c>
      <c r="R457" s="16" t="s">
        <v>36</v>
      </c>
      <c r="S457" s="16" t="s">
        <v>42</v>
      </c>
      <c r="T457" s="16" t="s">
        <v>36</v>
      </c>
      <c r="U457" s="16" t="s">
        <v>36</v>
      </c>
      <c r="V457" s="16" t="s">
        <v>36</v>
      </c>
      <c r="W457" s="15" cm="1">
        <f t="array" ref="W457">SUMPRODUCT(--((ISNUMBER(X457:Z457)) + (X457:Z457="TurboID only")))</f>
        <v>0</v>
      </c>
      <c r="X457" s="16" t="s">
        <v>36</v>
      </c>
      <c r="Y457" s="16" t="s">
        <v>36</v>
      </c>
      <c r="Z457" s="16" t="s">
        <v>36</v>
      </c>
      <c r="AA457" s="15" cm="1">
        <f t="array" ref="AA457">SUMPRODUCT(--((ISNUMBER(AB457:AF457)) + (AB457:AF457="TurboID only")))</f>
        <v>1</v>
      </c>
      <c r="AB457" s="16">
        <v>2.9818341149284699</v>
      </c>
      <c r="AC457" s="16" t="s">
        <v>36</v>
      </c>
      <c r="AD457" s="16" t="s">
        <v>36</v>
      </c>
      <c r="AE457" s="16" t="s">
        <v>36</v>
      </c>
      <c r="AF457" s="16" t="s">
        <v>36</v>
      </c>
      <c r="AG457" s="15" cm="1">
        <f t="array" ref="AG457">SUMPRODUCT(--((ISNUMBER(AH457:AJ457)) + (AH457:AJ457="TurboID only")))</f>
        <v>0</v>
      </c>
      <c r="AH457" s="16" t="s">
        <v>36</v>
      </c>
      <c r="AI457" s="16" t="s">
        <v>36</v>
      </c>
      <c r="AJ457" s="16" t="s">
        <v>36</v>
      </c>
      <c r="AL457" s="17" t="s">
        <v>1526</v>
      </c>
      <c r="AM457" s="18"/>
      <c r="AN457" s="19" t="s">
        <v>1796</v>
      </c>
      <c r="AP457" t="s">
        <v>1204</v>
      </c>
      <c r="AR457" s="19" t="s">
        <v>1797</v>
      </c>
      <c r="AX457" s="19" t="s">
        <v>535</v>
      </c>
      <c r="AZ457" s="31" t="s">
        <v>12099</v>
      </c>
    </row>
    <row r="458" spans="1:52" x14ac:dyDescent="0.2">
      <c r="A458" s="24" t="s">
        <v>1507</v>
      </c>
      <c r="B458" s="15">
        <v>3</v>
      </c>
      <c r="C458" s="15" t="str">
        <f t="shared" si="42"/>
        <v/>
      </c>
      <c r="D458" s="15" t="str">
        <f t="shared" si="43"/>
        <v>+</v>
      </c>
      <c r="E458" s="15" t="str">
        <f t="shared" si="44"/>
        <v>+</v>
      </c>
      <c r="F458" s="15" t="str">
        <f t="shared" si="45"/>
        <v>+</v>
      </c>
      <c r="G458" s="15">
        <f t="shared" si="46"/>
        <v>3</v>
      </c>
      <c r="H458" s="15" t="str">
        <f t="shared" si="47"/>
        <v>No</v>
      </c>
      <c r="I458" s="15" cm="1">
        <f t="array" ref="I458">SUMPRODUCT(--((ISNUMBER(J458:O458)) + (J458:O458="TurboID only")))</f>
        <v>1</v>
      </c>
      <c r="J458" s="16" t="s">
        <v>36</v>
      </c>
      <c r="K458" s="16" t="s">
        <v>42</v>
      </c>
      <c r="L458" s="16" t="s">
        <v>36</v>
      </c>
      <c r="M458" s="16" t="s">
        <v>36</v>
      </c>
      <c r="N458" s="16" t="s">
        <v>36</v>
      </c>
      <c r="O458" s="16" t="s">
        <v>36</v>
      </c>
      <c r="P458" s="15" cm="1">
        <f t="array" ref="P458">SUMPRODUCT(--((ISNUMBER(Q458:V458)) + (Q458:V458="TurboID only")))</f>
        <v>1</v>
      </c>
      <c r="Q458" s="16" t="s">
        <v>36</v>
      </c>
      <c r="R458" s="16" t="s">
        <v>42</v>
      </c>
      <c r="S458" s="16" t="s">
        <v>36</v>
      </c>
      <c r="T458" s="16" t="s">
        <v>36</v>
      </c>
      <c r="U458" s="16" t="s">
        <v>36</v>
      </c>
      <c r="V458" s="16" t="s">
        <v>36</v>
      </c>
      <c r="W458" s="15" cm="1">
        <f t="array" ref="W458">SUMPRODUCT(--((ISNUMBER(X458:Z458)) + (X458:Z458="TurboID only")))</f>
        <v>0</v>
      </c>
      <c r="X458" s="16" t="s">
        <v>36</v>
      </c>
      <c r="Y458" s="16" t="s">
        <v>36</v>
      </c>
      <c r="Z458" s="16" t="s">
        <v>36</v>
      </c>
      <c r="AA458" s="15" cm="1">
        <f t="array" ref="AA458">SUMPRODUCT(--((ISNUMBER(AB458:AF458)) + (AB458:AF458="TurboID only")))</f>
        <v>1</v>
      </c>
      <c r="AB458" s="16" t="s">
        <v>36</v>
      </c>
      <c r="AC458" s="16" t="s">
        <v>42</v>
      </c>
      <c r="AD458" s="16" t="s">
        <v>36</v>
      </c>
      <c r="AE458" s="16" t="s">
        <v>36</v>
      </c>
      <c r="AF458" s="16" t="s">
        <v>36</v>
      </c>
      <c r="AG458" s="15" cm="1">
        <f t="array" ref="AG458">SUMPRODUCT(--((ISNUMBER(AH458:AJ458)) + (AH458:AJ458="TurboID only")))</f>
        <v>0</v>
      </c>
      <c r="AH458" s="16" t="s">
        <v>36</v>
      </c>
      <c r="AI458" s="16" t="s">
        <v>36</v>
      </c>
      <c r="AJ458" s="16" t="s">
        <v>36</v>
      </c>
      <c r="AL458" s="17" t="s">
        <v>1799</v>
      </c>
      <c r="AM458" s="18"/>
      <c r="AN458" s="19" t="s">
        <v>1800</v>
      </c>
      <c r="AP458" t="s">
        <v>1801</v>
      </c>
      <c r="AR458" s="19" t="s">
        <v>1802</v>
      </c>
      <c r="AX458" s="19" t="s">
        <v>784</v>
      </c>
      <c r="AZ458" s="31" t="s">
        <v>2343</v>
      </c>
    </row>
    <row r="459" spans="1:52" x14ac:dyDescent="0.2">
      <c r="A459" s="24" t="s">
        <v>1557</v>
      </c>
      <c r="B459" s="15">
        <v>3</v>
      </c>
      <c r="C459" s="15" t="str">
        <f t="shared" si="42"/>
        <v>+</v>
      </c>
      <c r="D459" s="15" t="str">
        <f t="shared" si="43"/>
        <v>+</v>
      </c>
      <c r="E459" s="15" t="str">
        <f t="shared" si="44"/>
        <v>+</v>
      </c>
      <c r="F459" s="15" t="str">
        <f t="shared" si="45"/>
        <v/>
      </c>
      <c r="G459" s="15">
        <f t="shared" si="46"/>
        <v>3</v>
      </c>
      <c r="H459" s="15" t="str">
        <f t="shared" si="47"/>
        <v>Yes</v>
      </c>
      <c r="I459" s="15" cm="1">
        <f t="array" ref="I459">SUMPRODUCT(--((ISNUMBER(J459:O459)) + (J459:O459="TurboID only")))</f>
        <v>1</v>
      </c>
      <c r="J459" s="16" t="s">
        <v>36</v>
      </c>
      <c r="K459" s="16">
        <v>3.6436894395558701</v>
      </c>
      <c r="L459" s="16" t="s">
        <v>36</v>
      </c>
      <c r="M459" s="16" t="s">
        <v>36</v>
      </c>
      <c r="N459" s="16" t="s">
        <v>36</v>
      </c>
      <c r="O459" s="16" t="s">
        <v>36</v>
      </c>
      <c r="P459" s="15" cm="1">
        <f t="array" ref="P459">SUMPRODUCT(--((ISNUMBER(Q459:V459)) + (Q459:V459="TurboID only")))</f>
        <v>1</v>
      </c>
      <c r="Q459" s="16" t="s">
        <v>36</v>
      </c>
      <c r="R459" s="16">
        <v>2.2502729410064402</v>
      </c>
      <c r="S459" s="16" t="s">
        <v>36</v>
      </c>
      <c r="T459" s="16" t="s">
        <v>36</v>
      </c>
      <c r="U459" s="16" t="s">
        <v>36</v>
      </c>
      <c r="V459" s="16" t="s">
        <v>36</v>
      </c>
      <c r="W459" s="15" cm="1">
        <f t="array" ref="W459">SUMPRODUCT(--((ISNUMBER(X459:Z459)) + (X459:Z459="TurboID only")))</f>
        <v>0</v>
      </c>
      <c r="X459" s="16" t="s">
        <v>36</v>
      </c>
      <c r="Y459" s="16" t="s">
        <v>36</v>
      </c>
      <c r="Z459" s="16" t="s">
        <v>36</v>
      </c>
      <c r="AA459" s="15" cm="1">
        <f t="array" ref="AA459">SUMPRODUCT(--((ISNUMBER(AB459:AF459)) + (AB459:AF459="TurboID only")))</f>
        <v>1</v>
      </c>
      <c r="AB459" s="16" t="s">
        <v>36</v>
      </c>
      <c r="AC459" s="16">
        <v>3.35032255759389</v>
      </c>
      <c r="AD459" s="16" t="s">
        <v>36</v>
      </c>
      <c r="AE459" s="16" t="s">
        <v>36</v>
      </c>
      <c r="AF459" s="16" t="s">
        <v>36</v>
      </c>
      <c r="AG459" s="15" cm="1">
        <f t="array" ref="AG459">SUMPRODUCT(--((ISNUMBER(AH459:AJ459)) + (AH459:AJ459="TurboID only")))</f>
        <v>0</v>
      </c>
      <c r="AH459" s="16" t="s">
        <v>36</v>
      </c>
      <c r="AI459" s="16" t="s">
        <v>36</v>
      </c>
      <c r="AJ459" s="16" t="s">
        <v>36</v>
      </c>
      <c r="AL459" s="17" t="s">
        <v>1804</v>
      </c>
      <c r="AM459" s="18"/>
      <c r="AN459" s="19" t="s">
        <v>1805</v>
      </c>
      <c r="AP459" t="s">
        <v>1806</v>
      </c>
      <c r="AR459" s="19" t="s">
        <v>1807</v>
      </c>
      <c r="AX459" s="19" t="s">
        <v>539</v>
      </c>
      <c r="AZ459" s="31" t="s">
        <v>2357</v>
      </c>
    </row>
    <row r="460" spans="1:52" x14ac:dyDescent="0.2">
      <c r="A460" s="24" t="s">
        <v>1562</v>
      </c>
      <c r="B460" s="15">
        <v>3</v>
      </c>
      <c r="C460" s="15" t="str">
        <f t="shared" si="42"/>
        <v/>
      </c>
      <c r="D460" s="15" t="str">
        <f t="shared" si="43"/>
        <v>+</v>
      </c>
      <c r="E460" s="15" t="str">
        <f t="shared" si="44"/>
        <v>+</v>
      </c>
      <c r="F460" s="15" t="str">
        <f t="shared" si="45"/>
        <v>+</v>
      </c>
      <c r="G460" s="15">
        <f t="shared" si="46"/>
        <v>3</v>
      </c>
      <c r="H460" s="15" t="str">
        <f t="shared" si="47"/>
        <v>Yes</v>
      </c>
      <c r="I460" s="15" cm="1">
        <f t="array" ref="I460">SUMPRODUCT(--((ISNUMBER(J460:O460)) + (J460:O460="TurboID only")))</f>
        <v>1</v>
      </c>
      <c r="J460" s="16" t="s">
        <v>36</v>
      </c>
      <c r="K460" s="16" t="s">
        <v>42</v>
      </c>
      <c r="L460" s="16" t="s">
        <v>36</v>
      </c>
      <c r="M460" s="16" t="s">
        <v>36</v>
      </c>
      <c r="N460" s="16" t="s">
        <v>36</v>
      </c>
      <c r="O460" s="16" t="s">
        <v>36</v>
      </c>
      <c r="P460" s="15" cm="1">
        <f t="array" ref="P460">SUMPRODUCT(--((ISNUMBER(Q460:V460)) + (Q460:V460="TurboID only")))</f>
        <v>1</v>
      </c>
      <c r="Q460" s="16" t="s">
        <v>36</v>
      </c>
      <c r="R460" s="16" t="s">
        <v>42</v>
      </c>
      <c r="S460" s="16" t="s">
        <v>36</v>
      </c>
      <c r="T460" s="16" t="s">
        <v>36</v>
      </c>
      <c r="U460" s="16" t="s">
        <v>36</v>
      </c>
      <c r="V460" s="16" t="s">
        <v>36</v>
      </c>
      <c r="W460" s="15" cm="1">
        <f t="array" ref="W460">SUMPRODUCT(--((ISNUMBER(X460:Z460)) + (X460:Z460="TurboID only")))</f>
        <v>0</v>
      </c>
      <c r="X460" s="16" t="s">
        <v>36</v>
      </c>
      <c r="Y460" s="16" t="s">
        <v>36</v>
      </c>
      <c r="Z460" s="16" t="s">
        <v>36</v>
      </c>
      <c r="AA460" s="15" cm="1">
        <f t="array" ref="AA460">SUMPRODUCT(--((ISNUMBER(AB460:AF460)) + (AB460:AF460="TurboID only")))</f>
        <v>1</v>
      </c>
      <c r="AB460" s="16" t="s">
        <v>36</v>
      </c>
      <c r="AC460" s="16" t="s">
        <v>42</v>
      </c>
      <c r="AD460" s="16" t="s">
        <v>36</v>
      </c>
      <c r="AE460" s="16" t="s">
        <v>36</v>
      </c>
      <c r="AF460" s="16" t="s">
        <v>36</v>
      </c>
      <c r="AG460" s="15" cm="1">
        <f t="array" ref="AG460">SUMPRODUCT(--((ISNUMBER(AH460:AJ460)) + (AH460:AJ460="TurboID only")))</f>
        <v>0</v>
      </c>
      <c r="AH460" s="16" t="s">
        <v>36</v>
      </c>
      <c r="AI460" s="16" t="s">
        <v>36</v>
      </c>
      <c r="AJ460" s="16" t="s">
        <v>36</v>
      </c>
      <c r="AL460" s="17" t="s">
        <v>1809</v>
      </c>
      <c r="AM460" s="18"/>
      <c r="AN460" s="19" t="s">
        <v>1810</v>
      </c>
      <c r="AP460" t="s">
        <v>1811</v>
      </c>
      <c r="AR460" s="19" t="s">
        <v>1812</v>
      </c>
      <c r="AX460" s="19" t="s">
        <v>788</v>
      </c>
      <c r="AZ460" s="31" t="s">
        <v>2362</v>
      </c>
    </row>
    <row r="461" spans="1:52" x14ac:dyDescent="0.2">
      <c r="A461" s="24" t="s">
        <v>1582</v>
      </c>
      <c r="B461" s="15">
        <v>3</v>
      </c>
      <c r="C461" s="15" t="str">
        <f t="shared" si="42"/>
        <v/>
      </c>
      <c r="D461" s="15" t="str">
        <f t="shared" si="43"/>
        <v>+</v>
      </c>
      <c r="E461" s="15" t="str">
        <f t="shared" si="44"/>
        <v/>
      </c>
      <c r="F461" s="15" t="str">
        <f t="shared" si="45"/>
        <v/>
      </c>
      <c r="G461" s="15">
        <f t="shared" si="46"/>
        <v>1</v>
      </c>
      <c r="H461" s="15" t="str">
        <f t="shared" si="47"/>
        <v>Yes</v>
      </c>
      <c r="I461" s="15" cm="1">
        <f t="array" ref="I461">SUMPRODUCT(--((ISNUMBER(J461:O461)) + (J461:O461="TurboID only")))</f>
        <v>1</v>
      </c>
      <c r="J461" s="16" t="s">
        <v>36</v>
      </c>
      <c r="K461" s="16" t="s">
        <v>42</v>
      </c>
      <c r="L461" s="16" t="s">
        <v>36</v>
      </c>
      <c r="M461" s="16" t="s">
        <v>36</v>
      </c>
      <c r="N461" s="16" t="s">
        <v>36</v>
      </c>
      <c r="O461" s="16" t="s">
        <v>36</v>
      </c>
      <c r="P461" s="15" cm="1">
        <f t="array" ref="P461">SUMPRODUCT(--((ISNUMBER(Q461:V461)) + (Q461:V461="TurboID only")))</f>
        <v>1</v>
      </c>
      <c r="Q461" s="16" t="s">
        <v>36</v>
      </c>
      <c r="R461" s="16" t="s">
        <v>42</v>
      </c>
      <c r="S461" s="16" t="s">
        <v>36</v>
      </c>
      <c r="T461" s="16" t="s">
        <v>36</v>
      </c>
      <c r="U461" s="16" t="s">
        <v>36</v>
      </c>
      <c r="V461" s="16" t="s">
        <v>36</v>
      </c>
      <c r="W461" s="15" cm="1">
        <f t="array" ref="W461">SUMPRODUCT(--((ISNUMBER(X461:Z461)) + (X461:Z461="TurboID only")))</f>
        <v>0</v>
      </c>
      <c r="X461" s="16" t="s">
        <v>36</v>
      </c>
      <c r="Y461" s="16" t="s">
        <v>36</v>
      </c>
      <c r="Z461" s="16" t="s">
        <v>36</v>
      </c>
      <c r="AA461" s="15" cm="1">
        <f t="array" ref="AA461">SUMPRODUCT(--((ISNUMBER(AB461:AF461)) + (AB461:AF461="TurboID only")))</f>
        <v>1</v>
      </c>
      <c r="AB461" s="16" t="s">
        <v>36</v>
      </c>
      <c r="AC461" s="16" t="s">
        <v>42</v>
      </c>
      <c r="AD461" s="16" t="s">
        <v>36</v>
      </c>
      <c r="AE461" s="16" t="s">
        <v>36</v>
      </c>
      <c r="AF461" s="16" t="s">
        <v>36</v>
      </c>
      <c r="AG461" s="15" cm="1">
        <f t="array" ref="AG461">SUMPRODUCT(--((ISNUMBER(AH461:AJ461)) + (AH461:AJ461="TurboID only")))</f>
        <v>0</v>
      </c>
      <c r="AH461" s="16" t="s">
        <v>36</v>
      </c>
      <c r="AI461" s="16" t="s">
        <v>36</v>
      </c>
      <c r="AJ461" s="16" t="s">
        <v>36</v>
      </c>
      <c r="AL461" s="17" t="s">
        <v>1814</v>
      </c>
      <c r="AM461" s="18"/>
      <c r="AN461" s="19" t="s">
        <v>1815</v>
      </c>
      <c r="AP461" t="s">
        <v>949</v>
      </c>
      <c r="AR461" s="19" t="s">
        <v>1816</v>
      </c>
      <c r="AX461" s="19" t="s">
        <v>792</v>
      </c>
      <c r="AZ461" s="31" t="s">
        <v>2366</v>
      </c>
    </row>
    <row r="462" spans="1:52" x14ac:dyDescent="0.2">
      <c r="A462" s="24" t="s">
        <v>1587</v>
      </c>
      <c r="B462" s="15">
        <v>3</v>
      </c>
      <c r="C462" s="15" t="str">
        <f t="shared" si="42"/>
        <v>+</v>
      </c>
      <c r="D462" s="15" t="str">
        <f t="shared" si="43"/>
        <v>+</v>
      </c>
      <c r="E462" s="15" t="str">
        <f t="shared" si="44"/>
        <v>+</v>
      </c>
      <c r="F462" s="15" t="str">
        <f t="shared" si="45"/>
        <v>+</v>
      </c>
      <c r="G462" s="15">
        <f t="shared" si="46"/>
        <v>4</v>
      </c>
      <c r="H462" s="15" t="str">
        <f t="shared" si="47"/>
        <v>Yes</v>
      </c>
      <c r="I462" s="15" cm="1">
        <f t="array" ref="I462">SUMPRODUCT(--((ISNUMBER(J462:O462)) + (J462:O462="TurboID only")))</f>
        <v>1</v>
      </c>
      <c r="J462" s="16" t="s">
        <v>36</v>
      </c>
      <c r="K462" s="16" t="s">
        <v>36</v>
      </c>
      <c r="L462" s="16">
        <v>2.15382345554635</v>
      </c>
      <c r="M462" s="16" t="s">
        <v>36</v>
      </c>
      <c r="N462" s="16" t="s">
        <v>36</v>
      </c>
      <c r="O462" s="16" t="s">
        <v>36</v>
      </c>
      <c r="P462" s="15" cm="1">
        <f t="array" ref="P462">SUMPRODUCT(--((ISNUMBER(Q462:V462)) + (Q462:V462="TurboID only")))</f>
        <v>1</v>
      </c>
      <c r="Q462" s="16" t="s">
        <v>36</v>
      </c>
      <c r="R462" s="16" t="s">
        <v>36</v>
      </c>
      <c r="S462" s="16" t="s">
        <v>36</v>
      </c>
      <c r="T462" s="16" t="s">
        <v>36</v>
      </c>
      <c r="U462" s="16" t="s">
        <v>36</v>
      </c>
      <c r="V462" s="16">
        <v>2.2100821555122301</v>
      </c>
      <c r="W462" s="15" cm="1">
        <f t="array" ref="W462">SUMPRODUCT(--((ISNUMBER(X462:Z462)) + (X462:Z462="TurboID only")))</f>
        <v>0</v>
      </c>
      <c r="X462" s="16" t="s">
        <v>36</v>
      </c>
      <c r="Y462" s="16" t="s">
        <v>36</v>
      </c>
      <c r="Z462" s="16" t="s">
        <v>36</v>
      </c>
      <c r="AA462" s="15" cm="1">
        <f t="array" ref="AA462">SUMPRODUCT(--((ISNUMBER(AB462:AF462)) + (AB462:AF462="TurboID only")))</f>
        <v>1</v>
      </c>
      <c r="AB462" s="16" t="s">
        <v>36</v>
      </c>
      <c r="AC462" s="16" t="s">
        <v>36</v>
      </c>
      <c r="AD462" s="16" t="s">
        <v>36</v>
      </c>
      <c r="AE462" s="16" t="s">
        <v>36</v>
      </c>
      <c r="AF462" s="16">
        <v>4.9567689087911999</v>
      </c>
      <c r="AG462" s="15" cm="1">
        <f t="array" ref="AG462">SUMPRODUCT(--((ISNUMBER(AH462:AJ462)) + (AH462:AJ462="TurboID only")))</f>
        <v>0</v>
      </c>
      <c r="AH462" s="16" t="s">
        <v>36</v>
      </c>
      <c r="AI462" s="16" t="s">
        <v>36</v>
      </c>
      <c r="AJ462" s="16" t="s">
        <v>36</v>
      </c>
      <c r="AL462" s="17" t="s">
        <v>1818</v>
      </c>
      <c r="AM462" s="18"/>
      <c r="AN462" s="19" t="s">
        <v>1819</v>
      </c>
      <c r="AP462" t="s">
        <v>1214</v>
      </c>
      <c r="AR462" s="19" t="s">
        <v>1820</v>
      </c>
      <c r="AX462" s="19" t="s">
        <v>554</v>
      </c>
      <c r="AZ462" s="31" t="s">
        <v>4631</v>
      </c>
    </row>
    <row r="463" spans="1:52" x14ac:dyDescent="0.2">
      <c r="A463" s="24" t="s">
        <v>1591</v>
      </c>
      <c r="B463" s="15">
        <v>3</v>
      </c>
      <c r="C463" s="15" t="str">
        <f t="shared" si="42"/>
        <v>+</v>
      </c>
      <c r="D463" s="15" t="str">
        <f t="shared" si="43"/>
        <v>+</v>
      </c>
      <c r="E463" s="15" t="str">
        <f t="shared" si="44"/>
        <v>+</v>
      </c>
      <c r="F463" s="15" t="str">
        <f t="shared" si="45"/>
        <v>+</v>
      </c>
      <c r="G463" s="15">
        <f t="shared" si="46"/>
        <v>4</v>
      </c>
      <c r="H463" s="15" t="str">
        <f t="shared" si="47"/>
        <v>Yes</v>
      </c>
      <c r="I463" s="15" cm="1">
        <f t="array" ref="I463">SUMPRODUCT(--((ISNUMBER(J463:O463)) + (J463:O463="TurboID only")))</f>
        <v>1</v>
      </c>
      <c r="J463" s="16" t="s">
        <v>36</v>
      </c>
      <c r="K463" s="16">
        <v>2.6377356736733999</v>
      </c>
      <c r="L463" s="16" t="s">
        <v>36</v>
      </c>
      <c r="M463" s="16" t="s">
        <v>36</v>
      </c>
      <c r="N463" s="16" t="s">
        <v>36</v>
      </c>
      <c r="O463" s="16" t="s">
        <v>36</v>
      </c>
      <c r="P463" s="15" cm="1">
        <f t="array" ref="P463">SUMPRODUCT(--((ISNUMBER(Q463:V463)) + (Q463:V463="TurboID only")))</f>
        <v>1</v>
      </c>
      <c r="Q463" s="16" t="s">
        <v>36</v>
      </c>
      <c r="R463" s="16" t="s">
        <v>36</v>
      </c>
      <c r="S463" s="16" t="s">
        <v>36</v>
      </c>
      <c r="T463" s="16">
        <v>2.2428479128033501</v>
      </c>
      <c r="U463" s="16" t="s">
        <v>36</v>
      </c>
      <c r="V463" s="16" t="s">
        <v>36</v>
      </c>
      <c r="W463" s="15" cm="1">
        <f t="array" ref="W463">SUMPRODUCT(--((ISNUMBER(X463:Z463)) + (X463:Z463="TurboID only")))</f>
        <v>0</v>
      </c>
      <c r="X463" s="16" t="s">
        <v>36</v>
      </c>
      <c r="Y463" s="16" t="s">
        <v>36</v>
      </c>
      <c r="Z463" s="16" t="s">
        <v>36</v>
      </c>
      <c r="AA463" s="15" cm="1">
        <f t="array" ref="AA463">SUMPRODUCT(--((ISNUMBER(AB463:AF463)) + (AB463:AF463="TurboID only")))</f>
        <v>1</v>
      </c>
      <c r="AB463" s="16" t="s">
        <v>36</v>
      </c>
      <c r="AC463" s="16">
        <v>2.06379546818876</v>
      </c>
      <c r="AD463" s="16" t="s">
        <v>36</v>
      </c>
      <c r="AE463" s="16" t="s">
        <v>36</v>
      </c>
      <c r="AF463" s="16" t="s">
        <v>36</v>
      </c>
      <c r="AG463" s="15" cm="1">
        <f t="array" ref="AG463">SUMPRODUCT(--((ISNUMBER(AH463:AJ463)) + (AH463:AJ463="TurboID only")))</f>
        <v>0</v>
      </c>
      <c r="AH463" s="16" t="s">
        <v>36</v>
      </c>
      <c r="AI463" s="16" t="s">
        <v>36</v>
      </c>
      <c r="AJ463" s="16" t="s">
        <v>36</v>
      </c>
      <c r="AL463" s="17" t="s">
        <v>1822</v>
      </c>
      <c r="AM463" s="18"/>
      <c r="AN463" s="19" t="s">
        <v>1823</v>
      </c>
      <c r="AP463" t="s">
        <v>957</v>
      </c>
      <c r="AR463" s="19" t="s">
        <v>1824</v>
      </c>
      <c r="AX463" s="19" t="s">
        <v>543</v>
      </c>
      <c r="AZ463" s="31" t="s">
        <v>2370</v>
      </c>
    </row>
    <row r="464" spans="1:52" x14ac:dyDescent="0.2">
      <c r="A464" s="24" t="s">
        <v>1599</v>
      </c>
      <c r="B464" s="15">
        <v>3</v>
      </c>
      <c r="C464" s="15" t="str">
        <f t="shared" si="42"/>
        <v/>
      </c>
      <c r="D464" s="15" t="str">
        <f t="shared" si="43"/>
        <v>+</v>
      </c>
      <c r="E464" s="15" t="str">
        <f t="shared" si="44"/>
        <v>+</v>
      </c>
      <c r="F464" s="15" t="str">
        <f t="shared" si="45"/>
        <v/>
      </c>
      <c r="G464" s="15">
        <f t="shared" si="46"/>
        <v>2</v>
      </c>
      <c r="H464" s="15" t="str">
        <f t="shared" si="47"/>
        <v>Yes</v>
      </c>
      <c r="I464" s="15" cm="1">
        <f t="array" ref="I464">SUMPRODUCT(--((ISNUMBER(J464:O464)) + (J464:O464="TurboID only")))</f>
        <v>1</v>
      </c>
      <c r="J464" s="16" t="s">
        <v>36</v>
      </c>
      <c r="K464" s="16" t="s">
        <v>42</v>
      </c>
      <c r="L464" s="16" t="s">
        <v>36</v>
      </c>
      <c r="M464" s="16" t="s">
        <v>36</v>
      </c>
      <c r="N464" s="16" t="s">
        <v>36</v>
      </c>
      <c r="O464" s="16" t="s">
        <v>36</v>
      </c>
      <c r="P464" s="15" cm="1">
        <f t="array" ref="P464">SUMPRODUCT(--((ISNUMBER(Q464:V464)) + (Q464:V464="TurboID only")))</f>
        <v>1</v>
      </c>
      <c r="Q464" s="16" t="s">
        <v>36</v>
      </c>
      <c r="R464" s="16" t="s">
        <v>42</v>
      </c>
      <c r="S464" s="16" t="s">
        <v>36</v>
      </c>
      <c r="T464" s="16" t="s">
        <v>36</v>
      </c>
      <c r="U464" s="16" t="s">
        <v>36</v>
      </c>
      <c r="V464" s="16" t="s">
        <v>36</v>
      </c>
      <c r="W464" s="15" cm="1">
        <f t="array" ref="W464">SUMPRODUCT(--((ISNUMBER(X464:Z464)) + (X464:Z464="TurboID only")))</f>
        <v>0</v>
      </c>
      <c r="X464" s="16" t="s">
        <v>36</v>
      </c>
      <c r="Y464" s="16" t="s">
        <v>36</v>
      </c>
      <c r="Z464" s="16" t="s">
        <v>36</v>
      </c>
      <c r="AA464" s="15" cm="1">
        <f t="array" ref="AA464">SUMPRODUCT(--((ISNUMBER(AB464:AF464)) + (AB464:AF464="TurboID only")))</f>
        <v>1</v>
      </c>
      <c r="AB464" s="16" t="s">
        <v>36</v>
      </c>
      <c r="AC464" s="16" t="s">
        <v>42</v>
      </c>
      <c r="AD464" s="16" t="s">
        <v>36</v>
      </c>
      <c r="AE464" s="16" t="s">
        <v>36</v>
      </c>
      <c r="AF464" s="16" t="s">
        <v>36</v>
      </c>
      <c r="AG464" s="15" cm="1">
        <f t="array" ref="AG464">SUMPRODUCT(--((ISNUMBER(AH464:AJ464)) + (AH464:AJ464="TurboID only")))</f>
        <v>0</v>
      </c>
      <c r="AH464" s="16" t="s">
        <v>36</v>
      </c>
      <c r="AI464" s="16" t="s">
        <v>36</v>
      </c>
      <c r="AJ464" s="16" t="s">
        <v>36</v>
      </c>
      <c r="AL464" s="17" t="s">
        <v>1536</v>
      </c>
      <c r="AM464" s="18"/>
      <c r="AN464" s="19" t="s">
        <v>1826</v>
      </c>
      <c r="AP464" t="s">
        <v>965</v>
      </c>
      <c r="AR464" s="19" t="s">
        <v>1827</v>
      </c>
      <c r="AX464" s="19" t="s">
        <v>547</v>
      </c>
      <c r="AZ464" s="31" t="s">
        <v>2373</v>
      </c>
    </row>
    <row r="465" spans="1:52" x14ac:dyDescent="0.2">
      <c r="A465" s="24" t="s">
        <v>1603</v>
      </c>
      <c r="B465" s="15">
        <v>3</v>
      </c>
      <c r="C465" s="15" t="str">
        <f t="shared" si="42"/>
        <v/>
      </c>
      <c r="D465" s="15" t="str">
        <f t="shared" si="43"/>
        <v>+</v>
      </c>
      <c r="E465" s="15" t="str">
        <f t="shared" si="44"/>
        <v>+</v>
      </c>
      <c r="F465" s="15" t="str">
        <f t="shared" si="45"/>
        <v/>
      </c>
      <c r="G465" s="15">
        <f t="shared" si="46"/>
        <v>2</v>
      </c>
      <c r="H465" s="15" t="str">
        <f t="shared" si="47"/>
        <v>Yes</v>
      </c>
      <c r="I465" s="15" cm="1">
        <f t="array" ref="I465">SUMPRODUCT(--((ISNUMBER(J465:O465)) + (J465:O465="TurboID only")))</f>
        <v>1</v>
      </c>
      <c r="J465" s="16" t="s">
        <v>36</v>
      </c>
      <c r="K465" s="16">
        <v>2.37594262843924</v>
      </c>
      <c r="L465" s="16" t="s">
        <v>36</v>
      </c>
      <c r="M465" s="16" t="s">
        <v>36</v>
      </c>
      <c r="N465" s="16" t="s">
        <v>36</v>
      </c>
      <c r="O465" s="16" t="s">
        <v>36</v>
      </c>
      <c r="P465" s="15" cm="1">
        <f t="array" ref="P465">SUMPRODUCT(--((ISNUMBER(Q465:V465)) + (Q465:V465="TurboID only")))</f>
        <v>1</v>
      </c>
      <c r="Q465" s="16" t="s">
        <v>36</v>
      </c>
      <c r="R465" s="16">
        <v>2.08290927287389</v>
      </c>
      <c r="S465" s="16" t="s">
        <v>36</v>
      </c>
      <c r="T465" s="16" t="s">
        <v>36</v>
      </c>
      <c r="U465" s="16" t="s">
        <v>36</v>
      </c>
      <c r="V465" s="16" t="s">
        <v>36</v>
      </c>
      <c r="W465" s="15" cm="1">
        <f t="array" ref="W465">SUMPRODUCT(--((ISNUMBER(X465:Z465)) + (X465:Z465="TurboID only")))</f>
        <v>0</v>
      </c>
      <c r="X465" s="16" t="s">
        <v>36</v>
      </c>
      <c r="Y465" s="16" t="s">
        <v>36</v>
      </c>
      <c r="Z465" s="16" t="s">
        <v>36</v>
      </c>
      <c r="AA465" s="15" cm="1">
        <f t="array" ref="AA465">SUMPRODUCT(--((ISNUMBER(AB465:AF465)) + (AB465:AF465="TurboID only")))</f>
        <v>1</v>
      </c>
      <c r="AB465" s="16" t="s">
        <v>36</v>
      </c>
      <c r="AC465" s="16">
        <v>2.61425523277103</v>
      </c>
      <c r="AD465" s="16" t="s">
        <v>36</v>
      </c>
      <c r="AE465" s="16" t="s">
        <v>36</v>
      </c>
      <c r="AF465" s="16" t="s">
        <v>36</v>
      </c>
      <c r="AG465" s="15" cm="1">
        <f t="array" ref="AG465">SUMPRODUCT(--((ISNUMBER(AH465:AJ465)) + (AH465:AJ465="TurboID only")))</f>
        <v>0</v>
      </c>
      <c r="AH465" s="16" t="s">
        <v>36</v>
      </c>
      <c r="AI465" s="16" t="s">
        <v>36</v>
      </c>
      <c r="AJ465" s="16" t="s">
        <v>36</v>
      </c>
      <c r="AL465" s="17" t="s">
        <v>1829</v>
      </c>
      <c r="AM465" s="18"/>
      <c r="AN465" s="19" t="s">
        <v>1830</v>
      </c>
      <c r="AP465" t="s">
        <v>969</v>
      </c>
      <c r="AR465" s="19" t="s">
        <v>1831</v>
      </c>
      <c r="AX465" s="19" t="s">
        <v>558</v>
      </c>
      <c r="AZ465" s="31" t="s">
        <v>12100</v>
      </c>
    </row>
    <row r="466" spans="1:52" x14ac:dyDescent="0.2">
      <c r="A466" s="25" t="s">
        <v>1623</v>
      </c>
      <c r="B466" s="15">
        <v>3</v>
      </c>
      <c r="C466" s="15" t="str">
        <f t="shared" si="42"/>
        <v>+</v>
      </c>
      <c r="D466" s="15" t="str">
        <f t="shared" si="43"/>
        <v>+</v>
      </c>
      <c r="E466" s="15" t="str">
        <f t="shared" si="44"/>
        <v>+</v>
      </c>
      <c r="F466" s="15" t="str">
        <f t="shared" si="45"/>
        <v/>
      </c>
      <c r="G466" s="15">
        <f t="shared" si="46"/>
        <v>3</v>
      </c>
      <c r="H466" s="15" t="str">
        <f t="shared" si="47"/>
        <v>Yes</v>
      </c>
      <c r="I466" s="15" cm="1">
        <f t="array" ref="I466">SUMPRODUCT(--((ISNUMBER(J466:O466)) + (J466:O466="TurboID only")))</f>
        <v>1</v>
      </c>
      <c r="J466" s="16">
        <v>4.5415979641105899</v>
      </c>
      <c r="K466" s="16" t="s">
        <v>36</v>
      </c>
      <c r="L466" s="16" t="s">
        <v>36</v>
      </c>
      <c r="M466" s="16" t="s">
        <v>36</v>
      </c>
      <c r="N466" s="16" t="s">
        <v>36</v>
      </c>
      <c r="O466" s="16" t="s">
        <v>36</v>
      </c>
      <c r="P466" s="15" cm="1">
        <f t="array" ref="P466">SUMPRODUCT(--((ISNUMBER(Q466:V466)) + (Q466:V466="TurboID only")))</f>
        <v>1</v>
      </c>
      <c r="Q466" s="16" t="s">
        <v>36</v>
      </c>
      <c r="R466" s="16" t="s">
        <v>36</v>
      </c>
      <c r="S466" s="16" t="s">
        <v>36</v>
      </c>
      <c r="T466" s="16" t="s">
        <v>36</v>
      </c>
      <c r="U466" s="16" t="s">
        <v>36</v>
      </c>
      <c r="V466" s="16" t="s">
        <v>42</v>
      </c>
      <c r="W466" s="15" cm="1">
        <f t="array" ref="W466">SUMPRODUCT(--((ISNUMBER(X466:Z466)) + (X466:Z466="TurboID only")))</f>
        <v>0</v>
      </c>
      <c r="X466" s="16" t="s">
        <v>36</v>
      </c>
      <c r="Y466" s="16" t="s">
        <v>36</v>
      </c>
      <c r="Z466" s="16" t="s">
        <v>36</v>
      </c>
      <c r="AA466" s="15" cm="1">
        <f t="array" ref="AA466">SUMPRODUCT(--((ISNUMBER(AB466:AF466)) + (AB466:AF466="TurboID only")))</f>
        <v>1</v>
      </c>
      <c r="AB466" s="16">
        <v>5.2619589730368599</v>
      </c>
      <c r="AC466" s="16" t="s">
        <v>36</v>
      </c>
      <c r="AD466" s="16" t="s">
        <v>36</v>
      </c>
      <c r="AE466" s="16" t="s">
        <v>36</v>
      </c>
      <c r="AF466" s="16" t="s">
        <v>36</v>
      </c>
      <c r="AG466" s="15" cm="1">
        <f t="array" ref="AG466">SUMPRODUCT(--((ISNUMBER(AH466:AJ466)) + (AH466:AJ466="TurboID only")))</f>
        <v>0</v>
      </c>
      <c r="AH466" s="16" t="s">
        <v>36</v>
      </c>
      <c r="AI466" s="16" t="s">
        <v>36</v>
      </c>
      <c r="AJ466" s="16" t="s">
        <v>36</v>
      </c>
      <c r="AL466" s="17" t="s">
        <v>1540</v>
      </c>
      <c r="AM466" s="18"/>
      <c r="AN466" s="19" t="s">
        <v>1833</v>
      </c>
      <c r="AP466" t="s">
        <v>1834</v>
      </c>
      <c r="AR466" s="19" t="s">
        <v>1587</v>
      </c>
      <c r="AX466" s="19" t="s">
        <v>804</v>
      </c>
      <c r="AZ466" s="31" t="s">
        <v>12101</v>
      </c>
    </row>
    <row r="467" spans="1:52" x14ac:dyDescent="0.2">
      <c r="A467" s="24" t="s">
        <v>1648</v>
      </c>
      <c r="B467" s="15">
        <v>3</v>
      </c>
      <c r="C467" s="15" t="str">
        <f t="shared" si="42"/>
        <v/>
      </c>
      <c r="D467" s="15" t="str">
        <f t="shared" si="43"/>
        <v>+</v>
      </c>
      <c r="E467" s="15" t="str">
        <f t="shared" si="44"/>
        <v>+</v>
      </c>
      <c r="F467" s="15" t="str">
        <f t="shared" si="45"/>
        <v/>
      </c>
      <c r="G467" s="15">
        <f t="shared" si="46"/>
        <v>2</v>
      </c>
      <c r="H467" s="15" t="str">
        <f t="shared" si="47"/>
        <v>Yes</v>
      </c>
      <c r="I467" s="15" cm="1">
        <f t="array" ref="I467">SUMPRODUCT(--((ISNUMBER(J467:O467)) + (J467:O467="TurboID only")))</f>
        <v>1</v>
      </c>
      <c r="J467" s="16" t="s">
        <v>36</v>
      </c>
      <c r="K467" s="16" t="s">
        <v>42</v>
      </c>
      <c r="L467" s="16" t="s">
        <v>36</v>
      </c>
      <c r="M467" s="16" t="s">
        <v>36</v>
      </c>
      <c r="N467" s="16" t="s">
        <v>36</v>
      </c>
      <c r="O467" s="16" t="s">
        <v>36</v>
      </c>
      <c r="P467" s="15" cm="1">
        <f t="array" ref="P467">SUMPRODUCT(--((ISNUMBER(Q467:V467)) + (Q467:V467="TurboID only")))</f>
        <v>1</v>
      </c>
      <c r="Q467" s="16" t="s">
        <v>36</v>
      </c>
      <c r="R467" s="16" t="s">
        <v>42</v>
      </c>
      <c r="S467" s="16" t="s">
        <v>36</v>
      </c>
      <c r="T467" s="16" t="s">
        <v>36</v>
      </c>
      <c r="U467" s="16" t="s">
        <v>36</v>
      </c>
      <c r="V467" s="16" t="s">
        <v>36</v>
      </c>
      <c r="W467" s="15" cm="1">
        <f t="array" ref="W467">SUMPRODUCT(--((ISNUMBER(X467:Z467)) + (X467:Z467="TurboID only")))</f>
        <v>0</v>
      </c>
      <c r="X467" s="16" t="s">
        <v>36</v>
      </c>
      <c r="Y467" s="16" t="s">
        <v>36</v>
      </c>
      <c r="Z467" s="16" t="s">
        <v>36</v>
      </c>
      <c r="AA467" s="15" cm="1">
        <f t="array" ref="AA467">SUMPRODUCT(--((ISNUMBER(AB467:AF467)) + (AB467:AF467="TurboID only")))</f>
        <v>1</v>
      </c>
      <c r="AB467" s="16" t="s">
        <v>36</v>
      </c>
      <c r="AC467" s="16" t="s">
        <v>42</v>
      </c>
      <c r="AD467" s="16" t="s">
        <v>36</v>
      </c>
      <c r="AE467" s="16" t="s">
        <v>36</v>
      </c>
      <c r="AF467" s="16" t="s">
        <v>36</v>
      </c>
      <c r="AG467" s="15" cm="1">
        <f t="array" ref="AG467">SUMPRODUCT(--((ISNUMBER(AH467:AJ467)) + (AH467:AJ467="TurboID only")))</f>
        <v>0</v>
      </c>
      <c r="AH467" s="16" t="s">
        <v>36</v>
      </c>
      <c r="AI467" s="16" t="s">
        <v>36</v>
      </c>
      <c r="AJ467" s="16" t="s">
        <v>36</v>
      </c>
      <c r="AL467" s="17" t="s">
        <v>1550</v>
      </c>
      <c r="AM467" s="18"/>
      <c r="AN467" s="19" t="s">
        <v>1836</v>
      </c>
      <c r="AP467" t="s">
        <v>1226</v>
      </c>
      <c r="AR467" s="19" t="s">
        <v>1837</v>
      </c>
      <c r="AX467" s="19" t="s">
        <v>551</v>
      </c>
      <c r="AZ467" s="31" t="s">
        <v>12102</v>
      </c>
    </row>
    <row r="468" spans="1:52" x14ac:dyDescent="0.2">
      <c r="A468" s="24" t="s">
        <v>1657</v>
      </c>
      <c r="B468" s="15">
        <v>3</v>
      </c>
      <c r="C468" s="15" t="str">
        <f t="shared" si="42"/>
        <v/>
      </c>
      <c r="D468" s="15" t="str">
        <f t="shared" si="43"/>
        <v>+</v>
      </c>
      <c r="E468" s="15" t="str">
        <f t="shared" si="44"/>
        <v>+</v>
      </c>
      <c r="F468" s="15" t="str">
        <f t="shared" si="45"/>
        <v/>
      </c>
      <c r="G468" s="15">
        <f t="shared" si="46"/>
        <v>2</v>
      </c>
      <c r="H468" s="15" t="str">
        <f t="shared" si="47"/>
        <v>Yes</v>
      </c>
      <c r="I468" s="15" cm="1">
        <f t="array" ref="I468">SUMPRODUCT(--((ISNUMBER(J468:O468)) + (J468:O468="TurboID only")))</f>
        <v>1</v>
      </c>
      <c r="J468" s="16" t="s">
        <v>36</v>
      </c>
      <c r="K468" s="16" t="s">
        <v>42</v>
      </c>
      <c r="L468" s="16" t="s">
        <v>36</v>
      </c>
      <c r="M468" s="16" t="s">
        <v>36</v>
      </c>
      <c r="N468" s="16" t="s">
        <v>36</v>
      </c>
      <c r="O468" s="16" t="s">
        <v>36</v>
      </c>
      <c r="P468" s="15" cm="1">
        <f t="array" ref="P468">SUMPRODUCT(--((ISNUMBER(Q468:V468)) + (Q468:V468="TurboID only")))</f>
        <v>1</v>
      </c>
      <c r="Q468" s="16" t="s">
        <v>36</v>
      </c>
      <c r="R468" s="16" t="s">
        <v>42</v>
      </c>
      <c r="S468" s="16" t="s">
        <v>36</v>
      </c>
      <c r="T468" s="16" t="s">
        <v>36</v>
      </c>
      <c r="U468" s="16" t="s">
        <v>36</v>
      </c>
      <c r="V468" s="16" t="s">
        <v>36</v>
      </c>
      <c r="W468" s="15" cm="1">
        <f t="array" ref="W468">SUMPRODUCT(--((ISNUMBER(X468:Z468)) + (X468:Z468="TurboID only")))</f>
        <v>0</v>
      </c>
      <c r="X468" s="16" t="s">
        <v>36</v>
      </c>
      <c r="Y468" s="16" t="s">
        <v>36</v>
      </c>
      <c r="Z468" s="16" t="s">
        <v>36</v>
      </c>
      <c r="AA468" s="15" cm="1">
        <f t="array" ref="AA468">SUMPRODUCT(--((ISNUMBER(AB468:AF468)) + (AB468:AF468="TurboID only")))</f>
        <v>1</v>
      </c>
      <c r="AB468" s="16" t="s">
        <v>36</v>
      </c>
      <c r="AC468" s="16" t="s">
        <v>42</v>
      </c>
      <c r="AD468" s="16" t="s">
        <v>36</v>
      </c>
      <c r="AE468" s="16" t="s">
        <v>36</v>
      </c>
      <c r="AF468" s="16" t="s">
        <v>36</v>
      </c>
      <c r="AG468" s="15" cm="1">
        <f t="array" ref="AG468">SUMPRODUCT(--((ISNUMBER(AH468:AJ468)) + (AH468:AJ468="TurboID only")))</f>
        <v>0</v>
      </c>
      <c r="AH468" s="16" t="s">
        <v>36</v>
      </c>
      <c r="AI468" s="16" t="s">
        <v>36</v>
      </c>
      <c r="AJ468" s="16" t="s">
        <v>36</v>
      </c>
      <c r="AL468" s="17" t="s">
        <v>1839</v>
      </c>
      <c r="AM468" s="18"/>
      <c r="AN468" s="19" t="s">
        <v>1840</v>
      </c>
      <c r="AP468" t="s">
        <v>1841</v>
      </c>
      <c r="AR468" s="19" t="s">
        <v>1842</v>
      </c>
      <c r="AX468" s="19" t="s">
        <v>555</v>
      </c>
      <c r="AZ468" s="31" t="s">
        <v>2377</v>
      </c>
    </row>
    <row r="469" spans="1:52" x14ac:dyDescent="0.2">
      <c r="A469" s="24" t="s">
        <v>1665</v>
      </c>
      <c r="B469" s="15">
        <v>3</v>
      </c>
      <c r="C469" s="15" t="str">
        <f t="shared" si="42"/>
        <v>+</v>
      </c>
      <c r="D469" s="15" t="str">
        <f t="shared" si="43"/>
        <v>+</v>
      </c>
      <c r="E469" s="15" t="str">
        <f t="shared" si="44"/>
        <v/>
      </c>
      <c r="F469" s="15" t="str">
        <f t="shared" si="45"/>
        <v>+</v>
      </c>
      <c r="G469" s="15">
        <f t="shared" si="46"/>
        <v>3</v>
      </c>
      <c r="H469" s="15" t="str">
        <f t="shared" si="47"/>
        <v>Yes</v>
      </c>
      <c r="I469" s="15" cm="1">
        <f t="array" ref="I469">SUMPRODUCT(--((ISNUMBER(J469:O469)) + (J469:O469="TurboID only")))</f>
        <v>1</v>
      </c>
      <c r="J469" s="16" t="s">
        <v>36</v>
      </c>
      <c r="K469" s="16" t="s">
        <v>36</v>
      </c>
      <c r="L469" s="16">
        <v>2.6140740326866299</v>
      </c>
      <c r="M469" s="16" t="s">
        <v>36</v>
      </c>
      <c r="N469" s="16" t="s">
        <v>36</v>
      </c>
      <c r="O469" s="16" t="s">
        <v>36</v>
      </c>
      <c r="P469" s="15" cm="1">
        <f t="array" ref="P469">SUMPRODUCT(--((ISNUMBER(Q469:V469)) + (Q469:V469="TurboID only")))</f>
        <v>1</v>
      </c>
      <c r="Q469" s="16" t="s">
        <v>36</v>
      </c>
      <c r="R469" s="16">
        <v>2.9903202522380199</v>
      </c>
      <c r="S469" s="16" t="s">
        <v>36</v>
      </c>
      <c r="T469" s="16" t="s">
        <v>36</v>
      </c>
      <c r="U469" s="16" t="s">
        <v>36</v>
      </c>
      <c r="V469" s="16" t="s">
        <v>36</v>
      </c>
      <c r="W469" s="15" cm="1">
        <f t="array" ref="W469">SUMPRODUCT(--((ISNUMBER(X469:Z469)) + (X469:Z469="TurboID only")))</f>
        <v>0</v>
      </c>
      <c r="X469" s="16" t="s">
        <v>36</v>
      </c>
      <c r="Y469" s="16" t="s">
        <v>36</v>
      </c>
      <c r="Z469" s="16" t="s">
        <v>36</v>
      </c>
      <c r="AA469" s="15" cm="1">
        <f t="array" ref="AA469">SUMPRODUCT(--((ISNUMBER(AB469:AF469)) + (AB469:AF469="TurboID only")))</f>
        <v>1</v>
      </c>
      <c r="AB469" s="16" t="s">
        <v>36</v>
      </c>
      <c r="AC469" s="16">
        <v>2.4231773531842</v>
      </c>
      <c r="AD469" s="16" t="s">
        <v>36</v>
      </c>
      <c r="AE469" s="16" t="s">
        <v>36</v>
      </c>
      <c r="AF469" s="16" t="s">
        <v>36</v>
      </c>
      <c r="AG469" s="15" cm="1">
        <f t="array" ref="AG469">SUMPRODUCT(--((ISNUMBER(AH469:AJ469)) + (AH469:AJ469="TurboID only")))</f>
        <v>0</v>
      </c>
      <c r="AH469" s="16" t="s">
        <v>36</v>
      </c>
      <c r="AI469" s="16" t="s">
        <v>36</v>
      </c>
      <c r="AJ469" s="16" t="s">
        <v>36</v>
      </c>
      <c r="AL469" s="17" t="s">
        <v>1844</v>
      </c>
      <c r="AM469" s="18"/>
      <c r="AN469" s="19" t="s">
        <v>1845</v>
      </c>
      <c r="AP469" t="s">
        <v>1846</v>
      </c>
      <c r="AR469" s="19" t="s">
        <v>1847</v>
      </c>
      <c r="AX469" s="19" t="s">
        <v>562</v>
      </c>
      <c r="AZ469" s="31" t="s">
        <v>2380</v>
      </c>
    </row>
    <row r="470" spans="1:52" x14ac:dyDescent="0.2">
      <c r="A470" s="24" t="s">
        <v>1681</v>
      </c>
      <c r="B470" s="15">
        <v>3</v>
      </c>
      <c r="C470" s="15" t="str">
        <f t="shared" si="42"/>
        <v/>
      </c>
      <c r="D470" s="15" t="str">
        <f t="shared" si="43"/>
        <v>+</v>
      </c>
      <c r="E470" s="15" t="str">
        <f t="shared" si="44"/>
        <v/>
      </c>
      <c r="F470" s="15" t="str">
        <f t="shared" si="45"/>
        <v>+</v>
      </c>
      <c r="G470" s="15">
        <f t="shared" si="46"/>
        <v>2</v>
      </c>
      <c r="H470" s="15" t="str">
        <f t="shared" si="47"/>
        <v>Yes</v>
      </c>
      <c r="I470" s="15" cm="1">
        <f t="array" ref="I470">SUMPRODUCT(--((ISNUMBER(J470:O470)) + (J470:O470="TurboID only")))</f>
        <v>1</v>
      </c>
      <c r="J470" s="16" t="s">
        <v>36</v>
      </c>
      <c r="K470" s="16" t="s">
        <v>36</v>
      </c>
      <c r="L470" s="16" t="s">
        <v>36</v>
      </c>
      <c r="M470" s="16" t="s">
        <v>36</v>
      </c>
      <c r="N470" s="16" t="s">
        <v>36</v>
      </c>
      <c r="O470" s="16" t="s">
        <v>42</v>
      </c>
      <c r="P470" s="15" cm="1">
        <f t="array" ref="P470">SUMPRODUCT(--((ISNUMBER(Q470:V470)) + (Q470:V470="TurboID only")))</f>
        <v>1</v>
      </c>
      <c r="Q470" s="16" t="s">
        <v>36</v>
      </c>
      <c r="R470" s="16" t="s">
        <v>36</v>
      </c>
      <c r="S470" s="16" t="s">
        <v>36</v>
      </c>
      <c r="T470" s="16" t="s">
        <v>36</v>
      </c>
      <c r="U470" s="16" t="s">
        <v>36</v>
      </c>
      <c r="V470" s="16" t="s">
        <v>42</v>
      </c>
      <c r="W470" s="15" cm="1">
        <f t="array" ref="W470">SUMPRODUCT(--((ISNUMBER(X470:Z470)) + (X470:Z470="TurboID only")))</f>
        <v>0</v>
      </c>
      <c r="X470" s="16" t="s">
        <v>36</v>
      </c>
      <c r="Y470" s="16" t="s">
        <v>36</v>
      </c>
      <c r="Z470" s="16" t="s">
        <v>36</v>
      </c>
      <c r="AA470" s="15" cm="1">
        <f t="array" ref="AA470">SUMPRODUCT(--((ISNUMBER(AB470:AF470)) + (AB470:AF470="TurboID only")))</f>
        <v>1</v>
      </c>
      <c r="AB470" s="16" t="s">
        <v>36</v>
      </c>
      <c r="AC470" s="16" t="s">
        <v>36</v>
      </c>
      <c r="AD470" s="16" t="s">
        <v>36</v>
      </c>
      <c r="AE470" s="16" t="s">
        <v>36</v>
      </c>
      <c r="AF470" s="16" t="s">
        <v>42</v>
      </c>
      <c r="AG470" s="15" cm="1">
        <f t="array" ref="AG470">SUMPRODUCT(--((ISNUMBER(AH470:AJ470)) + (AH470:AJ470="TurboID only")))</f>
        <v>0</v>
      </c>
      <c r="AH470" s="16" t="s">
        <v>36</v>
      </c>
      <c r="AI470" s="16" t="s">
        <v>36</v>
      </c>
      <c r="AJ470" s="16" t="s">
        <v>36</v>
      </c>
      <c r="AL470" s="17" t="s">
        <v>1849</v>
      </c>
      <c r="AM470" s="18"/>
      <c r="AN470" s="19" t="s">
        <v>1850</v>
      </c>
      <c r="AP470" t="s">
        <v>1851</v>
      </c>
      <c r="AR470" s="19" t="s">
        <v>1852</v>
      </c>
      <c r="AX470" s="19" t="s">
        <v>559</v>
      </c>
      <c r="AZ470" s="31" t="s">
        <v>2385</v>
      </c>
    </row>
    <row r="471" spans="1:52" x14ac:dyDescent="0.2">
      <c r="A471" s="24" t="s">
        <v>1696</v>
      </c>
      <c r="B471" s="15">
        <v>3</v>
      </c>
      <c r="C471" s="15" t="str">
        <f t="shared" si="42"/>
        <v>+</v>
      </c>
      <c r="D471" s="15" t="str">
        <f t="shared" si="43"/>
        <v>+</v>
      </c>
      <c r="E471" s="15" t="str">
        <f t="shared" si="44"/>
        <v>+</v>
      </c>
      <c r="F471" s="15" t="str">
        <f t="shared" si="45"/>
        <v>+</v>
      </c>
      <c r="G471" s="15">
        <f t="shared" si="46"/>
        <v>4</v>
      </c>
      <c r="H471" s="15" t="str">
        <f t="shared" si="47"/>
        <v>Yes</v>
      </c>
      <c r="I471" s="15" cm="1">
        <f t="array" ref="I471">SUMPRODUCT(--((ISNUMBER(J471:O471)) + (J471:O471="TurboID only")))</f>
        <v>1</v>
      </c>
      <c r="J471" s="16" t="s">
        <v>42</v>
      </c>
      <c r="K471" s="16" t="s">
        <v>36</v>
      </c>
      <c r="L471" s="16" t="s">
        <v>36</v>
      </c>
      <c r="M471" s="16" t="s">
        <v>36</v>
      </c>
      <c r="N471" s="16" t="s">
        <v>36</v>
      </c>
      <c r="O471" s="16" t="s">
        <v>36</v>
      </c>
      <c r="P471" s="15" cm="1">
        <f t="array" ref="P471">SUMPRODUCT(--((ISNUMBER(Q471:V471)) + (Q471:V471="TurboID only")))</f>
        <v>1</v>
      </c>
      <c r="Q471" s="16" t="s">
        <v>42</v>
      </c>
      <c r="R471" s="16" t="s">
        <v>36</v>
      </c>
      <c r="S471" s="16" t="s">
        <v>36</v>
      </c>
      <c r="T471" s="16" t="s">
        <v>36</v>
      </c>
      <c r="U471" s="16" t="s">
        <v>36</v>
      </c>
      <c r="V471" s="16" t="s">
        <v>36</v>
      </c>
      <c r="W471" s="15" cm="1">
        <f t="array" ref="W471">SUMPRODUCT(--((ISNUMBER(X471:Z471)) + (X471:Z471="TurboID only")))</f>
        <v>0</v>
      </c>
      <c r="X471" s="16" t="s">
        <v>36</v>
      </c>
      <c r="Y471" s="16" t="s">
        <v>36</v>
      </c>
      <c r="Z471" s="16" t="s">
        <v>36</v>
      </c>
      <c r="AA471" s="15" cm="1">
        <f t="array" ref="AA471">SUMPRODUCT(--((ISNUMBER(AB471:AF471)) + (AB471:AF471="TurboID only")))</f>
        <v>1</v>
      </c>
      <c r="AB471" s="16" t="s">
        <v>42</v>
      </c>
      <c r="AC471" s="16" t="s">
        <v>36</v>
      </c>
      <c r="AD471" s="16" t="s">
        <v>36</v>
      </c>
      <c r="AE471" s="16" t="s">
        <v>36</v>
      </c>
      <c r="AF471" s="16" t="s">
        <v>36</v>
      </c>
      <c r="AG471" s="15" cm="1">
        <f t="array" ref="AG471">SUMPRODUCT(--((ISNUMBER(AH471:AJ471)) + (AH471:AJ471="TurboID only")))</f>
        <v>0</v>
      </c>
      <c r="AH471" s="16" t="s">
        <v>36</v>
      </c>
      <c r="AI471" s="16" t="s">
        <v>36</v>
      </c>
      <c r="AJ471" s="16" t="s">
        <v>36</v>
      </c>
      <c r="AL471" s="17" t="s">
        <v>1854</v>
      </c>
      <c r="AM471" s="18"/>
      <c r="AN471" s="19" t="s">
        <v>1855</v>
      </c>
      <c r="AP471" t="s">
        <v>975</v>
      </c>
      <c r="AR471" s="19" t="s">
        <v>1856</v>
      </c>
      <c r="AX471" s="19" t="s">
        <v>815</v>
      </c>
      <c r="AZ471" s="31" t="s">
        <v>12103</v>
      </c>
    </row>
    <row r="472" spans="1:52" x14ac:dyDescent="0.2">
      <c r="A472" s="24" t="s">
        <v>1704</v>
      </c>
      <c r="B472" s="15">
        <v>3</v>
      </c>
      <c r="C472" s="15" t="str">
        <f t="shared" si="42"/>
        <v>+</v>
      </c>
      <c r="D472" s="15" t="str">
        <f t="shared" si="43"/>
        <v>+</v>
      </c>
      <c r="E472" s="15" t="str">
        <f t="shared" si="44"/>
        <v>+</v>
      </c>
      <c r="F472" s="15" t="str">
        <f t="shared" si="45"/>
        <v>+</v>
      </c>
      <c r="G472" s="15">
        <f t="shared" si="46"/>
        <v>4</v>
      </c>
      <c r="H472" s="15" t="str">
        <f t="shared" si="47"/>
        <v>Yes</v>
      </c>
      <c r="I472" s="15" cm="1">
        <f t="array" ref="I472">SUMPRODUCT(--((ISNUMBER(J472:O472)) + (J472:O472="TurboID only")))</f>
        <v>1</v>
      </c>
      <c r="J472" s="16" t="s">
        <v>42</v>
      </c>
      <c r="K472" s="16" t="s">
        <v>36</v>
      </c>
      <c r="L472" s="16" t="s">
        <v>36</v>
      </c>
      <c r="M472" s="16" t="s">
        <v>36</v>
      </c>
      <c r="N472" s="16" t="s">
        <v>36</v>
      </c>
      <c r="O472" s="16" t="s">
        <v>36</v>
      </c>
      <c r="P472" s="15" cm="1">
        <f t="array" ref="P472">SUMPRODUCT(--((ISNUMBER(Q472:V472)) + (Q472:V472="TurboID only")))</f>
        <v>1</v>
      </c>
      <c r="Q472" s="16" t="s">
        <v>42</v>
      </c>
      <c r="R472" s="16" t="s">
        <v>36</v>
      </c>
      <c r="S472" s="16" t="s">
        <v>36</v>
      </c>
      <c r="T472" s="16" t="s">
        <v>36</v>
      </c>
      <c r="U472" s="16" t="s">
        <v>36</v>
      </c>
      <c r="V472" s="16" t="s">
        <v>36</v>
      </c>
      <c r="W472" s="15" cm="1">
        <f t="array" ref="W472">SUMPRODUCT(--((ISNUMBER(X472:Z472)) + (X472:Z472="TurboID only")))</f>
        <v>0</v>
      </c>
      <c r="X472" s="16" t="s">
        <v>36</v>
      </c>
      <c r="Y472" s="16" t="s">
        <v>36</v>
      </c>
      <c r="Z472" s="16" t="s">
        <v>36</v>
      </c>
      <c r="AA472" s="15" cm="1">
        <f t="array" ref="AA472">SUMPRODUCT(--((ISNUMBER(AB472:AF472)) + (AB472:AF472="TurboID only")))</f>
        <v>1</v>
      </c>
      <c r="AB472" s="16" t="s">
        <v>42</v>
      </c>
      <c r="AC472" s="16" t="s">
        <v>36</v>
      </c>
      <c r="AD472" s="16" t="s">
        <v>36</v>
      </c>
      <c r="AE472" s="16" t="s">
        <v>36</v>
      </c>
      <c r="AF472" s="16" t="s">
        <v>36</v>
      </c>
      <c r="AG472" s="15" cm="1">
        <f t="array" ref="AG472">SUMPRODUCT(--((ISNUMBER(AH472:AJ472)) + (AH472:AJ472="TurboID only")))</f>
        <v>0</v>
      </c>
      <c r="AH472" s="16" t="s">
        <v>36</v>
      </c>
      <c r="AI472" s="16" t="s">
        <v>36</v>
      </c>
      <c r="AJ472" s="16" t="s">
        <v>36</v>
      </c>
      <c r="AL472" s="17" t="s">
        <v>1858</v>
      </c>
      <c r="AM472" s="18"/>
      <c r="AN472" s="19" t="s">
        <v>1859</v>
      </c>
      <c r="AP472" t="s">
        <v>1860</v>
      </c>
      <c r="AR472" s="19" t="s">
        <v>1861</v>
      </c>
      <c r="AX472" s="19" t="s">
        <v>1077</v>
      </c>
      <c r="AZ472" s="31" t="s">
        <v>4649</v>
      </c>
    </row>
    <row r="473" spans="1:52" x14ac:dyDescent="0.2">
      <c r="A473" s="24" t="s">
        <v>1712</v>
      </c>
      <c r="B473" s="15">
        <v>3</v>
      </c>
      <c r="C473" s="15" t="str">
        <f t="shared" si="42"/>
        <v/>
      </c>
      <c r="D473" s="15" t="str">
        <f t="shared" si="43"/>
        <v/>
      </c>
      <c r="E473" s="15" t="str">
        <f t="shared" si="44"/>
        <v/>
      </c>
      <c r="F473" s="15" t="str">
        <f t="shared" si="45"/>
        <v/>
      </c>
      <c r="G473" s="15">
        <f t="shared" si="46"/>
        <v>0</v>
      </c>
      <c r="H473" s="15" t="str">
        <f t="shared" si="47"/>
        <v>No</v>
      </c>
      <c r="I473" s="15" cm="1">
        <f t="array" ref="I473">SUMPRODUCT(--((ISNUMBER(J473:O473)) + (J473:O473="TurboID only")))</f>
        <v>1</v>
      </c>
      <c r="J473" s="16" t="s">
        <v>36</v>
      </c>
      <c r="K473" s="16" t="s">
        <v>42</v>
      </c>
      <c r="L473" s="16" t="s">
        <v>36</v>
      </c>
      <c r="M473" s="16" t="s">
        <v>36</v>
      </c>
      <c r="N473" s="16" t="s">
        <v>36</v>
      </c>
      <c r="O473" s="16" t="s">
        <v>36</v>
      </c>
      <c r="P473" s="15" cm="1">
        <f t="array" ref="P473">SUMPRODUCT(--((ISNUMBER(Q473:V473)) + (Q473:V473="TurboID only")))</f>
        <v>1</v>
      </c>
      <c r="Q473" s="16" t="s">
        <v>36</v>
      </c>
      <c r="R473" s="16" t="s">
        <v>42</v>
      </c>
      <c r="S473" s="16" t="s">
        <v>36</v>
      </c>
      <c r="T473" s="16" t="s">
        <v>36</v>
      </c>
      <c r="U473" s="16" t="s">
        <v>36</v>
      </c>
      <c r="V473" s="16" t="s">
        <v>36</v>
      </c>
      <c r="W473" s="15" cm="1">
        <f t="array" ref="W473">SUMPRODUCT(--((ISNUMBER(X473:Z473)) + (X473:Z473="TurboID only")))</f>
        <v>0</v>
      </c>
      <c r="X473" s="16" t="s">
        <v>36</v>
      </c>
      <c r="Y473" s="16" t="s">
        <v>36</v>
      </c>
      <c r="Z473" s="16" t="s">
        <v>36</v>
      </c>
      <c r="AA473" s="15" cm="1">
        <f t="array" ref="AA473">SUMPRODUCT(--((ISNUMBER(AB473:AF473)) + (AB473:AF473="TurboID only")))</f>
        <v>1</v>
      </c>
      <c r="AB473" s="16" t="s">
        <v>36</v>
      </c>
      <c r="AC473" s="16" t="s">
        <v>42</v>
      </c>
      <c r="AD473" s="16" t="s">
        <v>36</v>
      </c>
      <c r="AE473" s="16" t="s">
        <v>36</v>
      </c>
      <c r="AF473" s="16" t="s">
        <v>36</v>
      </c>
      <c r="AG473" s="15" cm="1">
        <f t="array" ref="AG473">SUMPRODUCT(--((ISNUMBER(AH473:AJ473)) + (AH473:AJ473="TurboID only")))</f>
        <v>0</v>
      </c>
      <c r="AH473" s="16" t="s">
        <v>36</v>
      </c>
      <c r="AI473" s="16" t="s">
        <v>36</v>
      </c>
      <c r="AJ473" s="16" t="s">
        <v>36</v>
      </c>
      <c r="AL473" s="17" t="s">
        <v>1863</v>
      </c>
      <c r="AM473" s="18"/>
      <c r="AN473" s="19" t="s">
        <v>1864</v>
      </c>
      <c r="AP473" t="s">
        <v>1865</v>
      </c>
      <c r="AR473" s="19" t="s">
        <v>1866</v>
      </c>
      <c r="AX473" s="19" t="s">
        <v>563</v>
      </c>
      <c r="AZ473" s="31" t="s">
        <v>2388</v>
      </c>
    </row>
    <row r="474" spans="1:52" x14ac:dyDescent="0.2">
      <c r="A474" s="25" t="s">
        <v>1719</v>
      </c>
      <c r="B474" s="15">
        <v>3</v>
      </c>
      <c r="C474" s="15" t="str">
        <f t="shared" si="42"/>
        <v>+</v>
      </c>
      <c r="D474" s="15" t="str">
        <f t="shared" si="43"/>
        <v>+</v>
      </c>
      <c r="E474" s="15" t="str">
        <f t="shared" si="44"/>
        <v>+</v>
      </c>
      <c r="F474" s="15" t="str">
        <f t="shared" si="45"/>
        <v>+</v>
      </c>
      <c r="G474" s="15">
        <f t="shared" si="46"/>
        <v>4</v>
      </c>
      <c r="H474" s="15" t="str">
        <f t="shared" si="47"/>
        <v>No</v>
      </c>
      <c r="I474" s="15" cm="1">
        <f t="array" ref="I474">SUMPRODUCT(--((ISNUMBER(J474:O474)) + (J474:O474="TurboID only")))</f>
        <v>1</v>
      </c>
      <c r="J474" s="16">
        <v>36.325229308381303</v>
      </c>
      <c r="K474" s="16" t="s">
        <v>36</v>
      </c>
      <c r="L474" s="16" t="s">
        <v>36</v>
      </c>
      <c r="M474" s="16" t="s">
        <v>36</v>
      </c>
      <c r="N474" s="16" t="s">
        <v>36</v>
      </c>
      <c r="O474" s="16" t="s">
        <v>36</v>
      </c>
      <c r="P474" s="15" cm="1">
        <f t="array" ref="P474">SUMPRODUCT(--((ISNUMBER(Q474:V474)) + (Q474:V474="TurboID only")))</f>
        <v>1</v>
      </c>
      <c r="Q474" s="16" t="s">
        <v>36</v>
      </c>
      <c r="R474" s="16" t="s">
        <v>36</v>
      </c>
      <c r="S474" s="16" t="s">
        <v>36</v>
      </c>
      <c r="T474" s="16" t="s">
        <v>36</v>
      </c>
      <c r="U474" s="16" t="s">
        <v>36</v>
      </c>
      <c r="V474" s="16" t="s">
        <v>42</v>
      </c>
      <c r="W474" s="15" cm="1">
        <f t="array" ref="W474">SUMPRODUCT(--((ISNUMBER(X474:Z474)) + (X474:Z474="TurboID only")))</f>
        <v>0</v>
      </c>
      <c r="X474" s="16" t="s">
        <v>36</v>
      </c>
      <c r="Y474" s="16" t="s">
        <v>36</v>
      </c>
      <c r="Z474" s="16" t="s">
        <v>36</v>
      </c>
      <c r="AA474" s="15" cm="1">
        <f t="array" ref="AA474">SUMPRODUCT(--((ISNUMBER(AB474:AF474)) + (AB474:AF474="TurboID only")))</f>
        <v>1</v>
      </c>
      <c r="AB474" s="16">
        <v>10.647921977789901</v>
      </c>
      <c r="AC474" s="16" t="s">
        <v>36</v>
      </c>
      <c r="AD474" s="16" t="s">
        <v>36</v>
      </c>
      <c r="AE474" s="16" t="s">
        <v>36</v>
      </c>
      <c r="AF474" s="16" t="s">
        <v>36</v>
      </c>
      <c r="AG474" s="15" cm="1">
        <f t="array" ref="AG474">SUMPRODUCT(--((ISNUMBER(AH474:AJ474)) + (AH474:AJ474="TurboID only")))</f>
        <v>0</v>
      </c>
      <c r="AH474" s="16" t="s">
        <v>36</v>
      </c>
      <c r="AI474" s="16" t="s">
        <v>36</v>
      </c>
      <c r="AJ474" s="16" t="s">
        <v>36</v>
      </c>
      <c r="AL474" s="17" t="s">
        <v>1868</v>
      </c>
      <c r="AM474" s="18"/>
      <c r="AN474" s="19" t="s">
        <v>1869</v>
      </c>
      <c r="AP474" t="s">
        <v>1235</v>
      </c>
      <c r="AR474" s="19" t="s">
        <v>1870</v>
      </c>
      <c r="AX474" s="19" t="s">
        <v>1084</v>
      </c>
      <c r="AZ474" s="31" t="s">
        <v>2392</v>
      </c>
    </row>
    <row r="475" spans="1:52" x14ac:dyDescent="0.2">
      <c r="A475" s="24" t="s">
        <v>1727</v>
      </c>
      <c r="B475" s="15">
        <v>3</v>
      </c>
      <c r="C475" s="15" t="str">
        <f t="shared" si="42"/>
        <v>+</v>
      </c>
      <c r="D475" s="15" t="str">
        <f t="shared" si="43"/>
        <v>+</v>
      </c>
      <c r="E475" s="15" t="str">
        <f t="shared" si="44"/>
        <v/>
      </c>
      <c r="F475" s="15" t="str">
        <f t="shared" si="45"/>
        <v/>
      </c>
      <c r="G475" s="15">
        <f t="shared" si="46"/>
        <v>2</v>
      </c>
      <c r="H475" s="15" t="str">
        <f t="shared" si="47"/>
        <v>Yes</v>
      </c>
      <c r="I475" s="15" cm="1">
        <f t="array" ref="I475">SUMPRODUCT(--((ISNUMBER(J475:O475)) + (J475:O475="TurboID only")))</f>
        <v>1</v>
      </c>
      <c r="J475" s="16" t="s">
        <v>36</v>
      </c>
      <c r="K475" s="16" t="s">
        <v>42</v>
      </c>
      <c r="L475" s="16" t="s">
        <v>36</v>
      </c>
      <c r="M475" s="16" t="s">
        <v>36</v>
      </c>
      <c r="N475" s="16" t="s">
        <v>36</v>
      </c>
      <c r="O475" s="16" t="s">
        <v>36</v>
      </c>
      <c r="P475" s="15" cm="1">
        <f t="array" ref="P475">SUMPRODUCT(--((ISNUMBER(Q475:V475)) + (Q475:V475="TurboID only")))</f>
        <v>1</v>
      </c>
      <c r="Q475" s="16" t="s">
        <v>36</v>
      </c>
      <c r="R475" s="16" t="s">
        <v>42</v>
      </c>
      <c r="S475" s="16" t="s">
        <v>36</v>
      </c>
      <c r="T475" s="16" t="s">
        <v>36</v>
      </c>
      <c r="U475" s="16" t="s">
        <v>36</v>
      </c>
      <c r="V475" s="16" t="s">
        <v>36</v>
      </c>
      <c r="W475" s="15" cm="1">
        <f t="array" ref="W475">SUMPRODUCT(--((ISNUMBER(X475:Z475)) + (X475:Z475="TurboID only")))</f>
        <v>0</v>
      </c>
      <c r="X475" s="16" t="s">
        <v>36</v>
      </c>
      <c r="Y475" s="16" t="s">
        <v>36</v>
      </c>
      <c r="Z475" s="16" t="s">
        <v>36</v>
      </c>
      <c r="AA475" s="15" cm="1">
        <f t="array" ref="AA475">SUMPRODUCT(--((ISNUMBER(AB475:AF475)) + (AB475:AF475="TurboID only")))</f>
        <v>1</v>
      </c>
      <c r="AB475" s="16" t="s">
        <v>36</v>
      </c>
      <c r="AC475" s="16" t="s">
        <v>42</v>
      </c>
      <c r="AD475" s="16" t="s">
        <v>36</v>
      </c>
      <c r="AE475" s="16" t="s">
        <v>36</v>
      </c>
      <c r="AF475" s="16" t="s">
        <v>36</v>
      </c>
      <c r="AG475" s="15" cm="1">
        <f t="array" ref="AG475">SUMPRODUCT(--((ISNUMBER(AH475:AJ475)) + (AH475:AJ475="TurboID only")))</f>
        <v>0</v>
      </c>
      <c r="AH475" s="16" t="s">
        <v>36</v>
      </c>
      <c r="AI475" s="16" t="s">
        <v>36</v>
      </c>
      <c r="AJ475" s="16" t="s">
        <v>36</v>
      </c>
      <c r="AL475" s="17" t="s">
        <v>1872</v>
      </c>
      <c r="AM475" s="18"/>
      <c r="AN475" s="19" t="s">
        <v>1873</v>
      </c>
      <c r="AP475" t="s">
        <v>1874</v>
      </c>
      <c r="AR475" s="19" t="s">
        <v>1005</v>
      </c>
      <c r="AX475" s="19" t="s">
        <v>822</v>
      </c>
      <c r="AZ475" s="31" t="s">
        <v>12104</v>
      </c>
    </row>
    <row r="476" spans="1:52" x14ac:dyDescent="0.2">
      <c r="A476" s="24" t="s">
        <v>1739</v>
      </c>
      <c r="B476" s="15">
        <v>3</v>
      </c>
      <c r="C476" s="15" t="str">
        <f t="shared" si="42"/>
        <v/>
      </c>
      <c r="D476" s="15" t="str">
        <f t="shared" si="43"/>
        <v>+</v>
      </c>
      <c r="E476" s="15" t="str">
        <f t="shared" si="44"/>
        <v>+</v>
      </c>
      <c r="F476" s="15" t="str">
        <f t="shared" si="45"/>
        <v/>
      </c>
      <c r="G476" s="15">
        <f t="shared" si="46"/>
        <v>2</v>
      </c>
      <c r="H476" s="15" t="str">
        <f t="shared" si="47"/>
        <v>No</v>
      </c>
      <c r="I476" s="15" cm="1">
        <f t="array" ref="I476">SUMPRODUCT(--((ISNUMBER(J476:O476)) + (J476:O476="TurboID only")))</f>
        <v>1</v>
      </c>
      <c r="J476" s="16" t="s">
        <v>42</v>
      </c>
      <c r="K476" s="16" t="s">
        <v>36</v>
      </c>
      <c r="L476" s="16" t="s">
        <v>36</v>
      </c>
      <c r="M476" s="16" t="s">
        <v>36</v>
      </c>
      <c r="N476" s="16" t="s">
        <v>36</v>
      </c>
      <c r="O476" s="16" t="s">
        <v>36</v>
      </c>
      <c r="P476" s="15" cm="1">
        <f t="array" ref="P476">SUMPRODUCT(--((ISNUMBER(Q476:V476)) + (Q476:V476="TurboID only")))</f>
        <v>1</v>
      </c>
      <c r="Q476" s="16" t="s">
        <v>36</v>
      </c>
      <c r="R476" s="16" t="s">
        <v>36</v>
      </c>
      <c r="S476" s="16">
        <v>4.2304173534492602</v>
      </c>
      <c r="T476" s="16" t="s">
        <v>36</v>
      </c>
      <c r="U476" s="16" t="s">
        <v>36</v>
      </c>
      <c r="V476" s="16" t="s">
        <v>36</v>
      </c>
      <c r="W476" s="15" cm="1">
        <f t="array" ref="W476">SUMPRODUCT(--((ISNUMBER(X476:Z476)) + (X476:Z476="TurboID only")))</f>
        <v>0</v>
      </c>
      <c r="X476" s="16" t="s">
        <v>36</v>
      </c>
      <c r="Y476" s="16" t="s">
        <v>36</v>
      </c>
      <c r="Z476" s="16" t="s">
        <v>36</v>
      </c>
      <c r="AA476" s="15" cm="1">
        <f t="array" ref="AA476">SUMPRODUCT(--((ISNUMBER(AB476:AF476)) + (AB476:AF476="TurboID only")))</f>
        <v>1</v>
      </c>
      <c r="AB476" s="16" t="s">
        <v>42</v>
      </c>
      <c r="AC476" s="16" t="s">
        <v>36</v>
      </c>
      <c r="AD476" s="16" t="s">
        <v>36</v>
      </c>
      <c r="AE476" s="16" t="s">
        <v>36</v>
      </c>
      <c r="AF476" s="16" t="s">
        <v>36</v>
      </c>
      <c r="AG476" s="15" cm="1">
        <f t="array" ref="AG476">SUMPRODUCT(--((ISNUMBER(AH476:AJ476)) + (AH476:AJ476="TurboID only")))</f>
        <v>0</v>
      </c>
      <c r="AH476" s="16" t="s">
        <v>36</v>
      </c>
      <c r="AI476" s="16" t="s">
        <v>36</v>
      </c>
      <c r="AJ476" s="16" t="s">
        <v>36</v>
      </c>
      <c r="AL476" s="17" t="s">
        <v>1586</v>
      </c>
      <c r="AM476" s="18"/>
      <c r="AN476" s="19" t="s">
        <v>1876</v>
      </c>
      <c r="AP476" t="s">
        <v>1877</v>
      </c>
      <c r="AR476" s="19" t="s">
        <v>1878</v>
      </c>
      <c r="AX476" s="19" t="s">
        <v>566</v>
      </c>
      <c r="AZ476" s="31" t="s">
        <v>2394</v>
      </c>
    </row>
    <row r="477" spans="1:52" x14ac:dyDescent="0.2">
      <c r="A477" s="25" t="s">
        <v>1743</v>
      </c>
      <c r="B477" s="15">
        <v>3</v>
      </c>
      <c r="C477" s="15" t="str">
        <f t="shared" si="42"/>
        <v>+</v>
      </c>
      <c r="D477" s="15" t="str">
        <f t="shared" si="43"/>
        <v>+</v>
      </c>
      <c r="E477" s="15" t="str">
        <f t="shared" si="44"/>
        <v>+</v>
      </c>
      <c r="F477" s="15" t="str">
        <f t="shared" si="45"/>
        <v>+</v>
      </c>
      <c r="G477" s="15">
        <f t="shared" si="46"/>
        <v>4</v>
      </c>
      <c r="H477" s="15" t="str">
        <f t="shared" si="47"/>
        <v>Yes</v>
      </c>
      <c r="I477" s="15" cm="1">
        <f t="array" ref="I477">SUMPRODUCT(--((ISNUMBER(J477:O477)) + (J477:O477="TurboID only")))</f>
        <v>1</v>
      </c>
      <c r="J477" s="16" t="s">
        <v>42</v>
      </c>
      <c r="K477" s="16" t="s">
        <v>36</v>
      </c>
      <c r="L477" s="16" t="s">
        <v>36</v>
      </c>
      <c r="M477" s="16" t="s">
        <v>36</v>
      </c>
      <c r="N477" s="16" t="s">
        <v>36</v>
      </c>
      <c r="O477" s="16" t="s">
        <v>36</v>
      </c>
      <c r="P477" s="15" cm="1">
        <f t="array" ref="P477">SUMPRODUCT(--((ISNUMBER(Q477:V477)) + (Q477:V477="TurboID only")))</f>
        <v>1</v>
      </c>
      <c r="Q477" s="16" t="s">
        <v>36</v>
      </c>
      <c r="R477" s="16" t="s">
        <v>36</v>
      </c>
      <c r="S477" s="16">
        <v>5.2915852909908896</v>
      </c>
      <c r="T477" s="16" t="s">
        <v>36</v>
      </c>
      <c r="U477" s="16" t="s">
        <v>36</v>
      </c>
      <c r="V477" s="16" t="s">
        <v>36</v>
      </c>
      <c r="W477" s="15" cm="1">
        <f t="array" ref="W477">SUMPRODUCT(--((ISNUMBER(X477:Z477)) + (X477:Z477="TurboID only")))</f>
        <v>0</v>
      </c>
      <c r="X477" s="16" t="s">
        <v>36</v>
      </c>
      <c r="Y477" s="16" t="s">
        <v>36</v>
      </c>
      <c r="Z477" s="16" t="s">
        <v>36</v>
      </c>
      <c r="AA477" s="15" cm="1">
        <f t="array" ref="AA477">SUMPRODUCT(--((ISNUMBER(AB477:AF477)) + (AB477:AF477="TurboID only")))</f>
        <v>1</v>
      </c>
      <c r="AB477" s="16" t="s">
        <v>42</v>
      </c>
      <c r="AC477" s="16" t="s">
        <v>36</v>
      </c>
      <c r="AD477" s="16" t="s">
        <v>36</v>
      </c>
      <c r="AE477" s="16" t="s">
        <v>36</v>
      </c>
      <c r="AF477" s="16" t="s">
        <v>36</v>
      </c>
      <c r="AG477" s="15" cm="1">
        <f t="array" ref="AG477">SUMPRODUCT(--((ISNUMBER(AH477:AJ477)) + (AH477:AJ477="TurboID only")))</f>
        <v>0</v>
      </c>
      <c r="AH477" s="16" t="s">
        <v>36</v>
      </c>
      <c r="AI477" s="16" t="s">
        <v>36</v>
      </c>
      <c r="AJ477" s="16" t="s">
        <v>36</v>
      </c>
      <c r="AL477" s="17" t="s">
        <v>1590</v>
      </c>
      <c r="AM477" s="18"/>
      <c r="AN477" s="19" t="s">
        <v>1880</v>
      </c>
      <c r="AP477" t="s">
        <v>1881</v>
      </c>
      <c r="AR477" s="19" t="s">
        <v>1882</v>
      </c>
      <c r="AX477" s="19" t="s">
        <v>565</v>
      </c>
      <c r="AZ477" s="31" t="s">
        <v>4654</v>
      </c>
    </row>
    <row r="478" spans="1:52" x14ac:dyDescent="0.2">
      <c r="A478" s="24" t="s">
        <v>1747</v>
      </c>
      <c r="B478" s="15">
        <v>3</v>
      </c>
      <c r="C478" s="15" t="str">
        <f t="shared" si="42"/>
        <v>+</v>
      </c>
      <c r="D478" s="15" t="str">
        <f t="shared" si="43"/>
        <v>+</v>
      </c>
      <c r="E478" s="15" t="str">
        <f t="shared" si="44"/>
        <v/>
      </c>
      <c r="F478" s="15" t="str">
        <f t="shared" si="45"/>
        <v/>
      </c>
      <c r="G478" s="15">
        <f t="shared" si="46"/>
        <v>2</v>
      </c>
      <c r="H478" s="15" t="str">
        <f t="shared" si="47"/>
        <v>Yes</v>
      </c>
      <c r="I478" s="15" cm="1">
        <f t="array" ref="I478">SUMPRODUCT(--((ISNUMBER(J478:O478)) + (J478:O478="TurboID only")))</f>
        <v>1</v>
      </c>
      <c r="J478" s="16" t="s">
        <v>36</v>
      </c>
      <c r="K478" s="16" t="s">
        <v>42</v>
      </c>
      <c r="L478" s="16" t="s">
        <v>36</v>
      </c>
      <c r="M478" s="16" t="s">
        <v>36</v>
      </c>
      <c r="N478" s="16" t="s">
        <v>36</v>
      </c>
      <c r="O478" s="16" t="s">
        <v>36</v>
      </c>
      <c r="P478" s="15" cm="1">
        <f t="array" ref="P478">SUMPRODUCT(--((ISNUMBER(Q478:V478)) + (Q478:V478="TurboID only")))</f>
        <v>1</v>
      </c>
      <c r="Q478" s="16" t="s">
        <v>36</v>
      </c>
      <c r="R478" s="16" t="s">
        <v>42</v>
      </c>
      <c r="S478" s="16" t="s">
        <v>36</v>
      </c>
      <c r="T478" s="16" t="s">
        <v>36</v>
      </c>
      <c r="U478" s="16" t="s">
        <v>36</v>
      </c>
      <c r="V478" s="16" t="s">
        <v>36</v>
      </c>
      <c r="W478" s="15" cm="1">
        <f t="array" ref="W478">SUMPRODUCT(--((ISNUMBER(X478:Z478)) + (X478:Z478="TurboID only")))</f>
        <v>0</v>
      </c>
      <c r="X478" s="16" t="s">
        <v>36</v>
      </c>
      <c r="Y478" s="16" t="s">
        <v>36</v>
      </c>
      <c r="Z478" s="16" t="s">
        <v>36</v>
      </c>
      <c r="AA478" s="15" cm="1">
        <f t="array" ref="AA478">SUMPRODUCT(--((ISNUMBER(AB478:AF478)) + (AB478:AF478="TurboID only")))</f>
        <v>1</v>
      </c>
      <c r="AB478" s="16" t="s">
        <v>36</v>
      </c>
      <c r="AC478" s="16" t="s">
        <v>42</v>
      </c>
      <c r="AD478" s="16" t="s">
        <v>36</v>
      </c>
      <c r="AE478" s="16" t="s">
        <v>36</v>
      </c>
      <c r="AF478" s="16" t="s">
        <v>36</v>
      </c>
      <c r="AG478" s="15" cm="1">
        <f t="array" ref="AG478">SUMPRODUCT(--((ISNUMBER(AH478:AJ478)) + (AH478:AJ478="TurboID only")))</f>
        <v>0</v>
      </c>
      <c r="AH478" s="16" t="s">
        <v>36</v>
      </c>
      <c r="AI478" s="16" t="s">
        <v>36</v>
      </c>
      <c r="AJ478" s="16" t="s">
        <v>36</v>
      </c>
      <c r="AL478" s="17" t="s">
        <v>1884</v>
      </c>
      <c r="AM478" s="18"/>
      <c r="AN478" s="19" t="s">
        <v>1885</v>
      </c>
      <c r="AP478" t="s">
        <v>1245</v>
      </c>
      <c r="AR478" s="19" t="s">
        <v>1886</v>
      </c>
      <c r="AX478" s="19" t="s">
        <v>570</v>
      </c>
      <c r="AZ478" s="31" t="s">
        <v>2397</v>
      </c>
    </row>
    <row r="479" spans="1:52" x14ac:dyDescent="0.2">
      <c r="A479" s="24" t="s">
        <v>1770</v>
      </c>
      <c r="B479" s="15">
        <v>3</v>
      </c>
      <c r="C479" s="15" t="str">
        <f t="shared" si="42"/>
        <v>+</v>
      </c>
      <c r="D479" s="15" t="str">
        <f t="shared" si="43"/>
        <v>+</v>
      </c>
      <c r="E479" s="15" t="str">
        <f t="shared" si="44"/>
        <v/>
      </c>
      <c r="F479" s="15" t="str">
        <f t="shared" si="45"/>
        <v>+</v>
      </c>
      <c r="G479" s="15">
        <f t="shared" si="46"/>
        <v>3</v>
      </c>
      <c r="H479" s="15" t="str">
        <f t="shared" si="47"/>
        <v>Yes</v>
      </c>
      <c r="I479" s="15" cm="1">
        <f t="array" ref="I479">SUMPRODUCT(--((ISNUMBER(J479:O479)) + (J479:O479="TurboID only")))</f>
        <v>1</v>
      </c>
      <c r="J479" s="16">
        <v>2.96945876712015</v>
      </c>
      <c r="K479" s="16" t="s">
        <v>36</v>
      </c>
      <c r="L479" s="16" t="s">
        <v>36</v>
      </c>
      <c r="M479" s="16" t="s">
        <v>36</v>
      </c>
      <c r="N479" s="16" t="s">
        <v>36</v>
      </c>
      <c r="O479" s="16" t="s">
        <v>36</v>
      </c>
      <c r="P479" s="15" cm="1">
        <f t="array" ref="P479">SUMPRODUCT(--((ISNUMBER(Q479:V479)) + (Q479:V479="TurboID only")))</f>
        <v>1</v>
      </c>
      <c r="Q479" s="16">
        <v>3.2648121846036</v>
      </c>
      <c r="R479" s="16" t="s">
        <v>36</v>
      </c>
      <c r="S479" s="16" t="s">
        <v>36</v>
      </c>
      <c r="T479" s="16" t="s">
        <v>36</v>
      </c>
      <c r="U479" s="16" t="s">
        <v>36</v>
      </c>
      <c r="V479" s="16" t="s">
        <v>36</v>
      </c>
      <c r="W479" s="15" cm="1">
        <f t="array" ref="W479">SUMPRODUCT(--((ISNUMBER(X479:Z479)) + (X479:Z479="TurboID only")))</f>
        <v>0</v>
      </c>
      <c r="X479" s="16" t="s">
        <v>36</v>
      </c>
      <c r="Y479" s="16" t="s">
        <v>36</v>
      </c>
      <c r="Z479" s="16" t="s">
        <v>36</v>
      </c>
      <c r="AA479" s="15" cm="1">
        <f t="array" ref="AA479">SUMPRODUCT(--((ISNUMBER(AB479:AF479)) + (AB479:AF479="TurboID only")))</f>
        <v>1</v>
      </c>
      <c r="AB479" s="16">
        <v>3.4809956229526899</v>
      </c>
      <c r="AC479" s="16" t="s">
        <v>36</v>
      </c>
      <c r="AD479" s="16" t="s">
        <v>36</v>
      </c>
      <c r="AE479" s="16" t="s">
        <v>36</v>
      </c>
      <c r="AF479" s="16" t="s">
        <v>36</v>
      </c>
      <c r="AG479" s="15" cm="1">
        <f t="array" ref="AG479">SUMPRODUCT(--((ISNUMBER(AH479:AJ479)) + (AH479:AJ479="TurboID only")))</f>
        <v>0</v>
      </c>
      <c r="AH479" s="16" t="s">
        <v>36</v>
      </c>
      <c r="AI479" s="16" t="s">
        <v>36</v>
      </c>
      <c r="AJ479" s="16" t="s">
        <v>36</v>
      </c>
      <c r="AL479" s="17" t="s">
        <v>1602</v>
      </c>
      <c r="AM479" s="18"/>
      <c r="AN479" s="19" t="s">
        <v>1888</v>
      </c>
      <c r="AP479" t="s">
        <v>1249</v>
      </c>
      <c r="AR479" s="19" t="s">
        <v>1889</v>
      </c>
      <c r="AX479" s="26" t="s">
        <v>833</v>
      </c>
      <c r="AZ479" s="31" t="s">
        <v>286</v>
      </c>
    </row>
    <row r="480" spans="1:52" x14ac:dyDescent="0.2">
      <c r="A480" s="24" t="s">
        <v>1773</v>
      </c>
      <c r="B480" s="15">
        <v>3</v>
      </c>
      <c r="C480" s="15" t="str">
        <f t="shared" si="42"/>
        <v>+</v>
      </c>
      <c r="D480" s="15" t="str">
        <f t="shared" si="43"/>
        <v>+</v>
      </c>
      <c r="E480" s="15" t="str">
        <f t="shared" si="44"/>
        <v>+</v>
      </c>
      <c r="F480" s="15" t="str">
        <f t="shared" si="45"/>
        <v/>
      </c>
      <c r="G480" s="15">
        <f t="shared" si="46"/>
        <v>3</v>
      </c>
      <c r="H480" s="15" t="str">
        <f t="shared" si="47"/>
        <v>Yes</v>
      </c>
      <c r="I480" s="15" cm="1">
        <f t="array" ref="I480">SUMPRODUCT(--((ISNUMBER(J480:O480)) + (J480:O480="TurboID only")))</f>
        <v>1</v>
      </c>
      <c r="J480" s="16">
        <v>4.4063985810242396</v>
      </c>
      <c r="K480" s="16" t="s">
        <v>36</v>
      </c>
      <c r="L480" s="16" t="s">
        <v>36</v>
      </c>
      <c r="M480" s="16" t="s">
        <v>36</v>
      </c>
      <c r="N480" s="16" t="s">
        <v>36</v>
      </c>
      <c r="O480" s="16" t="s">
        <v>36</v>
      </c>
      <c r="P480" s="15" cm="1">
        <f t="array" ref="P480">SUMPRODUCT(--((ISNUMBER(Q480:V480)) + (Q480:V480="TurboID only")))</f>
        <v>1</v>
      </c>
      <c r="Q480" s="16">
        <v>2.1901049415871401</v>
      </c>
      <c r="R480" s="16" t="s">
        <v>36</v>
      </c>
      <c r="S480" s="16" t="s">
        <v>36</v>
      </c>
      <c r="T480" s="16" t="s">
        <v>36</v>
      </c>
      <c r="U480" s="16" t="s">
        <v>36</v>
      </c>
      <c r="V480" s="16" t="s">
        <v>36</v>
      </c>
      <c r="W480" s="15" cm="1">
        <f t="array" ref="W480">SUMPRODUCT(--((ISNUMBER(X480:Z480)) + (X480:Z480="TurboID only")))</f>
        <v>0</v>
      </c>
      <c r="X480" s="16" t="s">
        <v>36</v>
      </c>
      <c r="Y480" s="16" t="s">
        <v>36</v>
      </c>
      <c r="Z480" s="16" t="s">
        <v>36</v>
      </c>
      <c r="AA480" s="15" cm="1">
        <f t="array" ref="AA480">SUMPRODUCT(--((ISNUMBER(AB480:AF480)) + (AB480:AF480="TurboID only")))</f>
        <v>1</v>
      </c>
      <c r="AB480" s="16">
        <v>3.9250199855865899</v>
      </c>
      <c r="AC480" s="16" t="s">
        <v>36</v>
      </c>
      <c r="AD480" s="16" t="s">
        <v>36</v>
      </c>
      <c r="AE480" s="16" t="s">
        <v>36</v>
      </c>
      <c r="AF480" s="16" t="s">
        <v>36</v>
      </c>
      <c r="AG480" s="15" cm="1">
        <f t="array" ref="AG480">SUMPRODUCT(--((ISNUMBER(AH480:AJ480)) + (AH480:AJ480="TurboID only")))</f>
        <v>0</v>
      </c>
      <c r="AH480" s="16" t="s">
        <v>36</v>
      </c>
      <c r="AI480" s="16" t="s">
        <v>36</v>
      </c>
      <c r="AJ480" s="16" t="s">
        <v>36</v>
      </c>
      <c r="AL480" s="17" t="s">
        <v>1891</v>
      </c>
      <c r="AM480" s="18"/>
      <c r="AN480" s="19" t="s">
        <v>1892</v>
      </c>
      <c r="AP480" t="s">
        <v>982</v>
      </c>
      <c r="AR480" s="19" t="s">
        <v>1893</v>
      </c>
      <c r="AX480" s="19" t="s">
        <v>1099</v>
      </c>
      <c r="AZ480" s="31" t="s">
        <v>12105</v>
      </c>
    </row>
    <row r="481" spans="1:52" x14ac:dyDescent="0.2">
      <c r="A481" s="24" t="s">
        <v>1784</v>
      </c>
      <c r="B481" s="15">
        <v>3</v>
      </c>
      <c r="C481" s="15" t="str">
        <f t="shared" si="42"/>
        <v>+</v>
      </c>
      <c r="D481" s="15" t="str">
        <f t="shared" si="43"/>
        <v>+</v>
      </c>
      <c r="E481" s="15" t="str">
        <f t="shared" si="44"/>
        <v>+</v>
      </c>
      <c r="F481" s="15" t="str">
        <f t="shared" si="45"/>
        <v>+</v>
      </c>
      <c r="G481" s="15">
        <f t="shared" si="46"/>
        <v>4</v>
      </c>
      <c r="H481" s="15" t="str">
        <f t="shared" si="47"/>
        <v>Yes</v>
      </c>
      <c r="I481" s="15" cm="1">
        <f t="array" ref="I481">SUMPRODUCT(--((ISNUMBER(J481:O481)) + (J481:O481="TurboID only")))</f>
        <v>1</v>
      </c>
      <c r="J481" s="16" t="s">
        <v>42</v>
      </c>
      <c r="K481" s="16" t="s">
        <v>36</v>
      </c>
      <c r="L481" s="16" t="s">
        <v>36</v>
      </c>
      <c r="M481" s="16" t="s">
        <v>36</v>
      </c>
      <c r="N481" s="16" t="s">
        <v>36</v>
      </c>
      <c r="O481" s="16" t="s">
        <v>36</v>
      </c>
      <c r="P481" s="15" cm="1">
        <f t="array" ref="P481">SUMPRODUCT(--((ISNUMBER(Q481:V481)) + (Q481:V481="TurboID only")))</f>
        <v>1</v>
      </c>
      <c r="Q481" s="16" t="s">
        <v>36</v>
      </c>
      <c r="R481" s="16" t="s">
        <v>36</v>
      </c>
      <c r="S481" s="16" t="s">
        <v>42</v>
      </c>
      <c r="T481" s="16" t="s">
        <v>36</v>
      </c>
      <c r="U481" s="16" t="s">
        <v>36</v>
      </c>
      <c r="V481" s="16" t="s">
        <v>36</v>
      </c>
      <c r="W481" s="15" cm="1">
        <f t="array" ref="W481">SUMPRODUCT(--((ISNUMBER(X481:Z481)) + (X481:Z481="TurboID only")))</f>
        <v>0</v>
      </c>
      <c r="X481" s="16" t="s">
        <v>36</v>
      </c>
      <c r="Y481" s="16" t="s">
        <v>36</v>
      </c>
      <c r="Z481" s="16" t="s">
        <v>36</v>
      </c>
      <c r="AA481" s="15" cm="1">
        <f t="array" ref="AA481">SUMPRODUCT(--((ISNUMBER(AB481:AF481)) + (AB481:AF481="TurboID only")))</f>
        <v>1</v>
      </c>
      <c r="AB481" s="16" t="s">
        <v>36</v>
      </c>
      <c r="AC481" s="16" t="s">
        <v>36</v>
      </c>
      <c r="AD481" s="16" t="s">
        <v>36</v>
      </c>
      <c r="AE481" s="16" t="s">
        <v>42</v>
      </c>
      <c r="AF481" s="16" t="s">
        <v>36</v>
      </c>
      <c r="AG481" s="15" cm="1">
        <f t="array" ref="AG481">SUMPRODUCT(--((ISNUMBER(AH481:AJ481)) + (AH481:AJ481="TurboID only")))</f>
        <v>0</v>
      </c>
      <c r="AH481" s="16" t="s">
        <v>36</v>
      </c>
      <c r="AI481" s="16" t="s">
        <v>36</v>
      </c>
      <c r="AJ481" s="16" t="s">
        <v>36</v>
      </c>
      <c r="AL481" s="17" t="s">
        <v>1895</v>
      </c>
      <c r="AM481" s="18"/>
      <c r="AN481" s="19" t="s">
        <v>1896</v>
      </c>
      <c r="AP481" t="s">
        <v>1897</v>
      </c>
      <c r="AR481" s="19" t="s">
        <v>1898</v>
      </c>
      <c r="AX481" s="19" t="s">
        <v>574</v>
      </c>
      <c r="AZ481" s="31" t="s">
        <v>2404</v>
      </c>
    </row>
    <row r="482" spans="1:52" x14ac:dyDescent="0.2">
      <c r="A482" s="24" t="s">
        <v>1788</v>
      </c>
      <c r="B482" s="15">
        <v>3</v>
      </c>
      <c r="C482" s="15" t="str">
        <f t="shared" si="42"/>
        <v/>
      </c>
      <c r="D482" s="15" t="str">
        <f t="shared" si="43"/>
        <v/>
      </c>
      <c r="E482" s="15" t="str">
        <f t="shared" si="44"/>
        <v/>
      </c>
      <c r="F482" s="15" t="str">
        <f t="shared" si="45"/>
        <v/>
      </c>
      <c r="G482" s="15">
        <f t="shared" si="46"/>
        <v>0</v>
      </c>
      <c r="H482" s="15" t="str">
        <f t="shared" si="47"/>
        <v>No</v>
      </c>
      <c r="I482" s="15" cm="1">
        <f t="array" ref="I482">SUMPRODUCT(--((ISNUMBER(J482:O482)) + (J482:O482="TurboID only")))</f>
        <v>1</v>
      </c>
      <c r="J482" s="16" t="s">
        <v>36</v>
      </c>
      <c r="K482" s="16" t="s">
        <v>42</v>
      </c>
      <c r="L482" s="16" t="s">
        <v>36</v>
      </c>
      <c r="M482" s="16" t="s">
        <v>36</v>
      </c>
      <c r="N482" s="16" t="s">
        <v>36</v>
      </c>
      <c r="O482" s="16" t="s">
        <v>36</v>
      </c>
      <c r="P482" s="15" cm="1">
        <f t="array" ref="P482">SUMPRODUCT(--((ISNUMBER(Q482:V482)) + (Q482:V482="TurboID only")))</f>
        <v>1</v>
      </c>
      <c r="Q482" s="16" t="s">
        <v>36</v>
      </c>
      <c r="R482" s="16" t="s">
        <v>42</v>
      </c>
      <c r="S482" s="16" t="s">
        <v>36</v>
      </c>
      <c r="T482" s="16" t="s">
        <v>36</v>
      </c>
      <c r="U482" s="16" t="s">
        <v>36</v>
      </c>
      <c r="V482" s="16" t="s">
        <v>36</v>
      </c>
      <c r="W482" s="15" cm="1">
        <f t="array" ref="W482">SUMPRODUCT(--((ISNUMBER(X482:Z482)) + (X482:Z482="TurboID only")))</f>
        <v>0</v>
      </c>
      <c r="X482" s="16" t="s">
        <v>36</v>
      </c>
      <c r="Y482" s="16" t="s">
        <v>36</v>
      </c>
      <c r="Z482" s="16" t="s">
        <v>36</v>
      </c>
      <c r="AA482" s="15" cm="1">
        <f t="array" ref="AA482">SUMPRODUCT(--((ISNUMBER(AB482:AF482)) + (AB482:AF482="TurboID only")))</f>
        <v>1</v>
      </c>
      <c r="AB482" s="16" t="s">
        <v>36</v>
      </c>
      <c r="AC482" s="16" t="s">
        <v>42</v>
      </c>
      <c r="AD482" s="16" t="s">
        <v>36</v>
      </c>
      <c r="AE482" s="16" t="s">
        <v>36</v>
      </c>
      <c r="AF482" s="16" t="s">
        <v>36</v>
      </c>
      <c r="AG482" s="15" cm="1">
        <f t="array" ref="AG482">SUMPRODUCT(--((ISNUMBER(AH482:AJ482)) + (AH482:AJ482="TurboID only")))</f>
        <v>0</v>
      </c>
      <c r="AH482" s="16" t="s">
        <v>36</v>
      </c>
      <c r="AI482" s="16" t="s">
        <v>36</v>
      </c>
      <c r="AJ482" s="16" t="s">
        <v>36</v>
      </c>
      <c r="AL482" s="17" t="s">
        <v>1900</v>
      </c>
      <c r="AM482" s="18"/>
      <c r="AN482" s="19" t="s">
        <v>1901</v>
      </c>
      <c r="AP482" t="s">
        <v>1902</v>
      </c>
      <c r="AR482" s="19" t="s">
        <v>1903</v>
      </c>
      <c r="AX482" s="19" t="s">
        <v>837</v>
      </c>
      <c r="AZ482" s="31" t="s">
        <v>2663</v>
      </c>
    </row>
    <row r="483" spans="1:52" x14ac:dyDescent="0.2">
      <c r="A483" s="25" t="s">
        <v>1791</v>
      </c>
      <c r="B483" s="15">
        <v>3</v>
      </c>
      <c r="C483" s="15" t="str">
        <f t="shared" si="42"/>
        <v>+</v>
      </c>
      <c r="D483" s="15" t="str">
        <f t="shared" si="43"/>
        <v>+</v>
      </c>
      <c r="E483" s="15" t="str">
        <f t="shared" si="44"/>
        <v/>
      </c>
      <c r="F483" s="15" t="str">
        <f t="shared" si="45"/>
        <v/>
      </c>
      <c r="G483" s="15">
        <f t="shared" si="46"/>
        <v>2</v>
      </c>
      <c r="H483" s="15" t="str">
        <f t="shared" si="47"/>
        <v>Yes</v>
      </c>
      <c r="I483" s="15" cm="1">
        <f t="array" ref="I483">SUMPRODUCT(--((ISNUMBER(J483:O483)) + (J483:O483="TurboID only")))</f>
        <v>1</v>
      </c>
      <c r="J483" s="16">
        <v>4.1594708310331203</v>
      </c>
      <c r="K483" s="16" t="s">
        <v>36</v>
      </c>
      <c r="L483" s="16" t="s">
        <v>36</v>
      </c>
      <c r="M483" s="16" t="s">
        <v>36</v>
      </c>
      <c r="N483" s="16" t="s">
        <v>36</v>
      </c>
      <c r="O483" s="16" t="s">
        <v>36</v>
      </c>
      <c r="P483" s="15" cm="1">
        <f t="array" ref="P483">SUMPRODUCT(--((ISNUMBER(Q483:V483)) + (Q483:V483="TurboID only")))</f>
        <v>1</v>
      </c>
      <c r="Q483" s="16" t="s">
        <v>36</v>
      </c>
      <c r="R483" s="16" t="s">
        <v>36</v>
      </c>
      <c r="S483" s="16">
        <v>4.3738386480384497</v>
      </c>
      <c r="T483" s="16" t="s">
        <v>36</v>
      </c>
      <c r="U483" s="16" t="s">
        <v>36</v>
      </c>
      <c r="V483" s="16" t="s">
        <v>36</v>
      </c>
      <c r="W483" s="15" cm="1">
        <f t="array" ref="W483">SUMPRODUCT(--((ISNUMBER(X483:Z483)) + (X483:Z483="TurboID only")))</f>
        <v>0</v>
      </c>
      <c r="X483" s="16" t="s">
        <v>36</v>
      </c>
      <c r="Y483" s="16" t="s">
        <v>36</v>
      </c>
      <c r="Z483" s="16" t="s">
        <v>36</v>
      </c>
      <c r="AA483" s="15" cm="1">
        <f t="array" ref="AA483">SUMPRODUCT(--((ISNUMBER(AB483:AF483)) + (AB483:AF483="TurboID only")))</f>
        <v>1</v>
      </c>
      <c r="AB483" s="16">
        <v>3.5965159443869998</v>
      </c>
      <c r="AC483" s="16" t="s">
        <v>36</v>
      </c>
      <c r="AD483" s="16" t="s">
        <v>36</v>
      </c>
      <c r="AE483" s="16" t="s">
        <v>36</v>
      </c>
      <c r="AF483" s="16" t="s">
        <v>36</v>
      </c>
      <c r="AG483" s="15" cm="1">
        <f t="array" ref="AG483">SUMPRODUCT(--((ISNUMBER(AH483:AJ483)) + (AH483:AJ483="TurboID only")))</f>
        <v>0</v>
      </c>
      <c r="AH483" s="16" t="s">
        <v>36</v>
      </c>
      <c r="AI483" s="16" t="s">
        <v>36</v>
      </c>
      <c r="AJ483" s="16" t="s">
        <v>36</v>
      </c>
      <c r="AL483" s="17" t="s">
        <v>1002</v>
      </c>
      <c r="AM483" s="18"/>
      <c r="AN483" s="19" t="s">
        <v>1905</v>
      </c>
      <c r="AP483" t="s">
        <v>1906</v>
      </c>
      <c r="AR483" s="19" t="s">
        <v>1907</v>
      </c>
      <c r="AX483" s="19" t="s">
        <v>578</v>
      </c>
      <c r="AZ483" s="31" t="s">
        <v>2407</v>
      </c>
    </row>
    <row r="484" spans="1:52" x14ac:dyDescent="0.2">
      <c r="A484" s="24" t="s">
        <v>1808</v>
      </c>
      <c r="B484" s="15">
        <v>3</v>
      </c>
      <c r="C484" s="15" t="str">
        <f t="shared" si="42"/>
        <v/>
      </c>
      <c r="D484" s="15" t="str">
        <f t="shared" si="43"/>
        <v>+</v>
      </c>
      <c r="E484" s="15" t="str">
        <f t="shared" si="44"/>
        <v/>
      </c>
      <c r="F484" s="15" t="str">
        <f t="shared" si="45"/>
        <v/>
      </c>
      <c r="G484" s="15">
        <f t="shared" si="46"/>
        <v>1</v>
      </c>
      <c r="H484" s="15" t="str">
        <f t="shared" si="47"/>
        <v>Yes</v>
      </c>
      <c r="I484" s="15" cm="1">
        <f t="array" ref="I484">SUMPRODUCT(--((ISNUMBER(J484:O484)) + (J484:O484="TurboID only")))</f>
        <v>1</v>
      </c>
      <c r="J484" s="16" t="s">
        <v>36</v>
      </c>
      <c r="K484" s="16">
        <v>4.3723230537225497</v>
      </c>
      <c r="L484" s="16" t="s">
        <v>36</v>
      </c>
      <c r="M484" s="16" t="s">
        <v>36</v>
      </c>
      <c r="N484" s="16" t="s">
        <v>36</v>
      </c>
      <c r="O484" s="16" t="s">
        <v>36</v>
      </c>
      <c r="P484" s="15" cm="1">
        <f t="array" ref="P484">SUMPRODUCT(--((ISNUMBER(Q484:V484)) + (Q484:V484="TurboID only")))</f>
        <v>1</v>
      </c>
      <c r="Q484" s="16" t="s">
        <v>36</v>
      </c>
      <c r="R484" s="16">
        <v>2.1020543913607601</v>
      </c>
      <c r="S484" s="16" t="s">
        <v>36</v>
      </c>
      <c r="T484" s="16" t="s">
        <v>36</v>
      </c>
      <c r="U484" s="16" t="s">
        <v>36</v>
      </c>
      <c r="V484" s="16" t="s">
        <v>36</v>
      </c>
      <c r="W484" s="15" cm="1">
        <f t="array" ref="W484">SUMPRODUCT(--((ISNUMBER(X484:Z484)) + (X484:Z484="TurboID only")))</f>
        <v>0</v>
      </c>
      <c r="X484" s="16" t="s">
        <v>36</v>
      </c>
      <c r="Y484" s="16" t="s">
        <v>36</v>
      </c>
      <c r="Z484" s="16" t="s">
        <v>36</v>
      </c>
      <c r="AA484" s="15" cm="1">
        <f t="array" ref="AA484">SUMPRODUCT(--((ISNUMBER(AB484:AF484)) + (AB484:AF484="TurboID only")))</f>
        <v>1</v>
      </c>
      <c r="AB484" s="16" t="s">
        <v>36</v>
      </c>
      <c r="AC484" s="16">
        <v>4.7568284600108797</v>
      </c>
      <c r="AD484" s="16" t="s">
        <v>36</v>
      </c>
      <c r="AE484" s="16" t="s">
        <v>36</v>
      </c>
      <c r="AF484" s="16" t="s">
        <v>36</v>
      </c>
      <c r="AG484" s="15" cm="1">
        <f t="array" ref="AG484">SUMPRODUCT(--((ISNUMBER(AH484:AJ484)) + (AH484:AJ484="TurboID only")))</f>
        <v>0</v>
      </c>
      <c r="AH484" s="16" t="s">
        <v>36</v>
      </c>
      <c r="AI484" s="16" t="s">
        <v>36</v>
      </c>
      <c r="AJ484" s="16" t="s">
        <v>36</v>
      </c>
      <c r="AL484" s="17" t="s">
        <v>1909</v>
      </c>
      <c r="AM484" s="18"/>
      <c r="AN484" s="19" t="s">
        <v>1910</v>
      </c>
      <c r="AP484" t="s">
        <v>986</v>
      </c>
      <c r="AR484" s="19" t="s">
        <v>1911</v>
      </c>
      <c r="AX484" s="19" t="s">
        <v>845</v>
      </c>
      <c r="AZ484" s="31" t="s">
        <v>2411</v>
      </c>
    </row>
    <row r="485" spans="1:52" x14ac:dyDescent="0.2">
      <c r="A485" s="24" t="s">
        <v>1813</v>
      </c>
      <c r="B485" s="15">
        <v>3</v>
      </c>
      <c r="C485" s="15" t="str">
        <f t="shared" si="42"/>
        <v>+</v>
      </c>
      <c r="D485" s="15" t="str">
        <f t="shared" si="43"/>
        <v>+</v>
      </c>
      <c r="E485" s="15" t="str">
        <f t="shared" si="44"/>
        <v>+</v>
      </c>
      <c r="F485" s="15" t="str">
        <f t="shared" si="45"/>
        <v/>
      </c>
      <c r="G485" s="15">
        <f t="shared" si="46"/>
        <v>3</v>
      </c>
      <c r="H485" s="15" t="str">
        <f t="shared" si="47"/>
        <v>Yes</v>
      </c>
      <c r="I485" s="15" cm="1">
        <f t="array" ref="I485">SUMPRODUCT(--((ISNUMBER(J485:O485)) + (J485:O485="TurboID only")))</f>
        <v>1</v>
      </c>
      <c r="J485" s="16">
        <v>3.3598573929198001</v>
      </c>
      <c r="K485" s="16" t="s">
        <v>36</v>
      </c>
      <c r="L485" s="16" t="s">
        <v>36</v>
      </c>
      <c r="M485" s="16" t="s">
        <v>36</v>
      </c>
      <c r="N485" s="16" t="s">
        <v>36</v>
      </c>
      <c r="O485" s="16" t="s">
        <v>36</v>
      </c>
      <c r="P485" s="15" cm="1">
        <f t="array" ref="P485">SUMPRODUCT(--((ISNUMBER(Q485:V485)) + (Q485:V485="TurboID only")))</f>
        <v>1</v>
      </c>
      <c r="Q485" s="16">
        <v>3.68713438678581</v>
      </c>
      <c r="R485" s="16" t="s">
        <v>36</v>
      </c>
      <c r="S485" s="16" t="s">
        <v>36</v>
      </c>
      <c r="T485" s="16" t="s">
        <v>36</v>
      </c>
      <c r="U485" s="16" t="s">
        <v>36</v>
      </c>
      <c r="V485" s="16" t="s">
        <v>36</v>
      </c>
      <c r="W485" s="15" cm="1">
        <f t="array" ref="W485">SUMPRODUCT(--((ISNUMBER(X485:Z485)) + (X485:Z485="TurboID only")))</f>
        <v>0</v>
      </c>
      <c r="X485" s="16" t="s">
        <v>36</v>
      </c>
      <c r="Y485" s="16" t="s">
        <v>36</v>
      </c>
      <c r="Z485" s="16" t="s">
        <v>36</v>
      </c>
      <c r="AA485" s="15" cm="1">
        <f t="array" ref="AA485">SUMPRODUCT(--((ISNUMBER(AB485:AF485)) + (AB485:AF485="TurboID only")))</f>
        <v>1</v>
      </c>
      <c r="AB485" s="16">
        <v>3.08591858466457</v>
      </c>
      <c r="AC485" s="16" t="s">
        <v>36</v>
      </c>
      <c r="AD485" s="16" t="s">
        <v>36</v>
      </c>
      <c r="AE485" s="16" t="s">
        <v>36</v>
      </c>
      <c r="AF485" s="16" t="s">
        <v>36</v>
      </c>
      <c r="AG485" s="15" cm="1">
        <f t="array" ref="AG485">SUMPRODUCT(--((ISNUMBER(AH485:AJ485)) + (AH485:AJ485="TurboID only")))</f>
        <v>0</v>
      </c>
      <c r="AH485" s="16" t="s">
        <v>36</v>
      </c>
      <c r="AI485" s="16" t="s">
        <v>36</v>
      </c>
      <c r="AJ485" s="16" t="s">
        <v>36</v>
      </c>
      <c r="AL485" s="17" t="s">
        <v>1913</v>
      </c>
      <c r="AM485" s="18"/>
      <c r="AN485" s="19" t="s">
        <v>1914</v>
      </c>
      <c r="AP485" t="s">
        <v>1915</v>
      </c>
      <c r="AR485" s="19" t="s">
        <v>1916</v>
      </c>
      <c r="AX485" s="19" t="s">
        <v>569</v>
      </c>
      <c r="AZ485" s="31" t="s">
        <v>1027</v>
      </c>
    </row>
    <row r="486" spans="1:52" x14ac:dyDescent="0.2">
      <c r="A486" s="24" t="s">
        <v>1843</v>
      </c>
      <c r="B486" s="15">
        <v>3</v>
      </c>
      <c r="C486" s="15" t="str">
        <f t="shared" si="42"/>
        <v>+</v>
      </c>
      <c r="D486" s="15" t="str">
        <f t="shared" si="43"/>
        <v>+</v>
      </c>
      <c r="E486" s="15" t="str">
        <f t="shared" si="44"/>
        <v>+</v>
      </c>
      <c r="F486" s="15" t="str">
        <f t="shared" si="45"/>
        <v/>
      </c>
      <c r="G486" s="15">
        <f t="shared" si="46"/>
        <v>3</v>
      </c>
      <c r="H486" s="15" t="str">
        <f t="shared" si="47"/>
        <v>Yes</v>
      </c>
      <c r="I486" s="15" cm="1">
        <f t="array" ref="I486">SUMPRODUCT(--((ISNUMBER(J486:O486)) + (J486:O486="TurboID only")))</f>
        <v>1</v>
      </c>
      <c r="J486" s="16" t="s">
        <v>36</v>
      </c>
      <c r="K486" s="16" t="s">
        <v>36</v>
      </c>
      <c r="L486" s="16" t="s">
        <v>36</v>
      </c>
      <c r="M486" s="16">
        <v>2.0648501022632599</v>
      </c>
      <c r="N486" s="16" t="s">
        <v>36</v>
      </c>
      <c r="O486" s="16" t="s">
        <v>36</v>
      </c>
      <c r="P486" s="15" cm="1">
        <f t="array" ref="P486">SUMPRODUCT(--((ISNUMBER(Q486:V486)) + (Q486:V486="TurboID only")))</f>
        <v>1</v>
      </c>
      <c r="Q486" s="16" t="s">
        <v>36</v>
      </c>
      <c r="R486" s="16" t="s">
        <v>36</v>
      </c>
      <c r="S486" s="16">
        <v>2.4923384601631202</v>
      </c>
      <c r="T486" s="16" t="s">
        <v>36</v>
      </c>
      <c r="U486" s="16" t="s">
        <v>36</v>
      </c>
      <c r="V486" s="16" t="s">
        <v>36</v>
      </c>
      <c r="W486" s="15" cm="1">
        <f t="array" ref="W486">SUMPRODUCT(--((ISNUMBER(X486:Z486)) + (X486:Z486="TurboID only")))</f>
        <v>0</v>
      </c>
      <c r="X486" s="16" t="s">
        <v>36</v>
      </c>
      <c r="Y486" s="16" t="s">
        <v>36</v>
      </c>
      <c r="Z486" s="16" t="s">
        <v>36</v>
      </c>
      <c r="AA486" s="15" cm="1">
        <f t="array" ref="AA486">SUMPRODUCT(--((ISNUMBER(AB486:AF486)) + (AB486:AF486="TurboID only")))</f>
        <v>1</v>
      </c>
      <c r="AB486" s="16" t="s">
        <v>36</v>
      </c>
      <c r="AC486" s="16" t="s">
        <v>36</v>
      </c>
      <c r="AD486" s="16" t="s">
        <v>36</v>
      </c>
      <c r="AE486" s="16" t="s">
        <v>36</v>
      </c>
      <c r="AF486" s="16">
        <v>3.3290256813255801</v>
      </c>
      <c r="AG486" s="15" cm="1">
        <f t="array" ref="AG486">SUMPRODUCT(--((ISNUMBER(AH486:AJ486)) + (AH486:AJ486="TurboID only")))</f>
        <v>0</v>
      </c>
      <c r="AH486" s="16" t="s">
        <v>36</v>
      </c>
      <c r="AI486" s="16" t="s">
        <v>36</v>
      </c>
      <c r="AJ486" s="16" t="s">
        <v>36</v>
      </c>
      <c r="AL486" s="17" t="s">
        <v>1918</v>
      </c>
      <c r="AM486" s="18"/>
      <c r="AN486" s="19" t="s">
        <v>1919</v>
      </c>
      <c r="AP486" t="s">
        <v>988</v>
      </c>
      <c r="AR486" s="19" t="s">
        <v>1920</v>
      </c>
      <c r="AX486" s="19" t="s">
        <v>1119</v>
      </c>
      <c r="AZ486" s="31" t="s">
        <v>12106</v>
      </c>
    </row>
    <row r="487" spans="1:52" x14ac:dyDescent="0.2">
      <c r="A487" s="24" t="s">
        <v>1853</v>
      </c>
      <c r="B487" s="15">
        <v>3</v>
      </c>
      <c r="C487" s="15" t="str">
        <f t="shared" si="42"/>
        <v>+</v>
      </c>
      <c r="D487" s="15" t="str">
        <f t="shared" si="43"/>
        <v>+</v>
      </c>
      <c r="E487" s="15" t="str">
        <f t="shared" si="44"/>
        <v>+</v>
      </c>
      <c r="F487" s="15" t="str">
        <f t="shared" si="45"/>
        <v/>
      </c>
      <c r="G487" s="15">
        <f t="shared" si="46"/>
        <v>3</v>
      </c>
      <c r="H487" s="15" t="str">
        <f t="shared" si="47"/>
        <v>Yes</v>
      </c>
      <c r="I487" s="15" cm="1">
        <f t="array" ref="I487">SUMPRODUCT(--((ISNUMBER(J487:O487)) + (J487:O487="TurboID only")))</f>
        <v>1</v>
      </c>
      <c r="J487" s="16" t="s">
        <v>36</v>
      </c>
      <c r="K487" s="16" t="s">
        <v>42</v>
      </c>
      <c r="L487" s="16" t="s">
        <v>36</v>
      </c>
      <c r="M487" s="16" t="s">
        <v>36</v>
      </c>
      <c r="N487" s="16" t="s">
        <v>36</v>
      </c>
      <c r="O487" s="16" t="s">
        <v>36</v>
      </c>
      <c r="P487" s="15" cm="1">
        <f t="array" ref="P487">SUMPRODUCT(--((ISNUMBER(Q487:V487)) + (Q487:V487="TurboID only")))</f>
        <v>1</v>
      </c>
      <c r="Q487" s="16" t="s">
        <v>36</v>
      </c>
      <c r="R487" s="16" t="s">
        <v>42</v>
      </c>
      <c r="S487" s="16" t="s">
        <v>36</v>
      </c>
      <c r="T487" s="16" t="s">
        <v>36</v>
      </c>
      <c r="U487" s="16" t="s">
        <v>36</v>
      </c>
      <c r="V487" s="16" t="s">
        <v>36</v>
      </c>
      <c r="W487" s="15" cm="1">
        <f t="array" ref="W487">SUMPRODUCT(--((ISNUMBER(X487:Z487)) + (X487:Z487="TurboID only")))</f>
        <v>0</v>
      </c>
      <c r="X487" s="16" t="s">
        <v>36</v>
      </c>
      <c r="Y487" s="16" t="s">
        <v>36</v>
      </c>
      <c r="Z487" s="16" t="s">
        <v>36</v>
      </c>
      <c r="AA487" s="15" cm="1">
        <f t="array" ref="AA487">SUMPRODUCT(--((ISNUMBER(AB487:AF487)) + (AB487:AF487="TurboID only")))</f>
        <v>1</v>
      </c>
      <c r="AB487" s="16" t="s">
        <v>36</v>
      </c>
      <c r="AC487" s="16" t="s">
        <v>42</v>
      </c>
      <c r="AD487" s="16" t="s">
        <v>36</v>
      </c>
      <c r="AE487" s="16" t="s">
        <v>36</v>
      </c>
      <c r="AF487" s="16" t="s">
        <v>36</v>
      </c>
      <c r="AG487" s="15" cm="1">
        <f t="array" ref="AG487">SUMPRODUCT(--((ISNUMBER(AH487:AJ487)) + (AH487:AJ487="TurboID only")))</f>
        <v>0</v>
      </c>
      <c r="AH487" s="16" t="s">
        <v>36</v>
      </c>
      <c r="AI487" s="16" t="s">
        <v>36</v>
      </c>
      <c r="AJ487" s="16" t="s">
        <v>36</v>
      </c>
      <c r="AL487" s="17" t="s">
        <v>1622</v>
      </c>
      <c r="AM487" s="18"/>
      <c r="AN487" s="19" t="s">
        <v>1922</v>
      </c>
      <c r="AP487" t="s">
        <v>990</v>
      </c>
      <c r="AR487" s="19" t="s">
        <v>1923</v>
      </c>
      <c r="AX487" s="19" t="s">
        <v>850</v>
      </c>
      <c r="AZ487" s="31" t="s">
        <v>2415</v>
      </c>
    </row>
    <row r="488" spans="1:52" x14ac:dyDescent="0.2">
      <c r="A488" s="24" t="s">
        <v>1879</v>
      </c>
      <c r="B488" s="15">
        <v>3</v>
      </c>
      <c r="C488" s="15" t="str">
        <f t="shared" si="42"/>
        <v>+</v>
      </c>
      <c r="D488" s="15" t="str">
        <f t="shared" si="43"/>
        <v>+</v>
      </c>
      <c r="E488" s="15" t="str">
        <f t="shared" si="44"/>
        <v>+</v>
      </c>
      <c r="F488" s="15" t="str">
        <f t="shared" si="45"/>
        <v>+</v>
      </c>
      <c r="G488" s="15">
        <f t="shared" si="46"/>
        <v>4</v>
      </c>
      <c r="H488" s="15" t="str">
        <f t="shared" si="47"/>
        <v>Yes</v>
      </c>
      <c r="I488" s="15" cm="1">
        <f t="array" ref="I488">SUMPRODUCT(--((ISNUMBER(J488:O488)) + (J488:O488="TurboID only")))</f>
        <v>1</v>
      </c>
      <c r="J488" s="16" t="s">
        <v>36</v>
      </c>
      <c r="K488" s="16">
        <v>2.3711714793443401</v>
      </c>
      <c r="L488" s="16" t="s">
        <v>36</v>
      </c>
      <c r="M488" s="16" t="s">
        <v>36</v>
      </c>
      <c r="N488" s="16" t="s">
        <v>36</v>
      </c>
      <c r="O488" s="16" t="s">
        <v>36</v>
      </c>
      <c r="P488" s="15" cm="1">
        <f t="array" ref="P488">SUMPRODUCT(--((ISNUMBER(Q488:V488)) + (Q488:V488="TurboID only")))</f>
        <v>1</v>
      </c>
      <c r="Q488" s="16" t="s">
        <v>36</v>
      </c>
      <c r="R488" s="16">
        <v>2.4277165695110199</v>
      </c>
      <c r="S488" s="16" t="s">
        <v>36</v>
      </c>
      <c r="T488" s="16" t="s">
        <v>36</v>
      </c>
      <c r="U488" s="16" t="s">
        <v>36</v>
      </c>
      <c r="V488" s="16" t="s">
        <v>36</v>
      </c>
      <c r="W488" s="15" cm="1">
        <f t="array" ref="W488">SUMPRODUCT(--((ISNUMBER(X488:Z488)) + (X488:Z488="TurboID only")))</f>
        <v>0</v>
      </c>
      <c r="X488" s="16" t="s">
        <v>36</v>
      </c>
      <c r="Y488" s="16" t="s">
        <v>36</v>
      </c>
      <c r="Z488" s="16" t="s">
        <v>36</v>
      </c>
      <c r="AA488" s="15" cm="1">
        <f t="array" ref="AA488">SUMPRODUCT(--((ISNUMBER(AB488:AF488)) + (AB488:AF488="TurboID only")))</f>
        <v>1</v>
      </c>
      <c r="AB488" s="16" t="s">
        <v>36</v>
      </c>
      <c r="AC488" s="16">
        <v>2.1526294533001602</v>
      </c>
      <c r="AD488" s="16" t="s">
        <v>36</v>
      </c>
      <c r="AE488" s="16" t="s">
        <v>36</v>
      </c>
      <c r="AF488" s="16" t="s">
        <v>36</v>
      </c>
      <c r="AG488" s="15" cm="1">
        <f t="array" ref="AG488">SUMPRODUCT(--((ISNUMBER(AH488:AJ488)) + (AH488:AJ488="TurboID only")))</f>
        <v>0</v>
      </c>
      <c r="AH488" s="16" t="s">
        <v>36</v>
      </c>
      <c r="AI488" s="16" t="s">
        <v>36</v>
      </c>
      <c r="AJ488" s="16" t="s">
        <v>36</v>
      </c>
      <c r="AL488" s="17" t="s">
        <v>1925</v>
      </c>
      <c r="AM488" s="18"/>
      <c r="AN488" s="19" t="s">
        <v>1926</v>
      </c>
      <c r="AP488" t="s">
        <v>1927</v>
      </c>
      <c r="AR488" s="19" t="s">
        <v>1928</v>
      </c>
      <c r="AX488" s="19" t="s">
        <v>581</v>
      </c>
      <c r="AZ488" s="31" t="s">
        <v>2423</v>
      </c>
    </row>
    <row r="489" spans="1:52" x14ac:dyDescent="0.2">
      <c r="A489" s="24" t="s">
        <v>1899</v>
      </c>
      <c r="B489" s="15">
        <v>3</v>
      </c>
      <c r="C489" s="15" t="str">
        <f t="shared" si="42"/>
        <v>+</v>
      </c>
      <c r="D489" s="15" t="str">
        <f t="shared" si="43"/>
        <v>+</v>
      </c>
      <c r="E489" s="15" t="str">
        <f t="shared" si="44"/>
        <v>+</v>
      </c>
      <c r="F489" s="15" t="str">
        <f t="shared" si="45"/>
        <v/>
      </c>
      <c r="G489" s="15">
        <f t="shared" si="46"/>
        <v>3</v>
      </c>
      <c r="H489" s="15" t="str">
        <f t="shared" si="47"/>
        <v>Yes</v>
      </c>
      <c r="I489" s="15" cm="1">
        <f t="array" ref="I489">SUMPRODUCT(--((ISNUMBER(J489:O489)) + (J489:O489="TurboID only")))</f>
        <v>1</v>
      </c>
      <c r="J489" s="16" t="s">
        <v>36</v>
      </c>
      <c r="K489" s="16" t="s">
        <v>36</v>
      </c>
      <c r="L489" s="16" t="s">
        <v>42</v>
      </c>
      <c r="M489" s="16" t="s">
        <v>36</v>
      </c>
      <c r="N489" s="16" t="s">
        <v>36</v>
      </c>
      <c r="O489" s="16" t="s">
        <v>36</v>
      </c>
      <c r="P489" s="15" cm="1">
        <f t="array" ref="P489">SUMPRODUCT(--((ISNUMBER(Q489:V489)) + (Q489:V489="TurboID only")))</f>
        <v>1</v>
      </c>
      <c r="Q489" s="16" t="s">
        <v>36</v>
      </c>
      <c r="R489" s="16" t="s">
        <v>36</v>
      </c>
      <c r="S489" s="16" t="s">
        <v>42</v>
      </c>
      <c r="T489" s="16" t="s">
        <v>36</v>
      </c>
      <c r="U489" s="16" t="s">
        <v>36</v>
      </c>
      <c r="V489" s="16" t="s">
        <v>36</v>
      </c>
      <c r="W489" s="15" cm="1">
        <f t="array" ref="W489">SUMPRODUCT(--((ISNUMBER(X489:Z489)) + (X489:Z489="TurboID only")))</f>
        <v>0</v>
      </c>
      <c r="X489" s="16" t="s">
        <v>36</v>
      </c>
      <c r="Y489" s="16" t="s">
        <v>36</v>
      </c>
      <c r="Z489" s="16" t="s">
        <v>36</v>
      </c>
      <c r="AA489" s="15" cm="1">
        <f t="array" ref="AA489">SUMPRODUCT(--((ISNUMBER(AB489:AF489)) + (AB489:AF489="TurboID only")))</f>
        <v>1</v>
      </c>
      <c r="AB489" s="16" t="s">
        <v>36</v>
      </c>
      <c r="AC489" s="16" t="s">
        <v>36</v>
      </c>
      <c r="AD489" s="16" t="s">
        <v>36</v>
      </c>
      <c r="AE489" s="16">
        <v>2.10811301960889</v>
      </c>
      <c r="AF489" s="16" t="s">
        <v>36</v>
      </c>
      <c r="AG489" s="15" cm="1">
        <f t="array" ref="AG489">SUMPRODUCT(--((ISNUMBER(AH489:AJ489)) + (AH489:AJ489="TurboID only")))</f>
        <v>0</v>
      </c>
      <c r="AH489" s="16" t="s">
        <v>36</v>
      </c>
      <c r="AI489" s="16" t="s">
        <v>36</v>
      </c>
      <c r="AJ489" s="16" t="s">
        <v>36</v>
      </c>
      <c r="AL489" s="17" t="s">
        <v>1930</v>
      </c>
      <c r="AM489" s="18"/>
      <c r="AN489" s="19" t="s">
        <v>1931</v>
      </c>
      <c r="AP489" t="s">
        <v>1269</v>
      </c>
      <c r="AR489" s="19" t="s">
        <v>1932</v>
      </c>
      <c r="AX489" s="19" t="s">
        <v>573</v>
      </c>
      <c r="AZ489" s="31" t="s">
        <v>12107</v>
      </c>
    </row>
    <row r="490" spans="1:52" x14ac:dyDescent="0.2">
      <c r="A490" s="24" t="s">
        <v>1956</v>
      </c>
      <c r="B490" s="15">
        <v>3</v>
      </c>
      <c r="C490" s="15" t="str">
        <f t="shared" si="42"/>
        <v>+</v>
      </c>
      <c r="D490" s="15" t="str">
        <f t="shared" si="43"/>
        <v>+</v>
      </c>
      <c r="E490" s="15" t="str">
        <f t="shared" si="44"/>
        <v/>
      </c>
      <c r="F490" s="15" t="str">
        <f t="shared" si="45"/>
        <v>+</v>
      </c>
      <c r="G490" s="15">
        <f t="shared" si="46"/>
        <v>3</v>
      </c>
      <c r="H490" s="15" t="str">
        <f t="shared" si="47"/>
        <v>Yes</v>
      </c>
      <c r="I490" s="15" cm="1">
        <f t="array" ref="I490">SUMPRODUCT(--((ISNUMBER(J490:O490)) + (J490:O490="TurboID only")))</f>
        <v>1</v>
      </c>
      <c r="J490" s="16" t="s">
        <v>36</v>
      </c>
      <c r="K490" s="16" t="s">
        <v>36</v>
      </c>
      <c r="L490" s="16">
        <v>2.0536637699575202</v>
      </c>
      <c r="M490" s="16" t="s">
        <v>36</v>
      </c>
      <c r="N490" s="16" t="s">
        <v>36</v>
      </c>
      <c r="O490" s="16" t="s">
        <v>36</v>
      </c>
      <c r="P490" s="15" cm="1">
        <f t="array" ref="P490">SUMPRODUCT(--((ISNUMBER(Q490:V490)) + (Q490:V490="TurboID only")))</f>
        <v>1</v>
      </c>
      <c r="Q490" s="16" t="s">
        <v>36</v>
      </c>
      <c r="R490" s="16" t="s">
        <v>36</v>
      </c>
      <c r="S490" s="16">
        <v>2.7736773982754199</v>
      </c>
      <c r="T490" s="16" t="s">
        <v>36</v>
      </c>
      <c r="U490" s="16" t="s">
        <v>36</v>
      </c>
      <c r="V490" s="16" t="s">
        <v>36</v>
      </c>
      <c r="W490" s="15" cm="1">
        <f t="array" ref="W490">SUMPRODUCT(--((ISNUMBER(X490:Z490)) + (X490:Z490="TurboID only")))</f>
        <v>0</v>
      </c>
      <c r="X490" s="16" t="s">
        <v>36</v>
      </c>
      <c r="Y490" s="16" t="s">
        <v>36</v>
      </c>
      <c r="Z490" s="16" t="s">
        <v>36</v>
      </c>
      <c r="AA490" s="15" cm="1">
        <f t="array" ref="AA490">SUMPRODUCT(--((ISNUMBER(AB490:AF490)) + (AB490:AF490="TurboID only")))</f>
        <v>1</v>
      </c>
      <c r="AB490" s="16" t="s">
        <v>36</v>
      </c>
      <c r="AC490" s="16" t="s">
        <v>36</v>
      </c>
      <c r="AD490" s="16" t="s">
        <v>36</v>
      </c>
      <c r="AE490" s="16">
        <v>3.0703065810141701</v>
      </c>
      <c r="AF490" s="16" t="s">
        <v>36</v>
      </c>
      <c r="AG490" s="15" cm="1">
        <f t="array" ref="AG490">SUMPRODUCT(--((ISNUMBER(AH490:AJ490)) + (AH490:AJ490="TurboID only")))</f>
        <v>0</v>
      </c>
      <c r="AH490" s="16" t="s">
        <v>36</v>
      </c>
      <c r="AI490" s="16" t="s">
        <v>36</v>
      </c>
      <c r="AJ490" s="16" t="s">
        <v>36</v>
      </c>
      <c r="AL490" s="17" t="s">
        <v>1934</v>
      </c>
      <c r="AM490" s="18"/>
      <c r="AN490" s="19" t="s">
        <v>1935</v>
      </c>
      <c r="AP490" t="s">
        <v>993</v>
      </c>
      <c r="AR490" s="19" t="s">
        <v>1936</v>
      </c>
      <c r="AX490" s="19" t="s">
        <v>1129</v>
      </c>
      <c r="AZ490" s="31" t="s">
        <v>12108</v>
      </c>
    </row>
    <row r="491" spans="1:52" x14ac:dyDescent="0.2">
      <c r="A491" s="25" t="s">
        <v>1970</v>
      </c>
      <c r="B491" s="15">
        <v>3</v>
      </c>
      <c r="C491" s="15" t="str">
        <f t="shared" si="42"/>
        <v>+</v>
      </c>
      <c r="D491" s="15" t="str">
        <f t="shared" si="43"/>
        <v>+</v>
      </c>
      <c r="E491" s="15" t="str">
        <f t="shared" si="44"/>
        <v>+</v>
      </c>
      <c r="F491" s="15" t="str">
        <f t="shared" si="45"/>
        <v>+</v>
      </c>
      <c r="G491" s="15">
        <f t="shared" si="46"/>
        <v>4</v>
      </c>
      <c r="H491" s="15" t="str">
        <f t="shared" si="47"/>
        <v>Yes</v>
      </c>
      <c r="I491" s="15" cm="1">
        <f t="array" ref="I491">SUMPRODUCT(--((ISNUMBER(J491:O491)) + (J491:O491="TurboID only")))</f>
        <v>1</v>
      </c>
      <c r="J491" s="16">
        <v>7.6618883352279097</v>
      </c>
      <c r="K491" s="16" t="s">
        <v>36</v>
      </c>
      <c r="L491" s="16" t="s">
        <v>36</v>
      </c>
      <c r="M491" s="16" t="s">
        <v>36</v>
      </c>
      <c r="N491" s="16" t="s">
        <v>36</v>
      </c>
      <c r="O491" s="16" t="s">
        <v>36</v>
      </c>
      <c r="P491" s="15" cm="1">
        <f t="array" ref="P491">SUMPRODUCT(--((ISNUMBER(Q491:V491)) + (Q491:V491="TurboID only")))</f>
        <v>1</v>
      </c>
      <c r="Q491" s="16" t="s">
        <v>36</v>
      </c>
      <c r="R491" s="16" t="s">
        <v>36</v>
      </c>
      <c r="S491" s="16">
        <v>6.06496785952816</v>
      </c>
      <c r="T491" s="16" t="s">
        <v>36</v>
      </c>
      <c r="U491" s="16" t="s">
        <v>36</v>
      </c>
      <c r="V491" s="16" t="s">
        <v>36</v>
      </c>
      <c r="W491" s="15" cm="1">
        <f t="array" ref="W491">SUMPRODUCT(--((ISNUMBER(X491:Z491)) + (X491:Z491="TurboID only")))</f>
        <v>0</v>
      </c>
      <c r="X491" s="16" t="s">
        <v>36</v>
      </c>
      <c r="Y491" s="16" t="s">
        <v>36</v>
      </c>
      <c r="Z491" s="16" t="s">
        <v>36</v>
      </c>
      <c r="AA491" s="15" cm="1">
        <f t="array" ref="AA491">SUMPRODUCT(--((ISNUMBER(AB491:AF491)) + (AB491:AF491="TurboID only")))</f>
        <v>1</v>
      </c>
      <c r="AB491" s="16" t="s">
        <v>36</v>
      </c>
      <c r="AC491" s="16">
        <v>5.1451031470331001</v>
      </c>
      <c r="AD491" s="16" t="s">
        <v>36</v>
      </c>
      <c r="AE491" s="16" t="s">
        <v>36</v>
      </c>
      <c r="AF491" s="16" t="s">
        <v>36</v>
      </c>
      <c r="AG491" s="15" cm="1">
        <f t="array" ref="AG491">SUMPRODUCT(--((ISNUMBER(AH491:AJ491)) + (AH491:AJ491="TurboID only")))</f>
        <v>0</v>
      </c>
      <c r="AH491" s="16" t="s">
        <v>36</v>
      </c>
      <c r="AI491" s="16" t="s">
        <v>36</v>
      </c>
      <c r="AJ491" s="16" t="s">
        <v>36</v>
      </c>
      <c r="AL491" s="17" t="s">
        <v>1631</v>
      </c>
      <c r="AM491" s="18"/>
      <c r="AN491" s="19" t="s">
        <v>1938</v>
      </c>
      <c r="AP491" t="s">
        <v>1939</v>
      </c>
      <c r="AR491" s="19" t="s">
        <v>1940</v>
      </c>
      <c r="AX491" s="19" t="s">
        <v>577</v>
      </c>
      <c r="AZ491" s="31" t="s">
        <v>2426</v>
      </c>
    </row>
    <row r="492" spans="1:52" x14ac:dyDescent="0.2">
      <c r="A492" s="24" t="s">
        <v>1977</v>
      </c>
      <c r="B492" s="15">
        <v>3</v>
      </c>
      <c r="C492" s="15" t="str">
        <f t="shared" si="42"/>
        <v>+</v>
      </c>
      <c r="D492" s="15" t="str">
        <f t="shared" si="43"/>
        <v>+</v>
      </c>
      <c r="E492" s="15" t="str">
        <f t="shared" si="44"/>
        <v>+</v>
      </c>
      <c r="F492" s="15" t="str">
        <f t="shared" si="45"/>
        <v/>
      </c>
      <c r="G492" s="15">
        <f t="shared" si="46"/>
        <v>3</v>
      </c>
      <c r="H492" s="15" t="str">
        <f t="shared" si="47"/>
        <v>Yes</v>
      </c>
      <c r="I492" s="15" cm="1">
        <f t="array" ref="I492">SUMPRODUCT(--((ISNUMBER(J492:O492)) + (J492:O492="TurboID only")))</f>
        <v>1</v>
      </c>
      <c r="J492" s="16">
        <v>4.5900186005012902</v>
      </c>
      <c r="K492" s="16" t="s">
        <v>36</v>
      </c>
      <c r="L492" s="16" t="s">
        <v>36</v>
      </c>
      <c r="M492" s="16" t="s">
        <v>36</v>
      </c>
      <c r="N492" s="16" t="s">
        <v>36</v>
      </c>
      <c r="O492" s="16" t="s">
        <v>36</v>
      </c>
      <c r="P492" s="15" cm="1">
        <f t="array" ref="P492">SUMPRODUCT(--((ISNUMBER(Q492:V492)) + (Q492:V492="TurboID only")))</f>
        <v>1</v>
      </c>
      <c r="Q492" s="16">
        <v>3.0289127061871102</v>
      </c>
      <c r="R492" s="16" t="s">
        <v>36</v>
      </c>
      <c r="S492" s="16" t="s">
        <v>36</v>
      </c>
      <c r="T492" s="16" t="s">
        <v>36</v>
      </c>
      <c r="U492" s="16" t="s">
        <v>36</v>
      </c>
      <c r="V492" s="16" t="s">
        <v>36</v>
      </c>
      <c r="W492" s="15" cm="1">
        <f t="array" ref="W492">SUMPRODUCT(--((ISNUMBER(X492:Z492)) + (X492:Z492="TurboID only")))</f>
        <v>0</v>
      </c>
      <c r="X492" s="16" t="s">
        <v>36</v>
      </c>
      <c r="Y492" s="16" t="s">
        <v>36</v>
      </c>
      <c r="Z492" s="16" t="s">
        <v>36</v>
      </c>
      <c r="AA492" s="15" cm="1">
        <f t="array" ref="AA492">SUMPRODUCT(--((ISNUMBER(AB492:AF492)) + (AB492:AF492="TurboID only")))</f>
        <v>1</v>
      </c>
      <c r="AB492" s="16">
        <v>4.37020210393176</v>
      </c>
      <c r="AC492" s="16" t="s">
        <v>36</v>
      </c>
      <c r="AD492" s="16" t="s">
        <v>36</v>
      </c>
      <c r="AE492" s="16" t="s">
        <v>36</v>
      </c>
      <c r="AF492" s="16" t="s">
        <v>36</v>
      </c>
      <c r="AG492" s="15" cm="1">
        <f t="array" ref="AG492">SUMPRODUCT(--((ISNUMBER(AH492:AJ492)) + (AH492:AJ492="TurboID only")))</f>
        <v>0</v>
      </c>
      <c r="AH492" s="16" t="s">
        <v>36</v>
      </c>
      <c r="AI492" s="16" t="s">
        <v>36</v>
      </c>
      <c r="AJ492" s="16" t="s">
        <v>36</v>
      </c>
      <c r="AL492" s="17" t="s">
        <v>1942</v>
      </c>
      <c r="AM492" s="18"/>
      <c r="AN492" s="19" t="s">
        <v>1943</v>
      </c>
      <c r="AP492" t="s">
        <v>1001</v>
      </c>
      <c r="AR492" s="19" t="s">
        <v>1591</v>
      </c>
      <c r="AX492" s="19" t="s">
        <v>580</v>
      </c>
      <c r="AZ492" s="31" t="s">
        <v>12109</v>
      </c>
    </row>
    <row r="493" spans="1:52" x14ac:dyDescent="0.2">
      <c r="A493" s="24" t="s">
        <v>1982</v>
      </c>
      <c r="B493" s="15">
        <v>3</v>
      </c>
      <c r="C493" s="15" t="str">
        <f t="shared" si="42"/>
        <v/>
      </c>
      <c r="D493" s="15" t="str">
        <f t="shared" si="43"/>
        <v>+</v>
      </c>
      <c r="E493" s="15" t="str">
        <f t="shared" si="44"/>
        <v>+</v>
      </c>
      <c r="F493" s="15" t="str">
        <f t="shared" si="45"/>
        <v/>
      </c>
      <c r="G493" s="15">
        <f t="shared" si="46"/>
        <v>2</v>
      </c>
      <c r="H493" s="15" t="str">
        <f t="shared" si="47"/>
        <v>Yes</v>
      </c>
      <c r="I493" s="15" cm="1">
        <f t="array" ref="I493">SUMPRODUCT(--((ISNUMBER(J493:O493)) + (J493:O493="TurboID only")))</f>
        <v>1</v>
      </c>
      <c r="J493" s="16" t="s">
        <v>36</v>
      </c>
      <c r="K493" s="16" t="s">
        <v>42</v>
      </c>
      <c r="L493" s="16" t="s">
        <v>36</v>
      </c>
      <c r="M493" s="16" t="s">
        <v>36</v>
      </c>
      <c r="N493" s="16" t="s">
        <v>36</v>
      </c>
      <c r="O493" s="16" t="s">
        <v>36</v>
      </c>
      <c r="P493" s="15" cm="1">
        <f t="array" ref="P493">SUMPRODUCT(--((ISNUMBER(Q493:V493)) + (Q493:V493="TurboID only")))</f>
        <v>1</v>
      </c>
      <c r="Q493" s="16" t="s">
        <v>36</v>
      </c>
      <c r="R493" s="16" t="s">
        <v>42</v>
      </c>
      <c r="S493" s="16" t="s">
        <v>36</v>
      </c>
      <c r="T493" s="16" t="s">
        <v>36</v>
      </c>
      <c r="U493" s="16" t="s">
        <v>36</v>
      </c>
      <c r="V493" s="16" t="s">
        <v>36</v>
      </c>
      <c r="W493" s="15" cm="1">
        <f t="array" ref="W493">SUMPRODUCT(--((ISNUMBER(X493:Z493)) + (X493:Z493="TurboID only")))</f>
        <v>0</v>
      </c>
      <c r="X493" s="16" t="s">
        <v>36</v>
      </c>
      <c r="Y493" s="16" t="s">
        <v>36</v>
      </c>
      <c r="Z493" s="16" t="s">
        <v>36</v>
      </c>
      <c r="AA493" s="15" cm="1">
        <f t="array" ref="AA493">SUMPRODUCT(--((ISNUMBER(AB493:AF493)) + (AB493:AF493="TurboID only")))</f>
        <v>1</v>
      </c>
      <c r="AB493" s="16" t="s">
        <v>36</v>
      </c>
      <c r="AC493" s="16" t="s">
        <v>42</v>
      </c>
      <c r="AD493" s="16" t="s">
        <v>36</v>
      </c>
      <c r="AE493" s="16" t="s">
        <v>36</v>
      </c>
      <c r="AF493" s="16" t="s">
        <v>36</v>
      </c>
      <c r="AG493" s="15" cm="1">
        <f t="array" ref="AG493">SUMPRODUCT(--((ISNUMBER(AH493:AJ493)) + (AH493:AJ493="TurboID only")))</f>
        <v>0</v>
      </c>
      <c r="AH493" s="16" t="s">
        <v>36</v>
      </c>
      <c r="AI493" s="16" t="s">
        <v>36</v>
      </c>
      <c r="AJ493" s="16" t="s">
        <v>36</v>
      </c>
      <c r="AL493" s="17" t="s">
        <v>1945</v>
      </c>
      <c r="AM493" s="18"/>
      <c r="AN493" s="19" t="s">
        <v>1946</v>
      </c>
      <c r="AP493" t="s">
        <v>1947</v>
      </c>
      <c r="AR493" s="19" t="s">
        <v>1948</v>
      </c>
      <c r="AX493" s="19" t="s">
        <v>584</v>
      </c>
      <c r="AZ493" s="31" t="s">
        <v>2429</v>
      </c>
    </row>
    <row r="494" spans="1:52" x14ac:dyDescent="0.2">
      <c r="A494" s="24" t="s">
        <v>1991</v>
      </c>
      <c r="B494" s="15">
        <v>3</v>
      </c>
      <c r="C494" s="15" t="str">
        <f t="shared" si="42"/>
        <v>+</v>
      </c>
      <c r="D494" s="15" t="str">
        <f t="shared" si="43"/>
        <v>+</v>
      </c>
      <c r="E494" s="15" t="str">
        <f t="shared" si="44"/>
        <v>+</v>
      </c>
      <c r="F494" s="15" t="str">
        <f t="shared" si="45"/>
        <v/>
      </c>
      <c r="G494" s="15">
        <f t="shared" si="46"/>
        <v>3</v>
      </c>
      <c r="H494" s="15" t="str">
        <f t="shared" si="47"/>
        <v>Yes</v>
      </c>
      <c r="I494" s="15" cm="1">
        <f t="array" ref="I494">SUMPRODUCT(--((ISNUMBER(J494:O494)) + (J494:O494="TurboID only")))</f>
        <v>1</v>
      </c>
      <c r="J494" s="16">
        <v>5.2248875939909896</v>
      </c>
      <c r="K494" s="16" t="s">
        <v>36</v>
      </c>
      <c r="L494" s="16" t="s">
        <v>36</v>
      </c>
      <c r="M494" s="16" t="s">
        <v>36</v>
      </c>
      <c r="N494" s="16" t="s">
        <v>36</v>
      </c>
      <c r="O494" s="16" t="s">
        <v>36</v>
      </c>
      <c r="P494" s="15" cm="1">
        <f t="array" ref="P494">SUMPRODUCT(--((ISNUMBER(Q494:V494)) + (Q494:V494="TurboID only")))</f>
        <v>1</v>
      </c>
      <c r="Q494" s="16">
        <v>2.1926871732861501</v>
      </c>
      <c r="R494" s="16" t="s">
        <v>36</v>
      </c>
      <c r="S494" s="16" t="s">
        <v>36</v>
      </c>
      <c r="T494" s="16" t="s">
        <v>36</v>
      </c>
      <c r="U494" s="16" t="s">
        <v>36</v>
      </c>
      <c r="V494" s="16" t="s">
        <v>36</v>
      </c>
      <c r="W494" s="15" cm="1">
        <f t="array" ref="W494">SUMPRODUCT(--((ISNUMBER(X494:Z494)) + (X494:Z494="TurboID only")))</f>
        <v>0</v>
      </c>
      <c r="X494" s="16" t="s">
        <v>36</v>
      </c>
      <c r="Y494" s="16" t="s">
        <v>36</v>
      </c>
      <c r="Z494" s="16" t="s">
        <v>36</v>
      </c>
      <c r="AA494" s="15" cm="1">
        <f t="array" ref="AA494">SUMPRODUCT(--((ISNUMBER(AB494:AF494)) + (AB494:AF494="TurboID only")))</f>
        <v>1</v>
      </c>
      <c r="AB494" s="16">
        <v>2.1961856275740899</v>
      </c>
      <c r="AC494" s="16" t="s">
        <v>36</v>
      </c>
      <c r="AD494" s="16" t="s">
        <v>36</v>
      </c>
      <c r="AE494" s="16" t="s">
        <v>36</v>
      </c>
      <c r="AF494" s="16" t="s">
        <v>36</v>
      </c>
      <c r="AG494" s="15" cm="1">
        <f t="array" ref="AG494">SUMPRODUCT(--((ISNUMBER(AH494:AJ494)) + (AH494:AJ494="TurboID only")))</f>
        <v>0</v>
      </c>
      <c r="AH494" s="16" t="s">
        <v>36</v>
      </c>
      <c r="AI494" s="16" t="s">
        <v>36</v>
      </c>
      <c r="AJ494" s="16" t="s">
        <v>36</v>
      </c>
      <c r="AL494" s="17" t="s">
        <v>616</v>
      </c>
      <c r="AM494" s="18"/>
      <c r="AN494" s="19" t="s">
        <v>1950</v>
      </c>
      <c r="AP494" t="s">
        <v>1007</v>
      </c>
      <c r="AR494" s="19" t="s">
        <v>1951</v>
      </c>
      <c r="AX494" s="19" t="s">
        <v>1134</v>
      </c>
      <c r="AZ494" s="31" t="s">
        <v>2665</v>
      </c>
    </row>
    <row r="495" spans="1:52" x14ac:dyDescent="0.2">
      <c r="A495" s="24" t="s">
        <v>2000</v>
      </c>
      <c r="B495" s="15">
        <v>3</v>
      </c>
      <c r="C495" s="15" t="str">
        <f t="shared" si="42"/>
        <v/>
      </c>
      <c r="D495" s="15" t="str">
        <f t="shared" si="43"/>
        <v>+</v>
      </c>
      <c r="E495" s="15" t="str">
        <f t="shared" si="44"/>
        <v/>
      </c>
      <c r="F495" s="15" t="str">
        <f t="shared" si="45"/>
        <v/>
      </c>
      <c r="G495" s="15">
        <f t="shared" si="46"/>
        <v>1</v>
      </c>
      <c r="H495" s="15" t="str">
        <f t="shared" si="47"/>
        <v>Yes</v>
      </c>
      <c r="I495" s="15" cm="1">
        <f t="array" ref="I495">SUMPRODUCT(--((ISNUMBER(J495:O495)) + (J495:O495="TurboID only")))</f>
        <v>1</v>
      </c>
      <c r="J495" s="16" t="s">
        <v>36</v>
      </c>
      <c r="K495" s="16" t="s">
        <v>36</v>
      </c>
      <c r="L495" s="16" t="s">
        <v>36</v>
      </c>
      <c r="M495" s="16" t="s">
        <v>36</v>
      </c>
      <c r="N495" s="16" t="s">
        <v>36</v>
      </c>
      <c r="O495" s="16" t="s">
        <v>42</v>
      </c>
      <c r="P495" s="15" cm="1">
        <f t="array" ref="P495">SUMPRODUCT(--((ISNUMBER(Q495:V495)) + (Q495:V495="TurboID only")))</f>
        <v>1</v>
      </c>
      <c r="Q495" s="16" t="s">
        <v>36</v>
      </c>
      <c r="R495" s="16" t="s">
        <v>36</v>
      </c>
      <c r="S495" s="16" t="s">
        <v>36</v>
      </c>
      <c r="T495" s="16" t="s">
        <v>36</v>
      </c>
      <c r="U495" s="16" t="s">
        <v>36</v>
      </c>
      <c r="V495" s="16" t="s">
        <v>42</v>
      </c>
      <c r="W495" s="15" cm="1">
        <f t="array" ref="W495">SUMPRODUCT(--((ISNUMBER(X495:Z495)) + (X495:Z495="TurboID only")))</f>
        <v>0</v>
      </c>
      <c r="X495" s="16" t="s">
        <v>36</v>
      </c>
      <c r="Y495" s="16" t="s">
        <v>36</v>
      </c>
      <c r="Z495" s="16" t="s">
        <v>36</v>
      </c>
      <c r="AA495" s="15" cm="1">
        <f t="array" ref="AA495">SUMPRODUCT(--((ISNUMBER(AB495:AF495)) + (AB495:AF495="TurboID only")))</f>
        <v>1</v>
      </c>
      <c r="AB495" s="16" t="s">
        <v>36</v>
      </c>
      <c r="AC495" s="16" t="s">
        <v>36</v>
      </c>
      <c r="AD495" s="16" t="s">
        <v>36</v>
      </c>
      <c r="AE495" s="16" t="s">
        <v>36</v>
      </c>
      <c r="AF495" s="16" t="s">
        <v>42</v>
      </c>
      <c r="AG495" s="15" cm="1">
        <f t="array" ref="AG495">SUMPRODUCT(--((ISNUMBER(AH495:AJ495)) + (AH495:AJ495="TurboID only")))</f>
        <v>0</v>
      </c>
      <c r="AH495" s="16" t="s">
        <v>36</v>
      </c>
      <c r="AI495" s="16" t="s">
        <v>36</v>
      </c>
      <c r="AJ495" s="16" t="s">
        <v>36</v>
      </c>
      <c r="AL495" s="17" t="s">
        <v>1953</v>
      </c>
      <c r="AM495" s="18"/>
      <c r="AN495" s="19" t="s">
        <v>1954</v>
      </c>
      <c r="AP495" t="s">
        <v>1285</v>
      </c>
      <c r="AR495" s="19" t="s">
        <v>1955</v>
      </c>
      <c r="AX495" s="19" t="s">
        <v>588</v>
      </c>
      <c r="AZ495" s="31" t="s">
        <v>12110</v>
      </c>
    </row>
    <row r="496" spans="1:52" x14ac:dyDescent="0.2">
      <c r="A496" s="24" t="s">
        <v>2009</v>
      </c>
      <c r="B496" s="15">
        <v>3</v>
      </c>
      <c r="C496" s="15" t="str">
        <f t="shared" si="42"/>
        <v/>
      </c>
      <c r="D496" s="15" t="str">
        <f t="shared" si="43"/>
        <v>+</v>
      </c>
      <c r="E496" s="15" t="str">
        <f t="shared" si="44"/>
        <v>+</v>
      </c>
      <c r="F496" s="15" t="str">
        <f t="shared" si="45"/>
        <v/>
      </c>
      <c r="G496" s="15">
        <f t="shared" si="46"/>
        <v>2</v>
      </c>
      <c r="H496" s="15" t="str">
        <f t="shared" si="47"/>
        <v>Yes</v>
      </c>
      <c r="I496" s="15" cm="1">
        <f t="array" ref="I496">SUMPRODUCT(--((ISNUMBER(J496:O496)) + (J496:O496="TurboID only")))</f>
        <v>1</v>
      </c>
      <c r="J496" s="16" t="s">
        <v>36</v>
      </c>
      <c r="K496" s="16" t="s">
        <v>36</v>
      </c>
      <c r="L496" s="16" t="s">
        <v>36</v>
      </c>
      <c r="M496" s="16" t="s">
        <v>36</v>
      </c>
      <c r="N496" s="16" t="s">
        <v>36</v>
      </c>
      <c r="O496" s="16">
        <v>2.9550857606434899</v>
      </c>
      <c r="P496" s="15" cm="1">
        <f t="array" ref="P496">SUMPRODUCT(--((ISNUMBER(Q496:V496)) + (Q496:V496="TurboID only")))</f>
        <v>1</v>
      </c>
      <c r="Q496" s="16" t="s">
        <v>36</v>
      </c>
      <c r="R496" s="16" t="s">
        <v>36</v>
      </c>
      <c r="S496" s="16" t="s">
        <v>36</v>
      </c>
      <c r="T496" s="16" t="s">
        <v>36</v>
      </c>
      <c r="U496" s="16" t="s">
        <v>36</v>
      </c>
      <c r="V496" s="16">
        <v>2.0441484905595502</v>
      </c>
      <c r="W496" s="15" cm="1">
        <f t="array" ref="W496">SUMPRODUCT(--((ISNUMBER(X496:Z496)) + (X496:Z496="TurboID only")))</f>
        <v>0</v>
      </c>
      <c r="X496" s="16" t="s">
        <v>36</v>
      </c>
      <c r="Y496" s="16" t="s">
        <v>36</v>
      </c>
      <c r="Z496" s="16" t="s">
        <v>36</v>
      </c>
      <c r="AA496" s="15" cm="1">
        <f t="array" ref="AA496">SUMPRODUCT(--((ISNUMBER(AB496:AF496)) + (AB496:AF496="TurboID only")))</f>
        <v>1</v>
      </c>
      <c r="AB496" s="16" t="s">
        <v>36</v>
      </c>
      <c r="AC496" s="16" t="s">
        <v>36</v>
      </c>
      <c r="AD496" s="16" t="s">
        <v>36</v>
      </c>
      <c r="AE496" s="16" t="s">
        <v>36</v>
      </c>
      <c r="AF496" s="16">
        <v>2.4280531458192498</v>
      </c>
      <c r="AG496" s="15" cm="1">
        <f t="array" ref="AG496">SUMPRODUCT(--((ISNUMBER(AH496:AJ496)) + (AH496:AJ496="TurboID only")))</f>
        <v>0</v>
      </c>
      <c r="AH496" s="16" t="s">
        <v>36</v>
      </c>
      <c r="AI496" s="16" t="s">
        <v>36</v>
      </c>
      <c r="AJ496" s="16" t="s">
        <v>36</v>
      </c>
      <c r="AL496" s="17" t="s">
        <v>1635</v>
      </c>
      <c r="AM496" s="18"/>
      <c r="AN496" s="19" t="s">
        <v>1957</v>
      </c>
      <c r="AP496" t="s">
        <v>1958</v>
      </c>
      <c r="AR496" s="19" t="s">
        <v>1959</v>
      </c>
      <c r="AX496" s="19" t="s">
        <v>592</v>
      </c>
      <c r="AZ496" s="31" t="s">
        <v>2431</v>
      </c>
    </row>
    <row r="497" spans="1:52" x14ac:dyDescent="0.2">
      <c r="A497" s="24" t="s">
        <v>2013</v>
      </c>
      <c r="B497" s="15">
        <v>3</v>
      </c>
      <c r="C497" s="15" t="str">
        <f t="shared" si="42"/>
        <v>+</v>
      </c>
      <c r="D497" s="15" t="str">
        <f t="shared" si="43"/>
        <v>+</v>
      </c>
      <c r="E497" s="15" t="str">
        <f t="shared" si="44"/>
        <v>+</v>
      </c>
      <c r="F497" s="15" t="str">
        <f t="shared" si="45"/>
        <v>+</v>
      </c>
      <c r="G497" s="15">
        <f t="shared" si="46"/>
        <v>4</v>
      </c>
      <c r="H497" s="15" t="str">
        <f t="shared" si="47"/>
        <v>Yes</v>
      </c>
      <c r="I497" s="15" cm="1">
        <f t="array" ref="I497">SUMPRODUCT(--((ISNUMBER(J497:O497)) + (J497:O497="TurboID only")))</f>
        <v>1</v>
      </c>
      <c r="J497" s="16" t="s">
        <v>36</v>
      </c>
      <c r="K497" s="16" t="s">
        <v>36</v>
      </c>
      <c r="L497" s="16" t="s">
        <v>36</v>
      </c>
      <c r="M497" s="16" t="s">
        <v>36</v>
      </c>
      <c r="N497" s="16" t="s">
        <v>36</v>
      </c>
      <c r="O497" s="16">
        <v>4.3139217267778003</v>
      </c>
      <c r="P497" s="15" cm="1">
        <f t="array" ref="P497">SUMPRODUCT(--((ISNUMBER(Q497:V497)) + (Q497:V497="TurboID only")))</f>
        <v>1</v>
      </c>
      <c r="Q497" s="16" t="s">
        <v>36</v>
      </c>
      <c r="R497" s="16" t="s">
        <v>36</v>
      </c>
      <c r="S497" s="16" t="s">
        <v>36</v>
      </c>
      <c r="T497" s="16" t="s">
        <v>36</v>
      </c>
      <c r="U497" s="16" t="s">
        <v>36</v>
      </c>
      <c r="V497" s="16">
        <v>2.6039468473111498</v>
      </c>
      <c r="W497" s="15" cm="1">
        <f t="array" ref="W497">SUMPRODUCT(--((ISNUMBER(X497:Z497)) + (X497:Z497="TurboID only")))</f>
        <v>0</v>
      </c>
      <c r="X497" s="16" t="s">
        <v>36</v>
      </c>
      <c r="Y497" s="16" t="s">
        <v>36</v>
      </c>
      <c r="Z497" s="16" t="s">
        <v>36</v>
      </c>
      <c r="AA497" s="15" cm="1">
        <f t="array" ref="AA497">SUMPRODUCT(--((ISNUMBER(AB497:AF497)) + (AB497:AF497="TurboID only")))</f>
        <v>1</v>
      </c>
      <c r="AB497" s="16" t="s">
        <v>36</v>
      </c>
      <c r="AC497" s="16" t="s">
        <v>36</v>
      </c>
      <c r="AD497" s="16" t="s">
        <v>36</v>
      </c>
      <c r="AE497" s="16" t="s">
        <v>36</v>
      </c>
      <c r="AF497" s="16">
        <v>2.1340589072812399</v>
      </c>
      <c r="AG497" s="15" cm="1">
        <f t="array" ref="AG497">SUMPRODUCT(--((ISNUMBER(AH497:AJ497)) + (AH497:AJ497="TurboID only")))</f>
        <v>0</v>
      </c>
      <c r="AH497" s="16" t="s">
        <v>36</v>
      </c>
      <c r="AI497" s="16" t="s">
        <v>36</v>
      </c>
      <c r="AJ497" s="16" t="s">
        <v>36</v>
      </c>
      <c r="AL497" s="17" t="s">
        <v>1961</v>
      </c>
      <c r="AM497" s="18"/>
      <c r="AN497" s="19" t="s">
        <v>1962</v>
      </c>
      <c r="AP497" t="s">
        <v>1963</v>
      </c>
      <c r="AR497" s="19" t="s">
        <v>1964</v>
      </c>
      <c r="AX497" s="19" t="s">
        <v>1143</v>
      </c>
      <c r="AZ497" s="31" t="s">
        <v>2785</v>
      </c>
    </row>
    <row r="498" spans="1:52" x14ac:dyDescent="0.2">
      <c r="A498" s="24" t="s">
        <v>2016</v>
      </c>
      <c r="B498" s="15">
        <v>3</v>
      </c>
      <c r="C498" s="15" t="str">
        <f t="shared" si="42"/>
        <v/>
      </c>
      <c r="D498" s="15" t="str">
        <f t="shared" si="43"/>
        <v>+</v>
      </c>
      <c r="E498" s="15" t="str">
        <f t="shared" si="44"/>
        <v/>
      </c>
      <c r="F498" s="15" t="str">
        <f t="shared" si="45"/>
        <v/>
      </c>
      <c r="G498" s="15">
        <f t="shared" si="46"/>
        <v>1</v>
      </c>
      <c r="H498" s="15" t="str">
        <f t="shared" si="47"/>
        <v>Yes</v>
      </c>
      <c r="I498" s="15" cm="1">
        <f t="array" ref="I498">SUMPRODUCT(--((ISNUMBER(J498:O498)) + (J498:O498="TurboID only")))</f>
        <v>1</v>
      </c>
      <c r="J498" s="16" t="s">
        <v>36</v>
      </c>
      <c r="K498" s="16" t="s">
        <v>36</v>
      </c>
      <c r="L498" s="16" t="s">
        <v>36</v>
      </c>
      <c r="M498" s="16" t="s">
        <v>36</v>
      </c>
      <c r="N498" s="16" t="s">
        <v>36</v>
      </c>
      <c r="O498" s="16" t="s">
        <v>42</v>
      </c>
      <c r="P498" s="15" cm="1">
        <f t="array" ref="P498">SUMPRODUCT(--((ISNUMBER(Q498:V498)) + (Q498:V498="TurboID only")))</f>
        <v>1</v>
      </c>
      <c r="Q498" s="16" t="s">
        <v>36</v>
      </c>
      <c r="R498" s="16" t="s">
        <v>36</v>
      </c>
      <c r="S498" s="16" t="s">
        <v>36</v>
      </c>
      <c r="T498" s="16" t="s">
        <v>36</v>
      </c>
      <c r="U498" s="16" t="s">
        <v>36</v>
      </c>
      <c r="V498" s="16" t="s">
        <v>42</v>
      </c>
      <c r="W498" s="15" cm="1">
        <f t="array" ref="W498">SUMPRODUCT(--((ISNUMBER(X498:Z498)) + (X498:Z498="TurboID only")))</f>
        <v>0</v>
      </c>
      <c r="X498" s="16" t="s">
        <v>36</v>
      </c>
      <c r="Y498" s="16" t="s">
        <v>36</v>
      </c>
      <c r="Z498" s="16" t="s">
        <v>36</v>
      </c>
      <c r="AA498" s="15" cm="1">
        <f t="array" ref="AA498">SUMPRODUCT(--((ISNUMBER(AB498:AF498)) + (AB498:AF498="TurboID only")))</f>
        <v>1</v>
      </c>
      <c r="AB498" s="16" t="s">
        <v>36</v>
      </c>
      <c r="AC498" s="16" t="s">
        <v>36</v>
      </c>
      <c r="AD498" s="16" t="s">
        <v>36</v>
      </c>
      <c r="AE498" s="16" t="s">
        <v>36</v>
      </c>
      <c r="AF498" s="16" t="s">
        <v>42</v>
      </c>
      <c r="AG498" s="15" cm="1">
        <f t="array" ref="AG498">SUMPRODUCT(--((ISNUMBER(AH498:AJ498)) + (AH498:AJ498="TurboID only")))</f>
        <v>0</v>
      </c>
      <c r="AH498" s="16" t="s">
        <v>36</v>
      </c>
      <c r="AI498" s="16" t="s">
        <v>36</v>
      </c>
      <c r="AJ498" s="16" t="s">
        <v>36</v>
      </c>
      <c r="AL498" s="17" t="s">
        <v>1966</v>
      </c>
      <c r="AM498" s="18"/>
      <c r="AN498" s="19" t="s">
        <v>1967</v>
      </c>
      <c r="AP498" t="s">
        <v>1968</v>
      </c>
      <c r="AR498" s="19" t="s">
        <v>1969</v>
      </c>
      <c r="AX498" s="19" t="s">
        <v>583</v>
      </c>
      <c r="AZ498" s="31" t="s">
        <v>2434</v>
      </c>
    </row>
    <row r="499" spans="1:52" x14ac:dyDescent="0.2">
      <c r="A499" s="24" t="s">
        <v>2026</v>
      </c>
      <c r="B499" s="15">
        <v>3</v>
      </c>
      <c r="C499" s="15" t="str">
        <f t="shared" si="42"/>
        <v/>
      </c>
      <c r="D499" s="15" t="str">
        <f t="shared" si="43"/>
        <v>+</v>
      </c>
      <c r="E499" s="15" t="str">
        <f t="shared" si="44"/>
        <v>+</v>
      </c>
      <c r="F499" s="15" t="str">
        <f t="shared" si="45"/>
        <v/>
      </c>
      <c r="G499" s="15">
        <f t="shared" si="46"/>
        <v>2</v>
      </c>
      <c r="H499" s="15" t="str">
        <f t="shared" si="47"/>
        <v>Yes</v>
      </c>
      <c r="I499" s="15" cm="1">
        <f t="array" ref="I499">SUMPRODUCT(--((ISNUMBER(J499:O499)) + (J499:O499="TurboID only")))</f>
        <v>1</v>
      </c>
      <c r="J499" s="16" t="s">
        <v>36</v>
      </c>
      <c r="K499" s="16">
        <v>3.0196890565686401</v>
      </c>
      <c r="L499" s="16" t="s">
        <v>36</v>
      </c>
      <c r="M499" s="16" t="s">
        <v>36</v>
      </c>
      <c r="N499" s="16" t="s">
        <v>36</v>
      </c>
      <c r="O499" s="16" t="s">
        <v>36</v>
      </c>
      <c r="P499" s="15" cm="1">
        <f t="array" ref="P499">SUMPRODUCT(--((ISNUMBER(Q499:V499)) + (Q499:V499="TurboID only")))</f>
        <v>1</v>
      </c>
      <c r="Q499" s="16" t="s">
        <v>36</v>
      </c>
      <c r="R499" s="16">
        <v>3.2761467914393099</v>
      </c>
      <c r="S499" s="16" t="s">
        <v>36</v>
      </c>
      <c r="T499" s="16" t="s">
        <v>36</v>
      </c>
      <c r="U499" s="16" t="s">
        <v>36</v>
      </c>
      <c r="V499" s="16" t="s">
        <v>36</v>
      </c>
      <c r="W499" s="15" cm="1">
        <f t="array" ref="W499">SUMPRODUCT(--((ISNUMBER(X499:Z499)) + (X499:Z499="TurboID only")))</f>
        <v>0</v>
      </c>
      <c r="X499" s="16" t="s">
        <v>36</v>
      </c>
      <c r="Y499" s="16" t="s">
        <v>36</v>
      </c>
      <c r="Z499" s="16" t="s">
        <v>36</v>
      </c>
      <c r="AA499" s="15" cm="1">
        <f t="array" ref="AA499">SUMPRODUCT(--((ISNUMBER(AB499:AF499)) + (AB499:AF499="TurboID only")))</f>
        <v>1</v>
      </c>
      <c r="AB499" s="16" t="s">
        <v>36</v>
      </c>
      <c r="AC499" s="16">
        <v>2.99363846318766</v>
      </c>
      <c r="AD499" s="16" t="s">
        <v>36</v>
      </c>
      <c r="AE499" s="16" t="s">
        <v>36</v>
      </c>
      <c r="AF499" s="16" t="s">
        <v>36</v>
      </c>
      <c r="AG499" s="15" cm="1">
        <f t="array" ref="AG499">SUMPRODUCT(--((ISNUMBER(AH499:AJ499)) + (AH499:AJ499="TurboID only")))</f>
        <v>0</v>
      </c>
      <c r="AH499" s="16" t="s">
        <v>36</v>
      </c>
      <c r="AI499" s="16" t="s">
        <v>36</v>
      </c>
      <c r="AJ499" s="16" t="s">
        <v>36</v>
      </c>
      <c r="AL499" s="17" t="s">
        <v>1571</v>
      </c>
      <c r="AM499" s="18"/>
      <c r="AN499" s="19" t="s">
        <v>1971</v>
      </c>
      <c r="AP499" t="s">
        <v>1010</v>
      </c>
      <c r="AR499" s="19" t="s">
        <v>1972</v>
      </c>
      <c r="AX499" s="19" t="s">
        <v>854</v>
      </c>
      <c r="AZ499" s="31" t="s">
        <v>2439</v>
      </c>
    </row>
    <row r="500" spans="1:52" x14ac:dyDescent="0.2">
      <c r="A500" s="24" t="s">
        <v>2047</v>
      </c>
      <c r="B500" s="15">
        <v>3</v>
      </c>
      <c r="C500" s="15" t="str">
        <f t="shared" si="42"/>
        <v>+</v>
      </c>
      <c r="D500" s="15" t="str">
        <f t="shared" si="43"/>
        <v>+</v>
      </c>
      <c r="E500" s="15" t="str">
        <f t="shared" si="44"/>
        <v>+</v>
      </c>
      <c r="F500" s="15" t="str">
        <f t="shared" si="45"/>
        <v>+</v>
      </c>
      <c r="G500" s="15">
        <f t="shared" si="46"/>
        <v>4</v>
      </c>
      <c r="H500" s="15" t="str">
        <f t="shared" si="47"/>
        <v>Yes</v>
      </c>
      <c r="I500" s="15" cm="1">
        <f t="array" ref="I500">SUMPRODUCT(--((ISNUMBER(J500:O500)) + (J500:O500="TurboID only")))</f>
        <v>1</v>
      </c>
      <c r="J500" s="16" t="s">
        <v>36</v>
      </c>
      <c r="K500" s="16" t="s">
        <v>36</v>
      </c>
      <c r="L500" s="16" t="s">
        <v>36</v>
      </c>
      <c r="M500" s="16" t="s">
        <v>36</v>
      </c>
      <c r="N500" s="16" t="s">
        <v>36</v>
      </c>
      <c r="O500" s="16">
        <v>4.0108277245761101</v>
      </c>
      <c r="P500" s="15" cm="1">
        <f t="array" ref="P500">SUMPRODUCT(--((ISNUMBER(Q500:V500)) + (Q500:V500="TurboID only")))</f>
        <v>1</v>
      </c>
      <c r="Q500" s="16" t="s">
        <v>36</v>
      </c>
      <c r="R500" s="16" t="s">
        <v>36</v>
      </c>
      <c r="S500" s="16" t="s">
        <v>36</v>
      </c>
      <c r="T500" s="16" t="s">
        <v>36</v>
      </c>
      <c r="U500" s="16" t="s">
        <v>36</v>
      </c>
      <c r="V500" s="16">
        <v>3.1253115206892601</v>
      </c>
      <c r="W500" s="15" cm="1">
        <f t="array" ref="W500">SUMPRODUCT(--((ISNUMBER(X500:Z500)) + (X500:Z500="TurboID only")))</f>
        <v>0</v>
      </c>
      <c r="X500" s="16" t="s">
        <v>36</v>
      </c>
      <c r="Y500" s="16" t="s">
        <v>36</v>
      </c>
      <c r="Z500" s="16" t="s">
        <v>36</v>
      </c>
      <c r="AA500" s="15" cm="1">
        <f t="array" ref="AA500">SUMPRODUCT(--((ISNUMBER(AB500:AF500)) + (AB500:AF500="TurboID only")))</f>
        <v>1</v>
      </c>
      <c r="AB500" s="16" t="s">
        <v>36</v>
      </c>
      <c r="AC500" s="16" t="s">
        <v>36</v>
      </c>
      <c r="AD500" s="16" t="s">
        <v>36</v>
      </c>
      <c r="AE500" s="16" t="s">
        <v>36</v>
      </c>
      <c r="AF500" s="16">
        <v>2.17211426691471</v>
      </c>
      <c r="AG500" s="15" cm="1">
        <f t="array" ref="AG500">SUMPRODUCT(--((ISNUMBER(AH500:AJ500)) + (AH500:AJ500="TurboID only")))</f>
        <v>0</v>
      </c>
      <c r="AH500" s="16" t="s">
        <v>36</v>
      </c>
      <c r="AI500" s="16" t="s">
        <v>36</v>
      </c>
      <c r="AJ500" s="16" t="s">
        <v>36</v>
      </c>
      <c r="AL500" s="17" t="s">
        <v>1651</v>
      </c>
      <c r="AM500" s="18"/>
      <c r="AN500" s="19" t="s">
        <v>1974</v>
      </c>
      <c r="AP500" t="s">
        <v>1975</v>
      </c>
      <c r="AR500" s="19" t="s">
        <v>1976</v>
      </c>
      <c r="AX500" s="19" t="s">
        <v>587</v>
      </c>
      <c r="AZ500" s="31" t="s">
        <v>2443</v>
      </c>
    </row>
    <row r="501" spans="1:52" x14ac:dyDescent="0.2">
      <c r="A501" s="24" t="s">
        <v>2069</v>
      </c>
      <c r="B501" s="15">
        <v>3</v>
      </c>
      <c r="C501" s="15" t="str">
        <f t="shared" si="42"/>
        <v>+</v>
      </c>
      <c r="D501" s="15" t="str">
        <f t="shared" si="43"/>
        <v>+</v>
      </c>
      <c r="E501" s="15" t="str">
        <f t="shared" si="44"/>
        <v>+</v>
      </c>
      <c r="F501" s="15" t="str">
        <f t="shared" si="45"/>
        <v/>
      </c>
      <c r="G501" s="15">
        <f t="shared" si="46"/>
        <v>3</v>
      </c>
      <c r="H501" s="15" t="str">
        <f t="shared" si="47"/>
        <v>Yes</v>
      </c>
      <c r="I501" s="15" cm="1">
        <f t="array" ref="I501">SUMPRODUCT(--((ISNUMBER(J501:O501)) + (J501:O501="TurboID only")))</f>
        <v>1</v>
      </c>
      <c r="J501" s="16" t="s">
        <v>36</v>
      </c>
      <c r="K501" s="16" t="s">
        <v>36</v>
      </c>
      <c r="L501" s="16" t="s">
        <v>42</v>
      </c>
      <c r="M501" s="16" t="s">
        <v>36</v>
      </c>
      <c r="N501" s="16" t="s">
        <v>36</v>
      </c>
      <c r="O501" s="16" t="s">
        <v>36</v>
      </c>
      <c r="P501" s="15" cm="1">
        <f t="array" ref="P501">SUMPRODUCT(--((ISNUMBER(Q501:V501)) + (Q501:V501="TurboID only")))</f>
        <v>1</v>
      </c>
      <c r="Q501" s="16" t="s">
        <v>36</v>
      </c>
      <c r="R501" s="16" t="s">
        <v>36</v>
      </c>
      <c r="S501" s="16" t="s">
        <v>42</v>
      </c>
      <c r="T501" s="16" t="s">
        <v>36</v>
      </c>
      <c r="U501" s="16" t="s">
        <v>36</v>
      </c>
      <c r="V501" s="16" t="s">
        <v>36</v>
      </c>
      <c r="W501" s="15" cm="1">
        <f t="array" ref="W501">SUMPRODUCT(--((ISNUMBER(X501:Z501)) + (X501:Z501="TurboID only")))</f>
        <v>0</v>
      </c>
      <c r="X501" s="16" t="s">
        <v>36</v>
      </c>
      <c r="Y501" s="16" t="s">
        <v>36</v>
      </c>
      <c r="Z501" s="16" t="s">
        <v>36</v>
      </c>
      <c r="AA501" s="15" cm="1">
        <f t="array" ref="AA501">SUMPRODUCT(--((ISNUMBER(AB501:AF501)) + (AB501:AF501="TurboID only")))</f>
        <v>1</v>
      </c>
      <c r="AB501" s="16" t="s">
        <v>36</v>
      </c>
      <c r="AC501" s="16">
        <v>2.0713911359259001</v>
      </c>
      <c r="AD501" s="16" t="s">
        <v>36</v>
      </c>
      <c r="AE501" s="16" t="s">
        <v>36</v>
      </c>
      <c r="AF501" s="16" t="s">
        <v>36</v>
      </c>
      <c r="AG501" s="15" cm="1">
        <f t="array" ref="AG501">SUMPRODUCT(--((ISNUMBER(AH501:AJ501)) + (AH501:AJ501="TurboID only")))</f>
        <v>0</v>
      </c>
      <c r="AH501" s="16" t="s">
        <v>36</v>
      </c>
      <c r="AI501" s="16" t="s">
        <v>36</v>
      </c>
      <c r="AJ501" s="16" t="s">
        <v>36</v>
      </c>
      <c r="AL501" s="17" t="s">
        <v>1978</v>
      </c>
      <c r="AM501" s="18"/>
      <c r="AN501" s="19" t="s">
        <v>1979</v>
      </c>
      <c r="AP501" t="s">
        <v>1980</v>
      </c>
      <c r="AR501" s="19" t="s">
        <v>1981</v>
      </c>
      <c r="AX501" s="19" t="s">
        <v>1152</v>
      </c>
      <c r="AZ501" s="31" t="s">
        <v>4685</v>
      </c>
    </row>
    <row r="502" spans="1:52" x14ac:dyDescent="0.2">
      <c r="A502" s="24" t="s">
        <v>2071</v>
      </c>
      <c r="B502" s="15">
        <v>3</v>
      </c>
      <c r="C502" s="15" t="str">
        <f t="shared" si="42"/>
        <v/>
      </c>
      <c r="D502" s="15" t="str">
        <f t="shared" si="43"/>
        <v>+</v>
      </c>
      <c r="E502" s="15" t="str">
        <f t="shared" si="44"/>
        <v/>
      </c>
      <c r="F502" s="15" t="str">
        <f t="shared" si="45"/>
        <v>+</v>
      </c>
      <c r="G502" s="15">
        <f t="shared" si="46"/>
        <v>2</v>
      </c>
      <c r="H502" s="15" t="str">
        <f t="shared" si="47"/>
        <v>Yes</v>
      </c>
      <c r="I502" s="15" cm="1">
        <f t="array" ref="I502">SUMPRODUCT(--((ISNUMBER(J502:O502)) + (J502:O502="TurboID only")))</f>
        <v>1</v>
      </c>
      <c r="J502" s="16" t="s">
        <v>36</v>
      </c>
      <c r="K502" s="16">
        <v>3.7476857874896998</v>
      </c>
      <c r="L502" s="16" t="s">
        <v>36</v>
      </c>
      <c r="M502" s="16" t="s">
        <v>36</v>
      </c>
      <c r="N502" s="16" t="s">
        <v>36</v>
      </c>
      <c r="O502" s="16" t="s">
        <v>36</v>
      </c>
      <c r="P502" s="15" cm="1">
        <f t="array" ref="P502">SUMPRODUCT(--((ISNUMBER(Q502:V502)) + (Q502:V502="TurboID only")))</f>
        <v>1</v>
      </c>
      <c r="Q502" s="16" t="s">
        <v>36</v>
      </c>
      <c r="R502" s="16">
        <v>2.0120971996399399</v>
      </c>
      <c r="S502" s="16" t="s">
        <v>36</v>
      </c>
      <c r="T502" s="16" t="s">
        <v>36</v>
      </c>
      <c r="U502" s="16" t="s">
        <v>36</v>
      </c>
      <c r="V502" s="16" t="s">
        <v>36</v>
      </c>
      <c r="W502" s="15" cm="1">
        <f t="array" ref="W502">SUMPRODUCT(--((ISNUMBER(X502:Z502)) + (X502:Z502="TurboID only")))</f>
        <v>0</v>
      </c>
      <c r="X502" s="16" t="s">
        <v>36</v>
      </c>
      <c r="Y502" s="16" t="s">
        <v>36</v>
      </c>
      <c r="Z502" s="16" t="s">
        <v>36</v>
      </c>
      <c r="AA502" s="15" cm="1">
        <f t="array" ref="AA502">SUMPRODUCT(--((ISNUMBER(AB502:AF502)) + (AB502:AF502="TurboID only")))</f>
        <v>1</v>
      </c>
      <c r="AB502" s="16" t="s">
        <v>36</v>
      </c>
      <c r="AC502" s="16">
        <v>3.84451071425875</v>
      </c>
      <c r="AD502" s="16" t="s">
        <v>36</v>
      </c>
      <c r="AE502" s="16" t="s">
        <v>36</v>
      </c>
      <c r="AF502" s="16" t="s">
        <v>36</v>
      </c>
      <c r="AG502" s="15" cm="1">
        <f t="array" ref="AG502">SUMPRODUCT(--((ISNUMBER(AH502:AJ502)) + (AH502:AJ502="TurboID only")))</f>
        <v>0</v>
      </c>
      <c r="AH502" s="16" t="s">
        <v>36</v>
      </c>
      <c r="AI502" s="16" t="s">
        <v>36</v>
      </c>
      <c r="AJ502" s="16" t="s">
        <v>36</v>
      </c>
      <c r="AL502" s="17" t="s">
        <v>1983</v>
      </c>
      <c r="AM502" s="18"/>
      <c r="AN502" s="19" t="s">
        <v>1984</v>
      </c>
      <c r="AP502" t="s">
        <v>1985</v>
      </c>
      <c r="AR502" s="19" t="s">
        <v>1986</v>
      </c>
      <c r="AX502" s="19" t="s">
        <v>1156</v>
      </c>
      <c r="AZ502" s="31" t="s">
        <v>2790</v>
      </c>
    </row>
    <row r="503" spans="1:52" x14ac:dyDescent="0.2">
      <c r="A503" s="25" t="s">
        <v>2075</v>
      </c>
      <c r="B503" s="15">
        <v>3</v>
      </c>
      <c r="C503" s="15" t="str">
        <f t="shared" si="42"/>
        <v>+</v>
      </c>
      <c r="D503" s="15" t="str">
        <f t="shared" si="43"/>
        <v>+</v>
      </c>
      <c r="E503" s="15" t="str">
        <f t="shared" si="44"/>
        <v>+</v>
      </c>
      <c r="F503" s="15" t="str">
        <f t="shared" si="45"/>
        <v/>
      </c>
      <c r="G503" s="15">
        <f t="shared" si="46"/>
        <v>3</v>
      </c>
      <c r="H503" s="15" t="str">
        <f t="shared" si="47"/>
        <v>Yes</v>
      </c>
      <c r="I503" s="15" cm="1">
        <f t="array" ref="I503">SUMPRODUCT(--((ISNUMBER(J503:O503)) + (J503:O503="TurboID only")))</f>
        <v>1</v>
      </c>
      <c r="J503" s="16">
        <v>3.6042522893188802</v>
      </c>
      <c r="K503" s="16" t="s">
        <v>36</v>
      </c>
      <c r="L503" s="16" t="s">
        <v>36</v>
      </c>
      <c r="M503" s="16" t="s">
        <v>36</v>
      </c>
      <c r="N503" s="16" t="s">
        <v>36</v>
      </c>
      <c r="O503" s="16" t="s">
        <v>36</v>
      </c>
      <c r="P503" s="15" cm="1">
        <f t="array" ref="P503">SUMPRODUCT(--((ISNUMBER(Q503:V503)) + (Q503:V503="TurboID only")))</f>
        <v>1</v>
      </c>
      <c r="Q503" s="16">
        <v>7.0186813182561503</v>
      </c>
      <c r="R503" s="16" t="s">
        <v>36</v>
      </c>
      <c r="S503" s="16" t="s">
        <v>36</v>
      </c>
      <c r="T503" s="16" t="s">
        <v>36</v>
      </c>
      <c r="U503" s="16" t="s">
        <v>36</v>
      </c>
      <c r="V503" s="16" t="s">
        <v>36</v>
      </c>
      <c r="W503" s="15" cm="1">
        <f t="array" ref="W503">SUMPRODUCT(--((ISNUMBER(X503:Z503)) + (X503:Z503="TurboID only")))</f>
        <v>0</v>
      </c>
      <c r="X503" s="16" t="s">
        <v>36</v>
      </c>
      <c r="Y503" s="16" t="s">
        <v>36</v>
      </c>
      <c r="Z503" s="16" t="s">
        <v>36</v>
      </c>
      <c r="AA503" s="15" cm="1">
        <f t="array" ref="AA503">SUMPRODUCT(--((ISNUMBER(AB503:AF503)) + (AB503:AF503="TurboID only")))</f>
        <v>1</v>
      </c>
      <c r="AB503" s="16">
        <v>8.0662605092060495</v>
      </c>
      <c r="AC503" s="16" t="s">
        <v>36</v>
      </c>
      <c r="AD503" s="16" t="s">
        <v>36</v>
      </c>
      <c r="AE503" s="16" t="s">
        <v>36</v>
      </c>
      <c r="AF503" s="16" t="s">
        <v>36</v>
      </c>
      <c r="AG503" s="15" cm="1">
        <f t="array" ref="AG503">SUMPRODUCT(--((ISNUMBER(AH503:AJ503)) + (AH503:AJ503="TurboID only")))</f>
        <v>0</v>
      </c>
      <c r="AH503" s="16" t="s">
        <v>36</v>
      </c>
      <c r="AI503" s="16" t="s">
        <v>36</v>
      </c>
      <c r="AJ503" s="16" t="s">
        <v>36</v>
      </c>
      <c r="AL503" s="17" t="s">
        <v>1988</v>
      </c>
      <c r="AM503" s="18"/>
      <c r="AN503" s="19" t="s">
        <v>1989</v>
      </c>
      <c r="AP503" t="s">
        <v>1289</v>
      </c>
      <c r="AR503" s="19" t="s">
        <v>1990</v>
      </c>
      <c r="AX503" s="19" t="s">
        <v>597</v>
      </c>
      <c r="AZ503" s="31" t="s">
        <v>4781</v>
      </c>
    </row>
    <row r="504" spans="1:52" x14ac:dyDescent="0.2">
      <c r="A504" s="24" t="s">
        <v>2086</v>
      </c>
      <c r="B504" s="15">
        <v>3</v>
      </c>
      <c r="C504" s="15" t="str">
        <f t="shared" si="42"/>
        <v>+</v>
      </c>
      <c r="D504" s="15" t="str">
        <f t="shared" si="43"/>
        <v>+</v>
      </c>
      <c r="E504" s="15" t="str">
        <f t="shared" si="44"/>
        <v>+</v>
      </c>
      <c r="F504" s="15" t="str">
        <f t="shared" si="45"/>
        <v>+</v>
      </c>
      <c r="G504" s="15">
        <f t="shared" si="46"/>
        <v>4</v>
      </c>
      <c r="H504" s="15" t="str">
        <f t="shared" si="47"/>
        <v>Yes</v>
      </c>
      <c r="I504" s="15" cm="1">
        <f t="array" ref="I504">SUMPRODUCT(--((ISNUMBER(J504:O504)) + (J504:O504="TurboID only")))</f>
        <v>1</v>
      </c>
      <c r="J504" s="16" t="s">
        <v>36</v>
      </c>
      <c r="K504" s="16" t="s">
        <v>36</v>
      </c>
      <c r="L504" s="16" t="s">
        <v>36</v>
      </c>
      <c r="M504" s="16" t="s">
        <v>42</v>
      </c>
      <c r="N504" s="16" t="s">
        <v>36</v>
      </c>
      <c r="O504" s="16" t="s">
        <v>36</v>
      </c>
      <c r="P504" s="15" cm="1">
        <f t="array" ref="P504">SUMPRODUCT(--((ISNUMBER(Q504:V504)) + (Q504:V504="TurboID only")))</f>
        <v>1</v>
      </c>
      <c r="Q504" s="16" t="s">
        <v>36</v>
      </c>
      <c r="R504" s="16" t="s">
        <v>36</v>
      </c>
      <c r="S504" s="16" t="s">
        <v>36</v>
      </c>
      <c r="T504" s="23" t="s">
        <v>42</v>
      </c>
      <c r="U504" s="16" t="s">
        <v>36</v>
      </c>
      <c r="V504" s="16" t="s">
        <v>36</v>
      </c>
      <c r="W504" s="15" cm="1">
        <f t="array" ref="W504">SUMPRODUCT(--((ISNUMBER(X504:Z504)) + (X504:Z504="TurboID only")))</f>
        <v>0</v>
      </c>
      <c r="X504" s="16" t="s">
        <v>36</v>
      </c>
      <c r="Y504" s="16" t="s">
        <v>36</v>
      </c>
      <c r="Z504" s="16" t="s">
        <v>36</v>
      </c>
      <c r="AA504" s="15" cm="1">
        <f t="array" ref="AA504">SUMPRODUCT(--((ISNUMBER(AB504:AF504)) + (AB504:AF504="TurboID only")))</f>
        <v>1</v>
      </c>
      <c r="AB504" s="16" t="s">
        <v>36</v>
      </c>
      <c r="AC504" s="16" t="s">
        <v>36</v>
      </c>
      <c r="AD504" s="16" t="s">
        <v>42</v>
      </c>
      <c r="AE504" s="16" t="s">
        <v>36</v>
      </c>
      <c r="AF504" s="16" t="s">
        <v>36</v>
      </c>
      <c r="AG504" s="15" cm="1">
        <f t="array" ref="AG504">SUMPRODUCT(--((ISNUMBER(AH504:AJ504)) + (AH504:AJ504="TurboID only")))</f>
        <v>0</v>
      </c>
      <c r="AH504" s="16" t="s">
        <v>36</v>
      </c>
      <c r="AI504" s="16" t="s">
        <v>36</v>
      </c>
      <c r="AJ504" s="16" t="s">
        <v>36</v>
      </c>
      <c r="AL504" s="17" t="s">
        <v>1992</v>
      </c>
      <c r="AM504" s="18"/>
      <c r="AN504" s="19" t="s">
        <v>1993</v>
      </c>
      <c r="AP504" t="s">
        <v>1293</v>
      </c>
      <c r="AR504" s="19" t="s">
        <v>1994</v>
      </c>
      <c r="AX504" s="19" t="s">
        <v>601</v>
      </c>
      <c r="AZ504" s="31" t="s">
        <v>12111</v>
      </c>
    </row>
    <row r="505" spans="1:52" x14ac:dyDescent="0.2">
      <c r="A505" s="24" t="s">
        <v>2111</v>
      </c>
      <c r="B505" s="15">
        <v>3</v>
      </c>
      <c r="C505" s="15" t="str">
        <f t="shared" si="42"/>
        <v/>
      </c>
      <c r="D505" s="15" t="str">
        <f t="shared" si="43"/>
        <v>+</v>
      </c>
      <c r="E505" s="15" t="str">
        <f t="shared" si="44"/>
        <v/>
      </c>
      <c r="F505" s="15" t="str">
        <f t="shared" si="45"/>
        <v/>
      </c>
      <c r="G505" s="15">
        <f t="shared" si="46"/>
        <v>1</v>
      </c>
      <c r="H505" s="15" t="str">
        <f t="shared" si="47"/>
        <v>Yes</v>
      </c>
      <c r="I505" s="15" cm="1">
        <f t="array" ref="I505">SUMPRODUCT(--((ISNUMBER(J505:O505)) + (J505:O505="TurboID only")))</f>
        <v>1</v>
      </c>
      <c r="J505" s="16" t="s">
        <v>36</v>
      </c>
      <c r="K505" s="16" t="s">
        <v>36</v>
      </c>
      <c r="L505" s="16" t="s">
        <v>36</v>
      </c>
      <c r="M505" s="16" t="s">
        <v>36</v>
      </c>
      <c r="N505" s="16" t="s">
        <v>36</v>
      </c>
      <c r="O505" s="16">
        <v>2.28500924128394</v>
      </c>
      <c r="P505" s="15" cm="1">
        <f t="array" ref="P505">SUMPRODUCT(--((ISNUMBER(Q505:V505)) + (Q505:V505="TurboID only")))</f>
        <v>1</v>
      </c>
      <c r="Q505" s="16" t="s">
        <v>36</v>
      </c>
      <c r="R505" s="16" t="s">
        <v>36</v>
      </c>
      <c r="S505" s="16" t="s">
        <v>36</v>
      </c>
      <c r="T505" s="16" t="s">
        <v>36</v>
      </c>
      <c r="U505" s="16" t="s">
        <v>36</v>
      </c>
      <c r="V505" s="16">
        <v>2.5459427887020598</v>
      </c>
      <c r="W505" s="15" cm="1">
        <f t="array" ref="W505">SUMPRODUCT(--((ISNUMBER(X505:Z505)) + (X505:Z505="TurboID only")))</f>
        <v>0</v>
      </c>
      <c r="X505" s="16" t="s">
        <v>36</v>
      </c>
      <c r="Y505" s="16" t="s">
        <v>36</v>
      </c>
      <c r="Z505" s="16" t="s">
        <v>36</v>
      </c>
      <c r="AA505" s="15" cm="1">
        <f t="array" ref="AA505">SUMPRODUCT(--((ISNUMBER(AB505:AF505)) + (AB505:AF505="TurboID only")))</f>
        <v>1</v>
      </c>
      <c r="AB505" s="16" t="s">
        <v>36</v>
      </c>
      <c r="AC505" s="16" t="s">
        <v>36</v>
      </c>
      <c r="AD505" s="16" t="s">
        <v>36</v>
      </c>
      <c r="AE505" s="16" t="s">
        <v>36</v>
      </c>
      <c r="AF505" s="16">
        <v>2.00791750835507</v>
      </c>
      <c r="AG505" s="15" cm="1">
        <f t="array" ref="AG505">SUMPRODUCT(--((ISNUMBER(AH505:AJ505)) + (AH505:AJ505="TurboID only")))</f>
        <v>0</v>
      </c>
      <c r="AH505" s="16" t="s">
        <v>36</v>
      </c>
      <c r="AI505" s="16" t="s">
        <v>36</v>
      </c>
      <c r="AJ505" s="16" t="s">
        <v>36</v>
      </c>
      <c r="AL505" s="17" t="s">
        <v>1996</v>
      </c>
      <c r="AM505" s="18"/>
      <c r="AN505" s="19" t="s">
        <v>1997</v>
      </c>
      <c r="AP505" t="s">
        <v>1998</v>
      </c>
      <c r="AR505" s="19" t="s">
        <v>1999</v>
      </c>
      <c r="AX505" s="26" t="s">
        <v>862</v>
      </c>
      <c r="AZ505" s="31" t="s">
        <v>2571</v>
      </c>
    </row>
    <row r="506" spans="1:52" x14ac:dyDescent="0.2">
      <c r="A506" s="24" t="s">
        <v>2118</v>
      </c>
      <c r="B506" s="15">
        <v>3</v>
      </c>
      <c r="C506" s="15" t="str">
        <f t="shared" si="42"/>
        <v/>
      </c>
      <c r="D506" s="15" t="str">
        <f t="shared" si="43"/>
        <v>+</v>
      </c>
      <c r="E506" s="15" t="str">
        <f t="shared" si="44"/>
        <v>+</v>
      </c>
      <c r="F506" s="15" t="str">
        <f t="shared" si="45"/>
        <v>+</v>
      </c>
      <c r="G506" s="15">
        <f t="shared" si="46"/>
        <v>3</v>
      </c>
      <c r="H506" s="15" t="str">
        <f t="shared" si="47"/>
        <v>Yes</v>
      </c>
      <c r="I506" s="15" cm="1">
        <f t="array" ref="I506">SUMPRODUCT(--((ISNUMBER(J506:O506)) + (J506:O506="TurboID only")))</f>
        <v>1</v>
      </c>
      <c r="J506" s="16" t="s">
        <v>36</v>
      </c>
      <c r="K506" s="16" t="s">
        <v>36</v>
      </c>
      <c r="L506" s="16" t="s">
        <v>36</v>
      </c>
      <c r="M506" s="16" t="s">
        <v>36</v>
      </c>
      <c r="N506" s="16" t="s">
        <v>36</v>
      </c>
      <c r="O506" s="16">
        <v>2.2337999659003001</v>
      </c>
      <c r="P506" s="15" cm="1">
        <f t="array" ref="P506">SUMPRODUCT(--((ISNUMBER(Q506:V506)) + (Q506:V506="TurboID only")))</f>
        <v>1</v>
      </c>
      <c r="Q506" s="16">
        <v>2.1896495694151601</v>
      </c>
      <c r="R506" s="16" t="s">
        <v>36</v>
      </c>
      <c r="S506" s="16" t="s">
        <v>36</v>
      </c>
      <c r="T506" s="16" t="s">
        <v>36</v>
      </c>
      <c r="U506" s="16" t="s">
        <v>36</v>
      </c>
      <c r="V506" s="16" t="s">
        <v>36</v>
      </c>
      <c r="W506" s="15" cm="1">
        <f t="array" ref="W506">SUMPRODUCT(--((ISNUMBER(X506:Z506)) + (X506:Z506="TurboID only")))</f>
        <v>0</v>
      </c>
      <c r="X506" s="16" t="s">
        <v>36</v>
      </c>
      <c r="Y506" s="16" t="s">
        <v>36</v>
      </c>
      <c r="Z506" s="16" t="s">
        <v>36</v>
      </c>
      <c r="AA506" s="15" cm="1">
        <f t="array" ref="AA506">SUMPRODUCT(--((ISNUMBER(AB506:AF506)) + (AB506:AF506="TurboID only")))</f>
        <v>1</v>
      </c>
      <c r="AB506" s="16" t="s">
        <v>36</v>
      </c>
      <c r="AC506" s="16" t="s">
        <v>36</v>
      </c>
      <c r="AD506" s="16" t="s">
        <v>36</v>
      </c>
      <c r="AE506" s="16" t="s">
        <v>36</v>
      </c>
      <c r="AF506" s="16">
        <v>2.1131570610329802</v>
      </c>
      <c r="AG506" s="15" cm="1">
        <f t="array" ref="AG506">SUMPRODUCT(--((ISNUMBER(AH506:AJ506)) + (AH506:AJ506="TurboID only")))</f>
        <v>0</v>
      </c>
      <c r="AH506" s="16" t="s">
        <v>36</v>
      </c>
      <c r="AI506" s="16" t="s">
        <v>36</v>
      </c>
      <c r="AJ506" s="16" t="s">
        <v>36</v>
      </c>
      <c r="AL506" s="17" t="s">
        <v>2001</v>
      </c>
      <c r="AM506" s="18"/>
      <c r="AN506" s="19" t="s">
        <v>2002</v>
      </c>
      <c r="AP506" t="s">
        <v>2003</v>
      </c>
      <c r="AR506" s="19" t="s">
        <v>2004</v>
      </c>
      <c r="AX506" s="19" t="s">
        <v>605</v>
      </c>
      <c r="AZ506" s="31" t="s">
        <v>2574</v>
      </c>
    </row>
    <row r="507" spans="1:52" x14ac:dyDescent="0.2">
      <c r="A507" s="24" t="s">
        <v>2122</v>
      </c>
      <c r="B507" s="15">
        <v>3</v>
      </c>
      <c r="C507" s="15" t="str">
        <f t="shared" si="42"/>
        <v/>
      </c>
      <c r="D507" s="15" t="str">
        <f t="shared" si="43"/>
        <v>+</v>
      </c>
      <c r="E507" s="15" t="str">
        <f t="shared" si="44"/>
        <v/>
      </c>
      <c r="F507" s="15" t="str">
        <f t="shared" si="45"/>
        <v/>
      </c>
      <c r="G507" s="15">
        <f t="shared" si="46"/>
        <v>1</v>
      </c>
      <c r="H507" s="15" t="str">
        <f t="shared" si="47"/>
        <v>Yes</v>
      </c>
      <c r="I507" s="15" cm="1">
        <f t="array" ref="I507">SUMPRODUCT(--((ISNUMBER(J507:O507)) + (J507:O507="TurboID only")))</f>
        <v>1</v>
      </c>
      <c r="J507" s="16" t="s">
        <v>36</v>
      </c>
      <c r="K507" s="16" t="s">
        <v>36</v>
      </c>
      <c r="L507" s="16" t="s">
        <v>36</v>
      </c>
      <c r="M507" s="16">
        <v>2.50012085517863</v>
      </c>
      <c r="N507" s="16" t="s">
        <v>36</v>
      </c>
      <c r="O507" s="16" t="s">
        <v>36</v>
      </c>
      <c r="P507" s="15" cm="1">
        <f t="array" ref="P507">SUMPRODUCT(--((ISNUMBER(Q507:V507)) + (Q507:V507="TurboID only")))</f>
        <v>1</v>
      </c>
      <c r="Q507" s="16" t="s">
        <v>36</v>
      </c>
      <c r="R507" s="16" t="s">
        <v>36</v>
      </c>
      <c r="S507" s="16" t="s">
        <v>36</v>
      </c>
      <c r="T507" s="16">
        <v>2.401119503951</v>
      </c>
      <c r="U507" s="16" t="s">
        <v>36</v>
      </c>
      <c r="V507" s="16" t="s">
        <v>36</v>
      </c>
      <c r="W507" s="15" cm="1">
        <f t="array" ref="W507">SUMPRODUCT(--((ISNUMBER(X507:Z507)) + (X507:Z507="TurboID only")))</f>
        <v>0</v>
      </c>
      <c r="X507" s="16" t="s">
        <v>36</v>
      </c>
      <c r="Y507" s="16" t="s">
        <v>36</v>
      </c>
      <c r="Z507" s="16" t="s">
        <v>36</v>
      </c>
      <c r="AA507" s="15" cm="1">
        <f t="array" ref="AA507">SUMPRODUCT(--((ISNUMBER(AB507:AF507)) + (AB507:AF507="TurboID only")))</f>
        <v>1</v>
      </c>
      <c r="AB507" s="16" t="s">
        <v>36</v>
      </c>
      <c r="AC507" s="16" t="s">
        <v>36</v>
      </c>
      <c r="AD507" s="16" t="s">
        <v>36</v>
      </c>
      <c r="AE507" s="16" t="s">
        <v>36</v>
      </c>
      <c r="AF507" s="16">
        <v>2.8552162155883098</v>
      </c>
      <c r="AG507" s="15" cm="1">
        <f t="array" ref="AG507">SUMPRODUCT(--((ISNUMBER(AH507:AJ507)) + (AH507:AJ507="TurboID only")))</f>
        <v>0</v>
      </c>
      <c r="AH507" s="16" t="s">
        <v>36</v>
      </c>
      <c r="AI507" s="16" t="s">
        <v>36</v>
      </c>
      <c r="AJ507" s="16" t="s">
        <v>36</v>
      </c>
      <c r="AL507" s="17" t="s">
        <v>1676</v>
      </c>
      <c r="AM507" s="18"/>
      <c r="AN507" s="19" t="s">
        <v>2006</v>
      </c>
      <c r="AP507" t="s">
        <v>2007</v>
      </c>
      <c r="AR507" s="19" t="s">
        <v>2008</v>
      </c>
      <c r="AX507" s="26" t="s">
        <v>866</v>
      </c>
      <c r="AZ507" s="31" t="s">
        <v>2866</v>
      </c>
    </row>
    <row r="508" spans="1:52" x14ac:dyDescent="0.2">
      <c r="A508" s="24" t="s">
        <v>2134</v>
      </c>
      <c r="B508" s="15">
        <v>3</v>
      </c>
      <c r="C508" s="15" t="str">
        <f t="shared" si="42"/>
        <v>+</v>
      </c>
      <c r="D508" s="15" t="str">
        <f t="shared" si="43"/>
        <v>+</v>
      </c>
      <c r="E508" s="15" t="str">
        <f t="shared" si="44"/>
        <v>+</v>
      </c>
      <c r="F508" s="15" t="str">
        <f t="shared" si="45"/>
        <v/>
      </c>
      <c r="G508" s="15">
        <f t="shared" si="46"/>
        <v>3</v>
      </c>
      <c r="H508" s="15" t="str">
        <f t="shared" si="47"/>
        <v>Yes</v>
      </c>
      <c r="I508" s="15" cm="1">
        <f t="array" ref="I508">SUMPRODUCT(--((ISNUMBER(J508:O508)) + (J508:O508="TurboID only")))</f>
        <v>1</v>
      </c>
      <c r="J508" s="16" t="s">
        <v>36</v>
      </c>
      <c r="K508" s="16" t="s">
        <v>36</v>
      </c>
      <c r="L508" s="16" t="s">
        <v>36</v>
      </c>
      <c r="M508" s="16" t="s">
        <v>36</v>
      </c>
      <c r="N508" s="16" t="s">
        <v>36</v>
      </c>
      <c r="O508" s="16" t="s">
        <v>42</v>
      </c>
      <c r="P508" s="15" cm="1">
        <f t="array" ref="P508">SUMPRODUCT(--((ISNUMBER(Q508:V508)) + (Q508:V508="TurboID only")))</f>
        <v>1</v>
      </c>
      <c r="Q508" s="16" t="s">
        <v>36</v>
      </c>
      <c r="R508" s="16" t="s">
        <v>36</v>
      </c>
      <c r="S508" s="16" t="s">
        <v>36</v>
      </c>
      <c r="T508" s="16" t="s">
        <v>36</v>
      </c>
      <c r="U508" s="16" t="s">
        <v>36</v>
      </c>
      <c r="V508" s="16" t="s">
        <v>42</v>
      </c>
      <c r="W508" s="15" cm="1">
        <f t="array" ref="W508">SUMPRODUCT(--((ISNUMBER(X508:Z508)) + (X508:Z508="TurboID only")))</f>
        <v>0</v>
      </c>
      <c r="X508" s="16" t="s">
        <v>36</v>
      </c>
      <c r="Y508" s="16" t="s">
        <v>36</v>
      </c>
      <c r="Z508" s="16" t="s">
        <v>36</v>
      </c>
      <c r="AA508" s="15" cm="1">
        <f t="array" ref="AA508">SUMPRODUCT(--((ISNUMBER(AB508:AF508)) + (AB508:AF508="TurboID only")))</f>
        <v>1</v>
      </c>
      <c r="AB508" s="16" t="s">
        <v>36</v>
      </c>
      <c r="AC508" s="16" t="s">
        <v>36</v>
      </c>
      <c r="AD508" s="16" t="s">
        <v>36</v>
      </c>
      <c r="AE508" s="16" t="s">
        <v>36</v>
      </c>
      <c r="AF508" s="16" t="s">
        <v>42</v>
      </c>
      <c r="AG508" s="15" cm="1">
        <f t="array" ref="AG508">SUMPRODUCT(--((ISNUMBER(AH508:AJ508)) + (AH508:AJ508="TurboID only")))</f>
        <v>0</v>
      </c>
      <c r="AH508" s="16" t="s">
        <v>36</v>
      </c>
      <c r="AI508" s="16" t="s">
        <v>36</v>
      </c>
      <c r="AJ508" s="16" t="s">
        <v>36</v>
      </c>
      <c r="AL508" s="17" t="s">
        <v>2010</v>
      </c>
      <c r="AM508" s="18"/>
      <c r="AN508" s="19" t="s">
        <v>2011</v>
      </c>
      <c r="AP508" t="s">
        <v>1297</v>
      </c>
      <c r="AR508" s="19" t="s">
        <v>2012</v>
      </c>
      <c r="AX508" s="19" t="s">
        <v>591</v>
      </c>
      <c r="AZ508" s="31" t="s">
        <v>12112</v>
      </c>
    </row>
    <row r="509" spans="1:52" x14ac:dyDescent="0.2">
      <c r="A509" s="24" t="s">
        <v>2141</v>
      </c>
      <c r="B509" s="15">
        <v>3</v>
      </c>
      <c r="C509" s="15" t="str">
        <f t="shared" si="42"/>
        <v>+</v>
      </c>
      <c r="D509" s="15" t="str">
        <f t="shared" si="43"/>
        <v>+</v>
      </c>
      <c r="E509" s="15" t="str">
        <f t="shared" si="44"/>
        <v>+</v>
      </c>
      <c r="F509" s="15" t="str">
        <f t="shared" si="45"/>
        <v>+</v>
      </c>
      <c r="G509" s="15">
        <f t="shared" si="46"/>
        <v>4</v>
      </c>
      <c r="H509" s="15" t="str">
        <f t="shared" si="47"/>
        <v>Yes</v>
      </c>
      <c r="I509" s="15" cm="1">
        <f t="array" ref="I509">SUMPRODUCT(--((ISNUMBER(J509:O509)) + (J509:O509="TurboID only")))</f>
        <v>1</v>
      </c>
      <c r="J509" s="16" t="s">
        <v>36</v>
      </c>
      <c r="K509" s="16" t="s">
        <v>36</v>
      </c>
      <c r="L509" s="16">
        <v>4.9245776533796599</v>
      </c>
      <c r="M509" s="16" t="s">
        <v>36</v>
      </c>
      <c r="N509" s="16" t="s">
        <v>36</v>
      </c>
      <c r="O509" s="16" t="s">
        <v>36</v>
      </c>
      <c r="P509" s="15" cm="1">
        <f t="array" ref="P509">SUMPRODUCT(--((ISNUMBER(Q509:V509)) + (Q509:V509="TurboID only")))</f>
        <v>1</v>
      </c>
      <c r="Q509" s="16" t="s">
        <v>36</v>
      </c>
      <c r="R509" s="16" t="s">
        <v>36</v>
      </c>
      <c r="S509" s="16">
        <v>12.383953033242101</v>
      </c>
      <c r="T509" s="16" t="s">
        <v>36</v>
      </c>
      <c r="U509" s="16" t="s">
        <v>36</v>
      </c>
      <c r="V509" s="16" t="s">
        <v>36</v>
      </c>
      <c r="W509" s="15" cm="1">
        <f t="array" ref="W509">SUMPRODUCT(--((ISNUMBER(X509:Z509)) + (X509:Z509="TurboID only")))</f>
        <v>0</v>
      </c>
      <c r="X509" s="16" t="s">
        <v>36</v>
      </c>
      <c r="Y509" s="16" t="s">
        <v>36</v>
      </c>
      <c r="Z509" s="16" t="s">
        <v>36</v>
      </c>
      <c r="AA509" s="15" cm="1">
        <f t="array" ref="AA509">SUMPRODUCT(--((ISNUMBER(AB509:AF509)) + (AB509:AF509="TurboID only")))</f>
        <v>1</v>
      </c>
      <c r="AB509" s="16" t="s">
        <v>36</v>
      </c>
      <c r="AC509" s="16" t="s">
        <v>36</v>
      </c>
      <c r="AD509" s="16" t="s">
        <v>36</v>
      </c>
      <c r="AE509" s="16">
        <v>3.0727474256322198</v>
      </c>
      <c r="AF509" s="16" t="s">
        <v>36</v>
      </c>
      <c r="AG509" s="15" cm="1">
        <f t="array" ref="AG509">SUMPRODUCT(--((ISNUMBER(AH509:AJ509)) + (AH509:AJ509="TurboID only")))</f>
        <v>0</v>
      </c>
      <c r="AH509" s="16" t="s">
        <v>36</v>
      </c>
      <c r="AI509" s="16" t="s">
        <v>36</v>
      </c>
      <c r="AJ509" s="16" t="s">
        <v>36</v>
      </c>
      <c r="AL509" s="17" t="s">
        <v>1688</v>
      </c>
      <c r="AM509" s="18"/>
      <c r="AN509" s="19" t="s">
        <v>2014</v>
      </c>
      <c r="AP509" t="s">
        <v>1301</v>
      </c>
      <c r="AR509" s="19" t="s">
        <v>2015</v>
      </c>
      <c r="AX509" s="19" t="s">
        <v>608</v>
      </c>
      <c r="AZ509" s="31" t="s">
        <v>2578</v>
      </c>
    </row>
    <row r="510" spans="1:52" x14ac:dyDescent="0.2">
      <c r="A510" s="24" t="s">
        <v>2150</v>
      </c>
      <c r="B510" s="15">
        <v>3</v>
      </c>
      <c r="C510" s="15" t="str">
        <f t="shared" si="42"/>
        <v/>
      </c>
      <c r="D510" s="15" t="str">
        <f t="shared" si="43"/>
        <v>+</v>
      </c>
      <c r="E510" s="15" t="str">
        <f t="shared" si="44"/>
        <v/>
      </c>
      <c r="F510" s="15" t="str">
        <f t="shared" si="45"/>
        <v/>
      </c>
      <c r="G510" s="15">
        <f t="shared" si="46"/>
        <v>1</v>
      </c>
      <c r="H510" s="15" t="str">
        <f t="shared" si="47"/>
        <v>Yes</v>
      </c>
      <c r="I510" s="15" cm="1">
        <f t="array" ref="I510">SUMPRODUCT(--((ISNUMBER(J510:O510)) + (J510:O510="TurboID only")))</f>
        <v>1</v>
      </c>
      <c r="J510" s="16" t="s">
        <v>36</v>
      </c>
      <c r="K510" s="16">
        <v>2.8127863998262299</v>
      </c>
      <c r="L510" s="16" t="s">
        <v>36</v>
      </c>
      <c r="M510" s="16" t="s">
        <v>36</v>
      </c>
      <c r="N510" s="16" t="s">
        <v>36</v>
      </c>
      <c r="O510" s="16" t="s">
        <v>36</v>
      </c>
      <c r="P510" s="15" cm="1">
        <f t="array" ref="P510">SUMPRODUCT(--((ISNUMBER(Q510:V510)) + (Q510:V510="TurboID only")))</f>
        <v>1</v>
      </c>
      <c r="Q510" s="16" t="s">
        <v>36</v>
      </c>
      <c r="R510" s="16">
        <v>2.1728671948196201</v>
      </c>
      <c r="S510" s="16" t="s">
        <v>36</v>
      </c>
      <c r="T510" s="16" t="s">
        <v>36</v>
      </c>
      <c r="U510" s="16" t="s">
        <v>36</v>
      </c>
      <c r="V510" s="16" t="s">
        <v>36</v>
      </c>
      <c r="W510" s="15" cm="1">
        <f t="array" ref="W510">SUMPRODUCT(--((ISNUMBER(X510:Z510)) + (X510:Z510="TurboID only")))</f>
        <v>0</v>
      </c>
      <c r="X510" s="16" t="s">
        <v>36</v>
      </c>
      <c r="Y510" s="16" t="s">
        <v>36</v>
      </c>
      <c r="Z510" s="16" t="s">
        <v>36</v>
      </c>
      <c r="AA510" s="15" cm="1">
        <f t="array" ref="AA510">SUMPRODUCT(--((ISNUMBER(AB510:AF510)) + (AB510:AF510="TurboID only")))</f>
        <v>1</v>
      </c>
      <c r="AB510" s="16" t="s">
        <v>36</v>
      </c>
      <c r="AC510" s="16">
        <v>2.5771919615361099</v>
      </c>
      <c r="AD510" s="16" t="s">
        <v>36</v>
      </c>
      <c r="AE510" s="16" t="s">
        <v>36</v>
      </c>
      <c r="AF510" s="16" t="s">
        <v>36</v>
      </c>
      <c r="AG510" s="15" cm="1">
        <f t="array" ref="AG510">SUMPRODUCT(--((ISNUMBER(AH510:AJ510)) + (AH510:AJ510="TurboID only")))</f>
        <v>0</v>
      </c>
      <c r="AH510" s="16" t="s">
        <v>36</v>
      </c>
      <c r="AI510" s="16" t="s">
        <v>36</v>
      </c>
      <c r="AJ510" s="16" t="s">
        <v>36</v>
      </c>
      <c r="AL510" s="17" t="s">
        <v>1691</v>
      </c>
      <c r="AM510" s="18"/>
      <c r="AN510" s="19" t="s">
        <v>414</v>
      </c>
      <c r="AP510" t="s">
        <v>2017</v>
      </c>
      <c r="AR510" s="19" t="s">
        <v>2018</v>
      </c>
      <c r="AX510" s="19" t="s">
        <v>611</v>
      </c>
      <c r="AZ510" s="31" t="s">
        <v>1885</v>
      </c>
    </row>
    <row r="511" spans="1:52" x14ac:dyDescent="0.2">
      <c r="A511" s="24" t="s">
        <v>2162</v>
      </c>
      <c r="B511" s="15">
        <v>3</v>
      </c>
      <c r="C511" s="15" t="str">
        <f t="shared" si="42"/>
        <v>+</v>
      </c>
      <c r="D511" s="15" t="str">
        <f t="shared" si="43"/>
        <v>+</v>
      </c>
      <c r="E511" s="15" t="str">
        <f t="shared" si="44"/>
        <v>+</v>
      </c>
      <c r="F511" s="15" t="str">
        <f t="shared" si="45"/>
        <v/>
      </c>
      <c r="G511" s="15">
        <f t="shared" si="46"/>
        <v>3</v>
      </c>
      <c r="H511" s="15" t="str">
        <f t="shared" si="47"/>
        <v>Yes</v>
      </c>
      <c r="I511" s="15" cm="1">
        <f t="array" ref="I511">SUMPRODUCT(--((ISNUMBER(J511:O511)) + (J511:O511="TurboID only")))</f>
        <v>1</v>
      </c>
      <c r="J511" s="16">
        <v>2.3445320483965699</v>
      </c>
      <c r="K511" s="16" t="s">
        <v>36</v>
      </c>
      <c r="L511" s="16" t="s">
        <v>36</v>
      </c>
      <c r="M511" s="16" t="s">
        <v>36</v>
      </c>
      <c r="N511" s="16" t="s">
        <v>36</v>
      </c>
      <c r="O511" s="16" t="s">
        <v>36</v>
      </c>
      <c r="P511" s="15" cm="1">
        <f t="array" ref="P511">SUMPRODUCT(--((ISNUMBER(Q511:V511)) + (Q511:V511="TurboID only")))</f>
        <v>1</v>
      </c>
      <c r="Q511" s="16" t="s">
        <v>36</v>
      </c>
      <c r="R511" s="16" t="s">
        <v>36</v>
      </c>
      <c r="S511" s="16">
        <v>3.3179680635895199</v>
      </c>
      <c r="T511" s="16" t="s">
        <v>36</v>
      </c>
      <c r="U511" s="16" t="s">
        <v>36</v>
      </c>
      <c r="V511" s="16" t="s">
        <v>36</v>
      </c>
      <c r="W511" s="15" cm="1">
        <f t="array" ref="W511">SUMPRODUCT(--((ISNUMBER(X511:Z511)) + (X511:Z511="TurboID only")))</f>
        <v>0</v>
      </c>
      <c r="X511" s="16" t="s">
        <v>36</v>
      </c>
      <c r="Y511" s="16" t="s">
        <v>36</v>
      </c>
      <c r="Z511" s="16" t="s">
        <v>36</v>
      </c>
      <c r="AA511" s="15" cm="1">
        <f t="array" ref="AA511">SUMPRODUCT(--((ISNUMBER(AB511:AF511)) + (AB511:AF511="TurboID only")))</f>
        <v>1</v>
      </c>
      <c r="AB511" s="16">
        <v>2.2632563466109801</v>
      </c>
      <c r="AC511" s="16" t="s">
        <v>36</v>
      </c>
      <c r="AD511" s="16" t="s">
        <v>36</v>
      </c>
      <c r="AE511" s="16" t="s">
        <v>36</v>
      </c>
      <c r="AF511" s="16" t="s">
        <v>36</v>
      </c>
      <c r="AG511" s="15" cm="1">
        <f t="array" ref="AG511">SUMPRODUCT(--((ISNUMBER(AH511:AJ511)) + (AH511:AJ511="TurboID only")))</f>
        <v>0</v>
      </c>
      <c r="AH511" s="16" t="s">
        <v>36</v>
      </c>
      <c r="AI511" s="16" t="s">
        <v>36</v>
      </c>
      <c r="AJ511" s="16" t="s">
        <v>36</v>
      </c>
      <c r="AL511" s="17" t="s">
        <v>2020</v>
      </c>
      <c r="AM511" s="18"/>
      <c r="AN511" s="19" t="s">
        <v>2021</v>
      </c>
      <c r="AP511" t="s">
        <v>1022</v>
      </c>
      <c r="AR511" s="19" t="s">
        <v>2022</v>
      </c>
      <c r="AX511" s="19" t="s">
        <v>595</v>
      </c>
      <c r="AZ511" s="31" t="s">
        <v>4811</v>
      </c>
    </row>
    <row r="512" spans="1:52" x14ac:dyDescent="0.2">
      <c r="A512" s="24" t="s">
        <v>2171</v>
      </c>
      <c r="B512" s="15">
        <v>3</v>
      </c>
      <c r="C512" s="15" t="str">
        <f t="shared" si="42"/>
        <v>+</v>
      </c>
      <c r="D512" s="15" t="str">
        <f t="shared" si="43"/>
        <v>+</v>
      </c>
      <c r="E512" s="15" t="str">
        <f t="shared" si="44"/>
        <v>+</v>
      </c>
      <c r="F512" s="15" t="str">
        <f t="shared" si="45"/>
        <v/>
      </c>
      <c r="G512" s="15">
        <f t="shared" si="46"/>
        <v>3</v>
      </c>
      <c r="H512" s="15" t="str">
        <f t="shared" si="47"/>
        <v>Yes</v>
      </c>
      <c r="I512" s="15" cm="1">
        <f t="array" ref="I512">SUMPRODUCT(--((ISNUMBER(J512:O512)) + (J512:O512="TurboID only")))</f>
        <v>1</v>
      </c>
      <c r="J512" s="16" t="s">
        <v>42</v>
      </c>
      <c r="K512" s="16" t="s">
        <v>36</v>
      </c>
      <c r="L512" s="16" t="s">
        <v>36</v>
      </c>
      <c r="M512" s="16" t="s">
        <v>36</v>
      </c>
      <c r="N512" s="16" t="s">
        <v>36</v>
      </c>
      <c r="O512" s="16" t="s">
        <v>36</v>
      </c>
      <c r="P512" s="15" cm="1">
        <f t="array" ref="P512">SUMPRODUCT(--((ISNUMBER(Q512:V512)) + (Q512:V512="TurboID only")))</f>
        <v>1</v>
      </c>
      <c r="Q512" s="16" t="s">
        <v>36</v>
      </c>
      <c r="R512" s="16" t="s">
        <v>36</v>
      </c>
      <c r="S512" s="16" t="s">
        <v>42</v>
      </c>
      <c r="T512" s="16" t="s">
        <v>36</v>
      </c>
      <c r="U512" s="16" t="s">
        <v>36</v>
      </c>
      <c r="V512" s="16" t="s">
        <v>36</v>
      </c>
      <c r="W512" s="15" cm="1">
        <f t="array" ref="W512">SUMPRODUCT(--((ISNUMBER(X512:Z512)) + (X512:Z512="TurboID only")))</f>
        <v>0</v>
      </c>
      <c r="X512" s="16" t="s">
        <v>36</v>
      </c>
      <c r="Y512" s="16" t="s">
        <v>36</v>
      </c>
      <c r="Z512" s="16" t="s">
        <v>36</v>
      </c>
      <c r="AA512" s="15" cm="1">
        <f t="array" ref="AA512">SUMPRODUCT(--((ISNUMBER(AB512:AF512)) + (AB512:AF512="TurboID only")))</f>
        <v>1</v>
      </c>
      <c r="AB512" s="16" t="s">
        <v>42</v>
      </c>
      <c r="AC512" s="16" t="s">
        <v>36</v>
      </c>
      <c r="AD512" s="16" t="s">
        <v>36</v>
      </c>
      <c r="AE512" s="16" t="s">
        <v>36</v>
      </c>
      <c r="AF512" s="16" t="s">
        <v>36</v>
      </c>
      <c r="AG512" s="15" cm="1">
        <f t="array" ref="AG512">SUMPRODUCT(--((ISNUMBER(AH512:AJ512)) + (AH512:AJ512="TurboID only")))</f>
        <v>0</v>
      </c>
      <c r="AH512" s="16" t="s">
        <v>36</v>
      </c>
      <c r="AI512" s="16" t="s">
        <v>36</v>
      </c>
      <c r="AJ512" s="16" t="s">
        <v>36</v>
      </c>
      <c r="AL512" s="17" t="s">
        <v>1703</v>
      </c>
      <c r="AM512" s="18"/>
      <c r="AN512" s="19" t="s">
        <v>2024</v>
      </c>
      <c r="AP512" t="s">
        <v>1034</v>
      </c>
      <c r="AR512" s="19" t="s">
        <v>2025</v>
      </c>
      <c r="AX512" s="19" t="s">
        <v>1170</v>
      </c>
      <c r="AZ512" s="31" t="s">
        <v>12113</v>
      </c>
    </row>
    <row r="513" spans="1:52" x14ac:dyDescent="0.2">
      <c r="A513" s="24" t="s">
        <v>2181</v>
      </c>
      <c r="B513" s="15">
        <v>3</v>
      </c>
      <c r="C513" s="15" t="str">
        <f t="shared" si="42"/>
        <v/>
      </c>
      <c r="D513" s="15" t="str">
        <f t="shared" si="43"/>
        <v>+</v>
      </c>
      <c r="E513" s="15" t="str">
        <f t="shared" si="44"/>
        <v/>
      </c>
      <c r="F513" s="15" t="str">
        <f t="shared" si="45"/>
        <v>+</v>
      </c>
      <c r="G513" s="15">
        <f t="shared" si="46"/>
        <v>2</v>
      </c>
      <c r="H513" s="15" t="str">
        <f t="shared" si="47"/>
        <v>Yes</v>
      </c>
      <c r="I513" s="15" cm="1">
        <f t="array" ref="I513">SUMPRODUCT(--((ISNUMBER(J513:O513)) + (J513:O513="TurboID only")))</f>
        <v>1</v>
      </c>
      <c r="J513" s="16" t="s">
        <v>36</v>
      </c>
      <c r="K513" s="16" t="s">
        <v>42</v>
      </c>
      <c r="L513" s="16" t="s">
        <v>36</v>
      </c>
      <c r="M513" s="16" t="s">
        <v>36</v>
      </c>
      <c r="N513" s="16" t="s">
        <v>36</v>
      </c>
      <c r="O513" s="16" t="s">
        <v>36</v>
      </c>
      <c r="P513" s="15" cm="1">
        <f t="array" ref="P513">SUMPRODUCT(--((ISNUMBER(Q513:V513)) + (Q513:V513="TurboID only")))</f>
        <v>1</v>
      </c>
      <c r="Q513" s="16" t="s">
        <v>36</v>
      </c>
      <c r="R513" s="16" t="s">
        <v>42</v>
      </c>
      <c r="S513" s="16" t="s">
        <v>36</v>
      </c>
      <c r="T513" s="16" t="s">
        <v>36</v>
      </c>
      <c r="U513" s="16" t="s">
        <v>36</v>
      </c>
      <c r="V513" s="16" t="s">
        <v>36</v>
      </c>
      <c r="W513" s="15" cm="1">
        <f t="array" ref="W513">SUMPRODUCT(--((ISNUMBER(X513:Z513)) + (X513:Z513="TurboID only")))</f>
        <v>0</v>
      </c>
      <c r="X513" s="16" t="s">
        <v>36</v>
      </c>
      <c r="Y513" s="16" t="s">
        <v>36</v>
      </c>
      <c r="Z513" s="16" t="s">
        <v>36</v>
      </c>
      <c r="AA513" s="15" cm="1">
        <f t="array" ref="AA513">SUMPRODUCT(--((ISNUMBER(AB513:AF513)) + (AB513:AF513="TurboID only")))</f>
        <v>1</v>
      </c>
      <c r="AB513" s="16" t="s">
        <v>36</v>
      </c>
      <c r="AC513" s="16" t="s">
        <v>42</v>
      </c>
      <c r="AD513" s="16" t="s">
        <v>36</v>
      </c>
      <c r="AE513" s="16" t="s">
        <v>36</v>
      </c>
      <c r="AF513" s="16" t="s">
        <v>36</v>
      </c>
      <c r="AG513" s="15" cm="1">
        <f t="array" ref="AG513">SUMPRODUCT(--((ISNUMBER(AH513:AJ513)) + (AH513:AJ513="TurboID only")))</f>
        <v>0</v>
      </c>
      <c r="AH513" s="16" t="s">
        <v>36</v>
      </c>
      <c r="AI513" s="16" t="s">
        <v>36</v>
      </c>
      <c r="AJ513" s="16" t="s">
        <v>36</v>
      </c>
      <c r="AL513" s="17" t="s">
        <v>2027</v>
      </c>
      <c r="AM513" s="18"/>
      <c r="AN513" s="19" t="s">
        <v>2028</v>
      </c>
      <c r="AP513" t="s">
        <v>1313</v>
      </c>
      <c r="AR513" s="19" t="s">
        <v>2029</v>
      </c>
      <c r="AX513" s="26" t="s">
        <v>870</v>
      </c>
      <c r="AZ513" s="31" t="s">
        <v>4816</v>
      </c>
    </row>
    <row r="514" spans="1:52" x14ac:dyDescent="0.2">
      <c r="A514" s="24" t="s">
        <v>2184</v>
      </c>
      <c r="B514" s="15">
        <v>3</v>
      </c>
      <c r="C514" s="15" t="str">
        <f t="shared" ref="C514:C577" si="48">IF(COUNTIF(AL:AL, A514), "+", "")</f>
        <v>+</v>
      </c>
      <c r="D514" s="15" t="str">
        <f t="shared" ref="D514:D577" si="49">IF(COUNTIF(AN:GM, A514), "+", "")</f>
        <v>+</v>
      </c>
      <c r="E514" s="15" t="str">
        <f t="shared" ref="E514:E577" si="50">IF(COUNTIF(AP:AP, A514), "+", "")</f>
        <v>+</v>
      </c>
      <c r="F514" s="15" t="str">
        <f t="shared" ref="F514:F577" si="51">IF(COUNTIF(AR:AR, A514), "+", "")</f>
        <v/>
      </c>
      <c r="G514" s="15">
        <f t="shared" ref="G514:G577" si="52">COUNTIF(C514:F514, "+")</f>
        <v>3</v>
      </c>
      <c r="H514" s="15" t="str">
        <f t="shared" ref="H514:H577" si="53">IF(COUNTIF(AZ:AZ,A514)&gt;0,"Yes","No")</f>
        <v>Yes</v>
      </c>
      <c r="I514" s="15" cm="1">
        <f t="array" ref="I514">SUMPRODUCT(--((ISNUMBER(J514:O514)) + (J514:O514="TurboID only")))</f>
        <v>1</v>
      </c>
      <c r="J514" s="16" t="s">
        <v>36</v>
      </c>
      <c r="K514" s="16">
        <v>2.2900831790628402</v>
      </c>
      <c r="L514" s="16" t="s">
        <v>36</v>
      </c>
      <c r="M514" s="16" t="s">
        <v>36</v>
      </c>
      <c r="N514" s="16" t="s">
        <v>36</v>
      </c>
      <c r="O514" s="16" t="s">
        <v>36</v>
      </c>
      <c r="P514" s="15" cm="1">
        <f t="array" ref="P514">SUMPRODUCT(--((ISNUMBER(Q514:V514)) + (Q514:V514="TurboID only")))</f>
        <v>1</v>
      </c>
      <c r="Q514" s="16" t="s">
        <v>36</v>
      </c>
      <c r="R514" s="16">
        <v>2.78041455052715</v>
      </c>
      <c r="S514" s="16" t="s">
        <v>36</v>
      </c>
      <c r="T514" s="16" t="s">
        <v>36</v>
      </c>
      <c r="U514" s="16" t="s">
        <v>36</v>
      </c>
      <c r="V514" s="16" t="s">
        <v>36</v>
      </c>
      <c r="W514" s="15" cm="1">
        <f t="array" ref="W514">SUMPRODUCT(--((ISNUMBER(X514:Z514)) + (X514:Z514="TurboID only")))</f>
        <v>0</v>
      </c>
      <c r="X514" s="16" t="s">
        <v>36</v>
      </c>
      <c r="Y514" s="16" t="s">
        <v>36</v>
      </c>
      <c r="Z514" s="16" t="s">
        <v>36</v>
      </c>
      <c r="AA514" s="15" cm="1">
        <f t="array" ref="AA514">SUMPRODUCT(--((ISNUMBER(AB514:AF514)) + (AB514:AF514="TurboID only")))</f>
        <v>1</v>
      </c>
      <c r="AB514" s="16" t="s">
        <v>36</v>
      </c>
      <c r="AC514" s="16">
        <v>3.8463765351066699</v>
      </c>
      <c r="AD514" s="16" t="s">
        <v>36</v>
      </c>
      <c r="AE514" s="16" t="s">
        <v>36</v>
      </c>
      <c r="AF514" s="16" t="s">
        <v>36</v>
      </c>
      <c r="AG514" s="15" cm="1">
        <f t="array" ref="AG514">SUMPRODUCT(--((ISNUMBER(AH514:AJ514)) + (AH514:AJ514="TurboID only")))</f>
        <v>0</v>
      </c>
      <c r="AH514" s="16" t="s">
        <v>36</v>
      </c>
      <c r="AI514" s="16" t="s">
        <v>36</v>
      </c>
      <c r="AJ514" s="16" t="s">
        <v>36</v>
      </c>
      <c r="AL514" s="17" t="s">
        <v>2031</v>
      </c>
      <c r="AM514" s="18"/>
      <c r="AN514" s="19" t="s">
        <v>2032</v>
      </c>
      <c r="AP514" t="s">
        <v>2033</v>
      </c>
      <c r="AR514" s="19" t="s">
        <v>2034</v>
      </c>
      <c r="AX514" s="19" t="s">
        <v>600</v>
      </c>
      <c r="AZ514" s="31" t="s">
        <v>4827</v>
      </c>
    </row>
    <row r="515" spans="1:52" x14ac:dyDescent="0.2">
      <c r="A515" s="24" t="s">
        <v>2205</v>
      </c>
      <c r="B515" s="15">
        <v>3</v>
      </c>
      <c r="C515" s="15" t="str">
        <f t="shared" si="48"/>
        <v>+</v>
      </c>
      <c r="D515" s="15" t="str">
        <f t="shared" si="49"/>
        <v>+</v>
      </c>
      <c r="E515" s="15" t="str">
        <f t="shared" si="50"/>
        <v>+</v>
      </c>
      <c r="F515" s="15" t="str">
        <f t="shared" si="51"/>
        <v>+</v>
      </c>
      <c r="G515" s="15">
        <f t="shared" si="52"/>
        <v>4</v>
      </c>
      <c r="H515" s="15" t="str">
        <f t="shared" si="53"/>
        <v>Yes</v>
      </c>
      <c r="I515" s="15" cm="1">
        <f t="array" ref="I515">SUMPRODUCT(--((ISNUMBER(J515:O515)) + (J515:O515="TurboID only")))</f>
        <v>1</v>
      </c>
      <c r="J515" s="16" t="s">
        <v>42</v>
      </c>
      <c r="K515" s="16" t="s">
        <v>36</v>
      </c>
      <c r="L515" s="16" t="s">
        <v>36</v>
      </c>
      <c r="M515" s="16" t="s">
        <v>36</v>
      </c>
      <c r="N515" s="16" t="s">
        <v>36</v>
      </c>
      <c r="O515" s="16" t="s">
        <v>36</v>
      </c>
      <c r="P515" s="15" cm="1">
        <f t="array" ref="P515">SUMPRODUCT(--((ISNUMBER(Q515:V515)) + (Q515:V515="TurboID only")))</f>
        <v>1</v>
      </c>
      <c r="Q515" s="16" t="s">
        <v>42</v>
      </c>
      <c r="R515" s="16" t="s">
        <v>36</v>
      </c>
      <c r="S515" s="16" t="s">
        <v>36</v>
      </c>
      <c r="T515" s="16" t="s">
        <v>36</v>
      </c>
      <c r="U515" s="16" t="s">
        <v>36</v>
      </c>
      <c r="V515" s="16" t="s">
        <v>36</v>
      </c>
      <c r="W515" s="15" cm="1">
        <f t="array" ref="W515">SUMPRODUCT(--((ISNUMBER(X515:Z515)) + (X515:Z515="TurboID only")))</f>
        <v>0</v>
      </c>
      <c r="X515" s="16" t="s">
        <v>36</v>
      </c>
      <c r="Y515" s="16" t="s">
        <v>36</v>
      </c>
      <c r="Z515" s="16" t="s">
        <v>36</v>
      </c>
      <c r="AA515" s="15" cm="1">
        <f t="array" ref="AA515">SUMPRODUCT(--((ISNUMBER(AB515:AF515)) + (AB515:AF515="TurboID only")))</f>
        <v>1</v>
      </c>
      <c r="AB515" s="16" t="s">
        <v>42</v>
      </c>
      <c r="AC515" s="16" t="s">
        <v>36</v>
      </c>
      <c r="AD515" s="16" t="s">
        <v>36</v>
      </c>
      <c r="AE515" s="16" t="s">
        <v>36</v>
      </c>
      <c r="AF515" s="16" t="s">
        <v>36</v>
      </c>
      <c r="AG515" s="15" cm="1">
        <f t="array" ref="AG515">SUMPRODUCT(--((ISNUMBER(AH515:AJ515)) + (AH515:AJ515="TurboID only")))</f>
        <v>0</v>
      </c>
      <c r="AH515" s="16" t="s">
        <v>36</v>
      </c>
      <c r="AI515" s="16" t="s">
        <v>36</v>
      </c>
      <c r="AJ515" s="16" t="s">
        <v>36</v>
      </c>
      <c r="AL515" s="17" t="s">
        <v>2036</v>
      </c>
      <c r="AM515" s="18"/>
      <c r="AN515" s="19" t="s">
        <v>2037</v>
      </c>
      <c r="AP515" t="s">
        <v>1055</v>
      </c>
      <c r="AR515" s="19" t="s">
        <v>2038</v>
      </c>
      <c r="AX515" s="19" t="s">
        <v>615</v>
      </c>
      <c r="AZ515" s="31" t="s">
        <v>2593</v>
      </c>
    </row>
    <row r="516" spans="1:52" x14ac:dyDescent="0.2">
      <c r="A516" s="24" t="s">
        <v>2209</v>
      </c>
      <c r="B516" s="15">
        <v>3</v>
      </c>
      <c r="C516" s="15" t="str">
        <f t="shared" si="48"/>
        <v>+</v>
      </c>
      <c r="D516" s="15" t="str">
        <f t="shared" si="49"/>
        <v>+</v>
      </c>
      <c r="E516" s="15" t="str">
        <f t="shared" si="50"/>
        <v/>
      </c>
      <c r="F516" s="15" t="str">
        <f t="shared" si="51"/>
        <v/>
      </c>
      <c r="G516" s="15">
        <f t="shared" si="52"/>
        <v>2</v>
      </c>
      <c r="H516" s="15" t="str">
        <f t="shared" si="53"/>
        <v>No</v>
      </c>
      <c r="I516" s="15" cm="1">
        <f t="array" ref="I516">SUMPRODUCT(--((ISNUMBER(J516:O516)) + (J516:O516="TurboID only")))</f>
        <v>1</v>
      </c>
      <c r="J516" s="16" t="s">
        <v>36</v>
      </c>
      <c r="K516" s="16" t="s">
        <v>36</v>
      </c>
      <c r="L516" s="16" t="s">
        <v>36</v>
      </c>
      <c r="M516" s="16">
        <v>2.3657959251799099</v>
      </c>
      <c r="N516" s="16" t="s">
        <v>36</v>
      </c>
      <c r="O516" s="16" t="s">
        <v>36</v>
      </c>
      <c r="P516" s="15" cm="1">
        <f t="array" ref="P516">SUMPRODUCT(--((ISNUMBER(Q516:V516)) + (Q516:V516="TurboID only")))</f>
        <v>1</v>
      </c>
      <c r="Q516" s="16" t="s">
        <v>36</v>
      </c>
      <c r="R516" s="16" t="s">
        <v>36</v>
      </c>
      <c r="S516" s="16" t="s">
        <v>36</v>
      </c>
      <c r="T516" s="16">
        <v>2.4034513672026598</v>
      </c>
      <c r="U516" s="16" t="s">
        <v>36</v>
      </c>
      <c r="V516" s="16" t="s">
        <v>36</v>
      </c>
      <c r="W516" s="15" cm="1">
        <f t="array" ref="W516">SUMPRODUCT(--((ISNUMBER(X516:Z516)) + (X516:Z516="TurboID only")))</f>
        <v>0</v>
      </c>
      <c r="X516" s="16" t="s">
        <v>36</v>
      </c>
      <c r="Y516" s="16" t="s">
        <v>36</v>
      </c>
      <c r="Z516" s="16" t="s">
        <v>36</v>
      </c>
      <c r="AA516" s="15" cm="1">
        <f t="array" ref="AA516">SUMPRODUCT(--((ISNUMBER(AB516:AF516)) + (AB516:AF516="TurboID only")))</f>
        <v>1</v>
      </c>
      <c r="AB516" s="16" t="s">
        <v>36</v>
      </c>
      <c r="AC516" s="16">
        <v>2.0757029542363501</v>
      </c>
      <c r="AD516" s="16" t="s">
        <v>36</v>
      </c>
      <c r="AE516" s="16" t="s">
        <v>36</v>
      </c>
      <c r="AF516" s="16" t="s">
        <v>36</v>
      </c>
      <c r="AG516" s="15" cm="1">
        <f t="array" ref="AG516">SUMPRODUCT(--((ISNUMBER(AH516:AJ516)) + (AH516:AJ516="TurboID only")))</f>
        <v>0</v>
      </c>
      <c r="AH516" s="16" t="s">
        <v>36</v>
      </c>
      <c r="AI516" s="16" t="s">
        <v>36</v>
      </c>
      <c r="AJ516" s="16" t="s">
        <v>36</v>
      </c>
      <c r="AL516" s="17" t="s">
        <v>2040</v>
      </c>
      <c r="AM516" s="18"/>
      <c r="AN516" s="19" t="s">
        <v>2041</v>
      </c>
      <c r="AP516" t="s">
        <v>2042</v>
      </c>
      <c r="AR516" s="19" t="s">
        <v>1634</v>
      </c>
      <c r="AX516" s="19" t="s">
        <v>619</v>
      </c>
      <c r="AZ516" s="31" t="s">
        <v>642</v>
      </c>
    </row>
    <row r="517" spans="1:52" x14ac:dyDescent="0.2">
      <c r="A517" s="24" t="s">
        <v>2211</v>
      </c>
      <c r="B517" s="15">
        <v>3</v>
      </c>
      <c r="C517" s="15" t="str">
        <f t="shared" si="48"/>
        <v/>
      </c>
      <c r="D517" s="15" t="str">
        <f t="shared" si="49"/>
        <v/>
      </c>
      <c r="E517" s="15" t="str">
        <f t="shared" si="50"/>
        <v/>
      </c>
      <c r="F517" s="15" t="str">
        <f t="shared" si="51"/>
        <v/>
      </c>
      <c r="G517" s="15">
        <f t="shared" si="52"/>
        <v>0</v>
      </c>
      <c r="H517" s="15" t="str">
        <f t="shared" si="53"/>
        <v>No</v>
      </c>
      <c r="I517" s="15" cm="1">
        <f t="array" ref="I517">SUMPRODUCT(--((ISNUMBER(J517:O517)) + (J517:O517="TurboID only")))</f>
        <v>1</v>
      </c>
      <c r="J517" s="16" t="s">
        <v>36</v>
      </c>
      <c r="K517" s="16">
        <v>4.1155920927933298</v>
      </c>
      <c r="L517" s="16" t="s">
        <v>36</v>
      </c>
      <c r="M517" s="16" t="s">
        <v>36</v>
      </c>
      <c r="N517" s="16" t="s">
        <v>36</v>
      </c>
      <c r="O517" s="16" t="s">
        <v>36</v>
      </c>
      <c r="P517" s="15" cm="1">
        <f t="array" ref="P517">SUMPRODUCT(--((ISNUMBER(Q517:V517)) + (Q517:V517="TurboID only")))</f>
        <v>1</v>
      </c>
      <c r="Q517" s="16" t="s">
        <v>36</v>
      </c>
      <c r="R517" s="16">
        <v>2.8447463080391402</v>
      </c>
      <c r="S517" s="16" t="s">
        <v>36</v>
      </c>
      <c r="T517" s="16" t="s">
        <v>36</v>
      </c>
      <c r="U517" s="16" t="s">
        <v>36</v>
      </c>
      <c r="V517" s="16" t="s">
        <v>36</v>
      </c>
      <c r="W517" s="15" cm="1">
        <f t="array" ref="W517">SUMPRODUCT(--((ISNUMBER(X517:Z517)) + (X517:Z517="TurboID only")))</f>
        <v>0</v>
      </c>
      <c r="X517" s="16" t="s">
        <v>36</v>
      </c>
      <c r="Y517" s="16" t="s">
        <v>36</v>
      </c>
      <c r="Z517" s="16" t="s">
        <v>36</v>
      </c>
      <c r="AA517" s="15" cm="1">
        <f t="array" ref="AA517">SUMPRODUCT(--((ISNUMBER(AB517:AF517)) + (AB517:AF517="TurboID only")))</f>
        <v>1</v>
      </c>
      <c r="AB517" s="16" t="s">
        <v>36</v>
      </c>
      <c r="AC517" s="16">
        <v>3.2791002293832001</v>
      </c>
      <c r="AD517" s="16" t="s">
        <v>36</v>
      </c>
      <c r="AE517" s="16" t="s">
        <v>36</v>
      </c>
      <c r="AF517" s="16" t="s">
        <v>36</v>
      </c>
      <c r="AG517" s="15" cm="1">
        <f t="array" ref="AG517">SUMPRODUCT(--((ISNUMBER(AH517:AJ517)) + (AH517:AJ517="TurboID only")))</f>
        <v>0</v>
      </c>
      <c r="AH517" s="16" t="s">
        <v>36</v>
      </c>
      <c r="AI517" s="16" t="s">
        <v>36</v>
      </c>
      <c r="AJ517" s="16" t="s">
        <v>36</v>
      </c>
      <c r="AL517" s="17" t="s">
        <v>1715</v>
      </c>
      <c r="AM517" s="18"/>
      <c r="AN517" s="19" t="s">
        <v>2044</v>
      </c>
      <c r="AP517" t="s">
        <v>2045</v>
      </c>
      <c r="AR517" s="19" t="s">
        <v>2046</v>
      </c>
      <c r="AX517" s="19" t="s">
        <v>623</v>
      </c>
      <c r="AZ517" s="31" t="s">
        <v>2602</v>
      </c>
    </row>
    <row r="518" spans="1:52" x14ac:dyDescent="0.2">
      <c r="A518" s="24" t="s">
        <v>2223</v>
      </c>
      <c r="B518" s="15">
        <v>3</v>
      </c>
      <c r="C518" s="15" t="str">
        <f t="shared" si="48"/>
        <v>+</v>
      </c>
      <c r="D518" s="15" t="str">
        <f t="shared" si="49"/>
        <v>+</v>
      </c>
      <c r="E518" s="15" t="str">
        <f t="shared" si="50"/>
        <v/>
      </c>
      <c r="F518" s="15" t="str">
        <f t="shared" si="51"/>
        <v>+</v>
      </c>
      <c r="G518" s="15">
        <f t="shared" si="52"/>
        <v>3</v>
      </c>
      <c r="H518" s="15" t="str">
        <f t="shared" si="53"/>
        <v>No</v>
      </c>
      <c r="I518" s="15" cm="1">
        <f t="array" ref="I518">SUMPRODUCT(--((ISNUMBER(J518:O518)) + (J518:O518="TurboID only")))</f>
        <v>1</v>
      </c>
      <c r="J518" s="16" t="s">
        <v>36</v>
      </c>
      <c r="K518" s="16">
        <v>2.0396194488431898</v>
      </c>
      <c r="L518" s="16" t="s">
        <v>36</v>
      </c>
      <c r="M518" s="16" t="s">
        <v>36</v>
      </c>
      <c r="N518" s="16" t="s">
        <v>36</v>
      </c>
      <c r="O518" s="16" t="s">
        <v>36</v>
      </c>
      <c r="P518" s="15" cm="1">
        <f t="array" ref="P518">SUMPRODUCT(--((ISNUMBER(Q518:V518)) + (Q518:V518="TurboID only")))</f>
        <v>1</v>
      </c>
      <c r="Q518" s="16" t="s">
        <v>36</v>
      </c>
      <c r="R518" s="16">
        <v>2.6382842324197902</v>
      </c>
      <c r="S518" s="16" t="s">
        <v>36</v>
      </c>
      <c r="T518" s="16" t="s">
        <v>36</v>
      </c>
      <c r="U518" s="16" t="s">
        <v>36</v>
      </c>
      <c r="V518" s="16" t="s">
        <v>36</v>
      </c>
      <c r="W518" s="15" cm="1">
        <f t="array" ref="W518">SUMPRODUCT(--((ISNUMBER(X518:Z518)) + (X518:Z518="TurboID only")))</f>
        <v>0</v>
      </c>
      <c r="X518" s="16" t="s">
        <v>36</v>
      </c>
      <c r="Y518" s="16" t="s">
        <v>36</v>
      </c>
      <c r="Z518" s="16" t="s">
        <v>36</v>
      </c>
      <c r="AA518" s="15" cm="1">
        <f t="array" ref="AA518">SUMPRODUCT(--((ISNUMBER(AB518:AF518)) + (AB518:AF518="TurboID only")))</f>
        <v>1</v>
      </c>
      <c r="AB518" s="16" t="s">
        <v>36</v>
      </c>
      <c r="AC518" s="16">
        <v>2.00360761515324</v>
      </c>
      <c r="AD518" s="16" t="s">
        <v>36</v>
      </c>
      <c r="AE518" s="16" t="s">
        <v>36</v>
      </c>
      <c r="AF518" s="16" t="s">
        <v>36</v>
      </c>
      <c r="AG518" s="15" cm="1">
        <f t="array" ref="AG518">SUMPRODUCT(--((ISNUMBER(AH518:AJ518)) + (AH518:AJ518="TurboID only")))</f>
        <v>0</v>
      </c>
      <c r="AH518" s="16" t="s">
        <v>36</v>
      </c>
      <c r="AI518" s="16" t="s">
        <v>36</v>
      </c>
      <c r="AJ518" s="16" t="s">
        <v>36</v>
      </c>
      <c r="AL518" s="17" t="s">
        <v>1722</v>
      </c>
      <c r="AM518" s="18"/>
      <c r="AN518" s="19" t="s">
        <v>2048</v>
      </c>
      <c r="AP518" t="s">
        <v>2049</v>
      </c>
      <c r="AR518" s="19" t="s">
        <v>2050</v>
      </c>
      <c r="AX518" s="19" t="s">
        <v>627</v>
      </c>
      <c r="AZ518" s="31" t="s">
        <v>646</v>
      </c>
    </row>
    <row r="519" spans="1:52" x14ac:dyDescent="0.2">
      <c r="A519" s="24" t="s">
        <v>2235</v>
      </c>
      <c r="B519" s="15">
        <v>3</v>
      </c>
      <c r="C519" s="15" t="str">
        <f t="shared" si="48"/>
        <v/>
      </c>
      <c r="D519" s="15" t="str">
        <f t="shared" si="49"/>
        <v>+</v>
      </c>
      <c r="E519" s="15" t="str">
        <f t="shared" si="50"/>
        <v>+</v>
      </c>
      <c r="F519" s="15" t="str">
        <f t="shared" si="51"/>
        <v/>
      </c>
      <c r="G519" s="15">
        <f t="shared" si="52"/>
        <v>2</v>
      </c>
      <c r="H519" s="15" t="str">
        <f t="shared" si="53"/>
        <v>Yes</v>
      </c>
      <c r="I519" s="15" cm="1">
        <f t="array" ref="I519">SUMPRODUCT(--((ISNUMBER(J519:O519)) + (J519:O519="TurboID only")))</f>
        <v>1</v>
      </c>
      <c r="J519" s="16" t="s">
        <v>36</v>
      </c>
      <c r="K519" s="16" t="s">
        <v>42</v>
      </c>
      <c r="L519" s="16" t="s">
        <v>36</v>
      </c>
      <c r="M519" s="16" t="s">
        <v>36</v>
      </c>
      <c r="N519" s="16" t="s">
        <v>36</v>
      </c>
      <c r="O519" s="16" t="s">
        <v>36</v>
      </c>
      <c r="P519" s="15" cm="1">
        <f t="array" ref="P519">SUMPRODUCT(--((ISNUMBER(Q519:V519)) + (Q519:V519="TurboID only")))</f>
        <v>1</v>
      </c>
      <c r="Q519" s="16" t="s">
        <v>36</v>
      </c>
      <c r="R519" s="16" t="s">
        <v>42</v>
      </c>
      <c r="S519" s="16" t="s">
        <v>36</v>
      </c>
      <c r="T519" s="16" t="s">
        <v>36</v>
      </c>
      <c r="U519" s="16" t="s">
        <v>36</v>
      </c>
      <c r="V519" s="16" t="s">
        <v>36</v>
      </c>
      <c r="W519" s="15" cm="1">
        <f t="array" ref="W519">SUMPRODUCT(--((ISNUMBER(X519:Z519)) + (X519:Z519="TurboID only")))</f>
        <v>0</v>
      </c>
      <c r="X519" s="16" t="s">
        <v>36</v>
      </c>
      <c r="Y519" s="16" t="s">
        <v>36</v>
      </c>
      <c r="Z519" s="16" t="s">
        <v>36</v>
      </c>
      <c r="AA519" s="15" cm="1">
        <f t="array" ref="AA519">SUMPRODUCT(--((ISNUMBER(AB519:AF519)) + (AB519:AF519="TurboID only")))</f>
        <v>1</v>
      </c>
      <c r="AB519" s="16" t="s">
        <v>36</v>
      </c>
      <c r="AC519" s="16" t="s">
        <v>42</v>
      </c>
      <c r="AD519" s="16" t="s">
        <v>36</v>
      </c>
      <c r="AE519" s="16" t="s">
        <v>36</v>
      </c>
      <c r="AF519" s="16" t="s">
        <v>36</v>
      </c>
      <c r="AG519" s="15" cm="1">
        <f t="array" ref="AG519">SUMPRODUCT(--((ISNUMBER(AH519:AJ519)) + (AH519:AJ519="TurboID only")))</f>
        <v>0</v>
      </c>
      <c r="AH519" s="16" t="s">
        <v>36</v>
      </c>
      <c r="AI519" s="16" t="s">
        <v>36</v>
      </c>
      <c r="AJ519" s="16" t="s">
        <v>36</v>
      </c>
      <c r="AL519" s="17" t="s">
        <v>2052</v>
      </c>
      <c r="AM519" s="18"/>
      <c r="AN519" s="19" t="s">
        <v>2053</v>
      </c>
      <c r="AP519" t="s">
        <v>2054</v>
      </c>
      <c r="AR519" s="19" t="s">
        <v>2055</v>
      </c>
      <c r="AX519" s="19" t="s">
        <v>632</v>
      </c>
      <c r="AZ519" s="31" t="s">
        <v>2604</v>
      </c>
    </row>
    <row r="520" spans="1:52" x14ac:dyDescent="0.2">
      <c r="A520" s="24" t="s">
        <v>2258</v>
      </c>
      <c r="B520" s="15">
        <v>3</v>
      </c>
      <c r="C520" s="15" t="str">
        <f t="shared" si="48"/>
        <v>+</v>
      </c>
      <c r="D520" s="15" t="str">
        <f t="shared" si="49"/>
        <v>+</v>
      </c>
      <c r="E520" s="15" t="str">
        <f t="shared" si="50"/>
        <v>+</v>
      </c>
      <c r="F520" s="15" t="str">
        <f t="shared" si="51"/>
        <v>+</v>
      </c>
      <c r="G520" s="15">
        <f t="shared" si="52"/>
        <v>4</v>
      </c>
      <c r="H520" s="15" t="str">
        <f t="shared" si="53"/>
        <v>Yes</v>
      </c>
      <c r="I520" s="15" cm="1">
        <f t="array" ref="I520">SUMPRODUCT(--((ISNUMBER(J520:O520)) + (J520:O520="TurboID only")))</f>
        <v>1</v>
      </c>
      <c r="J520" s="16">
        <v>2.8398210070127199</v>
      </c>
      <c r="K520" s="16" t="s">
        <v>36</v>
      </c>
      <c r="L520" s="16" t="s">
        <v>36</v>
      </c>
      <c r="M520" s="16" t="s">
        <v>36</v>
      </c>
      <c r="N520" s="16" t="s">
        <v>36</v>
      </c>
      <c r="O520" s="16" t="s">
        <v>36</v>
      </c>
      <c r="P520" s="15" cm="1">
        <f t="array" ref="P520">SUMPRODUCT(--((ISNUMBER(Q520:V520)) + (Q520:V520="TurboID only")))</f>
        <v>1</v>
      </c>
      <c r="Q520" s="16">
        <v>2.6030445444695798</v>
      </c>
      <c r="R520" s="16" t="s">
        <v>36</v>
      </c>
      <c r="S520" s="16" t="s">
        <v>36</v>
      </c>
      <c r="T520" s="16" t="s">
        <v>36</v>
      </c>
      <c r="U520" s="16" t="s">
        <v>36</v>
      </c>
      <c r="V520" s="16" t="s">
        <v>36</v>
      </c>
      <c r="W520" s="15" cm="1">
        <f t="array" ref="W520">SUMPRODUCT(--((ISNUMBER(X520:Z520)) + (X520:Z520="TurboID only")))</f>
        <v>0</v>
      </c>
      <c r="X520" s="16" t="s">
        <v>36</v>
      </c>
      <c r="Y520" s="16" t="s">
        <v>36</v>
      </c>
      <c r="Z520" s="16" t="s">
        <v>36</v>
      </c>
      <c r="AA520" s="15" cm="1">
        <f t="array" ref="AA520">SUMPRODUCT(--((ISNUMBER(AB520:AF520)) + (AB520:AF520="TurboID only")))</f>
        <v>1</v>
      </c>
      <c r="AB520" s="16">
        <v>2.7528003869855899</v>
      </c>
      <c r="AC520" s="16" t="s">
        <v>36</v>
      </c>
      <c r="AD520" s="16" t="s">
        <v>36</v>
      </c>
      <c r="AE520" s="16" t="s">
        <v>36</v>
      </c>
      <c r="AF520" s="16" t="s">
        <v>36</v>
      </c>
      <c r="AG520" s="15" cm="1">
        <f t="array" ref="AG520">SUMPRODUCT(--((ISNUMBER(AH520:AJ520)) + (AH520:AJ520="TurboID only")))</f>
        <v>0</v>
      </c>
      <c r="AH520" s="16" t="s">
        <v>36</v>
      </c>
      <c r="AI520" s="16" t="s">
        <v>36</v>
      </c>
      <c r="AJ520" s="16" t="s">
        <v>36</v>
      </c>
      <c r="AL520" s="17" t="s">
        <v>1738</v>
      </c>
      <c r="AM520" s="18"/>
      <c r="AN520" s="19" t="s">
        <v>2057</v>
      </c>
      <c r="AP520" t="s">
        <v>1326</v>
      </c>
      <c r="AR520" s="19" t="s">
        <v>2058</v>
      </c>
      <c r="AX520" s="19" t="s">
        <v>604</v>
      </c>
      <c r="AZ520" s="31" t="s">
        <v>2922</v>
      </c>
    </row>
    <row r="521" spans="1:52" x14ac:dyDescent="0.2">
      <c r="A521" s="24" t="s">
        <v>2271</v>
      </c>
      <c r="B521" s="15">
        <v>3</v>
      </c>
      <c r="C521" s="15" t="str">
        <f t="shared" si="48"/>
        <v>+</v>
      </c>
      <c r="D521" s="15" t="str">
        <f t="shared" si="49"/>
        <v>+</v>
      </c>
      <c r="E521" s="15" t="str">
        <f t="shared" si="50"/>
        <v>+</v>
      </c>
      <c r="F521" s="15" t="str">
        <f t="shared" si="51"/>
        <v>+</v>
      </c>
      <c r="G521" s="15">
        <f t="shared" si="52"/>
        <v>4</v>
      </c>
      <c r="H521" s="15" t="str">
        <f t="shared" si="53"/>
        <v>Yes</v>
      </c>
      <c r="I521" s="15" cm="1">
        <f t="array" ref="I521">SUMPRODUCT(--((ISNUMBER(J521:O521)) + (J521:O521="TurboID only")))</f>
        <v>1</v>
      </c>
      <c r="J521" s="16">
        <v>4.05471355798948</v>
      </c>
      <c r="K521" s="16" t="s">
        <v>36</v>
      </c>
      <c r="L521" s="16" t="s">
        <v>36</v>
      </c>
      <c r="M521" s="16" t="s">
        <v>36</v>
      </c>
      <c r="N521" s="16" t="s">
        <v>36</v>
      </c>
      <c r="O521" s="16" t="s">
        <v>36</v>
      </c>
      <c r="P521" s="15" cm="1">
        <f t="array" ref="P521">SUMPRODUCT(--((ISNUMBER(Q521:V521)) + (Q521:V521="TurboID only")))</f>
        <v>1</v>
      </c>
      <c r="Q521" s="16">
        <v>3.3470729612741899</v>
      </c>
      <c r="R521" s="16" t="s">
        <v>36</v>
      </c>
      <c r="S521" s="16" t="s">
        <v>36</v>
      </c>
      <c r="T521" s="16" t="s">
        <v>36</v>
      </c>
      <c r="U521" s="16" t="s">
        <v>36</v>
      </c>
      <c r="V521" s="16" t="s">
        <v>36</v>
      </c>
      <c r="W521" s="15" cm="1">
        <f t="array" ref="W521">SUMPRODUCT(--((ISNUMBER(X521:Z521)) + (X521:Z521="TurboID only")))</f>
        <v>0</v>
      </c>
      <c r="X521" s="16" t="s">
        <v>36</v>
      </c>
      <c r="Y521" s="16" t="s">
        <v>36</v>
      </c>
      <c r="Z521" s="16" t="s">
        <v>36</v>
      </c>
      <c r="AA521" s="15" cm="1">
        <f t="array" ref="AA521">SUMPRODUCT(--((ISNUMBER(AB521:AF521)) + (AB521:AF521="TurboID only")))</f>
        <v>1</v>
      </c>
      <c r="AB521" s="16" t="s">
        <v>36</v>
      </c>
      <c r="AC521" s="16" t="s">
        <v>36</v>
      </c>
      <c r="AD521" s="16" t="s">
        <v>36</v>
      </c>
      <c r="AE521" s="16">
        <v>2.1988877159764901</v>
      </c>
      <c r="AF521" s="16" t="s">
        <v>36</v>
      </c>
      <c r="AG521" s="15" cm="1">
        <f t="array" ref="AG521">SUMPRODUCT(--((ISNUMBER(AH521:AJ521)) + (AH521:AJ521="TurboID only")))</f>
        <v>0</v>
      </c>
      <c r="AH521" s="16" t="s">
        <v>36</v>
      </c>
      <c r="AI521" s="16" t="s">
        <v>36</v>
      </c>
      <c r="AJ521" s="16" t="s">
        <v>36</v>
      </c>
      <c r="AL521" s="17" t="s">
        <v>2060</v>
      </c>
      <c r="AM521" s="18"/>
      <c r="AN521" s="19" t="s">
        <v>2061</v>
      </c>
      <c r="AP521" t="s">
        <v>2062</v>
      </c>
      <c r="AR521" s="19" t="s">
        <v>2063</v>
      </c>
      <c r="AX521" s="19" t="s">
        <v>606</v>
      </c>
      <c r="AZ521" s="31" t="s">
        <v>2926</v>
      </c>
    </row>
    <row r="522" spans="1:52" x14ac:dyDescent="0.2">
      <c r="A522" s="24" t="s">
        <v>2275</v>
      </c>
      <c r="B522" s="15">
        <v>3</v>
      </c>
      <c r="C522" s="15" t="str">
        <f t="shared" si="48"/>
        <v/>
      </c>
      <c r="D522" s="15" t="str">
        <f t="shared" si="49"/>
        <v>+</v>
      </c>
      <c r="E522" s="15" t="str">
        <f t="shared" si="50"/>
        <v>+</v>
      </c>
      <c r="F522" s="15" t="str">
        <f t="shared" si="51"/>
        <v>+</v>
      </c>
      <c r="G522" s="15">
        <f t="shared" si="52"/>
        <v>3</v>
      </c>
      <c r="H522" s="15" t="str">
        <f t="shared" si="53"/>
        <v>Yes</v>
      </c>
      <c r="I522" s="15" cm="1">
        <f t="array" ref="I522">SUMPRODUCT(--((ISNUMBER(J522:O522)) + (J522:O522="TurboID only")))</f>
        <v>1</v>
      </c>
      <c r="J522" s="16" t="s">
        <v>36</v>
      </c>
      <c r="K522" s="16" t="s">
        <v>36</v>
      </c>
      <c r="L522" s="16" t="s">
        <v>42</v>
      </c>
      <c r="M522" s="16" t="s">
        <v>36</v>
      </c>
      <c r="N522" s="16" t="s">
        <v>36</v>
      </c>
      <c r="O522" s="16" t="s">
        <v>36</v>
      </c>
      <c r="P522" s="15" cm="1">
        <f t="array" ref="P522">SUMPRODUCT(--((ISNUMBER(Q522:V522)) + (Q522:V522="TurboID only")))</f>
        <v>1</v>
      </c>
      <c r="Q522" s="16" t="s">
        <v>36</v>
      </c>
      <c r="R522" s="16" t="s">
        <v>36</v>
      </c>
      <c r="S522" s="16" t="s">
        <v>42</v>
      </c>
      <c r="T522" s="16" t="s">
        <v>36</v>
      </c>
      <c r="U522" s="16" t="s">
        <v>36</v>
      </c>
      <c r="V522" s="16" t="s">
        <v>36</v>
      </c>
      <c r="W522" s="15" cm="1">
        <f t="array" ref="W522">SUMPRODUCT(--((ISNUMBER(X522:Z522)) + (X522:Z522="TurboID only")))</f>
        <v>0</v>
      </c>
      <c r="X522" s="16" t="s">
        <v>36</v>
      </c>
      <c r="Y522" s="16" t="s">
        <v>36</v>
      </c>
      <c r="Z522" s="16" t="s">
        <v>36</v>
      </c>
      <c r="AA522" s="15" cm="1">
        <f t="array" ref="AA522">SUMPRODUCT(--((ISNUMBER(AB522:AF522)) + (AB522:AF522="TurboID only")))</f>
        <v>1</v>
      </c>
      <c r="AB522" s="16" t="s">
        <v>36</v>
      </c>
      <c r="AC522" s="16" t="s">
        <v>36</v>
      </c>
      <c r="AD522" s="16" t="s">
        <v>36</v>
      </c>
      <c r="AE522" s="16" t="s">
        <v>36</v>
      </c>
      <c r="AF522" s="16">
        <v>2.8245088087695001</v>
      </c>
      <c r="AG522" s="15" cm="1">
        <f t="array" ref="AG522">SUMPRODUCT(--((ISNUMBER(AH522:AJ522)) + (AH522:AJ522="TurboID only")))</f>
        <v>0</v>
      </c>
      <c r="AH522" s="16" t="s">
        <v>36</v>
      </c>
      <c r="AI522" s="16" t="s">
        <v>36</v>
      </c>
      <c r="AJ522" s="16" t="s">
        <v>36</v>
      </c>
      <c r="AL522" s="17" t="s">
        <v>2065</v>
      </c>
      <c r="AM522" s="18"/>
      <c r="AN522" s="19" t="s">
        <v>2066</v>
      </c>
      <c r="AP522" t="s">
        <v>2067</v>
      </c>
      <c r="AR522" s="19" t="s">
        <v>2068</v>
      </c>
      <c r="AX522" s="19" t="s">
        <v>877</v>
      </c>
      <c r="AZ522" s="31" t="s">
        <v>2939</v>
      </c>
    </row>
    <row r="523" spans="1:52" x14ac:dyDescent="0.2">
      <c r="A523" s="24" t="s">
        <v>2280</v>
      </c>
      <c r="B523" s="15">
        <v>3</v>
      </c>
      <c r="C523" s="15" t="str">
        <f t="shared" si="48"/>
        <v>+</v>
      </c>
      <c r="D523" s="15" t="str">
        <f t="shared" si="49"/>
        <v>+</v>
      </c>
      <c r="E523" s="15" t="str">
        <f t="shared" si="50"/>
        <v>+</v>
      </c>
      <c r="F523" s="15" t="str">
        <f t="shared" si="51"/>
        <v>+</v>
      </c>
      <c r="G523" s="15">
        <f t="shared" si="52"/>
        <v>4</v>
      </c>
      <c r="H523" s="15" t="str">
        <f t="shared" si="53"/>
        <v>Yes</v>
      </c>
      <c r="I523" s="15" cm="1">
        <f t="array" ref="I523">SUMPRODUCT(--((ISNUMBER(J523:O523)) + (J523:O523="TurboID only")))</f>
        <v>1</v>
      </c>
      <c r="J523" s="16" t="s">
        <v>36</v>
      </c>
      <c r="K523" s="16" t="s">
        <v>36</v>
      </c>
      <c r="L523" s="16" t="s">
        <v>42</v>
      </c>
      <c r="M523" s="16" t="s">
        <v>36</v>
      </c>
      <c r="N523" s="16" t="s">
        <v>36</v>
      </c>
      <c r="O523" s="16" t="s">
        <v>36</v>
      </c>
      <c r="P523" s="15" cm="1">
        <f t="array" ref="P523">SUMPRODUCT(--((ISNUMBER(Q523:V523)) + (Q523:V523="TurboID only")))</f>
        <v>1</v>
      </c>
      <c r="Q523" s="16" t="s">
        <v>36</v>
      </c>
      <c r="R523" s="16" t="s">
        <v>36</v>
      </c>
      <c r="S523" s="16" t="s">
        <v>42</v>
      </c>
      <c r="T523" s="16" t="s">
        <v>36</v>
      </c>
      <c r="U523" s="16" t="s">
        <v>36</v>
      </c>
      <c r="V523" s="16" t="s">
        <v>36</v>
      </c>
      <c r="W523" s="15" cm="1">
        <f t="array" ref="W523">SUMPRODUCT(--((ISNUMBER(X523:Z523)) + (X523:Z523="TurboID only")))</f>
        <v>0</v>
      </c>
      <c r="X523" s="16" t="s">
        <v>36</v>
      </c>
      <c r="Y523" s="16" t="s">
        <v>36</v>
      </c>
      <c r="Z523" s="16" t="s">
        <v>36</v>
      </c>
      <c r="AA523" s="15" cm="1">
        <f t="array" ref="AA523">SUMPRODUCT(--((ISNUMBER(AB523:AF523)) + (AB523:AF523="TurboID only")))</f>
        <v>1</v>
      </c>
      <c r="AB523" s="16" t="s">
        <v>36</v>
      </c>
      <c r="AC523" s="16" t="s">
        <v>36</v>
      </c>
      <c r="AD523" s="16" t="s">
        <v>36</v>
      </c>
      <c r="AE523" s="16" t="s">
        <v>36</v>
      </c>
      <c r="AF523" s="16">
        <v>2.6588455965474802</v>
      </c>
      <c r="AG523" s="15" cm="1">
        <f t="array" ref="AG523">SUMPRODUCT(--((ISNUMBER(AH523:AJ523)) + (AH523:AJ523="TurboID only")))</f>
        <v>0</v>
      </c>
      <c r="AH523" s="16" t="s">
        <v>36</v>
      </c>
      <c r="AI523" s="16" t="s">
        <v>36</v>
      </c>
      <c r="AJ523" s="16" t="s">
        <v>36</v>
      </c>
      <c r="AL523" s="17" t="s">
        <v>1751</v>
      </c>
      <c r="AM523" s="18"/>
      <c r="AN523" s="19" t="s">
        <v>2070</v>
      </c>
      <c r="AP523" t="s">
        <v>1331</v>
      </c>
      <c r="AR523" s="19" t="s">
        <v>281</v>
      </c>
      <c r="AX523" s="19" t="s">
        <v>610</v>
      </c>
      <c r="AZ523" s="31" t="s">
        <v>12114</v>
      </c>
    </row>
    <row r="524" spans="1:52" x14ac:dyDescent="0.2">
      <c r="A524" s="24" t="s">
        <v>2284</v>
      </c>
      <c r="B524" s="15">
        <v>3</v>
      </c>
      <c r="C524" s="15" t="str">
        <f t="shared" si="48"/>
        <v>+</v>
      </c>
      <c r="D524" s="15" t="str">
        <f t="shared" si="49"/>
        <v>+</v>
      </c>
      <c r="E524" s="15" t="str">
        <f t="shared" si="50"/>
        <v>+</v>
      </c>
      <c r="F524" s="15" t="str">
        <f t="shared" si="51"/>
        <v>+</v>
      </c>
      <c r="G524" s="15">
        <f t="shared" si="52"/>
        <v>4</v>
      </c>
      <c r="H524" s="15" t="str">
        <f t="shared" si="53"/>
        <v>Yes</v>
      </c>
      <c r="I524" s="15" cm="1">
        <f t="array" ref="I524">SUMPRODUCT(--((ISNUMBER(J524:O524)) + (J524:O524="TurboID only")))</f>
        <v>1</v>
      </c>
      <c r="J524" s="16">
        <v>6.4831726810445698</v>
      </c>
      <c r="K524" s="16" t="s">
        <v>36</v>
      </c>
      <c r="L524" s="16" t="s">
        <v>36</v>
      </c>
      <c r="M524" s="16" t="s">
        <v>36</v>
      </c>
      <c r="N524" s="16" t="s">
        <v>36</v>
      </c>
      <c r="O524" s="16" t="s">
        <v>36</v>
      </c>
      <c r="P524" s="15" cm="1">
        <f t="array" ref="P524">SUMPRODUCT(--((ISNUMBER(Q524:V524)) + (Q524:V524="TurboID only")))</f>
        <v>1</v>
      </c>
      <c r="Q524" s="16">
        <v>14.0558617361419</v>
      </c>
      <c r="R524" s="16" t="s">
        <v>36</v>
      </c>
      <c r="S524" s="16" t="s">
        <v>36</v>
      </c>
      <c r="T524" s="16" t="s">
        <v>36</v>
      </c>
      <c r="U524" s="16" t="s">
        <v>36</v>
      </c>
      <c r="V524" s="16" t="s">
        <v>36</v>
      </c>
      <c r="W524" s="15" cm="1">
        <f t="array" ref="W524">SUMPRODUCT(--((ISNUMBER(X524:Z524)) + (X524:Z524="TurboID only")))</f>
        <v>0</v>
      </c>
      <c r="X524" s="16" t="s">
        <v>36</v>
      </c>
      <c r="Y524" s="16" t="s">
        <v>36</v>
      </c>
      <c r="Z524" s="16" t="s">
        <v>36</v>
      </c>
      <c r="AA524" s="15" cm="1">
        <f t="array" ref="AA524">SUMPRODUCT(--((ISNUMBER(AB524:AF524)) + (AB524:AF524="TurboID only")))</f>
        <v>1</v>
      </c>
      <c r="AB524" s="16">
        <v>9.0756438794876306</v>
      </c>
      <c r="AC524" s="16" t="s">
        <v>36</v>
      </c>
      <c r="AD524" s="16" t="s">
        <v>36</v>
      </c>
      <c r="AE524" s="16" t="s">
        <v>36</v>
      </c>
      <c r="AF524" s="16" t="s">
        <v>36</v>
      </c>
      <c r="AG524" s="15" cm="1">
        <f t="array" ref="AG524">SUMPRODUCT(--((ISNUMBER(AH524:AJ524)) + (AH524:AJ524="TurboID only")))</f>
        <v>0</v>
      </c>
      <c r="AH524" s="16" t="s">
        <v>36</v>
      </c>
      <c r="AI524" s="16" t="s">
        <v>36</v>
      </c>
      <c r="AJ524" s="16" t="s">
        <v>36</v>
      </c>
      <c r="AL524" s="17" t="s">
        <v>2072</v>
      </c>
      <c r="AM524" s="18"/>
      <c r="AN524" s="19" t="s">
        <v>2073</v>
      </c>
      <c r="AP524" t="s">
        <v>1058</v>
      </c>
      <c r="AR524" s="19" t="s">
        <v>2074</v>
      </c>
      <c r="AX524" s="19" t="s">
        <v>1189</v>
      </c>
      <c r="AZ524" s="31" t="s">
        <v>12115</v>
      </c>
    </row>
    <row r="525" spans="1:52" x14ac:dyDescent="0.2">
      <c r="A525" s="24" t="s">
        <v>2287</v>
      </c>
      <c r="B525" s="15">
        <v>3</v>
      </c>
      <c r="C525" s="15" t="str">
        <f t="shared" si="48"/>
        <v/>
      </c>
      <c r="D525" s="15" t="str">
        <f t="shared" si="49"/>
        <v>+</v>
      </c>
      <c r="E525" s="15" t="str">
        <f t="shared" si="50"/>
        <v/>
      </c>
      <c r="F525" s="15" t="str">
        <f t="shared" si="51"/>
        <v/>
      </c>
      <c r="G525" s="15">
        <f t="shared" si="52"/>
        <v>1</v>
      </c>
      <c r="H525" s="15" t="str">
        <f t="shared" si="53"/>
        <v>Yes</v>
      </c>
      <c r="I525" s="15" cm="1">
        <f t="array" ref="I525">SUMPRODUCT(--((ISNUMBER(J525:O525)) + (J525:O525="TurboID only")))</f>
        <v>1</v>
      </c>
      <c r="J525" s="16" t="s">
        <v>36</v>
      </c>
      <c r="K525" s="16">
        <v>2.5793365013117699</v>
      </c>
      <c r="L525" s="16" t="s">
        <v>36</v>
      </c>
      <c r="M525" s="16" t="s">
        <v>36</v>
      </c>
      <c r="N525" s="16" t="s">
        <v>36</v>
      </c>
      <c r="O525" s="16" t="s">
        <v>36</v>
      </c>
      <c r="P525" s="15" cm="1">
        <f t="array" ref="P525">SUMPRODUCT(--((ISNUMBER(Q525:V525)) + (Q525:V525="TurboID only")))</f>
        <v>1</v>
      </c>
      <c r="Q525" s="16" t="s">
        <v>36</v>
      </c>
      <c r="R525" s="16">
        <v>2.0030521741695102</v>
      </c>
      <c r="S525" s="16" t="s">
        <v>36</v>
      </c>
      <c r="T525" s="16" t="s">
        <v>36</v>
      </c>
      <c r="U525" s="16" t="s">
        <v>36</v>
      </c>
      <c r="V525" s="16" t="s">
        <v>36</v>
      </c>
      <c r="W525" s="15" cm="1">
        <f t="array" ref="W525">SUMPRODUCT(--((ISNUMBER(X525:Z525)) + (X525:Z525="TurboID only")))</f>
        <v>0</v>
      </c>
      <c r="X525" s="16" t="s">
        <v>36</v>
      </c>
      <c r="Y525" s="16" t="s">
        <v>36</v>
      </c>
      <c r="Z525" s="16" t="s">
        <v>36</v>
      </c>
      <c r="AA525" s="15" cm="1">
        <f t="array" ref="AA525">SUMPRODUCT(--((ISNUMBER(AB525:AF525)) + (AB525:AF525="TurboID only")))</f>
        <v>1</v>
      </c>
      <c r="AB525" s="16" t="s">
        <v>36</v>
      </c>
      <c r="AC525" s="16">
        <v>2.53977377905262</v>
      </c>
      <c r="AD525" s="16" t="s">
        <v>36</v>
      </c>
      <c r="AE525" s="16" t="s">
        <v>36</v>
      </c>
      <c r="AF525" s="16" t="s">
        <v>36</v>
      </c>
      <c r="AG525" s="15" cm="1">
        <f t="array" ref="AG525">SUMPRODUCT(--((ISNUMBER(AH525:AJ525)) + (AH525:AJ525="TurboID only")))</f>
        <v>0</v>
      </c>
      <c r="AH525" s="16" t="s">
        <v>36</v>
      </c>
      <c r="AI525" s="16" t="s">
        <v>36</v>
      </c>
      <c r="AJ525" s="16" t="s">
        <v>36</v>
      </c>
      <c r="AL525" s="17" t="s">
        <v>1783</v>
      </c>
      <c r="AM525" s="18"/>
      <c r="AN525" s="19" t="s">
        <v>2076</v>
      </c>
      <c r="AP525" t="s">
        <v>2077</v>
      </c>
      <c r="AR525" s="19" t="s">
        <v>2078</v>
      </c>
      <c r="AX525" s="26" t="s">
        <v>882</v>
      </c>
      <c r="AZ525" s="31" t="s">
        <v>2943</v>
      </c>
    </row>
    <row r="526" spans="1:52" x14ac:dyDescent="0.2">
      <c r="A526" s="24" t="s">
        <v>2295</v>
      </c>
      <c r="B526" s="15">
        <v>3</v>
      </c>
      <c r="C526" s="15" t="str">
        <f t="shared" si="48"/>
        <v/>
      </c>
      <c r="D526" s="15" t="str">
        <f t="shared" si="49"/>
        <v>+</v>
      </c>
      <c r="E526" s="15" t="str">
        <f t="shared" si="50"/>
        <v>+</v>
      </c>
      <c r="F526" s="15" t="str">
        <f t="shared" si="51"/>
        <v/>
      </c>
      <c r="G526" s="15">
        <f t="shared" si="52"/>
        <v>2</v>
      </c>
      <c r="H526" s="15" t="str">
        <f t="shared" si="53"/>
        <v>No</v>
      </c>
      <c r="I526" s="15" cm="1">
        <f t="array" ref="I526">SUMPRODUCT(--((ISNUMBER(J526:O526)) + (J526:O526="TurboID only")))</f>
        <v>1</v>
      </c>
      <c r="J526" s="16" t="s">
        <v>36</v>
      </c>
      <c r="K526" s="16">
        <v>2.1319890080844002</v>
      </c>
      <c r="L526" s="16" t="s">
        <v>36</v>
      </c>
      <c r="M526" s="16" t="s">
        <v>36</v>
      </c>
      <c r="N526" s="16" t="s">
        <v>36</v>
      </c>
      <c r="O526" s="16" t="s">
        <v>36</v>
      </c>
      <c r="P526" s="15" cm="1">
        <f t="array" ref="P526">SUMPRODUCT(--((ISNUMBER(Q526:V526)) + (Q526:V526="TurboID only")))</f>
        <v>1</v>
      </c>
      <c r="Q526" s="16" t="s">
        <v>36</v>
      </c>
      <c r="R526" s="16">
        <v>2.32720774035336</v>
      </c>
      <c r="S526" s="16" t="s">
        <v>36</v>
      </c>
      <c r="T526" s="16" t="s">
        <v>36</v>
      </c>
      <c r="U526" s="16" t="s">
        <v>36</v>
      </c>
      <c r="V526" s="16" t="s">
        <v>36</v>
      </c>
      <c r="W526" s="15" cm="1">
        <f t="array" ref="W526">SUMPRODUCT(--((ISNUMBER(X526:Z526)) + (X526:Z526="TurboID only")))</f>
        <v>0</v>
      </c>
      <c r="X526" s="16" t="s">
        <v>36</v>
      </c>
      <c r="Y526" s="16" t="s">
        <v>36</v>
      </c>
      <c r="Z526" s="16" t="s">
        <v>36</v>
      </c>
      <c r="AA526" s="15" cm="1">
        <f t="array" ref="AA526">SUMPRODUCT(--((ISNUMBER(AB526:AF526)) + (AB526:AF526="TurboID only")))</f>
        <v>1</v>
      </c>
      <c r="AB526" s="16" t="s">
        <v>36</v>
      </c>
      <c r="AC526" s="16">
        <v>3.0820707931614502</v>
      </c>
      <c r="AD526" s="16" t="s">
        <v>36</v>
      </c>
      <c r="AE526" s="16" t="s">
        <v>36</v>
      </c>
      <c r="AF526" s="16" t="s">
        <v>36</v>
      </c>
      <c r="AG526" s="15" cm="1">
        <f t="array" ref="AG526">SUMPRODUCT(--((ISNUMBER(AH526:AJ526)) + (AH526:AJ526="TurboID only")))</f>
        <v>0</v>
      </c>
      <c r="AH526" s="16" t="s">
        <v>36</v>
      </c>
      <c r="AI526" s="16" t="s">
        <v>36</v>
      </c>
      <c r="AJ526" s="16" t="s">
        <v>36</v>
      </c>
      <c r="AL526" s="17" t="s">
        <v>2080</v>
      </c>
      <c r="AM526" s="18"/>
      <c r="AN526" s="19" t="s">
        <v>2081</v>
      </c>
      <c r="AP526" t="s">
        <v>612</v>
      </c>
      <c r="AR526" s="19" t="s">
        <v>2082</v>
      </c>
      <c r="AX526" s="19" t="s">
        <v>886</v>
      </c>
      <c r="AZ526" s="31" t="s">
        <v>2948</v>
      </c>
    </row>
    <row r="527" spans="1:52" x14ac:dyDescent="0.2">
      <c r="A527" s="24" t="s">
        <v>2307</v>
      </c>
      <c r="B527" s="15">
        <v>3</v>
      </c>
      <c r="C527" s="15" t="str">
        <f t="shared" si="48"/>
        <v>+</v>
      </c>
      <c r="D527" s="15" t="str">
        <f t="shared" si="49"/>
        <v>+</v>
      </c>
      <c r="E527" s="15" t="str">
        <f t="shared" si="50"/>
        <v/>
      </c>
      <c r="F527" s="15" t="str">
        <f t="shared" si="51"/>
        <v/>
      </c>
      <c r="G527" s="15">
        <f t="shared" si="52"/>
        <v>2</v>
      </c>
      <c r="H527" s="15" t="str">
        <f t="shared" si="53"/>
        <v>No</v>
      </c>
      <c r="I527" s="15" cm="1">
        <f t="array" ref="I527">SUMPRODUCT(--((ISNUMBER(J527:O527)) + (J527:O527="TurboID only")))</f>
        <v>1</v>
      </c>
      <c r="J527" s="16" t="s">
        <v>36</v>
      </c>
      <c r="K527" s="16" t="s">
        <v>42</v>
      </c>
      <c r="L527" s="16" t="s">
        <v>36</v>
      </c>
      <c r="M527" s="16" t="s">
        <v>36</v>
      </c>
      <c r="N527" s="16" t="s">
        <v>36</v>
      </c>
      <c r="O527" s="16" t="s">
        <v>36</v>
      </c>
      <c r="P527" s="15" cm="1">
        <f t="array" ref="P527">SUMPRODUCT(--((ISNUMBER(Q527:V527)) + (Q527:V527="TurboID only")))</f>
        <v>1</v>
      </c>
      <c r="Q527" s="16" t="s">
        <v>36</v>
      </c>
      <c r="R527" s="16" t="s">
        <v>42</v>
      </c>
      <c r="S527" s="16" t="s">
        <v>36</v>
      </c>
      <c r="T527" s="16" t="s">
        <v>36</v>
      </c>
      <c r="U527" s="16" t="s">
        <v>36</v>
      </c>
      <c r="V527" s="16" t="s">
        <v>36</v>
      </c>
      <c r="W527" s="15" cm="1">
        <f t="array" ref="W527">SUMPRODUCT(--((ISNUMBER(X527:Z527)) + (X527:Z527="TurboID only")))</f>
        <v>0</v>
      </c>
      <c r="X527" s="16" t="s">
        <v>36</v>
      </c>
      <c r="Y527" s="16" t="s">
        <v>36</v>
      </c>
      <c r="Z527" s="16" t="s">
        <v>36</v>
      </c>
      <c r="AA527" s="15" cm="1">
        <f t="array" ref="AA527">SUMPRODUCT(--((ISNUMBER(AB527:AF527)) + (AB527:AF527="TurboID only")))</f>
        <v>1</v>
      </c>
      <c r="AB527" s="16" t="s">
        <v>36</v>
      </c>
      <c r="AC527" s="16" t="s">
        <v>42</v>
      </c>
      <c r="AD527" s="16" t="s">
        <v>36</v>
      </c>
      <c r="AE527" s="16" t="s">
        <v>36</v>
      </c>
      <c r="AF527" s="16" t="s">
        <v>36</v>
      </c>
      <c r="AG527" s="15" cm="1">
        <f t="array" ref="AG527">SUMPRODUCT(--((ISNUMBER(AH527:AJ527)) + (AH527:AJ527="TurboID only")))</f>
        <v>0</v>
      </c>
      <c r="AH527" s="16" t="s">
        <v>36</v>
      </c>
      <c r="AI527" s="16" t="s">
        <v>36</v>
      </c>
      <c r="AJ527" s="16" t="s">
        <v>36</v>
      </c>
      <c r="AL527" s="17" t="s">
        <v>1578</v>
      </c>
      <c r="AM527" s="18"/>
      <c r="AN527" s="19" t="s">
        <v>2084</v>
      </c>
      <c r="AP527" t="s">
        <v>2085</v>
      </c>
      <c r="AR527" s="19" t="s">
        <v>624</v>
      </c>
      <c r="AX527" s="19" t="s">
        <v>614</v>
      </c>
      <c r="AZ527" s="31" t="s">
        <v>2686</v>
      </c>
    </row>
    <row r="528" spans="1:52" x14ac:dyDescent="0.2">
      <c r="A528" s="24" t="s">
        <v>2311</v>
      </c>
      <c r="B528" s="15">
        <v>3</v>
      </c>
      <c r="C528" s="15" t="str">
        <f t="shared" si="48"/>
        <v/>
      </c>
      <c r="D528" s="15" t="str">
        <f t="shared" si="49"/>
        <v>+</v>
      </c>
      <c r="E528" s="15" t="str">
        <f t="shared" si="50"/>
        <v>+</v>
      </c>
      <c r="F528" s="15" t="str">
        <f t="shared" si="51"/>
        <v/>
      </c>
      <c r="G528" s="15">
        <f t="shared" si="52"/>
        <v>2</v>
      </c>
      <c r="H528" s="15" t="str">
        <f t="shared" si="53"/>
        <v>Yes</v>
      </c>
      <c r="I528" s="15" cm="1">
        <f t="array" ref="I528">SUMPRODUCT(--((ISNUMBER(J528:O528)) + (J528:O528="TurboID only")))</f>
        <v>1</v>
      </c>
      <c r="J528" s="16" t="s">
        <v>42</v>
      </c>
      <c r="K528" s="16" t="s">
        <v>36</v>
      </c>
      <c r="L528" s="16" t="s">
        <v>36</v>
      </c>
      <c r="M528" s="16" t="s">
        <v>36</v>
      </c>
      <c r="N528" s="16" t="s">
        <v>36</v>
      </c>
      <c r="O528" s="16" t="s">
        <v>36</v>
      </c>
      <c r="P528" s="15" cm="1">
        <f t="array" ref="P528">SUMPRODUCT(--((ISNUMBER(Q528:V528)) + (Q528:V528="TurboID only")))</f>
        <v>1</v>
      </c>
      <c r="Q528" s="16" t="s">
        <v>42</v>
      </c>
      <c r="R528" s="16" t="s">
        <v>36</v>
      </c>
      <c r="S528" s="16" t="s">
        <v>36</v>
      </c>
      <c r="T528" s="16" t="s">
        <v>36</v>
      </c>
      <c r="U528" s="16" t="s">
        <v>36</v>
      </c>
      <c r="V528" s="16" t="s">
        <v>36</v>
      </c>
      <c r="W528" s="15" cm="1">
        <f t="array" ref="W528">SUMPRODUCT(--((ISNUMBER(X528:Z528)) + (X528:Z528="TurboID only")))</f>
        <v>0</v>
      </c>
      <c r="X528" s="16" t="s">
        <v>36</v>
      </c>
      <c r="Y528" s="16" t="s">
        <v>36</v>
      </c>
      <c r="Z528" s="16" t="s">
        <v>36</v>
      </c>
      <c r="AA528" s="15" cm="1">
        <f t="array" ref="AA528">SUMPRODUCT(--((ISNUMBER(AB528:AF528)) + (AB528:AF528="TurboID only")))</f>
        <v>1</v>
      </c>
      <c r="AB528" s="16" t="s">
        <v>42</v>
      </c>
      <c r="AC528" s="16" t="s">
        <v>36</v>
      </c>
      <c r="AD528" s="16" t="s">
        <v>36</v>
      </c>
      <c r="AE528" s="16" t="s">
        <v>36</v>
      </c>
      <c r="AF528" s="16" t="s">
        <v>36</v>
      </c>
      <c r="AG528" s="15" cm="1">
        <f t="array" ref="AG528">SUMPRODUCT(--((ISNUMBER(AH528:AJ528)) + (AH528:AJ528="TurboID only")))</f>
        <v>0</v>
      </c>
      <c r="AH528" s="16" t="s">
        <v>36</v>
      </c>
      <c r="AI528" s="16" t="s">
        <v>36</v>
      </c>
      <c r="AJ528" s="16" t="s">
        <v>36</v>
      </c>
      <c r="AL528" s="17" t="s">
        <v>2087</v>
      </c>
      <c r="AM528" s="18"/>
      <c r="AN528" s="19" t="s">
        <v>2088</v>
      </c>
      <c r="AP528" t="s">
        <v>1074</v>
      </c>
      <c r="AR528" s="19" t="s">
        <v>2089</v>
      </c>
      <c r="AX528" s="26" t="s">
        <v>890</v>
      </c>
      <c r="AZ528" s="31" t="s">
        <v>4909</v>
      </c>
    </row>
    <row r="529" spans="1:52" x14ac:dyDescent="0.2">
      <c r="A529" s="24" t="s">
        <v>2329</v>
      </c>
      <c r="B529" s="15">
        <v>3</v>
      </c>
      <c r="C529" s="15" t="str">
        <f t="shared" si="48"/>
        <v/>
      </c>
      <c r="D529" s="15" t="str">
        <f t="shared" si="49"/>
        <v>+</v>
      </c>
      <c r="E529" s="15" t="str">
        <f t="shared" si="50"/>
        <v>+</v>
      </c>
      <c r="F529" s="15" t="str">
        <f t="shared" si="51"/>
        <v/>
      </c>
      <c r="G529" s="15">
        <f t="shared" si="52"/>
        <v>2</v>
      </c>
      <c r="H529" s="15" t="str">
        <f t="shared" si="53"/>
        <v>Yes</v>
      </c>
      <c r="I529" s="15" cm="1">
        <f t="array" ref="I529">SUMPRODUCT(--((ISNUMBER(J529:O529)) + (J529:O529="TurboID only")))</f>
        <v>1</v>
      </c>
      <c r="J529" s="16" t="s">
        <v>36</v>
      </c>
      <c r="K529" s="16" t="s">
        <v>42</v>
      </c>
      <c r="L529" s="16" t="s">
        <v>36</v>
      </c>
      <c r="M529" s="16" t="s">
        <v>36</v>
      </c>
      <c r="N529" s="16" t="s">
        <v>36</v>
      </c>
      <c r="O529" s="16" t="s">
        <v>36</v>
      </c>
      <c r="P529" s="15" cm="1">
        <f t="array" ref="P529">SUMPRODUCT(--((ISNUMBER(Q529:V529)) + (Q529:V529="TurboID only")))</f>
        <v>1</v>
      </c>
      <c r="Q529" s="16" t="s">
        <v>36</v>
      </c>
      <c r="R529" s="16" t="s">
        <v>42</v>
      </c>
      <c r="S529" s="16" t="s">
        <v>36</v>
      </c>
      <c r="T529" s="16" t="s">
        <v>36</v>
      </c>
      <c r="U529" s="16" t="s">
        <v>36</v>
      </c>
      <c r="V529" s="16" t="s">
        <v>36</v>
      </c>
      <c r="W529" s="15" cm="1">
        <f t="array" ref="W529">SUMPRODUCT(--((ISNUMBER(X529:Z529)) + (X529:Z529="TurboID only")))</f>
        <v>0</v>
      </c>
      <c r="X529" s="16" t="s">
        <v>36</v>
      </c>
      <c r="Y529" s="16" t="s">
        <v>36</v>
      </c>
      <c r="Z529" s="16" t="s">
        <v>36</v>
      </c>
      <c r="AA529" s="15" cm="1">
        <f t="array" ref="AA529">SUMPRODUCT(--((ISNUMBER(AB529:AF529)) + (AB529:AF529="TurboID only")))</f>
        <v>1</v>
      </c>
      <c r="AB529" s="16" t="s">
        <v>36</v>
      </c>
      <c r="AC529" s="16" t="s">
        <v>42</v>
      </c>
      <c r="AD529" s="16" t="s">
        <v>36</v>
      </c>
      <c r="AE529" s="16" t="s">
        <v>36</v>
      </c>
      <c r="AF529" s="16" t="s">
        <v>36</v>
      </c>
      <c r="AG529" s="15" cm="1">
        <f t="array" ref="AG529">SUMPRODUCT(--((ISNUMBER(AH529:AJ529)) + (AH529:AJ529="TurboID only")))</f>
        <v>0</v>
      </c>
      <c r="AH529" s="16" t="s">
        <v>36</v>
      </c>
      <c r="AI529" s="16" t="s">
        <v>36</v>
      </c>
      <c r="AJ529" s="16" t="s">
        <v>36</v>
      </c>
      <c r="AL529" s="17" t="s">
        <v>2091</v>
      </c>
      <c r="AM529" s="18"/>
      <c r="AN529" s="19" t="s">
        <v>2092</v>
      </c>
      <c r="AP529" t="s">
        <v>1351</v>
      </c>
      <c r="AR529" s="19" t="s">
        <v>2093</v>
      </c>
      <c r="AX529" s="19" t="s">
        <v>1197</v>
      </c>
      <c r="AZ529" s="31" t="s">
        <v>2630</v>
      </c>
    </row>
    <row r="530" spans="1:52" x14ac:dyDescent="0.2">
      <c r="A530" s="24" t="s">
        <v>2333</v>
      </c>
      <c r="B530" s="15">
        <v>3</v>
      </c>
      <c r="C530" s="15" t="str">
        <f t="shared" si="48"/>
        <v/>
      </c>
      <c r="D530" s="15" t="str">
        <f t="shared" si="49"/>
        <v>+</v>
      </c>
      <c r="E530" s="15" t="str">
        <f t="shared" si="50"/>
        <v>+</v>
      </c>
      <c r="F530" s="15" t="str">
        <f t="shared" si="51"/>
        <v>+</v>
      </c>
      <c r="G530" s="15">
        <f t="shared" si="52"/>
        <v>3</v>
      </c>
      <c r="H530" s="15" t="str">
        <f t="shared" si="53"/>
        <v>Yes</v>
      </c>
      <c r="I530" s="15" cm="1">
        <f t="array" ref="I530">SUMPRODUCT(--((ISNUMBER(J530:O530)) + (J530:O530="TurboID only")))</f>
        <v>1</v>
      </c>
      <c r="J530" s="16" t="s">
        <v>36</v>
      </c>
      <c r="K530" s="16" t="s">
        <v>42</v>
      </c>
      <c r="L530" s="16" t="s">
        <v>36</v>
      </c>
      <c r="M530" s="16" t="s">
        <v>36</v>
      </c>
      <c r="N530" s="16" t="s">
        <v>36</v>
      </c>
      <c r="O530" s="16" t="s">
        <v>36</v>
      </c>
      <c r="P530" s="15" cm="1">
        <f t="array" ref="P530">SUMPRODUCT(--((ISNUMBER(Q530:V530)) + (Q530:V530="TurboID only")))</f>
        <v>1</v>
      </c>
      <c r="Q530" s="16" t="s">
        <v>36</v>
      </c>
      <c r="R530" s="16" t="s">
        <v>42</v>
      </c>
      <c r="S530" s="16" t="s">
        <v>36</v>
      </c>
      <c r="T530" s="16" t="s">
        <v>36</v>
      </c>
      <c r="U530" s="16" t="s">
        <v>36</v>
      </c>
      <c r="V530" s="16" t="s">
        <v>36</v>
      </c>
      <c r="W530" s="15" cm="1">
        <f t="array" ref="W530">SUMPRODUCT(--((ISNUMBER(X530:Z530)) + (X530:Z530="TurboID only")))</f>
        <v>0</v>
      </c>
      <c r="X530" s="16" t="s">
        <v>36</v>
      </c>
      <c r="Y530" s="16" t="s">
        <v>36</v>
      </c>
      <c r="Z530" s="16" t="s">
        <v>36</v>
      </c>
      <c r="AA530" s="15" cm="1">
        <f t="array" ref="AA530">SUMPRODUCT(--((ISNUMBER(AB530:AF530)) + (AB530:AF530="TurboID only")))</f>
        <v>1</v>
      </c>
      <c r="AB530" s="16" t="s">
        <v>36</v>
      </c>
      <c r="AC530" s="16" t="s">
        <v>42</v>
      </c>
      <c r="AD530" s="16" t="s">
        <v>36</v>
      </c>
      <c r="AE530" s="16" t="s">
        <v>36</v>
      </c>
      <c r="AF530" s="16" t="s">
        <v>36</v>
      </c>
      <c r="AG530" s="15" cm="1">
        <f t="array" ref="AG530">SUMPRODUCT(--((ISNUMBER(AH530:AJ530)) + (AH530:AJ530="TurboID only")))</f>
        <v>0</v>
      </c>
      <c r="AH530" s="16" t="s">
        <v>36</v>
      </c>
      <c r="AI530" s="16" t="s">
        <v>36</v>
      </c>
      <c r="AJ530" s="16" t="s">
        <v>36</v>
      </c>
      <c r="AL530" s="17" t="s">
        <v>2095</v>
      </c>
      <c r="AM530" s="18"/>
      <c r="AN530" s="19" t="s">
        <v>2096</v>
      </c>
      <c r="AP530" t="s">
        <v>2097</v>
      </c>
      <c r="AR530" s="19" t="s">
        <v>2098</v>
      </c>
      <c r="AX530" s="19" t="s">
        <v>895</v>
      </c>
      <c r="AZ530" s="31" t="s">
        <v>4948</v>
      </c>
    </row>
    <row r="531" spans="1:52" x14ac:dyDescent="0.2">
      <c r="A531" s="24" t="s">
        <v>2344</v>
      </c>
      <c r="B531" s="15">
        <v>3</v>
      </c>
      <c r="C531" s="15" t="str">
        <f t="shared" si="48"/>
        <v/>
      </c>
      <c r="D531" s="15" t="str">
        <f t="shared" si="49"/>
        <v/>
      </c>
      <c r="E531" s="15" t="str">
        <f t="shared" si="50"/>
        <v/>
      </c>
      <c r="F531" s="15" t="str">
        <f t="shared" si="51"/>
        <v/>
      </c>
      <c r="G531" s="15">
        <f t="shared" si="52"/>
        <v>0</v>
      </c>
      <c r="H531" s="15" t="str">
        <f t="shared" si="53"/>
        <v>No</v>
      </c>
      <c r="I531" s="15" cm="1">
        <f t="array" ref="I531">SUMPRODUCT(--((ISNUMBER(J531:O531)) + (J531:O531="TurboID only")))</f>
        <v>1</v>
      </c>
      <c r="J531" s="16" t="s">
        <v>36</v>
      </c>
      <c r="K531" s="16" t="s">
        <v>36</v>
      </c>
      <c r="L531" s="16" t="s">
        <v>36</v>
      </c>
      <c r="M531" s="16" t="s">
        <v>36</v>
      </c>
      <c r="N531" s="16" t="s">
        <v>42</v>
      </c>
      <c r="O531" s="16" t="s">
        <v>36</v>
      </c>
      <c r="P531" s="15" cm="1">
        <f t="array" ref="P531">SUMPRODUCT(--((ISNUMBER(Q531:V531)) + (Q531:V531="TurboID only")))</f>
        <v>1</v>
      </c>
      <c r="Q531" s="16" t="s">
        <v>36</v>
      </c>
      <c r="R531" s="16" t="s">
        <v>36</v>
      </c>
      <c r="S531" s="16" t="s">
        <v>36</v>
      </c>
      <c r="T531" s="16" t="s">
        <v>36</v>
      </c>
      <c r="U531" s="16" t="s">
        <v>42</v>
      </c>
      <c r="V531" s="16" t="s">
        <v>36</v>
      </c>
      <c r="W531" s="15" cm="1">
        <f t="array" ref="W531">SUMPRODUCT(--((ISNUMBER(X531:Z531)) + (X531:Z531="TurboID only")))</f>
        <v>0</v>
      </c>
      <c r="X531" s="16" t="s">
        <v>36</v>
      </c>
      <c r="Y531" s="16" t="s">
        <v>36</v>
      </c>
      <c r="Z531" s="16" t="s">
        <v>36</v>
      </c>
      <c r="AA531" s="15" cm="1">
        <f t="array" ref="AA531">SUMPRODUCT(--((ISNUMBER(AB531:AF531)) + (AB531:AF531="TurboID only")))</f>
        <v>1</v>
      </c>
      <c r="AB531" s="16" t="s">
        <v>36</v>
      </c>
      <c r="AC531" s="16" t="s">
        <v>36</v>
      </c>
      <c r="AD531" s="16" t="s">
        <v>36</v>
      </c>
      <c r="AE531" s="16" t="s">
        <v>42</v>
      </c>
      <c r="AF531" s="16" t="s">
        <v>36</v>
      </c>
      <c r="AG531" s="15" cm="1">
        <f t="array" ref="AG531">SUMPRODUCT(--((ISNUMBER(AH531:AJ531)) + (AH531:AJ531="TurboID only")))</f>
        <v>0</v>
      </c>
      <c r="AH531" s="16" t="s">
        <v>36</v>
      </c>
      <c r="AI531" s="16" t="s">
        <v>36</v>
      </c>
      <c r="AJ531" s="16" t="s">
        <v>36</v>
      </c>
      <c r="AL531" s="17" t="s">
        <v>2100</v>
      </c>
      <c r="AM531" s="18"/>
      <c r="AN531" s="19" t="s">
        <v>2101</v>
      </c>
      <c r="AP531" t="s">
        <v>1360</v>
      </c>
      <c r="AR531" s="19" t="s">
        <v>2102</v>
      </c>
      <c r="AX531" s="19" t="s">
        <v>637</v>
      </c>
      <c r="AZ531" s="31" t="s">
        <v>12116</v>
      </c>
    </row>
    <row r="532" spans="1:52" x14ac:dyDescent="0.2">
      <c r="A532" s="24" t="s">
        <v>2349</v>
      </c>
      <c r="B532" s="15">
        <v>3</v>
      </c>
      <c r="C532" s="15" t="str">
        <f t="shared" si="48"/>
        <v>+</v>
      </c>
      <c r="D532" s="15" t="str">
        <f t="shared" si="49"/>
        <v>+</v>
      </c>
      <c r="E532" s="15" t="str">
        <f t="shared" si="50"/>
        <v>+</v>
      </c>
      <c r="F532" s="15" t="str">
        <f t="shared" si="51"/>
        <v/>
      </c>
      <c r="G532" s="15">
        <f t="shared" si="52"/>
        <v>3</v>
      </c>
      <c r="H532" s="15" t="str">
        <f t="shared" si="53"/>
        <v>Yes</v>
      </c>
      <c r="I532" s="15" cm="1">
        <f t="array" ref="I532">SUMPRODUCT(--((ISNUMBER(J532:O532)) + (J532:O532="TurboID only")))</f>
        <v>1</v>
      </c>
      <c r="J532" s="16" t="s">
        <v>36</v>
      </c>
      <c r="K532" s="16" t="s">
        <v>36</v>
      </c>
      <c r="L532" s="16" t="s">
        <v>42</v>
      </c>
      <c r="M532" s="16" t="s">
        <v>36</v>
      </c>
      <c r="N532" s="16" t="s">
        <v>36</v>
      </c>
      <c r="O532" s="16" t="s">
        <v>36</v>
      </c>
      <c r="P532" s="15" cm="1">
        <f t="array" ref="P532">SUMPRODUCT(--((ISNUMBER(Q532:V532)) + (Q532:V532="TurboID only")))</f>
        <v>1</v>
      </c>
      <c r="Q532" s="16" t="s">
        <v>36</v>
      </c>
      <c r="R532" s="16" t="s">
        <v>36</v>
      </c>
      <c r="S532" s="16" t="s">
        <v>42</v>
      </c>
      <c r="T532" s="16" t="s">
        <v>36</v>
      </c>
      <c r="U532" s="16" t="s">
        <v>36</v>
      </c>
      <c r="V532" s="16" t="s">
        <v>36</v>
      </c>
      <c r="W532" s="15" cm="1">
        <f t="array" ref="W532">SUMPRODUCT(--((ISNUMBER(X532:Z532)) + (X532:Z532="TurboID only")))</f>
        <v>0</v>
      </c>
      <c r="X532" s="16" t="s">
        <v>36</v>
      </c>
      <c r="Y532" s="16" t="s">
        <v>36</v>
      </c>
      <c r="Z532" s="16" t="s">
        <v>36</v>
      </c>
      <c r="AA532" s="15" cm="1">
        <f t="array" ref="AA532">SUMPRODUCT(--((ISNUMBER(AB532:AF532)) + (AB532:AF532="TurboID only")))</f>
        <v>1</v>
      </c>
      <c r="AB532" s="16" t="s">
        <v>36</v>
      </c>
      <c r="AC532" s="16">
        <v>2.04982393781588</v>
      </c>
      <c r="AD532" s="16" t="s">
        <v>36</v>
      </c>
      <c r="AE532" s="16" t="s">
        <v>36</v>
      </c>
      <c r="AF532" s="16" t="s">
        <v>36</v>
      </c>
      <c r="AG532" s="15" cm="1">
        <f t="array" ref="AG532">SUMPRODUCT(--((ISNUMBER(AH532:AJ532)) + (AH532:AJ532="TurboID only")))</f>
        <v>0</v>
      </c>
      <c r="AH532" s="16" t="s">
        <v>36</v>
      </c>
      <c r="AI532" s="16" t="s">
        <v>36</v>
      </c>
      <c r="AJ532" s="16" t="s">
        <v>36</v>
      </c>
      <c r="AL532" s="17" t="s">
        <v>1802</v>
      </c>
      <c r="AM532" s="18"/>
      <c r="AN532" s="19" t="s">
        <v>2104</v>
      </c>
      <c r="AP532" t="s">
        <v>1365</v>
      </c>
      <c r="AR532" s="19" t="s">
        <v>2105</v>
      </c>
      <c r="AX532" s="19" t="s">
        <v>641</v>
      </c>
      <c r="AZ532" s="31" t="s">
        <v>2989</v>
      </c>
    </row>
    <row r="533" spans="1:52" x14ac:dyDescent="0.2">
      <c r="A533" s="24" t="s">
        <v>2353</v>
      </c>
      <c r="B533" s="15">
        <v>3</v>
      </c>
      <c r="C533" s="15" t="str">
        <f t="shared" si="48"/>
        <v/>
      </c>
      <c r="D533" s="15" t="str">
        <f t="shared" si="49"/>
        <v>+</v>
      </c>
      <c r="E533" s="15" t="str">
        <f t="shared" si="50"/>
        <v>+</v>
      </c>
      <c r="F533" s="15" t="str">
        <f t="shared" si="51"/>
        <v/>
      </c>
      <c r="G533" s="15">
        <f t="shared" si="52"/>
        <v>2</v>
      </c>
      <c r="H533" s="15" t="str">
        <f t="shared" si="53"/>
        <v>No</v>
      </c>
      <c r="I533" s="15" cm="1">
        <f t="array" ref="I533">SUMPRODUCT(--((ISNUMBER(J533:O533)) + (J533:O533="TurboID only")))</f>
        <v>1</v>
      </c>
      <c r="J533" s="16" t="s">
        <v>36</v>
      </c>
      <c r="K533" s="16">
        <v>4.8497151079610097</v>
      </c>
      <c r="L533" s="16" t="s">
        <v>36</v>
      </c>
      <c r="M533" s="16" t="s">
        <v>36</v>
      </c>
      <c r="N533" s="16" t="s">
        <v>36</v>
      </c>
      <c r="O533" s="16" t="s">
        <v>36</v>
      </c>
      <c r="P533" s="15" cm="1">
        <f t="array" ref="P533">SUMPRODUCT(--((ISNUMBER(Q533:V533)) + (Q533:V533="TurboID only")))</f>
        <v>1</v>
      </c>
      <c r="Q533" s="16" t="s">
        <v>36</v>
      </c>
      <c r="R533" s="16">
        <v>2.0934754502593602</v>
      </c>
      <c r="S533" s="16" t="s">
        <v>36</v>
      </c>
      <c r="T533" s="16" t="s">
        <v>36</v>
      </c>
      <c r="U533" s="16" t="s">
        <v>36</v>
      </c>
      <c r="V533" s="16" t="s">
        <v>36</v>
      </c>
      <c r="W533" s="15" cm="1">
        <f t="array" ref="W533">SUMPRODUCT(--((ISNUMBER(X533:Z533)) + (X533:Z533="TurboID only")))</f>
        <v>0</v>
      </c>
      <c r="X533" s="16" t="s">
        <v>36</v>
      </c>
      <c r="Y533" s="16" t="s">
        <v>36</v>
      </c>
      <c r="Z533" s="16" t="s">
        <v>36</v>
      </c>
      <c r="AA533" s="15" cm="1">
        <f t="array" ref="AA533">SUMPRODUCT(--((ISNUMBER(AB533:AF533)) + (AB533:AF533="TurboID only")))</f>
        <v>1</v>
      </c>
      <c r="AB533" s="16" t="s">
        <v>36</v>
      </c>
      <c r="AC533" s="16">
        <v>3.6140087520917699</v>
      </c>
      <c r="AD533" s="16" t="s">
        <v>36</v>
      </c>
      <c r="AE533" s="16" t="s">
        <v>36</v>
      </c>
      <c r="AF533" s="16" t="s">
        <v>36</v>
      </c>
      <c r="AG533" s="15" cm="1">
        <f t="array" ref="AG533">SUMPRODUCT(--((ISNUMBER(AH533:AJ533)) + (AH533:AJ533="TurboID only")))</f>
        <v>0</v>
      </c>
      <c r="AH533" s="16" t="s">
        <v>36</v>
      </c>
      <c r="AI533" s="16" t="s">
        <v>36</v>
      </c>
      <c r="AJ533" s="16" t="s">
        <v>36</v>
      </c>
      <c r="AL533" s="17" t="s">
        <v>2107</v>
      </c>
      <c r="AM533" s="18"/>
      <c r="AN533" s="19" t="s">
        <v>2108</v>
      </c>
      <c r="AP533" t="s">
        <v>2109</v>
      </c>
      <c r="AR533" s="19" t="s">
        <v>2110</v>
      </c>
      <c r="AX533" s="19" t="s">
        <v>1206</v>
      </c>
      <c r="AZ533" s="31" t="s">
        <v>3005</v>
      </c>
    </row>
    <row r="534" spans="1:52" x14ac:dyDescent="0.2">
      <c r="A534" s="24" t="s">
        <v>2358</v>
      </c>
      <c r="B534" s="15">
        <v>3</v>
      </c>
      <c r="C534" s="15" t="str">
        <f t="shared" si="48"/>
        <v/>
      </c>
      <c r="D534" s="15" t="str">
        <f t="shared" si="49"/>
        <v>+</v>
      </c>
      <c r="E534" s="15" t="str">
        <f t="shared" si="50"/>
        <v>+</v>
      </c>
      <c r="F534" s="15" t="str">
        <f t="shared" si="51"/>
        <v/>
      </c>
      <c r="G534" s="15">
        <f t="shared" si="52"/>
        <v>2</v>
      </c>
      <c r="H534" s="15" t="str">
        <f t="shared" si="53"/>
        <v>No</v>
      </c>
      <c r="I534" s="15" cm="1">
        <f t="array" ref="I534">SUMPRODUCT(--((ISNUMBER(J534:O534)) + (J534:O534="TurboID only")))</f>
        <v>1</v>
      </c>
      <c r="J534" s="16" t="s">
        <v>36</v>
      </c>
      <c r="K534" s="16">
        <v>2.18570697461407</v>
      </c>
      <c r="L534" s="16" t="s">
        <v>36</v>
      </c>
      <c r="M534" s="16" t="s">
        <v>36</v>
      </c>
      <c r="N534" s="16" t="s">
        <v>36</v>
      </c>
      <c r="O534" s="16" t="s">
        <v>36</v>
      </c>
      <c r="P534" s="15" cm="1">
        <f t="array" ref="P534">SUMPRODUCT(--((ISNUMBER(Q534:V534)) + (Q534:V534="TurboID only")))</f>
        <v>1</v>
      </c>
      <c r="Q534" s="16" t="s">
        <v>36</v>
      </c>
      <c r="R534" s="16">
        <v>2.23287114776701</v>
      </c>
      <c r="S534" s="16" t="s">
        <v>36</v>
      </c>
      <c r="T534" s="16" t="s">
        <v>36</v>
      </c>
      <c r="U534" s="16" t="s">
        <v>36</v>
      </c>
      <c r="V534" s="16" t="s">
        <v>36</v>
      </c>
      <c r="W534" s="15" cm="1">
        <f t="array" ref="W534">SUMPRODUCT(--((ISNUMBER(X534:Z534)) + (X534:Z534="TurboID only")))</f>
        <v>0</v>
      </c>
      <c r="X534" s="16" t="s">
        <v>36</v>
      </c>
      <c r="Y534" s="16" t="s">
        <v>36</v>
      </c>
      <c r="Z534" s="16" t="s">
        <v>36</v>
      </c>
      <c r="AA534" s="15" cm="1">
        <f t="array" ref="AA534">SUMPRODUCT(--((ISNUMBER(AB534:AF534)) + (AB534:AF534="TurboID only")))</f>
        <v>1</v>
      </c>
      <c r="AB534" s="16" t="s">
        <v>36</v>
      </c>
      <c r="AC534" s="16">
        <v>2.0886923369577901</v>
      </c>
      <c r="AD534" s="16" t="s">
        <v>36</v>
      </c>
      <c r="AE534" s="16" t="s">
        <v>36</v>
      </c>
      <c r="AF534" s="16" t="s">
        <v>36</v>
      </c>
      <c r="AG534" s="15" cm="1">
        <f t="array" ref="AG534">SUMPRODUCT(--((ISNUMBER(AH534:AJ534)) + (AH534:AJ534="TurboID only")))</f>
        <v>0</v>
      </c>
      <c r="AH534" s="16" t="s">
        <v>36</v>
      </c>
      <c r="AI534" s="16" t="s">
        <v>36</v>
      </c>
      <c r="AJ534" s="16" t="s">
        <v>36</v>
      </c>
      <c r="AL534" s="17" t="s">
        <v>2112</v>
      </c>
      <c r="AM534" s="18"/>
      <c r="AN534" s="19" t="s">
        <v>2113</v>
      </c>
      <c r="AP534" t="s">
        <v>2114</v>
      </c>
      <c r="AR534" s="19" t="s">
        <v>2115</v>
      </c>
      <c r="AX534" s="19" t="s">
        <v>1211</v>
      </c>
      <c r="AZ534" s="31" t="s">
        <v>2644</v>
      </c>
    </row>
    <row r="535" spans="1:52" x14ac:dyDescent="0.2">
      <c r="A535" s="21" t="s">
        <v>2374</v>
      </c>
      <c r="B535" s="15">
        <v>3</v>
      </c>
      <c r="C535" s="15" t="str">
        <f t="shared" si="48"/>
        <v>+</v>
      </c>
      <c r="D535" s="15" t="str">
        <f t="shared" si="49"/>
        <v>+</v>
      </c>
      <c r="E535" s="15" t="str">
        <f t="shared" si="50"/>
        <v>+</v>
      </c>
      <c r="F535" s="15" t="str">
        <f t="shared" si="51"/>
        <v>+</v>
      </c>
      <c r="G535" s="15">
        <f t="shared" si="52"/>
        <v>4</v>
      </c>
      <c r="H535" s="15" t="str">
        <f t="shared" si="53"/>
        <v>Yes</v>
      </c>
      <c r="I535" s="15" cm="1">
        <f t="array" ref="I535">SUMPRODUCT(--((ISNUMBER(J535:O535)) + (J535:O535="TurboID only")))</f>
        <v>1</v>
      </c>
      <c r="J535" s="16" t="s">
        <v>36</v>
      </c>
      <c r="K535" s="16" t="s">
        <v>36</v>
      </c>
      <c r="L535" s="16" t="s">
        <v>36</v>
      </c>
      <c r="M535" s="16" t="s">
        <v>36</v>
      </c>
      <c r="N535" s="16" t="s">
        <v>36</v>
      </c>
      <c r="O535" s="16" t="s">
        <v>42</v>
      </c>
      <c r="P535" s="15" cm="1">
        <f t="array" ref="P535">SUMPRODUCT(--((ISNUMBER(Q535:V535)) + (Q535:V535="TurboID only")))</f>
        <v>1</v>
      </c>
      <c r="Q535" s="16" t="s">
        <v>36</v>
      </c>
      <c r="R535" s="16" t="s">
        <v>36</v>
      </c>
      <c r="S535" s="16" t="s">
        <v>36</v>
      </c>
      <c r="T535" s="16" t="s">
        <v>36</v>
      </c>
      <c r="U535" s="16" t="s">
        <v>36</v>
      </c>
      <c r="V535" s="16" t="s">
        <v>42</v>
      </c>
      <c r="W535" s="15" cm="1">
        <f t="array" ref="W535">SUMPRODUCT(--((ISNUMBER(X535:Z535)) + (X535:Z535="TurboID only")))</f>
        <v>0</v>
      </c>
      <c r="X535" s="16" t="s">
        <v>36</v>
      </c>
      <c r="Y535" s="16" t="s">
        <v>36</v>
      </c>
      <c r="Z535" s="16" t="s">
        <v>36</v>
      </c>
      <c r="AA535" s="15" cm="1">
        <f t="array" ref="AA535">SUMPRODUCT(--((ISNUMBER(AB535:AF535)) + (AB535:AF535="TurboID only")))</f>
        <v>1</v>
      </c>
      <c r="AB535" s="16" t="s">
        <v>36</v>
      </c>
      <c r="AC535" s="16" t="s">
        <v>36</v>
      </c>
      <c r="AD535" s="16" t="s">
        <v>36</v>
      </c>
      <c r="AE535" s="16" t="s">
        <v>36</v>
      </c>
      <c r="AF535" s="16" t="s">
        <v>42</v>
      </c>
      <c r="AG535" s="15" cm="1">
        <f t="array" ref="AG535">SUMPRODUCT(--((ISNUMBER(AH535:AJ535)) + (AH535:AJ535="TurboID only")))</f>
        <v>0</v>
      </c>
      <c r="AH535" s="16" t="s">
        <v>36</v>
      </c>
      <c r="AI535" s="16" t="s">
        <v>36</v>
      </c>
      <c r="AJ535" s="16" t="s">
        <v>36</v>
      </c>
      <c r="AL535" s="17" t="s">
        <v>1468</v>
      </c>
      <c r="AM535" s="18"/>
      <c r="AN535" s="19" t="s">
        <v>2117</v>
      </c>
      <c r="AP535" t="s">
        <v>1378</v>
      </c>
      <c r="AR535" s="19" t="s">
        <v>1607</v>
      </c>
      <c r="AX535" s="19" t="s">
        <v>899</v>
      </c>
      <c r="AZ535" s="31" t="s">
        <v>3013</v>
      </c>
    </row>
    <row r="536" spans="1:52" x14ac:dyDescent="0.2">
      <c r="A536" s="24" t="s">
        <v>2381</v>
      </c>
      <c r="B536" s="15">
        <v>3</v>
      </c>
      <c r="C536" s="15" t="str">
        <f t="shared" si="48"/>
        <v>+</v>
      </c>
      <c r="D536" s="15" t="str">
        <f t="shared" si="49"/>
        <v>+</v>
      </c>
      <c r="E536" s="15" t="str">
        <f t="shared" si="50"/>
        <v/>
      </c>
      <c r="F536" s="15" t="str">
        <f t="shared" si="51"/>
        <v/>
      </c>
      <c r="G536" s="15">
        <f t="shared" si="52"/>
        <v>2</v>
      </c>
      <c r="H536" s="15" t="str">
        <f t="shared" si="53"/>
        <v>Yes</v>
      </c>
      <c r="I536" s="15" cm="1">
        <f t="array" ref="I536">SUMPRODUCT(--((ISNUMBER(J536:O536)) + (J536:O536="TurboID only")))</f>
        <v>1</v>
      </c>
      <c r="J536" s="16" t="s">
        <v>42</v>
      </c>
      <c r="K536" s="16" t="s">
        <v>36</v>
      </c>
      <c r="L536" s="16" t="s">
        <v>36</v>
      </c>
      <c r="M536" s="16" t="s">
        <v>36</v>
      </c>
      <c r="N536" s="16" t="s">
        <v>36</v>
      </c>
      <c r="O536" s="16" t="s">
        <v>36</v>
      </c>
      <c r="P536" s="15" cm="1">
        <f t="array" ref="P536">SUMPRODUCT(--((ISNUMBER(Q536:V536)) + (Q536:V536="TurboID only")))</f>
        <v>1</v>
      </c>
      <c r="Q536" s="16" t="s">
        <v>36</v>
      </c>
      <c r="R536" s="16" t="s">
        <v>36</v>
      </c>
      <c r="S536" s="16" t="s">
        <v>42</v>
      </c>
      <c r="T536" s="16" t="s">
        <v>36</v>
      </c>
      <c r="U536" s="16" t="s">
        <v>36</v>
      </c>
      <c r="V536" s="16" t="s">
        <v>36</v>
      </c>
      <c r="W536" s="15" cm="1">
        <f t="array" ref="W536">SUMPRODUCT(--((ISNUMBER(X536:Z536)) + (X536:Z536="TurboID only")))</f>
        <v>0</v>
      </c>
      <c r="X536" s="16" t="s">
        <v>36</v>
      </c>
      <c r="Y536" s="16" t="s">
        <v>36</v>
      </c>
      <c r="Z536" s="16" t="s">
        <v>36</v>
      </c>
      <c r="AA536" s="15" cm="1">
        <f t="array" ref="AA536">SUMPRODUCT(--((ISNUMBER(AB536:AF536)) + (AB536:AF536="TurboID only")))</f>
        <v>1</v>
      </c>
      <c r="AB536" s="16" t="s">
        <v>42</v>
      </c>
      <c r="AC536" s="16" t="s">
        <v>36</v>
      </c>
      <c r="AD536" s="16" t="s">
        <v>36</v>
      </c>
      <c r="AE536" s="16" t="s">
        <v>36</v>
      </c>
      <c r="AF536" s="16" t="s">
        <v>36</v>
      </c>
      <c r="AG536" s="15" cm="1">
        <f t="array" ref="AG536">SUMPRODUCT(--((ISNUMBER(AH536:AJ536)) + (AH536:AJ536="TurboID only")))</f>
        <v>0</v>
      </c>
      <c r="AH536" s="16" t="s">
        <v>36</v>
      </c>
      <c r="AI536" s="16" t="s">
        <v>36</v>
      </c>
      <c r="AJ536" s="16" t="s">
        <v>36</v>
      </c>
      <c r="AL536" s="17" t="s">
        <v>1831</v>
      </c>
      <c r="AM536" s="18"/>
      <c r="AN536" s="19" t="s">
        <v>2119</v>
      </c>
      <c r="AP536" t="s">
        <v>2120</v>
      </c>
      <c r="AR536" s="19" t="s">
        <v>2121</v>
      </c>
      <c r="AX536" s="19" t="s">
        <v>903</v>
      </c>
      <c r="AZ536" s="31" t="s">
        <v>12117</v>
      </c>
    </row>
    <row r="537" spans="1:52" x14ac:dyDescent="0.2">
      <c r="A537" s="24" t="s">
        <v>1904</v>
      </c>
      <c r="B537" s="15">
        <v>3</v>
      </c>
      <c r="C537" s="15" t="str">
        <f t="shared" si="48"/>
        <v/>
      </c>
      <c r="D537" s="15" t="str">
        <f t="shared" si="49"/>
        <v>+</v>
      </c>
      <c r="E537" s="15" t="str">
        <f t="shared" si="50"/>
        <v/>
      </c>
      <c r="F537" s="15" t="str">
        <f t="shared" si="51"/>
        <v/>
      </c>
      <c r="G537" s="15">
        <f t="shared" si="52"/>
        <v>1</v>
      </c>
      <c r="H537" s="15" t="str">
        <f t="shared" si="53"/>
        <v>Yes</v>
      </c>
      <c r="I537" s="15" cm="1">
        <f t="array" ref="I537">SUMPRODUCT(--((ISNUMBER(J537:O537)) + (J537:O537="TurboID only")))</f>
        <v>2</v>
      </c>
      <c r="J537" s="16" t="s">
        <v>42</v>
      </c>
      <c r="K537" s="16" t="s">
        <v>36</v>
      </c>
      <c r="L537" s="16" t="s">
        <v>36</v>
      </c>
      <c r="M537" s="16" t="s">
        <v>36</v>
      </c>
      <c r="N537" s="16" t="s">
        <v>42</v>
      </c>
      <c r="O537" s="16" t="s">
        <v>36</v>
      </c>
      <c r="P537" s="15" cm="1">
        <f t="array" ref="P537">SUMPRODUCT(--((ISNUMBER(Q537:V537)) + (Q537:V537="TurboID only")))</f>
        <v>0</v>
      </c>
      <c r="Q537" s="16" t="s">
        <v>36</v>
      </c>
      <c r="R537" s="16" t="s">
        <v>36</v>
      </c>
      <c r="S537" s="16" t="s">
        <v>36</v>
      </c>
      <c r="T537" s="16" t="s">
        <v>36</v>
      </c>
      <c r="U537" s="16" t="s">
        <v>36</v>
      </c>
      <c r="V537" s="16" t="s">
        <v>36</v>
      </c>
      <c r="W537" s="15" cm="1">
        <f t="array" ref="W537">SUMPRODUCT(--((ISNUMBER(X537:Z537)) + (X537:Z537="TurboID only")))</f>
        <v>0</v>
      </c>
      <c r="X537" s="16" t="s">
        <v>36</v>
      </c>
      <c r="Y537" s="16" t="s">
        <v>36</v>
      </c>
      <c r="Z537" s="16" t="s">
        <v>36</v>
      </c>
      <c r="AA537" s="15" cm="1">
        <f t="array" ref="AA537">SUMPRODUCT(--((ISNUMBER(AB537:AF537)) + (AB537:AF537="TurboID only")))</f>
        <v>1</v>
      </c>
      <c r="AB537" s="16" t="s">
        <v>42</v>
      </c>
      <c r="AC537" s="16" t="s">
        <v>36</v>
      </c>
      <c r="AD537" s="16" t="s">
        <v>36</v>
      </c>
      <c r="AE537" s="16" t="s">
        <v>36</v>
      </c>
      <c r="AF537" s="16" t="s">
        <v>36</v>
      </c>
      <c r="AG537" s="15" cm="1">
        <f t="array" ref="AG537">SUMPRODUCT(--((ISNUMBER(AH537:AJ537)) + (AH537:AJ537="TurboID only")))</f>
        <v>0</v>
      </c>
      <c r="AH537" s="16" t="s">
        <v>36</v>
      </c>
      <c r="AI537" s="16" t="s">
        <v>36</v>
      </c>
      <c r="AJ537" s="16" t="s">
        <v>36</v>
      </c>
      <c r="AL537" s="17" t="s">
        <v>1587</v>
      </c>
      <c r="AM537" s="18"/>
      <c r="AN537" s="19" t="s">
        <v>2123</v>
      </c>
      <c r="AP537" t="s">
        <v>2124</v>
      </c>
      <c r="AR537" s="19" t="s">
        <v>2125</v>
      </c>
      <c r="AX537" s="19" t="s">
        <v>618</v>
      </c>
      <c r="AZ537" s="31" t="s">
        <v>12118</v>
      </c>
    </row>
    <row r="538" spans="1:52" x14ac:dyDescent="0.2">
      <c r="A538" s="24" t="s">
        <v>1611</v>
      </c>
      <c r="B538" s="15">
        <v>3</v>
      </c>
      <c r="C538" s="15" t="str">
        <f t="shared" si="48"/>
        <v>+</v>
      </c>
      <c r="D538" s="15" t="str">
        <f t="shared" si="49"/>
        <v>+</v>
      </c>
      <c r="E538" s="15" t="str">
        <f t="shared" si="50"/>
        <v>+</v>
      </c>
      <c r="F538" s="15" t="str">
        <f t="shared" si="51"/>
        <v>+</v>
      </c>
      <c r="G538" s="15">
        <f t="shared" si="52"/>
        <v>4</v>
      </c>
      <c r="H538" s="15" t="str">
        <f t="shared" si="53"/>
        <v>Yes</v>
      </c>
      <c r="I538" s="15" cm="1">
        <f t="array" ref="I538">SUMPRODUCT(--((ISNUMBER(J538:O538)) + (J538:O538="TurboID only")))</f>
        <v>0</v>
      </c>
      <c r="J538" s="16" t="s">
        <v>36</v>
      </c>
      <c r="K538" s="16" t="s">
        <v>36</v>
      </c>
      <c r="L538" s="16" t="s">
        <v>36</v>
      </c>
      <c r="M538" s="16" t="s">
        <v>36</v>
      </c>
      <c r="N538" s="16" t="s">
        <v>36</v>
      </c>
      <c r="O538" s="16" t="s">
        <v>36</v>
      </c>
      <c r="P538" s="15" cm="1">
        <f t="array" ref="P538">SUMPRODUCT(--((ISNUMBER(Q538:V538)) + (Q538:V538="TurboID only")))</f>
        <v>1</v>
      </c>
      <c r="Q538" s="16" t="s">
        <v>36</v>
      </c>
      <c r="R538" s="16" t="s">
        <v>36</v>
      </c>
      <c r="S538" s="16">
        <v>2.73245928654373</v>
      </c>
      <c r="T538" s="16" t="s">
        <v>36</v>
      </c>
      <c r="U538" s="16" t="s">
        <v>36</v>
      </c>
      <c r="V538" s="16" t="s">
        <v>36</v>
      </c>
      <c r="W538" s="15" cm="1">
        <f t="array" ref="W538">SUMPRODUCT(--((ISNUMBER(X538:Z538)) + (X538:Z538="TurboID only")))</f>
        <v>2</v>
      </c>
      <c r="X538" s="16">
        <v>2.1059999999999901</v>
      </c>
      <c r="Y538" s="16" t="s">
        <v>36</v>
      </c>
      <c r="Z538" s="16">
        <v>2.00004350999999</v>
      </c>
      <c r="AA538" s="15" cm="1">
        <f t="array" ref="AA538">SUMPRODUCT(--((ISNUMBER(AB538:AF538)) + (AB538:AF538="TurboID only")))</f>
        <v>0</v>
      </c>
      <c r="AB538" s="16" t="s">
        <v>36</v>
      </c>
      <c r="AC538" s="16" t="s">
        <v>36</v>
      </c>
      <c r="AD538" s="16" t="s">
        <v>36</v>
      </c>
      <c r="AE538" s="16" t="s">
        <v>36</v>
      </c>
      <c r="AF538" s="16" t="s">
        <v>36</v>
      </c>
      <c r="AG538" s="15" cm="1">
        <f t="array" ref="AG538">SUMPRODUCT(--((ISNUMBER(AH538:AJ538)) + (AH538:AJ538="TurboID only")))</f>
        <v>0</v>
      </c>
      <c r="AH538" s="16" t="s">
        <v>36</v>
      </c>
      <c r="AI538" s="16" t="s">
        <v>36</v>
      </c>
      <c r="AJ538" s="16" t="s">
        <v>36</v>
      </c>
      <c r="AL538" s="17" t="s">
        <v>2127</v>
      </c>
      <c r="AM538" s="18"/>
      <c r="AN538" s="19" t="s">
        <v>2128</v>
      </c>
      <c r="AP538" t="s">
        <v>1091</v>
      </c>
      <c r="AR538" s="19" t="s">
        <v>2129</v>
      </c>
      <c r="AX538" s="19" t="s">
        <v>908</v>
      </c>
      <c r="AZ538" s="31" t="s">
        <v>12119</v>
      </c>
    </row>
    <row r="539" spans="1:52" x14ac:dyDescent="0.2">
      <c r="A539" s="24" t="s">
        <v>1689</v>
      </c>
      <c r="B539" s="15">
        <v>3</v>
      </c>
      <c r="C539" s="15" t="str">
        <f t="shared" si="48"/>
        <v>+</v>
      </c>
      <c r="D539" s="15" t="str">
        <f t="shared" si="49"/>
        <v>+</v>
      </c>
      <c r="E539" s="15" t="str">
        <f t="shared" si="50"/>
        <v>+</v>
      </c>
      <c r="F539" s="15" t="str">
        <f t="shared" si="51"/>
        <v/>
      </c>
      <c r="G539" s="15">
        <f t="shared" si="52"/>
        <v>3</v>
      </c>
      <c r="H539" s="15" t="str">
        <f t="shared" si="53"/>
        <v>Yes</v>
      </c>
      <c r="I539" s="15" cm="1">
        <f t="array" ref="I539">SUMPRODUCT(--((ISNUMBER(J539:O539)) + (J539:O539="TurboID only")))</f>
        <v>1</v>
      </c>
      <c r="J539" s="16" t="s">
        <v>36</v>
      </c>
      <c r="K539" s="16" t="s">
        <v>36</v>
      </c>
      <c r="L539" s="16" t="s">
        <v>36</v>
      </c>
      <c r="M539" s="16" t="s">
        <v>42</v>
      </c>
      <c r="N539" s="16" t="s">
        <v>36</v>
      </c>
      <c r="O539" s="16" t="s">
        <v>36</v>
      </c>
      <c r="P539" s="15" cm="1">
        <f t="array" ref="P539">SUMPRODUCT(--((ISNUMBER(Q539:V539)) + (Q539:V539="TurboID only")))</f>
        <v>0</v>
      </c>
      <c r="Q539" s="16" t="s">
        <v>36</v>
      </c>
      <c r="R539" s="16" t="s">
        <v>36</v>
      </c>
      <c r="S539" s="16" t="s">
        <v>36</v>
      </c>
      <c r="T539" s="16" t="s">
        <v>36</v>
      </c>
      <c r="U539" s="16" t="s">
        <v>36</v>
      </c>
      <c r="V539" s="16" t="s">
        <v>36</v>
      </c>
      <c r="W539" s="15" cm="1">
        <f t="array" ref="W539">SUMPRODUCT(--((ISNUMBER(X539:Z539)) + (X539:Z539="TurboID only")))</f>
        <v>2</v>
      </c>
      <c r="X539" s="16">
        <v>2.0510000000000002</v>
      </c>
      <c r="Y539" s="16" t="s">
        <v>36</v>
      </c>
      <c r="Z539" s="16" t="s">
        <v>42</v>
      </c>
      <c r="AA539" s="15" cm="1">
        <f t="array" ref="AA539">SUMPRODUCT(--((ISNUMBER(AB539:AF539)) + (AB539:AF539="TurboID only")))</f>
        <v>0</v>
      </c>
      <c r="AB539" s="16" t="s">
        <v>36</v>
      </c>
      <c r="AC539" s="16" t="s">
        <v>36</v>
      </c>
      <c r="AD539" s="16" t="s">
        <v>36</v>
      </c>
      <c r="AE539" s="16" t="s">
        <v>36</v>
      </c>
      <c r="AF539" s="16" t="s">
        <v>36</v>
      </c>
      <c r="AG539" s="15" cm="1">
        <f t="array" ref="AG539">SUMPRODUCT(--((ISNUMBER(AH539:AJ539)) + (AH539:AJ539="TurboID only")))</f>
        <v>0</v>
      </c>
      <c r="AH539" s="16" t="s">
        <v>36</v>
      </c>
      <c r="AI539" s="16" t="s">
        <v>36</v>
      </c>
      <c r="AJ539" s="16" t="s">
        <v>36</v>
      </c>
      <c r="AL539" s="17" t="s">
        <v>1837</v>
      </c>
      <c r="AM539" s="18"/>
      <c r="AN539" s="19" t="s">
        <v>2131</v>
      </c>
      <c r="AP539" t="s">
        <v>2132</v>
      </c>
      <c r="AR539" s="19" t="s">
        <v>2133</v>
      </c>
      <c r="AX539" s="19" t="s">
        <v>622</v>
      </c>
      <c r="AZ539" s="31" t="s">
        <v>1852</v>
      </c>
    </row>
    <row r="540" spans="1:52" x14ac:dyDescent="0.2">
      <c r="A540" s="24" t="s">
        <v>1708</v>
      </c>
      <c r="B540" s="15">
        <v>3</v>
      </c>
      <c r="C540" s="15" t="str">
        <f t="shared" si="48"/>
        <v/>
      </c>
      <c r="D540" s="15" t="str">
        <f t="shared" si="49"/>
        <v>+</v>
      </c>
      <c r="E540" s="15" t="str">
        <f t="shared" si="50"/>
        <v>+</v>
      </c>
      <c r="F540" s="15" t="str">
        <f t="shared" si="51"/>
        <v>+</v>
      </c>
      <c r="G540" s="15">
        <f t="shared" si="52"/>
        <v>3</v>
      </c>
      <c r="H540" s="15" t="str">
        <f t="shared" si="53"/>
        <v>Yes</v>
      </c>
      <c r="I540" s="15" cm="1">
        <f t="array" ref="I540">SUMPRODUCT(--((ISNUMBER(J540:O540)) + (J540:O540="TurboID only")))</f>
        <v>0</v>
      </c>
      <c r="J540" s="16" t="s">
        <v>36</v>
      </c>
      <c r="K540" s="16" t="s">
        <v>36</v>
      </c>
      <c r="L540" s="16" t="s">
        <v>36</v>
      </c>
      <c r="M540" s="16" t="s">
        <v>36</v>
      </c>
      <c r="N540" s="16" t="s">
        <v>36</v>
      </c>
      <c r="O540" s="16" t="s">
        <v>36</v>
      </c>
      <c r="P540" s="15" cm="1">
        <f t="array" ref="P540">SUMPRODUCT(--((ISNUMBER(Q540:V540)) + (Q540:V540="TurboID only")))</f>
        <v>2</v>
      </c>
      <c r="Q540" s="16">
        <v>2.5023784611003901</v>
      </c>
      <c r="R540" s="16" t="s">
        <v>36</v>
      </c>
      <c r="S540" s="16" t="s">
        <v>36</v>
      </c>
      <c r="T540" s="16">
        <v>2.3278474230301698</v>
      </c>
      <c r="U540" s="16" t="s">
        <v>36</v>
      </c>
      <c r="V540" s="16" t="s">
        <v>36</v>
      </c>
      <c r="W540" s="15" cm="1">
        <f t="array" ref="W540">SUMPRODUCT(--((ISNUMBER(X540:Z540)) + (X540:Z540="TurboID only")))</f>
        <v>1</v>
      </c>
      <c r="X540" s="16">
        <v>2.093</v>
      </c>
      <c r="Y540" s="16" t="s">
        <v>36</v>
      </c>
      <c r="Z540" s="16" t="s">
        <v>36</v>
      </c>
      <c r="AA540" s="15" cm="1">
        <f t="array" ref="AA540">SUMPRODUCT(--((ISNUMBER(AB540:AF540)) + (AB540:AF540="TurboID only")))</f>
        <v>0</v>
      </c>
      <c r="AB540" s="16" t="s">
        <v>36</v>
      </c>
      <c r="AC540" s="16" t="s">
        <v>36</v>
      </c>
      <c r="AD540" s="16" t="s">
        <v>36</v>
      </c>
      <c r="AE540" s="16" t="s">
        <v>36</v>
      </c>
      <c r="AF540" s="16" t="s">
        <v>36</v>
      </c>
      <c r="AG540" s="15" cm="1">
        <f t="array" ref="AG540">SUMPRODUCT(--((ISNUMBER(AH540:AJ540)) + (AH540:AJ540="TurboID only")))</f>
        <v>0</v>
      </c>
      <c r="AH540" s="16" t="s">
        <v>36</v>
      </c>
      <c r="AI540" s="16" t="s">
        <v>36</v>
      </c>
      <c r="AJ540" s="16" t="s">
        <v>36</v>
      </c>
      <c r="AL540" s="17" t="s">
        <v>1842</v>
      </c>
      <c r="AM540" s="18"/>
      <c r="AN540" s="19" t="s">
        <v>2135</v>
      </c>
      <c r="AP540" t="s">
        <v>2136</v>
      </c>
      <c r="AR540" s="19" t="s">
        <v>2137</v>
      </c>
      <c r="AX540" s="19" t="s">
        <v>1228</v>
      </c>
      <c r="AZ540" s="31" t="s">
        <v>2651</v>
      </c>
    </row>
    <row r="541" spans="1:52" x14ac:dyDescent="0.2">
      <c r="A541" s="24" t="s">
        <v>1735</v>
      </c>
      <c r="B541" s="15">
        <v>3</v>
      </c>
      <c r="C541" s="15" t="str">
        <f t="shared" si="48"/>
        <v>+</v>
      </c>
      <c r="D541" s="15" t="str">
        <f t="shared" si="49"/>
        <v>+</v>
      </c>
      <c r="E541" s="15" t="str">
        <f t="shared" si="50"/>
        <v>+</v>
      </c>
      <c r="F541" s="15" t="str">
        <f t="shared" si="51"/>
        <v/>
      </c>
      <c r="G541" s="15">
        <f t="shared" si="52"/>
        <v>3</v>
      </c>
      <c r="H541" s="15" t="str">
        <f t="shared" si="53"/>
        <v>Yes</v>
      </c>
      <c r="I541" s="15" cm="1">
        <f t="array" ref="I541">SUMPRODUCT(--((ISNUMBER(J541:O541)) + (J541:O541="TurboID only")))</f>
        <v>1</v>
      </c>
      <c r="J541" s="16" t="s">
        <v>36</v>
      </c>
      <c r="K541" s="16" t="s">
        <v>36</v>
      </c>
      <c r="L541" s="16">
        <v>2.26184489413171</v>
      </c>
      <c r="M541" s="16" t="s">
        <v>36</v>
      </c>
      <c r="N541" s="16" t="s">
        <v>36</v>
      </c>
      <c r="O541" s="16" t="s">
        <v>36</v>
      </c>
      <c r="P541" s="15" cm="1">
        <f t="array" ref="P541">SUMPRODUCT(--((ISNUMBER(Q541:V541)) + (Q541:V541="TurboID only")))</f>
        <v>1</v>
      </c>
      <c r="Q541" s="16" t="s">
        <v>36</v>
      </c>
      <c r="R541" s="16" t="s">
        <v>36</v>
      </c>
      <c r="S541" s="16">
        <v>3.2332834752222599</v>
      </c>
      <c r="T541" s="16" t="s">
        <v>36</v>
      </c>
      <c r="U541" s="16" t="s">
        <v>36</v>
      </c>
      <c r="V541" s="16" t="s">
        <v>36</v>
      </c>
      <c r="W541" s="15" cm="1">
        <f t="array" ref="W541">SUMPRODUCT(--((ISNUMBER(X541:Z541)) + (X541:Z541="TurboID only")))</f>
        <v>1</v>
      </c>
      <c r="X541" s="16" t="s">
        <v>36</v>
      </c>
      <c r="Y541" s="16" t="s">
        <v>36</v>
      </c>
      <c r="Z541" s="16">
        <v>2.04925065999999</v>
      </c>
      <c r="AA541" s="15" cm="1">
        <f t="array" ref="AA541">SUMPRODUCT(--((ISNUMBER(AB541:AF541)) + (AB541:AF541="TurboID only")))</f>
        <v>0</v>
      </c>
      <c r="AB541" s="16" t="s">
        <v>36</v>
      </c>
      <c r="AC541" s="16" t="s">
        <v>36</v>
      </c>
      <c r="AD541" s="16" t="s">
        <v>36</v>
      </c>
      <c r="AE541" s="16" t="s">
        <v>36</v>
      </c>
      <c r="AF541" s="16" t="s">
        <v>36</v>
      </c>
      <c r="AG541" s="15" cm="1">
        <f t="array" ref="AG541">SUMPRODUCT(--((ISNUMBER(AH541:AJ541)) + (AH541:AJ541="TurboID only")))</f>
        <v>0</v>
      </c>
      <c r="AH541" s="16" t="s">
        <v>36</v>
      </c>
      <c r="AI541" s="16" t="s">
        <v>36</v>
      </c>
      <c r="AJ541" s="16" t="s">
        <v>36</v>
      </c>
      <c r="AL541" s="17" t="s">
        <v>2139</v>
      </c>
      <c r="AM541" s="18"/>
      <c r="AN541" s="19" t="s">
        <v>2140</v>
      </c>
      <c r="AP541" t="s">
        <v>1095</v>
      </c>
      <c r="AR541" s="19" t="s">
        <v>1611</v>
      </c>
      <c r="AX541" s="19" t="s">
        <v>645</v>
      </c>
      <c r="AZ541" s="31" t="s">
        <v>4992</v>
      </c>
    </row>
    <row r="542" spans="1:52" x14ac:dyDescent="0.2">
      <c r="A542" s="24" t="s">
        <v>1817</v>
      </c>
      <c r="B542" s="15">
        <v>3</v>
      </c>
      <c r="C542" s="15" t="str">
        <f t="shared" si="48"/>
        <v/>
      </c>
      <c r="D542" s="15" t="str">
        <f t="shared" si="49"/>
        <v>+</v>
      </c>
      <c r="E542" s="15" t="str">
        <f t="shared" si="50"/>
        <v>+</v>
      </c>
      <c r="F542" s="15" t="str">
        <f t="shared" si="51"/>
        <v/>
      </c>
      <c r="G542" s="15">
        <f t="shared" si="52"/>
        <v>2</v>
      </c>
      <c r="H542" s="15" t="str">
        <f t="shared" si="53"/>
        <v>Yes</v>
      </c>
      <c r="I542" s="15" cm="1">
        <f t="array" ref="I542">SUMPRODUCT(--((ISNUMBER(J542:O542)) + (J542:O542="TurboID only")))</f>
        <v>1</v>
      </c>
      <c r="J542" s="16" t="s">
        <v>36</v>
      </c>
      <c r="K542" s="16" t="s">
        <v>36</v>
      </c>
      <c r="L542" s="16" t="s">
        <v>36</v>
      </c>
      <c r="M542" s="16">
        <v>2.1475748441655602</v>
      </c>
      <c r="N542" s="16" t="s">
        <v>36</v>
      </c>
      <c r="O542" s="16" t="s">
        <v>36</v>
      </c>
      <c r="P542" s="15" cm="1">
        <f t="array" ref="P542">SUMPRODUCT(--((ISNUMBER(Q542:V542)) + (Q542:V542="TurboID only")))</f>
        <v>1</v>
      </c>
      <c r="Q542" s="16" t="s">
        <v>36</v>
      </c>
      <c r="R542" s="16" t="s">
        <v>36</v>
      </c>
      <c r="S542" s="16" t="s">
        <v>36</v>
      </c>
      <c r="T542" s="16">
        <v>2.4568705713874501</v>
      </c>
      <c r="U542" s="16" t="s">
        <v>36</v>
      </c>
      <c r="V542" s="16" t="s">
        <v>36</v>
      </c>
      <c r="W542" s="15" cm="1">
        <f t="array" ref="W542">SUMPRODUCT(--((ISNUMBER(X542:Z542)) + (X542:Z542="TurboID only")))</f>
        <v>1</v>
      </c>
      <c r="X542" s="16" t="s">
        <v>36</v>
      </c>
      <c r="Y542" s="16" t="s">
        <v>36</v>
      </c>
      <c r="Z542" s="16">
        <v>2.23226952</v>
      </c>
      <c r="AA542" s="15" cm="1">
        <f t="array" ref="AA542">SUMPRODUCT(--((ISNUMBER(AB542:AF542)) + (AB542:AF542="TurboID only")))</f>
        <v>0</v>
      </c>
      <c r="AB542" s="16" t="s">
        <v>36</v>
      </c>
      <c r="AC542" s="16" t="s">
        <v>36</v>
      </c>
      <c r="AD542" s="16" t="s">
        <v>36</v>
      </c>
      <c r="AE542" s="16" t="s">
        <v>36</v>
      </c>
      <c r="AF542" s="16" t="s">
        <v>36</v>
      </c>
      <c r="AG542" s="15" cm="1">
        <f t="array" ref="AG542">SUMPRODUCT(--((ISNUMBER(AH542:AJ542)) + (AH542:AJ542="TurboID only")))</f>
        <v>0</v>
      </c>
      <c r="AH542" s="16" t="s">
        <v>36</v>
      </c>
      <c r="AI542" s="16" t="s">
        <v>36</v>
      </c>
      <c r="AJ542" s="16" t="s">
        <v>36</v>
      </c>
      <c r="AL542" s="17" t="s">
        <v>2142</v>
      </c>
      <c r="AM542" s="18"/>
      <c r="AN542" s="19" t="s">
        <v>2143</v>
      </c>
      <c r="AP542" t="s">
        <v>1100</v>
      </c>
      <c r="AR542" s="19" t="s">
        <v>2144</v>
      </c>
      <c r="AX542" s="19" t="s">
        <v>626</v>
      </c>
      <c r="AZ542" s="31" t="s">
        <v>3024</v>
      </c>
    </row>
    <row r="543" spans="1:52" x14ac:dyDescent="0.2">
      <c r="A543" s="24" t="s">
        <v>1825</v>
      </c>
      <c r="B543" s="15">
        <v>3</v>
      </c>
      <c r="C543" s="15" t="str">
        <f t="shared" si="48"/>
        <v>+</v>
      </c>
      <c r="D543" s="15" t="str">
        <f t="shared" si="49"/>
        <v>+</v>
      </c>
      <c r="E543" s="15" t="str">
        <f t="shared" si="50"/>
        <v/>
      </c>
      <c r="F543" s="15" t="str">
        <f t="shared" si="51"/>
        <v/>
      </c>
      <c r="G543" s="15">
        <f t="shared" si="52"/>
        <v>2</v>
      </c>
      <c r="H543" s="15" t="str">
        <f t="shared" si="53"/>
        <v>Yes</v>
      </c>
      <c r="I543" s="15" cm="1">
        <f t="array" ref="I543">SUMPRODUCT(--((ISNUMBER(J543:O543)) + (J543:O543="TurboID only")))</f>
        <v>1</v>
      </c>
      <c r="J543" s="16" t="s">
        <v>36</v>
      </c>
      <c r="K543" s="16" t="s">
        <v>36</v>
      </c>
      <c r="L543" s="16">
        <v>2.89888881333624</v>
      </c>
      <c r="M543" s="16" t="s">
        <v>36</v>
      </c>
      <c r="N543" s="16" t="s">
        <v>36</v>
      </c>
      <c r="O543" s="16" t="s">
        <v>36</v>
      </c>
      <c r="P543" s="15" cm="1">
        <f t="array" ref="P543">SUMPRODUCT(--((ISNUMBER(Q543:V543)) + (Q543:V543="TurboID only")))</f>
        <v>1</v>
      </c>
      <c r="Q543" s="16" t="s">
        <v>36</v>
      </c>
      <c r="R543" s="16">
        <v>2.24668832733779</v>
      </c>
      <c r="S543" s="16" t="s">
        <v>36</v>
      </c>
      <c r="T543" s="16" t="s">
        <v>36</v>
      </c>
      <c r="U543" s="16" t="s">
        <v>36</v>
      </c>
      <c r="V543" s="16" t="s">
        <v>36</v>
      </c>
      <c r="W543" s="15" cm="1">
        <f t="array" ref="W543">SUMPRODUCT(--((ISNUMBER(X543:Z543)) + (X543:Z543="TurboID only")))</f>
        <v>1</v>
      </c>
      <c r="X543" s="16">
        <v>6.4630000000000001</v>
      </c>
      <c r="Y543" s="16" t="s">
        <v>36</v>
      </c>
      <c r="Z543" s="16" t="s">
        <v>36</v>
      </c>
      <c r="AA543" s="15" cm="1">
        <f t="array" ref="AA543">SUMPRODUCT(--((ISNUMBER(AB543:AF543)) + (AB543:AF543="TurboID only")))</f>
        <v>0</v>
      </c>
      <c r="AB543" s="16" t="s">
        <v>36</v>
      </c>
      <c r="AC543" s="16" t="s">
        <v>36</v>
      </c>
      <c r="AD543" s="16" t="s">
        <v>36</v>
      </c>
      <c r="AE543" s="16" t="s">
        <v>36</v>
      </c>
      <c r="AF543" s="16" t="s">
        <v>36</v>
      </c>
      <c r="AG543" s="15" cm="1">
        <f t="array" ref="AG543">SUMPRODUCT(--((ISNUMBER(AH543:AJ543)) + (AH543:AJ543="TurboID only")))</f>
        <v>0</v>
      </c>
      <c r="AH543" s="16" t="s">
        <v>36</v>
      </c>
      <c r="AI543" s="16" t="s">
        <v>36</v>
      </c>
      <c r="AJ543" s="16" t="s">
        <v>36</v>
      </c>
      <c r="AL543" s="17" t="s">
        <v>2146</v>
      </c>
      <c r="AM543" s="18"/>
      <c r="AN543" s="19" t="s">
        <v>2147</v>
      </c>
      <c r="AP543" t="s">
        <v>2148</v>
      </c>
      <c r="AR543" s="19" t="s">
        <v>2149</v>
      </c>
      <c r="AX543" s="19" t="s">
        <v>1237</v>
      </c>
      <c r="AZ543" s="31" t="s">
        <v>3029</v>
      </c>
    </row>
    <row r="544" spans="1:52" x14ac:dyDescent="0.2">
      <c r="A544" s="24" t="s">
        <v>1828</v>
      </c>
      <c r="B544" s="15">
        <v>3</v>
      </c>
      <c r="C544" s="15" t="str">
        <f t="shared" si="48"/>
        <v/>
      </c>
      <c r="D544" s="15" t="str">
        <f t="shared" si="49"/>
        <v>+</v>
      </c>
      <c r="E544" s="15" t="str">
        <f t="shared" si="50"/>
        <v>+</v>
      </c>
      <c r="F544" s="15" t="str">
        <f t="shared" si="51"/>
        <v/>
      </c>
      <c r="G544" s="15">
        <f t="shared" si="52"/>
        <v>2</v>
      </c>
      <c r="H544" s="15" t="str">
        <f t="shared" si="53"/>
        <v>Yes</v>
      </c>
      <c r="I544" s="15" cm="1">
        <f t="array" ref="I544">SUMPRODUCT(--((ISNUMBER(J544:O544)) + (J544:O544="TurboID only")))</f>
        <v>1</v>
      </c>
      <c r="J544" s="16" t="s">
        <v>36</v>
      </c>
      <c r="K544" s="16" t="s">
        <v>36</v>
      </c>
      <c r="L544" s="16" t="s">
        <v>36</v>
      </c>
      <c r="M544" s="16">
        <v>4.7379896288863597</v>
      </c>
      <c r="N544" s="16" t="s">
        <v>36</v>
      </c>
      <c r="O544" s="16" t="s">
        <v>36</v>
      </c>
      <c r="P544" s="15" cm="1">
        <f t="array" ref="P544">SUMPRODUCT(--((ISNUMBER(Q544:V544)) + (Q544:V544="TurboID only")))</f>
        <v>1</v>
      </c>
      <c r="Q544" s="16" t="s">
        <v>36</v>
      </c>
      <c r="R544" s="16">
        <v>2.0542332454007202</v>
      </c>
      <c r="S544" s="16" t="s">
        <v>36</v>
      </c>
      <c r="T544" s="16" t="s">
        <v>36</v>
      </c>
      <c r="U544" s="16" t="s">
        <v>36</v>
      </c>
      <c r="V544" s="16" t="s">
        <v>36</v>
      </c>
      <c r="W544" s="15" cm="1">
        <f t="array" ref="W544">SUMPRODUCT(--((ISNUMBER(X544:Z544)) + (X544:Z544="TurboID only")))</f>
        <v>1</v>
      </c>
      <c r="X544" s="16">
        <v>8.0030000000000001</v>
      </c>
      <c r="Y544" s="16" t="s">
        <v>36</v>
      </c>
      <c r="Z544" s="16" t="s">
        <v>36</v>
      </c>
      <c r="AA544" s="15" cm="1">
        <f t="array" ref="AA544">SUMPRODUCT(--((ISNUMBER(AB544:AF544)) + (AB544:AF544="TurboID only")))</f>
        <v>0</v>
      </c>
      <c r="AB544" s="16" t="s">
        <v>36</v>
      </c>
      <c r="AC544" s="16" t="s">
        <v>36</v>
      </c>
      <c r="AD544" s="16" t="s">
        <v>36</v>
      </c>
      <c r="AE544" s="16" t="s">
        <v>36</v>
      </c>
      <c r="AF544" s="16" t="s">
        <v>36</v>
      </c>
      <c r="AG544" s="15" cm="1">
        <f t="array" ref="AG544">SUMPRODUCT(--((ISNUMBER(AH544:AJ544)) + (AH544:AJ544="TurboID only")))</f>
        <v>0</v>
      </c>
      <c r="AH544" s="16" t="s">
        <v>36</v>
      </c>
      <c r="AI544" s="16" t="s">
        <v>36</v>
      </c>
      <c r="AJ544" s="16" t="s">
        <v>36</v>
      </c>
      <c r="AL544" s="17" t="s">
        <v>1847</v>
      </c>
      <c r="AM544" s="18"/>
      <c r="AN544" s="19" t="s">
        <v>2151</v>
      </c>
      <c r="AP544" t="s">
        <v>2152</v>
      </c>
      <c r="AR544" s="19" t="s">
        <v>2153</v>
      </c>
      <c r="AX544" s="19" t="s">
        <v>630</v>
      </c>
      <c r="AZ544" s="31" t="s">
        <v>5009</v>
      </c>
    </row>
    <row r="545" spans="1:52" x14ac:dyDescent="0.2">
      <c r="A545" s="24" t="s">
        <v>1867</v>
      </c>
      <c r="B545" s="15">
        <v>3</v>
      </c>
      <c r="C545" s="15" t="str">
        <f t="shared" si="48"/>
        <v/>
      </c>
      <c r="D545" s="15" t="str">
        <f t="shared" si="49"/>
        <v>+</v>
      </c>
      <c r="E545" s="15" t="str">
        <f t="shared" si="50"/>
        <v>+</v>
      </c>
      <c r="F545" s="15" t="str">
        <f t="shared" si="51"/>
        <v/>
      </c>
      <c r="G545" s="15">
        <f t="shared" si="52"/>
        <v>2</v>
      </c>
      <c r="H545" s="15" t="str">
        <f t="shared" si="53"/>
        <v>No</v>
      </c>
      <c r="I545" s="15" cm="1">
        <f t="array" ref="I545">SUMPRODUCT(--((ISNUMBER(J545:O545)) + (J545:O545="TurboID only")))</f>
        <v>1</v>
      </c>
      <c r="J545" s="16" t="s">
        <v>36</v>
      </c>
      <c r="K545" s="16" t="s">
        <v>36</v>
      </c>
      <c r="L545" s="16" t="s">
        <v>36</v>
      </c>
      <c r="M545" s="16">
        <v>2.7317145774517102</v>
      </c>
      <c r="N545" s="16" t="s">
        <v>36</v>
      </c>
      <c r="O545" s="16" t="s">
        <v>36</v>
      </c>
      <c r="P545" s="15" cm="1">
        <f t="array" ref="P545">SUMPRODUCT(--((ISNUMBER(Q545:V545)) + (Q545:V545="TurboID only")))</f>
        <v>1</v>
      </c>
      <c r="Q545" s="16" t="s">
        <v>36</v>
      </c>
      <c r="R545" s="16" t="s">
        <v>36</v>
      </c>
      <c r="S545" s="16" t="s">
        <v>36</v>
      </c>
      <c r="T545" s="16">
        <v>2.5572678719478099</v>
      </c>
      <c r="U545" s="16" t="s">
        <v>36</v>
      </c>
      <c r="V545" s="16" t="s">
        <v>36</v>
      </c>
      <c r="W545" s="15" cm="1">
        <f t="array" ref="W545">SUMPRODUCT(--((ISNUMBER(X545:Z545)) + (X545:Z545="TurboID only")))</f>
        <v>1</v>
      </c>
      <c r="X545" s="16">
        <v>2.504</v>
      </c>
      <c r="Y545" s="16" t="s">
        <v>36</v>
      </c>
      <c r="Z545" s="16" t="s">
        <v>36</v>
      </c>
      <c r="AA545" s="15" cm="1">
        <f t="array" ref="AA545">SUMPRODUCT(--((ISNUMBER(AB545:AF545)) + (AB545:AF545="TurboID only")))</f>
        <v>0</v>
      </c>
      <c r="AB545" s="16" t="s">
        <v>36</v>
      </c>
      <c r="AC545" s="16" t="s">
        <v>36</v>
      </c>
      <c r="AD545" s="16" t="s">
        <v>36</v>
      </c>
      <c r="AE545" s="16" t="s">
        <v>36</v>
      </c>
      <c r="AF545" s="16" t="s">
        <v>36</v>
      </c>
      <c r="AG545" s="15" cm="1">
        <f t="array" ref="AG545">SUMPRODUCT(--((ISNUMBER(AH545:AJ545)) + (AH545:AJ545="TurboID only")))</f>
        <v>0</v>
      </c>
      <c r="AH545" s="16" t="s">
        <v>36</v>
      </c>
      <c r="AI545" s="16" t="s">
        <v>36</v>
      </c>
      <c r="AJ545" s="16" t="s">
        <v>36</v>
      </c>
      <c r="AL545" s="17" t="s">
        <v>2155</v>
      </c>
      <c r="AM545" s="18"/>
      <c r="AN545" s="19" t="s">
        <v>2156</v>
      </c>
      <c r="AP545" t="s">
        <v>2157</v>
      </c>
      <c r="AR545" s="19" t="s">
        <v>2158</v>
      </c>
      <c r="AX545" s="19" t="s">
        <v>1242</v>
      </c>
      <c r="AZ545" s="31" t="s">
        <v>3033</v>
      </c>
    </row>
    <row r="546" spans="1:52" x14ac:dyDescent="0.2">
      <c r="A546" s="24" t="s">
        <v>1924</v>
      </c>
      <c r="B546" s="15">
        <v>3</v>
      </c>
      <c r="C546" s="15" t="str">
        <f t="shared" si="48"/>
        <v/>
      </c>
      <c r="D546" s="15" t="str">
        <f t="shared" si="49"/>
        <v>+</v>
      </c>
      <c r="E546" s="15" t="str">
        <f t="shared" si="50"/>
        <v>+</v>
      </c>
      <c r="F546" s="15" t="str">
        <f t="shared" si="51"/>
        <v/>
      </c>
      <c r="G546" s="15">
        <f t="shared" si="52"/>
        <v>2</v>
      </c>
      <c r="H546" s="15" t="str">
        <f t="shared" si="53"/>
        <v>No</v>
      </c>
      <c r="I546" s="15" cm="1">
        <f t="array" ref="I546">SUMPRODUCT(--((ISNUMBER(J546:O546)) + (J546:O546="TurboID only")))</f>
        <v>1</v>
      </c>
      <c r="J546" s="16" t="s">
        <v>36</v>
      </c>
      <c r="K546" s="16" t="s">
        <v>36</v>
      </c>
      <c r="L546" s="16" t="s">
        <v>36</v>
      </c>
      <c r="M546" s="16">
        <v>3.43725683217933</v>
      </c>
      <c r="N546" s="16" t="s">
        <v>36</v>
      </c>
      <c r="O546" s="16" t="s">
        <v>36</v>
      </c>
      <c r="P546" s="15" cm="1">
        <f t="array" ref="P546">SUMPRODUCT(--((ISNUMBER(Q546:V546)) + (Q546:V546="TurboID only")))</f>
        <v>1</v>
      </c>
      <c r="Q546" s="16" t="s">
        <v>36</v>
      </c>
      <c r="R546" s="16" t="s">
        <v>36</v>
      </c>
      <c r="S546" s="16" t="s">
        <v>36</v>
      </c>
      <c r="T546" s="16">
        <v>3.3739121371862302</v>
      </c>
      <c r="U546" s="16" t="s">
        <v>36</v>
      </c>
      <c r="V546" s="16" t="s">
        <v>36</v>
      </c>
      <c r="W546" s="15" cm="1">
        <f t="array" ref="W546">SUMPRODUCT(--((ISNUMBER(X546:Z546)) + (X546:Z546="TurboID only")))</f>
        <v>1</v>
      </c>
      <c r="X546" s="16" t="s">
        <v>36</v>
      </c>
      <c r="Y546" s="16" t="s">
        <v>36</v>
      </c>
      <c r="Z546" s="16">
        <v>2.4167474900000001</v>
      </c>
      <c r="AA546" s="15" cm="1">
        <f t="array" ref="AA546">SUMPRODUCT(--((ISNUMBER(AB546:AF546)) + (AB546:AF546="TurboID only")))</f>
        <v>0</v>
      </c>
      <c r="AB546" s="16" t="s">
        <v>36</v>
      </c>
      <c r="AC546" s="16" t="s">
        <v>36</v>
      </c>
      <c r="AD546" s="16" t="s">
        <v>36</v>
      </c>
      <c r="AE546" s="16" t="s">
        <v>36</v>
      </c>
      <c r="AF546" s="16" t="s">
        <v>36</v>
      </c>
      <c r="AG546" s="15" cm="1">
        <f t="array" ref="AG546">SUMPRODUCT(--((ISNUMBER(AH546:AJ546)) + (AH546:AJ546="TurboID only")))</f>
        <v>0</v>
      </c>
      <c r="AH546" s="16" t="s">
        <v>36</v>
      </c>
      <c r="AI546" s="16" t="s">
        <v>36</v>
      </c>
      <c r="AJ546" s="16" t="s">
        <v>36</v>
      </c>
      <c r="AL546" s="17" t="s">
        <v>1852</v>
      </c>
      <c r="AM546" s="18"/>
      <c r="AN546" s="19" t="s">
        <v>2160</v>
      </c>
      <c r="AP546" t="s">
        <v>1390</v>
      </c>
      <c r="AR546" s="19" t="s">
        <v>2161</v>
      </c>
      <c r="AX546" s="19" t="s">
        <v>913</v>
      </c>
      <c r="AZ546" s="31" t="s">
        <v>3037</v>
      </c>
    </row>
    <row r="547" spans="1:52" x14ac:dyDescent="0.2">
      <c r="A547" s="24" t="s">
        <v>1965</v>
      </c>
      <c r="B547" s="15">
        <v>3</v>
      </c>
      <c r="C547" s="15" t="str">
        <f t="shared" si="48"/>
        <v/>
      </c>
      <c r="D547" s="15" t="str">
        <f t="shared" si="49"/>
        <v>+</v>
      </c>
      <c r="E547" s="15" t="str">
        <f t="shared" si="50"/>
        <v>+</v>
      </c>
      <c r="F547" s="15" t="str">
        <f t="shared" si="51"/>
        <v/>
      </c>
      <c r="G547" s="15">
        <f t="shared" si="52"/>
        <v>2</v>
      </c>
      <c r="H547" s="15" t="str">
        <f t="shared" si="53"/>
        <v>Yes</v>
      </c>
      <c r="I547" s="15" cm="1">
        <f t="array" ref="I547">SUMPRODUCT(--((ISNUMBER(J547:O547)) + (J547:O547="TurboID only")))</f>
        <v>1</v>
      </c>
      <c r="J547" s="16" t="s">
        <v>36</v>
      </c>
      <c r="K547" s="16">
        <v>2.0009706415128399</v>
      </c>
      <c r="L547" s="16" t="s">
        <v>36</v>
      </c>
      <c r="M547" s="16" t="s">
        <v>36</v>
      </c>
      <c r="N547" s="16" t="s">
        <v>36</v>
      </c>
      <c r="O547" s="16" t="s">
        <v>36</v>
      </c>
      <c r="P547" s="15" cm="1">
        <f t="array" ref="P547">SUMPRODUCT(--((ISNUMBER(Q547:V547)) + (Q547:V547="TurboID only")))</f>
        <v>1</v>
      </c>
      <c r="Q547" s="16" t="s">
        <v>36</v>
      </c>
      <c r="R547" s="16">
        <v>2.3754486164242499</v>
      </c>
      <c r="S547" s="16" t="s">
        <v>36</v>
      </c>
      <c r="T547" s="16" t="s">
        <v>36</v>
      </c>
      <c r="U547" s="16" t="s">
        <v>36</v>
      </c>
      <c r="V547" s="16" t="s">
        <v>36</v>
      </c>
      <c r="W547" s="15" cm="1">
        <f t="array" ref="W547">SUMPRODUCT(--((ISNUMBER(X547:Z547)) + (X547:Z547="TurboID only")))</f>
        <v>1</v>
      </c>
      <c r="X547" s="16">
        <v>2.00599999999999</v>
      </c>
      <c r="Y547" s="16" t="s">
        <v>36</v>
      </c>
      <c r="Z547" s="16" t="s">
        <v>36</v>
      </c>
      <c r="AA547" s="15" cm="1">
        <f t="array" ref="AA547">SUMPRODUCT(--((ISNUMBER(AB547:AF547)) + (AB547:AF547="TurboID only")))</f>
        <v>0</v>
      </c>
      <c r="AB547" s="16" t="s">
        <v>36</v>
      </c>
      <c r="AC547" s="16" t="s">
        <v>36</v>
      </c>
      <c r="AD547" s="16" t="s">
        <v>36</v>
      </c>
      <c r="AE547" s="16" t="s">
        <v>36</v>
      </c>
      <c r="AF547" s="16" t="s">
        <v>36</v>
      </c>
      <c r="AG547" s="15" cm="1">
        <f t="array" ref="AG547">SUMPRODUCT(--((ISNUMBER(AH547:AJ547)) + (AH547:AJ547="TurboID only")))</f>
        <v>0</v>
      </c>
      <c r="AH547" s="16" t="s">
        <v>36</v>
      </c>
      <c r="AI547" s="16" t="s">
        <v>36</v>
      </c>
      <c r="AJ547" s="16" t="s">
        <v>36</v>
      </c>
      <c r="AL547" s="17" t="s">
        <v>2163</v>
      </c>
      <c r="AM547" s="18"/>
      <c r="AN547" s="19" t="s">
        <v>2164</v>
      </c>
      <c r="AP547" t="s">
        <v>2165</v>
      </c>
      <c r="AR547" s="19" t="s">
        <v>2166</v>
      </c>
      <c r="AX547" s="19" t="s">
        <v>635</v>
      </c>
      <c r="AZ547" s="31" t="s">
        <v>3042</v>
      </c>
    </row>
    <row r="548" spans="1:52" x14ac:dyDescent="0.2">
      <c r="A548" s="24" t="s">
        <v>2039</v>
      </c>
      <c r="B548" s="15">
        <v>3</v>
      </c>
      <c r="C548" s="15" t="str">
        <f t="shared" si="48"/>
        <v/>
      </c>
      <c r="D548" s="15" t="str">
        <f t="shared" si="49"/>
        <v>+</v>
      </c>
      <c r="E548" s="15" t="str">
        <f t="shared" si="50"/>
        <v>+</v>
      </c>
      <c r="F548" s="15" t="str">
        <f t="shared" si="51"/>
        <v/>
      </c>
      <c r="G548" s="15">
        <f t="shared" si="52"/>
        <v>2</v>
      </c>
      <c r="H548" s="15" t="str">
        <f t="shared" si="53"/>
        <v>Yes</v>
      </c>
      <c r="I548" s="15" cm="1">
        <f t="array" ref="I548">SUMPRODUCT(--((ISNUMBER(J548:O548)) + (J548:O548="TurboID only")))</f>
        <v>1</v>
      </c>
      <c r="J548" s="16" t="s">
        <v>36</v>
      </c>
      <c r="K548" s="16" t="s">
        <v>36</v>
      </c>
      <c r="L548" s="16" t="s">
        <v>36</v>
      </c>
      <c r="M548" s="16" t="s">
        <v>42</v>
      </c>
      <c r="N548" s="16" t="s">
        <v>36</v>
      </c>
      <c r="O548" s="16" t="s">
        <v>36</v>
      </c>
      <c r="P548" s="15" cm="1">
        <f t="array" ref="P548">SUMPRODUCT(--((ISNUMBER(Q548:V548)) + (Q548:V548="TurboID only")))</f>
        <v>1</v>
      </c>
      <c r="Q548" s="16" t="s">
        <v>36</v>
      </c>
      <c r="R548" s="16" t="s">
        <v>36</v>
      </c>
      <c r="S548" s="16" t="s">
        <v>36</v>
      </c>
      <c r="T548" s="23" t="s">
        <v>42</v>
      </c>
      <c r="U548" s="16" t="s">
        <v>36</v>
      </c>
      <c r="V548" s="16" t="s">
        <v>36</v>
      </c>
      <c r="W548" s="15" cm="1">
        <f t="array" ref="W548">SUMPRODUCT(--((ISNUMBER(X548:Z548)) + (X548:Z548="TurboID only")))</f>
        <v>1</v>
      </c>
      <c r="X548" s="16">
        <v>2.4969999999999901</v>
      </c>
      <c r="Y548" s="16" t="s">
        <v>36</v>
      </c>
      <c r="Z548" s="16" t="s">
        <v>36</v>
      </c>
      <c r="AA548" s="15" cm="1">
        <f t="array" ref="AA548">SUMPRODUCT(--((ISNUMBER(AB548:AF548)) + (AB548:AF548="TurboID only")))</f>
        <v>0</v>
      </c>
      <c r="AB548" s="16" t="s">
        <v>36</v>
      </c>
      <c r="AC548" s="16" t="s">
        <v>36</v>
      </c>
      <c r="AD548" s="16" t="s">
        <v>36</v>
      </c>
      <c r="AE548" s="16" t="s">
        <v>36</v>
      </c>
      <c r="AF548" s="16" t="s">
        <v>36</v>
      </c>
      <c r="AG548" s="15" cm="1">
        <f t="array" ref="AG548">SUMPRODUCT(--((ISNUMBER(AH548:AJ548)) + (AH548:AJ548="TurboID only")))</f>
        <v>0</v>
      </c>
      <c r="AH548" s="16" t="s">
        <v>36</v>
      </c>
      <c r="AI548" s="16" t="s">
        <v>36</v>
      </c>
      <c r="AJ548" s="16" t="s">
        <v>36</v>
      </c>
      <c r="AL548" s="17" t="s">
        <v>2168</v>
      </c>
      <c r="AM548" s="18"/>
      <c r="AN548" s="19" t="s">
        <v>2169</v>
      </c>
      <c r="AP548" t="s">
        <v>1112</v>
      </c>
      <c r="AR548" s="19" t="s">
        <v>2170</v>
      </c>
      <c r="AX548" s="19" t="s">
        <v>1251</v>
      </c>
      <c r="AZ548" s="31" t="s">
        <v>2699</v>
      </c>
    </row>
    <row r="549" spans="1:52" x14ac:dyDescent="0.2">
      <c r="A549" s="24" t="s">
        <v>2056</v>
      </c>
      <c r="B549" s="15">
        <v>3</v>
      </c>
      <c r="C549" s="15" t="str">
        <f t="shared" si="48"/>
        <v/>
      </c>
      <c r="D549" s="15" t="str">
        <f t="shared" si="49"/>
        <v>+</v>
      </c>
      <c r="E549" s="15" t="str">
        <f t="shared" si="50"/>
        <v>+</v>
      </c>
      <c r="F549" s="15" t="str">
        <f t="shared" si="51"/>
        <v>+</v>
      </c>
      <c r="G549" s="15">
        <f t="shared" si="52"/>
        <v>3</v>
      </c>
      <c r="H549" s="15" t="str">
        <f t="shared" si="53"/>
        <v>Yes</v>
      </c>
      <c r="I549" s="15" cm="1">
        <f t="array" ref="I549">SUMPRODUCT(--((ISNUMBER(J549:O549)) + (J549:O549="TurboID only")))</f>
        <v>1</v>
      </c>
      <c r="J549" s="16" t="s">
        <v>36</v>
      </c>
      <c r="K549" s="16" t="s">
        <v>36</v>
      </c>
      <c r="L549" s="16" t="s">
        <v>42</v>
      </c>
      <c r="M549" s="16" t="s">
        <v>36</v>
      </c>
      <c r="N549" s="16" t="s">
        <v>36</v>
      </c>
      <c r="O549" s="16" t="s">
        <v>36</v>
      </c>
      <c r="P549" s="15" cm="1">
        <f t="array" ref="P549">SUMPRODUCT(--((ISNUMBER(Q549:V549)) + (Q549:V549="TurboID only")))</f>
        <v>1</v>
      </c>
      <c r="Q549" s="16" t="s">
        <v>36</v>
      </c>
      <c r="R549" s="16" t="s">
        <v>36</v>
      </c>
      <c r="S549" s="16" t="s">
        <v>42</v>
      </c>
      <c r="T549" s="16" t="s">
        <v>36</v>
      </c>
      <c r="U549" s="16" t="s">
        <v>36</v>
      </c>
      <c r="V549" s="16" t="s">
        <v>36</v>
      </c>
      <c r="W549" s="15" cm="1">
        <f t="array" ref="W549">SUMPRODUCT(--((ISNUMBER(X549:Z549)) + (X549:Z549="TurboID only")))</f>
        <v>1</v>
      </c>
      <c r="X549" s="16">
        <v>2.0840000000000001</v>
      </c>
      <c r="Y549" s="16" t="s">
        <v>36</v>
      </c>
      <c r="Z549" s="16" t="s">
        <v>36</v>
      </c>
      <c r="AA549" s="15" cm="1">
        <f t="array" ref="AA549">SUMPRODUCT(--((ISNUMBER(AB549:AF549)) + (AB549:AF549="TurboID only")))</f>
        <v>0</v>
      </c>
      <c r="AB549" s="16" t="s">
        <v>36</v>
      </c>
      <c r="AC549" s="16" t="s">
        <v>36</v>
      </c>
      <c r="AD549" s="16" t="s">
        <v>36</v>
      </c>
      <c r="AE549" s="16" t="s">
        <v>36</v>
      </c>
      <c r="AF549" s="16" t="s">
        <v>36</v>
      </c>
      <c r="AG549" s="15" cm="1">
        <f t="array" ref="AG549">SUMPRODUCT(--((ISNUMBER(AH549:AJ549)) + (AH549:AJ549="TurboID only")))</f>
        <v>0</v>
      </c>
      <c r="AH549" s="16" t="s">
        <v>36</v>
      </c>
      <c r="AI549" s="16" t="s">
        <v>36</v>
      </c>
      <c r="AJ549" s="16" t="s">
        <v>36</v>
      </c>
      <c r="AL549" s="17" t="s">
        <v>1856</v>
      </c>
      <c r="AM549" s="18"/>
      <c r="AN549" s="19" t="s">
        <v>2172</v>
      </c>
      <c r="AP549" t="s">
        <v>2173</v>
      </c>
      <c r="AR549" s="19" t="s">
        <v>2174</v>
      </c>
      <c r="AX549" s="19" t="s">
        <v>648</v>
      </c>
      <c r="AZ549" s="31" t="s">
        <v>12120</v>
      </c>
    </row>
    <row r="550" spans="1:52" x14ac:dyDescent="0.2">
      <c r="A550" s="24" t="s">
        <v>2099</v>
      </c>
      <c r="B550" s="15">
        <v>3</v>
      </c>
      <c r="C550" s="15" t="str">
        <f t="shared" si="48"/>
        <v>+</v>
      </c>
      <c r="D550" s="15" t="str">
        <f t="shared" si="49"/>
        <v>+</v>
      </c>
      <c r="E550" s="15" t="str">
        <f t="shared" si="50"/>
        <v>+</v>
      </c>
      <c r="F550" s="15" t="str">
        <f t="shared" si="51"/>
        <v/>
      </c>
      <c r="G550" s="15">
        <f t="shared" si="52"/>
        <v>3</v>
      </c>
      <c r="H550" s="15" t="str">
        <f t="shared" si="53"/>
        <v>Yes</v>
      </c>
      <c r="I550" s="15" cm="1">
        <f t="array" ref="I550">SUMPRODUCT(--((ISNUMBER(J550:O550)) + (J550:O550="TurboID only")))</f>
        <v>1</v>
      </c>
      <c r="J550" s="16" t="s">
        <v>36</v>
      </c>
      <c r="K550" s="16" t="s">
        <v>36</v>
      </c>
      <c r="L550" s="16" t="s">
        <v>36</v>
      </c>
      <c r="M550" s="16">
        <v>2.0342813682343799</v>
      </c>
      <c r="N550" s="16" t="s">
        <v>36</v>
      </c>
      <c r="O550" s="16" t="s">
        <v>36</v>
      </c>
      <c r="P550" s="15" cm="1">
        <f t="array" ref="P550">SUMPRODUCT(--((ISNUMBER(Q550:V550)) + (Q550:V550="TurboID only")))</f>
        <v>1</v>
      </c>
      <c r="Q550" s="16" t="s">
        <v>36</v>
      </c>
      <c r="R550" s="16" t="s">
        <v>36</v>
      </c>
      <c r="S550" s="16">
        <v>2.50376645915961</v>
      </c>
      <c r="T550" s="16" t="s">
        <v>36</v>
      </c>
      <c r="U550" s="16" t="s">
        <v>36</v>
      </c>
      <c r="V550" s="16" t="s">
        <v>36</v>
      </c>
      <c r="W550" s="15" cm="1">
        <f t="array" ref="W550">SUMPRODUCT(--((ISNUMBER(X550:Z550)) + (X550:Z550="TurboID only")))</f>
        <v>1</v>
      </c>
      <c r="X550" s="16" t="s">
        <v>36</v>
      </c>
      <c r="Y550" s="16" t="s">
        <v>36</v>
      </c>
      <c r="Z550" s="16">
        <v>2.1050491999999901</v>
      </c>
      <c r="AA550" s="15" cm="1">
        <f t="array" ref="AA550">SUMPRODUCT(--((ISNUMBER(AB550:AF550)) + (AB550:AF550="TurboID only")))</f>
        <v>0</v>
      </c>
      <c r="AB550" s="16" t="s">
        <v>36</v>
      </c>
      <c r="AC550" s="16" t="s">
        <v>36</v>
      </c>
      <c r="AD550" s="16" t="s">
        <v>36</v>
      </c>
      <c r="AE550" s="16" t="s">
        <v>36</v>
      </c>
      <c r="AF550" s="16" t="s">
        <v>36</v>
      </c>
      <c r="AG550" s="15" cm="1">
        <f t="array" ref="AG550">SUMPRODUCT(--((ISNUMBER(AH550:AJ550)) + (AH550:AJ550="TurboID only")))</f>
        <v>0</v>
      </c>
      <c r="AH550" s="16" t="s">
        <v>36</v>
      </c>
      <c r="AI550" s="16" t="s">
        <v>36</v>
      </c>
      <c r="AJ550" s="16" t="s">
        <v>36</v>
      </c>
      <c r="AL550" s="17" t="s">
        <v>1866</v>
      </c>
      <c r="AM550" s="18"/>
      <c r="AN550" s="19" t="s">
        <v>2176</v>
      </c>
      <c r="AP550" t="s">
        <v>1414</v>
      </c>
      <c r="AR550" s="19" t="s">
        <v>2177</v>
      </c>
      <c r="AX550" s="19" t="s">
        <v>639</v>
      </c>
      <c r="AZ550" s="31" t="s">
        <v>12121</v>
      </c>
    </row>
    <row r="551" spans="1:52" x14ac:dyDescent="0.2">
      <c r="A551" s="24" t="s">
        <v>2126</v>
      </c>
      <c r="B551" s="15">
        <v>3</v>
      </c>
      <c r="C551" s="15" t="str">
        <f t="shared" si="48"/>
        <v/>
      </c>
      <c r="D551" s="15" t="str">
        <f t="shared" si="49"/>
        <v>+</v>
      </c>
      <c r="E551" s="15" t="str">
        <f t="shared" si="50"/>
        <v>+</v>
      </c>
      <c r="F551" s="15" t="str">
        <f t="shared" si="51"/>
        <v/>
      </c>
      <c r="G551" s="15">
        <f t="shared" si="52"/>
        <v>2</v>
      </c>
      <c r="H551" s="15" t="str">
        <f t="shared" si="53"/>
        <v>No</v>
      </c>
      <c r="I551" s="15" cm="1">
        <f t="array" ref="I551">SUMPRODUCT(--((ISNUMBER(J551:O551)) + (J551:O551="TurboID only")))</f>
        <v>1</v>
      </c>
      <c r="J551" s="16" t="s">
        <v>36</v>
      </c>
      <c r="K551" s="16" t="s">
        <v>36</v>
      </c>
      <c r="L551" s="16" t="s">
        <v>36</v>
      </c>
      <c r="M551" s="16" t="s">
        <v>42</v>
      </c>
      <c r="N551" s="16" t="s">
        <v>36</v>
      </c>
      <c r="O551" s="16" t="s">
        <v>36</v>
      </c>
      <c r="P551" s="15" cm="1">
        <f t="array" ref="P551">SUMPRODUCT(--((ISNUMBER(Q551:V551)) + (Q551:V551="TurboID only")))</f>
        <v>1</v>
      </c>
      <c r="Q551" s="16" t="s">
        <v>36</v>
      </c>
      <c r="R551" s="16" t="s">
        <v>36</v>
      </c>
      <c r="S551" s="16" t="s">
        <v>36</v>
      </c>
      <c r="T551" s="23" t="s">
        <v>42</v>
      </c>
      <c r="U551" s="16" t="s">
        <v>36</v>
      </c>
      <c r="V551" s="16" t="s">
        <v>36</v>
      </c>
      <c r="W551" s="15" cm="1">
        <f t="array" ref="W551">SUMPRODUCT(--((ISNUMBER(X551:Z551)) + (X551:Z551="TurboID only")))</f>
        <v>1</v>
      </c>
      <c r="X551" s="16" t="s">
        <v>36</v>
      </c>
      <c r="Y551" s="16" t="s">
        <v>36</v>
      </c>
      <c r="Z551" s="16" t="s">
        <v>42</v>
      </c>
      <c r="AA551" s="15" cm="1">
        <f t="array" ref="AA551">SUMPRODUCT(--((ISNUMBER(AB551:AF551)) + (AB551:AF551="TurboID only")))</f>
        <v>0</v>
      </c>
      <c r="AB551" s="16" t="s">
        <v>36</v>
      </c>
      <c r="AC551" s="16" t="s">
        <v>36</v>
      </c>
      <c r="AD551" s="16" t="s">
        <v>36</v>
      </c>
      <c r="AE551" s="16" t="s">
        <v>36</v>
      </c>
      <c r="AF551" s="16" t="s">
        <v>36</v>
      </c>
      <c r="AG551" s="15" cm="1">
        <f t="array" ref="AG551">SUMPRODUCT(--((ISNUMBER(AH551:AJ551)) + (AH551:AJ551="TurboID only")))</f>
        <v>0</v>
      </c>
      <c r="AH551" s="16" t="s">
        <v>36</v>
      </c>
      <c r="AI551" s="16" t="s">
        <v>36</v>
      </c>
      <c r="AJ551" s="16" t="s">
        <v>36</v>
      </c>
      <c r="AL551" s="17" t="s">
        <v>1870</v>
      </c>
      <c r="AM551" s="18"/>
      <c r="AN551" s="19" t="s">
        <v>2179</v>
      </c>
      <c r="AP551" t="s">
        <v>1120</v>
      </c>
      <c r="AR551" s="19" t="s">
        <v>2180</v>
      </c>
      <c r="AX551" s="19" t="s">
        <v>1259</v>
      </c>
      <c r="AZ551" s="31" t="s">
        <v>12122</v>
      </c>
    </row>
    <row r="552" spans="1:52" x14ac:dyDescent="0.2">
      <c r="A552" s="24" t="s">
        <v>2145</v>
      </c>
      <c r="B552" s="15">
        <v>3</v>
      </c>
      <c r="C552" s="15" t="str">
        <f t="shared" si="48"/>
        <v>+</v>
      </c>
      <c r="D552" s="15" t="str">
        <f t="shared" si="49"/>
        <v>+</v>
      </c>
      <c r="E552" s="15" t="str">
        <f t="shared" si="50"/>
        <v>+</v>
      </c>
      <c r="F552" s="15" t="str">
        <f t="shared" si="51"/>
        <v/>
      </c>
      <c r="G552" s="15">
        <f t="shared" si="52"/>
        <v>3</v>
      </c>
      <c r="H552" s="15" t="str">
        <f t="shared" si="53"/>
        <v>Yes</v>
      </c>
      <c r="I552" s="15" cm="1">
        <f t="array" ref="I552">SUMPRODUCT(--((ISNUMBER(J552:O552)) + (J552:O552="TurboID only")))</f>
        <v>1</v>
      </c>
      <c r="J552" s="16" t="s">
        <v>36</v>
      </c>
      <c r="K552" s="16" t="s">
        <v>36</v>
      </c>
      <c r="L552" s="16" t="s">
        <v>36</v>
      </c>
      <c r="M552" s="16" t="s">
        <v>42</v>
      </c>
      <c r="N552" s="16" t="s">
        <v>36</v>
      </c>
      <c r="O552" s="16" t="s">
        <v>36</v>
      </c>
      <c r="P552" s="15" cm="1">
        <f t="array" ref="P552">SUMPRODUCT(--((ISNUMBER(Q552:V552)) + (Q552:V552="TurboID only")))</f>
        <v>1</v>
      </c>
      <c r="Q552" s="16" t="s">
        <v>36</v>
      </c>
      <c r="R552" s="16" t="s">
        <v>36</v>
      </c>
      <c r="S552" s="16" t="s">
        <v>36</v>
      </c>
      <c r="T552" s="23" t="s">
        <v>42</v>
      </c>
      <c r="U552" s="16" t="s">
        <v>36</v>
      </c>
      <c r="V552" s="16" t="s">
        <v>36</v>
      </c>
      <c r="W552" s="15" cm="1">
        <f t="array" ref="W552">SUMPRODUCT(--((ISNUMBER(X552:Z552)) + (X552:Z552="TurboID only")))</f>
        <v>1</v>
      </c>
      <c r="X552" s="16" t="s">
        <v>36</v>
      </c>
      <c r="Y552" s="16" t="s">
        <v>36</v>
      </c>
      <c r="Z552" s="16" t="s">
        <v>42</v>
      </c>
      <c r="AA552" s="15" cm="1">
        <f t="array" ref="AA552">SUMPRODUCT(--((ISNUMBER(AB552:AF552)) + (AB552:AF552="TurboID only")))</f>
        <v>0</v>
      </c>
      <c r="AB552" s="16" t="s">
        <v>36</v>
      </c>
      <c r="AC552" s="16" t="s">
        <v>36</v>
      </c>
      <c r="AD552" s="16" t="s">
        <v>36</v>
      </c>
      <c r="AE552" s="16" t="s">
        <v>36</v>
      </c>
      <c r="AF552" s="16" t="s">
        <v>36</v>
      </c>
      <c r="AG552" s="15" cm="1">
        <f t="array" ref="AG552">SUMPRODUCT(--((ISNUMBER(AH552:AJ552)) + (AH552:AJ552="TurboID only")))</f>
        <v>0</v>
      </c>
      <c r="AH552" s="16" t="s">
        <v>36</v>
      </c>
      <c r="AI552" s="16" t="s">
        <v>36</v>
      </c>
      <c r="AJ552" s="16" t="s">
        <v>36</v>
      </c>
      <c r="AL552" s="17" t="s">
        <v>1886</v>
      </c>
      <c r="AM552" s="18"/>
      <c r="AN552" s="19" t="s">
        <v>2182</v>
      </c>
      <c r="AP552" t="s">
        <v>1123</v>
      </c>
      <c r="AR552" s="19" t="s">
        <v>2183</v>
      </c>
      <c r="AX552" s="26" t="s">
        <v>921</v>
      </c>
      <c r="AZ552" s="31" t="s">
        <v>3053</v>
      </c>
    </row>
    <row r="553" spans="1:52" x14ac:dyDescent="0.2">
      <c r="A553" s="24" t="s">
        <v>2175</v>
      </c>
      <c r="B553" s="15">
        <v>3</v>
      </c>
      <c r="C553" s="15" t="str">
        <f t="shared" si="48"/>
        <v>+</v>
      </c>
      <c r="D553" s="15" t="str">
        <f t="shared" si="49"/>
        <v>+</v>
      </c>
      <c r="E553" s="15" t="str">
        <f t="shared" si="50"/>
        <v>+</v>
      </c>
      <c r="F553" s="15" t="str">
        <f t="shared" si="51"/>
        <v>+</v>
      </c>
      <c r="G553" s="15">
        <f t="shared" si="52"/>
        <v>4</v>
      </c>
      <c r="H553" s="15" t="str">
        <f t="shared" si="53"/>
        <v>Yes</v>
      </c>
      <c r="I553" s="15" cm="1">
        <f t="array" ref="I553">SUMPRODUCT(--((ISNUMBER(J553:O553)) + (J553:O553="TurboID only")))</f>
        <v>1</v>
      </c>
      <c r="J553" s="16" t="s">
        <v>36</v>
      </c>
      <c r="K553" s="16" t="s">
        <v>36</v>
      </c>
      <c r="L553" s="16" t="s">
        <v>36</v>
      </c>
      <c r="M553" s="16" t="s">
        <v>42</v>
      </c>
      <c r="N553" s="16" t="s">
        <v>36</v>
      </c>
      <c r="O553" s="16" t="s">
        <v>36</v>
      </c>
      <c r="P553" s="15" cm="1">
        <f t="array" ref="P553">SUMPRODUCT(--((ISNUMBER(Q553:V553)) + (Q553:V553="TurboID only")))</f>
        <v>1</v>
      </c>
      <c r="Q553" s="16" t="s">
        <v>36</v>
      </c>
      <c r="R553" s="16" t="s">
        <v>36</v>
      </c>
      <c r="S553" s="16" t="s">
        <v>36</v>
      </c>
      <c r="T553" s="23" t="s">
        <v>42</v>
      </c>
      <c r="U553" s="16" t="s">
        <v>36</v>
      </c>
      <c r="V553" s="16" t="s">
        <v>36</v>
      </c>
      <c r="W553" s="15" cm="1">
        <f t="array" ref="W553">SUMPRODUCT(--((ISNUMBER(X553:Z553)) + (X553:Z553="TurboID only")))</f>
        <v>1</v>
      </c>
      <c r="X553" s="16" t="s">
        <v>36</v>
      </c>
      <c r="Y553" s="16" t="s">
        <v>36</v>
      </c>
      <c r="Z553" s="16" t="s">
        <v>42</v>
      </c>
      <c r="AA553" s="15" cm="1">
        <f t="array" ref="AA553">SUMPRODUCT(--((ISNUMBER(AB553:AF553)) + (AB553:AF553="TurboID only")))</f>
        <v>0</v>
      </c>
      <c r="AB553" s="16" t="s">
        <v>36</v>
      </c>
      <c r="AC553" s="16" t="s">
        <v>36</v>
      </c>
      <c r="AD553" s="16" t="s">
        <v>36</v>
      </c>
      <c r="AE553" s="16" t="s">
        <v>36</v>
      </c>
      <c r="AF553" s="16" t="s">
        <v>36</v>
      </c>
      <c r="AG553" s="15" cm="1">
        <f t="array" ref="AG553">SUMPRODUCT(--((ISNUMBER(AH553:AJ553)) + (AH553:AJ553="TurboID only")))</f>
        <v>0</v>
      </c>
      <c r="AH553" s="16" t="s">
        <v>36</v>
      </c>
      <c r="AI553" s="16" t="s">
        <v>36</v>
      </c>
      <c r="AJ553" s="16" t="s">
        <v>36</v>
      </c>
      <c r="AL553" s="17" t="s">
        <v>1011</v>
      </c>
      <c r="AM553" s="18"/>
      <c r="AN553" s="19" t="s">
        <v>2185</v>
      </c>
      <c r="AP553" t="s">
        <v>2186</v>
      </c>
      <c r="AR553" s="19" t="s">
        <v>2187</v>
      </c>
      <c r="AX553" s="19" t="s">
        <v>1263</v>
      </c>
      <c r="AZ553" s="31" t="s">
        <v>3065</v>
      </c>
    </row>
    <row r="554" spans="1:52" x14ac:dyDescent="0.2">
      <c r="A554" s="24" t="s">
        <v>2244</v>
      </c>
      <c r="B554" s="15">
        <v>3</v>
      </c>
      <c r="C554" s="15" t="str">
        <f t="shared" si="48"/>
        <v>+</v>
      </c>
      <c r="D554" s="15" t="str">
        <f t="shared" si="49"/>
        <v>+</v>
      </c>
      <c r="E554" s="15" t="str">
        <f t="shared" si="50"/>
        <v>+</v>
      </c>
      <c r="F554" s="15" t="str">
        <f t="shared" si="51"/>
        <v/>
      </c>
      <c r="G554" s="15">
        <f t="shared" si="52"/>
        <v>3</v>
      </c>
      <c r="H554" s="15" t="str">
        <f t="shared" si="53"/>
        <v>No</v>
      </c>
      <c r="I554" s="15" cm="1">
        <f t="array" ref="I554">SUMPRODUCT(--((ISNUMBER(J554:O554)) + (J554:O554="TurboID only")))</f>
        <v>1</v>
      </c>
      <c r="J554" s="16" t="s">
        <v>36</v>
      </c>
      <c r="K554" s="16" t="s">
        <v>36</v>
      </c>
      <c r="L554" s="16" t="s">
        <v>36</v>
      </c>
      <c r="M554" s="16">
        <v>3.2501554114842901</v>
      </c>
      <c r="N554" s="16" t="s">
        <v>36</v>
      </c>
      <c r="O554" s="16" t="s">
        <v>36</v>
      </c>
      <c r="P554" s="15" cm="1">
        <f t="array" ref="P554">SUMPRODUCT(--((ISNUMBER(Q554:V554)) + (Q554:V554="TurboID only")))</f>
        <v>1</v>
      </c>
      <c r="Q554" s="16" t="s">
        <v>36</v>
      </c>
      <c r="R554" s="16" t="s">
        <v>36</v>
      </c>
      <c r="S554" s="16">
        <v>3.1439973465481299</v>
      </c>
      <c r="T554" s="16" t="s">
        <v>36</v>
      </c>
      <c r="U554" s="16" t="s">
        <v>36</v>
      </c>
      <c r="V554" s="16" t="s">
        <v>36</v>
      </c>
      <c r="W554" s="15" cm="1">
        <f t="array" ref="W554">SUMPRODUCT(--((ISNUMBER(X554:Z554)) + (X554:Z554="TurboID only")))</f>
        <v>1</v>
      </c>
      <c r="X554" s="16">
        <v>2.222</v>
      </c>
      <c r="Y554" s="16" t="s">
        <v>36</v>
      </c>
      <c r="Z554" s="16" t="s">
        <v>36</v>
      </c>
      <c r="AA554" s="15" cm="1">
        <f t="array" ref="AA554">SUMPRODUCT(--((ISNUMBER(AB554:AF554)) + (AB554:AF554="TurboID only")))</f>
        <v>0</v>
      </c>
      <c r="AB554" s="16" t="s">
        <v>36</v>
      </c>
      <c r="AC554" s="16" t="s">
        <v>36</v>
      </c>
      <c r="AD554" s="16" t="s">
        <v>36</v>
      </c>
      <c r="AE554" s="16" t="s">
        <v>36</v>
      </c>
      <c r="AF554" s="16" t="s">
        <v>36</v>
      </c>
      <c r="AG554" s="15" cm="1">
        <f t="array" ref="AG554">SUMPRODUCT(--((ISNUMBER(AH554:AJ554)) + (AH554:AJ554="TurboID only")))</f>
        <v>0</v>
      </c>
      <c r="AH554" s="16" t="s">
        <v>36</v>
      </c>
      <c r="AI554" s="16" t="s">
        <v>36</v>
      </c>
      <c r="AJ554" s="16" t="s">
        <v>36</v>
      </c>
      <c r="AL554" s="17" t="s">
        <v>1889</v>
      </c>
      <c r="AM554" s="18"/>
      <c r="AN554" s="19" t="s">
        <v>2189</v>
      </c>
      <c r="AP554" t="s">
        <v>1130</v>
      </c>
      <c r="AR554" s="19" t="s">
        <v>2190</v>
      </c>
      <c r="AX554" s="19" t="s">
        <v>653</v>
      </c>
      <c r="AZ554" s="31" t="s">
        <v>2707</v>
      </c>
    </row>
    <row r="555" spans="1:52" x14ac:dyDescent="0.2">
      <c r="A555" s="24" t="s">
        <v>2316</v>
      </c>
      <c r="B555" s="15">
        <v>3</v>
      </c>
      <c r="C555" s="15" t="str">
        <f t="shared" si="48"/>
        <v/>
      </c>
      <c r="D555" s="15" t="str">
        <f t="shared" si="49"/>
        <v>+</v>
      </c>
      <c r="E555" s="15" t="str">
        <f t="shared" si="50"/>
        <v>+</v>
      </c>
      <c r="F555" s="15" t="str">
        <f t="shared" si="51"/>
        <v/>
      </c>
      <c r="G555" s="15">
        <f t="shared" si="52"/>
        <v>2</v>
      </c>
      <c r="H555" s="15" t="str">
        <f t="shared" si="53"/>
        <v>Yes</v>
      </c>
      <c r="I555" s="15" cm="1">
        <f t="array" ref="I555">SUMPRODUCT(--((ISNUMBER(J555:O555)) + (J555:O555="TurboID only")))</f>
        <v>1</v>
      </c>
      <c r="J555" s="16">
        <v>4.5881100623271696</v>
      </c>
      <c r="K555" s="16" t="s">
        <v>36</v>
      </c>
      <c r="L555" s="16" t="s">
        <v>36</v>
      </c>
      <c r="M555" s="16" t="s">
        <v>36</v>
      </c>
      <c r="N555" s="16" t="s">
        <v>36</v>
      </c>
      <c r="O555" s="16" t="s">
        <v>36</v>
      </c>
      <c r="P555" s="15" cm="1">
        <f t="array" ref="P555">SUMPRODUCT(--((ISNUMBER(Q555:V555)) + (Q555:V555="TurboID only")))</f>
        <v>1</v>
      </c>
      <c r="Q555" s="16" t="s">
        <v>36</v>
      </c>
      <c r="R555" s="16" t="s">
        <v>36</v>
      </c>
      <c r="S555" s="16">
        <v>2.74917739114405</v>
      </c>
      <c r="T555" s="16" t="s">
        <v>36</v>
      </c>
      <c r="U555" s="16" t="s">
        <v>36</v>
      </c>
      <c r="V555" s="16" t="s">
        <v>36</v>
      </c>
      <c r="W555" s="15" cm="1">
        <f t="array" ref="W555">SUMPRODUCT(--((ISNUMBER(X555:Z555)) + (X555:Z555="TurboID only")))</f>
        <v>1</v>
      </c>
      <c r="X555" s="16">
        <v>2.39</v>
      </c>
      <c r="Y555" s="16" t="s">
        <v>36</v>
      </c>
      <c r="Z555" s="16" t="s">
        <v>36</v>
      </c>
      <c r="AA555" s="15" cm="1">
        <f t="array" ref="AA555">SUMPRODUCT(--((ISNUMBER(AB555:AF555)) + (AB555:AF555="TurboID only")))</f>
        <v>0</v>
      </c>
      <c r="AB555" s="16" t="s">
        <v>36</v>
      </c>
      <c r="AC555" s="16" t="s">
        <v>36</v>
      </c>
      <c r="AD555" s="16" t="s">
        <v>36</v>
      </c>
      <c r="AE555" s="16" t="s">
        <v>36</v>
      </c>
      <c r="AF555" s="16" t="s">
        <v>36</v>
      </c>
      <c r="AG555" s="15" cm="1">
        <f t="array" ref="AG555">SUMPRODUCT(--((ISNUMBER(AH555:AJ555)) + (AH555:AJ555="TurboID only")))</f>
        <v>0</v>
      </c>
      <c r="AH555" s="16" t="s">
        <v>36</v>
      </c>
      <c r="AI555" s="16" t="s">
        <v>36</v>
      </c>
      <c r="AJ555" s="16" t="s">
        <v>36</v>
      </c>
      <c r="AL555" s="17" t="s">
        <v>2192</v>
      </c>
      <c r="AM555" s="18"/>
      <c r="AN555" s="19" t="s">
        <v>2193</v>
      </c>
      <c r="AP555" t="s">
        <v>1425</v>
      </c>
      <c r="AR555" s="19" t="s">
        <v>2194</v>
      </c>
      <c r="AX555" s="19" t="s">
        <v>658</v>
      </c>
      <c r="AZ555" s="31" t="s">
        <v>1640</v>
      </c>
    </row>
    <row r="556" spans="1:52" x14ac:dyDescent="0.2">
      <c r="A556" s="24" t="s">
        <v>2325</v>
      </c>
      <c r="B556" s="15">
        <v>3</v>
      </c>
      <c r="C556" s="15" t="str">
        <f t="shared" si="48"/>
        <v/>
      </c>
      <c r="D556" s="15" t="str">
        <f t="shared" si="49"/>
        <v>+</v>
      </c>
      <c r="E556" s="15" t="str">
        <f t="shared" si="50"/>
        <v/>
      </c>
      <c r="F556" s="15" t="str">
        <f t="shared" si="51"/>
        <v/>
      </c>
      <c r="G556" s="15">
        <f t="shared" si="52"/>
        <v>1</v>
      </c>
      <c r="H556" s="15" t="str">
        <f t="shared" si="53"/>
        <v>Yes</v>
      </c>
      <c r="I556" s="15" cm="1">
        <f t="array" ref="I556">SUMPRODUCT(--((ISNUMBER(J556:O556)) + (J556:O556="TurboID only")))</f>
        <v>1</v>
      </c>
      <c r="J556" s="16" t="s">
        <v>36</v>
      </c>
      <c r="K556" s="16" t="s">
        <v>36</v>
      </c>
      <c r="L556" s="16">
        <v>2.27584136548866</v>
      </c>
      <c r="M556" s="16" t="s">
        <v>36</v>
      </c>
      <c r="N556" s="16" t="s">
        <v>36</v>
      </c>
      <c r="O556" s="16" t="s">
        <v>36</v>
      </c>
      <c r="P556" s="15" cm="1">
        <f t="array" ref="P556">SUMPRODUCT(--((ISNUMBER(Q556:V556)) + (Q556:V556="TurboID only")))</f>
        <v>1</v>
      </c>
      <c r="Q556" s="16" t="s">
        <v>36</v>
      </c>
      <c r="R556" s="16" t="s">
        <v>36</v>
      </c>
      <c r="S556" s="16">
        <v>2.4435862033469999</v>
      </c>
      <c r="T556" s="16" t="s">
        <v>36</v>
      </c>
      <c r="U556" s="16" t="s">
        <v>36</v>
      </c>
      <c r="V556" s="16" t="s">
        <v>36</v>
      </c>
      <c r="W556" s="15" cm="1">
        <f t="array" ref="W556">SUMPRODUCT(--((ISNUMBER(X556:Z556)) + (X556:Z556="TurboID only")))</f>
        <v>1</v>
      </c>
      <c r="X556" s="16">
        <v>2.3719999999999901</v>
      </c>
      <c r="Y556" s="16" t="s">
        <v>36</v>
      </c>
      <c r="Z556" s="16" t="s">
        <v>36</v>
      </c>
      <c r="AA556" s="15" cm="1">
        <f t="array" ref="AA556">SUMPRODUCT(--((ISNUMBER(AB556:AF556)) + (AB556:AF556="TurboID only")))</f>
        <v>0</v>
      </c>
      <c r="AB556" s="16" t="s">
        <v>36</v>
      </c>
      <c r="AC556" s="16" t="s">
        <v>36</v>
      </c>
      <c r="AD556" s="16" t="s">
        <v>36</v>
      </c>
      <c r="AE556" s="16" t="s">
        <v>36</v>
      </c>
      <c r="AF556" s="16" t="s">
        <v>36</v>
      </c>
      <c r="AG556" s="15" cm="1">
        <f t="array" ref="AG556">SUMPRODUCT(--((ISNUMBER(AH556:AJ556)) + (AH556:AJ556="TurboID only")))</f>
        <v>0</v>
      </c>
      <c r="AH556" s="16" t="s">
        <v>36</v>
      </c>
      <c r="AI556" s="16" t="s">
        <v>36</v>
      </c>
      <c r="AJ556" s="16" t="s">
        <v>36</v>
      </c>
      <c r="AL556" s="17" t="s">
        <v>1898</v>
      </c>
      <c r="AM556" s="18"/>
      <c r="AN556" s="19" t="s">
        <v>2196</v>
      </c>
      <c r="AP556" t="s">
        <v>2197</v>
      </c>
      <c r="AR556" s="19" t="s">
        <v>2198</v>
      </c>
      <c r="AX556" s="19" t="s">
        <v>663</v>
      </c>
      <c r="AZ556" s="31" t="s">
        <v>3099</v>
      </c>
    </row>
    <row r="557" spans="1:52" x14ac:dyDescent="0.2">
      <c r="A557" s="24" t="s">
        <v>1912</v>
      </c>
      <c r="B557" s="15">
        <v>3</v>
      </c>
      <c r="C557" s="15" t="str">
        <f t="shared" si="48"/>
        <v>+</v>
      </c>
      <c r="D557" s="15" t="str">
        <f t="shared" si="49"/>
        <v>+</v>
      </c>
      <c r="E557" s="15" t="str">
        <f t="shared" si="50"/>
        <v>+</v>
      </c>
      <c r="F557" s="15" t="str">
        <f t="shared" si="51"/>
        <v/>
      </c>
      <c r="G557" s="15">
        <f t="shared" si="52"/>
        <v>3</v>
      </c>
      <c r="H557" s="15" t="str">
        <f t="shared" si="53"/>
        <v>No</v>
      </c>
      <c r="I557" s="15" cm="1">
        <f t="array" ref="I557">SUMPRODUCT(--((ISNUMBER(J557:O557)) + (J557:O557="TurboID only")))</f>
        <v>2</v>
      </c>
      <c r="J557" s="16" t="s">
        <v>36</v>
      </c>
      <c r="K557" s="16" t="s">
        <v>36</v>
      </c>
      <c r="L557" s="16" t="s">
        <v>36</v>
      </c>
      <c r="M557" s="16" t="s">
        <v>42</v>
      </c>
      <c r="N557" s="16" t="s">
        <v>36</v>
      </c>
      <c r="O557" s="16">
        <v>2.5161187276160102</v>
      </c>
      <c r="P557" s="15" cm="1">
        <f t="array" ref="P557">SUMPRODUCT(--((ISNUMBER(Q557:V557)) + (Q557:V557="TurboID only")))</f>
        <v>0</v>
      </c>
      <c r="Q557" s="16" t="s">
        <v>36</v>
      </c>
      <c r="R557" s="16" t="s">
        <v>36</v>
      </c>
      <c r="S557" s="16" t="s">
        <v>36</v>
      </c>
      <c r="T557" s="16" t="s">
        <v>36</v>
      </c>
      <c r="U557" s="16" t="s">
        <v>36</v>
      </c>
      <c r="V557" s="16" t="s">
        <v>36</v>
      </c>
      <c r="W557" s="15" cm="1">
        <f t="array" ref="W557">SUMPRODUCT(--((ISNUMBER(X557:Z557)) + (X557:Z557="TurboID only")))</f>
        <v>1</v>
      </c>
      <c r="X557" s="16" t="s">
        <v>36</v>
      </c>
      <c r="Y557" s="16" t="s">
        <v>36</v>
      </c>
      <c r="Z557" s="16" t="s">
        <v>42</v>
      </c>
      <c r="AA557" s="15" cm="1">
        <f t="array" ref="AA557">SUMPRODUCT(--((ISNUMBER(AB557:AF557)) + (AB557:AF557="TurboID only")))</f>
        <v>0</v>
      </c>
      <c r="AB557" s="16" t="s">
        <v>36</v>
      </c>
      <c r="AC557" s="16" t="s">
        <v>36</v>
      </c>
      <c r="AD557" s="16" t="s">
        <v>36</v>
      </c>
      <c r="AE557" s="16" t="s">
        <v>36</v>
      </c>
      <c r="AF557" s="16" t="s">
        <v>36</v>
      </c>
      <c r="AG557" s="15" cm="1">
        <f t="array" ref="AG557">SUMPRODUCT(--((ISNUMBER(AH557:AJ557)) + (AH557:AJ557="TurboID only")))</f>
        <v>0</v>
      </c>
      <c r="AH557" s="16" t="s">
        <v>36</v>
      </c>
      <c r="AI557" s="16" t="s">
        <v>36</v>
      </c>
      <c r="AJ557" s="16" t="s">
        <v>36</v>
      </c>
      <c r="AL557" s="17" t="s">
        <v>1903</v>
      </c>
      <c r="AM557" s="18"/>
      <c r="AN557" s="19" t="s">
        <v>2200</v>
      </c>
      <c r="AP557" t="s">
        <v>1537</v>
      </c>
      <c r="AR557" s="19" t="s">
        <v>2201</v>
      </c>
      <c r="AX557" s="19" t="s">
        <v>644</v>
      </c>
      <c r="AZ557" s="31" t="s">
        <v>2668</v>
      </c>
    </row>
    <row r="558" spans="1:52" x14ac:dyDescent="0.2">
      <c r="A558" s="24" t="s">
        <v>570</v>
      </c>
      <c r="B558" s="15">
        <v>3</v>
      </c>
      <c r="C558" s="15" t="str">
        <f t="shared" si="48"/>
        <v>+</v>
      </c>
      <c r="D558" s="15" t="str">
        <f t="shared" si="49"/>
        <v>+</v>
      </c>
      <c r="E558" s="15" t="str">
        <f t="shared" si="50"/>
        <v>+</v>
      </c>
      <c r="F558" s="15" t="str">
        <f t="shared" si="51"/>
        <v>+</v>
      </c>
      <c r="G558" s="15">
        <f t="shared" si="52"/>
        <v>4</v>
      </c>
      <c r="H558" s="15" t="str">
        <f t="shared" si="53"/>
        <v>Yes</v>
      </c>
      <c r="I558" s="15" cm="1">
        <f t="array" ref="I558">SUMPRODUCT(--((ISNUMBER(J558:O558)) + (J558:O558="TurboID only")))</f>
        <v>0</v>
      </c>
      <c r="J558" s="16" t="s">
        <v>36</v>
      </c>
      <c r="K558" s="16" t="s">
        <v>36</v>
      </c>
      <c r="L558" s="16" t="s">
        <v>36</v>
      </c>
      <c r="M558" s="16" t="s">
        <v>36</v>
      </c>
      <c r="N558" s="16" t="s">
        <v>36</v>
      </c>
      <c r="O558" s="16" t="s">
        <v>36</v>
      </c>
      <c r="P558" s="15" cm="1">
        <f t="array" ref="P558">SUMPRODUCT(--((ISNUMBER(Q558:V558)) + (Q558:V558="TurboID only")))</f>
        <v>3</v>
      </c>
      <c r="Q558" s="16" t="s">
        <v>36</v>
      </c>
      <c r="R558" s="16" t="s">
        <v>36</v>
      </c>
      <c r="S558" s="16" t="s">
        <v>42</v>
      </c>
      <c r="T558" s="16">
        <v>2.0732238283484801</v>
      </c>
      <c r="U558" s="16" t="s">
        <v>36</v>
      </c>
      <c r="V558" s="16" t="s">
        <v>42</v>
      </c>
      <c r="W558" s="15" cm="1">
        <f t="array" ref="W558">SUMPRODUCT(--((ISNUMBER(X558:Z558)) + (X558:Z558="TurboID only")))</f>
        <v>0</v>
      </c>
      <c r="X558" s="16" t="s">
        <v>36</v>
      </c>
      <c r="Y558" s="16" t="s">
        <v>36</v>
      </c>
      <c r="Z558" s="16" t="s">
        <v>36</v>
      </c>
      <c r="AA558" s="15" cm="1">
        <f t="array" ref="AA558">SUMPRODUCT(--((ISNUMBER(AB558:AF558)) + (AB558:AF558="TurboID only")))</f>
        <v>0</v>
      </c>
      <c r="AB558" s="16" t="s">
        <v>36</v>
      </c>
      <c r="AC558" s="16" t="s">
        <v>36</v>
      </c>
      <c r="AD558" s="16" t="s">
        <v>36</v>
      </c>
      <c r="AE558" s="16" t="s">
        <v>36</v>
      </c>
      <c r="AF558" s="16" t="s">
        <v>36</v>
      </c>
      <c r="AG558" s="15" cm="1">
        <f t="array" ref="AG558">SUMPRODUCT(--((ISNUMBER(AH558:AJ558)) + (AH558:AJ558="TurboID only")))</f>
        <v>0</v>
      </c>
      <c r="AH558" s="16" t="s">
        <v>36</v>
      </c>
      <c r="AI558" s="16" t="s">
        <v>36</v>
      </c>
      <c r="AJ558" s="16" t="s">
        <v>36</v>
      </c>
      <c r="AL558" s="17" t="s">
        <v>1907</v>
      </c>
      <c r="AM558" s="18"/>
      <c r="AN558" s="19" t="s">
        <v>2203</v>
      </c>
      <c r="AP558" t="s">
        <v>1139</v>
      </c>
      <c r="AR558" s="19" t="s">
        <v>2204</v>
      </c>
      <c r="AX558" s="19" t="s">
        <v>1274</v>
      </c>
      <c r="AZ558" s="31" t="s">
        <v>3131</v>
      </c>
    </row>
    <row r="559" spans="1:52" x14ac:dyDescent="0.2">
      <c r="A559" s="24" t="s">
        <v>938</v>
      </c>
      <c r="B559" s="15">
        <v>3</v>
      </c>
      <c r="C559" s="15" t="str">
        <f t="shared" si="48"/>
        <v>+</v>
      </c>
      <c r="D559" s="15" t="str">
        <f t="shared" si="49"/>
        <v>+</v>
      </c>
      <c r="E559" s="15" t="str">
        <f t="shared" si="50"/>
        <v/>
      </c>
      <c r="F559" s="15" t="str">
        <f t="shared" si="51"/>
        <v/>
      </c>
      <c r="G559" s="15">
        <f t="shared" si="52"/>
        <v>2</v>
      </c>
      <c r="H559" s="15" t="str">
        <f t="shared" si="53"/>
        <v>No</v>
      </c>
      <c r="I559" s="15" cm="1">
        <f t="array" ref="I559">SUMPRODUCT(--((ISNUMBER(J559:O559)) + (J559:O559="TurboID only")))</f>
        <v>1</v>
      </c>
      <c r="J559" s="16" t="s">
        <v>42</v>
      </c>
      <c r="K559" s="16" t="s">
        <v>36</v>
      </c>
      <c r="L559" s="16" t="s">
        <v>36</v>
      </c>
      <c r="M559" s="16" t="s">
        <v>36</v>
      </c>
      <c r="N559" s="16" t="s">
        <v>36</v>
      </c>
      <c r="O559" s="16" t="s">
        <v>36</v>
      </c>
      <c r="P559" s="15" cm="1">
        <f t="array" ref="P559">SUMPRODUCT(--((ISNUMBER(Q559:V559)) + (Q559:V559="TurboID only")))</f>
        <v>2</v>
      </c>
      <c r="Q559" s="16" t="s">
        <v>42</v>
      </c>
      <c r="R559" s="16">
        <v>2.0214632839135902</v>
      </c>
      <c r="S559" s="16" t="s">
        <v>36</v>
      </c>
      <c r="T559" s="16" t="s">
        <v>36</v>
      </c>
      <c r="U559" s="16" t="s">
        <v>36</v>
      </c>
      <c r="V559" s="16" t="s">
        <v>36</v>
      </c>
      <c r="W559" s="15" cm="1">
        <f t="array" ref="W559">SUMPRODUCT(--((ISNUMBER(X559:Z559)) + (X559:Z559="TurboID only")))</f>
        <v>0</v>
      </c>
      <c r="X559" s="16" t="s">
        <v>36</v>
      </c>
      <c r="Y559" s="16" t="s">
        <v>36</v>
      </c>
      <c r="Z559" s="16" t="s">
        <v>36</v>
      </c>
      <c r="AA559" s="15" cm="1">
        <f t="array" ref="AA559">SUMPRODUCT(--((ISNUMBER(AB559:AF559)) + (AB559:AF559="TurboID only")))</f>
        <v>0</v>
      </c>
      <c r="AB559" s="16" t="s">
        <v>36</v>
      </c>
      <c r="AC559" s="16" t="s">
        <v>36</v>
      </c>
      <c r="AD559" s="16" t="s">
        <v>36</v>
      </c>
      <c r="AE559" s="16" t="s">
        <v>36</v>
      </c>
      <c r="AF559" s="16" t="s">
        <v>36</v>
      </c>
      <c r="AG559" s="15" cm="1">
        <f t="array" ref="AG559">SUMPRODUCT(--((ISNUMBER(AH559:AJ559)) + (AH559:AJ559="TurboID only")))</f>
        <v>0</v>
      </c>
      <c r="AH559" s="16" t="s">
        <v>36</v>
      </c>
      <c r="AI559" s="16" t="s">
        <v>36</v>
      </c>
      <c r="AJ559" s="16" t="s">
        <v>36</v>
      </c>
      <c r="AL559" s="17" t="s">
        <v>1911</v>
      </c>
      <c r="AM559" s="18"/>
      <c r="AN559" s="19" t="s">
        <v>2206</v>
      </c>
      <c r="AP559" t="s">
        <v>2207</v>
      </c>
      <c r="AR559" s="19" t="s">
        <v>2208</v>
      </c>
      <c r="AX559" s="19" t="s">
        <v>1278</v>
      </c>
      <c r="AZ559" s="31" t="s">
        <v>12123</v>
      </c>
    </row>
    <row r="560" spans="1:52" x14ac:dyDescent="0.2">
      <c r="A560" s="24" t="s">
        <v>1465</v>
      </c>
      <c r="B560" s="15">
        <v>3</v>
      </c>
      <c r="C560" s="15" t="str">
        <f t="shared" si="48"/>
        <v>+</v>
      </c>
      <c r="D560" s="15" t="str">
        <f t="shared" si="49"/>
        <v>+</v>
      </c>
      <c r="E560" s="15" t="str">
        <f t="shared" si="50"/>
        <v>+</v>
      </c>
      <c r="F560" s="15" t="str">
        <f t="shared" si="51"/>
        <v>+</v>
      </c>
      <c r="G560" s="15">
        <f t="shared" si="52"/>
        <v>4</v>
      </c>
      <c r="H560" s="15" t="str">
        <f t="shared" si="53"/>
        <v>Yes</v>
      </c>
      <c r="I560" s="15" cm="1">
        <f t="array" ref="I560">SUMPRODUCT(--((ISNUMBER(J560:O560)) + (J560:O560="TurboID only")))</f>
        <v>1</v>
      </c>
      <c r="J560" s="16" t="s">
        <v>36</v>
      </c>
      <c r="K560" s="16" t="s">
        <v>36</v>
      </c>
      <c r="L560" s="16">
        <v>2.6097289964789101</v>
      </c>
      <c r="M560" s="16" t="s">
        <v>36</v>
      </c>
      <c r="N560" s="16" t="s">
        <v>36</v>
      </c>
      <c r="O560" s="16" t="s">
        <v>36</v>
      </c>
      <c r="P560" s="15" cm="1">
        <f t="array" ref="P560">SUMPRODUCT(--((ISNUMBER(Q560:V560)) + (Q560:V560="TurboID only")))</f>
        <v>2</v>
      </c>
      <c r="Q560" s="16" t="s">
        <v>36</v>
      </c>
      <c r="R560" s="16" t="s">
        <v>36</v>
      </c>
      <c r="S560" s="16">
        <v>10.166843992897199</v>
      </c>
      <c r="T560" s="16" t="s">
        <v>36</v>
      </c>
      <c r="U560" s="16">
        <v>2.4228368290864202</v>
      </c>
      <c r="V560" s="16" t="s">
        <v>36</v>
      </c>
      <c r="W560" s="15" cm="1">
        <f t="array" ref="W560">SUMPRODUCT(--((ISNUMBER(X560:Z560)) + (X560:Z560="TurboID only")))</f>
        <v>0</v>
      </c>
      <c r="X560" s="16" t="s">
        <v>36</v>
      </c>
      <c r="Y560" s="16" t="s">
        <v>36</v>
      </c>
      <c r="Z560" s="16" t="s">
        <v>36</v>
      </c>
      <c r="AA560" s="15" cm="1">
        <f t="array" ref="AA560">SUMPRODUCT(--((ISNUMBER(AB560:AF560)) + (AB560:AF560="TurboID only")))</f>
        <v>0</v>
      </c>
      <c r="AB560" s="16" t="s">
        <v>36</v>
      </c>
      <c r="AC560" s="16" t="s">
        <v>36</v>
      </c>
      <c r="AD560" s="16" t="s">
        <v>36</v>
      </c>
      <c r="AE560" s="16" t="s">
        <v>36</v>
      </c>
      <c r="AF560" s="16" t="s">
        <v>36</v>
      </c>
      <c r="AG560" s="15" cm="1">
        <f t="array" ref="AG560">SUMPRODUCT(--((ISNUMBER(AH560:AJ560)) + (AH560:AJ560="TurboID only")))</f>
        <v>0</v>
      </c>
      <c r="AH560" s="16" t="s">
        <v>36</v>
      </c>
      <c r="AI560" s="16" t="s">
        <v>36</v>
      </c>
      <c r="AJ560" s="16" t="s">
        <v>36</v>
      </c>
      <c r="AL560" s="17" t="s">
        <v>1916</v>
      </c>
      <c r="AM560" s="18"/>
      <c r="AN560" s="19" t="s">
        <v>2210</v>
      </c>
      <c r="AP560" t="s">
        <v>1437</v>
      </c>
      <c r="AR560" s="19" t="s">
        <v>633</v>
      </c>
      <c r="AX560" s="19" t="s">
        <v>667</v>
      </c>
      <c r="AZ560" s="31" t="s">
        <v>4468</v>
      </c>
    </row>
    <row r="561" spans="1:52" x14ac:dyDescent="0.2">
      <c r="A561" s="21" t="s">
        <v>1571</v>
      </c>
      <c r="B561" s="15">
        <v>3</v>
      </c>
      <c r="C561" s="15" t="str">
        <f t="shared" si="48"/>
        <v>+</v>
      </c>
      <c r="D561" s="15" t="str">
        <f t="shared" si="49"/>
        <v>+</v>
      </c>
      <c r="E561" s="15" t="str">
        <f t="shared" si="50"/>
        <v>+</v>
      </c>
      <c r="F561" s="15" t="str">
        <f t="shared" si="51"/>
        <v>+</v>
      </c>
      <c r="G561" s="15">
        <f t="shared" si="52"/>
        <v>4</v>
      </c>
      <c r="H561" s="15" t="str">
        <f t="shared" si="53"/>
        <v>Yes</v>
      </c>
      <c r="I561" s="15" cm="1">
        <f t="array" ref="I561">SUMPRODUCT(--((ISNUMBER(J561:O561)) + (J561:O561="TurboID only")))</f>
        <v>1</v>
      </c>
      <c r="J561" s="16" t="s">
        <v>36</v>
      </c>
      <c r="K561" s="16" t="s">
        <v>36</v>
      </c>
      <c r="L561" s="16" t="s">
        <v>36</v>
      </c>
      <c r="M561" s="16" t="s">
        <v>36</v>
      </c>
      <c r="N561" s="16" t="s">
        <v>36</v>
      </c>
      <c r="O561" s="16" t="s">
        <v>42</v>
      </c>
      <c r="P561" s="15" cm="1">
        <f t="array" ref="P561">SUMPRODUCT(--((ISNUMBER(Q561:V561)) + (Q561:V561="TurboID only")))</f>
        <v>2</v>
      </c>
      <c r="Q561" s="16" t="s">
        <v>36</v>
      </c>
      <c r="R561" s="16" t="s">
        <v>36</v>
      </c>
      <c r="S561" s="16" t="s">
        <v>36</v>
      </c>
      <c r="T561" s="23" t="s">
        <v>42</v>
      </c>
      <c r="U561" s="16" t="s">
        <v>36</v>
      </c>
      <c r="V561" s="16" t="s">
        <v>42</v>
      </c>
      <c r="W561" s="15" cm="1">
        <f t="array" ref="W561">SUMPRODUCT(--((ISNUMBER(X561:Z561)) + (X561:Z561="TurboID only")))</f>
        <v>0</v>
      </c>
      <c r="X561" s="16" t="s">
        <v>36</v>
      </c>
      <c r="Y561" s="16" t="s">
        <v>36</v>
      </c>
      <c r="Z561" s="16" t="s">
        <v>36</v>
      </c>
      <c r="AA561" s="15" cm="1">
        <f t="array" ref="AA561">SUMPRODUCT(--((ISNUMBER(AB561:AF561)) + (AB561:AF561="TurboID only")))</f>
        <v>0</v>
      </c>
      <c r="AB561" s="16" t="s">
        <v>36</v>
      </c>
      <c r="AC561" s="16" t="s">
        <v>36</v>
      </c>
      <c r="AD561" s="16" t="s">
        <v>36</v>
      </c>
      <c r="AE561" s="16" t="s">
        <v>36</v>
      </c>
      <c r="AF561" s="16" t="s">
        <v>36</v>
      </c>
      <c r="AG561" s="15" cm="1">
        <f t="array" ref="AG561">SUMPRODUCT(--((ISNUMBER(AH561:AJ561)) + (AH561:AJ561="TurboID only")))</f>
        <v>0</v>
      </c>
      <c r="AH561" s="16" t="s">
        <v>36</v>
      </c>
      <c r="AI561" s="16" t="s">
        <v>36</v>
      </c>
      <c r="AJ561" s="16" t="s">
        <v>36</v>
      </c>
      <c r="AL561" s="17" t="s">
        <v>2212</v>
      </c>
      <c r="AM561" s="18"/>
      <c r="AN561" s="19" t="s">
        <v>2213</v>
      </c>
      <c r="AP561" t="s">
        <v>1144</v>
      </c>
      <c r="AR561" s="19" t="s">
        <v>182</v>
      </c>
      <c r="AX561" s="19" t="s">
        <v>1282</v>
      </c>
      <c r="AZ561" s="31" t="s">
        <v>2061</v>
      </c>
    </row>
    <row r="562" spans="1:52" x14ac:dyDescent="0.2">
      <c r="A562" s="25" t="s">
        <v>1627</v>
      </c>
      <c r="B562" s="15">
        <v>3</v>
      </c>
      <c r="C562" s="15" t="str">
        <f t="shared" si="48"/>
        <v>+</v>
      </c>
      <c r="D562" s="15" t="str">
        <f t="shared" si="49"/>
        <v>+</v>
      </c>
      <c r="E562" s="15" t="str">
        <f t="shared" si="50"/>
        <v>+</v>
      </c>
      <c r="F562" s="15" t="str">
        <f t="shared" si="51"/>
        <v>+</v>
      </c>
      <c r="G562" s="15">
        <f t="shared" si="52"/>
        <v>4</v>
      </c>
      <c r="H562" s="15" t="str">
        <f t="shared" si="53"/>
        <v>Yes</v>
      </c>
      <c r="I562" s="15" cm="1">
        <f t="array" ref="I562">SUMPRODUCT(--((ISNUMBER(J562:O562)) + (J562:O562="TurboID only")))</f>
        <v>1</v>
      </c>
      <c r="J562" s="16">
        <v>4.5177361022029396</v>
      </c>
      <c r="K562" s="16" t="s">
        <v>36</v>
      </c>
      <c r="L562" s="16" t="s">
        <v>36</v>
      </c>
      <c r="M562" s="16" t="s">
        <v>36</v>
      </c>
      <c r="N562" s="16" t="s">
        <v>36</v>
      </c>
      <c r="O562" s="16" t="s">
        <v>36</v>
      </c>
      <c r="P562" s="15" cm="1">
        <f t="array" ref="P562">SUMPRODUCT(--((ISNUMBER(Q562:V562)) + (Q562:V562="TurboID only")))</f>
        <v>2</v>
      </c>
      <c r="Q562" s="16" t="s">
        <v>36</v>
      </c>
      <c r="R562" s="16" t="s">
        <v>36</v>
      </c>
      <c r="S562" s="16">
        <v>15.5054124758224</v>
      </c>
      <c r="T562" s="16" t="s">
        <v>36</v>
      </c>
      <c r="U562" s="16">
        <v>5.2058403720358299</v>
      </c>
      <c r="V562" s="16" t="s">
        <v>36</v>
      </c>
      <c r="W562" s="15" cm="1">
        <f t="array" ref="W562">SUMPRODUCT(--((ISNUMBER(X562:Z562)) + (X562:Z562="TurboID only")))</f>
        <v>0</v>
      </c>
      <c r="X562" s="16" t="s">
        <v>36</v>
      </c>
      <c r="Y562" s="16" t="s">
        <v>36</v>
      </c>
      <c r="Z562" s="16" t="s">
        <v>36</v>
      </c>
      <c r="AA562" s="15" cm="1">
        <f t="array" ref="AA562">SUMPRODUCT(--((ISNUMBER(AB562:AF562)) + (AB562:AF562="TurboID only")))</f>
        <v>0</v>
      </c>
      <c r="AB562" s="16" t="s">
        <v>36</v>
      </c>
      <c r="AC562" s="16" t="s">
        <v>36</v>
      </c>
      <c r="AD562" s="16" t="s">
        <v>36</v>
      </c>
      <c r="AE562" s="16" t="s">
        <v>36</v>
      </c>
      <c r="AF562" s="16" t="s">
        <v>36</v>
      </c>
      <c r="AG562" s="15" cm="1">
        <f t="array" ref="AG562">SUMPRODUCT(--((ISNUMBER(AH562:AJ562)) + (AH562:AJ562="TurboID only")))</f>
        <v>0</v>
      </c>
      <c r="AH562" s="16" t="s">
        <v>36</v>
      </c>
      <c r="AI562" s="16" t="s">
        <v>36</v>
      </c>
      <c r="AJ562" s="16" t="s">
        <v>36</v>
      </c>
      <c r="AL562" s="17" t="s">
        <v>2215</v>
      </c>
      <c r="AM562" s="18"/>
      <c r="AN562" s="19" t="s">
        <v>2216</v>
      </c>
      <c r="AP562" t="s">
        <v>1148</v>
      </c>
      <c r="AR562" s="19" t="s">
        <v>2217</v>
      </c>
      <c r="AX562" s="19" t="s">
        <v>672</v>
      </c>
      <c r="AZ562" s="31" t="s">
        <v>5084</v>
      </c>
    </row>
    <row r="563" spans="1:52" x14ac:dyDescent="0.2">
      <c r="A563" s="24" t="s">
        <v>1723</v>
      </c>
      <c r="B563" s="15">
        <v>3</v>
      </c>
      <c r="C563" s="15" t="str">
        <f t="shared" si="48"/>
        <v>+</v>
      </c>
      <c r="D563" s="15" t="str">
        <f t="shared" si="49"/>
        <v>+</v>
      </c>
      <c r="E563" s="15" t="str">
        <f t="shared" si="50"/>
        <v>+</v>
      </c>
      <c r="F563" s="15" t="str">
        <f t="shared" si="51"/>
        <v/>
      </c>
      <c r="G563" s="15">
        <f t="shared" si="52"/>
        <v>3</v>
      </c>
      <c r="H563" s="15" t="str">
        <f t="shared" si="53"/>
        <v>Yes</v>
      </c>
      <c r="I563" s="15" cm="1">
        <f t="array" ref="I563">SUMPRODUCT(--((ISNUMBER(J563:O563)) + (J563:O563="TurboID only")))</f>
        <v>1</v>
      </c>
      <c r="J563" s="16" t="s">
        <v>36</v>
      </c>
      <c r="K563" s="16" t="s">
        <v>36</v>
      </c>
      <c r="L563" s="16" t="s">
        <v>42</v>
      </c>
      <c r="M563" s="16" t="s">
        <v>36</v>
      </c>
      <c r="N563" s="16" t="s">
        <v>36</v>
      </c>
      <c r="O563" s="16" t="s">
        <v>36</v>
      </c>
      <c r="P563" s="15" cm="1">
        <f t="array" ref="P563">SUMPRODUCT(--((ISNUMBER(Q563:V563)) + (Q563:V563="TurboID only")))</f>
        <v>2</v>
      </c>
      <c r="Q563" s="16" t="s">
        <v>36</v>
      </c>
      <c r="R563" s="16" t="s">
        <v>36</v>
      </c>
      <c r="S563" s="16" t="s">
        <v>42</v>
      </c>
      <c r="T563" s="16">
        <v>2.3256552278839102</v>
      </c>
      <c r="U563" s="16" t="s">
        <v>36</v>
      </c>
      <c r="V563" s="16" t="s">
        <v>36</v>
      </c>
      <c r="W563" s="15" cm="1">
        <f t="array" ref="W563">SUMPRODUCT(--((ISNUMBER(X563:Z563)) + (X563:Z563="TurboID only")))</f>
        <v>0</v>
      </c>
      <c r="X563" s="16" t="s">
        <v>36</v>
      </c>
      <c r="Y563" s="16" t="s">
        <v>36</v>
      </c>
      <c r="Z563" s="16" t="s">
        <v>36</v>
      </c>
      <c r="AA563" s="15" cm="1">
        <f t="array" ref="AA563">SUMPRODUCT(--((ISNUMBER(AB563:AF563)) + (AB563:AF563="TurboID only")))</f>
        <v>0</v>
      </c>
      <c r="AB563" s="16" t="s">
        <v>36</v>
      </c>
      <c r="AC563" s="16" t="s">
        <v>36</v>
      </c>
      <c r="AD563" s="16" t="s">
        <v>36</v>
      </c>
      <c r="AE563" s="16" t="s">
        <v>36</v>
      </c>
      <c r="AF563" s="16" t="s">
        <v>36</v>
      </c>
      <c r="AG563" s="15" cm="1">
        <f t="array" ref="AG563">SUMPRODUCT(--((ISNUMBER(AH563:AJ563)) + (AH563:AJ563="TurboID only")))</f>
        <v>0</v>
      </c>
      <c r="AH563" s="16" t="s">
        <v>36</v>
      </c>
      <c r="AI563" s="16" t="s">
        <v>36</v>
      </c>
      <c r="AJ563" s="16" t="s">
        <v>36</v>
      </c>
      <c r="AL563" s="17" t="s">
        <v>2219</v>
      </c>
      <c r="AM563" s="18"/>
      <c r="AN563" s="19" t="s">
        <v>2220</v>
      </c>
      <c r="AP563" t="s">
        <v>2221</v>
      </c>
      <c r="AR563" s="19" t="s">
        <v>2222</v>
      </c>
      <c r="AX563" s="19" t="s">
        <v>647</v>
      </c>
      <c r="AZ563" s="31" t="s">
        <v>3143</v>
      </c>
    </row>
    <row r="564" spans="1:52" x14ac:dyDescent="0.2">
      <c r="A564" s="24" t="s">
        <v>1776</v>
      </c>
      <c r="B564" s="15">
        <v>3</v>
      </c>
      <c r="C564" s="15" t="str">
        <f t="shared" si="48"/>
        <v>+</v>
      </c>
      <c r="D564" s="15" t="str">
        <f t="shared" si="49"/>
        <v>+</v>
      </c>
      <c r="E564" s="15" t="str">
        <f t="shared" si="50"/>
        <v>+</v>
      </c>
      <c r="F564" s="15" t="str">
        <f t="shared" si="51"/>
        <v/>
      </c>
      <c r="G564" s="15">
        <f t="shared" si="52"/>
        <v>3</v>
      </c>
      <c r="H564" s="15" t="str">
        <f t="shared" si="53"/>
        <v>Yes</v>
      </c>
      <c r="I564" s="15" cm="1">
        <f t="array" ref="I564">SUMPRODUCT(--((ISNUMBER(J564:O564)) + (J564:O564="TurboID only")))</f>
        <v>1</v>
      </c>
      <c r="J564" s="16">
        <v>3.3019081751696699</v>
      </c>
      <c r="K564" s="16" t="s">
        <v>36</v>
      </c>
      <c r="L564" s="16" t="s">
        <v>36</v>
      </c>
      <c r="M564" s="16" t="s">
        <v>36</v>
      </c>
      <c r="N564" s="16" t="s">
        <v>36</v>
      </c>
      <c r="O564" s="16" t="s">
        <v>36</v>
      </c>
      <c r="P564" s="15" cm="1">
        <f t="array" ref="P564">SUMPRODUCT(--((ISNUMBER(Q564:V564)) + (Q564:V564="TurboID only")))</f>
        <v>2</v>
      </c>
      <c r="Q564" s="16">
        <v>5.3743862140399301</v>
      </c>
      <c r="R564" s="16" t="s">
        <v>36</v>
      </c>
      <c r="S564" s="16">
        <v>3.1392066438325901</v>
      </c>
      <c r="T564" s="16" t="s">
        <v>36</v>
      </c>
      <c r="U564" s="16" t="s">
        <v>36</v>
      </c>
      <c r="V564" s="16" t="s">
        <v>36</v>
      </c>
      <c r="W564" s="15" cm="1">
        <f t="array" ref="W564">SUMPRODUCT(--((ISNUMBER(X564:Z564)) + (X564:Z564="TurboID only")))</f>
        <v>0</v>
      </c>
      <c r="X564" s="16" t="s">
        <v>36</v>
      </c>
      <c r="Y564" s="16" t="s">
        <v>36</v>
      </c>
      <c r="Z564" s="16" t="s">
        <v>36</v>
      </c>
      <c r="AA564" s="15" cm="1">
        <f t="array" ref="AA564">SUMPRODUCT(--((ISNUMBER(AB564:AF564)) + (AB564:AF564="TurboID only")))</f>
        <v>0</v>
      </c>
      <c r="AB564" s="16" t="s">
        <v>36</v>
      </c>
      <c r="AC564" s="16" t="s">
        <v>36</v>
      </c>
      <c r="AD564" s="16" t="s">
        <v>36</v>
      </c>
      <c r="AE564" s="16" t="s">
        <v>36</v>
      </c>
      <c r="AF564" s="16" t="s">
        <v>36</v>
      </c>
      <c r="AG564" s="15" cm="1">
        <f t="array" ref="AG564">SUMPRODUCT(--((ISNUMBER(AH564:AJ564)) + (AH564:AJ564="TurboID only")))</f>
        <v>0</v>
      </c>
      <c r="AH564" s="16" t="s">
        <v>36</v>
      </c>
      <c r="AI564" s="16" t="s">
        <v>36</v>
      </c>
      <c r="AJ564" s="16" t="s">
        <v>36</v>
      </c>
      <c r="AL564" s="17" t="s">
        <v>1920</v>
      </c>
      <c r="AM564" s="18"/>
      <c r="AN564" s="19" t="s">
        <v>2224</v>
      </c>
      <c r="AP564" t="s">
        <v>2225</v>
      </c>
      <c r="AR564" s="19" t="s">
        <v>405</v>
      </c>
      <c r="AX564" s="19" t="s">
        <v>1291</v>
      </c>
      <c r="AZ564" s="31" t="s">
        <v>2671</v>
      </c>
    </row>
    <row r="565" spans="1:52" x14ac:dyDescent="0.2">
      <c r="A565" s="21" t="s">
        <v>1798</v>
      </c>
      <c r="B565" s="15">
        <v>3</v>
      </c>
      <c r="C565" s="15" t="str">
        <f t="shared" si="48"/>
        <v/>
      </c>
      <c r="D565" s="15" t="str">
        <f t="shared" si="49"/>
        <v>+</v>
      </c>
      <c r="E565" s="15" t="str">
        <f t="shared" si="50"/>
        <v>+</v>
      </c>
      <c r="F565" s="15" t="str">
        <f t="shared" si="51"/>
        <v>+</v>
      </c>
      <c r="G565" s="15">
        <f t="shared" si="52"/>
        <v>3</v>
      </c>
      <c r="H565" s="15" t="str">
        <f t="shared" si="53"/>
        <v>Yes</v>
      </c>
      <c r="I565" s="15" cm="1">
        <f t="array" ref="I565">SUMPRODUCT(--((ISNUMBER(J565:O565)) + (J565:O565="TurboID only")))</f>
        <v>1</v>
      </c>
      <c r="J565" s="16" t="s">
        <v>36</v>
      </c>
      <c r="K565" s="16" t="s">
        <v>36</v>
      </c>
      <c r="L565" s="16" t="s">
        <v>42</v>
      </c>
      <c r="M565" s="16" t="s">
        <v>36</v>
      </c>
      <c r="N565" s="16" t="s">
        <v>36</v>
      </c>
      <c r="O565" s="16" t="s">
        <v>36</v>
      </c>
      <c r="P565" s="15" cm="1">
        <f t="array" ref="P565">SUMPRODUCT(--((ISNUMBER(Q565:V565)) + (Q565:V565="TurboID only")))</f>
        <v>2</v>
      </c>
      <c r="Q565" s="16" t="s">
        <v>36</v>
      </c>
      <c r="R565" s="16" t="s">
        <v>36</v>
      </c>
      <c r="S565" s="16" t="s">
        <v>42</v>
      </c>
      <c r="T565" s="16" t="s">
        <v>36</v>
      </c>
      <c r="U565" s="16" t="s">
        <v>36</v>
      </c>
      <c r="V565" s="16" t="s">
        <v>42</v>
      </c>
      <c r="W565" s="15" cm="1">
        <f t="array" ref="W565">SUMPRODUCT(--((ISNUMBER(X565:Z565)) + (X565:Z565="TurboID only")))</f>
        <v>0</v>
      </c>
      <c r="X565" s="16" t="s">
        <v>36</v>
      </c>
      <c r="Y565" s="16" t="s">
        <v>36</v>
      </c>
      <c r="Z565" s="16" t="s">
        <v>36</v>
      </c>
      <c r="AA565" s="15" cm="1">
        <f t="array" ref="AA565">SUMPRODUCT(--((ISNUMBER(AB565:AF565)) + (AB565:AF565="TurboID only")))</f>
        <v>0</v>
      </c>
      <c r="AB565" s="16" t="s">
        <v>36</v>
      </c>
      <c r="AC565" s="16" t="s">
        <v>36</v>
      </c>
      <c r="AD565" s="16" t="s">
        <v>36</v>
      </c>
      <c r="AE565" s="16" t="s">
        <v>36</v>
      </c>
      <c r="AF565" s="16" t="s">
        <v>36</v>
      </c>
      <c r="AG565" s="15" cm="1">
        <f t="array" ref="AG565">SUMPRODUCT(--((ISNUMBER(AH565:AJ565)) + (AH565:AJ565="TurboID only")))</f>
        <v>0</v>
      </c>
      <c r="AH565" s="16" t="s">
        <v>36</v>
      </c>
      <c r="AI565" s="16" t="s">
        <v>36</v>
      </c>
      <c r="AJ565" s="16" t="s">
        <v>36</v>
      </c>
      <c r="AL565" s="17" t="s">
        <v>2227</v>
      </c>
      <c r="AM565" s="18"/>
      <c r="AN565" s="19" t="s">
        <v>2228</v>
      </c>
      <c r="AP565" t="s">
        <v>1448</v>
      </c>
      <c r="AR565" s="19" t="s">
        <v>2229</v>
      </c>
      <c r="AX565" s="19" t="s">
        <v>676</v>
      </c>
      <c r="AZ565" s="31" t="s">
        <v>649</v>
      </c>
    </row>
    <row r="566" spans="1:52" x14ac:dyDescent="0.2">
      <c r="A566" s="24" t="s">
        <v>1848</v>
      </c>
      <c r="B566" s="15">
        <v>3</v>
      </c>
      <c r="C566" s="15" t="str">
        <f t="shared" si="48"/>
        <v>+</v>
      </c>
      <c r="D566" s="15" t="str">
        <f t="shared" si="49"/>
        <v>+</v>
      </c>
      <c r="E566" s="15" t="str">
        <f t="shared" si="50"/>
        <v>+</v>
      </c>
      <c r="F566" s="15" t="str">
        <f t="shared" si="51"/>
        <v/>
      </c>
      <c r="G566" s="15">
        <f t="shared" si="52"/>
        <v>3</v>
      </c>
      <c r="H566" s="15" t="str">
        <f t="shared" si="53"/>
        <v>No</v>
      </c>
      <c r="I566" s="15" cm="1">
        <f t="array" ref="I566">SUMPRODUCT(--((ISNUMBER(J566:O566)) + (J566:O566="TurboID only")))</f>
        <v>1</v>
      </c>
      <c r="J566" s="16" t="s">
        <v>36</v>
      </c>
      <c r="K566" s="16" t="s">
        <v>36</v>
      </c>
      <c r="L566" s="16">
        <v>4.1852099586353901</v>
      </c>
      <c r="M566" s="16" t="s">
        <v>36</v>
      </c>
      <c r="N566" s="16" t="s">
        <v>36</v>
      </c>
      <c r="O566" s="16" t="s">
        <v>36</v>
      </c>
      <c r="P566" s="15" cm="1">
        <f t="array" ref="P566">SUMPRODUCT(--((ISNUMBER(Q566:V566)) + (Q566:V566="TurboID only")))</f>
        <v>2</v>
      </c>
      <c r="Q566" s="16">
        <v>2.3328604355362601</v>
      </c>
      <c r="R566" s="16" t="s">
        <v>36</v>
      </c>
      <c r="S566" s="16">
        <v>10.7301623538798</v>
      </c>
      <c r="T566" s="16" t="s">
        <v>36</v>
      </c>
      <c r="U566" s="16" t="s">
        <v>36</v>
      </c>
      <c r="V566" s="16" t="s">
        <v>36</v>
      </c>
      <c r="W566" s="15" cm="1">
        <f t="array" ref="W566">SUMPRODUCT(--((ISNUMBER(X566:Z566)) + (X566:Z566="TurboID only")))</f>
        <v>0</v>
      </c>
      <c r="X566" s="16" t="s">
        <v>36</v>
      </c>
      <c r="Y566" s="16" t="s">
        <v>36</v>
      </c>
      <c r="Z566" s="16" t="s">
        <v>36</v>
      </c>
      <c r="AA566" s="15" cm="1">
        <f t="array" ref="AA566">SUMPRODUCT(--((ISNUMBER(AB566:AF566)) + (AB566:AF566="TurboID only")))</f>
        <v>0</v>
      </c>
      <c r="AB566" s="16" t="s">
        <v>36</v>
      </c>
      <c r="AC566" s="16" t="s">
        <v>36</v>
      </c>
      <c r="AD566" s="16" t="s">
        <v>36</v>
      </c>
      <c r="AE566" s="16" t="s">
        <v>36</v>
      </c>
      <c r="AF566" s="16" t="s">
        <v>36</v>
      </c>
      <c r="AG566" s="15" cm="1">
        <f t="array" ref="AG566">SUMPRODUCT(--((ISNUMBER(AH566:AJ566)) + (AH566:AJ566="TurboID only")))</f>
        <v>0</v>
      </c>
      <c r="AH566" s="16" t="s">
        <v>36</v>
      </c>
      <c r="AI566" s="16" t="s">
        <v>36</v>
      </c>
      <c r="AJ566" s="16" t="s">
        <v>36</v>
      </c>
      <c r="AL566" s="17" t="s">
        <v>2231</v>
      </c>
      <c r="AM566" s="18"/>
      <c r="AN566" s="19" t="s">
        <v>2232</v>
      </c>
      <c r="AP566" t="s">
        <v>2233</v>
      </c>
      <c r="AR566" s="19" t="s">
        <v>2234</v>
      </c>
      <c r="AX566" s="19" t="s">
        <v>680</v>
      </c>
      <c r="AZ566" s="31" t="s">
        <v>2674</v>
      </c>
    </row>
    <row r="567" spans="1:52" x14ac:dyDescent="0.2">
      <c r="A567" s="24" t="s">
        <v>1871</v>
      </c>
      <c r="B567" s="15">
        <v>3</v>
      </c>
      <c r="C567" s="15" t="str">
        <f t="shared" si="48"/>
        <v>+</v>
      </c>
      <c r="D567" s="15" t="str">
        <f t="shared" si="49"/>
        <v>+</v>
      </c>
      <c r="E567" s="15" t="str">
        <f t="shared" si="50"/>
        <v>+</v>
      </c>
      <c r="F567" s="15" t="str">
        <f t="shared" si="51"/>
        <v>+</v>
      </c>
      <c r="G567" s="15">
        <f t="shared" si="52"/>
        <v>4</v>
      </c>
      <c r="H567" s="15" t="str">
        <f t="shared" si="53"/>
        <v>No</v>
      </c>
      <c r="I567" s="15" cm="1">
        <f t="array" ref="I567">SUMPRODUCT(--((ISNUMBER(J567:O567)) + (J567:O567="TurboID only")))</f>
        <v>1</v>
      </c>
      <c r="J567" s="16" t="s">
        <v>36</v>
      </c>
      <c r="K567" s="16" t="s">
        <v>36</v>
      </c>
      <c r="L567" s="16" t="s">
        <v>36</v>
      </c>
      <c r="M567" s="16" t="s">
        <v>36</v>
      </c>
      <c r="N567" s="16" t="s">
        <v>36</v>
      </c>
      <c r="O567" s="16">
        <v>2.39961008509438</v>
      </c>
      <c r="P567" s="15" cm="1">
        <f t="array" ref="P567">SUMPRODUCT(--((ISNUMBER(Q567:V567)) + (Q567:V567="TurboID only")))</f>
        <v>2</v>
      </c>
      <c r="Q567" s="16" t="s">
        <v>36</v>
      </c>
      <c r="R567" s="16" t="s">
        <v>36</v>
      </c>
      <c r="S567" s="16">
        <v>2.1160885502348399</v>
      </c>
      <c r="T567" s="16" t="s">
        <v>36</v>
      </c>
      <c r="U567" s="16" t="s">
        <v>36</v>
      </c>
      <c r="V567" s="16">
        <v>2.11462229764556</v>
      </c>
      <c r="W567" s="15" cm="1">
        <f t="array" ref="W567">SUMPRODUCT(--((ISNUMBER(X567:Z567)) + (X567:Z567="TurboID only")))</f>
        <v>0</v>
      </c>
      <c r="X567" s="16" t="s">
        <v>36</v>
      </c>
      <c r="Y567" s="16" t="s">
        <v>36</v>
      </c>
      <c r="Z567" s="16" t="s">
        <v>36</v>
      </c>
      <c r="AA567" s="15" cm="1">
        <f t="array" ref="AA567">SUMPRODUCT(--((ISNUMBER(AB567:AF567)) + (AB567:AF567="TurboID only")))</f>
        <v>0</v>
      </c>
      <c r="AB567" s="16" t="s">
        <v>36</v>
      </c>
      <c r="AC567" s="16" t="s">
        <v>36</v>
      </c>
      <c r="AD567" s="16" t="s">
        <v>36</v>
      </c>
      <c r="AE567" s="16" t="s">
        <v>36</v>
      </c>
      <c r="AF567" s="16" t="s">
        <v>36</v>
      </c>
      <c r="AG567" s="15" cm="1">
        <f t="array" ref="AG567">SUMPRODUCT(--((ISNUMBER(AH567:AJ567)) + (AH567:AJ567="TurboID only")))</f>
        <v>0</v>
      </c>
      <c r="AH567" s="16" t="s">
        <v>36</v>
      </c>
      <c r="AI567" s="16" t="s">
        <v>36</v>
      </c>
      <c r="AJ567" s="16" t="s">
        <v>36</v>
      </c>
      <c r="AL567" s="17" t="s">
        <v>2236</v>
      </c>
      <c r="AM567" s="18"/>
      <c r="AN567" s="19" t="s">
        <v>2237</v>
      </c>
      <c r="AP567" t="s">
        <v>1153</v>
      </c>
      <c r="AR567" s="19" t="s">
        <v>2238</v>
      </c>
      <c r="AX567" s="19" t="s">
        <v>684</v>
      </c>
      <c r="AZ567" s="31" t="s">
        <v>5099</v>
      </c>
    </row>
    <row r="568" spans="1:52" x14ac:dyDescent="0.2">
      <c r="A568" s="24" t="s">
        <v>1875</v>
      </c>
      <c r="B568" s="15">
        <v>3</v>
      </c>
      <c r="C568" s="15" t="str">
        <f t="shared" si="48"/>
        <v>+</v>
      </c>
      <c r="D568" s="15" t="str">
        <f t="shared" si="49"/>
        <v>+</v>
      </c>
      <c r="E568" s="15" t="str">
        <f t="shared" si="50"/>
        <v>+</v>
      </c>
      <c r="F568" s="15" t="str">
        <f t="shared" si="51"/>
        <v>+</v>
      </c>
      <c r="G568" s="15">
        <f t="shared" si="52"/>
        <v>4</v>
      </c>
      <c r="H568" s="15" t="str">
        <f t="shared" si="53"/>
        <v>Yes</v>
      </c>
      <c r="I568" s="15" cm="1">
        <f t="array" ref="I568">SUMPRODUCT(--((ISNUMBER(J568:O568)) + (J568:O568="TurboID only")))</f>
        <v>1</v>
      </c>
      <c r="J568" s="16" t="s">
        <v>36</v>
      </c>
      <c r="K568" s="16" t="s">
        <v>36</v>
      </c>
      <c r="L568" s="16" t="s">
        <v>42</v>
      </c>
      <c r="M568" s="16" t="s">
        <v>36</v>
      </c>
      <c r="N568" s="16" t="s">
        <v>36</v>
      </c>
      <c r="O568" s="16" t="s">
        <v>36</v>
      </c>
      <c r="P568" s="15" cm="1">
        <f t="array" ref="P568">SUMPRODUCT(--((ISNUMBER(Q568:V568)) + (Q568:V568="TurboID only")))</f>
        <v>2</v>
      </c>
      <c r="Q568" s="16">
        <v>5.4290508627441199</v>
      </c>
      <c r="R568" s="16" t="s">
        <v>36</v>
      </c>
      <c r="S568" s="16" t="s">
        <v>42</v>
      </c>
      <c r="T568" s="16" t="s">
        <v>36</v>
      </c>
      <c r="U568" s="16" t="s">
        <v>36</v>
      </c>
      <c r="V568" s="16" t="s">
        <v>36</v>
      </c>
      <c r="W568" s="15" cm="1">
        <f t="array" ref="W568">SUMPRODUCT(--((ISNUMBER(X568:Z568)) + (X568:Z568="TurboID only")))</f>
        <v>0</v>
      </c>
      <c r="X568" s="16" t="s">
        <v>36</v>
      </c>
      <c r="Y568" s="16" t="s">
        <v>36</v>
      </c>
      <c r="Z568" s="16" t="s">
        <v>36</v>
      </c>
      <c r="AA568" s="15" cm="1">
        <f t="array" ref="AA568">SUMPRODUCT(--((ISNUMBER(AB568:AF568)) + (AB568:AF568="TurboID only")))</f>
        <v>0</v>
      </c>
      <c r="AB568" s="16" t="s">
        <v>36</v>
      </c>
      <c r="AC568" s="16" t="s">
        <v>36</v>
      </c>
      <c r="AD568" s="16" t="s">
        <v>36</v>
      </c>
      <c r="AE568" s="16" t="s">
        <v>36</v>
      </c>
      <c r="AF568" s="16" t="s">
        <v>36</v>
      </c>
      <c r="AG568" s="15" cm="1">
        <f t="array" ref="AG568">SUMPRODUCT(--((ISNUMBER(AH568:AJ568)) + (AH568:AJ568="TurboID only")))</f>
        <v>0</v>
      </c>
      <c r="AH568" s="16" t="s">
        <v>36</v>
      </c>
      <c r="AI568" s="16" t="s">
        <v>36</v>
      </c>
      <c r="AJ568" s="16" t="s">
        <v>36</v>
      </c>
      <c r="AL568" s="17" t="s">
        <v>2240</v>
      </c>
      <c r="AM568" s="18"/>
      <c r="AN568" s="19" t="s">
        <v>2241</v>
      </c>
      <c r="AP568" t="s">
        <v>2242</v>
      </c>
      <c r="AR568" s="19" t="s">
        <v>2243</v>
      </c>
      <c r="AX568" s="26" t="s">
        <v>938</v>
      </c>
      <c r="AZ568" s="31" t="s">
        <v>12124</v>
      </c>
    </row>
    <row r="569" spans="1:52" x14ac:dyDescent="0.2">
      <c r="A569" s="24" t="s">
        <v>1921</v>
      </c>
      <c r="B569" s="15">
        <v>3</v>
      </c>
      <c r="C569" s="15" t="str">
        <f t="shared" si="48"/>
        <v>+</v>
      </c>
      <c r="D569" s="15" t="str">
        <f t="shared" si="49"/>
        <v>+</v>
      </c>
      <c r="E569" s="15" t="str">
        <f t="shared" si="50"/>
        <v>+</v>
      </c>
      <c r="F569" s="15" t="str">
        <f t="shared" si="51"/>
        <v>+</v>
      </c>
      <c r="G569" s="15">
        <f t="shared" si="52"/>
        <v>4</v>
      </c>
      <c r="H569" s="15" t="str">
        <f t="shared" si="53"/>
        <v>Yes</v>
      </c>
      <c r="I569" s="15" cm="1">
        <f t="array" ref="I569">SUMPRODUCT(--((ISNUMBER(J569:O569)) + (J569:O569="TurboID only")))</f>
        <v>1</v>
      </c>
      <c r="J569" s="16" t="s">
        <v>36</v>
      </c>
      <c r="K569" s="16" t="s">
        <v>36</v>
      </c>
      <c r="L569" s="16">
        <v>2.9554954509130602</v>
      </c>
      <c r="M569" s="16" t="s">
        <v>36</v>
      </c>
      <c r="N569" s="16" t="s">
        <v>36</v>
      </c>
      <c r="O569" s="16" t="s">
        <v>36</v>
      </c>
      <c r="P569" s="15" cm="1">
        <f t="array" ref="P569">SUMPRODUCT(--((ISNUMBER(Q569:V569)) + (Q569:V569="TurboID only")))</f>
        <v>2</v>
      </c>
      <c r="Q569" s="16">
        <v>2.52327946432594</v>
      </c>
      <c r="R569" s="16" t="s">
        <v>36</v>
      </c>
      <c r="S569" s="16">
        <v>7.8767473422989402</v>
      </c>
      <c r="T569" s="16" t="s">
        <v>36</v>
      </c>
      <c r="U569" s="16" t="s">
        <v>36</v>
      </c>
      <c r="V569" s="16" t="s">
        <v>36</v>
      </c>
      <c r="W569" s="15" cm="1">
        <f t="array" ref="W569">SUMPRODUCT(--((ISNUMBER(X569:Z569)) + (X569:Z569="TurboID only")))</f>
        <v>0</v>
      </c>
      <c r="X569" s="16" t="s">
        <v>36</v>
      </c>
      <c r="Y569" s="16" t="s">
        <v>36</v>
      </c>
      <c r="Z569" s="16" t="s">
        <v>36</v>
      </c>
      <c r="AA569" s="15" cm="1">
        <f t="array" ref="AA569">SUMPRODUCT(--((ISNUMBER(AB569:AF569)) + (AB569:AF569="TurboID only")))</f>
        <v>0</v>
      </c>
      <c r="AB569" s="16" t="s">
        <v>36</v>
      </c>
      <c r="AC569" s="16" t="s">
        <v>36</v>
      </c>
      <c r="AD569" s="16" t="s">
        <v>36</v>
      </c>
      <c r="AE569" s="16" t="s">
        <v>36</v>
      </c>
      <c r="AF569" s="16" t="s">
        <v>36</v>
      </c>
      <c r="AG569" s="15" cm="1">
        <f t="array" ref="AG569">SUMPRODUCT(--((ISNUMBER(AH569:AJ569)) + (AH569:AJ569="TurboID only")))</f>
        <v>0</v>
      </c>
      <c r="AH569" s="16" t="s">
        <v>36</v>
      </c>
      <c r="AI569" s="16" t="s">
        <v>36</v>
      </c>
      <c r="AJ569" s="16" t="s">
        <v>36</v>
      </c>
      <c r="AL569" s="17" t="s">
        <v>1932</v>
      </c>
      <c r="AM569" s="18"/>
      <c r="AN569" s="19" t="s">
        <v>2245</v>
      </c>
      <c r="AP569" t="s">
        <v>1157</v>
      </c>
      <c r="AR569" s="19" t="s">
        <v>2246</v>
      </c>
      <c r="AX569" s="19" t="s">
        <v>651</v>
      </c>
      <c r="AZ569" s="31" t="s">
        <v>12125</v>
      </c>
    </row>
    <row r="570" spans="1:52" x14ac:dyDescent="0.2">
      <c r="A570" s="24" t="s">
        <v>2202</v>
      </c>
      <c r="B570" s="15">
        <v>3</v>
      </c>
      <c r="C570" s="15" t="str">
        <f t="shared" si="48"/>
        <v>+</v>
      </c>
      <c r="D570" s="15" t="str">
        <f t="shared" si="49"/>
        <v>+</v>
      </c>
      <c r="E570" s="15" t="str">
        <f t="shared" si="50"/>
        <v>+</v>
      </c>
      <c r="F570" s="15" t="str">
        <f t="shared" si="51"/>
        <v/>
      </c>
      <c r="G570" s="15">
        <f t="shared" si="52"/>
        <v>3</v>
      </c>
      <c r="H570" s="15" t="str">
        <f t="shared" si="53"/>
        <v>Yes</v>
      </c>
      <c r="I570" s="15" cm="1">
        <f t="array" ref="I570">SUMPRODUCT(--((ISNUMBER(J570:O570)) + (J570:O570="TurboID only")))</f>
        <v>1</v>
      </c>
      <c r="J570" s="16" t="s">
        <v>42</v>
      </c>
      <c r="K570" s="16" t="s">
        <v>36</v>
      </c>
      <c r="L570" s="16" t="s">
        <v>36</v>
      </c>
      <c r="M570" s="16" t="s">
        <v>36</v>
      </c>
      <c r="N570" s="16" t="s">
        <v>36</v>
      </c>
      <c r="O570" s="16" t="s">
        <v>36</v>
      </c>
      <c r="P570" s="15" cm="1">
        <f t="array" ref="P570">SUMPRODUCT(--((ISNUMBER(Q570:V570)) + (Q570:V570="TurboID only")))</f>
        <v>2</v>
      </c>
      <c r="Q570" s="16" t="s">
        <v>42</v>
      </c>
      <c r="R570" s="16" t="s">
        <v>36</v>
      </c>
      <c r="S570" s="16" t="s">
        <v>42</v>
      </c>
      <c r="T570" s="16" t="s">
        <v>36</v>
      </c>
      <c r="U570" s="16" t="s">
        <v>36</v>
      </c>
      <c r="V570" s="16" t="s">
        <v>36</v>
      </c>
      <c r="W570" s="15" cm="1">
        <f t="array" ref="W570">SUMPRODUCT(--((ISNUMBER(X570:Z570)) + (X570:Z570="TurboID only")))</f>
        <v>0</v>
      </c>
      <c r="X570" s="16" t="s">
        <v>36</v>
      </c>
      <c r="Y570" s="16" t="s">
        <v>36</v>
      </c>
      <c r="Z570" s="16" t="s">
        <v>36</v>
      </c>
      <c r="AA570" s="15" cm="1">
        <f t="array" ref="AA570">SUMPRODUCT(--((ISNUMBER(AB570:AF570)) + (AB570:AF570="TurboID only")))</f>
        <v>0</v>
      </c>
      <c r="AB570" s="16" t="s">
        <v>36</v>
      </c>
      <c r="AC570" s="16" t="s">
        <v>36</v>
      </c>
      <c r="AD570" s="16" t="s">
        <v>36</v>
      </c>
      <c r="AE570" s="16" t="s">
        <v>36</v>
      </c>
      <c r="AF570" s="16" t="s">
        <v>36</v>
      </c>
      <c r="AG570" s="15" cm="1">
        <f t="array" ref="AG570">SUMPRODUCT(--((ISNUMBER(AH570:AJ570)) + (AH570:AJ570="TurboID only")))</f>
        <v>0</v>
      </c>
      <c r="AH570" s="16" t="s">
        <v>36</v>
      </c>
      <c r="AI570" s="16" t="s">
        <v>36</v>
      </c>
      <c r="AJ570" s="16" t="s">
        <v>36</v>
      </c>
      <c r="AL570" s="17" t="s">
        <v>1936</v>
      </c>
      <c r="AM570" s="18"/>
      <c r="AN570" s="19" t="s">
        <v>2248</v>
      </c>
      <c r="AP570" t="s">
        <v>1161</v>
      </c>
      <c r="AR570" s="19" t="s">
        <v>2249</v>
      </c>
      <c r="AX570" s="19" t="s">
        <v>942</v>
      </c>
      <c r="AZ570" s="31" t="s">
        <v>12126</v>
      </c>
    </row>
    <row r="571" spans="1:52" x14ac:dyDescent="0.2">
      <c r="A571" s="24" t="s">
        <v>2218</v>
      </c>
      <c r="B571" s="15">
        <v>3</v>
      </c>
      <c r="C571" s="15" t="str">
        <f t="shared" si="48"/>
        <v>+</v>
      </c>
      <c r="D571" s="15" t="str">
        <f t="shared" si="49"/>
        <v>+</v>
      </c>
      <c r="E571" s="15" t="str">
        <f t="shared" si="50"/>
        <v/>
      </c>
      <c r="F571" s="15" t="str">
        <f t="shared" si="51"/>
        <v/>
      </c>
      <c r="G571" s="15">
        <f t="shared" si="52"/>
        <v>2</v>
      </c>
      <c r="H571" s="15" t="str">
        <f t="shared" si="53"/>
        <v>Yes</v>
      </c>
      <c r="I571" s="15" cm="1">
        <f t="array" ref="I571">SUMPRODUCT(--((ISNUMBER(J571:O571)) + (J571:O571="TurboID only")))</f>
        <v>1</v>
      </c>
      <c r="J571" s="16" t="s">
        <v>42</v>
      </c>
      <c r="K571" s="16" t="s">
        <v>36</v>
      </c>
      <c r="L571" s="16" t="s">
        <v>36</v>
      </c>
      <c r="M571" s="16" t="s">
        <v>36</v>
      </c>
      <c r="N571" s="16" t="s">
        <v>36</v>
      </c>
      <c r="O571" s="16" t="s">
        <v>36</v>
      </c>
      <c r="P571" s="15" cm="1">
        <f t="array" ref="P571">SUMPRODUCT(--((ISNUMBER(Q571:V571)) + (Q571:V571="TurboID only")))</f>
        <v>2</v>
      </c>
      <c r="Q571" s="16" t="s">
        <v>36</v>
      </c>
      <c r="R571" s="16" t="s">
        <v>36</v>
      </c>
      <c r="S571" s="16" t="s">
        <v>42</v>
      </c>
      <c r="T571" s="16" t="s">
        <v>36</v>
      </c>
      <c r="U571" s="16" t="s">
        <v>36</v>
      </c>
      <c r="V571" s="16" t="s">
        <v>42</v>
      </c>
      <c r="W571" s="15" cm="1">
        <f t="array" ref="W571">SUMPRODUCT(--((ISNUMBER(X571:Z571)) + (X571:Z571="TurboID only")))</f>
        <v>0</v>
      </c>
      <c r="X571" s="16" t="s">
        <v>36</v>
      </c>
      <c r="Y571" s="16" t="s">
        <v>36</v>
      </c>
      <c r="Z571" s="16" t="s">
        <v>36</v>
      </c>
      <c r="AA571" s="15" cm="1">
        <f t="array" ref="AA571">SUMPRODUCT(--((ISNUMBER(AB571:AF571)) + (AB571:AF571="TurboID only")))</f>
        <v>0</v>
      </c>
      <c r="AB571" s="16" t="s">
        <v>36</v>
      </c>
      <c r="AC571" s="16" t="s">
        <v>36</v>
      </c>
      <c r="AD571" s="16" t="s">
        <v>36</v>
      </c>
      <c r="AE571" s="16" t="s">
        <v>36</v>
      </c>
      <c r="AF571" s="16" t="s">
        <v>36</v>
      </c>
      <c r="AG571" s="15" cm="1">
        <f t="array" ref="AG571">SUMPRODUCT(--((ISNUMBER(AH571:AJ571)) + (AH571:AJ571="TurboID only")))</f>
        <v>0</v>
      </c>
      <c r="AH571" s="16" t="s">
        <v>36</v>
      </c>
      <c r="AI571" s="16" t="s">
        <v>36</v>
      </c>
      <c r="AJ571" s="16" t="s">
        <v>36</v>
      </c>
      <c r="AL571" s="17" t="s">
        <v>2251</v>
      </c>
      <c r="AM571" s="18"/>
      <c r="AN571" s="19" t="s">
        <v>2252</v>
      </c>
      <c r="AP571" t="s">
        <v>1453</v>
      </c>
      <c r="AR571" s="19" t="s">
        <v>2253</v>
      </c>
      <c r="AX571" s="19" t="s">
        <v>656</v>
      </c>
      <c r="AZ571" s="31" t="s">
        <v>2702</v>
      </c>
    </row>
    <row r="572" spans="1:52" x14ac:dyDescent="0.2">
      <c r="A572" s="25" t="s">
        <v>2363</v>
      </c>
      <c r="B572" s="15">
        <v>3</v>
      </c>
      <c r="C572" s="15" t="str">
        <f t="shared" si="48"/>
        <v>+</v>
      </c>
      <c r="D572" s="15" t="str">
        <f t="shared" si="49"/>
        <v>+</v>
      </c>
      <c r="E572" s="15" t="str">
        <f t="shared" si="50"/>
        <v>+</v>
      </c>
      <c r="F572" s="15" t="str">
        <f t="shared" si="51"/>
        <v/>
      </c>
      <c r="G572" s="15">
        <f t="shared" si="52"/>
        <v>3</v>
      </c>
      <c r="H572" s="15" t="str">
        <f t="shared" si="53"/>
        <v>Yes</v>
      </c>
      <c r="I572" s="15" cm="1">
        <f t="array" ref="I572">SUMPRODUCT(--((ISNUMBER(J572:O572)) + (J572:O572="TurboID only")))</f>
        <v>1</v>
      </c>
      <c r="J572" s="16" t="s">
        <v>42</v>
      </c>
      <c r="K572" s="16" t="s">
        <v>36</v>
      </c>
      <c r="L572" s="16" t="s">
        <v>36</v>
      </c>
      <c r="M572" s="16" t="s">
        <v>36</v>
      </c>
      <c r="N572" s="16" t="s">
        <v>36</v>
      </c>
      <c r="O572" s="16" t="s">
        <v>36</v>
      </c>
      <c r="P572" s="15" cm="1">
        <f t="array" ref="P572">SUMPRODUCT(--((ISNUMBER(Q572:V572)) + (Q572:V572="TurboID only")))</f>
        <v>2</v>
      </c>
      <c r="Q572" s="16" t="s">
        <v>42</v>
      </c>
      <c r="R572" s="16" t="s">
        <v>36</v>
      </c>
      <c r="S572" s="16" t="s">
        <v>36</v>
      </c>
      <c r="T572" s="16" t="s">
        <v>36</v>
      </c>
      <c r="U572" s="16" t="s">
        <v>36</v>
      </c>
      <c r="V572" s="16" t="s">
        <v>42</v>
      </c>
      <c r="W572" s="15" cm="1">
        <f t="array" ref="W572">SUMPRODUCT(--((ISNUMBER(X572:Z572)) + (X572:Z572="TurboID only")))</f>
        <v>0</v>
      </c>
      <c r="X572" s="16" t="s">
        <v>36</v>
      </c>
      <c r="Y572" s="16" t="s">
        <v>36</v>
      </c>
      <c r="Z572" s="16" t="s">
        <v>36</v>
      </c>
      <c r="AA572" s="15" cm="1">
        <f t="array" ref="AA572">SUMPRODUCT(--((ISNUMBER(AB572:AF572)) + (AB572:AF572="TurboID only")))</f>
        <v>0</v>
      </c>
      <c r="AB572" s="16" t="s">
        <v>36</v>
      </c>
      <c r="AC572" s="16" t="s">
        <v>36</v>
      </c>
      <c r="AD572" s="16" t="s">
        <v>36</v>
      </c>
      <c r="AE572" s="16" t="s">
        <v>36</v>
      </c>
      <c r="AF572" s="16" t="s">
        <v>36</v>
      </c>
      <c r="AG572" s="15" cm="1">
        <f t="array" ref="AG572">SUMPRODUCT(--((ISNUMBER(AH572:AJ572)) + (AH572:AJ572="TurboID only")))</f>
        <v>0</v>
      </c>
      <c r="AH572" s="16" t="s">
        <v>36</v>
      </c>
      <c r="AI572" s="16" t="s">
        <v>36</v>
      </c>
      <c r="AJ572" s="16" t="s">
        <v>36</v>
      </c>
      <c r="AL572" s="17" t="s">
        <v>2255</v>
      </c>
      <c r="AM572" s="18"/>
      <c r="AN572" s="19" t="s">
        <v>2256</v>
      </c>
      <c r="AP572" t="s">
        <v>1164</v>
      </c>
      <c r="AR572" s="19" t="s">
        <v>2257</v>
      </c>
      <c r="AX572" s="19" t="s">
        <v>661</v>
      </c>
      <c r="AZ572" s="31" t="s">
        <v>2706</v>
      </c>
    </row>
    <row r="573" spans="1:52" x14ac:dyDescent="0.2">
      <c r="A573" s="21" t="s">
        <v>2367</v>
      </c>
      <c r="B573" s="15">
        <v>3</v>
      </c>
      <c r="C573" s="15" t="str">
        <f t="shared" si="48"/>
        <v>+</v>
      </c>
      <c r="D573" s="15" t="str">
        <f t="shared" si="49"/>
        <v>+</v>
      </c>
      <c r="E573" s="15" t="str">
        <f t="shared" si="50"/>
        <v>+</v>
      </c>
      <c r="F573" s="15" t="str">
        <f t="shared" si="51"/>
        <v/>
      </c>
      <c r="G573" s="15">
        <f t="shared" si="52"/>
        <v>3</v>
      </c>
      <c r="H573" s="15" t="str">
        <f t="shared" si="53"/>
        <v>No</v>
      </c>
      <c r="I573" s="15" cm="1">
        <f t="array" ref="I573">SUMPRODUCT(--((ISNUMBER(J573:O573)) + (J573:O573="TurboID only")))</f>
        <v>1</v>
      </c>
      <c r="J573" s="16" t="s">
        <v>36</v>
      </c>
      <c r="K573" s="16" t="s">
        <v>36</v>
      </c>
      <c r="L573" s="16" t="s">
        <v>36</v>
      </c>
      <c r="M573" s="16" t="s">
        <v>42</v>
      </c>
      <c r="N573" s="16" t="s">
        <v>36</v>
      </c>
      <c r="O573" s="16" t="s">
        <v>36</v>
      </c>
      <c r="P573" s="15" cm="1">
        <f t="array" ref="P573">SUMPRODUCT(--((ISNUMBER(Q573:V573)) + (Q573:V573="TurboID only")))</f>
        <v>2</v>
      </c>
      <c r="Q573" s="16" t="s">
        <v>36</v>
      </c>
      <c r="R573" s="16" t="s">
        <v>36</v>
      </c>
      <c r="S573" s="16">
        <v>2.6229676237508199</v>
      </c>
      <c r="T573" s="23" t="s">
        <v>42</v>
      </c>
      <c r="U573" s="16" t="s">
        <v>36</v>
      </c>
      <c r="V573" s="16" t="s">
        <v>36</v>
      </c>
      <c r="W573" s="15" cm="1">
        <f t="array" ref="W573">SUMPRODUCT(--((ISNUMBER(X573:Z573)) + (X573:Z573="TurboID only")))</f>
        <v>0</v>
      </c>
      <c r="X573" s="16" t="s">
        <v>36</v>
      </c>
      <c r="Y573" s="16" t="s">
        <v>36</v>
      </c>
      <c r="Z573" s="16" t="s">
        <v>36</v>
      </c>
      <c r="AA573" s="15" cm="1">
        <f t="array" ref="AA573">SUMPRODUCT(--((ISNUMBER(AB573:AF573)) + (AB573:AF573="TurboID only")))</f>
        <v>0</v>
      </c>
      <c r="AB573" s="16" t="s">
        <v>36</v>
      </c>
      <c r="AC573" s="16" t="s">
        <v>36</v>
      </c>
      <c r="AD573" s="16" t="s">
        <v>36</v>
      </c>
      <c r="AE573" s="16" t="s">
        <v>36</v>
      </c>
      <c r="AF573" s="16" t="s">
        <v>36</v>
      </c>
      <c r="AG573" s="15" cm="1">
        <f t="array" ref="AG573">SUMPRODUCT(--((ISNUMBER(AH573:AJ573)) + (AH573:AJ573="TurboID only")))</f>
        <v>0</v>
      </c>
      <c r="AH573" s="16" t="s">
        <v>36</v>
      </c>
      <c r="AI573" s="16" t="s">
        <v>36</v>
      </c>
      <c r="AJ573" s="16" t="s">
        <v>36</v>
      </c>
      <c r="AL573" s="17" t="s">
        <v>1940</v>
      </c>
      <c r="AM573" s="18"/>
      <c r="AN573" s="19" t="s">
        <v>2259</v>
      </c>
      <c r="AP573" t="s">
        <v>1467</v>
      </c>
      <c r="AR573" s="19" t="s">
        <v>2260</v>
      </c>
      <c r="AX573" s="19" t="s">
        <v>688</v>
      </c>
      <c r="AZ573" s="31" t="s">
        <v>1648</v>
      </c>
    </row>
    <row r="574" spans="1:52" x14ac:dyDescent="0.2">
      <c r="A574" s="24" t="s">
        <v>2371</v>
      </c>
      <c r="B574" s="15">
        <v>3</v>
      </c>
      <c r="C574" s="15" t="str">
        <f t="shared" si="48"/>
        <v>+</v>
      </c>
      <c r="D574" s="15" t="str">
        <f t="shared" si="49"/>
        <v>+</v>
      </c>
      <c r="E574" s="15" t="str">
        <f t="shared" si="50"/>
        <v>+</v>
      </c>
      <c r="F574" s="15" t="str">
        <f t="shared" si="51"/>
        <v>+</v>
      </c>
      <c r="G574" s="15">
        <f t="shared" si="52"/>
        <v>4</v>
      </c>
      <c r="H574" s="15" t="str">
        <f t="shared" si="53"/>
        <v>Yes</v>
      </c>
      <c r="I574" s="15" cm="1">
        <f t="array" ref="I574">SUMPRODUCT(--((ISNUMBER(J574:O574)) + (J574:O574="TurboID only")))</f>
        <v>1</v>
      </c>
      <c r="J574" s="16" t="s">
        <v>42</v>
      </c>
      <c r="K574" s="16" t="s">
        <v>36</v>
      </c>
      <c r="L574" s="16" t="s">
        <v>36</v>
      </c>
      <c r="M574" s="16" t="s">
        <v>36</v>
      </c>
      <c r="N574" s="16" t="s">
        <v>36</v>
      </c>
      <c r="O574" s="16" t="s">
        <v>36</v>
      </c>
      <c r="P574" s="15" cm="1">
        <f t="array" ref="P574">SUMPRODUCT(--((ISNUMBER(Q574:V574)) + (Q574:V574="TurboID only")))</f>
        <v>2</v>
      </c>
      <c r="Q574" s="16" t="s">
        <v>42</v>
      </c>
      <c r="R574" s="16" t="s">
        <v>42</v>
      </c>
      <c r="S574" s="16" t="s">
        <v>36</v>
      </c>
      <c r="T574" s="16" t="s">
        <v>36</v>
      </c>
      <c r="U574" s="16" t="s">
        <v>36</v>
      </c>
      <c r="V574" s="16" t="s">
        <v>36</v>
      </c>
      <c r="W574" s="15" cm="1">
        <f t="array" ref="W574">SUMPRODUCT(--((ISNUMBER(X574:Z574)) + (X574:Z574="TurboID only")))</f>
        <v>0</v>
      </c>
      <c r="X574" s="16" t="s">
        <v>36</v>
      </c>
      <c r="Y574" s="16" t="s">
        <v>36</v>
      </c>
      <c r="Z574" s="16" t="s">
        <v>36</v>
      </c>
      <c r="AA574" s="15" cm="1">
        <f t="array" ref="AA574">SUMPRODUCT(--((ISNUMBER(AB574:AF574)) + (AB574:AF574="TurboID only")))</f>
        <v>0</v>
      </c>
      <c r="AB574" s="16" t="s">
        <v>36</v>
      </c>
      <c r="AC574" s="16" t="s">
        <v>36</v>
      </c>
      <c r="AD574" s="16" t="s">
        <v>36</v>
      </c>
      <c r="AE574" s="16" t="s">
        <v>36</v>
      </c>
      <c r="AF574" s="16" t="s">
        <v>36</v>
      </c>
      <c r="AG574" s="15" cm="1">
        <f t="array" ref="AG574">SUMPRODUCT(--((ISNUMBER(AH574:AJ574)) + (AH574:AJ574="TurboID only")))</f>
        <v>0</v>
      </c>
      <c r="AH574" s="16" t="s">
        <v>36</v>
      </c>
      <c r="AI574" s="16" t="s">
        <v>36</v>
      </c>
      <c r="AJ574" s="16" t="s">
        <v>36</v>
      </c>
      <c r="AL574" s="17" t="s">
        <v>1591</v>
      </c>
      <c r="AM574" s="18"/>
      <c r="AN574" s="19" t="s">
        <v>2262</v>
      </c>
      <c r="AP574" t="s">
        <v>2263</v>
      </c>
      <c r="AR574" s="19" t="s">
        <v>2264</v>
      </c>
      <c r="AX574" s="19" t="s">
        <v>1310</v>
      </c>
      <c r="AZ574" s="31" t="s">
        <v>5133</v>
      </c>
    </row>
    <row r="575" spans="1:52" x14ac:dyDescent="0.2">
      <c r="A575" s="24" t="s">
        <v>2378</v>
      </c>
      <c r="B575" s="15">
        <v>3</v>
      </c>
      <c r="C575" s="15" t="str">
        <f t="shared" si="48"/>
        <v>+</v>
      </c>
      <c r="D575" s="15" t="str">
        <f t="shared" si="49"/>
        <v>+</v>
      </c>
      <c r="E575" s="15" t="str">
        <f t="shared" si="50"/>
        <v>+</v>
      </c>
      <c r="F575" s="15" t="str">
        <f t="shared" si="51"/>
        <v>+</v>
      </c>
      <c r="G575" s="15">
        <f t="shared" si="52"/>
        <v>4</v>
      </c>
      <c r="H575" s="15" t="str">
        <f t="shared" si="53"/>
        <v>No</v>
      </c>
      <c r="I575" s="15" cm="1">
        <f t="array" ref="I575">SUMPRODUCT(--((ISNUMBER(J575:O575)) + (J575:O575="TurboID only")))</f>
        <v>1</v>
      </c>
      <c r="J575" s="16" t="s">
        <v>36</v>
      </c>
      <c r="K575" s="16" t="s">
        <v>36</v>
      </c>
      <c r="L575" s="16">
        <v>2.1197586312303498</v>
      </c>
      <c r="M575" s="16" t="s">
        <v>36</v>
      </c>
      <c r="N575" s="16" t="s">
        <v>36</v>
      </c>
      <c r="O575" s="16" t="s">
        <v>36</v>
      </c>
      <c r="P575" s="15" cm="1">
        <f t="array" ref="P575">SUMPRODUCT(--((ISNUMBER(Q575:V575)) + (Q575:V575="TurboID only")))</f>
        <v>2</v>
      </c>
      <c r="Q575" s="16" t="s">
        <v>36</v>
      </c>
      <c r="R575" s="16" t="s">
        <v>36</v>
      </c>
      <c r="S575" s="16">
        <v>4.9034596292493999</v>
      </c>
      <c r="T575" s="16">
        <v>2.0068002319138198</v>
      </c>
      <c r="U575" s="16" t="s">
        <v>36</v>
      </c>
      <c r="V575" s="16" t="s">
        <v>36</v>
      </c>
      <c r="W575" s="15" cm="1">
        <f t="array" ref="W575">SUMPRODUCT(--((ISNUMBER(X575:Z575)) + (X575:Z575="TurboID only")))</f>
        <v>0</v>
      </c>
      <c r="X575" s="16" t="s">
        <v>36</v>
      </c>
      <c r="Y575" s="16" t="s">
        <v>36</v>
      </c>
      <c r="Z575" s="16" t="s">
        <v>36</v>
      </c>
      <c r="AA575" s="15" cm="1">
        <f t="array" ref="AA575">SUMPRODUCT(--((ISNUMBER(AB575:AF575)) + (AB575:AF575="TurboID only")))</f>
        <v>0</v>
      </c>
      <c r="AB575" s="16" t="s">
        <v>36</v>
      </c>
      <c r="AC575" s="16" t="s">
        <v>36</v>
      </c>
      <c r="AD575" s="16" t="s">
        <v>36</v>
      </c>
      <c r="AE575" s="16" t="s">
        <v>36</v>
      </c>
      <c r="AF575" s="16" t="s">
        <v>36</v>
      </c>
      <c r="AG575" s="15" cm="1">
        <f t="array" ref="AG575">SUMPRODUCT(--((ISNUMBER(AH575:AJ575)) + (AH575:AJ575="TurboID only")))</f>
        <v>0</v>
      </c>
      <c r="AH575" s="16" t="s">
        <v>36</v>
      </c>
      <c r="AI575" s="16" t="s">
        <v>36</v>
      </c>
      <c r="AJ575" s="16" t="s">
        <v>36</v>
      </c>
      <c r="AL575" s="17" t="s">
        <v>1948</v>
      </c>
      <c r="AM575" s="18"/>
      <c r="AN575" s="19" t="s">
        <v>2266</v>
      </c>
      <c r="AP575" t="s">
        <v>1472</v>
      </c>
      <c r="AR575" s="19" t="s">
        <v>2267</v>
      </c>
      <c r="AX575" s="19" t="s">
        <v>946</v>
      </c>
      <c r="AZ575" s="31" t="s">
        <v>5137</v>
      </c>
    </row>
    <row r="576" spans="1:52" x14ac:dyDescent="0.2">
      <c r="A576" s="24" t="s">
        <v>289</v>
      </c>
      <c r="B576" s="15">
        <v>3</v>
      </c>
      <c r="C576" s="15" t="str">
        <f t="shared" si="48"/>
        <v>+</v>
      </c>
      <c r="D576" s="15" t="str">
        <f t="shared" si="49"/>
        <v>+</v>
      </c>
      <c r="E576" s="15" t="str">
        <f t="shared" si="50"/>
        <v>+</v>
      </c>
      <c r="F576" s="15" t="str">
        <f t="shared" si="51"/>
        <v>+</v>
      </c>
      <c r="G576" s="15">
        <f t="shared" si="52"/>
        <v>4</v>
      </c>
      <c r="H576" s="15" t="str">
        <f t="shared" si="53"/>
        <v>Yes</v>
      </c>
      <c r="I576" s="15" cm="1">
        <f t="array" ref="I576">SUMPRODUCT(--((ISNUMBER(J576:O576)) + (J576:O576="TurboID only")))</f>
        <v>2</v>
      </c>
      <c r="J576" s="16">
        <v>5.33615287956858</v>
      </c>
      <c r="K576" s="16" t="s">
        <v>36</v>
      </c>
      <c r="L576" s="16" t="s">
        <v>36</v>
      </c>
      <c r="M576" s="16" t="s">
        <v>36</v>
      </c>
      <c r="N576" s="16" t="s">
        <v>42</v>
      </c>
      <c r="O576" s="16" t="s">
        <v>36</v>
      </c>
      <c r="P576" s="15" cm="1">
        <f t="array" ref="P576">SUMPRODUCT(--((ISNUMBER(Q576:V576)) + (Q576:V576="TurboID only")))</f>
        <v>1</v>
      </c>
      <c r="Q576" s="16" t="s">
        <v>36</v>
      </c>
      <c r="R576" s="16" t="s">
        <v>36</v>
      </c>
      <c r="S576" s="16" t="s">
        <v>42</v>
      </c>
      <c r="T576" s="16" t="s">
        <v>36</v>
      </c>
      <c r="U576" s="16" t="s">
        <v>36</v>
      </c>
      <c r="V576" s="16" t="s">
        <v>36</v>
      </c>
      <c r="W576" s="15" cm="1">
        <f t="array" ref="W576">SUMPRODUCT(--((ISNUMBER(X576:Z576)) + (X576:Z576="TurboID only")))</f>
        <v>0</v>
      </c>
      <c r="X576" s="16" t="s">
        <v>36</v>
      </c>
      <c r="Y576" s="16" t="s">
        <v>36</v>
      </c>
      <c r="Z576" s="16" t="s">
        <v>36</v>
      </c>
      <c r="AA576" s="15" cm="1">
        <f t="array" ref="AA576">SUMPRODUCT(--((ISNUMBER(AB576:AF576)) + (AB576:AF576="TurboID only")))</f>
        <v>0</v>
      </c>
      <c r="AB576" s="16" t="s">
        <v>36</v>
      </c>
      <c r="AC576" s="16" t="s">
        <v>36</v>
      </c>
      <c r="AD576" s="16" t="s">
        <v>36</v>
      </c>
      <c r="AE576" s="16" t="s">
        <v>36</v>
      </c>
      <c r="AF576" s="16" t="s">
        <v>36</v>
      </c>
      <c r="AG576" s="15" cm="1">
        <f t="array" ref="AG576">SUMPRODUCT(--((ISNUMBER(AH576:AJ576)) + (AH576:AJ576="TurboID only")))</f>
        <v>0</v>
      </c>
      <c r="AH576" s="16" t="s">
        <v>36</v>
      </c>
      <c r="AI576" s="16" t="s">
        <v>36</v>
      </c>
      <c r="AJ576" s="16" t="s">
        <v>36</v>
      </c>
      <c r="AL576" s="17" t="s">
        <v>1951</v>
      </c>
      <c r="AM576" s="18"/>
      <c r="AN576" s="19" t="s">
        <v>2269</v>
      </c>
      <c r="AP576" t="s">
        <v>1167</v>
      </c>
      <c r="AR576" s="19" t="s">
        <v>2270</v>
      </c>
      <c r="AX576" s="19" t="s">
        <v>665</v>
      </c>
      <c r="AZ576" s="31" t="s">
        <v>3182</v>
      </c>
    </row>
    <row r="577" spans="1:52" x14ac:dyDescent="0.2">
      <c r="A577" s="24" t="s">
        <v>820</v>
      </c>
      <c r="B577" s="15">
        <v>3</v>
      </c>
      <c r="C577" s="15" t="str">
        <f t="shared" si="48"/>
        <v/>
      </c>
      <c r="D577" s="15" t="str">
        <f t="shared" si="49"/>
        <v>+</v>
      </c>
      <c r="E577" s="15" t="str">
        <f t="shared" si="50"/>
        <v>+</v>
      </c>
      <c r="F577" s="15" t="str">
        <f t="shared" si="51"/>
        <v>+</v>
      </c>
      <c r="G577" s="15">
        <f t="shared" si="52"/>
        <v>3</v>
      </c>
      <c r="H577" s="15" t="str">
        <f t="shared" si="53"/>
        <v>Yes</v>
      </c>
      <c r="I577" s="15" cm="1">
        <f t="array" ref="I577">SUMPRODUCT(--((ISNUMBER(J577:O577)) + (J577:O577="TurboID only")))</f>
        <v>2</v>
      </c>
      <c r="J577" s="16" t="s">
        <v>42</v>
      </c>
      <c r="K577" s="16" t="s">
        <v>36</v>
      </c>
      <c r="L577" s="16" t="s">
        <v>36</v>
      </c>
      <c r="M577" s="16" t="s">
        <v>36</v>
      </c>
      <c r="N577" s="16" t="s">
        <v>42</v>
      </c>
      <c r="O577" s="16" t="s">
        <v>36</v>
      </c>
      <c r="P577" s="15" cm="1">
        <f t="array" ref="P577">SUMPRODUCT(--((ISNUMBER(Q577:V577)) + (Q577:V577="TurboID only")))</f>
        <v>1</v>
      </c>
      <c r="Q577" s="16" t="s">
        <v>36</v>
      </c>
      <c r="R577" s="16" t="s">
        <v>36</v>
      </c>
      <c r="S577" s="16" t="s">
        <v>42</v>
      </c>
      <c r="T577" s="16" t="s">
        <v>36</v>
      </c>
      <c r="U577" s="16" t="s">
        <v>36</v>
      </c>
      <c r="V577" s="16" t="s">
        <v>36</v>
      </c>
      <c r="W577" s="15" cm="1">
        <f t="array" ref="W577">SUMPRODUCT(--((ISNUMBER(X577:Z577)) + (X577:Z577="TurboID only")))</f>
        <v>0</v>
      </c>
      <c r="X577" s="16" t="s">
        <v>36</v>
      </c>
      <c r="Y577" s="16" t="s">
        <v>36</v>
      </c>
      <c r="Z577" s="16" t="s">
        <v>36</v>
      </c>
      <c r="AA577" s="15" cm="1">
        <f t="array" ref="AA577">SUMPRODUCT(--((ISNUMBER(AB577:AF577)) + (AB577:AF577="TurboID only")))</f>
        <v>0</v>
      </c>
      <c r="AB577" s="16" t="s">
        <v>36</v>
      </c>
      <c r="AC577" s="16" t="s">
        <v>36</v>
      </c>
      <c r="AD577" s="16" t="s">
        <v>36</v>
      </c>
      <c r="AE577" s="16" t="s">
        <v>36</v>
      </c>
      <c r="AF577" s="16" t="s">
        <v>36</v>
      </c>
      <c r="AG577" s="15" cm="1">
        <f t="array" ref="AG577">SUMPRODUCT(--((ISNUMBER(AH577:AJ577)) + (AH577:AJ577="TurboID only")))</f>
        <v>0</v>
      </c>
      <c r="AH577" s="16" t="s">
        <v>36</v>
      </c>
      <c r="AI577" s="16" t="s">
        <v>36</v>
      </c>
      <c r="AJ577" s="16" t="s">
        <v>36</v>
      </c>
      <c r="AL577" s="17" t="s">
        <v>1595</v>
      </c>
      <c r="AM577" s="18"/>
      <c r="AN577" s="19" t="s">
        <v>2272</v>
      </c>
      <c r="AP577" t="s">
        <v>2273</v>
      </c>
      <c r="AR577" s="19" t="s">
        <v>2274</v>
      </c>
      <c r="AX577" s="19" t="s">
        <v>1319</v>
      </c>
      <c r="AZ577" s="31" t="s">
        <v>5150</v>
      </c>
    </row>
    <row r="578" spans="1:52" x14ac:dyDescent="0.2">
      <c r="A578" s="24" t="s">
        <v>835</v>
      </c>
      <c r="B578" s="15">
        <v>3</v>
      </c>
      <c r="C578" s="15" t="str">
        <f t="shared" ref="C578:C641" si="54">IF(COUNTIF(AL:AL, A578), "+", "")</f>
        <v>+</v>
      </c>
      <c r="D578" s="15" t="str">
        <f t="shared" ref="D578:D641" si="55">IF(COUNTIF(AN:GM, A578), "+", "")</f>
        <v>+</v>
      </c>
      <c r="E578" s="15" t="str">
        <f t="shared" ref="E578:E641" si="56">IF(COUNTIF(AP:AP, A578), "+", "")</f>
        <v>+</v>
      </c>
      <c r="F578" s="15" t="str">
        <f t="shared" ref="F578:F641" si="57">IF(COUNTIF(AR:AR, A578), "+", "")</f>
        <v>+</v>
      </c>
      <c r="G578" s="15">
        <f t="shared" ref="G578:G641" si="58">COUNTIF(C578:F578, "+")</f>
        <v>4</v>
      </c>
      <c r="H578" s="15" t="str">
        <f t="shared" ref="H578:H641" si="59">IF(COUNTIF(AZ:AZ,A578)&gt;0,"Yes","No")</f>
        <v>Yes</v>
      </c>
      <c r="I578" s="15" cm="1">
        <f t="array" ref="I578">SUMPRODUCT(--((ISNUMBER(J578:O578)) + (J578:O578="TurboID only")))</f>
        <v>2</v>
      </c>
      <c r="J578" s="16">
        <v>5.5956277880700203</v>
      </c>
      <c r="K578" s="16" t="s">
        <v>36</v>
      </c>
      <c r="L578" s="16" t="s">
        <v>42</v>
      </c>
      <c r="M578" s="16" t="s">
        <v>36</v>
      </c>
      <c r="N578" s="16" t="s">
        <v>36</v>
      </c>
      <c r="O578" s="16" t="s">
        <v>36</v>
      </c>
      <c r="P578" s="15" cm="1">
        <f t="array" ref="P578">SUMPRODUCT(--((ISNUMBER(Q578:V578)) + (Q578:V578="TurboID only")))</f>
        <v>1</v>
      </c>
      <c r="Q578" s="16" t="s">
        <v>36</v>
      </c>
      <c r="R578" s="16" t="s">
        <v>36</v>
      </c>
      <c r="S578" s="16" t="s">
        <v>42</v>
      </c>
      <c r="T578" s="16" t="s">
        <v>36</v>
      </c>
      <c r="U578" s="16" t="s">
        <v>36</v>
      </c>
      <c r="V578" s="16" t="s">
        <v>36</v>
      </c>
      <c r="W578" s="15" cm="1">
        <f t="array" ref="W578">SUMPRODUCT(--((ISNUMBER(X578:Z578)) + (X578:Z578="TurboID only")))</f>
        <v>0</v>
      </c>
      <c r="X578" s="16" t="s">
        <v>36</v>
      </c>
      <c r="Y578" s="16" t="s">
        <v>36</v>
      </c>
      <c r="Z578" s="16" t="s">
        <v>36</v>
      </c>
      <c r="AA578" s="15" cm="1">
        <f t="array" ref="AA578">SUMPRODUCT(--((ISNUMBER(AB578:AF578)) + (AB578:AF578="TurboID only")))</f>
        <v>0</v>
      </c>
      <c r="AB578" s="16" t="s">
        <v>36</v>
      </c>
      <c r="AC578" s="16" t="s">
        <v>36</v>
      </c>
      <c r="AD578" s="16" t="s">
        <v>36</v>
      </c>
      <c r="AE578" s="16" t="s">
        <v>36</v>
      </c>
      <c r="AF578" s="16" t="s">
        <v>36</v>
      </c>
      <c r="AG578" s="15" cm="1">
        <f t="array" ref="AG578">SUMPRODUCT(--((ISNUMBER(AH578:AJ578)) + (AH578:AJ578="TurboID only")))</f>
        <v>0</v>
      </c>
      <c r="AH578" s="16" t="s">
        <v>36</v>
      </c>
      <c r="AI578" s="16" t="s">
        <v>36</v>
      </c>
      <c r="AJ578" s="16" t="s">
        <v>36</v>
      </c>
      <c r="AL578" s="17" t="s">
        <v>2276</v>
      </c>
      <c r="AM578" s="18"/>
      <c r="AN578" s="19" t="s">
        <v>2277</v>
      </c>
      <c r="AP578" t="s">
        <v>2278</v>
      </c>
      <c r="AR578" s="19" t="s">
        <v>2279</v>
      </c>
      <c r="AX578" s="19" t="s">
        <v>1323</v>
      </c>
      <c r="AZ578" s="31" t="s">
        <v>2715</v>
      </c>
    </row>
    <row r="579" spans="1:52" x14ac:dyDescent="0.2">
      <c r="A579" s="24" t="s">
        <v>1578</v>
      </c>
      <c r="B579" s="15">
        <v>3</v>
      </c>
      <c r="C579" s="15" t="str">
        <f t="shared" si="54"/>
        <v>+</v>
      </c>
      <c r="D579" s="15" t="str">
        <f t="shared" si="55"/>
        <v>+</v>
      </c>
      <c r="E579" s="15" t="str">
        <f t="shared" si="56"/>
        <v>+</v>
      </c>
      <c r="F579" s="15" t="str">
        <f t="shared" si="57"/>
        <v/>
      </c>
      <c r="G579" s="15">
        <f t="shared" si="58"/>
        <v>3</v>
      </c>
      <c r="H579" s="15" t="str">
        <f t="shared" si="59"/>
        <v>No</v>
      </c>
      <c r="I579" s="15" cm="1">
        <f t="array" ref="I579">SUMPRODUCT(--((ISNUMBER(J579:O579)) + (J579:O579="TurboID only")))</f>
        <v>2</v>
      </c>
      <c r="J579" s="16">
        <v>4.7601267852267002</v>
      </c>
      <c r="K579" s="16" t="s">
        <v>36</v>
      </c>
      <c r="L579" s="16" t="s">
        <v>42</v>
      </c>
      <c r="M579" s="16" t="s">
        <v>36</v>
      </c>
      <c r="N579" s="16" t="s">
        <v>36</v>
      </c>
      <c r="O579" s="16" t="s">
        <v>36</v>
      </c>
      <c r="P579" s="15" cm="1">
        <f t="array" ref="P579">SUMPRODUCT(--((ISNUMBER(Q579:V579)) + (Q579:V579="TurboID only")))</f>
        <v>1</v>
      </c>
      <c r="Q579" s="16" t="s">
        <v>36</v>
      </c>
      <c r="R579" s="16" t="s">
        <v>36</v>
      </c>
      <c r="S579" s="16" t="s">
        <v>42</v>
      </c>
      <c r="T579" s="16" t="s">
        <v>36</v>
      </c>
      <c r="U579" s="16" t="s">
        <v>36</v>
      </c>
      <c r="V579" s="16" t="s">
        <v>36</v>
      </c>
      <c r="W579" s="15" cm="1">
        <f t="array" ref="W579">SUMPRODUCT(--((ISNUMBER(X579:Z579)) + (X579:Z579="TurboID only")))</f>
        <v>0</v>
      </c>
      <c r="X579" s="16" t="s">
        <v>36</v>
      </c>
      <c r="Y579" s="16" t="s">
        <v>36</v>
      </c>
      <c r="Z579" s="16" t="s">
        <v>36</v>
      </c>
      <c r="AA579" s="15" cm="1">
        <f t="array" ref="AA579">SUMPRODUCT(--((ISNUMBER(AB579:AF579)) + (AB579:AF579="TurboID only")))</f>
        <v>0</v>
      </c>
      <c r="AB579" s="16" t="s">
        <v>36</v>
      </c>
      <c r="AC579" s="16" t="s">
        <v>36</v>
      </c>
      <c r="AD579" s="16" t="s">
        <v>36</v>
      </c>
      <c r="AE579" s="16" t="s">
        <v>36</v>
      </c>
      <c r="AF579" s="16" t="s">
        <v>36</v>
      </c>
      <c r="AG579" s="15" cm="1">
        <f t="array" ref="AG579">SUMPRODUCT(--((ISNUMBER(AH579:AJ579)) + (AH579:AJ579="TurboID only")))</f>
        <v>0</v>
      </c>
      <c r="AH579" s="16" t="s">
        <v>36</v>
      </c>
      <c r="AI579" s="16" t="s">
        <v>36</v>
      </c>
      <c r="AJ579" s="16" t="s">
        <v>36</v>
      </c>
      <c r="AL579" s="17" t="s">
        <v>2281</v>
      </c>
      <c r="AM579" s="18"/>
      <c r="AN579" s="19" t="s">
        <v>2282</v>
      </c>
      <c r="AP579" t="s">
        <v>1174</v>
      </c>
      <c r="AR579" s="19" t="s">
        <v>2283</v>
      </c>
      <c r="AX579" s="26" t="s">
        <v>951</v>
      </c>
      <c r="AZ579" s="31" t="s">
        <v>2719</v>
      </c>
    </row>
    <row r="580" spans="1:52" x14ac:dyDescent="0.2">
      <c r="A580" s="24" t="s">
        <v>1595</v>
      </c>
      <c r="B580" s="15">
        <v>3</v>
      </c>
      <c r="C580" s="15" t="str">
        <f t="shared" si="54"/>
        <v>+</v>
      </c>
      <c r="D580" s="15" t="str">
        <f t="shared" si="55"/>
        <v>+</v>
      </c>
      <c r="E580" s="15" t="str">
        <f t="shared" si="56"/>
        <v>+</v>
      </c>
      <c r="F580" s="15" t="str">
        <f t="shared" si="57"/>
        <v/>
      </c>
      <c r="G580" s="15">
        <f t="shared" si="58"/>
        <v>3</v>
      </c>
      <c r="H580" s="15" t="str">
        <f t="shared" si="59"/>
        <v>Yes</v>
      </c>
      <c r="I580" s="15" cm="1">
        <f t="array" ref="I580">SUMPRODUCT(--((ISNUMBER(J580:O580)) + (J580:O580="TurboID only")))</f>
        <v>2</v>
      </c>
      <c r="J580" s="16">
        <v>2.0294657601335202</v>
      </c>
      <c r="K580" s="16" t="s">
        <v>36</v>
      </c>
      <c r="L580" s="16">
        <v>5.0186523089957502</v>
      </c>
      <c r="M580" s="16" t="s">
        <v>36</v>
      </c>
      <c r="N580" s="16" t="s">
        <v>36</v>
      </c>
      <c r="O580" s="16" t="s">
        <v>36</v>
      </c>
      <c r="P580" s="15" cm="1">
        <f t="array" ref="P580">SUMPRODUCT(--((ISNUMBER(Q580:V580)) + (Q580:V580="TurboID only")))</f>
        <v>1</v>
      </c>
      <c r="Q580" s="16" t="s">
        <v>36</v>
      </c>
      <c r="R580" s="16" t="s">
        <v>36</v>
      </c>
      <c r="S580" s="16">
        <v>2.5745137940377099</v>
      </c>
      <c r="T580" s="16" t="s">
        <v>36</v>
      </c>
      <c r="U580" s="16" t="s">
        <v>36</v>
      </c>
      <c r="V580" s="16" t="s">
        <v>36</v>
      </c>
      <c r="W580" s="15" cm="1">
        <f t="array" ref="W580">SUMPRODUCT(--((ISNUMBER(X580:Z580)) + (X580:Z580="TurboID only")))</f>
        <v>0</v>
      </c>
      <c r="X580" s="16" t="s">
        <v>36</v>
      </c>
      <c r="Y580" s="16" t="s">
        <v>36</v>
      </c>
      <c r="Z580" s="16" t="s">
        <v>36</v>
      </c>
      <c r="AA580" s="15" cm="1">
        <f t="array" ref="AA580">SUMPRODUCT(--((ISNUMBER(AB580:AF580)) + (AB580:AF580="TurboID only")))</f>
        <v>0</v>
      </c>
      <c r="AB580" s="16" t="s">
        <v>36</v>
      </c>
      <c r="AC580" s="16" t="s">
        <v>36</v>
      </c>
      <c r="AD580" s="16" t="s">
        <v>36</v>
      </c>
      <c r="AE580" s="16" t="s">
        <v>36</v>
      </c>
      <c r="AF580" s="16" t="s">
        <v>36</v>
      </c>
      <c r="AG580" s="15" cm="1">
        <f t="array" ref="AG580">SUMPRODUCT(--((ISNUMBER(AH580:AJ580)) + (AH580:AJ580="TurboID only")))</f>
        <v>0</v>
      </c>
      <c r="AH580" s="16" t="s">
        <v>36</v>
      </c>
      <c r="AI580" s="16" t="s">
        <v>36</v>
      </c>
      <c r="AJ580" s="16" t="s">
        <v>36</v>
      </c>
      <c r="AL580" s="17" t="s">
        <v>1969</v>
      </c>
      <c r="AM580" s="18"/>
      <c r="AN580" s="19" t="s">
        <v>2285</v>
      </c>
      <c r="AP580" t="s">
        <v>1480</v>
      </c>
      <c r="AR580" s="19" t="s">
        <v>2286</v>
      </c>
      <c r="AX580" s="19" t="s">
        <v>692</v>
      </c>
      <c r="AZ580" s="31" t="s">
        <v>5161</v>
      </c>
    </row>
    <row r="581" spans="1:52" x14ac:dyDescent="0.2">
      <c r="A581" s="24" t="s">
        <v>1616</v>
      </c>
      <c r="B581" s="15">
        <v>3</v>
      </c>
      <c r="C581" s="15" t="str">
        <f t="shared" si="54"/>
        <v>+</v>
      </c>
      <c r="D581" s="15" t="str">
        <f t="shared" si="55"/>
        <v>+</v>
      </c>
      <c r="E581" s="15" t="str">
        <f t="shared" si="56"/>
        <v>+</v>
      </c>
      <c r="F581" s="15" t="str">
        <f t="shared" si="57"/>
        <v/>
      </c>
      <c r="G581" s="15">
        <f t="shared" si="58"/>
        <v>3</v>
      </c>
      <c r="H581" s="15" t="str">
        <f t="shared" si="59"/>
        <v>Yes</v>
      </c>
      <c r="I581" s="15" cm="1">
        <f t="array" ref="I581">SUMPRODUCT(--((ISNUMBER(J581:O581)) + (J581:O581="TurboID only")))</f>
        <v>2</v>
      </c>
      <c r="J581" s="16" t="s">
        <v>36</v>
      </c>
      <c r="K581" s="16" t="s">
        <v>36</v>
      </c>
      <c r="L581" s="16">
        <v>2.8748765367356302</v>
      </c>
      <c r="M581" s="16" t="s">
        <v>36</v>
      </c>
      <c r="N581" s="16" t="s">
        <v>36</v>
      </c>
      <c r="O581" s="16" t="s">
        <v>42</v>
      </c>
      <c r="P581" s="15" cm="1">
        <f t="array" ref="P581">SUMPRODUCT(--((ISNUMBER(Q581:V581)) + (Q581:V581="TurboID only")))</f>
        <v>1</v>
      </c>
      <c r="Q581" s="16" t="s">
        <v>36</v>
      </c>
      <c r="R581" s="16" t="s">
        <v>36</v>
      </c>
      <c r="S581" s="16">
        <v>4.5954304377626896</v>
      </c>
      <c r="T581" s="16" t="s">
        <v>36</v>
      </c>
      <c r="U581" s="16" t="s">
        <v>36</v>
      </c>
      <c r="V581" s="16" t="s">
        <v>36</v>
      </c>
      <c r="W581" s="15" cm="1">
        <f t="array" ref="W581">SUMPRODUCT(--((ISNUMBER(X581:Z581)) + (X581:Z581="TurboID only")))</f>
        <v>0</v>
      </c>
      <c r="X581" s="16" t="s">
        <v>36</v>
      </c>
      <c r="Y581" s="16" t="s">
        <v>36</v>
      </c>
      <c r="Z581" s="16" t="s">
        <v>36</v>
      </c>
      <c r="AA581" s="15" cm="1">
        <f t="array" ref="AA581">SUMPRODUCT(--((ISNUMBER(AB581:AF581)) + (AB581:AF581="TurboID only")))</f>
        <v>0</v>
      </c>
      <c r="AB581" s="16" t="s">
        <v>36</v>
      </c>
      <c r="AC581" s="16" t="s">
        <v>36</v>
      </c>
      <c r="AD581" s="16" t="s">
        <v>36</v>
      </c>
      <c r="AE581" s="16" t="s">
        <v>36</v>
      </c>
      <c r="AF581" s="16" t="s">
        <v>36</v>
      </c>
      <c r="AG581" s="15" cm="1">
        <f t="array" ref="AG581">SUMPRODUCT(--((ISNUMBER(AH581:AJ581)) + (AH581:AJ581="TurboID only")))</f>
        <v>0</v>
      </c>
      <c r="AH581" s="16" t="s">
        <v>36</v>
      </c>
      <c r="AI581" s="16" t="s">
        <v>36</v>
      </c>
      <c r="AJ581" s="16" t="s">
        <v>36</v>
      </c>
      <c r="AL581" s="17" t="s">
        <v>179</v>
      </c>
      <c r="AM581" s="18"/>
      <c r="AN581" s="19" t="s">
        <v>2288</v>
      </c>
      <c r="AP581" t="s">
        <v>2289</v>
      </c>
      <c r="AR581" s="19" t="s">
        <v>2290</v>
      </c>
      <c r="AX581" s="19" t="s">
        <v>1328</v>
      </c>
      <c r="AZ581" s="31" t="s">
        <v>2720</v>
      </c>
    </row>
    <row r="582" spans="1:52" x14ac:dyDescent="0.2">
      <c r="A582" s="21" t="s">
        <v>1673</v>
      </c>
      <c r="B582" s="15">
        <v>3</v>
      </c>
      <c r="C582" s="15" t="str">
        <f t="shared" si="54"/>
        <v>+</v>
      </c>
      <c r="D582" s="15" t="str">
        <f t="shared" si="55"/>
        <v>+</v>
      </c>
      <c r="E582" s="15" t="str">
        <f t="shared" si="56"/>
        <v>+</v>
      </c>
      <c r="F582" s="15" t="str">
        <f t="shared" si="57"/>
        <v/>
      </c>
      <c r="G582" s="15">
        <f t="shared" si="58"/>
        <v>3</v>
      </c>
      <c r="H582" s="15" t="str">
        <f t="shared" si="59"/>
        <v>Yes</v>
      </c>
      <c r="I582" s="15" cm="1">
        <f t="array" ref="I582">SUMPRODUCT(--((ISNUMBER(J582:O582)) + (J582:O582="TurboID only")))</f>
        <v>2</v>
      </c>
      <c r="J582" s="16">
        <v>4.2761130651136696</v>
      </c>
      <c r="K582" s="16" t="s">
        <v>36</v>
      </c>
      <c r="L582" s="16" t="s">
        <v>36</v>
      </c>
      <c r="M582" s="16" t="s">
        <v>36</v>
      </c>
      <c r="N582" s="16" t="s">
        <v>36</v>
      </c>
      <c r="O582" s="16" t="s">
        <v>42</v>
      </c>
      <c r="P582" s="15" cm="1">
        <f t="array" ref="P582">SUMPRODUCT(--((ISNUMBER(Q582:V582)) + (Q582:V582="TurboID only")))</f>
        <v>1</v>
      </c>
      <c r="Q582" s="16" t="s">
        <v>36</v>
      </c>
      <c r="R582" s="16" t="s">
        <v>36</v>
      </c>
      <c r="S582" s="16" t="s">
        <v>36</v>
      </c>
      <c r="T582" s="16" t="s">
        <v>36</v>
      </c>
      <c r="U582" s="16" t="s">
        <v>36</v>
      </c>
      <c r="V582" s="16" t="s">
        <v>42</v>
      </c>
      <c r="W582" s="15" cm="1">
        <f t="array" ref="W582">SUMPRODUCT(--((ISNUMBER(X582:Z582)) + (X582:Z582="TurboID only")))</f>
        <v>0</v>
      </c>
      <c r="X582" s="16" t="s">
        <v>36</v>
      </c>
      <c r="Y582" s="16" t="s">
        <v>36</v>
      </c>
      <c r="Z582" s="16" t="s">
        <v>36</v>
      </c>
      <c r="AA582" s="15" cm="1">
        <f t="array" ref="AA582">SUMPRODUCT(--((ISNUMBER(AB582:AF582)) + (AB582:AF582="TurboID only")))</f>
        <v>0</v>
      </c>
      <c r="AB582" s="16" t="s">
        <v>36</v>
      </c>
      <c r="AC582" s="16" t="s">
        <v>36</v>
      </c>
      <c r="AD582" s="16" t="s">
        <v>36</v>
      </c>
      <c r="AE582" s="16" t="s">
        <v>36</v>
      </c>
      <c r="AF582" s="16" t="s">
        <v>36</v>
      </c>
      <c r="AG582" s="15" cm="1">
        <f t="array" ref="AG582">SUMPRODUCT(--((ISNUMBER(AH582:AJ582)) + (AH582:AJ582="TurboID only")))</f>
        <v>0</v>
      </c>
      <c r="AH582" s="16" t="s">
        <v>36</v>
      </c>
      <c r="AI582" s="16" t="s">
        <v>36</v>
      </c>
      <c r="AJ582" s="16" t="s">
        <v>36</v>
      </c>
      <c r="AL582" s="17" t="s">
        <v>2292</v>
      </c>
      <c r="AM582" s="18"/>
      <c r="AN582" s="19" t="s">
        <v>2293</v>
      </c>
      <c r="AP582" t="s">
        <v>1484</v>
      </c>
      <c r="AR582" s="19" t="s">
        <v>2294</v>
      </c>
      <c r="AX582" s="19" t="s">
        <v>1333</v>
      </c>
      <c r="AZ582" s="31" t="s">
        <v>2724</v>
      </c>
    </row>
    <row r="583" spans="1:52" x14ac:dyDescent="0.2">
      <c r="A583" s="24" t="s">
        <v>1821</v>
      </c>
      <c r="B583" s="15">
        <v>3</v>
      </c>
      <c r="C583" s="15" t="str">
        <f t="shared" si="54"/>
        <v>+</v>
      </c>
      <c r="D583" s="15" t="str">
        <f t="shared" si="55"/>
        <v>+</v>
      </c>
      <c r="E583" s="15" t="str">
        <f t="shared" si="56"/>
        <v>+</v>
      </c>
      <c r="F583" s="15" t="str">
        <f t="shared" si="57"/>
        <v>+</v>
      </c>
      <c r="G583" s="15">
        <f t="shared" si="58"/>
        <v>4</v>
      </c>
      <c r="H583" s="15" t="str">
        <f t="shared" si="59"/>
        <v>Yes</v>
      </c>
      <c r="I583" s="15" cm="1">
        <f t="array" ref="I583">SUMPRODUCT(--((ISNUMBER(J583:O583)) + (J583:O583="TurboID only")))</f>
        <v>2</v>
      </c>
      <c r="J583" s="16">
        <v>3.1263948588410901</v>
      </c>
      <c r="K583" s="16" t="s">
        <v>36</v>
      </c>
      <c r="L583" s="16">
        <v>3.6532994197833202</v>
      </c>
      <c r="M583" s="16" t="s">
        <v>36</v>
      </c>
      <c r="N583" s="16" t="s">
        <v>36</v>
      </c>
      <c r="O583" s="16" t="s">
        <v>36</v>
      </c>
      <c r="P583" s="15" cm="1">
        <f t="array" ref="P583">SUMPRODUCT(--((ISNUMBER(Q583:V583)) + (Q583:V583="TurboID only")))</f>
        <v>1</v>
      </c>
      <c r="Q583" s="16" t="s">
        <v>36</v>
      </c>
      <c r="R583" s="16" t="s">
        <v>36</v>
      </c>
      <c r="S583" s="16">
        <v>2.2853260327843699</v>
      </c>
      <c r="T583" s="16" t="s">
        <v>36</v>
      </c>
      <c r="U583" s="16" t="s">
        <v>36</v>
      </c>
      <c r="V583" s="16" t="s">
        <v>36</v>
      </c>
      <c r="W583" s="15" cm="1">
        <f t="array" ref="W583">SUMPRODUCT(--((ISNUMBER(X583:Z583)) + (X583:Z583="TurboID only")))</f>
        <v>0</v>
      </c>
      <c r="X583" s="16" t="s">
        <v>36</v>
      </c>
      <c r="Y583" s="16" t="s">
        <v>36</v>
      </c>
      <c r="Z583" s="16" t="s">
        <v>36</v>
      </c>
      <c r="AA583" s="15" cm="1">
        <f t="array" ref="AA583">SUMPRODUCT(--((ISNUMBER(AB583:AF583)) + (AB583:AF583="TurboID only")))</f>
        <v>0</v>
      </c>
      <c r="AB583" s="16" t="s">
        <v>36</v>
      </c>
      <c r="AC583" s="16" t="s">
        <v>36</v>
      </c>
      <c r="AD583" s="16" t="s">
        <v>36</v>
      </c>
      <c r="AE583" s="16" t="s">
        <v>36</v>
      </c>
      <c r="AF583" s="16" t="s">
        <v>36</v>
      </c>
      <c r="AG583" s="15" cm="1">
        <f t="array" ref="AG583">SUMPRODUCT(--((ISNUMBER(AH583:AJ583)) + (AH583:AJ583="TurboID only")))</f>
        <v>0</v>
      </c>
      <c r="AH583" s="16" t="s">
        <v>36</v>
      </c>
      <c r="AI583" s="16" t="s">
        <v>36</v>
      </c>
      <c r="AJ583" s="16" t="s">
        <v>36</v>
      </c>
      <c r="AL583" s="17" t="s">
        <v>1972</v>
      </c>
      <c r="AM583" s="18"/>
      <c r="AN583" s="19" t="s">
        <v>2296</v>
      </c>
      <c r="AP583" t="s">
        <v>2297</v>
      </c>
      <c r="AR583" s="19" t="s">
        <v>2298</v>
      </c>
      <c r="AX583" s="19" t="s">
        <v>955</v>
      </c>
      <c r="AZ583" s="31" t="s">
        <v>3201</v>
      </c>
    </row>
    <row r="584" spans="1:52" x14ac:dyDescent="0.2">
      <c r="A584" s="24" t="s">
        <v>1883</v>
      </c>
      <c r="B584" s="15">
        <v>3</v>
      </c>
      <c r="C584" s="15" t="str">
        <f t="shared" si="54"/>
        <v>+</v>
      </c>
      <c r="D584" s="15" t="str">
        <f t="shared" si="55"/>
        <v>+</v>
      </c>
      <c r="E584" s="15" t="str">
        <f t="shared" si="56"/>
        <v/>
      </c>
      <c r="F584" s="15" t="str">
        <f t="shared" si="57"/>
        <v>+</v>
      </c>
      <c r="G584" s="15">
        <f t="shared" si="58"/>
        <v>3</v>
      </c>
      <c r="H584" s="15" t="str">
        <f t="shared" si="59"/>
        <v>Yes</v>
      </c>
      <c r="I584" s="15" cm="1">
        <f t="array" ref="I584">SUMPRODUCT(--((ISNUMBER(J584:O584)) + (J584:O584="TurboID only")))</f>
        <v>2</v>
      </c>
      <c r="J584" s="16" t="s">
        <v>36</v>
      </c>
      <c r="K584" s="16">
        <v>2.16279960792646</v>
      </c>
      <c r="L584" s="16" t="s">
        <v>36</v>
      </c>
      <c r="M584" s="16" t="s">
        <v>36</v>
      </c>
      <c r="N584" s="16" t="s">
        <v>42</v>
      </c>
      <c r="O584" s="16" t="s">
        <v>36</v>
      </c>
      <c r="P584" s="15" cm="1">
        <f t="array" ref="P584">SUMPRODUCT(--((ISNUMBER(Q584:V584)) + (Q584:V584="TurboID only")))</f>
        <v>1</v>
      </c>
      <c r="Q584" s="16" t="s">
        <v>36</v>
      </c>
      <c r="R584" s="16">
        <v>2.0038853934007901</v>
      </c>
      <c r="S584" s="16" t="s">
        <v>36</v>
      </c>
      <c r="T584" s="16" t="s">
        <v>36</v>
      </c>
      <c r="U584" s="16" t="s">
        <v>36</v>
      </c>
      <c r="V584" s="16" t="s">
        <v>36</v>
      </c>
      <c r="W584" s="15" cm="1">
        <f t="array" ref="W584">SUMPRODUCT(--((ISNUMBER(X584:Z584)) + (X584:Z584="TurboID only")))</f>
        <v>0</v>
      </c>
      <c r="X584" s="16" t="s">
        <v>36</v>
      </c>
      <c r="Y584" s="16" t="s">
        <v>36</v>
      </c>
      <c r="Z584" s="16" t="s">
        <v>36</v>
      </c>
      <c r="AA584" s="15" cm="1">
        <f t="array" ref="AA584">SUMPRODUCT(--((ISNUMBER(AB584:AF584)) + (AB584:AF584="TurboID only")))</f>
        <v>0</v>
      </c>
      <c r="AB584" s="16" t="s">
        <v>36</v>
      </c>
      <c r="AC584" s="16" t="s">
        <v>36</v>
      </c>
      <c r="AD584" s="16" t="s">
        <v>36</v>
      </c>
      <c r="AE584" s="16" t="s">
        <v>36</v>
      </c>
      <c r="AF584" s="16" t="s">
        <v>36</v>
      </c>
      <c r="AG584" s="15" cm="1">
        <f t="array" ref="AG584">SUMPRODUCT(--((ISNUMBER(AH584:AJ584)) + (AH584:AJ584="TurboID only")))</f>
        <v>0</v>
      </c>
      <c r="AH584" s="16" t="s">
        <v>36</v>
      </c>
      <c r="AI584" s="16" t="s">
        <v>36</v>
      </c>
      <c r="AJ584" s="16" t="s">
        <v>36</v>
      </c>
      <c r="AL584" s="17" t="s">
        <v>1976</v>
      </c>
      <c r="AM584" s="18"/>
      <c r="AN584" s="19" t="s">
        <v>2300</v>
      </c>
      <c r="AP584" t="s">
        <v>2301</v>
      </c>
      <c r="AR584" s="19" t="s">
        <v>2302</v>
      </c>
      <c r="AX584" s="19" t="s">
        <v>670</v>
      </c>
      <c r="AZ584" s="31" t="s">
        <v>2736</v>
      </c>
    </row>
    <row r="585" spans="1:52" x14ac:dyDescent="0.2">
      <c r="A585" s="25" t="s">
        <v>1917</v>
      </c>
      <c r="B585" s="15">
        <v>3</v>
      </c>
      <c r="C585" s="15" t="str">
        <f t="shared" si="54"/>
        <v>+</v>
      </c>
      <c r="D585" s="15" t="str">
        <f t="shared" si="55"/>
        <v>+</v>
      </c>
      <c r="E585" s="15" t="str">
        <f t="shared" si="56"/>
        <v>+</v>
      </c>
      <c r="F585" s="15" t="str">
        <f t="shared" si="57"/>
        <v>+</v>
      </c>
      <c r="G585" s="15">
        <f t="shared" si="58"/>
        <v>4</v>
      </c>
      <c r="H585" s="15" t="str">
        <f t="shared" si="59"/>
        <v>Yes</v>
      </c>
      <c r="I585" s="15" cm="1">
        <f t="array" ref="I585">SUMPRODUCT(--((ISNUMBER(J585:O585)) + (J585:O585="TurboID only")))</f>
        <v>2</v>
      </c>
      <c r="J585" s="16" t="s">
        <v>36</v>
      </c>
      <c r="K585" s="16" t="s">
        <v>36</v>
      </c>
      <c r="L585" s="16" t="s">
        <v>42</v>
      </c>
      <c r="M585" s="16" t="s">
        <v>36</v>
      </c>
      <c r="N585" s="16" t="s">
        <v>36</v>
      </c>
      <c r="O585" s="16">
        <v>5.0033695012870503</v>
      </c>
      <c r="P585" s="15" cm="1">
        <f t="array" ref="P585">SUMPRODUCT(--((ISNUMBER(Q585:V585)) + (Q585:V585="TurboID only")))</f>
        <v>1</v>
      </c>
      <c r="Q585" s="16" t="s">
        <v>36</v>
      </c>
      <c r="R585" s="16" t="s">
        <v>36</v>
      </c>
      <c r="S585" s="16" t="s">
        <v>42</v>
      </c>
      <c r="T585" s="16" t="s">
        <v>36</v>
      </c>
      <c r="U585" s="16" t="s">
        <v>36</v>
      </c>
      <c r="V585" s="16" t="s">
        <v>36</v>
      </c>
      <c r="W585" s="15" cm="1">
        <f t="array" ref="W585">SUMPRODUCT(--((ISNUMBER(X585:Z585)) + (X585:Z585="TurboID only")))</f>
        <v>0</v>
      </c>
      <c r="X585" s="16" t="s">
        <v>36</v>
      </c>
      <c r="Y585" s="16" t="s">
        <v>36</v>
      </c>
      <c r="Z585" s="16" t="s">
        <v>36</v>
      </c>
      <c r="AA585" s="15" cm="1">
        <f t="array" ref="AA585">SUMPRODUCT(--((ISNUMBER(AB585:AF585)) + (AB585:AF585="TurboID only")))</f>
        <v>0</v>
      </c>
      <c r="AB585" s="16" t="s">
        <v>36</v>
      </c>
      <c r="AC585" s="16" t="s">
        <v>36</v>
      </c>
      <c r="AD585" s="16" t="s">
        <v>36</v>
      </c>
      <c r="AE585" s="16" t="s">
        <v>36</v>
      </c>
      <c r="AF585" s="16" t="s">
        <v>36</v>
      </c>
      <c r="AG585" s="15" cm="1">
        <f t="array" ref="AG585">SUMPRODUCT(--((ISNUMBER(AH585:AJ585)) + (AH585:AJ585="TurboID only")))</f>
        <v>0</v>
      </c>
      <c r="AH585" s="16" t="s">
        <v>36</v>
      </c>
      <c r="AI585" s="16" t="s">
        <v>36</v>
      </c>
      <c r="AJ585" s="16" t="s">
        <v>36</v>
      </c>
      <c r="AL585" s="17" t="s">
        <v>2304</v>
      </c>
      <c r="AM585" s="18"/>
      <c r="AN585" s="19" t="s">
        <v>2305</v>
      </c>
      <c r="AP585" t="s">
        <v>1487</v>
      </c>
      <c r="AR585" s="19" t="s">
        <v>2306</v>
      </c>
      <c r="AX585" s="19" t="s">
        <v>697</v>
      </c>
      <c r="AZ585" s="31" t="s">
        <v>2740</v>
      </c>
    </row>
    <row r="586" spans="1:52" x14ac:dyDescent="0.2">
      <c r="A586" s="24" t="s">
        <v>1929</v>
      </c>
      <c r="B586" s="15">
        <v>3</v>
      </c>
      <c r="C586" s="15" t="str">
        <f t="shared" si="54"/>
        <v>+</v>
      </c>
      <c r="D586" s="15" t="str">
        <f t="shared" si="55"/>
        <v>+</v>
      </c>
      <c r="E586" s="15" t="str">
        <f t="shared" si="56"/>
        <v>+</v>
      </c>
      <c r="F586" s="15" t="str">
        <f t="shared" si="57"/>
        <v>+</v>
      </c>
      <c r="G586" s="15">
        <f t="shared" si="58"/>
        <v>4</v>
      </c>
      <c r="H586" s="15" t="str">
        <f t="shared" si="59"/>
        <v>No</v>
      </c>
      <c r="I586" s="15" cm="1">
        <f t="array" ref="I586">SUMPRODUCT(--((ISNUMBER(J586:O586)) + (J586:O586="TurboID only")))</f>
        <v>2</v>
      </c>
      <c r="J586" s="16">
        <v>3.7342020734496502</v>
      </c>
      <c r="K586" s="16" t="s">
        <v>36</v>
      </c>
      <c r="L586" s="16">
        <v>2.8838577429204402</v>
      </c>
      <c r="M586" s="16" t="s">
        <v>36</v>
      </c>
      <c r="N586" s="16" t="s">
        <v>36</v>
      </c>
      <c r="O586" s="16" t="s">
        <v>36</v>
      </c>
      <c r="P586" s="15" cm="1">
        <f t="array" ref="P586">SUMPRODUCT(--((ISNUMBER(Q586:V586)) + (Q586:V586="TurboID only")))</f>
        <v>1</v>
      </c>
      <c r="Q586" s="16" t="s">
        <v>36</v>
      </c>
      <c r="R586" s="16" t="s">
        <v>36</v>
      </c>
      <c r="S586" s="16">
        <v>3.4406949756449801</v>
      </c>
      <c r="T586" s="16" t="s">
        <v>36</v>
      </c>
      <c r="U586" s="16" t="s">
        <v>36</v>
      </c>
      <c r="V586" s="16" t="s">
        <v>36</v>
      </c>
      <c r="W586" s="15" cm="1">
        <f t="array" ref="W586">SUMPRODUCT(--((ISNUMBER(X586:Z586)) + (X586:Z586="TurboID only")))</f>
        <v>0</v>
      </c>
      <c r="X586" s="16" t="s">
        <v>36</v>
      </c>
      <c r="Y586" s="16" t="s">
        <v>36</v>
      </c>
      <c r="Z586" s="16" t="s">
        <v>36</v>
      </c>
      <c r="AA586" s="15" cm="1">
        <f t="array" ref="AA586">SUMPRODUCT(--((ISNUMBER(AB586:AF586)) + (AB586:AF586="TurboID only")))</f>
        <v>0</v>
      </c>
      <c r="AB586" s="16" t="s">
        <v>36</v>
      </c>
      <c r="AC586" s="16" t="s">
        <v>36</v>
      </c>
      <c r="AD586" s="16" t="s">
        <v>36</v>
      </c>
      <c r="AE586" s="16" t="s">
        <v>36</v>
      </c>
      <c r="AF586" s="16" t="s">
        <v>36</v>
      </c>
      <c r="AG586" s="15" cm="1">
        <f t="array" ref="AG586">SUMPRODUCT(--((ISNUMBER(AH586:AJ586)) + (AH586:AJ586="TurboID only")))</f>
        <v>0</v>
      </c>
      <c r="AH586" s="16" t="s">
        <v>36</v>
      </c>
      <c r="AI586" s="16" t="s">
        <v>36</v>
      </c>
      <c r="AJ586" s="16" t="s">
        <v>36</v>
      </c>
      <c r="AL586" s="17" t="s">
        <v>2308</v>
      </c>
      <c r="AM586" s="18"/>
      <c r="AN586" s="19" t="s">
        <v>2309</v>
      </c>
      <c r="AP586" t="s">
        <v>1491</v>
      </c>
      <c r="AR586" s="19" t="s">
        <v>2310</v>
      </c>
      <c r="AX586" s="19" t="s">
        <v>701</v>
      </c>
      <c r="AZ586" s="31" t="s">
        <v>3226</v>
      </c>
    </row>
    <row r="587" spans="1:52" x14ac:dyDescent="0.2">
      <c r="A587" s="24" t="s">
        <v>1933</v>
      </c>
      <c r="B587" s="15">
        <v>3</v>
      </c>
      <c r="C587" s="15" t="str">
        <f t="shared" si="54"/>
        <v>+</v>
      </c>
      <c r="D587" s="15" t="str">
        <f t="shared" si="55"/>
        <v>+</v>
      </c>
      <c r="E587" s="15" t="str">
        <f t="shared" si="56"/>
        <v>+</v>
      </c>
      <c r="F587" s="15" t="str">
        <f t="shared" si="57"/>
        <v>+</v>
      </c>
      <c r="G587" s="15">
        <f t="shared" si="58"/>
        <v>4</v>
      </c>
      <c r="H587" s="15" t="str">
        <f t="shared" si="59"/>
        <v>Yes</v>
      </c>
      <c r="I587" s="15" cm="1">
        <f t="array" ref="I587">SUMPRODUCT(--((ISNUMBER(J587:O587)) + (J587:O587="TurboID only")))</f>
        <v>2</v>
      </c>
      <c r="J587" s="16">
        <v>4.2873910191456401</v>
      </c>
      <c r="K587" s="16" t="s">
        <v>36</v>
      </c>
      <c r="L587" s="16" t="s">
        <v>42</v>
      </c>
      <c r="M587" s="16" t="s">
        <v>36</v>
      </c>
      <c r="N587" s="16" t="s">
        <v>36</v>
      </c>
      <c r="O587" s="16" t="s">
        <v>36</v>
      </c>
      <c r="P587" s="15" cm="1">
        <f t="array" ref="P587">SUMPRODUCT(--((ISNUMBER(Q587:V587)) + (Q587:V587="TurboID only")))</f>
        <v>1</v>
      </c>
      <c r="Q587" s="16" t="s">
        <v>36</v>
      </c>
      <c r="R587" s="16" t="s">
        <v>36</v>
      </c>
      <c r="S587" s="16" t="s">
        <v>42</v>
      </c>
      <c r="T587" s="16" t="s">
        <v>36</v>
      </c>
      <c r="U587" s="16" t="s">
        <v>36</v>
      </c>
      <c r="V587" s="16" t="s">
        <v>36</v>
      </c>
      <c r="W587" s="15" cm="1">
        <f t="array" ref="W587">SUMPRODUCT(--((ISNUMBER(X587:Z587)) + (X587:Z587="TurboID only")))</f>
        <v>0</v>
      </c>
      <c r="X587" s="16" t="s">
        <v>36</v>
      </c>
      <c r="Y587" s="16" t="s">
        <v>36</v>
      </c>
      <c r="Z587" s="16" t="s">
        <v>36</v>
      </c>
      <c r="AA587" s="15" cm="1">
        <f t="array" ref="AA587">SUMPRODUCT(--((ISNUMBER(AB587:AF587)) + (AB587:AF587="TurboID only")))</f>
        <v>0</v>
      </c>
      <c r="AB587" s="16" t="s">
        <v>36</v>
      </c>
      <c r="AC587" s="16" t="s">
        <v>36</v>
      </c>
      <c r="AD587" s="16" t="s">
        <v>36</v>
      </c>
      <c r="AE587" s="16" t="s">
        <v>36</v>
      </c>
      <c r="AF587" s="16" t="s">
        <v>36</v>
      </c>
      <c r="AG587" s="15" cm="1">
        <f t="array" ref="AG587">SUMPRODUCT(--((ISNUMBER(AH587:AJ587)) + (AH587:AJ587="TurboID only")))</f>
        <v>0</v>
      </c>
      <c r="AH587" s="16" t="s">
        <v>36</v>
      </c>
      <c r="AI587" s="16" t="s">
        <v>36</v>
      </c>
      <c r="AJ587" s="16" t="s">
        <v>36</v>
      </c>
      <c r="AL587" s="17" t="s">
        <v>2312</v>
      </c>
      <c r="AM587" s="18"/>
      <c r="AN587" s="19" t="s">
        <v>2313</v>
      </c>
      <c r="AP587" t="s">
        <v>2314</v>
      </c>
      <c r="AR587" s="19" t="s">
        <v>2315</v>
      </c>
      <c r="AX587" s="19" t="s">
        <v>675</v>
      </c>
      <c r="AZ587" s="31" t="s">
        <v>2744</v>
      </c>
    </row>
    <row r="588" spans="1:52" x14ac:dyDescent="0.2">
      <c r="A588" s="24" t="s">
        <v>2019</v>
      </c>
      <c r="B588" s="15">
        <v>3</v>
      </c>
      <c r="C588" s="15" t="str">
        <f t="shared" si="54"/>
        <v>+</v>
      </c>
      <c r="D588" s="15" t="str">
        <f t="shared" si="55"/>
        <v>+</v>
      </c>
      <c r="E588" s="15" t="str">
        <f t="shared" si="56"/>
        <v>+</v>
      </c>
      <c r="F588" s="15" t="str">
        <f t="shared" si="57"/>
        <v/>
      </c>
      <c r="G588" s="15">
        <f t="shared" si="58"/>
        <v>3</v>
      </c>
      <c r="H588" s="15" t="str">
        <f t="shared" si="59"/>
        <v>Yes</v>
      </c>
      <c r="I588" s="15" cm="1">
        <f t="array" ref="I588">SUMPRODUCT(--((ISNUMBER(J588:O588)) + (J588:O588="TurboID only")))</f>
        <v>2</v>
      </c>
      <c r="J588" s="16">
        <v>3.8370564773010498</v>
      </c>
      <c r="K588" s="16" t="s">
        <v>36</v>
      </c>
      <c r="L588" s="16" t="s">
        <v>42</v>
      </c>
      <c r="M588" s="16" t="s">
        <v>36</v>
      </c>
      <c r="N588" s="16" t="s">
        <v>36</v>
      </c>
      <c r="O588" s="16" t="s">
        <v>36</v>
      </c>
      <c r="P588" s="15" cm="1">
        <f t="array" ref="P588">SUMPRODUCT(--((ISNUMBER(Q588:V588)) + (Q588:V588="TurboID only")))</f>
        <v>1</v>
      </c>
      <c r="Q588" s="16" t="s">
        <v>36</v>
      </c>
      <c r="R588" s="16" t="s">
        <v>36</v>
      </c>
      <c r="S588" s="16" t="s">
        <v>42</v>
      </c>
      <c r="T588" s="16" t="s">
        <v>36</v>
      </c>
      <c r="U588" s="16" t="s">
        <v>36</v>
      </c>
      <c r="V588" s="16" t="s">
        <v>36</v>
      </c>
      <c r="W588" s="15" cm="1">
        <f t="array" ref="W588">SUMPRODUCT(--((ISNUMBER(X588:Z588)) + (X588:Z588="TurboID only")))</f>
        <v>0</v>
      </c>
      <c r="X588" s="16" t="s">
        <v>36</v>
      </c>
      <c r="Y588" s="16" t="s">
        <v>36</v>
      </c>
      <c r="Z588" s="16" t="s">
        <v>36</v>
      </c>
      <c r="AA588" s="15" cm="1">
        <f t="array" ref="AA588">SUMPRODUCT(--((ISNUMBER(AB588:AF588)) + (AB588:AF588="TurboID only")))</f>
        <v>0</v>
      </c>
      <c r="AB588" s="16" t="s">
        <v>36</v>
      </c>
      <c r="AC588" s="16" t="s">
        <v>36</v>
      </c>
      <c r="AD588" s="16" t="s">
        <v>36</v>
      </c>
      <c r="AE588" s="16" t="s">
        <v>36</v>
      </c>
      <c r="AF588" s="16" t="s">
        <v>36</v>
      </c>
      <c r="AG588" s="15" cm="1">
        <f t="array" ref="AG588">SUMPRODUCT(--((ISNUMBER(AH588:AJ588)) + (AH588:AJ588="TurboID only")))</f>
        <v>0</v>
      </c>
      <c r="AH588" s="16" t="s">
        <v>36</v>
      </c>
      <c r="AI588" s="16" t="s">
        <v>36</v>
      </c>
      <c r="AJ588" s="16" t="s">
        <v>36</v>
      </c>
      <c r="AL588" s="17" t="s">
        <v>2317</v>
      </c>
      <c r="AM588" s="18"/>
      <c r="AN588" s="19" t="s">
        <v>2318</v>
      </c>
      <c r="AP588" t="s">
        <v>1190</v>
      </c>
      <c r="AR588" s="19" t="s">
        <v>2319</v>
      </c>
      <c r="AX588" s="19" t="s">
        <v>1348</v>
      </c>
      <c r="AZ588" s="31" t="s">
        <v>2748</v>
      </c>
    </row>
    <row r="589" spans="1:52" x14ac:dyDescent="0.2">
      <c r="A589" s="24" t="s">
        <v>2043</v>
      </c>
      <c r="B589" s="15">
        <v>3</v>
      </c>
      <c r="C589" s="15" t="str">
        <f t="shared" si="54"/>
        <v>+</v>
      </c>
      <c r="D589" s="15" t="str">
        <f t="shared" si="55"/>
        <v>+</v>
      </c>
      <c r="E589" s="15" t="str">
        <f t="shared" si="56"/>
        <v>+</v>
      </c>
      <c r="F589" s="15" t="str">
        <f t="shared" si="57"/>
        <v>+</v>
      </c>
      <c r="G589" s="15">
        <f t="shared" si="58"/>
        <v>4</v>
      </c>
      <c r="H589" s="15" t="str">
        <f t="shared" si="59"/>
        <v>Yes</v>
      </c>
      <c r="I589" s="15" cm="1">
        <f t="array" ref="I589">SUMPRODUCT(--((ISNUMBER(J589:O589)) + (J589:O589="TurboID only")))</f>
        <v>2</v>
      </c>
      <c r="J589" s="16" t="s">
        <v>36</v>
      </c>
      <c r="K589" s="16" t="s">
        <v>36</v>
      </c>
      <c r="L589" s="16" t="s">
        <v>36</v>
      </c>
      <c r="M589" s="16">
        <v>2.1602965819537898</v>
      </c>
      <c r="N589" s="16" t="s">
        <v>36</v>
      </c>
      <c r="O589" s="16">
        <v>2.4852655299714499</v>
      </c>
      <c r="P589" s="15" cm="1">
        <f t="array" ref="P589">SUMPRODUCT(--((ISNUMBER(Q589:V589)) + (Q589:V589="TurboID only")))</f>
        <v>1</v>
      </c>
      <c r="Q589" s="16" t="s">
        <v>36</v>
      </c>
      <c r="R589" s="16" t="s">
        <v>36</v>
      </c>
      <c r="S589" s="16" t="s">
        <v>36</v>
      </c>
      <c r="T589" s="16" t="s">
        <v>36</v>
      </c>
      <c r="U589" s="16" t="s">
        <v>36</v>
      </c>
      <c r="V589" s="16">
        <v>2.1419131751295102</v>
      </c>
      <c r="W589" s="15" cm="1">
        <f t="array" ref="W589">SUMPRODUCT(--((ISNUMBER(X589:Z589)) + (X589:Z589="TurboID only")))</f>
        <v>0</v>
      </c>
      <c r="X589" s="16" t="s">
        <v>36</v>
      </c>
      <c r="Y589" s="16" t="s">
        <v>36</v>
      </c>
      <c r="Z589" s="16" t="s">
        <v>36</v>
      </c>
      <c r="AA589" s="15" cm="1">
        <f t="array" ref="AA589">SUMPRODUCT(--((ISNUMBER(AB589:AF589)) + (AB589:AF589="TurboID only")))</f>
        <v>0</v>
      </c>
      <c r="AB589" s="16" t="s">
        <v>36</v>
      </c>
      <c r="AC589" s="16" t="s">
        <v>36</v>
      </c>
      <c r="AD589" s="16" t="s">
        <v>36</v>
      </c>
      <c r="AE589" s="16" t="s">
        <v>36</v>
      </c>
      <c r="AF589" s="16" t="s">
        <v>36</v>
      </c>
      <c r="AG589" s="15" cm="1">
        <f t="array" ref="AG589">SUMPRODUCT(--((ISNUMBER(AH589:AJ589)) + (AH589:AJ589="TurboID only")))</f>
        <v>0</v>
      </c>
      <c r="AH589" s="16" t="s">
        <v>36</v>
      </c>
      <c r="AI589" s="16" t="s">
        <v>36</v>
      </c>
      <c r="AJ589" s="16" t="s">
        <v>36</v>
      </c>
      <c r="AL589" s="17" t="s">
        <v>2321</v>
      </c>
      <c r="AM589" s="18"/>
      <c r="AN589" s="19" t="s">
        <v>2322</v>
      </c>
      <c r="AP589" t="s">
        <v>2323</v>
      </c>
      <c r="AR589" s="19" t="s">
        <v>2324</v>
      </c>
      <c r="AX589" s="19" t="s">
        <v>959</v>
      </c>
      <c r="AZ589" s="31" t="s">
        <v>2728</v>
      </c>
    </row>
    <row r="590" spans="1:52" x14ac:dyDescent="0.2">
      <c r="A590" s="24" t="s">
        <v>2051</v>
      </c>
      <c r="B590" s="15">
        <v>3</v>
      </c>
      <c r="C590" s="15" t="str">
        <f t="shared" si="54"/>
        <v>+</v>
      </c>
      <c r="D590" s="15" t="str">
        <f t="shared" si="55"/>
        <v>+</v>
      </c>
      <c r="E590" s="15" t="str">
        <f t="shared" si="56"/>
        <v>+</v>
      </c>
      <c r="F590" s="15" t="str">
        <f t="shared" si="57"/>
        <v/>
      </c>
      <c r="G590" s="15">
        <f t="shared" si="58"/>
        <v>3</v>
      </c>
      <c r="H590" s="15" t="str">
        <f t="shared" si="59"/>
        <v>No</v>
      </c>
      <c r="I590" s="15" cm="1">
        <f t="array" ref="I590">SUMPRODUCT(--((ISNUMBER(J590:O590)) + (J590:O590="TurboID only")))</f>
        <v>2</v>
      </c>
      <c r="J590" s="16">
        <v>3.6333491260478801</v>
      </c>
      <c r="K590" s="16">
        <v>2.4253618413635301</v>
      </c>
      <c r="L590" s="16" t="s">
        <v>36</v>
      </c>
      <c r="M590" s="16" t="s">
        <v>36</v>
      </c>
      <c r="N590" s="16" t="s">
        <v>36</v>
      </c>
      <c r="O590" s="16" t="s">
        <v>36</v>
      </c>
      <c r="P590" s="15" cm="1">
        <f t="array" ref="P590">SUMPRODUCT(--((ISNUMBER(Q590:V590)) + (Q590:V590="TurboID only")))</f>
        <v>1</v>
      </c>
      <c r="Q590" s="16" t="s">
        <v>36</v>
      </c>
      <c r="R590" s="16">
        <v>2.0393367171470298</v>
      </c>
      <c r="S590" s="16" t="s">
        <v>36</v>
      </c>
      <c r="T590" s="16" t="s">
        <v>36</v>
      </c>
      <c r="U590" s="16" t="s">
        <v>36</v>
      </c>
      <c r="V590" s="16" t="s">
        <v>36</v>
      </c>
      <c r="W590" s="15" cm="1">
        <f t="array" ref="W590">SUMPRODUCT(--((ISNUMBER(X590:Z590)) + (X590:Z590="TurboID only")))</f>
        <v>0</v>
      </c>
      <c r="X590" s="16" t="s">
        <v>36</v>
      </c>
      <c r="Y590" s="16" t="s">
        <v>36</v>
      </c>
      <c r="Z590" s="16" t="s">
        <v>36</v>
      </c>
      <c r="AA590" s="15" cm="1">
        <f t="array" ref="AA590">SUMPRODUCT(--((ISNUMBER(AB590:AF590)) + (AB590:AF590="TurboID only")))</f>
        <v>0</v>
      </c>
      <c r="AB590" s="16" t="s">
        <v>36</v>
      </c>
      <c r="AC590" s="16" t="s">
        <v>36</v>
      </c>
      <c r="AD590" s="16" t="s">
        <v>36</v>
      </c>
      <c r="AE590" s="16" t="s">
        <v>36</v>
      </c>
      <c r="AF590" s="16" t="s">
        <v>36</v>
      </c>
      <c r="AG590" s="15" cm="1">
        <f t="array" ref="AG590">SUMPRODUCT(--((ISNUMBER(AH590:AJ590)) + (AH590:AJ590="TurboID only")))</f>
        <v>0</v>
      </c>
      <c r="AH590" s="16" t="s">
        <v>36</v>
      </c>
      <c r="AI590" s="16" t="s">
        <v>36</v>
      </c>
      <c r="AJ590" s="16" t="s">
        <v>36</v>
      </c>
      <c r="AL590" s="17" t="s">
        <v>1994</v>
      </c>
      <c r="AM590" s="18"/>
      <c r="AN590" s="19" t="s">
        <v>2326</v>
      </c>
      <c r="AP590" t="s">
        <v>2327</v>
      </c>
      <c r="AR590" s="19" t="s">
        <v>2328</v>
      </c>
      <c r="AX590" s="19" t="s">
        <v>679</v>
      </c>
      <c r="AZ590" s="31" t="s">
        <v>3238</v>
      </c>
    </row>
    <row r="591" spans="1:52" x14ac:dyDescent="0.2">
      <c r="A591" s="24" t="s">
        <v>2064</v>
      </c>
      <c r="B591" s="15">
        <v>3</v>
      </c>
      <c r="C591" s="15" t="str">
        <f t="shared" si="54"/>
        <v>+</v>
      </c>
      <c r="D591" s="15" t="str">
        <f t="shared" si="55"/>
        <v>+</v>
      </c>
      <c r="E591" s="15" t="str">
        <f t="shared" si="56"/>
        <v/>
      </c>
      <c r="F591" s="15" t="str">
        <f t="shared" si="57"/>
        <v>+</v>
      </c>
      <c r="G591" s="15">
        <f t="shared" si="58"/>
        <v>3</v>
      </c>
      <c r="H591" s="15" t="str">
        <f t="shared" si="59"/>
        <v>Yes</v>
      </c>
      <c r="I591" s="15" cm="1">
        <f t="array" ref="I591">SUMPRODUCT(--((ISNUMBER(J591:O591)) + (J591:O591="TurboID only")))</f>
        <v>2</v>
      </c>
      <c r="J591" s="16">
        <v>2.10979086862717</v>
      </c>
      <c r="K591" s="16" t="s">
        <v>36</v>
      </c>
      <c r="L591" s="16" t="s">
        <v>36</v>
      </c>
      <c r="M591" s="16" t="s">
        <v>36</v>
      </c>
      <c r="N591" s="16" t="s">
        <v>36</v>
      </c>
      <c r="O591" s="16" t="s">
        <v>42</v>
      </c>
      <c r="P591" s="15" cm="1">
        <f t="array" ref="P591">SUMPRODUCT(--((ISNUMBER(Q591:V591)) + (Q591:V591="TurboID only")))</f>
        <v>1</v>
      </c>
      <c r="Q591" s="16" t="s">
        <v>36</v>
      </c>
      <c r="R591" s="16" t="s">
        <v>36</v>
      </c>
      <c r="S591" s="16" t="s">
        <v>36</v>
      </c>
      <c r="T591" s="16" t="s">
        <v>36</v>
      </c>
      <c r="U591" s="16" t="s">
        <v>36</v>
      </c>
      <c r="V591" s="16" t="s">
        <v>42</v>
      </c>
      <c r="W591" s="15" cm="1">
        <f t="array" ref="W591">SUMPRODUCT(--((ISNUMBER(X591:Z591)) + (X591:Z591="TurboID only")))</f>
        <v>0</v>
      </c>
      <c r="X591" s="16" t="s">
        <v>36</v>
      </c>
      <c r="Y591" s="16" t="s">
        <v>36</v>
      </c>
      <c r="Z591" s="16" t="s">
        <v>36</v>
      </c>
      <c r="AA591" s="15" cm="1">
        <f t="array" ref="AA591">SUMPRODUCT(--((ISNUMBER(AB591:AF591)) + (AB591:AF591="TurboID only")))</f>
        <v>0</v>
      </c>
      <c r="AB591" s="16" t="s">
        <v>36</v>
      </c>
      <c r="AC591" s="16" t="s">
        <v>36</v>
      </c>
      <c r="AD591" s="16" t="s">
        <v>36</v>
      </c>
      <c r="AE591" s="16" t="s">
        <v>36</v>
      </c>
      <c r="AF591" s="16" t="s">
        <v>36</v>
      </c>
      <c r="AG591" s="15" cm="1">
        <f t="array" ref="AG591">SUMPRODUCT(--((ISNUMBER(AH591:AJ591)) + (AH591:AJ591="TurboID only")))</f>
        <v>0</v>
      </c>
      <c r="AH591" s="16" t="s">
        <v>36</v>
      </c>
      <c r="AI591" s="16" t="s">
        <v>36</v>
      </c>
      <c r="AJ591" s="16" t="s">
        <v>36</v>
      </c>
      <c r="AL591" s="17" t="s">
        <v>2330</v>
      </c>
      <c r="AM591" s="18"/>
      <c r="AN591" s="19" t="s">
        <v>2331</v>
      </c>
      <c r="AP591" t="s">
        <v>1198</v>
      </c>
      <c r="AR591" s="19" t="s">
        <v>2332</v>
      </c>
      <c r="AX591" s="19" t="s">
        <v>1357</v>
      </c>
      <c r="AZ591" s="31" t="s">
        <v>5214</v>
      </c>
    </row>
    <row r="592" spans="1:52" x14ac:dyDescent="0.2">
      <c r="A592" s="21" t="s">
        <v>2130</v>
      </c>
      <c r="B592" s="15">
        <v>3</v>
      </c>
      <c r="C592" s="15" t="str">
        <f t="shared" si="54"/>
        <v/>
      </c>
      <c r="D592" s="15" t="str">
        <f t="shared" si="55"/>
        <v/>
      </c>
      <c r="E592" s="15" t="str">
        <f t="shared" si="56"/>
        <v/>
      </c>
      <c r="F592" s="15" t="str">
        <f t="shared" si="57"/>
        <v/>
      </c>
      <c r="G592" s="15">
        <f t="shared" si="58"/>
        <v>0</v>
      </c>
      <c r="H592" s="15" t="str">
        <f t="shared" si="59"/>
        <v>No</v>
      </c>
      <c r="I592" s="15" cm="1">
        <f t="array" ref="I592">SUMPRODUCT(--((ISNUMBER(J592:O592)) + (J592:O592="TurboID only")))</f>
        <v>2</v>
      </c>
      <c r="J592" s="16" t="s">
        <v>36</v>
      </c>
      <c r="K592" s="16" t="s">
        <v>36</v>
      </c>
      <c r="L592" s="16" t="s">
        <v>36</v>
      </c>
      <c r="M592" s="16" t="s">
        <v>42</v>
      </c>
      <c r="N592" s="16" t="s">
        <v>42</v>
      </c>
      <c r="O592" s="16" t="s">
        <v>36</v>
      </c>
      <c r="P592" s="15" cm="1">
        <f t="array" ref="P592">SUMPRODUCT(--((ISNUMBER(Q592:V592)) + (Q592:V592="TurboID only")))</f>
        <v>1</v>
      </c>
      <c r="Q592" s="16" t="s">
        <v>36</v>
      </c>
      <c r="R592" s="16" t="s">
        <v>36</v>
      </c>
      <c r="S592" s="16" t="s">
        <v>36</v>
      </c>
      <c r="T592" s="23" t="s">
        <v>42</v>
      </c>
      <c r="U592" s="16" t="s">
        <v>36</v>
      </c>
      <c r="V592" s="16" t="s">
        <v>36</v>
      </c>
      <c r="W592" s="15" cm="1">
        <f t="array" ref="W592">SUMPRODUCT(--((ISNUMBER(X592:Z592)) + (X592:Z592="TurboID only")))</f>
        <v>0</v>
      </c>
      <c r="X592" s="16" t="s">
        <v>36</v>
      </c>
      <c r="Y592" s="16" t="s">
        <v>36</v>
      </c>
      <c r="Z592" s="16" t="s">
        <v>36</v>
      </c>
      <c r="AA592" s="15" cm="1">
        <f t="array" ref="AA592">SUMPRODUCT(--((ISNUMBER(AB592:AF592)) + (AB592:AF592="TurboID only")))</f>
        <v>0</v>
      </c>
      <c r="AB592" s="16" t="s">
        <v>36</v>
      </c>
      <c r="AC592" s="16" t="s">
        <v>36</v>
      </c>
      <c r="AD592" s="16" t="s">
        <v>36</v>
      </c>
      <c r="AE592" s="16" t="s">
        <v>36</v>
      </c>
      <c r="AF592" s="16" t="s">
        <v>36</v>
      </c>
      <c r="AG592" s="15" cm="1">
        <f t="array" ref="AG592">SUMPRODUCT(--((ISNUMBER(AH592:AJ592)) + (AH592:AJ592="TurboID only")))</f>
        <v>0</v>
      </c>
      <c r="AH592" s="16" t="s">
        <v>36</v>
      </c>
      <c r="AI592" s="16" t="s">
        <v>36</v>
      </c>
      <c r="AJ592" s="16" t="s">
        <v>36</v>
      </c>
      <c r="AL592" s="17" t="s">
        <v>2004</v>
      </c>
      <c r="AM592" s="18"/>
      <c r="AN592" s="19" t="s">
        <v>2334</v>
      </c>
      <c r="AP592" t="s">
        <v>2335</v>
      </c>
      <c r="AR592" s="19" t="s">
        <v>2336</v>
      </c>
      <c r="AX592" s="26" t="s">
        <v>963</v>
      </c>
      <c r="AZ592" s="31" t="s">
        <v>3205</v>
      </c>
    </row>
    <row r="593" spans="1:52" x14ac:dyDescent="0.2">
      <c r="A593" s="25" t="s">
        <v>2154</v>
      </c>
      <c r="B593" s="15">
        <v>3</v>
      </c>
      <c r="C593" s="15" t="str">
        <f t="shared" si="54"/>
        <v>+</v>
      </c>
      <c r="D593" s="15" t="str">
        <f t="shared" si="55"/>
        <v>+</v>
      </c>
      <c r="E593" s="15" t="str">
        <f t="shared" si="56"/>
        <v/>
      </c>
      <c r="F593" s="15" t="str">
        <f t="shared" si="57"/>
        <v>+</v>
      </c>
      <c r="G593" s="15">
        <f t="shared" si="58"/>
        <v>3</v>
      </c>
      <c r="H593" s="15" t="str">
        <f t="shared" si="59"/>
        <v>No</v>
      </c>
      <c r="I593" s="15" cm="1">
        <f t="array" ref="I593">SUMPRODUCT(--((ISNUMBER(J593:O593)) + (J593:O593="TurboID only")))</f>
        <v>2</v>
      </c>
      <c r="J593" s="16">
        <v>7.9878099064662296</v>
      </c>
      <c r="K593" s="16" t="s">
        <v>36</v>
      </c>
      <c r="L593" s="16" t="s">
        <v>36</v>
      </c>
      <c r="M593" s="16" t="s">
        <v>36</v>
      </c>
      <c r="N593" s="16">
        <v>4.52688502327356</v>
      </c>
      <c r="O593" s="16" t="s">
        <v>36</v>
      </c>
      <c r="P593" s="15" cm="1">
        <f t="array" ref="P593">SUMPRODUCT(--((ISNUMBER(Q593:V593)) + (Q593:V593="TurboID only")))</f>
        <v>1</v>
      </c>
      <c r="Q593" s="16">
        <v>13.029411337483101</v>
      </c>
      <c r="R593" s="16" t="s">
        <v>36</v>
      </c>
      <c r="S593" s="16" t="s">
        <v>36</v>
      </c>
      <c r="T593" s="16" t="s">
        <v>36</v>
      </c>
      <c r="U593" s="16" t="s">
        <v>36</v>
      </c>
      <c r="V593" s="16" t="s">
        <v>36</v>
      </c>
      <c r="W593" s="15" cm="1">
        <f t="array" ref="W593">SUMPRODUCT(--((ISNUMBER(X593:Z593)) + (X593:Z593="TurboID only")))</f>
        <v>0</v>
      </c>
      <c r="X593" s="16" t="s">
        <v>36</v>
      </c>
      <c r="Y593" s="16" t="s">
        <v>36</v>
      </c>
      <c r="Z593" s="16" t="s">
        <v>36</v>
      </c>
      <c r="AA593" s="15" cm="1">
        <f t="array" ref="AA593">SUMPRODUCT(--((ISNUMBER(AB593:AF593)) + (AB593:AF593="TurboID only")))</f>
        <v>0</v>
      </c>
      <c r="AB593" s="16" t="s">
        <v>36</v>
      </c>
      <c r="AC593" s="16" t="s">
        <v>36</v>
      </c>
      <c r="AD593" s="16" t="s">
        <v>36</v>
      </c>
      <c r="AE593" s="16" t="s">
        <v>36</v>
      </c>
      <c r="AF593" s="16" t="s">
        <v>36</v>
      </c>
      <c r="AG593" s="15" cm="1">
        <f t="array" ref="AG593">SUMPRODUCT(--((ISNUMBER(AH593:AJ593)) + (AH593:AJ593="TurboID only")))</f>
        <v>0</v>
      </c>
      <c r="AH593" s="16" t="s">
        <v>36</v>
      </c>
      <c r="AI593" s="16" t="s">
        <v>36</v>
      </c>
      <c r="AJ593" s="16" t="s">
        <v>36</v>
      </c>
      <c r="AL593" s="17" t="s">
        <v>2008</v>
      </c>
      <c r="AM593" s="18"/>
      <c r="AN593" s="19" t="s">
        <v>2338</v>
      </c>
      <c r="AP593" t="s">
        <v>1202</v>
      </c>
      <c r="AR593" s="19" t="s">
        <v>2339</v>
      </c>
      <c r="AX593" s="19" t="s">
        <v>1362</v>
      </c>
      <c r="AZ593" s="31" t="s">
        <v>2732</v>
      </c>
    </row>
    <row r="594" spans="1:52" x14ac:dyDescent="0.2">
      <c r="A594" s="24" t="s">
        <v>2159</v>
      </c>
      <c r="B594" s="15">
        <v>3</v>
      </c>
      <c r="C594" s="15" t="str">
        <f t="shared" si="54"/>
        <v>+</v>
      </c>
      <c r="D594" s="15" t="str">
        <f t="shared" si="55"/>
        <v>+</v>
      </c>
      <c r="E594" s="15" t="str">
        <f t="shared" si="56"/>
        <v>+</v>
      </c>
      <c r="F594" s="15" t="str">
        <f t="shared" si="57"/>
        <v>+</v>
      </c>
      <c r="G594" s="15">
        <f t="shared" si="58"/>
        <v>4</v>
      </c>
      <c r="H594" s="15" t="str">
        <f t="shared" si="59"/>
        <v>Yes</v>
      </c>
      <c r="I594" s="15" cm="1">
        <f t="array" ref="I594">SUMPRODUCT(--((ISNUMBER(J594:O594)) + (J594:O594="TurboID only")))</f>
        <v>2</v>
      </c>
      <c r="J594" s="16">
        <v>2.3352872203572401</v>
      </c>
      <c r="K594" s="16" t="s">
        <v>36</v>
      </c>
      <c r="L594" s="16" t="s">
        <v>42</v>
      </c>
      <c r="M594" s="16" t="s">
        <v>36</v>
      </c>
      <c r="N594" s="16" t="s">
        <v>36</v>
      </c>
      <c r="O594" s="16" t="s">
        <v>36</v>
      </c>
      <c r="P594" s="15" cm="1">
        <f t="array" ref="P594">SUMPRODUCT(--((ISNUMBER(Q594:V594)) + (Q594:V594="TurboID only")))</f>
        <v>1</v>
      </c>
      <c r="Q594" s="16" t="s">
        <v>36</v>
      </c>
      <c r="R594" s="16" t="s">
        <v>36</v>
      </c>
      <c r="S594" s="16" t="s">
        <v>42</v>
      </c>
      <c r="T594" s="16" t="s">
        <v>36</v>
      </c>
      <c r="U594" s="16" t="s">
        <v>36</v>
      </c>
      <c r="V594" s="16" t="s">
        <v>36</v>
      </c>
      <c r="W594" s="15" cm="1">
        <f t="array" ref="W594">SUMPRODUCT(--((ISNUMBER(X594:Z594)) + (X594:Z594="TurboID only")))</f>
        <v>0</v>
      </c>
      <c r="X594" s="16" t="s">
        <v>36</v>
      </c>
      <c r="Y594" s="16" t="s">
        <v>36</v>
      </c>
      <c r="Z594" s="16" t="s">
        <v>36</v>
      </c>
      <c r="AA594" s="15" cm="1">
        <f t="array" ref="AA594">SUMPRODUCT(--((ISNUMBER(AB594:AF594)) + (AB594:AF594="TurboID only")))</f>
        <v>0</v>
      </c>
      <c r="AB594" s="16" t="s">
        <v>36</v>
      </c>
      <c r="AC594" s="16" t="s">
        <v>36</v>
      </c>
      <c r="AD594" s="16" t="s">
        <v>36</v>
      </c>
      <c r="AE594" s="16" t="s">
        <v>36</v>
      </c>
      <c r="AF594" s="16" t="s">
        <v>36</v>
      </c>
      <c r="AG594" s="15" cm="1">
        <f t="array" ref="AG594">SUMPRODUCT(--((ISNUMBER(AH594:AJ594)) + (AH594:AJ594="TurboID only")))</f>
        <v>0</v>
      </c>
      <c r="AH594" s="16" t="s">
        <v>36</v>
      </c>
      <c r="AI594" s="16" t="s">
        <v>36</v>
      </c>
      <c r="AJ594" s="16" t="s">
        <v>36</v>
      </c>
      <c r="AL594" s="17" t="s">
        <v>2341</v>
      </c>
      <c r="AM594" s="18"/>
      <c r="AN594" s="19" t="s">
        <v>2342</v>
      </c>
      <c r="AP594" t="s">
        <v>1510</v>
      </c>
      <c r="AR594" s="19" t="s">
        <v>2343</v>
      </c>
      <c r="AX594" s="19" t="s">
        <v>1367</v>
      </c>
      <c r="AZ594" s="31" t="s">
        <v>12127</v>
      </c>
    </row>
    <row r="595" spans="1:52" x14ac:dyDescent="0.2">
      <c r="A595" s="24" t="s">
        <v>2167</v>
      </c>
      <c r="B595" s="15">
        <v>3</v>
      </c>
      <c r="C595" s="15" t="str">
        <f t="shared" si="54"/>
        <v>+</v>
      </c>
      <c r="D595" s="15" t="str">
        <f t="shared" si="55"/>
        <v>+</v>
      </c>
      <c r="E595" s="15" t="str">
        <f t="shared" si="56"/>
        <v>+</v>
      </c>
      <c r="F595" s="15" t="str">
        <f t="shared" si="57"/>
        <v>+</v>
      </c>
      <c r="G595" s="15">
        <f t="shared" si="58"/>
        <v>4</v>
      </c>
      <c r="H595" s="15" t="str">
        <f t="shared" si="59"/>
        <v>Yes</v>
      </c>
      <c r="I595" s="15" cm="1">
        <f t="array" ref="I595">SUMPRODUCT(--((ISNUMBER(J595:O595)) + (J595:O595="TurboID only")))</f>
        <v>2</v>
      </c>
      <c r="J595" s="16">
        <v>2.3690357996368898</v>
      </c>
      <c r="K595" s="16" t="s">
        <v>36</v>
      </c>
      <c r="L595" s="16" t="s">
        <v>36</v>
      </c>
      <c r="M595" s="16" t="s">
        <v>36</v>
      </c>
      <c r="N595" s="16">
        <v>4.2089944611974897</v>
      </c>
      <c r="O595" s="16" t="s">
        <v>36</v>
      </c>
      <c r="P595" s="15" cm="1">
        <f t="array" ref="P595">SUMPRODUCT(--((ISNUMBER(Q595:V595)) + (Q595:V595="TurboID only")))</f>
        <v>1</v>
      </c>
      <c r="Q595" s="16" t="s">
        <v>36</v>
      </c>
      <c r="R595" s="16" t="s">
        <v>36</v>
      </c>
      <c r="S595" s="16">
        <v>2.1071601980002801</v>
      </c>
      <c r="T595" s="16" t="s">
        <v>36</v>
      </c>
      <c r="U595" s="16" t="s">
        <v>36</v>
      </c>
      <c r="V595" s="16" t="s">
        <v>36</v>
      </c>
      <c r="W595" s="15" cm="1">
        <f t="array" ref="W595">SUMPRODUCT(--((ISNUMBER(X595:Z595)) + (X595:Z595="TurboID only")))</f>
        <v>0</v>
      </c>
      <c r="X595" s="16" t="s">
        <v>36</v>
      </c>
      <c r="Y595" s="16" t="s">
        <v>36</v>
      </c>
      <c r="Z595" s="16" t="s">
        <v>36</v>
      </c>
      <c r="AA595" s="15" cm="1">
        <f t="array" ref="AA595">SUMPRODUCT(--((ISNUMBER(AB595:AF595)) + (AB595:AF595="TurboID only")))</f>
        <v>0</v>
      </c>
      <c r="AB595" s="16" t="s">
        <v>36</v>
      </c>
      <c r="AC595" s="16" t="s">
        <v>36</v>
      </c>
      <c r="AD595" s="16" t="s">
        <v>36</v>
      </c>
      <c r="AE595" s="16" t="s">
        <v>36</v>
      </c>
      <c r="AF595" s="16" t="s">
        <v>36</v>
      </c>
      <c r="AG595" s="15" cm="1">
        <f t="array" ref="AG595">SUMPRODUCT(--((ISNUMBER(AH595:AJ595)) + (AH595:AJ595="TurboID only")))</f>
        <v>0</v>
      </c>
      <c r="AH595" s="16" t="s">
        <v>36</v>
      </c>
      <c r="AI595" s="16" t="s">
        <v>36</v>
      </c>
      <c r="AJ595" s="16" t="s">
        <v>36</v>
      </c>
      <c r="AL595" s="17" t="s">
        <v>2345</v>
      </c>
      <c r="AM595" s="18"/>
      <c r="AN595" s="19" t="s">
        <v>2346</v>
      </c>
      <c r="AP595" t="s">
        <v>2347</v>
      </c>
      <c r="AR595" s="19" t="s">
        <v>2348</v>
      </c>
      <c r="AX595" s="26" t="s">
        <v>967</v>
      </c>
      <c r="AZ595" s="31" t="s">
        <v>3210</v>
      </c>
    </row>
    <row r="596" spans="1:52" x14ac:dyDescent="0.2">
      <c r="A596" s="24" t="s">
        <v>2199</v>
      </c>
      <c r="B596" s="15">
        <v>3</v>
      </c>
      <c r="C596" s="15" t="str">
        <f t="shared" si="54"/>
        <v>+</v>
      </c>
      <c r="D596" s="15" t="str">
        <f t="shared" si="55"/>
        <v>+</v>
      </c>
      <c r="E596" s="15" t="str">
        <f t="shared" si="56"/>
        <v>+</v>
      </c>
      <c r="F596" s="15" t="str">
        <f t="shared" si="57"/>
        <v/>
      </c>
      <c r="G596" s="15">
        <f t="shared" si="58"/>
        <v>3</v>
      </c>
      <c r="H596" s="15" t="str">
        <f t="shared" si="59"/>
        <v>Yes</v>
      </c>
      <c r="I596" s="15" cm="1">
        <f t="array" ref="I596">SUMPRODUCT(--((ISNUMBER(J596:O596)) + (J596:O596="TurboID only")))</f>
        <v>2</v>
      </c>
      <c r="J596" s="16">
        <v>3.6462159281308</v>
      </c>
      <c r="K596" s="16" t="s">
        <v>36</v>
      </c>
      <c r="L596" s="16" t="s">
        <v>42</v>
      </c>
      <c r="M596" s="16" t="s">
        <v>36</v>
      </c>
      <c r="N596" s="16" t="s">
        <v>36</v>
      </c>
      <c r="O596" s="16" t="s">
        <v>36</v>
      </c>
      <c r="P596" s="15" cm="1">
        <f t="array" ref="P596">SUMPRODUCT(--((ISNUMBER(Q596:V596)) + (Q596:V596="TurboID only")))</f>
        <v>1</v>
      </c>
      <c r="Q596" s="16" t="s">
        <v>36</v>
      </c>
      <c r="R596" s="16" t="s">
        <v>36</v>
      </c>
      <c r="S596" s="16" t="s">
        <v>42</v>
      </c>
      <c r="T596" s="16" t="s">
        <v>36</v>
      </c>
      <c r="U596" s="16" t="s">
        <v>36</v>
      </c>
      <c r="V596" s="16" t="s">
        <v>36</v>
      </c>
      <c r="W596" s="15" cm="1">
        <f t="array" ref="W596">SUMPRODUCT(--((ISNUMBER(X596:Z596)) + (X596:Z596="TurboID only")))</f>
        <v>0</v>
      </c>
      <c r="X596" s="16" t="s">
        <v>36</v>
      </c>
      <c r="Y596" s="16" t="s">
        <v>36</v>
      </c>
      <c r="Z596" s="16" t="s">
        <v>36</v>
      </c>
      <c r="AA596" s="15" cm="1">
        <f t="array" ref="AA596">SUMPRODUCT(--((ISNUMBER(AB596:AF596)) + (AB596:AF596="TurboID only")))</f>
        <v>0</v>
      </c>
      <c r="AB596" s="16" t="s">
        <v>36</v>
      </c>
      <c r="AC596" s="16" t="s">
        <v>36</v>
      </c>
      <c r="AD596" s="16" t="s">
        <v>36</v>
      </c>
      <c r="AE596" s="16" t="s">
        <v>36</v>
      </c>
      <c r="AF596" s="16" t="s">
        <v>36</v>
      </c>
      <c r="AG596" s="15" cm="1">
        <f t="array" ref="AG596">SUMPRODUCT(--((ISNUMBER(AH596:AJ596)) + (AH596:AJ596="TurboID only")))</f>
        <v>0</v>
      </c>
      <c r="AH596" s="16" t="s">
        <v>36</v>
      </c>
      <c r="AI596" s="16" t="s">
        <v>36</v>
      </c>
      <c r="AJ596" s="16" t="s">
        <v>36</v>
      </c>
      <c r="AL596" s="17" t="s">
        <v>2012</v>
      </c>
      <c r="AM596" s="18"/>
      <c r="AN596" s="19" t="s">
        <v>2350</v>
      </c>
      <c r="AP596" t="s">
        <v>2351</v>
      </c>
      <c r="AR596" s="19" t="s">
        <v>2352</v>
      </c>
      <c r="AX596" s="19" t="s">
        <v>1372</v>
      </c>
      <c r="AZ596" s="31" t="s">
        <v>12128</v>
      </c>
    </row>
    <row r="597" spans="1:52" x14ac:dyDescent="0.2">
      <c r="A597" s="24" t="s">
        <v>2214</v>
      </c>
      <c r="B597" s="15">
        <v>3</v>
      </c>
      <c r="C597" s="15" t="str">
        <f t="shared" si="54"/>
        <v>+</v>
      </c>
      <c r="D597" s="15" t="str">
        <f t="shared" si="55"/>
        <v>+</v>
      </c>
      <c r="E597" s="15" t="str">
        <f t="shared" si="56"/>
        <v>+</v>
      </c>
      <c r="F597" s="15" t="str">
        <f t="shared" si="57"/>
        <v>+</v>
      </c>
      <c r="G597" s="15">
        <f t="shared" si="58"/>
        <v>4</v>
      </c>
      <c r="H597" s="15" t="str">
        <f t="shared" si="59"/>
        <v>Yes</v>
      </c>
      <c r="I597" s="15" cm="1">
        <f t="array" ref="I597">SUMPRODUCT(--((ISNUMBER(J597:O597)) + (J597:O597="TurboID only")))</f>
        <v>2</v>
      </c>
      <c r="J597" s="16">
        <v>2.3204425831236701</v>
      </c>
      <c r="K597" s="16" t="s">
        <v>36</v>
      </c>
      <c r="L597" s="16">
        <v>2.4319271288674602</v>
      </c>
      <c r="M597" s="16" t="s">
        <v>36</v>
      </c>
      <c r="N597" s="16" t="s">
        <v>36</v>
      </c>
      <c r="O597" s="16" t="s">
        <v>36</v>
      </c>
      <c r="P597" s="15" cm="1">
        <f t="array" ref="P597">SUMPRODUCT(--((ISNUMBER(Q597:V597)) + (Q597:V597="TurboID only")))</f>
        <v>1</v>
      </c>
      <c r="Q597" s="16" t="s">
        <v>36</v>
      </c>
      <c r="R597" s="16" t="s">
        <v>36</v>
      </c>
      <c r="S597" s="16">
        <v>3.74327230199287</v>
      </c>
      <c r="T597" s="16" t="s">
        <v>36</v>
      </c>
      <c r="U597" s="16" t="s">
        <v>36</v>
      </c>
      <c r="V597" s="16" t="s">
        <v>36</v>
      </c>
      <c r="W597" s="15" cm="1">
        <f t="array" ref="W597">SUMPRODUCT(--((ISNUMBER(X597:Z597)) + (X597:Z597="TurboID only")))</f>
        <v>0</v>
      </c>
      <c r="X597" s="16" t="s">
        <v>36</v>
      </c>
      <c r="Y597" s="16" t="s">
        <v>36</v>
      </c>
      <c r="Z597" s="16" t="s">
        <v>36</v>
      </c>
      <c r="AA597" s="15" cm="1">
        <f t="array" ref="AA597">SUMPRODUCT(--((ISNUMBER(AB597:AF597)) + (AB597:AF597="TurboID only")))</f>
        <v>0</v>
      </c>
      <c r="AB597" s="16" t="s">
        <v>36</v>
      </c>
      <c r="AC597" s="16" t="s">
        <v>36</v>
      </c>
      <c r="AD597" s="16" t="s">
        <v>36</v>
      </c>
      <c r="AE597" s="16" t="s">
        <v>36</v>
      </c>
      <c r="AF597" s="16" t="s">
        <v>36</v>
      </c>
      <c r="AG597" s="15" cm="1">
        <f t="array" ref="AG597">SUMPRODUCT(--((ISNUMBER(AH597:AJ597)) + (AH597:AJ597="TurboID only")))</f>
        <v>0</v>
      </c>
      <c r="AH597" s="16" t="s">
        <v>36</v>
      </c>
      <c r="AI597" s="16" t="s">
        <v>36</v>
      </c>
      <c r="AJ597" s="16" t="s">
        <v>36</v>
      </c>
      <c r="AL597" s="17" t="s">
        <v>2354</v>
      </c>
      <c r="AM597" s="18"/>
      <c r="AN597" s="19" t="s">
        <v>2355</v>
      </c>
      <c r="AP597" t="s">
        <v>2356</v>
      </c>
      <c r="AR597" s="19" t="s">
        <v>2357</v>
      </c>
      <c r="AX597" s="19" t="s">
        <v>705</v>
      </c>
      <c r="AZ597" s="31" t="s">
        <v>3214</v>
      </c>
    </row>
    <row r="598" spans="1:52" x14ac:dyDescent="0.2">
      <c r="A598" s="24" t="s">
        <v>2239</v>
      </c>
      <c r="B598" s="15">
        <v>3</v>
      </c>
      <c r="C598" s="15" t="str">
        <f t="shared" si="54"/>
        <v>+</v>
      </c>
      <c r="D598" s="15" t="str">
        <f t="shared" si="55"/>
        <v>+</v>
      </c>
      <c r="E598" s="15" t="str">
        <f t="shared" si="56"/>
        <v/>
      </c>
      <c r="F598" s="15" t="str">
        <f t="shared" si="57"/>
        <v/>
      </c>
      <c r="G598" s="15">
        <f t="shared" si="58"/>
        <v>2</v>
      </c>
      <c r="H598" s="15" t="str">
        <f t="shared" si="59"/>
        <v>Yes</v>
      </c>
      <c r="I598" s="15" cm="1">
        <f t="array" ref="I598">SUMPRODUCT(--((ISNUMBER(J598:O598)) + (J598:O598="TurboID only")))</f>
        <v>2</v>
      </c>
      <c r="J598" s="16">
        <v>3.1695982746089499</v>
      </c>
      <c r="K598" s="16" t="s">
        <v>36</v>
      </c>
      <c r="L598" s="16" t="s">
        <v>36</v>
      </c>
      <c r="M598" s="16" t="s">
        <v>36</v>
      </c>
      <c r="N598" s="16" t="s">
        <v>36</v>
      </c>
      <c r="O598" s="16" t="s">
        <v>42</v>
      </c>
      <c r="P598" s="15" cm="1">
        <f t="array" ref="P598">SUMPRODUCT(--((ISNUMBER(Q598:V598)) + (Q598:V598="TurboID only")))</f>
        <v>1</v>
      </c>
      <c r="Q598" s="16" t="s">
        <v>36</v>
      </c>
      <c r="R598" s="16" t="s">
        <v>36</v>
      </c>
      <c r="S598" s="16" t="s">
        <v>36</v>
      </c>
      <c r="T598" s="16" t="s">
        <v>36</v>
      </c>
      <c r="U598" s="16" t="s">
        <v>36</v>
      </c>
      <c r="V598" s="16" t="s">
        <v>42</v>
      </c>
      <c r="W598" s="15" cm="1">
        <f t="array" ref="W598">SUMPRODUCT(--((ISNUMBER(X598:Z598)) + (X598:Z598="TurboID only")))</f>
        <v>0</v>
      </c>
      <c r="X598" s="16" t="s">
        <v>36</v>
      </c>
      <c r="Y598" s="16" t="s">
        <v>36</v>
      </c>
      <c r="Z598" s="16" t="s">
        <v>36</v>
      </c>
      <c r="AA598" s="15" cm="1">
        <f t="array" ref="AA598">SUMPRODUCT(--((ISNUMBER(AB598:AF598)) + (AB598:AF598="TurboID only")))</f>
        <v>0</v>
      </c>
      <c r="AB598" s="16" t="s">
        <v>36</v>
      </c>
      <c r="AC598" s="16" t="s">
        <v>36</v>
      </c>
      <c r="AD598" s="16" t="s">
        <v>36</v>
      </c>
      <c r="AE598" s="16" t="s">
        <v>36</v>
      </c>
      <c r="AF598" s="16" t="s">
        <v>36</v>
      </c>
      <c r="AG598" s="15" cm="1">
        <f t="array" ref="AG598">SUMPRODUCT(--((ISNUMBER(AH598:AJ598)) + (AH598:AJ598="TurboID only")))</f>
        <v>0</v>
      </c>
      <c r="AH598" s="16" t="s">
        <v>36</v>
      </c>
      <c r="AI598" s="16" t="s">
        <v>36</v>
      </c>
      <c r="AJ598" s="16" t="s">
        <v>36</v>
      </c>
      <c r="AL598" s="17" t="s">
        <v>2359</v>
      </c>
      <c r="AM598" s="18"/>
      <c r="AN598" s="19" t="s">
        <v>2360</v>
      </c>
      <c r="AP598" t="s">
        <v>2361</v>
      </c>
      <c r="AR598" s="19" t="s">
        <v>2362</v>
      </c>
      <c r="AX598" s="19" t="s">
        <v>709</v>
      </c>
      <c r="AZ598" s="31" t="s">
        <v>3219</v>
      </c>
    </row>
    <row r="599" spans="1:52" x14ac:dyDescent="0.2">
      <c r="A599" s="24" t="s">
        <v>2261</v>
      </c>
      <c r="B599" s="15">
        <v>3</v>
      </c>
      <c r="C599" s="15" t="str">
        <f t="shared" si="54"/>
        <v>+</v>
      </c>
      <c r="D599" s="15" t="str">
        <f t="shared" si="55"/>
        <v>+</v>
      </c>
      <c r="E599" s="15" t="str">
        <f t="shared" si="56"/>
        <v/>
      </c>
      <c r="F599" s="15" t="str">
        <f t="shared" si="57"/>
        <v/>
      </c>
      <c r="G599" s="15">
        <f t="shared" si="58"/>
        <v>2</v>
      </c>
      <c r="H599" s="15" t="str">
        <f t="shared" si="59"/>
        <v>Yes</v>
      </c>
      <c r="I599" s="15" cm="1">
        <f t="array" ref="I599">SUMPRODUCT(--((ISNUMBER(J599:O599)) + (J599:O599="TurboID only")))</f>
        <v>2</v>
      </c>
      <c r="J599" s="16">
        <v>2.88265862956816</v>
      </c>
      <c r="K599" s="16" t="s">
        <v>36</v>
      </c>
      <c r="L599" s="16">
        <v>2.6498303554806801</v>
      </c>
      <c r="M599" s="16" t="s">
        <v>36</v>
      </c>
      <c r="N599" s="16" t="s">
        <v>36</v>
      </c>
      <c r="O599" s="16" t="s">
        <v>36</v>
      </c>
      <c r="P599" s="15" cm="1">
        <f t="array" ref="P599">SUMPRODUCT(--((ISNUMBER(Q599:V599)) + (Q599:V599="TurboID only")))</f>
        <v>1</v>
      </c>
      <c r="Q599" s="16" t="s">
        <v>36</v>
      </c>
      <c r="R599" s="16" t="s">
        <v>36</v>
      </c>
      <c r="S599" s="16">
        <v>2.13731566701775</v>
      </c>
      <c r="T599" s="16" t="s">
        <v>36</v>
      </c>
      <c r="U599" s="16" t="s">
        <v>36</v>
      </c>
      <c r="V599" s="16" t="s">
        <v>36</v>
      </c>
      <c r="W599" s="15" cm="1">
        <f t="array" ref="W599">SUMPRODUCT(--((ISNUMBER(X599:Z599)) + (X599:Z599="TurboID only")))</f>
        <v>0</v>
      </c>
      <c r="X599" s="16" t="s">
        <v>36</v>
      </c>
      <c r="Y599" s="16" t="s">
        <v>36</v>
      </c>
      <c r="Z599" s="16" t="s">
        <v>36</v>
      </c>
      <c r="AA599" s="15" cm="1">
        <f t="array" ref="AA599">SUMPRODUCT(--((ISNUMBER(AB599:AF599)) + (AB599:AF599="TurboID only")))</f>
        <v>0</v>
      </c>
      <c r="AB599" s="16" t="s">
        <v>36</v>
      </c>
      <c r="AC599" s="16" t="s">
        <v>36</v>
      </c>
      <c r="AD599" s="16" t="s">
        <v>36</v>
      </c>
      <c r="AE599" s="16" t="s">
        <v>36</v>
      </c>
      <c r="AF599" s="16" t="s">
        <v>36</v>
      </c>
      <c r="AG599" s="15" cm="1">
        <f t="array" ref="AG599">SUMPRODUCT(--((ISNUMBER(AH599:AJ599)) + (AH599:AJ599="TurboID only")))</f>
        <v>0</v>
      </c>
      <c r="AH599" s="16" t="s">
        <v>36</v>
      </c>
      <c r="AI599" s="16" t="s">
        <v>36</v>
      </c>
      <c r="AJ599" s="16" t="s">
        <v>36</v>
      </c>
      <c r="AL599" s="17" t="s">
        <v>277</v>
      </c>
      <c r="AM599" s="18"/>
      <c r="AN599" s="19" t="s">
        <v>2364</v>
      </c>
      <c r="AP599" t="s">
        <v>2365</v>
      </c>
      <c r="AR599" s="19" t="s">
        <v>2366</v>
      </c>
      <c r="AX599" s="19" t="s">
        <v>713</v>
      </c>
      <c r="AZ599" s="31" t="s">
        <v>2745</v>
      </c>
    </row>
    <row r="600" spans="1:52" x14ac:dyDescent="0.2">
      <c r="A600" s="25" t="s">
        <v>2299</v>
      </c>
      <c r="B600" s="15">
        <v>3</v>
      </c>
      <c r="C600" s="15" t="str">
        <f t="shared" si="54"/>
        <v>+</v>
      </c>
      <c r="D600" s="15" t="str">
        <f t="shared" si="55"/>
        <v>+</v>
      </c>
      <c r="E600" s="15" t="str">
        <f t="shared" si="56"/>
        <v>+</v>
      </c>
      <c r="F600" s="15" t="str">
        <f t="shared" si="57"/>
        <v/>
      </c>
      <c r="G600" s="15">
        <f t="shared" si="58"/>
        <v>3</v>
      </c>
      <c r="H600" s="15" t="str">
        <f t="shared" si="59"/>
        <v>No</v>
      </c>
      <c r="I600" s="15" cm="1">
        <f t="array" ref="I600">SUMPRODUCT(--((ISNUMBER(J600:O600)) + (J600:O600="TurboID only")))</f>
        <v>2</v>
      </c>
      <c r="J600" s="16">
        <v>3.9663170365446101</v>
      </c>
      <c r="K600" s="16" t="s">
        <v>36</v>
      </c>
      <c r="L600" s="16">
        <v>3.9781564099264202</v>
      </c>
      <c r="M600" s="16" t="s">
        <v>36</v>
      </c>
      <c r="N600" s="16" t="s">
        <v>36</v>
      </c>
      <c r="O600" s="16" t="s">
        <v>36</v>
      </c>
      <c r="P600" s="15" cm="1">
        <f t="array" ref="P600">SUMPRODUCT(--((ISNUMBER(Q600:V600)) + (Q600:V600="TurboID only")))</f>
        <v>1</v>
      </c>
      <c r="Q600" s="16" t="s">
        <v>36</v>
      </c>
      <c r="R600" s="16" t="s">
        <v>36</v>
      </c>
      <c r="S600" s="16">
        <v>14.076336474092701</v>
      </c>
      <c r="T600" s="16" t="s">
        <v>36</v>
      </c>
      <c r="U600" s="16" t="s">
        <v>36</v>
      </c>
      <c r="V600" s="16" t="s">
        <v>36</v>
      </c>
      <c r="W600" s="15" cm="1">
        <f t="array" ref="W600">SUMPRODUCT(--((ISNUMBER(X600:Z600)) + (X600:Z600="TurboID only")))</f>
        <v>0</v>
      </c>
      <c r="X600" s="16" t="s">
        <v>36</v>
      </c>
      <c r="Y600" s="16" t="s">
        <v>36</v>
      </c>
      <c r="Z600" s="16" t="s">
        <v>36</v>
      </c>
      <c r="AA600" s="15" cm="1">
        <f t="array" ref="AA600">SUMPRODUCT(--((ISNUMBER(AB600:AF600)) + (AB600:AF600="TurboID only")))</f>
        <v>0</v>
      </c>
      <c r="AB600" s="16" t="s">
        <v>36</v>
      </c>
      <c r="AC600" s="16" t="s">
        <v>36</v>
      </c>
      <c r="AD600" s="16" t="s">
        <v>36</v>
      </c>
      <c r="AE600" s="16" t="s">
        <v>36</v>
      </c>
      <c r="AF600" s="16" t="s">
        <v>36</v>
      </c>
      <c r="AG600" s="15" cm="1">
        <f t="array" ref="AG600">SUMPRODUCT(--((ISNUMBER(AH600:AJ600)) + (AH600:AJ600="TurboID only")))</f>
        <v>0</v>
      </c>
      <c r="AH600" s="16" t="s">
        <v>36</v>
      </c>
      <c r="AI600" s="16" t="s">
        <v>36</v>
      </c>
      <c r="AJ600" s="16" t="s">
        <v>36</v>
      </c>
      <c r="AL600" s="17" t="s">
        <v>2368</v>
      </c>
      <c r="AM600" s="18"/>
      <c r="AN600" s="19" t="s">
        <v>2369</v>
      </c>
      <c r="AP600" t="s">
        <v>1212</v>
      </c>
      <c r="AR600" s="19" t="s">
        <v>2370</v>
      </c>
      <c r="AX600" s="19" t="s">
        <v>716</v>
      </c>
      <c r="AZ600" s="31" t="s">
        <v>12129</v>
      </c>
    </row>
    <row r="601" spans="1:52" x14ac:dyDescent="0.2">
      <c r="A601" s="24" t="s">
        <v>2303</v>
      </c>
      <c r="B601" s="15">
        <v>3</v>
      </c>
      <c r="C601" s="15" t="str">
        <f t="shared" si="54"/>
        <v>+</v>
      </c>
      <c r="D601" s="15" t="str">
        <f t="shared" si="55"/>
        <v>+</v>
      </c>
      <c r="E601" s="15" t="str">
        <f t="shared" si="56"/>
        <v>+</v>
      </c>
      <c r="F601" s="15" t="str">
        <f t="shared" si="57"/>
        <v>+</v>
      </c>
      <c r="G601" s="15">
        <f t="shared" si="58"/>
        <v>4</v>
      </c>
      <c r="H601" s="15" t="str">
        <f t="shared" si="59"/>
        <v>Yes</v>
      </c>
      <c r="I601" s="15" cm="1">
        <f t="array" ref="I601">SUMPRODUCT(--((ISNUMBER(J601:O601)) + (J601:O601="TurboID only")))</f>
        <v>2</v>
      </c>
      <c r="J601" s="16" t="s">
        <v>36</v>
      </c>
      <c r="K601" s="16" t="s">
        <v>36</v>
      </c>
      <c r="L601" s="16" t="s">
        <v>36</v>
      </c>
      <c r="M601" s="16">
        <v>2.4079275176899699</v>
      </c>
      <c r="N601" s="16" t="s">
        <v>36</v>
      </c>
      <c r="O601" s="16">
        <v>2.0125156469955598</v>
      </c>
      <c r="P601" s="15" cm="1">
        <f t="array" ref="P601">SUMPRODUCT(--((ISNUMBER(Q601:V601)) + (Q601:V601="TurboID only")))</f>
        <v>1</v>
      </c>
      <c r="Q601" s="16" t="s">
        <v>36</v>
      </c>
      <c r="R601" s="16" t="s">
        <v>36</v>
      </c>
      <c r="S601" s="16" t="s">
        <v>36</v>
      </c>
      <c r="T601" s="16" t="s">
        <v>36</v>
      </c>
      <c r="U601" s="16">
        <v>2.5393047848872801</v>
      </c>
      <c r="V601" s="16" t="s">
        <v>36</v>
      </c>
      <c r="W601" s="15" cm="1">
        <f t="array" ref="W601">SUMPRODUCT(--((ISNUMBER(X601:Z601)) + (X601:Z601="TurboID only")))</f>
        <v>0</v>
      </c>
      <c r="X601" s="16" t="s">
        <v>36</v>
      </c>
      <c r="Y601" s="16" t="s">
        <v>36</v>
      </c>
      <c r="Z601" s="16" t="s">
        <v>36</v>
      </c>
      <c r="AA601" s="15" cm="1">
        <f t="array" ref="AA601">SUMPRODUCT(--((ISNUMBER(AB601:AF601)) + (AB601:AF601="TurboID only")))</f>
        <v>0</v>
      </c>
      <c r="AB601" s="16" t="s">
        <v>36</v>
      </c>
      <c r="AC601" s="16" t="s">
        <v>36</v>
      </c>
      <c r="AD601" s="16" t="s">
        <v>36</v>
      </c>
      <c r="AE601" s="16" t="s">
        <v>36</v>
      </c>
      <c r="AF601" s="16" t="s">
        <v>36</v>
      </c>
      <c r="AG601" s="15" cm="1">
        <f t="array" ref="AG601">SUMPRODUCT(--((ISNUMBER(AH601:AJ601)) + (AH601:AJ601="TurboID only")))</f>
        <v>0</v>
      </c>
      <c r="AH601" s="16" t="s">
        <v>36</v>
      </c>
      <c r="AI601" s="16" t="s">
        <v>36</v>
      </c>
      <c r="AJ601" s="16" t="s">
        <v>36</v>
      </c>
      <c r="AL601" s="17" t="s">
        <v>2018</v>
      </c>
      <c r="AM601" s="18"/>
      <c r="AN601" s="19" t="s">
        <v>2372</v>
      </c>
      <c r="AP601" t="s">
        <v>1515</v>
      </c>
      <c r="AR601" s="19" t="s">
        <v>2373</v>
      </c>
      <c r="AX601" s="19" t="s">
        <v>720</v>
      </c>
      <c r="AZ601" s="31" t="s">
        <v>5439</v>
      </c>
    </row>
    <row r="602" spans="1:52" x14ac:dyDescent="0.2">
      <c r="A602" s="24" t="s">
        <v>2337</v>
      </c>
      <c r="B602" s="15">
        <v>3</v>
      </c>
      <c r="C602" s="15" t="str">
        <f t="shared" si="54"/>
        <v>+</v>
      </c>
      <c r="D602" s="15" t="str">
        <f t="shared" si="55"/>
        <v>+</v>
      </c>
      <c r="E602" s="15" t="str">
        <f t="shared" si="56"/>
        <v>+</v>
      </c>
      <c r="F602" s="15" t="str">
        <f t="shared" si="57"/>
        <v/>
      </c>
      <c r="G602" s="15">
        <f t="shared" si="58"/>
        <v>3</v>
      </c>
      <c r="H602" s="15" t="str">
        <f t="shared" si="59"/>
        <v>No</v>
      </c>
      <c r="I602" s="15" cm="1">
        <f t="array" ref="I602">SUMPRODUCT(--((ISNUMBER(J602:O602)) + (J602:O602="TurboID only")))</f>
        <v>2</v>
      </c>
      <c r="J602" s="16">
        <v>2.5654288248256401</v>
      </c>
      <c r="K602" s="16" t="s">
        <v>36</v>
      </c>
      <c r="L602" s="16">
        <v>3.09985342498371</v>
      </c>
      <c r="M602" s="16" t="s">
        <v>36</v>
      </c>
      <c r="N602" s="16" t="s">
        <v>36</v>
      </c>
      <c r="O602" s="16" t="s">
        <v>36</v>
      </c>
      <c r="P602" s="15" cm="1">
        <f t="array" ref="P602">SUMPRODUCT(--((ISNUMBER(Q602:V602)) + (Q602:V602="TurboID only")))</f>
        <v>1</v>
      </c>
      <c r="Q602" s="16" t="s">
        <v>36</v>
      </c>
      <c r="R602" s="16" t="s">
        <v>36</v>
      </c>
      <c r="S602" s="16">
        <v>4.8706016673330703</v>
      </c>
      <c r="T602" s="16" t="s">
        <v>36</v>
      </c>
      <c r="U602" s="16" t="s">
        <v>36</v>
      </c>
      <c r="V602" s="16" t="s">
        <v>36</v>
      </c>
      <c r="W602" s="15" cm="1">
        <f t="array" ref="W602">SUMPRODUCT(--((ISNUMBER(X602:Z602)) + (X602:Z602="TurboID only")))</f>
        <v>0</v>
      </c>
      <c r="X602" s="16" t="s">
        <v>36</v>
      </c>
      <c r="Y602" s="16" t="s">
        <v>36</v>
      </c>
      <c r="Z602" s="16" t="s">
        <v>36</v>
      </c>
      <c r="AA602" s="15" cm="1">
        <f t="array" ref="AA602">SUMPRODUCT(--((ISNUMBER(AB602:AF602)) + (AB602:AF602="TurboID only")))</f>
        <v>0</v>
      </c>
      <c r="AB602" s="16" t="s">
        <v>36</v>
      </c>
      <c r="AC602" s="16" t="s">
        <v>36</v>
      </c>
      <c r="AD602" s="16" t="s">
        <v>36</v>
      </c>
      <c r="AE602" s="16" t="s">
        <v>36</v>
      </c>
      <c r="AF602" s="16" t="s">
        <v>36</v>
      </c>
      <c r="AG602" s="15" cm="1">
        <f t="array" ref="AG602">SUMPRODUCT(--((ISNUMBER(AH602:AJ602)) + (AH602:AJ602="TurboID only")))</f>
        <v>0</v>
      </c>
      <c r="AH602" s="16" t="s">
        <v>36</v>
      </c>
      <c r="AI602" s="16" t="s">
        <v>36</v>
      </c>
      <c r="AJ602" s="16" t="s">
        <v>36</v>
      </c>
      <c r="AL602" s="17" t="s">
        <v>2022</v>
      </c>
      <c r="AM602" s="18"/>
      <c r="AN602" s="19" t="s">
        <v>2375</v>
      </c>
      <c r="AP602" t="s">
        <v>2376</v>
      </c>
      <c r="AR602" s="19" t="s">
        <v>2377</v>
      </c>
      <c r="AX602" s="19" t="s">
        <v>683</v>
      </c>
      <c r="AZ602" s="31" t="s">
        <v>2839</v>
      </c>
    </row>
    <row r="603" spans="1:52" x14ac:dyDescent="0.2">
      <c r="A603" s="24" t="s">
        <v>1607</v>
      </c>
      <c r="B603" s="15">
        <v>3</v>
      </c>
      <c r="C603" s="15" t="str">
        <f t="shared" si="54"/>
        <v>+</v>
      </c>
      <c r="D603" s="15" t="str">
        <f t="shared" si="55"/>
        <v>+</v>
      </c>
      <c r="E603" s="15" t="str">
        <f t="shared" si="56"/>
        <v>+</v>
      </c>
      <c r="F603" s="15" t="str">
        <f t="shared" si="57"/>
        <v>+</v>
      </c>
      <c r="G603" s="15">
        <f t="shared" si="58"/>
        <v>4</v>
      </c>
      <c r="H603" s="15" t="str">
        <f t="shared" si="59"/>
        <v>Yes</v>
      </c>
      <c r="I603" s="15" cm="1">
        <f t="array" ref="I603">SUMPRODUCT(--((ISNUMBER(J603:O603)) + (J603:O603="TurboID only")))</f>
        <v>3</v>
      </c>
      <c r="J603" s="16">
        <v>2.5788001991270701</v>
      </c>
      <c r="K603" s="16">
        <v>2.1819227128065699</v>
      </c>
      <c r="L603" s="16" t="s">
        <v>36</v>
      </c>
      <c r="M603" s="16">
        <v>2.3193063809154402</v>
      </c>
      <c r="N603" s="16" t="s">
        <v>36</v>
      </c>
      <c r="O603" s="16" t="s">
        <v>36</v>
      </c>
      <c r="P603" s="15" cm="1">
        <f t="array" ref="P603">SUMPRODUCT(--((ISNUMBER(Q603:V603)) + (Q603:V603="TurboID only")))</f>
        <v>0</v>
      </c>
      <c r="Q603" s="16" t="s">
        <v>36</v>
      </c>
      <c r="R603" s="16" t="s">
        <v>36</v>
      </c>
      <c r="S603" s="16" t="s">
        <v>36</v>
      </c>
      <c r="T603" s="16" t="s">
        <v>36</v>
      </c>
      <c r="U603" s="16" t="s">
        <v>36</v>
      </c>
      <c r="V603" s="16" t="s">
        <v>36</v>
      </c>
      <c r="W603" s="15" cm="1">
        <f t="array" ref="W603">SUMPRODUCT(--((ISNUMBER(X603:Z603)) + (X603:Z603="TurboID only")))</f>
        <v>0</v>
      </c>
      <c r="X603" s="16" t="s">
        <v>36</v>
      </c>
      <c r="Y603" s="16" t="s">
        <v>36</v>
      </c>
      <c r="Z603" s="16" t="s">
        <v>36</v>
      </c>
      <c r="AA603" s="15" cm="1">
        <f t="array" ref="AA603">SUMPRODUCT(--((ISNUMBER(AB603:AF603)) + (AB603:AF603="TurboID only")))</f>
        <v>0</v>
      </c>
      <c r="AB603" s="16" t="s">
        <v>36</v>
      </c>
      <c r="AC603" s="16" t="s">
        <v>36</v>
      </c>
      <c r="AD603" s="16" t="s">
        <v>36</v>
      </c>
      <c r="AE603" s="16" t="s">
        <v>36</v>
      </c>
      <c r="AF603" s="16" t="s">
        <v>36</v>
      </c>
      <c r="AG603" s="15" cm="1">
        <f t="array" ref="AG603">SUMPRODUCT(--((ISNUMBER(AH603:AJ603)) + (AH603:AJ603="TurboID only")))</f>
        <v>0</v>
      </c>
      <c r="AH603" s="16" t="s">
        <v>36</v>
      </c>
      <c r="AI603" s="16" t="s">
        <v>36</v>
      </c>
      <c r="AJ603" s="16" t="s">
        <v>36</v>
      </c>
      <c r="AL603" s="17" t="s">
        <v>2025</v>
      </c>
      <c r="AM603" s="18"/>
      <c r="AN603" s="19" t="s">
        <v>2379</v>
      </c>
      <c r="AP603" t="s">
        <v>1216</v>
      </c>
      <c r="AR603" s="19" t="s">
        <v>2380</v>
      </c>
      <c r="AX603" s="19" t="s">
        <v>976</v>
      </c>
      <c r="AZ603" s="31" t="s">
        <v>2858</v>
      </c>
    </row>
    <row r="604" spans="1:52" x14ac:dyDescent="0.2">
      <c r="A604" s="25" t="s">
        <v>1952</v>
      </c>
      <c r="B604" s="15">
        <v>3</v>
      </c>
      <c r="C604" s="15" t="str">
        <f t="shared" si="54"/>
        <v>+</v>
      </c>
      <c r="D604" s="15" t="str">
        <f t="shared" si="55"/>
        <v>+</v>
      </c>
      <c r="E604" s="15" t="str">
        <f t="shared" si="56"/>
        <v>+</v>
      </c>
      <c r="F604" s="15" t="str">
        <f t="shared" si="57"/>
        <v>+</v>
      </c>
      <c r="G604" s="15">
        <f t="shared" si="58"/>
        <v>4</v>
      </c>
      <c r="H604" s="15" t="str">
        <f t="shared" si="59"/>
        <v>Yes</v>
      </c>
      <c r="I604" s="15" cm="1">
        <f t="array" ref="I604">SUMPRODUCT(--((ISNUMBER(J604:O604)) + (J604:O604="TurboID only")))</f>
        <v>3</v>
      </c>
      <c r="J604" s="16">
        <v>3.9490345774967301</v>
      </c>
      <c r="K604" s="16" t="s">
        <v>36</v>
      </c>
      <c r="L604" s="16">
        <v>4.3853743465723101</v>
      </c>
      <c r="M604" s="16" t="s">
        <v>36</v>
      </c>
      <c r="N604" s="16" t="s">
        <v>42</v>
      </c>
      <c r="O604" s="16" t="s">
        <v>36</v>
      </c>
      <c r="P604" s="15" cm="1">
        <f t="array" ref="P604">SUMPRODUCT(--((ISNUMBER(Q604:V604)) + (Q604:V604="TurboID only")))</f>
        <v>0</v>
      </c>
      <c r="Q604" s="16" t="s">
        <v>36</v>
      </c>
      <c r="R604" s="16" t="s">
        <v>36</v>
      </c>
      <c r="S604" s="16" t="s">
        <v>36</v>
      </c>
      <c r="T604" s="16" t="s">
        <v>36</v>
      </c>
      <c r="U604" s="16" t="s">
        <v>36</v>
      </c>
      <c r="V604" s="16" t="s">
        <v>36</v>
      </c>
      <c r="W604" s="15" cm="1">
        <f t="array" ref="W604">SUMPRODUCT(--((ISNUMBER(X604:Z604)) + (X604:Z604="TurboID only")))</f>
        <v>0</v>
      </c>
      <c r="X604" s="16" t="s">
        <v>36</v>
      </c>
      <c r="Y604" s="16" t="s">
        <v>36</v>
      </c>
      <c r="Z604" s="16" t="s">
        <v>36</v>
      </c>
      <c r="AA604" s="15" cm="1">
        <f t="array" ref="AA604">SUMPRODUCT(--((ISNUMBER(AB604:AF604)) + (AB604:AF604="TurboID only")))</f>
        <v>0</v>
      </c>
      <c r="AB604" s="16" t="s">
        <v>36</v>
      </c>
      <c r="AC604" s="16" t="s">
        <v>36</v>
      </c>
      <c r="AD604" s="16" t="s">
        <v>36</v>
      </c>
      <c r="AE604" s="16" t="s">
        <v>36</v>
      </c>
      <c r="AF604" s="16" t="s">
        <v>36</v>
      </c>
      <c r="AG604" s="15" cm="1">
        <f t="array" ref="AG604">SUMPRODUCT(--((ISNUMBER(AH604:AJ604)) + (AH604:AJ604="TurboID only")))</f>
        <v>0</v>
      </c>
      <c r="AH604" s="16" t="s">
        <v>36</v>
      </c>
      <c r="AI604" s="16" t="s">
        <v>36</v>
      </c>
      <c r="AJ604" s="16" t="s">
        <v>36</v>
      </c>
      <c r="AL604" s="17" t="s">
        <v>2382</v>
      </c>
      <c r="AM604" s="18"/>
      <c r="AN604" s="19" t="s">
        <v>2383</v>
      </c>
      <c r="AP604" t="s">
        <v>2384</v>
      </c>
      <c r="AR604" s="19" t="s">
        <v>2385</v>
      </c>
      <c r="AX604" s="19" t="s">
        <v>687</v>
      </c>
      <c r="AZ604" s="31" t="s">
        <v>3396</v>
      </c>
    </row>
    <row r="605" spans="1:52" x14ac:dyDescent="0.2">
      <c r="A605" s="24" t="s">
        <v>202</v>
      </c>
      <c r="B605" s="15">
        <v>2</v>
      </c>
      <c r="C605" s="15" t="str">
        <f t="shared" si="54"/>
        <v>+</v>
      </c>
      <c r="D605" s="15" t="str">
        <f t="shared" si="55"/>
        <v>+</v>
      </c>
      <c r="E605" s="15" t="str">
        <f t="shared" si="56"/>
        <v/>
      </c>
      <c r="F605" s="15" t="str">
        <f t="shared" si="57"/>
        <v/>
      </c>
      <c r="G605" s="15">
        <f t="shared" si="58"/>
        <v>2</v>
      </c>
      <c r="H605" s="15" t="str">
        <f t="shared" si="59"/>
        <v>Yes</v>
      </c>
      <c r="I605" s="15" cm="1">
        <f t="array" ref="I605">SUMPRODUCT(--((ISNUMBER(J605:O605)) + (J605:O605="TurboID only")))</f>
        <v>0</v>
      </c>
      <c r="J605" s="16" t="s">
        <v>36</v>
      </c>
      <c r="K605" s="16" t="s">
        <v>36</v>
      </c>
      <c r="L605" s="16" t="s">
        <v>36</v>
      </c>
      <c r="M605" s="16" t="s">
        <v>36</v>
      </c>
      <c r="N605" s="16" t="s">
        <v>36</v>
      </c>
      <c r="O605" s="16" t="s">
        <v>36</v>
      </c>
      <c r="P605" s="15" cm="1">
        <f t="array" ref="P605">SUMPRODUCT(--((ISNUMBER(Q605:V605)) + (Q605:V605="TurboID only")))</f>
        <v>0</v>
      </c>
      <c r="Q605" s="16" t="s">
        <v>36</v>
      </c>
      <c r="R605" s="16" t="s">
        <v>36</v>
      </c>
      <c r="S605" s="16" t="s">
        <v>36</v>
      </c>
      <c r="T605" s="16" t="s">
        <v>36</v>
      </c>
      <c r="U605" s="16" t="s">
        <v>36</v>
      </c>
      <c r="V605" s="16" t="s">
        <v>36</v>
      </c>
      <c r="W605" s="15" cm="1">
        <f t="array" ref="W605">SUMPRODUCT(--((ISNUMBER(X605:Z605)) + (X605:Z605="TurboID only")))</f>
        <v>0</v>
      </c>
      <c r="X605" s="16" t="s">
        <v>36</v>
      </c>
      <c r="Y605" s="16" t="s">
        <v>36</v>
      </c>
      <c r="Z605" s="16" t="s">
        <v>36</v>
      </c>
      <c r="AA605" s="15" cm="1">
        <f t="array" ref="AA605">SUMPRODUCT(--((ISNUMBER(AB605:AF605)) + (AB605:AF605="TurboID only")))</f>
        <v>1</v>
      </c>
      <c r="AB605" s="16">
        <v>2.1811666470420601</v>
      </c>
      <c r="AC605" s="16" t="s">
        <v>36</v>
      </c>
      <c r="AD605" s="16" t="s">
        <v>36</v>
      </c>
      <c r="AE605" s="16" t="s">
        <v>36</v>
      </c>
      <c r="AF605" s="16" t="s">
        <v>36</v>
      </c>
      <c r="AG605" s="15" cm="1">
        <f t="array" ref="AG605">SUMPRODUCT(--((ISNUMBER(AH605:AJ605)) + (AH605:AJ605="TurboID only")))</f>
        <v>1</v>
      </c>
      <c r="AH605" s="16">
        <v>2.4947582143726299</v>
      </c>
      <c r="AI605" s="16" t="s">
        <v>36</v>
      </c>
      <c r="AJ605" s="16" t="s">
        <v>36</v>
      </c>
      <c r="AL605" s="17" t="s">
        <v>2386</v>
      </c>
      <c r="AM605" s="18"/>
      <c r="AN605" s="19" t="s">
        <v>2387</v>
      </c>
      <c r="AP605" t="s">
        <v>1518</v>
      </c>
      <c r="AR605" s="19" t="s">
        <v>2388</v>
      </c>
      <c r="AX605" s="19" t="s">
        <v>980</v>
      </c>
      <c r="AZ605" s="31" t="s">
        <v>2873</v>
      </c>
    </row>
    <row r="606" spans="1:52" x14ac:dyDescent="0.2">
      <c r="A606" s="24" t="s">
        <v>227</v>
      </c>
      <c r="B606" s="15">
        <v>2</v>
      </c>
      <c r="C606" s="15" t="str">
        <f t="shared" si="54"/>
        <v/>
      </c>
      <c r="D606" s="15" t="str">
        <f t="shared" si="55"/>
        <v>+</v>
      </c>
      <c r="E606" s="15" t="str">
        <f t="shared" si="56"/>
        <v/>
      </c>
      <c r="F606" s="15" t="str">
        <f t="shared" si="57"/>
        <v>+</v>
      </c>
      <c r="G606" s="15">
        <f t="shared" si="58"/>
        <v>2</v>
      </c>
      <c r="H606" s="15" t="str">
        <f t="shared" si="59"/>
        <v>Yes</v>
      </c>
      <c r="I606" s="15" cm="1">
        <f t="array" ref="I606">SUMPRODUCT(--((ISNUMBER(J606:O606)) + (J606:O606="TurboID only")))</f>
        <v>0</v>
      </c>
      <c r="J606" s="16" t="s">
        <v>36</v>
      </c>
      <c r="K606" s="16" t="s">
        <v>36</v>
      </c>
      <c r="L606" s="16" t="s">
        <v>36</v>
      </c>
      <c r="M606" s="16" t="s">
        <v>36</v>
      </c>
      <c r="N606" s="16" t="s">
        <v>36</v>
      </c>
      <c r="O606" s="16" t="s">
        <v>36</v>
      </c>
      <c r="P606" s="15" cm="1">
        <f t="array" ref="P606">SUMPRODUCT(--((ISNUMBER(Q606:V606)) + (Q606:V606="TurboID only")))</f>
        <v>0</v>
      </c>
      <c r="Q606" s="16" t="s">
        <v>36</v>
      </c>
      <c r="R606" s="16" t="s">
        <v>36</v>
      </c>
      <c r="S606" s="16" t="s">
        <v>36</v>
      </c>
      <c r="T606" s="16" t="s">
        <v>36</v>
      </c>
      <c r="U606" s="16" t="s">
        <v>36</v>
      </c>
      <c r="V606" s="16" t="s">
        <v>36</v>
      </c>
      <c r="W606" s="15" cm="1">
        <f t="array" ref="W606">SUMPRODUCT(--((ISNUMBER(X606:Z606)) + (X606:Z606="TurboID only")))</f>
        <v>0</v>
      </c>
      <c r="X606" s="16" t="s">
        <v>36</v>
      </c>
      <c r="Y606" s="16" t="s">
        <v>36</v>
      </c>
      <c r="Z606" s="16" t="s">
        <v>36</v>
      </c>
      <c r="AA606" s="15" cm="1">
        <f t="array" ref="AA606">SUMPRODUCT(--((ISNUMBER(AB606:AF606)) + (AB606:AF606="TurboID only")))</f>
        <v>1</v>
      </c>
      <c r="AB606" s="16">
        <v>2.2126879412401199</v>
      </c>
      <c r="AC606" s="16" t="s">
        <v>36</v>
      </c>
      <c r="AD606" s="16" t="s">
        <v>36</v>
      </c>
      <c r="AE606" s="16" t="s">
        <v>36</v>
      </c>
      <c r="AF606" s="16" t="s">
        <v>36</v>
      </c>
      <c r="AG606" s="15" cm="1">
        <f t="array" ref="AG606">SUMPRODUCT(--((ISNUMBER(AH606:AJ606)) + (AH606:AJ606="TurboID only")))</f>
        <v>1</v>
      </c>
      <c r="AH606" s="16">
        <v>2.5510656036219501</v>
      </c>
      <c r="AI606" s="16" t="s">
        <v>36</v>
      </c>
      <c r="AJ606" s="16" t="s">
        <v>36</v>
      </c>
      <c r="AL606" s="17" t="s">
        <v>2389</v>
      </c>
      <c r="AM606" s="18"/>
      <c r="AN606" s="19" t="s">
        <v>2390</v>
      </c>
      <c r="AP606" t="s">
        <v>2391</v>
      </c>
      <c r="AR606" s="19" t="s">
        <v>2392</v>
      </c>
      <c r="AX606" s="19" t="s">
        <v>1400</v>
      </c>
      <c r="AZ606" s="31" t="s">
        <v>2881</v>
      </c>
    </row>
    <row r="607" spans="1:52" x14ac:dyDescent="0.2">
      <c r="A607" s="24" t="s">
        <v>2521</v>
      </c>
      <c r="B607" s="15">
        <v>2</v>
      </c>
      <c r="C607" s="15" t="str">
        <f t="shared" si="54"/>
        <v/>
      </c>
      <c r="D607" s="15" t="str">
        <f t="shared" si="55"/>
        <v/>
      </c>
      <c r="E607" s="15" t="str">
        <f t="shared" si="56"/>
        <v/>
      </c>
      <c r="F607" s="15" t="str">
        <f t="shared" si="57"/>
        <v/>
      </c>
      <c r="G607" s="15">
        <f t="shared" si="58"/>
        <v>0</v>
      </c>
      <c r="H607" s="15" t="str">
        <f t="shared" si="59"/>
        <v>No</v>
      </c>
      <c r="I607" s="15" cm="1">
        <f t="array" ref="I607">SUMPRODUCT(--((ISNUMBER(J607:O607)) + (J607:O607="TurboID only")))</f>
        <v>0</v>
      </c>
      <c r="J607" s="16" t="s">
        <v>36</v>
      </c>
      <c r="K607" s="16" t="s">
        <v>36</v>
      </c>
      <c r="L607" s="16" t="s">
        <v>36</v>
      </c>
      <c r="M607" s="16" t="s">
        <v>36</v>
      </c>
      <c r="N607" s="16" t="s">
        <v>36</v>
      </c>
      <c r="O607" s="16" t="s">
        <v>36</v>
      </c>
      <c r="P607" s="15" cm="1">
        <f t="array" ref="P607">SUMPRODUCT(--((ISNUMBER(Q607:V607)) + (Q607:V607="TurboID only")))</f>
        <v>0</v>
      </c>
      <c r="Q607" s="16" t="s">
        <v>36</v>
      </c>
      <c r="R607" s="16" t="s">
        <v>36</v>
      </c>
      <c r="S607" s="16" t="s">
        <v>36</v>
      </c>
      <c r="T607" s="16" t="s">
        <v>36</v>
      </c>
      <c r="U607" s="16" t="s">
        <v>36</v>
      </c>
      <c r="V607" s="16" t="s">
        <v>36</v>
      </c>
      <c r="W607" s="15" cm="1">
        <f t="array" ref="W607">SUMPRODUCT(--((ISNUMBER(X607:Z607)) + (X607:Z607="TurboID only")))</f>
        <v>0</v>
      </c>
      <c r="X607" s="16" t="s">
        <v>36</v>
      </c>
      <c r="Y607" s="16" t="s">
        <v>36</v>
      </c>
      <c r="Z607" s="16" t="s">
        <v>36</v>
      </c>
      <c r="AA607" s="15" cm="1">
        <f t="array" ref="AA607">SUMPRODUCT(--((ISNUMBER(AB607:AF607)) + (AB607:AF607="TurboID only")))</f>
        <v>1</v>
      </c>
      <c r="AB607" s="16" t="s">
        <v>36</v>
      </c>
      <c r="AC607" s="16">
        <v>2.00596995816155</v>
      </c>
      <c r="AD607" s="16" t="s">
        <v>36</v>
      </c>
      <c r="AE607" s="16" t="s">
        <v>36</v>
      </c>
      <c r="AF607" s="16" t="s">
        <v>36</v>
      </c>
      <c r="AG607" s="15" cm="1">
        <f t="array" ref="AG607">SUMPRODUCT(--((ISNUMBER(AH607:AJ607)) + (AH607:AJ607="TurboID only")))</f>
        <v>1</v>
      </c>
      <c r="AH607" s="16">
        <v>2.1949681412635802</v>
      </c>
      <c r="AI607" s="16" t="s">
        <v>36</v>
      </c>
      <c r="AJ607" s="16" t="s">
        <v>36</v>
      </c>
      <c r="AL607" s="17" t="s">
        <v>2029</v>
      </c>
      <c r="AM607" s="18"/>
      <c r="AN607" s="19" t="s">
        <v>2393</v>
      </c>
      <c r="AP607" t="s">
        <v>1521</v>
      </c>
      <c r="AR607" s="19" t="s">
        <v>2394</v>
      </c>
      <c r="AX607" s="19" t="s">
        <v>983</v>
      </c>
      <c r="AZ607" s="31" t="s">
        <v>5491</v>
      </c>
    </row>
    <row r="608" spans="1:52" x14ac:dyDescent="0.2">
      <c r="A608" s="24" t="s">
        <v>2610</v>
      </c>
      <c r="B608" s="15">
        <v>2</v>
      </c>
      <c r="C608" s="15" t="str">
        <f t="shared" si="54"/>
        <v/>
      </c>
      <c r="D608" s="15" t="str">
        <f t="shared" si="55"/>
        <v>+</v>
      </c>
      <c r="E608" s="15" t="str">
        <f t="shared" si="56"/>
        <v/>
      </c>
      <c r="F608" s="15" t="str">
        <f t="shared" si="57"/>
        <v/>
      </c>
      <c r="G608" s="15">
        <f t="shared" si="58"/>
        <v>1</v>
      </c>
      <c r="H608" s="15" t="str">
        <f t="shared" si="59"/>
        <v>Yes</v>
      </c>
      <c r="I608" s="15" cm="1">
        <f t="array" ref="I608">SUMPRODUCT(--((ISNUMBER(J608:O608)) + (J608:O608="TurboID only")))</f>
        <v>0</v>
      </c>
      <c r="J608" s="16" t="s">
        <v>36</v>
      </c>
      <c r="K608" s="16" t="s">
        <v>36</v>
      </c>
      <c r="L608" s="16" t="s">
        <v>36</v>
      </c>
      <c r="M608" s="16" t="s">
        <v>36</v>
      </c>
      <c r="N608" s="16" t="s">
        <v>36</v>
      </c>
      <c r="O608" s="16" t="s">
        <v>36</v>
      </c>
      <c r="P608" s="15" cm="1">
        <f t="array" ref="P608">SUMPRODUCT(--((ISNUMBER(Q608:V608)) + (Q608:V608="TurboID only")))</f>
        <v>0</v>
      </c>
      <c r="Q608" s="16" t="s">
        <v>36</v>
      </c>
      <c r="R608" s="16" t="s">
        <v>36</v>
      </c>
      <c r="S608" s="16" t="s">
        <v>36</v>
      </c>
      <c r="T608" s="16" t="s">
        <v>36</v>
      </c>
      <c r="U608" s="16" t="s">
        <v>36</v>
      </c>
      <c r="V608" s="16" t="s">
        <v>36</v>
      </c>
      <c r="W608" s="15" cm="1">
        <f t="array" ref="W608">SUMPRODUCT(--((ISNUMBER(X608:Z608)) + (X608:Z608="TurboID only")))</f>
        <v>0</v>
      </c>
      <c r="X608" s="16" t="s">
        <v>36</v>
      </c>
      <c r="Y608" s="16" t="s">
        <v>36</v>
      </c>
      <c r="Z608" s="16" t="s">
        <v>36</v>
      </c>
      <c r="AA608" s="15" cm="1">
        <f t="array" ref="AA608">SUMPRODUCT(--((ISNUMBER(AB608:AF608)) + (AB608:AF608="TurboID only")))</f>
        <v>1</v>
      </c>
      <c r="AB608" s="16" t="s">
        <v>36</v>
      </c>
      <c r="AC608" s="16" t="s">
        <v>36</v>
      </c>
      <c r="AD608" s="16" t="s">
        <v>36</v>
      </c>
      <c r="AE608" s="16" t="s">
        <v>36</v>
      </c>
      <c r="AF608" s="16">
        <v>3.1253115206892601</v>
      </c>
      <c r="AG608" s="15" cm="1">
        <f t="array" ref="AG608">SUMPRODUCT(--((ISNUMBER(AH608:AJ608)) + (AH608:AJ608="TurboID only")))</f>
        <v>1</v>
      </c>
      <c r="AH608" s="16">
        <v>2.0175438082144601</v>
      </c>
      <c r="AI608" s="16" t="s">
        <v>36</v>
      </c>
      <c r="AJ608" s="16" t="s">
        <v>36</v>
      </c>
      <c r="AL608" s="17" t="s">
        <v>2395</v>
      </c>
      <c r="AM608" s="18"/>
      <c r="AN608" s="19" t="s">
        <v>2396</v>
      </c>
      <c r="AP608" t="s">
        <v>1524</v>
      </c>
      <c r="AR608" s="19" t="s">
        <v>2397</v>
      </c>
      <c r="AX608" s="19" t="s">
        <v>691</v>
      </c>
      <c r="AZ608" s="31" t="s">
        <v>5496</v>
      </c>
    </row>
    <row r="609" spans="1:52" x14ac:dyDescent="0.2">
      <c r="A609" s="24" t="s">
        <v>2683</v>
      </c>
      <c r="B609" s="15">
        <v>2</v>
      </c>
      <c r="C609" s="15" t="str">
        <f t="shared" si="54"/>
        <v/>
      </c>
      <c r="D609" s="15" t="str">
        <f t="shared" si="55"/>
        <v>+</v>
      </c>
      <c r="E609" s="15" t="str">
        <f t="shared" si="56"/>
        <v>+</v>
      </c>
      <c r="F609" s="15" t="str">
        <f t="shared" si="57"/>
        <v/>
      </c>
      <c r="G609" s="15">
        <f t="shared" si="58"/>
        <v>2</v>
      </c>
      <c r="H609" s="15" t="str">
        <f t="shared" si="59"/>
        <v>Yes</v>
      </c>
      <c r="I609" s="15" cm="1">
        <f t="array" ref="I609">SUMPRODUCT(--((ISNUMBER(J609:O609)) + (J609:O609="TurboID only")))</f>
        <v>0</v>
      </c>
      <c r="J609" s="16" t="s">
        <v>36</v>
      </c>
      <c r="K609" s="16" t="s">
        <v>36</v>
      </c>
      <c r="L609" s="16" t="s">
        <v>36</v>
      </c>
      <c r="M609" s="16" t="s">
        <v>36</v>
      </c>
      <c r="N609" s="16" t="s">
        <v>36</v>
      </c>
      <c r="O609" s="16" t="s">
        <v>36</v>
      </c>
      <c r="P609" s="15" cm="1">
        <f t="array" ref="P609">SUMPRODUCT(--((ISNUMBER(Q609:V609)) + (Q609:V609="TurboID only")))</f>
        <v>0</v>
      </c>
      <c r="Q609" s="16" t="s">
        <v>36</v>
      </c>
      <c r="R609" s="16" t="s">
        <v>36</v>
      </c>
      <c r="S609" s="16" t="s">
        <v>36</v>
      </c>
      <c r="T609" s="16" t="s">
        <v>36</v>
      </c>
      <c r="U609" s="16" t="s">
        <v>36</v>
      </c>
      <c r="V609" s="16" t="s">
        <v>36</v>
      </c>
      <c r="W609" s="15" cm="1">
        <f t="array" ref="W609">SUMPRODUCT(--((ISNUMBER(X609:Z609)) + (X609:Z609="TurboID only")))</f>
        <v>0</v>
      </c>
      <c r="X609" s="16" t="s">
        <v>36</v>
      </c>
      <c r="Y609" s="16" t="s">
        <v>36</v>
      </c>
      <c r="Z609" s="16" t="s">
        <v>36</v>
      </c>
      <c r="AA609" s="15" cm="1">
        <f t="array" ref="AA609">SUMPRODUCT(--((ISNUMBER(AB609:AF609)) + (AB609:AF609="TurboID only")))</f>
        <v>1</v>
      </c>
      <c r="AB609" s="16" t="s">
        <v>36</v>
      </c>
      <c r="AC609" s="16">
        <v>2.55301143566271</v>
      </c>
      <c r="AD609" s="16" t="s">
        <v>36</v>
      </c>
      <c r="AE609" s="16" t="s">
        <v>36</v>
      </c>
      <c r="AF609" s="16" t="s">
        <v>36</v>
      </c>
      <c r="AG609" s="15" cm="1">
        <f t="array" ref="AG609">SUMPRODUCT(--((ISNUMBER(AH609:AJ609)) + (AH609:AJ609="TurboID only")))</f>
        <v>1</v>
      </c>
      <c r="AH609" s="16">
        <v>3.2116173224798499</v>
      </c>
      <c r="AI609" s="16" t="s">
        <v>36</v>
      </c>
      <c r="AJ609" s="16" t="s">
        <v>36</v>
      </c>
      <c r="AL609" s="17" t="s">
        <v>2398</v>
      </c>
      <c r="AM609" s="18"/>
      <c r="AN609" s="19" t="s">
        <v>2399</v>
      </c>
      <c r="AP609" t="s">
        <v>2400</v>
      </c>
      <c r="AR609" s="19" t="s">
        <v>286</v>
      </c>
      <c r="AX609" s="19" t="s">
        <v>725</v>
      </c>
      <c r="AZ609" s="31" t="s">
        <v>12130</v>
      </c>
    </row>
    <row r="610" spans="1:52" x14ac:dyDescent="0.2">
      <c r="A610" s="24" t="s">
        <v>2870</v>
      </c>
      <c r="B610" s="15">
        <v>2</v>
      </c>
      <c r="C610" s="15" t="str">
        <f t="shared" si="54"/>
        <v>+</v>
      </c>
      <c r="D610" s="15" t="str">
        <f t="shared" si="55"/>
        <v>+</v>
      </c>
      <c r="E610" s="15" t="str">
        <f t="shared" si="56"/>
        <v>+</v>
      </c>
      <c r="F610" s="15" t="str">
        <f t="shared" si="57"/>
        <v/>
      </c>
      <c r="G610" s="15">
        <f t="shared" si="58"/>
        <v>3</v>
      </c>
      <c r="H610" s="15" t="str">
        <f t="shared" si="59"/>
        <v>Yes</v>
      </c>
      <c r="I610" s="15" cm="1">
        <f t="array" ref="I610">SUMPRODUCT(--((ISNUMBER(J610:O610)) + (J610:O610="TurboID only")))</f>
        <v>0</v>
      </c>
      <c r="J610" s="16" t="s">
        <v>36</v>
      </c>
      <c r="K610" s="16" t="s">
        <v>36</v>
      </c>
      <c r="L610" s="16" t="s">
        <v>36</v>
      </c>
      <c r="M610" s="16" t="s">
        <v>36</v>
      </c>
      <c r="N610" s="16" t="s">
        <v>36</v>
      </c>
      <c r="O610" s="16" t="s">
        <v>36</v>
      </c>
      <c r="P610" s="15" cm="1">
        <f t="array" ref="P610">SUMPRODUCT(--((ISNUMBER(Q610:V610)) + (Q610:V610="TurboID only")))</f>
        <v>0</v>
      </c>
      <c r="Q610" s="16" t="s">
        <v>36</v>
      </c>
      <c r="R610" s="16" t="s">
        <v>36</v>
      </c>
      <c r="S610" s="16" t="s">
        <v>36</v>
      </c>
      <c r="T610" s="16" t="s">
        <v>36</v>
      </c>
      <c r="U610" s="16" t="s">
        <v>36</v>
      </c>
      <c r="V610" s="16" t="s">
        <v>36</v>
      </c>
      <c r="W610" s="15" cm="1">
        <f t="array" ref="W610">SUMPRODUCT(--((ISNUMBER(X610:Z610)) + (X610:Z610="TurboID only")))</f>
        <v>0</v>
      </c>
      <c r="X610" s="16" t="s">
        <v>36</v>
      </c>
      <c r="Y610" s="16" t="s">
        <v>36</v>
      </c>
      <c r="Z610" s="16" t="s">
        <v>36</v>
      </c>
      <c r="AA610" s="15" cm="1">
        <f t="array" ref="AA610">SUMPRODUCT(--((ISNUMBER(AB610:AF610)) + (AB610:AF610="TurboID only")))</f>
        <v>1</v>
      </c>
      <c r="AB610" s="16" t="s">
        <v>36</v>
      </c>
      <c r="AC610" s="16" t="s">
        <v>36</v>
      </c>
      <c r="AD610" s="16" t="s">
        <v>36</v>
      </c>
      <c r="AE610" s="16" t="s">
        <v>36</v>
      </c>
      <c r="AF610" s="16">
        <v>4.6754330593378999</v>
      </c>
      <c r="AG610" s="15" cm="1">
        <f t="array" ref="AG610">SUMPRODUCT(--((ISNUMBER(AH610:AJ610)) + (AH610:AJ610="TurboID only")))</f>
        <v>1</v>
      </c>
      <c r="AH610" s="16" t="s">
        <v>36</v>
      </c>
      <c r="AI610" s="16">
        <v>2.9420056148608298</v>
      </c>
      <c r="AJ610" s="16" t="s">
        <v>36</v>
      </c>
      <c r="AL610" s="17" t="s">
        <v>2401</v>
      </c>
      <c r="AM610" s="18"/>
      <c r="AN610" s="19" t="s">
        <v>2402</v>
      </c>
      <c r="AP610" t="s">
        <v>2403</v>
      </c>
      <c r="AR610" s="19" t="s">
        <v>2404</v>
      </c>
      <c r="AX610" s="19" t="s">
        <v>728</v>
      </c>
      <c r="AZ610" s="31" t="s">
        <v>2843</v>
      </c>
    </row>
    <row r="611" spans="1:52" x14ac:dyDescent="0.2">
      <c r="A611" s="24" t="s">
        <v>2882</v>
      </c>
      <c r="B611" s="15">
        <v>2</v>
      </c>
      <c r="C611" s="15" t="str">
        <f t="shared" si="54"/>
        <v>+</v>
      </c>
      <c r="D611" s="15" t="str">
        <f t="shared" si="55"/>
        <v>+</v>
      </c>
      <c r="E611" s="15" t="str">
        <f t="shared" si="56"/>
        <v>+</v>
      </c>
      <c r="F611" s="15" t="str">
        <f t="shared" si="57"/>
        <v/>
      </c>
      <c r="G611" s="15">
        <f t="shared" si="58"/>
        <v>3</v>
      </c>
      <c r="H611" s="15" t="str">
        <f t="shared" si="59"/>
        <v>Yes</v>
      </c>
      <c r="I611" s="15" cm="1">
        <f t="array" ref="I611">SUMPRODUCT(--((ISNUMBER(J611:O611)) + (J611:O611="TurboID only")))</f>
        <v>0</v>
      </c>
      <c r="J611" s="16" t="s">
        <v>36</v>
      </c>
      <c r="K611" s="16" t="s">
        <v>36</v>
      </c>
      <c r="L611" s="16" t="s">
        <v>36</v>
      </c>
      <c r="M611" s="16" t="s">
        <v>36</v>
      </c>
      <c r="N611" s="16" t="s">
        <v>36</v>
      </c>
      <c r="O611" s="16" t="s">
        <v>36</v>
      </c>
      <c r="P611" s="15" cm="1">
        <f t="array" ref="P611">SUMPRODUCT(--((ISNUMBER(Q611:V611)) + (Q611:V611="TurboID only")))</f>
        <v>0</v>
      </c>
      <c r="Q611" s="16" t="s">
        <v>36</v>
      </c>
      <c r="R611" s="16" t="s">
        <v>36</v>
      </c>
      <c r="S611" s="16" t="s">
        <v>36</v>
      </c>
      <c r="T611" s="16" t="s">
        <v>36</v>
      </c>
      <c r="U611" s="16" t="s">
        <v>36</v>
      </c>
      <c r="V611" s="16" t="s">
        <v>36</v>
      </c>
      <c r="W611" s="15" cm="1">
        <f t="array" ref="W611">SUMPRODUCT(--((ISNUMBER(X611:Z611)) + (X611:Z611="TurboID only")))</f>
        <v>0</v>
      </c>
      <c r="X611" s="16" t="s">
        <v>36</v>
      </c>
      <c r="Y611" s="16" t="s">
        <v>36</v>
      </c>
      <c r="Z611" s="16" t="s">
        <v>36</v>
      </c>
      <c r="AA611" s="15" cm="1">
        <f t="array" ref="AA611">SUMPRODUCT(--((ISNUMBER(AB611:AF611)) + (AB611:AF611="TurboID only")))</f>
        <v>1</v>
      </c>
      <c r="AB611" s="16" t="s">
        <v>36</v>
      </c>
      <c r="AC611" s="16" t="s">
        <v>36</v>
      </c>
      <c r="AD611" s="16" t="s">
        <v>36</v>
      </c>
      <c r="AE611" s="16" t="s">
        <v>36</v>
      </c>
      <c r="AF611" s="16">
        <v>3.2996202598502098</v>
      </c>
      <c r="AG611" s="15" cm="1">
        <f t="array" ref="AG611">SUMPRODUCT(--((ISNUMBER(AH611:AJ611)) + (AH611:AJ611="TurboID only")))</f>
        <v>1</v>
      </c>
      <c r="AH611" s="16" t="s">
        <v>36</v>
      </c>
      <c r="AI611" s="16" t="s">
        <v>36</v>
      </c>
      <c r="AJ611" s="16">
        <v>2.2070485433692899</v>
      </c>
      <c r="AL611" s="17" t="s">
        <v>2405</v>
      </c>
      <c r="AM611" s="18"/>
      <c r="AN611" s="19" t="s">
        <v>2406</v>
      </c>
      <c r="AP611" t="s">
        <v>1229</v>
      </c>
      <c r="AR611" s="19" t="s">
        <v>2407</v>
      </c>
      <c r="AX611" s="19" t="s">
        <v>695</v>
      </c>
      <c r="AZ611" s="31" t="s">
        <v>2846</v>
      </c>
    </row>
    <row r="612" spans="1:52" x14ac:dyDescent="0.2">
      <c r="A612" s="24" t="s">
        <v>2917</v>
      </c>
      <c r="B612" s="15">
        <v>2</v>
      </c>
      <c r="C612" s="15" t="str">
        <f t="shared" si="54"/>
        <v/>
      </c>
      <c r="D612" s="15" t="str">
        <f t="shared" si="55"/>
        <v>+</v>
      </c>
      <c r="E612" s="15" t="str">
        <f t="shared" si="56"/>
        <v>+</v>
      </c>
      <c r="F612" s="15" t="str">
        <f t="shared" si="57"/>
        <v>+</v>
      </c>
      <c r="G612" s="15">
        <f t="shared" si="58"/>
        <v>3</v>
      </c>
      <c r="H612" s="15" t="str">
        <f t="shared" si="59"/>
        <v>Yes</v>
      </c>
      <c r="I612" s="15" cm="1">
        <f t="array" ref="I612">SUMPRODUCT(--((ISNUMBER(J612:O612)) + (J612:O612="TurboID only")))</f>
        <v>0</v>
      </c>
      <c r="J612" s="16" t="s">
        <v>36</v>
      </c>
      <c r="K612" s="16" t="s">
        <v>36</v>
      </c>
      <c r="L612" s="16" t="s">
        <v>36</v>
      </c>
      <c r="M612" s="16" t="s">
        <v>36</v>
      </c>
      <c r="N612" s="16" t="s">
        <v>36</v>
      </c>
      <c r="O612" s="16" t="s">
        <v>36</v>
      </c>
      <c r="P612" s="15" cm="1">
        <f t="array" ref="P612">SUMPRODUCT(--((ISNUMBER(Q612:V612)) + (Q612:V612="TurboID only")))</f>
        <v>0</v>
      </c>
      <c r="Q612" s="16" t="s">
        <v>36</v>
      </c>
      <c r="R612" s="16" t="s">
        <v>36</v>
      </c>
      <c r="S612" s="16" t="s">
        <v>36</v>
      </c>
      <c r="T612" s="16" t="s">
        <v>36</v>
      </c>
      <c r="U612" s="16" t="s">
        <v>36</v>
      </c>
      <c r="V612" s="16" t="s">
        <v>36</v>
      </c>
      <c r="W612" s="15" cm="1">
        <f t="array" ref="W612">SUMPRODUCT(--((ISNUMBER(X612:Z612)) + (X612:Z612="TurboID only")))</f>
        <v>0</v>
      </c>
      <c r="X612" s="16" t="s">
        <v>36</v>
      </c>
      <c r="Y612" s="16" t="s">
        <v>36</v>
      </c>
      <c r="Z612" s="16" t="s">
        <v>36</v>
      </c>
      <c r="AA612" s="15" cm="1">
        <f t="array" ref="AA612">SUMPRODUCT(--((ISNUMBER(AB612:AF612)) + (AB612:AF612="TurboID only")))</f>
        <v>1</v>
      </c>
      <c r="AB612" s="16" t="s">
        <v>36</v>
      </c>
      <c r="AC612" s="16" t="s">
        <v>36</v>
      </c>
      <c r="AD612" s="16" t="s">
        <v>36</v>
      </c>
      <c r="AE612" s="16" t="s">
        <v>36</v>
      </c>
      <c r="AF612" s="16">
        <v>6.0134794997531502</v>
      </c>
      <c r="AG612" s="15" cm="1">
        <f t="array" ref="AG612">SUMPRODUCT(--((ISNUMBER(AH612:AJ612)) + (AH612:AJ612="TurboID only")))</f>
        <v>1</v>
      </c>
      <c r="AH612" s="16" t="s">
        <v>36</v>
      </c>
      <c r="AI612" s="16">
        <v>2.29819306500998</v>
      </c>
      <c r="AJ612" s="16" t="s">
        <v>36</v>
      </c>
      <c r="AL612" s="17" t="s">
        <v>2409</v>
      </c>
      <c r="AM612" s="18"/>
      <c r="AN612" s="19" t="s">
        <v>2410</v>
      </c>
      <c r="AP612" t="s">
        <v>1233</v>
      </c>
      <c r="AR612" s="19" t="s">
        <v>2411</v>
      </c>
      <c r="AX612" s="19" t="s">
        <v>731</v>
      </c>
      <c r="AZ612" s="31" t="s">
        <v>3377</v>
      </c>
    </row>
    <row r="613" spans="1:52" x14ac:dyDescent="0.2">
      <c r="A613" s="24" t="s">
        <v>3111</v>
      </c>
      <c r="B613" s="15">
        <v>2</v>
      </c>
      <c r="C613" s="15" t="str">
        <f t="shared" si="54"/>
        <v>+</v>
      </c>
      <c r="D613" s="15" t="str">
        <f t="shared" si="55"/>
        <v>+</v>
      </c>
      <c r="E613" s="15" t="str">
        <f t="shared" si="56"/>
        <v/>
      </c>
      <c r="F613" s="15" t="str">
        <f t="shared" si="57"/>
        <v/>
      </c>
      <c r="G613" s="15">
        <f t="shared" si="58"/>
        <v>2</v>
      </c>
      <c r="H613" s="15" t="str">
        <f t="shared" si="59"/>
        <v>Yes</v>
      </c>
      <c r="I613" s="15" cm="1">
        <f t="array" ref="I613">SUMPRODUCT(--((ISNUMBER(J613:O613)) + (J613:O613="TurboID only")))</f>
        <v>0</v>
      </c>
      <c r="J613" s="16" t="s">
        <v>36</v>
      </c>
      <c r="K613" s="16" t="s">
        <v>36</v>
      </c>
      <c r="L613" s="16" t="s">
        <v>36</v>
      </c>
      <c r="M613" s="16" t="s">
        <v>36</v>
      </c>
      <c r="N613" s="16" t="s">
        <v>36</v>
      </c>
      <c r="O613" s="16" t="s">
        <v>36</v>
      </c>
      <c r="P613" s="15" cm="1">
        <f t="array" ref="P613">SUMPRODUCT(--((ISNUMBER(Q613:V613)) + (Q613:V613="TurboID only")))</f>
        <v>0</v>
      </c>
      <c r="Q613" s="16" t="s">
        <v>36</v>
      </c>
      <c r="R613" s="16" t="s">
        <v>36</v>
      </c>
      <c r="S613" s="16" t="s">
        <v>36</v>
      </c>
      <c r="T613" s="16" t="s">
        <v>36</v>
      </c>
      <c r="U613" s="16" t="s">
        <v>36</v>
      </c>
      <c r="V613" s="16" t="s">
        <v>36</v>
      </c>
      <c r="W613" s="15" cm="1">
        <f t="array" ref="W613">SUMPRODUCT(--((ISNUMBER(X613:Z613)) + (X613:Z613="TurboID only")))</f>
        <v>0</v>
      </c>
      <c r="X613" s="16" t="s">
        <v>36</v>
      </c>
      <c r="Y613" s="16" t="s">
        <v>36</v>
      </c>
      <c r="Z613" s="16" t="s">
        <v>36</v>
      </c>
      <c r="AA613" s="15" cm="1">
        <f t="array" ref="AA613">SUMPRODUCT(--((ISNUMBER(AB613:AF613)) + (AB613:AF613="TurboID only")))</f>
        <v>1</v>
      </c>
      <c r="AB613" s="16" t="s">
        <v>36</v>
      </c>
      <c r="AC613" s="16">
        <v>2.24637689178941</v>
      </c>
      <c r="AD613" s="16" t="s">
        <v>36</v>
      </c>
      <c r="AE613" s="16" t="s">
        <v>36</v>
      </c>
      <c r="AF613" s="16" t="s">
        <v>36</v>
      </c>
      <c r="AG613" s="15" cm="1">
        <f t="array" ref="AG613">SUMPRODUCT(--((ISNUMBER(AH613:AJ613)) + (AH613:AJ613="TurboID only")))</f>
        <v>1</v>
      </c>
      <c r="AH613" s="16">
        <v>2.2613746056069099</v>
      </c>
      <c r="AI613" s="16" t="s">
        <v>36</v>
      </c>
      <c r="AJ613" s="16" t="s">
        <v>36</v>
      </c>
      <c r="AL613" s="17" t="s">
        <v>2412</v>
      </c>
      <c r="AM613" s="18"/>
      <c r="AN613" s="19" t="s">
        <v>2413</v>
      </c>
      <c r="AP613" t="s">
        <v>1238</v>
      </c>
      <c r="AR613" s="19" t="s">
        <v>1027</v>
      </c>
      <c r="AX613" s="19" t="s">
        <v>700</v>
      </c>
      <c r="AZ613" s="31" t="s">
        <v>2849</v>
      </c>
    </row>
    <row r="614" spans="1:52" x14ac:dyDescent="0.2">
      <c r="A614" s="24" t="s">
        <v>3159</v>
      </c>
      <c r="B614" s="15">
        <v>2</v>
      </c>
      <c r="C614" s="15" t="str">
        <f t="shared" si="54"/>
        <v>+</v>
      </c>
      <c r="D614" s="15" t="str">
        <f t="shared" si="55"/>
        <v>+</v>
      </c>
      <c r="E614" s="15" t="str">
        <f t="shared" si="56"/>
        <v>+</v>
      </c>
      <c r="F614" s="15" t="str">
        <f t="shared" si="57"/>
        <v/>
      </c>
      <c r="G614" s="15">
        <f t="shared" si="58"/>
        <v>3</v>
      </c>
      <c r="H614" s="15" t="str">
        <f t="shared" si="59"/>
        <v>Yes</v>
      </c>
      <c r="I614" s="15" cm="1">
        <f t="array" ref="I614">SUMPRODUCT(--((ISNUMBER(J614:O614)) + (J614:O614="TurboID only")))</f>
        <v>0</v>
      </c>
      <c r="J614" s="16" t="s">
        <v>36</v>
      </c>
      <c r="K614" s="16" t="s">
        <v>36</v>
      </c>
      <c r="L614" s="16" t="s">
        <v>36</v>
      </c>
      <c r="M614" s="16" t="s">
        <v>36</v>
      </c>
      <c r="N614" s="16" t="s">
        <v>36</v>
      </c>
      <c r="O614" s="16" t="s">
        <v>36</v>
      </c>
      <c r="P614" s="15" cm="1">
        <f t="array" ref="P614">SUMPRODUCT(--((ISNUMBER(Q614:V614)) + (Q614:V614="TurboID only")))</f>
        <v>0</v>
      </c>
      <c r="Q614" s="16" t="s">
        <v>36</v>
      </c>
      <c r="R614" s="16" t="s">
        <v>36</v>
      </c>
      <c r="S614" s="16" t="s">
        <v>36</v>
      </c>
      <c r="T614" s="16" t="s">
        <v>36</v>
      </c>
      <c r="U614" s="16" t="s">
        <v>36</v>
      </c>
      <c r="V614" s="16" t="s">
        <v>36</v>
      </c>
      <c r="W614" s="15" cm="1">
        <f t="array" ref="W614">SUMPRODUCT(--((ISNUMBER(X614:Z614)) + (X614:Z614="TurboID only")))</f>
        <v>0</v>
      </c>
      <c r="X614" s="16" t="s">
        <v>36</v>
      </c>
      <c r="Y614" s="16" t="s">
        <v>36</v>
      </c>
      <c r="Z614" s="16" t="s">
        <v>36</v>
      </c>
      <c r="AA614" s="15" cm="1">
        <f t="array" ref="AA614">SUMPRODUCT(--((ISNUMBER(AB614:AF614)) + (AB614:AF614="TurboID only")))</f>
        <v>1</v>
      </c>
      <c r="AB614" s="16" t="s">
        <v>36</v>
      </c>
      <c r="AC614" s="16" t="s">
        <v>36</v>
      </c>
      <c r="AD614" s="16" t="s">
        <v>36</v>
      </c>
      <c r="AE614" s="16" t="s">
        <v>36</v>
      </c>
      <c r="AF614" s="16">
        <v>7.8652902179231896</v>
      </c>
      <c r="AG614" s="15" cm="1">
        <f t="array" ref="AG614">SUMPRODUCT(--((ISNUMBER(AH614:AJ614)) + (AH614:AJ614="TurboID only")))</f>
        <v>1</v>
      </c>
      <c r="AH614" s="16" t="s">
        <v>36</v>
      </c>
      <c r="AI614" s="16" t="s">
        <v>36</v>
      </c>
      <c r="AJ614" s="16">
        <v>3.5626439813555999</v>
      </c>
      <c r="AL614" s="17" t="s">
        <v>1625</v>
      </c>
      <c r="AM614" s="18"/>
      <c r="AN614" s="19" t="s">
        <v>2414</v>
      </c>
      <c r="AP614" t="s">
        <v>1243</v>
      </c>
      <c r="AR614" s="19" t="s">
        <v>2415</v>
      </c>
      <c r="AX614" s="19" t="s">
        <v>735</v>
      </c>
      <c r="AZ614" s="31" t="s">
        <v>4515</v>
      </c>
    </row>
    <row r="615" spans="1:52" x14ac:dyDescent="0.2">
      <c r="A615" s="24" t="s">
        <v>3163</v>
      </c>
      <c r="B615" s="15">
        <v>2</v>
      </c>
      <c r="C615" s="15" t="str">
        <f t="shared" si="54"/>
        <v>+</v>
      </c>
      <c r="D615" s="15" t="str">
        <f t="shared" si="55"/>
        <v>+</v>
      </c>
      <c r="E615" s="15" t="str">
        <f t="shared" si="56"/>
        <v>+</v>
      </c>
      <c r="F615" s="15" t="str">
        <f t="shared" si="57"/>
        <v/>
      </c>
      <c r="G615" s="15">
        <f t="shared" si="58"/>
        <v>3</v>
      </c>
      <c r="H615" s="15" t="str">
        <f t="shared" si="59"/>
        <v>Yes</v>
      </c>
      <c r="I615" s="15" cm="1">
        <f t="array" ref="I615">SUMPRODUCT(--((ISNUMBER(J615:O615)) + (J615:O615="TurboID only")))</f>
        <v>0</v>
      </c>
      <c r="J615" s="16" t="s">
        <v>36</v>
      </c>
      <c r="K615" s="16" t="s">
        <v>36</v>
      </c>
      <c r="L615" s="16" t="s">
        <v>36</v>
      </c>
      <c r="M615" s="16" t="s">
        <v>36</v>
      </c>
      <c r="N615" s="16" t="s">
        <v>36</v>
      </c>
      <c r="O615" s="16" t="s">
        <v>36</v>
      </c>
      <c r="P615" s="15" cm="1">
        <f t="array" ref="P615">SUMPRODUCT(--((ISNUMBER(Q615:V615)) + (Q615:V615="TurboID only")))</f>
        <v>0</v>
      </c>
      <c r="Q615" s="16" t="s">
        <v>36</v>
      </c>
      <c r="R615" s="16" t="s">
        <v>36</v>
      </c>
      <c r="S615" s="16" t="s">
        <v>36</v>
      </c>
      <c r="T615" s="16" t="s">
        <v>36</v>
      </c>
      <c r="U615" s="16" t="s">
        <v>36</v>
      </c>
      <c r="V615" s="16" t="s">
        <v>36</v>
      </c>
      <c r="W615" s="15" cm="1">
        <f t="array" ref="W615">SUMPRODUCT(--((ISNUMBER(X615:Z615)) + (X615:Z615="TurboID only")))</f>
        <v>0</v>
      </c>
      <c r="X615" s="16" t="s">
        <v>36</v>
      </c>
      <c r="Y615" s="16" t="s">
        <v>36</v>
      </c>
      <c r="Z615" s="16" t="s">
        <v>36</v>
      </c>
      <c r="AA615" s="15" cm="1">
        <f t="array" ref="AA615">SUMPRODUCT(--((ISNUMBER(AB615:AF615)) + (AB615:AF615="TurboID only")))</f>
        <v>1</v>
      </c>
      <c r="AB615" s="16" t="s">
        <v>36</v>
      </c>
      <c r="AC615" s="16" t="s">
        <v>36</v>
      </c>
      <c r="AD615" s="16" t="s">
        <v>36</v>
      </c>
      <c r="AE615" s="16" t="s">
        <v>36</v>
      </c>
      <c r="AF615" s="16">
        <v>8.3895882103399</v>
      </c>
      <c r="AG615" s="15" cm="1">
        <f t="array" ref="AG615">SUMPRODUCT(--((ISNUMBER(AH615:AJ615)) + (AH615:AJ615="TurboID only")))</f>
        <v>1</v>
      </c>
      <c r="AH615" s="16" t="s">
        <v>36</v>
      </c>
      <c r="AI615" s="16" t="s">
        <v>36</v>
      </c>
      <c r="AJ615" s="16">
        <v>3.94837067288034</v>
      </c>
      <c r="AL615" s="17" t="s">
        <v>2416</v>
      </c>
      <c r="AM615" s="18"/>
      <c r="AN615" s="19" t="s">
        <v>2417</v>
      </c>
      <c r="AP615" t="s">
        <v>2418</v>
      </c>
      <c r="AR615" s="19" t="s">
        <v>2419</v>
      </c>
      <c r="AX615" s="19" t="s">
        <v>1422</v>
      </c>
      <c r="AZ615" s="31" t="s">
        <v>2854</v>
      </c>
    </row>
    <row r="616" spans="1:52" x14ac:dyDescent="0.2">
      <c r="A616" s="24" t="s">
        <v>3230</v>
      </c>
      <c r="B616" s="15">
        <v>2</v>
      </c>
      <c r="C616" s="15" t="str">
        <f t="shared" si="54"/>
        <v>+</v>
      </c>
      <c r="D616" s="15" t="str">
        <f t="shared" si="55"/>
        <v>+</v>
      </c>
      <c r="E616" s="15" t="str">
        <f t="shared" si="56"/>
        <v>+</v>
      </c>
      <c r="F616" s="15" t="str">
        <f t="shared" si="57"/>
        <v/>
      </c>
      <c r="G616" s="15">
        <f t="shared" si="58"/>
        <v>3</v>
      </c>
      <c r="H616" s="15" t="str">
        <f t="shared" si="59"/>
        <v>Yes</v>
      </c>
      <c r="I616" s="15" cm="1">
        <f t="array" ref="I616">SUMPRODUCT(--((ISNUMBER(J616:O616)) + (J616:O616="TurboID only")))</f>
        <v>0</v>
      </c>
      <c r="J616" s="16" t="s">
        <v>36</v>
      </c>
      <c r="K616" s="16" t="s">
        <v>36</v>
      </c>
      <c r="L616" s="16" t="s">
        <v>36</v>
      </c>
      <c r="M616" s="16" t="s">
        <v>36</v>
      </c>
      <c r="N616" s="16" t="s">
        <v>36</v>
      </c>
      <c r="O616" s="16" t="s">
        <v>36</v>
      </c>
      <c r="P616" s="15" cm="1">
        <f t="array" ref="P616">SUMPRODUCT(--((ISNUMBER(Q616:V616)) + (Q616:V616="TurboID only")))</f>
        <v>0</v>
      </c>
      <c r="Q616" s="16" t="s">
        <v>36</v>
      </c>
      <c r="R616" s="16" t="s">
        <v>36</v>
      </c>
      <c r="S616" s="16" t="s">
        <v>36</v>
      </c>
      <c r="T616" s="16" t="s">
        <v>36</v>
      </c>
      <c r="U616" s="16" t="s">
        <v>36</v>
      </c>
      <c r="V616" s="16" t="s">
        <v>36</v>
      </c>
      <c r="W616" s="15" cm="1">
        <f t="array" ref="W616">SUMPRODUCT(--((ISNUMBER(X616:Z616)) + (X616:Z616="TurboID only")))</f>
        <v>0</v>
      </c>
      <c r="X616" s="16" t="s">
        <v>36</v>
      </c>
      <c r="Y616" s="16" t="s">
        <v>36</v>
      </c>
      <c r="Z616" s="16" t="s">
        <v>36</v>
      </c>
      <c r="AA616" s="15" cm="1">
        <f t="array" ref="AA616">SUMPRODUCT(--((ISNUMBER(AB616:AF616)) + (AB616:AF616="TurboID only")))</f>
        <v>1</v>
      </c>
      <c r="AB616" s="16" t="s">
        <v>36</v>
      </c>
      <c r="AC616" s="16" t="s">
        <v>36</v>
      </c>
      <c r="AD616" s="16" t="s">
        <v>36</v>
      </c>
      <c r="AE616" s="16" t="s">
        <v>36</v>
      </c>
      <c r="AF616" s="16">
        <v>5.4505431405270697</v>
      </c>
      <c r="AG616" s="15" cm="1">
        <f t="array" ref="AG616">SUMPRODUCT(--((ISNUMBER(AH616:AJ616)) + (AH616:AJ616="TurboID only")))</f>
        <v>1</v>
      </c>
      <c r="AH616" s="16" t="s">
        <v>36</v>
      </c>
      <c r="AI616" s="16">
        <v>2.8698990692134001</v>
      </c>
      <c r="AJ616" s="16" t="s">
        <v>36</v>
      </c>
      <c r="AL616" s="17" t="s">
        <v>2420</v>
      </c>
      <c r="AM616" s="18"/>
      <c r="AN616" s="19" t="s">
        <v>2421</v>
      </c>
      <c r="AP616" t="s">
        <v>2422</v>
      </c>
      <c r="AR616" s="19" t="s">
        <v>2423</v>
      </c>
      <c r="AX616" s="19" t="s">
        <v>995</v>
      </c>
      <c r="AZ616" s="31" t="s">
        <v>5717</v>
      </c>
    </row>
    <row r="617" spans="1:52" x14ac:dyDescent="0.2">
      <c r="A617" s="24" t="s">
        <v>3420</v>
      </c>
      <c r="B617" s="15">
        <v>2</v>
      </c>
      <c r="C617" s="15" t="str">
        <f t="shared" si="54"/>
        <v>+</v>
      </c>
      <c r="D617" s="15" t="str">
        <f t="shared" si="55"/>
        <v>+</v>
      </c>
      <c r="E617" s="15" t="str">
        <f t="shared" si="56"/>
        <v>+</v>
      </c>
      <c r="F617" s="15" t="str">
        <f t="shared" si="57"/>
        <v>+</v>
      </c>
      <c r="G617" s="15">
        <f t="shared" si="58"/>
        <v>4</v>
      </c>
      <c r="H617" s="15" t="str">
        <f t="shared" si="59"/>
        <v>Yes</v>
      </c>
      <c r="I617" s="15" cm="1">
        <f t="array" ref="I617">SUMPRODUCT(--((ISNUMBER(J617:O617)) + (J617:O617="TurboID only")))</f>
        <v>0</v>
      </c>
      <c r="J617" s="16" t="s">
        <v>36</v>
      </c>
      <c r="K617" s="16" t="s">
        <v>36</v>
      </c>
      <c r="L617" s="16" t="s">
        <v>36</v>
      </c>
      <c r="M617" s="16" t="s">
        <v>36</v>
      </c>
      <c r="N617" s="16" t="s">
        <v>36</v>
      </c>
      <c r="O617" s="16" t="s">
        <v>36</v>
      </c>
      <c r="P617" s="15" cm="1">
        <f t="array" ref="P617">SUMPRODUCT(--((ISNUMBER(Q617:V617)) + (Q617:V617="TurboID only")))</f>
        <v>0</v>
      </c>
      <c r="Q617" s="16" t="s">
        <v>36</v>
      </c>
      <c r="R617" s="16" t="s">
        <v>36</v>
      </c>
      <c r="S617" s="16" t="s">
        <v>36</v>
      </c>
      <c r="T617" s="16" t="s">
        <v>36</v>
      </c>
      <c r="U617" s="16" t="s">
        <v>36</v>
      </c>
      <c r="V617" s="16" t="s">
        <v>36</v>
      </c>
      <c r="W617" s="15" cm="1">
        <f t="array" ref="W617">SUMPRODUCT(--((ISNUMBER(X617:Z617)) + (X617:Z617="TurboID only")))</f>
        <v>0</v>
      </c>
      <c r="X617" s="16" t="s">
        <v>36</v>
      </c>
      <c r="Y617" s="16" t="s">
        <v>36</v>
      </c>
      <c r="Z617" s="16" t="s">
        <v>36</v>
      </c>
      <c r="AA617" s="15" cm="1">
        <f t="array" ref="AA617">SUMPRODUCT(--((ISNUMBER(AB617:AF617)) + (AB617:AF617="TurboID only")))</f>
        <v>1</v>
      </c>
      <c r="AB617" s="16" t="s">
        <v>36</v>
      </c>
      <c r="AC617" s="16" t="s">
        <v>36</v>
      </c>
      <c r="AD617" s="16" t="s">
        <v>36</v>
      </c>
      <c r="AE617" s="16" t="s">
        <v>36</v>
      </c>
      <c r="AF617" s="16">
        <v>2.3372304657213299</v>
      </c>
      <c r="AG617" s="15" cm="1">
        <f t="array" ref="AG617">SUMPRODUCT(--((ISNUMBER(AH617:AJ617)) + (AH617:AJ617="TurboID only")))</f>
        <v>1</v>
      </c>
      <c r="AH617" s="16">
        <v>2.2487137111122202</v>
      </c>
      <c r="AI617" s="16" t="s">
        <v>36</v>
      </c>
      <c r="AJ617" s="16" t="s">
        <v>36</v>
      </c>
      <c r="AL617" s="17" t="s">
        <v>2424</v>
      </c>
      <c r="AM617" s="18"/>
      <c r="AN617" s="19" t="s">
        <v>2425</v>
      </c>
      <c r="AP617" t="s">
        <v>1252</v>
      </c>
      <c r="AR617" s="19" t="s">
        <v>2426</v>
      </c>
      <c r="AX617" s="19" t="s">
        <v>999</v>
      </c>
      <c r="AZ617" s="31" t="s">
        <v>2753</v>
      </c>
    </row>
    <row r="618" spans="1:52" x14ac:dyDescent="0.2">
      <c r="A618" s="24" t="s">
        <v>3456</v>
      </c>
      <c r="B618" s="15">
        <v>2</v>
      </c>
      <c r="C618" s="15" t="str">
        <f t="shared" si="54"/>
        <v>+</v>
      </c>
      <c r="D618" s="15" t="str">
        <f t="shared" si="55"/>
        <v>+</v>
      </c>
      <c r="E618" s="15" t="str">
        <f t="shared" si="56"/>
        <v>+</v>
      </c>
      <c r="F618" s="15" t="str">
        <f t="shared" si="57"/>
        <v/>
      </c>
      <c r="G618" s="15">
        <f t="shared" si="58"/>
        <v>3</v>
      </c>
      <c r="H618" s="15" t="str">
        <f t="shared" si="59"/>
        <v>Yes</v>
      </c>
      <c r="I618" s="15" cm="1">
        <f t="array" ref="I618">SUMPRODUCT(--((ISNUMBER(J618:O618)) + (J618:O618="TurboID only")))</f>
        <v>0</v>
      </c>
      <c r="J618" s="16" t="s">
        <v>36</v>
      </c>
      <c r="K618" s="16" t="s">
        <v>36</v>
      </c>
      <c r="L618" s="16" t="s">
        <v>36</v>
      </c>
      <c r="M618" s="16" t="s">
        <v>36</v>
      </c>
      <c r="N618" s="16" t="s">
        <v>36</v>
      </c>
      <c r="O618" s="16" t="s">
        <v>36</v>
      </c>
      <c r="P618" s="15" cm="1">
        <f t="array" ref="P618">SUMPRODUCT(--((ISNUMBER(Q618:V618)) + (Q618:V618="TurboID only")))</f>
        <v>0</v>
      </c>
      <c r="Q618" s="16" t="s">
        <v>36</v>
      </c>
      <c r="R618" s="16" t="s">
        <v>36</v>
      </c>
      <c r="S618" s="16" t="s">
        <v>36</v>
      </c>
      <c r="T618" s="16" t="s">
        <v>36</v>
      </c>
      <c r="U618" s="16" t="s">
        <v>36</v>
      </c>
      <c r="V618" s="16" t="s">
        <v>36</v>
      </c>
      <c r="W618" s="15" cm="1">
        <f t="array" ref="W618">SUMPRODUCT(--((ISNUMBER(X618:Z618)) + (X618:Z618="TurboID only")))</f>
        <v>0</v>
      </c>
      <c r="X618" s="16" t="s">
        <v>36</v>
      </c>
      <c r="Y618" s="16" t="s">
        <v>36</v>
      </c>
      <c r="Z618" s="16" t="s">
        <v>36</v>
      </c>
      <c r="AA618" s="15" cm="1">
        <f t="array" ref="AA618">SUMPRODUCT(--((ISNUMBER(AB618:AF618)) + (AB618:AF618="TurboID only")))</f>
        <v>1</v>
      </c>
      <c r="AB618" s="16" t="s">
        <v>36</v>
      </c>
      <c r="AC618" s="16" t="s">
        <v>36</v>
      </c>
      <c r="AD618" s="16" t="s">
        <v>36</v>
      </c>
      <c r="AE618" s="16" t="s">
        <v>36</v>
      </c>
      <c r="AF618" s="16">
        <v>2.0043021329817501</v>
      </c>
      <c r="AG618" s="15" cm="1">
        <f t="array" ref="AG618">SUMPRODUCT(--((ISNUMBER(AH618:AJ618)) + (AH618:AJ618="TurboID only")))</f>
        <v>1</v>
      </c>
      <c r="AH618" s="16">
        <v>2.1436955095728201</v>
      </c>
      <c r="AI618" s="16" t="s">
        <v>36</v>
      </c>
      <c r="AJ618" s="16" t="s">
        <v>36</v>
      </c>
      <c r="AL618" s="17" t="s">
        <v>2038</v>
      </c>
      <c r="AM618" s="18"/>
      <c r="AN618" s="19" t="s">
        <v>2427</v>
      </c>
      <c r="AP618" t="s">
        <v>2428</v>
      </c>
      <c r="AR618" s="19" t="s">
        <v>2429</v>
      </c>
      <c r="AX618" s="19" t="s">
        <v>1434</v>
      </c>
      <c r="AZ618" s="31" t="s">
        <v>2869</v>
      </c>
    </row>
    <row r="619" spans="1:52" x14ac:dyDescent="0.2">
      <c r="A619" s="24" t="s">
        <v>3465</v>
      </c>
      <c r="B619" s="15">
        <v>2</v>
      </c>
      <c r="C619" s="15" t="str">
        <f t="shared" si="54"/>
        <v/>
      </c>
      <c r="D619" s="15" t="str">
        <f t="shared" si="55"/>
        <v>+</v>
      </c>
      <c r="E619" s="15" t="str">
        <f t="shared" si="56"/>
        <v>+</v>
      </c>
      <c r="F619" s="15" t="str">
        <f t="shared" si="57"/>
        <v/>
      </c>
      <c r="G619" s="15">
        <f t="shared" si="58"/>
        <v>2</v>
      </c>
      <c r="H619" s="15" t="str">
        <f t="shared" si="59"/>
        <v>No</v>
      </c>
      <c r="I619" s="15" cm="1">
        <f t="array" ref="I619">SUMPRODUCT(--((ISNUMBER(J619:O619)) + (J619:O619="TurboID only")))</f>
        <v>0</v>
      </c>
      <c r="J619" s="16" t="s">
        <v>36</v>
      </c>
      <c r="K619" s="16" t="s">
        <v>36</v>
      </c>
      <c r="L619" s="16" t="s">
        <v>36</v>
      </c>
      <c r="M619" s="16" t="s">
        <v>36</v>
      </c>
      <c r="N619" s="16" t="s">
        <v>36</v>
      </c>
      <c r="O619" s="16" t="s">
        <v>36</v>
      </c>
      <c r="P619" s="15" cm="1">
        <f t="array" ref="P619">SUMPRODUCT(--((ISNUMBER(Q619:V619)) + (Q619:V619="TurboID only")))</f>
        <v>0</v>
      </c>
      <c r="Q619" s="16" t="s">
        <v>36</v>
      </c>
      <c r="R619" s="16" t="s">
        <v>36</v>
      </c>
      <c r="S619" s="16" t="s">
        <v>36</v>
      </c>
      <c r="T619" s="16" t="s">
        <v>36</v>
      </c>
      <c r="U619" s="16" t="s">
        <v>36</v>
      </c>
      <c r="V619" s="16" t="s">
        <v>36</v>
      </c>
      <c r="W619" s="15" cm="1">
        <f t="array" ref="W619">SUMPRODUCT(--((ISNUMBER(X619:Z619)) + (X619:Z619="TurboID only")))</f>
        <v>0</v>
      </c>
      <c r="X619" s="16" t="s">
        <v>36</v>
      </c>
      <c r="Y619" s="16" t="s">
        <v>36</v>
      </c>
      <c r="Z619" s="16" t="s">
        <v>36</v>
      </c>
      <c r="AA619" s="15" cm="1">
        <f t="array" ref="AA619">SUMPRODUCT(--((ISNUMBER(AB619:AF619)) + (AB619:AF619="TurboID only")))</f>
        <v>1</v>
      </c>
      <c r="AB619" s="16" t="s">
        <v>36</v>
      </c>
      <c r="AC619" s="16" t="s">
        <v>36</v>
      </c>
      <c r="AD619" s="16" t="s">
        <v>36</v>
      </c>
      <c r="AE619" s="16" t="s">
        <v>36</v>
      </c>
      <c r="AF619" s="16">
        <v>4.8470266003596096</v>
      </c>
      <c r="AG619" s="15" cm="1">
        <f t="array" ref="AG619">SUMPRODUCT(--((ISNUMBER(AH619:AJ619)) + (AH619:AJ619="TurboID only")))</f>
        <v>1</v>
      </c>
      <c r="AH619" s="16" t="s">
        <v>36</v>
      </c>
      <c r="AI619" s="16" t="s">
        <v>36</v>
      </c>
      <c r="AJ619" s="16">
        <v>2.9068768005510601</v>
      </c>
      <c r="AL619" s="17" t="s">
        <v>1634</v>
      </c>
      <c r="AM619" s="18"/>
      <c r="AN619" s="19" t="s">
        <v>2430</v>
      </c>
      <c r="AP619" t="s">
        <v>1538</v>
      </c>
      <c r="AR619" s="19" t="s">
        <v>2431</v>
      </c>
      <c r="AX619" s="19" t="s">
        <v>739</v>
      </c>
      <c r="AZ619" s="31" t="s">
        <v>3411</v>
      </c>
    </row>
    <row r="620" spans="1:52" x14ac:dyDescent="0.2">
      <c r="A620" s="24" t="s">
        <v>3654</v>
      </c>
      <c r="B620" s="15">
        <v>2</v>
      </c>
      <c r="C620" s="15" t="str">
        <f t="shared" si="54"/>
        <v/>
      </c>
      <c r="D620" s="15" t="str">
        <f t="shared" si="55"/>
        <v>+</v>
      </c>
      <c r="E620" s="15" t="str">
        <f t="shared" si="56"/>
        <v>+</v>
      </c>
      <c r="F620" s="15" t="str">
        <f t="shared" si="57"/>
        <v/>
      </c>
      <c r="G620" s="15">
        <f t="shared" si="58"/>
        <v>2</v>
      </c>
      <c r="H620" s="15" t="str">
        <f t="shared" si="59"/>
        <v>No</v>
      </c>
      <c r="I620" s="15" cm="1">
        <f t="array" ref="I620">SUMPRODUCT(--((ISNUMBER(J620:O620)) + (J620:O620="TurboID only")))</f>
        <v>0</v>
      </c>
      <c r="J620" s="16" t="s">
        <v>36</v>
      </c>
      <c r="K620" s="16" t="s">
        <v>36</v>
      </c>
      <c r="L620" s="16" t="s">
        <v>36</v>
      </c>
      <c r="M620" s="16" t="s">
        <v>36</v>
      </c>
      <c r="N620" s="16" t="s">
        <v>36</v>
      </c>
      <c r="O620" s="16" t="s">
        <v>36</v>
      </c>
      <c r="P620" s="15" cm="1">
        <f t="array" ref="P620">SUMPRODUCT(--((ISNUMBER(Q620:V620)) + (Q620:V620="TurboID only")))</f>
        <v>0</v>
      </c>
      <c r="Q620" s="16" t="s">
        <v>36</v>
      </c>
      <c r="R620" s="16" t="s">
        <v>36</v>
      </c>
      <c r="S620" s="16" t="s">
        <v>36</v>
      </c>
      <c r="T620" s="16" t="s">
        <v>36</v>
      </c>
      <c r="U620" s="16" t="s">
        <v>36</v>
      </c>
      <c r="V620" s="16" t="s">
        <v>36</v>
      </c>
      <c r="W620" s="15" cm="1">
        <f t="array" ref="W620">SUMPRODUCT(--((ISNUMBER(X620:Z620)) + (X620:Z620="TurboID only")))</f>
        <v>0</v>
      </c>
      <c r="X620" s="16" t="s">
        <v>36</v>
      </c>
      <c r="Y620" s="16" t="s">
        <v>36</v>
      </c>
      <c r="Z620" s="16" t="s">
        <v>36</v>
      </c>
      <c r="AA620" s="15" cm="1">
        <f t="array" ref="AA620">SUMPRODUCT(--((ISNUMBER(AB620:AF620)) + (AB620:AF620="TurboID only")))</f>
        <v>1</v>
      </c>
      <c r="AB620" s="16" t="s">
        <v>36</v>
      </c>
      <c r="AC620" s="16" t="s">
        <v>42</v>
      </c>
      <c r="AD620" s="16" t="s">
        <v>36</v>
      </c>
      <c r="AE620" s="16" t="s">
        <v>36</v>
      </c>
      <c r="AF620" s="16" t="s">
        <v>36</v>
      </c>
      <c r="AG620" s="15" cm="1">
        <f t="array" ref="AG620">SUMPRODUCT(--((ISNUMBER(AH620:AJ620)) + (AH620:AJ620="TurboID only")))</f>
        <v>1</v>
      </c>
      <c r="AH620" s="16" t="s">
        <v>42</v>
      </c>
      <c r="AI620" s="16" t="s">
        <v>36</v>
      </c>
      <c r="AJ620" s="16" t="s">
        <v>36</v>
      </c>
      <c r="AL620" s="17" t="s">
        <v>2432</v>
      </c>
      <c r="AM620" s="18"/>
      <c r="AN620" s="19" t="s">
        <v>2433</v>
      </c>
      <c r="AP620" t="s">
        <v>1542</v>
      </c>
      <c r="AR620" s="19" t="s">
        <v>2434</v>
      </c>
      <c r="AX620" s="19" t="s">
        <v>704</v>
      </c>
      <c r="AZ620" s="31" t="s">
        <v>3416</v>
      </c>
    </row>
    <row r="621" spans="1:52" x14ac:dyDescent="0.2">
      <c r="A621" s="24" t="s">
        <v>3675</v>
      </c>
      <c r="B621" s="15">
        <v>2</v>
      </c>
      <c r="C621" s="15" t="str">
        <f t="shared" si="54"/>
        <v/>
      </c>
      <c r="D621" s="15" t="str">
        <f t="shared" si="55"/>
        <v>+</v>
      </c>
      <c r="E621" s="15" t="str">
        <f t="shared" si="56"/>
        <v/>
      </c>
      <c r="F621" s="15" t="str">
        <f t="shared" si="57"/>
        <v/>
      </c>
      <c r="G621" s="15">
        <f t="shared" si="58"/>
        <v>1</v>
      </c>
      <c r="H621" s="15" t="str">
        <f t="shared" si="59"/>
        <v>Yes</v>
      </c>
      <c r="I621" s="15" cm="1">
        <f t="array" ref="I621">SUMPRODUCT(--((ISNUMBER(J621:O621)) + (J621:O621="TurboID only")))</f>
        <v>0</v>
      </c>
      <c r="J621" s="16" t="s">
        <v>36</v>
      </c>
      <c r="K621" s="16" t="s">
        <v>36</v>
      </c>
      <c r="L621" s="16" t="s">
        <v>36</v>
      </c>
      <c r="M621" s="16" t="s">
        <v>36</v>
      </c>
      <c r="N621" s="16" t="s">
        <v>36</v>
      </c>
      <c r="O621" s="16" t="s">
        <v>36</v>
      </c>
      <c r="P621" s="15" cm="1">
        <f t="array" ref="P621">SUMPRODUCT(--((ISNUMBER(Q621:V621)) + (Q621:V621="TurboID only")))</f>
        <v>0</v>
      </c>
      <c r="Q621" s="16" t="s">
        <v>36</v>
      </c>
      <c r="R621" s="16" t="s">
        <v>36</v>
      </c>
      <c r="S621" s="16" t="s">
        <v>36</v>
      </c>
      <c r="T621" s="16" t="s">
        <v>36</v>
      </c>
      <c r="U621" s="16" t="s">
        <v>36</v>
      </c>
      <c r="V621" s="16" t="s">
        <v>36</v>
      </c>
      <c r="W621" s="15" cm="1">
        <f t="array" ref="W621">SUMPRODUCT(--((ISNUMBER(X621:Z621)) + (X621:Z621="TurboID only")))</f>
        <v>0</v>
      </c>
      <c r="X621" s="16" t="s">
        <v>36</v>
      </c>
      <c r="Y621" s="16" t="s">
        <v>36</v>
      </c>
      <c r="Z621" s="16" t="s">
        <v>36</v>
      </c>
      <c r="AA621" s="15" cm="1">
        <f t="array" ref="AA621">SUMPRODUCT(--((ISNUMBER(AB621:AF621)) + (AB621:AF621="TurboID only")))</f>
        <v>1</v>
      </c>
      <c r="AB621" s="16" t="s">
        <v>36</v>
      </c>
      <c r="AC621" s="16" t="s">
        <v>36</v>
      </c>
      <c r="AD621" s="16">
        <v>2.1696616121503798</v>
      </c>
      <c r="AE621" s="16" t="s">
        <v>36</v>
      </c>
      <c r="AF621" s="16" t="s">
        <v>36</v>
      </c>
      <c r="AG621" s="15" cm="1">
        <f t="array" ref="AG621">SUMPRODUCT(--((ISNUMBER(AH621:AJ621)) + (AH621:AJ621="TurboID only")))</f>
        <v>1</v>
      </c>
      <c r="AH621" s="16">
        <v>2.0246885487756701</v>
      </c>
      <c r="AI621" s="16" t="s">
        <v>36</v>
      </c>
      <c r="AJ621" s="16" t="s">
        <v>36</v>
      </c>
      <c r="AL621" s="17" t="s">
        <v>2436</v>
      </c>
      <c r="AM621" s="18"/>
      <c r="AN621" s="19" t="s">
        <v>2437</v>
      </c>
      <c r="AP621" t="s">
        <v>2438</v>
      </c>
      <c r="AR621" s="19" t="s">
        <v>2439</v>
      </c>
      <c r="AX621" s="19" t="s">
        <v>743</v>
      </c>
      <c r="AZ621" s="31" t="s">
        <v>2895</v>
      </c>
    </row>
    <row r="622" spans="1:52" x14ac:dyDescent="0.2">
      <c r="A622" s="24" t="s">
        <v>3726</v>
      </c>
      <c r="B622" s="15">
        <v>2</v>
      </c>
      <c r="C622" s="15" t="str">
        <f t="shared" si="54"/>
        <v>+</v>
      </c>
      <c r="D622" s="15" t="str">
        <f t="shared" si="55"/>
        <v>+</v>
      </c>
      <c r="E622" s="15" t="str">
        <f t="shared" si="56"/>
        <v/>
      </c>
      <c r="F622" s="15" t="str">
        <f t="shared" si="57"/>
        <v/>
      </c>
      <c r="G622" s="15">
        <f t="shared" si="58"/>
        <v>2</v>
      </c>
      <c r="H622" s="15" t="str">
        <f t="shared" si="59"/>
        <v>No</v>
      </c>
      <c r="I622" s="15" cm="1">
        <f t="array" ref="I622">SUMPRODUCT(--((ISNUMBER(J622:O622)) + (J622:O622="TurboID only")))</f>
        <v>0</v>
      </c>
      <c r="J622" s="16" t="s">
        <v>36</v>
      </c>
      <c r="K622" s="16" t="s">
        <v>36</v>
      </c>
      <c r="L622" s="16" t="s">
        <v>36</v>
      </c>
      <c r="M622" s="16" t="s">
        <v>36</v>
      </c>
      <c r="N622" s="16" t="s">
        <v>36</v>
      </c>
      <c r="O622" s="16" t="s">
        <v>36</v>
      </c>
      <c r="P622" s="15" cm="1">
        <f t="array" ref="P622">SUMPRODUCT(--((ISNUMBER(Q622:V622)) + (Q622:V622="TurboID only")))</f>
        <v>0</v>
      </c>
      <c r="Q622" s="16" t="s">
        <v>36</v>
      </c>
      <c r="R622" s="16" t="s">
        <v>36</v>
      </c>
      <c r="S622" s="16" t="s">
        <v>36</v>
      </c>
      <c r="T622" s="16" t="s">
        <v>36</v>
      </c>
      <c r="U622" s="16" t="s">
        <v>36</v>
      </c>
      <c r="V622" s="16" t="s">
        <v>36</v>
      </c>
      <c r="W622" s="15" cm="1">
        <f t="array" ref="W622">SUMPRODUCT(--((ISNUMBER(X622:Z622)) + (X622:Z622="TurboID only")))</f>
        <v>0</v>
      </c>
      <c r="X622" s="16" t="s">
        <v>36</v>
      </c>
      <c r="Y622" s="16" t="s">
        <v>36</v>
      </c>
      <c r="Z622" s="16" t="s">
        <v>36</v>
      </c>
      <c r="AA622" s="15" cm="1">
        <f t="array" ref="AA622">SUMPRODUCT(--((ISNUMBER(AB622:AF622)) + (AB622:AF622="TurboID only")))</f>
        <v>1</v>
      </c>
      <c r="AB622" s="16" t="s">
        <v>36</v>
      </c>
      <c r="AC622" s="16" t="s">
        <v>36</v>
      </c>
      <c r="AD622" s="16" t="s">
        <v>36</v>
      </c>
      <c r="AE622" s="16" t="s">
        <v>36</v>
      </c>
      <c r="AF622" s="16" t="s">
        <v>42</v>
      </c>
      <c r="AG622" s="15" cm="1">
        <f t="array" ref="AG622">SUMPRODUCT(--((ISNUMBER(AH622:AJ622)) + (AH622:AJ622="TurboID only")))</f>
        <v>1</v>
      </c>
      <c r="AH622" s="16" t="s">
        <v>36</v>
      </c>
      <c r="AI622" s="16" t="s">
        <v>36</v>
      </c>
      <c r="AJ622" s="16" t="s">
        <v>42</v>
      </c>
      <c r="AL622" s="17" t="s">
        <v>2440</v>
      </c>
      <c r="AM622" s="18"/>
      <c r="AN622" s="19" t="s">
        <v>2441</v>
      </c>
      <c r="AP622" t="s">
        <v>2442</v>
      </c>
      <c r="AR622" s="19" t="s">
        <v>2443</v>
      </c>
      <c r="AX622" s="19" t="s">
        <v>1445</v>
      </c>
      <c r="AZ622" s="31" t="s">
        <v>12131</v>
      </c>
    </row>
    <row r="623" spans="1:52" x14ac:dyDescent="0.2">
      <c r="A623" s="24" t="s">
        <v>3964</v>
      </c>
      <c r="B623" s="15">
        <v>2</v>
      </c>
      <c r="C623" s="15" t="str">
        <f t="shared" si="54"/>
        <v/>
      </c>
      <c r="D623" s="15" t="str">
        <f t="shared" si="55"/>
        <v>+</v>
      </c>
      <c r="E623" s="15" t="str">
        <f t="shared" si="56"/>
        <v>+</v>
      </c>
      <c r="F623" s="15" t="str">
        <f t="shared" si="57"/>
        <v>+</v>
      </c>
      <c r="G623" s="15">
        <f t="shared" si="58"/>
        <v>3</v>
      </c>
      <c r="H623" s="15" t="str">
        <f t="shared" si="59"/>
        <v>Yes</v>
      </c>
      <c r="I623" s="15" cm="1">
        <f t="array" ref="I623">SUMPRODUCT(--((ISNUMBER(J623:O623)) + (J623:O623="TurboID only")))</f>
        <v>0</v>
      </c>
      <c r="J623" s="16" t="s">
        <v>36</v>
      </c>
      <c r="K623" s="16" t="s">
        <v>36</v>
      </c>
      <c r="L623" s="16" t="s">
        <v>36</v>
      </c>
      <c r="M623" s="16" t="s">
        <v>36</v>
      </c>
      <c r="N623" s="16" t="s">
        <v>36</v>
      </c>
      <c r="O623" s="16" t="s">
        <v>36</v>
      </c>
      <c r="P623" s="15" cm="1">
        <f t="array" ref="P623">SUMPRODUCT(--((ISNUMBER(Q623:V623)) + (Q623:V623="TurboID only")))</f>
        <v>0</v>
      </c>
      <c r="Q623" s="16" t="s">
        <v>36</v>
      </c>
      <c r="R623" s="16" t="s">
        <v>36</v>
      </c>
      <c r="S623" s="16" t="s">
        <v>36</v>
      </c>
      <c r="T623" s="16" t="s">
        <v>36</v>
      </c>
      <c r="U623" s="16" t="s">
        <v>36</v>
      </c>
      <c r="V623" s="16" t="s">
        <v>36</v>
      </c>
      <c r="W623" s="15" cm="1">
        <f t="array" ref="W623">SUMPRODUCT(--((ISNUMBER(X623:Z623)) + (X623:Z623="TurboID only")))</f>
        <v>0</v>
      </c>
      <c r="X623" s="16" t="s">
        <v>36</v>
      </c>
      <c r="Y623" s="16" t="s">
        <v>36</v>
      </c>
      <c r="Z623" s="16" t="s">
        <v>36</v>
      </c>
      <c r="AA623" s="15" cm="1">
        <f t="array" ref="AA623">SUMPRODUCT(--((ISNUMBER(AB623:AF623)) + (AB623:AF623="TurboID only")))</f>
        <v>1</v>
      </c>
      <c r="AB623" s="16" t="s">
        <v>36</v>
      </c>
      <c r="AC623" s="16" t="s">
        <v>42</v>
      </c>
      <c r="AD623" s="16" t="s">
        <v>36</v>
      </c>
      <c r="AE623" s="16" t="s">
        <v>36</v>
      </c>
      <c r="AF623" s="16" t="s">
        <v>36</v>
      </c>
      <c r="AG623" s="15" cm="1">
        <f t="array" ref="AG623">SUMPRODUCT(--((ISNUMBER(AH623:AJ623)) + (AH623:AJ623="TurboID only")))</f>
        <v>1</v>
      </c>
      <c r="AH623" s="16" t="s">
        <v>42</v>
      </c>
      <c r="AI623" s="16" t="s">
        <v>36</v>
      </c>
      <c r="AJ623" s="16" t="s">
        <v>36</v>
      </c>
      <c r="AL623" s="17" t="s">
        <v>2046</v>
      </c>
      <c r="AM623" s="18"/>
      <c r="AN623" s="19" t="s">
        <v>2444</v>
      </c>
      <c r="AP623" t="s">
        <v>1551</v>
      </c>
      <c r="AR623" s="19" t="s">
        <v>2445</v>
      </c>
      <c r="AX623" s="19" t="s">
        <v>1450</v>
      </c>
      <c r="AZ623" s="31" t="s">
        <v>5520</v>
      </c>
    </row>
    <row r="624" spans="1:52" x14ac:dyDescent="0.2">
      <c r="A624" s="24" t="s">
        <v>2575</v>
      </c>
      <c r="B624" s="15">
        <v>2</v>
      </c>
      <c r="C624" s="15" t="str">
        <f t="shared" si="54"/>
        <v/>
      </c>
      <c r="D624" s="15" t="str">
        <f t="shared" si="55"/>
        <v/>
      </c>
      <c r="E624" s="15" t="str">
        <f t="shared" si="56"/>
        <v/>
      </c>
      <c r="F624" s="15" t="str">
        <f t="shared" si="57"/>
        <v/>
      </c>
      <c r="G624" s="15">
        <f t="shared" si="58"/>
        <v>0</v>
      </c>
      <c r="H624" s="15" t="str">
        <f t="shared" si="59"/>
        <v>No</v>
      </c>
      <c r="I624" s="15" cm="1">
        <f t="array" ref="I624">SUMPRODUCT(--((ISNUMBER(J624:O624)) + (J624:O624="TurboID only")))</f>
        <v>0</v>
      </c>
      <c r="J624" s="16" t="s">
        <v>36</v>
      </c>
      <c r="K624" s="16" t="s">
        <v>36</v>
      </c>
      <c r="L624" s="16" t="s">
        <v>36</v>
      </c>
      <c r="M624" s="16" t="s">
        <v>36</v>
      </c>
      <c r="N624" s="16" t="s">
        <v>36</v>
      </c>
      <c r="O624" s="16" t="s">
        <v>36</v>
      </c>
      <c r="P624" s="15" cm="1">
        <f t="array" ref="P624">SUMPRODUCT(--((ISNUMBER(Q624:V624)) + (Q624:V624="TurboID only")))</f>
        <v>0</v>
      </c>
      <c r="Q624" s="16" t="s">
        <v>36</v>
      </c>
      <c r="R624" s="16" t="s">
        <v>36</v>
      </c>
      <c r="S624" s="16" t="s">
        <v>36</v>
      </c>
      <c r="T624" s="16" t="s">
        <v>36</v>
      </c>
      <c r="U624" s="16" t="s">
        <v>36</v>
      </c>
      <c r="V624" s="16" t="s">
        <v>36</v>
      </c>
      <c r="W624" s="15" cm="1">
        <f t="array" ref="W624">SUMPRODUCT(--((ISNUMBER(X624:Z624)) + (X624:Z624="TurboID only")))</f>
        <v>1</v>
      </c>
      <c r="X624" s="16">
        <v>2.06</v>
      </c>
      <c r="Y624" s="16" t="s">
        <v>36</v>
      </c>
      <c r="Z624" s="16" t="s">
        <v>36</v>
      </c>
      <c r="AA624" s="15" cm="1">
        <f t="array" ref="AA624">SUMPRODUCT(--((ISNUMBER(AB624:AF624)) + (AB624:AF624="TurboID only")))</f>
        <v>0</v>
      </c>
      <c r="AB624" s="16" t="s">
        <v>36</v>
      </c>
      <c r="AC624" s="16" t="s">
        <v>36</v>
      </c>
      <c r="AD624" s="16" t="s">
        <v>36</v>
      </c>
      <c r="AE624" s="16" t="s">
        <v>36</v>
      </c>
      <c r="AF624" s="16" t="s">
        <v>36</v>
      </c>
      <c r="AG624" s="15" cm="1">
        <f t="array" ref="AG624">SUMPRODUCT(--((ISNUMBER(AH624:AJ624)) + (AH624:AJ624="TurboID only")))</f>
        <v>1</v>
      </c>
      <c r="AH624" s="16">
        <v>2.1888908261902098</v>
      </c>
      <c r="AI624" s="16" t="s">
        <v>36</v>
      </c>
      <c r="AJ624" s="16" t="s">
        <v>36</v>
      </c>
      <c r="AL624" s="17" t="s">
        <v>2446</v>
      </c>
      <c r="AM624" s="18"/>
      <c r="AN624" s="19" t="s">
        <v>2447</v>
      </c>
      <c r="AP624" t="s">
        <v>994</v>
      </c>
      <c r="AR624" s="19" t="s">
        <v>2448</v>
      </c>
      <c r="AX624" s="19" t="s">
        <v>708</v>
      </c>
      <c r="AZ624" s="31" t="s">
        <v>5525</v>
      </c>
    </row>
    <row r="625" spans="1:52" x14ac:dyDescent="0.2">
      <c r="A625" s="24" t="s">
        <v>2663</v>
      </c>
      <c r="B625" s="15">
        <v>2</v>
      </c>
      <c r="C625" s="15" t="str">
        <f t="shared" si="54"/>
        <v/>
      </c>
      <c r="D625" s="15" t="str">
        <f t="shared" si="55"/>
        <v>+</v>
      </c>
      <c r="E625" s="15" t="str">
        <f t="shared" si="56"/>
        <v/>
      </c>
      <c r="F625" s="15" t="str">
        <f t="shared" si="57"/>
        <v/>
      </c>
      <c r="G625" s="15">
        <f t="shared" si="58"/>
        <v>1</v>
      </c>
      <c r="H625" s="15" t="str">
        <f t="shared" si="59"/>
        <v>Yes</v>
      </c>
      <c r="I625" s="15" cm="1">
        <f t="array" ref="I625">SUMPRODUCT(--((ISNUMBER(J625:O625)) + (J625:O625="TurboID only")))</f>
        <v>0</v>
      </c>
      <c r="J625" s="16" t="s">
        <v>36</v>
      </c>
      <c r="K625" s="16" t="s">
        <v>36</v>
      </c>
      <c r="L625" s="16" t="s">
        <v>36</v>
      </c>
      <c r="M625" s="16" t="s">
        <v>36</v>
      </c>
      <c r="N625" s="16" t="s">
        <v>36</v>
      </c>
      <c r="O625" s="16" t="s">
        <v>36</v>
      </c>
      <c r="P625" s="15" cm="1">
        <f t="array" ref="P625">SUMPRODUCT(--((ISNUMBER(Q625:V625)) + (Q625:V625="TurboID only")))</f>
        <v>0</v>
      </c>
      <c r="Q625" s="16" t="s">
        <v>36</v>
      </c>
      <c r="R625" s="16" t="s">
        <v>36</v>
      </c>
      <c r="S625" s="16" t="s">
        <v>36</v>
      </c>
      <c r="T625" s="16" t="s">
        <v>36</v>
      </c>
      <c r="U625" s="16" t="s">
        <v>36</v>
      </c>
      <c r="V625" s="16" t="s">
        <v>36</v>
      </c>
      <c r="W625" s="15" cm="1">
        <f t="array" ref="W625">SUMPRODUCT(--((ISNUMBER(X625:Z625)) + (X625:Z625="TurboID only")))</f>
        <v>1</v>
      </c>
      <c r="X625" s="16" t="s">
        <v>36</v>
      </c>
      <c r="Y625" s="16" t="s">
        <v>36</v>
      </c>
      <c r="Z625" s="16">
        <v>3.4584304000000001</v>
      </c>
      <c r="AA625" s="15" cm="1">
        <f t="array" ref="AA625">SUMPRODUCT(--((ISNUMBER(AB625:AF625)) + (AB625:AF625="TurboID only")))</f>
        <v>0</v>
      </c>
      <c r="AB625" s="16" t="s">
        <v>36</v>
      </c>
      <c r="AC625" s="16" t="s">
        <v>36</v>
      </c>
      <c r="AD625" s="16" t="s">
        <v>36</v>
      </c>
      <c r="AE625" s="16" t="s">
        <v>36</v>
      </c>
      <c r="AF625" s="16" t="s">
        <v>36</v>
      </c>
      <c r="AG625" s="15" cm="1">
        <f t="array" ref="AG625">SUMPRODUCT(--((ISNUMBER(AH625:AJ625)) + (AH625:AJ625="TurboID only")))</f>
        <v>1</v>
      </c>
      <c r="AH625" s="16" t="s">
        <v>36</v>
      </c>
      <c r="AI625" s="16" t="s">
        <v>36</v>
      </c>
      <c r="AJ625" s="16">
        <v>10.626573059443199</v>
      </c>
      <c r="AL625" s="17" t="s">
        <v>2050</v>
      </c>
      <c r="AM625" s="18"/>
      <c r="AN625" s="19" t="s">
        <v>2449</v>
      </c>
      <c r="AP625" t="s">
        <v>2450</v>
      </c>
      <c r="AR625" s="19" t="s">
        <v>2451</v>
      </c>
      <c r="AX625" s="19" t="s">
        <v>1455</v>
      </c>
      <c r="AZ625" s="31" t="s">
        <v>3431</v>
      </c>
    </row>
    <row r="626" spans="1:52" x14ac:dyDescent="0.2">
      <c r="A626" s="24" t="s">
        <v>2796</v>
      </c>
      <c r="B626" s="15">
        <v>2</v>
      </c>
      <c r="C626" s="15" t="str">
        <f t="shared" si="54"/>
        <v/>
      </c>
      <c r="D626" s="15" t="str">
        <f t="shared" si="55"/>
        <v>+</v>
      </c>
      <c r="E626" s="15" t="str">
        <f t="shared" si="56"/>
        <v/>
      </c>
      <c r="F626" s="15" t="str">
        <f t="shared" si="57"/>
        <v/>
      </c>
      <c r="G626" s="15">
        <f t="shared" si="58"/>
        <v>1</v>
      </c>
      <c r="H626" s="15" t="str">
        <f t="shared" si="59"/>
        <v>Yes</v>
      </c>
      <c r="I626" s="15" cm="1">
        <f t="array" ref="I626">SUMPRODUCT(--((ISNUMBER(J626:O626)) + (J626:O626="TurboID only")))</f>
        <v>0</v>
      </c>
      <c r="J626" s="16" t="s">
        <v>36</v>
      </c>
      <c r="K626" s="16" t="s">
        <v>36</v>
      </c>
      <c r="L626" s="16" t="s">
        <v>36</v>
      </c>
      <c r="M626" s="16" t="s">
        <v>36</v>
      </c>
      <c r="N626" s="16" t="s">
        <v>36</v>
      </c>
      <c r="O626" s="16" t="s">
        <v>36</v>
      </c>
      <c r="P626" s="15" cm="1">
        <f t="array" ref="P626">SUMPRODUCT(--((ISNUMBER(Q626:V626)) + (Q626:V626="TurboID only")))</f>
        <v>0</v>
      </c>
      <c r="Q626" s="16" t="s">
        <v>36</v>
      </c>
      <c r="R626" s="16" t="s">
        <v>36</v>
      </c>
      <c r="S626" s="16" t="s">
        <v>36</v>
      </c>
      <c r="T626" s="16" t="s">
        <v>36</v>
      </c>
      <c r="U626" s="16" t="s">
        <v>36</v>
      </c>
      <c r="V626" s="16" t="s">
        <v>36</v>
      </c>
      <c r="W626" s="15" cm="1">
        <f t="array" ref="W626">SUMPRODUCT(--((ISNUMBER(X626:Z626)) + (X626:Z626="TurboID only")))</f>
        <v>1</v>
      </c>
      <c r="X626" s="16" t="s">
        <v>36</v>
      </c>
      <c r="Y626" s="16" t="s">
        <v>36</v>
      </c>
      <c r="Z626" s="16">
        <v>2.6814183200000001</v>
      </c>
      <c r="AA626" s="15" cm="1">
        <f t="array" ref="AA626">SUMPRODUCT(--((ISNUMBER(AB626:AF626)) + (AB626:AF626="TurboID only")))</f>
        <v>0</v>
      </c>
      <c r="AB626" s="16" t="s">
        <v>36</v>
      </c>
      <c r="AC626" s="16" t="s">
        <v>36</v>
      </c>
      <c r="AD626" s="16" t="s">
        <v>36</v>
      </c>
      <c r="AE626" s="16" t="s">
        <v>36</v>
      </c>
      <c r="AF626" s="16" t="s">
        <v>36</v>
      </c>
      <c r="AG626" s="15" cm="1">
        <f t="array" ref="AG626">SUMPRODUCT(--((ISNUMBER(AH626:AJ626)) + (AH626:AJ626="TurboID only")))</f>
        <v>1</v>
      </c>
      <c r="AH626" s="16" t="s">
        <v>36</v>
      </c>
      <c r="AI626" s="16" t="s">
        <v>36</v>
      </c>
      <c r="AJ626" s="16">
        <v>2.16419802181397</v>
      </c>
      <c r="AL626" s="17" t="s">
        <v>2055</v>
      </c>
      <c r="AM626" s="18"/>
      <c r="AN626" s="19" t="s">
        <v>2452</v>
      </c>
      <c r="AP626" t="s">
        <v>2453</v>
      </c>
      <c r="AR626" s="19" t="s">
        <v>2454</v>
      </c>
      <c r="AX626" s="19" t="s">
        <v>747</v>
      </c>
      <c r="AZ626" s="31" t="s">
        <v>2914</v>
      </c>
    </row>
    <row r="627" spans="1:52" x14ac:dyDescent="0.2">
      <c r="A627" s="24" t="s">
        <v>2814</v>
      </c>
      <c r="B627" s="15">
        <v>2</v>
      </c>
      <c r="C627" s="15" t="str">
        <f t="shared" si="54"/>
        <v>+</v>
      </c>
      <c r="D627" s="15" t="str">
        <f t="shared" si="55"/>
        <v>+</v>
      </c>
      <c r="E627" s="15" t="str">
        <f t="shared" si="56"/>
        <v/>
      </c>
      <c r="F627" s="15" t="str">
        <f t="shared" si="57"/>
        <v/>
      </c>
      <c r="G627" s="15">
        <f t="shared" si="58"/>
        <v>2</v>
      </c>
      <c r="H627" s="15" t="str">
        <f t="shared" si="59"/>
        <v>Yes</v>
      </c>
      <c r="I627" s="15" cm="1">
        <f t="array" ref="I627">SUMPRODUCT(--((ISNUMBER(J627:O627)) + (J627:O627="TurboID only")))</f>
        <v>0</v>
      </c>
      <c r="J627" s="16" t="s">
        <v>36</v>
      </c>
      <c r="K627" s="16" t="s">
        <v>36</v>
      </c>
      <c r="L627" s="16" t="s">
        <v>36</v>
      </c>
      <c r="M627" s="16" t="s">
        <v>36</v>
      </c>
      <c r="N627" s="16" t="s">
        <v>36</v>
      </c>
      <c r="O627" s="16" t="s">
        <v>36</v>
      </c>
      <c r="P627" s="15" cm="1">
        <f t="array" ref="P627">SUMPRODUCT(--((ISNUMBER(Q627:V627)) + (Q627:V627="TurboID only")))</f>
        <v>0</v>
      </c>
      <c r="Q627" s="16" t="s">
        <v>36</v>
      </c>
      <c r="R627" s="16" t="s">
        <v>36</v>
      </c>
      <c r="S627" s="16" t="s">
        <v>36</v>
      </c>
      <c r="T627" s="16" t="s">
        <v>36</v>
      </c>
      <c r="U627" s="16" t="s">
        <v>36</v>
      </c>
      <c r="V627" s="16" t="s">
        <v>36</v>
      </c>
      <c r="W627" s="15" cm="1">
        <f t="array" ref="W627">SUMPRODUCT(--((ISNUMBER(X627:Z627)) + (X627:Z627="TurboID only")))</f>
        <v>1</v>
      </c>
      <c r="X627" s="16" t="s">
        <v>36</v>
      </c>
      <c r="Y627" s="16">
        <v>2.4845765635688699</v>
      </c>
      <c r="Z627" s="16" t="s">
        <v>36</v>
      </c>
      <c r="AA627" s="15" cm="1">
        <f t="array" ref="AA627">SUMPRODUCT(--((ISNUMBER(AB627:AF627)) + (AB627:AF627="TurboID only")))</f>
        <v>0</v>
      </c>
      <c r="AB627" s="16" t="s">
        <v>36</v>
      </c>
      <c r="AC627" s="16" t="s">
        <v>36</v>
      </c>
      <c r="AD627" s="16" t="s">
        <v>36</v>
      </c>
      <c r="AE627" s="16" t="s">
        <v>36</v>
      </c>
      <c r="AF627" s="16" t="s">
        <v>36</v>
      </c>
      <c r="AG627" s="15" cm="1">
        <f t="array" ref="AG627">SUMPRODUCT(--((ISNUMBER(AH627:AJ627)) + (AH627:AJ627="TurboID only")))</f>
        <v>1</v>
      </c>
      <c r="AH627" s="16" t="s">
        <v>36</v>
      </c>
      <c r="AI627" s="16">
        <v>2.80655435406103</v>
      </c>
      <c r="AJ627" s="16" t="s">
        <v>36</v>
      </c>
      <c r="AL627" s="17" t="s">
        <v>2058</v>
      </c>
      <c r="AM627" s="18"/>
      <c r="AN627" s="19" t="s">
        <v>2455</v>
      </c>
      <c r="AP627" t="s">
        <v>2456</v>
      </c>
      <c r="AR627" s="19" t="s">
        <v>2457</v>
      </c>
      <c r="AX627" s="19" t="s">
        <v>1459</v>
      </c>
      <c r="AZ627" s="31" t="s">
        <v>3457</v>
      </c>
    </row>
    <row r="628" spans="1:52" x14ac:dyDescent="0.2">
      <c r="A628" s="24" t="s">
        <v>2915</v>
      </c>
      <c r="B628" s="15">
        <v>2</v>
      </c>
      <c r="C628" s="15" t="str">
        <f t="shared" si="54"/>
        <v/>
      </c>
      <c r="D628" s="15" t="str">
        <f t="shared" si="55"/>
        <v/>
      </c>
      <c r="E628" s="15" t="str">
        <f t="shared" si="56"/>
        <v/>
      </c>
      <c r="F628" s="15" t="str">
        <f t="shared" si="57"/>
        <v/>
      </c>
      <c r="G628" s="15">
        <f t="shared" si="58"/>
        <v>0</v>
      </c>
      <c r="H628" s="15" t="str">
        <f t="shared" si="59"/>
        <v>No</v>
      </c>
      <c r="I628" s="15" cm="1">
        <f t="array" ref="I628">SUMPRODUCT(--((ISNUMBER(J628:O628)) + (J628:O628="TurboID only")))</f>
        <v>0</v>
      </c>
      <c r="J628" s="16" t="s">
        <v>36</v>
      </c>
      <c r="K628" s="16" t="s">
        <v>36</v>
      </c>
      <c r="L628" s="16" t="s">
        <v>36</v>
      </c>
      <c r="M628" s="16" t="s">
        <v>36</v>
      </c>
      <c r="N628" s="16" t="s">
        <v>36</v>
      </c>
      <c r="O628" s="16" t="s">
        <v>36</v>
      </c>
      <c r="P628" s="15" cm="1">
        <f t="array" ref="P628">SUMPRODUCT(--((ISNUMBER(Q628:V628)) + (Q628:V628="TurboID only")))</f>
        <v>0</v>
      </c>
      <c r="Q628" s="16" t="s">
        <v>36</v>
      </c>
      <c r="R628" s="16" t="s">
        <v>36</v>
      </c>
      <c r="S628" s="16" t="s">
        <v>36</v>
      </c>
      <c r="T628" s="16" t="s">
        <v>36</v>
      </c>
      <c r="U628" s="16" t="s">
        <v>36</v>
      </c>
      <c r="V628" s="16" t="s">
        <v>36</v>
      </c>
      <c r="W628" s="15" cm="1">
        <f t="array" ref="W628">SUMPRODUCT(--((ISNUMBER(X628:Z628)) + (X628:Z628="TurboID only")))</f>
        <v>1</v>
      </c>
      <c r="X628" s="16">
        <v>2.94</v>
      </c>
      <c r="Y628" s="16" t="s">
        <v>36</v>
      </c>
      <c r="Z628" s="16" t="s">
        <v>36</v>
      </c>
      <c r="AA628" s="15" cm="1">
        <f t="array" ref="AA628">SUMPRODUCT(--((ISNUMBER(AB628:AF628)) + (AB628:AF628="TurboID only")))</f>
        <v>0</v>
      </c>
      <c r="AB628" s="16" t="s">
        <v>36</v>
      </c>
      <c r="AC628" s="16" t="s">
        <v>36</v>
      </c>
      <c r="AD628" s="16" t="s">
        <v>36</v>
      </c>
      <c r="AE628" s="16" t="s">
        <v>36</v>
      </c>
      <c r="AF628" s="16" t="s">
        <v>36</v>
      </c>
      <c r="AG628" s="15" cm="1">
        <f t="array" ref="AG628">SUMPRODUCT(--((ISNUMBER(AH628:AJ628)) + (AH628:AJ628="TurboID only")))</f>
        <v>1</v>
      </c>
      <c r="AH628" s="16">
        <v>2.2412444336131698</v>
      </c>
      <c r="AI628" s="16" t="s">
        <v>36</v>
      </c>
      <c r="AJ628" s="16" t="s">
        <v>36</v>
      </c>
      <c r="AL628" s="17" t="s">
        <v>2458</v>
      </c>
      <c r="AM628" s="18"/>
      <c r="AN628" s="19" t="s">
        <v>2459</v>
      </c>
      <c r="AP628" t="s">
        <v>1558</v>
      </c>
      <c r="AR628" s="19" t="s">
        <v>2460</v>
      </c>
      <c r="AX628" s="19" t="s">
        <v>1464</v>
      </c>
      <c r="AZ628" s="31" t="s">
        <v>3461</v>
      </c>
    </row>
    <row r="629" spans="1:52" x14ac:dyDescent="0.2">
      <c r="A629" s="24" t="s">
        <v>2942</v>
      </c>
      <c r="B629" s="15">
        <v>2</v>
      </c>
      <c r="C629" s="15" t="str">
        <f t="shared" si="54"/>
        <v/>
      </c>
      <c r="D629" s="15" t="str">
        <f t="shared" si="55"/>
        <v>+</v>
      </c>
      <c r="E629" s="15" t="str">
        <f t="shared" si="56"/>
        <v>+</v>
      </c>
      <c r="F629" s="15" t="str">
        <f t="shared" si="57"/>
        <v>+</v>
      </c>
      <c r="G629" s="15">
        <f t="shared" si="58"/>
        <v>3</v>
      </c>
      <c r="H629" s="15" t="str">
        <f t="shared" si="59"/>
        <v>No</v>
      </c>
      <c r="I629" s="15" cm="1">
        <f t="array" ref="I629">SUMPRODUCT(--((ISNUMBER(J629:O629)) + (J629:O629="TurboID only")))</f>
        <v>0</v>
      </c>
      <c r="J629" s="16" t="s">
        <v>36</v>
      </c>
      <c r="K629" s="16" t="s">
        <v>36</v>
      </c>
      <c r="L629" s="16" t="s">
        <v>36</v>
      </c>
      <c r="M629" s="16" t="s">
        <v>36</v>
      </c>
      <c r="N629" s="16" t="s">
        <v>36</v>
      </c>
      <c r="O629" s="16" t="s">
        <v>36</v>
      </c>
      <c r="P629" s="15" cm="1">
        <f t="array" ref="P629">SUMPRODUCT(--((ISNUMBER(Q629:V629)) + (Q629:V629="TurboID only")))</f>
        <v>0</v>
      </c>
      <c r="Q629" s="16" t="s">
        <v>36</v>
      </c>
      <c r="R629" s="16" t="s">
        <v>36</v>
      </c>
      <c r="S629" s="16" t="s">
        <v>36</v>
      </c>
      <c r="T629" s="16" t="s">
        <v>36</v>
      </c>
      <c r="U629" s="16" t="s">
        <v>36</v>
      </c>
      <c r="V629" s="16" t="s">
        <v>36</v>
      </c>
      <c r="W629" s="15" cm="1">
        <f t="array" ref="W629">SUMPRODUCT(--((ISNUMBER(X629:Z629)) + (X629:Z629="TurboID only")))</f>
        <v>1</v>
      </c>
      <c r="X629" s="16">
        <v>2.2949999999999902</v>
      </c>
      <c r="Y629" s="16" t="s">
        <v>36</v>
      </c>
      <c r="Z629" s="16" t="s">
        <v>36</v>
      </c>
      <c r="AA629" s="15" cm="1">
        <f t="array" ref="AA629">SUMPRODUCT(--((ISNUMBER(AB629:AF629)) + (AB629:AF629="TurboID only")))</f>
        <v>0</v>
      </c>
      <c r="AB629" s="16" t="s">
        <v>36</v>
      </c>
      <c r="AC629" s="16" t="s">
        <v>36</v>
      </c>
      <c r="AD629" s="16" t="s">
        <v>36</v>
      </c>
      <c r="AE629" s="16" t="s">
        <v>36</v>
      </c>
      <c r="AF629" s="16" t="s">
        <v>36</v>
      </c>
      <c r="AG629" s="15" cm="1">
        <f t="array" ref="AG629">SUMPRODUCT(--((ISNUMBER(AH629:AJ629)) + (AH629:AJ629="TurboID only")))</f>
        <v>1</v>
      </c>
      <c r="AH629" s="16">
        <v>2.7406156203531302</v>
      </c>
      <c r="AI629" s="16" t="s">
        <v>36</v>
      </c>
      <c r="AJ629" s="16" t="s">
        <v>36</v>
      </c>
      <c r="AL629" s="17" t="s">
        <v>1645</v>
      </c>
      <c r="AM629" s="18"/>
      <c r="AN629" s="19" t="s">
        <v>2461</v>
      </c>
      <c r="AP629" t="s">
        <v>2462</v>
      </c>
      <c r="AR629" s="19" t="s">
        <v>2463</v>
      </c>
      <c r="AX629" s="19" t="s">
        <v>752</v>
      </c>
      <c r="AZ629" s="31" t="s">
        <v>2928</v>
      </c>
    </row>
    <row r="630" spans="1:52" x14ac:dyDescent="0.2">
      <c r="A630" s="24" t="s">
        <v>3073</v>
      </c>
      <c r="B630" s="15">
        <v>2</v>
      </c>
      <c r="C630" s="15" t="str">
        <f t="shared" si="54"/>
        <v/>
      </c>
      <c r="D630" s="15" t="str">
        <f t="shared" si="55"/>
        <v>+</v>
      </c>
      <c r="E630" s="15" t="str">
        <f t="shared" si="56"/>
        <v>+</v>
      </c>
      <c r="F630" s="15" t="str">
        <f t="shared" si="57"/>
        <v/>
      </c>
      <c r="G630" s="15">
        <f t="shared" si="58"/>
        <v>2</v>
      </c>
      <c r="H630" s="15" t="str">
        <f t="shared" si="59"/>
        <v>No</v>
      </c>
      <c r="I630" s="15" cm="1">
        <f t="array" ref="I630">SUMPRODUCT(--((ISNUMBER(J630:O630)) + (J630:O630="TurboID only")))</f>
        <v>0</v>
      </c>
      <c r="J630" s="16" t="s">
        <v>36</v>
      </c>
      <c r="K630" s="16" t="s">
        <v>36</v>
      </c>
      <c r="L630" s="16" t="s">
        <v>36</v>
      </c>
      <c r="M630" s="16" t="s">
        <v>36</v>
      </c>
      <c r="N630" s="16" t="s">
        <v>36</v>
      </c>
      <c r="O630" s="16" t="s">
        <v>36</v>
      </c>
      <c r="P630" s="15" cm="1">
        <f t="array" ref="P630">SUMPRODUCT(--((ISNUMBER(Q630:V630)) + (Q630:V630="TurboID only")))</f>
        <v>0</v>
      </c>
      <c r="Q630" s="16" t="s">
        <v>36</v>
      </c>
      <c r="R630" s="16" t="s">
        <v>36</v>
      </c>
      <c r="S630" s="16" t="s">
        <v>36</v>
      </c>
      <c r="T630" s="16" t="s">
        <v>36</v>
      </c>
      <c r="U630" s="16" t="s">
        <v>36</v>
      </c>
      <c r="V630" s="16" t="s">
        <v>36</v>
      </c>
      <c r="W630" s="15" cm="1">
        <f t="array" ref="W630">SUMPRODUCT(--((ISNUMBER(X630:Z630)) + (X630:Z630="TurboID only")))</f>
        <v>1</v>
      </c>
      <c r="X630" s="16">
        <v>2.65</v>
      </c>
      <c r="Y630" s="16" t="s">
        <v>36</v>
      </c>
      <c r="Z630" s="16" t="s">
        <v>36</v>
      </c>
      <c r="AA630" s="15" cm="1">
        <f t="array" ref="AA630">SUMPRODUCT(--((ISNUMBER(AB630:AF630)) + (AB630:AF630="TurboID only")))</f>
        <v>0</v>
      </c>
      <c r="AB630" s="16" t="s">
        <v>36</v>
      </c>
      <c r="AC630" s="16" t="s">
        <v>36</v>
      </c>
      <c r="AD630" s="16" t="s">
        <v>36</v>
      </c>
      <c r="AE630" s="16" t="s">
        <v>36</v>
      </c>
      <c r="AF630" s="16" t="s">
        <v>36</v>
      </c>
      <c r="AG630" s="15" cm="1">
        <f t="array" ref="AG630">SUMPRODUCT(--((ISNUMBER(AH630:AJ630)) + (AH630:AJ630="TurboID only")))</f>
        <v>1</v>
      </c>
      <c r="AH630" s="16">
        <v>2.5775492609700299</v>
      </c>
      <c r="AI630" s="16" t="s">
        <v>36</v>
      </c>
      <c r="AJ630" s="16" t="s">
        <v>36</v>
      </c>
      <c r="AL630" s="17" t="s">
        <v>2464</v>
      </c>
      <c r="AM630" s="18"/>
      <c r="AN630" s="19" t="s">
        <v>2465</v>
      </c>
      <c r="AP630" t="s">
        <v>2466</v>
      </c>
      <c r="AR630" s="19" t="s">
        <v>2467</v>
      </c>
      <c r="AX630" s="19" t="s">
        <v>1469</v>
      </c>
      <c r="AZ630" s="31" t="s">
        <v>673</v>
      </c>
    </row>
    <row r="631" spans="1:52" x14ac:dyDescent="0.2">
      <c r="A631" s="24" t="s">
        <v>3415</v>
      </c>
      <c r="B631" s="15">
        <v>2</v>
      </c>
      <c r="C631" s="15" t="str">
        <f t="shared" si="54"/>
        <v/>
      </c>
      <c r="D631" s="15" t="str">
        <f t="shared" si="55"/>
        <v>+</v>
      </c>
      <c r="E631" s="15" t="str">
        <f t="shared" si="56"/>
        <v>+</v>
      </c>
      <c r="F631" s="15" t="str">
        <f t="shared" si="57"/>
        <v>+</v>
      </c>
      <c r="G631" s="15">
        <f t="shared" si="58"/>
        <v>3</v>
      </c>
      <c r="H631" s="15" t="str">
        <f t="shared" si="59"/>
        <v>Yes</v>
      </c>
      <c r="I631" s="15" cm="1">
        <f t="array" ref="I631">SUMPRODUCT(--((ISNUMBER(J631:O631)) + (J631:O631="TurboID only")))</f>
        <v>0</v>
      </c>
      <c r="J631" s="16" t="s">
        <v>36</v>
      </c>
      <c r="K631" s="16" t="s">
        <v>36</v>
      </c>
      <c r="L631" s="16" t="s">
        <v>36</v>
      </c>
      <c r="M631" s="16" t="s">
        <v>36</v>
      </c>
      <c r="N631" s="16" t="s">
        <v>36</v>
      </c>
      <c r="O631" s="16" t="s">
        <v>36</v>
      </c>
      <c r="P631" s="15" cm="1">
        <f t="array" ref="P631">SUMPRODUCT(--((ISNUMBER(Q631:V631)) + (Q631:V631="TurboID only")))</f>
        <v>0</v>
      </c>
      <c r="Q631" s="16" t="s">
        <v>36</v>
      </c>
      <c r="R631" s="16" t="s">
        <v>36</v>
      </c>
      <c r="S631" s="16" t="s">
        <v>36</v>
      </c>
      <c r="T631" s="16" t="s">
        <v>36</v>
      </c>
      <c r="U631" s="16" t="s">
        <v>36</v>
      </c>
      <c r="V631" s="16" t="s">
        <v>36</v>
      </c>
      <c r="W631" s="15" cm="1">
        <f t="array" ref="W631">SUMPRODUCT(--((ISNUMBER(X631:Z631)) + (X631:Z631="TurboID only")))</f>
        <v>1</v>
      </c>
      <c r="X631" s="16">
        <v>2.6659999999999902</v>
      </c>
      <c r="Y631" s="16" t="s">
        <v>36</v>
      </c>
      <c r="Z631" s="16" t="s">
        <v>36</v>
      </c>
      <c r="AA631" s="15" cm="1">
        <f t="array" ref="AA631">SUMPRODUCT(--((ISNUMBER(AB631:AF631)) + (AB631:AF631="TurboID only")))</f>
        <v>0</v>
      </c>
      <c r="AB631" s="16" t="s">
        <v>36</v>
      </c>
      <c r="AC631" s="16" t="s">
        <v>36</v>
      </c>
      <c r="AD631" s="16" t="s">
        <v>36</v>
      </c>
      <c r="AE631" s="16" t="s">
        <v>36</v>
      </c>
      <c r="AF631" s="16" t="s">
        <v>36</v>
      </c>
      <c r="AG631" s="15" cm="1">
        <f t="array" ref="AG631">SUMPRODUCT(--((ISNUMBER(AH631:AJ631)) + (AH631:AJ631="TurboID only")))</f>
        <v>1</v>
      </c>
      <c r="AH631" s="16">
        <v>2.5440023441811399</v>
      </c>
      <c r="AI631" s="16" t="s">
        <v>36</v>
      </c>
      <c r="AJ631" s="16" t="s">
        <v>36</v>
      </c>
      <c r="AL631" s="17" t="s">
        <v>2468</v>
      </c>
      <c r="AM631" s="18"/>
      <c r="AN631" s="19" t="s">
        <v>2469</v>
      </c>
      <c r="AP631" t="s">
        <v>2470</v>
      </c>
      <c r="AR631" s="19" t="s">
        <v>2471</v>
      </c>
      <c r="AX631" s="19" t="s">
        <v>711</v>
      </c>
      <c r="AZ631" s="31" t="s">
        <v>2950</v>
      </c>
    </row>
    <row r="632" spans="1:52" x14ac:dyDescent="0.2">
      <c r="A632" s="24" t="s">
        <v>3481</v>
      </c>
      <c r="B632" s="15">
        <v>2</v>
      </c>
      <c r="C632" s="15" t="str">
        <f t="shared" si="54"/>
        <v/>
      </c>
      <c r="D632" s="15" t="str">
        <f t="shared" si="55"/>
        <v>+</v>
      </c>
      <c r="E632" s="15" t="str">
        <f t="shared" si="56"/>
        <v>+</v>
      </c>
      <c r="F632" s="15" t="str">
        <f t="shared" si="57"/>
        <v>+</v>
      </c>
      <c r="G632" s="15">
        <f t="shared" si="58"/>
        <v>3</v>
      </c>
      <c r="H632" s="15" t="str">
        <f t="shared" si="59"/>
        <v>Yes</v>
      </c>
      <c r="I632" s="15" cm="1">
        <f t="array" ref="I632">SUMPRODUCT(--((ISNUMBER(J632:O632)) + (J632:O632="TurboID only")))</f>
        <v>0</v>
      </c>
      <c r="J632" s="16" t="s">
        <v>36</v>
      </c>
      <c r="K632" s="16" t="s">
        <v>36</v>
      </c>
      <c r="L632" s="16" t="s">
        <v>36</v>
      </c>
      <c r="M632" s="16" t="s">
        <v>36</v>
      </c>
      <c r="N632" s="16" t="s">
        <v>36</v>
      </c>
      <c r="O632" s="16" t="s">
        <v>36</v>
      </c>
      <c r="P632" s="15" cm="1">
        <f t="array" ref="P632">SUMPRODUCT(--((ISNUMBER(Q632:V632)) + (Q632:V632="TurboID only")))</f>
        <v>0</v>
      </c>
      <c r="Q632" s="16" t="s">
        <v>36</v>
      </c>
      <c r="R632" s="16" t="s">
        <v>36</v>
      </c>
      <c r="S632" s="16" t="s">
        <v>36</v>
      </c>
      <c r="T632" s="16" t="s">
        <v>36</v>
      </c>
      <c r="U632" s="16" t="s">
        <v>36</v>
      </c>
      <c r="V632" s="16" t="s">
        <v>36</v>
      </c>
      <c r="W632" s="15" cm="1">
        <f t="array" ref="W632">SUMPRODUCT(--((ISNUMBER(X632:Z632)) + (X632:Z632="TurboID only")))</f>
        <v>1</v>
      </c>
      <c r="X632" s="16">
        <v>4.63</v>
      </c>
      <c r="Y632" s="16" t="s">
        <v>36</v>
      </c>
      <c r="Z632" s="16" t="s">
        <v>36</v>
      </c>
      <c r="AA632" s="15" cm="1">
        <f t="array" ref="AA632">SUMPRODUCT(--((ISNUMBER(AB632:AF632)) + (AB632:AF632="TurboID only")))</f>
        <v>0</v>
      </c>
      <c r="AB632" s="16" t="s">
        <v>36</v>
      </c>
      <c r="AC632" s="16" t="s">
        <v>36</v>
      </c>
      <c r="AD632" s="16" t="s">
        <v>36</v>
      </c>
      <c r="AE632" s="16" t="s">
        <v>36</v>
      </c>
      <c r="AF632" s="16" t="s">
        <v>36</v>
      </c>
      <c r="AG632" s="15" cm="1">
        <f t="array" ref="AG632">SUMPRODUCT(--((ISNUMBER(AH632:AJ632)) + (AH632:AJ632="TurboID only")))</f>
        <v>1</v>
      </c>
      <c r="AH632" s="16">
        <v>3.6983967502420598</v>
      </c>
      <c r="AI632" s="16" t="s">
        <v>36</v>
      </c>
      <c r="AJ632" s="16" t="s">
        <v>36</v>
      </c>
      <c r="AL632" s="17" t="s">
        <v>2473</v>
      </c>
      <c r="AM632" s="18"/>
      <c r="AN632" s="19" t="s">
        <v>2474</v>
      </c>
      <c r="AP632" t="s">
        <v>2475</v>
      </c>
      <c r="AR632" s="19" t="s">
        <v>2476</v>
      </c>
      <c r="AX632" s="19" t="s">
        <v>1474</v>
      </c>
      <c r="AZ632" s="31" t="s">
        <v>12132</v>
      </c>
    </row>
    <row r="633" spans="1:52" x14ac:dyDescent="0.2">
      <c r="A633" s="24" t="s">
        <v>3719</v>
      </c>
      <c r="B633" s="15">
        <v>2</v>
      </c>
      <c r="C633" s="15" t="str">
        <f t="shared" si="54"/>
        <v/>
      </c>
      <c r="D633" s="15" t="str">
        <f t="shared" si="55"/>
        <v>+</v>
      </c>
      <c r="E633" s="15" t="str">
        <f t="shared" si="56"/>
        <v>+</v>
      </c>
      <c r="F633" s="15" t="str">
        <f t="shared" si="57"/>
        <v>+</v>
      </c>
      <c r="G633" s="15">
        <f t="shared" si="58"/>
        <v>3</v>
      </c>
      <c r="H633" s="15" t="str">
        <f t="shared" si="59"/>
        <v>Yes</v>
      </c>
      <c r="I633" s="15" cm="1">
        <f t="array" ref="I633">SUMPRODUCT(--((ISNUMBER(J633:O633)) + (J633:O633="TurboID only")))</f>
        <v>0</v>
      </c>
      <c r="J633" s="16" t="s">
        <v>36</v>
      </c>
      <c r="K633" s="16" t="s">
        <v>36</v>
      </c>
      <c r="L633" s="16" t="s">
        <v>36</v>
      </c>
      <c r="M633" s="16" t="s">
        <v>36</v>
      </c>
      <c r="N633" s="16" t="s">
        <v>36</v>
      </c>
      <c r="O633" s="16" t="s">
        <v>36</v>
      </c>
      <c r="P633" s="15" cm="1">
        <f t="array" ref="P633">SUMPRODUCT(--((ISNUMBER(Q633:V633)) + (Q633:V633="TurboID only")))</f>
        <v>0</v>
      </c>
      <c r="Q633" s="16" t="s">
        <v>36</v>
      </c>
      <c r="R633" s="16" t="s">
        <v>36</v>
      </c>
      <c r="S633" s="16" t="s">
        <v>36</v>
      </c>
      <c r="T633" s="16" t="s">
        <v>36</v>
      </c>
      <c r="U633" s="16" t="s">
        <v>36</v>
      </c>
      <c r="V633" s="16" t="s">
        <v>36</v>
      </c>
      <c r="W633" s="15" cm="1">
        <f t="array" ref="W633">SUMPRODUCT(--((ISNUMBER(X633:Z633)) + (X633:Z633="TurboID only")))</f>
        <v>1</v>
      </c>
      <c r="X633" s="16">
        <v>2.02999999999999</v>
      </c>
      <c r="Y633" s="16" t="s">
        <v>36</v>
      </c>
      <c r="Z633" s="16" t="s">
        <v>36</v>
      </c>
      <c r="AA633" s="15" cm="1">
        <f t="array" ref="AA633">SUMPRODUCT(--((ISNUMBER(AB633:AF633)) + (AB633:AF633="TurboID only")))</f>
        <v>0</v>
      </c>
      <c r="AB633" s="16" t="s">
        <v>36</v>
      </c>
      <c r="AC633" s="16" t="s">
        <v>36</v>
      </c>
      <c r="AD633" s="16" t="s">
        <v>36</v>
      </c>
      <c r="AE633" s="16" t="s">
        <v>36</v>
      </c>
      <c r="AF633" s="16" t="s">
        <v>36</v>
      </c>
      <c r="AG633" s="15" cm="1">
        <f t="array" ref="AG633">SUMPRODUCT(--((ISNUMBER(AH633:AJ633)) + (AH633:AJ633="TurboID only")))</f>
        <v>1</v>
      </c>
      <c r="AH633" s="16">
        <v>2.5150725208224798</v>
      </c>
      <c r="AI633" s="16" t="s">
        <v>36</v>
      </c>
      <c r="AJ633" s="16" t="s">
        <v>36</v>
      </c>
      <c r="AL633" s="17" t="s">
        <v>2477</v>
      </c>
      <c r="AM633" s="18"/>
      <c r="AN633" s="19" t="s">
        <v>2478</v>
      </c>
      <c r="AP633" t="s">
        <v>2479</v>
      </c>
      <c r="AR633" s="19" t="s">
        <v>2480</v>
      </c>
      <c r="AX633" s="19" t="s">
        <v>755</v>
      </c>
      <c r="AZ633" s="31" t="s">
        <v>12133</v>
      </c>
    </row>
    <row r="634" spans="1:52" x14ac:dyDescent="0.2">
      <c r="A634" s="24" t="s">
        <v>121</v>
      </c>
      <c r="B634" s="15">
        <v>2</v>
      </c>
      <c r="C634" s="15" t="str">
        <f t="shared" si="54"/>
        <v>+</v>
      </c>
      <c r="D634" s="15" t="str">
        <f t="shared" si="55"/>
        <v>+</v>
      </c>
      <c r="E634" s="15" t="str">
        <f t="shared" si="56"/>
        <v>+</v>
      </c>
      <c r="F634" s="15" t="str">
        <f t="shared" si="57"/>
        <v>+</v>
      </c>
      <c r="G634" s="15">
        <f t="shared" si="58"/>
        <v>4</v>
      </c>
      <c r="H634" s="15" t="str">
        <f t="shared" si="59"/>
        <v>Yes</v>
      </c>
      <c r="I634" s="15" cm="1">
        <f t="array" ref="I634">SUMPRODUCT(--((ISNUMBER(J634:O634)) + (J634:O634="TurboID only")))</f>
        <v>0</v>
      </c>
      <c r="J634" s="16" t="s">
        <v>36</v>
      </c>
      <c r="K634" s="16" t="s">
        <v>36</v>
      </c>
      <c r="L634" s="16" t="s">
        <v>36</v>
      </c>
      <c r="M634" s="16" t="s">
        <v>36</v>
      </c>
      <c r="N634" s="16" t="s">
        <v>36</v>
      </c>
      <c r="O634" s="16" t="s">
        <v>36</v>
      </c>
      <c r="P634" s="15" cm="1">
        <f t="array" ref="P634">SUMPRODUCT(--((ISNUMBER(Q634:V634)) + (Q634:V634="TurboID only")))</f>
        <v>1</v>
      </c>
      <c r="Q634" s="16" t="s">
        <v>36</v>
      </c>
      <c r="R634" s="16">
        <v>2.4336133966485298</v>
      </c>
      <c r="S634" s="16" t="s">
        <v>36</v>
      </c>
      <c r="T634" s="16" t="s">
        <v>36</v>
      </c>
      <c r="U634" s="16" t="s">
        <v>36</v>
      </c>
      <c r="V634" s="16" t="s">
        <v>36</v>
      </c>
      <c r="W634" s="15" cm="1">
        <f t="array" ref="W634">SUMPRODUCT(--((ISNUMBER(X634:Z634)) + (X634:Z634="TurboID only")))</f>
        <v>0</v>
      </c>
      <c r="X634" s="16" t="s">
        <v>36</v>
      </c>
      <c r="Y634" s="16" t="s">
        <v>36</v>
      </c>
      <c r="Z634" s="16" t="s">
        <v>36</v>
      </c>
      <c r="AA634" s="15" cm="1">
        <f t="array" ref="AA634">SUMPRODUCT(--((ISNUMBER(AB634:AF634)) + (AB634:AF634="TurboID only")))</f>
        <v>0</v>
      </c>
      <c r="AB634" s="16" t="s">
        <v>36</v>
      </c>
      <c r="AC634" s="16" t="s">
        <v>36</v>
      </c>
      <c r="AD634" s="16" t="s">
        <v>36</v>
      </c>
      <c r="AE634" s="16" t="s">
        <v>36</v>
      </c>
      <c r="AF634" s="16" t="s">
        <v>36</v>
      </c>
      <c r="AG634" s="15" cm="1">
        <f t="array" ref="AG634">SUMPRODUCT(--((ISNUMBER(AH634:AJ634)) + (AH634:AJ634="TurboID only")))</f>
        <v>1</v>
      </c>
      <c r="AH634" s="16">
        <v>2.0211830690218902</v>
      </c>
      <c r="AI634" s="16" t="s">
        <v>36</v>
      </c>
      <c r="AJ634" s="16" t="s">
        <v>36</v>
      </c>
      <c r="AL634" s="17" t="s">
        <v>2481</v>
      </c>
      <c r="AM634" s="18"/>
      <c r="AN634" s="19" t="s">
        <v>2482</v>
      </c>
      <c r="AP634" t="s">
        <v>2483</v>
      </c>
      <c r="AR634" s="19" t="s">
        <v>2484</v>
      </c>
      <c r="AX634" s="19" t="s">
        <v>715</v>
      </c>
      <c r="AZ634" s="31" t="s">
        <v>3529</v>
      </c>
    </row>
    <row r="635" spans="1:52" x14ac:dyDescent="0.2">
      <c r="A635" s="24" t="s">
        <v>2408</v>
      </c>
      <c r="B635" s="15">
        <v>2</v>
      </c>
      <c r="C635" s="15" t="str">
        <f t="shared" si="54"/>
        <v/>
      </c>
      <c r="D635" s="15" t="str">
        <f t="shared" si="55"/>
        <v/>
      </c>
      <c r="E635" s="15" t="str">
        <f t="shared" si="56"/>
        <v/>
      </c>
      <c r="F635" s="15" t="str">
        <f t="shared" si="57"/>
        <v/>
      </c>
      <c r="G635" s="15">
        <f t="shared" si="58"/>
        <v>0</v>
      </c>
      <c r="H635" s="15" t="str">
        <f t="shared" si="59"/>
        <v>No</v>
      </c>
      <c r="I635" s="15" cm="1">
        <f t="array" ref="I635">SUMPRODUCT(--((ISNUMBER(J635:O635)) + (J635:O635="TurboID only")))</f>
        <v>0</v>
      </c>
      <c r="J635" s="16" t="s">
        <v>36</v>
      </c>
      <c r="K635" s="16" t="s">
        <v>36</v>
      </c>
      <c r="L635" s="16" t="s">
        <v>36</v>
      </c>
      <c r="M635" s="16" t="s">
        <v>36</v>
      </c>
      <c r="N635" s="16" t="s">
        <v>36</v>
      </c>
      <c r="O635" s="16" t="s">
        <v>36</v>
      </c>
      <c r="P635" s="15" cm="1">
        <f t="array" ref="P635">SUMPRODUCT(--((ISNUMBER(Q635:V635)) + (Q635:V635="TurboID only")))</f>
        <v>1</v>
      </c>
      <c r="Q635" s="16" t="s">
        <v>36</v>
      </c>
      <c r="R635" s="16">
        <v>2.55301143566271</v>
      </c>
      <c r="S635" s="16" t="s">
        <v>36</v>
      </c>
      <c r="T635" s="16" t="s">
        <v>36</v>
      </c>
      <c r="U635" s="16" t="s">
        <v>36</v>
      </c>
      <c r="V635" s="16" t="s">
        <v>36</v>
      </c>
      <c r="W635" s="15" cm="1">
        <f t="array" ref="W635">SUMPRODUCT(--((ISNUMBER(X635:Z635)) + (X635:Z635="TurboID only")))</f>
        <v>0</v>
      </c>
      <c r="X635" s="16" t="s">
        <v>36</v>
      </c>
      <c r="Y635" s="16" t="s">
        <v>36</v>
      </c>
      <c r="Z635" s="16" t="s">
        <v>36</v>
      </c>
      <c r="AA635" s="15" cm="1">
        <f t="array" ref="AA635">SUMPRODUCT(--((ISNUMBER(AB635:AF635)) + (AB635:AF635="TurboID only")))</f>
        <v>0</v>
      </c>
      <c r="AB635" s="16" t="s">
        <v>36</v>
      </c>
      <c r="AC635" s="16" t="s">
        <v>36</v>
      </c>
      <c r="AD635" s="16" t="s">
        <v>36</v>
      </c>
      <c r="AE635" s="16" t="s">
        <v>36</v>
      </c>
      <c r="AF635" s="16" t="s">
        <v>36</v>
      </c>
      <c r="AG635" s="15" cm="1">
        <f t="array" ref="AG635">SUMPRODUCT(--((ISNUMBER(AH635:AJ635)) + (AH635:AJ635="TurboID only")))</f>
        <v>1</v>
      </c>
      <c r="AH635" s="16">
        <v>2.33609670949921</v>
      </c>
      <c r="AI635" s="16" t="s">
        <v>36</v>
      </c>
      <c r="AJ635" s="16" t="s">
        <v>36</v>
      </c>
      <c r="AL635" s="17" t="s">
        <v>2485</v>
      </c>
      <c r="AM635" s="18"/>
      <c r="AN635" s="19" t="s">
        <v>2486</v>
      </c>
      <c r="AP635" t="s">
        <v>2487</v>
      </c>
      <c r="AR635" s="19" t="s">
        <v>2488</v>
      </c>
      <c r="AX635" s="19" t="s">
        <v>1482</v>
      </c>
      <c r="AZ635" s="31" t="s">
        <v>3537</v>
      </c>
    </row>
    <row r="636" spans="1:52" x14ac:dyDescent="0.2">
      <c r="A636" s="24" t="s">
        <v>231</v>
      </c>
      <c r="B636" s="15">
        <v>2</v>
      </c>
      <c r="C636" s="15" t="str">
        <f t="shared" si="54"/>
        <v>+</v>
      </c>
      <c r="D636" s="15" t="str">
        <f t="shared" si="55"/>
        <v>+</v>
      </c>
      <c r="E636" s="15" t="str">
        <f t="shared" si="56"/>
        <v>+</v>
      </c>
      <c r="F636" s="15" t="str">
        <f t="shared" si="57"/>
        <v>+</v>
      </c>
      <c r="G636" s="15">
        <f t="shared" si="58"/>
        <v>4</v>
      </c>
      <c r="H636" s="15" t="str">
        <f t="shared" si="59"/>
        <v>Yes</v>
      </c>
      <c r="I636" s="15" cm="1">
        <f t="array" ref="I636">SUMPRODUCT(--((ISNUMBER(J636:O636)) + (J636:O636="TurboID only")))</f>
        <v>0</v>
      </c>
      <c r="J636" s="16" t="s">
        <v>36</v>
      </c>
      <c r="K636" s="16" t="s">
        <v>36</v>
      </c>
      <c r="L636" s="16" t="s">
        <v>36</v>
      </c>
      <c r="M636" s="16" t="s">
        <v>36</v>
      </c>
      <c r="N636" s="16" t="s">
        <v>36</v>
      </c>
      <c r="O636" s="16" t="s">
        <v>36</v>
      </c>
      <c r="P636" s="15" cm="1">
        <f t="array" ref="P636">SUMPRODUCT(--((ISNUMBER(Q636:V636)) + (Q636:V636="TurboID only")))</f>
        <v>1</v>
      </c>
      <c r="Q636" s="16" t="s">
        <v>36</v>
      </c>
      <c r="R636" s="16" t="s">
        <v>36</v>
      </c>
      <c r="S636" s="16">
        <v>2.4916475329997301</v>
      </c>
      <c r="T636" s="16" t="s">
        <v>36</v>
      </c>
      <c r="U636" s="16" t="s">
        <v>36</v>
      </c>
      <c r="V636" s="16" t="s">
        <v>36</v>
      </c>
      <c r="W636" s="15" cm="1">
        <f t="array" ref="W636">SUMPRODUCT(--((ISNUMBER(X636:Z636)) + (X636:Z636="TurboID only")))</f>
        <v>0</v>
      </c>
      <c r="X636" s="16" t="s">
        <v>36</v>
      </c>
      <c r="Y636" s="16" t="s">
        <v>36</v>
      </c>
      <c r="Z636" s="16" t="s">
        <v>36</v>
      </c>
      <c r="AA636" s="15" cm="1">
        <f t="array" ref="AA636">SUMPRODUCT(--((ISNUMBER(AB636:AF636)) + (AB636:AF636="TurboID only")))</f>
        <v>0</v>
      </c>
      <c r="AB636" s="16" t="s">
        <v>36</v>
      </c>
      <c r="AC636" s="16" t="s">
        <v>36</v>
      </c>
      <c r="AD636" s="16" t="s">
        <v>36</v>
      </c>
      <c r="AE636" s="16" t="s">
        <v>36</v>
      </c>
      <c r="AF636" s="16" t="s">
        <v>36</v>
      </c>
      <c r="AG636" s="15" cm="1">
        <f t="array" ref="AG636">SUMPRODUCT(--((ISNUMBER(AH636:AJ636)) + (AH636:AJ636="TurboID only")))</f>
        <v>1</v>
      </c>
      <c r="AH636" s="16" t="s">
        <v>36</v>
      </c>
      <c r="AI636" s="16">
        <v>3.1658655774702398</v>
      </c>
      <c r="AJ636" s="16" t="s">
        <v>36</v>
      </c>
      <c r="AL636" s="17" t="s">
        <v>1015</v>
      </c>
      <c r="AM636" s="18"/>
      <c r="AN636" s="19" t="s">
        <v>2489</v>
      </c>
      <c r="AP636" t="s">
        <v>1275</v>
      </c>
      <c r="AR636" s="19" t="s">
        <v>2490</v>
      </c>
      <c r="AX636" s="19" t="s">
        <v>1012</v>
      </c>
      <c r="AZ636" s="31" t="s">
        <v>5657</v>
      </c>
    </row>
    <row r="637" spans="1:52" x14ac:dyDescent="0.2">
      <c r="A637" s="24" t="s">
        <v>1278</v>
      </c>
      <c r="B637" s="15">
        <v>2</v>
      </c>
      <c r="C637" s="15" t="str">
        <f t="shared" si="54"/>
        <v/>
      </c>
      <c r="D637" s="15" t="str">
        <f t="shared" si="55"/>
        <v>+</v>
      </c>
      <c r="E637" s="15" t="str">
        <f t="shared" si="56"/>
        <v>+</v>
      </c>
      <c r="F637" s="15" t="str">
        <f t="shared" si="57"/>
        <v/>
      </c>
      <c r="G637" s="15">
        <f t="shared" si="58"/>
        <v>2</v>
      </c>
      <c r="H637" s="15" t="str">
        <f t="shared" si="59"/>
        <v>Yes</v>
      </c>
      <c r="I637" s="15" cm="1">
        <f t="array" ref="I637">SUMPRODUCT(--((ISNUMBER(J637:O637)) + (J637:O637="TurboID only")))</f>
        <v>0</v>
      </c>
      <c r="J637" s="16" t="s">
        <v>36</v>
      </c>
      <c r="K637" s="16" t="s">
        <v>36</v>
      </c>
      <c r="L637" s="16" t="s">
        <v>36</v>
      </c>
      <c r="M637" s="16" t="s">
        <v>36</v>
      </c>
      <c r="N637" s="16" t="s">
        <v>36</v>
      </c>
      <c r="O637" s="16" t="s">
        <v>36</v>
      </c>
      <c r="P637" s="15" cm="1">
        <f t="array" ref="P637">SUMPRODUCT(--((ISNUMBER(Q637:V637)) + (Q637:V637="TurboID only")))</f>
        <v>1</v>
      </c>
      <c r="Q637" s="16" t="s">
        <v>36</v>
      </c>
      <c r="R637" s="16">
        <v>2.3964519275320901</v>
      </c>
      <c r="S637" s="16" t="s">
        <v>36</v>
      </c>
      <c r="T637" s="16" t="s">
        <v>36</v>
      </c>
      <c r="U637" s="16" t="s">
        <v>36</v>
      </c>
      <c r="V637" s="16" t="s">
        <v>36</v>
      </c>
      <c r="W637" s="15" cm="1">
        <f t="array" ref="W637">SUMPRODUCT(--((ISNUMBER(X637:Z637)) + (X637:Z637="TurboID only")))</f>
        <v>0</v>
      </c>
      <c r="X637" s="16" t="s">
        <v>36</v>
      </c>
      <c r="Y637" s="16" t="s">
        <v>36</v>
      </c>
      <c r="Z637" s="16" t="s">
        <v>36</v>
      </c>
      <c r="AA637" s="15" cm="1">
        <f t="array" ref="AA637">SUMPRODUCT(--((ISNUMBER(AB637:AF637)) + (AB637:AF637="TurboID only")))</f>
        <v>0</v>
      </c>
      <c r="AB637" s="16" t="s">
        <v>36</v>
      </c>
      <c r="AC637" s="16" t="s">
        <v>36</v>
      </c>
      <c r="AD637" s="16" t="s">
        <v>36</v>
      </c>
      <c r="AE637" s="16" t="s">
        <v>36</v>
      </c>
      <c r="AF637" s="16" t="s">
        <v>36</v>
      </c>
      <c r="AG637" s="15" cm="1">
        <f t="array" ref="AG637">SUMPRODUCT(--((ISNUMBER(AH637:AJ637)) + (AH637:AJ637="TurboID only")))</f>
        <v>1</v>
      </c>
      <c r="AH637" s="16">
        <v>2.0632233419019599</v>
      </c>
      <c r="AI637" s="16" t="s">
        <v>36</v>
      </c>
      <c r="AJ637" s="16" t="s">
        <v>36</v>
      </c>
      <c r="AL637" s="17" t="s">
        <v>2491</v>
      </c>
      <c r="AM637" s="18"/>
      <c r="AN637" s="19" t="s">
        <v>2492</v>
      </c>
      <c r="AP637" t="s">
        <v>1279</v>
      </c>
      <c r="AR637" s="19" t="s">
        <v>2493</v>
      </c>
      <c r="AX637" s="19" t="s">
        <v>759</v>
      </c>
      <c r="AZ637" s="31" t="s">
        <v>12134</v>
      </c>
    </row>
    <row r="638" spans="1:52" x14ac:dyDescent="0.2">
      <c r="A638" s="24" t="s">
        <v>3004</v>
      </c>
      <c r="B638" s="15">
        <v>2</v>
      </c>
      <c r="C638" s="15" t="str">
        <f t="shared" si="54"/>
        <v/>
      </c>
      <c r="D638" s="15" t="str">
        <f t="shared" si="55"/>
        <v/>
      </c>
      <c r="E638" s="15" t="str">
        <f t="shared" si="56"/>
        <v/>
      </c>
      <c r="F638" s="15" t="str">
        <f t="shared" si="57"/>
        <v/>
      </c>
      <c r="G638" s="15">
        <f t="shared" si="58"/>
        <v>0</v>
      </c>
      <c r="H638" s="15" t="str">
        <f t="shared" si="59"/>
        <v>No</v>
      </c>
      <c r="I638" s="15" cm="1">
        <f t="array" ref="I638">SUMPRODUCT(--((ISNUMBER(J638:O638)) + (J638:O638="TurboID only")))</f>
        <v>0</v>
      </c>
      <c r="J638" s="16" t="s">
        <v>36</v>
      </c>
      <c r="K638" s="16" t="s">
        <v>36</v>
      </c>
      <c r="L638" s="16" t="s">
        <v>36</v>
      </c>
      <c r="M638" s="16" t="s">
        <v>36</v>
      </c>
      <c r="N638" s="16" t="s">
        <v>36</v>
      </c>
      <c r="O638" s="16" t="s">
        <v>36</v>
      </c>
      <c r="P638" s="15" cm="1">
        <f t="array" ref="P638">SUMPRODUCT(--((ISNUMBER(Q638:V638)) + (Q638:V638="TurboID only")))</f>
        <v>1</v>
      </c>
      <c r="Q638" s="16" t="s">
        <v>36</v>
      </c>
      <c r="R638" s="16">
        <v>2.1226992784981702</v>
      </c>
      <c r="S638" s="16" t="s">
        <v>36</v>
      </c>
      <c r="T638" s="16" t="s">
        <v>36</v>
      </c>
      <c r="U638" s="16" t="s">
        <v>36</v>
      </c>
      <c r="V638" s="16" t="s">
        <v>36</v>
      </c>
      <c r="W638" s="15" cm="1">
        <f t="array" ref="W638">SUMPRODUCT(--((ISNUMBER(X638:Z638)) + (X638:Z638="TurboID only")))</f>
        <v>0</v>
      </c>
      <c r="X638" s="16" t="s">
        <v>36</v>
      </c>
      <c r="Y638" s="16" t="s">
        <v>36</v>
      </c>
      <c r="Z638" s="16" t="s">
        <v>36</v>
      </c>
      <c r="AA638" s="15" cm="1">
        <f t="array" ref="AA638">SUMPRODUCT(--((ISNUMBER(AB638:AF638)) + (AB638:AF638="TurboID only")))</f>
        <v>0</v>
      </c>
      <c r="AB638" s="16" t="s">
        <v>36</v>
      </c>
      <c r="AC638" s="16" t="s">
        <v>36</v>
      </c>
      <c r="AD638" s="16" t="s">
        <v>36</v>
      </c>
      <c r="AE638" s="16" t="s">
        <v>36</v>
      </c>
      <c r="AF638" s="16" t="s">
        <v>36</v>
      </c>
      <c r="AG638" s="15" cm="1">
        <f t="array" ref="AG638">SUMPRODUCT(--((ISNUMBER(AH638:AJ638)) + (AH638:AJ638="TurboID only")))</f>
        <v>1</v>
      </c>
      <c r="AH638" s="16">
        <v>2.2091631992881098</v>
      </c>
      <c r="AI638" s="16" t="s">
        <v>36</v>
      </c>
      <c r="AJ638" s="16" t="s">
        <v>36</v>
      </c>
      <c r="AL638" s="17" t="s">
        <v>1019</v>
      </c>
      <c r="AM638" s="18"/>
      <c r="AN638" s="19" t="s">
        <v>2494</v>
      </c>
      <c r="AP638" t="s">
        <v>1567</v>
      </c>
      <c r="AR638" s="19" t="s">
        <v>2495</v>
      </c>
      <c r="AX638" s="19" t="s">
        <v>718</v>
      </c>
      <c r="AZ638" s="31" t="s">
        <v>3544</v>
      </c>
    </row>
    <row r="639" spans="1:52" x14ac:dyDescent="0.2">
      <c r="A639" s="24" t="s">
        <v>3064</v>
      </c>
      <c r="B639" s="15">
        <v>2</v>
      </c>
      <c r="C639" s="15" t="str">
        <f t="shared" si="54"/>
        <v/>
      </c>
      <c r="D639" s="15" t="str">
        <f t="shared" si="55"/>
        <v/>
      </c>
      <c r="E639" s="15" t="str">
        <f t="shared" si="56"/>
        <v/>
      </c>
      <c r="F639" s="15" t="str">
        <f t="shared" si="57"/>
        <v/>
      </c>
      <c r="G639" s="15">
        <f t="shared" si="58"/>
        <v>0</v>
      </c>
      <c r="H639" s="15" t="str">
        <f t="shared" si="59"/>
        <v>No</v>
      </c>
      <c r="I639" s="15" cm="1">
        <f t="array" ref="I639">SUMPRODUCT(--((ISNUMBER(J639:O639)) + (J639:O639="TurboID only")))</f>
        <v>0</v>
      </c>
      <c r="J639" s="16" t="s">
        <v>36</v>
      </c>
      <c r="K639" s="16" t="s">
        <v>36</v>
      </c>
      <c r="L639" s="16" t="s">
        <v>36</v>
      </c>
      <c r="M639" s="16" t="s">
        <v>36</v>
      </c>
      <c r="N639" s="16" t="s">
        <v>36</v>
      </c>
      <c r="O639" s="16" t="s">
        <v>36</v>
      </c>
      <c r="P639" s="15" cm="1">
        <f t="array" ref="P639">SUMPRODUCT(--((ISNUMBER(Q639:V639)) + (Q639:V639="TurboID only")))</f>
        <v>1</v>
      </c>
      <c r="Q639" s="16" t="s">
        <v>36</v>
      </c>
      <c r="R639" s="16">
        <v>2.23503899111792</v>
      </c>
      <c r="S639" s="16" t="s">
        <v>36</v>
      </c>
      <c r="T639" s="16" t="s">
        <v>36</v>
      </c>
      <c r="U639" s="16" t="s">
        <v>36</v>
      </c>
      <c r="V639" s="16" t="s">
        <v>36</v>
      </c>
      <c r="W639" s="15" cm="1">
        <f t="array" ref="W639">SUMPRODUCT(--((ISNUMBER(X639:Z639)) + (X639:Z639="TurboID only")))</f>
        <v>0</v>
      </c>
      <c r="X639" s="16" t="s">
        <v>36</v>
      </c>
      <c r="Y639" s="16" t="s">
        <v>36</v>
      </c>
      <c r="Z639" s="16" t="s">
        <v>36</v>
      </c>
      <c r="AA639" s="15" cm="1">
        <f t="array" ref="AA639">SUMPRODUCT(--((ISNUMBER(AB639:AF639)) + (AB639:AF639="TurboID only")))</f>
        <v>0</v>
      </c>
      <c r="AB639" s="16" t="s">
        <v>36</v>
      </c>
      <c r="AC639" s="16" t="s">
        <v>36</v>
      </c>
      <c r="AD639" s="16" t="s">
        <v>36</v>
      </c>
      <c r="AE639" s="16" t="s">
        <v>36</v>
      </c>
      <c r="AF639" s="16" t="s">
        <v>36</v>
      </c>
      <c r="AG639" s="15" cm="1">
        <f t="array" ref="AG639">SUMPRODUCT(--((ISNUMBER(AH639:AJ639)) + (AH639:AJ639="TurboID only")))</f>
        <v>1</v>
      </c>
      <c r="AH639" s="16">
        <v>2.15024343417651</v>
      </c>
      <c r="AI639" s="16" t="s">
        <v>36</v>
      </c>
      <c r="AJ639" s="16" t="s">
        <v>36</v>
      </c>
      <c r="AL639" s="17" t="s">
        <v>620</v>
      </c>
      <c r="AM639" s="18"/>
      <c r="AN639" s="19" t="s">
        <v>2497</v>
      </c>
      <c r="AP639" t="s">
        <v>2498</v>
      </c>
      <c r="AR639" s="19" t="s">
        <v>2499</v>
      </c>
      <c r="AX639" s="19" t="s">
        <v>1489</v>
      </c>
      <c r="AZ639" s="31" t="s">
        <v>2970</v>
      </c>
    </row>
    <row r="640" spans="1:52" x14ac:dyDescent="0.2">
      <c r="A640" s="24" t="s">
        <v>3357</v>
      </c>
      <c r="B640" s="15">
        <v>2</v>
      </c>
      <c r="C640" s="15" t="str">
        <f t="shared" si="54"/>
        <v>+</v>
      </c>
      <c r="D640" s="15" t="str">
        <f t="shared" si="55"/>
        <v>+</v>
      </c>
      <c r="E640" s="15" t="str">
        <f t="shared" si="56"/>
        <v>+</v>
      </c>
      <c r="F640" s="15" t="str">
        <f t="shared" si="57"/>
        <v>+</v>
      </c>
      <c r="G640" s="15">
        <f t="shared" si="58"/>
        <v>4</v>
      </c>
      <c r="H640" s="15" t="str">
        <f t="shared" si="59"/>
        <v>No</v>
      </c>
      <c r="I640" s="15" cm="1">
        <f t="array" ref="I640">SUMPRODUCT(--((ISNUMBER(J640:O640)) + (J640:O640="TurboID only")))</f>
        <v>0</v>
      </c>
      <c r="J640" s="16" t="s">
        <v>36</v>
      </c>
      <c r="K640" s="16" t="s">
        <v>36</v>
      </c>
      <c r="L640" s="16" t="s">
        <v>36</v>
      </c>
      <c r="M640" s="16" t="s">
        <v>36</v>
      </c>
      <c r="N640" s="16" t="s">
        <v>36</v>
      </c>
      <c r="O640" s="16" t="s">
        <v>36</v>
      </c>
      <c r="P640" s="15" cm="1">
        <f t="array" ref="P640">SUMPRODUCT(--((ISNUMBER(Q640:V640)) + (Q640:V640="TurboID only")))</f>
        <v>1</v>
      </c>
      <c r="Q640" s="16" t="s">
        <v>36</v>
      </c>
      <c r="R640" s="16" t="s">
        <v>42</v>
      </c>
      <c r="S640" s="16" t="s">
        <v>36</v>
      </c>
      <c r="T640" s="16" t="s">
        <v>36</v>
      </c>
      <c r="U640" s="16" t="s">
        <v>36</v>
      </c>
      <c r="V640" s="16" t="s">
        <v>36</v>
      </c>
      <c r="W640" s="15" cm="1">
        <f t="array" ref="W640">SUMPRODUCT(--((ISNUMBER(X640:Z640)) + (X640:Z640="TurboID only")))</f>
        <v>0</v>
      </c>
      <c r="X640" s="16" t="s">
        <v>36</v>
      </c>
      <c r="Y640" s="16" t="s">
        <v>36</v>
      </c>
      <c r="Z640" s="16" t="s">
        <v>36</v>
      </c>
      <c r="AA640" s="15" cm="1">
        <f t="array" ref="AA640">SUMPRODUCT(--((ISNUMBER(AB640:AF640)) + (AB640:AF640="TurboID only")))</f>
        <v>0</v>
      </c>
      <c r="AB640" s="16" t="s">
        <v>36</v>
      </c>
      <c r="AC640" s="16" t="s">
        <v>36</v>
      </c>
      <c r="AD640" s="16" t="s">
        <v>36</v>
      </c>
      <c r="AE640" s="16" t="s">
        <v>36</v>
      </c>
      <c r="AF640" s="16" t="s">
        <v>36</v>
      </c>
      <c r="AG640" s="15" cm="1">
        <f t="array" ref="AG640">SUMPRODUCT(--((ISNUMBER(AH640:AJ640)) + (AH640:AJ640="TurboID only")))</f>
        <v>1</v>
      </c>
      <c r="AH640" s="16" t="s">
        <v>42</v>
      </c>
      <c r="AI640" s="16" t="s">
        <v>36</v>
      </c>
      <c r="AJ640" s="16" t="s">
        <v>36</v>
      </c>
      <c r="AL640" s="17" t="s">
        <v>2078</v>
      </c>
      <c r="AM640" s="18"/>
      <c r="AN640" s="19" t="s">
        <v>2500</v>
      </c>
      <c r="AP640" t="s">
        <v>2501</v>
      </c>
      <c r="AR640" s="19" t="s">
        <v>2502</v>
      </c>
      <c r="AX640" s="19" t="s">
        <v>1493</v>
      </c>
      <c r="AZ640" s="31" t="s">
        <v>1041</v>
      </c>
    </row>
    <row r="641" spans="1:52" x14ac:dyDescent="0.2">
      <c r="A641" s="24" t="s">
        <v>3369</v>
      </c>
      <c r="B641" s="15">
        <v>2</v>
      </c>
      <c r="C641" s="15" t="str">
        <f t="shared" si="54"/>
        <v>+</v>
      </c>
      <c r="D641" s="15" t="str">
        <f t="shared" si="55"/>
        <v>+</v>
      </c>
      <c r="E641" s="15" t="str">
        <f t="shared" si="56"/>
        <v/>
      </c>
      <c r="F641" s="15" t="str">
        <f t="shared" si="57"/>
        <v/>
      </c>
      <c r="G641" s="15">
        <f t="shared" si="58"/>
        <v>2</v>
      </c>
      <c r="H641" s="15" t="str">
        <f t="shared" si="59"/>
        <v>Yes</v>
      </c>
      <c r="I641" s="15" cm="1">
        <f t="array" ref="I641">SUMPRODUCT(--((ISNUMBER(J641:O641)) + (J641:O641="TurboID only")))</f>
        <v>0</v>
      </c>
      <c r="J641" s="16" t="s">
        <v>36</v>
      </c>
      <c r="K641" s="16" t="s">
        <v>36</v>
      </c>
      <c r="L641" s="16" t="s">
        <v>36</v>
      </c>
      <c r="M641" s="16" t="s">
        <v>36</v>
      </c>
      <c r="N641" s="16" t="s">
        <v>36</v>
      </c>
      <c r="O641" s="16" t="s">
        <v>36</v>
      </c>
      <c r="P641" s="15" cm="1">
        <f t="array" ref="P641">SUMPRODUCT(--((ISNUMBER(Q641:V641)) + (Q641:V641="TurboID only")))</f>
        <v>1</v>
      </c>
      <c r="Q641" s="16" t="s">
        <v>36</v>
      </c>
      <c r="R641" s="16" t="s">
        <v>36</v>
      </c>
      <c r="S641" s="16" t="s">
        <v>36</v>
      </c>
      <c r="T641" s="16" t="s">
        <v>36</v>
      </c>
      <c r="U641" s="16" t="s">
        <v>36</v>
      </c>
      <c r="V641" s="16">
        <v>2.32817580013206</v>
      </c>
      <c r="W641" s="15" cm="1">
        <f t="array" ref="W641">SUMPRODUCT(--((ISNUMBER(X641:Z641)) + (X641:Z641="TurboID only")))</f>
        <v>0</v>
      </c>
      <c r="X641" s="16" t="s">
        <v>36</v>
      </c>
      <c r="Y641" s="16" t="s">
        <v>36</v>
      </c>
      <c r="Z641" s="16" t="s">
        <v>36</v>
      </c>
      <c r="AA641" s="15" cm="1">
        <f t="array" ref="AA641">SUMPRODUCT(--((ISNUMBER(AB641:AF641)) + (AB641:AF641="TurboID only")))</f>
        <v>0</v>
      </c>
      <c r="AB641" s="16" t="s">
        <v>36</v>
      </c>
      <c r="AC641" s="16" t="s">
        <v>36</v>
      </c>
      <c r="AD641" s="16" t="s">
        <v>36</v>
      </c>
      <c r="AE641" s="16" t="s">
        <v>36</v>
      </c>
      <c r="AF641" s="16" t="s">
        <v>36</v>
      </c>
      <c r="AG641" s="15" cm="1">
        <f t="array" ref="AG641">SUMPRODUCT(--((ISNUMBER(AH641:AJ641)) + (AH641:AJ641="TurboID only")))</f>
        <v>1</v>
      </c>
      <c r="AH641" s="16" t="s">
        <v>36</v>
      </c>
      <c r="AI641" s="16">
        <v>2.1602525735048501</v>
      </c>
      <c r="AJ641" s="16" t="s">
        <v>36</v>
      </c>
      <c r="AL641" s="17" t="s">
        <v>2503</v>
      </c>
      <c r="AM641" s="18"/>
      <c r="AN641" s="19" t="s">
        <v>2504</v>
      </c>
      <c r="AP641" t="s">
        <v>1283</v>
      </c>
      <c r="AR641" s="19" t="s">
        <v>2505</v>
      </c>
      <c r="AX641" s="19" t="s">
        <v>1496</v>
      </c>
      <c r="AZ641" s="31" t="s">
        <v>3571</v>
      </c>
    </row>
    <row r="642" spans="1:52" x14ac:dyDescent="0.2">
      <c r="A642" s="24" t="s">
        <v>3907</v>
      </c>
      <c r="B642" s="15">
        <v>2</v>
      </c>
      <c r="C642" s="15" t="str">
        <f t="shared" ref="C642:C705" si="60">IF(COUNTIF(AL:AL, A642), "+", "")</f>
        <v/>
      </c>
      <c r="D642" s="15" t="str">
        <f t="shared" ref="D642:D705" si="61">IF(COUNTIF(AN:GM, A642), "+", "")</f>
        <v>+</v>
      </c>
      <c r="E642" s="15" t="str">
        <f t="shared" ref="E642:E705" si="62">IF(COUNTIF(AP:AP, A642), "+", "")</f>
        <v>+</v>
      </c>
      <c r="F642" s="15" t="str">
        <f t="shared" ref="F642:F705" si="63">IF(COUNTIF(AR:AR, A642), "+", "")</f>
        <v/>
      </c>
      <c r="G642" s="15">
        <f t="shared" ref="G642:G705" si="64">COUNTIF(C642:F642, "+")</f>
        <v>2</v>
      </c>
      <c r="H642" s="15" t="str">
        <f t="shared" ref="H642:H705" si="65">IF(COUNTIF(AZ:AZ,A642)&gt;0,"Yes","No")</f>
        <v>Yes</v>
      </c>
      <c r="I642" s="15" cm="1">
        <f t="array" ref="I642">SUMPRODUCT(--((ISNUMBER(J642:O642)) + (J642:O642="TurboID only")))</f>
        <v>0</v>
      </c>
      <c r="J642" s="16" t="s">
        <v>36</v>
      </c>
      <c r="K642" s="16" t="s">
        <v>36</v>
      </c>
      <c r="L642" s="16" t="s">
        <v>36</v>
      </c>
      <c r="M642" s="16" t="s">
        <v>36</v>
      </c>
      <c r="N642" s="16" t="s">
        <v>36</v>
      </c>
      <c r="O642" s="16" t="s">
        <v>36</v>
      </c>
      <c r="P642" s="15" cm="1">
        <f t="array" ref="P642">SUMPRODUCT(--((ISNUMBER(Q642:V642)) + (Q642:V642="TurboID only")))</f>
        <v>1</v>
      </c>
      <c r="Q642" s="16" t="s">
        <v>36</v>
      </c>
      <c r="R642" s="16">
        <v>2.1905604084609598</v>
      </c>
      <c r="S642" s="16" t="s">
        <v>36</v>
      </c>
      <c r="T642" s="16" t="s">
        <v>36</v>
      </c>
      <c r="U642" s="16" t="s">
        <v>36</v>
      </c>
      <c r="V642" s="16" t="s">
        <v>36</v>
      </c>
      <c r="W642" s="15" cm="1">
        <f t="array" ref="W642">SUMPRODUCT(--((ISNUMBER(X642:Z642)) + (X642:Z642="TurboID only")))</f>
        <v>0</v>
      </c>
      <c r="X642" s="16" t="s">
        <v>36</v>
      </c>
      <c r="Y642" s="16" t="s">
        <v>36</v>
      </c>
      <c r="Z642" s="16" t="s">
        <v>36</v>
      </c>
      <c r="AA642" s="15" cm="1">
        <f t="array" ref="AA642">SUMPRODUCT(--((ISNUMBER(AB642:AF642)) + (AB642:AF642="TurboID only")))</f>
        <v>0</v>
      </c>
      <c r="AB642" s="16" t="s">
        <v>36</v>
      </c>
      <c r="AC642" s="16" t="s">
        <v>36</v>
      </c>
      <c r="AD642" s="16" t="s">
        <v>36</v>
      </c>
      <c r="AE642" s="16" t="s">
        <v>36</v>
      </c>
      <c r="AF642" s="16" t="s">
        <v>36</v>
      </c>
      <c r="AG642" s="15" cm="1">
        <f t="array" ref="AG642">SUMPRODUCT(--((ISNUMBER(AH642:AJ642)) + (AH642:AJ642="TurboID only")))</f>
        <v>1</v>
      </c>
      <c r="AH642" s="16">
        <v>2.2977152188813399</v>
      </c>
      <c r="AI642" s="16" t="s">
        <v>36</v>
      </c>
      <c r="AJ642" s="16" t="s">
        <v>36</v>
      </c>
      <c r="AL642" s="17" t="s">
        <v>2506</v>
      </c>
      <c r="AM642" s="18"/>
      <c r="AN642" s="19" t="s">
        <v>2507</v>
      </c>
      <c r="AP642" t="s">
        <v>2508</v>
      </c>
      <c r="AR642" s="19" t="s">
        <v>2509</v>
      </c>
      <c r="AX642" s="19" t="s">
        <v>763</v>
      </c>
      <c r="AZ642" s="31" t="s">
        <v>12135</v>
      </c>
    </row>
    <row r="643" spans="1:52" x14ac:dyDescent="0.2">
      <c r="A643" s="24" t="s">
        <v>303</v>
      </c>
      <c r="B643" s="15">
        <v>2</v>
      </c>
      <c r="C643" s="15" t="str">
        <f t="shared" si="60"/>
        <v>+</v>
      </c>
      <c r="D643" s="15" t="str">
        <f t="shared" si="61"/>
        <v>+</v>
      </c>
      <c r="E643" s="15" t="str">
        <f t="shared" si="62"/>
        <v>+</v>
      </c>
      <c r="F643" s="15" t="str">
        <f t="shared" si="63"/>
        <v/>
      </c>
      <c r="G643" s="15">
        <f t="shared" si="64"/>
        <v>3</v>
      </c>
      <c r="H643" s="15" t="str">
        <f t="shared" si="65"/>
        <v>Yes</v>
      </c>
      <c r="I643" s="15" cm="1">
        <f t="array" ref="I643">SUMPRODUCT(--((ISNUMBER(J643:O643)) + (J643:O643="TurboID only")))</f>
        <v>1</v>
      </c>
      <c r="J643" s="16">
        <v>2.8034435110173801</v>
      </c>
      <c r="K643" s="16" t="s">
        <v>36</v>
      </c>
      <c r="L643" s="16" t="s">
        <v>36</v>
      </c>
      <c r="M643" s="16" t="s">
        <v>36</v>
      </c>
      <c r="N643" s="16" t="s">
        <v>36</v>
      </c>
      <c r="O643" s="16" t="s">
        <v>36</v>
      </c>
      <c r="P643" s="15" cm="1">
        <f t="array" ref="P643">SUMPRODUCT(--((ISNUMBER(Q643:V643)) + (Q643:V643="TurboID only")))</f>
        <v>0</v>
      </c>
      <c r="Q643" s="16" t="s">
        <v>36</v>
      </c>
      <c r="R643" s="16" t="s">
        <v>36</v>
      </c>
      <c r="S643" s="16" t="s">
        <v>36</v>
      </c>
      <c r="T643" s="16" t="s">
        <v>36</v>
      </c>
      <c r="U643" s="16" t="s">
        <v>36</v>
      </c>
      <c r="V643" s="16" t="s">
        <v>36</v>
      </c>
      <c r="W643" s="15" cm="1">
        <f t="array" ref="W643">SUMPRODUCT(--((ISNUMBER(X643:Z643)) + (X643:Z643="TurboID only")))</f>
        <v>0</v>
      </c>
      <c r="X643" s="16" t="s">
        <v>36</v>
      </c>
      <c r="Y643" s="16" t="s">
        <v>36</v>
      </c>
      <c r="Z643" s="16" t="s">
        <v>36</v>
      </c>
      <c r="AA643" s="15" cm="1">
        <f t="array" ref="AA643">SUMPRODUCT(--((ISNUMBER(AB643:AF643)) + (AB643:AF643="TurboID only")))</f>
        <v>0</v>
      </c>
      <c r="AB643" s="16" t="s">
        <v>36</v>
      </c>
      <c r="AC643" s="16" t="s">
        <v>36</v>
      </c>
      <c r="AD643" s="16" t="s">
        <v>36</v>
      </c>
      <c r="AE643" s="16" t="s">
        <v>36</v>
      </c>
      <c r="AF643" s="16" t="s">
        <v>36</v>
      </c>
      <c r="AG643" s="15" cm="1">
        <f t="array" ref="AG643">SUMPRODUCT(--((ISNUMBER(AH643:AJ643)) + (AH643:AJ643="TurboID only")))</f>
        <v>1</v>
      </c>
      <c r="AH643" s="16" t="s">
        <v>36</v>
      </c>
      <c r="AI643" s="16">
        <v>3.1606033697473999</v>
      </c>
      <c r="AJ643" s="16" t="s">
        <v>36</v>
      </c>
      <c r="AL643" s="17" t="s">
        <v>2082</v>
      </c>
      <c r="AM643" s="18"/>
      <c r="AN643" s="19" t="s">
        <v>2510</v>
      </c>
      <c r="AP643" t="s">
        <v>1583</v>
      </c>
      <c r="AR643" s="19" t="s">
        <v>2511</v>
      </c>
      <c r="AX643" s="19" t="s">
        <v>767</v>
      </c>
      <c r="AZ643" s="31" t="s">
        <v>12136</v>
      </c>
    </row>
    <row r="644" spans="1:52" x14ac:dyDescent="0.2">
      <c r="A644" s="24" t="s">
        <v>2132</v>
      </c>
      <c r="B644" s="15">
        <v>2</v>
      </c>
      <c r="C644" s="15" t="str">
        <f t="shared" si="60"/>
        <v/>
      </c>
      <c r="D644" s="15" t="str">
        <f t="shared" si="61"/>
        <v>+</v>
      </c>
      <c r="E644" s="15" t="str">
        <f t="shared" si="62"/>
        <v>+</v>
      </c>
      <c r="F644" s="15" t="str">
        <f t="shared" si="63"/>
        <v/>
      </c>
      <c r="G644" s="15">
        <f t="shared" si="64"/>
        <v>2</v>
      </c>
      <c r="H644" s="15" t="str">
        <f t="shared" si="65"/>
        <v>No</v>
      </c>
      <c r="I644" s="15" cm="1">
        <f t="array" ref="I644">SUMPRODUCT(--((ISNUMBER(J644:O644)) + (J644:O644="TurboID only")))</f>
        <v>1</v>
      </c>
      <c r="J644" s="16" t="s">
        <v>36</v>
      </c>
      <c r="K644" s="16" t="s">
        <v>36</v>
      </c>
      <c r="L644" s="16" t="s">
        <v>36</v>
      </c>
      <c r="M644" s="16">
        <v>2.6177502849315699</v>
      </c>
      <c r="N644" s="16" t="s">
        <v>36</v>
      </c>
      <c r="O644" s="16" t="s">
        <v>36</v>
      </c>
      <c r="P644" s="15" cm="1">
        <f t="array" ref="P644">SUMPRODUCT(--((ISNUMBER(Q644:V644)) + (Q644:V644="TurboID only")))</f>
        <v>0</v>
      </c>
      <c r="Q644" s="16" t="s">
        <v>36</v>
      </c>
      <c r="R644" s="16" t="s">
        <v>36</v>
      </c>
      <c r="S644" s="16" t="s">
        <v>36</v>
      </c>
      <c r="T644" s="16" t="s">
        <v>36</v>
      </c>
      <c r="U644" s="16" t="s">
        <v>36</v>
      </c>
      <c r="V644" s="16" t="s">
        <v>36</v>
      </c>
      <c r="W644" s="15" cm="1">
        <f t="array" ref="W644">SUMPRODUCT(--((ISNUMBER(X644:Z644)) + (X644:Z644="TurboID only")))</f>
        <v>0</v>
      </c>
      <c r="X644" s="16" t="s">
        <v>36</v>
      </c>
      <c r="Y644" s="16" t="s">
        <v>36</v>
      </c>
      <c r="Z644" s="16" t="s">
        <v>36</v>
      </c>
      <c r="AA644" s="15" cm="1">
        <f t="array" ref="AA644">SUMPRODUCT(--((ISNUMBER(AB644:AF644)) + (AB644:AF644="TurboID only")))</f>
        <v>0</v>
      </c>
      <c r="AB644" s="16" t="s">
        <v>36</v>
      </c>
      <c r="AC644" s="16" t="s">
        <v>36</v>
      </c>
      <c r="AD644" s="16" t="s">
        <v>36</v>
      </c>
      <c r="AE644" s="16" t="s">
        <v>36</v>
      </c>
      <c r="AF644" s="16" t="s">
        <v>36</v>
      </c>
      <c r="AG644" s="15" cm="1">
        <f t="array" ref="AG644">SUMPRODUCT(--((ISNUMBER(AH644:AJ644)) + (AH644:AJ644="TurboID only")))</f>
        <v>1</v>
      </c>
      <c r="AH644" s="16" t="s">
        <v>36</v>
      </c>
      <c r="AI644" s="16" t="s">
        <v>36</v>
      </c>
      <c r="AJ644" s="16">
        <v>2.2631252236244901</v>
      </c>
      <c r="AL644" s="17" t="s">
        <v>2512</v>
      </c>
      <c r="AM644" s="18"/>
      <c r="AN644" s="19" t="s">
        <v>2513</v>
      </c>
      <c r="AP644" t="s">
        <v>1588</v>
      </c>
      <c r="AR644" s="19" t="s">
        <v>2514</v>
      </c>
      <c r="AX644" s="19" t="s">
        <v>1506</v>
      </c>
      <c r="AZ644" s="31" t="s">
        <v>3610</v>
      </c>
    </row>
    <row r="645" spans="1:52" x14ac:dyDescent="0.2">
      <c r="A645" s="24" t="s">
        <v>2431</v>
      </c>
      <c r="B645" s="15">
        <v>2</v>
      </c>
      <c r="C645" s="15" t="str">
        <f t="shared" si="60"/>
        <v/>
      </c>
      <c r="D645" s="15" t="str">
        <f t="shared" si="61"/>
        <v>+</v>
      </c>
      <c r="E645" s="15" t="str">
        <f t="shared" si="62"/>
        <v>+</v>
      </c>
      <c r="F645" s="15" t="str">
        <f t="shared" si="63"/>
        <v>+</v>
      </c>
      <c r="G645" s="15">
        <f t="shared" si="64"/>
        <v>3</v>
      </c>
      <c r="H645" s="15" t="str">
        <f t="shared" si="65"/>
        <v>Yes</v>
      </c>
      <c r="I645" s="15" cm="1">
        <f t="array" ref="I645">SUMPRODUCT(--((ISNUMBER(J645:O645)) + (J645:O645="TurboID only")))</f>
        <v>1</v>
      </c>
      <c r="J645" s="16">
        <v>4.2841232927658099</v>
      </c>
      <c r="K645" s="16" t="s">
        <v>36</v>
      </c>
      <c r="L645" s="16" t="s">
        <v>36</v>
      </c>
      <c r="M645" s="16" t="s">
        <v>36</v>
      </c>
      <c r="N645" s="16" t="s">
        <v>36</v>
      </c>
      <c r="O645" s="16" t="s">
        <v>36</v>
      </c>
      <c r="P645" s="15" cm="1">
        <f t="array" ref="P645">SUMPRODUCT(--((ISNUMBER(Q645:V645)) + (Q645:V645="TurboID only")))</f>
        <v>0</v>
      </c>
      <c r="Q645" s="16" t="s">
        <v>36</v>
      </c>
      <c r="R645" s="16" t="s">
        <v>36</v>
      </c>
      <c r="S645" s="16" t="s">
        <v>36</v>
      </c>
      <c r="T645" s="16" t="s">
        <v>36</v>
      </c>
      <c r="U645" s="16" t="s">
        <v>36</v>
      </c>
      <c r="V645" s="16" t="s">
        <v>36</v>
      </c>
      <c r="W645" s="15" cm="1">
        <f t="array" ref="W645">SUMPRODUCT(--((ISNUMBER(X645:Z645)) + (X645:Z645="TurboID only")))</f>
        <v>0</v>
      </c>
      <c r="X645" s="16" t="s">
        <v>36</v>
      </c>
      <c r="Y645" s="16" t="s">
        <v>36</v>
      </c>
      <c r="Z645" s="16" t="s">
        <v>36</v>
      </c>
      <c r="AA645" s="15" cm="1">
        <f t="array" ref="AA645">SUMPRODUCT(--((ISNUMBER(AB645:AF645)) + (AB645:AF645="TurboID only")))</f>
        <v>0</v>
      </c>
      <c r="AB645" s="16" t="s">
        <v>36</v>
      </c>
      <c r="AC645" s="16" t="s">
        <v>36</v>
      </c>
      <c r="AD645" s="16" t="s">
        <v>36</v>
      </c>
      <c r="AE645" s="16" t="s">
        <v>36</v>
      </c>
      <c r="AF645" s="16" t="s">
        <v>36</v>
      </c>
      <c r="AG645" s="15" cm="1">
        <f t="array" ref="AG645">SUMPRODUCT(--((ISNUMBER(AH645:AJ645)) + (AH645:AJ645="TurboID only")))</f>
        <v>1</v>
      </c>
      <c r="AH645" s="16" t="s">
        <v>36</v>
      </c>
      <c r="AI645" s="16" t="s">
        <v>42</v>
      </c>
      <c r="AJ645" s="16" t="s">
        <v>36</v>
      </c>
      <c r="AL645" s="17" t="s">
        <v>2515</v>
      </c>
      <c r="AM645" s="18"/>
      <c r="AN645" s="19" t="s">
        <v>2516</v>
      </c>
      <c r="AP645" t="s">
        <v>1592</v>
      </c>
      <c r="AR645" s="19" t="s">
        <v>2517</v>
      </c>
      <c r="AX645" s="26" t="s">
        <v>1016</v>
      </c>
      <c r="AZ645" s="31" t="s">
        <v>12137</v>
      </c>
    </row>
    <row r="646" spans="1:52" x14ac:dyDescent="0.2">
      <c r="A646" s="24" t="s">
        <v>2733</v>
      </c>
      <c r="B646" s="15">
        <v>2</v>
      </c>
      <c r="C646" s="15" t="str">
        <f t="shared" si="60"/>
        <v/>
      </c>
      <c r="D646" s="15" t="str">
        <f t="shared" si="61"/>
        <v/>
      </c>
      <c r="E646" s="15" t="str">
        <f t="shared" si="62"/>
        <v/>
      </c>
      <c r="F646" s="15" t="str">
        <f t="shared" si="63"/>
        <v/>
      </c>
      <c r="G646" s="15">
        <f t="shared" si="64"/>
        <v>0</v>
      </c>
      <c r="H646" s="15" t="str">
        <f t="shared" si="65"/>
        <v>No</v>
      </c>
      <c r="I646" s="15" cm="1">
        <f t="array" ref="I646">SUMPRODUCT(--((ISNUMBER(J646:O646)) + (J646:O646="TurboID only")))</f>
        <v>1</v>
      </c>
      <c r="J646" s="16" t="s">
        <v>36</v>
      </c>
      <c r="K646" s="16" t="s">
        <v>36</v>
      </c>
      <c r="L646" s="16" t="s">
        <v>36</v>
      </c>
      <c r="M646" s="16">
        <v>3.1662815527528299</v>
      </c>
      <c r="N646" s="16" t="s">
        <v>36</v>
      </c>
      <c r="O646" s="16" t="s">
        <v>36</v>
      </c>
      <c r="P646" s="15" cm="1">
        <f t="array" ref="P646">SUMPRODUCT(--((ISNUMBER(Q646:V646)) + (Q646:V646="TurboID only")))</f>
        <v>0</v>
      </c>
      <c r="Q646" s="16" t="s">
        <v>36</v>
      </c>
      <c r="R646" s="16" t="s">
        <v>36</v>
      </c>
      <c r="S646" s="16" t="s">
        <v>36</v>
      </c>
      <c r="T646" s="16" t="s">
        <v>36</v>
      </c>
      <c r="U646" s="16" t="s">
        <v>36</v>
      </c>
      <c r="V646" s="16" t="s">
        <v>36</v>
      </c>
      <c r="W646" s="15" cm="1">
        <f t="array" ref="W646">SUMPRODUCT(--((ISNUMBER(X646:Z646)) + (X646:Z646="TurboID only")))</f>
        <v>0</v>
      </c>
      <c r="X646" s="16" t="s">
        <v>36</v>
      </c>
      <c r="Y646" s="16" t="s">
        <v>36</v>
      </c>
      <c r="Z646" s="16" t="s">
        <v>36</v>
      </c>
      <c r="AA646" s="15" cm="1">
        <f t="array" ref="AA646">SUMPRODUCT(--((ISNUMBER(AB646:AF646)) + (AB646:AF646="TurboID only")))</f>
        <v>0</v>
      </c>
      <c r="AB646" s="16" t="s">
        <v>36</v>
      </c>
      <c r="AC646" s="16" t="s">
        <v>36</v>
      </c>
      <c r="AD646" s="16" t="s">
        <v>36</v>
      </c>
      <c r="AE646" s="16" t="s">
        <v>36</v>
      </c>
      <c r="AF646" s="16" t="s">
        <v>36</v>
      </c>
      <c r="AG646" s="15" cm="1">
        <f t="array" ref="AG646">SUMPRODUCT(--((ISNUMBER(AH646:AJ646)) + (AH646:AJ646="TurboID only")))</f>
        <v>1</v>
      </c>
      <c r="AH646" s="16" t="s">
        <v>36</v>
      </c>
      <c r="AI646" s="16" t="s">
        <v>36</v>
      </c>
      <c r="AJ646" s="16">
        <v>2.16270333722496</v>
      </c>
      <c r="AL646" s="17" t="s">
        <v>2518</v>
      </c>
      <c r="AM646" s="18"/>
      <c r="AN646" s="19" t="s">
        <v>2519</v>
      </c>
      <c r="AP646" t="s">
        <v>1287</v>
      </c>
      <c r="AR646" s="19" t="s">
        <v>2520</v>
      </c>
      <c r="AX646" s="19" t="s">
        <v>1020</v>
      </c>
      <c r="AZ646" s="31" t="s">
        <v>5750</v>
      </c>
    </row>
    <row r="647" spans="1:52" x14ac:dyDescent="0.2">
      <c r="A647" s="24" t="s">
        <v>3069</v>
      </c>
      <c r="B647" s="15">
        <v>2</v>
      </c>
      <c r="C647" s="15" t="str">
        <f t="shared" si="60"/>
        <v/>
      </c>
      <c r="D647" s="15" t="str">
        <f t="shared" si="61"/>
        <v/>
      </c>
      <c r="E647" s="15" t="str">
        <f t="shared" si="62"/>
        <v/>
      </c>
      <c r="F647" s="15" t="str">
        <f t="shared" si="63"/>
        <v/>
      </c>
      <c r="G647" s="15">
        <f t="shared" si="64"/>
        <v>0</v>
      </c>
      <c r="H647" s="15" t="str">
        <f t="shared" si="65"/>
        <v>No</v>
      </c>
      <c r="I647" s="15" cm="1">
        <f t="array" ref="I647">SUMPRODUCT(--((ISNUMBER(J647:O647)) + (J647:O647="TurboID only")))</f>
        <v>1</v>
      </c>
      <c r="J647" s="16" t="s">
        <v>36</v>
      </c>
      <c r="K647" s="16" t="s">
        <v>36</v>
      </c>
      <c r="L647" s="16" t="s">
        <v>36</v>
      </c>
      <c r="M647" s="16">
        <v>2.5984801457779598</v>
      </c>
      <c r="N647" s="16" t="s">
        <v>36</v>
      </c>
      <c r="O647" s="16" t="s">
        <v>36</v>
      </c>
      <c r="P647" s="15" cm="1">
        <f t="array" ref="P647">SUMPRODUCT(--((ISNUMBER(Q647:V647)) + (Q647:V647="TurboID only")))</f>
        <v>0</v>
      </c>
      <c r="Q647" s="16" t="s">
        <v>36</v>
      </c>
      <c r="R647" s="16" t="s">
        <v>36</v>
      </c>
      <c r="S647" s="16" t="s">
        <v>36</v>
      </c>
      <c r="T647" s="16" t="s">
        <v>36</v>
      </c>
      <c r="U647" s="16" t="s">
        <v>36</v>
      </c>
      <c r="V647" s="16" t="s">
        <v>36</v>
      </c>
      <c r="W647" s="15" cm="1">
        <f t="array" ref="W647">SUMPRODUCT(--((ISNUMBER(X647:Z647)) + (X647:Z647="TurboID only")))</f>
        <v>0</v>
      </c>
      <c r="X647" s="16" t="s">
        <v>36</v>
      </c>
      <c r="Y647" s="16" t="s">
        <v>36</v>
      </c>
      <c r="Z647" s="16" t="s">
        <v>36</v>
      </c>
      <c r="AA647" s="15" cm="1">
        <f t="array" ref="AA647">SUMPRODUCT(--((ISNUMBER(AB647:AF647)) + (AB647:AF647="TurboID only")))</f>
        <v>0</v>
      </c>
      <c r="AB647" s="16" t="s">
        <v>36</v>
      </c>
      <c r="AC647" s="16" t="s">
        <v>36</v>
      </c>
      <c r="AD647" s="16" t="s">
        <v>36</v>
      </c>
      <c r="AE647" s="16" t="s">
        <v>36</v>
      </c>
      <c r="AF647" s="16" t="s">
        <v>36</v>
      </c>
      <c r="AG647" s="15" cm="1">
        <f t="array" ref="AG647">SUMPRODUCT(--((ISNUMBER(AH647:AJ647)) + (AH647:AJ647="TurboID only")))</f>
        <v>1</v>
      </c>
      <c r="AH647" s="16" t="s">
        <v>36</v>
      </c>
      <c r="AI647" s="16" t="s">
        <v>36</v>
      </c>
      <c r="AJ647" s="16">
        <v>2.8528453668715401</v>
      </c>
      <c r="AL647" s="17" t="s">
        <v>624</v>
      </c>
      <c r="AM647" s="18"/>
      <c r="AN647" s="19" t="s">
        <v>2522</v>
      </c>
      <c r="AP647" t="s">
        <v>1295</v>
      </c>
      <c r="AR647" s="19" t="s">
        <v>2523</v>
      </c>
      <c r="AX647" s="26" t="s">
        <v>1024</v>
      </c>
      <c r="AZ647" s="31" t="s">
        <v>3624</v>
      </c>
    </row>
    <row r="648" spans="1:52" x14ac:dyDescent="0.2">
      <c r="A648" s="24" t="s">
        <v>3119</v>
      </c>
      <c r="B648" s="15">
        <v>2</v>
      </c>
      <c r="C648" s="15" t="str">
        <f t="shared" si="60"/>
        <v/>
      </c>
      <c r="D648" s="15" t="str">
        <f t="shared" si="61"/>
        <v>+</v>
      </c>
      <c r="E648" s="15" t="str">
        <f t="shared" si="62"/>
        <v>+</v>
      </c>
      <c r="F648" s="15" t="str">
        <f t="shared" si="63"/>
        <v>+</v>
      </c>
      <c r="G648" s="15">
        <f t="shared" si="64"/>
        <v>3</v>
      </c>
      <c r="H648" s="15" t="str">
        <f t="shared" si="65"/>
        <v>Yes</v>
      </c>
      <c r="I648" s="15" cm="1">
        <f t="array" ref="I648">SUMPRODUCT(--((ISNUMBER(J648:O648)) + (J648:O648="TurboID only")))</f>
        <v>1</v>
      </c>
      <c r="J648" s="16" t="s">
        <v>36</v>
      </c>
      <c r="K648" s="16" t="s">
        <v>36</v>
      </c>
      <c r="L648" s="16" t="s">
        <v>36</v>
      </c>
      <c r="M648" s="16" t="s">
        <v>36</v>
      </c>
      <c r="N648" s="16">
        <v>13.0123960138882</v>
      </c>
      <c r="O648" s="16" t="s">
        <v>36</v>
      </c>
      <c r="P648" s="15" cm="1">
        <f t="array" ref="P648">SUMPRODUCT(--((ISNUMBER(Q648:V648)) + (Q648:V648="TurboID only")))</f>
        <v>0</v>
      </c>
      <c r="Q648" s="16" t="s">
        <v>36</v>
      </c>
      <c r="R648" s="16" t="s">
        <v>36</v>
      </c>
      <c r="S648" s="16" t="s">
        <v>36</v>
      </c>
      <c r="T648" s="16" t="s">
        <v>36</v>
      </c>
      <c r="U648" s="16" t="s">
        <v>36</v>
      </c>
      <c r="V648" s="16" t="s">
        <v>36</v>
      </c>
      <c r="W648" s="15" cm="1">
        <f t="array" ref="W648">SUMPRODUCT(--((ISNUMBER(X648:Z648)) + (X648:Z648="TurboID only")))</f>
        <v>0</v>
      </c>
      <c r="X648" s="16" t="s">
        <v>36</v>
      </c>
      <c r="Y648" s="16" t="s">
        <v>36</v>
      </c>
      <c r="Z648" s="16" t="s">
        <v>36</v>
      </c>
      <c r="AA648" s="15" cm="1">
        <f t="array" ref="AA648">SUMPRODUCT(--((ISNUMBER(AB648:AF648)) + (AB648:AF648="TurboID only")))</f>
        <v>0</v>
      </c>
      <c r="AB648" s="16" t="s">
        <v>36</v>
      </c>
      <c r="AC648" s="16" t="s">
        <v>36</v>
      </c>
      <c r="AD648" s="16" t="s">
        <v>36</v>
      </c>
      <c r="AE648" s="16" t="s">
        <v>36</v>
      </c>
      <c r="AF648" s="16" t="s">
        <v>36</v>
      </c>
      <c r="AG648" s="15" cm="1">
        <f t="array" ref="AG648">SUMPRODUCT(--((ISNUMBER(AH648:AJ648)) + (AH648:AJ648="TurboID only")))</f>
        <v>1</v>
      </c>
      <c r="AH648" s="16" t="s">
        <v>36</v>
      </c>
      <c r="AI648" s="16" t="s">
        <v>36</v>
      </c>
      <c r="AJ648" s="16">
        <v>2.5521886724681</v>
      </c>
      <c r="AL648" s="17" t="s">
        <v>2524</v>
      </c>
      <c r="AM648" s="18"/>
      <c r="AN648" s="19" t="s">
        <v>2525</v>
      </c>
      <c r="AP648" t="s">
        <v>1600</v>
      </c>
      <c r="AR648" s="19" t="s">
        <v>2526</v>
      </c>
      <c r="AX648" s="19" t="s">
        <v>1028</v>
      </c>
      <c r="AZ648" s="31" t="s">
        <v>12138</v>
      </c>
    </row>
    <row r="649" spans="1:52" x14ac:dyDescent="0.2">
      <c r="A649" s="24" t="s">
        <v>3430</v>
      </c>
      <c r="B649" s="15">
        <v>2</v>
      </c>
      <c r="C649" s="15" t="str">
        <f t="shared" si="60"/>
        <v/>
      </c>
      <c r="D649" s="15" t="str">
        <f t="shared" si="61"/>
        <v>+</v>
      </c>
      <c r="E649" s="15" t="str">
        <f t="shared" si="62"/>
        <v/>
      </c>
      <c r="F649" s="15" t="str">
        <f t="shared" si="63"/>
        <v/>
      </c>
      <c r="G649" s="15">
        <f t="shared" si="64"/>
        <v>1</v>
      </c>
      <c r="H649" s="15" t="str">
        <f t="shared" si="65"/>
        <v>Yes</v>
      </c>
      <c r="I649" s="15" cm="1">
        <f t="array" ref="I649">SUMPRODUCT(--((ISNUMBER(J649:O649)) + (J649:O649="TurboID only")))</f>
        <v>1</v>
      </c>
      <c r="J649" s="16" t="s">
        <v>36</v>
      </c>
      <c r="K649" s="16">
        <v>3.2274617552548701</v>
      </c>
      <c r="L649" s="16" t="s">
        <v>36</v>
      </c>
      <c r="M649" s="16" t="s">
        <v>36</v>
      </c>
      <c r="N649" s="16" t="s">
        <v>36</v>
      </c>
      <c r="O649" s="16" t="s">
        <v>36</v>
      </c>
      <c r="P649" s="15" cm="1">
        <f t="array" ref="P649">SUMPRODUCT(--((ISNUMBER(Q649:V649)) + (Q649:V649="TurboID only")))</f>
        <v>0</v>
      </c>
      <c r="Q649" s="16" t="s">
        <v>36</v>
      </c>
      <c r="R649" s="16" t="s">
        <v>36</v>
      </c>
      <c r="S649" s="16" t="s">
        <v>36</v>
      </c>
      <c r="T649" s="16" t="s">
        <v>36</v>
      </c>
      <c r="U649" s="16" t="s">
        <v>36</v>
      </c>
      <c r="V649" s="16" t="s">
        <v>36</v>
      </c>
      <c r="W649" s="15" cm="1">
        <f t="array" ref="W649">SUMPRODUCT(--((ISNUMBER(X649:Z649)) + (X649:Z649="TurboID only")))</f>
        <v>0</v>
      </c>
      <c r="X649" s="16" t="s">
        <v>36</v>
      </c>
      <c r="Y649" s="16" t="s">
        <v>36</v>
      </c>
      <c r="Z649" s="16" t="s">
        <v>36</v>
      </c>
      <c r="AA649" s="15" cm="1">
        <f t="array" ref="AA649">SUMPRODUCT(--((ISNUMBER(AB649:AF649)) + (AB649:AF649="TurboID only")))</f>
        <v>0</v>
      </c>
      <c r="AB649" s="16" t="s">
        <v>36</v>
      </c>
      <c r="AC649" s="16" t="s">
        <v>36</v>
      </c>
      <c r="AD649" s="16" t="s">
        <v>36</v>
      </c>
      <c r="AE649" s="16" t="s">
        <v>36</v>
      </c>
      <c r="AF649" s="16" t="s">
        <v>36</v>
      </c>
      <c r="AG649" s="15" cm="1">
        <f t="array" ref="AG649">SUMPRODUCT(--((ISNUMBER(AH649:AJ649)) + (AH649:AJ649="TurboID only")))</f>
        <v>1</v>
      </c>
      <c r="AH649" s="16">
        <v>2.97357816575441</v>
      </c>
      <c r="AI649" s="16" t="s">
        <v>36</v>
      </c>
      <c r="AJ649" s="16" t="s">
        <v>36</v>
      </c>
      <c r="AL649" s="17" t="s">
        <v>2527</v>
      </c>
      <c r="AM649" s="18"/>
      <c r="AN649" s="19" t="s">
        <v>2528</v>
      </c>
      <c r="AP649" t="s">
        <v>2529</v>
      </c>
      <c r="AR649" s="19" t="s">
        <v>2530</v>
      </c>
      <c r="AX649" s="19" t="s">
        <v>1032</v>
      </c>
      <c r="AZ649" s="31" t="s">
        <v>12139</v>
      </c>
    </row>
    <row r="650" spans="1:52" x14ac:dyDescent="0.2">
      <c r="A650" s="24" t="s">
        <v>3709</v>
      </c>
      <c r="B650" s="15">
        <v>2</v>
      </c>
      <c r="C650" s="15" t="str">
        <f t="shared" si="60"/>
        <v/>
      </c>
      <c r="D650" s="15" t="str">
        <f t="shared" si="61"/>
        <v>+</v>
      </c>
      <c r="E650" s="15" t="str">
        <f t="shared" si="62"/>
        <v>+</v>
      </c>
      <c r="F650" s="15" t="str">
        <f t="shared" si="63"/>
        <v/>
      </c>
      <c r="G650" s="15">
        <f t="shared" si="64"/>
        <v>2</v>
      </c>
      <c r="H650" s="15" t="str">
        <f t="shared" si="65"/>
        <v>Yes</v>
      </c>
      <c r="I650" s="15" cm="1">
        <f t="array" ref="I650">SUMPRODUCT(--((ISNUMBER(J650:O650)) + (J650:O650="TurboID only")))</f>
        <v>1</v>
      </c>
      <c r="J650" s="16" t="s">
        <v>36</v>
      </c>
      <c r="K650" s="16">
        <v>4.2521721328017401</v>
      </c>
      <c r="L650" s="16" t="s">
        <v>36</v>
      </c>
      <c r="M650" s="16" t="s">
        <v>36</v>
      </c>
      <c r="N650" s="16" t="s">
        <v>36</v>
      </c>
      <c r="O650" s="16" t="s">
        <v>36</v>
      </c>
      <c r="P650" s="15" cm="1">
        <f t="array" ref="P650">SUMPRODUCT(--((ISNUMBER(Q650:V650)) + (Q650:V650="TurboID only")))</f>
        <v>0</v>
      </c>
      <c r="Q650" s="16" t="s">
        <v>36</v>
      </c>
      <c r="R650" s="16" t="s">
        <v>36</v>
      </c>
      <c r="S650" s="16" t="s">
        <v>36</v>
      </c>
      <c r="T650" s="16" t="s">
        <v>36</v>
      </c>
      <c r="U650" s="16" t="s">
        <v>36</v>
      </c>
      <c r="V650" s="16" t="s">
        <v>36</v>
      </c>
      <c r="W650" s="15" cm="1">
        <f t="array" ref="W650">SUMPRODUCT(--((ISNUMBER(X650:Z650)) + (X650:Z650="TurboID only")))</f>
        <v>0</v>
      </c>
      <c r="X650" s="16" t="s">
        <v>36</v>
      </c>
      <c r="Y650" s="16" t="s">
        <v>36</v>
      </c>
      <c r="Z650" s="16" t="s">
        <v>36</v>
      </c>
      <c r="AA650" s="15" cm="1">
        <f t="array" ref="AA650">SUMPRODUCT(--((ISNUMBER(AB650:AF650)) + (AB650:AF650="TurboID only")))</f>
        <v>0</v>
      </c>
      <c r="AB650" s="16" t="s">
        <v>36</v>
      </c>
      <c r="AC650" s="16" t="s">
        <v>36</v>
      </c>
      <c r="AD650" s="16" t="s">
        <v>36</v>
      </c>
      <c r="AE650" s="16" t="s">
        <v>36</v>
      </c>
      <c r="AF650" s="16" t="s">
        <v>36</v>
      </c>
      <c r="AG650" s="15" cm="1">
        <f t="array" ref="AG650">SUMPRODUCT(--((ISNUMBER(AH650:AJ650)) + (AH650:AJ650="TurboID only")))</f>
        <v>1</v>
      </c>
      <c r="AH650" s="16">
        <v>2.4342882311019101</v>
      </c>
      <c r="AI650" s="16" t="s">
        <v>36</v>
      </c>
      <c r="AJ650" s="16" t="s">
        <v>36</v>
      </c>
      <c r="AL650" s="17" t="s">
        <v>2089</v>
      </c>
      <c r="AM650" s="18"/>
      <c r="AN650" s="19" t="s">
        <v>2531</v>
      </c>
      <c r="AP650" t="s">
        <v>1604</v>
      </c>
      <c r="AR650" s="19" t="s">
        <v>2532</v>
      </c>
      <c r="AX650" s="19" t="s">
        <v>771</v>
      </c>
      <c r="AZ650" s="31" t="s">
        <v>3022</v>
      </c>
    </row>
    <row r="651" spans="1:52" x14ac:dyDescent="0.2">
      <c r="A651" s="24" t="s">
        <v>2533</v>
      </c>
      <c r="B651" s="15">
        <v>2</v>
      </c>
      <c r="C651" s="15" t="str">
        <f t="shared" si="60"/>
        <v/>
      </c>
      <c r="D651" s="15" t="str">
        <f t="shared" si="61"/>
        <v/>
      </c>
      <c r="E651" s="15" t="str">
        <f t="shared" si="62"/>
        <v/>
      </c>
      <c r="F651" s="15" t="str">
        <f t="shared" si="63"/>
        <v/>
      </c>
      <c r="G651" s="15">
        <f t="shared" si="64"/>
        <v>0</v>
      </c>
      <c r="H651" s="15" t="str">
        <f t="shared" si="65"/>
        <v>No</v>
      </c>
      <c r="I651" s="15" cm="1">
        <f t="array" ref="I651">SUMPRODUCT(--((ISNUMBER(J651:O651)) + (J651:O651="TurboID only")))</f>
        <v>0</v>
      </c>
      <c r="J651" s="16" t="s">
        <v>36</v>
      </c>
      <c r="K651" s="16" t="s">
        <v>36</v>
      </c>
      <c r="L651" s="16" t="s">
        <v>36</v>
      </c>
      <c r="M651" s="16" t="s">
        <v>36</v>
      </c>
      <c r="N651" s="16" t="s">
        <v>36</v>
      </c>
      <c r="O651" s="16" t="s">
        <v>36</v>
      </c>
      <c r="P651" s="15" cm="1">
        <f t="array" ref="P651">SUMPRODUCT(--((ISNUMBER(Q651:V651)) + (Q651:V651="TurboID only")))</f>
        <v>0</v>
      </c>
      <c r="Q651" s="16" t="s">
        <v>36</v>
      </c>
      <c r="R651" s="16" t="s">
        <v>36</v>
      </c>
      <c r="S651" s="16" t="s">
        <v>36</v>
      </c>
      <c r="T651" s="16" t="s">
        <v>36</v>
      </c>
      <c r="U651" s="16" t="s">
        <v>36</v>
      </c>
      <c r="V651" s="16" t="s">
        <v>36</v>
      </c>
      <c r="W651" s="15" cm="1">
        <f t="array" ref="W651">SUMPRODUCT(--((ISNUMBER(X651:Z651)) + (X651:Z651="TurboID only")))</f>
        <v>0</v>
      </c>
      <c r="X651" s="16" t="s">
        <v>36</v>
      </c>
      <c r="Y651" s="16" t="s">
        <v>36</v>
      </c>
      <c r="Z651" s="16" t="s">
        <v>36</v>
      </c>
      <c r="AA651" s="15" cm="1">
        <f t="array" ref="AA651">SUMPRODUCT(--((ISNUMBER(AB651:AF651)) + (AB651:AF651="TurboID only")))</f>
        <v>2</v>
      </c>
      <c r="AB651" s="16" t="s">
        <v>36</v>
      </c>
      <c r="AC651" s="16" t="s">
        <v>36</v>
      </c>
      <c r="AD651" s="16">
        <v>3.4672293289957201</v>
      </c>
      <c r="AE651" s="16">
        <v>2.3269437052738899</v>
      </c>
      <c r="AF651" s="16" t="s">
        <v>36</v>
      </c>
      <c r="AG651" s="15" cm="1">
        <f t="array" ref="AG651">SUMPRODUCT(--((ISNUMBER(AH651:AJ651)) + (AH651:AJ651="TurboID only")))</f>
        <v>0</v>
      </c>
      <c r="AH651" s="16" t="s">
        <v>36</v>
      </c>
      <c r="AI651" s="16" t="s">
        <v>36</v>
      </c>
      <c r="AJ651" s="16" t="s">
        <v>36</v>
      </c>
      <c r="AL651" s="17" t="s">
        <v>2534</v>
      </c>
      <c r="AM651" s="18"/>
      <c r="AN651" s="19" t="s">
        <v>2535</v>
      </c>
      <c r="AP651" t="s">
        <v>2536</v>
      </c>
      <c r="AR651" s="19" t="s">
        <v>2537</v>
      </c>
      <c r="AX651" s="19" t="s">
        <v>775</v>
      </c>
      <c r="AZ651" s="31" t="s">
        <v>12140</v>
      </c>
    </row>
    <row r="652" spans="1:52" x14ac:dyDescent="0.2">
      <c r="A652" s="24" t="s">
        <v>2778</v>
      </c>
      <c r="B652" s="15">
        <v>2</v>
      </c>
      <c r="C652" s="15" t="str">
        <f t="shared" si="60"/>
        <v>+</v>
      </c>
      <c r="D652" s="15" t="str">
        <f t="shared" si="61"/>
        <v>+</v>
      </c>
      <c r="E652" s="15" t="str">
        <f t="shared" si="62"/>
        <v>+</v>
      </c>
      <c r="F652" s="15" t="str">
        <f t="shared" si="63"/>
        <v>+</v>
      </c>
      <c r="G652" s="15">
        <f t="shared" si="64"/>
        <v>4</v>
      </c>
      <c r="H652" s="15" t="str">
        <f t="shared" si="65"/>
        <v>Yes</v>
      </c>
      <c r="I652" s="15" cm="1">
        <f t="array" ref="I652">SUMPRODUCT(--((ISNUMBER(J652:O652)) + (J652:O652="TurboID only")))</f>
        <v>0</v>
      </c>
      <c r="J652" s="16" t="s">
        <v>36</v>
      </c>
      <c r="K652" s="16" t="s">
        <v>36</v>
      </c>
      <c r="L652" s="16" t="s">
        <v>36</v>
      </c>
      <c r="M652" s="16" t="s">
        <v>36</v>
      </c>
      <c r="N652" s="16" t="s">
        <v>36</v>
      </c>
      <c r="O652" s="16" t="s">
        <v>36</v>
      </c>
      <c r="P652" s="15" cm="1">
        <f t="array" ref="P652">SUMPRODUCT(--((ISNUMBER(Q652:V652)) + (Q652:V652="TurboID only")))</f>
        <v>0</v>
      </c>
      <c r="Q652" s="16" t="s">
        <v>36</v>
      </c>
      <c r="R652" s="16" t="s">
        <v>36</v>
      </c>
      <c r="S652" s="16" t="s">
        <v>36</v>
      </c>
      <c r="T652" s="16" t="s">
        <v>36</v>
      </c>
      <c r="U652" s="16" t="s">
        <v>36</v>
      </c>
      <c r="V652" s="16" t="s">
        <v>36</v>
      </c>
      <c r="W652" s="15" cm="1">
        <f t="array" ref="W652">SUMPRODUCT(--((ISNUMBER(X652:Z652)) + (X652:Z652="TurboID only")))</f>
        <v>0</v>
      </c>
      <c r="X652" s="16" t="s">
        <v>36</v>
      </c>
      <c r="Y652" s="16" t="s">
        <v>36</v>
      </c>
      <c r="Z652" s="16" t="s">
        <v>36</v>
      </c>
      <c r="AA652" s="15" cm="1">
        <f t="array" ref="AA652">SUMPRODUCT(--((ISNUMBER(AB652:AF652)) + (AB652:AF652="TurboID only")))</f>
        <v>2</v>
      </c>
      <c r="AB652" s="16" t="s">
        <v>36</v>
      </c>
      <c r="AC652" s="16">
        <v>2.49354804374987</v>
      </c>
      <c r="AD652" s="16" t="s">
        <v>36</v>
      </c>
      <c r="AE652" s="16" t="s">
        <v>36</v>
      </c>
      <c r="AF652" s="16">
        <v>3.8836144963958601</v>
      </c>
      <c r="AG652" s="15" cm="1">
        <f t="array" ref="AG652">SUMPRODUCT(--((ISNUMBER(AH652:AJ652)) + (AH652:AJ652="TurboID only")))</f>
        <v>0</v>
      </c>
      <c r="AH652" s="16" t="s">
        <v>36</v>
      </c>
      <c r="AI652" s="16" t="s">
        <v>36</v>
      </c>
      <c r="AJ652" s="16" t="s">
        <v>36</v>
      </c>
      <c r="AL652" s="17" t="s">
        <v>2538</v>
      </c>
      <c r="AM652" s="18"/>
      <c r="AN652" s="19" t="s">
        <v>2539</v>
      </c>
      <c r="AP652" t="s">
        <v>2540</v>
      </c>
      <c r="AR652" s="19" t="s">
        <v>2541</v>
      </c>
      <c r="AX652" s="19" t="s">
        <v>74</v>
      </c>
      <c r="AZ652" s="31" t="s">
        <v>677</v>
      </c>
    </row>
    <row r="653" spans="1:52" x14ac:dyDescent="0.2">
      <c r="A653" s="24" t="s">
        <v>2906</v>
      </c>
      <c r="B653" s="15">
        <v>2</v>
      </c>
      <c r="C653" s="15" t="str">
        <f t="shared" si="60"/>
        <v>+</v>
      </c>
      <c r="D653" s="15" t="str">
        <f t="shared" si="61"/>
        <v>+</v>
      </c>
      <c r="E653" s="15" t="str">
        <f t="shared" si="62"/>
        <v/>
      </c>
      <c r="F653" s="15" t="str">
        <f t="shared" si="63"/>
        <v/>
      </c>
      <c r="G653" s="15">
        <f t="shared" si="64"/>
        <v>2</v>
      </c>
      <c r="H653" s="15" t="str">
        <f t="shared" si="65"/>
        <v>Yes</v>
      </c>
      <c r="I653" s="15" cm="1">
        <f t="array" ref="I653">SUMPRODUCT(--((ISNUMBER(J653:O653)) + (J653:O653="TurboID only")))</f>
        <v>0</v>
      </c>
      <c r="J653" s="16" t="s">
        <v>36</v>
      </c>
      <c r="K653" s="16" t="s">
        <v>36</v>
      </c>
      <c r="L653" s="16" t="s">
        <v>36</v>
      </c>
      <c r="M653" s="16" t="s">
        <v>36</v>
      </c>
      <c r="N653" s="16" t="s">
        <v>36</v>
      </c>
      <c r="O653" s="16" t="s">
        <v>36</v>
      </c>
      <c r="P653" s="15" cm="1">
        <f t="array" ref="P653">SUMPRODUCT(--((ISNUMBER(Q653:V653)) + (Q653:V653="TurboID only")))</f>
        <v>0</v>
      </c>
      <c r="Q653" s="16" t="s">
        <v>36</v>
      </c>
      <c r="R653" s="16" t="s">
        <v>36</v>
      </c>
      <c r="S653" s="16" t="s">
        <v>36</v>
      </c>
      <c r="T653" s="16" t="s">
        <v>36</v>
      </c>
      <c r="U653" s="16" t="s">
        <v>36</v>
      </c>
      <c r="V653" s="16" t="s">
        <v>36</v>
      </c>
      <c r="W653" s="15" cm="1">
        <f t="array" ref="W653">SUMPRODUCT(--((ISNUMBER(X653:Z653)) + (X653:Z653="TurboID only")))</f>
        <v>0</v>
      </c>
      <c r="X653" s="16" t="s">
        <v>36</v>
      </c>
      <c r="Y653" s="16" t="s">
        <v>36</v>
      </c>
      <c r="Z653" s="16" t="s">
        <v>36</v>
      </c>
      <c r="AA653" s="15" cm="1">
        <f t="array" ref="AA653">SUMPRODUCT(--((ISNUMBER(AB653:AF653)) + (AB653:AF653="TurboID only")))</f>
        <v>2</v>
      </c>
      <c r="AB653" s="16" t="s">
        <v>36</v>
      </c>
      <c r="AC653" s="16" t="s">
        <v>36</v>
      </c>
      <c r="AD653" s="16">
        <v>2.2125409682279802</v>
      </c>
      <c r="AE653" s="16">
        <v>2.0438302193728202</v>
      </c>
      <c r="AF653" s="16" t="s">
        <v>36</v>
      </c>
      <c r="AG653" s="15" cm="1">
        <f t="array" ref="AG653">SUMPRODUCT(--((ISNUMBER(AH653:AJ653)) + (AH653:AJ653="TurboID only")))</f>
        <v>0</v>
      </c>
      <c r="AH653" s="16" t="s">
        <v>36</v>
      </c>
      <c r="AI653" s="16" t="s">
        <v>36</v>
      </c>
      <c r="AJ653" s="16" t="s">
        <v>36</v>
      </c>
      <c r="AL653" s="17" t="s">
        <v>2543</v>
      </c>
      <c r="AM653" s="18"/>
      <c r="AN653" s="19" t="s">
        <v>2544</v>
      </c>
      <c r="AP653" t="s">
        <v>2545</v>
      </c>
      <c r="AR653" s="19" t="s">
        <v>408</v>
      </c>
      <c r="AX653" s="19" t="s">
        <v>723</v>
      </c>
      <c r="AZ653" s="31" t="s">
        <v>3581</v>
      </c>
    </row>
    <row r="654" spans="1:52" x14ac:dyDescent="0.2">
      <c r="A654" s="24" t="s">
        <v>3193</v>
      </c>
      <c r="B654" s="15">
        <v>2</v>
      </c>
      <c r="C654" s="15" t="str">
        <f t="shared" si="60"/>
        <v/>
      </c>
      <c r="D654" s="15" t="str">
        <f t="shared" si="61"/>
        <v>+</v>
      </c>
      <c r="E654" s="15" t="str">
        <f t="shared" si="62"/>
        <v>+</v>
      </c>
      <c r="F654" s="15" t="str">
        <f t="shared" si="63"/>
        <v/>
      </c>
      <c r="G654" s="15">
        <f t="shared" si="64"/>
        <v>2</v>
      </c>
      <c r="H654" s="15" t="str">
        <f t="shared" si="65"/>
        <v>No</v>
      </c>
      <c r="I654" s="15" cm="1">
        <f t="array" ref="I654">SUMPRODUCT(--((ISNUMBER(J654:O654)) + (J654:O654="TurboID only")))</f>
        <v>0</v>
      </c>
      <c r="J654" s="16" t="s">
        <v>36</v>
      </c>
      <c r="K654" s="16" t="s">
        <v>36</v>
      </c>
      <c r="L654" s="16" t="s">
        <v>36</v>
      </c>
      <c r="M654" s="16" t="s">
        <v>36</v>
      </c>
      <c r="N654" s="16" t="s">
        <v>36</v>
      </c>
      <c r="O654" s="16" t="s">
        <v>36</v>
      </c>
      <c r="P654" s="15" cm="1">
        <f t="array" ref="P654">SUMPRODUCT(--((ISNUMBER(Q654:V654)) + (Q654:V654="TurboID only")))</f>
        <v>0</v>
      </c>
      <c r="Q654" s="16" t="s">
        <v>36</v>
      </c>
      <c r="R654" s="16" t="s">
        <v>36</v>
      </c>
      <c r="S654" s="16" t="s">
        <v>36</v>
      </c>
      <c r="T654" s="16" t="s">
        <v>36</v>
      </c>
      <c r="U654" s="16" t="s">
        <v>36</v>
      </c>
      <c r="V654" s="16" t="s">
        <v>36</v>
      </c>
      <c r="W654" s="15" cm="1">
        <f t="array" ref="W654">SUMPRODUCT(--((ISNUMBER(X654:Z654)) + (X654:Z654="TurboID only")))</f>
        <v>0</v>
      </c>
      <c r="X654" s="16" t="s">
        <v>36</v>
      </c>
      <c r="Y654" s="16" t="s">
        <v>36</v>
      </c>
      <c r="Z654" s="16" t="s">
        <v>36</v>
      </c>
      <c r="AA654" s="15" cm="1">
        <f t="array" ref="AA654">SUMPRODUCT(--((ISNUMBER(AB654:AF654)) + (AB654:AF654="TurboID only")))</f>
        <v>2</v>
      </c>
      <c r="AB654" s="16" t="s">
        <v>36</v>
      </c>
      <c r="AC654" s="16" t="s">
        <v>36</v>
      </c>
      <c r="AD654" s="16">
        <v>2.6742016943771398</v>
      </c>
      <c r="AE654" s="16" t="s">
        <v>36</v>
      </c>
      <c r="AF654" s="16">
        <v>2.3474590643868098</v>
      </c>
      <c r="AG654" s="15" cm="1">
        <f t="array" ref="AG654">SUMPRODUCT(--((ISNUMBER(AH654:AJ654)) + (AH654:AJ654="TurboID only")))</f>
        <v>0</v>
      </c>
      <c r="AH654" s="16" t="s">
        <v>36</v>
      </c>
      <c r="AI654" s="16" t="s">
        <v>36</v>
      </c>
      <c r="AJ654" s="16" t="s">
        <v>36</v>
      </c>
      <c r="AL654" s="17" t="s">
        <v>2093</v>
      </c>
      <c r="AM654" s="18"/>
      <c r="AN654" s="19" t="s">
        <v>2546</v>
      </c>
      <c r="AP654" t="s">
        <v>1303</v>
      </c>
      <c r="AR654" s="19" t="s">
        <v>2547</v>
      </c>
      <c r="AX654" s="26" t="s">
        <v>1045</v>
      </c>
      <c r="AZ654" s="31" t="s">
        <v>12141</v>
      </c>
    </row>
    <row r="655" spans="1:52" x14ac:dyDescent="0.2">
      <c r="A655" s="24" t="s">
        <v>657</v>
      </c>
      <c r="B655" s="15">
        <v>2</v>
      </c>
      <c r="C655" s="15" t="str">
        <f t="shared" si="60"/>
        <v/>
      </c>
      <c r="D655" s="15" t="str">
        <f t="shared" si="61"/>
        <v>+</v>
      </c>
      <c r="E655" s="15" t="str">
        <f t="shared" si="62"/>
        <v>+</v>
      </c>
      <c r="F655" s="15" t="str">
        <f t="shared" si="63"/>
        <v/>
      </c>
      <c r="G655" s="15">
        <f t="shared" si="64"/>
        <v>2</v>
      </c>
      <c r="H655" s="15" t="str">
        <f t="shared" si="65"/>
        <v>Yes</v>
      </c>
      <c r="I655" s="15" cm="1">
        <f t="array" ref="I655">SUMPRODUCT(--((ISNUMBER(J655:O655)) + (J655:O655="TurboID only")))</f>
        <v>0</v>
      </c>
      <c r="J655" s="16" t="s">
        <v>36</v>
      </c>
      <c r="K655" s="16" t="s">
        <v>36</v>
      </c>
      <c r="L655" s="16" t="s">
        <v>36</v>
      </c>
      <c r="M655" s="16" t="s">
        <v>36</v>
      </c>
      <c r="N655" s="16" t="s">
        <v>36</v>
      </c>
      <c r="O655" s="16" t="s">
        <v>36</v>
      </c>
      <c r="P655" s="15" cm="1">
        <f t="array" ref="P655">SUMPRODUCT(--((ISNUMBER(Q655:V655)) + (Q655:V655="TurboID only")))</f>
        <v>0</v>
      </c>
      <c r="Q655" s="16" t="s">
        <v>36</v>
      </c>
      <c r="R655" s="16" t="s">
        <v>36</v>
      </c>
      <c r="S655" s="16" t="s">
        <v>36</v>
      </c>
      <c r="T655" s="16" t="s">
        <v>36</v>
      </c>
      <c r="U655" s="16" t="s">
        <v>36</v>
      </c>
      <c r="V655" s="16" t="s">
        <v>36</v>
      </c>
      <c r="W655" s="15" cm="1">
        <f t="array" ref="W655">SUMPRODUCT(--((ISNUMBER(X655:Z655)) + (X655:Z655="TurboID only")))</f>
        <v>1</v>
      </c>
      <c r="X655" s="16">
        <v>2.7280000000000002</v>
      </c>
      <c r="Y655" s="16" t="s">
        <v>36</v>
      </c>
      <c r="Z655" s="16" t="s">
        <v>36</v>
      </c>
      <c r="AA655" s="15" cm="1">
        <f t="array" ref="AA655">SUMPRODUCT(--((ISNUMBER(AB655:AF655)) + (AB655:AF655="TurboID only")))</f>
        <v>1</v>
      </c>
      <c r="AB655" s="16" t="s">
        <v>36</v>
      </c>
      <c r="AC655" s="16">
        <v>2.0151678351895899</v>
      </c>
      <c r="AD655" s="16" t="s">
        <v>36</v>
      </c>
      <c r="AE655" s="16" t="s">
        <v>36</v>
      </c>
      <c r="AF655" s="16" t="s">
        <v>36</v>
      </c>
      <c r="AG655" s="15" cm="1">
        <f t="array" ref="AG655">SUMPRODUCT(--((ISNUMBER(AH655:AJ655)) + (AH655:AJ655="TurboID only")))</f>
        <v>0</v>
      </c>
      <c r="AH655" s="16" t="s">
        <v>36</v>
      </c>
      <c r="AI655" s="16" t="s">
        <v>36</v>
      </c>
      <c r="AJ655" s="16" t="s">
        <v>36</v>
      </c>
      <c r="AL655" s="17" t="s">
        <v>2098</v>
      </c>
      <c r="AM655" s="18"/>
      <c r="AN655" s="19" t="s">
        <v>2548</v>
      </c>
      <c r="AP655" t="s">
        <v>1608</v>
      </c>
      <c r="AR655" s="19" t="s">
        <v>2549</v>
      </c>
      <c r="AX655" s="19" t="s">
        <v>782</v>
      </c>
      <c r="AZ655" s="31" t="s">
        <v>12142</v>
      </c>
    </row>
    <row r="656" spans="1:52" x14ac:dyDescent="0.2">
      <c r="A656" s="24" t="s">
        <v>2621</v>
      </c>
      <c r="B656" s="15">
        <v>2</v>
      </c>
      <c r="C656" s="15" t="str">
        <f t="shared" si="60"/>
        <v/>
      </c>
      <c r="D656" s="15" t="str">
        <f t="shared" si="61"/>
        <v>+</v>
      </c>
      <c r="E656" s="15" t="str">
        <f t="shared" si="62"/>
        <v>+</v>
      </c>
      <c r="F656" s="15" t="str">
        <f t="shared" si="63"/>
        <v/>
      </c>
      <c r="G656" s="15">
        <f t="shared" si="64"/>
        <v>2</v>
      </c>
      <c r="H656" s="15" t="str">
        <f t="shared" si="65"/>
        <v>Yes</v>
      </c>
      <c r="I656" s="15" cm="1">
        <f t="array" ref="I656">SUMPRODUCT(--((ISNUMBER(J656:O656)) + (J656:O656="TurboID only")))</f>
        <v>0</v>
      </c>
      <c r="J656" s="16" t="s">
        <v>36</v>
      </c>
      <c r="K656" s="16" t="s">
        <v>36</v>
      </c>
      <c r="L656" s="16" t="s">
        <v>36</v>
      </c>
      <c r="M656" s="16" t="s">
        <v>36</v>
      </c>
      <c r="N656" s="16" t="s">
        <v>36</v>
      </c>
      <c r="O656" s="16" t="s">
        <v>36</v>
      </c>
      <c r="P656" s="15" cm="1">
        <f t="array" ref="P656">SUMPRODUCT(--((ISNUMBER(Q656:V656)) + (Q656:V656="TurboID only")))</f>
        <v>0</v>
      </c>
      <c r="Q656" s="16" t="s">
        <v>36</v>
      </c>
      <c r="R656" s="16" t="s">
        <v>36</v>
      </c>
      <c r="S656" s="16" t="s">
        <v>36</v>
      </c>
      <c r="T656" s="16" t="s">
        <v>36</v>
      </c>
      <c r="U656" s="16" t="s">
        <v>36</v>
      </c>
      <c r="V656" s="16" t="s">
        <v>36</v>
      </c>
      <c r="W656" s="15" cm="1">
        <f t="array" ref="W656">SUMPRODUCT(--((ISNUMBER(X656:Z656)) + (X656:Z656="TurboID only")))</f>
        <v>1</v>
      </c>
      <c r="X656" s="16">
        <v>2.0499999999999901</v>
      </c>
      <c r="Y656" s="16" t="s">
        <v>36</v>
      </c>
      <c r="Z656" s="16" t="s">
        <v>36</v>
      </c>
      <c r="AA656" s="15" cm="1">
        <f t="array" ref="AA656">SUMPRODUCT(--((ISNUMBER(AB656:AF656)) + (AB656:AF656="TurboID only")))</f>
        <v>1</v>
      </c>
      <c r="AB656" s="16" t="s">
        <v>36</v>
      </c>
      <c r="AC656" s="16">
        <v>2.2064086226024302</v>
      </c>
      <c r="AD656" s="16" t="s">
        <v>36</v>
      </c>
      <c r="AE656" s="16" t="s">
        <v>36</v>
      </c>
      <c r="AF656" s="16" t="s">
        <v>36</v>
      </c>
      <c r="AG656" s="15" cm="1">
        <f t="array" ref="AG656">SUMPRODUCT(--((ISNUMBER(AH656:AJ656)) + (AH656:AJ656="TurboID only")))</f>
        <v>0</v>
      </c>
      <c r="AH656" s="16" t="s">
        <v>36</v>
      </c>
      <c r="AI656" s="16" t="s">
        <v>36</v>
      </c>
      <c r="AJ656" s="16" t="s">
        <v>36</v>
      </c>
      <c r="AL656" s="17" t="s">
        <v>2105</v>
      </c>
      <c r="AM656" s="18"/>
      <c r="AN656" s="19" t="s">
        <v>2550</v>
      </c>
      <c r="AP656" t="s">
        <v>1311</v>
      </c>
      <c r="AR656" s="19" t="s">
        <v>2551</v>
      </c>
      <c r="AX656" s="19" t="s">
        <v>786</v>
      </c>
      <c r="AZ656" s="31" t="s">
        <v>4543</v>
      </c>
    </row>
    <row r="657" spans="1:52" x14ac:dyDescent="0.2">
      <c r="A657" s="24" t="s">
        <v>2793</v>
      </c>
      <c r="B657" s="15">
        <v>2</v>
      </c>
      <c r="C657" s="15" t="str">
        <f t="shared" si="60"/>
        <v>+</v>
      </c>
      <c r="D657" s="15" t="str">
        <f t="shared" si="61"/>
        <v>+</v>
      </c>
      <c r="E657" s="15" t="str">
        <f t="shared" si="62"/>
        <v>+</v>
      </c>
      <c r="F657" s="15" t="str">
        <f t="shared" si="63"/>
        <v>+</v>
      </c>
      <c r="G657" s="15">
        <f t="shared" si="64"/>
        <v>4</v>
      </c>
      <c r="H657" s="15" t="str">
        <f t="shared" si="65"/>
        <v>Yes</v>
      </c>
      <c r="I657" s="15" cm="1">
        <f t="array" ref="I657">SUMPRODUCT(--((ISNUMBER(J657:O657)) + (J657:O657="TurboID only")))</f>
        <v>0</v>
      </c>
      <c r="J657" s="16" t="s">
        <v>36</v>
      </c>
      <c r="K657" s="16" t="s">
        <v>36</v>
      </c>
      <c r="L657" s="16" t="s">
        <v>36</v>
      </c>
      <c r="M657" s="16" t="s">
        <v>36</v>
      </c>
      <c r="N657" s="16" t="s">
        <v>36</v>
      </c>
      <c r="O657" s="16" t="s">
        <v>36</v>
      </c>
      <c r="P657" s="15" cm="1">
        <f t="array" ref="P657">SUMPRODUCT(--((ISNUMBER(Q657:V657)) + (Q657:V657="TurboID only")))</f>
        <v>0</v>
      </c>
      <c r="Q657" s="16" t="s">
        <v>36</v>
      </c>
      <c r="R657" s="16" t="s">
        <v>36</v>
      </c>
      <c r="S657" s="16" t="s">
        <v>36</v>
      </c>
      <c r="T657" s="16" t="s">
        <v>36</v>
      </c>
      <c r="U657" s="16" t="s">
        <v>36</v>
      </c>
      <c r="V657" s="16" t="s">
        <v>36</v>
      </c>
      <c r="W657" s="15" cm="1">
        <f t="array" ref="W657">SUMPRODUCT(--((ISNUMBER(X657:Z657)) + (X657:Z657="TurboID only")))</f>
        <v>1</v>
      </c>
      <c r="X657" s="16">
        <v>2.899</v>
      </c>
      <c r="Y657" s="16" t="s">
        <v>36</v>
      </c>
      <c r="Z657" s="16" t="s">
        <v>36</v>
      </c>
      <c r="AA657" s="15" cm="1">
        <f t="array" ref="AA657">SUMPRODUCT(--((ISNUMBER(AB657:AF657)) + (AB657:AF657="TurboID only")))</f>
        <v>1</v>
      </c>
      <c r="AB657" s="16" t="s">
        <v>36</v>
      </c>
      <c r="AC657" s="16">
        <v>2.25152110331417</v>
      </c>
      <c r="AD657" s="16" t="s">
        <v>36</v>
      </c>
      <c r="AE657" s="16" t="s">
        <v>36</v>
      </c>
      <c r="AF657" s="16" t="s">
        <v>36</v>
      </c>
      <c r="AG657" s="15" cm="1">
        <f t="array" ref="AG657">SUMPRODUCT(--((ISNUMBER(AH657:AJ657)) + (AH657:AJ657="TurboID only")))</f>
        <v>0</v>
      </c>
      <c r="AH657" s="16" t="s">
        <v>36</v>
      </c>
      <c r="AI657" s="16" t="s">
        <v>36</v>
      </c>
      <c r="AJ657" s="16" t="s">
        <v>36</v>
      </c>
      <c r="AL657" s="17" t="s">
        <v>2552</v>
      </c>
      <c r="AM657" s="18"/>
      <c r="AN657" s="19" t="s">
        <v>2553</v>
      </c>
      <c r="AP657" t="s">
        <v>2554</v>
      </c>
      <c r="AR657" s="19" t="s">
        <v>2555</v>
      </c>
      <c r="AX657" s="19" t="s">
        <v>1053</v>
      </c>
      <c r="AZ657" s="31" t="s">
        <v>3007</v>
      </c>
    </row>
    <row r="658" spans="1:52" x14ac:dyDescent="0.2">
      <c r="A658" s="24" t="s">
        <v>2803</v>
      </c>
      <c r="B658" s="15">
        <v>2</v>
      </c>
      <c r="C658" s="15" t="str">
        <f t="shared" si="60"/>
        <v>+</v>
      </c>
      <c r="D658" s="15" t="str">
        <f t="shared" si="61"/>
        <v>+</v>
      </c>
      <c r="E658" s="15" t="str">
        <f t="shared" si="62"/>
        <v/>
      </c>
      <c r="F658" s="15" t="str">
        <f t="shared" si="63"/>
        <v/>
      </c>
      <c r="G658" s="15">
        <f t="shared" si="64"/>
        <v>2</v>
      </c>
      <c r="H658" s="15" t="str">
        <f t="shared" si="65"/>
        <v>Yes</v>
      </c>
      <c r="I658" s="15" cm="1">
        <f t="array" ref="I658">SUMPRODUCT(--((ISNUMBER(J658:O658)) + (J658:O658="TurboID only")))</f>
        <v>0</v>
      </c>
      <c r="J658" s="16" t="s">
        <v>36</v>
      </c>
      <c r="K658" s="16" t="s">
        <v>36</v>
      </c>
      <c r="L658" s="16" t="s">
        <v>36</v>
      </c>
      <c r="M658" s="16" t="s">
        <v>36</v>
      </c>
      <c r="N658" s="16" t="s">
        <v>36</v>
      </c>
      <c r="O658" s="16" t="s">
        <v>36</v>
      </c>
      <c r="P658" s="15" cm="1">
        <f t="array" ref="P658">SUMPRODUCT(--((ISNUMBER(Q658:V658)) + (Q658:V658="TurboID only")))</f>
        <v>0</v>
      </c>
      <c r="Q658" s="16" t="s">
        <v>36</v>
      </c>
      <c r="R658" s="16" t="s">
        <v>36</v>
      </c>
      <c r="S658" s="16" t="s">
        <v>36</v>
      </c>
      <c r="T658" s="16" t="s">
        <v>36</v>
      </c>
      <c r="U658" s="16" t="s">
        <v>36</v>
      </c>
      <c r="V658" s="16" t="s">
        <v>36</v>
      </c>
      <c r="W658" s="15" cm="1">
        <f t="array" ref="W658">SUMPRODUCT(--((ISNUMBER(X658:Z658)) + (X658:Z658="TurboID only")))</f>
        <v>1</v>
      </c>
      <c r="X658" s="16">
        <v>2.2829999999999901</v>
      </c>
      <c r="Y658" s="16" t="s">
        <v>36</v>
      </c>
      <c r="Z658" s="16" t="s">
        <v>36</v>
      </c>
      <c r="AA658" s="15" cm="1">
        <f t="array" ref="AA658">SUMPRODUCT(--((ISNUMBER(AB658:AF658)) + (AB658:AF658="TurboID only")))</f>
        <v>1</v>
      </c>
      <c r="AB658" s="16" t="s">
        <v>36</v>
      </c>
      <c r="AC658" s="16">
        <v>2.0784384136489402</v>
      </c>
      <c r="AD658" s="16" t="s">
        <v>36</v>
      </c>
      <c r="AE658" s="16" t="s">
        <v>36</v>
      </c>
      <c r="AF658" s="16" t="s">
        <v>36</v>
      </c>
      <c r="AG658" s="15" cm="1">
        <f t="array" ref="AG658">SUMPRODUCT(--((ISNUMBER(AH658:AJ658)) + (AH658:AJ658="TurboID only")))</f>
        <v>0</v>
      </c>
      <c r="AH658" s="16" t="s">
        <v>36</v>
      </c>
      <c r="AI658" s="16" t="s">
        <v>36</v>
      </c>
      <c r="AJ658" s="16" t="s">
        <v>36</v>
      </c>
      <c r="AL658" s="17" t="s">
        <v>2556</v>
      </c>
      <c r="AM658" s="18"/>
      <c r="AN658" s="19" t="s">
        <v>2557</v>
      </c>
      <c r="AP658" t="s">
        <v>1320</v>
      </c>
      <c r="AR658" s="19" t="s">
        <v>2558</v>
      </c>
      <c r="AX658" s="19" t="s">
        <v>790</v>
      </c>
      <c r="AZ658" s="31" t="s">
        <v>4546</v>
      </c>
    </row>
    <row r="659" spans="1:52" x14ac:dyDescent="0.2">
      <c r="A659" s="24" t="s">
        <v>2836</v>
      </c>
      <c r="B659" s="15">
        <v>2</v>
      </c>
      <c r="C659" s="15" t="str">
        <f t="shared" si="60"/>
        <v/>
      </c>
      <c r="D659" s="15" t="str">
        <f t="shared" si="61"/>
        <v>+</v>
      </c>
      <c r="E659" s="15" t="str">
        <f t="shared" si="62"/>
        <v>+</v>
      </c>
      <c r="F659" s="15" t="str">
        <f t="shared" si="63"/>
        <v/>
      </c>
      <c r="G659" s="15">
        <f t="shared" si="64"/>
        <v>2</v>
      </c>
      <c r="H659" s="15" t="str">
        <f t="shared" si="65"/>
        <v>No</v>
      </c>
      <c r="I659" s="15" cm="1">
        <f t="array" ref="I659">SUMPRODUCT(--((ISNUMBER(J659:O659)) + (J659:O659="TurboID only")))</f>
        <v>0</v>
      </c>
      <c r="J659" s="16" t="s">
        <v>36</v>
      </c>
      <c r="K659" s="16" t="s">
        <v>36</v>
      </c>
      <c r="L659" s="16" t="s">
        <v>36</v>
      </c>
      <c r="M659" s="16" t="s">
        <v>36</v>
      </c>
      <c r="N659" s="16" t="s">
        <v>36</v>
      </c>
      <c r="O659" s="16" t="s">
        <v>36</v>
      </c>
      <c r="P659" s="15" cm="1">
        <f t="array" ref="P659">SUMPRODUCT(--((ISNUMBER(Q659:V659)) + (Q659:V659="TurboID only")))</f>
        <v>0</v>
      </c>
      <c r="Q659" s="16" t="s">
        <v>36</v>
      </c>
      <c r="R659" s="16" t="s">
        <v>36</v>
      </c>
      <c r="S659" s="16" t="s">
        <v>36</v>
      </c>
      <c r="T659" s="16" t="s">
        <v>36</v>
      </c>
      <c r="U659" s="16" t="s">
        <v>36</v>
      </c>
      <c r="V659" s="16" t="s">
        <v>36</v>
      </c>
      <c r="W659" s="15" cm="1">
        <f t="array" ref="W659">SUMPRODUCT(--((ISNUMBER(X659:Z659)) + (X659:Z659="TurboID only")))</f>
        <v>1</v>
      </c>
      <c r="X659" s="16">
        <v>2.218</v>
      </c>
      <c r="Y659" s="16" t="s">
        <v>36</v>
      </c>
      <c r="Z659" s="16" t="s">
        <v>36</v>
      </c>
      <c r="AA659" s="15" cm="1">
        <f t="array" ref="AA659">SUMPRODUCT(--((ISNUMBER(AB659:AF659)) + (AB659:AF659="TurboID only")))</f>
        <v>1</v>
      </c>
      <c r="AB659" s="16" t="s">
        <v>36</v>
      </c>
      <c r="AC659" s="16">
        <v>3.1322513771717402</v>
      </c>
      <c r="AD659" s="16" t="s">
        <v>36</v>
      </c>
      <c r="AE659" s="16" t="s">
        <v>36</v>
      </c>
      <c r="AF659" s="16" t="s">
        <v>36</v>
      </c>
      <c r="AG659" s="15" cm="1">
        <f t="array" ref="AG659">SUMPRODUCT(--((ISNUMBER(AH659:AJ659)) + (AH659:AJ659="TurboID only")))</f>
        <v>0</v>
      </c>
      <c r="AH659" s="16" t="s">
        <v>36</v>
      </c>
      <c r="AI659" s="16" t="s">
        <v>36</v>
      </c>
      <c r="AJ659" s="16" t="s">
        <v>36</v>
      </c>
      <c r="AL659" s="17" t="s">
        <v>2559</v>
      </c>
      <c r="AM659" s="18"/>
      <c r="AN659" s="19" t="s">
        <v>2560</v>
      </c>
      <c r="AP659" t="s">
        <v>1324</v>
      </c>
      <c r="AR659" s="19" t="s">
        <v>2561</v>
      </c>
      <c r="AX659" s="19" t="s">
        <v>727</v>
      </c>
      <c r="AZ659" s="31" t="s">
        <v>4549</v>
      </c>
    </row>
    <row r="660" spans="1:52" x14ac:dyDescent="0.2">
      <c r="A660" s="24" t="s">
        <v>2861</v>
      </c>
      <c r="B660" s="15">
        <v>2</v>
      </c>
      <c r="C660" s="15" t="str">
        <f t="shared" si="60"/>
        <v/>
      </c>
      <c r="D660" s="15" t="str">
        <f t="shared" si="61"/>
        <v>+</v>
      </c>
      <c r="E660" s="15" t="str">
        <f t="shared" si="62"/>
        <v>+</v>
      </c>
      <c r="F660" s="15" t="str">
        <f t="shared" si="63"/>
        <v>+</v>
      </c>
      <c r="G660" s="15">
        <f t="shared" si="64"/>
        <v>3</v>
      </c>
      <c r="H660" s="15" t="str">
        <f t="shared" si="65"/>
        <v>Yes</v>
      </c>
      <c r="I660" s="15" cm="1">
        <f t="array" ref="I660">SUMPRODUCT(--((ISNUMBER(J660:O660)) + (J660:O660="TurboID only")))</f>
        <v>0</v>
      </c>
      <c r="J660" s="16" t="s">
        <v>36</v>
      </c>
      <c r="K660" s="16" t="s">
        <v>36</v>
      </c>
      <c r="L660" s="16" t="s">
        <v>36</v>
      </c>
      <c r="M660" s="16" t="s">
        <v>36</v>
      </c>
      <c r="N660" s="16" t="s">
        <v>36</v>
      </c>
      <c r="O660" s="16" t="s">
        <v>36</v>
      </c>
      <c r="P660" s="15" cm="1">
        <f t="array" ref="P660">SUMPRODUCT(--((ISNUMBER(Q660:V660)) + (Q660:V660="TurboID only")))</f>
        <v>0</v>
      </c>
      <c r="Q660" s="16" t="s">
        <v>36</v>
      </c>
      <c r="R660" s="16" t="s">
        <v>36</v>
      </c>
      <c r="S660" s="16" t="s">
        <v>36</v>
      </c>
      <c r="T660" s="16" t="s">
        <v>36</v>
      </c>
      <c r="U660" s="16" t="s">
        <v>36</v>
      </c>
      <c r="V660" s="16" t="s">
        <v>36</v>
      </c>
      <c r="W660" s="15" cm="1">
        <f t="array" ref="W660">SUMPRODUCT(--((ISNUMBER(X660:Z660)) + (X660:Z660="TurboID only")))</f>
        <v>1</v>
      </c>
      <c r="X660" s="16">
        <v>2.4569999999999901</v>
      </c>
      <c r="Y660" s="16" t="s">
        <v>36</v>
      </c>
      <c r="Z660" s="16" t="s">
        <v>36</v>
      </c>
      <c r="AA660" s="15" cm="1">
        <f t="array" ref="AA660">SUMPRODUCT(--((ISNUMBER(AB660:AF660)) + (AB660:AF660="TurboID only")))</f>
        <v>1</v>
      </c>
      <c r="AB660" s="16" t="s">
        <v>36</v>
      </c>
      <c r="AC660" s="16">
        <v>2.1526294533001602</v>
      </c>
      <c r="AD660" s="16" t="s">
        <v>36</v>
      </c>
      <c r="AE660" s="16" t="s">
        <v>36</v>
      </c>
      <c r="AF660" s="16" t="s">
        <v>36</v>
      </c>
      <c r="AG660" s="15" cm="1">
        <f t="array" ref="AG660">SUMPRODUCT(--((ISNUMBER(AH660:AJ660)) + (AH660:AJ660="TurboID only")))</f>
        <v>0</v>
      </c>
      <c r="AH660" s="16" t="s">
        <v>36</v>
      </c>
      <c r="AI660" s="16" t="s">
        <v>36</v>
      </c>
      <c r="AJ660" s="16" t="s">
        <v>36</v>
      </c>
      <c r="AL660" s="17" t="s">
        <v>1607</v>
      </c>
      <c r="AM660" s="18"/>
      <c r="AN660" s="19" t="s">
        <v>2562</v>
      </c>
      <c r="AP660" t="s">
        <v>1329</v>
      </c>
      <c r="AR660" s="19" t="s">
        <v>2563</v>
      </c>
      <c r="AX660" s="19" t="s">
        <v>794</v>
      </c>
      <c r="AZ660" s="31" t="s">
        <v>3011</v>
      </c>
    </row>
    <row r="661" spans="1:52" x14ac:dyDescent="0.2">
      <c r="A661" s="24" t="s">
        <v>3108</v>
      </c>
      <c r="B661" s="15">
        <v>2</v>
      </c>
      <c r="C661" s="15" t="str">
        <f t="shared" si="60"/>
        <v/>
      </c>
      <c r="D661" s="15" t="str">
        <f t="shared" si="61"/>
        <v/>
      </c>
      <c r="E661" s="15" t="str">
        <f t="shared" si="62"/>
        <v/>
      </c>
      <c r="F661" s="15" t="str">
        <f t="shared" si="63"/>
        <v/>
      </c>
      <c r="G661" s="15">
        <f t="shared" si="64"/>
        <v>0</v>
      </c>
      <c r="H661" s="15" t="str">
        <f t="shared" si="65"/>
        <v>No</v>
      </c>
      <c r="I661" s="15" cm="1">
        <f t="array" ref="I661">SUMPRODUCT(--((ISNUMBER(J661:O661)) + (J661:O661="TurboID only")))</f>
        <v>0</v>
      </c>
      <c r="J661" s="16" t="s">
        <v>36</v>
      </c>
      <c r="K661" s="16" t="s">
        <v>36</v>
      </c>
      <c r="L661" s="16" t="s">
        <v>36</v>
      </c>
      <c r="M661" s="16" t="s">
        <v>36</v>
      </c>
      <c r="N661" s="16" t="s">
        <v>36</v>
      </c>
      <c r="O661" s="16" t="s">
        <v>36</v>
      </c>
      <c r="P661" s="15" cm="1">
        <f t="array" ref="P661">SUMPRODUCT(--((ISNUMBER(Q661:V661)) + (Q661:V661="TurboID only")))</f>
        <v>0</v>
      </c>
      <c r="Q661" s="16" t="s">
        <v>36</v>
      </c>
      <c r="R661" s="16" t="s">
        <v>36</v>
      </c>
      <c r="S661" s="16" t="s">
        <v>36</v>
      </c>
      <c r="T661" s="16" t="s">
        <v>36</v>
      </c>
      <c r="U661" s="16" t="s">
        <v>36</v>
      </c>
      <c r="V661" s="16" t="s">
        <v>36</v>
      </c>
      <c r="W661" s="15" cm="1">
        <f t="array" ref="W661">SUMPRODUCT(--((ISNUMBER(X661:Z661)) + (X661:Z661="TurboID only")))</f>
        <v>1</v>
      </c>
      <c r="X661" s="16">
        <v>2.294</v>
      </c>
      <c r="Y661" s="16" t="s">
        <v>36</v>
      </c>
      <c r="Z661" s="16" t="s">
        <v>36</v>
      </c>
      <c r="AA661" s="15" cm="1">
        <f t="array" ref="AA661">SUMPRODUCT(--((ISNUMBER(AB661:AF661)) + (AB661:AF661="TurboID only")))</f>
        <v>1</v>
      </c>
      <c r="AB661" s="16" t="s">
        <v>36</v>
      </c>
      <c r="AC661" s="16">
        <v>2.16070183210776</v>
      </c>
      <c r="AD661" s="16" t="s">
        <v>36</v>
      </c>
      <c r="AE661" s="16" t="s">
        <v>36</v>
      </c>
      <c r="AF661" s="16" t="s">
        <v>36</v>
      </c>
      <c r="AG661" s="15" cm="1">
        <f t="array" ref="AG661">SUMPRODUCT(--((ISNUMBER(AH661:AJ661)) + (AH661:AJ661="TurboID only")))</f>
        <v>0</v>
      </c>
      <c r="AH661" s="16" t="s">
        <v>36</v>
      </c>
      <c r="AI661" s="16" t="s">
        <v>36</v>
      </c>
      <c r="AJ661" s="16" t="s">
        <v>36</v>
      </c>
      <c r="AL661" s="17" t="s">
        <v>2121</v>
      </c>
      <c r="AM661" s="18"/>
      <c r="AN661" s="19" t="s">
        <v>2564</v>
      </c>
      <c r="AP661" t="s">
        <v>1624</v>
      </c>
      <c r="AR661" s="19" t="s">
        <v>2565</v>
      </c>
      <c r="AX661" s="19" t="s">
        <v>798</v>
      </c>
      <c r="AZ661" s="31" t="s">
        <v>3594</v>
      </c>
    </row>
    <row r="662" spans="1:52" x14ac:dyDescent="0.2">
      <c r="A662" s="24" t="s">
        <v>3142</v>
      </c>
      <c r="B662" s="15">
        <v>2</v>
      </c>
      <c r="C662" s="15" t="str">
        <f t="shared" si="60"/>
        <v>+</v>
      </c>
      <c r="D662" s="15" t="str">
        <f t="shared" si="61"/>
        <v>+</v>
      </c>
      <c r="E662" s="15" t="str">
        <f t="shared" si="62"/>
        <v>+</v>
      </c>
      <c r="F662" s="15" t="str">
        <f t="shared" si="63"/>
        <v>+</v>
      </c>
      <c r="G662" s="15">
        <f t="shared" si="64"/>
        <v>4</v>
      </c>
      <c r="H662" s="15" t="str">
        <f t="shared" si="65"/>
        <v>Yes</v>
      </c>
      <c r="I662" s="15" cm="1">
        <f t="array" ref="I662">SUMPRODUCT(--((ISNUMBER(J662:O662)) + (J662:O662="TurboID only")))</f>
        <v>0</v>
      </c>
      <c r="J662" s="16" t="s">
        <v>36</v>
      </c>
      <c r="K662" s="16" t="s">
        <v>36</v>
      </c>
      <c r="L662" s="16" t="s">
        <v>36</v>
      </c>
      <c r="M662" s="16" t="s">
        <v>36</v>
      </c>
      <c r="N662" s="16" t="s">
        <v>36</v>
      </c>
      <c r="O662" s="16" t="s">
        <v>36</v>
      </c>
      <c r="P662" s="15" cm="1">
        <f t="array" ref="P662">SUMPRODUCT(--((ISNUMBER(Q662:V662)) + (Q662:V662="TurboID only")))</f>
        <v>0</v>
      </c>
      <c r="Q662" s="16" t="s">
        <v>36</v>
      </c>
      <c r="R662" s="16" t="s">
        <v>36</v>
      </c>
      <c r="S662" s="16" t="s">
        <v>36</v>
      </c>
      <c r="T662" s="16" t="s">
        <v>36</v>
      </c>
      <c r="U662" s="16" t="s">
        <v>36</v>
      </c>
      <c r="V662" s="16" t="s">
        <v>36</v>
      </c>
      <c r="W662" s="15" cm="1">
        <f t="array" ref="W662">SUMPRODUCT(--((ISNUMBER(X662:Z662)) + (X662:Z662="TurboID only")))</f>
        <v>1</v>
      </c>
      <c r="X662" s="16">
        <v>2.456</v>
      </c>
      <c r="Y662" s="16" t="s">
        <v>36</v>
      </c>
      <c r="Z662" s="16" t="s">
        <v>36</v>
      </c>
      <c r="AA662" s="15" cm="1">
        <f t="array" ref="AA662">SUMPRODUCT(--((ISNUMBER(AB662:AF662)) + (AB662:AF662="TurboID only")))</f>
        <v>1</v>
      </c>
      <c r="AB662" s="16" t="s">
        <v>36</v>
      </c>
      <c r="AC662" s="16">
        <v>2.2110014939989799</v>
      </c>
      <c r="AD662" s="16" t="s">
        <v>36</v>
      </c>
      <c r="AE662" s="16" t="s">
        <v>36</v>
      </c>
      <c r="AF662" s="16" t="s">
        <v>36</v>
      </c>
      <c r="AG662" s="15" cm="1">
        <f t="array" ref="AG662">SUMPRODUCT(--((ISNUMBER(AH662:AJ662)) + (AH662:AJ662="TurboID only")))</f>
        <v>0</v>
      </c>
      <c r="AH662" s="16" t="s">
        <v>36</v>
      </c>
      <c r="AI662" s="16" t="s">
        <v>36</v>
      </c>
      <c r="AJ662" s="16" t="s">
        <v>36</v>
      </c>
      <c r="AL662" s="17" t="s">
        <v>2125</v>
      </c>
      <c r="AM662" s="18"/>
      <c r="AN662" s="19" t="s">
        <v>2566</v>
      </c>
      <c r="AP662" t="s">
        <v>1628</v>
      </c>
      <c r="AR662" s="19" t="s">
        <v>1627</v>
      </c>
      <c r="AX662" s="19" t="s">
        <v>802</v>
      </c>
      <c r="AZ662" s="31" t="s">
        <v>2767</v>
      </c>
    </row>
    <row r="663" spans="1:52" x14ac:dyDescent="0.2">
      <c r="A663" s="24" t="s">
        <v>3310</v>
      </c>
      <c r="B663" s="15">
        <v>2</v>
      </c>
      <c r="C663" s="15" t="str">
        <f t="shared" si="60"/>
        <v/>
      </c>
      <c r="D663" s="15" t="str">
        <f t="shared" si="61"/>
        <v>+</v>
      </c>
      <c r="E663" s="15" t="str">
        <f t="shared" si="62"/>
        <v/>
      </c>
      <c r="F663" s="15" t="str">
        <f t="shared" si="63"/>
        <v/>
      </c>
      <c r="G663" s="15">
        <f t="shared" si="64"/>
        <v>1</v>
      </c>
      <c r="H663" s="15" t="str">
        <f t="shared" si="65"/>
        <v>Yes</v>
      </c>
      <c r="I663" s="15" cm="1">
        <f t="array" ref="I663">SUMPRODUCT(--((ISNUMBER(J663:O663)) + (J663:O663="TurboID only")))</f>
        <v>0</v>
      </c>
      <c r="J663" s="16" t="s">
        <v>36</v>
      </c>
      <c r="K663" s="16" t="s">
        <v>36</v>
      </c>
      <c r="L663" s="16" t="s">
        <v>36</v>
      </c>
      <c r="M663" s="16" t="s">
        <v>36</v>
      </c>
      <c r="N663" s="16" t="s">
        <v>36</v>
      </c>
      <c r="O663" s="16" t="s">
        <v>36</v>
      </c>
      <c r="P663" s="15" cm="1">
        <f t="array" ref="P663">SUMPRODUCT(--((ISNUMBER(Q663:V663)) + (Q663:V663="TurboID only")))</f>
        <v>0</v>
      </c>
      <c r="Q663" s="16" t="s">
        <v>36</v>
      </c>
      <c r="R663" s="16" t="s">
        <v>36</v>
      </c>
      <c r="S663" s="16" t="s">
        <v>36</v>
      </c>
      <c r="T663" s="16" t="s">
        <v>36</v>
      </c>
      <c r="U663" s="16" t="s">
        <v>36</v>
      </c>
      <c r="V663" s="16" t="s">
        <v>36</v>
      </c>
      <c r="W663" s="15" cm="1">
        <f t="array" ref="W663">SUMPRODUCT(--((ISNUMBER(X663:Z663)) + (X663:Z663="TurboID only")))</f>
        <v>1</v>
      </c>
      <c r="X663" s="16">
        <v>2.9369999999999901</v>
      </c>
      <c r="Y663" s="16" t="s">
        <v>36</v>
      </c>
      <c r="Z663" s="16" t="s">
        <v>36</v>
      </c>
      <c r="AA663" s="15" cm="1">
        <f t="array" ref="AA663">SUMPRODUCT(--((ISNUMBER(AB663:AF663)) + (AB663:AF663="TurboID only")))</f>
        <v>1</v>
      </c>
      <c r="AB663" s="16" t="s">
        <v>36</v>
      </c>
      <c r="AC663" s="16">
        <v>2.8653274107075801</v>
      </c>
      <c r="AD663" s="16" t="s">
        <v>36</v>
      </c>
      <c r="AE663" s="16" t="s">
        <v>36</v>
      </c>
      <c r="AF663" s="16" t="s">
        <v>36</v>
      </c>
      <c r="AG663" s="15" cm="1">
        <f t="array" ref="AG663">SUMPRODUCT(--((ISNUMBER(AH663:AJ663)) + (AH663:AJ663="TurboID only")))</f>
        <v>0</v>
      </c>
      <c r="AH663" s="16" t="s">
        <v>36</v>
      </c>
      <c r="AI663" s="16" t="s">
        <v>36</v>
      </c>
      <c r="AJ663" s="16" t="s">
        <v>36</v>
      </c>
      <c r="AL663" s="17" t="s">
        <v>2568</v>
      </c>
      <c r="AM663" s="18"/>
      <c r="AN663" s="19" t="s">
        <v>2569</v>
      </c>
      <c r="AP663" t="s">
        <v>2570</v>
      </c>
      <c r="AR663" s="19" t="s">
        <v>2571</v>
      </c>
      <c r="AX663" s="19" t="s">
        <v>1062</v>
      </c>
      <c r="AZ663" s="31" t="s">
        <v>12143</v>
      </c>
    </row>
    <row r="664" spans="1:52" x14ac:dyDescent="0.2">
      <c r="A664" s="24" t="s">
        <v>3315</v>
      </c>
      <c r="B664" s="15">
        <v>2</v>
      </c>
      <c r="C664" s="15" t="str">
        <f t="shared" si="60"/>
        <v>+</v>
      </c>
      <c r="D664" s="15" t="str">
        <f t="shared" si="61"/>
        <v>+</v>
      </c>
      <c r="E664" s="15" t="str">
        <f t="shared" si="62"/>
        <v>+</v>
      </c>
      <c r="F664" s="15" t="str">
        <f t="shared" si="63"/>
        <v>+</v>
      </c>
      <c r="G664" s="15">
        <f t="shared" si="64"/>
        <v>4</v>
      </c>
      <c r="H664" s="15" t="str">
        <f t="shared" si="65"/>
        <v>Yes</v>
      </c>
      <c r="I664" s="15" cm="1">
        <f t="array" ref="I664">SUMPRODUCT(--((ISNUMBER(J664:O664)) + (J664:O664="TurboID only")))</f>
        <v>0</v>
      </c>
      <c r="J664" s="16" t="s">
        <v>36</v>
      </c>
      <c r="K664" s="16" t="s">
        <v>36</v>
      </c>
      <c r="L664" s="16" t="s">
        <v>36</v>
      </c>
      <c r="M664" s="16" t="s">
        <v>36</v>
      </c>
      <c r="N664" s="16" t="s">
        <v>36</v>
      </c>
      <c r="O664" s="16" t="s">
        <v>36</v>
      </c>
      <c r="P664" s="15" cm="1">
        <f t="array" ref="P664">SUMPRODUCT(--((ISNUMBER(Q664:V664)) + (Q664:V664="TurboID only")))</f>
        <v>0</v>
      </c>
      <c r="Q664" s="16" t="s">
        <v>36</v>
      </c>
      <c r="R664" s="16" t="s">
        <v>36</v>
      </c>
      <c r="S664" s="16" t="s">
        <v>36</v>
      </c>
      <c r="T664" s="16" t="s">
        <v>36</v>
      </c>
      <c r="U664" s="16" t="s">
        <v>36</v>
      </c>
      <c r="V664" s="16" t="s">
        <v>36</v>
      </c>
      <c r="W664" s="15" cm="1">
        <f t="array" ref="W664">SUMPRODUCT(--((ISNUMBER(X664:Z664)) + (X664:Z664="TurboID only")))</f>
        <v>1</v>
      </c>
      <c r="X664" s="16">
        <v>2.0779999999999901</v>
      </c>
      <c r="Y664" s="16" t="s">
        <v>36</v>
      </c>
      <c r="Z664" s="16" t="s">
        <v>36</v>
      </c>
      <c r="AA664" s="15" cm="1">
        <f t="array" ref="AA664">SUMPRODUCT(--((ISNUMBER(AB664:AF664)) + (AB664:AF664="TurboID only")))</f>
        <v>1</v>
      </c>
      <c r="AB664" s="16" t="s">
        <v>36</v>
      </c>
      <c r="AC664" s="16">
        <v>2.4952770387007401</v>
      </c>
      <c r="AD664" s="16" t="s">
        <v>36</v>
      </c>
      <c r="AE664" s="16" t="s">
        <v>36</v>
      </c>
      <c r="AF664" s="16" t="s">
        <v>36</v>
      </c>
      <c r="AG664" s="15" cm="1">
        <f t="array" ref="AG664">SUMPRODUCT(--((ISNUMBER(AH664:AJ664)) + (AH664:AJ664="TurboID only")))</f>
        <v>0</v>
      </c>
      <c r="AH664" s="16" t="s">
        <v>36</v>
      </c>
      <c r="AI664" s="16" t="s">
        <v>36</v>
      </c>
      <c r="AJ664" s="16" t="s">
        <v>36</v>
      </c>
      <c r="AL664" s="17" t="s">
        <v>2572</v>
      </c>
      <c r="AM664" s="18"/>
      <c r="AN664" s="19" t="s">
        <v>2573</v>
      </c>
      <c r="AP664" t="s">
        <v>1633</v>
      </c>
      <c r="AR664" s="19" t="s">
        <v>2574</v>
      </c>
      <c r="AX664" s="19" t="s">
        <v>806</v>
      </c>
      <c r="AZ664" s="31" t="s">
        <v>1670</v>
      </c>
    </row>
    <row r="665" spans="1:52" x14ac:dyDescent="0.2">
      <c r="A665" s="24" t="s">
        <v>3383</v>
      </c>
      <c r="B665" s="15">
        <v>2</v>
      </c>
      <c r="C665" s="15" t="str">
        <f t="shared" si="60"/>
        <v>+</v>
      </c>
      <c r="D665" s="15" t="str">
        <f t="shared" si="61"/>
        <v>+</v>
      </c>
      <c r="E665" s="15" t="str">
        <f t="shared" si="62"/>
        <v/>
      </c>
      <c r="F665" s="15" t="str">
        <f t="shared" si="63"/>
        <v>+</v>
      </c>
      <c r="G665" s="15">
        <f t="shared" si="64"/>
        <v>3</v>
      </c>
      <c r="H665" s="15" t="str">
        <f t="shared" si="65"/>
        <v>Yes</v>
      </c>
      <c r="I665" s="15" cm="1">
        <f t="array" ref="I665">SUMPRODUCT(--((ISNUMBER(J665:O665)) + (J665:O665="TurboID only")))</f>
        <v>0</v>
      </c>
      <c r="J665" s="16" t="s">
        <v>36</v>
      </c>
      <c r="K665" s="16" t="s">
        <v>36</v>
      </c>
      <c r="L665" s="16" t="s">
        <v>36</v>
      </c>
      <c r="M665" s="16" t="s">
        <v>36</v>
      </c>
      <c r="N665" s="16" t="s">
        <v>36</v>
      </c>
      <c r="O665" s="16" t="s">
        <v>36</v>
      </c>
      <c r="P665" s="15" cm="1">
        <f t="array" ref="P665">SUMPRODUCT(--((ISNUMBER(Q665:V665)) + (Q665:V665="TurboID only")))</f>
        <v>0</v>
      </c>
      <c r="Q665" s="16" t="s">
        <v>36</v>
      </c>
      <c r="R665" s="16" t="s">
        <v>36</v>
      </c>
      <c r="S665" s="16" t="s">
        <v>36</v>
      </c>
      <c r="T665" s="16" t="s">
        <v>36</v>
      </c>
      <c r="U665" s="16" t="s">
        <v>36</v>
      </c>
      <c r="V665" s="16" t="s">
        <v>36</v>
      </c>
      <c r="W665" s="15" cm="1">
        <f t="array" ref="W665">SUMPRODUCT(--((ISNUMBER(X665:Z665)) + (X665:Z665="TurboID only")))</f>
        <v>1</v>
      </c>
      <c r="X665" s="16">
        <v>2.93</v>
      </c>
      <c r="Y665" s="16" t="s">
        <v>36</v>
      </c>
      <c r="Z665" s="16" t="s">
        <v>36</v>
      </c>
      <c r="AA665" s="15" cm="1">
        <f t="array" ref="AA665">SUMPRODUCT(--((ISNUMBER(AB665:AF665)) + (AB665:AF665="TurboID only")))</f>
        <v>1</v>
      </c>
      <c r="AB665" s="16" t="s">
        <v>36</v>
      </c>
      <c r="AC665" s="16">
        <v>2.0300285255336399</v>
      </c>
      <c r="AD665" s="16" t="s">
        <v>36</v>
      </c>
      <c r="AE665" s="16" t="s">
        <v>36</v>
      </c>
      <c r="AF665" s="16" t="s">
        <v>36</v>
      </c>
      <c r="AG665" s="15" cm="1">
        <f t="array" ref="AG665">SUMPRODUCT(--((ISNUMBER(AH665:AJ665)) + (AH665:AJ665="TurboID only")))</f>
        <v>0</v>
      </c>
      <c r="AH665" s="16" t="s">
        <v>36</v>
      </c>
      <c r="AI665" s="16" t="s">
        <v>36</v>
      </c>
      <c r="AJ665" s="16" t="s">
        <v>36</v>
      </c>
      <c r="AL665" s="17" t="s">
        <v>2129</v>
      </c>
      <c r="AM665" s="18"/>
      <c r="AN665" s="19" t="s">
        <v>2576</v>
      </c>
      <c r="AP665" t="s">
        <v>2577</v>
      </c>
      <c r="AR665" s="19" t="s">
        <v>2578</v>
      </c>
      <c r="AX665" s="19" t="s">
        <v>809</v>
      </c>
      <c r="AZ665" s="31" t="s">
        <v>12144</v>
      </c>
    </row>
    <row r="666" spans="1:52" x14ac:dyDescent="0.2">
      <c r="A666" s="24" t="s">
        <v>3389</v>
      </c>
      <c r="B666" s="15">
        <v>2</v>
      </c>
      <c r="C666" s="15" t="str">
        <f t="shared" si="60"/>
        <v/>
      </c>
      <c r="D666" s="15" t="str">
        <f t="shared" si="61"/>
        <v/>
      </c>
      <c r="E666" s="15" t="str">
        <f t="shared" si="62"/>
        <v/>
      </c>
      <c r="F666" s="15" t="str">
        <f t="shared" si="63"/>
        <v/>
      </c>
      <c r="G666" s="15">
        <f t="shared" si="64"/>
        <v>0</v>
      </c>
      <c r="H666" s="15" t="str">
        <f t="shared" si="65"/>
        <v>No</v>
      </c>
      <c r="I666" s="15" cm="1">
        <f t="array" ref="I666">SUMPRODUCT(--((ISNUMBER(J666:O666)) + (J666:O666="TurboID only")))</f>
        <v>0</v>
      </c>
      <c r="J666" s="16" t="s">
        <v>36</v>
      </c>
      <c r="K666" s="16" t="s">
        <v>36</v>
      </c>
      <c r="L666" s="16" t="s">
        <v>36</v>
      </c>
      <c r="M666" s="16" t="s">
        <v>36</v>
      </c>
      <c r="N666" s="16" t="s">
        <v>36</v>
      </c>
      <c r="O666" s="16" t="s">
        <v>36</v>
      </c>
      <c r="P666" s="15" cm="1">
        <f t="array" ref="P666">SUMPRODUCT(--((ISNUMBER(Q666:V666)) + (Q666:V666="TurboID only")))</f>
        <v>0</v>
      </c>
      <c r="Q666" s="16" t="s">
        <v>36</v>
      </c>
      <c r="R666" s="16" t="s">
        <v>36</v>
      </c>
      <c r="S666" s="16" t="s">
        <v>36</v>
      </c>
      <c r="T666" s="16" t="s">
        <v>36</v>
      </c>
      <c r="U666" s="16" t="s">
        <v>36</v>
      </c>
      <c r="V666" s="16" t="s">
        <v>36</v>
      </c>
      <c r="W666" s="15" cm="1">
        <f t="array" ref="W666">SUMPRODUCT(--((ISNUMBER(X666:Z666)) + (X666:Z666="TurboID only")))</f>
        <v>1</v>
      </c>
      <c r="X666" s="16">
        <v>2.53799999999999</v>
      </c>
      <c r="Y666" s="16" t="s">
        <v>36</v>
      </c>
      <c r="Z666" s="16" t="s">
        <v>36</v>
      </c>
      <c r="AA666" s="15" cm="1">
        <f t="array" ref="AA666">SUMPRODUCT(--((ISNUMBER(AB666:AF666)) + (AB666:AF666="TurboID only")))</f>
        <v>1</v>
      </c>
      <c r="AB666" s="16" t="s">
        <v>36</v>
      </c>
      <c r="AC666" s="16">
        <v>2.4378341832864301</v>
      </c>
      <c r="AD666" s="16" t="s">
        <v>36</v>
      </c>
      <c r="AE666" s="16" t="s">
        <v>36</v>
      </c>
      <c r="AF666" s="16" t="s">
        <v>36</v>
      </c>
      <c r="AG666" s="15" cm="1">
        <f t="array" ref="AG666">SUMPRODUCT(--((ISNUMBER(AH666:AJ666)) + (AH666:AJ666="TurboID only")))</f>
        <v>0</v>
      </c>
      <c r="AH666" s="16" t="s">
        <v>36</v>
      </c>
      <c r="AI666" s="16" t="s">
        <v>36</v>
      </c>
      <c r="AJ666" s="16" t="s">
        <v>36</v>
      </c>
      <c r="AL666" s="17" t="s">
        <v>2580</v>
      </c>
      <c r="AM666" s="18"/>
      <c r="AN666" s="19" t="s">
        <v>2581</v>
      </c>
      <c r="AP666" t="s">
        <v>2582</v>
      </c>
      <c r="AR666" s="19" t="s">
        <v>2583</v>
      </c>
      <c r="AX666" s="19" t="s">
        <v>1544</v>
      </c>
      <c r="AZ666" s="31" t="s">
        <v>12145</v>
      </c>
    </row>
    <row r="667" spans="1:52" x14ac:dyDescent="0.2">
      <c r="A667" s="24" t="s">
        <v>3439</v>
      </c>
      <c r="B667" s="15">
        <v>2</v>
      </c>
      <c r="C667" s="15" t="str">
        <f t="shared" si="60"/>
        <v/>
      </c>
      <c r="D667" s="15" t="str">
        <f t="shared" si="61"/>
        <v>+</v>
      </c>
      <c r="E667" s="15" t="str">
        <f t="shared" si="62"/>
        <v/>
      </c>
      <c r="F667" s="15" t="str">
        <f t="shared" si="63"/>
        <v/>
      </c>
      <c r="G667" s="15">
        <f t="shared" si="64"/>
        <v>1</v>
      </c>
      <c r="H667" s="15" t="str">
        <f t="shared" si="65"/>
        <v>Yes</v>
      </c>
      <c r="I667" s="15" cm="1">
        <f t="array" ref="I667">SUMPRODUCT(--((ISNUMBER(J667:O667)) + (J667:O667="TurboID only")))</f>
        <v>0</v>
      </c>
      <c r="J667" s="16" t="s">
        <v>36</v>
      </c>
      <c r="K667" s="16" t="s">
        <v>36</v>
      </c>
      <c r="L667" s="16" t="s">
        <v>36</v>
      </c>
      <c r="M667" s="16" t="s">
        <v>36</v>
      </c>
      <c r="N667" s="16" t="s">
        <v>36</v>
      </c>
      <c r="O667" s="16" t="s">
        <v>36</v>
      </c>
      <c r="P667" s="15" cm="1">
        <f t="array" ref="P667">SUMPRODUCT(--((ISNUMBER(Q667:V667)) + (Q667:V667="TurboID only")))</f>
        <v>0</v>
      </c>
      <c r="Q667" s="16" t="s">
        <v>36</v>
      </c>
      <c r="R667" s="16" t="s">
        <v>36</v>
      </c>
      <c r="S667" s="16" t="s">
        <v>36</v>
      </c>
      <c r="T667" s="16" t="s">
        <v>36</v>
      </c>
      <c r="U667" s="16" t="s">
        <v>36</v>
      </c>
      <c r="V667" s="16" t="s">
        <v>36</v>
      </c>
      <c r="W667" s="15" cm="1">
        <f t="array" ref="W667">SUMPRODUCT(--((ISNUMBER(X667:Z667)) + (X667:Z667="TurboID only")))</f>
        <v>1</v>
      </c>
      <c r="X667" s="16">
        <v>2.9620000000000002</v>
      </c>
      <c r="Y667" s="16" t="s">
        <v>36</v>
      </c>
      <c r="Z667" s="16" t="s">
        <v>36</v>
      </c>
      <c r="AA667" s="15" cm="1">
        <f t="array" ref="AA667">SUMPRODUCT(--((ISNUMBER(AB667:AF667)) + (AB667:AF667="TurboID only")))</f>
        <v>1</v>
      </c>
      <c r="AB667" s="16" t="s">
        <v>36</v>
      </c>
      <c r="AC667" s="16">
        <v>2.3827044316138699</v>
      </c>
      <c r="AD667" s="16" t="s">
        <v>36</v>
      </c>
      <c r="AE667" s="16" t="s">
        <v>36</v>
      </c>
      <c r="AF667" s="16" t="s">
        <v>36</v>
      </c>
      <c r="AG667" s="15" cm="1">
        <f t="array" ref="AG667">SUMPRODUCT(--((ISNUMBER(AH667:AJ667)) + (AH667:AJ667="TurboID only")))</f>
        <v>0</v>
      </c>
      <c r="AH667" s="16" t="s">
        <v>36</v>
      </c>
      <c r="AI667" s="16" t="s">
        <v>36</v>
      </c>
      <c r="AJ667" s="16" t="s">
        <v>36</v>
      </c>
      <c r="AL667" s="17" t="s">
        <v>2584</v>
      </c>
      <c r="AM667" s="18"/>
      <c r="AN667" s="19" t="s">
        <v>2585</v>
      </c>
      <c r="AP667" t="s">
        <v>2586</v>
      </c>
      <c r="AR667" s="19" t="s">
        <v>2587</v>
      </c>
      <c r="AX667" s="19" t="s">
        <v>730</v>
      </c>
      <c r="AZ667" s="31" t="s">
        <v>3606</v>
      </c>
    </row>
    <row r="668" spans="1:52" x14ac:dyDescent="0.2">
      <c r="A668" s="24" t="s">
        <v>3452</v>
      </c>
      <c r="B668" s="15">
        <v>2</v>
      </c>
      <c r="C668" s="15" t="str">
        <f t="shared" si="60"/>
        <v/>
      </c>
      <c r="D668" s="15" t="str">
        <f t="shared" si="61"/>
        <v>+</v>
      </c>
      <c r="E668" s="15" t="str">
        <f t="shared" si="62"/>
        <v>+</v>
      </c>
      <c r="F668" s="15" t="str">
        <f t="shared" si="63"/>
        <v/>
      </c>
      <c r="G668" s="15">
        <f t="shared" si="64"/>
        <v>2</v>
      </c>
      <c r="H668" s="15" t="str">
        <f t="shared" si="65"/>
        <v>Yes</v>
      </c>
      <c r="I668" s="15" cm="1">
        <f t="array" ref="I668">SUMPRODUCT(--((ISNUMBER(J668:O668)) + (J668:O668="TurboID only")))</f>
        <v>0</v>
      </c>
      <c r="J668" s="16" t="s">
        <v>36</v>
      </c>
      <c r="K668" s="16" t="s">
        <v>36</v>
      </c>
      <c r="L668" s="16" t="s">
        <v>36</v>
      </c>
      <c r="M668" s="16" t="s">
        <v>36</v>
      </c>
      <c r="N668" s="16" t="s">
        <v>36</v>
      </c>
      <c r="O668" s="16" t="s">
        <v>36</v>
      </c>
      <c r="P668" s="15" cm="1">
        <f t="array" ref="P668">SUMPRODUCT(--((ISNUMBER(Q668:V668)) + (Q668:V668="TurboID only")))</f>
        <v>0</v>
      </c>
      <c r="Q668" s="16" t="s">
        <v>36</v>
      </c>
      <c r="R668" s="16" t="s">
        <v>36</v>
      </c>
      <c r="S668" s="16" t="s">
        <v>36</v>
      </c>
      <c r="T668" s="16" t="s">
        <v>36</v>
      </c>
      <c r="U668" s="16" t="s">
        <v>36</v>
      </c>
      <c r="V668" s="16" t="s">
        <v>36</v>
      </c>
      <c r="W668" s="15" cm="1">
        <f t="array" ref="W668">SUMPRODUCT(--((ISNUMBER(X668:Z668)) + (X668:Z668="TurboID only")))</f>
        <v>1</v>
      </c>
      <c r="X668" s="16">
        <v>2.4700000000000002</v>
      </c>
      <c r="Y668" s="16" t="s">
        <v>36</v>
      </c>
      <c r="Z668" s="16" t="s">
        <v>36</v>
      </c>
      <c r="AA668" s="15" cm="1">
        <f t="array" ref="AA668">SUMPRODUCT(--((ISNUMBER(AB668:AF668)) + (AB668:AF668="TurboID only")))</f>
        <v>1</v>
      </c>
      <c r="AB668" s="16" t="s">
        <v>36</v>
      </c>
      <c r="AC668" s="16">
        <v>2.6081014705171199</v>
      </c>
      <c r="AD668" s="16" t="s">
        <v>36</v>
      </c>
      <c r="AE668" s="16" t="s">
        <v>36</v>
      </c>
      <c r="AF668" s="16" t="s">
        <v>36</v>
      </c>
      <c r="AG668" s="15" cm="1">
        <f t="array" ref="AG668">SUMPRODUCT(--((ISNUMBER(AH668:AJ668)) + (AH668:AJ668="TurboID only")))</f>
        <v>0</v>
      </c>
      <c r="AH668" s="16" t="s">
        <v>36</v>
      </c>
      <c r="AI668" s="16" t="s">
        <v>36</v>
      </c>
      <c r="AJ668" s="16" t="s">
        <v>36</v>
      </c>
      <c r="AL668" s="17" t="s">
        <v>2137</v>
      </c>
      <c r="AM668" s="18"/>
      <c r="AN668" s="19" t="s">
        <v>2588</v>
      </c>
      <c r="AP668" t="s">
        <v>2589</v>
      </c>
      <c r="AR668" s="19" t="s">
        <v>2590</v>
      </c>
      <c r="AX668" s="19" t="s">
        <v>813</v>
      </c>
      <c r="AZ668" s="31" t="s">
        <v>3018</v>
      </c>
    </row>
    <row r="669" spans="1:52" x14ac:dyDescent="0.2">
      <c r="A669" s="24" t="s">
        <v>3613</v>
      </c>
      <c r="B669" s="15">
        <v>2</v>
      </c>
      <c r="C669" s="15" t="str">
        <f t="shared" si="60"/>
        <v>+</v>
      </c>
      <c r="D669" s="15" t="str">
        <f t="shared" si="61"/>
        <v>+</v>
      </c>
      <c r="E669" s="15" t="str">
        <f t="shared" si="62"/>
        <v>+</v>
      </c>
      <c r="F669" s="15" t="str">
        <f t="shared" si="63"/>
        <v/>
      </c>
      <c r="G669" s="15">
        <f t="shared" si="64"/>
        <v>3</v>
      </c>
      <c r="H669" s="15" t="str">
        <f t="shared" si="65"/>
        <v>Yes</v>
      </c>
      <c r="I669" s="15" cm="1">
        <f t="array" ref="I669">SUMPRODUCT(--((ISNUMBER(J669:O669)) + (J669:O669="TurboID only")))</f>
        <v>0</v>
      </c>
      <c r="J669" s="16" t="s">
        <v>36</v>
      </c>
      <c r="K669" s="16" t="s">
        <v>36</v>
      </c>
      <c r="L669" s="16" t="s">
        <v>36</v>
      </c>
      <c r="M669" s="16" t="s">
        <v>36</v>
      </c>
      <c r="N669" s="16" t="s">
        <v>36</v>
      </c>
      <c r="O669" s="16" t="s">
        <v>36</v>
      </c>
      <c r="P669" s="15" cm="1">
        <f t="array" ref="P669">SUMPRODUCT(--((ISNUMBER(Q669:V669)) + (Q669:V669="TurboID only")))</f>
        <v>0</v>
      </c>
      <c r="Q669" s="16" t="s">
        <v>36</v>
      </c>
      <c r="R669" s="16" t="s">
        <v>36</v>
      </c>
      <c r="S669" s="16" t="s">
        <v>36</v>
      </c>
      <c r="T669" s="16" t="s">
        <v>36</v>
      </c>
      <c r="U669" s="16" t="s">
        <v>36</v>
      </c>
      <c r="V669" s="16" t="s">
        <v>36</v>
      </c>
      <c r="W669" s="15" cm="1">
        <f t="array" ref="W669">SUMPRODUCT(--((ISNUMBER(X669:Z669)) + (X669:Z669="TurboID only")))</f>
        <v>1</v>
      </c>
      <c r="X669" s="16">
        <v>2.02</v>
      </c>
      <c r="Y669" s="16" t="s">
        <v>36</v>
      </c>
      <c r="Z669" s="16" t="s">
        <v>36</v>
      </c>
      <c r="AA669" s="15" cm="1">
        <f t="array" ref="AA669">SUMPRODUCT(--((ISNUMBER(AB669:AF669)) + (AB669:AF669="TurboID only")))</f>
        <v>1</v>
      </c>
      <c r="AB669" s="16" t="s">
        <v>36</v>
      </c>
      <c r="AC669" s="16">
        <v>2.18328429167989</v>
      </c>
      <c r="AD669" s="16" t="s">
        <v>36</v>
      </c>
      <c r="AE669" s="16" t="s">
        <v>36</v>
      </c>
      <c r="AF669" s="16" t="s">
        <v>36</v>
      </c>
      <c r="AG669" s="15" cm="1">
        <f t="array" ref="AG669">SUMPRODUCT(--((ISNUMBER(AH669:AJ669)) + (AH669:AJ669="TurboID only")))</f>
        <v>0</v>
      </c>
      <c r="AH669" s="16" t="s">
        <v>36</v>
      </c>
      <c r="AI669" s="16" t="s">
        <v>36</v>
      </c>
      <c r="AJ669" s="16" t="s">
        <v>36</v>
      </c>
      <c r="AL669" s="17" t="s">
        <v>2591</v>
      </c>
      <c r="AM669" s="18"/>
      <c r="AN669" s="19" t="s">
        <v>2592</v>
      </c>
      <c r="AP669" t="s">
        <v>1337</v>
      </c>
      <c r="AR669" s="19" t="s">
        <v>2593</v>
      </c>
      <c r="AX669" s="19" t="s">
        <v>1549</v>
      </c>
      <c r="AZ669" s="31" t="s">
        <v>3614</v>
      </c>
    </row>
    <row r="670" spans="1:52" x14ac:dyDescent="0.2">
      <c r="A670" s="24" t="s">
        <v>3913</v>
      </c>
      <c r="B670" s="15">
        <v>2</v>
      </c>
      <c r="C670" s="15" t="str">
        <f t="shared" si="60"/>
        <v/>
      </c>
      <c r="D670" s="15" t="str">
        <f t="shared" si="61"/>
        <v>+</v>
      </c>
      <c r="E670" s="15" t="str">
        <f t="shared" si="62"/>
        <v>+</v>
      </c>
      <c r="F670" s="15" t="str">
        <f t="shared" si="63"/>
        <v/>
      </c>
      <c r="G670" s="15">
        <f t="shared" si="64"/>
        <v>2</v>
      </c>
      <c r="H670" s="15" t="str">
        <f t="shared" si="65"/>
        <v>Yes</v>
      </c>
      <c r="I670" s="15" cm="1">
        <f t="array" ref="I670">SUMPRODUCT(--((ISNUMBER(J670:O670)) + (J670:O670="TurboID only")))</f>
        <v>0</v>
      </c>
      <c r="J670" s="16" t="s">
        <v>36</v>
      </c>
      <c r="K670" s="16" t="s">
        <v>36</v>
      </c>
      <c r="L670" s="16" t="s">
        <v>36</v>
      </c>
      <c r="M670" s="16" t="s">
        <v>36</v>
      </c>
      <c r="N670" s="16" t="s">
        <v>36</v>
      </c>
      <c r="O670" s="16" t="s">
        <v>36</v>
      </c>
      <c r="P670" s="15" cm="1">
        <f t="array" ref="P670">SUMPRODUCT(--((ISNUMBER(Q670:V670)) + (Q670:V670="TurboID only")))</f>
        <v>0</v>
      </c>
      <c r="Q670" s="16" t="s">
        <v>36</v>
      </c>
      <c r="R670" s="16" t="s">
        <v>36</v>
      </c>
      <c r="S670" s="16" t="s">
        <v>36</v>
      </c>
      <c r="T670" s="16" t="s">
        <v>36</v>
      </c>
      <c r="U670" s="16" t="s">
        <v>36</v>
      </c>
      <c r="V670" s="16" t="s">
        <v>36</v>
      </c>
      <c r="W670" s="15" cm="1">
        <f t="array" ref="W670">SUMPRODUCT(--((ISNUMBER(X670:Z670)) + (X670:Z670="TurboID only")))</f>
        <v>1</v>
      </c>
      <c r="X670" s="16">
        <v>2.7589999999999901</v>
      </c>
      <c r="Y670" s="16" t="s">
        <v>36</v>
      </c>
      <c r="Z670" s="16" t="s">
        <v>36</v>
      </c>
      <c r="AA670" s="15" cm="1">
        <f t="array" ref="AA670">SUMPRODUCT(--((ISNUMBER(AB670:AF670)) + (AB670:AF670="TurboID only")))</f>
        <v>1</v>
      </c>
      <c r="AB670" s="16" t="s">
        <v>36</v>
      </c>
      <c r="AC670" s="16">
        <v>2.02721625820134</v>
      </c>
      <c r="AD670" s="16" t="s">
        <v>36</v>
      </c>
      <c r="AE670" s="16" t="s">
        <v>36</v>
      </c>
      <c r="AF670" s="16" t="s">
        <v>36</v>
      </c>
      <c r="AG670" s="15" cm="1">
        <f t="array" ref="AG670">SUMPRODUCT(--((ISNUMBER(AH670:AJ670)) + (AH670:AJ670="TurboID only")))</f>
        <v>0</v>
      </c>
      <c r="AH670" s="16" t="s">
        <v>36</v>
      </c>
      <c r="AI670" s="16" t="s">
        <v>36</v>
      </c>
      <c r="AJ670" s="16" t="s">
        <v>36</v>
      </c>
      <c r="AL670" s="17" t="s">
        <v>1611</v>
      </c>
      <c r="AM670" s="18"/>
      <c r="AN670" s="19" t="s">
        <v>2594</v>
      </c>
      <c r="AP670" t="s">
        <v>2595</v>
      </c>
      <c r="AR670" s="19" t="s">
        <v>2596</v>
      </c>
      <c r="AX670" s="19" t="s">
        <v>397</v>
      </c>
      <c r="AZ670" s="31" t="s">
        <v>6960</v>
      </c>
    </row>
    <row r="671" spans="1:52" x14ac:dyDescent="0.2">
      <c r="A671" s="24" t="s">
        <v>105</v>
      </c>
      <c r="B671" s="15">
        <v>2</v>
      </c>
      <c r="C671" s="15" t="str">
        <f t="shared" si="60"/>
        <v>+</v>
      </c>
      <c r="D671" s="15" t="str">
        <f t="shared" si="61"/>
        <v>+</v>
      </c>
      <c r="E671" s="15" t="str">
        <f t="shared" si="62"/>
        <v>+</v>
      </c>
      <c r="F671" s="15" t="str">
        <f t="shared" si="63"/>
        <v/>
      </c>
      <c r="G671" s="15">
        <f t="shared" si="64"/>
        <v>3</v>
      </c>
      <c r="H671" s="15" t="str">
        <f t="shared" si="65"/>
        <v>Yes</v>
      </c>
      <c r="I671" s="15" cm="1">
        <f t="array" ref="I671">SUMPRODUCT(--((ISNUMBER(J671:O671)) + (J671:O671="TurboID only")))</f>
        <v>0</v>
      </c>
      <c r="J671" s="16" t="s">
        <v>36</v>
      </c>
      <c r="K671" s="16" t="s">
        <v>36</v>
      </c>
      <c r="L671" s="16" t="s">
        <v>36</v>
      </c>
      <c r="M671" s="16" t="s">
        <v>36</v>
      </c>
      <c r="N671" s="16" t="s">
        <v>36</v>
      </c>
      <c r="O671" s="16" t="s">
        <v>36</v>
      </c>
      <c r="P671" s="15" cm="1">
        <f t="array" ref="P671">SUMPRODUCT(--((ISNUMBER(Q671:V671)) + (Q671:V671="TurboID only")))</f>
        <v>1</v>
      </c>
      <c r="Q671" s="16" t="s">
        <v>42</v>
      </c>
      <c r="R671" s="16" t="s">
        <v>36</v>
      </c>
      <c r="S671" s="16" t="s">
        <v>36</v>
      </c>
      <c r="T671" s="16" t="s">
        <v>36</v>
      </c>
      <c r="U671" s="16" t="s">
        <v>36</v>
      </c>
      <c r="V671" s="16" t="s">
        <v>36</v>
      </c>
      <c r="W671" s="15" cm="1">
        <f t="array" ref="W671">SUMPRODUCT(--((ISNUMBER(X671:Z671)) + (X671:Z671="TurboID only")))</f>
        <v>0</v>
      </c>
      <c r="X671" s="16" t="s">
        <v>36</v>
      </c>
      <c r="Y671" s="16" t="s">
        <v>36</v>
      </c>
      <c r="Z671" s="16" t="s">
        <v>36</v>
      </c>
      <c r="AA671" s="15" cm="1">
        <f t="array" ref="AA671">SUMPRODUCT(--((ISNUMBER(AB671:AF671)) + (AB671:AF671="TurboID only")))</f>
        <v>1</v>
      </c>
      <c r="AB671" s="16" t="s">
        <v>42</v>
      </c>
      <c r="AC671" s="16" t="s">
        <v>36</v>
      </c>
      <c r="AD671" s="16" t="s">
        <v>36</v>
      </c>
      <c r="AE671" s="16" t="s">
        <v>36</v>
      </c>
      <c r="AF671" s="16" t="s">
        <v>36</v>
      </c>
      <c r="AG671" s="15" cm="1">
        <f t="array" ref="AG671">SUMPRODUCT(--((ISNUMBER(AH671:AJ671)) + (AH671:AJ671="TurboID only")))</f>
        <v>0</v>
      </c>
      <c r="AH671" s="16" t="s">
        <v>36</v>
      </c>
      <c r="AI671" s="16" t="s">
        <v>36</v>
      </c>
      <c r="AJ671" s="16" t="s">
        <v>36</v>
      </c>
      <c r="AL671" s="17" t="s">
        <v>2597</v>
      </c>
      <c r="AM671" s="18"/>
      <c r="AN671" s="19" t="s">
        <v>2598</v>
      </c>
      <c r="AP671" t="s">
        <v>1341</v>
      </c>
      <c r="AR671" s="19" t="s">
        <v>2599</v>
      </c>
      <c r="AX671" s="19" t="s">
        <v>820</v>
      </c>
      <c r="AZ671" s="31" t="s">
        <v>4555</v>
      </c>
    </row>
    <row r="672" spans="1:52" x14ac:dyDescent="0.2">
      <c r="A672" s="24" t="s">
        <v>165</v>
      </c>
      <c r="B672" s="15">
        <v>2</v>
      </c>
      <c r="C672" s="15" t="str">
        <f t="shared" si="60"/>
        <v/>
      </c>
      <c r="D672" s="15" t="str">
        <f t="shared" si="61"/>
        <v>+</v>
      </c>
      <c r="E672" s="15" t="str">
        <f t="shared" si="62"/>
        <v>+</v>
      </c>
      <c r="F672" s="15" t="str">
        <f t="shared" si="63"/>
        <v/>
      </c>
      <c r="G672" s="15">
        <f t="shared" si="64"/>
        <v>2</v>
      </c>
      <c r="H672" s="15" t="str">
        <f t="shared" si="65"/>
        <v>Yes</v>
      </c>
      <c r="I672" s="15" cm="1">
        <f t="array" ref="I672">SUMPRODUCT(--((ISNUMBER(J672:O672)) + (J672:O672="TurboID only")))</f>
        <v>0</v>
      </c>
      <c r="J672" s="16" t="s">
        <v>36</v>
      </c>
      <c r="K672" s="16" t="s">
        <v>36</v>
      </c>
      <c r="L672" s="16" t="s">
        <v>36</v>
      </c>
      <c r="M672" s="16" t="s">
        <v>36</v>
      </c>
      <c r="N672" s="16" t="s">
        <v>36</v>
      </c>
      <c r="O672" s="16" t="s">
        <v>36</v>
      </c>
      <c r="P672" s="15" cm="1">
        <f t="array" ref="P672">SUMPRODUCT(--((ISNUMBER(Q672:V672)) + (Q672:V672="TurboID only")))</f>
        <v>1</v>
      </c>
      <c r="Q672" s="16">
        <v>2.2571464067060401</v>
      </c>
      <c r="R672" s="16" t="s">
        <v>36</v>
      </c>
      <c r="S672" s="16" t="s">
        <v>36</v>
      </c>
      <c r="T672" s="16" t="s">
        <v>36</v>
      </c>
      <c r="U672" s="16" t="s">
        <v>36</v>
      </c>
      <c r="V672" s="16" t="s">
        <v>36</v>
      </c>
      <c r="W672" s="15" cm="1">
        <f t="array" ref="W672">SUMPRODUCT(--((ISNUMBER(X672:Z672)) + (X672:Z672="TurboID only")))</f>
        <v>0</v>
      </c>
      <c r="X672" s="16" t="s">
        <v>36</v>
      </c>
      <c r="Y672" s="16" t="s">
        <v>36</v>
      </c>
      <c r="Z672" s="16" t="s">
        <v>36</v>
      </c>
      <c r="AA672" s="15" cm="1">
        <f t="array" ref="AA672">SUMPRODUCT(--((ISNUMBER(AB672:AF672)) + (AB672:AF672="TurboID only")))</f>
        <v>1</v>
      </c>
      <c r="AB672" s="16" t="s">
        <v>36</v>
      </c>
      <c r="AC672" s="16" t="s">
        <v>36</v>
      </c>
      <c r="AD672" s="16" t="s">
        <v>36</v>
      </c>
      <c r="AE672" s="16" t="s">
        <v>36</v>
      </c>
      <c r="AF672" s="16">
        <v>2.0155869211323099</v>
      </c>
      <c r="AG672" s="15" cm="1">
        <f t="array" ref="AG672">SUMPRODUCT(--((ISNUMBER(AH672:AJ672)) + (AH672:AJ672="TurboID only")))</f>
        <v>0</v>
      </c>
      <c r="AH672" s="16" t="s">
        <v>36</v>
      </c>
      <c r="AI672" s="16" t="s">
        <v>36</v>
      </c>
      <c r="AJ672" s="16" t="s">
        <v>36</v>
      </c>
      <c r="AL672" s="17" t="s">
        <v>2600</v>
      </c>
      <c r="AM672" s="18"/>
      <c r="AN672" s="19" t="s">
        <v>2601</v>
      </c>
      <c r="AP672" t="s">
        <v>1641</v>
      </c>
      <c r="AR672" s="19" t="s">
        <v>2602</v>
      </c>
      <c r="AX672" s="19" t="s">
        <v>1560</v>
      </c>
      <c r="AZ672" s="31" t="s">
        <v>3645</v>
      </c>
    </row>
    <row r="673" spans="1:52" x14ac:dyDescent="0.2">
      <c r="A673" s="24" t="s">
        <v>145</v>
      </c>
      <c r="B673" s="15">
        <v>2</v>
      </c>
      <c r="C673" s="15" t="str">
        <f t="shared" si="60"/>
        <v>+</v>
      </c>
      <c r="D673" s="15" t="str">
        <f t="shared" si="61"/>
        <v>+</v>
      </c>
      <c r="E673" s="15" t="str">
        <f t="shared" si="62"/>
        <v>+</v>
      </c>
      <c r="F673" s="15" t="str">
        <f t="shared" si="63"/>
        <v>+</v>
      </c>
      <c r="G673" s="15">
        <f t="shared" si="64"/>
        <v>4</v>
      </c>
      <c r="H673" s="15" t="str">
        <f t="shared" si="65"/>
        <v>Yes</v>
      </c>
      <c r="I673" s="15" cm="1">
        <f t="array" ref="I673">SUMPRODUCT(--((ISNUMBER(J673:O673)) + (J673:O673="TurboID only")))</f>
        <v>0</v>
      </c>
      <c r="J673" s="16" t="s">
        <v>36</v>
      </c>
      <c r="K673" s="16" t="s">
        <v>36</v>
      </c>
      <c r="L673" s="16" t="s">
        <v>36</v>
      </c>
      <c r="M673" s="16" t="s">
        <v>36</v>
      </c>
      <c r="N673" s="16" t="s">
        <v>36</v>
      </c>
      <c r="O673" s="16" t="s">
        <v>36</v>
      </c>
      <c r="P673" s="15" cm="1">
        <f t="array" ref="P673">SUMPRODUCT(--((ISNUMBER(Q673:V673)) + (Q673:V673="TurboID only")))</f>
        <v>1</v>
      </c>
      <c r="Q673" s="16" t="s">
        <v>36</v>
      </c>
      <c r="R673" s="16" t="s">
        <v>36</v>
      </c>
      <c r="S673" s="16" t="s">
        <v>42</v>
      </c>
      <c r="T673" s="16" t="s">
        <v>36</v>
      </c>
      <c r="U673" s="16" t="s">
        <v>36</v>
      </c>
      <c r="V673" s="16" t="s">
        <v>36</v>
      </c>
      <c r="W673" s="15" cm="1">
        <f t="array" ref="W673">SUMPRODUCT(--((ISNUMBER(X673:Z673)) + (X673:Z673="TurboID only")))</f>
        <v>0</v>
      </c>
      <c r="X673" s="16" t="s">
        <v>36</v>
      </c>
      <c r="Y673" s="16" t="s">
        <v>36</v>
      </c>
      <c r="Z673" s="16" t="s">
        <v>36</v>
      </c>
      <c r="AA673" s="15" cm="1">
        <f t="array" ref="AA673">SUMPRODUCT(--((ISNUMBER(AB673:AF673)) + (AB673:AF673="TurboID only")))</f>
        <v>1</v>
      </c>
      <c r="AB673" s="16">
        <v>2.1653496454155898</v>
      </c>
      <c r="AC673" s="16" t="s">
        <v>36</v>
      </c>
      <c r="AD673" s="16" t="s">
        <v>36</v>
      </c>
      <c r="AE673" s="16" t="s">
        <v>36</v>
      </c>
      <c r="AF673" s="16" t="s">
        <v>36</v>
      </c>
      <c r="AG673" s="15" cm="1">
        <f t="array" ref="AG673">SUMPRODUCT(--((ISNUMBER(AH673:AJ673)) + (AH673:AJ673="TurboID only")))</f>
        <v>0</v>
      </c>
      <c r="AH673" s="16" t="s">
        <v>36</v>
      </c>
      <c r="AI673" s="16" t="s">
        <v>36</v>
      </c>
      <c r="AJ673" s="16" t="s">
        <v>36</v>
      </c>
      <c r="AL673" s="17" t="s">
        <v>1614</v>
      </c>
      <c r="AM673" s="18"/>
      <c r="AN673" s="19" t="s">
        <v>2603</v>
      </c>
      <c r="AP673" t="s">
        <v>1644</v>
      </c>
      <c r="AR673" s="19" t="s">
        <v>2604</v>
      </c>
      <c r="AX673" s="19" t="s">
        <v>1564</v>
      </c>
      <c r="AZ673" s="31" t="s">
        <v>5777</v>
      </c>
    </row>
    <row r="674" spans="1:52" x14ac:dyDescent="0.2">
      <c r="A674" s="24" t="s">
        <v>355</v>
      </c>
      <c r="B674" s="15">
        <v>2</v>
      </c>
      <c r="C674" s="15" t="str">
        <f t="shared" si="60"/>
        <v/>
      </c>
      <c r="D674" s="15" t="str">
        <f t="shared" si="61"/>
        <v>+</v>
      </c>
      <c r="E674" s="15" t="str">
        <f t="shared" si="62"/>
        <v>+</v>
      </c>
      <c r="F674" s="15" t="str">
        <f t="shared" si="63"/>
        <v/>
      </c>
      <c r="G674" s="15">
        <f t="shared" si="64"/>
        <v>2</v>
      </c>
      <c r="H674" s="15" t="str">
        <f t="shared" si="65"/>
        <v>Yes</v>
      </c>
      <c r="I674" s="15" cm="1">
        <f t="array" ref="I674">SUMPRODUCT(--((ISNUMBER(J674:O674)) + (J674:O674="TurboID only")))</f>
        <v>0</v>
      </c>
      <c r="J674" s="16" t="s">
        <v>36</v>
      </c>
      <c r="K674" s="16" t="s">
        <v>36</v>
      </c>
      <c r="L674" s="16" t="s">
        <v>36</v>
      </c>
      <c r="M674" s="16" t="s">
        <v>36</v>
      </c>
      <c r="N674" s="16" t="s">
        <v>36</v>
      </c>
      <c r="O674" s="16" t="s">
        <v>36</v>
      </c>
      <c r="P674" s="15" cm="1">
        <f t="array" ref="P674">SUMPRODUCT(--((ISNUMBER(Q674:V674)) + (Q674:V674="TurboID only")))</f>
        <v>1</v>
      </c>
      <c r="Q674" s="16" t="s">
        <v>36</v>
      </c>
      <c r="R674" s="16" t="s">
        <v>36</v>
      </c>
      <c r="S674" s="16">
        <v>2.88285844716339</v>
      </c>
      <c r="T674" s="16" t="s">
        <v>36</v>
      </c>
      <c r="U674" s="16" t="s">
        <v>36</v>
      </c>
      <c r="V674" s="16" t="s">
        <v>36</v>
      </c>
      <c r="W674" s="15" cm="1">
        <f t="array" ref="W674">SUMPRODUCT(--((ISNUMBER(X674:Z674)) + (X674:Z674="TurboID only")))</f>
        <v>0</v>
      </c>
      <c r="X674" s="16" t="s">
        <v>36</v>
      </c>
      <c r="Y674" s="16" t="s">
        <v>36</v>
      </c>
      <c r="Z674" s="16" t="s">
        <v>36</v>
      </c>
      <c r="AA674" s="15" cm="1">
        <f t="array" ref="AA674">SUMPRODUCT(--((ISNUMBER(AB674:AF674)) + (AB674:AF674="TurboID only")))</f>
        <v>1</v>
      </c>
      <c r="AB674" s="16" t="s">
        <v>36</v>
      </c>
      <c r="AC674" s="16" t="s">
        <v>36</v>
      </c>
      <c r="AD674" s="16" t="s">
        <v>36</v>
      </c>
      <c r="AE674" s="16" t="s">
        <v>36</v>
      </c>
      <c r="AF674" s="16">
        <v>2.3667379880431199</v>
      </c>
      <c r="AG674" s="15" cm="1">
        <f t="array" ref="AG674">SUMPRODUCT(--((ISNUMBER(AH674:AJ674)) + (AH674:AJ674="TurboID only")))</f>
        <v>0</v>
      </c>
      <c r="AH674" s="16" t="s">
        <v>36</v>
      </c>
      <c r="AI674" s="16" t="s">
        <v>36</v>
      </c>
      <c r="AJ674" s="16" t="s">
        <v>36</v>
      </c>
      <c r="AL674" s="17" t="s">
        <v>2606</v>
      </c>
      <c r="AM674" s="18"/>
      <c r="AN674" s="19" t="s">
        <v>2607</v>
      </c>
      <c r="AP674" t="s">
        <v>2608</v>
      </c>
      <c r="AR674" s="19" t="s">
        <v>2609</v>
      </c>
      <c r="AX674" s="19" t="s">
        <v>1569</v>
      </c>
      <c r="AZ674" s="31" t="s">
        <v>3663</v>
      </c>
    </row>
    <row r="675" spans="1:52" x14ac:dyDescent="0.2">
      <c r="A675" s="24" t="s">
        <v>269</v>
      </c>
      <c r="B675" s="15">
        <v>2</v>
      </c>
      <c r="C675" s="15" t="str">
        <f t="shared" si="60"/>
        <v>+</v>
      </c>
      <c r="D675" s="15" t="str">
        <f t="shared" si="61"/>
        <v>+</v>
      </c>
      <c r="E675" s="15" t="str">
        <f t="shared" si="62"/>
        <v>+</v>
      </c>
      <c r="F675" s="15" t="str">
        <f t="shared" si="63"/>
        <v>+</v>
      </c>
      <c r="G675" s="15">
        <f t="shared" si="64"/>
        <v>4</v>
      </c>
      <c r="H675" s="15" t="str">
        <f t="shared" si="65"/>
        <v>Yes</v>
      </c>
      <c r="I675" s="15" cm="1">
        <f t="array" ref="I675">SUMPRODUCT(--((ISNUMBER(J675:O675)) + (J675:O675="TurboID only")))</f>
        <v>0</v>
      </c>
      <c r="J675" s="16" t="s">
        <v>36</v>
      </c>
      <c r="K675" s="16" t="s">
        <v>36</v>
      </c>
      <c r="L675" s="16" t="s">
        <v>36</v>
      </c>
      <c r="M675" s="16" t="s">
        <v>36</v>
      </c>
      <c r="N675" s="16" t="s">
        <v>36</v>
      </c>
      <c r="O675" s="16" t="s">
        <v>36</v>
      </c>
      <c r="P675" s="15" cm="1">
        <f t="array" ref="P675">SUMPRODUCT(--((ISNUMBER(Q675:V675)) + (Q675:V675="TurboID only")))</f>
        <v>1</v>
      </c>
      <c r="Q675" s="16" t="s">
        <v>36</v>
      </c>
      <c r="R675" s="16" t="s">
        <v>36</v>
      </c>
      <c r="S675" s="16">
        <v>2.3209251557662598</v>
      </c>
      <c r="T675" s="16" t="s">
        <v>36</v>
      </c>
      <c r="U675" s="16" t="s">
        <v>36</v>
      </c>
      <c r="V675" s="16" t="s">
        <v>36</v>
      </c>
      <c r="W675" s="15" cm="1">
        <f t="array" ref="W675">SUMPRODUCT(--((ISNUMBER(X675:Z675)) + (X675:Z675="TurboID only")))</f>
        <v>0</v>
      </c>
      <c r="X675" s="16" t="s">
        <v>36</v>
      </c>
      <c r="Y675" s="16" t="s">
        <v>36</v>
      </c>
      <c r="Z675" s="16" t="s">
        <v>36</v>
      </c>
      <c r="AA675" s="15" cm="1">
        <f t="array" ref="AA675">SUMPRODUCT(--((ISNUMBER(AB675:AF675)) + (AB675:AF675="TurboID only")))</f>
        <v>1</v>
      </c>
      <c r="AB675" s="16" t="s">
        <v>36</v>
      </c>
      <c r="AC675" s="16">
        <v>2.5480613253335598</v>
      </c>
      <c r="AD675" s="16" t="s">
        <v>36</v>
      </c>
      <c r="AE675" s="16" t="s">
        <v>36</v>
      </c>
      <c r="AF675" s="16" t="s">
        <v>36</v>
      </c>
      <c r="AG675" s="15" cm="1">
        <f t="array" ref="AG675">SUMPRODUCT(--((ISNUMBER(AH675:AJ675)) + (AH675:AJ675="TurboID only")))</f>
        <v>0</v>
      </c>
      <c r="AH675" s="16" t="s">
        <v>36</v>
      </c>
      <c r="AI675" s="16" t="s">
        <v>36</v>
      </c>
      <c r="AJ675" s="16" t="s">
        <v>36</v>
      </c>
      <c r="AL675" s="17" t="s">
        <v>2611</v>
      </c>
      <c r="AM675" s="18"/>
      <c r="AN675" s="19" t="s">
        <v>2612</v>
      </c>
      <c r="AP675" t="s">
        <v>1649</v>
      </c>
      <c r="AR675" s="19" t="s">
        <v>2613</v>
      </c>
      <c r="AX675" s="19" t="s">
        <v>824</v>
      </c>
      <c r="AZ675" s="31" t="s">
        <v>3680</v>
      </c>
    </row>
    <row r="676" spans="1:52" x14ac:dyDescent="0.2">
      <c r="A676" s="24" t="s">
        <v>674</v>
      </c>
      <c r="B676" s="15">
        <v>2</v>
      </c>
      <c r="C676" s="15" t="str">
        <f t="shared" si="60"/>
        <v>+</v>
      </c>
      <c r="D676" s="15" t="str">
        <f t="shared" si="61"/>
        <v>+</v>
      </c>
      <c r="E676" s="15" t="str">
        <f t="shared" si="62"/>
        <v>+</v>
      </c>
      <c r="F676" s="15" t="str">
        <f t="shared" si="63"/>
        <v/>
      </c>
      <c r="G676" s="15">
        <f t="shared" si="64"/>
        <v>3</v>
      </c>
      <c r="H676" s="15" t="str">
        <f t="shared" si="65"/>
        <v>Yes</v>
      </c>
      <c r="I676" s="15" cm="1">
        <f t="array" ref="I676">SUMPRODUCT(--((ISNUMBER(J676:O676)) + (J676:O676="TurboID only")))</f>
        <v>0</v>
      </c>
      <c r="J676" s="16" t="s">
        <v>36</v>
      </c>
      <c r="K676" s="16" t="s">
        <v>36</v>
      </c>
      <c r="L676" s="16" t="s">
        <v>36</v>
      </c>
      <c r="M676" s="16" t="s">
        <v>36</v>
      </c>
      <c r="N676" s="16" t="s">
        <v>36</v>
      </c>
      <c r="O676" s="16" t="s">
        <v>36</v>
      </c>
      <c r="P676" s="15" cm="1">
        <f t="array" ref="P676">SUMPRODUCT(--((ISNUMBER(Q676:V676)) + (Q676:V676="TurboID only")))</f>
        <v>1</v>
      </c>
      <c r="Q676" s="16" t="s">
        <v>36</v>
      </c>
      <c r="R676" s="16" t="s">
        <v>36</v>
      </c>
      <c r="S676" s="16" t="s">
        <v>36</v>
      </c>
      <c r="T676" s="16">
        <v>2.0099097974265598</v>
      </c>
      <c r="U676" s="16" t="s">
        <v>36</v>
      </c>
      <c r="V676" s="16" t="s">
        <v>36</v>
      </c>
      <c r="W676" s="15" cm="1">
        <f t="array" ref="W676">SUMPRODUCT(--((ISNUMBER(X676:Z676)) + (X676:Z676="TurboID only")))</f>
        <v>0</v>
      </c>
      <c r="X676" s="16" t="s">
        <v>36</v>
      </c>
      <c r="Y676" s="16" t="s">
        <v>36</v>
      </c>
      <c r="Z676" s="16" t="s">
        <v>36</v>
      </c>
      <c r="AA676" s="15" cm="1">
        <f t="array" ref="AA676">SUMPRODUCT(--((ISNUMBER(AB676:AF676)) + (AB676:AF676="TurboID only")))</f>
        <v>1</v>
      </c>
      <c r="AB676" s="16" t="s">
        <v>36</v>
      </c>
      <c r="AC676" s="16">
        <v>2.9839016813192498</v>
      </c>
      <c r="AD676" s="16" t="s">
        <v>36</v>
      </c>
      <c r="AE676" s="16" t="s">
        <v>36</v>
      </c>
      <c r="AF676" s="16" t="s">
        <v>36</v>
      </c>
      <c r="AG676" s="15" cm="1">
        <f t="array" ref="AG676">SUMPRODUCT(--((ISNUMBER(AH676:AJ676)) + (AH676:AJ676="TurboID only")))</f>
        <v>0</v>
      </c>
      <c r="AH676" s="16" t="s">
        <v>36</v>
      </c>
      <c r="AI676" s="16" t="s">
        <v>36</v>
      </c>
      <c r="AJ676" s="16" t="s">
        <v>36</v>
      </c>
      <c r="AL676" s="17" t="s">
        <v>2614</v>
      </c>
      <c r="AM676" s="18"/>
      <c r="AN676" s="19" t="s">
        <v>2615</v>
      </c>
      <c r="AP676" t="s">
        <v>1345</v>
      </c>
      <c r="AR676" s="19" t="s">
        <v>2616</v>
      </c>
      <c r="AX676" s="26" t="s">
        <v>401</v>
      </c>
      <c r="AZ676" s="31" t="s">
        <v>3051</v>
      </c>
    </row>
    <row r="677" spans="1:52" x14ac:dyDescent="0.2">
      <c r="A677" s="24" t="s">
        <v>1915</v>
      </c>
      <c r="B677" s="15">
        <v>2</v>
      </c>
      <c r="C677" s="15" t="str">
        <f t="shared" si="60"/>
        <v/>
      </c>
      <c r="D677" s="15" t="str">
        <f t="shared" si="61"/>
        <v>+</v>
      </c>
      <c r="E677" s="15" t="str">
        <f t="shared" si="62"/>
        <v>+</v>
      </c>
      <c r="F677" s="15" t="str">
        <f t="shared" si="63"/>
        <v/>
      </c>
      <c r="G677" s="15">
        <f t="shared" si="64"/>
        <v>2</v>
      </c>
      <c r="H677" s="15" t="str">
        <f t="shared" si="65"/>
        <v>No</v>
      </c>
      <c r="I677" s="15" cm="1">
        <f t="array" ref="I677">SUMPRODUCT(--((ISNUMBER(J677:O677)) + (J677:O677="TurboID only")))</f>
        <v>0</v>
      </c>
      <c r="J677" s="16" t="s">
        <v>36</v>
      </c>
      <c r="K677" s="16" t="s">
        <v>36</v>
      </c>
      <c r="L677" s="16" t="s">
        <v>36</v>
      </c>
      <c r="M677" s="16" t="s">
        <v>36</v>
      </c>
      <c r="N677" s="16" t="s">
        <v>36</v>
      </c>
      <c r="O677" s="16" t="s">
        <v>36</v>
      </c>
      <c r="P677" s="15" cm="1">
        <f t="array" ref="P677">SUMPRODUCT(--((ISNUMBER(Q677:V677)) + (Q677:V677="TurboID only")))</f>
        <v>1</v>
      </c>
      <c r="Q677" s="16" t="s">
        <v>36</v>
      </c>
      <c r="R677" s="16">
        <v>2.2172938836982499</v>
      </c>
      <c r="S677" s="16" t="s">
        <v>36</v>
      </c>
      <c r="T677" s="16" t="s">
        <v>36</v>
      </c>
      <c r="U677" s="16" t="s">
        <v>36</v>
      </c>
      <c r="V677" s="16" t="s">
        <v>36</v>
      </c>
      <c r="W677" s="15" cm="1">
        <f t="array" ref="W677">SUMPRODUCT(--((ISNUMBER(X677:Z677)) + (X677:Z677="TurboID only")))</f>
        <v>0</v>
      </c>
      <c r="X677" s="16" t="s">
        <v>36</v>
      </c>
      <c r="Y677" s="16" t="s">
        <v>36</v>
      </c>
      <c r="Z677" s="16" t="s">
        <v>36</v>
      </c>
      <c r="AA677" s="15" cm="1">
        <f t="array" ref="AA677">SUMPRODUCT(--((ISNUMBER(AB677:AF677)) + (AB677:AF677="TurboID only")))</f>
        <v>1</v>
      </c>
      <c r="AB677" s="16" t="s">
        <v>36</v>
      </c>
      <c r="AC677" s="16">
        <v>2.0791588703505499</v>
      </c>
      <c r="AD677" s="16" t="s">
        <v>36</v>
      </c>
      <c r="AE677" s="16" t="s">
        <v>36</v>
      </c>
      <c r="AF677" s="16" t="s">
        <v>36</v>
      </c>
      <c r="AG677" s="15" cm="1">
        <f t="array" ref="AG677">SUMPRODUCT(--((ISNUMBER(AH677:AJ677)) + (AH677:AJ677="TurboID only")))</f>
        <v>0</v>
      </c>
      <c r="AH677" s="16" t="s">
        <v>36</v>
      </c>
      <c r="AI677" s="16" t="s">
        <v>36</v>
      </c>
      <c r="AJ677" s="16" t="s">
        <v>36</v>
      </c>
      <c r="AL677" s="17" t="s">
        <v>2617</v>
      </c>
      <c r="AM677" s="18"/>
      <c r="AN677" s="19" t="s">
        <v>2618</v>
      </c>
      <c r="AP677" t="s">
        <v>2619</v>
      </c>
      <c r="AR677" s="19" t="s">
        <v>2620</v>
      </c>
      <c r="AX677" s="19" t="s">
        <v>828</v>
      </c>
      <c r="AZ677" s="31" t="s">
        <v>3691</v>
      </c>
    </row>
    <row r="678" spans="1:52" x14ac:dyDescent="0.2">
      <c r="A678" s="24" t="s">
        <v>1697</v>
      </c>
      <c r="B678" s="15">
        <v>2</v>
      </c>
      <c r="C678" s="15" t="str">
        <f t="shared" si="60"/>
        <v>+</v>
      </c>
      <c r="D678" s="15" t="str">
        <f t="shared" si="61"/>
        <v>+</v>
      </c>
      <c r="E678" s="15" t="str">
        <f t="shared" si="62"/>
        <v>+</v>
      </c>
      <c r="F678" s="15" t="str">
        <f t="shared" si="63"/>
        <v/>
      </c>
      <c r="G678" s="15">
        <f t="shared" si="64"/>
        <v>3</v>
      </c>
      <c r="H678" s="15" t="str">
        <f t="shared" si="65"/>
        <v>Yes</v>
      </c>
      <c r="I678" s="15" cm="1">
        <f t="array" ref="I678">SUMPRODUCT(--((ISNUMBER(J678:O678)) + (J678:O678="TurboID only")))</f>
        <v>0</v>
      </c>
      <c r="J678" s="16" t="s">
        <v>36</v>
      </c>
      <c r="K678" s="16" t="s">
        <v>36</v>
      </c>
      <c r="L678" s="16" t="s">
        <v>36</v>
      </c>
      <c r="M678" s="16" t="s">
        <v>36</v>
      </c>
      <c r="N678" s="16" t="s">
        <v>36</v>
      </c>
      <c r="O678" s="16" t="s">
        <v>36</v>
      </c>
      <c r="P678" s="15" cm="1">
        <f t="array" ref="P678">SUMPRODUCT(--((ISNUMBER(Q678:V678)) + (Q678:V678="TurboID only")))</f>
        <v>1</v>
      </c>
      <c r="Q678" s="16" t="s">
        <v>36</v>
      </c>
      <c r="R678" s="16" t="s">
        <v>36</v>
      </c>
      <c r="S678" s="16">
        <v>2.39280030588887</v>
      </c>
      <c r="T678" s="16" t="s">
        <v>36</v>
      </c>
      <c r="U678" s="16" t="s">
        <v>36</v>
      </c>
      <c r="V678" s="16" t="s">
        <v>36</v>
      </c>
      <c r="W678" s="15" cm="1">
        <f t="array" ref="W678">SUMPRODUCT(--((ISNUMBER(X678:Z678)) + (X678:Z678="TurboID only")))</f>
        <v>0</v>
      </c>
      <c r="X678" s="16" t="s">
        <v>36</v>
      </c>
      <c r="Y678" s="16" t="s">
        <v>36</v>
      </c>
      <c r="Z678" s="16" t="s">
        <v>36</v>
      </c>
      <c r="AA678" s="15" cm="1">
        <f t="array" ref="AA678">SUMPRODUCT(--((ISNUMBER(AB678:AF678)) + (AB678:AF678="TurboID only")))</f>
        <v>1</v>
      </c>
      <c r="AB678" s="16" t="s">
        <v>36</v>
      </c>
      <c r="AC678" s="16">
        <v>2.2441980514077202</v>
      </c>
      <c r="AD678" s="16" t="s">
        <v>36</v>
      </c>
      <c r="AE678" s="16" t="s">
        <v>36</v>
      </c>
      <c r="AF678" s="16" t="s">
        <v>36</v>
      </c>
      <c r="AG678" s="15" cm="1">
        <f t="array" ref="AG678">SUMPRODUCT(--((ISNUMBER(AH678:AJ678)) + (AH678:AJ678="TurboID only")))</f>
        <v>0</v>
      </c>
      <c r="AH678" s="16" t="s">
        <v>36</v>
      </c>
      <c r="AI678" s="16" t="s">
        <v>36</v>
      </c>
      <c r="AJ678" s="16" t="s">
        <v>36</v>
      </c>
      <c r="AL678" s="17" t="s">
        <v>2622</v>
      </c>
      <c r="AM678" s="18"/>
      <c r="AN678" s="19" t="s">
        <v>2623</v>
      </c>
      <c r="AP678" t="s">
        <v>2624</v>
      </c>
      <c r="AR678" s="19" t="s">
        <v>2625</v>
      </c>
      <c r="AX678" s="19" t="s">
        <v>1072</v>
      </c>
      <c r="AZ678" s="31" t="s">
        <v>3056</v>
      </c>
    </row>
    <row r="679" spans="1:52" x14ac:dyDescent="0.2">
      <c r="A679" s="24" t="s">
        <v>2567</v>
      </c>
      <c r="B679" s="15">
        <v>2</v>
      </c>
      <c r="C679" s="15" t="str">
        <f t="shared" si="60"/>
        <v/>
      </c>
      <c r="D679" s="15" t="str">
        <f t="shared" si="61"/>
        <v/>
      </c>
      <c r="E679" s="15" t="str">
        <f t="shared" si="62"/>
        <v/>
      </c>
      <c r="F679" s="15" t="str">
        <f t="shared" si="63"/>
        <v/>
      </c>
      <c r="G679" s="15">
        <f t="shared" si="64"/>
        <v>0</v>
      </c>
      <c r="H679" s="15" t="str">
        <f t="shared" si="65"/>
        <v>No</v>
      </c>
      <c r="I679" s="15" cm="1">
        <f t="array" ref="I679">SUMPRODUCT(--((ISNUMBER(J679:O679)) + (J679:O679="TurboID only")))</f>
        <v>0</v>
      </c>
      <c r="J679" s="16" t="s">
        <v>36</v>
      </c>
      <c r="K679" s="16" t="s">
        <v>36</v>
      </c>
      <c r="L679" s="16" t="s">
        <v>36</v>
      </c>
      <c r="M679" s="16" t="s">
        <v>36</v>
      </c>
      <c r="N679" s="16" t="s">
        <v>36</v>
      </c>
      <c r="O679" s="16" t="s">
        <v>36</v>
      </c>
      <c r="P679" s="15" cm="1">
        <f t="array" ref="P679">SUMPRODUCT(--((ISNUMBER(Q679:V679)) + (Q679:V679="TurboID only")))</f>
        <v>1</v>
      </c>
      <c r="Q679" s="16" t="s">
        <v>36</v>
      </c>
      <c r="R679" s="16">
        <v>3.6050018504433199</v>
      </c>
      <c r="S679" s="16" t="s">
        <v>36</v>
      </c>
      <c r="T679" s="16" t="s">
        <v>36</v>
      </c>
      <c r="U679" s="16" t="s">
        <v>36</v>
      </c>
      <c r="V679" s="16" t="s">
        <v>36</v>
      </c>
      <c r="W679" s="15" cm="1">
        <f t="array" ref="W679">SUMPRODUCT(--((ISNUMBER(X679:Z679)) + (X679:Z679="TurboID only")))</f>
        <v>0</v>
      </c>
      <c r="X679" s="16" t="s">
        <v>36</v>
      </c>
      <c r="Y679" s="16" t="s">
        <v>36</v>
      </c>
      <c r="Z679" s="16" t="s">
        <v>36</v>
      </c>
      <c r="AA679" s="15" cm="1">
        <f t="array" ref="AA679">SUMPRODUCT(--((ISNUMBER(AB679:AF679)) + (AB679:AF679="TurboID only")))</f>
        <v>1</v>
      </c>
      <c r="AB679" s="16" t="s">
        <v>36</v>
      </c>
      <c r="AC679" s="16">
        <v>3.5645006894357598</v>
      </c>
      <c r="AD679" s="16" t="s">
        <v>36</v>
      </c>
      <c r="AE679" s="16" t="s">
        <v>36</v>
      </c>
      <c r="AF679" s="16" t="s">
        <v>36</v>
      </c>
      <c r="AG679" s="15" cm="1">
        <f t="array" ref="AG679">SUMPRODUCT(--((ISNUMBER(AH679:AJ679)) + (AH679:AJ679="TurboID only")))</f>
        <v>0</v>
      </c>
      <c r="AH679" s="16" t="s">
        <v>36</v>
      </c>
      <c r="AI679" s="16" t="s">
        <v>36</v>
      </c>
      <c r="AJ679" s="16" t="s">
        <v>36</v>
      </c>
      <c r="AL679" s="17" t="s">
        <v>2627</v>
      </c>
      <c r="AM679" s="18"/>
      <c r="AN679" s="19" t="s">
        <v>2628</v>
      </c>
      <c r="AP679" t="s">
        <v>2629</v>
      </c>
      <c r="AR679" s="19" t="s">
        <v>2630</v>
      </c>
      <c r="AX679" s="19" t="s">
        <v>831</v>
      </c>
      <c r="AZ679" s="31" t="s">
        <v>5840</v>
      </c>
    </row>
    <row r="680" spans="1:52" x14ac:dyDescent="0.2">
      <c r="A680" s="24" t="s">
        <v>1680</v>
      </c>
      <c r="B680" s="15">
        <v>2</v>
      </c>
      <c r="C680" s="15" t="str">
        <f t="shared" si="60"/>
        <v/>
      </c>
      <c r="D680" s="15" t="str">
        <f t="shared" si="61"/>
        <v>+</v>
      </c>
      <c r="E680" s="15" t="str">
        <f t="shared" si="62"/>
        <v>+</v>
      </c>
      <c r="F680" s="15" t="str">
        <f t="shared" si="63"/>
        <v>+</v>
      </c>
      <c r="G680" s="15">
        <f t="shared" si="64"/>
        <v>3</v>
      </c>
      <c r="H680" s="15" t="str">
        <f t="shared" si="65"/>
        <v>Yes</v>
      </c>
      <c r="I680" s="15" cm="1">
        <f t="array" ref="I680">SUMPRODUCT(--((ISNUMBER(J680:O680)) + (J680:O680="TurboID only")))</f>
        <v>0</v>
      </c>
      <c r="J680" s="16" t="s">
        <v>36</v>
      </c>
      <c r="K680" s="16" t="s">
        <v>36</v>
      </c>
      <c r="L680" s="16" t="s">
        <v>36</v>
      </c>
      <c r="M680" s="16" t="s">
        <v>36</v>
      </c>
      <c r="N680" s="16" t="s">
        <v>36</v>
      </c>
      <c r="O680" s="16" t="s">
        <v>36</v>
      </c>
      <c r="P680" s="15" cm="1">
        <f t="array" ref="P680">SUMPRODUCT(--((ISNUMBER(Q680:V680)) + (Q680:V680="TurboID only")))</f>
        <v>1</v>
      </c>
      <c r="Q680" s="16" t="s">
        <v>36</v>
      </c>
      <c r="R680" s="16">
        <v>2.4849210228924101</v>
      </c>
      <c r="S680" s="16" t="s">
        <v>36</v>
      </c>
      <c r="T680" s="16" t="s">
        <v>36</v>
      </c>
      <c r="U680" s="16" t="s">
        <v>36</v>
      </c>
      <c r="V680" s="16" t="s">
        <v>36</v>
      </c>
      <c r="W680" s="15" cm="1">
        <f t="array" ref="W680">SUMPRODUCT(--((ISNUMBER(X680:Z680)) + (X680:Z680="TurboID only")))</f>
        <v>0</v>
      </c>
      <c r="X680" s="16" t="s">
        <v>36</v>
      </c>
      <c r="Y680" s="16" t="s">
        <v>36</v>
      </c>
      <c r="Z680" s="16" t="s">
        <v>36</v>
      </c>
      <c r="AA680" s="15" cm="1">
        <f t="array" ref="AA680">SUMPRODUCT(--((ISNUMBER(AB680:AF680)) + (AB680:AF680="TurboID only")))</f>
        <v>1</v>
      </c>
      <c r="AB680" s="16" t="s">
        <v>36</v>
      </c>
      <c r="AC680" s="16">
        <v>2.0723964250388298</v>
      </c>
      <c r="AD680" s="16" t="s">
        <v>36</v>
      </c>
      <c r="AE680" s="16" t="s">
        <v>36</v>
      </c>
      <c r="AF680" s="16" t="s">
        <v>36</v>
      </c>
      <c r="AG680" s="15" cm="1">
        <f t="array" ref="AG680">SUMPRODUCT(--((ISNUMBER(AH680:AJ680)) + (AH680:AJ680="TurboID only")))</f>
        <v>0</v>
      </c>
      <c r="AH680" s="16" t="s">
        <v>36</v>
      </c>
      <c r="AI680" s="16" t="s">
        <v>36</v>
      </c>
      <c r="AJ680" s="16" t="s">
        <v>36</v>
      </c>
      <c r="AL680" s="17" t="s">
        <v>2201</v>
      </c>
      <c r="AM680" s="18"/>
      <c r="AN680" s="19" t="s">
        <v>689</v>
      </c>
      <c r="AP680" t="s">
        <v>1353</v>
      </c>
      <c r="AR680" s="19" t="s">
        <v>2631</v>
      </c>
      <c r="AX680" s="19" t="s">
        <v>1585</v>
      </c>
      <c r="AZ680" s="31" t="s">
        <v>2781</v>
      </c>
    </row>
    <row r="681" spans="1:52" x14ac:dyDescent="0.2">
      <c r="A681" s="24" t="s">
        <v>2416</v>
      </c>
      <c r="B681" s="15">
        <v>2</v>
      </c>
      <c r="C681" s="15" t="str">
        <f t="shared" si="60"/>
        <v>+</v>
      </c>
      <c r="D681" s="15" t="str">
        <f t="shared" si="61"/>
        <v>+</v>
      </c>
      <c r="E681" s="15" t="str">
        <f t="shared" si="62"/>
        <v>+</v>
      </c>
      <c r="F681" s="15" t="str">
        <f t="shared" si="63"/>
        <v/>
      </c>
      <c r="G681" s="15">
        <f t="shared" si="64"/>
        <v>3</v>
      </c>
      <c r="H681" s="15" t="str">
        <f t="shared" si="65"/>
        <v>Yes</v>
      </c>
      <c r="I681" s="15" cm="1">
        <f t="array" ref="I681">SUMPRODUCT(--((ISNUMBER(J681:O681)) + (J681:O681="TurboID only")))</f>
        <v>0</v>
      </c>
      <c r="J681" s="16" t="s">
        <v>36</v>
      </c>
      <c r="K681" s="16" t="s">
        <v>36</v>
      </c>
      <c r="L681" s="16" t="s">
        <v>36</v>
      </c>
      <c r="M681" s="16" t="s">
        <v>36</v>
      </c>
      <c r="N681" s="16" t="s">
        <v>36</v>
      </c>
      <c r="O681" s="16" t="s">
        <v>36</v>
      </c>
      <c r="P681" s="15" cm="1">
        <f t="array" ref="P681">SUMPRODUCT(--((ISNUMBER(Q681:V681)) + (Q681:V681="TurboID only")))</f>
        <v>1</v>
      </c>
      <c r="Q681" s="16" t="s">
        <v>36</v>
      </c>
      <c r="R681" s="16">
        <v>2.4256980912144899</v>
      </c>
      <c r="S681" s="16" t="s">
        <v>36</v>
      </c>
      <c r="T681" s="16" t="s">
        <v>36</v>
      </c>
      <c r="U681" s="16" t="s">
        <v>36</v>
      </c>
      <c r="V681" s="16" t="s">
        <v>36</v>
      </c>
      <c r="W681" s="15" cm="1">
        <f t="array" ref="W681">SUMPRODUCT(--((ISNUMBER(X681:Z681)) + (X681:Z681="TurboID only")))</f>
        <v>0</v>
      </c>
      <c r="X681" s="16" t="s">
        <v>36</v>
      </c>
      <c r="Y681" s="16" t="s">
        <v>36</v>
      </c>
      <c r="Z681" s="16" t="s">
        <v>36</v>
      </c>
      <c r="AA681" s="15" cm="1">
        <f t="array" ref="AA681">SUMPRODUCT(--((ISNUMBER(AB681:AF681)) + (AB681:AF681="TurboID only")))</f>
        <v>1</v>
      </c>
      <c r="AB681" s="16" t="s">
        <v>36</v>
      </c>
      <c r="AC681" s="16">
        <v>2.1382047364788699</v>
      </c>
      <c r="AD681" s="16" t="s">
        <v>36</v>
      </c>
      <c r="AE681" s="16" t="s">
        <v>36</v>
      </c>
      <c r="AF681" s="16" t="s">
        <v>36</v>
      </c>
      <c r="AG681" s="15" cm="1">
        <f t="array" ref="AG681">SUMPRODUCT(--((ISNUMBER(AH681:AJ681)) + (AH681:AJ681="TurboID only")))</f>
        <v>0</v>
      </c>
      <c r="AH681" s="16" t="s">
        <v>36</v>
      </c>
      <c r="AI681" s="16" t="s">
        <v>36</v>
      </c>
      <c r="AJ681" s="16" t="s">
        <v>36</v>
      </c>
      <c r="AL681" s="17" t="s">
        <v>2633</v>
      </c>
      <c r="AM681" s="18"/>
      <c r="AN681" s="19" t="s">
        <v>2634</v>
      </c>
      <c r="AP681" t="s">
        <v>2635</v>
      </c>
      <c r="AR681" s="19" t="s">
        <v>2636</v>
      </c>
      <c r="AX681" s="19" t="s">
        <v>835</v>
      </c>
      <c r="AZ681" s="31" t="s">
        <v>681</v>
      </c>
    </row>
    <row r="682" spans="1:52" x14ac:dyDescent="0.2">
      <c r="A682" s="24" t="s">
        <v>2737</v>
      </c>
      <c r="B682" s="15">
        <v>2</v>
      </c>
      <c r="C682" s="15" t="str">
        <f t="shared" si="60"/>
        <v/>
      </c>
      <c r="D682" s="15" t="str">
        <f t="shared" si="61"/>
        <v/>
      </c>
      <c r="E682" s="15" t="str">
        <f t="shared" si="62"/>
        <v/>
      </c>
      <c r="F682" s="15" t="str">
        <f t="shared" si="63"/>
        <v/>
      </c>
      <c r="G682" s="15">
        <f t="shared" si="64"/>
        <v>0</v>
      </c>
      <c r="H682" s="15" t="str">
        <f t="shared" si="65"/>
        <v>No</v>
      </c>
      <c r="I682" s="15" cm="1">
        <f t="array" ref="I682">SUMPRODUCT(--((ISNUMBER(J682:O682)) + (J682:O682="TurboID only")))</f>
        <v>0</v>
      </c>
      <c r="J682" s="16" t="s">
        <v>36</v>
      </c>
      <c r="K682" s="16" t="s">
        <v>36</v>
      </c>
      <c r="L682" s="16" t="s">
        <v>36</v>
      </c>
      <c r="M682" s="16" t="s">
        <v>36</v>
      </c>
      <c r="N682" s="16" t="s">
        <v>36</v>
      </c>
      <c r="O682" s="16" t="s">
        <v>36</v>
      </c>
      <c r="P682" s="15" cm="1">
        <f t="array" ref="P682">SUMPRODUCT(--((ISNUMBER(Q682:V682)) + (Q682:V682="TurboID only")))</f>
        <v>1</v>
      </c>
      <c r="Q682" s="16" t="s">
        <v>36</v>
      </c>
      <c r="R682" s="16">
        <v>2.17678662912863</v>
      </c>
      <c r="S682" s="16" t="s">
        <v>36</v>
      </c>
      <c r="T682" s="16" t="s">
        <v>36</v>
      </c>
      <c r="U682" s="16" t="s">
        <v>36</v>
      </c>
      <c r="V682" s="16" t="s">
        <v>36</v>
      </c>
      <c r="W682" s="15" cm="1">
        <f t="array" ref="W682">SUMPRODUCT(--((ISNUMBER(X682:Z682)) + (X682:Z682="TurboID only")))</f>
        <v>0</v>
      </c>
      <c r="X682" s="16" t="s">
        <v>36</v>
      </c>
      <c r="Y682" s="16" t="s">
        <v>36</v>
      </c>
      <c r="Z682" s="16" t="s">
        <v>36</v>
      </c>
      <c r="AA682" s="15" cm="1">
        <f t="array" ref="AA682">SUMPRODUCT(--((ISNUMBER(AB682:AF682)) + (AB682:AF682="TurboID only")))</f>
        <v>1</v>
      </c>
      <c r="AB682" s="16" t="s">
        <v>36</v>
      </c>
      <c r="AC682" s="16">
        <v>2.7034468627633199</v>
      </c>
      <c r="AD682" s="16" t="s">
        <v>36</v>
      </c>
      <c r="AE682" s="16" t="s">
        <v>36</v>
      </c>
      <c r="AF682" s="16" t="s">
        <v>36</v>
      </c>
      <c r="AG682" s="15" cm="1">
        <f t="array" ref="AG682">SUMPRODUCT(--((ISNUMBER(AH682:AJ682)) + (AH682:AJ682="TurboID only")))</f>
        <v>0</v>
      </c>
      <c r="AH682" s="16" t="s">
        <v>36</v>
      </c>
      <c r="AI682" s="16" t="s">
        <v>36</v>
      </c>
      <c r="AJ682" s="16" t="s">
        <v>36</v>
      </c>
      <c r="AL682" s="17" t="s">
        <v>2638</v>
      </c>
      <c r="AM682" s="18"/>
      <c r="AN682" s="19" t="s">
        <v>2639</v>
      </c>
      <c r="AP682" t="s">
        <v>1363</v>
      </c>
      <c r="AR682" s="19" t="s">
        <v>2640</v>
      </c>
      <c r="AX682" s="19" t="s">
        <v>734</v>
      </c>
      <c r="AZ682" s="31" t="s">
        <v>3723</v>
      </c>
    </row>
    <row r="683" spans="1:52" x14ac:dyDescent="0.2">
      <c r="A683" s="24" t="s">
        <v>2760</v>
      </c>
      <c r="B683" s="15">
        <v>2</v>
      </c>
      <c r="C683" s="15" t="str">
        <f t="shared" si="60"/>
        <v>+</v>
      </c>
      <c r="D683" s="15" t="str">
        <f t="shared" si="61"/>
        <v>+</v>
      </c>
      <c r="E683" s="15" t="str">
        <f t="shared" si="62"/>
        <v>+</v>
      </c>
      <c r="F683" s="15" t="str">
        <f t="shared" si="63"/>
        <v/>
      </c>
      <c r="G683" s="15">
        <f t="shared" si="64"/>
        <v>3</v>
      </c>
      <c r="H683" s="15" t="str">
        <f t="shared" si="65"/>
        <v>Yes</v>
      </c>
      <c r="I683" s="15" cm="1">
        <f t="array" ref="I683">SUMPRODUCT(--((ISNUMBER(J683:O683)) + (J683:O683="TurboID only")))</f>
        <v>0</v>
      </c>
      <c r="J683" s="16" t="s">
        <v>36</v>
      </c>
      <c r="K683" s="16" t="s">
        <v>36</v>
      </c>
      <c r="L683" s="16" t="s">
        <v>36</v>
      </c>
      <c r="M683" s="16" t="s">
        <v>36</v>
      </c>
      <c r="N683" s="16" t="s">
        <v>36</v>
      </c>
      <c r="O683" s="16" t="s">
        <v>36</v>
      </c>
      <c r="P683" s="15" cm="1">
        <f t="array" ref="P683">SUMPRODUCT(--((ISNUMBER(Q683:V683)) + (Q683:V683="TurboID only")))</f>
        <v>1</v>
      </c>
      <c r="Q683" s="16" t="s">
        <v>36</v>
      </c>
      <c r="R683" s="16" t="s">
        <v>36</v>
      </c>
      <c r="S683" s="16">
        <v>4.2954223732221504</v>
      </c>
      <c r="T683" s="16" t="s">
        <v>36</v>
      </c>
      <c r="U683" s="16" t="s">
        <v>36</v>
      </c>
      <c r="V683" s="16" t="s">
        <v>36</v>
      </c>
      <c r="W683" s="15" cm="1">
        <f t="array" ref="W683">SUMPRODUCT(--((ISNUMBER(X683:Z683)) + (X683:Z683="TurboID only")))</f>
        <v>0</v>
      </c>
      <c r="X683" s="16" t="s">
        <v>36</v>
      </c>
      <c r="Y683" s="16" t="s">
        <v>36</v>
      </c>
      <c r="Z683" s="16" t="s">
        <v>36</v>
      </c>
      <c r="AA683" s="15" cm="1">
        <f t="array" ref="AA683">SUMPRODUCT(--((ISNUMBER(AB683:AF683)) + (AB683:AF683="TurboID only")))</f>
        <v>1</v>
      </c>
      <c r="AB683" s="16" t="s">
        <v>36</v>
      </c>
      <c r="AC683" s="16" t="s">
        <v>36</v>
      </c>
      <c r="AD683" s="16" t="s">
        <v>36</v>
      </c>
      <c r="AE683" s="16">
        <v>2.4762530857162899</v>
      </c>
      <c r="AF683" s="16" t="s">
        <v>36</v>
      </c>
      <c r="AG683" s="15" cm="1">
        <f t="array" ref="AG683">SUMPRODUCT(--((ISNUMBER(AH683:AJ683)) + (AH683:AJ683="TurboID only")))</f>
        <v>0</v>
      </c>
      <c r="AH683" s="16" t="s">
        <v>36</v>
      </c>
      <c r="AI683" s="16" t="s">
        <v>36</v>
      </c>
      <c r="AJ683" s="16" t="s">
        <v>36</v>
      </c>
      <c r="AL683" s="17" t="s">
        <v>2641</v>
      </c>
      <c r="AM683" s="18"/>
      <c r="AN683" s="19" t="s">
        <v>2642</v>
      </c>
      <c r="AP683" t="s">
        <v>2643</v>
      </c>
      <c r="AR683" s="19" t="s">
        <v>2644</v>
      </c>
      <c r="AX683" s="19" t="s">
        <v>839</v>
      </c>
      <c r="AZ683" s="31" t="s">
        <v>3102</v>
      </c>
    </row>
    <row r="684" spans="1:52" x14ac:dyDescent="0.2">
      <c r="A684" s="24" t="s">
        <v>2767</v>
      </c>
      <c r="B684" s="15">
        <v>2</v>
      </c>
      <c r="C684" s="15" t="str">
        <f t="shared" si="60"/>
        <v>+</v>
      </c>
      <c r="D684" s="15" t="str">
        <f t="shared" si="61"/>
        <v>+</v>
      </c>
      <c r="E684" s="15" t="str">
        <f t="shared" si="62"/>
        <v/>
      </c>
      <c r="F684" s="15" t="str">
        <f t="shared" si="63"/>
        <v>+</v>
      </c>
      <c r="G684" s="15">
        <f t="shared" si="64"/>
        <v>3</v>
      </c>
      <c r="H684" s="15" t="str">
        <f t="shared" si="65"/>
        <v>Yes</v>
      </c>
      <c r="I684" s="15" cm="1">
        <f t="array" ref="I684">SUMPRODUCT(--((ISNUMBER(J684:O684)) + (J684:O684="TurboID only")))</f>
        <v>0</v>
      </c>
      <c r="J684" s="16" t="s">
        <v>36</v>
      </c>
      <c r="K684" s="16" t="s">
        <v>36</v>
      </c>
      <c r="L684" s="16" t="s">
        <v>36</v>
      </c>
      <c r="M684" s="16" t="s">
        <v>36</v>
      </c>
      <c r="N684" s="16" t="s">
        <v>36</v>
      </c>
      <c r="O684" s="16" t="s">
        <v>36</v>
      </c>
      <c r="P684" s="15" cm="1">
        <f t="array" ref="P684">SUMPRODUCT(--((ISNUMBER(Q684:V684)) + (Q684:V684="TurboID only")))</f>
        <v>1</v>
      </c>
      <c r="Q684" s="16" t="s">
        <v>36</v>
      </c>
      <c r="R684" s="16" t="s">
        <v>36</v>
      </c>
      <c r="S684" s="16" t="s">
        <v>36</v>
      </c>
      <c r="T684" s="16" t="s">
        <v>36</v>
      </c>
      <c r="U684" s="16" t="s">
        <v>36</v>
      </c>
      <c r="V684" s="16" t="s">
        <v>42</v>
      </c>
      <c r="W684" s="15" cm="1">
        <f t="array" ref="W684">SUMPRODUCT(--((ISNUMBER(X684:Z684)) + (X684:Z684="TurboID only")))</f>
        <v>0</v>
      </c>
      <c r="X684" s="16" t="s">
        <v>36</v>
      </c>
      <c r="Y684" s="16" t="s">
        <v>36</v>
      </c>
      <c r="Z684" s="16" t="s">
        <v>36</v>
      </c>
      <c r="AA684" s="15" cm="1">
        <f t="array" ref="AA684">SUMPRODUCT(--((ISNUMBER(AB684:AF684)) + (AB684:AF684="TurboID only")))</f>
        <v>1</v>
      </c>
      <c r="AB684" s="16" t="s">
        <v>36</v>
      </c>
      <c r="AC684" s="16" t="s">
        <v>36</v>
      </c>
      <c r="AD684" s="16" t="s">
        <v>36</v>
      </c>
      <c r="AE684" s="16" t="s">
        <v>36</v>
      </c>
      <c r="AF684" s="16" t="s">
        <v>42</v>
      </c>
      <c r="AG684" s="15" cm="1">
        <f t="array" ref="AG684">SUMPRODUCT(--((ISNUMBER(AH684:AJ684)) + (AH684:AJ684="TurboID only")))</f>
        <v>0</v>
      </c>
      <c r="AH684" s="16" t="s">
        <v>36</v>
      </c>
      <c r="AI684" s="16" t="s">
        <v>36</v>
      </c>
      <c r="AJ684" s="16" t="s">
        <v>36</v>
      </c>
      <c r="AL684" s="17" t="s">
        <v>2204</v>
      </c>
      <c r="AM684" s="18"/>
      <c r="AN684" s="19" t="s">
        <v>2646</v>
      </c>
      <c r="AP684" t="s">
        <v>1653</v>
      </c>
      <c r="AR684" s="19" t="s">
        <v>2647</v>
      </c>
      <c r="AX684" s="19" t="s">
        <v>1597</v>
      </c>
      <c r="AZ684" s="31" t="s">
        <v>12146</v>
      </c>
    </row>
    <row r="685" spans="1:52" x14ac:dyDescent="0.2">
      <c r="A685" s="24" t="s">
        <v>2874</v>
      </c>
      <c r="B685" s="15">
        <v>2</v>
      </c>
      <c r="C685" s="15" t="str">
        <f t="shared" si="60"/>
        <v/>
      </c>
      <c r="D685" s="15" t="str">
        <f t="shared" si="61"/>
        <v>+</v>
      </c>
      <c r="E685" s="15" t="str">
        <f t="shared" si="62"/>
        <v>+</v>
      </c>
      <c r="F685" s="15" t="str">
        <f t="shared" si="63"/>
        <v>+</v>
      </c>
      <c r="G685" s="15">
        <f t="shared" si="64"/>
        <v>3</v>
      </c>
      <c r="H685" s="15" t="str">
        <f t="shared" si="65"/>
        <v>Yes</v>
      </c>
      <c r="I685" s="15" cm="1">
        <f t="array" ref="I685">SUMPRODUCT(--((ISNUMBER(J685:O685)) + (J685:O685="TurboID only")))</f>
        <v>0</v>
      </c>
      <c r="J685" s="16" t="s">
        <v>36</v>
      </c>
      <c r="K685" s="16" t="s">
        <v>36</v>
      </c>
      <c r="L685" s="16" t="s">
        <v>36</v>
      </c>
      <c r="M685" s="16" t="s">
        <v>36</v>
      </c>
      <c r="N685" s="16" t="s">
        <v>36</v>
      </c>
      <c r="O685" s="16" t="s">
        <v>36</v>
      </c>
      <c r="P685" s="15" cm="1">
        <f t="array" ref="P685">SUMPRODUCT(--((ISNUMBER(Q685:V685)) + (Q685:V685="TurboID only")))</f>
        <v>1</v>
      </c>
      <c r="Q685" s="16" t="s">
        <v>36</v>
      </c>
      <c r="R685" s="16" t="s">
        <v>42</v>
      </c>
      <c r="S685" s="16" t="s">
        <v>36</v>
      </c>
      <c r="T685" s="16" t="s">
        <v>36</v>
      </c>
      <c r="U685" s="16" t="s">
        <v>36</v>
      </c>
      <c r="V685" s="16" t="s">
        <v>36</v>
      </c>
      <c r="W685" s="15" cm="1">
        <f t="array" ref="W685">SUMPRODUCT(--((ISNUMBER(X685:Z685)) + (X685:Z685="TurboID only")))</f>
        <v>0</v>
      </c>
      <c r="X685" s="16" t="s">
        <v>36</v>
      </c>
      <c r="Y685" s="16" t="s">
        <v>36</v>
      </c>
      <c r="Z685" s="16" t="s">
        <v>36</v>
      </c>
      <c r="AA685" s="15" cm="1">
        <f t="array" ref="AA685">SUMPRODUCT(--((ISNUMBER(AB685:AF685)) + (AB685:AF685="TurboID only")))</f>
        <v>1</v>
      </c>
      <c r="AB685" s="16" t="s">
        <v>36</v>
      </c>
      <c r="AC685" s="16" t="s">
        <v>42</v>
      </c>
      <c r="AD685" s="16" t="s">
        <v>36</v>
      </c>
      <c r="AE685" s="16" t="s">
        <v>36</v>
      </c>
      <c r="AF685" s="16" t="s">
        <v>36</v>
      </c>
      <c r="AG685" s="15" cm="1">
        <f t="array" ref="AG685">SUMPRODUCT(--((ISNUMBER(AH685:AJ685)) + (AH685:AJ685="TurboID only")))</f>
        <v>0</v>
      </c>
      <c r="AH685" s="16" t="s">
        <v>36</v>
      </c>
      <c r="AI685" s="16" t="s">
        <v>36</v>
      </c>
      <c r="AJ685" s="16" t="s">
        <v>36</v>
      </c>
      <c r="AL685" s="17" t="s">
        <v>2648</v>
      </c>
      <c r="AM685" s="18"/>
      <c r="AN685" s="19" t="s">
        <v>2649</v>
      </c>
      <c r="AP685" t="s">
        <v>2650</v>
      </c>
      <c r="AR685" s="19" t="s">
        <v>2651</v>
      </c>
      <c r="AX685" s="19" t="s">
        <v>843</v>
      </c>
      <c r="AZ685" s="31" t="s">
        <v>3125</v>
      </c>
    </row>
    <row r="686" spans="1:52" x14ac:dyDescent="0.2">
      <c r="A686" s="24" t="s">
        <v>2899</v>
      </c>
      <c r="B686" s="15">
        <v>2</v>
      </c>
      <c r="C686" s="15" t="str">
        <f t="shared" si="60"/>
        <v/>
      </c>
      <c r="D686" s="15" t="str">
        <f t="shared" si="61"/>
        <v>+</v>
      </c>
      <c r="E686" s="15" t="str">
        <f t="shared" si="62"/>
        <v/>
      </c>
      <c r="F686" s="15" t="str">
        <f t="shared" si="63"/>
        <v>+</v>
      </c>
      <c r="G686" s="15">
        <f t="shared" si="64"/>
        <v>2</v>
      </c>
      <c r="H686" s="15" t="str">
        <f t="shared" si="65"/>
        <v>Yes</v>
      </c>
      <c r="I686" s="15" cm="1">
        <f t="array" ref="I686">SUMPRODUCT(--((ISNUMBER(J686:O686)) + (J686:O686="TurboID only")))</f>
        <v>0</v>
      </c>
      <c r="J686" s="16" t="s">
        <v>36</v>
      </c>
      <c r="K686" s="16" t="s">
        <v>36</v>
      </c>
      <c r="L686" s="16" t="s">
        <v>36</v>
      </c>
      <c r="M686" s="16" t="s">
        <v>36</v>
      </c>
      <c r="N686" s="16" t="s">
        <v>36</v>
      </c>
      <c r="O686" s="16" t="s">
        <v>36</v>
      </c>
      <c r="P686" s="15" cm="1">
        <f t="array" ref="P686">SUMPRODUCT(--((ISNUMBER(Q686:V686)) + (Q686:V686="TurboID only")))</f>
        <v>1</v>
      </c>
      <c r="Q686" s="16" t="s">
        <v>36</v>
      </c>
      <c r="R686" s="16" t="s">
        <v>36</v>
      </c>
      <c r="S686" s="16" t="s">
        <v>36</v>
      </c>
      <c r="T686" s="16" t="s">
        <v>36</v>
      </c>
      <c r="U686" s="16" t="s">
        <v>36</v>
      </c>
      <c r="V686" s="16" t="s">
        <v>42</v>
      </c>
      <c r="W686" s="15" cm="1">
        <f t="array" ref="W686">SUMPRODUCT(--((ISNUMBER(X686:Z686)) + (X686:Z686="TurboID only")))</f>
        <v>0</v>
      </c>
      <c r="X686" s="16" t="s">
        <v>36</v>
      </c>
      <c r="Y686" s="16" t="s">
        <v>36</v>
      </c>
      <c r="Z686" s="16" t="s">
        <v>36</v>
      </c>
      <c r="AA686" s="15" cm="1">
        <f t="array" ref="AA686">SUMPRODUCT(--((ISNUMBER(AB686:AF686)) + (AB686:AF686="TurboID only")))</f>
        <v>1</v>
      </c>
      <c r="AB686" s="16" t="s">
        <v>36</v>
      </c>
      <c r="AC686" s="16" t="s">
        <v>36</v>
      </c>
      <c r="AD686" s="16" t="s">
        <v>36</v>
      </c>
      <c r="AE686" s="16" t="s">
        <v>36</v>
      </c>
      <c r="AF686" s="16" t="s">
        <v>42</v>
      </c>
      <c r="AG686" s="15" cm="1">
        <f t="array" ref="AG686">SUMPRODUCT(--((ISNUMBER(AH686:AJ686)) + (AH686:AJ686="TurboID only")))</f>
        <v>0</v>
      </c>
      <c r="AH686" s="16" t="s">
        <v>36</v>
      </c>
      <c r="AI686" s="16" t="s">
        <v>36</v>
      </c>
      <c r="AJ686" s="16" t="s">
        <v>36</v>
      </c>
      <c r="AL686" s="17" t="s">
        <v>633</v>
      </c>
      <c r="AM686" s="18"/>
      <c r="AN686" s="19" t="s">
        <v>2653</v>
      </c>
      <c r="AP686" t="s">
        <v>1373</v>
      </c>
      <c r="AR686" s="19" t="s">
        <v>2654</v>
      </c>
      <c r="AX686" s="19" t="s">
        <v>848</v>
      </c>
      <c r="AZ686" s="31" t="s">
        <v>5927</v>
      </c>
    </row>
    <row r="687" spans="1:52" x14ac:dyDescent="0.2">
      <c r="A687" s="24" t="s">
        <v>2903</v>
      </c>
      <c r="B687" s="15">
        <v>2</v>
      </c>
      <c r="C687" s="15" t="str">
        <f t="shared" si="60"/>
        <v>+</v>
      </c>
      <c r="D687" s="15" t="str">
        <f t="shared" si="61"/>
        <v>+</v>
      </c>
      <c r="E687" s="15" t="str">
        <f t="shared" si="62"/>
        <v>+</v>
      </c>
      <c r="F687" s="15" t="str">
        <f t="shared" si="63"/>
        <v/>
      </c>
      <c r="G687" s="15">
        <f t="shared" si="64"/>
        <v>3</v>
      </c>
      <c r="H687" s="15" t="str">
        <f t="shared" si="65"/>
        <v>Yes</v>
      </c>
      <c r="I687" s="15" cm="1">
        <f t="array" ref="I687">SUMPRODUCT(--((ISNUMBER(J687:O687)) + (J687:O687="TurboID only")))</f>
        <v>0</v>
      </c>
      <c r="J687" s="16" t="s">
        <v>36</v>
      </c>
      <c r="K687" s="16" t="s">
        <v>36</v>
      </c>
      <c r="L687" s="16" t="s">
        <v>36</v>
      </c>
      <c r="M687" s="16" t="s">
        <v>36</v>
      </c>
      <c r="N687" s="16" t="s">
        <v>36</v>
      </c>
      <c r="O687" s="16" t="s">
        <v>36</v>
      </c>
      <c r="P687" s="15" cm="1">
        <f t="array" ref="P687">SUMPRODUCT(--((ISNUMBER(Q687:V687)) + (Q687:V687="TurboID only")))</f>
        <v>1</v>
      </c>
      <c r="Q687" s="16" t="s">
        <v>36</v>
      </c>
      <c r="R687" s="16" t="s">
        <v>36</v>
      </c>
      <c r="S687" s="16" t="s">
        <v>42</v>
      </c>
      <c r="T687" s="16" t="s">
        <v>36</v>
      </c>
      <c r="U687" s="16" t="s">
        <v>36</v>
      </c>
      <c r="V687" s="16" t="s">
        <v>36</v>
      </c>
      <c r="W687" s="15" cm="1">
        <f t="array" ref="W687">SUMPRODUCT(--((ISNUMBER(X687:Z687)) + (X687:Z687="TurboID only")))</f>
        <v>0</v>
      </c>
      <c r="X687" s="16" t="s">
        <v>36</v>
      </c>
      <c r="Y687" s="16" t="s">
        <v>36</v>
      </c>
      <c r="Z687" s="16" t="s">
        <v>36</v>
      </c>
      <c r="AA687" s="15" cm="1">
        <f t="array" ref="AA687">SUMPRODUCT(--((ISNUMBER(AB687:AF687)) + (AB687:AF687="TurboID only")))</f>
        <v>1</v>
      </c>
      <c r="AB687" s="16">
        <v>2.17573070185863</v>
      </c>
      <c r="AC687" s="16" t="s">
        <v>36</v>
      </c>
      <c r="AD687" s="16" t="s">
        <v>36</v>
      </c>
      <c r="AE687" s="16" t="s">
        <v>36</v>
      </c>
      <c r="AF687" s="16" t="s">
        <v>36</v>
      </c>
      <c r="AG687" s="15" cm="1">
        <f t="array" ref="AG687">SUMPRODUCT(--((ISNUMBER(AH687:AJ687)) + (AH687:AJ687="TurboID only")))</f>
        <v>0</v>
      </c>
      <c r="AH687" s="16" t="s">
        <v>36</v>
      </c>
      <c r="AI687" s="16" t="s">
        <v>36</v>
      </c>
      <c r="AJ687" s="16" t="s">
        <v>36</v>
      </c>
      <c r="AL687" s="17" t="s">
        <v>2656</v>
      </c>
      <c r="AM687" s="18"/>
      <c r="AN687" s="19" t="s">
        <v>2657</v>
      </c>
      <c r="AP687" t="s">
        <v>1658</v>
      </c>
      <c r="AR687" s="19" t="s">
        <v>2658</v>
      </c>
      <c r="AX687" s="19" t="s">
        <v>852</v>
      </c>
      <c r="AZ687" s="31" t="s">
        <v>5931</v>
      </c>
    </row>
    <row r="688" spans="1:52" x14ac:dyDescent="0.2">
      <c r="A688" s="24" t="s">
        <v>2909</v>
      </c>
      <c r="B688" s="15">
        <v>2</v>
      </c>
      <c r="C688" s="15" t="str">
        <f t="shared" si="60"/>
        <v>+</v>
      </c>
      <c r="D688" s="15" t="str">
        <f t="shared" si="61"/>
        <v>+</v>
      </c>
      <c r="E688" s="15" t="str">
        <f t="shared" si="62"/>
        <v/>
      </c>
      <c r="F688" s="15" t="str">
        <f t="shared" si="63"/>
        <v/>
      </c>
      <c r="G688" s="15">
        <f t="shared" si="64"/>
        <v>2</v>
      </c>
      <c r="H688" s="15" t="str">
        <f t="shared" si="65"/>
        <v>No</v>
      </c>
      <c r="I688" s="15" cm="1">
        <f t="array" ref="I688">SUMPRODUCT(--((ISNUMBER(J688:O688)) + (J688:O688="TurboID only")))</f>
        <v>0</v>
      </c>
      <c r="J688" s="16" t="s">
        <v>36</v>
      </c>
      <c r="K688" s="16" t="s">
        <v>36</v>
      </c>
      <c r="L688" s="16" t="s">
        <v>36</v>
      </c>
      <c r="M688" s="16" t="s">
        <v>36</v>
      </c>
      <c r="N688" s="16" t="s">
        <v>36</v>
      </c>
      <c r="O688" s="16" t="s">
        <v>36</v>
      </c>
      <c r="P688" s="15" cm="1">
        <f t="array" ref="P688">SUMPRODUCT(--((ISNUMBER(Q688:V688)) + (Q688:V688="TurboID only")))</f>
        <v>1</v>
      </c>
      <c r="Q688" s="16" t="s">
        <v>36</v>
      </c>
      <c r="R688" s="16" t="s">
        <v>42</v>
      </c>
      <c r="S688" s="16" t="s">
        <v>36</v>
      </c>
      <c r="T688" s="16" t="s">
        <v>36</v>
      </c>
      <c r="U688" s="16" t="s">
        <v>36</v>
      </c>
      <c r="V688" s="16" t="s">
        <v>36</v>
      </c>
      <c r="W688" s="15" cm="1">
        <f t="array" ref="W688">SUMPRODUCT(--((ISNUMBER(X688:Z688)) + (X688:Z688="TurboID only")))</f>
        <v>0</v>
      </c>
      <c r="X688" s="16" t="s">
        <v>36</v>
      </c>
      <c r="Y688" s="16" t="s">
        <v>36</v>
      </c>
      <c r="Z688" s="16" t="s">
        <v>36</v>
      </c>
      <c r="AA688" s="15" cm="1">
        <f t="array" ref="AA688">SUMPRODUCT(--((ISNUMBER(AB688:AF688)) + (AB688:AF688="TurboID only")))</f>
        <v>1</v>
      </c>
      <c r="AB688" s="16" t="s">
        <v>36</v>
      </c>
      <c r="AC688" s="16" t="s">
        <v>42</v>
      </c>
      <c r="AD688" s="16" t="s">
        <v>36</v>
      </c>
      <c r="AE688" s="16" t="s">
        <v>36</v>
      </c>
      <c r="AF688" s="16" t="s">
        <v>36</v>
      </c>
      <c r="AG688" s="15" cm="1">
        <f t="array" ref="AG688">SUMPRODUCT(--((ISNUMBER(AH688:AJ688)) + (AH688:AJ688="TurboID only")))</f>
        <v>0</v>
      </c>
      <c r="AH688" s="16" t="s">
        <v>36</v>
      </c>
      <c r="AI688" s="16" t="s">
        <v>36</v>
      </c>
      <c r="AJ688" s="16" t="s">
        <v>36</v>
      </c>
      <c r="AL688" s="17" t="s">
        <v>2659</v>
      </c>
      <c r="AM688" s="18"/>
      <c r="AN688" s="19" t="s">
        <v>2660</v>
      </c>
      <c r="AP688" t="s">
        <v>2661</v>
      </c>
      <c r="AR688" s="19" t="s">
        <v>2662</v>
      </c>
      <c r="AX688" s="19" t="s">
        <v>738</v>
      </c>
      <c r="AZ688" s="31" t="s">
        <v>2789</v>
      </c>
    </row>
    <row r="689" spans="1:52" x14ac:dyDescent="0.2">
      <c r="A689" s="24" t="s">
        <v>2955</v>
      </c>
      <c r="B689" s="15">
        <v>2</v>
      </c>
      <c r="C689" s="15" t="str">
        <f t="shared" si="60"/>
        <v>+</v>
      </c>
      <c r="D689" s="15" t="str">
        <f t="shared" si="61"/>
        <v>+</v>
      </c>
      <c r="E689" s="15" t="str">
        <f t="shared" si="62"/>
        <v>+</v>
      </c>
      <c r="F689" s="15" t="str">
        <f t="shared" si="63"/>
        <v/>
      </c>
      <c r="G689" s="15">
        <f t="shared" si="64"/>
        <v>3</v>
      </c>
      <c r="H689" s="15" t="str">
        <f t="shared" si="65"/>
        <v>Yes</v>
      </c>
      <c r="I689" s="15" cm="1">
        <f t="array" ref="I689">SUMPRODUCT(--((ISNUMBER(J689:O689)) + (J689:O689="TurboID only")))</f>
        <v>0</v>
      </c>
      <c r="J689" s="16" t="s">
        <v>36</v>
      </c>
      <c r="K689" s="16" t="s">
        <v>36</v>
      </c>
      <c r="L689" s="16" t="s">
        <v>36</v>
      </c>
      <c r="M689" s="16" t="s">
        <v>36</v>
      </c>
      <c r="N689" s="16" t="s">
        <v>36</v>
      </c>
      <c r="O689" s="16" t="s">
        <v>36</v>
      </c>
      <c r="P689" s="15" cm="1">
        <f t="array" ref="P689">SUMPRODUCT(--((ISNUMBER(Q689:V689)) + (Q689:V689="TurboID only")))</f>
        <v>1</v>
      </c>
      <c r="Q689" s="16">
        <v>4.7968921388674604</v>
      </c>
      <c r="R689" s="16" t="s">
        <v>36</v>
      </c>
      <c r="S689" s="16" t="s">
        <v>36</v>
      </c>
      <c r="T689" s="16" t="s">
        <v>36</v>
      </c>
      <c r="U689" s="16" t="s">
        <v>36</v>
      </c>
      <c r="V689" s="16" t="s">
        <v>36</v>
      </c>
      <c r="W689" s="15" cm="1">
        <f t="array" ref="W689">SUMPRODUCT(--((ISNUMBER(X689:Z689)) + (X689:Z689="TurboID only")))</f>
        <v>0</v>
      </c>
      <c r="X689" s="16" t="s">
        <v>36</v>
      </c>
      <c r="Y689" s="16" t="s">
        <v>36</v>
      </c>
      <c r="Z689" s="16" t="s">
        <v>36</v>
      </c>
      <c r="AA689" s="15" cm="1">
        <f t="array" ref="AA689">SUMPRODUCT(--((ISNUMBER(AB689:AF689)) + (AB689:AF689="TurboID only")))</f>
        <v>1</v>
      </c>
      <c r="AB689" s="16">
        <v>3.3883901483042802</v>
      </c>
      <c r="AC689" s="16" t="s">
        <v>36</v>
      </c>
      <c r="AD689" s="16" t="s">
        <v>36</v>
      </c>
      <c r="AE689" s="16" t="s">
        <v>36</v>
      </c>
      <c r="AF689" s="16" t="s">
        <v>36</v>
      </c>
      <c r="AG689" s="15" cm="1">
        <f t="array" ref="AG689">SUMPRODUCT(--((ISNUMBER(AH689:AJ689)) + (AH689:AJ689="TurboID only")))</f>
        <v>0</v>
      </c>
      <c r="AH689" s="16" t="s">
        <v>36</v>
      </c>
      <c r="AI689" s="16" t="s">
        <v>36</v>
      </c>
      <c r="AJ689" s="16" t="s">
        <v>36</v>
      </c>
      <c r="AL689" s="17" t="s">
        <v>1616</v>
      </c>
      <c r="AM689" s="18"/>
      <c r="AN689" s="19" t="s">
        <v>2664</v>
      </c>
      <c r="AP689" t="s">
        <v>1376</v>
      </c>
      <c r="AR689" s="19" t="s">
        <v>1640</v>
      </c>
      <c r="AX689" s="19" t="s">
        <v>857</v>
      </c>
      <c r="AZ689" s="31" t="s">
        <v>3727</v>
      </c>
    </row>
    <row r="690" spans="1:52" x14ac:dyDescent="0.2">
      <c r="A690" s="24" t="s">
        <v>2958</v>
      </c>
      <c r="B690" s="15">
        <v>2</v>
      </c>
      <c r="C690" s="15" t="str">
        <f t="shared" si="60"/>
        <v/>
      </c>
      <c r="D690" s="15" t="str">
        <f t="shared" si="61"/>
        <v>+</v>
      </c>
      <c r="E690" s="15" t="str">
        <f t="shared" si="62"/>
        <v>+</v>
      </c>
      <c r="F690" s="15" t="str">
        <f t="shared" si="63"/>
        <v/>
      </c>
      <c r="G690" s="15">
        <f t="shared" si="64"/>
        <v>2</v>
      </c>
      <c r="H690" s="15" t="str">
        <f t="shared" si="65"/>
        <v>Yes</v>
      </c>
      <c r="I690" s="15" cm="1">
        <f t="array" ref="I690">SUMPRODUCT(--((ISNUMBER(J690:O690)) + (J690:O690="TurboID only")))</f>
        <v>0</v>
      </c>
      <c r="J690" s="16" t="s">
        <v>36</v>
      </c>
      <c r="K690" s="16" t="s">
        <v>36</v>
      </c>
      <c r="L690" s="16" t="s">
        <v>36</v>
      </c>
      <c r="M690" s="16" t="s">
        <v>36</v>
      </c>
      <c r="N690" s="16" t="s">
        <v>36</v>
      </c>
      <c r="O690" s="16" t="s">
        <v>36</v>
      </c>
      <c r="P690" s="15" cm="1">
        <f t="array" ref="P690">SUMPRODUCT(--((ISNUMBER(Q690:V690)) + (Q690:V690="TurboID only")))</f>
        <v>1</v>
      </c>
      <c r="Q690" s="16" t="s">
        <v>36</v>
      </c>
      <c r="R690" s="16">
        <v>2.1838897105453401</v>
      </c>
      <c r="S690" s="16" t="s">
        <v>36</v>
      </c>
      <c r="T690" s="16" t="s">
        <v>36</v>
      </c>
      <c r="U690" s="16" t="s">
        <v>36</v>
      </c>
      <c r="V690" s="16" t="s">
        <v>36</v>
      </c>
      <c r="W690" s="15" cm="1">
        <f t="array" ref="W690">SUMPRODUCT(--((ISNUMBER(X690:Z690)) + (X690:Z690="TurboID only")))</f>
        <v>0</v>
      </c>
      <c r="X690" s="16" t="s">
        <v>36</v>
      </c>
      <c r="Y690" s="16" t="s">
        <v>36</v>
      </c>
      <c r="Z690" s="16" t="s">
        <v>36</v>
      </c>
      <c r="AA690" s="15" cm="1">
        <f t="array" ref="AA690">SUMPRODUCT(--((ISNUMBER(AB690:AF690)) + (AB690:AF690="TurboID only")))</f>
        <v>1</v>
      </c>
      <c r="AB690" s="16" t="s">
        <v>36</v>
      </c>
      <c r="AC690" s="16">
        <v>2.0949270398897899</v>
      </c>
      <c r="AD690" s="16" t="s">
        <v>36</v>
      </c>
      <c r="AE690" s="16" t="s">
        <v>36</v>
      </c>
      <c r="AF690" s="16" t="s">
        <v>36</v>
      </c>
      <c r="AG690" s="15" cm="1">
        <f t="array" ref="AG690">SUMPRODUCT(--((ISNUMBER(AH690:AJ690)) + (AH690:AJ690="TurboID only")))</f>
        <v>0</v>
      </c>
      <c r="AH690" s="16" t="s">
        <v>36</v>
      </c>
      <c r="AI690" s="16" t="s">
        <v>36</v>
      </c>
      <c r="AJ690" s="16" t="s">
        <v>36</v>
      </c>
      <c r="AL690" s="17" t="s">
        <v>182</v>
      </c>
      <c r="AM690" s="18"/>
      <c r="AN690" s="19" t="s">
        <v>2666</v>
      </c>
      <c r="AP690" t="s">
        <v>2667</v>
      </c>
      <c r="AR690" s="19" t="s">
        <v>2668</v>
      </c>
      <c r="AX690" s="19" t="s">
        <v>742</v>
      </c>
      <c r="AZ690" s="31" t="s">
        <v>3083</v>
      </c>
    </row>
    <row r="691" spans="1:52" x14ac:dyDescent="0.2">
      <c r="A691" s="24" t="s">
        <v>2967</v>
      </c>
      <c r="B691" s="15">
        <v>2</v>
      </c>
      <c r="C691" s="15" t="str">
        <f t="shared" si="60"/>
        <v>+</v>
      </c>
      <c r="D691" s="15" t="str">
        <f t="shared" si="61"/>
        <v>+</v>
      </c>
      <c r="E691" s="15" t="str">
        <f t="shared" si="62"/>
        <v>+</v>
      </c>
      <c r="F691" s="15" t="str">
        <f t="shared" si="63"/>
        <v/>
      </c>
      <c r="G691" s="15">
        <f t="shared" si="64"/>
        <v>3</v>
      </c>
      <c r="H691" s="15" t="str">
        <f t="shared" si="65"/>
        <v>No</v>
      </c>
      <c r="I691" s="15" cm="1">
        <f t="array" ref="I691">SUMPRODUCT(--((ISNUMBER(J691:O691)) + (J691:O691="TurboID only")))</f>
        <v>0</v>
      </c>
      <c r="J691" s="16" t="s">
        <v>36</v>
      </c>
      <c r="K691" s="16" t="s">
        <v>36</v>
      </c>
      <c r="L691" s="16" t="s">
        <v>36</v>
      </c>
      <c r="M691" s="16" t="s">
        <v>36</v>
      </c>
      <c r="N691" s="16" t="s">
        <v>36</v>
      </c>
      <c r="O691" s="16" t="s">
        <v>36</v>
      </c>
      <c r="P691" s="15" cm="1">
        <f t="array" ref="P691">SUMPRODUCT(--((ISNUMBER(Q691:V691)) + (Q691:V691="TurboID only")))</f>
        <v>1</v>
      </c>
      <c r="Q691" s="16" t="s">
        <v>36</v>
      </c>
      <c r="R691" s="16" t="s">
        <v>36</v>
      </c>
      <c r="S691" s="16">
        <v>3.4426034311495299</v>
      </c>
      <c r="T691" s="16" t="s">
        <v>36</v>
      </c>
      <c r="U691" s="16" t="s">
        <v>36</v>
      </c>
      <c r="V691" s="16" t="s">
        <v>36</v>
      </c>
      <c r="W691" s="15" cm="1">
        <f t="array" ref="W691">SUMPRODUCT(--((ISNUMBER(X691:Z691)) + (X691:Z691="TurboID only")))</f>
        <v>0</v>
      </c>
      <c r="X691" s="16" t="s">
        <v>36</v>
      </c>
      <c r="Y691" s="16" t="s">
        <v>36</v>
      </c>
      <c r="Z691" s="16" t="s">
        <v>36</v>
      </c>
      <c r="AA691" s="15" cm="1">
        <f t="array" ref="AA691">SUMPRODUCT(--((ISNUMBER(AB691:AF691)) + (AB691:AF691="TurboID only")))</f>
        <v>1</v>
      </c>
      <c r="AB691" s="16" t="s">
        <v>36</v>
      </c>
      <c r="AC691" s="16" t="s">
        <v>36</v>
      </c>
      <c r="AD691" s="16" t="s">
        <v>36</v>
      </c>
      <c r="AE691" s="16">
        <v>2.1365250695047502</v>
      </c>
      <c r="AF691" s="16" t="s">
        <v>36</v>
      </c>
      <c r="AG691" s="15" cm="1">
        <f t="array" ref="AG691">SUMPRODUCT(--((ISNUMBER(AH691:AJ691)) + (AH691:AJ691="TurboID only")))</f>
        <v>0</v>
      </c>
      <c r="AH691" s="16" t="s">
        <v>36</v>
      </c>
      <c r="AI691" s="16" t="s">
        <v>36</v>
      </c>
      <c r="AJ691" s="16" t="s">
        <v>36</v>
      </c>
      <c r="AL691" s="17" t="s">
        <v>2222</v>
      </c>
      <c r="AM691" s="18"/>
      <c r="AN691" s="19" t="s">
        <v>2669</v>
      </c>
      <c r="AP691" t="s">
        <v>2670</v>
      </c>
      <c r="AR691" s="19" t="s">
        <v>2671</v>
      </c>
      <c r="AX691" s="19" t="s">
        <v>860</v>
      </c>
      <c r="AZ691" s="31" t="s">
        <v>3088</v>
      </c>
    </row>
    <row r="692" spans="1:52" x14ac:dyDescent="0.2">
      <c r="A692" s="24" t="s">
        <v>2971</v>
      </c>
      <c r="B692" s="15">
        <v>2</v>
      </c>
      <c r="C692" s="15" t="str">
        <f t="shared" si="60"/>
        <v>+</v>
      </c>
      <c r="D692" s="15" t="str">
        <f t="shared" si="61"/>
        <v>+</v>
      </c>
      <c r="E692" s="15" t="str">
        <f t="shared" si="62"/>
        <v>+</v>
      </c>
      <c r="F692" s="15" t="str">
        <f t="shared" si="63"/>
        <v>+</v>
      </c>
      <c r="G692" s="15">
        <f t="shared" si="64"/>
        <v>4</v>
      </c>
      <c r="H692" s="15" t="str">
        <f t="shared" si="65"/>
        <v>Yes</v>
      </c>
      <c r="I692" s="15" cm="1">
        <f t="array" ref="I692">SUMPRODUCT(--((ISNUMBER(J692:O692)) + (J692:O692="TurboID only")))</f>
        <v>0</v>
      </c>
      <c r="J692" s="16" t="s">
        <v>36</v>
      </c>
      <c r="K692" s="16" t="s">
        <v>36</v>
      </c>
      <c r="L692" s="16" t="s">
        <v>36</v>
      </c>
      <c r="M692" s="16" t="s">
        <v>36</v>
      </c>
      <c r="N692" s="16" t="s">
        <v>36</v>
      </c>
      <c r="O692" s="16" t="s">
        <v>36</v>
      </c>
      <c r="P692" s="15" cm="1">
        <f t="array" ref="P692">SUMPRODUCT(--((ISNUMBER(Q692:V692)) + (Q692:V692="TurboID only")))</f>
        <v>1</v>
      </c>
      <c r="Q692" s="16" t="s">
        <v>36</v>
      </c>
      <c r="R692" s="16" t="s">
        <v>36</v>
      </c>
      <c r="S692" s="16" t="s">
        <v>36</v>
      </c>
      <c r="T692" s="16" t="s">
        <v>36</v>
      </c>
      <c r="U692" s="16" t="s">
        <v>36</v>
      </c>
      <c r="V692" s="16" t="s">
        <v>42</v>
      </c>
      <c r="W692" s="15" cm="1">
        <f t="array" ref="W692">SUMPRODUCT(--((ISNUMBER(X692:Z692)) + (X692:Z692="TurboID only")))</f>
        <v>0</v>
      </c>
      <c r="X692" s="16" t="s">
        <v>36</v>
      </c>
      <c r="Y692" s="16" t="s">
        <v>36</v>
      </c>
      <c r="Z692" s="16" t="s">
        <v>36</v>
      </c>
      <c r="AA692" s="15" cm="1">
        <f t="array" ref="AA692">SUMPRODUCT(--((ISNUMBER(AB692:AF692)) + (AB692:AF692="TurboID only")))</f>
        <v>1</v>
      </c>
      <c r="AB692" s="16" t="s">
        <v>36</v>
      </c>
      <c r="AC692" s="16" t="s">
        <v>36</v>
      </c>
      <c r="AD692" s="16" t="s">
        <v>36</v>
      </c>
      <c r="AE692" s="16" t="s">
        <v>36</v>
      </c>
      <c r="AF692" s="16" t="s">
        <v>42</v>
      </c>
      <c r="AG692" s="15" cm="1">
        <f t="array" ref="AG692">SUMPRODUCT(--((ISNUMBER(AH692:AJ692)) + (AH692:AJ692="TurboID only")))</f>
        <v>0</v>
      </c>
      <c r="AH692" s="16" t="s">
        <v>36</v>
      </c>
      <c r="AI692" s="16" t="s">
        <v>36</v>
      </c>
      <c r="AJ692" s="16" t="s">
        <v>36</v>
      </c>
      <c r="AL692" s="17" t="s">
        <v>2672</v>
      </c>
      <c r="AM692" s="18"/>
      <c r="AN692" s="19" t="s">
        <v>2673</v>
      </c>
      <c r="AP692" t="s">
        <v>1388</v>
      </c>
      <c r="AR692" s="19" t="s">
        <v>2674</v>
      </c>
      <c r="AX692" s="19" t="s">
        <v>746</v>
      </c>
      <c r="AZ692" s="31" t="s">
        <v>3092</v>
      </c>
    </row>
    <row r="693" spans="1:52" x14ac:dyDescent="0.2">
      <c r="A693" s="24" t="s">
        <v>2983</v>
      </c>
      <c r="B693" s="15">
        <v>2</v>
      </c>
      <c r="C693" s="15" t="str">
        <f t="shared" si="60"/>
        <v>+</v>
      </c>
      <c r="D693" s="15" t="str">
        <f t="shared" si="61"/>
        <v>+</v>
      </c>
      <c r="E693" s="15" t="str">
        <f t="shared" si="62"/>
        <v>+</v>
      </c>
      <c r="F693" s="15" t="str">
        <f t="shared" si="63"/>
        <v>+</v>
      </c>
      <c r="G693" s="15">
        <f t="shared" si="64"/>
        <v>4</v>
      </c>
      <c r="H693" s="15" t="str">
        <f t="shared" si="65"/>
        <v>Yes</v>
      </c>
      <c r="I693" s="15" cm="1">
        <f t="array" ref="I693">SUMPRODUCT(--((ISNUMBER(J693:O693)) + (J693:O693="TurboID only")))</f>
        <v>0</v>
      </c>
      <c r="J693" s="16" t="s">
        <v>36</v>
      </c>
      <c r="K693" s="16" t="s">
        <v>36</v>
      </c>
      <c r="L693" s="16" t="s">
        <v>36</v>
      </c>
      <c r="M693" s="16" t="s">
        <v>36</v>
      </c>
      <c r="N693" s="16" t="s">
        <v>36</v>
      </c>
      <c r="O693" s="16" t="s">
        <v>36</v>
      </c>
      <c r="P693" s="15" cm="1">
        <f t="array" ref="P693">SUMPRODUCT(--((ISNUMBER(Q693:V693)) + (Q693:V693="TurboID only")))</f>
        <v>1</v>
      </c>
      <c r="Q693" s="16" t="s">
        <v>36</v>
      </c>
      <c r="R693" s="16" t="s">
        <v>36</v>
      </c>
      <c r="S693" s="16" t="s">
        <v>36</v>
      </c>
      <c r="T693" s="16">
        <v>2.07153893974598</v>
      </c>
      <c r="U693" s="16" t="s">
        <v>36</v>
      </c>
      <c r="V693" s="16" t="s">
        <v>36</v>
      </c>
      <c r="W693" s="15" cm="1">
        <f t="array" ref="W693">SUMPRODUCT(--((ISNUMBER(X693:Z693)) + (X693:Z693="TurboID only")))</f>
        <v>0</v>
      </c>
      <c r="X693" s="16" t="s">
        <v>36</v>
      </c>
      <c r="Y693" s="16" t="s">
        <v>36</v>
      </c>
      <c r="Z693" s="16" t="s">
        <v>36</v>
      </c>
      <c r="AA693" s="15" cm="1">
        <f t="array" ref="AA693">SUMPRODUCT(--((ISNUMBER(AB693:AF693)) + (AB693:AF693="TurboID only")))</f>
        <v>1</v>
      </c>
      <c r="AB693" s="16" t="s">
        <v>36</v>
      </c>
      <c r="AC693" s="16">
        <v>3.57117788939606</v>
      </c>
      <c r="AD693" s="16" t="s">
        <v>36</v>
      </c>
      <c r="AE693" s="16" t="s">
        <v>36</v>
      </c>
      <c r="AF693" s="16" t="s">
        <v>36</v>
      </c>
      <c r="AG693" s="15" cm="1">
        <f t="array" ref="AG693">SUMPRODUCT(--((ISNUMBER(AH693:AJ693)) + (AH693:AJ693="TurboID only")))</f>
        <v>0</v>
      </c>
      <c r="AH693" s="16" t="s">
        <v>36</v>
      </c>
      <c r="AI693" s="16" t="s">
        <v>36</v>
      </c>
      <c r="AJ693" s="16" t="s">
        <v>36</v>
      </c>
      <c r="AL693" s="17" t="s">
        <v>405</v>
      </c>
      <c r="AM693" s="18"/>
      <c r="AN693" s="19" t="s">
        <v>2675</v>
      </c>
      <c r="AP693" t="s">
        <v>2676</v>
      </c>
      <c r="AR693" s="19" t="s">
        <v>2677</v>
      </c>
      <c r="AX693" s="19" t="s">
        <v>864</v>
      </c>
      <c r="AZ693" s="31" t="s">
        <v>3095</v>
      </c>
    </row>
    <row r="694" spans="1:52" x14ac:dyDescent="0.2">
      <c r="A694" s="24" t="s">
        <v>2997</v>
      </c>
      <c r="B694" s="15">
        <v>2</v>
      </c>
      <c r="C694" s="15" t="str">
        <f t="shared" si="60"/>
        <v>+</v>
      </c>
      <c r="D694" s="15" t="str">
        <f t="shared" si="61"/>
        <v>+</v>
      </c>
      <c r="E694" s="15" t="str">
        <f t="shared" si="62"/>
        <v/>
      </c>
      <c r="F694" s="15" t="str">
        <f t="shared" si="63"/>
        <v>+</v>
      </c>
      <c r="G694" s="15">
        <f t="shared" si="64"/>
        <v>3</v>
      </c>
      <c r="H694" s="15" t="str">
        <f t="shared" si="65"/>
        <v>No</v>
      </c>
      <c r="I694" s="15" cm="1">
        <f t="array" ref="I694">SUMPRODUCT(--((ISNUMBER(J694:O694)) + (J694:O694="TurboID only")))</f>
        <v>0</v>
      </c>
      <c r="J694" s="16" t="s">
        <v>36</v>
      </c>
      <c r="K694" s="16" t="s">
        <v>36</v>
      </c>
      <c r="L694" s="16" t="s">
        <v>36</v>
      </c>
      <c r="M694" s="16" t="s">
        <v>36</v>
      </c>
      <c r="N694" s="16" t="s">
        <v>36</v>
      </c>
      <c r="O694" s="16" t="s">
        <v>36</v>
      </c>
      <c r="P694" s="15" cm="1">
        <f t="array" ref="P694">SUMPRODUCT(--((ISNUMBER(Q694:V694)) + (Q694:V694="TurboID only")))</f>
        <v>1</v>
      </c>
      <c r="Q694" s="16" t="s">
        <v>36</v>
      </c>
      <c r="R694" s="16" t="s">
        <v>36</v>
      </c>
      <c r="S694" s="16">
        <v>5.1618921543072798</v>
      </c>
      <c r="T694" s="16" t="s">
        <v>36</v>
      </c>
      <c r="U694" s="16" t="s">
        <v>36</v>
      </c>
      <c r="V694" s="16" t="s">
        <v>36</v>
      </c>
      <c r="W694" s="15" cm="1">
        <f t="array" ref="W694">SUMPRODUCT(--((ISNUMBER(X694:Z694)) + (X694:Z694="TurboID only")))</f>
        <v>0</v>
      </c>
      <c r="X694" s="16" t="s">
        <v>36</v>
      </c>
      <c r="Y694" s="16" t="s">
        <v>36</v>
      </c>
      <c r="Z694" s="16" t="s">
        <v>36</v>
      </c>
      <c r="AA694" s="15" cm="1">
        <f t="array" ref="AA694">SUMPRODUCT(--((ISNUMBER(AB694:AF694)) + (AB694:AF694="TurboID only")))</f>
        <v>1</v>
      </c>
      <c r="AB694" s="16" t="s">
        <v>36</v>
      </c>
      <c r="AC694" s="16" t="s">
        <v>36</v>
      </c>
      <c r="AD694" s="16" t="s">
        <v>36</v>
      </c>
      <c r="AE694" s="16">
        <v>2.72626884119581</v>
      </c>
      <c r="AF694" s="16" t="s">
        <v>36</v>
      </c>
      <c r="AG694" s="15" cm="1">
        <f t="array" ref="AG694">SUMPRODUCT(--((ISNUMBER(AH694:AJ694)) + (AH694:AJ694="TurboID only")))</f>
        <v>0</v>
      </c>
      <c r="AH694" s="16" t="s">
        <v>36</v>
      </c>
      <c r="AI694" s="16" t="s">
        <v>36</v>
      </c>
      <c r="AJ694" s="16" t="s">
        <v>36</v>
      </c>
      <c r="AL694" s="17" t="s">
        <v>2679</v>
      </c>
      <c r="AM694" s="18"/>
      <c r="AN694" s="19" t="s">
        <v>2680</v>
      </c>
      <c r="AP694" t="s">
        <v>2681</v>
      </c>
      <c r="AR694" s="19" t="s">
        <v>2682</v>
      </c>
      <c r="AX694" s="19" t="s">
        <v>1093</v>
      </c>
      <c r="AZ694" s="31" t="s">
        <v>5885</v>
      </c>
    </row>
    <row r="695" spans="1:52" x14ac:dyDescent="0.2">
      <c r="A695" s="24" t="s">
        <v>3096</v>
      </c>
      <c r="B695" s="15">
        <v>2</v>
      </c>
      <c r="C695" s="15" t="str">
        <f t="shared" si="60"/>
        <v>+</v>
      </c>
      <c r="D695" s="15" t="str">
        <f t="shared" si="61"/>
        <v>+</v>
      </c>
      <c r="E695" s="15" t="str">
        <f t="shared" si="62"/>
        <v>+</v>
      </c>
      <c r="F695" s="15" t="str">
        <f t="shared" si="63"/>
        <v>+</v>
      </c>
      <c r="G695" s="15">
        <f t="shared" si="64"/>
        <v>4</v>
      </c>
      <c r="H695" s="15" t="str">
        <f t="shared" si="65"/>
        <v>Yes</v>
      </c>
      <c r="I695" s="15" cm="1">
        <f t="array" ref="I695">SUMPRODUCT(--((ISNUMBER(J695:O695)) + (J695:O695="TurboID only")))</f>
        <v>0</v>
      </c>
      <c r="J695" s="16" t="s">
        <v>36</v>
      </c>
      <c r="K695" s="16" t="s">
        <v>36</v>
      </c>
      <c r="L695" s="16" t="s">
        <v>36</v>
      </c>
      <c r="M695" s="16" t="s">
        <v>36</v>
      </c>
      <c r="N695" s="16" t="s">
        <v>36</v>
      </c>
      <c r="O695" s="16" t="s">
        <v>36</v>
      </c>
      <c r="P695" s="15" cm="1">
        <f t="array" ref="P695">SUMPRODUCT(--((ISNUMBER(Q695:V695)) + (Q695:V695="TurboID only")))</f>
        <v>1</v>
      </c>
      <c r="Q695" s="16" t="s">
        <v>42</v>
      </c>
      <c r="R695" s="16" t="s">
        <v>36</v>
      </c>
      <c r="S695" s="16" t="s">
        <v>36</v>
      </c>
      <c r="T695" s="16" t="s">
        <v>36</v>
      </c>
      <c r="U695" s="16" t="s">
        <v>36</v>
      </c>
      <c r="V695" s="16" t="s">
        <v>36</v>
      </c>
      <c r="W695" s="15" cm="1">
        <f t="array" ref="W695">SUMPRODUCT(--((ISNUMBER(X695:Z695)) + (X695:Z695="TurboID only")))</f>
        <v>0</v>
      </c>
      <c r="X695" s="16" t="s">
        <v>36</v>
      </c>
      <c r="Y695" s="16" t="s">
        <v>36</v>
      </c>
      <c r="Z695" s="16" t="s">
        <v>36</v>
      </c>
      <c r="AA695" s="15" cm="1">
        <f t="array" ref="AA695">SUMPRODUCT(--((ISNUMBER(AB695:AF695)) + (AB695:AF695="TurboID only")))</f>
        <v>1</v>
      </c>
      <c r="AB695" s="16" t="s">
        <v>42</v>
      </c>
      <c r="AC695" s="16" t="s">
        <v>36</v>
      </c>
      <c r="AD695" s="16" t="s">
        <v>36</v>
      </c>
      <c r="AE695" s="16" t="s">
        <v>36</v>
      </c>
      <c r="AF695" s="16" t="s">
        <v>36</v>
      </c>
      <c r="AG695" s="15" cm="1">
        <f t="array" ref="AG695">SUMPRODUCT(--((ISNUMBER(AH695:AJ695)) + (AH695:AJ695="TurboID only")))</f>
        <v>0</v>
      </c>
      <c r="AH695" s="16" t="s">
        <v>36</v>
      </c>
      <c r="AI695" s="16" t="s">
        <v>36</v>
      </c>
      <c r="AJ695" s="16" t="s">
        <v>36</v>
      </c>
      <c r="AL695" s="17" t="s">
        <v>2229</v>
      </c>
      <c r="AM695" s="18"/>
      <c r="AN695" s="19" t="s">
        <v>2684</v>
      </c>
      <c r="AP695" t="s">
        <v>1666</v>
      </c>
      <c r="AR695" s="19" t="s">
        <v>2685</v>
      </c>
      <c r="AX695" s="19" t="s">
        <v>1097</v>
      </c>
      <c r="AZ695" s="31" t="s">
        <v>685</v>
      </c>
    </row>
    <row r="696" spans="1:52" x14ac:dyDescent="0.2">
      <c r="A696" s="24" t="s">
        <v>3121</v>
      </c>
      <c r="B696" s="15">
        <v>2</v>
      </c>
      <c r="C696" s="15" t="str">
        <f t="shared" si="60"/>
        <v>+</v>
      </c>
      <c r="D696" s="15" t="str">
        <f t="shared" si="61"/>
        <v>+</v>
      </c>
      <c r="E696" s="15" t="str">
        <f t="shared" si="62"/>
        <v>+</v>
      </c>
      <c r="F696" s="15" t="str">
        <f t="shared" si="63"/>
        <v>+</v>
      </c>
      <c r="G696" s="15">
        <f t="shared" si="64"/>
        <v>4</v>
      </c>
      <c r="H696" s="15" t="str">
        <f t="shared" si="65"/>
        <v>Yes</v>
      </c>
      <c r="I696" s="15" cm="1">
        <f t="array" ref="I696">SUMPRODUCT(--((ISNUMBER(J696:O696)) + (J696:O696="TurboID only")))</f>
        <v>0</v>
      </c>
      <c r="J696" s="16" t="s">
        <v>36</v>
      </c>
      <c r="K696" s="16" t="s">
        <v>36</v>
      </c>
      <c r="L696" s="16" t="s">
        <v>36</v>
      </c>
      <c r="M696" s="16" t="s">
        <v>36</v>
      </c>
      <c r="N696" s="16" t="s">
        <v>36</v>
      </c>
      <c r="O696" s="16" t="s">
        <v>36</v>
      </c>
      <c r="P696" s="15" cm="1">
        <f t="array" ref="P696">SUMPRODUCT(--((ISNUMBER(Q696:V696)) + (Q696:V696="TurboID only")))</f>
        <v>1</v>
      </c>
      <c r="Q696" s="16" t="s">
        <v>36</v>
      </c>
      <c r="R696" s="16" t="s">
        <v>36</v>
      </c>
      <c r="S696" s="16" t="s">
        <v>36</v>
      </c>
      <c r="T696" s="16" t="s">
        <v>36</v>
      </c>
      <c r="U696" s="16" t="s">
        <v>36</v>
      </c>
      <c r="V696" s="16">
        <v>2.2835842228746901</v>
      </c>
      <c r="W696" s="15" cm="1">
        <f t="array" ref="W696">SUMPRODUCT(--((ISNUMBER(X696:Z696)) + (X696:Z696="TurboID only")))</f>
        <v>0</v>
      </c>
      <c r="X696" s="16" t="s">
        <v>36</v>
      </c>
      <c r="Y696" s="16" t="s">
        <v>36</v>
      </c>
      <c r="Z696" s="16" t="s">
        <v>36</v>
      </c>
      <c r="AA696" s="15" cm="1">
        <f t="array" ref="AA696">SUMPRODUCT(--((ISNUMBER(AB696:AF696)) + (AB696:AF696="TurboID only")))</f>
        <v>1</v>
      </c>
      <c r="AB696" s="16" t="s">
        <v>36</v>
      </c>
      <c r="AC696" s="16" t="s">
        <v>36</v>
      </c>
      <c r="AD696" s="16" t="s">
        <v>36</v>
      </c>
      <c r="AE696" s="16" t="s">
        <v>36</v>
      </c>
      <c r="AF696" s="16">
        <v>4.2811547937064898</v>
      </c>
      <c r="AG696" s="15" cm="1">
        <f t="array" ref="AG696">SUMPRODUCT(--((ISNUMBER(AH696:AJ696)) + (AH696:AJ696="TurboID only")))</f>
        <v>0</v>
      </c>
      <c r="AH696" s="16" t="s">
        <v>36</v>
      </c>
      <c r="AI696" s="16" t="s">
        <v>36</v>
      </c>
      <c r="AJ696" s="16" t="s">
        <v>36</v>
      </c>
      <c r="AL696" s="17" t="s">
        <v>2234</v>
      </c>
      <c r="AM696" s="18"/>
      <c r="AN696" s="19" t="s">
        <v>2687</v>
      </c>
      <c r="AP696" t="s">
        <v>1396</v>
      </c>
      <c r="AR696" s="19" t="s">
        <v>2688</v>
      </c>
      <c r="AX696" s="26" t="s">
        <v>1102</v>
      </c>
      <c r="AZ696" s="31" t="s">
        <v>3749</v>
      </c>
    </row>
    <row r="697" spans="1:52" x14ac:dyDescent="0.2">
      <c r="A697" s="24" t="s">
        <v>3139</v>
      </c>
      <c r="B697" s="15">
        <v>2</v>
      </c>
      <c r="C697" s="15" t="str">
        <f t="shared" si="60"/>
        <v>+</v>
      </c>
      <c r="D697" s="15" t="str">
        <f t="shared" si="61"/>
        <v>+</v>
      </c>
      <c r="E697" s="15" t="str">
        <f t="shared" si="62"/>
        <v>+</v>
      </c>
      <c r="F697" s="15" t="str">
        <f t="shared" si="63"/>
        <v>+</v>
      </c>
      <c r="G697" s="15">
        <f t="shared" si="64"/>
        <v>4</v>
      </c>
      <c r="H697" s="15" t="str">
        <f t="shared" si="65"/>
        <v>Yes</v>
      </c>
      <c r="I697" s="15" cm="1">
        <f t="array" ref="I697">SUMPRODUCT(--((ISNUMBER(J697:O697)) + (J697:O697="TurboID only")))</f>
        <v>0</v>
      </c>
      <c r="J697" s="16" t="s">
        <v>36</v>
      </c>
      <c r="K697" s="16" t="s">
        <v>36</v>
      </c>
      <c r="L697" s="16" t="s">
        <v>36</v>
      </c>
      <c r="M697" s="16" t="s">
        <v>36</v>
      </c>
      <c r="N697" s="16" t="s">
        <v>36</v>
      </c>
      <c r="O697" s="16" t="s">
        <v>36</v>
      </c>
      <c r="P697" s="15" cm="1">
        <f t="array" ref="P697">SUMPRODUCT(--((ISNUMBER(Q697:V697)) + (Q697:V697="TurboID only")))</f>
        <v>1</v>
      </c>
      <c r="Q697" s="16" t="s">
        <v>36</v>
      </c>
      <c r="R697" s="16" t="s">
        <v>36</v>
      </c>
      <c r="S697" s="16">
        <v>2.0508187599199101</v>
      </c>
      <c r="T697" s="16" t="s">
        <v>36</v>
      </c>
      <c r="U697" s="16" t="s">
        <v>36</v>
      </c>
      <c r="V697" s="16" t="s">
        <v>36</v>
      </c>
      <c r="W697" s="15" cm="1">
        <f t="array" ref="W697">SUMPRODUCT(--((ISNUMBER(X697:Z697)) + (X697:Z697="TurboID only")))</f>
        <v>0</v>
      </c>
      <c r="X697" s="16" t="s">
        <v>36</v>
      </c>
      <c r="Y697" s="16" t="s">
        <v>36</v>
      </c>
      <c r="Z697" s="16" t="s">
        <v>36</v>
      </c>
      <c r="AA697" s="15" cm="1">
        <f t="array" ref="AA697">SUMPRODUCT(--((ISNUMBER(AB697:AF697)) + (AB697:AF697="TurboID only")))</f>
        <v>1</v>
      </c>
      <c r="AB697" s="16" t="s">
        <v>36</v>
      </c>
      <c r="AC697" s="16">
        <v>2.1140360811227601</v>
      </c>
      <c r="AD697" s="16" t="s">
        <v>36</v>
      </c>
      <c r="AE697" s="16" t="s">
        <v>36</v>
      </c>
      <c r="AF697" s="16" t="s">
        <v>36</v>
      </c>
      <c r="AG697" s="15" cm="1">
        <f t="array" ref="AG697">SUMPRODUCT(--((ISNUMBER(AH697:AJ697)) + (AH697:AJ697="TurboID only")))</f>
        <v>0</v>
      </c>
      <c r="AH697" s="16" t="s">
        <v>36</v>
      </c>
      <c r="AI697" s="16" t="s">
        <v>36</v>
      </c>
      <c r="AJ697" s="16" t="s">
        <v>36</v>
      </c>
      <c r="AL697" s="17" t="s">
        <v>2689</v>
      </c>
      <c r="AM697" s="18"/>
      <c r="AN697" s="19" t="s">
        <v>2690</v>
      </c>
      <c r="AP697" t="s">
        <v>2691</v>
      </c>
      <c r="AR697" s="19" t="s">
        <v>2692</v>
      </c>
      <c r="AX697" s="19" t="s">
        <v>1630</v>
      </c>
      <c r="AZ697" s="31" t="s">
        <v>12147</v>
      </c>
    </row>
    <row r="698" spans="1:52" x14ac:dyDescent="0.2">
      <c r="A698" s="24" t="s">
        <v>3154</v>
      </c>
      <c r="B698" s="15">
        <v>2</v>
      </c>
      <c r="C698" s="15" t="str">
        <f t="shared" si="60"/>
        <v>+</v>
      </c>
      <c r="D698" s="15" t="str">
        <f t="shared" si="61"/>
        <v>+</v>
      </c>
      <c r="E698" s="15" t="str">
        <f t="shared" si="62"/>
        <v>+</v>
      </c>
      <c r="F698" s="15" t="str">
        <f t="shared" si="63"/>
        <v>+</v>
      </c>
      <c r="G698" s="15">
        <f t="shared" si="64"/>
        <v>4</v>
      </c>
      <c r="H698" s="15" t="str">
        <f t="shared" si="65"/>
        <v>Yes</v>
      </c>
      <c r="I698" s="15" cm="1">
        <f t="array" ref="I698">SUMPRODUCT(--((ISNUMBER(J698:O698)) + (J698:O698="TurboID only")))</f>
        <v>0</v>
      </c>
      <c r="J698" s="16" t="s">
        <v>36</v>
      </c>
      <c r="K698" s="16" t="s">
        <v>36</v>
      </c>
      <c r="L698" s="16" t="s">
        <v>36</v>
      </c>
      <c r="M698" s="16" t="s">
        <v>36</v>
      </c>
      <c r="N698" s="16" t="s">
        <v>36</v>
      </c>
      <c r="O698" s="16" t="s">
        <v>36</v>
      </c>
      <c r="P698" s="15" cm="1">
        <f t="array" ref="P698">SUMPRODUCT(--((ISNUMBER(Q698:V698)) + (Q698:V698="TurboID only")))</f>
        <v>1</v>
      </c>
      <c r="Q698" s="16" t="s">
        <v>36</v>
      </c>
      <c r="R698" s="16" t="s">
        <v>36</v>
      </c>
      <c r="S698" s="16">
        <v>2.95898011226179</v>
      </c>
      <c r="T698" s="16" t="s">
        <v>36</v>
      </c>
      <c r="U698" s="16" t="s">
        <v>36</v>
      </c>
      <c r="V698" s="16" t="s">
        <v>36</v>
      </c>
      <c r="W698" s="15" cm="1">
        <f t="array" ref="W698">SUMPRODUCT(--((ISNUMBER(X698:Z698)) + (X698:Z698="TurboID only")))</f>
        <v>0</v>
      </c>
      <c r="X698" s="16" t="s">
        <v>36</v>
      </c>
      <c r="Y698" s="16" t="s">
        <v>36</v>
      </c>
      <c r="Z698" s="16" t="s">
        <v>36</v>
      </c>
      <c r="AA698" s="15" cm="1">
        <f t="array" ref="AA698">SUMPRODUCT(--((ISNUMBER(AB698:AF698)) + (AB698:AF698="TurboID only")))</f>
        <v>1</v>
      </c>
      <c r="AB698" s="16" t="s">
        <v>36</v>
      </c>
      <c r="AC698" s="16">
        <v>2.3012217324013302</v>
      </c>
      <c r="AD698" s="16" t="s">
        <v>36</v>
      </c>
      <c r="AE698" s="16" t="s">
        <v>36</v>
      </c>
      <c r="AF698" s="16" t="s">
        <v>36</v>
      </c>
      <c r="AG698" s="15" cm="1">
        <f t="array" ref="AG698">SUMPRODUCT(--((ISNUMBER(AH698:AJ698)) + (AH698:AJ698="TurboID only")))</f>
        <v>0</v>
      </c>
      <c r="AH698" s="16" t="s">
        <v>36</v>
      </c>
      <c r="AI698" s="16" t="s">
        <v>36</v>
      </c>
      <c r="AJ698" s="16" t="s">
        <v>36</v>
      </c>
      <c r="AL698" s="17" t="s">
        <v>2693</v>
      </c>
      <c r="AM698" s="18"/>
      <c r="AN698" s="19" t="s">
        <v>2694</v>
      </c>
      <c r="AP698" t="s">
        <v>1409</v>
      </c>
      <c r="AR698" s="19" t="s">
        <v>2695</v>
      </c>
      <c r="AX698" s="19" t="s">
        <v>1527</v>
      </c>
      <c r="AZ698" s="31" t="s">
        <v>1673</v>
      </c>
    </row>
    <row r="699" spans="1:52" x14ac:dyDescent="0.2">
      <c r="A699" s="24" t="s">
        <v>3167</v>
      </c>
      <c r="B699" s="15">
        <v>2</v>
      </c>
      <c r="C699" s="15" t="str">
        <f t="shared" si="60"/>
        <v>+</v>
      </c>
      <c r="D699" s="15" t="str">
        <f t="shared" si="61"/>
        <v>+</v>
      </c>
      <c r="E699" s="15" t="str">
        <f t="shared" si="62"/>
        <v/>
      </c>
      <c r="F699" s="15" t="str">
        <f t="shared" si="63"/>
        <v/>
      </c>
      <c r="G699" s="15">
        <f t="shared" si="64"/>
        <v>2</v>
      </c>
      <c r="H699" s="15" t="str">
        <f t="shared" si="65"/>
        <v>Yes</v>
      </c>
      <c r="I699" s="15" cm="1">
        <f t="array" ref="I699">SUMPRODUCT(--((ISNUMBER(J699:O699)) + (J699:O699="TurboID only")))</f>
        <v>0</v>
      </c>
      <c r="J699" s="16" t="s">
        <v>36</v>
      </c>
      <c r="K699" s="16" t="s">
        <v>36</v>
      </c>
      <c r="L699" s="16" t="s">
        <v>36</v>
      </c>
      <c r="M699" s="16" t="s">
        <v>36</v>
      </c>
      <c r="N699" s="16" t="s">
        <v>36</v>
      </c>
      <c r="O699" s="16" t="s">
        <v>36</v>
      </c>
      <c r="P699" s="15" cm="1">
        <f t="array" ref="P699">SUMPRODUCT(--((ISNUMBER(Q699:V699)) + (Q699:V699="TurboID only")))</f>
        <v>1</v>
      </c>
      <c r="Q699" s="16" t="s">
        <v>36</v>
      </c>
      <c r="R699" s="16">
        <v>2.33609670949921</v>
      </c>
      <c r="S699" s="16" t="s">
        <v>36</v>
      </c>
      <c r="T699" s="16" t="s">
        <v>36</v>
      </c>
      <c r="U699" s="16" t="s">
        <v>36</v>
      </c>
      <c r="V699" s="16" t="s">
        <v>36</v>
      </c>
      <c r="W699" s="15" cm="1">
        <f t="array" ref="W699">SUMPRODUCT(--((ISNUMBER(X699:Z699)) + (X699:Z699="TurboID only")))</f>
        <v>0</v>
      </c>
      <c r="X699" s="16" t="s">
        <v>36</v>
      </c>
      <c r="Y699" s="16" t="s">
        <v>36</v>
      </c>
      <c r="Z699" s="16" t="s">
        <v>36</v>
      </c>
      <c r="AA699" s="15" cm="1">
        <f t="array" ref="AA699">SUMPRODUCT(--((ISNUMBER(AB699:AF699)) + (AB699:AF699="TurboID only")))</f>
        <v>1</v>
      </c>
      <c r="AB699" s="16" t="s">
        <v>36</v>
      </c>
      <c r="AC699" s="16">
        <v>2.12049341090996</v>
      </c>
      <c r="AD699" s="16" t="s">
        <v>36</v>
      </c>
      <c r="AE699" s="16" t="s">
        <v>36</v>
      </c>
      <c r="AF699" s="16" t="s">
        <v>36</v>
      </c>
      <c r="AG699" s="15" cm="1">
        <f t="array" ref="AG699">SUMPRODUCT(--((ISNUMBER(AH699:AJ699)) + (AH699:AJ699="TurboID only")))</f>
        <v>0</v>
      </c>
      <c r="AH699" s="16" t="s">
        <v>36</v>
      </c>
      <c r="AI699" s="16" t="s">
        <v>36</v>
      </c>
      <c r="AJ699" s="16" t="s">
        <v>36</v>
      </c>
      <c r="AL699" s="17" t="s">
        <v>2652</v>
      </c>
      <c r="AM699" s="18"/>
      <c r="AN699" s="19" t="s">
        <v>2697</v>
      </c>
      <c r="AP699" t="s">
        <v>1412</v>
      </c>
      <c r="AR699" s="19" t="s">
        <v>2698</v>
      </c>
      <c r="AX699" s="19" t="s">
        <v>1638</v>
      </c>
      <c r="AZ699" s="31" t="s">
        <v>3107</v>
      </c>
    </row>
    <row r="700" spans="1:52" x14ac:dyDescent="0.2">
      <c r="A700" s="24" t="s">
        <v>3189</v>
      </c>
      <c r="B700" s="15">
        <v>2</v>
      </c>
      <c r="C700" s="15" t="str">
        <f t="shared" si="60"/>
        <v>+</v>
      </c>
      <c r="D700" s="15" t="str">
        <f t="shared" si="61"/>
        <v>+</v>
      </c>
      <c r="E700" s="15" t="str">
        <f t="shared" si="62"/>
        <v/>
      </c>
      <c r="F700" s="15" t="str">
        <f t="shared" si="63"/>
        <v/>
      </c>
      <c r="G700" s="15">
        <f t="shared" si="64"/>
        <v>2</v>
      </c>
      <c r="H700" s="15" t="str">
        <f t="shared" si="65"/>
        <v>Yes</v>
      </c>
      <c r="I700" s="15" cm="1">
        <f t="array" ref="I700">SUMPRODUCT(--((ISNUMBER(J700:O700)) + (J700:O700="TurboID only")))</f>
        <v>0</v>
      </c>
      <c r="J700" s="16" t="s">
        <v>36</v>
      </c>
      <c r="K700" s="16" t="s">
        <v>36</v>
      </c>
      <c r="L700" s="16" t="s">
        <v>36</v>
      </c>
      <c r="M700" s="16" t="s">
        <v>36</v>
      </c>
      <c r="N700" s="16" t="s">
        <v>36</v>
      </c>
      <c r="O700" s="16" t="s">
        <v>36</v>
      </c>
      <c r="P700" s="15" cm="1">
        <f t="array" ref="P700">SUMPRODUCT(--((ISNUMBER(Q700:V700)) + (Q700:V700="TurboID only")))</f>
        <v>1</v>
      </c>
      <c r="Q700" s="16">
        <v>4.09964787563176</v>
      </c>
      <c r="R700" s="16" t="s">
        <v>36</v>
      </c>
      <c r="S700" s="16" t="s">
        <v>36</v>
      </c>
      <c r="T700" s="16" t="s">
        <v>36</v>
      </c>
      <c r="U700" s="16" t="s">
        <v>36</v>
      </c>
      <c r="V700" s="16" t="s">
        <v>36</v>
      </c>
      <c r="W700" s="15" cm="1">
        <f t="array" ref="W700">SUMPRODUCT(--((ISNUMBER(X700:Z700)) + (X700:Z700="TurboID only")))</f>
        <v>0</v>
      </c>
      <c r="X700" s="16" t="s">
        <v>36</v>
      </c>
      <c r="Y700" s="16" t="s">
        <v>36</v>
      </c>
      <c r="Z700" s="16" t="s">
        <v>36</v>
      </c>
      <c r="AA700" s="15" cm="1">
        <f t="array" ref="AA700">SUMPRODUCT(--((ISNUMBER(AB700:AF700)) + (AB700:AF700="TurboID only")))</f>
        <v>1</v>
      </c>
      <c r="AB700" s="16">
        <v>2.7139610203622802</v>
      </c>
      <c r="AC700" s="16" t="s">
        <v>36</v>
      </c>
      <c r="AD700" s="16" t="s">
        <v>36</v>
      </c>
      <c r="AE700" s="16" t="s">
        <v>36</v>
      </c>
      <c r="AF700" s="16" t="s">
        <v>36</v>
      </c>
      <c r="AG700" s="15" cm="1">
        <f t="array" ref="AG700">SUMPRODUCT(--((ISNUMBER(AH700:AJ700)) + (AH700:AJ700="TurboID only")))</f>
        <v>0</v>
      </c>
      <c r="AH700" s="16" t="s">
        <v>36</v>
      </c>
      <c r="AI700" s="16" t="s">
        <v>36</v>
      </c>
      <c r="AJ700" s="16" t="s">
        <v>36</v>
      </c>
      <c r="AL700" s="17" t="s">
        <v>2700</v>
      </c>
      <c r="AM700" s="18"/>
      <c r="AN700" s="19" t="s">
        <v>2701</v>
      </c>
      <c r="AP700" t="s">
        <v>1416</v>
      </c>
      <c r="AR700" s="19" t="s">
        <v>2702</v>
      </c>
      <c r="AX700" s="26" t="s">
        <v>1106</v>
      </c>
      <c r="AZ700" s="31" t="s">
        <v>3110</v>
      </c>
    </row>
    <row r="701" spans="1:52" x14ac:dyDescent="0.2">
      <c r="A701" s="24" t="s">
        <v>3213</v>
      </c>
      <c r="B701" s="15">
        <v>2</v>
      </c>
      <c r="C701" s="15" t="str">
        <f t="shared" si="60"/>
        <v>+</v>
      </c>
      <c r="D701" s="15" t="str">
        <f t="shared" si="61"/>
        <v>+</v>
      </c>
      <c r="E701" s="15" t="str">
        <f t="shared" si="62"/>
        <v>+</v>
      </c>
      <c r="F701" s="15" t="str">
        <f t="shared" si="63"/>
        <v/>
      </c>
      <c r="G701" s="15">
        <f t="shared" si="64"/>
        <v>3</v>
      </c>
      <c r="H701" s="15" t="str">
        <f t="shared" si="65"/>
        <v>Yes</v>
      </c>
      <c r="I701" s="15" cm="1">
        <f t="array" ref="I701">SUMPRODUCT(--((ISNUMBER(J701:O701)) + (J701:O701="TurboID only")))</f>
        <v>0</v>
      </c>
      <c r="J701" s="16" t="s">
        <v>36</v>
      </c>
      <c r="K701" s="16" t="s">
        <v>36</v>
      </c>
      <c r="L701" s="16" t="s">
        <v>36</v>
      </c>
      <c r="M701" s="16" t="s">
        <v>36</v>
      </c>
      <c r="N701" s="16" t="s">
        <v>36</v>
      </c>
      <c r="O701" s="16" t="s">
        <v>36</v>
      </c>
      <c r="P701" s="15" cm="1">
        <f t="array" ref="P701">SUMPRODUCT(--((ISNUMBER(Q701:V701)) + (Q701:V701="TurboID only")))</f>
        <v>1</v>
      </c>
      <c r="Q701" s="16" t="s">
        <v>36</v>
      </c>
      <c r="R701" s="16" t="s">
        <v>36</v>
      </c>
      <c r="S701" s="16" t="s">
        <v>36</v>
      </c>
      <c r="T701" s="16" t="s">
        <v>36</v>
      </c>
      <c r="U701" s="16">
        <v>2.0102644875586999</v>
      </c>
      <c r="V701" s="16" t="s">
        <v>36</v>
      </c>
      <c r="W701" s="15" cm="1">
        <f t="array" ref="W701">SUMPRODUCT(--((ISNUMBER(X701:Z701)) + (X701:Z701="TurboID only")))</f>
        <v>0</v>
      </c>
      <c r="X701" s="16" t="s">
        <v>36</v>
      </c>
      <c r="Y701" s="16" t="s">
        <v>36</v>
      </c>
      <c r="Z701" s="16" t="s">
        <v>36</v>
      </c>
      <c r="AA701" s="15" cm="1">
        <f t="array" ref="AA701">SUMPRODUCT(--((ISNUMBER(AB701:AF701)) + (AB701:AF701="TurboID only")))</f>
        <v>1</v>
      </c>
      <c r="AB701" s="16" t="s">
        <v>36</v>
      </c>
      <c r="AC701" s="16" t="s">
        <v>36</v>
      </c>
      <c r="AD701" s="16" t="s">
        <v>36</v>
      </c>
      <c r="AE701" s="16" t="s">
        <v>36</v>
      </c>
      <c r="AF701" s="16">
        <v>3.3241834463745898</v>
      </c>
      <c r="AG701" s="15" cm="1">
        <f t="array" ref="AG701">SUMPRODUCT(--((ISNUMBER(AH701:AJ701)) + (AH701:AJ701="TurboID only")))</f>
        <v>0</v>
      </c>
      <c r="AH701" s="16" t="s">
        <v>36</v>
      </c>
      <c r="AI701" s="16" t="s">
        <v>36</v>
      </c>
      <c r="AJ701" s="16" t="s">
        <v>36</v>
      </c>
      <c r="AL701" s="17" t="s">
        <v>2703</v>
      </c>
      <c r="AM701" s="18"/>
      <c r="AN701" s="19" t="s">
        <v>2704</v>
      </c>
      <c r="AP701" t="s">
        <v>2705</v>
      </c>
      <c r="AR701" s="19" t="s">
        <v>2706</v>
      </c>
      <c r="AX701" s="26" t="s">
        <v>1110</v>
      </c>
      <c r="AZ701" s="31" t="s">
        <v>3761</v>
      </c>
    </row>
    <row r="702" spans="1:52" x14ac:dyDescent="0.2">
      <c r="A702" s="24" t="s">
        <v>3234</v>
      </c>
      <c r="B702" s="15">
        <v>2</v>
      </c>
      <c r="C702" s="15" t="str">
        <f t="shared" si="60"/>
        <v>+</v>
      </c>
      <c r="D702" s="15" t="str">
        <f t="shared" si="61"/>
        <v>+</v>
      </c>
      <c r="E702" s="15" t="str">
        <f t="shared" si="62"/>
        <v>+</v>
      </c>
      <c r="F702" s="15" t="str">
        <f t="shared" si="63"/>
        <v/>
      </c>
      <c r="G702" s="15">
        <f t="shared" si="64"/>
        <v>3</v>
      </c>
      <c r="H702" s="15" t="str">
        <f t="shared" si="65"/>
        <v>Yes</v>
      </c>
      <c r="I702" s="15" cm="1">
        <f t="array" ref="I702">SUMPRODUCT(--((ISNUMBER(J702:O702)) + (J702:O702="TurboID only")))</f>
        <v>0</v>
      </c>
      <c r="J702" s="16" t="s">
        <v>36</v>
      </c>
      <c r="K702" s="16" t="s">
        <v>36</v>
      </c>
      <c r="L702" s="16" t="s">
        <v>36</v>
      </c>
      <c r="M702" s="16" t="s">
        <v>36</v>
      </c>
      <c r="N702" s="16" t="s">
        <v>36</v>
      </c>
      <c r="O702" s="16" t="s">
        <v>36</v>
      </c>
      <c r="P702" s="15" cm="1">
        <f t="array" ref="P702">SUMPRODUCT(--((ISNUMBER(Q702:V702)) + (Q702:V702="TurboID only")))</f>
        <v>1</v>
      </c>
      <c r="Q702" s="16" t="s">
        <v>36</v>
      </c>
      <c r="R702" s="16" t="s">
        <v>36</v>
      </c>
      <c r="S702" s="16" t="s">
        <v>36</v>
      </c>
      <c r="T702" s="16" t="s">
        <v>36</v>
      </c>
      <c r="U702" s="16" t="s">
        <v>36</v>
      </c>
      <c r="V702" s="16" t="s">
        <v>42</v>
      </c>
      <c r="W702" s="15" cm="1">
        <f t="array" ref="W702">SUMPRODUCT(--((ISNUMBER(X702:Z702)) + (X702:Z702="TurboID only")))</f>
        <v>0</v>
      </c>
      <c r="X702" s="16" t="s">
        <v>36</v>
      </c>
      <c r="Y702" s="16" t="s">
        <v>36</v>
      </c>
      <c r="Z702" s="16" t="s">
        <v>36</v>
      </c>
      <c r="AA702" s="15" cm="1">
        <f t="array" ref="AA702">SUMPRODUCT(--((ISNUMBER(AB702:AF702)) + (AB702:AF702="TurboID only")))</f>
        <v>1</v>
      </c>
      <c r="AB702" s="16" t="s">
        <v>36</v>
      </c>
      <c r="AC702" s="16" t="s">
        <v>36</v>
      </c>
      <c r="AD702" s="16" t="s">
        <v>36</v>
      </c>
      <c r="AE702" s="16" t="s">
        <v>36</v>
      </c>
      <c r="AF702" s="16" t="s">
        <v>42</v>
      </c>
      <c r="AG702" s="15" cm="1">
        <f t="array" ref="AG702">SUMPRODUCT(--((ISNUMBER(AH702:AJ702)) + (AH702:AJ702="TurboID only")))</f>
        <v>0</v>
      </c>
      <c r="AH702" s="16" t="s">
        <v>36</v>
      </c>
      <c r="AI702" s="16" t="s">
        <v>36</v>
      </c>
      <c r="AJ702" s="16" t="s">
        <v>36</v>
      </c>
      <c r="AL702" s="17" t="s">
        <v>2655</v>
      </c>
      <c r="AM702" s="18"/>
      <c r="AN702" s="19" t="s">
        <v>2708</v>
      </c>
      <c r="AP702" t="s">
        <v>2709</v>
      </c>
      <c r="AR702" s="19" t="s">
        <v>2710</v>
      </c>
      <c r="AX702" s="19" t="s">
        <v>1114</v>
      </c>
      <c r="AZ702" s="31" t="s">
        <v>3765</v>
      </c>
    </row>
    <row r="703" spans="1:52" x14ac:dyDescent="0.2">
      <c r="A703" s="24" t="s">
        <v>3237</v>
      </c>
      <c r="B703" s="15">
        <v>2</v>
      </c>
      <c r="C703" s="15" t="str">
        <f t="shared" si="60"/>
        <v>+</v>
      </c>
      <c r="D703" s="15" t="str">
        <f t="shared" si="61"/>
        <v>+</v>
      </c>
      <c r="E703" s="15" t="str">
        <f t="shared" si="62"/>
        <v>+</v>
      </c>
      <c r="F703" s="15" t="str">
        <f t="shared" si="63"/>
        <v>+</v>
      </c>
      <c r="G703" s="15">
        <f t="shared" si="64"/>
        <v>4</v>
      </c>
      <c r="H703" s="15" t="str">
        <f t="shared" si="65"/>
        <v>Yes</v>
      </c>
      <c r="I703" s="15" cm="1">
        <f t="array" ref="I703">SUMPRODUCT(--((ISNUMBER(J703:O703)) + (J703:O703="TurboID only")))</f>
        <v>0</v>
      </c>
      <c r="J703" s="16" t="s">
        <v>36</v>
      </c>
      <c r="K703" s="16" t="s">
        <v>36</v>
      </c>
      <c r="L703" s="16" t="s">
        <v>36</v>
      </c>
      <c r="M703" s="16" t="s">
        <v>36</v>
      </c>
      <c r="N703" s="16" t="s">
        <v>36</v>
      </c>
      <c r="O703" s="16" t="s">
        <v>36</v>
      </c>
      <c r="P703" s="15" cm="1">
        <f t="array" ref="P703">SUMPRODUCT(--((ISNUMBER(Q703:V703)) + (Q703:V703="TurboID only")))</f>
        <v>1</v>
      </c>
      <c r="Q703" s="16">
        <v>2.6658581188918</v>
      </c>
      <c r="R703" s="16" t="s">
        <v>36</v>
      </c>
      <c r="S703" s="16" t="s">
        <v>36</v>
      </c>
      <c r="T703" s="16" t="s">
        <v>36</v>
      </c>
      <c r="U703" s="16" t="s">
        <v>36</v>
      </c>
      <c r="V703" s="16" t="s">
        <v>36</v>
      </c>
      <c r="W703" s="15" cm="1">
        <f t="array" ref="W703">SUMPRODUCT(--((ISNUMBER(X703:Z703)) + (X703:Z703="TurboID only")))</f>
        <v>0</v>
      </c>
      <c r="X703" s="16" t="s">
        <v>36</v>
      </c>
      <c r="Y703" s="16" t="s">
        <v>36</v>
      </c>
      <c r="Z703" s="16" t="s">
        <v>36</v>
      </c>
      <c r="AA703" s="15" cm="1">
        <f t="array" ref="AA703">SUMPRODUCT(--((ISNUMBER(AB703:AF703)) + (AB703:AF703="TurboID only")))</f>
        <v>1</v>
      </c>
      <c r="AB703" s="16">
        <v>2.3959536511716402</v>
      </c>
      <c r="AC703" s="16" t="s">
        <v>36</v>
      </c>
      <c r="AD703" s="16" t="s">
        <v>36</v>
      </c>
      <c r="AE703" s="16" t="s">
        <v>36</v>
      </c>
      <c r="AF703" s="16" t="s">
        <v>36</v>
      </c>
      <c r="AG703" s="15" cm="1">
        <f t="array" ref="AG703">SUMPRODUCT(--((ISNUMBER(AH703:AJ703)) + (AH703:AJ703="TurboID only")))</f>
        <v>0</v>
      </c>
      <c r="AH703" s="16" t="s">
        <v>36</v>
      </c>
      <c r="AI703" s="16" t="s">
        <v>36</v>
      </c>
      <c r="AJ703" s="16" t="s">
        <v>36</v>
      </c>
      <c r="AL703" s="17" t="s">
        <v>2712</v>
      </c>
      <c r="AM703" s="18"/>
      <c r="AN703" s="19" t="s">
        <v>2713</v>
      </c>
      <c r="AP703" t="s">
        <v>2714</v>
      </c>
      <c r="AR703" s="19" t="s">
        <v>2715</v>
      </c>
      <c r="AX703" s="26" t="s">
        <v>270</v>
      </c>
      <c r="AZ703" s="31" t="s">
        <v>3115</v>
      </c>
    </row>
    <row r="704" spans="1:52" x14ac:dyDescent="0.2">
      <c r="A704" s="24" t="s">
        <v>3249</v>
      </c>
      <c r="B704" s="15">
        <v>2</v>
      </c>
      <c r="C704" s="15" t="str">
        <f t="shared" si="60"/>
        <v/>
      </c>
      <c r="D704" s="15" t="str">
        <f t="shared" si="61"/>
        <v>+</v>
      </c>
      <c r="E704" s="15" t="str">
        <f t="shared" si="62"/>
        <v>+</v>
      </c>
      <c r="F704" s="15" t="str">
        <f t="shared" si="63"/>
        <v>+</v>
      </c>
      <c r="G704" s="15">
        <f t="shared" si="64"/>
        <v>3</v>
      </c>
      <c r="H704" s="15" t="str">
        <f t="shared" si="65"/>
        <v>Yes</v>
      </c>
      <c r="I704" s="15" cm="1">
        <f t="array" ref="I704">SUMPRODUCT(--((ISNUMBER(J704:O704)) + (J704:O704="TurboID only")))</f>
        <v>0</v>
      </c>
      <c r="J704" s="16" t="s">
        <v>36</v>
      </c>
      <c r="K704" s="16" t="s">
        <v>36</v>
      </c>
      <c r="L704" s="16" t="s">
        <v>36</v>
      </c>
      <c r="M704" s="16" t="s">
        <v>36</v>
      </c>
      <c r="N704" s="16" t="s">
        <v>36</v>
      </c>
      <c r="O704" s="16" t="s">
        <v>36</v>
      </c>
      <c r="P704" s="15" cm="1">
        <f t="array" ref="P704">SUMPRODUCT(--((ISNUMBER(Q704:V704)) + (Q704:V704="TurboID only")))</f>
        <v>1</v>
      </c>
      <c r="Q704" s="16" t="s">
        <v>36</v>
      </c>
      <c r="R704" s="16">
        <v>2.3711714793443401</v>
      </c>
      <c r="S704" s="16" t="s">
        <v>36</v>
      </c>
      <c r="T704" s="16" t="s">
        <v>36</v>
      </c>
      <c r="U704" s="16" t="s">
        <v>36</v>
      </c>
      <c r="V704" s="16" t="s">
        <v>36</v>
      </c>
      <c r="W704" s="15" cm="1">
        <f t="array" ref="W704">SUMPRODUCT(--((ISNUMBER(X704:Z704)) + (X704:Z704="TurboID only")))</f>
        <v>0</v>
      </c>
      <c r="X704" s="16" t="s">
        <v>36</v>
      </c>
      <c r="Y704" s="16" t="s">
        <v>36</v>
      </c>
      <c r="Z704" s="16" t="s">
        <v>36</v>
      </c>
      <c r="AA704" s="15" cm="1">
        <f t="array" ref="AA704">SUMPRODUCT(--((ISNUMBER(AB704:AF704)) + (AB704:AF704="TurboID only")))</f>
        <v>1</v>
      </c>
      <c r="AB704" s="16" t="s">
        <v>36</v>
      </c>
      <c r="AC704" s="16">
        <v>2.141764714167</v>
      </c>
      <c r="AD704" s="16" t="s">
        <v>36</v>
      </c>
      <c r="AE704" s="16" t="s">
        <v>36</v>
      </c>
      <c r="AF704" s="16" t="s">
        <v>36</v>
      </c>
      <c r="AG704" s="15" cm="1">
        <f t="array" ref="AG704">SUMPRODUCT(--((ISNUMBER(AH704:AJ704)) + (AH704:AJ704="TurboID only")))</f>
        <v>0</v>
      </c>
      <c r="AH704" s="16" t="s">
        <v>36</v>
      </c>
      <c r="AI704" s="16" t="s">
        <v>36</v>
      </c>
      <c r="AJ704" s="16" t="s">
        <v>36</v>
      </c>
      <c r="AL704" s="17" t="s">
        <v>2257</v>
      </c>
      <c r="AM704" s="18"/>
      <c r="AN704" s="19" t="s">
        <v>2717</v>
      </c>
      <c r="AP704" t="s">
        <v>2718</v>
      </c>
      <c r="AR704" s="19" t="s">
        <v>2719</v>
      </c>
      <c r="AX704" s="19" t="s">
        <v>1646</v>
      </c>
      <c r="AZ704" s="31" t="s">
        <v>2784</v>
      </c>
    </row>
    <row r="705" spans="1:52" x14ac:dyDescent="0.2">
      <c r="A705" s="24" t="s">
        <v>3305</v>
      </c>
      <c r="B705" s="15">
        <v>2</v>
      </c>
      <c r="C705" s="15" t="str">
        <f t="shared" si="60"/>
        <v>+</v>
      </c>
      <c r="D705" s="15" t="str">
        <f t="shared" si="61"/>
        <v>+</v>
      </c>
      <c r="E705" s="15" t="str">
        <f t="shared" si="62"/>
        <v>+</v>
      </c>
      <c r="F705" s="15" t="str">
        <f t="shared" si="63"/>
        <v>+</v>
      </c>
      <c r="G705" s="15">
        <f t="shared" si="64"/>
        <v>4</v>
      </c>
      <c r="H705" s="15" t="str">
        <f t="shared" si="65"/>
        <v>Yes</v>
      </c>
      <c r="I705" s="15" cm="1">
        <f t="array" ref="I705">SUMPRODUCT(--((ISNUMBER(J705:O705)) + (J705:O705="TurboID only")))</f>
        <v>0</v>
      </c>
      <c r="J705" s="16" t="s">
        <v>36</v>
      </c>
      <c r="K705" s="16" t="s">
        <v>36</v>
      </c>
      <c r="L705" s="16" t="s">
        <v>36</v>
      </c>
      <c r="M705" s="16" t="s">
        <v>36</v>
      </c>
      <c r="N705" s="16" t="s">
        <v>36</v>
      </c>
      <c r="O705" s="16" t="s">
        <v>36</v>
      </c>
      <c r="P705" s="15" cm="1">
        <f t="array" ref="P705">SUMPRODUCT(--((ISNUMBER(Q705:V705)) + (Q705:V705="TurboID only")))</f>
        <v>1</v>
      </c>
      <c r="Q705" s="16">
        <v>3.4287910753397801</v>
      </c>
      <c r="R705" s="16" t="s">
        <v>36</v>
      </c>
      <c r="S705" s="16" t="s">
        <v>36</v>
      </c>
      <c r="T705" s="16" t="s">
        <v>36</v>
      </c>
      <c r="U705" s="16" t="s">
        <v>36</v>
      </c>
      <c r="V705" s="16" t="s">
        <v>36</v>
      </c>
      <c r="W705" s="15" cm="1">
        <f t="array" ref="W705">SUMPRODUCT(--((ISNUMBER(X705:Z705)) + (X705:Z705="TurboID only")))</f>
        <v>0</v>
      </c>
      <c r="X705" s="16" t="s">
        <v>36</v>
      </c>
      <c r="Y705" s="16" t="s">
        <v>36</v>
      </c>
      <c r="Z705" s="16" t="s">
        <v>36</v>
      </c>
      <c r="AA705" s="15" cm="1">
        <f t="array" ref="AA705">SUMPRODUCT(--((ISNUMBER(AB705:AF705)) + (AB705:AF705="TurboID only")))</f>
        <v>1</v>
      </c>
      <c r="AB705" s="16">
        <v>2.1633993464441699</v>
      </c>
      <c r="AC705" s="16" t="s">
        <v>36</v>
      </c>
      <c r="AD705" s="16" t="s">
        <v>36</v>
      </c>
      <c r="AE705" s="16" t="s">
        <v>36</v>
      </c>
      <c r="AF705" s="16" t="s">
        <v>36</v>
      </c>
      <c r="AG705" s="15" cm="1">
        <f t="array" ref="AG705">SUMPRODUCT(--((ISNUMBER(AH705:AJ705)) + (AH705:AJ705="TurboID only")))</f>
        <v>0</v>
      </c>
      <c r="AH705" s="16" t="s">
        <v>36</v>
      </c>
      <c r="AI705" s="16" t="s">
        <v>36</v>
      </c>
      <c r="AJ705" s="16" t="s">
        <v>36</v>
      </c>
      <c r="AL705" s="17" t="s">
        <v>2721</v>
      </c>
      <c r="AM705" s="18"/>
      <c r="AN705" s="19" t="s">
        <v>2722</v>
      </c>
      <c r="AP705" t="s">
        <v>2723</v>
      </c>
      <c r="AR705" s="19" t="s">
        <v>2724</v>
      </c>
      <c r="AX705" s="19" t="s">
        <v>868</v>
      </c>
      <c r="AZ705" s="31" t="s">
        <v>12148</v>
      </c>
    </row>
    <row r="706" spans="1:52" x14ac:dyDescent="0.2">
      <c r="A706" s="24" t="s">
        <v>3348</v>
      </c>
      <c r="B706" s="15">
        <v>2</v>
      </c>
      <c r="C706" s="15" t="str">
        <f t="shared" ref="C706:C769" si="66">IF(COUNTIF(AL:AL, A706), "+", "")</f>
        <v/>
      </c>
      <c r="D706" s="15" t="str">
        <f t="shared" ref="D706:D769" si="67">IF(COUNTIF(AN:GM, A706), "+", "")</f>
        <v>+</v>
      </c>
      <c r="E706" s="15" t="str">
        <f t="shared" ref="E706:E769" si="68">IF(COUNTIF(AP:AP, A706), "+", "")</f>
        <v>+</v>
      </c>
      <c r="F706" s="15" t="str">
        <f t="shared" ref="F706:F769" si="69">IF(COUNTIF(AR:AR, A706), "+", "")</f>
        <v>+</v>
      </c>
      <c r="G706" s="15">
        <f t="shared" ref="G706:G769" si="70">COUNTIF(C706:F706, "+")</f>
        <v>3</v>
      </c>
      <c r="H706" s="15" t="str">
        <f t="shared" ref="H706:H769" si="71">IF(COUNTIF(AZ:AZ,A706)&gt;0,"Yes","No")</f>
        <v>No</v>
      </c>
      <c r="I706" s="15" cm="1">
        <f t="array" ref="I706">SUMPRODUCT(--((ISNUMBER(J706:O706)) + (J706:O706="TurboID only")))</f>
        <v>0</v>
      </c>
      <c r="J706" s="16" t="s">
        <v>36</v>
      </c>
      <c r="K706" s="16" t="s">
        <v>36</v>
      </c>
      <c r="L706" s="16" t="s">
        <v>36</v>
      </c>
      <c r="M706" s="16" t="s">
        <v>36</v>
      </c>
      <c r="N706" s="16" t="s">
        <v>36</v>
      </c>
      <c r="O706" s="16" t="s">
        <v>36</v>
      </c>
      <c r="P706" s="15" cm="1">
        <f t="array" ref="P706">SUMPRODUCT(--((ISNUMBER(Q706:V706)) + (Q706:V706="TurboID only")))</f>
        <v>1</v>
      </c>
      <c r="Q706" s="16">
        <v>3.7947372605618099</v>
      </c>
      <c r="R706" s="16" t="s">
        <v>36</v>
      </c>
      <c r="S706" s="16" t="s">
        <v>36</v>
      </c>
      <c r="T706" s="16" t="s">
        <v>36</v>
      </c>
      <c r="U706" s="16" t="s">
        <v>36</v>
      </c>
      <c r="V706" s="16" t="s">
        <v>36</v>
      </c>
      <c r="W706" s="15" cm="1">
        <f t="array" ref="W706">SUMPRODUCT(--((ISNUMBER(X706:Z706)) + (X706:Z706="TurboID only")))</f>
        <v>0</v>
      </c>
      <c r="X706" s="16" t="s">
        <v>36</v>
      </c>
      <c r="Y706" s="16" t="s">
        <v>36</v>
      </c>
      <c r="Z706" s="16" t="s">
        <v>36</v>
      </c>
      <c r="AA706" s="15" cm="1">
        <f t="array" ref="AA706">SUMPRODUCT(--((ISNUMBER(AB706:AF706)) + (AB706:AF706="TurboID only")))</f>
        <v>1</v>
      </c>
      <c r="AB706" s="16">
        <v>2.24217673482238</v>
      </c>
      <c r="AC706" s="16" t="s">
        <v>36</v>
      </c>
      <c r="AD706" s="16" t="s">
        <v>36</v>
      </c>
      <c r="AE706" s="16" t="s">
        <v>36</v>
      </c>
      <c r="AF706" s="16" t="s">
        <v>36</v>
      </c>
      <c r="AG706" s="15" cm="1">
        <f t="array" ref="AG706">SUMPRODUCT(--((ISNUMBER(AH706:AJ706)) + (AH706:AJ706="TurboID only")))</f>
        <v>0</v>
      </c>
      <c r="AH706" s="16" t="s">
        <v>36</v>
      </c>
      <c r="AI706" s="16" t="s">
        <v>36</v>
      </c>
      <c r="AJ706" s="16" t="s">
        <v>36</v>
      </c>
      <c r="AL706" s="17" t="s">
        <v>2726</v>
      </c>
      <c r="AM706" s="18"/>
      <c r="AN706" s="19" t="s">
        <v>2727</v>
      </c>
      <c r="AP706" t="s">
        <v>998</v>
      </c>
      <c r="AR706" s="19" t="s">
        <v>1035</v>
      </c>
      <c r="AX706" s="26" t="s">
        <v>750</v>
      </c>
      <c r="AZ706" s="31" t="s">
        <v>5914</v>
      </c>
    </row>
    <row r="707" spans="1:52" x14ac:dyDescent="0.2">
      <c r="A707" s="24" t="s">
        <v>3365</v>
      </c>
      <c r="B707" s="15">
        <v>2</v>
      </c>
      <c r="C707" s="15" t="str">
        <f t="shared" si="66"/>
        <v/>
      </c>
      <c r="D707" s="15" t="str">
        <f t="shared" si="67"/>
        <v>+</v>
      </c>
      <c r="E707" s="15" t="str">
        <f t="shared" si="68"/>
        <v>+</v>
      </c>
      <c r="F707" s="15" t="str">
        <f t="shared" si="69"/>
        <v>+</v>
      </c>
      <c r="G707" s="15">
        <f t="shared" si="70"/>
        <v>3</v>
      </c>
      <c r="H707" s="15" t="str">
        <f t="shared" si="71"/>
        <v>No</v>
      </c>
      <c r="I707" s="15" cm="1">
        <f t="array" ref="I707">SUMPRODUCT(--((ISNUMBER(J707:O707)) + (J707:O707="TurboID only")))</f>
        <v>0</v>
      </c>
      <c r="J707" s="16" t="s">
        <v>36</v>
      </c>
      <c r="K707" s="16" t="s">
        <v>36</v>
      </c>
      <c r="L707" s="16" t="s">
        <v>36</v>
      </c>
      <c r="M707" s="16" t="s">
        <v>36</v>
      </c>
      <c r="N707" s="16" t="s">
        <v>36</v>
      </c>
      <c r="O707" s="16" t="s">
        <v>36</v>
      </c>
      <c r="P707" s="15" cm="1">
        <f t="array" ref="P707">SUMPRODUCT(--((ISNUMBER(Q707:V707)) + (Q707:V707="TurboID only")))</f>
        <v>1</v>
      </c>
      <c r="Q707" s="16" t="s">
        <v>36</v>
      </c>
      <c r="R707" s="16" t="s">
        <v>42</v>
      </c>
      <c r="S707" s="16" t="s">
        <v>36</v>
      </c>
      <c r="T707" s="16" t="s">
        <v>36</v>
      </c>
      <c r="U707" s="16" t="s">
        <v>36</v>
      </c>
      <c r="V707" s="16" t="s">
        <v>36</v>
      </c>
      <c r="W707" s="15" cm="1">
        <f t="array" ref="W707">SUMPRODUCT(--((ISNUMBER(X707:Z707)) + (X707:Z707="TurboID only")))</f>
        <v>0</v>
      </c>
      <c r="X707" s="16" t="s">
        <v>36</v>
      </c>
      <c r="Y707" s="16" t="s">
        <v>36</v>
      </c>
      <c r="Z707" s="16" t="s">
        <v>36</v>
      </c>
      <c r="AA707" s="15" cm="1">
        <f t="array" ref="AA707">SUMPRODUCT(--((ISNUMBER(AB707:AF707)) + (AB707:AF707="TurboID only")))</f>
        <v>1</v>
      </c>
      <c r="AB707" s="16" t="s">
        <v>36</v>
      </c>
      <c r="AC707" s="16" t="s">
        <v>42</v>
      </c>
      <c r="AD707" s="16" t="s">
        <v>36</v>
      </c>
      <c r="AE707" s="16" t="s">
        <v>36</v>
      </c>
      <c r="AF707" s="16" t="s">
        <v>36</v>
      </c>
      <c r="AG707" s="15" cm="1">
        <f t="array" ref="AG707">SUMPRODUCT(--((ISNUMBER(AH707:AJ707)) + (AH707:AJ707="TurboID only")))</f>
        <v>0</v>
      </c>
      <c r="AH707" s="16" t="s">
        <v>36</v>
      </c>
      <c r="AI707" s="16" t="s">
        <v>36</v>
      </c>
      <c r="AJ707" s="16" t="s">
        <v>36</v>
      </c>
      <c r="AL707" s="17" t="s">
        <v>2729</v>
      </c>
      <c r="AM707" s="18"/>
      <c r="AN707" s="19" t="s">
        <v>2730</v>
      </c>
      <c r="AP707" t="s">
        <v>2731</v>
      </c>
      <c r="AR707" s="19" t="s">
        <v>2732</v>
      </c>
      <c r="AX707" s="19" t="s">
        <v>1655</v>
      </c>
      <c r="AZ707" s="31" t="s">
        <v>12149</v>
      </c>
    </row>
    <row r="708" spans="1:52" x14ac:dyDescent="0.2">
      <c r="A708" s="24" t="s">
        <v>3468</v>
      </c>
      <c r="B708" s="15">
        <v>2</v>
      </c>
      <c r="C708" s="15" t="str">
        <f t="shared" si="66"/>
        <v/>
      </c>
      <c r="D708" s="15" t="str">
        <f t="shared" si="67"/>
        <v>+</v>
      </c>
      <c r="E708" s="15" t="str">
        <f t="shared" si="68"/>
        <v/>
      </c>
      <c r="F708" s="15" t="str">
        <f t="shared" si="69"/>
        <v/>
      </c>
      <c r="G708" s="15">
        <f t="shared" si="70"/>
        <v>1</v>
      </c>
      <c r="H708" s="15" t="str">
        <f t="shared" si="71"/>
        <v>Yes</v>
      </c>
      <c r="I708" s="15" cm="1">
        <f t="array" ref="I708">SUMPRODUCT(--((ISNUMBER(J708:O708)) + (J708:O708="TurboID only")))</f>
        <v>0</v>
      </c>
      <c r="J708" s="16" t="s">
        <v>36</v>
      </c>
      <c r="K708" s="16" t="s">
        <v>36</v>
      </c>
      <c r="L708" s="16" t="s">
        <v>36</v>
      </c>
      <c r="M708" s="16" t="s">
        <v>36</v>
      </c>
      <c r="N708" s="16" t="s">
        <v>36</v>
      </c>
      <c r="O708" s="16" t="s">
        <v>36</v>
      </c>
      <c r="P708" s="15" cm="1">
        <f t="array" ref="P708">SUMPRODUCT(--((ISNUMBER(Q708:V708)) + (Q708:V708="TurboID only")))</f>
        <v>1</v>
      </c>
      <c r="Q708" s="16" t="s">
        <v>36</v>
      </c>
      <c r="R708" s="16">
        <v>2.08724506739672</v>
      </c>
      <c r="S708" s="16" t="s">
        <v>36</v>
      </c>
      <c r="T708" s="16" t="s">
        <v>36</v>
      </c>
      <c r="U708" s="16" t="s">
        <v>36</v>
      </c>
      <c r="V708" s="16" t="s">
        <v>36</v>
      </c>
      <c r="W708" s="15" cm="1">
        <f t="array" ref="W708">SUMPRODUCT(--((ISNUMBER(X708:Z708)) + (X708:Z708="TurboID only")))</f>
        <v>0</v>
      </c>
      <c r="X708" s="16" t="s">
        <v>36</v>
      </c>
      <c r="Y708" s="16" t="s">
        <v>36</v>
      </c>
      <c r="Z708" s="16" t="s">
        <v>36</v>
      </c>
      <c r="AA708" s="15" cm="1">
        <f t="array" ref="AA708">SUMPRODUCT(--((ISNUMBER(AB708:AF708)) + (AB708:AF708="TurboID only")))</f>
        <v>1</v>
      </c>
      <c r="AB708" s="16" t="s">
        <v>36</v>
      </c>
      <c r="AC708" s="16">
        <v>2.1484556555870902</v>
      </c>
      <c r="AD708" s="16" t="s">
        <v>36</v>
      </c>
      <c r="AE708" s="16" t="s">
        <v>36</v>
      </c>
      <c r="AF708" s="16" t="s">
        <v>36</v>
      </c>
      <c r="AG708" s="15" cm="1">
        <f t="array" ref="AG708">SUMPRODUCT(--((ISNUMBER(AH708:AJ708)) + (AH708:AJ708="TurboID only")))</f>
        <v>0</v>
      </c>
      <c r="AH708" s="16" t="s">
        <v>36</v>
      </c>
      <c r="AI708" s="16" t="s">
        <v>36</v>
      </c>
      <c r="AJ708" s="16" t="s">
        <v>36</v>
      </c>
      <c r="AL708" s="17" t="s">
        <v>1619</v>
      </c>
      <c r="AM708" s="18"/>
      <c r="AN708" s="19" t="s">
        <v>2734</v>
      </c>
      <c r="AP708" t="s">
        <v>2735</v>
      </c>
      <c r="AR708" s="19" t="s">
        <v>2736</v>
      </c>
      <c r="AX708" s="19" t="s">
        <v>1660</v>
      </c>
      <c r="AZ708" s="31" t="s">
        <v>1677</v>
      </c>
    </row>
    <row r="709" spans="1:52" x14ac:dyDescent="0.2">
      <c r="A709" s="24" t="s">
        <v>3496</v>
      </c>
      <c r="B709" s="15">
        <v>2</v>
      </c>
      <c r="C709" s="15" t="str">
        <f t="shared" si="66"/>
        <v>+</v>
      </c>
      <c r="D709" s="15" t="str">
        <f t="shared" si="67"/>
        <v>+</v>
      </c>
      <c r="E709" s="15" t="str">
        <f t="shared" si="68"/>
        <v>+</v>
      </c>
      <c r="F709" s="15" t="str">
        <f t="shared" si="69"/>
        <v>+</v>
      </c>
      <c r="G709" s="15">
        <f t="shared" si="70"/>
        <v>4</v>
      </c>
      <c r="H709" s="15" t="str">
        <f t="shared" si="71"/>
        <v>Yes</v>
      </c>
      <c r="I709" s="15" cm="1">
        <f t="array" ref="I709">SUMPRODUCT(--((ISNUMBER(J709:O709)) + (J709:O709="TurboID only")))</f>
        <v>0</v>
      </c>
      <c r="J709" s="16" t="s">
        <v>36</v>
      </c>
      <c r="K709" s="16" t="s">
        <v>36</v>
      </c>
      <c r="L709" s="16" t="s">
        <v>36</v>
      </c>
      <c r="M709" s="16" t="s">
        <v>36</v>
      </c>
      <c r="N709" s="16" t="s">
        <v>36</v>
      </c>
      <c r="O709" s="16" t="s">
        <v>36</v>
      </c>
      <c r="P709" s="15" cm="1">
        <f t="array" ref="P709">SUMPRODUCT(--((ISNUMBER(Q709:V709)) + (Q709:V709="TurboID only")))</f>
        <v>1</v>
      </c>
      <c r="Q709" s="16" t="s">
        <v>36</v>
      </c>
      <c r="R709" s="16">
        <v>2.54347338876397</v>
      </c>
      <c r="S709" s="16" t="s">
        <v>36</v>
      </c>
      <c r="T709" s="16" t="s">
        <v>36</v>
      </c>
      <c r="U709" s="16" t="s">
        <v>36</v>
      </c>
      <c r="V709" s="16" t="s">
        <v>36</v>
      </c>
      <c r="W709" s="15" cm="1">
        <f t="array" ref="W709">SUMPRODUCT(--((ISNUMBER(X709:Z709)) + (X709:Z709="TurboID only")))</f>
        <v>0</v>
      </c>
      <c r="X709" s="16" t="s">
        <v>36</v>
      </c>
      <c r="Y709" s="16" t="s">
        <v>36</v>
      </c>
      <c r="Z709" s="16" t="s">
        <v>36</v>
      </c>
      <c r="AA709" s="15" cm="1">
        <f t="array" ref="AA709">SUMPRODUCT(--((ISNUMBER(AB709:AF709)) + (AB709:AF709="TurboID only")))</f>
        <v>1</v>
      </c>
      <c r="AB709" s="16" t="s">
        <v>36</v>
      </c>
      <c r="AC709" s="16">
        <v>2.1212284452889398</v>
      </c>
      <c r="AD709" s="16" t="s">
        <v>36</v>
      </c>
      <c r="AE709" s="16" t="s">
        <v>36</v>
      </c>
      <c r="AF709" s="16" t="s">
        <v>36</v>
      </c>
      <c r="AG709" s="15" cm="1">
        <f t="array" ref="AG709">SUMPRODUCT(--((ISNUMBER(AH709:AJ709)) + (AH709:AJ709="TurboID only")))</f>
        <v>0</v>
      </c>
      <c r="AH709" s="16" t="s">
        <v>36</v>
      </c>
      <c r="AI709" s="16" t="s">
        <v>36</v>
      </c>
      <c r="AJ709" s="16" t="s">
        <v>36</v>
      </c>
      <c r="AL709" s="17" t="s">
        <v>1774</v>
      </c>
      <c r="AM709" s="18"/>
      <c r="AN709" s="19" t="s">
        <v>2738</v>
      </c>
      <c r="AP709" t="s">
        <v>2739</v>
      </c>
      <c r="AR709" s="19" t="s">
        <v>2740</v>
      </c>
      <c r="AX709" s="19" t="s">
        <v>872</v>
      </c>
      <c r="AZ709" s="31" t="s">
        <v>3780</v>
      </c>
    </row>
    <row r="710" spans="1:52" x14ac:dyDescent="0.2">
      <c r="A710" s="24" t="s">
        <v>3609</v>
      </c>
      <c r="B710" s="15">
        <v>2</v>
      </c>
      <c r="C710" s="15" t="str">
        <f t="shared" si="66"/>
        <v>+</v>
      </c>
      <c r="D710" s="15" t="str">
        <f t="shared" si="67"/>
        <v>+</v>
      </c>
      <c r="E710" s="15" t="str">
        <f t="shared" si="68"/>
        <v>+</v>
      </c>
      <c r="F710" s="15" t="str">
        <f t="shared" si="69"/>
        <v/>
      </c>
      <c r="G710" s="15">
        <f t="shared" si="70"/>
        <v>3</v>
      </c>
      <c r="H710" s="15" t="str">
        <f t="shared" si="71"/>
        <v>Yes</v>
      </c>
      <c r="I710" s="15" cm="1">
        <f t="array" ref="I710">SUMPRODUCT(--((ISNUMBER(J710:O710)) + (J710:O710="TurboID only")))</f>
        <v>0</v>
      </c>
      <c r="J710" s="16" t="s">
        <v>36</v>
      </c>
      <c r="K710" s="16" t="s">
        <v>36</v>
      </c>
      <c r="L710" s="16" t="s">
        <v>36</v>
      </c>
      <c r="M710" s="16" t="s">
        <v>36</v>
      </c>
      <c r="N710" s="16" t="s">
        <v>36</v>
      </c>
      <c r="O710" s="16" t="s">
        <v>36</v>
      </c>
      <c r="P710" s="15" cm="1">
        <f t="array" ref="P710">SUMPRODUCT(--((ISNUMBER(Q710:V710)) + (Q710:V710="TurboID only")))</f>
        <v>1</v>
      </c>
      <c r="Q710" s="16">
        <v>3.5271428343803901</v>
      </c>
      <c r="R710" s="16" t="s">
        <v>36</v>
      </c>
      <c r="S710" s="16" t="s">
        <v>36</v>
      </c>
      <c r="T710" s="16" t="s">
        <v>36</v>
      </c>
      <c r="U710" s="16" t="s">
        <v>36</v>
      </c>
      <c r="V710" s="16" t="s">
        <v>36</v>
      </c>
      <c r="W710" s="15" cm="1">
        <f t="array" ref="W710">SUMPRODUCT(--((ISNUMBER(X710:Z710)) + (X710:Z710="TurboID only")))</f>
        <v>0</v>
      </c>
      <c r="X710" s="16" t="s">
        <v>36</v>
      </c>
      <c r="Y710" s="16" t="s">
        <v>36</v>
      </c>
      <c r="Z710" s="16" t="s">
        <v>36</v>
      </c>
      <c r="AA710" s="15" cm="1">
        <f t="array" ref="AA710">SUMPRODUCT(--((ISNUMBER(AB710:AF710)) + (AB710:AF710="TurboID only")))</f>
        <v>1</v>
      </c>
      <c r="AB710" s="16" t="s">
        <v>36</v>
      </c>
      <c r="AC710" s="16" t="s">
        <v>36</v>
      </c>
      <c r="AD710" s="16" t="s">
        <v>36</v>
      </c>
      <c r="AE710" s="16" t="s">
        <v>36</v>
      </c>
      <c r="AF710" s="16">
        <v>2.04244892257254</v>
      </c>
      <c r="AG710" s="15" cm="1">
        <f t="array" ref="AG710">SUMPRODUCT(--((ISNUMBER(AH710:AJ710)) + (AH710:AJ710="TurboID only")))</f>
        <v>0</v>
      </c>
      <c r="AH710" s="16" t="s">
        <v>36</v>
      </c>
      <c r="AI710" s="16" t="s">
        <v>36</v>
      </c>
      <c r="AJ710" s="16" t="s">
        <v>36</v>
      </c>
      <c r="AL710" s="17" t="s">
        <v>1623</v>
      </c>
      <c r="AM710" s="18"/>
      <c r="AN710" s="19" t="s">
        <v>2742</v>
      </c>
      <c r="AP710" t="s">
        <v>2743</v>
      </c>
      <c r="AR710" s="19" t="s">
        <v>2744</v>
      </c>
      <c r="AX710" s="19" t="s">
        <v>1668</v>
      </c>
      <c r="AZ710" s="31" t="s">
        <v>3800</v>
      </c>
    </row>
    <row r="711" spans="1:52" x14ac:dyDescent="0.2">
      <c r="A711" s="24" t="s">
        <v>3632</v>
      </c>
      <c r="B711" s="15">
        <v>2</v>
      </c>
      <c r="C711" s="15" t="str">
        <f t="shared" si="66"/>
        <v>+</v>
      </c>
      <c r="D711" s="15" t="str">
        <f t="shared" si="67"/>
        <v>+</v>
      </c>
      <c r="E711" s="15" t="str">
        <f t="shared" si="68"/>
        <v>+</v>
      </c>
      <c r="F711" s="15" t="str">
        <f t="shared" si="69"/>
        <v>+</v>
      </c>
      <c r="G711" s="15">
        <f t="shared" si="70"/>
        <v>4</v>
      </c>
      <c r="H711" s="15" t="str">
        <f t="shared" si="71"/>
        <v>Yes</v>
      </c>
      <c r="I711" s="15" cm="1">
        <f t="array" ref="I711">SUMPRODUCT(--((ISNUMBER(J711:O711)) + (J711:O711="TurboID only")))</f>
        <v>0</v>
      </c>
      <c r="J711" s="16" t="s">
        <v>36</v>
      </c>
      <c r="K711" s="16" t="s">
        <v>36</v>
      </c>
      <c r="L711" s="16" t="s">
        <v>36</v>
      </c>
      <c r="M711" s="16" t="s">
        <v>36</v>
      </c>
      <c r="N711" s="16" t="s">
        <v>36</v>
      </c>
      <c r="O711" s="16" t="s">
        <v>36</v>
      </c>
      <c r="P711" s="15" cm="1">
        <f t="array" ref="P711">SUMPRODUCT(--((ISNUMBER(Q711:V711)) + (Q711:V711="TurboID only")))</f>
        <v>1</v>
      </c>
      <c r="Q711" s="16" t="s">
        <v>36</v>
      </c>
      <c r="R711" s="16" t="s">
        <v>36</v>
      </c>
      <c r="S711" s="16">
        <v>5.3232229823410897</v>
      </c>
      <c r="T711" s="16" t="s">
        <v>36</v>
      </c>
      <c r="U711" s="16" t="s">
        <v>36</v>
      </c>
      <c r="V711" s="16" t="s">
        <v>36</v>
      </c>
      <c r="W711" s="15" cm="1">
        <f t="array" ref="W711">SUMPRODUCT(--((ISNUMBER(X711:Z711)) + (X711:Z711="TurboID only")))</f>
        <v>0</v>
      </c>
      <c r="X711" s="16" t="s">
        <v>36</v>
      </c>
      <c r="Y711" s="16" t="s">
        <v>36</v>
      </c>
      <c r="Z711" s="16" t="s">
        <v>36</v>
      </c>
      <c r="AA711" s="15" cm="1">
        <f t="array" ref="AA711">SUMPRODUCT(--((ISNUMBER(AB711:AF711)) + (AB711:AF711="TurboID only")))</f>
        <v>1</v>
      </c>
      <c r="AB711" s="16" t="s">
        <v>36</v>
      </c>
      <c r="AC711" s="16" t="s">
        <v>36</v>
      </c>
      <c r="AD711" s="16" t="s">
        <v>36</v>
      </c>
      <c r="AE711" s="16">
        <v>2.0355504023560198</v>
      </c>
      <c r="AF711" s="16" t="s">
        <v>36</v>
      </c>
      <c r="AG711" s="15" cm="1">
        <f t="array" ref="AG711">SUMPRODUCT(--((ISNUMBER(AH711:AJ711)) + (AH711:AJ711="TurboID only")))</f>
        <v>0</v>
      </c>
      <c r="AH711" s="16" t="s">
        <v>36</v>
      </c>
      <c r="AI711" s="16" t="s">
        <v>36</v>
      </c>
      <c r="AJ711" s="16" t="s">
        <v>36</v>
      </c>
      <c r="AL711" s="17" t="s">
        <v>1023</v>
      </c>
      <c r="AM711" s="18"/>
      <c r="AN711" s="19" t="s">
        <v>2746</v>
      </c>
      <c r="AP711" t="s">
        <v>2747</v>
      </c>
      <c r="AR711" s="19" t="s">
        <v>2748</v>
      </c>
      <c r="AX711" s="19" t="s">
        <v>875</v>
      </c>
      <c r="AZ711" s="31" t="s">
        <v>3805</v>
      </c>
    </row>
    <row r="712" spans="1:52" x14ac:dyDescent="0.2">
      <c r="A712" s="24" t="s">
        <v>3637</v>
      </c>
      <c r="B712" s="15">
        <v>2</v>
      </c>
      <c r="C712" s="15" t="str">
        <f t="shared" si="66"/>
        <v>+</v>
      </c>
      <c r="D712" s="15" t="str">
        <f t="shared" si="67"/>
        <v>+</v>
      </c>
      <c r="E712" s="15" t="str">
        <f t="shared" si="68"/>
        <v/>
      </c>
      <c r="F712" s="15" t="str">
        <f t="shared" si="69"/>
        <v/>
      </c>
      <c r="G712" s="15">
        <f t="shared" si="70"/>
        <v>2</v>
      </c>
      <c r="H712" s="15" t="str">
        <f t="shared" si="71"/>
        <v>Yes</v>
      </c>
      <c r="I712" s="15" cm="1">
        <f t="array" ref="I712">SUMPRODUCT(--((ISNUMBER(J712:O712)) + (J712:O712="TurboID only")))</f>
        <v>0</v>
      </c>
      <c r="J712" s="16" t="s">
        <v>36</v>
      </c>
      <c r="K712" s="16" t="s">
        <v>36</v>
      </c>
      <c r="L712" s="16" t="s">
        <v>36</v>
      </c>
      <c r="M712" s="16" t="s">
        <v>36</v>
      </c>
      <c r="N712" s="16" t="s">
        <v>36</v>
      </c>
      <c r="O712" s="16" t="s">
        <v>36</v>
      </c>
      <c r="P712" s="15" cm="1">
        <f t="array" ref="P712">SUMPRODUCT(--((ISNUMBER(Q712:V712)) + (Q712:V712="TurboID only")))</f>
        <v>1</v>
      </c>
      <c r="Q712" s="16" t="s">
        <v>36</v>
      </c>
      <c r="R712" s="16" t="s">
        <v>36</v>
      </c>
      <c r="S712" s="16" t="s">
        <v>36</v>
      </c>
      <c r="T712" s="16" t="s">
        <v>36</v>
      </c>
      <c r="U712" s="16">
        <v>2.87730747929524</v>
      </c>
      <c r="V712" s="16" t="s">
        <v>36</v>
      </c>
      <c r="W712" s="15" cm="1">
        <f t="array" ref="W712">SUMPRODUCT(--((ISNUMBER(X712:Z712)) + (X712:Z712="TurboID only")))</f>
        <v>0</v>
      </c>
      <c r="X712" s="16" t="s">
        <v>36</v>
      </c>
      <c r="Y712" s="16" t="s">
        <v>36</v>
      </c>
      <c r="Z712" s="16" t="s">
        <v>36</v>
      </c>
      <c r="AA712" s="15" cm="1">
        <f t="array" ref="AA712">SUMPRODUCT(--((ISNUMBER(AB712:AF712)) + (AB712:AF712="TurboID only")))</f>
        <v>1</v>
      </c>
      <c r="AB712" s="16" t="s">
        <v>36</v>
      </c>
      <c r="AC712" s="16" t="s">
        <v>36</v>
      </c>
      <c r="AD712" s="16" t="s">
        <v>36</v>
      </c>
      <c r="AE712" s="16">
        <v>2.28808353042024</v>
      </c>
      <c r="AF712" s="16" t="s">
        <v>36</v>
      </c>
      <c r="AG712" s="15" cm="1">
        <f t="array" ref="AG712">SUMPRODUCT(--((ISNUMBER(AH712:AJ712)) + (AH712:AJ712="TurboID only")))</f>
        <v>0</v>
      </c>
      <c r="AH712" s="16" t="s">
        <v>36</v>
      </c>
      <c r="AI712" s="16" t="s">
        <v>36</v>
      </c>
      <c r="AJ712" s="16" t="s">
        <v>36</v>
      </c>
      <c r="AL712" s="17" t="s">
        <v>2750</v>
      </c>
      <c r="AM712" s="18"/>
      <c r="AN712" s="19" t="s">
        <v>2751</v>
      </c>
      <c r="AP712" t="s">
        <v>2752</v>
      </c>
      <c r="AR712" s="19" t="s">
        <v>2728</v>
      </c>
      <c r="AX712" s="19" t="s">
        <v>880</v>
      </c>
      <c r="AZ712" s="31" t="s">
        <v>4317</v>
      </c>
    </row>
    <row r="713" spans="1:52" x14ac:dyDescent="0.2">
      <c r="A713" s="24" t="s">
        <v>3651</v>
      </c>
      <c r="B713" s="15">
        <v>2</v>
      </c>
      <c r="C713" s="15" t="str">
        <f t="shared" si="66"/>
        <v/>
      </c>
      <c r="D713" s="15" t="str">
        <f t="shared" si="67"/>
        <v>+</v>
      </c>
      <c r="E713" s="15" t="str">
        <f t="shared" si="68"/>
        <v>+</v>
      </c>
      <c r="F713" s="15" t="str">
        <f t="shared" si="69"/>
        <v>+</v>
      </c>
      <c r="G713" s="15">
        <f t="shared" si="70"/>
        <v>3</v>
      </c>
      <c r="H713" s="15" t="str">
        <f t="shared" si="71"/>
        <v>Yes</v>
      </c>
      <c r="I713" s="15" cm="1">
        <f t="array" ref="I713">SUMPRODUCT(--((ISNUMBER(J713:O713)) + (J713:O713="TurboID only")))</f>
        <v>0</v>
      </c>
      <c r="J713" s="16" t="s">
        <v>36</v>
      </c>
      <c r="K713" s="16" t="s">
        <v>36</v>
      </c>
      <c r="L713" s="16" t="s">
        <v>36</v>
      </c>
      <c r="M713" s="16" t="s">
        <v>36</v>
      </c>
      <c r="N713" s="16" t="s">
        <v>36</v>
      </c>
      <c r="O713" s="16" t="s">
        <v>36</v>
      </c>
      <c r="P713" s="15" cm="1">
        <f t="array" ref="P713">SUMPRODUCT(--((ISNUMBER(Q713:V713)) + (Q713:V713="TurboID only")))</f>
        <v>1</v>
      </c>
      <c r="Q713" s="16">
        <v>2.6068363187430399</v>
      </c>
      <c r="R713" s="16" t="s">
        <v>36</v>
      </c>
      <c r="S713" s="16" t="s">
        <v>36</v>
      </c>
      <c r="T713" s="16" t="s">
        <v>36</v>
      </c>
      <c r="U713" s="16" t="s">
        <v>36</v>
      </c>
      <c r="V713" s="16" t="s">
        <v>36</v>
      </c>
      <c r="W713" s="15" cm="1">
        <f t="array" ref="W713">SUMPRODUCT(--((ISNUMBER(X713:Z713)) + (X713:Z713="TurboID only")))</f>
        <v>0</v>
      </c>
      <c r="X713" s="16" t="s">
        <v>36</v>
      </c>
      <c r="Y713" s="16" t="s">
        <v>36</v>
      </c>
      <c r="Z713" s="16" t="s">
        <v>36</v>
      </c>
      <c r="AA713" s="15" cm="1">
        <f t="array" ref="AA713">SUMPRODUCT(--((ISNUMBER(AB713:AF713)) + (AB713:AF713="TurboID only")))</f>
        <v>1</v>
      </c>
      <c r="AB713" s="16" t="s">
        <v>36</v>
      </c>
      <c r="AC713" s="16" t="s">
        <v>36</v>
      </c>
      <c r="AD713" s="16" t="s">
        <v>36</v>
      </c>
      <c r="AE713" s="16" t="s">
        <v>36</v>
      </c>
      <c r="AF713" s="16">
        <v>2.0939108215060198</v>
      </c>
      <c r="AG713" s="15" cm="1">
        <f t="array" ref="AG713">SUMPRODUCT(--((ISNUMBER(AH713:AJ713)) + (AH713:AJ713="TurboID only")))</f>
        <v>0</v>
      </c>
      <c r="AH713" s="16" t="s">
        <v>36</v>
      </c>
      <c r="AI713" s="16" t="s">
        <v>36</v>
      </c>
      <c r="AJ713" s="16" t="s">
        <v>36</v>
      </c>
      <c r="AL713" s="17" t="s">
        <v>2754</v>
      </c>
      <c r="AM713" s="18"/>
      <c r="AN713" s="19" t="s">
        <v>2755</v>
      </c>
      <c r="AP713" t="s">
        <v>2756</v>
      </c>
      <c r="AR713" s="19" t="s">
        <v>2757</v>
      </c>
      <c r="AX713" s="19" t="s">
        <v>884</v>
      </c>
      <c r="AZ713" s="31" t="s">
        <v>12150</v>
      </c>
    </row>
    <row r="714" spans="1:52" x14ac:dyDescent="0.2">
      <c r="A714" s="24" t="s">
        <v>3659</v>
      </c>
      <c r="B714" s="15">
        <v>2</v>
      </c>
      <c r="C714" s="15" t="str">
        <f t="shared" si="66"/>
        <v/>
      </c>
      <c r="D714" s="15" t="str">
        <f t="shared" si="67"/>
        <v>+</v>
      </c>
      <c r="E714" s="15" t="str">
        <f t="shared" si="68"/>
        <v>+</v>
      </c>
      <c r="F714" s="15" t="str">
        <f t="shared" si="69"/>
        <v>+</v>
      </c>
      <c r="G714" s="15">
        <f t="shared" si="70"/>
        <v>3</v>
      </c>
      <c r="H714" s="15" t="str">
        <f t="shared" si="71"/>
        <v>Yes</v>
      </c>
      <c r="I714" s="15" cm="1">
        <f t="array" ref="I714">SUMPRODUCT(--((ISNUMBER(J714:O714)) + (J714:O714="TurboID only")))</f>
        <v>0</v>
      </c>
      <c r="J714" s="16" t="s">
        <v>36</v>
      </c>
      <c r="K714" s="16" t="s">
        <v>36</v>
      </c>
      <c r="L714" s="16" t="s">
        <v>36</v>
      </c>
      <c r="M714" s="16" t="s">
        <v>36</v>
      </c>
      <c r="N714" s="16" t="s">
        <v>36</v>
      </c>
      <c r="O714" s="16" t="s">
        <v>36</v>
      </c>
      <c r="P714" s="15" cm="1">
        <f t="array" ref="P714">SUMPRODUCT(--((ISNUMBER(Q714:V714)) + (Q714:V714="TurboID only")))</f>
        <v>1</v>
      </c>
      <c r="Q714" s="16" t="s">
        <v>36</v>
      </c>
      <c r="R714" s="16" t="s">
        <v>36</v>
      </c>
      <c r="S714" s="16" t="s">
        <v>36</v>
      </c>
      <c r="T714" s="16" t="s">
        <v>36</v>
      </c>
      <c r="U714" s="16" t="s">
        <v>36</v>
      </c>
      <c r="V714" s="16" t="s">
        <v>42</v>
      </c>
      <c r="W714" s="15" cm="1">
        <f t="array" ref="W714">SUMPRODUCT(--((ISNUMBER(X714:Z714)) + (X714:Z714="TurboID only")))</f>
        <v>0</v>
      </c>
      <c r="X714" s="16" t="s">
        <v>36</v>
      </c>
      <c r="Y714" s="16" t="s">
        <v>36</v>
      </c>
      <c r="Z714" s="16" t="s">
        <v>36</v>
      </c>
      <c r="AA714" s="15" cm="1">
        <f t="array" ref="AA714">SUMPRODUCT(--((ISNUMBER(AB714:AF714)) + (AB714:AF714="TurboID only")))</f>
        <v>1</v>
      </c>
      <c r="AB714" s="16" t="s">
        <v>36</v>
      </c>
      <c r="AC714" s="16" t="s">
        <v>36</v>
      </c>
      <c r="AD714" s="16" t="s">
        <v>36</v>
      </c>
      <c r="AE714" s="16" t="s">
        <v>36</v>
      </c>
      <c r="AF714" s="16" t="s">
        <v>42</v>
      </c>
      <c r="AG714" s="15" cm="1">
        <f t="array" ref="AG714">SUMPRODUCT(--((ISNUMBER(AH714:AJ714)) + (AH714:AJ714="TurboID only")))</f>
        <v>0</v>
      </c>
      <c r="AH714" s="16" t="s">
        <v>36</v>
      </c>
      <c r="AI714" s="16" t="s">
        <v>36</v>
      </c>
      <c r="AJ714" s="16" t="s">
        <v>36</v>
      </c>
      <c r="AL714" s="17" t="s">
        <v>2294</v>
      </c>
      <c r="AM714" s="18"/>
      <c r="AN714" s="19" t="s">
        <v>431</v>
      </c>
      <c r="AP714" t="s">
        <v>1427</v>
      </c>
      <c r="AR714" s="19" t="s">
        <v>2759</v>
      </c>
      <c r="AX714" s="19" t="s">
        <v>888</v>
      </c>
      <c r="AZ714" s="31" t="s">
        <v>12151</v>
      </c>
    </row>
    <row r="715" spans="1:52" x14ac:dyDescent="0.2">
      <c r="A715" s="24" t="s">
        <v>3662</v>
      </c>
      <c r="B715" s="15">
        <v>2</v>
      </c>
      <c r="C715" s="15" t="str">
        <f t="shared" si="66"/>
        <v>+</v>
      </c>
      <c r="D715" s="15" t="str">
        <f t="shared" si="67"/>
        <v>+</v>
      </c>
      <c r="E715" s="15" t="str">
        <f t="shared" si="68"/>
        <v>+</v>
      </c>
      <c r="F715" s="15" t="str">
        <f t="shared" si="69"/>
        <v/>
      </c>
      <c r="G715" s="15">
        <f t="shared" si="70"/>
        <v>3</v>
      </c>
      <c r="H715" s="15" t="str">
        <f t="shared" si="71"/>
        <v>Yes</v>
      </c>
      <c r="I715" s="15" cm="1">
        <f t="array" ref="I715">SUMPRODUCT(--((ISNUMBER(J715:O715)) + (J715:O715="TurboID only")))</f>
        <v>0</v>
      </c>
      <c r="J715" s="16" t="s">
        <v>36</v>
      </c>
      <c r="K715" s="16" t="s">
        <v>36</v>
      </c>
      <c r="L715" s="16" t="s">
        <v>36</v>
      </c>
      <c r="M715" s="16" t="s">
        <v>36</v>
      </c>
      <c r="N715" s="16" t="s">
        <v>36</v>
      </c>
      <c r="O715" s="16" t="s">
        <v>36</v>
      </c>
      <c r="P715" s="15" cm="1">
        <f t="array" ref="P715">SUMPRODUCT(--((ISNUMBER(Q715:V715)) + (Q715:V715="TurboID only")))</f>
        <v>1</v>
      </c>
      <c r="Q715" s="16" t="s">
        <v>36</v>
      </c>
      <c r="R715" s="16" t="s">
        <v>36</v>
      </c>
      <c r="S715" s="16" t="s">
        <v>36</v>
      </c>
      <c r="T715" s="16" t="s">
        <v>36</v>
      </c>
      <c r="U715" s="16">
        <v>5.3517064890323702</v>
      </c>
      <c r="V715" s="16" t="s">
        <v>36</v>
      </c>
      <c r="W715" s="15" cm="1">
        <f t="array" ref="W715">SUMPRODUCT(--((ISNUMBER(X715:Z715)) + (X715:Z715="TurboID only")))</f>
        <v>0</v>
      </c>
      <c r="X715" s="16" t="s">
        <v>36</v>
      </c>
      <c r="Y715" s="16" t="s">
        <v>36</v>
      </c>
      <c r="Z715" s="16" t="s">
        <v>36</v>
      </c>
      <c r="AA715" s="15" cm="1">
        <f t="array" ref="AA715">SUMPRODUCT(--((ISNUMBER(AB715:AF715)) + (AB715:AF715="TurboID only")))</f>
        <v>1</v>
      </c>
      <c r="AB715" s="16" t="s">
        <v>36</v>
      </c>
      <c r="AC715" s="16" t="s">
        <v>36</v>
      </c>
      <c r="AD715" s="16" t="s">
        <v>36</v>
      </c>
      <c r="AE715" s="16">
        <v>2.1644105792324</v>
      </c>
      <c r="AF715" s="16" t="s">
        <v>36</v>
      </c>
      <c r="AG715" s="15" cm="1">
        <f t="array" ref="AG715">SUMPRODUCT(--((ISNUMBER(AH715:AJ715)) + (AH715:AJ715="TurboID only")))</f>
        <v>0</v>
      </c>
      <c r="AH715" s="16" t="s">
        <v>36</v>
      </c>
      <c r="AI715" s="16" t="s">
        <v>36</v>
      </c>
      <c r="AJ715" s="16" t="s">
        <v>36</v>
      </c>
      <c r="AL715" s="17" t="s">
        <v>2324</v>
      </c>
      <c r="AM715" s="18"/>
      <c r="AN715" s="19" t="s">
        <v>2761</v>
      </c>
      <c r="AP715" t="s">
        <v>2762</v>
      </c>
      <c r="AR715" s="19" t="s">
        <v>2763</v>
      </c>
      <c r="AX715" s="19" t="s">
        <v>1675</v>
      </c>
      <c r="AZ715" s="31" t="s">
        <v>12152</v>
      </c>
    </row>
    <row r="716" spans="1:52" x14ac:dyDescent="0.2">
      <c r="A716" s="24" t="s">
        <v>3690</v>
      </c>
      <c r="B716" s="15">
        <v>2</v>
      </c>
      <c r="C716" s="15" t="str">
        <f t="shared" si="66"/>
        <v>+</v>
      </c>
      <c r="D716" s="15" t="str">
        <f t="shared" si="67"/>
        <v>+</v>
      </c>
      <c r="E716" s="15" t="str">
        <f t="shared" si="68"/>
        <v>+</v>
      </c>
      <c r="F716" s="15" t="str">
        <f t="shared" si="69"/>
        <v/>
      </c>
      <c r="G716" s="15">
        <f t="shared" si="70"/>
        <v>3</v>
      </c>
      <c r="H716" s="15" t="str">
        <f t="shared" si="71"/>
        <v>Yes</v>
      </c>
      <c r="I716" s="15" cm="1">
        <f t="array" ref="I716">SUMPRODUCT(--((ISNUMBER(J716:O716)) + (J716:O716="TurboID only")))</f>
        <v>0</v>
      </c>
      <c r="J716" s="16" t="s">
        <v>36</v>
      </c>
      <c r="K716" s="16" t="s">
        <v>36</v>
      </c>
      <c r="L716" s="16" t="s">
        <v>36</v>
      </c>
      <c r="M716" s="16" t="s">
        <v>36</v>
      </c>
      <c r="N716" s="16" t="s">
        <v>36</v>
      </c>
      <c r="O716" s="16" t="s">
        <v>36</v>
      </c>
      <c r="P716" s="15" cm="1">
        <f t="array" ref="P716">SUMPRODUCT(--((ISNUMBER(Q716:V716)) + (Q716:V716="TurboID only")))</f>
        <v>1</v>
      </c>
      <c r="Q716" s="16" t="s">
        <v>36</v>
      </c>
      <c r="R716" s="16">
        <v>2.4230093971501399</v>
      </c>
      <c r="S716" s="16" t="s">
        <v>36</v>
      </c>
      <c r="T716" s="16" t="s">
        <v>36</v>
      </c>
      <c r="U716" s="16" t="s">
        <v>36</v>
      </c>
      <c r="V716" s="16" t="s">
        <v>36</v>
      </c>
      <c r="W716" s="15" cm="1">
        <f t="array" ref="W716">SUMPRODUCT(--((ISNUMBER(X716:Z716)) + (X716:Z716="TurboID only")))</f>
        <v>0</v>
      </c>
      <c r="X716" s="16" t="s">
        <v>36</v>
      </c>
      <c r="Y716" s="16" t="s">
        <v>36</v>
      </c>
      <c r="Z716" s="16" t="s">
        <v>36</v>
      </c>
      <c r="AA716" s="15" cm="1">
        <f t="array" ref="AA716">SUMPRODUCT(--((ISNUMBER(AB716:AF716)) + (AB716:AF716="TurboID only")))</f>
        <v>1</v>
      </c>
      <c r="AB716" s="16" t="s">
        <v>36</v>
      </c>
      <c r="AC716" s="16">
        <v>2.0258115858461601</v>
      </c>
      <c r="AD716" s="16" t="s">
        <v>36</v>
      </c>
      <c r="AE716" s="16" t="s">
        <v>36</v>
      </c>
      <c r="AF716" s="16" t="s">
        <v>36</v>
      </c>
      <c r="AG716" s="15" cm="1">
        <f t="array" ref="AG716">SUMPRODUCT(--((ISNUMBER(AH716:AJ716)) + (AH716:AJ716="TurboID only")))</f>
        <v>0</v>
      </c>
      <c r="AH716" s="16" t="s">
        <v>36</v>
      </c>
      <c r="AI716" s="16" t="s">
        <v>36</v>
      </c>
      <c r="AJ716" s="16" t="s">
        <v>36</v>
      </c>
      <c r="AL716" s="17" t="s">
        <v>2328</v>
      </c>
      <c r="AM716" s="18"/>
      <c r="AN716" s="19" t="s">
        <v>2765</v>
      </c>
      <c r="AP716" t="s">
        <v>1678</v>
      </c>
      <c r="AR716" s="19" t="s">
        <v>2766</v>
      </c>
      <c r="AX716" s="26" t="s">
        <v>1132</v>
      </c>
      <c r="AZ716" s="31" t="s">
        <v>5969</v>
      </c>
    </row>
    <row r="717" spans="1:52" x14ac:dyDescent="0.2">
      <c r="A717" s="24" t="s">
        <v>3695</v>
      </c>
      <c r="B717" s="15">
        <v>2</v>
      </c>
      <c r="C717" s="15" t="str">
        <f t="shared" si="66"/>
        <v>+</v>
      </c>
      <c r="D717" s="15" t="str">
        <f t="shared" si="67"/>
        <v>+</v>
      </c>
      <c r="E717" s="15" t="str">
        <f t="shared" si="68"/>
        <v>+</v>
      </c>
      <c r="F717" s="15" t="str">
        <f t="shared" si="69"/>
        <v/>
      </c>
      <c r="G717" s="15">
        <f t="shared" si="70"/>
        <v>3</v>
      </c>
      <c r="H717" s="15" t="str">
        <f t="shared" si="71"/>
        <v>Yes</v>
      </c>
      <c r="I717" s="15" cm="1">
        <f t="array" ref="I717">SUMPRODUCT(--((ISNUMBER(J717:O717)) + (J717:O717="TurboID only")))</f>
        <v>0</v>
      </c>
      <c r="J717" s="16" t="s">
        <v>36</v>
      </c>
      <c r="K717" s="16" t="s">
        <v>36</v>
      </c>
      <c r="L717" s="16" t="s">
        <v>36</v>
      </c>
      <c r="M717" s="16" t="s">
        <v>36</v>
      </c>
      <c r="N717" s="16" t="s">
        <v>36</v>
      </c>
      <c r="O717" s="16" t="s">
        <v>36</v>
      </c>
      <c r="P717" s="15" cm="1">
        <f t="array" ref="P717">SUMPRODUCT(--((ISNUMBER(Q717:V717)) + (Q717:V717="TurboID only")))</f>
        <v>1</v>
      </c>
      <c r="Q717" s="16" t="s">
        <v>36</v>
      </c>
      <c r="R717" s="16" t="s">
        <v>36</v>
      </c>
      <c r="S717" s="16" t="s">
        <v>42</v>
      </c>
      <c r="T717" s="16" t="s">
        <v>36</v>
      </c>
      <c r="U717" s="16" t="s">
        <v>36</v>
      </c>
      <c r="V717" s="16" t="s">
        <v>36</v>
      </c>
      <c r="W717" s="15" cm="1">
        <f t="array" ref="W717">SUMPRODUCT(--((ISNUMBER(X717:Z717)) + (X717:Z717="TurboID only")))</f>
        <v>0</v>
      </c>
      <c r="X717" s="16" t="s">
        <v>36</v>
      </c>
      <c r="Y717" s="16" t="s">
        <v>36</v>
      </c>
      <c r="Z717" s="16" t="s">
        <v>36</v>
      </c>
      <c r="AA717" s="15" cm="1">
        <f t="array" ref="AA717">SUMPRODUCT(--((ISNUMBER(AB717:AF717)) + (AB717:AF717="TurboID only")))</f>
        <v>1</v>
      </c>
      <c r="AB717" s="16" t="s">
        <v>36</v>
      </c>
      <c r="AC717" s="16" t="s">
        <v>36</v>
      </c>
      <c r="AD717" s="16" t="s">
        <v>36</v>
      </c>
      <c r="AE717" s="16">
        <v>2.9444562315063001</v>
      </c>
      <c r="AF717" s="16" t="s">
        <v>36</v>
      </c>
      <c r="AG717" s="15" cm="1">
        <f t="array" ref="AG717">SUMPRODUCT(--((ISNUMBER(AH717:AJ717)) + (AH717:AJ717="TurboID only")))</f>
        <v>0</v>
      </c>
      <c r="AH717" s="16" t="s">
        <v>36</v>
      </c>
      <c r="AI717" s="16" t="s">
        <v>36</v>
      </c>
      <c r="AJ717" s="16" t="s">
        <v>36</v>
      </c>
      <c r="AL717" s="17" t="s">
        <v>2348</v>
      </c>
      <c r="AM717" s="18"/>
      <c r="AN717" s="19" t="s">
        <v>2768</v>
      </c>
      <c r="AP717" t="s">
        <v>2769</v>
      </c>
      <c r="AR717" s="19" t="s">
        <v>2770</v>
      </c>
      <c r="AX717" s="19" t="s">
        <v>1137</v>
      </c>
      <c r="AZ717" s="31" t="s">
        <v>3148</v>
      </c>
    </row>
    <row r="718" spans="1:52" x14ac:dyDescent="0.2">
      <c r="A718" s="24" t="s">
        <v>3736</v>
      </c>
      <c r="B718" s="15">
        <v>2</v>
      </c>
      <c r="C718" s="15" t="str">
        <f t="shared" si="66"/>
        <v>+</v>
      </c>
      <c r="D718" s="15" t="str">
        <f t="shared" si="67"/>
        <v>+</v>
      </c>
      <c r="E718" s="15" t="str">
        <f t="shared" si="68"/>
        <v>+</v>
      </c>
      <c r="F718" s="15" t="str">
        <f t="shared" si="69"/>
        <v>+</v>
      </c>
      <c r="G718" s="15">
        <f t="shared" si="70"/>
        <v>4</v>
      </c>
      <c r="H718" s="15" t="str">
        <f t="shared" si="71"/>
        <v>Yes</v>
      </c>
      <c r="I718" s="15" cm="1">
        <f t="array" ref="I718">SUMPRODUCT(--((ISNUMBER(J718:O718)) + (J718:O718="TurboID only")))</f>
        <v>0</v>
      </c>
      <c r="J718" s="16" t="s">
        <v>36</v>
      </c>
      <c r="K718" s="16" t="s">
        <v>36</v>
      </c>
      <c r="L718" s="16" t="s">
        <v>36</v>
      </c>
      <c r="M718" s="16" t="s">
        <v>36</v>
      </c>
      <c r="N718" s="16" t="s">
        <v>36</v>
      </c>
      <c r="O718" s="16" t="s">
        <v>36</v>
      </c>
      <c r="P718" s="15" cm="1">
        <f t="array" ref="P718">SUMPRODUCT(--((ISNUMBER(Q718:V718)) + (Q718:V718="TurboID only")))</f>
        <v>1</v>
      </c>
      <c r="Q718" s="16" t="s">
        <v>36</v>
      </c>
      <c r="R718" s="16" t="s">
        <v>36</v>
      </c>
      <c r="S718" s="16">
        <v>3.45838863415679</v>
      </c>
      <c r="T718" s="16" t="s">
        <v>36</v>
      </c>
      <c r="U718" s="16" t="s">
        <v>36</v>
      </c>
      <c r="V718" s="16" t="s">
        <v>36</v>
      </c>
      <c r="W718" s="15" cm="1">
        <f t="array" ref="W718">SUMPRODUCT(--((ISNUMBER(X718:Z718)) + (X718:Z718="TurboID only")))</f>
        <v>0</v>
      </c>
      <c r="X718" s="16" t="s">
        <v>36</v>
      </c>
      <c r="Y718" s="16" t="s">
        <v>36</v>
      </c>
      <c r="Z718" s="16" t="s">
        <v>36</v>
      </c>
      <c r="AA718" s="15" cm="1">
        <f t="array" ref="AA718">SUMPRODUCT(--((ISNUMBER(AB718:AF718)) + (AB718:AF718="TurboID only")))</f>
        <v>1</v>
      </c>
      <c r="AB718" s="16" t="s">
        <v>36</v>
      </c>
      <c r="AC718" s="16" t="s">
        <v>36</v>
      </c>
      <c r="AD718" s="16">
        <v>2.08347565027029</v>
      </c>
      <c r="AE718" s="16" t="s">
        <v>36</v>
      </c>
      <c r="AF718" s="16" t="s">
        <v>36</v>
      </c>
      <c r="AG718" s="15" cm="1">
        <f t="array" ref="AG718">SUMPRODUCT(--((ISNUMBER(AH718:AJ718)) + (AH718:AJ718="TurboID only")))</f>
        <v>0</v>
      </c>
      <c r="AH718" s="16" t="s">
        <v>36</v>
      </c>
      <c r="AI718" s="16" t="s">
        <v>36</v>
      </c>
      <c r="AJ718" s="16" t="s">
        <v>36</v>
      </c>
      <c r="AL718" s="17" t="s">
        <v>2352</v>
      </c>
      <c r="AM718" s="18"/>
      <c r="AN718" s="19" t="s">
        <v>2772</v>
      </c>
      <c r="AP718" t="s">
        <v>1431</v>
      </c>
      <c r="AR718" s="19" t="s">
        <v>2773</v>
      </c>
      <c r="AX718" s="19" t="s">
        <v>1141</v>
      </c>
      <c r="AZ718" s="31" t="s">
        <v>3153</v>
      </c>
    </row>
    <row r="719" spans="1:52" x14ac:dyDescent="0.2">
      <c r="A719" s="24" t="s">
        <v>3879</v>
      </c>
      <c r="B719" s="15">
        <v>2</v>
      </c>
      <c r="C719" s="15" t="str">
        <f t="shared" si="66"/>
        <v/>
      </c>
      <c r="D719" s="15" t="str">
        <f t="shared" si="67"/>
        <v/>
      </c>
      <c r="E719" s="15" t="str">
        <f t="shared" si="68"/>
        <v/>
      </c>
      <c r="F719" s="15" t="str">
        <f t="shared" si="69"/>
        <v/>
      </c>
      <c r="G719" s="15">
        <f t="shared" si="70"/>
        <v>0</v>
      </c>
      <c r="H719" s="15" t="str">
        <f t="shared" si="71"/>
        <v>No</v>
      </c>
      <c r="I719" s="15" cm="1">
        <f t="array" ref="I719">SUMPRODUCT(--((ISNUMBER(J719:O719)) + (J719:O719="TurboID only")))</f>
        <v>0</v>
      </c>
      <c r="J719" s="16" t="s">
        <v>36</v>
      </c>
      <c r="K719" s="16" t="s">
        <v>36</v>
      </c>
      <c r="L719" s="16" t="s">
        <v>36</v>
      </c>
      <c r="M719" s="16" t="s">
        <v>36</v>
      </c>
      <c r="N719" s="16" t="s">
        <v>36</v>
      </c>
      <c r="O719" s="16" t="s">
        <v>36</v>
      </c>
      <c r="P719" s="15" cm="1">
        <f t="array" ref="P719">SUMPRODUCT(--((ISNUMBER(Q719:V719)) + (Q719:V719="TurboID only")))</f>
        <v>1</v>
      </c>
      <c r="Q719" s="16" t="s">
        <v>36</v>
      </c>
      <c r="R719" s="16">
        <v>2.4831992036974699</v>
      </c>
      <c r="S719" s="16" t="s">
        <v>36</v>
      </c>
      <c r="T719" s="16" t="s">
        <v>36</v>
      </c>
      <c r="U719" s="16" t="s">
        <v>36</v>
      </c>
      <c r="V719" s="16" t="s">
        <v>36</v>
      </c>
      <c r="W719" s="15" cm="1">
        <f t="array" ref="W719">SUMPRODUCT(--((ISNUMBER(X719:Z719)) + (X719:Z719="TurboID only")))</f>
        <v>0</v>
      </c>
      <c r="X719" s="16" t="s">
        <v>36</v>
      </c>
      <c r="Y719" s="16" t="s">
        <v>36</v>
      </c>
      <c r="Z719" s="16" t="s">
        <v>36</v>
      </c>
      <c r="AA719" s="15" cm="1">
        <f t="array" ref="AA719">SUMPRODUCT(--((ISNUMBER(AB719:AF719)) + (AB719:AF719="TurboID only")))</f>
        <v>1</v>
      </c>
      <c r="AB719" s="16" t="s">
        <v>36</v>
      </c>
      <c r="AC719" s="16">
        <v>2.37511933214682</v>
      </c>
      <c r="AD719" s="16" t="s">
        <v>36</v>
      </c>
      <c r="AE719" s="16" t="s">
        <v>36</v>
      </c>
      <c r="AF719" s="16" t="s">
        <v>36</v>
      </c>
      <c r="AG719" s="15" cm="1">
        <f t="array" ref="AG719">SUMPRODUCT(--((ISNUMBER(AH719:AJ719)) + (AH719:AJ719="TurboID only")))</f>
        <v>0</v>
      </c>
      <c r="AH719" s="16" t="s">
        <v>36</v>
      </c>
      <c r="AI719" s="16" t="s">
        <v>36</v>
      </c>
      <c r="AJ719" s="16" t="s">
        <v>36</v>
      </c>
      <c r="AL719" s="17" t="s">
        <v>2392</v>
      </c>
      <c r="AM719" s="18"/>
      <c r="AN719" s="19" t="s">
        <v>2775</v>
      </c>
      <c r="AP719" t="s">
        <v>2776</v>
      </c>
      <c r="AR719" s="19" t="s">
        <v>2777</v>
      </c>
      <c r="AX719" s="19" t="s">
        <v>1687</v>
      </c>
      <c r="AZ719" s="31" t="s">
        <v>3158</v>
      </c>
    </row>
    <row r="720" spans="1:52" x14ac:dyDescent="0.2">
      <c r="A720" s="25" t="s">
        <v>3903</v>
      </c>
      <c r="B720" s="15">
        <v>2</v>
      </c>
      <c r="C720" s="15" t="str">
        <f t="shared" si="66"/>
        <v>+</v>
      </c>
      <c r="D720" s="15" t="str">
        <f t="shared" si="67"/>
        <v>+</v>
      </c>
      <c r="E720" s="15" t="str">
        <f t="shared" si="68"/>
        <v>+</v>
      </c>
      <c r="F720" s="15" t="str">
        <f t="shared" si="69"/>
        <v/>
      </c>
      <c r="G720" s="15">
        <f t="shared" si="70"/>
        <v>3</v>
      </c>
      <c r="H720" s="15" t="str">
        <f t="shared" si="71"/>
        <v>Yes</v>
      </c>
      <c r="I720" s="15" cm="1">
        <f t="array" ref="I720">SUMPRODUCT(--((ISNUMBER(J720:O720)) + (J720:O720="TurboID only")))</f>
        <v>0</v>
      </c>
      <c r="J720" s="16" t="s">
        <v>36</v>
      </c>
      <c r="K720" s="16" t="s">
        <v>36</v>
      </c>
      <c r="L720" s="16" t="s">
        <v>36</v>
      </c>
      <c r="M720" s="16" t="s">
        <v>36</v>
      </c>
      <c r="N720" s="16" t="s">
        <v>36</v>
      </c>
      <c r="O720" s="16" t="s">
        <v>36</v>
      </c>
      <c r="P720" s="15" cm="1">
        <f t="array" ref="P720">SUMPRODUCT(--((ISNUMBER(Q720:V720)) + (Q720:V720="TurboID only")))</f>
        <v>1</v>
      </c>
      <c r="Q720" s="16" t="s">
        <v>36</v>
      </c>
      <c r="R720" s="16" t="s">
        <v>36</v>
      </c>
      <c r="S720" s="16" t="s">
        <v>36</v>
      </c>
      <c r="T720" s="16" t="s">
        <v>36</v>
      </c>
      <c r="U720" s="16" t="s">
        <v>36</v>
      </c>
      <c r="V720" s="16" t="s">
        <v>42</v>
      </c>
      <c r="W720" s="15" cm="1">
        <f t="array" ref="W720">SUMPRODUCT(--((ISNUMBER(X720:Z720)) + (X720:Z720="TurboID only")))</f>
        <v>0</v>
      </c>
      <c r="X720" s="16" t="s">
        <v>36</v>
      </c>
      <c r="Y720" s="16" t="s">
        <v>36</v>
      </c>
      <c r="Z720" s="16" t="s">
        <v>36</v>
      </c>
      <c r="AA720" s="15" cm="1">
        <f t="array" ref="AA720">SUMPRODUCT(--((ISNUMBER(AB720:AF720)) + (AB720:AF720="TurboID only")))</f>
        <v>1</v>
      </c>
      <c r="AB720" s="16">
        <v>5.8734167161484097</v>
      </c>
      <c r="AC720" s="16" t="s">
        <v>36</v>
      </c>
      <c r="AD720" s="16" t="s">
        <v>36</v>
      </c>
      <c r="AE720" s="16" t="s">
        <v>36</v>
      </c>
      <c r="AF720" s="16" t="s">
        <v>36</v>
      </c>
      <c r="AG720" s="15" cm="1">
        <f t="array" ref="AG720">SUMPRODUCT(--((ISNUMBER(AH720:AJ720)) + (AH720:AJ720="TurboID only")))</f>
        <v>0</v>
      </c>
      <c r="AH720" s="16" t="s">
        <v>36</v>
      </c>
      <c r="AI720" s="16" t="s">
        <v>36</v>
      </c>
      <c r="AJ720" s="16" t="s">
        <v>36</v>
      </c>
      <c r="AL720" s="17" t="s">
        <v>2407</v>
      </c>
      <c r="AM720" s="18"/>
      <c r="AN720" s="19" t="s">
        <v>2779</v>
      </c>
      <c r="AP720" t="s">
        <v>1685</v>
      </c>
      <c r="AR720" s="19" t="s">
        <v>2780</v>
      </c>
      <c r="AX720" s="19" t="s">
        <v>1146</v>
      </c>
      <c r="AZ720" s="31" t="s">
        <v>3162</v>
      </c>
    </row>
    <row r="721" spans="1:52" x14ac:dyDescent="0.2">
      <c r="A721" s="24" t="s">
        <v>3957</v>
      </c>
      <c r="B721" s="15">
        <v>2</v>
      </c>
      <c r="C721" s="15" t="str">
        <f t="shared" si="66"/>
        <v>+</v>
      </c>
      <c r="D721" s="15" t="str">
        <f t="shared" si="67"/>
        <v>+</v>
      </c>
      <c r="E721" s="15" t="str">
        <f t="shared" si="68"/>
        <v>+</v>
      </c>
      <c r="F721" s="15" t="str">
        <f t="shared" si="69"/>
        <v>+</v>
      </c>
      <c r="G721" s="15">
        <f t="shared" si="70"/>
        <v>4</v>
      </c>
      <c r="H721" s="15" t="str">
        <f t="shared" si="71"/>
        <v>No</v>
      </c>
      <c r="I721" s="15" cm="1">
        <f t="array" ref="I721">SUMPRODUCT(--((ISNUMBER(J721:O721)) + (J721:O721="TurboID only")))</f>
        <v>0</v>
      </c>
      <c r="J721" s="16" t="s">
        <v>36</v>
      </c>
      <c r="K721" s="16" t="s">
        <v>36</v>
      </c>
      <c r="L721" s="16" t="s">
        <v>36</v>
      </c>
      <c r="M721" s="16" t="s">
        <v>36</v>
      </c>
      <c r="N721" s="16" t="s">
        <v>36</v>
      </c>
      <c r="O721" s="16" t="s">
        <v>36</v>
      </c>
      <c r="P721" s="15" cm="1">
        <f t="array" ref="P721">SUMPRODUCT(--((ISNUMBER(Q721:V721)) + (Q721:V721="TurboID only")))</f>
        <v>1</v>
      </c>
      <c r="Q721" s="16" t="s">
        <v>42</v>
      </c>
      <c r="R721" s="16" t="s">
        <v>36</v>
      </c>
      <c r="S721" s="16" t="s">
        <v>36</v>
      </c>
      <c r="T721" s="16" t="s">
        <v>36</v>
      </c>
      <c r="U721" s="16" t="s">
        <v>36</v>
      </c>
      <c r="V721" s="16" t="s">
        <v>36</v>
      </c>
      <c r="W721" s="15" cm="1">
        <f t="array" ref="W721">SUMPRODUCT(--((ISNUMBER(X721:Z721)) + (X721:Z721="TurboID only")))</f>
        <v>0</v>
      </c>
      <c r="X721" s="16" t="s">
        <v>36</v>
      </c>
      <c r="Y721" s="16" t="s">
        <v>36</v>
      </c>
      <c r="Z721" s="16" t="s">
        <v>36</v>
      </c>
      <c r="AA721" s="15" cm="1">
        <f t="array" ref="AA721">SUMPRODUCT(--((ISNUMBER(AB721:AF721)) + (AB721:AF721="TurboID only")))</f>
        <v>1</v>
      </c>
      <c r="AB721" s="16" t="s">
        <v>42</v>
      </c>
      <c r="AC721" s="16" t="s">
        <v>36</v>
      </c>
      <c r="AD721" s="16" t="s">
        <v>36</v>
      </c>
      <c r="AE721" s="16" t="s">
        <v>36</v>
      </c>
      <c r="AF721" s="16" t="s">
        <v>36</v>
      </c>
      <c r="AG721" s="15" cm="1">
        <f t="array" ref="AG721">SUMPRODUCT(--((ISNUMBER(AH721:AJ721)) + (AH721:AJ721="TurboID only")))</f>
        <v>0</v>
      </c>
      <c r="AH721" s="16" t="s">
        <v>36</v>
      </c>
      <c r="AI721" s="16" t="s">
        <v>36</v>
      </c>
      <c r="AJ721" s="16" t="s">
        <v>36</v>
      </c>
      <c r="AL721" s="17" t="s">
        <v>2429</v>
      </c>
      <c r="AM721" s="18"/>
      <c r="AN721" s="19" t="s">
        <v>2782</v>
      </c>
      <c r="AP721" t="s">
        <v>1439</v>
      </c>
      <c r="AR721" s="19" t="s">
        <v>2783</v>
      </c>
      <c r="AX721" s="19" t="s">
        <v>754</v>
      </c>
      <c r="AZ721" s="31" t="s">
        <v>3834</v>
      </c>
    </row>
    <row r="722" spans="1:52" x14ac:dyDescent="0.2">
      <c r="A722" s="24" t="s">
        <v>3960</v>
      </c>
      <c r="B722" s="15">
        <v>2</v>
      </c>
      <c r="C722" s="15" t="str">
        <f t="shared" si="66"/>
        <v/>
      </c>
      <c r="D722" s="15" t="str">
        <f t="shared" si="67"/>
        <v>+</v>
      </c>
      <c r="E722" s="15" t="str">
        <f t="shared" si="68"/>
        <v>+</v>
      </c>
      <c r="F722" s="15" t="str">
        <f t="shared" si="69"/>
        <v/>
      </c>
      <c r="G722" s="15">
        <f t="shared" si="70"/>
        <v>2</v>
      </c>
      <c r="H722" s="15" t="str">
        <f t="shared" si="71"/>
        <v>Yes</v>
      </c>
      <c r="I722" s="15" cm="1">
        <f t="array" ref="I722">SUMPRODUCT(--((ISNUMBER(J722:O722)) + (J722:O722="TurboID only")))</f>
        <v>0</v>
      </c>
      <c r="J722" s="16" t="s">
        <v>36</v>
      </c>
      <c r="K722" s="16" t="s">
        <v>36</v>
      </c>
      <c r="L722" s="16" t="s">
        <v>36</v>
      </c>
      <c r="M722" s="16" t="s">
        <v>36</v>
      </c>
      <c r="N722" s="16" t="s">
        <v>36</v>
      </c>
      <c r="O722" s="16" t="s">
        <v>36</v>
      </c>
      <c r="P722" s="15" cm="1">
        <f t="array" ref="P722">SUMPRODUCT(--((ISNUMBER(Q722:V722)) + (Q722:V722="TurboID only")))</f>
        <v>1</v>
      </c>
      <c r="Q722" s="16">
        <v>2.40127394464246</v>
      </c>
      <c r="R722" s="16" t="s">
        <v>36</v>
      </c>
      <c r="S722" s="16" t="s">
        <v>36</v>
      </c>
      <c r="T722" s="16" t="s">
        <v>36</v>
      </c>
      <c r="U722" s="16" t="s">
        <v>36</v>
      </c>
      <c r="V722" s="16" t="s">
        <v>36</v>
      </c>
      <c r="W722" s="15" cm="1">
        <f t="array" ref="W722">SUMPRODUCT(--((ISNUMBER(X722:Z722)) + (X722:Z722="TurboID only")))</f>
        <v>0</v>
      </c>
      <c r="X722" s="16" t="s">
        <v>36</v>
      </c>
      <c r="Y722" s="16" t="s">
        <v>36</v>
      </c>
      <c r="Z722" s="16" t="s">
        <v>36</v>
      </c>
      <c r="AA722" s="15" cm="1">
        <f t="array" ref="AA722">SUMPRODUCT(--((ISNUMBER(AB722:AF722)) + (AB722:AF722="TurboID only")))</f>
        <v>1</v>
      </c>
      <c r="AB722" s="16">
        <v>2.0459912851897402</v>
      </c>
      <c r="AC722" s="16" t="s">
        <v>36</v>
      </c>
      <c r="AD722" s="16" t="s">
        <v>36</v>
      </c>
      <c r="AE722" s="16" t="s">
        <v>36</v>
      </c>
      <c r="AF722" s="16" t="s">
        <v>36</v>
      </c>
      <c r="AG722" s="15" cm="1">
        <f t="array" ref="AG722">SUMPRODUCT(--((ISNUMBER(AH722:AJ722)) + (AH722:AJ722="TurboID only")))</f>
        <v>0</v>
      </c>
      <c r="AH722" s="16" t="s">
        <v>36</v>
      </c>
      <c r="AI722" s="16" t="s">
        <v>36</v>
      </c>
      <c r="AJ722" s="16" t="s">
        <v>36</v>
      </c>
      <c r="AL722" s="17" t="s">
        <v>2785</v>
      </c>
      <c r="AM722" s="18"/>
      <c r="AN722" s="19" t="s">
        <v>2786</v>
      </c>
      <c r="AP722" t="s">
        <v>2787</v>
      </c>
      <c r="AR722" s="19" t="s">
        <v>2788</v>
      </c>
      <c r="AX722" s="26" t="s">
        <v>1150</v>
      </c>
      <c r="AZ722" s="31" t="s">
        <v>1681</v>
      </c>
    </row>
    <row r="723" spans="1:52" x14ac:dyDescent="0.2">
      <c r="A723" s="24" t="s">
        <v>214</v>
      </c>
      <c r="B723" s="15">
        <v>2</v>
      </c>
      <c r="C723" s="15" t="str">
        <f t="shared" si="66"/>
        <v>+</v>
      </c>
      <c r="D723" s="15" t="str">
        <f t="shared" si="67"/>
        <v>+</v>
      </c>
      <c r="E723" s="15" t="str">
        <f t="shared" si="68"/>
        <v>+</v>
      </c>
      <c r="F723" s="15" t="str">
        <f t="shared" si="69"/>
        <v>+</v>
      </c>
      <c r="G723" s="15">
        <f t="shared" si="70"/>
        <v>4</v>
      </c>
      <c r="H723" s="15" t="str">
        <f t="shared" si="71"/>
        <v>Yes</v>
      </c>
      <c r="I723" s="15" cm="1">
        <f t="array" ref="I723">SUMPRODUCT(--((ISNUMBER(J723:O723)) + (J723:O723="TurboID only")))</f>
        <v>1</v>
      </c>
      <c r="J723" s="16" t="s">
        <v>36</v>
      </c>
      <c r="K723" s="16" t="s">
        <v>42</v>
      </c>
      <c r="L723" s="16" t="s">
        <v>36</v>
      </c>
      <c r="M723" s="16" t="s">
        <v>36</v>
      </c>
      <c r="N723" s="16" t="s">
        <v>36</v>
      </c>
      <c r="O723" s="16" t="s">
        <v>36</v>
      </c>
      <c r="P723" s="15" cm="1">
        <f t="array" ref="P723">SUMPRODUCT(--((ISNUMBER(Q723:V723)) + (Q723:V723="TurboID only")))</f>
        <v>0</v>
      </c>
      <c r="Q723" s="16" t="s">
        <v>36</v>
      </c>
      <c r="R723" s="16" t="s">
        <v>36</v>
      </c>
      <c r="S723" s="16" t="s">
        <v>36</v>
      </c>
      <c r="T723" s="16" t="s">
        <v>36</v>
      </c>
      <c r="U723" s="16" t="s">
        <v>36</v>
      </c>
      <c r="V723" s="16" t="s">
        <v>36</v>
      </c>
      <c r="W723" s="15" cm="1">
        <f t="array" ref="W723">SUMPRODUCT(--((ISNUMBER(X723:Z723)) + (X723:Z723="TurboID only")))</f>
        <v>0</v>
      </c>
      <c r="X723" s="16" t="s">
        <v>36</v>
      </c>
      <c r="Y723" s="16" t="s">
        <v>36</v>
      </c>
      <c r="Z723" s="16" t="s">
        <v>36</v>
      </c>
      <c r="AA723" s="15" cm="1">
        <f t="array" ref="AA723">SUMPRODUCT(--((ISNUMBER(AB723:AF723)) + (AB723:AF723="TurboID only")))</f>
        <v>1</v>
      </c>
      <c r="AB723" s="16" t="s">
        <v>36</v>
      </c>
      <c r="AC723" s="16" t="s">
        <v>42</v>
      </c>
      <c r="AD723" s="16" t="s">
        <v>36</v>
      </c>
      <c r="AE723" s="16" t="s">
        <v>36</v>
      </c>
      <c r="AF723" s="16" t="s">
        <v>36</v>
      </c>
      <c r="AG723" s="15" cm="1">
        <f t="array" ref="AG723">SUMPRODUCT(--((ISNUMBER(AH723:AJ723)) + (AH723:AJ723="TurboID only")))</f>
        <v>0</v>
      </c>
      <c r="AH723" s="16" t="s">
        <v>36</v>
      </c>
      <c r="AI723" s="16" t="s">
        <v>36</v>
      </c>
      <c r="AJ723" s="16" t="s">
        <v>36</v>
      </c>
      <c r="AL723" s="17" t="s">
        <v>2790</v>
      </c>
      <c r="AM723" s="18"/>
      <c r="AN723" s="19" t="s">
        <v>2791</v>
      </c>
      <c r="AP723" t="s">
        <v>1693</v>
      </c>
      <c r="AR723" s="19" t="s">
        <v>2792</v>
      </c>
      <c r="AX723" s="19" t="s">
        <v>893</v>
      </c>
      <c r="AZ723" s="31" t="s">
        <v>3233</v>
      </c>
    </row>
    <row r="724" spans="1:52" x14ac:dyDescent="0.2">
      <c r="A724" s="24" t="s">
        <v>2472</v>
      </c>
      <c r="B724" s="15">
        <v>2</v>
      </c>
      <c r="C724" s="15" t="str">
        <f t="shared" si="66"/>
        <v/>
      </c>
      <c r="D724" s="15" t="str">
        <f t="shared" si="67"/>
        <v>+</v>
      </c>
      <c r="E724" s="15" t="str">
        <f t="shared" si="68"/>
        <v/>
      </c>
      <c r="F724" s="15" t="str">
        <f t="shared" si="69"/>
        <v/>
      </c>
      <c r="G724" s="15">
        <f t="shared" si="70"/>
        <v>1</v>
      </c>
      <c r="H724" s="15" t="str">
        <f t="shared" si="71"/>
        <v>Yes</v>
      </c>
      <c r="I724" s="15" cm="1">
        <f t="array" ref="I724">SUMPRODUCT(--((ISNUMBER(J724:O724)) + (J724:O724="TurboID only")))</f>
        <v>1</v>
      </c>
      <c r="J724" s="16" t="s">
        <v>36</v>
      </c>
      <c r="K724" s="16">
        <v>2.0286219045387099</v>
      </c>
      <c r="L724" s="16" t="s">
        <v>36</v>
      </c>
      <c r="M724" s="16" t="s">
        <v>36</v>
      </c>
      <c r="N724" s="16" t="s">
        <v>36</v>
      </c>
      <c r="O724" s="16" t="s">
        <v>36</v>
      </c>
      <c r="P724" s="15" cm="1">
        <f t="array" ref="P724">SUMPRODUCT(--((ISNUMBER(Q724:V724)) + (Q724:V724="TurboID only")))</f>
        <v>0</v>
      </c>
      <c r="Q724" s="16" t="s">
        <v>36</v>
      </c>
      <c r="R724" s="16" t="s">
        <v>36</v>
      </c>
      <c r="S724" s="16" t="s">
        <v>36</v>
      </c>
      <c r="T724" s="16" t="s">
        <v>36</v>
      </c>
      <c r="U724" s="16" t="s">
        <v>36</v>
      </c>
      <c r="V724" s="16" t="s">
        <v>36</v>
      </c>
      <c r="W724" s="15" cm="1">
        <f t="array" ref="W724">SUMPRODUCT(--((ISNUMBER(X724:Z724)) + (X724:Z724="TurboID only")))</f>
        <v>0</v>
      </c>
      <c r="X724" s="16" t="s">
        <v>36</v>
      </c>
      <c r="Y724" s="16" t="s">
        <v>36</v>
      </c>
      <c r="Z724" s="16" t="s">
        <v>36</v>
      </c>
      <c r="AA724" s="15" cm="1">
        <f t="array" ref="AA724">SUMPRODUCT(--((ISNUMBER(AB724:AF724)) + (AB724:AF724="TurboID only")))</f>
        <v>1</v>
      </c>
      <c r="AB724" s="16" t="s">
        <v>36</v>
      </c>
      <c r="AC724" s="16">
        <v>2.19147162639285</v>
      </c>
      <c r="AD724" s="16" t="s">
        <v>36</v>
      </c>
      <c r="AE724" s="16" t="s">
        <v>36</v>
      </c>
      <c r="AF724" s="16" t="s">
        <v>36</v>
      </c>
      <c r="AG724" s="15" cm="1">
        <f t="array" ref="AG724">SUMPRODUCT(--((ISNUMBER(AH724:AJ724)) + (AH724:AJ724="TurboID only")))</f>
        <v>0</v>
      </c>
      <c r="AH724" s="16" t="s">
        <v>36</v>
      </c>
      <c r="AI724" s="16" t="s">
        <v>36</v>
      </c>
      <c r="AJ724" s="16" t="s">
        <v>36</v>
      </c>
      <c r="AL724" s="17" t="s">
        <v>2448</v>
      </c>
      <c r="AM724" s="18"/>
      <c r="AN724" s="19" t="s">
        <v>2794</v>
      </c>
      <c r="AP724" t="s">
        <v>1446</v>
      </c>
      <c r="AR724" s="19" t="s">
        <v>2795</v>
      </c>
      <c r="AX724" s="19" t="s">
        <v>897</v>
      </c>
      <c r="AZ724" s="31" t="s">
        <v>3244</v>
      </c>
    </row>
    <row r="725" spans="1:52" x14ac:dyDescent="0.2">
      <c r="A725" s="24" t="s">
        <v>784</v>
      </c>
      <c r="B725" s="15">
        <v>2</v>
      </c>
      <c r="C725" s="15" t="str">
        <f t="shared" si="66"/>
        <v>+</v>
      </c>
      <c r="D725" s="15" t="str">
        <f t="shared" si="67"/>
        <v>+</v>
      </c>
      <c r="E725" s="15" t="str">
        <f t="shared" si="68"/>
        <v>+</v>
      </c>
      <c r="F725" s="15" t="str">
        <f t="shared" si="69"/>
        <v/>
      </c>
      <c r="G725" s="15">
        <f t="shared" si="70"/>
        <v>3</v>
      </c>
      <c r="H725" s="15" t="str">
        <f t="shared" si="71"/>
        <v>Yes</v>
      </c>
      <c r="I725" s="15" cm="1">
        <f t="array" ref="I725">SUMPRODUCT(--((ISNUMBER(J725:O725)) + (J725:O725="TurboID only")))</f>
        <v>1</v>
      </c>
      <c r="J725" s="16" t="s">
        <v>36</v>
      </c>
      <c r="K725" s="16">
        <v>2.1802597139395399</v>
      </c>
      <c r="L725" s="16" t="s">
        <v>36</v>
      </c>
      <c r="M725" s="16" t="s">
        <v>36</v>
      </c>
      <c r="N725" s="16" t="s">
        <v>36</v>
      </c>
      <c r="O725" s="16" t="s">
        <v>36</v>
      </c>
      <c r="P725" s="15" cm="1">
        <f t="array" ref="P725">SUMPRODUCT(--((ISNUMBER(Q725:V725)) + (Q725:V725="TurboID only")))</f>
        <v>0</v>
      </c>
      <c r="Q725" s="16" t="s">
        <v>36</v>
      </c>
      <c r="R725" s="16" t="s">
        <v>36</v>
      </c>
      <c r="S725" s="16" t="s">
        <v>36</v>
      </c>
      <c r="T725" s="16" t="s">
        <v>36</v>
      </c>
      <c r="U725" s="16" t="s">
        <v>36</v>
      </c>
      <c r="V725" s="16" t="s">
        <v>36</v>
      </c>
      <c r="W725" s="15" cm="1">
        <f t="array" ref="W725">SUMPRODUCT(--((ISNUMBER(X725:Z725)) + (X725:Z725="TurboID only")))</f>
        <v>0</v>
      </c>
      <c r="X725" s="16" t="s">
        <v>36</v>
      </c>
      <c r="Y725" s="16" t="s">
        <v>36</v>
      </c>
      <c r="Z725" s="16" t="s">
        <v>36</v>
      </c>
      <c r="AA725" s="15" cm="1">
        <f t="array" ref="AA725">SUMPRODUCT(--((ISNUMBER(AB725:AF725)) + (AB725:AF725="TurboID only")))</f>
        <v>1</v>
      </c>
      <c r="AB725" s="16" t="s">
        <v>36</v>
      </c>
      <c r="AC725" s="16">
        <v>2.5290577837824899</v>
      </c>
      <c r="AD725" s="16" t="s">
        <v>36</v>
      </c>
      <c r="AE725" s="16" t="s">
        <v>36</v>
      </c>
      <c r="AF725" s="16" t="s">
        <v>36</v>
      </c>
      <c r="AG725" s="15" cm="1">
        <f t="array" ref="AG725">SUMPRODUCT(--((ISNUMBER(AH725:AJ725)) + (AH725:AJ725="TurboID only")))</f>
        <v>0</v>
      </c>
      <c r="AH725" s="16" t="s">
        <v>36</v>
      </c>
      <c r="AI725" s="16" t="s">
        <v>36</v>
      </c>
      <c r="AJ725" s="16" t="s">
        <v>36</v>
      </c>
      <c r="AL725" s="17" t="s">
        <v>2457</v>
      </c>
      <c r="AM725" s="18"/>
      <c r="AN725" s="19" t="s">
        <v>2797</v>
      </c>
      <c r="AP725" t="s">
        <v>1697</v>
      </c>
      <c r="AR725" s="19" t="s">
        <v>2798</v>
      </c>
      <c r="AX725" s="19" t="s">
        <v>757</v>
      </c>
      <c r="AZ725" s="31" t="s">
        <v>3248</v>
      </c>
    </row>
    <row r="726" spans="1:52" x14ac:dyDescent="0.2">
      <c r="A726" s="24" t="s">
        <v>999</v>
      </c>
      <c r="B726" s="15">
        <v>2</v>
      </c>
      <c r="C726" s="15" t="str">
        <f t="shared" si="66"/>
        <v>+</v>
      </c>
      <c r="D726" s="15" t="str">
        <f t="shared" si="67"/>
        <v>+</v>
      </c>
      <c r="E726" s="15" t="str">
        <f t="shared" si="68"/>
        <v>+</v>
      </c>
      <c r="F726" s="15" t="str">
        <f t="shared" si="69"/>
        <v/>
      </c>
      <c r="G726" s="15">
        <f t="shared" si="70"/>
        <v>3</v>
      </c>
      <c r="H726" s="15" t="str">
        <f t="shared" si="71"/>
        <v>Yes</v>
      </c>
      <c r="I726" s="15" cm="1">
        <f t="array" ref="I726">SUMPRODUCT(--((ISNUMBER(J726:O726)) + (J726:O726="TurboID only")))</f>
        <v>1</v>
      </c>
      <c r="J726" s="16" t="s">
        <v>42</v>
      </c>
      <c r="K726" s="16" t="s">
        <v>36</v>
      </c>
      <c r="L726" s="16" t="s">
        <v>36</v>
      </c>
      <c r="M726" s="16" t="s">
        <v>36</v>
      </c>
      <c r="N726" s="16" t="s">
        <v>36</v>
      </c>
      <c r="O726" s="16" t="s">
        <v>36</v>
      </c>
      <c r="P726" s="15" cm="1">
        <f t="array" ref="P726">SUMPRODUCT(--((ISNUMBER(Q726:V726)) + (Q726:V726="TurboID only")))</f>
        <v>0</v>
      </c>
      <c r="Q726" s="16" t="s">
        <v>36</v>
      </c>
      <c r="R726" s="16" t="s">
        <v>36</v>
      </c>
      <c r="S726" s="16" t="s">
        <v>36</v>
      </c>
      <c r="T726" s="16" t="s">
        <v>36</v>
      </c>
      <c r="U726" s="16" t="s">
        <v>36</v>
      </c>
      <c r="V726" s="16" t="s">
        <v>36</v>
      </c>
      <c r="W726" s="15" cm="1">
        <f t="array" ref="W726">SUMPRODUCT(--((ISNUMBER(X726:Z726)) + (X726:Z726="TurboID only")))</f>
        <v>0</v>
      </c>
      <c r="X726" s="16" t="s">
        <v>36</v>
      </c>
      <c r="Y726" s="16" t="s">
        <v>36</v>
      </c>
      <c r="Z726" s="16" t="s">
        <v>36</v>
      </c>
      <c r="AA726" s="15" cm="1">
        <f t="array" ref="AA726">SUMPRODUCT(--((ISNUMBER(AB726:AF726)) + (AB726:AF726="TurboID only")))</f>
        <v>1</v>
      </c>
      <c r="AB726" s="16" t="s">
        <v>42</v>
      </c>
      <c r="AC726" s="16" t="s">
        <v>36</v>
      </c>
      <c r="AD726" s="16" t="s">
        <v>36</v>
      </c>
      <c r="AE726" s="16" t="s">
        <v>36</v>
      </c>
      <c r="AF726" s="16" t="s">
        <v>36</v>
      </c>
      <c r="AG726" s="15" cm="1">
        <f t="array" ref="AG726">SUMPRODUCT(--((ISNUMBER(AH726:AJ726)) + (AH726:AJ726="TurboID only")))</f>
        <v>0</v>
      </c>
      <c r="AH726" s="16" t="s">
        <v>36</v>
      </c>
      <c r="AI726" s="16" t="s">
        <v>36</v>
      </c>
      <c r="AJ726" s="16" t="s">
        <v>36</v>
      </c>
      <c r="AL726" s="17" t="s">
        <v>2800</v>
      </c>
      <c r="AM726" s="18"/>
      <c r="AN726" s="19" t="s">
        <v>2801</v>
      </c>
      <c r="AP726" t="s">
        <v>1451</v>
      </c>
      <c r="AR726" s="19" t="s">
        <v>2802</v>
      </c>
      <c r="AX726" s="26" t="s">
        <v>1159</v>
      </c>
      <c r="AZ726" s="31" t="s">
        <v>3252</v>
      </c>
    </row>
    <row r="727" spans="1:52" x14ac:dyDescent="0.2">
      <c r="A727" s="24" t="s">
        <v>1561</v>
      </c>
      <c r="B727" s="15">
        <v>2</v>
      </c>
      <c r="C727" s="15" t="str">
        <f t="shared" si="66"/>
        <v/>
      </c>
      <c r="D727" s="15" t="str">
        <f t="shared" si="67"/>
        <v>+</v>
      </c>
      <c r="E727" s="15" t="str">
        <f t="shared" si="68"/>
        <v>+</v>
      </c>
      <c r="F727" s="15" t="str">
        <f t="shared" si="69"/>
        <v>+</v>
      </c>
      <c r="G727" s="15">
        <f t="shared" si="70"/>
        <v>3</v>
      </c>
      <c r="H727" s="15" t="str">
        <f t="shared" si="71"/>
        <v>Yes</v>
      </c>
      <c r="I727" s="15" cm="1">
        <f t="array" ref="I727">SUMPRODUCT(--((ISNUMBER(J727:O727)) + (J727:O727="TurboID only")))</f>
        <v>1</v>
      </c>
      <c r="J727" s="16" t="s">
        <v>36</v>
      </c>
      <c r="K727" s="16" t="s">
        <v>42</v>
      </c>
      <c r="L727" s="16" t="s">
        <v>36</v>
      </c>
      <c r="M727" s="16" t="s">
        <v>36</v>
      </c>
      <c r="N727" s="16" t="s">
        <v>36</v>
      </c>
      <c r="O727" s="16" t="s">
        <v>36</v>
      </c>
      <c r="P727" s="15" cm="1">
        <f t="array" ref="P727">SUMPRODUCT(--((ISNUMBER(Q727:V727)) + (Q727:V727="TurboID only")))</f>
        <v>0</v>
      </c>
      <c r="Q727" s="16" t="s">
        <v>36</v>
      </c>
      <c r="R727" s="16" t="s">
        <v>36</v>
      </c>
      <c r="S727" s="16" t="s">
        <v>36</v>
      </c>
      <c r="T727" s="16" t="s">
        <v>36</v>
      </c>
      <c r="U727" s="16" t="s">
        <v>36</v>
      </c>
      <c r="V727" s="16" t="s">
        <v>36</v>
      </c>
      <c r="W727" s="15" cm="1">
        <f t="array" ref="W727">SUMPRODUCT(--((ISNUMBER(X727:Z727)) + (X727:Z727="TurboID only")))</f>
        <v>0</v>
      </c>
      <c r="X727" s="16" t="s">
        <v>36</v>
      </c>
      <c r="Y727" s="16" t="s">
        <v>36</v>
      </c>
      <c r="Z727" s="16" t="s">
        <v>36</v>
      </c>
      <c r="AA727" s="15" cm="1">
        <f t="array" ref="AA727">SUMPRODUCT(--((ISNUMBER(AB727:AF727)) + (AB727:AF727="TurboID only")))</f>
        <v>1</v>
      </c>
      <c r="AB727" s="16" t="s">
        <v>36</v>
      </c>
      <c r="AC727" s="16" t="s">
        <v>42</v>
      </c>
      <c r="AD727" s="16" t="s">
        <v>36</v>
      </c>
      <c r="AE727" s="16" t="s">
        <v>36</v>
      </c>
      <c r="AF727" s="16" t="s">
        <v>36</v>
      </c>
      <c r="AG727" s="15" cm="1">
        <f t="array" ref="AG727">SUMPRODUCT(--((ISNUMBER(AH727:AJ727)) + (AH727:AJ727="TurboID only")))</f>
        <v>0</v>
      </c>
      <c r="AH727" s="16" t="s">
        <v>36</v>
      </c>
      <c r="AI727" s="16" t="s">
        <v>36</v>
      </c>
      <c r="AJ727" s="16" t="s">
        <v>36</v>
      </c>
      <c r="AL727" s="17" t="s">
        <v>2476</v>
      </c>
      <c r="AM727" s="18"/>
      <c r="AN727" s="19" t="s">
        <v>2804</v>
      </c>
      <c r="AP727" t="s">
        <v>2805</v>
      </c>
      <c r="AR727" s="19" t="s">
        <v>2806</v>
      </c>
      <c r="AX727" s="19" t="s">
        <v>901</v>
      </c>
      <c r="AZ727" s="31" t="s">
        <v>3256</v>
      </c>
    </row>
    <row r="728" spans="1:52" x14ac:dyDescent="0.2">
      <c r="A728" s="24" t="s">
        <v>1691</v>
      </c>
      <c r="B728" s="15">
        <v>2</v>
      </c>
      <c r="C728" s="15" t="str">
        <f t="shared" si="66"/>
        <v>+</v>
      </c>
      <c r="D728" s="15" t="str">
        <f t="shared" si="67"/>
        <v>+</v>
      </c>
      <c r="E728" s="15" t="str">
        <f t="shared" si="68"/>
        <v/>
      </c>
      <c r="F728" s="15" t="str">
        <f t="shared" si="69"/>
        <v>+</v>
      </c>
      <c r="G728" s="15">
        <f t="shared" si="70"/>
        <v>3</v>
      </c>
      <c r="H728" s="15" t="str">
        <f t="shared" si="71"/>
        <v>Yes</v>
      </c>
      <c r="I728" s="15" cm="1">
        <f t="array" ref="I728">SUMPRODUCT(--((ISNUMBER(J728:O728)) + (J728:O728="TurboID only")))</f>
        <v>1</v>
      </c>
      <c r="J728" s="16" t="s">
        <v>36</v>
      </c>
      <c r="K728" s="16" t="s">
        <v>36</v>
      </c>
      <c r="L728" s="16" t="s">
        <v>36</v>
      </c>
      <c r="M728" s="16" t="s">
        <v>36</v>
      </c>
      <c r="N728" s="16" t="s">
        <v>42</v>
      </c>
      <c r="O728" s="16" t="s">
        <v>36</v>
      </c>
      <c r="P728" s="15" cm="1">
        <f t="array" ref="P728">SUMPRODUCT(--((ISNUMBER(Q728:V728)) + (Q728:V728="TurboID only")))</f>
        <v>0</v>
      </c>
      <c r="Q728" s="16" t="s">
        <v>36</v>
      </c>
      <c r="R728" s="16" t="s">
        <v>36</v>
      </c>
      <c r="S728" s="16" t="s">
        <v>36</v>
      </c>
      <c r="T728" s="16" t="s">
        <v>36</v>
      </c>
      <c r="U728" s="16" t="s">
        <v>36</v>
      </c>
      <c r="V728" s="16" t="s">
        <v>36</v>
      </c>
      <c r="W728" s="15" cm="1">
        <f t="array" ref="W728">SUMPRODUCT(--((ISNUMBER(X728:Z728)) + (X728:Z728="TurboID only")))</f>
        <v>0</v>
      </c>
      <c r="X728" s="16" t="s">
        <v>36</v>
      </c>
      <c r="Y728" s="16" t="s">
        <v>36</v>
      </c>
      <c r="Z728" s="16" t="s">
        <v>36</v>
      </c>
      <c r="AA728" s="15" cm="1">
        <f t="array" ref="AA728">SUMPRODUCT(--((ISNUMBER(AB728:AF728)) + (AB728:AF728="TurboID only")))</f>
        <v>1</v>
      </c>
      <c r="AB728" s="16" t="s">
        <v>36</v>
      </c>
      <c r="AC728" s="16" t="s">
        <v>36</v>
      </c>
      <c r="AD728" s="16" t="s">
        <v>36</v>
      </c>
      <c r="AE728" s="16" t="s">
        <v>42</v>
      </c>
      <c r="AF728" s="16" t="s">
        <v>36</v>
      </c>
      <c r="AG728" s="15" cm="1">
        <f t="array" ref="AG728">SUMPRODUCT(--((ISNUMBER(AH728:AJ728)) + (AH728:AJ728="TurboID only")))</f>
        <v>0</v>
      </c>
      <c r="AH728" s="16" t="s">
        <v>36</v>
      </c>
      <c r="AI728" s="16" t="s">
        <v>36</v>
      </c>
      <c r="AJ728" s="16" t="s">
        <v>36</v>
      </c>
      <c r="AL728" s="17" t="s">
        <v>2493</v>
      </c>
      <c r="AM728" s="18"/>
      <c r="AN728" s="19" t="s">
        <v>2804</v>
      </c>
      <c r="AP728" t="s">
        <v>2808</v>
      </c>
      <c r="AR728" s="19" t="s">
        <v>2809</v>
      </c>
      <c r="AX728" s="19" t="s">
        <v>761</v>
      </c>
      <c r="AZ728" s="31" t="s">
        <v>3192</v>
      </c>
    </row>
    <row r="729" spans="1:52" x14ac:dyDescent="0.2">
      <c r="A729" s="24" t="s">
        <v>1948</v>
      </c>
      <c r="B729" s="15">
        <v>2</v>
      </c>
      <c r="C729" s="15" t="str">
        <f t="shared" si="66"/>
        <v>+</v>
      </c>
      <c r="D729" s="15" t="str">
        <f t="shared" si="67"/>
        <v>+</v>
      </c>
      <c r="E729" s="15" t="str">
        <f t="shared" si="68"/>
        <v>+</v>
      </c>
      <c r="F729" s="15" t="str">
        <f t="shared" si="69"/>
        <v>+</v>
      </c>
      <c r="G729" s="15">
        <f t="shared" si="70"/>
        <v>4</v>
      </c>
      <c r="H729" s="15" t="str">
        <f t="shared" si="71"/>
        <v>Yes</v>
      </c>
      <c r="I729" s="15" cm="1">
        <f t="array" ref="I729">SUMPRODUCT(--((ISNUMBER(J729:O729)) + (J729:O729="TurboID only")))</f>
        <v>1</v>
      </c>
      <c r="J729" s="16" t="s">
        <v>36</v>
      </c>
      <c r="K729" s="16">
        <v>2.1813178392330999</v>
      </c>
      <c r="L729" s="16" t="s">
        <v>36</v>
      </c>
      <c r="M729" s="16" t="s">
        <v>36</v>
      </c>
      <c r="N729" s="16" t="s">
        <v>36</v>
      </c>
      <c r="O729" s="16" t="s">
        <v>36</v>
      </c>
      <c r="P729" s="15" cm="1">
        <f t="array" ref="P729">SUMPRODUCT(--((ISNUMBER(Q729:V729)) + (Q729:V729="TurboID only")))</f>
        <v>0</v>
      </c>
      <c r="Q729" s="16" t="s">
        <v>36</v>
      </c>
      <c r="R729" s="16" t="s">
        <v>36</v>
      </c>
      <c r="S729" s="16" t="s">
        <v>36</v>
      </c>
      <c r="T729" s="16" t="s">
        <v>36</v>
      </c>
      <c r="U729" s="16" t="s">
        <v>36</v>
      </c>
      <c r="V729" s="16" t="s">
        <v>36</v>
      </c>
      <c r="W729" s="15" cm="1">
        <f t="array" ref="W729">SUMPRODUCT(--((ISNUMBER(X729:Z729)) + (X729:Z729="TurboID only")))</f>
        <v>0</v>
      </c>
      <c r="X729" s="16" t="s">
        <v>36</v>
      </c>
      <c r="Y729" s="16" t="s">
        <v>36</v>
      </c>
      <c r="Z729" s="16" t="s">
        <v>36</v>
      </c>
      <c r="AA729" s="15" cm="1">
        <f t="array" ref="AA729">SUMPRODUCT(--((ISNUMBER(AB729:AF729)) + (AB729:AF729="TurboID only")))</f>
        <v>1</v>
      </c>
      <c r="AB729" s="16" t="s">
        <v>36</v>
      </c>
      <c r="AC729" s="16">
        <v>2.05309445238455</v>
      </c>
      <c r="AD729" s="16" t="s">
        <v>36</v>
      </c>
      <c r="AE729" s="16" t="s">
        <v>36</v>
      </c>
      <c r="AF729" s="16" t="s">
        <v>36</v>
      </c>
      <c r="AG729" s="15" cm="1">
        <f t="array" ref="AG729">SUMPRODUCT(--((ISNUMBER(AH729:AJ729)) + (AH729:AJ729="TurboID only")))</f>
        <v>0</v>
      </c>
      <c r="AH729" s="16" t="s">
        <v>36</v>
      </c>
      <c r="AI729" s="16" t="s">
        <v>36</v>
      </c>
      <c r="AJ729" s="16" t="s">
        <v>36</v>
      </c>
      <c r="AL729" s="17" t="s">
        <v>2502</v>
      </c>
      <c r="AM729" s="18"/>
      <c r="AN729" s="19" t="s">
        <v>2811</v>
      </c>
      <c r="AP729" t="s">
        <v>2812</v>
      </c>
      <c r="AR729" s="19" t="s">
        <v>2813</v>
      </c>
      <c r="AX729" s="19" t="s">
        <v>906</v>
      </c>
      <c r="AZ729" s="31" t="s">
        <v>3196</v>
      </c>
    </row>
    <row r="730" spans="1:52" x14ac:dyDescent="0.2">
      <c r="A730" s="24" t="s">
        <v>2632</v>
      </c>
      <c r="B730" s="15">
        <v>2</v>
      </c>
      <c r="C730" s="15" t="str">
        <f t="shared" si="66"/>
        <v/>
      </c>
      <c r="D730" s="15" t="str">
        <f t="shared" si="67"/>
        <v>+</v>
      </c>
      <c r="E730" s="15" t="str">
        <f t="shared" si="68"/>
        <v>+</v>
      </c>
      <c r="F730" s="15" t="str">
        <f t="shared" si="69"/>
        <v/>
      </c>
      <c r="G730" s="15">
        <f t="shared" si="70"/>
        <v>2</v>
      </c>
      <c r="H730" s="15" t="str">
        <f t="shared" si="71"/>
        <v>Yes</v>
      </c>
      <c r="I730" s="15" cm="1">
        <f t="array" ref="I730">SUMPRODUCT(--((ISNUMBER(J730:O730)) + (J730:O730="TurboID only")))</f>
        <v>1</v>
      </c>
      <c r="J730" s="16" t="s">
        <v>36</v>
      </c>
      <c r="K730" s="16" t="s">
        <v>42</v>
      </c>
      <c r="L730" s="16" t="s">
        <v>36</v>
      </c>
      <c r="M730" s="16" t="s">
        <v>36</v>
      </c>
      <c r="N730" s="16" t="s">
        <v>36</v>
      </c>
      <c r="O730" s="16" t="s">
        <v>36</v>
      </c>
      <c r="P730" s="15" cm="1">
        <f t="array" ref="P730">SUMPRODUCT(--((ISNUMBER(Q730:V730)) + (Q730:V730="TurboID only")))</f>
        <v>0</v>
      </c>
      <c r="Q730" s="16" t="s">
        <v>36</v>
      </c>
      <c r="R730" s="16" t="s">
        <v>36</v>
      </c>
      <c r="S730" s="16" t="s">
        <v>36</v>
      </c>
      <c r="T730" s="16" t="s">
        <v>36</v>
      </c>
      <c r="U730" s="16" t="s">
        <v>36</v>
      </c>
      <c r="V730" s="16" t="s">
        <v>36</v>
      </c>
      <c r="W730" s="15" cm="1">
        <f t="array" ref="W730">SUMPRODUCT(--((ISNUMBER(X730:Z730)) + (X730:Z730="TurboID only")))</f>
        <v>0</v>
      </c>
      <c r="X730" s="16" t="s">
        <v>36</v>
      </c>
      <c r="Y730" s="16" t="s">
        <v>36</v>
      </c>
      <c r="Z730" s="16" t="s">
        <v>36</v>
      </c>
      <c r="AA730" s="15" cm="1">
        <f t="array" ref="AA730">SUMPRODUCT(--((ISNUMBER(AB730:AF730)) + (AB730:AF730="TurboID only")))</f>
        <v>1</v>
      </c>
      <c r="AB730" s="16" t="s">
        <v>36</v>
      </c>
      <c r="AC730" s="16" t="s">
        <v>42</v>
      </c>
      <c r="AD730" s="16" t="s">
        <v>36</v>
      </c>
      <c r="AE730" s="16" t="s">
        <v>36</v>
      </c>
      <c r="AF730" s="16" t="s">
        <v>36</v>
      </c>
      <c r="AG730" s="15" cm="1">
        <f t="array" ref="AG730">SUMPRODUCT(--((ISNUMBER(AH730:AJ730)) + (AH730:AJ730="TurboID only")))</f>
        <v>0</v>
      </c>
      <c r="AH730" s="16" t="s">
        <v>36</v>
      </c>
      <c r="AI730" s="16" t="s">
        <v>36</v>
      </c>
      <c r="AJ730" s="16" t="s">
        <v>36</v>
      </c>
      <c r="AL730" s="17" t="s">
        <v>2815</v>
      </c>
      <c r="AM730" s="18"/>
      <c r="AN730" s="19" t="s">
        <v>2816</v>
      </c>
      <c r="AP730" t="s">
        <v>2817</v>
      </c>
      <c r="AR730" s="19" t="s">
        <v>2818</v>
      </c>
      <c r="AX730" s="19" t="s">
        <v>766</v>
      </c>
      <c r="AZ730" s="31" t="s">
        <v>3199</v>
      </c>
    </row>
    <row r="731" spans="1:52" x14ac:dyDescent="0.2">
      <c r="A731" s="24" t="s">
        <v>2294</v>
      </c>
      <c r="B731" s="15">
        <v>2</v>
      </c>
      <c r="C731" s="15" t="str">
        <f t="shared" si="66"/>
        <v>+</v>
      </c>
      <c r="D731" s="15" t="str">
        <f t="shared" si="67"/>
        <v>+</v>
      </c>
      <c r="E731" s="15" t="str">
        <f t="shared" si="68"/>
        <v/>
      </c>
      <c r="F731" s="15" t="str">
        <f t="shared" si="69"/>
        <v>+</v>
      </c>
      <c r="G731" s="15">
        <f t="shared" si="70"/>
        <v>3</v>
      </c>
      <c r="H731" s="15" t="str">
        <f t="shared" si="71"/>
        <v>Yes</v>
      </c>
      <c r="I731" s="15" cm="1">
        <f t="array" ref="I731">SUMPRODUCT(--((ISNUMBER(J731:O731)) + (J731:O731="TurboID only")))</f>
        <v>1</v>
      </c>
      <c r="J731" s="16" t="s">
        <v>36</v>
      </c>
      <c r="K731" s="16" t="s">
        <v>42</v>
      </c>
      <c r="L731" s="16" t="s">
        <v>36</v>
      </c>
      <c r="M731" s="16" t="s">
        <v>36</v>
      </c>
      <c r="N731" s="16" t="s">
        <v>36</v>
      </c>
      <c r="O731" s="16" t="s">
        <v>36</v>
      </c>
      <c r="P731" s="15" cm="1">
        <f t="array" ref="P731">SUMPRODUCT(--((ISNUMBER(Q731:V731)) + (Q731:V731="TurboID only")))</f>
        <v>0</v>
      </c>
      <c r="Q731" s="16" t="s">
        <v>36</v>
      </c>
      <c r="R731" s="16" t="s">
        <v>36</v>
      </c>
      <c r="S731" s="16" t="s">
        <v>36</v>
      </c>
      <c r="T731" s="16" t="s">
        <v>36</v>
      </c>
      <c r="U731" s="16" t="s">
        <v>36</v>
      </c>
      <c r="V731" s="16" t="s">
        <v>36</v>
      </c>
      <c r="W731" s="15" cm="1">
        <f t="array" ref="W731">SUMPRODUCT(--((ISNUMBER(X731:Z731)) + (X731:Z731="TurboID only")))</f>
        <v>0</v>
      </c>
      <c r="X731" s="16" t="s">
        <v>36</v>
      </c>
      <c r="Y731" s="16" t="s">
        <v>36</v>
      </c>
      <c r="Z731" s="16" t="s">
        <v>36</v>
      </c>
      <c r="AA731" s="15" cm="1">
        <f t="array" ref="AA731">SUMPRODUCT(--((ISNUMBER(AB731:AF731)) + (AB731:AF731="TurboID only")))</f>
        <v>1</v>
      </c>
      <c r="AB731" s="16" t="s">
        <v>36</v>
      </c>
      <c r="AC731" s="16" t="s">
        <v>42</v>
      </c>
      <c r="AD731" s="16" t="s">
        <v>36</v>
      </c>
      <c r="AE731" s="16" t="s">
        <v>36</v>
      </c>
      <c r="AF731" s="16" t="s">
        <v>36</v>
      </c>
      <c r="AG731" s="15" cm="1">
        <f t="array" ref="AG731">SUMPRODUCT(--((ISNUMBER(AH731:AJ731)) + (AH731:AJ731="TurboID only")))</f>
        <v>0</v>
      </c>
      <c r="AH731" s="16" t="s">
        <v>36</v>
      </c>
      <c r="AI731" s="16" t="s">
        <v>36</v>
      </c>
      <c r="AJ731" s="16" t="s">
        <v>36</v>
      </c>
      <c r="AL731" s="17" t="s">
        <v>2541</v>
      </c>
      <c r="AM731" s="18"/>
      <c r="AN731" s="19" t="s">
        <v>2820</v>
      </c>
      <c r="AP731" t="s">
        <v>1701</v>
      </c>
      <c r="AR731" s="19" t="s">
        <v>2821</v>
      </c>
      <c r="AX731" s="19" t="s">
        <v>1706</v>
      </c>
      <c r="AZ731" s="31" t="s">
        <v>3203</v>
      </c>
    </row>
    <row r="732" spans="1:52" x14ac:dyDescent="0.2">
      <c r="A732" s="24" t="s">
        <v>2725</v>
      </c>
      <c r="B732" s="15">
        <v>2</v>
      </c>
      <c r="C732" s="15" t="str">
        <f t="shared" si="66"/>
        <v/>
      </c>
      <c r="D732" s="15" t="str">
        <f t="shared" si="67"/>
        <v>+</v>
      </c>
      <c r="E732" s="15" t="str">
        <f t="shared" si="68"/>
        <v>+</v>
      </c>
      <c r="F732" s="15" t="str">
        <f t="shared" si="69"/>
        <v/>
      </c>
      <c r="G732" s="15">
        <f t="shared" si="70"/>
        <v>2</v>
      </c>
      <c r="H732" s="15" t="str">
        <f t="shared" si="71"/>
        <v>No</v>
      </c>
      <c r="I732" s="15" cm="1">
        <f t="array" ref="I732">SUMPRODUCT(--((ISNUMBER(J732:O732)) + (J732:O732="TurboID only")))</f>
        <v>1</v>
      </c>
      <c r="J732" s="16" t="s">
        <v>36</v>
      </c>
      <c r="K732" s="16">
        <v>2.14235861976521</v>
      </c>
      <c r="L732" s="16" t="s">
        <v>36</v>
      </c>
      <c r="M732" s="16" t="s">
        <v>36</v>
      </c>
      <c r="N732" s="16" t="s">
        <v>36</v>
      </c>
      <c r="O732" s="16" t="s">
        <v>36</v>
      </c>
      <c r="P732" s="15" cm="1">
        <f t="array" ref="P732">SUMPRODUCT(--((ISNUMBER(Q732:V732)) + (Q732:V732="TurboID only")))</f>
        <v>0</v>
      </c>
      <c r="Q732" s="16" t="s">
        <v>36</v>
      </c>
      <c r="R732" s="16" t="s">
        <v>36</v>
      </c>
      <c r="S732" s="16" t="s">
        <v>36</v>
      </c>
      <c r="T732" s="16" t="s">
        <v>36</v>
      </c>
      <c r="U732" s="16" t="s">
        <v>36</v>
      </c>
      <c r="V732" s="16" t="s">
        <v>36</v>
      </c>
      <c r="W732" s="15" cm="1">
        <f t="array" ref="W732">SUMPRODUCT(--((ISNUMBER(X732:Z732)) + (X732:Z732="TurboID only")))</f>
        <v>0</v>
      </c>
      <c r="X732" s="16" t="s">
        <v>36</v>
      </c>
      <c r="Y732" s="16" t="s">
        <v>36</v>
      </c>
      <c r="Z732" s="16" t="s">
        <v>36</v>
      </c>
      <c r="AA732" s="15" cm="1">
        <f t="array" ref="AA732">SUMPRODUCT(--((ISNUMBER(AB732:AF732)) + (AB732:AF732="TurboID only")))</f>
        <v>1</v>
      </c>
      <c r="AB732" s="16" t="s">
        <v>36</v>
      </c>
      <c r="AC732" s="16">
        <v>2.4956229815279398</v>
      </c>
      <c r="AD732" s="16" t="s">
        <v>36</v>
      </c>
      <c r="AE732" s="16" t="s">
        <v>36</v>
      </c>
      <c r="AF732" s="16" t="s">
        <v>36</v>
      </c>
      <c r="AG732" s="15" cm="1">
        <f t="array" ref="AG732">SUMPRODUCT(--((ISNUMBER(AH732:AJ732)) + (AH732:AJ732="TurboID only")))</f>
        <v>0</v>
      </c>
      <c r="AH732" s="16" t="s">
        <v>36</v>
      </c>
      <c r="AI732" s="16" t="s">
        <v>36</v>
      </c>
      <c r="AJ732" s="16" t="s">
        <v>36</v>
      </c>
      <c r="AL732" s="17" t="s">
        <v>2549</v>
      </c>
      <c r="AM732" s="18"/>
      <c r="AN732" s="19" t="s">
        <v>2823</v>
      </c>
      <c r="AP732" t="s">
        <v>1465</v>
      </c>
      <c r="AR732" s="19" t="s">
        <v>2824</v>
      </c>
      <c r="AX732" s="19" t="s">
        <v>1530</v>
      </c>
      <c r="AZ732" s="31" t="s">
        <v>2793</v>
      </c>
    </row>
    <row r="733" spans="1:52" x14ac:dyDescent="0.2">
      <c r="A733" s="24" t="s">
        <v>2749</v>
      </c>
      <c r="B733" s="15">
        <v>2</v>
      </c>
      <c r="C733" s="15" t="str">
        <f t="shared" si="66"/>
        <v>+</v>
      </c>
      <c r="D733" s="15" t="str">
        <f t="shared" si="67"/>
        <v>+</v>
      </c>
      <c r="E733" s="15" t="str">
        <f t="shared" si="68"/>
        <v>+</v>
      </c>
      <c r="F733" s="15" t="str">
        <f t="shared" si="69"/>
        <v>+</v>
      </c>
      <c r="G733" s="15">
        <f t="shared" si="70"/>
        <v>4</v>
      </c>
      <c r="H733" s="15" t="str">
        <f t="shared" si="71"/>
        <v>No</v>
      </c>
      <c r="I733" s="15" cm="1">
        <f t="array" ref="I733">SUMPRODUCT(--((ISNUMBER(J733:O733)) + (J733:O733="TurboID only")))</f>
        <v>1</v>
      </c>
      <c r="J733" s="16" t="s">
        <v>36</v>
      </c>
      <c r="K733" s="16" t="s">
        <v>36</v>
      </c>
      <c r="L733" s="16" t="s">
        <v>36</v>
      </c>
      <c r="M733" s="16">
        <v>2.0467728208037399</v>
      </c>
      <c r="N733" s="16" t="s">
        <v>36</v>
      </c>
      <c r="O733" s="16" t="s">
        <v>36</v>
      </c>
      <c r="P733" s="15" cm="1">
        <f t="array" ref="P733">SUMPRODUCT(--((ISNUMBER(Q733:V733)) + (Q733:V733="TurboID only")))</f>
        <v>0</v>
      </c>
      <c r="Q733" s="16" t="s">
        <v>36</v>
      </c>
      <c r="R733" s="16" t="s">
        <v>36</v>
      </c>
      <c r="S733" s="16" t="s">
        <v>36</v>
      </c>
      <c r="T733" s="16" t="s">
        <v>36</v>
      </c>
      <c r="U733" s="16" t="s">
        <v>36</v>
      </c>
      <c r="V733" s="16" t="s">
        <v>36</v>
      </c>
      <c r="W733" s="15" cm="1">
        <f t="array" ref="W733">SUMPRODUCT(--((ISNUMBER(X733:Z733)) + (X733:Z733="TurboID only")))</f>
        <v>0</v>
      </c>
      <c r="X733" s="16" t="s">
        <v>36</v>
      </c>
      <c r="Y733" s="16" t="s">
        <v>36</v>
      </c>
      <c r="Z733" s="16" t="s">
        <v>36</v>
      </c>
      <c r="AA733" s="15" cm="1">
        <f t="array" ref="AA733">SUMPRODUCT(--((ISNUMBER(AB733:AF733)) + (AB733:AF733="TurboID only")))</f>
        <v>1</v>
      </c>
      <c r="AB733" s="16" t="s">
        <v>36</v>
      </c>
      <c r="AC733" s="16">
        <v>2.33463983100757</v>
      </c>
      <c r="AD733" s="16" t="s">
        <v>36</v>
      </c>
      <c r="AE733" s="16" t="s">
        <v>36</v>
      </c>
      <c r="AF733" s="16" t="s">
        <v>36</v>
      </c>
      <c r="AG733" s="15" cm="1">
        <f t="array" ref="AG733">SUMPRODUCT(--((ISNUMBER(AH733:AJ733)) + (AH733:AJ733="TurboID only")))</f>
        <v>0</v>
      </c>
      <c r="AH733" s="16" t="s">
        <v>36</v>
      </c>
      <c r="AI733" s="16" t="s">
        <v>36</v>
      </c>
      <c r="AJ733" s="16" t="s">
        <v>36</v>
      </c>
      <c r="AL733" s="17" t="s">
        <v>2555</v>
      </c>
      <c r="AM733" s="18"/>
      <c r="AN733" s="19" t="s">
        <v>2826</v>
      </c>
      <c r="AP733" t="s">
        <v>2827</v>
      </c>
      <c r="AR733" s="19" t="s">
        <v>2828</v>
      </c>
      <c r="AX733" s="19" t="s">
        <v>770</v>
      </c>
      <c r="AZ733" s="31" t="s">
        <v>12153</v>
      </c>
    </row>
    <row r="734" spans="1:52" x14ac:dyDescent="0.2">
      <c r="A734" s="24" t="s">
        <v>2829</v>
      </c>
      <c r="B734" s="15">
        <v>2</v>
      </c>
      <c r="C734" s="15" t="str">
        <f t="shared" si="66"/>
        <v>+</v>
      </c>
      <c r="D734" s="15" t="str">
        <f t="shared" si="67"/>
        <v>+</v>
      </c>
      <c r="E734" s="15" t="str">
        <f t="shared" si="68"/>
        <v>+</v>
      </c>
      <c r="F734" s="15" t="str">
        <f t="shared" si="69"/>
        <v/>
      </c>
      <c r="G734" s="15">
        <f t="shared" si="70"/>
        <v>3</v>
      </c>
      <c r="H734" s="15" t="str">
        <f t="shared" si="71"/>
        <v>Yes</v>
      </c>
      <c r="I734" s="15" cm="1">
        <f t="array" ref="I734">SUMPRODUCT(--((ISNUMBER(J734:O734)) + (J734:O734="TurboID only")))</f>
        <v>1</v>
      </c>
      <c r="J734" s="16" t="s">
        <v>36</v>
      </c>
      <c r="K734" s="16">
        <v>2.2171401979242602</v>
      </c>
      <c r="L734" s="16" t="s">
        <v>36</v>
      </c>
      <c r="M734" s="16" t="s">
        <v>36</v>
      </c>
      <c r="N734" s="16" t="s">
        <v>36</v>
      </c>
      <c r="O734" s="16" t="s">
        <v>36</v>
      </c>
      <c r="P734" s="15" cm="1">
        <f t="array" ref="P734">SUMPRODUCT(--((ISNUMBER(Q734:V734)) + (Q734:V734="TurboID only")))</f>
        <v>0</v>
      </c>
      <c r="Q734" s="16" t="s">
        <v>36</v>
      </c>
      <c r="R734" s="16" t="s">
        <v>36</v>
      </c>
      <c r="S734" s="16" t="s">
        <v>36</v>
      </c>
      <c r="T734" s="16" t="s">
        <v>36</v>
      </c>
      <c r="U734" s="16" t="s">
        <v>36</v>
      </c>
      <c r="V734" s="16" t="s">
        <v>36</v>
      </c>
      <c r="W734" s="15" cm="1">
        <f t="array" ref="W734">SUMPRODUCT(--((ISNUMBER(X734:Z734)) + (X734:Z734="TurboID only")))</f>
        <v>0</v>
      </c>
      <c r="X734" s="16" t="s">
        <v>36</v>
      </c>
      <c r="Y734" s="16" t="s">
        <v>36</v>
      </c>
      <c r="Z734" s="16" t="s">
        <v>36</v>
      </c>
      <c r="AA734" s="15" cm="1">
        <f t="array" ref="AA734">SUMPRODUCT(--((ISNUMBER(AB734:AF734)) + (AB734:AF734="TurboID only")))</f>
        <v>1</v>
      </c>
      <c r="AB734" s="16" t="s">
        <v>36</v>
      </c>
      <c r="AC734" s="16">
        <v>2.0290437884674102</v>
      </c>
      <c r="AD734" s="16" t="s">
        <v>36</v>
      </c>
      <c r="AE734" s="16" t="s">
        <v>36</v>
      </c>
      <c r="AF734" s="16" t="s">
        <v>36</v>
      </c>
      <c r="AG734" s="15" cm="1">
        <f t="array" ref="AG734">SUMPRODUCT(--((ISNUMBER(AH734:AJ734)) + (AH734:AJ734="TurboID only")))</f>
        <v>0</v>
      </c>
      <c r="AH734" s="16" t="s">
        <v>36</v>
      </c>
      <c r="AI734" s="16" t="s">
        <v>36</v>
      </c>
      <c r="AJ734" s="16" t="s">
        <v>36</v>
      </c>
      <c r="AL734" s="17" t="s">
        <v>2830</v>
      </c>
      <c r="AM734" s="18"/>
      <c r="AN734" s="19" t="s">
        <v>2831</v>
      </c>
      <c r="AP734" t="s">
        <v>1470</v>
      </c>
      <c r="AR734" s="19" t="s">
        <v>2832</v>
      </c>
      <c r="AX734" s="19" t="s">
        <v>1714</v>
      </c>
      <c r="AZ734" s="31" t="s">
        <v>3217</v>
      </c>
    </row>
    <row r="735" spans="1:52" x14ac:dyDescent="0.2">
      <c r="A735" s="24" t="s">
        <v>2840</v>
      </c>
      <c r="B735" s="15">
        <v>2</v>
      </c>
      <c r="C735" s="15" t="str">
        <f t="shared" si="66"/>
        <v>+</v>
      </c>
      <c r="D735" s="15" t="str">
        <f t="shared" si="67"/>
        <v>+</v>
      </c>
      <c r="E735" s="15" t="str">
        <f t="shared" si="68"/>
        <v>+</v>
      </c>
      <c r="F735" s="15" t="str">
        <f t="shared" si="69"/>
        <v>+</v>
      </c>
      <c r="G735" s="15">
        <f t="shared" si="70"/>
        <v>4</v>
      </c>
      <c r="H735" s="15" t="str">
        <f t="shared" si="71"/>
        <v>Yes</v>
      </c>
      <c r="I735" s="15" cm="1">
        <f t="array" ref="I735">SUMPRODUCT(--((ISNUMBER(J735:O735)) + (J735:O735="TurboID only")))</f>
        <v>1</v>
      </c>
      <c r="J735" s="16" t="s">
        <v>36</v>
      </c>
      <c r="K735" s="16" t="s">
        <v>36</v>
      </c>
      <c r="L735" s="16" t="s">
        <v>36</v>
      </c>
      <c r="M735" s="16" t="s">
        <v>36</v>
      </c>
      <c r="N735" s="16" t="s">
        <v>42</v>
      </c>
      <c r="O735" s="16" t="s">
        <v>36</v>
      </c>
      <c r="P735" s="15" cm="1">
        <f t="array" ref="P735">SUMPRODUCT(--((ISNUMBER(Q735:V735)) + (Q735:V735="TurboID only")))</f>
        <v>0</v>
      </c>
      <c r="Q735" s="16" t="s">
        <v>36</v>
      </c>
      <c r="R735" s="16" t="s">
        <v>36</v>
      </c>
      <c r="S735" s="16" t="s">
        <v>36</v>
      </c>
      <c r="T735" s="16" t="s">
        <v>36</v>
      </c>
      <c r="U735" s="16" t="s">
        <v>36</v>
      </c>
      <c r="V735" s="16" t="s">
        <v>36</v>
      </c>
      <c r="W735" s="15" cm="1">
        <f t="array" ref="W735">SUMPRODUCT(--((ISNUMBER(X735:Z735)) + (X735:Z735="TurboID only")))</f>
        <v>0</v>
      </c>
      <c r="X735" s="16" t="s">
        <v>36</v>
      </c>
      <c r="Y735" s="16" t="s">
        <v>36</v>
      </c>
      <c r="Z735" s="16" t="s">
        <v>36</v>
      </c>
      <c r="AA735" s="15" cm="1">
        <f t="array" ref="AA735">SUMPRODUCT(--((ISNUMBER(AB735:AF735)) + (AB735:AF735="TurboID only")))</f>
        <v>1</v>
      </c>
      <c r="AB735" s="16" t="s">
        <v>36</v>
      </c>
      <c r="AC735" s="16" t="s">
        <v>36</v>
      </c>
      <c r="AD735" s="16" t="s">
        <v>36</v>
      </c>
      <c r="AE735" s="16" t="s">
        <v>42</v>
      </c>
      <c r="AF735" s="16" t="s">
        <v>36</v>
      </c>
      <c r="AG735" s="15" cm="1">
        <f t="array" ref="AG735">SUMPRODUCT(--((ISNUMBER(AH735:AJ735)) + (AH735:AJ735="TurboID only")))</f>
        <v>0</v>
      </c>
      <c r="AH735" s="16" t="s">
        <v>36</v>
      </c>
      <c r="AI735" s="16" t="s">
        <v>36</v>
      </c>
      <c r="AJ735" s="16" t="s">
        <v>36</v>
      </c>
      <c r="AL735" s="17" t="s">
        <v>2558</v>
      </c>
      <c r="AM735" s="18"/>
      <c r="AN735" s="19" t="s">
        <v>2834</v>
      </c>
      <c r="AP735" t="s">
        <v>2835</v>
      </c>
      <c r="AR735" s="19" t="s">
        <v>2745</v>
      </c>
      <c r="AX735" s="19" t="s">
        <v>1717</v>
      </c>
      <c r="AZ735" s="31" t="s">
        <v>3221</v>
      </c>
    </row>
    <row r="736" spans="1:52" x14ac:dyDescent="0.2">
      <c r="A736" s="24" t="s">
        <v>2865</v>
      </c>
      <c r="B736" s="15">
        <v>2</v>
      </c>
      <c r="C736" s="15" t="str">
        <f t="shared" si="66"/>
        <v/>
      </c>
      <c r="D736" s="15" t="str">
        <f t="shared" si="67"/>
        <v>+</v>
      </c>
      <c r="E736" s="15" t="str">
        <f t="shared" si="68"/>
        <v>+</v>
      </c>
      <c r="F736" s="15" t="str">
        <f t="shared" si="69"/>
        <v/>
      </c>
      <c r="G736" s="15">
        <f t="shared" si="70"/>
        <v>2</v>
      </c>
      <c r="H736" s="15" t="str">
        <f t="shared" si="71"/>
        <v>No</v>
      </c>
      <c r="I736" s="15" cm="1">
        <f t="array" ref="I736">SUMPRODUCT(--((ISNUMBER(J736:O736)) + (J736:O736="TurboID only")))</f>
        <v>1</v>
      </c>
      <c r="J736" s="16" t="s">
        <v>36</v>
      </c>
      <c r="K736" s="16">
        <v>2.97069398714246</v>
      </c>
      <c r="L736" s="16" t="s">
        <v>36</v>
      </c>
      <c r="M736" s="16" t="s">
        <v>36</v>
      </c>
      <c r="N736" s="16" t="s">
        <v>36</v>
      </c>
      <c r="O736" s="16" t="s">
        <v>36</v>
      </c>
      <c r="P736" s="15" cm="1">
        <f t="array" ref="P736">SUMPRODUCT(--((ISNUMBER(Q736:V736)) + (Q736:V736="TurboID only")))</f>
        <v>0</v>
      </c>
      <c r="Q736" s="16" t="s">
        <v>36</v>
      </c>
      <c r="R736" s="16" t="s">
        <v>36</v>
      </c>
      <c r="S736" s="16" t="s">
        <v>36</v>
      </c>
      <c r="T736" s="16" t="s">
        <v>36</v>
      </c>
      <c r="U736" s="16" t="s">
        <v>36</v>
      </c>
      <c r="V736" s="16" t="s">
        <v>36</v>
      </c>
      <c r="W736" s="15" cm="1">
        <f t="array" ref="W736">SUMPRODUCT(--((ISNUMBER(X736:Z736)) + (X736:Z736="TurboID only")))</f>
        <v>0</v>
      </c>
      <c r="X736" s="16" t="s">
        <v>36</v>
      </c>
      <c r="Y736" s="16" t="s">
        <v>36</v>
      </c>
      <c r="Z736" s="16" t="s">
        <v>36</v>
      </c>
      <c r="AA736" s="15" cm="1">
        <f t="array" ref="AA736">SUMPRODUCT(--((ISNUMBER(AB736:AF736)) + (AB736:AF736="TurboID only")))</f>
        <v>1</v>
      </c>
      <c r="AB736" s="16" t="s">
        <v>36</v>
      </c>
      <c r="AC736" s="16">
        <v>4.0099937831070402</v>
      </c>
      <c r="AD736" s="16" t="s">
        <v>36</v>
      </c>
      <c r="AE736" s="16" t="s">
        <v>36</v>
      </c>
      <c r="AF736" s="16" t="s">
        <v>36</v>
      </c>
      <c r="AG736" s="15" cm="1">
        <f t="array" ref="AG736">SUMPRODUCT(--((ISNUMBER(AH736:AJ736)) + (AH736:AJ736="TurboID only")))</f>
        <v>0</v>
      </c>
      <c r="AH736" s="16" t="s">
        <v>36</v>
      </c>
      <c r="AI736" s="16" t="s">
        <v>36</v>
      </c>
      <c r="AJ736" s="16" t="s">
        <v>36</v>
      </c>
      <c r="AL736" s="17" t="s">
        <v>2561</v>
      </c>
      <c r="AM736" s="18"/>
      <c r="AN736" s="19" t="s">
        <v>2837</v>
      </c>
      <c r="AP736" t="s">
        <v>2838</v>
      </c>
      <c r="AR736" s="19" t="s">
        <v>2839</v>
      </c>
      <c r="AX736" s="19" t="s">
        <v>911</v>
      </c>
      <c r="AZ736" s="31" t="s">
        <v>2516</v>
      </c>
    </row>
    <row r="737" spans="1:52" x14ac:dyDescent="0.2">
      <c r="A737" s="24" t="s">
        <v>2886</v>
      </c>
      <c r="B737" s="15">
        <v>2</v>
      </c>
      <c r="C737" s="15" t="str">
        <f t="shared" si="66"/>
        <v>+</v>
      </c>
      <c r="D737" s="15" t="str">
        <f t="shared" si="67"/>
        <v>+</v>
      </c>
      <c r="E737" s="15" t="str">
        <f t="shared" si="68"/>
        <v>+</v>
      </c>
      <c r="F737" s="15" t="str">
        <f t="shared" si="69"/>
        <v>+</v>
      </c>
      <c r="G737" s="15">
        <f t="shared" si="70"/>
        <v>4</v>
      </c>
      <c r="H737" s="15" t="str">
        <f t="shared" si="71"/>
        <v>Yes</v>
      </c>
      <c r="I737" s="15" cm="1">
        <f t="array" ref="I737">SUMPRODUCT(--((ISNUMBER(J737:O737)) + (J737:O737="TurboID only")))</f>
        <v>1</v>
      </c>
      <c r="J737" s="16" t="s">
        <v>36</v>
      </c>
      <c r="K737" s="16" t="s">
        <v>36</v>
      </c>
      <c r="L737" s="16" t="s">
        <v>36</v>
      </c>
      <c r="M737" s="16" t="s">
        <v>36</v>
      </c>
      <c r="N737" s="16" t="s">
        <v>36</v>
      </c>
      <c r="O737" s="16">
        <v>2.8262713787720699</v>
      </c>
      <c r="P737" s="15" cm="1">
        <f t="array" ref="P737">SUMPRODUCT(--((ISNUMBER(Q737:V737)) + (Q737:V737="TurboID only")))</f>
        <v>0</v>
      </c>
      <c r="Q737" s="16" t="s">
        <v>36</v>
      </c>
      <c r="R737" s="16" t="s">
        <v>36</v>
      </c>
      <c r="S737" s="16" t="s">
        <v>36</v>
      </c>
      <c r="T737" s="16" t="s">
        <v>36</v>
      </c>
      <c r="U737" s="16" t="s">
        <v>36</v>
      </c>
      <c r="V737" s="16" t="s">
        <v>36</v>
      </c>
      <c r="W737" s="15" cm="1">
        <f t="array" ref="W737">SUMPRODUCT(--((ISNUMBER(X737:Z737)) + (X737:Z737="TurboID only")))</f>
        <v>0</v>
      </c>
      <c r="X737" s="16" t="s">
        <v>36</v>
      </c>
      <c r="Y737" s="16" t="s">
        <v>36</v>
      </c>
      <c r="Z737" s="16" t="s">
        <v>36</v>
      </c>
      <c r="AA737" s="15" cm="1">
        <f t="array" ref="AA737">SUMPRODUCT(--((ISNUMBER(AB737:AF737)) + (AB737:AF737="TurboID only")))</f>
        <v>1</v>
      </c>
      <c r="AB737" s="16" t="s">
        <v>36</v>
      </c>
      <c r="AC737" s="16" t="s">
        <v>36</v>
      </c>
      <c r="AD737" s="16" t="s">
        <v>36</v>
      </c>
      <c r="AE737" s="16" t="s">
        <v>36</v>
      </c>
      <c r="AF737" s="16">
        <v>2.7493679562042099</v>
      </c>
      <c r="AG737" s="15" cm="1">
        <f t="array" ref="AG737">SUMPRODUCT(--((ISNUMBER(AH737:AJ737)) + (AH737:AJ737="TurboID only")))</f>
        <v>0</v>
      </c>
      <c r="AH737" s="16" t="s">
        <v>36</v>
      </c>
      <c r="AI737" s="16" t="s">
        <v>36</v>
      </c>
      <c r="AJ737" s="16" t="s">
        <v>36</v>
      </c>
      <c r="AL737" s="17" t="s">
        <v>2678</v>
      </c>
      <c r="AM737" s="18"/>
      <c r="AN737" s="19" t="s">
        <v>2841</v>
      </c>
      <c r="AP737" t="s">
        <v>2842</v>
      </c>
      <c r="AR737" s="19" t="s">
        <v>2843</v>
      </c>
      <c r="AX737" s="19" t="s">
        <v>1725</v>
      </c>
      <c r="AZ737" s="31" t="s">
        <v>3229</v>
      </c>
    </row>
    <row r="738" spans="1:52" x14ac:dyDescent="0.2">
      <c r="A738" s="24" t="s">
        <v>2896</v>
      </c>
      <c r="B738" s="15">
        <v>2</v>
      </c>
      <c r="C738" s="15" t="str">
        <f t="shared" si="66"/>
        <v/>
      </c>
      <c r="D738" s="15" t="str">
        <f t="shared" si="67"/>
        <v>+</v>
      </c>
      <c r="E738" s="15" t="str">
        <f t="shared" si="68"/>
        <v/>
      </c>
      <c r="F738" s="15" t="str">
        <f t="shared" si="69"/>
        <v/>
      </c>
      <c r="G738" s="15">
        <f t="shared" si="70"/>
        <v>1</v>
      </c>
      <c r="H738" s="15" t="str">
        <f t="shared" si="71"/>
        <v>Yes</v>
      </c>
      <c r="I738" s="15" cm="1">
        <f t="array" ref="I738">SUMPRODUCT(--((ISNUMBER(J738:O738)) + (J738:O738="TurboID only")))</f>
        <v>1</v>
      </c>
      <c r="J738" s="16" t="s">
        <v>36</v>
      </c>
      <c r="K738" s="16" t="s">
        <v>36</v>
      </c>
      <c r="L738" s="16" t="s">
        <v>36</v>
      </c>
      <c r="M738" s="16" t="s">
        <v>36</v>
      </c>
      <c r="N738" s="16" t="s">
        <v>36</v>
      </c>
      <c r="O738" s="16">
        <v>2.0702428311924401</v>
      </c>
      <c r="P738" s="15" cm="1">
        <f t="array" ref="P738">SUMPRODUCT(--((ISNUMBER(Q738:V738)) + (Q738:V738="TurboID only")))</f>
        <v>0</v>
      </c>
      <c r="Q738" s="16" t="s">
        <v>36</v>
      </c>
      <c r="R738" s="16" t="s">
        <v>36</v>
      </c>
      <c r="S738" s="16" t="s">
        <v>36</v>
      </c>
      <c r="T738" s="16" t="s">
        <v>36</v>
      </c>
      <c r="U738" s="16" t="s">
        <v>36</v>
      </c>
      <c r="V738" s="16" t="s">
        <v>36</v>
      </c>
      <c r="W738" s="15" cm="1">
        <f t="array" ref="W738">SUMPRODUCT(--((ISNUMBER(X738:Z738)) + (X738:Z738="TurboID only")))</f>
        <v>0</v>
      </c>
      <c r="X738" s="16" t="s">
        <v>36</v>
      </c>
      <c r="Y738" s="16" t="s">
        <v>36</v>
      </c>
      <c r="Z738" s="16" t="s">
        <v>36</v>
      </c>
      <c r="AA738" s="15" cm="1">
        <f t="array" ref="AA738">SUMPRODUCT(--((ISNUMBER(AB738:AF738)) + (AB738:AF738="TurboID only")))</f>
        <v>1</v>
      </c>
      <c r="AB738" s="16" t="s">
        <v>36</v>
      </c>
      <c r="AC738" s="16" t="s">
        <v>36</v>
      </c>
      <c r="AD738" s="16" t="s">
        <v>36</v>
      </c>
      <c r="AE738" s="16" t="s">
        <v>36</v>
      </c>
      <c r="AF738" s="16">
        <v>2.3351253561918299</v>
      </c>
      <c r="AG738" s="15" cm="1">
        <f t="array" ref="AG738">SUMPRODUCT(--((ISNUMBER(AH738:AJ738)) + (AH738:AJ738="TurboID only")))</f>
        <v>0</v>
      </c>
      <c r="AH738" s="16" t="s">
        <v>36</v>
      </c>
      <c r="AI738" s="16" t="s">
        <v>36</v>
      </c>
      <c r="AJ738" s="16" t="s">
        <v>36</v>
      </c>
      <c r="AL738" s="17" t="s">
        <v>2563</v>
      </c>
      <c r="AM738" s="18"/>
      <c r="AN738" s="19" t="s">
        <v>2844</v>
      </c>
      <c r="AP738" t="s">
        <v>2845</v>
      </c>
      <c r="AR738" s="19" t="s">
        <v>2846</v>
      </c>
      <c r="AX738" s="19" t="s">
        <v>1729</v>
      </c>
      <c r="AZ738" s="31" t="s">
        <v>6038</v>
      </c>
    </row>
    <row r="739" spans="1:52" x14ac:dyDescent="0.2">
      <c r="A739" s="24" t="s">
        <v>2921</v>
      </c>
      <c r="B739" s="15">
        <v>2</v>
      </c>
      <c r="C739" s="15" t="str">
        <f t="shared" si="66"/>
        <v/>
      </c>
      <c r="D739" s="15" t="str">
        <f t="shared" si="67"/>
        <v>+</v>
      </c>
      <c r="E739" s="15" t="str">
        <f t="shared" si="68"/>
        <v>+</v>
      </c>
      <c r="F739" s="15" t="str">
        <f t="shared" si="69"/>
        <v/>
      </c>
      <c r="G739" s="15">
        <f t="shared" si="70"/>
        <v>2</v>
      </c>
      <c r="H739" s="15" t="str">
        <f t="shared" si="71"/>
        <v>Yes</v>
      </c>
      <c r="I739" s="15" cm="1">
        <f t="array" ref="I739">SUMPRODUCT(--((ISNUMBER(J739:O739)) + (J739:O739="TurboID only")))</f>
        <v>1</v>
      </c>
      <c r="J739" s="16">
        <v>2.4854378014213601</v>
      </c>
      <c r="K739" s="16" t="s">
        <v>36</v>
      </c>
      <c r="L739" s="16" t="s">
        <v>36</v>
      </c>
      <c r="M739" s="16" t="s">
        <v>36</v>
      </c>
      <c r="N739" s="16" t="s">
        <v>36</v>
      </c>
      <c r="O739" s="16" t="s">
        <v>36</v>
      </c>
      <c r="P739" s="15" cm="1">
        <f t="array" ref="P739">SUMPRODUCT(--((ISNUMBER(Q739:V739)) + (Q739:V739="TurboID only")))</f>
        <v>0</v>
      </c>
      <c r="Q739" s="16" t="s">
        <v>36</v>
      </c>
      <c r="R739" s="16" t="s">
        <v>36</v>
      </c>
      <c r="S739" s="16" t="s">
        <v>36</v>
      </c>
      <c r="T739" s="16" t="s">
        <v>36</v>
      </c>
      <c r="U739" s="16" t="s">
        <v>36</v>
      </c>
      <c r="V739" s="16" t="s">
        <v>36</v>
      </c>
      <c r="W739" s="15" cm="1">
        <f t="array" ref="W739">SUMPRODUCT(--((ISNUMBER(X739:Z739)) + (X739:Z739="TurboID only")))</f>
        <v>0</v>
      </c>
      <c r="X739" s="16" t="s">
        <v>36</v>
      </c>
      <c r="Y739" s="16" t="s">
        <v>36</v>
      </c>
      <c r="Z739" s="16" t="s">
        <v>36</v>
      </c>
      <c r="AA739" s="15" cm="1">
        <f t="array" ref="AA739">SUMPRODUCT(--((ISNUMBER(AB739:AF739)) + (AB739:AF739="TurboID only")))</f>
        <v>1</v>
      </c>
      <c r="AB739" s="16">
        <v>2.5748707221730398</v>
      </c>
      <c r="AC739" s="16" t="s">
        <v>36</v>
      </c>
      <c r="AD739" s="16" t="s">
        <v>36</v>
      </c>
      <c r="AE739" s="16" t="s">
        <v>36</v>
      </c>
      <c r="AF739" s="16" t="s">
        <v>36</v>
      </c>
      <c r="AG739" s="15" cm="1">
        <f t="array" ref="AG739">SUMPRODUCT(--((ISNUMBER(AH739:AJ739)) + (AH739:AJ739="TurboID only")))</f>
        <v>0</v>
      </c>
      <c r="AH739" s="16" t="s">
        <v>36</v>
      </c>
      <c r="AI739" s="16" t="s">
        <v>36</v>
      </c>
      <c r="AJ739" s="16" t="s">
        <v>36</v>
      </c>
      <c r="AL739" s="17" t="s">
        <v>2565</v>
      </c>
      <c r="AM739" s="18"/>
      <c r="AN739" s="19" t="s">
        <v>2848</v>
      </c>
      <c r="AP739" t="s">
        <v>1475</v>
      </c>
      <c r="AR739" s="19" t="s">
        <v>2849</v>
      </c>
      <c r="AX739" s="19" t="s">
        <v>915</v>
      </c>
      <c r="AZ739" s="31" t="s">
        <v>3236</v>
      </c>
    </row>
    <row r="740" spans="1:52" x14ac:dyDescent="0.2">
      <c r="A740" s="24" t="s">
        <v>2929</v>
      </c>
      <c r="B740" s="15">
        <v>2</v>
      </c>
      <c r="C740" s="15" t="str">
        <f t="shared" si="66"/>
        <v/>
      </c>
      <c r="D740" s="15" t="str">
        <f t="shared" si="67"/>
        <v>+</v>
      </c>
      <c r="E740" s="15" t="str">
        <f t="shared" si="68"/>
        <v>+</v>
      </c>
      <c r="F740" s="15" t="str">
        <f t="shared" si="69"/>
        <v/>
      </c>
      <c r="G740" s="15">
        <f t="shared" si="70"/>
        <v>2</v>
      </c>
      <c r="H740" s="15" t="str">
        <f t="shared" si="71"/>
        <v>Yes</v>
      </c>
      <c r="I740" s="15" cm="1">
        <f t="array" ref="I740">SUMPRODUCT(--((ISNUMBER(J740:O740)) + (J740:O740="TurboID only")))</f>
        <v>1</v>
      </c>
      <c r="J740" s="16" t="s">
        <v>36</v>
      </c>
      <c r="K740" s="16">
        <v>2.6309794865184299</v>
      </c>
      <c r="L740" s="16" t="s">
        <v>36</v>
      </c>
      <c r="M740" s="16" t="s">
        <v>36</v>
      </c>
      <c r="N740" s="16" t="s">
        <v>36</v>
      </c>
      <c r="O740" s="16" t="s">
        <v>36</v>
      </c>
      <c r="P740" s="15" cm="1">
        <f t="array" ref="P740">SUMPRODUCT(--((ISNUMBER(Q740:V740)) + (Q740:V740="TurboID only")))</f>
        <v>0</v>
      </c>
      <c r="Q740" s="16" t="s">
        <v>36</v>
      </c>
      <c r="R740" s="16" t="s">
        <v>36</v>
      </c>
      <c r="S740" s="16" t="s">
        <v>36</v>
      </c>
      <c r="T740" s="16" t="s">
        <v>36</v>
      </c>
      <c r="U740" s="16" t="s">
        <v>36</v>
      </c>
      <c r="V740" s="16" t="s">
        <v>36</v>
      </c>
      <c r="W740" s="15" cm="1">
        <f t="array" ref="W740">SUMPRODUCT(--((ISNUMBER(X740:Z740)) + (X740:Z740="TurboID only")))</f>
        <v>0</v>
      </c>
      <c r="X740" s="16" t="s">
        <v>36</v>
      </c>
      <c r="Y740" s="16" t="s">
        <v>36</v>
      </c>
      <c r="Z740" s="16" t="s">
        <v>36</v>
      </c>
      <c r="AA740" s="15" cm="1">
        <f t="array" ref="AA740">SUMPRODUCT(--((ISNUMBER(AB740:AF740)) + (AB740:AF740="TurboID only")))</f>
        <v>1</v>
      </c>
      <c r="AB740" s="16" t="s">
        <v>36</v>
      </c>
      <c r="AC740" s="16">
        <v>3.7737530035814402</v>
      </c>
      <c r="AD740" s="16" t="s">
        <v>36</v>
      </c>
      <c r="AE740" s="16" t="s">
        <v>36</v>
      </c>
      <c r="AF740" s="16" t="s">
        <v>36</v>
      </c>
      <c r="AG740" s="15" cm="1">
        <f t="array" ref="AG740">SUMPRODUCT(--((ISNUMBER(AH740:AJ740)) + (AH740:AJ740="TurboID only")))</f>
        <v>0</v>
      </c>
      <c r="AH740" s="16" t="s">
        <v>36</v>
      </c>
      <c r="AI740" s="16" t="s">
        <v>36</v>
      </c>
      <c r="AJ740" s="16" t="s">
        <v>36</v>
      </c>
      <c r="AL740" s="17" t="s">
        <v>2851</v>
      </c>
      <c r="AM740" s="18"/>
      <c r="AN740" s="19" t="s">
        <v>2852</v>
      </c>
      <c r="AP740" t="s">
        <v>2853</v>
      </c>
      <c r="AR740" s="19" t="s">
        <v>2854</v>
      </c>
      <c r="AX740" s="19" t="s">
        <v>774</v>
      </c>
      <c r="AZ740" s="31" t="s">
        <v>3277</v>
      </c>
    </row>
    <row r="741" spans="1:52" x14ac:dyDescent="0.2">
      <c r="A741" s="24" t="s">
        <v>2938</v>
      </c>
      <c r="B741" s="15">
        <v>2</v>
      </c>
      <c r="C741" s="15" t="str">
        <f t="shared" si="66"/>
        <v/>
      </c>
      <c r="D741" s="15" t="str">
        <f t="shared" si="67"/>
        <v>+</v>
      </c>
      <c r="E741" s="15" t="str">
        <f t="shared" si="68"/>
        <v>+</v>
      </c>
      <c r="F741" s="15" t="str">
        <f t="shared" si="69"/>
        <v/>
      </c>
      <c r="G741" s="15">
        <f t="shared" si="70"/>
        <v>2</v>
      </c>
      <c r="H741" s="15" t="str">
        <f t="shared" si="71"/>
        <v>No</v>
      </c>
      <c r="I741" s="15" cm="1">
        <f t="array" ref="I741">SUMPRODUCT(--((ISNUMBER(J741:O741)) + (J741:O741="TurboID only")))</f>
        <v>1</v>
      </c>
      <c r="J741" s="16" t="s">
        <v>36</v>
      </c>
      <c r="K741" s="16" t="s">
        <v>36</v>
      </c>
      <c r="L741" s="16" t="s">
        <v>36</v>
      </c>
      <c r="M741" s="16">
        <v>2.06521668369678</v>
      </c>
      <c r="N741" s="16" t="s">
        <v>36</v>
      </c>
      <c r="O741" s="16" t="s">
        <v>36</v>
      </c>
      <c r="P741" s="15" cm="1">
        <f t="array" ref="P741">SUMPRODUCT(--((ISNUMBER(Q741:V741)) + (Q741:V741="TurboID only")))</f>
        <v>0</v>
      </c>
      <c r="Q741" s="16" t="s">
        <v>36</v>
      </c>
      <c r="R741" s="16" t="s">
        <v>36</v>
      </c>
      <c r="S741" s="16" t="s">
        <v>36</v>
      </c>
      <c r="T741" s="16" t="s">
        <v>36</v>
      </c>
      <c r="U741" s="16" t="s">
        <v>36</v>
      </c>
      <c r="V741" s="16" t="s">
        <v>36</v>
      </c>
      <c r="W741" s="15" cm="1">
        <f t="array" ref="W741">SUMPRODUCT(--((ISNUMBER(X741:Z741)) + (X741:Z741="TurboID only")))</f>
        <v>0</v>
      </c>
      <c r="X741" s="16" t="s">
        <v>36</v>
      </c>
      <c r="Y741" s="16" t="s">
        <v>36</v>
      </c>
      <c r="Z741" s="16" t="s">
        <v>36</v>
      </c>
      <c r="AA741" s="15" cm="1">
        <f t="array" ref="AA741">SUMPRODUCT(--((ISNUMBER(AB741:AF741)) + (AB741:AF741="TurboID only")))</f>
        <v>1</v>
      </c>
      <c r="AB741" s="16" t="s">
        <v>36</v>
      </c>
      <c r="AC741" s="16" t="s">
        <v>36</v>
      </c>
      <c r="AD741" s="16">
        <v>2.5338492651417699</v>
      </c>
      <c r="AE741" s="16" t="s">
        <v>36</v>
      </c>
      <c r="AF741" s="16" t="s">
        <v>36</v>
      </c>
      <c r="AG741" s="15" cm="1">
        <f t="array" ref="AG741">SUMPRODUCT(--((ISNUMBER(AH741:AJ741)) + (AH741:AJ741="TurboID only")))</f>
        <v>0</v>
      </c>
      <c r="AH741" s="16" t="s">
        <v>36</v>
      </c>
      <c r="AI741" s="16" t="s">
        <v>36</v>
      </c>
      <c r="AJ741" s="16" t="s">
        <v>36</v>
      </c>
      <c r="AL741" s="17" t="s">
        <v>2856</v>
      </c>
      <c r="AM741" s="18"/>
      <c r="AN741" s="19" t="s">
        <v>2857</v>
      </c>
      <c r="AP741" t="s">
        <v>1479</v>
      </c>
      <c r="AR741" s="19" t="s">
        <v>2858</v>
      </c>
      <c r="AX741" s="19" t="s">
        <v>919</v>
      </c>
      <c r="AZ741" s="31" t="s">
        <v>3883</v>
      </c>
    </row>
    <row r="742" spans="1:52" x14ac:dyDescent="0.2">
      <c r="A742" s="24" t="s">
        <v>2951</v>
      </c>
      <c r="B742" s="15">
        <v>2</v>
      </c>
      <c r="C742" s="15" t="str">
        <f t="shared" si="66"/>
        <v>+</v>
      </c>
      <c r="D742" s="15" t="str">
        <f t="shared" si="67"/>
        <v>+</v>
      </c>
      <c r="E742" s="15" t="str">
        <f t="shared" si="68"/>
        <v>+</v>
      </c>
      <c r="F742" s="15" t="str">
        <f t="shared" si="69"/>
        <v>+</v>
      </c>
      <c r="G742" s="15">
        <f t="shared" si="70"/>
        <v>4</v>
      </c>
      <c r="H742" s="15" t="str">
        <f t="shared" si="71"/>
        <v>No</v>
      </c>
      <c r="I742" s="15" cm="1">
        <f t="array" ref="I742">SUMPRODUCT(--((ISNUMBER(J742:O742)) + (J742:O742="TurboID only")))</f>
        <v>1</v>
      </c>
      <c r="J742" s="16" t="s">
        <v>36</v>
      </c>
      <c r="K742" s="16" t="s">
        <v>36</v>
      </c>
      <c r="L742" s="16" t="s">
        <v>36</v>
      </c>
      <c r="M742" s="16" t="s">
        <v>36</v>
      </c>
      <c r="N742" s="16" t="s">
        <v>42</v>
      </c>
      <c r="O742" s="16" t="s">
        <v>36</v>
      </c>
      <c r="P742" s="15" cm="1">
        <f t="array" ref="P742">SUMPRODUCT(--((ISNUMBER(Q742:V742)) + (Q742:V742="TurboID only")))</f>
        <v>0</v>
      </c>
      <c r="Q742" s="16" t="s">
        <v>36</v>
      </c>
      <c r="R742" s="16" t="s">
        <v>36</v>
      </c>
      <c r="S742" s="16" t="s">
        <v>36</v>
      </c>
      <c r="T742" s="16" t="s">
        <v>36</v>
      </c>
      <c r="U742" s="16" t="s">
        <v>36</v>
      </c>
      <c r="V742" s="16" t="s">
        <v>36</v>
      </c>
      <c r="W742" s="15" cm="1">
        <f t="array" ref="W742">SUMPRODUCT(--((ISNUMBER(X742:Z742)) + (X742:Z742="TurboID only")))</f>
        <v>0</v>
      </c>
      <c r="X742" s="16" t="s">
        <v>36</v>
      </c>
      <c r="Y742" s="16" t="s">
        <v>36</v>
      </c>
      <c r="Z742" s="16" t="s">
        <v>36</v>
      </c>
      <c r="AA742" s="15" cm="1">
        <f t="array" ref="AA742">SUMPRODUCT(--((ISNUMBER(AB742:AF742)) + (AB742:AF742="TurboID only")))</f>
        <v>1</v>
      </c>
      <c r="AB742" s="16" t="s">
        <v>36</v>
      </c>
      <c r="AC742" s="16" t="s">
        <v>36</v>
      </c>
      <c r="AD742" s="16" t="s">
        <v>36</v>
      </c>
      <c r="AE742" s="16" t="s">
        <v>42</v>
      </c>
      <c r="AF742" s="16" t="s">
        <v>36</v>
      </c>
      <c r="AG742" s="15" cm="1">
        <f t="array" ref="AG742">SUMPRODUCT(--((ISNUMBER(AH742:AJ742)) + (AH742:AJ742="TurboID only")))</f>
        <v>0</v>
      </c>
      <c r="AH742" s="16" t="s">
        <v>36</v>
      </c>
      <c r="AI742" s="16" t="s">
        <v>36</v>
      </c>
      <c r="AJ742" s="16" t="s">
        <v>36</v>
      </c>
      <c r="AL742" s="17" t="s">
        <v>1627</v>
      </c>
      <c r="AM742" s="18"/>
      <c r="AN742" s="19" t="s">
        <v>2860</v>
      </c>
      <c r="AP742" t="s">
        <v>1720</v>
      </c>
      <c r="AR742" s="19" t="s">
        <v>2749</v>
      </c>
      <c r="AX742" s="19" t="s">
        <v>1176</v>
      </c>
      <c r="AZ742" s="31" t="s">
        <v>3887</v>
      </c>
    </row>
    <row r="743" spans="1:52" x14ac:dyDescent="0.2">
      <c r="A743" s="25" t="s">
        <v>3001</v>
      </c>
      <c r="B743" s="15">
        <v>2</v>
      </c>
      <c r="C743" s="15" t="str">
        <f t="shared" si="66"/>
        <v>+</v>
      </c>
      <c r="D743" s="15" t="str">
        <f t="shared" si="67"/>
        <v>+</v>
      </c>
      <c r="E743" s="15" t="str">
        <f t="shared" si="68"/>
        <v>+</v>
      </c>
      <c r="F743" s="15" t="str">
        <f t="shared" si="69"/>
        <v>+</v>
      </c>
      <c r="G743" s="15">
        <f t="shared" si="70"/>
        <v>4</v>
      </c>
      <c r="H743" s="15" t="str">
        <f t="shared" si="71"/>
        <v>Yes</v>
      </c>
      <c r="I743" s="15" cm="1">
        <f t="array" ref="I743">SUMPRODUCT(--((ISNUMBER(J743:O743)) + (J743:O743="TurboID only")))</f>
        <v>1</v>
      </c>
      <c r="J743" s="16">
        <v>27.386632956268699</v>
      </c>
      <c r="K743" s="16" t="s">
        <v>36</v>
      </c>
      <c r="L743" s="16" t="s">
        <v>36</v>
      </c>
      <c r="M743" s="16" t="s">
        <v>36</v>
      </c>
      <c r="N743" s="16" t="s">
        <v>36</v>
      </c>
      <c r="O743" s="16" t="s">
        <v>36</v>
      </c>
      <c r="P743" s="15" cm="1">
        <f t="array" ref="P743">SUMPRODUCT(--((ISNUMBER(Q743:V743)) + (Q743:V743="TurboID only")))</f>
        <v>0</v>
      </c>
      <c r="Q743" s="16" t="s">
        <v>36</v>
      </c>
      <c r="R743" s="16" t="s">
        <v>36</v>
      </c>
      <c r="S743" s="16" t="s">
        <v>36</v>
      </c>
      <c r="T743" s="16" t="s">
        <v>36</v>
      </c>
      <c r="U743" s="16" t="s">
        <v>36</v>
      </c>
      <c r="V743" s="16" t="s">
        <v>36</v>
      </c>
      <c r="W743" s="15" cm="1">
        <f t="array" ref="W743">SUMPRODUCT(--((ISNUMBER(X743:Z743)) + (X743:Z743="TurboID only")))</f>
        <v>0</v>
      </c>
      <c r="X743" s="16" t="s">
        <v>36</v>
      </c>
      <c r="Y743" s="16" t="s">
        <v>36</v>
      </c>
      <c r="Z743" s="16" t="s">
        <v>36</v>
      </c>
      <c r="AA743" s="15" cm="1">
        <f t="array" ref="AA743">SUMPRODUCT(--((ISNUMBER(AB743:AF743)) + (AB743:AF743="TurboID only")))</f>
        <v>1</v>
      </c>
      <c r="AB743" s="16">
        <v>14.2362769593403</v>
      </c>
      <c r="AC743" s="16" t="s">
        <v>36</v>
      </c>
      <c r="AD743" s="16" t="s">
        <v>36</v>
      </c>
      <c r="AE743" s="16" t="s">
        <v>36</v>
      </c>
      <c r="AF743" s="16" t="s">
        <v>36</v>
      </c>
      <c r="AG743" s="15" cm="1">
        <f t="array" ref="AG743">SUMPRODUCT(--((ISNUMBER(AH743:AJ743)) + (AH743:AJ743="TurboID only")))</f>
        <v>0</v>
      </c>
      <c r="AH743" s="16" t="s">
        <v>36</v>
      </c>
      <c r="AI743" s="16" t="s">
        <v>36</v>
      </c>
      <c r="AJ743" s="16" t="s">
        <v>36</v>
      </c>
      <c r="AL743" s="17" t="s">
        <v>2571</v>
      </c>
      <c r="AM743" s="18"/>
      <c r="AN743" s="19" t="s">
        <v>2862</v>
      </c>
      <c r="AP743" t="s">
        <v>2863</v>
      </c>
      <c r="AR743" s="19" t="s">
        <v>2864</v>
      </c>
      <c r="AX743" s="19" t="s">
        <v>923</v>
      </c>
      <c r="AZ743" s="31" t="s">
        <v>3285</v>
      </c>
    </row>
    <row r="744" spans="1:52" x14ac:dyDescent="0.2">
      <c r="A744" s="24" t="s">
        <v>3028</v>
      </c>
      <c r="B744" s="15">
        <v>2</v>
      </c>
      <c r="C744" s="15" t="str">
        <f t="shared" si="66"/>
        <v>+</v>
      </c>
      <c r="D744" s="15" t="str">
        <f t="shared" si="67"/>
        <v>+</v>
      </c>
      <c r="E744" s="15" t="str">
        <f t="shared" si="68"/>
        <v/>
      </c>
      <c r="F744" s="15" t="str">
        <f t="shared" si="69"/>
        <v>+</v>
      </c>
      <c r="G744" s="15">
        <f t="shared" si="70"/>
        <v>3</v>
      </c>
      <c r="H744" s="15" t="str">
        <f t="shared" si="71"/>
        <v>Yes</v>
      </c>
      <c r="I744" s="15" cm="1">
        <f t="array" ref="I744">SUMPRODUCT(--((ISNUMBER(J744:O744)) + (J744:O744="TurboID only")))</f>
        <v>1</v>
      </c>
      <c r="J744" s="16" t="s">
        <v>36</v>
      </c>
      <c r="K744" s="16">
        <v>2.18980134961794</v>
      </c>
      <c r="L744" s="16" t="s">
        <v>36</v>
      </c>
      <c r="M744" s="16" t="s">
        <v>36</v>
      </c>
      <c r="N744" s="16" t="s">
        <v>36</v>
      </c>
      <c r="O744" s="16" t="s">
        <v>36</v>
      </c>
      <c r="P744" s="15" cm="1">
        <f t="array" ref="P744">SUMPRODUCT(--((ISNUMBER(Q744:V744)) + (Q744:V744="TurboID only")))</f>
        <v>0</v>
      </c>
      <c r="Q744" s="16" t="s">
        <v>36</v>
      </c>
      <c r="R744" s="16" t="s">
        <v>36</v>
      </c>
      <c r="S744" s="16" t="s">
        <v>36</v>
      </c>
      <c r="T744" s="16" t="s">
        <v>36</v>
      </c>
      <c r="U744" s="16" t="s">
        <v>36</v>
      </c>
      <c r="V744" s="16" t="s">
        <v>36</v>
      </c>
      <c r="W744" s="15" cm="1">
        <f t="array" ref="W744">SUMPRODUCT(--((ISNUMBER(X744:Z744)) + (X744:Z744="TurboID only")))</f>
        <v>0</v>
      </c>
      <c r="X744" s="16" t="s">
        <v>36</v>
      </c>
      <c r="Y744" s="16" t="s">
        <v>36</v>
      </c>
      <c r="Z744" s="16" t="s">
        <v>36</v>
      </c>
      <c r="AA744" s="15" cm="1">
        <f t="array" ref="AA744">SUMPRODUCT(--((ISNUMBER(AB744:AF744)) + (AB744:AF744="TurboID only")))</f>
        <v>1</v>
      </c>
      <c r="AB744" s="16" t="s">
        <v>36</v>
      </c>
      <c r="AC744" s="16">
        <v>2.2440425008435598</v>
      </c>
      <c r="AD744" s="16" t="s">
        <v>36</v>
      </c>
      <c r="AE744" s="16" t="s">
        <v>36</v>
      </c>
      <c r="AF744" s="16" t="s">
        <v>36</v>
      </c>
      <c r="AG744" s="15" cm="1">
        <f t="array" ref="AG744">SUMPRODUCT(--((ISNUMBER(AH744:AJ744)) + (AH744:AJ744="TurboID only")))</f>
        <v>0</v>
      </c>
      <c r="AH744" s="16" t="s">
        <v>36</v>
      </c>
      <c r="AI744" s="16" t="s">
        <v>36</v>
      </c>
      <c r="AJ744" s="16" t="s">
        <v>36</v>
      </c>
      <c r="AL744" s="17" t="s">
        <v>2866</v>
      </c>
      <c r="AM744" s="18"/>
      <c r="AN744" s="19" t="s">
        <v>2867</v>
      </c>
      <c r="AP744" t="s">
        <v>2868</v>
      </c>
      <c r="AR744" s="19" t="s">
        <v>2869</v>
      </c>
      <c r="AX744" s="19" t="s">
        <v>1745</v>
      </c>
      <c r="AZ744" s="31" t="s">
        <v>2902</v>
      </c>
    </row>
    <row r="745" spans="1:52" x14ac:dyDescent="0.2">
      <c r="A745" s="24" t="s">
        <v>3032</v>
      </c>
      <c r="B745" s="15">
        <v>2</v>
      </c>
      <c r="C745" s="15" t="str">
        <f t="shared" si="66"/>
        <v/>
      </c>
      <c r="D745" s="15" t="str">
        <f t="shared" si="67"/>
        <v/>
      </c>
      <c r="E745" s="15" t="str">
        <f t="shared" si="68"/>
        <v/>
      </c>
      <c r="F745" s="15" t="str">
        <f t="shared" si="69"/>
        <v/>
      </c>
      <c r="G745" s="15">
        <f t="shared" si="70"/>
        <v>0</v>
      </c>
      <c r="H745" s="15" t="str">
        <f t="shared" si="71"/>
        <v>No</v>
      </c>
      <c r="I745" s="15" cm="1">
        <f t="array" ref="I745">SUMPRODUCT(--((ISNUMBER(J745:O745)) + (J745:O745="TurboID only")))</f>
        <v>1</v>
      </c>
      <c r="J745" s="16" t="s">
        <v>36</v>
      </c>
      <c r="K745" s="16" t="s">
        <v>36</v>
      </c>
      <c r="L745" s="16" t="s">
        <v>36</v>
      </c>
      <c r="M745" s="16" t="s">
        <v>36</v>
      </c>
      <c r="N745" s="16" t="s">
        <v>42</v>
      </c>
      <c r="O745" s="16" t="s">
        <v>36</v>
      </c>
      <c r="P745" s="15" cm="1">
        <f t="array" ref="P745">SUMPRODUCT(--((ISNUMBER(Q745:V745)) + (Q745:V745="TurboID only")))</f>
        <v>0</v>
      </c>
      <c r="Q745" s="16" t="s">
        <v>36</v>
      </c>
      <c r="R745" s="16" t="s">
        <v>36</v>
      </c>
      <c r="S745" s="16" t="s">
        <v>36</v>
      </c>
      <c r="T745" s="16" t="s">
        <v>36</v>
      </c>
      <c r="U745" s="16" t="s">
        <v>36</v>
      </c>
      <c r="V745" s="16" t="s">
        <v>36</v>
      </c>
      <c r="W745" s="15" cm="1">
        <f t="array" ref="W745">SUMPRODUCT(--((ISNUMBER(X745:Z745)) + (X745:Z745="TurboID only")))</f>
        <v>0</v>
      </c>
      <c r="X745" s="16" t="s">
        <v>36</v>
      </c>
      <c r="Y745" s="16" t="s">
        <v>36</v>
      </c>
      <c r="Z745" s="16" t="s">
        <v>36</v>
      </c>
      <c r="AA745" s="15" cm="1">
        <f t="array" ref="AA745">SUMPRODUCT(--((ISNUMBER(AB745:AF745)) + (AB745:AF745="TurboID only")))</f>
        <v>1</v>
      </c>
      <c r="AB745" s="16" t="s">
        <v>36</v>
      </c>
      <c r="AC745" s="16" t="s">
        <v>36</v>
      </c>
      <c r="AD745" s="16" t="s">
        <v>36</v>
      </c>
      <c r="AE745" s="16" t="s">
        <v>42</v>
      </c>
      <c r="AF745" s="16" t="s">
        <v>36</v>
      </c>
      <c r="AG745" s="15" cm="1">
        <f t="array" ref="AG745">SUMPRODUCT(--((ISNUMBER(AH745:AJ745)) + (AH745:AJ745="TurboID only")))</f>
        <v>0</v>
      </c>
      <c r="AH745" s="16" t="s">
        <v>36</v>
      </c>
      <c r="AI745" s="16" t="s">
        <v>36</v>
      </c>
      <c r="AJ745" s="16" t="s">
        <v>36</v>
      </c>
      <c r="AL745" s="17" t="s">
        <v>1885</v>
      </c>
      <c r="AM745" s="18"/>
      <c r="AN745" s="19" t="s">
        <v>2871</v>
      </c>
      <c r="AP745" t="s">
        <v>2872</v>
      </c>
      <c r="AR745" s="19" t="s">
        <v>2873</v>
      </c>
      <c r="AX745" s="19" t="s">
        <v>1750</v>
      </c>
      <c r="AZ745" s="31" t="s">
        <v>12154</v>
      </c>
    </row>
    <row r="746" spans="1:52" x14ac:dyDescent="0.2">
      <c r="A746" s="24" t="s">
        <v>3041</v>
      </c>
      <c r="B746" s="15">
        <v>2</v>
      </c>
      <c r="C746" s="15" t="str">
        <f t="shared" si="66"/>
        <v/>
      </c>
      <c r="D746" s="15" t="str">
        <f t="shared" si="67"/>
        <v>+</v>
      </c>
      <c r="E746" s="15" t="str">
        <f t="shared" si="68"/>
        <v>+</v>
      </c>
      <c r="F746" s="15" t="str">
        <f t="shared" si="69"/>
        <v/>
      </c>
      <c r="G746" s="15">
        <f t="shared" si="70"/>
        <v>2</v>
      </c>
      <c r="H746" s="15" t="str">
        <f t="shared" si="71"/>
        <v>Yes</v>
      </c>
      <c r="I746" s="15" cm="1">
        <f t="array" ref="I746">SUMPRODUCT(--((ISNUMBER(J746:O746)) + (J746:O746="TurboID only")))</f>
        <v>1</v>
      </c>
      <c r="J746" s="16" t="s">
        <v>36</v>
      </c>
      <c r="K746" s="16" t="s">
        <v>36</v>
      </c>
      <c r="L746" s="16" t="s">
        <v>36</v>
      </c>
      <c r="M746" s="16" t="s">
        <v>36</v>
      </c>
      <c r="N746" s="16" t="s">
        <v>36</v>
      </c>
      <c r="O746" s="16">
        <v>2.1679026895129998</v>
      </c>
      <c r="P746" s="15" cm="1">
        <f t="array" ref="P746">SUMPRODUCT(--((ISNUMBER(Q746:V746)) + (Q746:V746="TurboID only")))</f>
        <v>0</v>
      </c>
      <c r="Q746" s="16" t="s">
        <v>36</v>
      </c>
      <c r="R746" s="16" t="s">
        <v>36</v>
      </c>
      <c r="S746" s="16" t="s">
        <v>36</v>
      </c>
      <c r="T746" s="16" t="s">
        <v>36</v>
      </c>
      <c r="U746" s="16" t="s">
        <v>36</v>
      </c>
      <c r="V746" s="16" t="s">
        <v>36</v>
      </c>
      <c r="W746" s="15" cm="1">
        <f t="array" ref="W746">SUMPRODUCT(--((ISNUMBER(X746:Z746)) + (X746:Z746="TurboID only")))</f>
        <v>0</v>
      </c>
      <c r="X746" s="16" t="s">
        <v>36</v>
      </c>
      <c r="Y746" s="16" t="s">
        <v>36</v>
      </c>
      <c r="Z746" s="16" t="s">
        <v>36</v>
      </c>
      <c r="AA746" s="15" cm="1">
        <f t="array" ref="AA746">SUMPRODUCT(--((ISNUMBER(AB746:AF746)) + (AB746:AF746="TurboID only")))</f>
        <v>1</v>
      </c>
      <c r="AB746" s="16" t="s">
        <v>36</v>
      </c>
      <c r="AC746" s="16" t="s">
        <v>36</v>
      </c>
      <c r="AD746" s="16" t="s">
        <v>36</v>
      </c>
      <c r="AE746" s="16" t="s">
        <v>36</v>
      </c>
      <c r="AF746" s="16">
        <v>3.2317150568263502</v>
      </c>
      <c r="AG746" s="15" cm="1">
        <f t="array" ref="AG746">SUMPRODUCT(--((ISNUMBER(AH746:AJ746)) + (AH746:AJ746="TurboID only")))</f>
        <v>0</v>
      </c>
      <c r="AH746" s="16" t="s">
        <v>36</v>
      </c>
      <c r="AI746" s="16" t="s">
        <v>36</v>
      </c>
      <c r="AJ746" s="16" t="s">
        <v>36</v>
      </c>
      <c r="AL746" s="17" t="s">
        <v>2875</v>
      </c>
      <c r="AM746" s="18"/>
      <c r="AN746" s="19" t="s">
        <v>2876</v>
      </c>
      <c r="AP746" t="s">
        <v>2877</v>
      </c>
      <c r="AR746" s="19" t="s">
        <v>2878</v>
      </c>
      <c r="AX746" s="19" t="s">
        <v>778</v>
      </c>
      <c r="AZ746" s="31" t="s">
        <v>12155</v>
      </c>
    </row>
    <row r="747" spans="1:52" x14ac:dyDescent="0.2">
      <c r="A747" s="24" t="s">
        <v>3045</v>
      </c>
      <c r="B747" s="15">
        <v>2</v>
      </c>
      <c r="C747" s="15" t="str">
        <f t="shared" si="66"/>
        <v/>
      </c>
      <c r="D747" s="15" t="str">
        <f t="shared" si="67"/>
        <v>+</v>
      </c>
      <c r="E747" s="15" t="str">
        <f t="shared" si="68"/>
        <v/>
      </c>
      <c r="F747" s="15" t="str">
        <f t="shared" si="69"/>
        <v/>
      </c>
      <c r="G747" s="15">
        <f t="shared" si="70"/>
        <v>1</v>
      </c>
      <c r="H747" s="15" t="str">
        <f t="shared" si="71"/>
        <v>Yes</v>
      </c>
      <c r="I747" s="15" cm="1">
        <f t="array" ref="I747">SUMPRODUCT(--((ISNUMBER(J747:O747)) + (J747:O747="TurboID only")))</f>
        <v>1</v>
      </c>
      <c r="J747" s="16" t="s">
        <v>36</v>
      </c>
      <c r="K747" s="16">
        <v>2.8194231119983799</v>
      </c>
      <c r="L747" s="16" t="s">
        <v>36</v>
      </c>
      <c r="M747" s="16" t="s">
        <v>36</v>
      </c>
      <c r="N747" s="16" t="s">
        <v>36</v>
      </c>
      <c r="O747" s="16" t="s">
        <v>36</v>
      </c>
      <c r="P747" s="15" cm="1">
        <f t="array" ref="P747">SUMPRODUCT(--((ISNUMBER(Q747:V747)) + (Q747:V747="TurboID only")))</f>
        <v>0</v>
      </c>
      <c r="Q747" s="16" t="s">
        <v>36</v>
      </c>
      <c r="R747" s="16" t="s">
        <v>36</v>
      </c>
      <c r="S747" s="16" t="s">
        <v>36</v>
      </c>
      <c r="T747" s="16" t="s">
        <v>36</v>
      </c>
      <c r="U747" s="16" t="s">
        <v>36</v>
      </c>
      <c r="V747" s="16" t="s">
        <v>36</v>
      </c>
      <c r="W747" s="15" cm="1">
        <f t="array" ref="W747">SUMPRODUCT(--((ISNUMBER(X747:Z747)) + (X747:Z747="TurboID only")))</f>
        <v>0</v>
      </c>
      <c r="X747" s="16" t="s">
        <v>36</v>
      </c>
      <c r="Y747" s="16" t="s">
        <v>36</v>
      </c>
      <c r="Z747" s="16" t="s">
        <v>36</v>
      </c>
      <c r="AA747" s="15" cm="1">
        <f t="array" ref="AA747">SUMPRODUCT(--((ISNUMBER(AB747:AF747)) + (AB747:AF747="TurboID only")))</f>
        <v>1</v>
      </c>
      <c r="AB747" s="16" t="s">
        <v>36</v>
      </c>
      <c r="AC747" s="16">
        <v>2.7638896186077</v>
      </c>
      <c r="AD747" s="16" t="s">
        <v>36</v>
      </c>
      <c r="AE747" s="16" t="s">
        <v>36</v>
      </c>
      <c r="AF747" s="16" t="s">
        <v>36</v>
      </c>
      <c r="AG747" s="15" cm="1">
        <f t="array" ref="AG747">SUMPRODUCT(--((ISNUMBER(AH747:AJ747)) + (AH747:AJ747="TurboID only")))</f>
        <v>0</v>
      </c>
      <c r="AH747" s="16" t="s">
        <v>36</v>
      </c>
      <c r="AI747" s="16" t="s">
        <v>36</v>
      </c>
      <c r="AJ747" s="16" t="s">
        <v>36</v>
      </c>
      <c r="AL747" s="17" t="s">
        <v>2587</v>
      </c>
      <c r="AM747" s="18"/>
      <c r="AN747" s="19" t="s">
        <v>2880</v>
      </c>
      <c r="AP747" t="s">
        <v>1490</v>
      </c>
      <c r="AR747" s="19" t="s">
        <v>2881</v>
      </c>
      <c r="AX747" s="19" t="s">
        <v>926</v>
      </c>
      <c r="AZ747" s="31" t="s">
        <v>3914</v>
      </c>
    </row>
    <row r="748" spans="1:52" x14ac:dyDescent="0.2">
      <c r="A748" s="24" t="s">
        <v>3057</v>
      </c>
      <c r="B748" s="15">
        <v>2</v>
      </c>
      <c r="C748" s="15" t="str">
        <f t="shared" si="66"/>
        <v>+</v>
      </c>
      <c r="D748" s="15" t="str">
        <f t="shared" si="67"/>
        <v>+</v>
      </c>
      <c r="E748" s="15" t="str">
        <f t="shared" si="68"/>
        <v>+</v>
      </c>
      <c r="F748" s="15" t="str">
        <f t="shared" si="69"/>
        <v>+</v>
      </c>
      <c r="G748" s="15">
        <f t="shared" si="70"/>
        <v>4</v>
      </c>
      <c r="H748" s="15" t="str">
        <f t="shared" si="71"/>
        <v>Yes</v>
      </c>
      <c r="I748" s="15" cm="1">
        <f t="array" ref="I748">SUMPRODUCT(--((ISNUMBER(J748:O748)) + (J748:O748="TurboID only")))</f>
        <v>1</v>
      </c>
      <c r="J748" s="16" t="s">
        <v>36</v>
      </c>
      <c r="K748" s="16">
        <v>2.0372174783027099</v>
      </c>
      <c r="L748" s="16" t="s">
        <v>36</v>
      </c>
      <c r="M748" s="16" t="s">
        <v>36</v>
      </c>
      <c r="N748" s="16" t="s">
        <v>36</v>
      </c>
      <c r="O748" s="16" t="s">
        <v>36</v>
      </c>
      <c r="P748" s="15" cm="1">
        <f t="array" ref="P748">SUMPRODUCT(--((ISNUMBER(Q748:V748)) + (Q748:V748="TurboID only")))</f>
        <v>0</v>
      </c>
      <c r="Q748" s="16" t="s">
        <v>36</v>
      </c>
      <c r="R748" s="16" t="s">
        <v>36</v>
      </c>
      <c r="S748" s="16" t="s">
        <v>36</v>
      </c>
      <c r="T748" s="16" t="s">
        <v>36</v>
      </c>
      <c r="U748" s="16" t="s">
        <v>36</v>
      </c>
      <c r="V748" s="16" t="s">
        <v>36</v>
      </c>
      <c r="W748" s="15" cm="1">
        <f t="array" ref="W748">SUMPRODUCT(--((ISNUMBER(X748:Z748)) + (X748:Z748="TurboID only")))</f>
        <v>0</v>
      </c>
      <c r="X748" s="16" t="s">
        <v>36</v>
      </c>
      <c r="Y748" s="16" t="s">
        <v>36</v>
      </c>
      <c r="Z748" s="16" t="s">
        <v>36</v>
      </c>
      <c r="AA748" s="15" cm="1">
        <f t="array" ref="AA748">SUMPRODUCT(--((ISNUMBER(AB748:AF748)) + (AB748:AF748="TurboID only")))</f>
        <v>1</v>
      </c>
      <c r="AB748" s="16" t="s">
        <v>36</v>
      </c>
      <c r="AC748" s="16">
        <v>2.6238768326021602</v>
      </c>
      <c r="AD748" s="16" t="s">
        <v>36</v>
      </c>
      <c r="AE748" s="16" t="s">
        <v>36</v>
      </c>
      <c r="AF748" s="16" t="s">
        <v>36</v>
      </c>
      <c r="AG748" s="15" cm="1">
        <f t="array" ref="AG748">SUMPRODUCT(--((ISNUMBER(AH748:AJ748)) + (AH748:AJ748="TurboID only")))</f>
        <v>0</v>
      </c>
      <c r="AH748" s="16" t="s">
        <v>36</v>
      </c>
      <c r="AI748" s="16" t="s">
        <v>36</v>
      </c>
      <c r="AJ748" s="16" t="s">
        <v>36</v>
      </c>
      <c r="AL748" s="17" t="s">
        <v>2883</v>
      </c>
      <c r="AM748" s="18"/>
      <c r="AN748" s="19" t="s">
        <v>2884</v>
      </c>
      <c r="AP748" t="s">
        <v>1494</v>
      </c>
      <c r="AR748" s="19" t="s">
        <v>2885</v>
      </c>
      <c r="AX748" s="19" t="s">
        <v>781</v>
      </c>
      <c r="AZ748" s="31" t="s">
        <v>3918</v>
      </c>
    </row>
    <row r="749" spans="1:52" x14ac:dyDescent="0.2">
      <c r="A749" s="25" t="s">
        <v>3077</v>
      </c>
      <c r="B749" s="15">
        <v>2</v>
      </c>
      <c r="C749" s="15" t="str">
        <f t="shared" si="66"/>
        <v>+</v>
      </c>
      <c r="D749" s="15" t="str">
        <f t="shared" si="67"/>
        <v>+</v>
      </c>
      <c r="E749" s="15" t="str">
        <f t="shared" si="68"/>
        <v>+</v>
      </c>
      <c r="F749" s="15" t="str">
        <f t="shared" si="69"/>
        <v>+</v>
      </c>
      <c r="G749" s="15">
        <f t="shared" si="70"/>
        <v>4</v>
      </c>
      <c r="H749" s="15" t="str">
        <f t="shared" si="71"/>
        <v>Yes</v>
      </c>
      <c r="I749" s="15" cm="1">
        <f t="array" ref="I749">SUMPRODUCT(--((ISNUMBER(J749:O749)) + (J749:O749="TurboID only")))</f>
        <v>1</v>
      </c>
      <c r="J749" s="16">
        <v>5.03328398839969</v>
      </c>
      <c r="K749" s="16" t="s">
        <v>36</v>
      </c>
      <c r="L749" s="16" t="s">
        <v>36</v>
      </c>
      <c r="M749" s="16" t="s">
        <v>36</v>
      </c>
      <c r="N749" s="16" t="s">
        <v>36</v>
      </c>
      <c r="O749" s="16" t="s">
        <v>36</v>
      </c>
      <c r="P749" s="15" cm="1">
        <f t="array" ref="P749">SUMPRODUCT(--((ISNUMBER(Q749:V749)) + (Q749:V749="TurboID only")))</f>
        <v>0</v>
      </c>
      <c r="Q749" s="16" t="s">
        <v>36</v>
      </c>
      <c r="R749" s="16" t="s">
        <v>36</v>
      </c>
      <c r="S749" s="16" t="s">
        <v>36</v>
      </c>
      <c r="T749" s="16" t="s">
        <v>36</v>
      </c>
      <c r="U749" s="16" t="s">
        <v>36</v>
      </c>
      <c r="V749" s="16" t="s">
        <v>36</v>
      </c>
      <c r="W749" s="15" cm="1">
        <f t="array" ref="W749">SUMPRODUCT(--((ISNUMBER(X749:Z749)) + (X749:Z749="TurboID only")))</f>
        <v>0</v>
      </c>
      <c r="X749" s="16" t="s">
        <v>36</v>
      </c>
      <c r="Y749" s="16" t="s">
        <v>36</v>
      </c>
      <c r="Z749" s="16" t="s">
        <v>36</v>
      </c>
      <c r="AA749" s="15" cm="1">
        <f t="array" ref="AA749">SUMPRODUCT(--((ISNUMBER(AB749:AF749)) + (AB749:AF749="TurboID only")))</f>
        <v>1</v>
      </c>
      <c r="AB749" s="16">
        <v>5.4880742486739802</v>
      </c>
      <c r="AC749" s="16" t="s">
        <v>36</v>
      </c>
      <c r="AD749" s="16" t="s">
        <v>36</v>
      </c>
      <c r="AE749" s="16" t="s">
        <v>36</v>
      </c>
      <c r="AF749" s="16" t="s">
        <v>36</v>
      </c>
      <c r="AG749" s="15" cm="1">
        <f t="array" ref="AG749">SUMPRODUCT(--((ISNUMBER(AH749:AJ749)) + (AH749:AJ749="TurboID only")))</f>
        <v>0</v>
      </c>
      <c r="AH749" s="16" t="s">
        <v>36</v>
      </c>
      <c r="AI749" s="16" t="s">
        <v>36</v>
      </c>
      <c r="AJ749" s="16" t="s">
        <v>36</v>
      </c>
      <c r="AL749" s="17" t="s">
        <v>2887</v>
      </c>
      <c r="AM749" s="18"/>
      <c r="AN749" s="19" t="s">
        <v>2888</v>
      </c>
      <c r="AP749" t="s">
        <v>2889</v>
      </c>
      <c r="AR749" s="19" t="s">
        <v>2890</v>
      </c>
      <c r="AX749" s="19" t="s">
        <v>1758</v>
      </c>
      <c r="AZ749" s="31" t="s">
        <v>12156</v>
      </c>
    </row>
    <row r="750" spans="1:52" x14ac:dyDescent="0.2">
      <c r="A750" s="24" t="s">
        <v>3081</v>
      </c>
      <c r="B750" s="15">
        <v>2</v>
      </c>
      <c r="C750" s="15" t="str">
        <f t="shared" si="66"/>
        <v>+</v>
      </c>
      <c r="D750" s="15" t="str">
        <f t="shared" si="67"/>
        <v>+</v>
      </c>
      <c r="E750" s="15" t="str">
        <f t="shared" si="68"/>
        <v>+</v>
      </c>
      <c r="F750" s="15" t="str">
        <f t="shared" si="69"/>
        <v/>
      </c>
      <c r="G750" s="15">
        <f t="shared" si="70"/>
        <v>3</v>
      </c>
      <c r="H750" s="15" t="str">
        <f t="shared" si="71"/>
        <v>Yes</v>
      </c>
      <c r="I750" s="15" cm="1">
        <f t="array" ref="I750">SUMPRODUCT(--((ISNUMBER(J750:O750)) + (J750:O750="TurboID only")))</f>
        <v>1</v>
      </c>
      <c r="J750" s="16" t="s">
        <v>36</v>
      </c>
      <c r="K750" s="16" t="s">
        <v>36</v>
      </c>
      <c r="L750" s="16" t="s">
        <v>36</v>
      </c>
      <c r="M750" s="16" t="s">
        <v>36</v>
      </c>
      <c r="N750" s="16" t="s">
        <v>36</v>
      </c>
      <c r="O750" s="16">
        <v>2.3023385630731901</v>
      </c>
      <c r="P750" s="15" cm="1">
        <f t="array" ref="P750">SUMPRODUCT(--((ISNUMBER(Q750:V750)) + (Q750:V750="TurboID only")))</f>
        <v>0</v>
      </c>
      <c r="Q750" s="16" t="s">
        <v>36</v>
      </c>
      <c r="R750" s="16" t="s">
        <v>36</v>
      </c>
      <c r="S750" s="16" t="s">
        <v>36</v>
      </c>
      <c r="T750" s="16" t="s">
        <v>36</v>
      </c>
      <c r="U750" s="16" t="s">
        <v>36</v>
      </c>
      <c r="V750" s="16" t="s">
        <v>36</v>
      </c>
      <c r="W750" s="15" cm="1">
        <f t="array" ref="W750">SUMPRODUCT(--((ISNUMBER(X750:Z750)) + (X750:Z750="TurboID only")))</f>
        <v>0</v>
      </c>
      <c r="X750" s="16" t="s">
        <v>36</v>
      </c>
      <c r="Y750" s="16" t="s">
        <v>36</v>
      </c>
      <c r="Z750" s="16" t="s">
        <v>36</v>
      </c>
      <c r="AA750" s="15" cm="1">
        <f t="array" ref="AA750">SUMPRODUCT(--((ISNUMBER(AB750:AF750)) + (AB750:AF750="TurboID only")))</f>
        <v>1</v>
      </c>
      <c r="AB750" s="16" t="s">
        <v>36</v>
      </c>
      <c r="AC750" s="16" t="s">
        <v>36</v>
      </c>
      <c r="AD750" s="16" t="s">
        <v>36</v>
      </c>
      <c r="AE750" s="16" t="s">
        <v>36</v>
      </c>
      <c r="AF750" s="16">
        <v>2.7686832264942001</v>
      </c>
      <c r="AG750" s="15" cm="1">
        <f t="array" ref="AG750">SUMPRODUCT(--((ISNUMBER(AH750:AJ750)) + (AH750:AJ750="TurboID only")))</f>
        <v>0</v>
      </c>
      <c r="AH750" s="16" t="s">
        <v>36</v>
      </c>
      <c r="AI750" s="16" t="s">
        <v>36</v>
      </c>
      <c r="AJ750" s="16" t="s">
        <v>36</v>
      </c>
      <c r="AL750" s="17" t="s">
        <v>2892</v>
      </c>
      <c r="AM750" s="18"/>
      <c r="AN750" s="19" t="s">
        <v>2893</v>
      </c>
      <c r="AP750" t="s">
        <v>2894</v>
      </c>
      <c r="AR750" s="19" t="s">
        <v>2895</v>
      </c>
      <c r="AX750" s="26" t="s">
        <v>1180</v>
      </c>
      <c r="AZ750" s="31" t="s">
        <v>12157</v>
      </c>
    </row>
    <row r="751" spans="1:52" x14ac:dyDescent="0.2">
      <c r="A751" s="24" t="s">
        <v>3084</v>
      </c>
      <c r="B751" s="15">
        <v>2</v>
      </c>
      <c r="C751" s="15" t="str">
        <f t="shared" si="66"/>
        <v/>
      </c>
      <c r="D751" s="15" t="str">
        <f t="shared" si="67"/>
        <v>+</v>
      </c>
      <c r="E751" s="15" t="str">
        <f t="shared" si="68"/>
        <v/>
      </c>
      <c r="F751" s="15" t="str">
        <f t="shared" si="69"/>
        <v/>
      </c>
      <c r="G751" s="15">
        <f t="shared" si="70"/>
        <v>1</v>
      </c>
      <c r="H751" s="15" t="str">
        <f t="shared" si="71"/>
        <v>Yes</v>
      </c>
      <c r="I751" s="15" cm="1">
        <f t="array" ref="I751">SUMPRODUCT(--((ISNUMBER(J751:O751)) + (J751:O751="TurboID only")))</f>
        <v>1</v>
      </c>
      <c r="J751" s="16" t="s">
        <v>36</v>
      </c>
      <c r="K751" s="16" t="s">
        <v>36</v>
      </c>
      <c r="L751" s="16" t="s">
        <v>36</v>
      </c>
      <c r="M751" s="16" t="s">
        <v>36</v>
      </c>
      <c r="N751" s="16" t="s">
        <v>36</v>
      </c>
      <c r="O751" s="16">
        <v>2.1093521955608598</v>
      </c>
      <c r="P751" s="15" cm="1">
        <f t="array" ref="P751">SUMPRODUCT(--((ISNUMBER(Q751:V751)) + (Q751:V751="TurboID only")))</f>
        <v>0</v>
      </c>
      <c r="Q751" s="16" t="s">
        <v>36</v>
      </c>
      <c r="R751" s="16" t="s">
        <v>36</v>
      </c>
      <c r="S751" s="16" t="s">
        <v>36</v>
      </c>
      <c r="T751" s="16" t="s">
        <v>36</v>
      </c>
      <c r="U751" s="16" t="s">
        <v>36</v>
      </c>
      <c r="V751" s="16" t="s">
        <v>36</v>
      </c>
      <c r="W751" s="15" cm="1">
        <f t="array" ref="W751">SUMPRODUCT(--((ISNUMBER(X751:Z751)) + (X751:Z751="TurboID only")))</f>
        <v>0</v>
      </c>
      <c r="X751" s="16" t="s">
        <v>36</v>
      </c>
      <c r="Y751" s="16" t="s">
        <v>36</v>
      </c>
      <c r="Z751" s="16" t="s">
        <v>36</v>
      </c>
      <c r="AA751" s="15" cm="1">
        <f t="array" ref="AA751">SUMPRODUCT(--((ISNUMBER(AB751:AF751)) + (AB751:AF751="TurboID only")))</f>
        <v>1</v>
      </c>
      <c r="AB751" s="16" t="s">
        <v>36</v>
      </c>
      <c r="AC751" s="16" t="s">
        <v>36</v>
      </c>
      <c r="AD751" s="16" t="s">
        <v>36</v>
      </c>
      <c r="AE751" s="16" t="s">
        <v>36</v>
      </c>
      <c r="AF751" s="16">
        <v>2.6522191707612399</v>
      </c>
      <c r="AG751" s="15" cm="1">
        <f t="array" ref="AG751">SUMPRODUCT(--((ISNUMBER(AH751:AJ751)) + (AH751:AJ751="TurboID only")))</f>
        <v>0</v>
      </c>
      <c r="AH751" s="16" t="s">
        <v>36</v>
      </c>
      <c r="AI751" s="16" t="s">
        <v>36</v>
      </c>
      <c r="AJ751" s="16" t="s">
        <v>36</v>
      </c>
      <c r="AL751" s="17" t="s">
        <v>2590</v>
      </c>
      <c r="AM751" s="18"/>
      <c r="AN751" s="19" t="s">
        <v>2897</v>
      </c>
      <c r="AP751" t="s">
        <v>1740</v>
      </c>
      <c r="AR751" s="19" t="s">
        <v>2898</v>
      </c>
      <c r="AX751" s="19" t="s">
        <v>1763</v>
      </c>
      <c r="AZ751" s="31" t="s">
        <v>4598</v>
      </c>
    </row>
    <row r="752" spans="1:52" x14ac:dyDescent="0.2">
      <c r="A752" s="24" t="s">
        <v>3089</v>
      </c>
      <c r="B752" s="15">
        <v>2</v>
      </c>
      <c r="C752" s="15" t="str">
        <f t="shared" si="66"/>
        <v/>
      </c>
      <c r="D752" s="15" t="str">
        <f t="shared" si="67"/>
        <v>+</v>
      </c>
      <c r="E752" s="15" t="str">
        <f t="shared" si="68"/>
        <v>+</v>
      </c>
      <c r="F752" s="15" t="str">
        <f t="shared" si="69"/>
        <v/>
      </c>
      <c r="G752" s="15">
        <f t="shared" si="70"/>
        <v>2</v>
      </c>
      <c r="H752" s="15" t="str">
        <f t="shared" si="71"/>
        <v>Yes</v>
      </c>
      <c r="I752" s="15" cm="1">
        <f t="array" ref="I752">SUMPRODUCT(--((ISNUMBER(J752:O752)) + (J752:O752="TurboID only")))</f>
        <v>1</v>
      </c>
      <c r="J752" s="16" t="s">
        <v>36</v>
      </c>
      <c r="K752" s="16" t="s">
        <v>36</v>
      </c>
      <c r="L752" s="16" t="s">
        <v>36</v>
      </c>
      <c r="M752" s="16" t="s">
        <v>36</v>
      </c>
      <c r="N752" s="16" t="s">
        <v>36</v>
      </c>
      <c r="O752" s="16">
        <v>2.6500140340904101</v>
      </c>
      <c r="P752" s="15" cm="1">
        <f t="array" ref="P752">SUMPRODUCT(--((ISNUMBER(Q752:V752)) + (Q752:V752="TurboID only")))</f>
        <v>0</v>
      </c>
      <c r="Q752" s="16" t="s">
        <v>36</v>
      </c>
      <c r="R752" s="16" t="s">
        <v>36</v>
      </c>
      <c r="S752" s="16" t="s">
        <v>36</v>
      </c>
      <c r="T752" s="16" t="s">
        <v>36</v>
      </c>
      <c r="U752" s="16" t="s">
        <v>36</v>
      </c>
      <c r="V752" s="16" t="s">
        <v>36</v>
      </c>
      <c r="W752" s="15" cm="1">
        <f t="array" ref="W752">SUMPRODUCT(--((ISNUMBER(X752:Z752)) + (X752:Z752="TurboID only")))</f>
        <v>0</v>
      </c>
      <c r="X752" s="16" t="s">
        <v>36</v>
      </c>
      <c r="Y752" s="16" t="s">
        <v>36</v>
      </c>
      <c r="Z752" s="16" t="s">
        <v>36</v>
      </c>
      <c r="AA752" s="15" cm="1">
        <f t="array" ref="AA752">SUMPRODUCT(--((ISNUMBER(AB752:AF752)) + (AB752:AF752="TurboID only")))</f>
        <v>1</v>
      </c>
      <c r="AB752" s="16" t="s">
        <v>36</v>
      </c>
      <c r="AC752" s="16" t="s">
        <v>36</v>
      </c>
      <c r="AD752" s="16" t="s">
        <v>36</v>
      </c>
      <c r="AE752" s="16" t="s">
        <v>36</v>
      </c>
      <c r="AF752" s="16">
        <v>6.3282210709538704</v>
      </c>
      <c r="AG752" s="15" cm="1">
        <f t="array" ref="AG752">SUMPRODUCT(--((ISNUMBER(AH752:AJ752)) + (AH752:AJ752="TurboID only")))</f>
        <v>0</v>
      </c>
      <c r="AH752" s="16" t="s">
        <v>36</v>
      </c>
      <c r="AI752" s="16" t="s">
        <v>36</v>
      </c>
      <c r="AJ752" s="16" t="s">
        <v>36</v>
      </c>
      <c r="AL752" s="17" t="s">
        <v>2593</v>
      </c>
      <c r="AM752" s="18"/>
      <c r="AN752" s="19" t="s">
        <v>2900</v>
      </c>
      <c r="AP752" t="s">
        <v>2901</v>
      </c>
      <c r="AR752" s="19" t="s">
        <v>2902</v>
      </c>
      <c r="AX752" s="19" t="s">
        <v>785</v>
      </c>
      <c r="AZ752" s="31" t="s">
        <v>12158</v>
      </c>
    </row>
    <row r="753" spans="1:52" x14ac:dyDescent="0.2">
      <c r="A753" s="24" t="s">
        <v>3093</v>
      </c>
      <c r="B753" s="15">
        <v>2</v>
      </c>
      <c r="C753" s="15" t="str">
        <f t="shared" si="66"/>
        <v/>
      </c>
      <c r="D753" s="15" t="str">
        <f t="shared" si="67"/>
        <v>+</v>
      </c>
      <c r="E753" s="15" t="str">
        <f t="shared" si="68"/>
        <v>+</v>
      </c>
      <c r="F753" s="15" t="str">
        <f t="shared" si="69"/>
        <v/>
      </c>
      <c r="G753" s="15">
        <f t="shared" si="70"/>
        <v>2</v>
      </c>
      <c r="H753" s="15" t="str">
        <f t="shared" si="71"/>
        <v>Yes</v>
      </c>
      <c r="I753" s="15" cm="1">
        <f t="array" ref="I753">SUMPRODUCT(--((ISNUMBER(J753:O753)) + (J753:O753="TurboID only")))</f>
        <v>1</v>
      </c>
      <c r="J753" s="16" t="s">
        <v>36</v>
      </c>
      <c r="K753" s="16" t="s">
        <v>36</v>
      </c>
      <c r="L753" s="16" t="s">
        <v>36</v>
      </c>
      <c r="M753" s="16" t="s">
        <v>36</v>
      </c>
      <c r="N753" s="16" t="s">
        <v>36</v>
      </c>
      <c r="O753" s="16">
        <v>2.10570013192884</v>
      </c>
      <c r="P753" s="15" cm="1">
        <f t="array" ref="P753">SUMPRODUCT(--((ISNUMBER(Q753:V753)) + (Q753:V753="TurboID only")))</f>
        <v>0</v>
      </c>
      <c r="Q753" s="16" t="s">
        <v>36</v>
      </c>
      <c r="R753" s="16" t="s">
        <v>36</v>
      </c>
      <c r="S753" s="16" t="s">
        <v>36</v>
      </c>
      <c r="T753" s="16" t="s">
        <v>36</v>
      </c>
      <c r="U753" s="16" t="s">
        <v>36</v>
      </c>
      <c r="V753" s="16" t="s">
        <v>36</v>
      </c>
      <c r="W753" s="15" cm="1">
        <f t="array" ref="W753">SUMPRODUCT(--((ISNUMBER(X753:Z753)) + (X753:Z753="TurboID only")))</f>
        <v>0</v>
      </c>
      <c r="X753" s="16" t="s">
        <v>36</v>
      </c>
      <c r="Y753" s="16" t="s">
        <v>36</v>
      </c>
      <c r="Z753" s="16" t="s">
        <v>36</v>
      </c>
      <c r="AA753" s="15" cm="1">
        <f t="array" ref="AA753">SUMPRODUCT(--((ISNUMBER(AB753:AF753)) + (AB753:AF753="TurboID only")))</f>
        <v>1</v>
      </c>
      <c r="AB753" s="16" t="s">
        <v>36</v>
      </c>
      <c r="AC753" s="16" t="s">
        <v>36</v>
      </c>
      <c r="AD753" s="16" t="s">
        <v>36</v>
      </c>
      <c r="AE753" s="16" t="s">
        <v>36</v>
      </c>
      <c r="AF753" s="16">
        <v>3.3989755874240699</v>
      </c>
      <c r="AG753" s="15" cm="1">
        <f t="array" ref="AG753">SUMPRODUCT(--((ISNUMBER(AH753:AJ753)) + (AH753:AJ753="TurboID only")))</f>
        <v>0</v>
      </c>
      <c r="AH753" s="16" t="s">
        <v>36</v>
      </c>
      <c r="AI753" s="16" t="s">
        <v>36</v>
      </c>
      <c r="AJ753" s="16" t="s">
        <v>36</v>
      </c>
      <c r="AL753" s="17" t="s">
        <v>2904</v>
      </c>
      <c r="AM753" s="18"/>
      <c r="AN753" s="19" t="s">
        <v>2905</v>
      </c>
      <c r="AP753" t="s">
        <v>1500</v>
      </c>
      <c r="AR753" s="19" t="s">
        <v>664</v>
      </c>
      <c r="AX753" s="19" t="s">
        <v>1768</v>
      </c>
      <c r="AZ753" s="31" t="s">
        <v>6166</v>
      </c>
    </row>
    <row r="754" spans="1:52" x14ac:dyDescent="0.2">
      <c r="A754" s="24" t="s">
        <v>3245</v>
      </c>
      <c r="B754" s="15">
        <v>2</v>
      </c>
      <c r="C754" s="15" t="str">
        <f t="shared" si="66"/>
        <v/>
      </c>
      <c r="D754" s="15" t="str">
        <f t="shared" si="67"/>
        <v>+</v>
      </c>
      <c r="E754" s="15" t="str">
        <f t="shared" si="68"/>
        <v>+</v>
      </c>
      <c r="F754" s="15" t="str">
        <f t="shared" si="69"/>
        <v>+</v>
      </c>
      <c r="G754" s="15">
        <f t="shared" si="70"/>
        <v>3</v>
      </c>
      <c r="H754" s="15" t="str">
        <f t="shared" si="71"/>
        <v>No</v>
      </c>
      <c r="I754" s="15" cm="1">
        <f t="array" ref="I754">SUMPRODUCT(--((ISNUMBER(J754:O754)) + (J754:O754="TurboID only")))</f>
        <v>1</v>
      </c>
      <c r="J754" s="16" t="s">
        <v>36</v>
      </c>
      <c r="K754" s="16" t="s">
        <v>42</v>
      </c>
      <c r="L754" s="16" t="s">
        <v>36</v>
      </c>
      <c r="M754" s="16" t="s">
        <v>36</v>
      </c>
      <c r="N754" s="16" t="s">
        <v>36</v>
      </c>
      <c r="O754" s="16" t="s">
        <v>36</v>
      </c>
      <c r="P754" s="15" cm="1">
        <f t="array" ref="P754">SUMPRODUCT(--((ISNUMBER(Q754:V754)) + (Q754:V754="TurboID only")))</f>
        <v>0</v>
      </c>
      <c r="Q754" s="16" t="s">
        <v>36</v>
      </c>
      <c r="R754" s="16" t="s">
        <v>36</v>
      </c>
      <c r="S754" s="16" t="s">
        <v>36</v>
      </c>
      <c r="T754" s="16" t="s">
        <v>36</v>
      </c>
      <c r="U754" s="16" t="s">
        <v>36</v>
      </c>
      <c r="V754" s="16" t="s">
        <v>36</v>
      </c>
      <c r="W754" s="15" cm="1">
        <f t="array" ref="W754">SUMPRODUCT(--((ISNUMBER(X754:Z754)) + (X754:Z754="TurboID only")))</f>
        <v>0</v>
      </c>
      <c r="X754" s="16" t="s">
        <v>36</v>
      </c>
      <c r="Y754" s="16" t="s">
        <v>36</v>
      </c>
      <c r="Z754" s="16" t="s">
        <v>36</v>
      </c>
      <c r="AA754" s="15" cm="1">
        <f t="array" ref="AA754">SUMPRODUCT(--((ISNUMBER(AB754:AF754)) + (AB754:AF754="TurboID only")))</f>
        <v>1</v>
      </c>
      <c r="AB754" s="16" t="s">
        <v>36</v>
      </c>
      <c r="AC754" s="16" t="s">
        <v>42</v>
      </c>
      <c r="AD754" s="16" t="s">
        <v>36</v>
      </c>
      <c r="AE754" s="16" t="s">
        <v>36</v>
      </c>
      <c r="AF754" s="16" t="s">
        <v>36</v>
      </c>
      <c r="AG754" s="15" cm="1">
        <f t="array" ref="AG754">SUMPRODUCT(--((ISNUMBER(AH754:AJ754)) + (AH754:AJ754="TurboID only")))</f>
        <v>0</v>
      </c>
      <c r="AH754" s="16" t="s">
        <v>36</v>
      </c>
      <c r="AI754" s="16" t="s">
        <v>36</v>
      </c>
      <c r="AJ754" s="16" t="s">
        <v>36</v>
      </c>
      <c r="AL754" s="17" t="s">
        <v>2599</v>
      </c>
      <c r="AM754" s="18"/>
      <c r="AN754" s="19" t="s">
        <v>2907</v>
      </c>
      <c r="AP754" t="s">
        <v>2908</v>
      </c>
      <c r="AR754" s="19" t="s">
        <v>1665</v>
      </c>
      <c r="AX754" s="19" t="s">
        <v>929</v>
      </c>
      <c r="AZ754" s="31" t="s">
        <v>3944</v>
      </c>
    </row>
    <row r="755" spans="1:52" x14ac:dyDescent="0.2">
      <c r="A755" s="24" t="s">
        <v>3290</v>
      </c>
      <c r="B755" s="15">
        <v>2</v>
      </c>
      <c r="C755" s="15" t="str">
        <f t="shared" si="66"/>
        <v>+</v>
      </c>
      <c r="D755" s="15" t="str">
        <f t="shared" si="67"/>
        <v>+</v>
      </c>
      <c r="E755" s="15" t="str">
        <f t="shared" si="68"/>
        <v>+</v>
      </c>
      <c r="F755" s="15" t="str">
        <f t="shared" si="69"/>
        <v/>
      </c>
      <c r="G755" s="15">
        <f t="shared" si="70"/>
        <v>3</v>
      </c>
      <c r="H755" s="15" t="str">
        <f t="shared" si="71"/>
        <v>Yes</v>
      </c>
      <c r="I755" s="15" cm="1">
        <f t="array" ref="I755">SUMPRODUCT(--((ISNUMBER(J755:O755)) + (J755:O755="TurboID only")))</f>
        <v>1</v>
      </c>
      <c r="J755" s="16" t="s">
        <v>36</v>
      </c>
      <c r="K755" s="16">
        <v>2.07642246273568</v>
      </c>
      <c r="L755" s="16" t="s">
        <v>36</v>
      </c>
      <c r="M755" s="16" t="s">
        <v>36</v>
      </c>
      <c r="N755" s="16" t="s">
        <v>36</v>
      </c>
      <c r="O755" s="16" t="s">
        <v>36</v>
      </c>
      <c r="P755" s="15" cm="1">
        <f t="array" ref="P755">SUMPRODUCT(--((ISNUMBER(Q755:V755)) + (Q755:V755="TurboID only")))</f>
        <v>0</v>
      </c>
      <c r="Q755" s="16" t="s">
        <v>36</v>
      </c>
      <c r="R755" s="16" t="s">
        <v>36</v>
      </c>
      <c r="S755" s="16" t="s">
        <v>36</v>
      </c>
      <c r="T755" s="16" t="s">
        <v>36</v>
      </c>
      <c r="U755" s="16" t="s">
        <v>36</v>
      </c>
      <c r="V755" s="16" t="s">
        <v>36</v>
      </c>
      <c r="W755" s="15" cm="1">
        <f t="array" ref="W755">SUMPRODUCT(--((ISNUMBER(X755:Z755)) + (X755:Z755="TurboID only")))</f>
        <v>0</v>
      </c>
      <c r="X755" s="16" t="s">
        <v>36</v>
      </c>
      <c r="Y755" s="16" t="s">
        <v>36</v>
      </c>
      <c r="Z755" s="16" t="s">
        <v>36</v>
      </c>
      <c r="AA755" s="15" cm="1">
        <f t="array" ref="AA755">SUMPRODUCT(--((ISNUMBER(AB755:AF755)) + (AB755:AF755="TurboID only")))</f>
        <v>1</v>
      </c>
      <c r="AB755" s="16" t="s">
        <v>36</v>
      </c>
      <c r="AC755" s="16">
        <v>2.08724506739672</v>
      </c>
      <c r="AD755" s="16" t="s">
        <v>36</v>
      </c>
      <c r="AE755" s="16" t="s">
        <v>36</v>
      </c>
      <c r="AF755" s="16" t="s">
        <v>36</v>
      </c>
      <c r="AG755" s="15" cm="1">
        <f t="array" ref="AG755">SUMPRODUCT(--((ISNUMBER(AH755:AJ755)) + (AH755:AJ755="TurboID only")))</f>
        <v>0</v>
      </c>
      <c r="AH755" s="16" t="s">
        <v>36</v>
      </c>
      <c r="AI755" s="16" t="s">
        <v>36</v>
      </c>
      <c r="AJ755" s="16" t="s">
        <v>36</v>
      </c>
      <c r="AL755" s="17" t="s">
        <v>642</v>
      </c>
      <c r="AM755" s="18"/>
      <c r="AN755" s="19" t="s">
        <v>2910</v>
      </c>
      <c r="AP755" t="s">
        <v>1503</v>
      </c>
      <c r="AR755" s="19" t="s">
        <v>2911</v>
      </c>
      <c r="AX755" s="19" t="s">
        <v>933</v>
      </c>
      <c r="AZ755" s="31" t="s">
        <v>12159</v>
      </c>
    </row>
    <row r="756" spans="1:52" x14ac:dyDescent="0.2">
      <c r="A756" s="24" t="s">
        <v>3323</v>
      </c>
      <c r="B756" s="15">
        <v>2</v>
      </c>
      <c r="C756" s="15" t="str">
        <f t="shared" si="66"/>
        <v>+</v>
      </c>
      <c r="D756" s="15" t="str">
        <f t="shared" si="67"/>
        <v>+</v>
      </c>
      <c r="E756" s="15" t="str">
        <f t="shared" si="68"/>
        <v/>
      </c>
      <c r="F756" s="15" t="str">
        <f t="shared" si="69"/>
        <v>+</v>
      </c>
      <c r="G756" s="15">
        <f t="shared" si="70"/>
        <v>3</v>
      </c>
      <c r="H756" s="15" t="str">
        <f t="shared" si="71"/>
        <v>Yes</v>
      </c>
      <c r="I756" s="15" cm="1">
        <f t="array" ref="I756">SUMPRODUCT(--((ISNUMBER(J756:O756)) + (J756:O756="TurboID only")))</f>
        <v>1</v>
      </c>
      <c r="J756" s="16" t="s">
        <v>36</v>
      </c>
      <c r="K756" s="16" t="s">
        <v>42</v>
      </c>
      <c r="L756" s="16" t="s">
        <v>36</v>
      </c>
      <c r="M756" s="16" t="s">
        <v>36</v>
      </c>
      <c r="N756" s="16" t="s">
        <v>36</v>
      </c>
      <c r="O756" s="16" t="s">
        <v>36</v>
      </c>
      <c r="P756" s="15" cm="1">
        <f t="array" ref="P756">SUMPRODUCT(--((ISNUMBER(Q756:V756)) + (Q756:V756="TurboID only")))</f>
        <v>0</v>
      </c>
      <c r="Q756" s="16" t="s">
        <v>36</v>
      </c>
      <c r="R756" s="16" t="s">
        <v>36</v>
      </c>
      <c r="S756" s="16" t="s">
        <v>36</v>
      </c>
      <c r="T756" s="16" t="s">
        <v>36</v>
      </c>
      <c r="U756" s="16" t="s">
        <v>36</v>
      </c>
      <c r="V756" s="16" t="s">
        <v>36</v>
      </c>
      <c r="W756" s="15" cm="1">
        <f t="array" ref="W756">SUMPRODUCT(--((ISNUMBER(X756:Z756)) + (X756:Z756="TurboID only")))</f>
        <v>0</v>
      </c>
      <c r="X756" s="16" t="s">
        <v>36</v>
      </c>
      <c r="Y756" s="16" t="s">
        <v>36</v>
      </c>
      <c r="Z756" s="16" t="s">
        <v>36</v>
      </c>
      <c r="AA756" s="15" cm="1">
        <f t="array" ref="AA756">SUMPRODUCT(--((ISNUMBER(AB756:AF756)) + (AB756:AF756="TurboID only")))</f>
        <v>1</v>
      </c>
      <c r="AB756" s="16" t="s">
        <v>36</v>
      </c>
      <c r="AC756" s="16" t="s">
        <v>42</v>
      </c>
      <c r="AD756" s="16" t="s">
        <v>36</v>
      </c>
      <c r="AE756" s="16" t="s">
        <v>36</v>
      </c>
      <c r="AF756" s="16" t="s">
        <v>36</v>
      </c>
      <c r="AG756" s="15" cm="1">
        <f t="array" ref="AG756">SUMPRODUCT(--((ISNUMBER(AH756:AJ756)) + (AH756:AJ756="TurboID only")))</f>
        <v>0</v>
      </c>
      <c r="AH756" s="16" t="s">
        <v>36</v>
      </c>
      <c r="AI756" s="16" t="s">
        <v>36</v>
      </c>
      <c r="AJ756" s="16" t="s">
        <v>36</v>
      </c>
      <c r="AL756" s="17" t="s">
        <v>2602</v>
      </c>
      <c r="AM756" s="18"/>
      <c r="AN756" s="19" t="s">
        <v>2913</v>
      </c>
      <c r="AP756" t="s">
        <v>1748</v>
      </c>
      <c r="AR756" s="19" t="s">
        <v>2914</v>
      </c>
      <c r="AX756" s="19" t="s">
        <v>1778</v>
      </c>
      <c r="AZ756" s="31" t="s">
        <v>4606</v>
      </c>
    </row>
    <row r="757" spans="1:52" x14ac:dyDescent="0.2">
      <c r="A757" s="24" t="s">
        <v>3329</v>
      </c>
      <c r="B757" s="15">
        <v>2</v>
      </c>
      <c r="C757" s="15" t="str">
        <f t="shared" si="66"/>
        <v>+</v>
      </c>
      <c r="D757" s="15" t="str">
        <f t="shared" si="67"/>
        <v>+</v>
      </c>
      <c r="E757" s="15" t="str">
        <f t="shared" si="68"/>
        <v>+</v>
      </c>
      <c r="F757" s="15" t="str">
        <f t="shared" si="69"/>
        <v/>
      </c>
      <c r="G757" s="15">
        <f t="shared" si="70"/>
        <v>3</v>
      </c>
      <c r="H757" s="15" t="str">
        <f t="shared" si="71"/>
        <v>Yes</v>
      </c>
      <c r="I757" s="15" cm="1">
        <f t="array" ref="I757">SUMPRODUCT(--((ISNUMBER(J757:O757)) + (J757:O757="TurboID only")))</f>
        <v>1</v>
      </c>
      <c r="J757" s="16" t="s">
        <v>36</v>
      </c>
      <c r="K757" s="16" t="s">
        <v>36</v>
      </c>
      <c r="L757" s="16" t="s">
        <v>36</v>
      </c>
      <c r="M757" s="16" t="s">
        <v>36</v>
      </c>
      <c r="N757" s="16" t="s">
        <v>36</v>
      </c>
      <c r="O757" s="16">
        <v>2.8730836547134699</v>
      </c>
      <c r="P757" s="15" cm="1">
        <f t="array" ref="P757">SUMPRODUCT(--((ISNUMBER(Q757:V757)) + (Q757:V757="TurboID only")))</f>
        <v>0</v>
      </c>
      <c r="Q757" s="16" t="s">
        <v>36</v>
      </c>
      <c r="R757" s="16" t="s">
        <v>36</v>
      </c>
      <c r="S757" s="16" t="s">
        <v>36</v>
      </c>
      <c r="T757" s="16" t="s">
        <v>36</v>
      </c>
      <c r="U757" s="16" t="s">
        <v>36</v>
      </c>
      <c r="V757" s="16" t="s">
        <v>36</v>
      </c>
      <c r="W757" s="15" cm="1">
        <f t="array" ref="W757">SUMPRODUCT(--((ISNUMBER(X757:Z757)) + (X757:Z757="TurboID only")))</f>
        <v>0</v>
      </c>
      <c r="X757" s="16" t="s">
        <v>36</v>
      </c>
      <c r="Y757" s="16" t="s">
        <v>36</v>
      </c>
      <c r="Z757" s="16" t="s">
        <v>36</v>
      </c>
      <c r="AA757" s="15" cm="1">
        <f t="array" ref="AA757">SUMPRODUCT(--((ISNUMBER(AB757:AF757)) + (AB757:AF757="TurboID only")))</f>
        <v>1</v>
      </c>
      <c r="AB757" s="16" t="s">
        <v>36</v>
      </c>
      <c r="AC757" s="16" t="s">
        <v>36</v>
      </c>
      <c r="AD757" s="16" t="s">
        <v>36</v>
      </c>
      <c r="AE757" s="16" t="s">
        <v>36</v>
      </c>
      <c r="AF757" s="16">
        <v>3.5300778497830598</v>
      </c>
      <c r="AG757" s="15" cm="1">
        <f t="array" ref="AG757">SUMPRODUCT(--((ISNUMBER(AH757:AJ757)) + (AH757:AJ757="TurboID only")))</f>
        <v>0</v>
      </c>
      <c r="AH757" s="16" t="s">
        <v>36</v>
      </c>
      <c r="AI757" s="16" t="s">
        <v>36</v>
      </c>
      <c r="AJ757" s="16" t="s">
        <v>36</v>
      </c>
      <c r="AL757" s="17" t="s">
        <v>646</v>
      </c>
      <c r="AM757" s="18"/>
      <c r="AN757" s="19" t="s">
        <v>2916</v>
      </c>
      <c r="AP757" t="s">
        <v>1507</v>
      </c>
      <c r="AR757" s="19" t="s">
        <v>2293</v>
      </c>
      <c r="AX757" s="26" t="s">
        <v>1184</v>
      </c>
      <c r="AZ757" s="31" t="s">
        <v>12160</v>
      </c>
    </row>
    <row r="758" spans="1:52" x14ac:dyDescent="0.2">
      <c r="A758" s="24" t="s">
        <v>3334</v>
      </c>
      <c r="B758" s="15">
        <v>2</v>
      </c>
      <c r="C758" s="15" t="str">
        <f t="shared" si="66"/>
        <v>+</v>
      </c>
      <c r="D758" s="15" t="str">
        <f t="shared" si="67"/>
        <v>+</v>
      </c>
      <c r="E758" s="15" t="str">
        <f t="shared" si="68"/>
        <v>+</v>
      </c>
      <c r="F758" s="15" t="str">
        <f t="shared" si="69"/>
        <v/>
      </c>
      <c r="G758" s="15">
        <f t="shared" si="70"/>
        <v>3</v>
      </c>
      <c r="H758" s="15" t="str">
        <f t="shared" si="71"/>
        <v>Yes</v>
      </c>
      <c r="I758" s="15" cm="1">
        <f t="array" ref="I758">SUMPRODUCT(--((ISNUMBER(J758:O758)) + (J758:O758="TurboID only")))</f>
        <v>1</v>
      </c>
      <c r="J758" s="16" t="s">
        <v>36</v>
      </c>
      <c r="K758" s="16" t="s">
        <v>36</v>
      </c>
      <c r="L758" s="16" t="s">
        <v>36</v>
      </c>
      <c r="M758" s="16" t="s">
        <v>36</v>
      </c>
      <c r="N758" s="16" t="s">
        <v>36</v>
      </c>
      <c r="O758" s="16">
        <v>2.7145254313720599</v>
      </c>
      <c r="P758" s="15" cm="1">
        <f t="array" ref="P758">SUMPRODUCT(--((ISNUMBER(Q758:V758)) + (Q758:V758="TurboID only")))</f>
        <v>0</v>
      </c>
      <c r="Q758" s="16" t="s">
        <v>36</v>
      </c>
      <c r="R758" s="16" t="s">
        <v>36</v>
      </c>
      <c r="S758" s="16" t="s">
        <v>36</v>
      </c>
      <c r="T758" s="16" t="s">
        <v>36</v>
      </c>
      <c r="U758" s="16" t="s">
        <v>36</v>
      </c>
      <c r="V758" s="16" t="s">
        <v>36</v>
      </c>
      <c r="W758" s="15" cm="1">
        <f t="array" ref="W758">SUMPRODUCT(--((ISNUMBER(X758:Z758)) + (X758:Z758="TurboID only")))</f>
        <v>0</v>
      </c>
      <c r="X758" s="16" t="s">
        <v>36</v>
      </c>
      <c r="Y758" s="16" t="s">
        <v>36</v>
      </c>
      <c r="Z758" s="16" t="s">
        <v>36</v>
      </c>
      <c r="AA758" s="15" cm="1">
        <f t="array" ref="AA758">SUMPRODUCT(--((ISNUMBER(AB758:AF758)) + (AB758:AF758="TurboID only")))</f>
        <v>1</v>
      </c>
      <c r="AB758" s="16" t="s">
        <v>36</v>
      </c>
      <c r="AC758" s="16" t="s">
        <v>36</v>
      </c>
      <c r="AD758" s="16" t="s">
        <v>36</v>
      </c>
      <c r="AE758" s="16" t="s">
        <v>36</v>
      </c>
      <c r="AF758" s="16">
        <v>3.4119582655924998</v>
      </c>
      <c r="AG758" s="15" cm="1">
        <f t="array" ref="AG758">SUMPRODUCT(--((ISNUMBER(AH758:AJ758)) + (AH758:AJ758="TurboID only")))</f>
        <v>0</v>
      </c>
      <c r="AH758" s="16" t="s">
        <v>36</v>
      </c>
      <c r="AI758" s="16" t="s">
        <v>36</v>
      </c>
      <c r="AJ758" s="16" t="s">
        <v>36</v>
      </c>
      <c r="AL758" s="17" t="s">
        <v>2604</v>
      </c>
      <c r="AM758" s="18"/>
      <c r="AN758" s="19" t="s">
        <v>2918</v>
      </c>
      <c r="AP758" t="s">
        <v>2919</v>
      </c>
      <c r="AR758" s="19" t="s">
        <v>2920</v>
      </c>
      <c r="AX758" s="19" t="s">
        <v>936</v>
      </c>
      <c r="AZ758" s="31" t="s">
        <v>12161</v>
      </c>
    </row>
    <row r="759" spans="1:52" x14ac:dyDescent="0.2">
      <c r="A759" s="24" t="s">
        <v>3380</v>
      </c>
      <c r="B759" s="15">
        <v>2</v>
      </c>
      <c r="C759" s="15" t="str">
        <f t="shared" si="66"/>
        <v>+</v>
      </c>
      <c r="D759" s="15" t="str">
        <f t="shared" si="67"/>
        <v>+</v>
      </c>
      <c r="E759" s="15" t="str">
        <f t="shared" si="68"/>
        <v>+</v>
      </c>
      <c r="F759" s="15" t="str">
        <f t="shared" si="69"/>
        <v/>
      </c>
      <c r="G759" s="15">
        <f t="shared" si="70"/>
        <v>3</v>
      </c>
      <c r="H759" s="15" t="str">
        <f t="shared" si="71"/>
        <v>Yes</v>
      </c>
      <c r="I759" s="15" cm="1">
        <f t="array" ref="I759">SUMPRODUCT(--((ISNUMBER(J759:O759)) + (J759:O759="TurboID only")))</f>
        <v>1</v>
      </c>
      <c r="J759" s="16" t="s">
        <v>36</v>
      </c>
      <c r="K759" s="16" t="s">
        <v>36</v>
      </c>
      <c r="L759" s="16" t="s">
        <v>36</v>
      </c>
      <c r="M759" s="16" t="s">
        <v>36</v>
      </c>
      <c r="N759" s="16" t="s">
        <v>36</v>
      </c>
      <c r="O759" s="16">
        <v>2.3820438972440501</v>
      </c>
      <c r="P759" s="15" cm="1">
        <f t="array" ref="P759">SUMPRODUCT(--((ISNUMBER(Q759:V759)) + (Q759:V759="TurboID only")))</f>
        <v>0</v>
      </c>
      <c r="Q759" s="16" t="s">
        <v>36</v>
      </c>
      <c r="R759" s="16" t="s">
        <v>36</v>
      </c>
      <c r="S759" s="16" t="s">
        <v>36</v>
      </c>
      <c r="T759" s="16" t="s">
        <v>36</v>
      </c>
      <c r="U759" s="16" t="s">
        <v>36</v>
      </c>
      <c r="V759" s="16" t="s">
        <v>36</v>
      </c>
      <c r="W759" s="15" cm="1">
        <f t="array" ref="W759">SUMPRODUCT(--((ISNUMBER(X759:Z759)) + (X759:Z759="TurboID only")))</f>
        <v>0</v>
      </c>
      <c r="X759" s="16" t="s">
        <v>36</v>
      </c>
      <c r="Y759" s="16" t="s">
        <v>36</v>
      </c>
      <c r="Z759" s="16" t="s">
        <v>36</v>
      </c>
      <c r="AA759" s="15" cm="1">
        <f t="array" ref="AA759">SUMPRODUCT(--((ISNUMBER(AB759:AF759)) + (AB759:AF759="TurboID only")))</f>
        <v>1</v>
      </c>
      <c r="AB759" s="16" t="s">
        <v>36</v>
      </c>
      <c r="AC759" s="16" t="s">
        <v>36</v>
      </c>
      <c r="AD759" s="16" t="s">
        <v>36</v>
      </c>
      <c r="AE759" s="16" t="s">
        <v>36</v>
      </c>
      <c r="AF759" s="16">
        <v>2.0963796360342699</v>
      </c>
      <c r="AG759" s="15" cm="1">
        <f t="array" ref="AG759">SUMPRODUCT(--((ISNUMBER(AH759:AJ759)) + (AH759:AJ759="TurboID only")))</f>
        <v>0</v>
      </c>
      <c r="AH759" s="16" t="s">
        <v>36</v>
      </c>
      <c r="AI759" s="16" t="s">
        <v>36</v>
      </c>
      <c r="AJ759" s="16" t="s">
        <v>36</v>
      </c>
      <c r="AL759" s="17" t="s">
        <v>2922</v>
      </c>
      <c r="AM759" s="18"/>
      <c r="AN759" s="19" t="s">
        <v>2923</v>
      </c>
      <c r="AP759" t="s">
        <v>1509</v>
      </c>
      <c r="AR759" s="19" t="s">
        <v>2924</v>
      </c>
      <c r="AX759" s="19" t="s">
        <v>1786</v>
      </c>
      <c r="AZ759" s="31" t="s">
        <v>12162</v>
      </c>
    </row>
    <row r="760" spans="1:52" x14ac:dyDescent="0.2">
      <c r="A760" s="24" t="s">
        <v>3403</v>
      </c>
      <c r="B760" s="15">
        <v>2</v>
      </c>
      <c r="C760" s="15" t="str">
        <f t="shared" si="66"/>
        <v>+</v>
      </c>
      <c r="D760" s="15" t="str">
        <f t="shared" si="67"/>
        <v>+</v>
      </c>
      <c r="E760" s="15" t="str">
        <f t="shared" si="68"/>
        <v>+</v>
      </c>
      <c r="F760" s="15" t="str">
        <f t="shared" si="69"/>
        <v/>
      </c>
      <c r="G760" s="15">
        <f t="shared" si="70"/>
        <v>3</v>
      </c>
      <c r="H760" s="15" t="str">
        <f t="shared" si="71"/>
        <v>Yes</v>
      </c>
      <c r="I760" s="15" cm="1">
        <f t="array" ref="I760">SUMPRODUCT(--((ISNUMBER(J760:O760)) + (J760:O760="TurboID only")))</f>
        <v>1</v>
      </c>
      <c r="J760" s="16" t="s">
        <v>36</v>
      </c>
      <c r="K760" s="16" t="s">
        <v>36</v>
      </c>
      <c r="L760" s="16" t="s">
        <v>36</v>
      </c>
      <c r="M760" s="16" t="s">
        <v>36</v>
      </c>
      <c r="N760" s="16">
        <v>6.1396841899214998</v>
      </c>
      <c r="O760" s="16" t="s">
        <v>36</v>
      </c>
      <c r="P760" s="15" cm="1">
        <f t="array" ref="P760">SUMPRODUCT(--((ISNUMBER(Q760:V760)) + (Q760:V760="TurboID only")))</f>
        <v>0</v>
      </c>
      <c r="Q760" s="16" t="s">
        <v>36</v>
      </c>
      <c r="R760" s="16" t="s">
        <v>36</v>
      </c>
      <c r="S760" s="16" t="s">
        <v>36</v>
      </c>
      <c r="T760" s="16" t="s">
        <v>36</v>
      </c>
      <c r="U760" s="16" t="s">
        <v>36</v>
      </c>
      <c r="V760" s="16" t="s">
        <v>36</v>
      </c>
      <c r="W760" s="15" cm="1">
        <f t="array" ref="W760">SUMPRODUCT(--((ISNUMBER(X760:Z760)) + (X760:Z760="TurboID only")))</f>
        <v>0</v>
      </c>
      <c r="X760" s="16" t="s">
        <v>36</v>
      </c>
      <c r="Y760" s="16" t="s">
        <v>36</v>
      </c>
      <c r="Z760" s="16" t="s">
        <v>36</v>
      </c>
      <c r="AA760" s="15" cm="1">
        <f t="array" ref="AA760">SUMPRODUCT(--((ISNUMBER(AB760:AF760)) + (AB760:AF760="TurboID only")))</f>
        <v>1</v>
      </c>
      <c r="AB760" s="16" t="s">
        <v>36</v>
      </c>
      <c r="AC760" s="16" t="s">
        <v>36</v>
      </c>
      <c r="AD760" s="16" t="s">
        <v>36</v>
      </c>
      <c r="AE760" s="16">
        <v>2.0527909011549599</v>
      </c>
      <c r="AF760" s="16" t="s">
        <v>36</v>
      </c>
      <c r="AG760" s="15" cm="1">
        <f t="array" ref="AG760">SUMPRODUCT(--((ISNUMBER(AH760:AJ760)) + (AH760:AJ760="TurboID only")))</f>
        <v>0</v>
      </c>
      <c r="AH760" s="16" t="s">
        <v>36</v>
      </c>
      <c r="AI760" s="16" t="s">
        <v>36</v>
      </c>
      <c r="AJ760" s="16" t="s">
        <v>36</v>
      </c>
      <c r="AL760" s="17" t="s">
        <v>2926</v>
      </c>
      <c r="AM760" s="18"/>
      <c r="AN760" s="19" t="s">
        <v>2927</v>
      </c>
      <c r="AP760" t="s">
        <v>1761</v>
      </c>
      <c r="AR760" s="19" t="s">
        <v>2928</v>
      </c>
      <c r="AX760" s="19" t="s">
        <v>940</v>
      </c>
      <c r="AZ760" s="31" t="s">
        <v>12163</v>
      </c>
    </row>
    <row r="761" spans="1:52" x14ac:dyDescent="0.2">
      <c r="A761" s="24" t="s">
        <v>3405</v>
      </c>
      <c r="B761" s="15">
        <v>2</v>
      </c>
      <c r="C761" s="15" t="str">
        <f t="shared" si="66"/>
        <v>+</v>
      </c>
      <c r="D761" s="15" t="str">
        <f t="shared" si="67"/>
        <v>+</v>
      </c>
      <c r="E761" s="15" t="str">
        <f t="shared" si="68"/>
        <v>+</v>
      </c>
      <c r="F761" s="15" t="str">
        <f t="shared" si="69"/>
        <v>+</v>
      </c>
      <c r="G761" s="15">
        <f t="shared" si="70"/>
        <v>4</v>
      </c>
      <c r="H761" s="15" t="str">
        <f t="shared" si="71"/>
        <v>Yes</v>
      </c>
      <c r="I761" s="15" cm="1">
        <f t="array" ref="I761">SUMPRODUCT(--((ISNUMBER(J761:O761)) + (J761:O761="TurboID only")))</f>
        <v>1</v>
      </c>
      <c r="J761" s="16">
        <v>3.20316918412031</v>
      </c>
      <c r="K761" s="16" t="s">
        <v>36</v>
      </c>
      <c r="L761" s="16" t="s">
        <v>36</v>
      </c>
      <c r="M761" s="16" t="s">
        <v>36</v>
      </c>
      <c r="N761" s="16" t="s">
        <v>36</v>
      </c>
      <c r="O761" s="16" t="s">
        <v>36</v>
      </c>
      <c r="P761" s="15" cm="1">
        <f t="array" ref="P761">SUMPRODUCT(--((ISNUMBER(Q761:V761)) + (Q761:V761="TurboID only")))</f>
        <v>0</v>
      </c>
      <c r="Q761" s="16" t="s">
        <v>36</v>
      </c>
      <c r="R761" s="16" t="s">
        <v>36</v>
      </c>
      <c r="S761" s="16" t="s">
        <v>36</v>
      </c>
      <c r="T761" s="16" t="s">
        <v>36</v>
      </c>
      <c r="U761" s="16" t="s">
        <v>36</v>
      </c>
      <c r="V761" s="16" t="s">
        <v>36</v>
      </c>
      <c r="W761" s="15" cm="1">
        <f t="array" ref="W761">SUMPRODUCT(--((ISNUMBER(X761:Z761)) + (X761:Z761="TurboID only")))</f>
        <v>0</v>
      </c>
      <c r="X761" s="16" t="s">
        <v>36</v>
      </c>
      <c r="Y761" s="16" t="s">
        <v>36</v>
      </c>
      <c r="Z761" s="16" t="s">
        <v>36</v>
      </c>
      <c r="AA761" s="15" cm="1">
        <f t="array" ref="AA761">SUMPRODUCT(--((ISNUMBER(AB761:AF761)) + (AB761:AF761="TurboID only")))</f>
        <v>1</v>
      </c>
      <c r="AB761" s="16">
        <v>2.4909567973754601</v>
      </c>
      <c r="AC761" s="16" t="s">
        <v>36</v>
      </c>
      <c r="AD761" s="16" t="s">
        <v>36</v>
      </c>
      <c r="AE761" s="16" t="s">
        <v>36</v>
      </c>
      <c r="AF761" s="16" t="s">
        <v>36</v>
      </c>
      <c r="AG761" s="15" cm="1">
        <f t="array" ref="AG761">SUMPRODUCT(--((ISNUMBER(AH761:AJ761)) + (AH761:AJ761="TurboID only")))</f>
        <v>0</v>
      </c>
      <c r="AH761" s="16" t="s">
        <v>36</v>
      </c>
      <c r="AI761" s="16" t="s">
        <v>36</v>
      </c>
      <c r="AJ761" s="16" t="s">
        <v>36</v>
      </c>
      <c r="AL761" s="17" t="s">
        <v>2930</v>
      </c>
      <c r="AM761" s="18"/>
      <c r="AN761" s="19" t="s">
        <v>2931</v>
      </c>
      <c r="AP761" t="s">
        <v>2932</v>
      </c>
      <c r="AR761" s="19" t="s">
        <v>2933</v>
      </c>
      <c r="AX761" s="19" t="s">
        <v>789</v>
      </c>
      <c r="AZ761" s="31" t="s">
        <v>2553</v>
      </c>
    </row>
    <row r="762" spans="1:52" x14ac:dyDescent="0.2">
      <c r="A762" s="24" t="s">
        <v>3472</v>
      </c>
      <c r="B762" s="15">
        <v>2</v>
      </c>
      <c r="C762" s="15" t="str">
        <f t="shared" si="66"/>
        <v>+</v>
      </c>
      <c r="D762" s="15" t="str">
        <f t="shared" si="67"/>
        <v>+</v>
      </c>
      <c r="E762" s="15" t="str">
        <f t="shared" si="68"/>
        <v>+</v>
      </c>
      <c r="F762" s="15" t="str">
        <f t="shared" si="69"/>
        <v>+</v>
      </c>
      <c r="G762" s="15">
        <f t="shared" si="70"/>
        <v>4</v>
      </c>
      <c r="H762" s="15" t="str">
        <f t="shared" si="71"/>
        <v>Yes</v>
      </c>
      <c r="I762" s="15" cm="1">
        <f t="array" ref="I762">SUMPRODUCT(--((ISNUMBER(J762:O762)) + (J762:O762="TurboID only")))</f>
        <v>1</v>
      </c>
      <c r="J762" s="16" t="s">
        <v>36</v>
      </c>
      <c r="K762" s="16">
        <v>2.37940359039353</v>
      </c>
      <c r="L762" s="16" t="s">
        <v>36</v>
      </c>
      <c r="M762" s="16" t="s">
        <v>36</v>
      </c>
      <c r="N762" s="16" t="s">
        <v>36</v>
      </c>
      <c r="O762" s="16" t="s">
        <v>36</v>
      </c>
      <c r="P762" s="15" cm="1">
        <f t="array" ref="P762">SUMPRODUCT(--((ISNUMBER(Q762:V762)) + (Q762:V762="TurboID only")))</f>
        <v>0</v>
      </c>
      <c r="Q762" s="16" t="s">
        <v>36</v>
      </c>
      <c r="R762" s="16" t="s">
        <v>36</v>
      </c>
      <c r="S762" s="16" t="s">
        <v>36</v>
      </c>
      <c r="T762" s="16" t="s">
        <v>36</v>
      </c>
      <c r="U762" s="16" t="s">
        <v>36</v>
      </c>
      <c r="V762" s="16" t="s">
        <v>36</v>
      </c>
      <c r="W762" s="15" cm="1">
        <f t="array" ref="W762">SUMPRODUCT(--((ISNUMBER(X762:Z762)) + (X762:Z762="TurboID only")))</f>
        <v>0</v>
      </c>
      <c r="X762" s="16" t="s">
        <v>36</v>
      </c>
      <c r="Y762" s="16" t="s">
        <v>36</v>
      </c>
      <c r="Z762" s="16" t="s">
        <v>36</v>
      </c>
      <c r="AA762" s="15" cm="1">
        <f t="array" ref="AA762">SUMPRODUCT(--((ISNUMBER(AB762:AF762)) + (AB762:AF762="TurboID only")))</f>
        <v>1</v>
      </c>
      <c r="AB762" s="16" t="s">
        <v>36</v>
      </c>
      <c r="AC762" s="16">
        <v>2.3903137545938802</v>
      </c>
      <c r="AD762" s="16" t="s">
        <v>36</v>
      </c>
      <c r="AE762" s="16" t="s">
        <v>36</v>
      </c>
      <c r="AF762" s="16" t="s">
        <v>36</v>
      </c>
      <c r="AG762" s="15" cm="1">
        <f t="array" ref="AG762">SUMPRODUCT(--((ISNUMBER(AH762:AJ762)) + (AH762:AJ762="TurboID only")))</f>
        <v>0</v>
      </c>
      <c r="AH762" s="16" t="s">
        <v>36</v>
      </c>
      <c r="AI762" s="16" t="s">
        <v>36</v>
      </c>
      <c r="AJ762" s="16" t="s">
        <v>36</v>
      </c>
      <c r="AL762" s="17" t="s">
        <v>2935</v>
      </c>
      <c r="AM762" s="18"/>
      <c r="AN762" s="19" t="s">
        <v>2936</v>
      </c>
      <c r="AP762" t="s">
        <v>1766</v>
      </c>
      <c r="AR762" s="19" t="s">
        <v>2937</v>
      </c>
      <c r="AX762" s="19" t="s">
        <v>944</v>
      </c>
      <c r="AZ762" s="31" t="s">
        <v>3322</v>
      </c>
    </row>
    <row r="763" spans="1:52" x14ac:dyDescent="0.2">
      <c r="A763" s="24" t="s">
        <v>3492</v>
      </c>
      <c r="B763" s="15">
        <v>2</v>
      </c>
      <c r="C763" s="15" t="str">
        <f t="shared" si="66"/>
        <v>+</v>
      </c>
      <c r="D763" s="15" t="str">
        <f t="shared" si="67"/>
        <v>+</v>
      </c>
      <c r="E763" s="15" t="str">
        <f t="shared" si="68"/>
        <v/>
      </c>
      <c r="F763" s="15" t="str">
        <f t="shared" si="69"/>
        <v/>
      </c>
      <c r="G763" s="15">
        <f t="shared" si="70"/>
        <v>2</v>
      </c>
      <c r="H763" s="15" t="str">
        <f t="shared" si="71"/>
        <v>No</v>
      </c>
      <c r="I763" s="15" cm="1">
        <f t="array" ref="I763">SUMPRODUCT(--((ISNUMBER(J763:O763)) + (J763:O763="TurboID only")))</f>
        <v>1</v>
      </c>
      <c r="J763" s="16" t="s">
        <v>36</v>
      </c>
      <c r="K763" s="16">
        <v>2.2609044148656898</v>
      </c>
      <c r="L763" s="16" t="s">
        <v>36</v>
      </c>
      <c r="M763" s="16" t="s">
        <v>36</v>
      </c>
      <c r="N763" s="16" t="s">
        <v>36</v>
      </c>
      <c r="O763" s="16" t="s">
        <v>36</v>
      </c>
      <c r="P763" s="15" cm="1">
        <f t="array" ref="P763">SUMPRODUCT(--((ISNUMBER(Q763:V763)) + (Q763:V763="TurboID only")))</f>
        <v>0</v>
      </c>
      <c r="Q763" s="16" t="s">
        <v>36</v>
      </c>
      <c r="R763" s="16" t="s">
        <v>36</v>
      </c>
      <c r="S763" s="16" t="s">
        <v>36</v>
      </c>
      <c r="T763" s="16" t="s">
        <v>36</v>
      </c>
      <c r="U763" s="16" t="s">
        <v>36</v>
      </c>
      <c r="V763" s="16" t="s">
        <v>36</v>
      </c>
      <c r="W763" s="15" cm="1">
        <f t="array" ref="W763">SUMPRODUCT(--((ISNUMBER(X763:Z763)) + (X763:Z763="TurboID only")))</f>
        <v>0</v>
      </c>
      <c r="X763" s="16" t="s">
        <v>36</v>
      </c>
      <c r="Y763" s="16" t="s">
        <v>36</v>
      </c>
      <c r="Z763" s="16" t="s">
        <v>36</v>
      </c>
      <c r="AA763" s="15" cm="1">
        <f t="array" ref="AA763">SUMPRODUCT(--((ISNUMBER(AB763:AF763)) + (AB763:AF763="TurboID only")))</f>
        <v>1</v>
      </c>
      <c r="AB763" s="16" t="s">
        <v>36</v>
      </c>
      <c r="AC763" s="16">
        <v>2.79103458187361</v>
      </c>
      <c r="AD763" s="16" t="s">
        <v>36</v>
      </c>
      <c r="AE763" s="16" t="s">
        <v>36</v>
      </c>
      <c r="AF763" s="16" t="s">
        <v>36</v>
      </c>
      <c r="AG763" s="15" cm="1">
        <f t="array" ref="AG763">SUMPRODUCT(--((ISNUMBER(AH763:AJ763)) + (AH763:AJ763="TurboID only")))</f>
        <v>0</v>
      </c>
      <c r="AH763" s="16" t="s">
        <v>36</v>
      </c>
      <c r="AI763" s="16" t="s">
        <v>36</v>
      </c>
      <c r="AJ763" s="16" t="s">
        <v>36</v>
      </c>
      <c r="AL763" s="17" t="s">
        <v>2939</v>
      </c>
      <c r="AM763" s="18"/>
      <c r="AN763" s="19" t="s">
        <v>2940</v>
      </c>
      <c r="AP763" t="s">
        <v>1771</v>
      </c>
      <c r="AR763" s="19" t="s">
        <v>2941</v>
      </c>
      <c r="AX763" s="26" t="s">
        <v>1195</v>
      </c>
      <c r="AZ763" s="31" t="s">
        <v>596</v>
      </c>
    </row>
    <row r="764" spans="1:52" x14ac:dyDescent="0.2">
      <c r="A764" s="24" t="s">
        <v>3502</v>
      </c>
      <c r="B764" s="15">
        <v>2</v>
      </c>
      <c r="C764" s="15" t="str">
        <f t="shared" si="66"/>
        <v>+</v>
      </c>
      <c r="D764" s="15" t="str">
        <f t="shared" si="67"/>
        <v>+</v>
      </c>
      <c r="E764" s="15" t="str">
        <f t="shared" si="68"/>
        <v>+</v>
      </c>
      <c r="F764" s="15" t="str">
        <f t="shared" si="69"/>
        <v/>
      </c>
      <c r="G764" s="15">
        <f t="shared" si="70"/>
        <v>3</v>
      </c>
      <c r="H764" s="15" t="str">
        <f t="shared" si="71"/>
        <v>Yes</v>
      </c>
      <c r="I764" s="15" cm="1">
        <f t="array" ref="I764">SUMPRODUCT(--((ISNUMBER(J764:O764)) + (J764:O764="TurboID only")))</f>
        <v>1</v>
      </c>
      <c r="J764" s="16">
        <v>3.4950182767277198</v>
      </c>
      <c r="K764" s="16" t="s">
        <v>36</v>
      </c>
      <c r="L764" s="16" t="s">
        <v>36</v>
      </c>
      <c r="M764" s="16" t="s">
        <v>36</v>
      </c>
      <c r="N764" s="16" t="s">
        <v>36</v>
      </c>
      <c r="O764" s="16" t="s">
        <v>36</v>
      </c>
      <c r="P764" s="15" cm="1">
        <f t="array" ref="P764">SUMPRODUCT(--((ISNUMBER(Q764:V764)) + (Q764:V764="TurboID only")))</f>
        <v>0</v>
      </c>
      <c r="Q764" s="16" t="s">
        <v>36</v>
      </c>
      <c r="R764" s="16" t="s">
        <v>36</v>
      </c>
      <c r="S764" s="16" t="s">
        <v>36</v>
      </c>
      <c r="T764" s="16" t="s">
        <v>36</v>
      </c>
      <c r="U764" s="16" t="s">
        <v>36</v>
      </c>
      <c r="V764" s="16" t="s">
        <v>36</v>
      </c>
      <c r="W764" s="15" cm="1">
        <f t="array" ref="W764">SUMPRODUCT(--((ISNUMBER(X764:Z764)) + (X764:Z764="TurboID only")))</f>
        <v>0</v>
      </c>
      <c r="X764" s="16" t="s">
        <v>36</v>
      </c>
      <c r="Y764" s="16" t="s">
        <v>36</v>
      </c>
      <c r="Z764" s="16" t="s">
        <v>36</v>
      </c>
      <c r="AA764" s="15" cm="1">
        <f t="array" ref="AA764">SUMPRODUCT(--((ISNUMBER(AB764:AF764)) + (AB764:AF764="TurboID only")))</f>
        <v>1</v>
      </c>
      <c r="AB764" s="16" t="s">
        <v>36</v>
      </c>
      <c r="AC764" s="16" t="s">
        <v>36</v>
      </c>
      <c r="AD764" s="16" t="s">
        <v>36</v>
      </c>
      <c r="AE764" s="16" t="s">
        <v>42</v>
      </c>
      <c r="AF764" s="16" t="s">
        <v>36</v>
      </c>
      <c r="AG764" s="15" cm="1">
        <f t="array" ref="AG764">SUMPRODUCT(--((ISNUMBER(AH764:AJ764)) + (AH764:AJ764="TurboID only")))</f>
        <v>0</v>
      </c>
      <c r="AH764" s="16" t="s">
        <v>36</v>
      </c>
      <c r="AI764" s="16" t="s">
        <v>36</v>
      </c>
      <c r="AJ764" s="16" t="s">
        <v>36</v>
      </c>
      <c r="AL764" s="17" t="s">
        <v>2943</v>
      </c>
      <c r="AM764" s="18"/>
      <c r="AN764" s="19" t="s">
        <v>2944</v>
      </c>
      <c r="AP764" t="s">
        <v>2945</v>
      </c>
      <c r="AR764" s="19" t="s">
        <v>2946</v>
      </c>
      <c r="AX764" s="26" t="s">
        <v>1200</v>
      </c>
      <c r="AZ764" s="31" t="s">
        <v>12164</v>
      </c>
    </row>
    <row r="765" spans="1:52" x14ac:dyDescent="0.2">
      <c r="A765" s="25" t="s">
        <v>3528</v>
      </c>
      <c r="B765" s="15">
        <v>2</v>
      </c>
      <c r="C765" s="15" t="str">
        <f t="shared" si="66"/>
        <v>+</v>
      </c>
      <c r="D765" s="15" t="str">
        <f t="shared" si="67"/>
        <v>+</v>
      </c>
      <c r="E765" s="15" t="str">
        <f t="shared" si="68"/>
        <v>+</v>
      </c>
      <c r="F765" s="15" t="str">
        <f t="shared" si="69"/>
        <v>+</v>
      </c>
      <c r="G765" s="15">
        <f t="shared" si="70"/>
        <v>4</v>
      </c>
      <c r="H765" s="15" t="str">
        <f t="shared" si="71"/>
        <v>Yes</v>
      </c>
      <c r="I765" s="15" cm="1">
        <f t="array" ref="I765">SUMPRODUCT(--((ISNUMBER(J765:O765)) + (J765:O765="TurboID only")))</f>
        <v>1</v>
      </c>
      <c r="J765" s="16" t="s">
        <v>36</v>
      </c>
      <c r="K765" s="16" t="s">
        <v>36</v>
      </c>
      <c r="L765" s="16" t="s">
        <v>36</v>
      </c>
      <c r="M765" s="16" t="s">
        <v>36</v>
      </c>
      <c r="N765" s="16" t="s">
        <v>42</v>
      </c>
      <c r="O765" s="16" t="s">
        <v>36</v>
      </c>
      <c r="P765" s="15" cm="1">
        <f t="array" ref="P765">SUMPRODUCT(--((ISNUMBER(Q765:V765)) + (Q765:V765="TurboID only")))</f>
        <v>0</v>
      </c>
      <c r="Q765" s="16" t="s">
        <v>36</v>
      </c>
      <c r="R765" s="16" t="s">
        <v>36</v>
      </c>
      <c r="S765" s="16" t="s">
        <v>36</v>
      </c>
      <c r="T765" s="16" t="s">
        <v>36</v>
      </c>
      <c r="U765" s="16" t="s">
        <v>36</v>
      </c>
      <c r="V765" s="16" t="s">
        <v>36</v>
      </c>
      <c r="W765" s="15" cm="1">
        <f t="array" ref="W765">SUMPRODUCT(--((ISNUMBER(X765:Z765)) + (X765:Z765="TurboID only")))</f>
        <v>0</v>
      </c>
      <c r="X765" s="16" t="s">
        <v>36</v>
      </c>
      <c r="Y765" s="16" t="s">
        <v>36</v>
      </c>
      <c r="Z765" s="16" t="s">
        <v>36</v>
      </c>
      <c r="AA765" s="15" cm="1">
        <f t="array" ref="AA765">SUMPRODUCT(--((ISNUMBER(AB765:AF765)) + (AB765:AF765="TurboID only")))</f>
        <v>1</v>
      </c>
      <c r="AB765" s="16" t="s">
        <v>36</v>
      </c>
      <c r="AC765" s="16" t="s">
        <v>36</v>
      </c>
      <c r="AD765" s="16" t="s">
        <v>36</v>
      </c>
      <c r="AE765" s="16" t="s">
        <v>42</v>
      </c>
      <c r="AF765" s="16" t="s">
        <v>36</v>
      </c>
      <c r="AG765" s="15" cm="1">
        <f t="array" ref="AG765">SUMPRODUCT(--((ISNUMBER(AH765:AJ765)) + (AH765:AJ765="TurboID only")))</f>
        <v>0</v>
      </c>
      <c r="AH765" s="16" t="s">
        <v>36</v>
      </c>
      <c r="AI765" s="16" t="s">
        <v>36</v>
      </c>
      <c r="AJ765" s="16" t="s">
        <v>36</v>
      </c>
      <c r="AL765" s="17" t="s">
        <v>2948</v>
      </c>
      <c r="AM765" s="18"/>
      <c r="AN765" s="19" t="s">
        <v>2949</v>
      </c>
      <c r="AP765" t="s">
        <v>1557</v>
      </c>
      <c r="AR765" s="19" t="s">
        <v>2950</v>
      </c>
      <c r="AX765" s="19" t="s">
        <v>793</v>
      </c>
      <c r="AZ765" s="31" t="s">
        <v>3375</v>
      </c>
    </row>
    <row r="766" spans="1:52" x14ac:dyDescent="0.2">
      <c r="A766" s="24" t="s">
        <v>3540</v>
      </c>
      <c r="B766" s="15">
        <v>2</v>
      </c>
      <c r="C766" s="15" t="str">
        <f t="shared" si="66"/>
        <v/>
      </c>
      <c r="D766" s="15" t="str">
        <f t="shared" si="67"/>
        <v>+</v>
      </c>
      <c r="E766" s="15" t="str">
        <f t="shared" si="68"/>
        <v/>
      </c>
      <c r="F766" s="15" t="str">
        <f t="shared" si="69"/>
        <v/>
      </c>
      <c r="G766" s="15">
        <f t="shared" si="70"/>
        <v>1</v>
      </c>
      <c r="H766" s="15" t="str">
        <f t="shared" si="71"/>
        <v>Yes</v>
      </c>
      <c r="I766" s="15" cm="1">
        <f t="array" ref="I766">SUMPRODUCT(--((ISNUMBER(J766:O766)) + (J766:O766="TurboID only")))</f>
        <v>1</v>
      </c>
      <c r="J766" s="16" t="s">
        <v>36</v>
      </c>
      <c r="K766" s="16" t="s">
        <v>36</v>
      </c>
      <c r="L766" s="16" t="s">
        <v>36</v>
      </c>
      <c r="M766" s="16" t="s">
        <v>36</v>
      </c>
      <c r="N766" s="16" t="s">
        <v>36</v>
      </c>
      <c r="O766" s="16" t="s">
        <v>42</v>
      </c>
      <c r="P766" s="15" cm="1">
        <f t="array" ref="P766">SUMPRODUCT(--((ISNUMBER(Q766:V766)) + (Q766:V766="TurboID only")))</f>
        <v>0</v>
      </c>
      <c r="Q766" s="16" t="s">
        <v>36</v>
      </c>
      <c r="R766" s="16" t="s">
        <v>36</v>
      </c>
      <c r="S766" s="16" t="s">
        <v>36</v>
      </c>
      <c r="T766" s="16" t="s">
        <v>36</v>
      </c>
      <c r="U766" s="16" t="s">
        <v>36</v>
      </c>
      <c r="V766" s="16" t="s">
        <v>36</v>
      </c>
      <c r="W766" s="15" cm="1">
        <f t="array" ref="W766">SUMPRODUCT(--((ISNUMBER(X766:Z766)) + (X766:Z766="TurboID only")))</f>
        <v>0</v>
      </c>
      <c r="X766" s="16" t="s">
        <v>36</v>
      </c>
      <c r="Y766" s="16" t="s">
        <v>36</v>
      </c>
      <c r="Z766" s="16" t="s">
        <v>36</v>
      </c>
      <c r="AA766" s="15" cm="1">
        <f t="array" ref="AA766">SUMPRODUCT(--((ISNUMBER(AB766:AF766)) + (AB766:AF766="TurboID only")))</f>
        <v>1</v>
      </c>
      <c r="AB766" s="16" t="s">
        <v>36</v>
      </c>
      <c r="AC766" s="16" t="s">
        <v>36</v>
      </c>
      <c r="AD766" s="16" t="s">
        <v>36</v>
      </c>
      <c r="AE766" s="16" t="s">
        <v>36</v>
      </c>
      <c r="AF766" s="16" t="s">
        <v>42</v>
      </c>
      <c r="AG766" s="15" cm="1">
        <f t="array" ref="AG766">SUMPRODUCT(--((ISNUMBER(AH766:AJ766)) + (AH766:AJ766="TurboID only")))</f>
        <v>0</v>
      </c>
      <c r="AH766" s="16" t="s">
        <v>36</v>
      </c>
      <c r="AI766" s="16" t="s">
        <v>36</v>
      </c>
      <c r="AJ766" s="16" t="s">
        <v>36</v>
      </c>
      <c r="AL766" s="17" t="s">
        <v>2686</v>
      </c>
      <c r="AM766" s="18"/>
      <c r="AN766" s="19" t="s">
        <v>2952</v>
      </c>
      <c r="AP766" t="s">
        <v>2953</v>
      </c>
      <c r="AR766" s="19" t="s">
        <v>2954</v>
      </c>
      <c r="AX766" s="19" t="s">
        <v>1204</v>
      </c>
      <c r="AZ766" s="31" t="s">
        <v>3379</v>
      </c>
    </row>
    <row r="767" spans="1:52" x14ac:dyDescent="0.2">
      <c r="A767" s="24" t="s">
        <v>3543</v>
      </c>
      <c r="B767" s="15">
        <v>2</v>
      </c>
      <c r="C767" s="15" t="str">
        <f t="shared" si="66"/>
        <v>+</v>
      </c>
      <c r="D767" s="15" t="str">
        <f t="shared" si="67"/>
        <v>+</v>
      </c>
      <c r="E767" s="15" t="str">
        <f t="shared" si="68"/>
        <v/>
      </c>
      <c r="F767" s="15" t="str">
        <f t="shared" si="69"/>
        <v/>
      </c>
      <c r="G767" s="15">
        <f t="shared" si="70"/>
        <v>2</v>
      </c>
      <c r="H767" s="15" t="str">
        <f t="shared" si="71"/>
        <v>Yes</v>
      </c>
      <c r="I767" s="15" cm="1">
        <f t="array" ref="I767">SUMPRODUCT(--((ISNUMBER(J767:O767)) + (J767:O767="TurboID only")))</f>
        <v>1</v>
      </c>
      <c r="J767" s="16" t="s">
        <v>36</v>
      </c>
      <c r="K767" s="16" t="s">
        <v>36</v>
      </c>
      <c r="L767" s="16" t="s">
        <v>36</v>
      </c>
      <c r="M767" s="16" t="s">
        <v>36</v>
      </c>
      <c r="N767" s="16">
        <v>6.29280534912668</v>
      </c>
      <c r="O767" s="16" t="s">
        <v>36</v>
      </c>
      <c r="P767" s="15" cm="1">
        <f t="array" ref="P767">SUMPRODUCT(--((ISNUMBER(Q767:V767)) + (Q767:V767="TurboID only")))</f>
        <v>0</v>
      </c>
      <c r="Q767" s="16" t="s">
        <v>36</v>
      </c>
      <c r="R767" s="16" t="s">
        <v>36</v>
      </c>
      <c r="S767" s="16" t="s">
        <v>36</v>
      </c>
      <c r="T767" s="16" t="s">
        <v>36</v>
      </c>
      <c r="U767" s="16" t="s">
        <v>36</v>
      </c>
      <c r="V767" s="16" t="s">
        <v>36</v>
      </c>
      <c r="W767" s="15" cm="1">
        <f t="array" ref="W767">SUMPRODUCT(--((ISNUMBER(X767:Z767)) + (X767:Z767="TurboID only")))</f>
        <v>0</v>
      </c>
      <c r="X767" s="16" t="s">
        <v>36</v>
      </c>
      <c r="Y767" s="16" t="s">
        <v>36</v>
      </c>
      <c r="Z767" s="16" t="s">
        <v>36</v>
      </c>
      <c r="AA767" s="15" cm="1">
        <f t="array" ref="AA767">SUMPRODUCT(--((ISNUMBER(AB767:AF767)) + (AB767:AF767="TurboID only")))</f>
        <v>1</v>
      </c>
      <c r="AB767" s="16" t="s">
        <v>36</v>
      </c>
      <c r="AC767" s="16" t="s">
        <v>36</v>
      </c>
      <c r="AD767" s="16" t="s">
        <v>36</v>
      </c>
      <c r="AE767" s="16">
        <v>7.0724666884676202</v>
      </c>
      <c r="AF767" s="16" t="s">
        <v>36</v>
      </c>
      <c r="AG767" s="15" cm="1">
        <f t="array" ref="AG767">SUMPRODUCT(--((ISNUMBER(AH767:AJ767)) + (AH767:AJ767="TurboID only")))</f>
        <v>0</v>
      </c>
      <c r="AH767" s="16" t="s">
        <v>36</v>
      </c>
      <c r="AI767" s="16" t="s">
        <v>36</v>
      </c>
      <c r="AJ767" s="16" t="s">
        <v>36</v>
      </c>
      <c r="AL767" s="17" t="s">
        <v>2956</v>
      </c>
      <c r="AM767" s="18"/>
      <c r="AN767" s="19" t="s">
        <v>2957</v>
      </c>
      <c r="AP767" t="s">
        <v>1512</v>
      </c>
      <c r="AR767" s="19" t="s">
        <v>2764</v>
      </c>
      <c r="AX767" s="19" t="s">
        <v>796</v>
      </c>
      <c r="AZ767" s="31" t="s">
        <v>3382</v>
      </c>
    </row>
    <row r="768" spans="1:52" x14ac:dyDescent="0.2">
      <c r="A768" s="24" t="s">
        <v>3548</v>
      </c>
      <c r="B768" s="15">
        <v>2</v>
      </c>
      <c r="C768" s="15" t="str">
        <f t="shared" si="66"/>
        <v>+</v>
      </c>
      <c r="D768" s="15" t="str">
        <f t="shared" si="67"/>
        <v>+</v>
      </c>
      <c r="E768" s="15" t="str">
        <f t="shared" si="68"/>
        <v>+</v>
      </c>
      <c r="F768" s="15" t="str">
        <f t="shared" si="69"/>
        <v>+</v>
      </c>
      <c r="G768" s="15">
        <f t="shared" si="70"/>
        <v>4</v>
      </c>
      <c r="H768" s="15" t="str">
        <f t="shared" si="71"/>
        <v>Yes</v>
      </c>
      <c r="I768" s="15" cm="1">
        <f t="array" ref="I768">SUMPRODUCT(--((ISNUMBER(J768:O768)) + (J768:O768="TurboID only")))</f>
        <v>1</v>
      </c>
      <c r="J768" s="16" t="s">
        <v>36</v>
      </c>
      <c r="K768" s="16">
        <v>2.1671514818764002</v>
      </c>
      <c r="L768" s="16" t="s">
        <v>36</v>
      </c>
      <c r="M768" s="16" t="s">
        <v>36</v>
      </c>
      <c r="N768" s="16" t="s">
        <v>36</v>
      </c>
      <c r="O768" s="16" t="s">
        <v>36</v>
      </c>
      <c r="P768" s="15" cm="1">
        <f t="array" ref="P768">SUMPRODUCT(--((ISNUMBER(Q768:V768)) + (Q768:V768="TurboID only")))</f>
        <v>0</v>
      </c>
      <c r="Q768" s="16" t="s">
        <v>36</v>
      </c>
      <c r="R768" s="16" t="s">
        <v>36</v>
      </c>
      <c r="S768" s="16" t="s">
        <v>36</v>
      </c>
      <c r="T768" s="16" t="s">
        <v>36</v>
      </c>
      <c r="U768" s="16" t="s">
        <v>36</v>
      </c>
      <c r="V768" s="16" t="s">
        <v>36</v>
      </c>
      <c r="W768" s="15" cm="1">
        <f t="array" ref="W768">SUMPRODUCT(--((ISNUMBER(X768:Z768)) + (X768:Z768="TurboID only")))</f>
        <v>0</v>
      </c>
      <c r="X768" s="16" t="s">
        <v>36</v>
      </c>
      <c r="Y768" s="16" t="s">
        <v>36</v>
      </c>
      <c r="Z768" s="16" t="s">
        <v>36</v>
      </c>
      <c r="AA768" s="15" cm="1">
        <f t="array" ref="AA768">SUMPRODUCT(--((ISNUMBER(AB768:AF768)) + (AB768:AF768="TurboID only")))</f>
        <v>1</v>
      </c>
      <c r="AB768" s="16" t="s">
        <v>36</v>
      </c>
      <c r="AC768" s="16">
        <v>2.22514600045649</v>
      </c>
      <c r="AD768" s="16" t="s">
        <v>36</v>
      </c>
      <c r="AE768" s="16" t="s">
        <v>36</v>
      </c>
      <c r="AF768" s="16" t="s">
        <v>36</v>
      </c>
      <c r="AG768" s="15" cm="1">
        <f t="array" ref="AG768">SUMPRODUCT(--((ISNUMBER(AH768:AJ768)) + (AH768:AJ768="TurboID only")))</f>
        <v>0</v>
      </c>
      <c r="AH768" s="16" t="s">
        <v>36</v>
      </c>
      <c r="AI768" s="16" t="s">
        <v>36</v>
      </c>
      <c r="AJ768" s="16" t="s">
        <v>36</v>
      </c>
      <c r="AL768" s="17" t="s">
        <v>2959</v>
      </c>
      <c r="AM768" s="18"/>
      <c r="AN768" s="19" t="s">
        <v>2960</v>
      </c>
      <c r="AP768" t="s">
        <v>2961</v>
      </c>
      <c r="AR768" s="19" t="s">
        <v>2962</v>
      </c>
      <c r="AX768" s="19" t="s">
        <v>1801</v>
      </c>
      <c r="AZ768" s="31" t="s">
        <v>3993</v>
      </c>
    </row>
    <row r="769" spans="1:52" x14ac:dyDescent="0.2">
      <c r="A769" s="24" t="s">
        <v>3558</v>
      </c>
      <c r="B769" s="15">
        <v>2</v>
      </c>
      <c r="C769" s="15" t="str">
        <f t="shared" si="66"/>
        <v>+</v>
      </c>
      <c r="D769" s="15" t="str">
        <f t="shared" si="67"/>
        <v>+</v>
      </c>
      <c r="E769" s="15" t="str">
        <f t="shared" si="68"/>
        <v>+</v>
      </c>
      <c r="F769" s="15" t="str">
        <f t="shared" si="69"/>
        <v>+</v>
      </c>
      <c r="G769" s="15">
        <f t="shared" si="70"/>
        <v>4</v>
      </c>
      <c r="H769" s="15" t="str">
        <f t="shared" si="71"/>
        <v>Yes</v>
      </c>
      <c r="I769" s="15" cm="1">
        <f t="array" ref="I769">SUMPRODUCT(--((ISNUMBER(J769:O769)) + (J769:O769="TurboID only")))</f>
        <v>1</v>
      </c>
      <c r="J769" s="16" t="s">
        <v>36</v>
      </c>
      <c r="K769" s="16">
        <v>2.3119336585855499</v>
      </c>
      <c r="L769" s="16" t="s">
        <v>36</v>
      </c>
      <c r="M769" s="16" t="s">
        <v>36</v>
      </c>
      <c r="N769" s="16" t="s">
        <v>36</v>
      </c>
      <c r="O769" s="16" t="s">
        <v>36</v>
      </c>
      <c r="P769" s="15" cm="1">
        <f t="array" ref="P769">SUMPRODUCT(--((ISNUMBER(Q769:V769)) + (Q769:V769="TurboID only")))</f>
        <v>0</v>
      </c>
      <c r="Q769" s="16" t="s">
        <v>36</v>
      </c>
      <c r="R769" s="16" t="s">
        <v>36</v>
      </c>
      <c r="S769" s="16" t="s">
        <v>36</v>
      </c>
      <c r="T769" s="16" t="s">
        <v>36</v>
      </c>
      <c r="U769" s="16" t="s">
        <v>36</v>
      </c>
      <c r="V769" s="16" t="s">
        <v>36</v>
      </c>
      <c r="W769" s="15" cm="1">
        <f t="array" ref="W769">SUMPRODUCT(--((ISNUMBER(X769:Z769)) + (X769:Z769="TurboID only")))</f>
        <v>0</v>
      </c>
      <c r="X769" s="16" t="s">
        <v>36</v>
      </c>
      <c r="Y769" s="16" t="s">
        <v>36</v>
      </c>
      <c r="Z769" s="16" t="s">
        <v>36</v>
      </c>
      <c r="AA769" s="15" cm="1">
        <f t="array" ref="AA769">SUMPRODUCT(--((ISNUMBER(AB769:AF769)) + (AB769:AF769="TurboID only")))</f>
        <v>1</v>
      </c>
      <c r="AB769" s="16" t="s">
        <v>36</v>
      </c>
      <c r="AC769" s="16">
        <v>2.0501081234503</v>
      </c>
      <c r="AD769" s="16" t="s">
        <v>36</v>
      </c>
      <c r="AE769" s="16" t="s">
        <v>36</v>
      </c>
      <c r="AF769" s="16" t="s">
        <v>36</v>
      </c>
      <c r="AG769" s="15" cm="1">
        <f t="array" ref="AG769">SUMPRODUCT(--((ISNUMBER(AH769:AJ769)) + (AH769:AJ769="TurboID only")))</f>
        <v>0</v>
      </c>
      <c r="AH769" s="16" t="s">
        <v>36</v>
      </c>
      <c r="AI769" s="16" t="s">
        <v>36</v>
      </c>
      <c r="AJ769" s="16" t="s">
        <v>36</v>
      </c>
      <c r="AL769" s="17" t="s">
        <v>2964</v>
      </c>
      <c r="AM769" s="18"/>
      <c r="AN769" s="19" t="s">
        <v>2965</v>
      </c>
      <c r="AP769" t="s">
        <v>1520</v>
      </c>
      <c r="AR769" s="19" t="s">
        <v>2966</v>
      </c>
      <c r="AX769" s="19" t="s">
        <v>1806</v>
      </c>
      <c r="AZ769" s="31" t="s">
        <v>775</v>
      </c>
    </row>
    <row r="770" spans="1:52" x14ac:dyDescent="0.2">
      <c r="A770" s="24" t="s">
        <v>3567</v>
      </c>
      <c r="B770" s="15">
        <v>2</v>
      </c>
      <c r="C770" s="15" t="str">
        <f t="shared" ref="C770:C833" si="72">IF(COUNTIF(AL:AL, A770), "+", "")</f>
        <v>+</v>
      </c>
      <c r="D770" s="15" t="str">
        <f t="shared" ref="D770:D833" si="73">IF(COUNTIF(AN:GM, A770), "+", "")</f>
        <v>+</v>
      </c>
      <c r="E770" s="15" t="str">
        <f t="shared" ref="E770:E833" si="74">IF(COUNTIF(AP:AP, A770), "+", "")</f>
        <v>+</v>
      </c>
      <c r="F770" s="15" t="str">
        <f t="shared" ref="F770:F833" si="75">IF(COUNTIF(AR:AR, A770), "+", "")</f>
        <v>+</v>
      </c>
      <c r="G770" s="15">
        <f t="shared" ref="G770:G833" si="76">COUNTIF(C770:F770, "+")</f>
        <v>4</v>
      </c>
      <c r="H770" s="15" t="str">
        <f t="shared" ref="H770:H833" si="77">IF(COUNTIF(AZ:AZ,A770)&gt;0,"Yes","No")</f>
        <v>Yes</v>
      </c>
      <c r="I770" s="15" cm="1">
        <f t="array" ref="I770">SUMPRODUCT(--((ISNUMBER(J770:O770)) + (J770:O770="TurboID only")))</f>
        <v>1</v>
      </c>
      <c r="J770" s="16" t="s">
        <v>36</v>
      </c>
      <c r="K770" s="16" t="s">
        <v>36</v>
      </c>
      <c r="L770" s="16" t="s">
        <v>36</v>
      </c>
      <c r="M770" s="16" t="s">
        <v>36</v>
      </c>
      <c r="N770" s="16" t="s">
        <v>36</v>
      </c>
      <c r="O770" s="16">
        <v>2.05679783971329</v>
      </c>
      <c r="P770" s="15" cm="1">
        <f t="array" ref="P770">SUMPRODUCT(--((ISNUMBER(Q770:V770)) + (Q770:V770="TurboID only")))</f>
        <v>0</v>
      </c>
      <c r="Q770" s="16" t="s">
        <v>36</v>
      </c>
      <c r="R770" s="16" t="s">
        <v>36</v>
      </c>
      <c r="S770" s="16" t="s">
        <v>36</v>
      </c>
      <c r="T770" s="16" t="s">
        <v>36</v>
      </c>
      <c r="U770" s="16" t="s">
        <v>36</v>
      </c>
      <c r="V770" s="16" t="s">
        <v>36</v>
      </c>
      <c r="W770" s="15" cm="1">
        <f t="array" ref="W770">SUMPRODUCT(--((ISNUMBER(X770:Z770)) + (X770:Z770="TurboID only")))</f>
        <v>0</v>
      </c>
      <c r="X770" s="16" t="s">
        <v>36</v>
      </c>
      <c r="Y770" s="16" t="s">
        <v>36</v>
      </c>
      <c r="Z770" s="16" t="s">
        <v>36</v>
      </c>
      <c r="AA770" s="15" cm="1">
        <f t="array" ref="AA770">SUMPRODUCT(--((ISNUMBER(AB770:AF770)) + (AB770:AF770="TurboID only")))</f>
        <v>1</v>
      </c>
      <c r="AB770" s="16" t="s">
        <v>36</v>
      </c>
      <c r="AC770" s="16">
        <v>2.2807368515885198</v>
      </c>
      <c r="AD770" s="16" t="s">
        <v>36</v>
      </c>
      <c r="AE770" s="16" t="s">
        <v>36</v>
      </c>
      <c r="AF770" s="16" t="s">
        <v>36</v>
      </c>
      <c r="AG770" s="15" cm="1">
        <f t="array" ref="AG770">SUMPRODUCT(--((ISNUMBER(AH770:AJ770)) + (AH770:AJ770="TurboID only")))</f>
        <v>0</v>
      </c>
      <c r="AH770" s="16" t="s">
        <v>36</v>
      </c>
      <c r="AI770" s="16" t="s">
        <v>36</v>
      </c>
      <c r="AJ770" s="16" t="s">
        <v>36</v>
      </c>
      <c r="AL770" s="17" t="s">
        <v>2613</v>
      </c>
      <c r="AM770" s="18"/>
      <c r="AN770" s="19" t="s">
        <v>2968</v>
      </c>
      <c r="AP770" t="s">
        <v>2969</v>
      </c>
      <c r="AR770" s="19" t="s">
        <v>2970</v>
      </c>
      <c r="AX770" s="19" t="s">
        <v>1811</v>
      </c>
      <c r="AZ770" s="31" t="s">
        <v>4617</v>
      </c>
    </row>
    <row r="771" spans="1:52" x14ac:dyDescent="0.2">
      <c r="A771" s="24" t="s">
        <v>3570</v>
      </c>
      <c r="B771" s="15">
        <v>2</v>
      </c>
      <c r="C771" s="15" t="str">
        <f t="shared" si="72"/>
        <v>+</v>
      </c>
      <c r="D771" s="15" t="str">
        <f t="shared" si="73"/>
        <v>+</v>
      </c>
      <c r="E771" s="15" t="str">
        <f t="shared" si="74"/>
        <v>+</v>
      </c>
      <c r="F771" s="15" t="str">
        <f t="shared" si="75"/>
        <v/>
      </c>
      <c r="G771" s="15">
        <f t="shared" si="76"/>
        <v>3</v>
      </c>
      <c r="H771" s="15" t="str">
        <f t="shared" si="77"/>
        <v>Yes</v>
      </c>
      <c r="I771" s="15" cm="1">
        <f t="array" ref="I771">SUMPRODUCT(--((ISNUMBER(J771:O771)) + (J771:O771="TurboID only")))</f>
        <v>1</v>
      </c>
      <c r="J771" s="16" t="s">
        <v>36</v>
      </c>
      <c r="K771" s="16" t="s">
        <v>36</v>
      </c>
      <c r="L771" s="16">
        <v>2.0407507676586798</v>
      </c>
      <c r="M771" s="16" t="s">
        <v>36</v>
      </c>
      <c r="N771" s="16" t="s">
        <v>36</v>
      </c>
      <c r="O771" s="16" t="s">
        <v>36</v>
      </c>
      <c r="P771" s="15" cm="1">
        <f t="array" ref="P771">SUMPRODUCT(--((ISNUMBER(Q771:V771)) + (Q771:V771="TurboID only")))</f>
        <v>0</v>
      </c>
      <c r="Q771" s="16" t="s">
        <v>36</v>
      </c>
      <c r="R771" s="16" t="s">
        <v>36</v>
      </c>
      <c r="S771" s="16" t="s">
        <v>36</v>
      </c>
      <c r="T771" s="16" t="s">
        <v>36</v>
      </c>
      <c r="U771" s="16" t="s">
        <v>36</v>
      </c>
      <c r="V771" s="16" t="s">
        <v>36</v>
      </c>
      <c r="W771" s="15" cm="1">
        <f t="array" ref="W771">SUMPRODUCT(--((ISNUMBER(X771:Z771)) + (X771:Z771="TurboID only")))</f>
        <v>0</v>
      </c>
      <c r="X771" s="16" t="s">
        <v>36</v>
      </c>
      <c r="Y771" s="16" t="s">
        <v>36</v>
      </c>
      <c r="Z771" s="16" t="s">
        <v>36</v>
      </c>
      <c r="AA771" s="15" cm="1">
        <f t="array" ref="AA771">SUMPRODUCT(--((ISNUMBER(AB771:AF771)) + (AB771:AF771="TurboID only")))</f>
        <v>1</v>
      </c>
      <c r="AB771" s="16" t="s">
        <v>36</v>
      </c>
      <c r="AC771" s="16">
        <v>2.4031055226989002</v>
      </c>
      <c r="AD771" s="16" t="s">
        <v>36</v>
      </c>
      <c r="AE771" s="16" t="s">
        <v>36</v>
      </c>
      <c r="AF771" s="16" t="s">
        <v>36</v>
      </c>
      <c r="AG771" s="15" cm="1">
        <f t="array" ref="AG771">SUMPRODUCT(--((ISNUMBER(AH771:AJ771)) + (AH771:AJ771="TurboID only")))</f>
        <v>0</v>
      </c>
      <c r="AH771" s="16" t="s">
        <v>36</v>
      </c>
      <c r="AI771" s="16" t="s">
        <v>36</v>
      </c>
      <c r="AJ771" s="16" t="s">
        <v>36</v>
      </c>
      <c r="AL771" s="17" t="s">
        <v>2616</v>
      </c>
      <c r="AM771" s="18"/>
      <c r="AN771" s="19" t="s">
        <v>2972</v>
      </c>
      <c r="AP771" t="s">
        <v>2973</v>
      </c>
      <c r="AR771" s="19" t="s">
        <v>2974</v>
      </c>
      <c r="AX771" s="19" t="s">
        <v>949</v>
      </c>
      <c r="AZ771" s="31" t="s">
        <v>6288</v>
      </c>
    </row>
    <row r="772" spans="1:52" x14ac:dyDescent="0.2">
      <c r="A772" s="24" t="s">
        <v>3573</v>
      </c>
      <c r="B772" s="15">
        <v>2</v>
      </c>
      <c r="C772" s="15" t="str">
        <f t="shared" si="72"/>
        <v>+</v>
      </c>
      <c r="D772" s="15" t="str">
        <f t="shared" si="73"/>
        <v>+</v>
      </c>
      <c r="E772" s="15" t="str">
        <f t="shared" si="74"/>
        <v>+</v>
      </c>
      <c r="F772" s="15" t="str">
        <f t="shared" si="75"/>
        <v>+</v>
      </c>
      <c r="G772" s="15">
        <f t="shared" si="76"/>
        <v>4</v>
      </c>
      <c r="H772" s="15" t="str">
        <f t="shared" si="77"/>
        <v>Yes</v>
      </c>
      <c r="I772" s="15" cm="1">
        <f t="array" ref="I772">SUMPRODUCT(--((ISNUMBER(J772:O772)) + (J772:O772="TurboID only")))</f>
        <v>1</v>
      </c>
      <c r="J772" s="16" t="s">
        <v>36</v>
      </c>
      <c r="K772" s="16">
        <v>2.3173886189245501</v>
      </c>
      <c r="L772" s="16" t="s">
        <v>36</v>
      </c>
      <c r="M772" s="16" t="s">
        <v>36</v>
      </c>
      <c r="N772" s="16" t="s">
        <v>36</v>
      </c>
      <c r="O772" s="16" t="s">
        <v>36</v>
      </c>
      <c r="P772" s="15" cm="1">
        <f t="array" ref="P772">SUMPRODUCT(--((ISNUMBER(Q772:V772)) + (Q772:V772="TurboID only")))</f>
        <v>0</v>
      </c>
      <c r="Q772" s="16" t="s">
        <v>36</v>
      </c>
      <c r="R772" s="16" t="s">
        <v>36</v>
      </c>
      <c r="S772" s="16" t="s">
        <v>36</v>
      </c>
      <c r="T772" s="16" t="s">
        <v>36</v>
      </c>
      <c r="U772" s="16" t="s">
        <v>36</v>
      </c>
      <c r="V772" s="16" t="s">
        <v>36</v>
      </c>
      <c r="W772" s="15" cm="1">
        <f t="array" ref="W772">SUMPRODUCT(--((ISNUMBER(X772:Z772)) + (X772:Z772="TurboID only")))</f>
        <v>0</v>
      </c>
      <c r="X772" s="16" t="s">
        <v>36</v>
      </c>
      <c r="Y772" s="16" t="s">
        <v>36</v>
      </c>
      <c r="Z772" s="16" t="s">
        <v>36</v>
      </c>
      <c r="AA772" s="15" cm="1">
        <f t="array" ref="AA772">SUMPRODUCT(--((ISNUMBER(AB772:AF772)) + (AB772:AF772="TurboID only")))</f>
        <v>1</v>
      </c>
      <c r="AB772" s="16" t="s">
        <v>36</v>
      </c>
      <c r="AC772" s="16">
        <v>3.3394256639531799</v>
      </c>
      <c r="AD772" s="16" t="s">
        <v>36</v>
      </c>
      <c r="AE772" s="16" t="s">
        <v>36</v>
      </c>
      <c r="AF772" s="16" t="s">
        <v>36</v>
      </c>
      <c r="AG772" s="15" cm="1">
        <f t="array" ref="AG772">SUMPRODUCT(--((ISNUMBER(AH772:AJ772)) + (AH772:AJ772="TurboID only")))</f>
        <v>0</v>
      </c>
      <c r="AH772" s="16" t="s">
        <v>36</v>
      </c>
      <c r="AI772" s="16" t="s">
        <v>36</v>
      </c>
      <c r="AJ772" s="16" t="s">
        <v>36</v>
      </c>
      <c r="AL772" s="17" t="s">
        <v>2976</v>
      </c>
      <c r="AM772" s="18"/>
      <c r="AN772" s="19" t="s">
        <v>2977</v>
      </c>
      <c r="AP772" t="s">
        <v>1526</v>
      </c>
      <c r="AR772" s="19" t="s">
        <v>2978</v>
      </c>
      <c r="AX772" s="26" t="s">
        <v>1209</v>
      </c>
      <c r="AZ772" s="31" t="s">
        <v>2825</v>
      </c>
    </row>
    <row r="773" spans="1:52" x14ac:dyDescent="0.2">
      <c r="A773" s="24" t="s">
        <v>3598</v>
      </c>
      <c r="B773" s="15">
        <v>2</v>
      </c>
      <c r="C773" s="15" t="str">
        <f t="shared" si="72"/>
        <v>+</v>
      </c>
      <c r="D773" s="15" t="str">
        <f t="shared" si="73"/>
        <v>+</v>
      </c>
      <c r="E773" s="15" t="str">
        <f t="shared" si="74"/>
        <v/>
      </c>
      <c r="F773" s="15" t="str">
        <f t="shared" si="75"/>
        <v/>
      </c>
      <c r="G773" s="15">
        <f t="shared" si="76"/>
        <v>2</v>
      </c>
      <c r="H773" s="15" t="str">
        <f t="shared" si="77"/>
        <v>Yes</v>
      </c>
      <c r="I773" s="15" cm="1">
        <f t="array" ref="I773">SUMPRODUCT(--((ISNUMBER(J773:O773)) + (J773:O773="TurboID only")))</f>
        <v>1</v>
      </c>
      <c r="J773" s="16">
        <v>2.5682755547070601</v>
      </c>
      <c r="K773" s="16" t="s">
        <v>36</v>
      </c>
      <c r="L773" s="16" t="s">
        <v>36</v>
      </c>
      <c r="M773" s="16" t="s">
        <v>36</v>
      </c>
      <c r="N773" s="16" t="s">
        <v>36</v>
      </c>
      <c r="O773" s="16" t="s">
        <v>36</v>
      </c>
      <c r="P773" s="15" cm="1">
        <f t="array" ref="P773">SUMPRODUCT(--((ISNUMBER(Q773:V773)) + (Q773:V773="TurboID only")))</f>
        <v>0</v>
      </c>
      <c r="Q773" s="16" t="s">
        <v>36</v>
      </c>
      <c r="R773" s="16" t="s">
        <v>36</v>
      </c>
      <c r="S773" s="16" t="s">
        <v>36</v>
      </c>
      <c r="T773" s="16" t="s">
        <v>36</v>
      </c>
      <c r="U773" s="16" t="s">
        <v>36</v>
      </c>
      <c r="V773" s="16" t="s">
        <v>36</v>
      </c>
      <c r="W773" s="15" cm="1">
        <f t="array" ref="W773">SUMPRODUCT(--((ISNUMBER(X773:Z773)) + (X773:Z773="TurboID only")))</f>
        <v>0</v>
      </c>
      <c r="X773" s="16" t="s">
        <v>36</v>
      </c>
      <c r="Y773" s="16" t="s">
        <v>36</v>
      </c>
      <c r="Z773" s="16" t="s">
        <v>36</v>
      </c>
      <c r="AA773" s="15" cm="1">
        <f t="array" ref="AA773">SUMPRODUCT(--((ISNUMBER(AB773:AF773)) + (AB773:AF773="TurboID only")))</f>
        <v>1</v>
      </c>
      <c r="AB773" s="16">
        <v>3.5758841563267998</v>
      </c>
      <c r="AC773" s="16" t="s">
        <v>36</v>
      </c>
      <c r="AD773" s="16" t="s">
        <v>36</v>
      </c>
      <c r="AE773" s="16" t="s">
        <v>36</v>
      </c>
      <c r="AF773" s="16" t="s">
        <v>36</v>
      </c>
      <c r="AG773" s="15" cm="1">
        <f t="array" ref="AG773">SUMPRODUCT(--((ISNUMBER(AH773:AJ773)) + (AH773:AJ773="TurboID only")))</f>
        <v>0</v>
      </c>
      <c r="AH773" s="16" t="s">
        <v>36</v>
      </c>
      <c r="AI773" s="16" t="s">
        <v>36</v>
      </c>
      <c r="AJ773" s="16" t="s">
        <v>36</v>
      </c>
      <c r="AL773" s="17" t="s">
        <v>2630</v>
      </c>
      <c r="AM773" s="18"/>
      <c r="AN773" s="19" t="s">
        <v>2980</v>
      </c>
      <c r="AP773" t="s">
        <v>2981</v>
      </c>
      <c r="AR773" s="19" t="s">
        <v>2982</v>
      </c>
      <c r="AX773" s="19" t="s">
        <v>953</v>
      </c>
      <c r="AZ773" s="31" t="s">
        <v>4014</v>
      </c>
    </row>
    <row r="774" spans="1:52" x14ac:dyDescent="0.2">
      <c r="A774" s="24" t="s">
        <v>3623</v>
      </c>
      <c r="B774" s="15">
        <v>2</v>
      </c>
      <c r="C774" s="15" t="str">
        <f t="shared" si="72"/>
        <v>+</v>
      </c>
      <c r="D774" s="15" t="str">
        <f t="shared" si="73"/>
        <v>+</v>
      </c>
      <c r="E774" s="15" t="str">
        <f t="shared" si="74"/>
        <v>+</v>
      </c>
      <c r="F774" s="15" t="str">
        <f t="shared" si="75"/>
        <v>+</v>
      </c>
      <c r="G774" s="15">
        <f t="shared" si="76"/>
        <v>4</v>
      </c>
      <c r="H774" s="15" t="str">
        <f t="shared" si="77"/>
        <v>No</v>
      </c>
      <c r="I774" s="15" cm="1">
        <f t="array" ref="I774">SUMPRODUCT(--((ISNUMBER(J774:O774)) + (J774:O774="TurboID only")))</f>
        <v>1</v>
      </c>
      <c r="J774" s="16" t="s">
        <v>42</v>
      </c>
      <c r="K774" s="16" t="s">
        <v>36</v>
      </c>
      <c r="L774" s="16" t="s">
        <v>36</v>
      </c>
      <c r="M774" s="16" t="s">
        <v>36</v>
      </c>
      <c r="N774" s="16" t="s">
        <v>36</v>
      </c>
      <c r="O774" s="16" t="s">
        <v>36</v>
      </c>
      <c r="P774" s="15" cm="1">
        <f t="array" ref="P774">SUMPRODUCT(--((ISNUMBER(Q774:V774)) + (Q774:V774="TurboID only")))</f>
        <v>0</v>
      </c>
      <c r="Q774" s="16" t="s">
        <v>36</v>
      </c>
      <c r="R774" s="16" t="s">
        <v>36</v>
      </c>
      <c r="S774" s="16" t="s">
        <v>36</v>
      </c>
      <c r="T774" s="16" t="s">
        <v>36</v>
      </c>
      <c r="U774" s="16" t="s">
        <v>36</v>
      </c>
      <c r="V774" s="16" t="s">
        <v>36</v>
      </c>
      <c r="W774" s="15" cm="1">
        <f t="array" ref="W774">SUMPRODUCT(--((ISNUMBER(X774:Z774)) + (X774:Z774="TurboID only")))</f>
        <v>0</v>
      </c>
      <c r="X774" s="16" t="s">
        <v>36</v>
      </c>
      <c r="Y774" s="16" t="s">
        <v>36</v>
      </c>
      <c r="Z774" s="16" t="s">
        <v>36</v>
      </c>
      <c r="AA774" s="15" cm="1">
        <f t="array" ref="AA774">SUMPRODUCT(--((ISNUMBER(AB774:AF774)) + (AB774:AF774="TurboID only")))</f>
        <v>1</v>
      </c>
      <c r="AB774" s="16" t="s">
        <v>42</v>
      </c>
      <c r="AC774" s="16" t="s">
        <v>36</v>
      </c>
      <c r="AD774" s="16" t="s">
        <v>36</v>
      </c>
      <c r="AE774" s="16" t="s">
        <v>36</v>
      </c>
      <c r="AF774" s="16" t="s">
        <v>36</v>
      </c>
      <c r="AG774" s="15" cm="1">
        <f t="array" ref="AG774">SUMPRODUCT(--((ISNUMBER(AH774:AJ774)) + (AH774:AJ774="TurboID only")))</f>
        <v>0</v>
      </c>
      <c r="AH774" s="16" t="s">
        <v>36</v>
      </c>
      <c r="AI774" s="16" t="s">
        <v>36</v>
      </c>
      <c r="AJ774" s="16" t="s">
        <v>36</v>
      </c>
      <c r="AL774" s="17" t="s">
        <v>2984</v>
      </c>
      <c r="AM774" s="18"/>
      <c r="AN774" s="19" t="s">
        <v>2985</v>
      </c>
      <c r="AP774" t="s">
        <v>2986</v>
      </c>
      <c r="AR774" s="19" t="s">
        <v>2987</v>
      </c>
      <c r="AX774" s="19" t="s">
        <v>1214</v>
      </c>
      <c r="AZ774" s="31" t="s">
        <v>2829</v>
      </c>
    </row>
    <row r="775" spans="1:52" x14ac:dyDescent="0.2">
      <c r="A775" s="24" t="s">
        <v>3640</v>
      </c>
      <c r="B775" s="15">
        <v>2</v>
      </c>
      <c r="C775" s="15" t="str">
        <f t="shared" si="72"/>
        <v>+</v>
      </c>
      <c r="D775" s="15" t="str">
        <f t="shared" si="73"/>
        <v>+</v>
      </c>
      <c r="E775" s="15" t="str">
        <f t="shared" si="74"/>
        <v>+</v>
      </c>
      <c r="F775" s="15" t="str">
        <f t="shared" si="75"/>
        <v/>
      </c>
      <c r="G775" s="15">
        <f t="shared" si="76"/>
        <v>3</v>
      </c>
      <c r="H775" s="15" t="str">
        <f t="shared" si="77"/>
        <v>Yes</v>
      </c>
      <c r="I775" s="15" cm="1">
        <f t="array" ref="I775">SUMPRODUCT(--((ISNUMBER(J775:O775)) + (J775:O775="TurboID only")))</f>
        <v>1</v>
      </c>
      <c r="J775" s="16" t="s">
        <v>36</v>
      </c>
      <c r="K775" s="16">
        <v>2.2067145169881002</v>
      </c>
      <c r="L775" s="16" t="s">
        <v>36</v>
      </c>
      <c r="M775" s="16" t="s">
        <v>36</v>
      </c>
      <c r="N775" s="16" t="s">
        <v>36</v>
      </c>
      <c r="O775" s="16" t="s">
        <v>36</v>
      </c>
      <c r="P775" s="15" cm="1">
        <f t="array" ref="P775">SUMPRODUCT(--((ISNUMBER(Q775:V775)) + (Q775:V775="TurboID only")))</f>
        <v>0</v>
      </c>
      <c r="Q775" s="16" t="s">
        <v>36</v>
      </c>
      <c r="R775" s="16" t="s">
        <v>36</v>
      </c>
      <c r="S775" s="16" t="s">
        <v>36</v>
      </c>
      <c r="T775" s="16" t="s">
        <v>36</v>
      </c>
      <c r="U775" s="16" t="s">
        <v>36</v>
      </c>
      <c r="V775" s="16" t="s">
        <v>36</v>
      </c>
      <c r="W775" s="15" cm="1">
        <f t="array" ref="W775">SUMPRODUCT(--((ISNUMBER(X775:Z775)) + (X775:Z775="TurboID only")))</f>
        <v>0</v>
      </c>
      <c r="X775" s="16" t="s">
        <v>36</v>
      </c>
      <c r="Y775" s="16" t="s">
        <v>36</v>
      </c>
      <c r="Z775" s="16" t="s">
        <v>36</v>
      </c>
      <c r="AA775" s="15" cm="1">
        <f t="array" ref="AA775">SUMPRODUCT(--((ISNUMBER(AB775:AF775)) + (AB775:AF775="TurboID only")))</f>
        <v>1</v>
      </c>
      <c r="AB775" s="16" t="s">
        <v>36</v>
      </c>
      <c r="AC775" s="16">
        <v>2.1823764780568302</v>
      </c>
      <c r="AD775" s="16" t="s">
        <v>36</v>
      </c>
      <c r="AE775" s="16" t="s">
        <v>36</v>
      </c>
      <c r="AF775" s="16" t="s">
        <v>36</v>
      </c>
      <c r="AG775" s="15" cm="1">
        <f t="array" ref="AG775">SUMPRODUCT(--((ISNUMBER(AH775:AJ775)) + (AH775:AJ775="TurboID only")))</f>
        <v>0</v>
      </c>
      <c r="AH775" s="16" t="s">
        <v>36</v>
      </c>
      <c r="AI775" s="16" t="s">
        <v>36</v>
      </c>
      <c r="AJ775" s="16" t="s">
        <v>36</v>
      </c>
      <c r="AL775" s="17" t="s">
        <v>2989</v>
      </c>
      <c r="AM775" s="18"/>
      <c r="AN775" s="19" t="s">
        <v>2990</v>
      </c>
      <c r="AP775" t="s">
        <v>2991</v>
      </c>
      <c r="AR775" s="19" t="s">
        <v>1041</v>
      </c>
      <c r="AX775" s="19" t="s">
        <v>800</v>
      </c>
      <c r="AZ775" s="31" t="s">
        <v>4019</v>
      </c>
    </row>
    <row r="776" spans="1:52" x14ac:dyDescent="0.2">
      <c r="A776" s="24" t="s">
        <v>3687</v>
      </c>
      <c r="B776" s="15">
        <v>2</v>
      </c>
      <c r="C776" s="15" t="str">
        <f t="shared" si="72"/>
        <v/>
      </c>
      <c r="D776" s="15" t="str">
        <f t="shared" si="73"/>
        <v>+</v>
      </c>
      <c r="E776" s="15" t="str">
        <f t="shared" si="74"/>
        <v>+</v>
      </c>
      <c r="F776" s="15" t="str">
        <f t="shared" si="75"/>
        <v/>
      </c>
      <c r="G776" s="15">
        <f t="shared" si="76"/>
        <v>2</v>
      </c>
      <c r="H776" s="15" t="str">
        <f t="shared" si="77"/>
        <v>No</v>
      </c>
      <c r="I776" s="15" cm="1">
        <f t="array" ref="I776">SUMPRODUCT(--((ISNUMBER(J776:O776)) + (J776:O776="TurboID only")))</f>
        <v>1</v>
      </c>
      <c r="J776" s="16" t="s">
        <v>36</v>
      </c>
      <c r="K776" s="16" t="s">
        <v>42</v>
      </c>
      <c r="L776" s="16" t="s">
        <v>36</v>
      </c>
      <c r="M776" s="16" t="s">
        <v>36</v>
      </c>
      <c r="N776" s="16" t="s">
        <v>36</v>
      </c>
      <c r="O776" s="16" t="s">
        <v>36</v>
      </c>
      <c r="P776" s="15" cm="1">
        <f t="array" ref="P776">SUMPRODUCT(--((ISNUMBER(Q776:V776)) + (Q776:V776="TurboID only")))</f>
        <v>0</v>
      </c>
      <c r="Q776" s="16" t="s">
        <v>36</v>
      </c>
      <c r="R776" s="16" t="s">
        <v>36</v>
      </c>
      <c r="S776" s="16" t="s">
        <v>36</v>
      </c>
      <c r="T776" s="16" t="s">
        <v>36</v>
      </c>
      <c r="U776" s="16" t="s">
        <v>36</v>
      </c>
      <c r="V776" s="16" t="s">
        <v>36</v>
      </c>
      <c r="W776" s="15" cm="1">
        <f t="array" ref="W776">SUMPRODUCT(--((ISNUMBER(X776:Z776)) + (X776:Z776="TurboID only")))</f>
        <v>0</v>
      </c>
      <c r="X776" s="16" t="s">
        <v>36</v>
      </c>
      <c r="Y776" s="16" t="s">
        <v>36</v>
      </c>
      <c r="Z776" s="16" t="s">
        <v>36</v>
      </c>
      <c r="AA776" s="15" cm="1">
        <f t="array" ref="AA776">SUMPRODUCT(--((ISNUMBER(AB776:AF776)) + (AB776:AF776="TurboID only")))</f>
        <v>1</v>
      </c>
      <c r="AB776" s="16" t="s">
        <v>36</v>
      </c>
      <c r="AC776" s="16" t="s">
        <v>42</v>
      </c>
      <c r="AD776" s="16" t="s">
        <v>36</v>
      </c>
      <c r="AE776" s="16" t="s">
        <v>36</v>
      </c>
      <c r="AF776" s="16" t="s">
        <v>36</v>
      </c>
      <c r="AG776" s="15" cm="1">
        <f t="array" ref="AG776">SUMPRODUCT(--((ISNUMBER(AH776:AJ776)) + (AH776:AJ776="TurboID only")))</f>
        <v>0</v>
      </c>
      <c r="AH776" s="16" t="s">
        <v>36</v>
      </c>
      <c r="AI776" s="16" t="s">
        <v>36</v>
      </c>
      <c r="AJ776" s="16" t="s">
        <v>36</v>
      </c>
      <c r="AL776" s="17" t="s">
        <v>2993</v>
      </c>
      <c r="AM776" s="18"/>
      <c r="AN776" s="19" t="s">
        <v>2994</v>
      </c>
      <c r="AP776" t="s">
        <v>2995</v>
      </c>
      <c r="AR776" s="19" t="s">
        <v>2996</v>
      </c>
      <c r="AX776" s="26" t="s">
        <v>1218</v>
      </c>
      <c r="AZ776" s="31" t="s">
        <v>4621</v>
      </c>
    </row>
    <row r="777" spans="1:52" x14ac:dyDescent="0.2">
      <c r="A777" s="24" t="s">
        <v>3706</v>
      </c>
      <c r="B777" s="15">
        <v>2</v>
      </c>
      <c r="C777" s="15" t="str">
        <f t="shared" si="72"/>
        <v/>
      </c>
      <c r="D777" s="15" t="str">
        <f t="shared" si="73"/>
        <v/>
      </c>
      <c r="E777" s="15" t="str">
        <f t="shared" si="74"/>
        <v/>
      </c>
      <c r="F777" s="15" t="str">
        <f t="shared" si="75"/>
        <v/>
      </c>
      <c r="G777" s="15">
        <f t="shared" si="76"/>
        <v>0</v>
      </c>
      <c r="H777" s="15" t="str">
        <f t="shared" si="77"/>
        <v>No</v>
      </c>
      <c r="I777" s="15" cm="1">
        <f t="array" ref="I777">SUMPRODUCT(--((ISNUMBER(J777:O777)) + (J777:O777="TurboID only")))</f>
        <v>1</v>
      </c>
      <c r="J777" s="16" t="s">
        <v>42</v>
      </c>
      <c r="K777" s="16" t="s">
        <v>36</v>
      </c>
      <c r="L777" s="16" t="s">
        <v>36</v>
      </c>
      <c r="M777" s="16" t="s">
        <v>36</v>
      </c>
      <c r="N777" s="16" t="s">
        <v>36</v>
      </c>
      <c r="O777" s="16" t="s">
        <v>36</v>
      </c>
      <c r="P777" s="15" cm="1">
        <f t="array" ref="P777">SUMPRODUCT(--((ISNUMBER(Q777:V777)) + (Q777:V777="TurboID only")))</f>
        <v>0</v>
      </c>
      <c r="Q777" s="16" t="s">
        <v>36</v>
      </c>
      <c r="R777" s="16" t="s">
        <v>36</v>
      </c>
      <c r="S777" s="16" t="s">
        <v>36</v>
      </c>
      <c r="T777" s="16" t="s">
        <v>36</v>
      </c>
      <c r="U777" s="16" t="s">
        <v>36</v>
      </c>
      <c r="V777" s="16" t="s">
        <v>36</v>
      </c>
      <c r="W777" s="15" cm="1">
        <f t="array" ref="W777">SUMPRODUCT(--((ISNUMBER(X777:Z777)) + (X777:Z777="TurboID only")))</f>
        <v>0</v>
      </c>
      <c r="X777" s="16" t="s">
        <v>36</v>
      </c>
      <c r="Y777" s="16" t="s">
        <v>36</v>
      </c>
      <c r="Z777" s="16" t="s">
        <v>36</v>
      </c>
      <c r="AA777" s="15" cm="1">
        <f t="array" ref="AA777">SUMPRODUCT(--((ISNUMBER(AB777:AF777)) + (AB777:AF777="TurboID only")))</f>
        <v>1</v>
      </c>
      <c r="AB777" s="16" t="s">
        <v>36</v>
      </c>
      <c r="AC777" s="16">
        <v>2.53766213294224</v>
      </c>
      <c r="AD777" s="16" t="s">
        <v>36</v>
      </c>
      <c r="AE777" s="16" t="s">
        <v>36</v>
      </c>
      <c r="AF777" s="16" t="s">
        <v>36</v>
      </c>
      <c r="AG777" s="15" cm="1">
        <f t="array" ref="AG777">SUMPRODUCT(--((ISNUMBER(AH777:AJ777)) + (AH777:AJ777="TurboID only")))</f>
        <v>0</v>
      </c>
      <c r="AH777" s="16" t="s">
        <v>36</v>
      </c>
      <c r="AI777" s="16" t="s">
        <v>36</v>
      </c>
      <c r="AJ777" s="16" t="s">
        <v>36</v>
      </c>
      <c r="AL777" s="17" t="s">
        <v>2636</v>
      </c>
      <c r="AM777" s="18"/>
      <c r="AN777" s="19" t="s">
        <v>2998</v>
      </c>
      <c r="AP777" t="s">
        <v>2999</v>
      </c>
      <c r="AR777" s="19" t="s">
        <v>3000</v>
      </c>
      <c r="AX777" s="19" t="s">
        <v>957</v>
      </c>
      <c r="AZ777" s="31" t="s">
        <v>1684</v>
      </c>
    </row>
    <row r="778" spans="1:52" x14ac:dyDescent="0.2">
      <c r="A778" s="24" t="s">
        <v>3713</v>
      </c>
      <c r="B778" s="15">
        <v>2</v>
      </c>
      <c r="C778" s="15" t="str">
        <f t="shared" si="72"/>
        <v/>
      </c>
      <c r="D778" s="15" t="str">
        <f t="shared" si="73"/>
        <v>+</v>
      </c>
      <c r="E778" s="15" t="str">
        <f t="shared" si="74"/>
        <v>+</v>
      </c>
      <c r="F778" s="15" t="str">
        <f t="shared" si="75"/>
        <v>+</v>
      </c>
      <c r="G778" s="15">
        <f t="shared" si="76"/>
        <v>3</v>
      </c>
      <c r="H778" s="15" t="str">
        <f t="shared" si="77"/>
        <v>No</v>
      </c>
      <c r="I778" s="15" cm="1">
        <f t="array" ref="I778">SUMPRODUCT(--((ISNUMBER(J778:O778)) + (J778:O778="TurboID only")))</f>
        <v>1</v>
      </c>
      <c r="J778" s="16" t="s">
        <v>36</v>
      </c>
      <c r="K778" s="16" t="s">
        <v>42</v>
      </c>
      <c r="L778" s="16" t="s">
        <v>36</v>
      </c>
      <c r="M778" s="16" t="s">
        <v>36</v>
      </c>
      <c r="N778" s="16" t="s">
        <v>36</v>
      </c>
      <c r="O778" s="16" t="s">
        <v>36</v>
      </c>
      <c r="P778" s="15" cm="1">
        <f t="array" ref="P778">SUMPRODUCT(--((ISNUMBER(Q778:V778)) + (Q778:V778="TurboID only")))</f>
        <v>0</v>
      </c>
      <c r="Q778" s="16" t="s">
        <v>36</v>
      </c>
      <c r="R778" s="16" t="s">
        <v>36</v>
      </c>
      <c r="S778" s="16" t="s">
        <v>36</v>
      </c>
      <c r="T778" s="16" t="s">
        <v>36</v>
      </c>
      <c r="U778" s="16" t="s">
        <v>36</v>
      </c>
      <c r="V778" s="16" t="s">
        <v>36</v>
      </c>
      <c r="W778" s="15" cm="1">
        <f t="array" ref="W778">SUMPRODUCT(--((ISNUMBER(X778:Z778)) + (X778:Z778="TurboID only")))</f>
        <v>0</v>
      </c>
      <c r="X778" s="16" t="s">
        <v>36</v>
      </c>
      <c r="Y778" s="16" t="s">
        <v>36</v>
      </c>
      <c r="Z778" s="16" t="s">
        <v>36</v>
      </c>
      <c r="AA778" s="15" cm="1">
        <f t="array" ref="AA778">SUMPRODUCT(--((ISNUMBER(AB778:AF778)) + (AB778:AF778="TurboID only")))</f>
        <v>1</v>
      </c>
      <c r="AB778" s="16" t="s">
        <v>36</v>
      </c>
      <c r="AC778" s="16" t="s">
        <v>42</v>
      </c>
      <c r="AD778" s="16" t="s">
        <v>36</v>
      </c>
      <c r="AE778" s="16" t="s">
        <v>36</v>
      </c>
      <c r="AF778" s="16" t="s">
        <v>36</v>
      </c>
      <c r="AG778" s="15" cm="1">
        <f t="array" ref="AG778">SUMPRODUCT(--((ISNUMBER(AH778:AJ778)) + (AH778:AJ778="TurboID only")))</f>
        <v>0</v>
      </c>
      <c r="AH778" s="16" t="s">
        <v>36</v>
      </c>
      <c r="AI778" s="16" t="s">
        <v>36</v>
      </c>
      <c r="AJ778" s="16" t="s">
        <v>36</v>
      </c>
      <c r="AL778" s="17" t="s">
        <v>2640</v>
      </c>
      <c r="AM778" s="18"/>
      <c r="AN778" s="19" t="s">
        <v>3002</v>
      </c>
      <c r="AP778" t="s">
        <v>3003</v>
      </c>
      <c r="AR778" s="19" t="s">
        <v>677</v>
      </c>
      <c r="AX778" s="19" t="s">
        <v>805</v>
      </c>
      <c r="AZ778" s="31" t="s">
        <v>689</v>
      </c>
    </row>
    <row r="779" spans="1:52" x14ac:dyDescent="0.2">
      <c r="A779" s="24" t="s">
        <v>3716</v>
      </c>
      <c r="B779" s="15">
        <v>2</v>
      </c>
      <c r="C779" s="15" t="str">
        <f t="shared" si="72"/>
        <v/>
      </c>
      <c r="D779" s="15" t="str">
        <f t="shared" si="73"/>
        <v/>
      </c>
      <c r="E779" s="15" t="str">
        <f t="shared" si="74"/>
        <v/>
      </c>
      <c r="F779" s="15" t="str">
        <f t="shared" si="75"/>
        <v/>
      </c>
      <c r="G779" s="15">
        <f t="shared" si="76"/>
        <v>0</v>
      </c>
      <c r="H779" s="15" t="str">
        <f t="shared" si="77"/>
        <v>No</v>
      </c>
      <c r="I779" s="15" cm="1">
        <f t="array" ref="I779">SUMPRODUCT(--((ISNUMBER(J779:O779)) + (J779:O779="TurboID only")))</f>
        <v>1</v>
      </c>
      <c r="J779" s="16" t="s">
        <v>36</v>
      </c>
      <c r="K779" s="16" t="s">
        <v>42</v>
      </c>
      <c r="L779" s="16" t="s">
        <v>36</v>
      </c>
      <c r="M779" s="16" t="s">
        <v>36</v>
      </c>
      <c r="N779" s="16" t="s">
        <v>36</v>
      </c>
      <c r="O779" s="16" t="s">
        <v>36</v>
      </c>
      <c r="P779" s="15" cm="1">
        <f t="array" ref="P779">SUMPRODUCT(--((ISNUMBER(Q779:V779)) + (Q779:V779="TurboID only")))</f>
        <v>0</v>
      </c>
      <c r="Q779" s="16" t="s">
        <v>36</v>
      </c>
      <c r="R779" s="16" t="s">
        <v>36</v>
      </c>
      <c r="S779" s="16" t="s">
        <v>36</v>
      </c>
      <c r="T779" s="16" t="s">
        <v>36</v>
      </c>
      <c r="U779" s="16" t="s">
        <v>36</v>
      </c>
      <c r="V779" s="16" t="s">
        <v>36</v>
      </c>
      <c r="W779" s="15" cm="1">
        <f t="array" ref="W779">SUMPRODUCT(--((ISNUMBER(X779:Z779)) + (X779:Z779="TurboID only")))</f>
        <v>0</v>
      </c>
      <c r="X779" s="16" t="s">
        <v>36</v>
      </c>
      <c r="Y779" s="16" t="s">
        <v>36</v>
      </c>
      <c r="Z779" s="16" t="s">
        <v>36</v>
      </c>
      <c r="AA779" s="15" cm="1">
        <f t="array" ref="AA779">SUMPRODUCT(--((ISNUMBER(AB779:AF779)) + (AB779:AF779="TurboID only")))</f>
        <v>1</v>
      </c>
      <c r="AB779" s="16" t="s">
        <v>36</v>
      </c>
      <c r="AC779" s="16" t="s">
        <v>42</v>
      </c>
      <c r="AD779" s="16" t="s">
        <v>36</v>
      </c>
      <c r="AE779" s="16" t="s">
        <v>36</v>
      </c>
      <c r="AF779" s="16" t="s">
        <v>36</v>
      </c>
      <c r="AG779" s="15" cm="1">
        <f t="array" ref="AG779">SUMPRODUCT(--((ISNUMBER(AH779:AJ779)) + (AH779:AJ779="TurboID only")))</f>
        <v>0</v>
      </c>
      <c r="AH779" s="16" t="s">
        <v>36</v>
      </c>
      <c r="AI779" s="16" t="s">
        <v>36</v>
      </c>
      <c r="AJ779" s="16" t="s">
        <v>36</v>
      </c>
      <c r="AL779" s="17" t="s">
        <v>3005</v>
      </c>
      <c r="AM779" s="18"/>
      <c r="AN779" s="19" t="s">
        <v>3006</v>
      </c>
      <c r="AP779" t="s">
        <v>1809</v>
      </c>
      <c r="AR779" s="19" t="s">
        <v>3007</v>
      </c>
      <c r="AX779" s="26" t="s">
        <v>1222</v>
      </c>
      <c r="AZ779" s="31" t="s">
        <v>4057</v>
      </c>
    </row>
    <row r="780" spans="1:52" x14ac:dyDescent="0.2">
      <c r="A780" s="24" t="s">
        <v>3744</v>
      </c>
      <c r="B780" s="15">
        <v>2</v>
      </c>
      <c r="C780" s="15" t="str">
        <f t="shared" si="72"/>
        <v>+</v>
      </c>
      <c r="D780" s="15" t="str">
        <f t="shared" si="73"/>
        <v>+</v>
      </c>
      <c r="E780" s="15" t="str">
        <f t="shared" si="74"/>
        <v>+</v>
      </c>
      <c r="F780" s="15" t="str">
        <f t="shared" si="75"/>
        <v/>
      </c>
      <c r="G780" s="15">
        <f t="shared" si="76"/>
        <v>3</v>
      </c>
      <c r="H780" s="15" t="str">
        <f t="shared" si="77"/>
        <v>Yes</v>
      </c>
      <c r="I780" s="15" cm="1">
        <f t="array" ref="I780">SUMPRODUCT(--((ISNUMBER(J780:O780)) + (J780:O780="TurboID only")))</f>
        <v>1</v>
      </c>
      <c r="J780" s="16" t="s">
        <v>36</v>
      </c>
      <c r="K780" s="16" t="s">
        <v>42</v>
      </c>
      <c r="L780" s="16" t="s">
        <v>36</v>
      </c>
      <c r="M780" s="16" t="s">
        <v>36</v>
      </c>
      <c r="N780" s="16" t="s">
        <v>36</v>
      </c>
      <c r="O780" s="16" t="s">
        <v>36</v>
      </c>
      <c r="P780" s="15" cm="1">
        <f t="array" ref="P780">SUMPRODUCT(--((ISNUMBER(Q780:V780)) + (Q780:V780="TurboID only")))</f>
        <v>0</v>
      </c>
      <c r="Q780" s="16" t="s">
        <v>36</v>
      </c>
      <c r="R780" s="16" t="s">
        <v>36</v>
      </c>
      <c r="S780" s="16" t="s">
        <v>36</v>
      </c>
      <c r="T780" s="16" t="s">
        <v>36</v>
      </c>
      <c r="U780" s="16" t="s">
        <v>36</v>
      </c>
      <c r="V780" s="16" t="s">
        <v>36</v>
      </c>
      <c r="W780" s="15" cm="1">
        <f t="array" ref="W780">SUMPRODUCT(--((ISNUMBER(X780:Z780)) + (X780:Z780="TurboID only")))</f>
        <v>0</v>
      </c>
      <c r="X780" s="16" t="s">
        <v>36</v>
      </c>
      <c r="Y780" s="16" t="s">
        <v>36</v>
      </c>
      <c r="Z780" s="16" t="s">
        <v>36</v>
      </c>
      <c r="AA780" s="15" cm="1">
        <f t="array" ref="AA780">SUMPRODUCT(--((ISNUMBER(AB780:AF780)) + (AB780:AF780="TurboID only")))</f>
        <v>1</v>
      </c>
      <c r="AB780" s="16" t="s">
        <v>36</v>
      </c>
      <c r="AC780" s="16" t="s">
        <v>42</v>
      </c>
      <c r="AD780" s="16" t="s">
        <v>36</v>
      </c>
      <c r="AE780" s="16" t="s">
        <v>36</v>
      </c>
      <c r="AF780" s="16" t="s">
        <v>36</v>
      </c>
      <c r="AG780" s="15" cm="1">
        <f t="array" ref="AG780">SUMPRODUCT(--((ISNUMBER(AH780:AJ780)) + (AH780:AJ780="TurboID only")))</f>
        <v>0</v>
      </c>
      <c r="AH780" s="16" t="s">
        <v>36</v>
      </c>
      <c r="AI780" s="16" t="s">
        <v>36</v>
      </c>
      <c r="AJ780" s="16" t="s">
        <v>36</v>
      </c>
      <c r="AL780" s="17" t="s">
        <v>2644</v>
      </c>
      <c r="AM780" s="18"/>
      <c r="AN780" s="19" t="s">
        <v>3009</v>
      </c>
      <c r="AP780" t="s">
        <v>3010</v>
      </c>
      <c r="AR780" s="19" t="s">
        <v>3011</v>
      </c>
      <c r="AX780" s="19" t="s">
        <v>961</v>
      </c>
      <c r="AZ780" s="31" t="s">
        <v>4060</v>
      </c>
    </row>
    <row r="781" spans="1:52" x14ac:dyDescent="0.2">
      <c r="A781" s="24" t="s">
        <v>3775</v>
      </c>
      <c r="B781" s="15">
        <v>2</v>
      </c>
      <c r="C781" s="15" t="str">
        <f t="shared" si="72"/>
        <v>+</v>
      </c>
      <c r="D781" s="15" t="str">
        <f t="shared" si="73"/>
        <v>+</v>
      </c>
      <c r="E781" s="15" t="str">
        <f t="shared" si="74"/>
        <v>+</v>
      </c>
      <c r="F781" s="15" t="str">
        <f t="shared" si="75"/>
        <v>+</v>
      </c>
      <c r="G781" s="15">
        <f t="shared" si="76"/>
        <v>4</v>
      </c>
      <c r="H781" s="15" t="str">
        <f t="shared" si="77"/>
        <v>Yes</v>
      </c>
      <c r="I781" s="15" cm="1">
        <f t="array" ref="I781">SUMPRODUCT(--((ISNUMBER(J781:O781)) + (J781:O781="TurboID only")))</f>
        <v>1</v>
      </c>
      <c r="J781" s="16" t="s">
        <v>36</v>
      </c>
      <c r="K781" s="16">
        <v>2.0748398731312201</v>
      </c>
      <c r="L781" s="16" t="s">
        <v>36</v>
      </c>
      <c r="M781" s="16" t="s">
        <v>36</v>
      </c>
      <c r="N781" s="16" t="s">
        <v>36</v>
      </c>
      <c r="O781" s="16" t="s">
        <v>36</v>
      </c>
      <c r="P781" s="15" cm="1">
        <f t="array" ref="P781">SUMPRODUCT(--((ISNUMBER(Q781:V781)) + (Q781:V781="TurboID only")))</f>
        <v>0</v>
      </c>
      <c r="Q781" s="16" t="s">
        <v>36</v>
      </c>
      <c r="R781" s="16" t="s">
        <v>36</v>
      </c>
      <c r="S781" s="16" t="s">
        <v>36</v>
      </c>
      <c r="T781" s="16" t="s">
        <v>36</v>
      </c>
      <c r="U781" s="16" t="s">
        <v>36</v>
      </c>
      <c r="V781" s="16" t="s">
        <v>36</v>
      </c>
      <c r="W781" s="15" cm="1">
        <f t="array" ref="W781">SUMPRODUCT(--((ISNUMBER(X781:Z781)) + (X781:Z781="TurboID only")))</f>
        <v>0</v>
      </c>
      <c r="X781" s="16" t="s">
        <v>36</v>
      </c>
      <c r="Y781" s="16" t="s">
        <v>36</v>
      </c>
      <c r="Z781" s="16" t="s">
        <v>36</v>
      </c>
      <c r="AA781" s="15" cm="1">
        <f t="array" ref="AA781">SUMPRODUCT(--((ISNUMBER(AB781:AF781)) + (AB781:AF781="TurboID only")))</f>
        <v>1</v>
      </c>
      <c r="AB781" s="16" t="s">
        <v>36</v>
      </c>
      <c r="AC781" s="16">
        <v>2.21560392593996</v>
      </c>
      <c r="AD781" s="16" t="s">
        <v>36</v>
      </c>
      <c r="AE781" s="16" t="s">
        <v>36</v>
      </c>
      <c r="AF781" s="16" t="s">
        <v>36</v>
      </c>
      <c r="AG781" s="15" cm="1">
        <f t="array" ref="AG781">SUMPRODUCT(--((ISNUMBER(AH781:AJ781)) + (AH781:AJ781="TurboID only")))</f>
        <v>0</v>
      </c>
      <c r="AH781" s="16" t="s">
        <v>36</v>
      </c>
      <c r="AI781" s="16" t="s">
        <v>36</v>
      </c>
      <c r="AJ781" s="16" t="s">
        <v>36</v>
      </c>
      <c r="AL781" s="17" t="s">
        <v>3013</v>
      </c>
      <c r="AM781" s="18"/>
      <c r="AN781" s="19" t="s">
        <v>3014</v>
      </c>
      <c r="AP781" t="s">
        <v>3015</v>
      </c>
      <c r="AR781" s="19" t="s">
        <v>2767</v>
      </c>
      <c r="AX781" s="19" t="s">
        <v>965</v>
      </c>
      <c r="AZ781" s="31" t="s">
        <v>3434</v>
      </c>
    </row>
    <row r="782" spans="1:52" x14ac:dyDescent="0.2">
      <c r="A782" s="24" t="s">
        <v>3804</v>
      </c>
      <c r="B782" s="15">
        <v>2</v>
      </c>
      <c r="C782" s="15" t="str">
        <f t="shared" si="72"/>
        <v>+</v>
      </c>
      <c r="D782" s="15" t="str">
        <f t="shared" si="73"/>
        <v>+</v>
      </c>
      <c r="E782" s="15" t="str">
        <f t="shared" si="74"/>
        <v/>
      </c>
      <c r="F782" s="15" t="str">
        <f t="shared" si="75"/>
        <v/>
      </c>
      <c r="G782" s="15">
        <f t="shared" si="76"/>
        <v>2</v>
      </c>
      <c r="H782" s="15" t="str">
        <f t="shared" si="77"/>
        <v>Yes</v>
      </c>
      <c r="I782" s="15" cm="1">
        <f t="array" ref="I782">SUMPRODUCT(--((ISNUMBER(J782:O782)) + (J782:O782="TurboID only")))</f>
        <v>1</v>
      </c>
      <c r="J782" s="16" t="s">
        <v>36</v>
      </c>
      <c r="K782" s="16" t="s">
        <v>36</v>
      </c>
      <c r="L782" s="16" t="s">
        <v>36</v>
      </c>
      <c r="M782" s="16">
        <v>2.2319293948669299</v>
      </c>
      <c r="N782" s="16" t="s">
        <v>36</v>
      </c>
      <c r="O782" s="16" t="s">
        <v>36</v>
      </c>
      <c r="P782" s="15" cm="1">
        <f t="array" ref="P782">SUMPRODUCT(--((ISNUMBER(Q782:V782)) + (Q782:V782="TurboID only")))</f>
        <v>0</v>
      </c>
      <c r="Q782" s="16" t="s">
        <v>36</v>
      </c>
      <c r="R782" s="16" t="s">
        <v>36</v>
      </c>
      <c r="S782" s="16" t="s">
        <v>36</v>
      </c>
      <c r="T782" s="16" t="s">
        <v>36</v>
      </c>
      <c r="U782" s="16" t="s">
        <v>36</v>
      </c>
      <c r="V782" s="16" t="s">
        <v>36</v>
      </c>
      <c r="W782" s="15" cm="1">
        <f t="array" ref="W782">SUMPRODUCT(--((ISNUMBER(X782:Z782)) + (X782:Z782="TurboID only")))</f>
        <v>0</v>
      </c>
      <c r="X782" s="16" t="s">
        <v>36</v>
      </c>
      <c r="Y782" s="16" t="s">
        <v>36</v>
      </c>
      <c r="Z782" s="16" t="s">
        <v>36</v>
      </c>
      <c r="AA782" s="15" cm="1">
        <f t="array" ref="AA782">SUMPRODUCT(--((ISNUMBER(AB782:AF782)) + (AB782:AF782="TurboID only")))</f>
        <v>1</v>
      </c>
      <c r="AB782" s="16" t="s">
        <v>36</v>
      </c>
      <c r="AC782" s="16">
        <v>2.0293250931617601</v>
      </c>
      <c r="AD782" s="16" t="s">
        <v>36</v>
      </c>
      <c r="AE782" s="16" t="s">
        <v>36</v>
      </c>
      <c r="AF782" s="16" t="s">
        <v>36</v>
      </c>
      <c r="AG782" s="15" cm="1">
        <f t="array" ref="AG782">SUMPRODUCT(--((ISNUMBER(AH782:AJ782)) + (AH782:AJ782="TurboID only")))</f>
        <v>0</v>
      </c>
      <c r="AH782" s="16" t="s">
        <v>36</v>
      </c>
      <c r="AI782" s="16" t="s">
        <v>36</v>
      </c>
      <c r="AJ782" s="16" t="s">
        <v>36</v>
      </c>
      <c r="AL782" s="17" t="s">
        <v>2647</v>
      </c>
      <c r="AM782" s="18"/>
      <c r="AN782" s="19" t="s">
        <v>3017</v>
      </c>
      <c r="AP782" t="s">
        <v>1818</v>
      </c>
      <c r="AR782" s="19" t="s">
        <v>3018</v>
      </c>
      <c r="AX782" s="19" t="s">
        <v>969</v>
      </c>
      <c r="AZ782" s="31" t="s">
        <v>12165</v>
      </c>
    </row>
    <row r="783" spans="1:52" x14ac:dyDescent="0.2">
      <c r="A783" s="24" t="s">
        <v>3816</v>
      </c>
      <c r="B783" s="15">
        <v>2</v>
      </c>
      <c r="C783" s="15" t="str">
        <f t="shared" si="72"/>
        <v>+</v>
      </c>
      <c r="D783" s="15" t="str">
        <f t="shared" si="73"/>
        <v>+</v>
      </c>
      <c r="E783" s="15" t="str">
        <f t="shared" si="74"/>
        <v>+</v>
      </c>
      <c r="F783" s="15" t="str">
        <f t="shared" si="75"/>
        <v>+</v>
      </c>
      <c r="G783" s="15">
        <f t="shared" si="76"/>
        <v>4</v>
      </c>
      <c r="H783" s="15" t="str">
        <f t="shared" si="77"/>
        <v>Yes</v>
      </c>
      <c r="I783" s="15" cm="1">
        <f t="array" ref="I783">SUMPRODUCT(--((ISNUMBER(J783:O783)) + (J783:O783="TurboID only")))</f>
        <v>1</v>
      </c>
      <c r="J783" s="16" t="s">
        <v>36</v>
      </c>
      <c r="K783" s="16" t="s">
        <v>36</v>
      </c>
      <c r="L783" s="16" t="s">
        <v>36</v>
      </c>
      <c r="M783" s="16" t="s">
        <v>36</v>
      </c>
      <c r="N783" s="16" t="s">
        <v>42</v>
      </c>
      <c r="O783" s="16" t="s">
        <v>36</v>
      </c>
      <c r="P783" s="15" cm="1">
        <f t="array" ref="P783">SUMPRODUCT(--((ISNUMBER(Q783:V783)) + (Q783:V783="TurboID only")))</f>
        <v>0</v>
      </c>
      <c r="Q783" s="16" t="s">
        <v>36</v>
      </c>
      <c r="R783" s="16" t="s">
        <v>36</v>
      </c>
      <c r="S783" s="16" t="s">
        <v>36</v>
      </c>
      <c r="T783" s="16" t="s">
        <v>36</v>
      </c>
      <c r="U783" s="16" t="s">
        <v>36</v>
      </c>
      <c r="V783" s="16" t="s">
        <v>36</v>
      </c>
      <c r="W783" s="15" cm="1">
        <f t="array" ref="W783">SUMPRODUCT(--((ISNUMBER(X783:Z783)) + (X783:Z783="TurboID only")))</f>
        <v>0</v>
      </c>
      <c r="X783" s="16" t="s">
        <v>36</v>
      </c>
      <c r="Y783" s="16" t="s">
        <v>36</v>
      </c>
      <c r="Z783" s="16" t="s">
        <v>36</v>
      </c>
      <c r="AA783" s="15" cm="1">
        <f t="array" ref="AA783">SUMPRODUCT(--((ISNUMBER(AB783:AF783)) + (AB783:AF783="TurboID only")))</f>
        <v>1</v>
      </c>
      <c r="AB783" s="16" t="s">
        <v>36</v>
      </c>
      <c r="AC783" s="16" t="s">
        <v>36</v>
      </c>
      <c r="AD783" s="16" t="s">
        <v>36</v>
      </c>
      <c r="AE783" s="16" t="s">
        <v>42</v>
      </c>
      <c r="AF783" s="16" t="s">
        <v>36</v>
      </c>
      <c r="AG783" s="15" cm="1">
        <f t="array" ref="AG783">SUMPRODUCT(--((ISNUMBER(AH783:AJ783)) + (AH783:AJ783="TurboID only")))</f>
        <v>0</v>
      </c>
      <c r="AH783" s="16" t="s">
        <v>36</v>
      </c>
      <c r="AI783" s="16" t="s">
        <v>36</v>
      </c>
      <c r="AJ783" s="16" t="s">
        <v>36</v>
      </c>
      <c r="AL783" s="17" t="s">
        <v>2651</v>
      </c>
      <c r="AM783" s="18"/>
      <c r="AN783" s="19" t="s">
        <v>3020</v>
      </c>
      <c r="AP783" t="s">
        <v>3021</v>
      </c>
      <c r="AR783" s="19" t="s">
        <v>3022</v>
      </c>
      <c r="AX783" s="19" t="s">
        <v>1834</v>
      </c>
      <c r="AZ783" s="31" t="s">
        <v>4069</v>
      </c>
    </row>
    <row r="784" spans="1:52" x14ac:dyDescent="0.2">
      <c r="A784" s="24" t="s">
        <v>3830</v>
      </c>
      <c r="B784" s="15">
        <v>2</v>
      </c>
      <c r="C784" s="15" t="str">
        <f t="shared" si="72"/>
        <v>+</v>
      </c>
      <c r="D784" s="15" t="str">
        <f t="shared" si="73"/>
        <v>+</v>
      </c>
      <c r="E784" s="15" t="str">
        <f t="shared" si="74"/>
        <v>+</v>
      </c>
      <c r="F784" s="15" t="str">
        <f t="shared" si="75"/>
        <v/>
      </c>
      <c r="G784" s="15">
        <f t="shared" si="76"/>
        <v>3</v>
      </c>
      <c r="H784" s="15" t="str">
        <f t="shared" si="77"/>
        <v>Yes</v>
      </c>
      <c r="I784" s="15" cm="1">
        <f t="array" ref="I784">SUMPRODUCT(--((ISNUMBER(J784:O784)) + (J784:O784="TurboID only")))</f>
        <v>1</v>
      </c>
      <c r="J784" s="16" t="s">
        <v>36</v>
      </c>
      <c r="K784" s="16" t="s">
        <v>36</v>
      </c>
      <c r="L784" s="16" t="s">
        <v>36</v>
      </c>
      <c r="M784" s="16" t="s">
        <v>36</v>
      </c>
      <c r="N784" s="16" t="s">
        <v>36</v>
      </c>
      <c r="O784" s="16">
        <v>3.0042398538818502</v>
      </c>
      <c r="P784" s="15" cm="1">
        <f t="array" ref="P784">SUMPRODUCT(--((ISNUMBER(Q784:V784)) + (Q784:V784="TurboID only")))</f>
        <v>0</v>
      </c>
      <c r="Q784" s="16" t="s">
        <v>36</v>
      </c>
      <c r="R784" s="16" t="s">
        <v>36</v>
      </c>
      <c r="S784" s="16" t="s">
        <v>36</v>
      </c>
      <c r="T784" s="16" t="s">
        <v>36</v>
      </c>
      <c r="U784" s="16" t="s">
        <v>36</v>
      </c>
      <c r="V784" s="16" t="s">
        <v>36</v>
      </c>
      <c r="W784" s="15" cm="1">
        <f t="array" ref="W784">SUMPRODUCT(--((ISNUMBER(X784:Z784)) + (X784:Z784="TurboID only")))</f>
        <v>0</v>
      </c>
      <c r="X784" s="16" t="s">
        <v>36</v>
      </c>
      <c r="Y784" s="16" t="s">
        <v>36</v>
      </c>
      <c r="Z784" s="16" t="s">
        <v>36</v>
      </c>
      <c r="AA784" s="15" cm="1">
        <f t="array" ref="AA784">SUMPRODUCT(--((ISNUMBER(AB784:AF784)) + (AB784:AF784="TurboID only")))</f>
        <v>1</v>
      </c>
      <c r="AB784" s="16" t="s">
        <v>36</v>
      </c>
      <c r="AC784" s="16" t="s">
        <v>36</v>
      </c>
      <c r="AD784" s="16" t="s">
        <v>36</v>
      </c>
      <c r="AE784" s="16" t="s">
        <v>36</v>
      </c>
      <c r="AF784" s="16">
        <v>2.9909421365099198</v>
      </c>
      <c r="AG784" s="15" cm="1">
        <f t="array" ref="AG784">SUMPRODUCT(--((ISNUMBER(AH784:AJ784)) + (AH784:AJ784="TurboID only")))</f>
        <v>0</v>
      </c>
      <c r="AH784" s="16" t="s">
        <v>36</v>
      </c>
      <c r="AI784" s="16" t="s">
        <v>36</v>
      </c>
      <c r="AJ784" s="16" t="s">
        <v>36</v>
      </c>
      <c r="AL784" s="17" t="s">
        <v>3024</v>
      </c>
      <c r="AM784" s="18"/>
      <c r="AN784" s="19" t="s">
        <v>3025</v>
      </c>
      <c r="AP784" t="s">
        <v>3026</v>
      </c>
      <c r="AR784" s="19" t="s">
        <v>3027</v>
      </c>
      <c r="AX784" s="19" t="s">
        <v>1226</v>
      </c>
      <c r="AZ784" s="31" t="s">
        <v>3419</v>
      </c>
    </row>
    <row r="785" spans="1:52" x14ac:dyDescent="0.2">
      <c r="A785" s="24" t="s">
        <v>3833</v>
      </c>
      <c r="B785" s="15">
        <v>2</v>
      </c>
      <c r="C785" s="15" t="str">
        <f t="shared" si="72"/>
        <v>+</v>
      </c>
      <c r="D785" s="15" t="str">
        <f t="shared" si="73"/>
        <v>+</v>
      </c>
      <c r="E785" s="15" t="str">
        <f t="shared" si="74"/>
        <v>+</v>
      </c>
      <c r="F785" s="15" t="str">
        <f t="shared" si="75"/>
        <v/>
      </c>
      <c r="G785" s="15">
        <f t="shared" si="76"/>
        <v>3</v>
      </c>
      <c r="H785" s="15" t="str">
        <f t="shared" si="77"/>
        <v>Yes</v>
      </c>
      <c r="I785" s="15" cm="1">
        <f t="array" ref="I785">SUMPRODUCT(--((ISNUMBER(J785:O785)) + (J785:O785="TurboID only")))</f>
        <v>1</v>
      </c>
      <c r="J785" s="16" t="s">
        <v>36</v>
      </c>
      <c r="K785" s="16" t="s">
        <v>36</v>
      </c>
      <c r="L785" s="16" t="s">
        <v>36</v>
      </c>
      <c r="M785" s="16" t="s">
        <v>36</v>
      </c>
      <c r="N785" s="16" t="s">
        <v>42</v>
      </c>
      <c r="O785" s="16" t="s">
        <v>36</v>
      </c>
      <c r="P785" s="15" cm="1">
        <f t="array" ref="P785">SUMPRODUCT(--((ISNUMBER(Q785:V785)) + (Q785:V785="TurboID only")))</f>
        <v>0</v>
      </c>
      <c r="Q785" s="16" t="s">
        <v>36</v>
      </c>
      <c r="R785" s="16" t="s">
        <v>36</v>
      </c>
      <c r="S785" s="16" t="s">
        <v>36</v>
      </c>
      <c r="T785" s="16" t="s">
        <v>36</v>
      </c>
      <c r="U785" s="16" t="s">
        <v>36</v>
      </c>
      <c r="V785" s="16" t="s">
        <v>36</v>
      </c>
      <c r="W785" s="15" cm="1">
        <f t="array" ref="W785">SUMPRODUCT(--((ISNUMBER(X785:Z785)) + (X785:Z785="TurboID only")))</f>
        <v>0</v>
      </c>
      <c r="X785" s="16" t="s">
        <v>36</v>
      </c>
      <c r="Y785" s="16" t="s">
        <v>36</v>
      </c>
      <c r="Z785" s="16" t="s">
        <v>36</v>
      </c>
      <c r="AA785" s="15" cm="1">
        <f t="array" ref="AA785">SUMPRODUCT(--((ISNUMBER(AB785:AF785)) + (AB785:AF785="TurboID only")))</f>
        <v>1</v>
      </c>
      <c r="AB785" s="16" t="s">
        <v>36</v>
      </c>
      <c r="AC785" s="16" t="s">
        <v>36</v>
      </c>
      <c r="AD785" s="16" t="s">
        <v>36</v>
      </c>
      <c r="AE785" s="16" t="s">
        <v>42</v>
      </c>
      <c r="AF785" s="16" t="s">
        <v>36</v>
      </c>
      <c r="AG785" s="15" cm="1">
        <f t="array" ref="AG785">SUMPRODUCT(--((ISNUMBER(AH785:AJ785)) + (AH785:AJ785="TurboID only")))</f>
        <v>0</v>
      </c>
      <c r="AH785" s="16" t="s">
        <v>36</v>
      </c>
      <c r="AI785" s="16" t="s">
        <v>36</v>
      </c>
      <c r="AJ785" s="16" t="s">
        <v>36</v>
      </c>
      <c r="AL785" s="17" t="s">
        <v>3029</v>
      </c>
      <c r="AM785" s="18"/>
      <c r="AN785" s="19" t="s">
        <v>3030</v>
      </c>
      <c r="AP785" t="s">
        <v>1532</v>
      </c>
      <c r="AR785" s="19" t="s">
        <v>3031</v>
      </c>
      <c r="AX785" s="19" t="s">
        <v>1841</v>
      </c>
      <c r="AZ785" s="31" t="s">
        <v>3398</v>
      </c>
    </row>
    <row r="786" spans="1:52" x14ac:dyDescent="0.2">
      <c r="A786" s="24" t="s">
        <v>3843</v>
      </c>
      <c r="B786" s="15">
        <v>2</v>
      </c>
      <c r="C786" s="15" t="str">
        <f t="shared" si="72"/>
        <v>+</v>
      </c>
      <c r="D786" s="15" t="str">
        <f t="shared" si="73"/>
        <v>+</v>
      </c>
      <c r="E786" s="15" t="str">
        <f t="shared" si="74"/>
        <v>+</v>
      </c>
      <c r="F786" s="15" t="str">
        <f t="shared" si="75"/>
        <v/>
      </c>
      <c r="G786" s="15">
        <f t="shared" si="76"/>
        <v>3</v>
      </c>
      <c r="H786" s="15" t="str">
        <f t="shared" si="77"/>
        <v>Yes</v>
      </c>
      <c r="I786" s="15" cm="1">
        <f t="array" ref="I786">SUMPRODUCT(--((ISNUMBER(J786:O786)) + (J786:O786="TurboID only")))</f>
        <v>1</v>
      </c>
      <c r="J786" s="16" t="s">
        <v>36</v>
      </c>
      <c r="K786" s="16" t="s">
        <v>36</v>
      </c>
      <c r="L786" s="16" t="s">
        <v>42</v>
      </c>
      <c r="M786" s="16" t="s">
        <v>36</v>
      </c>
      <c r="N786" s="16" t="s">
        <v>36</v>
      </c>
      <c r="O786" s="16" t="s">
        <v>36</v>
      </c>
      <c r="P786" s="15" cm="1">
        <f t="array" ref="P786">SUMPRODUCT(--((ISNUMBER(Q786:V786)) + (Q786:V786="TurboID only")))</f>
        <v>0</v>
      </c>
      <c r="Q786" s="16" t="s">
        <v>36</v>
      </c>
      <c r="R786" s="16" t="s">
        <v>36</v>
      </c>
      <c r="S786" s="16" t="s">
        <v>36</v>
      </c>
      <c r="T786" s="16" t="s">
        <v>36</v>
      </c>
      <c r="U786" s="16" t="s">
        <v>36</v>
      </c>
      <c r="V786" s="16" t="s">
        <v>36</v>
      </c>
      <c r="W786" s="15" cm="1">
        <f t="array" ref="W786">SUMPRODUCT(--((ISNUMBER(X786:Z786)) + (X786:Z786="TurboID only")))</f>
        <v>0</v>
      </c>
      <c r="X786" s="16" t="s">
        <v>36</v>
      </c>
      <c r="Y786" s="16" t="s">
        <v>36</v>
      </c>
      <c r="Z786" s="16" t="s">
        <v>36</v>
      </c>
      <c r="AA786" s="15" cm="1">
        <f t="array" ref="AA786">SUMPRODUCT(--((ISNUMBER(AB786:AF786)) + (AB786:AF786="TurboID only")))</f>
        <v>1</v>
      </c>
      <c r="AB786" s="16" t="s">
        <v>36</v>
      </c>
      <c r="AC786" s="16" t="s">
        <v>36</v>
      </c>
      <c r="AD786" s="16" t="s">
        <v>36</v>
      </c>
      <c r="AE786" s="16" t="s">
        <v>42</v>
      </c>
      <c r="AF786" s="16" t="s">
        <v>36</v>
      </c>
      <c r="AG786" s="15" cm="1">
        <f t="array" ref="AG786">SUMPRODUCT(--((ISNUMBER(AH786:AJ786)) + (AH786:AJ786="TurboID only")))</f>
        <v>0</v>
      </c>
      <c r="AH786" s="16" t="s">
        <v>36</v>
      </c>
      <c r="AI786" s="16" t="s">
        <v>36</v>
      </c>
      <c r="AJ786" s="16" t="s">
        <v>36</v>
      </c>
      <c r="AL786" s="17" t="s">
        <v>3033</v>
      </c>
      <c r="AM786" s="18"/>
      <c r="AN786" s="19" t="s">
        <v>3034</v>
      </c>
      <c r="AP786" t="s">
        <v>1822</v>
      </c>
      <c r="AR786" s="19" t="s">
        <v>3035</v>
      </c>
      <c r="AX786" s="19" t="s">
        <v>1846</v>
      </c>
      <c r="AZ786" s="31" t="s">
        <v>3402</v>
      </c>
    </row>
    <row r="787" spans="1:52" x14ac:dyDescent="0.2">
      <c r="A787" s="25" t="s">
        <v>3891</v>
      </c>
      <c r="B787" s="15">
        <v>2</v>
      </c>
      <c r="C787" s="15" t="str">
        <f t="shared" si="72"/>
        <v>+</v>
      </c>
      <c r="D787" s="15" t="str">
        <f t="shared" si="73"/>
        <v>+</v>
      </c>
      <c r="E787" s="15" t="str">
        <f t="shared" si="74"/>
        <v>+</v>
      </c>
      <c r="F787" s="15" t="str">
        <f t="shared" si="75"/>
        <v/>
      </c>
      <c r="G787" s="15">
        <f t="shared" si="76"/>
        <v>3</v>
      </c>
      <c r="H787" s="15" t="str">
        <f t="shared" si="77"/>
        <v>Yes</v>
      </c>
      <c r="I787" s="15" cm="1">
        <f t="array" ref="I787">SUMPRODUCT(--((ISNUMBER(J787:O787)) + (J787:O787="TurboID only")))</f>
        <v>1</v>
      </c>
      <c r="J787" s="16">
        <v>4.8571161955520301</v>
      </c>
      <c r="K787" s="16" t="s">
        <v>36</v>
      </c>
      <c r="L787" s="16" t="s">
        <v>36</v>
      </c>
      <c r="M787" s="16" t="s">
        <v>36</v>
      </c>
      <c r="N787" s="16" t="s">
        <v>36</v>
      </c>
      <c r="O787" s="16" t="s">
        <v>36</v>
      </c>
      <c r="P787" s="15" cm="1">
        <f t="array" ref="P787">SUMPRODUCT(--((ISNUMBER(Q787:V787)) + (Q787:V787="TurboID only")))</f>
        <v>0</v>
      </c>
      <c r="Q787" s="16" t="s">
        <v>36</v>
      </c>
      <c r="R787" s="16" t="s">
        <v>36</v>
      </c>
      <c r="S787" s="16" t="s">
        <v>36</v>
      </c>
      <c r="T787" s="16" t="s">
        <v>36</v>
      </c>
      <c r="U787" s="16" t="s">
        <v>36</v>
      </c>
      <c r="V787" s="16" t="s">
        <v>36</v>
      </c>
      <c r="W787" s="15" cm="1">
        <f t="array" ref="W787">SUMPRODUCT(--((ISNUMBER(X787:Z787)) + (X787:Z787="TurboID only")))</f>
        <v>0</v>
      </c>
      <c r="X787" s="16" t="s">
        <v>36</v>
      </c>
      <c r="Y787" s="16" t="s">
        <v>36</v>
      </c>
      <c r="Z787" s="16" t="s">
        <v>36</v>
      </c>
      <c r="AA787" s="15" cm="1">
        <f t="array" ref="AA787">SUMPRODUCT(--((ISNUMBER(AB787:AF787)) + (AB787:AF787="TurboID only")))</f>
        <v>1</v>
      </c>
      <c r="AB787" s="16">
        <v>4.4583194713424197</v>
      </c>
      <c r="AC787" s="16" t="s">
        <v>36</v>
      </c>
      <c r="AD787" s="16" t="s">
        <v>36</v>
      </c>
      <c r="AE787" s="16" t="s">
        <v>36</v>
      </c>
      <c r="AF787" s="16" t="s">
        <v>36</v>
      </c>
      <c r="AG787" s="15" cm="1">
        <f t="array" ref="AG787">SUMPRODUCT(--((ISNUMBER(AH787:AJ787)) + (AH787:AJ787="TurboID only")))</f>
        <v>0</v>
      </c>
      <c r="AH787" s="16" t="s">
        <v>36</v>
      </c>
      <c r="AI787" s="16" t="s">
        <v>36</v>
      </c>
      <c r="AJ787" s="16" t="s">
        <v>36</v>
      </c>
      <c r="AL787" s="17" t="s">
        <v>3037</v>
      </c>
      <c r="AM787" s="18"/>
      <c r="AN787" s="19" t="s">
        <v>3038</v>
      </c>
      <c r="AP787" t="s">
        <v>3039</v>
      </c>
      <c r="AR787" s="19" t="s">
        <v>3040</v>
      </c>
      <c r="AX787" s="19" t="s">
        <v>1851</v>
      </c>
      <c r="AZ787" s="31" t="s">
        <v>12166</v>
      </c>
    </row>
    <row r="788" spans="1:52" x14ac:dyDescent="0.2">
      <c r="A788" s="24" t="s">
        <v>731</v>
      </c>
      <c r="B788" s="15">
        <v>2</v>
      </c>
      <c r="C788" s="15" t="str">
        <f t="shared" si="72"/>
        <v>+</v>
      </c>
      <c r="D788" s="15" t="str">
        <f t="shared" si="73"/>
        <v>+</v>
      </c>
      <c r="E788" s="15" t="str">
        <f t="shared" si="74"/>
        <v>+</v>
      </c>
      <c r="F788" s="15" t="str">
        <f t="shared" si="75"/>
        <v>+</v>
      </c>
      <c r="G788" s="15">
        <f t="shared" si="76"/>
        <v>4</v>
      </c>
      <c r="H788" s="15" t="str">
        <f t="shared" si="77"/>
        <v>Yes</v>
      </c>
      <c r="I788" s="15" cm="1">
        <f t="array" ref="I788">SUMPRODUCT(--((ISNUMBER(J788:O788)) + (J788:O788="TurboID only")))</f>
        <v>0</v>
      </c>
      <c r="J788" s="16" t="s">
        <v>36</v>
      </c>
      <c r="K788" s="16" t="s">
        <v>36</v>
      </c>
      <c r="L788" s="16" t="s">
        <v>36</v>
      </c>
      <c r="M788" s="16" t="s">
        <v>36</v>
      </c>
      <c r="N788" s="16" t="s">
        <v>36</v>
      </c>
      <c r="O788" s="16" t="s">
        <v>36</v>
      </c>
      <c r="P788" s="15" cm="1">
        <f t="array" ref="P788">SUMPRODUCT(--((ISNUMBER(Q788:V788)) + (Q788:V788="TurboID only")))</f>
        <v>0</v>
      </c>
      <c r="Q788" s="16" t="s">
        <v>36</v>
      </c>
      <c r="R788" s="16" t="s">
        <v>36</v>
      </c>
      <c r="S788" s="16" t="s">
        <v>36</v>
      </c>
      <c r="T788" s="16" t="s">
        <v>36</v>
      </c>
      <c r="U788" s="16" t="s">
        <v>36</v>
      </c>
      <c r="V788" s="16" t="s">
        <v>36</v>
      </c>
      <c r="W788" s="15" cm="1">
        <f t="array" ref="W788">SUMPRODUCT(--((ISNUMBER(X788:Z788)) + (X788:Z788="TurboID only")))</f>
        <v>2</v>
      </c>
      <c r="X788" s="16">
        <v>2.1970000000000001</v>
      </c>
      <c r="Y788" s="16" t="s">
        <v>36</v>
      </c>
      <c r="Z788" s="16">
        <v>2.1592107600000001</v>
      </c>
      <c r="AA788" s="15" cm="1">
        <f t="array" ref="AA788">SUMPRODUCT(--((ISNUMBER(AB788:AF788)) + (AB788:AF788="TurboID only")))</f>
        <v>0</v>
      </c>
      <c r="AB788" s="16" t="s">
        <v>36</v>
      </c>
      <c r="AC788" s="16" t="s">
        <v>36</v>
      </c>
      <c r="AD788" s="16" t="s">
        <v>36</v>
      </c>
      <c r="AE788" s="16" t="s">
        <v>36</v>
      </c>
      <c r="AF788" s="16" t="s">
        <v>36</v>
      </c>
      <c r="AG788" s="15" cm="1">
        <f t="array" ref="AG788">SUMPRODUCT(--((ISNUMBER(AH788:AJ788)) + (AH788:AJ788="TurboID only")))</f>
        <v>0</v>
      </c>
      <c r="AH788" s="16" t="s">
        <v>36</v>
      </c>
      <c r="AI788" s="16" t="s">
        <v>36</v>
      </c>
      <c r="AJ788" s="16" t="s">
        <v>36</v>
      </c>
      <c r="AL788" s="17" t="s">
        <v>3042</v>
      </c>
      <c r="AM788" s="18"/>
      <c r="AN788" s="19" t="s">
        <v>3043</v>
      </c>
      <c r="AP788" t="s">
        <v>1536</v>
      </c>
      <c r="AR788" s="19" t="s">
        <v>3044</v>
      </c>
      <c r="AX788" s="19" t="s">
        <v>972</v>
      </c>
      <c r="AZ788" s="31" t="s">
        <v>6427</v>
      </c>
    </row>
    <row r="789" spans="1:52" x14ac:dyDescent="0.2">
      <c r="A789" s="24" t="s">
        <v>2579</v>
      </c>
      <c r="B789" s="15">
        <v>2</v>
      </c>
      <c r="C789" s="15" t="str">
        <f t="shared" si="72"/>
        <v/>
      </c>
      <c r="D789" s="15" t="str">
        <f t="shared" si="73"/>
        <v>+</v>
      </c>
      <c r="E789" s="15" t="str">
        <f t="shared" si="74"/>
        <v>+</v>
      </c>
      <c r="F789" s="15" t="str">
        <f t="shared" si="75"/>
        <v/>
      </c>
      <c r="G789" s="15">
        <f t="shared" si="76"/>
        <v>2</v>
      </c>
      <c r="H789" s="15" t="str">
        <f t="shared" si="77"/>
        <v>No</v>
      </c>
      <c r="I789" s="15" cm="1">
        <f t="array" ref="I789">SUMPRODUCT(--((ISNUMBER(J789:O789)) + (J789:O789="TurboID only")))</f>
        <v>0</v>
      </c>
      <c r="J789" s="16" t="s">
        <v>36</v>
      </c>
      <c r="K789" s="16" t="s">
        <v>36</v>
      </c>
      <c r="L789" s="16" t="s">
        <v>36</v>
      </c>
      <c r="M789" s="16" t="s">
        <v>36</v>
      </c>
      <c r="N789" s="16" t="s">
        <v>36</v>
      </c>
      <c r="O789" s="16" t="s">
        <v>36</v>
      </c>
      <c r="P789" s="15" cm="1">
        <f t="array" ref="P789">SUMPRODUCT(--((ISNUMBER(Q789:V789)) + (Q789:V789="TurboID only")))</f>
        <v>1</v>
      </c>
      <c r="Q789" s="16" t="s">
        <v>36</v>
      </c>
      <c r="R789" s="16" t="s">
        <v>36</v>
      </c>
      <c r="S789" s="16" t="s">
        <v>36</v>
      </c>
      <c r="T789" s="16">
        <v>2.5765183210958602</v>
      </c>
      <c r="U789" s="16" t="s">
        <v>36</v>
      </c>
      <c r="V789" s="16" t="s">
        <v>36</v>
      </c>
      <c r="W789" s="15" cm="1">
        <f t="array" ref="W789">SUMPRODUCT(--((ISNUMBER(X789:Z789)) + (X789:Z789="TurboID only")))</f>
        <v>1</v>
      </c>
      <c r="X789" s="16" t="s">
        <v>36</v>
      </c>
      <c r="Y789" s="16" t="s">
        <v>36</v>
      </c>
      <c r="Z789" s="16">
        <v>2.1755374999999901</v>
      </c>
      <c r="AA789" s="15" cm="1">
        <f t="array" ref="AA789">SUMPRODUCT(--((ISNUMBER(AB789:AF789)) + (AB789:AF789="TurboID only")))</f>
        <v>0</v>
      </c>
      <c r="AB789" s="16" t="s">
        <v>36</v>
      </c>
      <c r="AC789" s="16" t="s">
        <v>36</v>
      </c>
      <c r="AD789" s="16" t="s">
        <v>36</v>
      </c>
      <c r="AE789" s="16" t="s">
        <v>36</v>
      </c>
      <c r="AF789" s="16" t="s">
        <v>36</v>
      </c>
      <c r="AG789" s="15" cm="1">
        <f t="array" ref="AG789">SUMPRODUCT(--((ISNUMBER(AH789:AJ789)) + (AH789:AJ789="TurboID only")))</f>
        <v>0</v>
      </c>
      <c r="AH789" s="16" t="s">
        <v>36</v>
      </c>
      <c r="AI789" s="16" t="s">
        <v>36</v>
      </c>
      <c r="AJ789" s="16" t="s">
        <v>36</v>
      </c>
      <c r="AL789" s="17" t="s">
        <v>2699</v>
      </c>
      <c r="AM789" s="18"/>
      <c r="AN789" s="19" t="s">
        <v>3046</v>
      </c>
      <c r="AP789" t="s">
        <v>3047</v>
      </c>
      <c r="AR789" s="19" t="s">
        <v>2774</v>
      </c>
      <c r="AX789" s="19" t="s">
        <v>808</v>
      </c>
      <c r="AZ789" s="31" t="s">
        <v>2649</v>
      </c>
    </row>
    <row r="790" spans="1:52" x14ac:dyDescent="0.2">
      <c r="A790" s="24" t="s">
        <v>2711</v>
      </c>
      <c r="B790" s="15">
        <v>2</v>
      </c>
      <c r="C790" s="15" t="str">
        <f t="shared" si="72"/>
        <v>+</v>
      </c>
      <c r="D790" s="15" t="str">
        <f t="shared" si="73"/>
        <v>+</v>
      </c>
      <c r="E790" s="15" t="str">
        <f t="shared" si="74"/>
        <v/>
      </c>
      <c r="F790" s="15" t="str">
        <f t="shared" si="75"/>
        <v/>
      </c>
      <c r="G790" s="15">
        <f t="shared" si="76"/>
        <v>2</v>
      </c>
      <c r="H790" s="15" t="str">
        <f t="shared" si="77"/>
        <v>Yes</v>
      </c>
      <c r="I790" s="15" cm="1">
        <f t="array" ref="I790">SUMPRODUCT(--((ISNUMBER(J790:O790)) + (J790:O790="TurboID only")))</f>
        <v>0</v>
      </c>
      <c r="J790" s="16" t="s">
        <v>36</v>
      </c>
      <c r="K790" s="16" t="s">
        <v>36</v>
      </c>
      <c r="L790" s="16" t="s">
        <v>36</v>
      </c>
      <c r="M790" s="16" t="s">
        <v>36</v>
      </c>
      <c r="N790" s="16" t="s">
        <v>36</v>
      </c>
      <c r="O790" s="16" t="s">
        <v>36</v>
      </c>
      <c r="P790" s="15" cm="1">
        <f t="array" ref="P790">SUMPRODUCT(--((ISNUMBER(Q790:V790)) + (Q790:V790="TurboID only")))</f>
        <v>1</v>
      </c>
      <c r="Q790" s="16" t="s">
        <v>36</v>
      </c>
      <c r="R790" s="16" t="s">
        <v>36</v>
      </c>
      <c r="S790" s="16">
        <v>2.3647702092165401</v>
      </c>
      <c r="T790" s="16" t="s">
        <v>36</v>
      </c>
      <c r="U790" s="16" t="s">
        <v>36</v>
      </c>
      <c r="V790" s="16" t="s">
        <v>36</v>
      </c>
      <c r="W790" s="15" cm="1">
        <f t="array" ref="W790">SUMPRODUCT(--((ISNUMBER(X790:Z790)) + (X790:Z790="TurboID only")))</f>
        <v>1</v>
      </c>
      <c r="X790" s="16">
        <v>2.0009999999999901</v>
      </c>
      <c r="Y790" s="16" t="s">
        <v>36</v>
      </c>
      <c r="Z790" s="16" t="s">
        <v>36</v>
      </c>
      <c r="AA790" s="15" cm="1">
        <f t="array" ref="AA790">SUMPRODUCT(--((ISNUMBER(AB790:AF790)) + (AB790:AF790="TurboID only")))</f>
        <v>0</v>
      </c>
      <c r="AB790" s="16" t="s">
        <v>36</v>
      </c>
      <c r="AC790" s="16" t="s">
        <v>36</v>
      </c>
      <c r="AD790" s="16" t="s">
        <v>36</v>
      </c>
      <c r="AE790" s="16" t="s">
        <v>36</v>
      </c>
      <c r="AF790" s="16" t="s">
        <v>36</v>
      </c>
      <c r="AG790" s="15" cm="1">
        <f t="array" ref="AG790">SUMPRODUCT(--((ISNUMBER(AH790:AJ790)) + (AH790:AJ790="TurboID only")))</f>
        <v>0</v>
      </c>
      <c r="AH790" s="16" t="s">
        <v>36</v>
      </c>
      <c r="AI790" s="16" t="s">
        <v>36</v>
      </c>
      <c r="AJ790" s="16" t="s">
        <v>36</v>
      </c>
      <c r="AL790" s="17" t="s">
        <v>2654</v>
      </c>
      <c r="AM790" s="18"/>
      <c r="AN790" s="19" t="s">
        <v>3049</v>
      </c>
      <c r="AP790" t="s">
        <v>3050</v>
      </c>
      <c r="AR790" s="19" t="s">
        <v>3051</v>
      </c>
      <c r="AX790" s="19" t="s">
        <v>975</v>
      </c>
      <c r="AZ790" s="31" t="s">
        <v>1696</v>
      </c>
    </row>
    <row r="791" spans="1:52" x14ac:dyDescent="0.2">
      <c r="A791" s="24" t="s">
        <v>2799</v>
      </c>
      <c r="B791" s="15">
        <v>2</v>
      </c>
      <c r="C791" s="15" t="str">
        <f t="shared" si="72"/>
        <v>+</v>
      </c>
      <c r="D791" s="15" t="str">
        <f t="shared" si="73"/>
        <v>+</v>
      </c>
      <c r="E791" s="15" t="str">
        <f t="shared" si="74"/>
        <v>+</v>
      </c>
      <c r="F791" s="15" t="str">
        <f t="shared" si="75"/>
        <v/>
      </c>
      <c r="G791" s="15">
        <f t="shared" si="76"/>
        <v>3</v>
      </c>
      <c r="H791" s="15" t="str">
        <f t="shared" si="77"/>
        <v>No</v>
      </c>
      <c r="I791" s="15" cm="1">
        <f t="array" ref="I791">SUMPRODUCT(--((ISNUMBER(J791:O791)) + (J791:O791="TurboID only")))</f>
        <v>0</v>
      </c>
      <c r="J791" s="16" t="s">
        <v>36</v>
      </c>
      <c r="K791" s="16" t="s">
        <v>36</v>
      </c>
      <c r="L791" s="16" t="s">
        <v>36</v>
      </c>
      <c r="M791" s="16" t="s">
        <v>36</v>
      </c>
      <c r="N791" s="16" t="s">
        <v>36</v>
      </c>
      <c r="O791" s="16" t="s">
        <v>36</v>
      </c>
      <c r="P791" s="15" cm="1">
        <f t="array" ref="P791">SUMPRODUCT(--((ISNUMBER(Q791:V791)) + (Q791:V791="TurboID only")))</f>
        <v>1</v>
      </c>
      <c r="Q791" s="16" t="s">
        <v>36</v>
      </c>
      <c r="R791" s="16" t="s">
        <v>36</v>
      </c>
      <c r="S791" s="16" t="s">
        <v>36</v>
      </c>
      <c r="T791" s="16">
        <v>2.4017921075697699</v>
      </c>
      <c r="U791" s="16" t="s">
        <v>36</v>
      </c>
      <c r="V791" s="16" t="s">
        <v>36</v>
      </c>
      <c r="W791" s="15" cm="1">
        <f t="array" ref="W791">SUMPRODUCT(--((ISNUMBER(X791:Z791)) + (X791:Z791="TurboID only")))</f>
        <v>1</v>
      </c>
      <c r="X791" s="16" t="s">
        <v>36</v>
      </c>
      <c r="Y791" s="16" t="s">
        <v>36</v>
      </c>
      <c r="Z791" s="16">
        <v>2.7214449599999901</v>
      </c>
      <c r="AA791" s="15" cm="1">
        <f t="array" ref="AA791">SUMPRODUCT(--((ISNUMBER(AB791:AF791)) + (AB791:AF791="TurboID only")))</f>
        <v>0</v>
      </c>
      <c r="AB791" s="16" t="s">
        <v>36</v>
      </c>
      <c r="AC791" s="16" t="s">
        <v>36</v>
      </c>
      <c r="AD791" s="16" t="s">
        <v>36</v>
      </c>
      <c r="AE791" s="16" t="s">
        <v>36</v>
      </c>
      <c r="AF791" s="16" t="s">
        <v>36</v>
      </c>
      <c r="AG791" s="15" cm="1">
        <f t="array" ref="AG791">SUMPRODUCT(--((ISNUMBER(AH791:AJ791)) + (AH791:AJ791="TurboID only")))</f>
        <v>0</v>
      </c>
      <c r="AH791" s="16" t="s">
        <v>36</v>
      </c>
      <c r="AI791" s="16" t="s">
        <v>36</v>
      </c>
      <c r="AJ791" s="16" t="s">
        <v>36</v>
      </c>
      <c r="AL791" s="17" t="s">
        <v>3053</v>
      </c>
      <c r="AM791" s="18"/>
      <c r="AN791" s="19" t="s">
        <v>3054</v>
      </c>
      <c r="AP791" t="s">
        <v>3055</v>
      </c>
      <c r="AR791" s="19" t="s">
        <v>3056</v>
      </c>
      <c r="AX791" s="19" t="s">
        <v>1860</v>
      </c>
      <c r="AZ791" s="31" t="s">
        <v>3476</v>
      </c>
    </row>
    <row r="792" spans="1:52" x14ac:dyDescent="0.2">
      <c r="A792" s="24" t="s">
        <v>2979</v>
      </c>
      <c r="B792" s="15">
        <v>2</v>
      </c>
      <c r="C792" s="15" t="str">
        <f t="shared" si="72"/>
        <v/>
      </c>
      <c r="D792" s="15" t="str">
        <f t="shared" si="73"/>
        <v>+</v>
      </c>
      <c r="E792" s="15" t="str">
        <f t="shared" si="74"/>
        <v>+</v>
      </c>
      <c r="F792" s="15" t="str">
        <f t="shared" si="75"/>
        <v/>
      </c>
      <c r="G792" s="15">
        <f t="shared" si="76"/>
        <v>2</v>
      </c>
      <c r="H792" s="15" t="str">
        <f t="shared" si="77"/>
        <v>No</v>
      </c>
      <c r="I792" s="15" cm="1">
        <f t="array" ref="I792">SUMPRODUCT(--((ISNUMBER(J792:O792)) + (J792:O792="TurboID only")))</f>
        <v>0</v>
      </c>
      <c r="J792" s="16" t="s">
        <v>36</v>
      </c>
      <c r="K792" s="16" t="s">
        <v>36</v>
      </c>
      <c r="L792" s="16" t="s">
        <v>36</v>
      </c>
      <c r="M792" s="16" t="s">
        <v>36</v>
      </c>
      <c r="N792" s="16" t="s">
        <v>36</v>
      </c>
      <c r="O792" s="16" t="s">
        <v>36</v>
      </c>
      <c r="P792" s="15" cm="1">
        <f t="array" ref="P792">SUMPRODUCT(--((ISNUMBER(Q792:V792)) + (Q792:V792="TurboID only")))</f>
        <v>1</v>
      </c>
      <c r="Q792" s="16" t="s">
        <v>36</v>
      </c>
      <c r="R792" s="16">
        <v>2.00583091973823</v>
      </c>
      <c r="S792" s="16" t="s">
        <v>36</v>
      </c>
      <c r="T792" s="16" t="s">
        <v>36</v>
      </c>
      <c r="U792" s="16" t="s">
        <v>36</v>
      </c>
      <c r="V792" s="16" t="s">
        <v>36</v>
      </c>
      <c r="W792" s="15" cm="1">
        <f t="array" ref="W792">SUMPRODUCT(--((ISNUMBER(X792:Z792)) + (X792:Z792="TurboID only")))</f>
        <v>1</v>
      </c>
      <c r="X792" s="16">
        <v>2.7149999999999901</v>
      </c>
      <c r="Y792" s="16" t="s">
        <v>36</v>
      </c>
      <c r="Z792" s="16" t="s">
        <v>36</v>
      </c>
      <c r="AA792" s="15" cm="1">
        <f t="array" ref="AA792">SUMPRODUCT(--((ISNUMBER(AB792:AF792)) + (AB792:AF792="TurboID only")))</f>
        <v>0</v>
      </c>
      <c r="AB792" s="16" t="s">
        <v>36</v>
      </c>
      <c r="AC792" s="16" t="s">
        <v>36</v>
      </c>
      <c r="AD792" s="16" t="s">
        <v>36</v>
      </c>
      <c r="AE792" s="16" t="s">
        <v>36</v>
      </c>
      <c r="AF792" s="16" t="s">
        <v>36</v>
      </c>
      <c r="AG792" s="15" cm="1">
        <f t="array" ref="AG792">SUMPRODUCT(--((ISNUMBER(AH792:AJ792)) + (AH792:AJ792="TurboID only")))</f>
        <v>0</v>
      </c>
      <c r="AH792" s="16" t="s">
        <v>36</v>
      </c>
      <c r="AI792" s="16" t="s">
        <v>36</v>
      </c>
      <c r="AJ792" s="16" t="s">
        <v>36</v>
      </c>
      <c r="AL792" s="17" t="s">
        <v>126</v>
      </c>
      <c r="AM792" s="18"/>
      <c r="AN792" s="19" t="s">
        <v>3058</v>
      </c>
      <c r="AP792" t="s">
        <v>3059</v>
      </c>
      <c r="AR792" s="19" t="s">
        <v>2778</v>
      </c>
      <c r="AX792" s="26" t="s">
        <v>1231</v>
      </c>
      <c r="AZ792" s="31" t="s">
        <v>4078</v>
      </c>
    </row>
    <row r="793" spans="1:52" x14ac:dyDescent="0.2">
      <c r="A793" s="24" t="s">
        <v>3103</v>
      </c>
      <c r="B793" s="15">
        <v>2</v>
      </c>
      <c r="C793" s="15" t="str">
        <f t="shared" si="72"/>
        <v/>
      </c>
      <c r="D793" s="15" t="str">
        <f t="shared" si="73"/>
        <v>+</v>
      </c>
      <c r="E793" s="15" t="str">
        <f t="shared" si="74"/>
        <v>+</v>
      </c>
      <c r="F793" s="15" t="str">
        <f t="shared" si="75"/>
        <v/>
      </c>
      <c r="G793" s="15">
        <f t="shared" si="76"/>
        <v>2</v>
      </c>
      <c r="H793" s="15" t="str">
        <f t="shared" si="77"/>
        <v>Yes</v>
      </c>
      <c r="I793" s="15" cm="1">
        <f t="array" ref="I793">SUMPRODUCT(--((ISNUMBER(J793:O793)) + (J793:O793="TurboID only")))</f>
        <v>0</v>
      </c>
      <c r="J793" s="16" t="s">
        <v>36</v>
      </c>
      <c r="K793" s="16" t="s">
        <v>36</v>
      </c>
      <c r="L793" s="16" t="s">
        <v>36</v>
      </c>
      <c r="M793" s="16" t="s">
        <v>36</v>
      </c>
      <c r="N793" s="16" t="s">
        <v>36</v>
      </c>
      <c r="O793" s="16" t="s">
        <v>36</v>
      </c>
      <c r="P793" s="15" cm="1">
        <f t="array" ref="P793">SUMPRODUCT(--((ISNUMBER(Q793:V793)) + (Q793:V793="TurboID only")))</f>
        <v>1</v>
      </c>
      <c r="Q793" s="16" t="s">
        <v>36</v>
      </c>
      <c r="R793" s="16">
        <v>2.2080915666187502</v>
      </c>
      <c r="S793" s="16" t="s">
        <v>36</v>
      </c>
      <c r="T793" s="16" t="s">
        <v>36</v>
      </c>
      <c r="U793" s="16" t="s">
        <v>36</v>
      </c>
      <c r="V793" s="16" t="s">
        <v>36</v>
      </c>
      <c r="W793" s="15" cm="1">
        <f t="array" ref="W793">SUMPRODUCT(--((ISNUMBER(X793:Z793)) + (X793:Z793="TurboID only")))</f>
        <v>1</v>
      </c>
      <c r="X793" s="16">
        <v>2.1030000000000002</v>
      </c>
      <c r="Y793" s="16" t="s">
        <v>36</v>
      </c>
      <c r="Z793" s="16" t="s">
        <v>36</v>
      </c>
      <c r="AA793" s="15" cm="1">
        <f t="array" ref="AA793">SUMPRODUCT(--((ISNUMBER(AB793:AF793)) + (AB793:AF793="TurboID only")))</f>
        <v>0</v>
      </c>
      <c r="AB793" s="16" t="s">
        <v>36</v>
      </c>
      <c r="AC793" s="16" t="s">
        <v>36</v>
      </c>
      <c r="AD793" s="16" t="s">
        <v>36</v>
      </c>
      <c r="AE793" s="16" t="s">
        <v>36</v>
      </c>
      <c r="AF793" s="16" t="s">
        <v>36</v>
      </c>
      <c r="AG793" s="15" cm="1">
        <f t="array" ref="AG793">SUMPRODUCT(--((ISNUMBER(AH793:AJ793)) + (AH793:AJ793="TurboID only")))</f>
        <v>0</v>
      </c>
      <c r="AH793" s="16" t="s">
        <v>36</v>
      </c>
      <c r="AI793" s="16" t="s">
        <v>36</v>
      </c>
      <c r="AJ793" s="16" t="s">
        <v>36</v>
      </c>
      <c r="AL793" s="17" t="s">
        <v>414</v>
      </c>
      <c r="AM793" s="18"/>
      <c r="AN793" s="19" t="s">
        <v>3061</v>
      </c>
      <c r="AP793" t="s">
        <v>3062</v>
      </c>
      <c r="AR793" s="19" t="s">
        <v>3063</v>
      </c>
      <c r="AX793" s="19" t="s">
        <v>1865</v>
      </c>
      <c r="AZ793" s="31" t="s">
        <v>3445</v>
      </c>
    </row>
    <row r="794" spans="1:52" x14ac:dyDescent="0.2">
      <c r="A794" s="24" t="s">
        <v>3126</v>
      </c>
      <c r="B794" s="15">
        <v>2</v>
      </c>
      <c r="C794" s="15" t="str">
        <f t="shared" si="72"/>
        <v>+</v>
      </c>
      <c r="D794" s="15" t="str">
        <f t="shared" si="73"/>
        <v>+</v>
      </c>
      <c r="E794" s="15" t="str">
        <f t="shared" si="74"/>
        <v/>
      </c>
      <c r="F794" s="15" t="str">
        <f t="shared" si="75"/>
        <v/>
      </c>
      <c r="G794" s="15">
        <f t="shared" si="76"/>
        <v>2</v>
      </c>
      <c r="H794" s="15" t="str">
        <f t="shared" si="77"/>
        <v>Yes</v>
      </c>
      <c r="I794" s="15" cm="1">
        <f t="array" ref="I794">SUMPRODUCT(--((ISNUMBER(J794:O794)) + (J794:O794="TurboID only")))</f>
        <v>0</v>
      </c>
      <c r="J794" s="16" t="s">
        <v>36</v>
      </c>
      <c r="K794" s="16" t="s">
        <v>36</v>
      </c>
      <c r="L794" s="16" t="s">
        <v>36</v>
      </c>
      <c r="M794" s="16" t="s">
        <v>36</v>
      </c>
      <c r="N794" s="16" t="s">
        <v>36</v>
      </c>
      <c r="O794" s="16" t="s">
        <v>36</v>
      </c>
      <c r="P794" s="15" cm="1">
        <f t="array" ref="P794">SUMPRODUCT(--((ISNUMBER(Q794:V794)) + (Q794:V794="TurboID only")))</f>
        <v>1</v>
      </c>
      <c r="Q794" s="16" t="s">
        <v>42</v>
      </c>
      <c r="R794" s="16" t="s">
        <v>36</v>
      </c>
      <c r="S794" s="16" t="s">
        <v>36</v>
      </c>
      <c r="T794" s="16" t="s">
        <v>36</v>
      </c>
      <c r="U794" s="16" t="s">
        <v>36</v>
      </c>
      <c r="V794" s="16" t="s">
        <v>36</v>
      </c>
      <c r="W794" s="15" cm="1">
        <f t="array" ref="W794">SUMPRODUCT(--((ISNUMBER(X794:Z794)) + (X794:Z794="TurboID only")))</f>
        <v>1</v>
      </c>
      <c r="X794" s="16" t="s">
        <v>36</v>
      </c>
      <c r="Y794" s="16" t="s">
        <v>36</v>
      </c>
      <c r="Z794" s="16">
        <v>2.0775618599999901</v>
      </c>
      <c r="AA794" s="15" cm="1">
        <f t="array" ref="AA794">SUMPRODUCT(--((ISNUMBER(AB794:AF794)) + (AB794:AF794="TurboID only")))</f>
        <v>0</v>
      </c>
      <c r="AB794" s="16" t="s">
        <v>36</v>
      </c>
      <c r="AC794" s="16" t="s">
        <v>36</v>
      </c>
      <c r="AD794" s="16" t="s">
        <v>36</v>
      </c>
      <c r="AE794" s="16" t="s">
        <v>36</v>
      </c>
      <c r="AF794" s="16" t="s">
        <v>36</v>
      </c>
      <c r="AG794" s="15" cm="1">
        <f t="array" ref="AG794">SUMPRODUCT(--((ISNUMBER(AH794:AJ794)) + (AH794:AJ794="TurboID only")))</f>
        <v>0</v>
      </c>
      <c r="AH794" s="16" t="s">
        <v>36</v>
      </c>
      <c r="AI794" s="16" t="s">
        <v>36</v>
      </c>
      <c r="AJ794" s="16" t="s">
        <v>36</v>
      </c>
      <c r="AL794" s="17" t="s">
        <v>3065</v>
      </c>
      <c r="AM794" s="18"/>
      <c r="AN794" s="19" t="s">
        <v>3066</v>
      </c>
      <c r="AP794" t="s">
        <v>3067</v>
      </c>
      <c r="AR794" s="19" t="s">
        <v>3068</v>
      </c>
      <c r="AX794" s="19" t="s">
        <v>1235</v>
      </c>
      <c r="AZ794" s="31" t="s">
        <v>2840</v>
      </c>
    </row>
    <row r="795" spans="1:52" x14ac:dyDescent="0.2">
      <c r="A795" s="24" t="s">
        <v>3186</v>
      </c>
      <c r="B795" s="15">
        <v>2</v>
      </c>
      <c r="C795" s="15" t="str">
        <f t="shared" si="72"/>
        <v>+</v>
      </c>
      <c r="D795" s="15" t="str">
        <f t="shared" si="73"/>
        <v>+</v>
      </c>
      <c r="E795" s="15" t="str">
        <f t="shared" si="74"/>
        <v>+</v>
      </c>
      <c r="F795" s="15" t="str">
        <f t="shared" si="75"/>
        <v>+</v>
      </c>
      <c r="G795" s="15">
        <f t="shared" si="76"/>
        <v>4</v>
      </c>
      <c r="H795" s="15" t="str">
        <f t="shared" si="77"/>
        <v>Yes</v>
      </c>
      <c r="I795" s="15" cm="1">
        <f t="array" ref="I795">SUMPRODUCT(--((ISNUMBER(J795:O795)) + (J795:O795="TurboID only")))</f>
        <v>0</v>
      </c>
      <c r="J795" s="16" t="s">
        <v>36</v>
      </c>
      <c r="K795" s="16" t="s">
        <v>36</v>
      </c>
      <c r="L795" s="16" t="s">
        <v>36</v>
      </c>
      <c r="M795" s="16" t="s">
        <v>36</v>
      </c>
      <c r="N795" s="16" t="s">
        <v>36</v>
      </c>
      <c r="O795" s="16" t="s">
        <v>36</v>
      </c>
      <c r="P795" s="15" cm="1">
        <f t="array" ref="P795">SUMPRODUCT(--((ISNUMBER(Q795:V795)) + (Q795:V795="TurboID only")))</f>
        <v>1</v>
      </c>
      <c r="Q795" s="16" t="s">
        <v>36</v>
      </c>
      <c r="R795" s="16" t="s">
        <v>36</v>
      </c>
      <c r="S795" s="16" t="s">
        <v>36</v>
      </c>
      <c r="T795" s="16">
        <v>2.0630135069844799</v>
      </c>
      <c r="U795" s="16" t="s">
        <v>36</v>
      </c>
      <c r="V795" s="16" t="s">
        <v>36</v>
      </c>
      <c r="W795" s="15" cm="1">
        <f t="array" ref="W795">SUMPRODUCT(--((ISNUMBER(X795:Z795)) + (X795:Z795="TurboID only")))</f>
        <v>1</v>
      </c>
      <c r="X795" s="16" t="s">
        <v>36</v>
      </c>
      <c r="Y795" s="16" t="s">
        <v>36</v>
      </c>
      <c r="Z795" s="16">
        <v>2.5050110399999901</v>
      </c>
      <c r="AA795" s="15" cm="1">
        <f t="array" ref="AA795">SUMPRODUCT(--((ISNUMBER(AB795:AF795)) + (AB795:AF795="TurboID only")))</f>
        <v>0</v>
      </c>
      <c r="AB795" s="16" t="s">
        <v>36</v>
      </c>
      <c r="AC795" s="16" t="s">
        <v>36</v>
      </c>
      <c r="AD795" s="16" t="s">
        <v>36</v>
      </c>
      <c r="AE795" s="16" t="s">
        <v>36</v>
      </c>
      <c r="AF795" s="16" t="s">
        <v>36</v>
      </c>
      <c r="AG795" s="15" cm="1">
        <f t="array" ref="AG795">SUMPRODUCT(--((ISNUMBER(AH795:AJ795)) + (AH795:AJ795="TurboID only")))</f>
        <v>0</v>
      </c>
      <c r="AH795" s="16" t="s">
        <v>36</v>
      </c>
      <c r="AI795" s="16" t="s">
        <v>36</v>
      </c>
      <c r="AJ795" s="16" t="s">
        <v>36</v>
      </c>
      <c r="AL795" s="17" t="s">
        <v>3070</v>
      </c>
      <c r="AM795" s="18"/>
      <c r="AN795" s="19" t="s">
        <v>3071</v>
      </c>
      <c r="AP795" t="s">
        <v>1540</v>
      </c>
      <c r="AR795" s="19" t="s">
        <v>3072</v>
      </c>
      <c r="AX795" s="19" t="s">
        <v>979</v>
      </c>
      <c r="AZ795" s="31" t="s">
        <v>6409</v>
      </c>
    </row>
    <row r="796" spans="1:52" x14ac:dyDescent="0.2">
      <c r="A796" s="24" t="s">
        <v>3207</v>
      </c>
      <c r="B796" s="15">
        <v>2</v>
      </c>
      <c r="C796" s="15" t="str">
        <f t="shared" si="72"/>
        <v>+</v>
      </c>
      <c r="D796" s="15" t="str">
        <f t="shared" si="73"/>
        <v>+</v>
      </c>
      <c r="E796" s="15" t="str">
        <f t="shared" si="74"/>
        <v/>
      </c>
      <c r="F796" s="15" t="str">
        <f t="shared" si="75"/>
        <v>+</v>
      </c>
      <c r="G796" s="15">
        <f t="shared" si="76"/>
        <v>3</v>
      </c>
      <c r="H796" s="15" t="str">
        <f t="shared" si="77"/>
        <v>No</v>
      </c>
      <c r="I796" s="15" cm="1">
        <f t="array" ref="I796">SUMPRODUCT(--((ISNUMBER(J796:O796)) + (J796:O796="TurboID only")))</f>
        <v>0</v>
      </c>
      <c r="J796" s="16" t="s">
        <v>36</v>
      </c>
      <c r="K796" s="16" t="s">
        <v>36</v>
      </c>
      <c r="L796" s="16" t="s">
        <v>36</v>
      </c>
      <c r="M796" s="16" t="s">
        <v>36</v>
      </c>
      <c r="N796" s="16" t="s">
        <v>36</v>
      </c>
      <c r="O796" s="16" t="s">
        <v>36</v>
      </c>
      <c r="P796" s="15" cm="1">
        <f t="array" ref="P796">SUMPRODUCT(--((ISNUMBER(Q796:V796)) + (Q796:V796="TurboID only")))</f>
        <v>1</v>
      </c>
      <c r="Q796" s="16" t="s">
        <v>36</v>
      </c>
      <c r="R796" s="16" t="s">
        <v>36</v>
      </c>
      <c r="S796" s="16">
        <v>3.0609935396453301</v>
      </c>
      <c r="T796" s="16" t="s">
        <v>36</v>
      </c>
      <c r="U796" s="16" t="s">
        <v>36</v>
      </c>
      <c r="V796" s="16" t="s">
        <v>36</v>
      </c>
      <c r="W796" s="15" cm="1">
        <f t="array" ref="W796">SUMPRODUCT(--((ISNUMBER(X796:Z796)) + (X796:Z796="TurboID only")))</f>
        <v>1</v>
      </c>
      <c r="X796" s="16" t="s">
        <v>36</v>
      </c>
      <c r="Y796" s="16" t="s">
        <v>36</v>
      </c>
      <c r="Z796" s="16">
        <v>2.3165220400000002</v>
      </c>
      <c r="AA796" s="15" cm="1">
        <f t="array" ref="AA796">SUMPRODUCT(--((ISNUMBER(AB796:AF796)) + (AB796:AF796="TurboID only")))</f>
        <v>0</v>
      </c>
      <c r="AB796" s="16" t="s">
        <v>36</v>
      </c>
      <c r="AC796" s="16" t="s">
        <v>36</v>
      </c>
      <c r="AD796" s="16" t="s">
        <v>36</v>
      </c>
      <c r="AE796" s="16" t="s">
        <v>36</v>
      </c>
      <c r="AF796" s="16" t="s">
        <v>36</v>
      </c>
      <c r="AG796" s="15" cm="1">
        <f t="array" ref="AG796">SUMPRODUCT(--((ISNUMBER(AH796:AJ796)) + (AH796:AJ796="TurboID only")))</f>
        <v>0</v>
      </c>
      <c r="AH796" s="16" t="s">
        <v>36</v>
      </c>
      <c r="AI796" s="16" t="s">
        <v>36</v>
      </c>
      <c r="AJ796" s="16" t="s">
        <v>36</v>
      </c>
      <c r="AL796" s="17" t="s">
        <v>1031</v>
      </c>
      <c r="AM796" s="18"/>
      <c r="AN796" s="19" t="s">
        <v>3074</v>
      </c>
      <c r="AP796" t="s">
        <v>3075</v>
      </c>
      <c r="AR796" s="19" t="s">
        <v>3076</v>
      </c>
      <c r="AX796" s="19" t="s">
        <v>1874</v>
      </c>
      <c r="AZ796" s="31" t="s">
        <v>6413</v>
      </c>
    </row>
    <row r="797" spans="1:52" x14ac:dyDescent="0.2">
      <c r="A797" s="24" t="s">
        <v>3286</v>
      </c>
      <c r="B797" s="15">
        <v>2</v>
      </c>
      <c r="C797" s="15" t="str">
        <f t="shared" si="72"/>
        <v/>
      </c>
      <c r="D797" s="15" t="str">
        <f t="shared" si="73"/>
        <v>+</v>
      </c>
      <c r="E797" s="15" t="str">
        <f t="shared" si="74"/>
        <v>+</v>
      </c>
      <c r="F797" s="15" t="str">
        <f t="shared" si="75"/>
        <v/>
      </c>
      <c r="G797" s="15">
        <f t="shared" si="76"/>
        <v>2</v>
      </c>
      <c r="H797" s="15" t="str">
        <f t="shared" si="77"/>
        <v>Yes</v>
      </c>
      <c r="I797" s="15" cm="1">
        <f t="array" ref="I797">SUMPRODUCT(--((ISNUMBER(J797:O797)) + (J797:O797="TurboID only")))</f>
        <v>0</v>
      </c>
      <c r="J797" s="16" t="s">
        <v>36</v>
      </c>
      <c r="K797" s="16" t="s">
        <v>36</v>
      </c>
      <c r="L797" s="16" t="s">
        <v>36</v>
      </c>
      <c r="M797" s="16" t="s">
        <v>36</v>
      </c>
      <c r="N797" s="16" t="s">
        <v>36</v>
      </c>
      <c r="O797" s="16" t="s">
        <v>36</v>
      </c>
      <c r="P797" s="15" cm="1">
        <f t="array" ref="P797">SUMPRODUCT(--((ISNUMBER(Q797:V797)) + (Q797:V797="TurboID only")))</f>
        <v>1</v>
      </c>
      <c r="Q797" s="16" t="s">
        <v>36</v>
      </c>
      <c r="R797" s="16" t="s">
        <v>36</v>
      </c>
      <c r="S797" s="16" t="s">
        <v>36</v>
      </c>
      <c r="T797" s="16">
        <v>2.2346481959449598</v>
      </c>
      <c r="U797" s="16" t="s">
        <v>36</v>
      </c>
      <c r="V797" s="16" t="s">
        <v>36</v>
      </c>
      <c r="W797" s="15" cm="1">
        <f t="array" ref="W797">SUMPRODUCT(--((ISNUMBER(X797:Z797)) + (X797:Z797="TurboID only")))</f>
        <v>1</v>
      </c>
      <c r="X797" s="16" t="s">
        <v>36</v>
      </c>
      <c r="Y797" s="16" t="s">
        <v>36</v>
      </c>
      <c r="Z797" s="16">
        <v>2.4065152599999902</v>
      </c>
      <c r="AA797" s="15" cm="1">
        <f t="array" ref="AA797">SUMPRODUCT(--((ISNUMBER(AB797:AF797)) + (AB797:AF797="TurboID only")))</f>
        <v>0</v>
      </c>
      <c r="AB797" s="16" t="s">
        <v>36</v>
      </c>
      <c r="AC797" s="16" t="s">
        <v>36</v>
      </c>
      <c r="AD797" s="16" t="s">
        <v>36</v>
      </c>
      <c r="AE797" s="16" t="s">
        <v>36</v>
      </c>
      <c r="AF797" s="16" t="s">
        <v>36</v>
      </c>
      <c r="AG797" s="15" cm="1">
        <f t="array" ref="AG797">SUMPRODUCT(--((ISNUMBER(AH797:AJ797)) + (AH797:AJ797="TurboID only")))</f>
        <v>0</v>
      </c>
      <c r="AH797" s="16" t="s">
        <v>36</v>
      </c>
      <c r="AI797" s="16" t="s">
        <v>36</v>
      </c>
      <c r="AJ797" s="16" t="s">
        <v>36</v>
      </c>
      <c r="AL797" s="17" t="s">
        <v>3078</v>
      </c>
      <c r="AM797" s="18"/>
      <c r="AN797" s="19" t="s">
        <v>3079</v>
      </c>
      <c r="AP797" t="s">
        <v>1545</v>
      </c>
      <c r="AR797" s="19" t="s">
        <v>3080</v>
      </c>
      <c r="AX797" s="19" t="s">
        <v>1877</v>
      </c>
      <c r="AZ797" s="31" t="s">
        <v>12167</v>
      </c>
    </row>
    <row r="798" spans="1:52" x14ac:dyDescent="0.2">
      <c r="A798" s="24" t="s">
        <v>3395</v>
      </c>
      <c r="B798" s="15">
        <v>2</v>
      </c>
      <c r="C798" s="15" t="str">
        <f t="shared" si="72"/>
        <v>+</v>
      </c>
      <c r="D798" s="15" t="str">
        <f t="shared" si="73"/>
        <v>+</v>
      </c>
      <c r="E798" s="15" t="str">
        <f t="shared" si="74"/>
        <v>+</v>
      </c>
      <c r="F798" s="15" t="str">
        <f t="shared" si="75"/>
        <v/>
      </c>
      <c r="G798" s="15">
        <f t="shared" si="76"/>
        <v>3</v>
      </c>
      <c r="H798" s="15" t="str">
        <f t="shared" si="77"/>
        <v>Yes</v>
      </c>
      <c r="I798" s="15" cm="1">
        <f t="array" ref="I798">SUMPRODUCT(--((ISNUMBER(J798:O798)) + (J798:O798="TurboID only")))</f>
        <v>0</v>
      </c>
      <c r="J798" s="16" t="s">
        <v>36</v>
      </c>
      <c r="K798" s="16" t="s">
        <v>36</v>
      </c>
      <c r="L798" s="16" t="s">
        <v>36</v>
      </c>
      <c r="M798" s="16" t="s">
        <v>36</v>
      </c>
      <c r="N798" s="16" t="s">
        <v>36</v>
      </c>
      <c r="O798" s="16" t="s">
        <v>36</v>
      </c>
      <c r="P798" s="15" cm="1">
        <f t="array" ref="P798">SUMPRODUCT(--((ISNUMBER(Q798:V798)) + (Q798:V798="TurboID only")))</f>
        <v>1</v>
      </c>
      <c r="Q798" s="16" t="s">
        <v>36</v>
      </c>
      <c r="R798" s="16" t="s">
        <v>36</v>
      </c>
      <c r="S798" s="16" t="s">
        <v>36</v>
      </c>
      <c r="T798" s="16">
        <v>2.2546242342254499</v>
      </c>
      <c r="U798" s="16" t="s">
        <v>36</v>
      </c>
      <c r="V798" s="16" t="s">
        <v>36</v>
      </c>
      <c r="W798" s="15" cm="1">
        <f t="array" ref="W798">SUMPRODUCT(--((ISNUMBER(X798:Z798)) + (X798:Z798="TurboID only")))</f>
        <v>1</v>
      </c>
      <c r="X798" s="16" t="s">
        <v>36</v>
      </c>
      <c r="Y798" s="16" t="s">
        <v>36</v>
      </c>
      <c r="Z798" s="16">
        <v>2.5288542500000002</v>
      </c>
      <c r="AA798" s="15" cm="1">
        <f t="array" ref="AA798">SUMPRODUCT(--((ISNUMBER(AB798:AF798)) + (AB798:AF798="TurboID only")))</f>
        <v>0</v>
      </c>
      <c r="AB798" s="16" t="s">
        <v>36</v>
      </c>
      <c r="AC798" s="16" t="s">
        <v>36</v>
      </c>
      <c r="AD798" s="16" t="s">
        <v>36</v>
      </c>
      <c r="AE798" s="16" t="s">
        <v>36</v>
      </c>
      <c r="AF798" s="16" t="s">
        <v>36</v>
      </c>
      <c r="AG798" s="15" cm="1">
        <f t="array" ref="AG798">SUMPRODUCT(--((ISNUMBER(AH798:AJ798)) + (AH798:AJ798="TurboID only")))</f>
        <v>0</v>
      </c>
      <c r="AH798" s="16" t="s">
        <v>36</v>
      </c>
      <c r="AI798" s="16" t="s">
        <v>36</v>
      </c>
      <c r="AJ798" s="16" t="s">
        <v>36</v>
      </c>
      <c r="AL798" s="17" t="s">
        <v>2658</v>
      </c>
      <c r="AM798" s="18"/>
      <c r="AN798" s="19" t="s">
        <v>3082</v>
      </c>
      <c r="AP798" t="s">
        <v>1550</v>
      </c>
      <c r="AR798" s="19" t="s">
        <v>3083</v>
      </c>
      <c r="AX798" s="26" t="s">
        <v>1240</v>
      </c>
      <c r="AZ798" s="31" t="s">
        <v>6417</v>
      </c>
    </row>
    <row r="799" spans="1:52" x14ac:dyDescent="0.2">
      <c r="A799" s="24" t="s">
        <v>3787</v>
      </c>
      <c r="B799" s="15">
        <v>2</v>
      </c>
      <c r="C799" s="15" t="str">
        <f t="shared" si="72"/>
        <v/>
      </c>
      <c r="D799" s="15" t="str">
        <f t="shared" si="73"/>
        <v>+</v>
      </c>
      <c r="E799" s="15" t="str">
        <f t="shared" si="74"/>
        <v>+</v>
      </c>
      <c r="F799" s="15" t="str">
        <f t="shared" si="75"/>
        <v/>
      </c>
      <c r="G799" s="15">
        <f t="shared" si="76"/>
        <v>2</v>
      </c>
      <c r="H799" s="15" t="str">
        <f t="shared" si="77"/>
        <v>No</v>
      </c>
      <c r="I799" s="15" cm="1">
        <f t="array" ref="I799">SUMPRODUCT(--((ISNUMBER(J799:O799)) + (J799:O799="TurboID only")))</f>
        <v>0</v>
      </c>
      <c r="J799" s="16" t="s">
        <v>36</v>
      </c>
      <c r="K799" s="16" t="s">
        <v>36</v>
      </c>
      <c r="L799" s="16" t="s">
        <v>36</v>
      </c>
      <c r="M799" s="16" t="s">
        <v>36</v>
      </c>
      <c r="N799" s="16" t="s">
        <v>36</v>
      </c>
      <c r="O799" s="16" t="s">
        <v>36</v>
      </c>
      <c r="P799" s="15" cm="1">
        <f t="array" ref="P799">SUMPRODUCT(--((ISNUMBER(Q799:V799)) + (Q799:V799="TurboID only")))</f>
        <v>1</v>
      </c>
      <c r="Q799" s="16" t="s">
        <v>36</v>
      </c>
      <c r="R799" s="16" t="s">
        <v>36</v>
      </c>
      <c r="S799" s="16">
        <v>5.2408470294030698</v>
      </c>
      <c r="T799" s="16" t="s">
        <v>36</v>
      </c>
      <c r="U799" s="16" t="s">
        <v>36</v>
      </c>
      <c r="V799" s="16" t="s">
        <v>36</v>
      </c>
      <c r="W799" s="15" cm="1">
        <f t="array" ref="W799">SUMPRODUCT(--((ISNUMBER(X799:Z799)) + (X799:Z799="TurboID only")))</f>
        <v>1</v>
      </c>
      <c r="X799" s="16">
        <v>2.129</v>
      </c>
      <c r="Y799" s="16" t="s">
        <v>36</v>
      </c>
      <c r="Z799" s="16" t="s">
        <v>36</v>
      </c>
      <c r="AA799" s="15" cm="1">
        <f t="array" ref="AA799">SUMPRODUCT(--((ISNUMBER(AB799:AF799)) + (AB799:AF799="TurboID only")))</f>
        <v>0</v>
      </c>
      <c r="AB799" s="16" t="s">
        <v>36</v>
      </c>
      <c r="AC799" s="16" t="s">
        <v>36</v>
      </c>
      <c r="AD799" s="16" t="s">
        <v>36</v>
      </c>
      <c r="AE799" s="16" t="s">
        <v>36</v>
      </c>
      <c r="AF799" s="16" t="s">
        <v>36</v>
      </c>
      <c r="AG799" s="15" cm="1">
        <f t="array" ref="AG799">SUMPRODUCT(--((ISNUMBER(AH799:AJ799)) + (AH799:AJ799="TurboID only")))</f>
        <v>0</v>
      </c>
      <c r="AH799" s="16" t="s">
        <v>36</v>
      </c>
      <c r="AI799" s="16" t="s">
        <v>36</v>
      </c>
      <c r="AJ799" s="16" t="s">
        <v>36</v>
      </c>
      <c r="AL799" s="17" t="s">
        <v>3085</v>
      </c>
      <c r="AM799" s="18"/>
      <c r="AN799" s="19" t="s">
        <v>3086</v>
      </c>
      <c r="AP799" t="s">
        <v>3087</v>
      </c>
      <c r="AR799" s="19" t="s">
        <v>3088</v>
      </c>
      <c r="AX799" s="19" t="s">
        <v>1881</v>
      </c>
      <c r="AZ799" s="31" t="s">
        <v>6420</v>
      </c>
    </row>
    <row r="800" spans="1:52" x14ac:dyDescent="0.2">
      <c r="A800" s="24" t="s">
        <v>3795</v>
      </c>
      <c r="B800" s="15">
        <v>2</v>
      </c>
      <c r="C800" s="15" t="str">
        <f t="shared" si="72"/>
        <v/>
      </c>
      <c r="D800" s="15" t="str">
        <f t="shared" si="73"/>
        <v>+</v>
      </c>
      <c r="E800" s="15" t="str">
        <f t="shared" si="74"/>
        <v>+</v>
      </c>
      <c r="F800" s="15" t="str">
        <f t="shared" si="75"/>
        <v>+</v>
      </c>
      <c r="G800" s="15">
        <f t="shared" si="76"/>
        <v>3</v>
      </c>
      <c r="H800" s="15" t="str">
        <f t="shared" si="77"/>
        <v>No</v>
      </c>
      <c r="I800" s="15" cm="1">
        <f t="array" ref="I800">SUMPRODUCT(--((ISNUMBER(J800:O800)) + (J800:O800="TurboID only")))</f>
        <v>0</v>
      </c>
      <c r="J800" s="16" t="s">
        <v>36</v>
      </c>
      <c r="K800" s="16" t="s">
        <v>36</v>
      </c>
      <c r="L800" s="16" t="s">
        <v>36</v>
      </c>
      <c r="M800" s="16" t="s">
        <v>36</v>
      </c>
      <c r="N800" s="16" t="s">
        <v>36</v>
      </c>
      <c r="O800" s="16" t="s">
        <v>36</v>
      </c>
      <c r="P800" s="15" cm="1">
        <f t="array" ref="P800">SUMPRODUCT(--((ISNUMBER(Q800:V800)) + (Q800:V800="TurboID only")))</f>
        <v>1</v>
      </c>
      <c r="Q800" s="16" t="s">
        <v>36</v>
      </c>
      <c r="R800" s="16" t="s">
        <v>36</v>
      </c>
      <c r="S800" s="16">
        <v>2.73189114668132</v>
      </c>
      <c r="T800" s="16" t="s">
        <v>36</v>
      </c>
      <c r="U800" s="16" t="s">
        <v>36</v>
      </c>
      <c r="V800" s="16" t="s">
        <v>36</v>
      </c>
      <c r="W800" s="15" cm="1">
        <f t="array" ref="W800">SUMPRODUCT(--((ISNUMBER(X800:Z800)) + (X800:Z800="TurboID only")))</f>
        <v>1</v>
      </c>
      <c r="X800" s="16">
        <v>2.4470000000000001</v>
      </c>
      <c r="Y800" s="16" t="s">
        <v>36</v>
      </c>
      <c r="Z800" s="16" t="s">
        <v>36</v>
      </c>
      <c r="AA800" s="15" cm="1">
        <f t="array" ref="AA800">SUMPRODUCT(--((ISNUMBER(AB800:AF800)) + (AB800:AF800="TurboID only")))</f>
        <v>0</v>
      </c>
      <c r="AB800" s="16" t="s">
        <v>36</v>
      </c>
      <c r="AC800" s="16" t="s">
        <v>36</v>
      </c>
      <c r="AD800" s="16" t="s">
        <v>36</v>
      </c>
      <c r="AE800" s="16" t="s">
        <v>36</v>
      </c>
      <c r="AF800" s="16" t="s">
        <v>36</v>
      </c>
      <c r="AG800" s="15" cm="1">
        <f t="array" ref="AG800">SUMPRODUCT(--((ISNUMBER(AH800:AJ800)) + (AH800:AJ800="TurboID only")))</f>
        <v>0</v>
      </c>
      <c r="AH800" s="16" t="s">
        <v>36</v>
      </c>
      <c r="AI800" s="16" t="s">
        <v>36</v>
      </c>
      <c r="AJ800" s="16" t="s">
        <v>36</v>
      </c>
      <c r="AL800" s="17" t="s">
        <v>2662</v>
      </c>
      <c r="AM800" s="18"/>
      <c r="AN800" s="19" t="s">
        <v>3090</v>
      </c>
      <c r="AP800" t="s">
        <v>3091</v>
      </c>
      <c r="AR800" s="19" t="s">
        <v>3092</v>
      </c>
      <c r="AX800" s="19" t="s">
        <v>1245</v>
      </c>
      <c r="AZ800" s="31" t="s">
        <v>3451</v>
      </c>
    </row>
    <row r="801" spans="1:52" x14ac:dyDescent="0.2">
      <c r="A801" s="24" t="s">
        <v>3822</v>
      </c>
      <c r="B801" s="15">
        <v>2</v>
      </c>
      <c r="C801" s="15" t="str">
        <f t="shared" si="72"/>
        <v/>
      </c>
      <c r="D801" s="15" t="str">
        <f t="shared" si="73"/>
        <v>+</v>
      </c>
      <c r="E801" s="15" t="str">
        <f t="shared" si="74"/>
        <v>+</v>
      </c>
      <c r="F801" s="15" t="str">
        <f t="shared" si="75"/>
        <v>+</v>
      </c>
      <c r="G801" s="15">
        <f t="shared" si="76"/>
        <v>3</v>
      </c>
      <c r="H801" s="15" t="str">
        <f t="shared" si="77"/>
        <v>Yes</v>
      </c>
      <c r="I801" s="15" cm="1">
        <f t="array" ref="I801">SUMPRODUCT(--((ISNUMBER(J801:O801)) + (J801:O801="TurboID only")))</f>
        <v>0</v>
      </c>
      <c r="J801" s="16" t="s">
        <v>36</v>
      </c>
      <c r="K801" s="16" t="s">
        <v>36</v>
      </c>
      <c r="L801" s="16" t="s">
        <v>36</v>
      </c>
      <c r="M801" s="16" t="s">
        <v>36</v>
      </c>
      <c r="N801" s="16" t="s">
        <v>36</v>
      </c>
      <c r="O801" s="16" t="s">
        <v>36</v>
      </c>
      <c r="P801" s="15" cm="1">
        <f t="array" ref="P801">SUMPRODUCT(--((ISNUMBER(Q801:V801)) + (Q801:V801="TurboID only")))</f>
        <v>1</v>
      </c>
      <c r="Q801" s="16" t="s">
        <v>36</v>
      </c>
      <c r="R801" s="16" t="s">
        <v>36</v>
      </c>
      <c r="S801" s="16" t="s">
        <v>36</v>
      </c>
      <c r="T801" s="23" t="s">
        <v>42</v>
      </c>
      <c r="U801" s="16" t="s">
        <v>36</v>
      </c>
      <c r="V801" s="16" t="s">
        <v>36</v>
      </c>
      <c r="W801" s="15" cm="1">
        <f t="array" ref="W801">SUMPRODUCT(--((ISNUMBER(X801:Z801)) + (X801:Z801="TurboID only")))</f>
        <v>1</v>
      </c>
      <c r="X801" s="16" t="s">
        <v>36</v>
      </c>
      <c r="Y801" s="16" t="s">
        <v>36</v>
      </c>
      <c r="Z801" s="16" t="s">
        <v>42</v>
      </c>
      <c r="AA801" s="15" cm="1">
        <f t="array" ref="AA801">SUMPRODUCT(--((ISNUMBER(AB801:AF801)) + (AB801:AF801="TurboID only")))</f>
        <v>0</v>
      </c>
      <c r="AB801" s="16" t="s">
        <v>36</v>
      </c>
      <c r="AC801" s="16" t="s">
        <v>36</v>
      </c>
      <c r="AD801" s="16" t="s">
        <v>36</v>
      </c>
      <c r="AE801" s="16" t="s">
        <v>36</v>
      </c>
      <c r="AF801" s="16" t="s">
        <v>36</v>
      </c>
      <c r="AG801" s="15" cm="1">
        <f t="array" ref="AG801">SUMPRODUCT(--((ISNUMBER(AH801:AJ801)) + (AH801:AJ801="TurboID only")))</f>
        <v>0</v>
      </c>
      <c r="AH801" s="16" t="s">
        <v>36</v>
      </c>
      <c r="AI801" s="16" t="s">
        <v>36</v>
      </c>
      <c r="AJ801" s="16" t="s">
        <v>36</v>
      </c>
      <c r="AL801" s="17" t="s">
        <v>2707</v>
      </c>
      <c r="AM801" s="18"/>
      <c r="AN801" s="19" t="s">
        <v>3094</v>
      </c>
      <c r="AP801" t="s">
        <v>1556</v>
      </c>
      <c r="AR801" s="19" t="s">
        <v>3095</v>
      </c>
      <c r="AX801" s="19" t="s">
        <v>1249</v>
      </c>
      <c r="AZ801" s="31" t="s">
        <v>3455</v>
      </c>
    </row>
    <row r="802" spans="1:52" x14ac:dyDescent="0.2">
      <c r="A802" s="24" t="s">
        <v>3849</v>
      </c>
      <c r="B802" s="15">
        <v>2</v>
      </c>
      <c r="C802" s="15" t="str">
        <f t="shared" si="72"/>
        <v/>
      </c>
      <c r="D802" s="15" t="str">
        <f t="shared" si="73"/>
        <v>+</v>
      </c>
      <c r="E802" s="15" t="str">
        <f t="shared" si="74"/>
        <v>+</v>
      </c>
      <c r="F802" s="15" t="str">
        <f t="shared" si="75"/>
        <v/>
      </c>
      <c r="G802" s="15">
        <f t="shared" si="76"/>
        <v>2</v>
      </c>
      <c r="H802" s="15" t="str">
        <f t="shared" si="77"/>
        <v>Yes</v>
      </c>
      <c r="I802" s="15" cm="1">
        <f t="array" ref="I802">SUMPRODUCT(--((ISNUMBER(J802:O802)) + (J802:O802="TurboID only")))</f>
        <v>0</v>
      </c>
      <c r="J802" s="16" t="s">
        <v>36</v>
      </c>
      <c r="K802" s="16" t="s">
        <v>36</v>
      </c>
      <c r="L802" s="16" t="s">
        <v>36</v>
      </c>
      <c r="M802" s="16" t="s">
        <v>36</v>
      </c>
      <c r="N802" s="16" t="s">
        <v>36</v>
      </c>
      <c r="O802" s="16" t="s">
        <v>36</v>
      </c>
      <c r="P802" s="15" cm="1">
        <f t="array" ref="P802">SUMPRODUCT(--((ISNUMBER(Q802:V802)) + (Q802:V802="TurboID only")))</f>
        <v>1</v>
      </c>
      <c r="Q802" s="16" t="s">
        <v>36</v>
      </c>
      <c r="R802" s="16" t="s">
        <v>36</v>
      </c>
      <c r="S802" s="16" t="s">
        <v>36</v>
      </c>
      <c r="T802" s="23" t="s">
        <v>42</v>
      </c>
      <c r="U802" s="16" t="s">
        <v>36</v>
      </c>
      <c r="V802" s="16" t="s">
        <v>36</v>
      </c>
      <c r="W802" s="15" cm="1">
        <f t="array" ref="W802">SUMPRODUCT(--((ISNUMBER(X802:Z802)) + (X802:Z802="TurboID only")))</f>
        <v>1</v>
      </c>
      <c r="X802" s="16" t="s">
        <v>36</v>
      </c>
      <c r="Y802" s="16" t="s">
        <v>36</v>
      </c>
      <c r="Z802" s="16" t="s">
        <v>42</v>
      </c>
      <c r="AA802" s="15" cm="1">
        <f t="array" ref="AA802">SUMPRODUCT(--((ISNUMBER(AB802:AF802)) + (AB802:AF802="TurboID only")))</f>
        <v>0</v>
      </c>
      <c r="AB802" s="16" t="s">
        <v>36</v>
      </c>
      <c r="AC802" s="16" t="s">
        <v>36</v>
      </c>
      <c r="AD802" s="16" t="s">
        <v>36</v>
      </c>
      <c r="AE802" s="16" t="s">
        <v>36</v>
      </c>
      <c r="AF802" s="16" t="s">
        <v>36</v>
      </c>
      <c r="AG802" s="15" cm="1">
        <f t="array" ref="AG802">SUMPRODUCT(--((ISNUMBER(AH802:AJ802)) + (AH802:AJ802="TurboID only")))</f>
        <v>0</v>
      </c>
      <c r="AH802" s="16" t="s">
        <v>36</v>
      </c>
      <c r="AI802" s="16" t="s">
        <v>36</v>
      </c>
      <c r="AJ802" s="16" t="s">
        <v>36</v>
      </c>
      <c r="AL802" s="17" t="s">
        <v>1640</v>
      </c>
      <c r="AM802" s="18"/>
      <c r="AN802" s="19" t="s">
        <v>3097</v>
      </c>
      <c r="AP802" t="s">
        <v>1839</v>
      </c>
      <c r="AR802" s="19" t="s">
        <v>685</v>
      </c>
      <c r="AX802" s="19" t="s">
        <v>982</v>
      </c>
      <c r="AZ802" s="31" t="s">
        <v>12168</v>
      </c>
    </row>
    <row r="803" spans="1:52" x14ac:dyDescent="0.2">
      <c r="A803" s="24" t="s">
        <v>3874</v>
      </c>
      <c r="B803" s="15">
        <v>2</v>
      </c>
      <c r="C803" s="15" t="str">
        <f t="shared" si="72"/>
        <v>+</v>
      </c>
      <c r="D803" s="15" t="str">
        <f t="shared" si="73"/>
        <v>+</v>
      </c>
      <c r="E803" s="15" t="str">
        <f t="shared" si="74"/>
        <v>+</v>
      </c>
      <c r="F803" s="15" t="str">
        <f t="shared" si="75"/>
        <v>+</v>
      </c>
      <c r="G803" s="15">
        <f t="shared" si="76"/>
        <v>4</v>
      </c>
      <c r="H803" s="15" t="str">
        <f t="shared" si="77"/>
        <v>Yes</v>
      </c>
      <c r="I803" s="15" cm="1">
        <f t="array" ref="I803">SUMPRODUCT(--((ISNUMBER(J803:O803)) + (J803:O803="TurboID only")))</f>
        <v>0</v>
      </c>
      <c r="J803" s="16" t="s">
        <v>36</v>
      </c>
      <c r="K803" s="16" t="s">
        <v>36</v>
      </c>
      <c r="L803" s="16" t="s">
        <v>36</v>
      </c>
      <c r="M803" s="16" t="s">
        <v>36</v>
      </c>
      <c r="N803" s="16" t="s">
        <v>36</v>
      </c>
      <c r="O803" s="16" t="s">
        <v>36</v>
      </c>
      <c r="P803" s="15" cm="1">
        <f t="array" ref="P803">SUMPRODUCT(--((ISNUMBER(Q803:V803)) + (Q803:V803="TurboID only")))</f>
        <v>1</v>
      </c>
      <c r="Q803" s="16" t="s">
        <v>36</v>
      </c>
      <c r="R803" s="16" t="s">
        <v>36</v>
      </c>
      <c r="S803" s="16">
        <v>2.0911549986593099</v>
      </c>
      <c r="T803" s="16" t="s">
        <v>36</v>
      </c>
      <c r="U803" s="16" t="s">
        <v>36</v>
      </c>
      <c r="V803" s="16" t="s">
        <v>36</v>
      </c>
      <c r="W803" s="15" cm="1">
        <f t="array" ref="W803">SUMPRODUCT(--((ISNUMBER(X803:Z803)) + (X803:Z803="TurboID only")))</f>
        <v>1</v>
      </c>
      <c r="X803" s="16" t="s">
        <v>36</v>
      </c>
      <c r="Y803" s="16" t="s">
        <v>36</v>
      </c>
      <c r="Z803" s="16">
        <v>2.20777972</v>
      </c>
      <c r="AA803" s="15" cm="1">
        <f t="array" ref="AA803">SUMPRODUCT(--((ISNUMBER(AB803:AF803)) + (AB803:AF803="TurboID only")))</f>
        <v>0</v>
      </c>
      <c r="AB803" s="16" t="s">
        <v>36</v>
      </c>
      <c r="AC803" s="16" t="s">
        <v>36</v>
      </c>
      <c r="AD803" s="16" t="s">
        <v>36</v>
      </c>
      <c r="AE803" s="16" t="s">
        <v>36</v>
      </c>
      <c r="AF803" s="16" t="s">
        <v>36</v>
      </c>
      <c r="AG803" s="15" cm="1">
        <f t="array" ref="AG803">SUMPRODUCT(--((ISNUMBER(AH803:AJ803)) + (AH803:AJ803="TurboID only")))</f>
        <v>0</v>
      </c>
      <c r="AH803" s="16" t="s">
        <v>36</v>
      </c>
      <c r="AI803" s="16" t="s">
        <v>36</v>
      </c>
      <c r="AJ803" s="16" t="s">
        <v>36</v>
      </c>
      <c r="AL803" s="17" t="s">
        <v>3099</v>
      </c>
      <c r="AM803" s="18"/>
      <c r="AN803" s="19" t="s">
        <v>3100</v>
      </c>
      <c r="AP803" t="s">
        <v>3101</v>
      </c>
      <c r="AR803" s="19" t="s">
        <v>3102</v>
      </c>
      <c r="AX803" s="19" t="s">
        <v>1897</v>
      </c>
      <c r="AZ803" s="31" t="s">
        <v>12169</v>
      </c>
    </row>
    <row r="804" spans="1:52" x14ac:dyDescent="0.2">
      <c r="A804" s="24" t="s">
        <v>3894</v>
      </c>
      <c r="B804" s="15">
        <v>2</v>
      </c>
      <c r="C804" s="15" t="str">
        <f t="shared" si="72"/>
        <v/>
      </c>
      <c r="D804" s="15" t="str">
        <f t="shared" si="73"/>
        <v>+</v>
      </c>
      <c r="E804" s="15" t="str">
        <f t="shared" si="74"/>
        <v>+</v>
      </c>
      <c r="F804" s="15" t="str">
        <f t="shared" si="75"/>
        <v/>
      </c>
      <c r="G804" s="15">
        <f t="shared" si="76"/>
        <v>2</v>
      </c>
      <c r="H804" s="15" t="str">
        <f t="shared" si="77"/>
        <v>Yes</v>
      </c>
      <c r="I804" s="15" cm="1">
        <f t="array" ref="I804">SUMPRODUCT(--((ISNUMBER(J804:O804)) + (J804:O804="TurboID only")))</f>
        <v>0</v>
      </c>
      <c r="J804" s="16" t="s">
        <v>36</v>
      </c>
      <c r="K804" s="16" t="s">
        <v>36</v>
      </c>
      <c r="L804" s="16" t="s">
        <v>36</v>
      </c>
      <c r="M804" s="16" t="s">
        <v>36</v>
      </c>
      <c r="N804" s="16" t="s">
        <v>36</v>
      </c>
      <c r="O804" s="16" t="s">
        <v>36</v>
      </c>
      <c r="P804" s="15" cm="1">
        <f t="array" ref="P804">SUMPRODUCT(--((ISNUMBER(Q804:V804)) + (Q804:V804="TurboID only")))</f>
        <v>1</v>
      </c>
      <c r="Q804" s="16" t="s">
        <v>36</v>
      </c>
      <c r="R804" s="16" t="s">
        <v>36</v>
      </c>
      <c r="S804" s="16" t="s">
        <v>36</v>
      </c>
      <c r="T804" s="16">
        <v>2.2086019905702701</v>
      </c>
      <c r="U804" s="16" t="s">
        <v>36</v>
      </c>
      <c r="V804" s="16" t="s">
        <v>36</v>
      </c>
      <c r="W804" s="15" cm="1">
        <f t="array" ref="W804">SUMPRODUCT(--((ISNUMBER(X804:Z804)) + (X804:Z804="TurboID only")))</f>
        <v>1</v>
      </c>
      <c r="X804" s="16" t="s">
        <v>36</v>
      </c>
      <c r="Y804" s="16" t="s">
        <v>36</v>
      </c>
      <c r="Z804" s="16">
        <v>2.3043796300000001</v>
      </c>
      <c r="AA804" s="15" cm="1">
        <f t="array" ref="AA804">SUMPRODUCT(--((ISNUMBER(AB804:AF804)) + (AB804:AF804="TurboID only")))</f>
        <v>0</v>
      </c>
      <c r="AB804" s="16" t="s">
        <v>36</v>
      </c>
      <c r="AC804" s="16" t="s">
        <v>36</v>
      </c>
      <c r="AD804" s="16" t="s">
        <v>36</v>
      </c>
      <c r="AE804" s="16" t="s">
        <v>36</v>
      </c>
      <c r="AF804" s="16" t="s">
        <v>36</v>
      </c>
      <c r="AG804" s="15" cm="1">
        <f t="array" ref="AG804">SUMPRODUCT(--((ISNUMBER(AH804:AJ804)) + (AH804:AJ804="TurboID only")))</f>
        <v>0</v>
      </c>
      <c r="AH804" s="16" t="s">
        <v>36</v>
      </c>
      <c r="AI804" s="16" t="s">
        <v>36</v>
      </c>
      <c r="AJ804" s="16" t="s">
        <v>36</v>
      </c>
      <c r="AL804" s="17" t="s">
        <v>3104</v>
      </c>
      <c r="AM804" s="18"/>
      <c r="AN804" s="19" t="s">
        <v>3105</v>
      </c>
      <c r="AP804" t="s">
        <v>3106</v>
      </c>
      <c r="AR804" s="19" t="s">
        <v>3107</v>
      </c>
      <c r="AX804" s="19" t="s">
        <v>1902</v>
      </c>
      <c r="AZ804" s="31" t="s">
        <v>6437</v>
      </c>
    </row>
    <row r="805" spans="1:52" x14ac:dyDescent="0.2">
      <c r="A805" s="24" t="s">
        <v>2645</v>
      </c>
      <c r="B805" s="15">
        <v>2</v>
      </c>
      <c r="C805" s="15" t="str">
        <f t="shared" si="72"/>
        <v/>
      </c>
      <c r="D805" s="15" t="str">
        <f t="shared" si="73"/>
        <v>+</v>
      </c>
      <c r="E805" s="15" t="str">
        <f t="shared" si="74"/>
        <v>+</v>
      </c>
      <c r="F805" s="15" t="str">
        <f t="shared" si="75"/>
        <v/>
      </c>
      <c r="G805" s="15">
        <f t="shared" si="76"/>
        <v>2</v>
      </c>
      <c r="H805" s="15" t="str">
        <f t="shared" si="77"/>
        <v>No</v>
      </c>
      <c r="I805" s="15" cm="1">
        <f t="array" ref="I805">SUMPRODUCT(--((ISNUMBER(J805:O805)) + (J805:O805="TurboID only")))</f>
        <v>1</v>
      </c>
      <c r="J805" s="16" t="s">
        <v>36</v>
      </c>
      <c r="K805" s="16" t="s">
        <v>36</v>
      </c>
      <c r="L805" s="16" t="s">
        <v>36</v>
      </c>
      <c r="M805" s="16">
        <v>2.2989016282408601</v>
      </c>
      <c r="N805" s="16" t="s">
        <v>36</v>
      </c>
      <c r="O805" s="16" t="s">
        <v>36</v>
      </c>
      <c r="P805" s="15" cm="1">
        <f t="array" ref="P805">SUMPRODUCT(--((ISNUMBER(Q805:V805)) + (Q805:V805="TurboID only")))</f>
        <v>0</v>
      </c>
      <c r="Q805" s="16" t="s">
        <v>36</v>
      </c>
      <c r="R805" s="16" t="s">
        <v>36</v>
      </c>
      <c r="S805" s="16" t="s">
        <v>36</v>
      </c>
      <c r="T805" s="16" t="s">
        <v>36</v>
      </c>
      <c r="U805" s="16" t="s">
        <v>36</v>
      </c>
      <c r="V805" s="16" t="s">
        <v>36</v>
      </c>
      <c r="W805" s="15" cm="1">
        <f t="array" ref="W805">SUMPRODUCT(--((ISNUMBER(X805:Z805)) + (X805:Z805="TurboID only")))</f>
        <v>1</v>
      </c>
      <c r="X805" s="16">
        <v>2.669</v>
      </c>
      <c r="Y805" s="16" t="s">
        <v>36</v>
      </c>
      <c r="Z805" s="16" t="s">
        <v>36</v>
      </c>
      <c r="AA805" s="15" cm="1">
        <f t="array" ref="AA805">SUMPRODUCT(--((ISNUMBER(AB805:AF805)) + (AB805:AF805="TurboID only")))</f>
        <v>0</v>
      </c>
      <c r="AB805" s="16" t="s">
        <v>36</v>
      </c>
      <c r="AC805" s="16" t="s">
        <v>36</v>
      </c>
      <c r="AD805" s="16" t="s">
        <v>36</v>
      </c>
      <c r="AE805" s="16" t="s">
        <v>36</v>
      </c>
      <c r="AF805" s="16" t="s">
        <v>36</v>
      </c>
      <c r="AG805" s="15" cm="1">
        <f t="array" ref="AG805">SUMPRODUCT(--((ISNUMBER(AH805:AJ805)) + (AH805:AJ805="TurboID only")))</f>
        <v>0</v>
      </c>
      <c r="AH805" s="16" t="s">
        <v>36</v>
      </c>
      <c r="AI805" s="16" t="s">
        <v>36</v>
      </c>
      <c r="AJ805" s="16" t="s">
        <v>36</v>
      </c>
      <c r="AL805" s="17" t="s">
        <v>1643</v>
      </c>
      <c r="AM805" s="18"/>
      <c r="AN805" s="19" t="s">
        <v>3109</v>
      </c>
      <c r="AP805" t="s">
        <v>1844</v>
      </c>
      <c r="AR805" s="19" t="s">
        <v>3110</v>
      </c>
      <c r="AX805" s="19" t="s">
        <v>1906</v>
      </c>
      <c r="AZ805" s="31" t="s">
        <v>3464</v>
      </c>
    </row>
    <row r="806" spans="1:52" x14ac:dyDescent="0.2">
      <c r="A806" s="24" t="s">
        <v>2720</v>
      </c>
      <c r="B806" s="15">
        <v>2</v>
      </c>
      <c r="C806" s="15" t="str">
        <f t="shared" si="72"/>
        <v>+</v>
      </c>
      <c r="D806" s="15" t="str">
        <f t="shared" si="73"/>
        <v>+</v>
      </c>
      <c r="E806" s="15" t="str">
        <f t="shared" si="74"/>
        <v>+</v>
      </c>
      <c r="F806" s="15" t="str">
        <f t="shared" si="75"/>
        <v/>
      </c>
      <c r="G806" s="15">
        <f t="shared" si="76"/>
        <v>3</v>
      </c>
      <c r="H806" s="15" t="str">
        <f t="shared" si="77"/>
        <v>Yes</v>
      </c>
      <c r="I806" s="15" cm="1">
        <f t="array" ref="I806">SUMPRODUCT(--((ISNUMBER(J806:O806)) + (J806:O806="TurboID only")))</f>
        <v>1</v>
      </c>
      <c r="J806" s="16" t="s">
        <v>36</v>
      </c>
      <c r="K806" s="16" t="s">
        <v>36</v>
      </c>
      <c r="L806" s="16" t="s">
        <v>36</v>
      </c>
      <c r="M806" s="16">
        <v>2.0956425269896002</v>
      </c>
      <c r="N806" s="16" t="s">
        <v>36</v>
      </c>
      <c r="O806" s="16" t="s">
        <v>36</v>
      </c>
      <c r="P806" s="15" cm="1">
        <f t="array" ref="P806">SUMPRODUCT(--((ISNUMBER(Q806:V806)) + (Q806:V806="TurboID only")))</f>
        <v>0</v>
      </c>
      <c r="Q806" s="16" t="s">
        <v>36</v>
      </c>
      <c r="R806" s="16" t="s">
        <v>36</v>
      </c>
      <c r="S806" s="16" t="s">
        <v>36</v>
      </c>
      <c r="T806" s="16" t="s">
        <v>36</v>
      </c>
      <c r="U806" s="16" t="s">
        <v>36</v>
      </c>
      <c r="V806" s="16" t="s">
        <v>36</v>
      </c>
      <c r="W806" s="15" cm="1">
        <f t="array" ref="W806">SUMPRODUCT(--((ISNUMBER(X806:Z806)) + (X806:Z806="TurboID only")))</f>
        <v>1</v>
      </c>
      <c r="X806" s="16">
        <v>2.4870000000000001</v>
      </c>
      <c r="Y806" s="16" t="s">
        <v>36</v>
      </c>
      <c r="Z806" s="16" t="s">
        <v>36</v>
      </c>
      <c r="AA806" s="15" cm="1">
        <f t="array" ref="AA806">SUMPRODUCT(--((ISNUMBER(AB806:AF806)) + (AB806:AF806="TurboID only")))</f>
        <v>0</v>
      </c>
      <c r="AB806" s="16" t="s">
        <v>36</v>
      </c>
      <c r="AC806" s="16" t="s">
        <v>36</v>
      </c>
      <c r="AD806" s="16" t="s">
        <v>36</v>
      </c>
      <c r="AE806" s="16" t="s">
        <v>36</v>
      </c>
      <c r="AF806" s="16" t="s">
        <v>36</v>
      </c>
      <c r="AG806" s="15" cm="1">
        <f t="array" ref="AG806">SUMPRODUCT(--((ISNUMBER(AH806:AJ806)) + (AH806:AJ806="TurboID only")))</f>
        <v>0</v>
      </c>
      <c r="AH806" s="16" t="s">
        <v>36</v>
      </c>
      <c r="AI806" s="16" t="s">
        <v>36</v>
      </c>
      <c r="AJ806" s="16" t="s">
        <v>36</v>
      </c>
      <c r="AL806" s="17" t="s">
        <v>3112</v>
      </c>
      <c r="AM806" s="18"/>
      <c r="AN806" s="19" t="s">
        <v>3113</v>
      </c>
      <c r="AP806" t="s">
        <v>3114</v>
      </c>
      <c r="AR806" s="19" t="s">
        <v>3115</v>
      </c>
      <c r="AX806" s="26" t="s">
        <v>1257</v>
      </c>
      <c r="AZ806" s="31" t="s">
        <v>1692</v>
      </c>
    </row>
    <row r="807" spans="1:52" x14ac:dyDescent="0.2">
      <c r="A807" s="24" t="s">
        <v>3048</v>
      </c>
      <c r="B807" s="15">
        <v>2</v>
      </c>
      <c r="C807" s="15" t="str">
        <f t="shared" si="72"/>
        <v/>
      </c>
      <c r="D807" s="15" t="str">
        <f t="shared" si="73"/>
        <v>+</v>
      </c>
      <c r="E807" s="15" t="str">
        <f t="shared" si="74"/>
        <v>+</v>
      </c>
      <c r="F807" s="15" t="str">
        <f t="shared" si="75"/>
        <v/>
      </c>
      <c r="G807" s="15">
        <f t="shared" si="76"/>
        <v>2</v>
      </c>
      <c r="H807" s="15" t="str">
        <f t="shared" si="77"/>
        <v>No</v>
      </c>
      <c r="I807" s="15" cm="1">
        <f t="array" ref="I807">SUMPRODUCT(--((ISNUMBER(J807:O807)) + (J807:O807="TurboID only")))</f>
        <v>1</v>
      </c>
      <c r="J807" s="16" t="s">
        <v>36</v>
      </c>
      <c r="K807" s="16">
        <v>2.93020174922267</v>
      </c>
      <c r="L807" s="16" t="s">
        <v>36</v>
      </c>
      <c r="M807" s="16" t="s">
        <v>36</v>
      </c>
      <c r="N807" s="16" t="s">
        <v>36</v>
      </c>
      <c r="O807" s="16" t="s">
        <v>36</v>
      </c>
      <c r="P807" s="15" cm="1">
        <f t="array" ref="P807">SUMPRODUCT(--((ISNUMBER(Q807:V807)) + (Q807:V807="TurboID only")))</f>
        <v>0</v>
      </c>
      <c r="Q807" s="16" t="s">
        <v>36</v>
      </c>
      <c r="R807" s="16" t="s">
        <v>36</v>
      </c>
      <c r="S807" s="16" t="s">
        <v>36</v>
      </c>
      <c r="T807" s="16" t="s">
        <v>36</v>
      </c>
      <c r="U807" s="16" t="s">
        <v>36</v>
      </c>
      <c r="V807" s="16" t="s">
        <v>36</v>
      </c>
      <c r="W807" s="15" cm="1">
        <f t="array" ref="W807">SUMPRODUCT(--((ISNUMBER(X807:Z807)) + (X807:Z807="TurboID only")))</f>
        <v>1</v>
      </c>
      <c r="X807" s="16">
        <v>3.2370000000000001</v>
      </c>
      <c r="Y807" s="16" t="s">
        <v>36</v>
      </c>
      <c r="Z807" s="16" t="s">
        <v>36</v>
      </c>
      <c r="AA807" s="15" cm="1">
        <f t="array" ref="AA807">SUMPRODUCT(--((ISNUMBER(AB807:AF807)) + (AB807:AF807="TurboID only")))</f>
        <v>0</v>
      </c>
      <c r="AB807" s="16" t="s">
        <v>36</v>
      </c>
      <c r="AC807" s="16" t="s">
        <v>36</v>
      </c>
      <c r="AD807" s="16" t="s">
        <v>36</v>
      </c>
      <c r="AE807" s="16" t="s">
        <v>36</v>
      </c>
      <c r="AF807" s="16" t="s">
        <v>36</v>
      </c>
      <c r="AG807" s="15" cm="1">
        <f t="array" ref="AG807">SUMPRODUCT(--((ISNUMBER(AH807:AJ807)) + (AH807:AJ807="TurboID only")))</f>
        <v>0</v>
      </c>
      <c r="AH807" s="16" t="s">
        <v>36</v>
      </c>
      <c r="AI807" s="16" t="s">
        <v>36</v>
      </c>
      <c r="AJ807" s="16" t="s">
        <v>36</v>
      </c>
      <c r="AL807" s="17" t="s">
        <v>2668</v>
      </c>
      <c r="AM807" s="18"/>
      <c r="AN807" s="19" t="s">
        <v>3117</v>
      </c>
      <c r="AP807" t="s">
        <v>3118</v>
      </c>
      <c r="AR807" s="19" t="s">
        <v>2784</v>
      </c>
      <c r="AX807" s="19" t="s">
        <v>986</v>
      </c>
      <c r="AZ807" s="31" t="s">
        <v>12170</v>
      </c>
    </row>
    <row r="808" spans="1:52" x14ac:dyDescent="0.2">
      <c r="A808" s="24" t="s">
        <v>3116</v>
      </c>
      <c r="B808" s="15">
        <v>2</v>
      </c>
      <c r="C808" s="15" t="str">
        <f t="shared" si="72"/>
        <v/>
      </c>
      <c r="D808" s="15" t="str">
        <f t="shared" si="73"/>
        <v>+</v>
      </c>
      <c r="E808" s="15" t="str">
        <f t="shared" si="74"/>
        <v>+</v>
      </c>
      <c r="F808" s="15" t="str">
        <f t="shared" si="75"/>
        <v/>
      </c>
      <c r="G808" s="15">
        <f t="shared" si="76"/>
        <v>2</v>
      </c>
      <c r="H808" s="15" t="str">
        <f t="shared" si="77"/>
        <v>No</v>
      </c>
      <c r="I808" s="15" cm="1">
        <f t="array" ref="I808">SUMPRODUCT(--((ISNUMBER(J808:O808)) + (J808:O808="TurboID only")))</f>
        <v>1</v>
      </c>
      <c r="J808" s="16" t="s">
        <v>36</v>
      </c>
      <c r="K808" s="16" t="s">
        <v>36</v>
      </c>
      <c r="L808" s="16" t="s">
        <v>36</v>
      </c>
      <c r="M808" s="16" t="s">
        <v>42</v>
      </c>
      <c r="N808" s="16" t="s">
        <v>36</v>
      </c>
      <c r="O808" s="16" t="s">
        <v>36</v>
      </c>
      <c r="P808" s="15" cm="1">
        <f t="array" ref="P808">SUMPRODUCT(--((ISNUMBER(Q808:V808)) + (Q808:V808="TurboID only")))</f>
        <v>0</v>
      </c>
      <c r="Q808" s="16" t="s">
        <v>36</v>
      </c>
      <c r="R808" s="16" t="s">
        <v>36</v>
      </c>
      <c r="S808" s="16" t="s">
        <v>36</v>
      </c>
      <c r="T808" s="16" t="s">
        <v>36</v>
      </c>
      <c r="U808" s="16" t="s">
        <v>36</v>
      </c>
      <c r="V808" s="16" t="s">
        <v>36</v>
      </c>
      <c r="W808" s="15" cm="1">
        <f t="array" ref="W808">SUMPRODUCT(--((ISNUMBER(X808:Z808)) + (X808:Z808="TurboID only")))</f>
        <v>1</v>
      </c>
      <c r="X808" s="16" t="s">
        <v>36</v>
      </c>
      <c r="Y808" s="16" t="s">
        <v>36</v>
      </c>
      <c r="Z808" s="16" t="s">
        <v>42</v>
      </c>
      <c r="AA808" s="15" cm="1">
        <f t="array" ref="AA808">SUMPRODUCT(--((ISNUMBER(AB808:AF808)) + (AB808:AF808="TurboID only")))</f>
        <v>0</v>
      </c>
      <c r="AB808" s="16" t="s">
        <v>36</v>
      </c>
      <c r="AC808" s="16" t="s">
        <v>36</v>
      </c>
      <c r="AD808" s="16" t="s">
        <v>36</v>
      </c>
      <c r="AE808" s="16" t="s">
        <v>36</v>
      </c>
      <c r="AF808" s="16" t="s">
        <v>36</v>
      </c>
      <c r="AG808" s="15" cm="1">
        <f t="array" ref="AG808">SUMPRODUCT(--((ISNUMBER(AH808:AJ808)) + (AH808:AJ808="TurboID only")))</f>
        <v>0</v>
      </c>
      <c r="AH808" s="16" t="s">
        <v>36</v>
      </c>
      <c r="AI808" s="16" t="s">
        <v>36</v>
      </c>
      <c r="AJ808" s="16" t="s">
        <v>36</v>
      </c>
      <c r="AL808" s="17" t="s">
        <v>2711</v>
      </c>
      <c r="AM808" s="18"/>
      <c r="AN808" s="19" t="s">
        <v>3120</v>
      </c>
      <c r="AP808" t="s">
        <v>1210</v>
      </c>
      <c r="AR808" s="19" t="s">
        <v>1677</v>
      </c>
      <c r="AX808" s="19" t="s">
        <v>1915</v>
      </c>
      <c r="AZ808" s="31" t="s">
        <v>2847</v>
      </c>
    </row>
    <row r="809" spans="1:52" x14ac:dyDescent="0.2">
      <c r="A809" s="24" t="s">
        <v>3181</v>
      </c>
      <c r="B809" s="15">
        <v>2</v>
      </c>
      <c r="C809" s="15" t="str">
        <f t="shared" si="72"/>
        <v/>
      </c>
      <c r="D809" s="15" t="str">
        <f t="shared" si="73"/>
        <v/>
      </c>
      <c r="E809" s="15" t="str">
        <f t="shared" si="74"/>
        <v/>
      </c>
      <c r="F809" s="15" t="str">
        <f t="shared" si="75"/>
        <v/>
      </c>
      <c r="G809" s="15">
        <f t="shared" si="76"/>
        <v>0</v>
      </c>
      <c r="H809" s="15" t="str">
        <f t="shared" si="77"/>
        <v>No</v>
      </c>
      <c r="I809" s="15" cm="1">
        <f t="array" ref="I809">SUMPRODUCT(--((ISNUMBER(J809:O809)) + (J809:O809="TurboID only")))</f>
        <v>1</v>
      </c>
      <c r="J809" s="16" t="s">
        <v>36</v>
      </c>
      <c r="K809" s="16" t="s">
        <v>36</v>
      </c>
      <c r="L809" s="16" t="s">
        <v>36</v>
      </c>
      <c r="M809" s="16">
        <v>2.0758941578278498</v>
      </c>
      <c r="N809" s="16" t="s">
        <v>36</v>
      </c>
      <c r="O809" s="16" t="s">
        <v>36</v>
      </c>
      <c r="P809" s="15" cm="1">
        <f t="array" ref="P809">SUMPRODUCT(--((ISNUMBER(Q809:V809)) + (Q809:V809="TurboID only")))</f>
        <v>0</v>
      </c>
      <c r="Q809" s="16" t="s">
        <v>36</v>
      </c>
      <c r="R809" s="16" t="s">
        <v>36</v>
      </c>
      <c r="S809" s="16" t="s">
        <v>36</v>
      </c>
      <c r="T809" s="16" t="s">
        <v>36</v>
      </c>
      <c r="U809" s="16" t="s">
        <v>36</v>
      </c>
      <c r="V809" s="16" t="s">
        <v>36</v>
      </c>
      <c r="W809" s="15" cm="1">
        <f t="array" ref="W809">SUMPRODUCT(--((ISNUMBER(X809:Z809)) + (X809:Z809="TurboID only")))</f>
        <v>1</v>
      </c>
      <c r="X809" s="16">
        <v>3.2610000000000001</v>
      </c>
      <c r="Y809" s="16" t="s">
        <v>36</v>
      </c>
      <c r="Z809" s="16" t="s">
        <v>36</v>
      </c>
      <c r="AA809" s="15" cm="1">
        <f t="array" ref="AA809">SUMPRODUCT(--((ISNUMBER(AB809:AF809)) + (AB809:AF809="TurboID only")))</f>
        <v>0</v>
      </c>
      <c r="AB809" s="16" t="s">
        <v>36</v>
      </c>
      <c r="AC809" s="16" t="s">
        <v>36</v>
      </c>
      <c r="AD809" s="16" t="s">
        <v>36</v>
      </c>
      <c r="AE809" s="16" t="s">
        <v>36</v>
      </c>
      <c r="AF809" s="16" t="s">
        <v>36</v>
      </c>
      <c r="AG809" s="15" cm="1">
        <f t="array" ref="AG809">SUMPRODUCT(--((ISNUMBER(AH809:AJ809)) + (AH809:AJ809="TurboID only")))</f>
        <v>0</v>
      </c>
      <c r="AH809" s="16" t="s">
        <v>36</v>
      </c>
      <c r="AI809" s="16" t="s">
        <v>36</v>
      </c>
      <c r="AJ809" s="16" t="s">
        <v>36</v>
      </c>
      <c r="AL809" s="17" t="s">
        <v>3122</v>
      </c>
      <c r="AM809" s="18"/>
      <c r="AN809" s="19" t="s">
        <v>3123</v>
      </c>
      <c r="AP809" t="s">
        <v>3124</v>
      </c>
      <c r="AR809" s="19" t="s">
        <v>3125</v>
      </c>
      <c r="AX809" s="19" t="s">
        <v>988</v>
      </c>
      <c r="AZ809" s="31" t="s">
        <v>12171</v>
      </c>
    </row>
    <row r="810" spans="1:52" x14ac:dyDescent="0.2">
      <c r="A810" s="24" t="s">
        <v>3295</v>
      </c>
      <c r="B810" s="15">
        <v>2</v>
      </c>
      <c r="C810" s="15" t="str">
        <f t="shared" si="72"/>
        <v/>
      </c>
      <c r="D810" s="15" t="str">
        <f t="shared" si="73"/>
        <v>+</v>
      </c>
      <c r="E810" s="15" t="str">
        <f t="shared" si="74"/>
        <v>+</v>
      </c>
      <c r="F810" s="15" t="str">
        <f t="shared" si="75"/>
        <v/>
      </c>
      <c r="G810" s="15">
        <f t="shared" si="76"/>
        <v>2</v>
      </c>
      <c r="H810" s="15" t="str">
        <f t="shared" si="77"/>
        <v>Yes</v>
      </c>
      <c r="I810" s="15" cm="1">
        <f t="array" ref="I810">SUMPRODUCT(--((ISNUMBER(J810:O810)) + (J810:O810="TurboID only")))</f>
        <v>1</v>
      </c>
      <c r="J810" s="16" t="s">
        <v>36</v>
      </c>
      <c r="K810" s="16">
        <v>2.10570013192884</v>
      </c>
      <c r="L810" s="16" t="s">
        <v>36</v>
      </c>
      <c r="M810" s="16" t="s">
        <v>36</v>
      </c>
      <c r="N810" s="16" t="s">
        <v>36</v>
      </c>
      <c r="O810" s="16" t="s">
        <v>36</v>
      </c>
      <c r="P810" s="15" cm="1">
        <f t="array" ref="P810">SUMPRODUCT(--((ISNUMBER(Q810:V810)) + (Q810:V810="TurboID only")))</f>
        <v>0</v>
      </c>
      <c r="Q810" s="16" t="s">
        <v>36</v>
      </c>
      <c r="R810" s="16" t="s">
        <v>36</v>
      </c>
      <c r="S810" s="16" t="s">
        <v>36</v>
      </c>
      <c r="T810" s="16" t="s">
        <v>36</v>
      </c>
      <c r="U810" s="16" t="s">
        <v>36</v>
      </c>
      <c r="V810" s="16" t="s">
        <v>36</v>
      </c>
      <c r="W810" s="15" cm="1">
        <f t="array" ref="W810">SUMPRODUCT(--((ISNUMBER(X810:Z810)) + (X810:Z810="TurboID only")))</f>
        <v>1</v>
      </c>
      <c r="X810" s="16">
        <v>2.5390000000000001</v>
      </c>
      <c r="Y810" s="16" t="s">
        <v>36</v>
      </c>
      <c r="Z810" s="16" t="s">
        <v>36</v>
      </c>
      <c r="AA810" s="15" cm="1">
        <f t="array" ref="AA810">SUMPRODUCT(--((ISNUMBER(AB810:AF810)) + (AB810:AF810="TurboID only")))</f>
        <v>0</v>
      </c>
      <c r="AB810" s="16" t="s">
        <v>36</v>
      </c>
      <c r="AC810" s="16" t="s">
        <v>36</v>
      </c>
      <c r="AD810" s="16" t="s">
        <v>36</v>
      </c>
      <c r="AE810" s="16" t="s">
        <v>36</v>
      </c>
      <c r="AF810" s="16" t="s">
        <v>36</v>
      </c>
      <c r="AG810" s="15" cm="1">
        <f t="array" ref="AG810">SUMPRODUCT(--((ISNUMBER(AH810:AJ810)) + (AH810:AJ810="TurboID only")))</f>
        <v>0</v>
      </c>
      <c r="AH810" s="16" t="s">
        <v>36</v>
      </c>
      <c r="AI810" s="16" t="s">
        <v>36</v>
      </c>
      <c r="AJ810" s="16" t="s">
        <v>36</v>
      </c>
      <c r="AL810" s="17" t="s">
        <v>2716</v>
      </c>
      <c r="AM810" s="18"/>
      <c r="AN810" s="19" t="s">
        <v>3127</v>
      </c>
      <c r="AP810" t="s">
        <v>3128</v>
      </c>
      <c r="AR810" s="19" t="s">
        <v>3129</v>
      </c>
      <c r="AX810" s="19" t="s">
        <v>811</v>
      </c>
      <c r="AZ810" s="31" t="s">
        <v>4102</v>
      </c>
    </row>
    <row r="811" spans="1:52" x14ac:dyDescent="0.2">
      <c r="A811" s="24" t="s">
        <v>3605</v>
      </c>
      <c r="B811" s="15">
        <v>2</v>
      </c>
      <c r="C811" s="15" t="str">
        <f t="shared" si="72"/>
        <v/>
      </c>
      <c r="D811" s="15" t="str">
        <f t="shared" si="73"/>
        <v>+</v>
      </c>
      <c r="E811" s="15" t="str">
        <f t="shared" si="74"/>
        <v>+</v>
      </c>
      <c r="F811" s="15" t="str">
        <f t="shared" si="75"/>
        <v/>
      </c>
      <c r="G811" s="15">
        <f t="shared" si="76"/>
        <v>2</v>
      </c>
      <c r="H811" s="15" t="str">
        <f t="shared" si="77"/>
        <v>Yes</v>
      </c>
      <c r="I811" s="15" cm="1">
        <f t="array" ref="I811">SUMPRODUCT(--((ISNUMBER(J811:O811)) + (J811:O811="TurboID only")))</f>
        <v>1</v>
      </c>
      <c r="J811" s="16" t="s">
        <v>36</v>
      </c>
      <c r="K811" s="16">
        <v>2.05181406483175</v>
      </c>
      <c r="L811" s="16" t="s">
        <v>36</v>
      </c>
      <c r="M811" s="16" t="s">
        <v>36</v>
      </c>
      <c r="N811" s="16" t="s">
        <v>36</v>
      </c>
      <c r="O811" s="16" t="s">
        <v>36</v>
      </c>
      <c r="P811" s="15" cm="1">
        <f t="array" ref="P811">SUMPRODUCT(--((ISNUMBER(Q811:V811)) + (Q811:V811="TurboID only")))</f>
        <v>0</v>
      </c>
      <c r="Q811" s="16" t="s">
        <v>36</v>
      </c>
      <c r="R811" s="16" t="s">
        <v>36</v>
      </c>
      <c r="S811" s="16" t="s">
        <v>36</v>
      </c>
      <c r="T811" s="16" t="s">
        <v>36</v>
      </c>
      <c r="U811" s="16" t="s">
        <v>36</v>
      </c>
      <c r="V811" s="16" t="s">
        <v>36</v>
      </c>
      <c r="W811" s="15" cm="1">
        <f t="array" ref="W811">SUMPRODUCT(--((ISNUMBER(X811:Z811)) + (X811:Z811="TurboID only")))</f>
        <v>1</v>
      </c>
      <c r="X811" s="16">
        <v>3.1579999999999901</v>
      </c>
      <c r="Y811" s="16" t="s">
        <v>36</v>
      </c>
      <c r="Z811" s="16" t="s">
        <v>36</v>
      </c>
      <c r="AA811" s="15" cm="1">
        <f t="array" ref="AA811">SUMPRODUCT(--((ISNUMBER(AB811:AF811)) + (AB811:AF811="TurboID only")))</f>
        <v>0</v>
      </c>
      <c r="AB811" s="16" t="s">
        <v>36</v>
      </c>
      <c r="AC811" s="16" t="s">
        <v>36</v>
      </c>
      <c r="AD811" s="16" t="s">
        <v>36</v>
      </c>
      <c r="AE811" s="16" t="s">
        <v>36</v>
      </c>
      <c r="AF811" s="16" t="s">
        <v>36</v>
      </c>
      <c r="AG811" s="15" cm="1">
        <f t="array" ref="AG811">SUMPRODUCT(--((ISNUMBER(AH811:AJ811)) + (AH811:AJ811="TurboID only")))</f>
        <v>0</v>
      </c>
      <c r="AH811" s="16" t="s">
        <v>36</v>
      </c>
      <c r="AI811" s="16" t="s">
        <v>36</v>
      </c>
      <c r="AJ811" s="16" t="s">
        <v>36</v>
      </c>
      <c r="AL811" s="17" t="s">
        <v>3131</v>
      </c>
      <c r="AM811" s="18"/>
      <c r="AN811" s="19" t="s">
        <v>3132</v>
      </c>
      <c r="AP811" t="s">
        <v>1561</v>
      </c>
      <c r="AR811" s="19" t="s">
        <v>3133</v>
      </c>
      <c r="AX811" s="19" t="s">
        <v>990</v>
      </c>
      <c r="AZ811" s="31" t="s">
        <v>3503</v>
      </c>
    </row>
    <row r="812" spans="1:52" x14ac:dyDescent="0.2">
      <c r="A812" s="24" t="s">
        <v>3809</v>
      </c>
      <c r="B812" s="15">
        <v>2</v>
      </c>
      <c r="C812" s="15" t="str">
        <f t="shared" si="72"/>
        <v/>
      </c>
      <c r="D812" s="15" t="str">
        <f t="shared" si="73"/>
        <v>+</v>
      </c>
      <c r="E812" s="15" t="str">
        <f t="shared" si="74"/>
        <v>+</v>
      </c>
      <c r="F812" s="15" t="str">
        <f t="shared" si="75"/>
        <v>+</v>
      </c>
      <c r="G812" s="15">
        <f t="shared" si="76"/>
        <v>3</v>
      </c>
      <c r="H812" s="15" t="str">
        <f t="shared" si="77"/>
        <v>Yes</v>
      </c>
      <c r="I812" s="15" cm="1">
        <f t="array" ref="I812">SUMPRODUCT(--((ISNUMBER(J812:O812)) + (J812:O812="TurboID only")))</f>
        <v>1</v>
      </c>
      <c r="J812" s="16">
        <v>4.3043637462534203</v>
      </c>
      <c r="K812" s="16" t="s">
        <v>36</v>
      </c>
      <c r="L812" s="16" t="s">
        <v>36</v>
      </c>
      <c r="M812" s="16" t="s">
        <v>36</v>
      </c>
      <c r="N812" s="16" t="s">
        <v>36</v>
      </c>
      <c r="O812" s="16" t="s">
        <v>36</v>
      </c>
      <c r="P812" s="15" cm="1">
        <f t="array" ref="P812">SUMPRODUCT(--((ISNUMBER(Q812:V812)) + (Q812:V812="TurboID only")))</f>
        <v>0</v>
      </c>
      <c r="Q812" s="16" t="s">
        <v>36</v>
      </c>
      <c r="R812" s="16" t="s">
        <v>36</v>
      </c>
      <c r="S812" s="16" t="s">
        <v>36</v>
      </c>
      <c r="T812" s="16" t="s">
        <v>36</v>
      </c>
      <c r="U812" s="16" t="s">
        <v>36</v>
      </c>
      <c r="V812" s="16" t="s">
        <v>36</v>
      </c>
      <c r="W812" s="15" cm="1">
        <f t="array" ref="W812">SUMPRODUCT(--((ISNUMBER(X812:Z812)) + (X812:Z812="TurboID only")))</f>
        <v>1</v>
      </c>
      <c r="X812" s="16">
        <v>2.13899999999999</v>
      </c>
      <c r="Y812" s="16" t="s">
        <v>36</v>
      </c>
      <c r="Z812" s="16" t="s">
        <v>36</v>
      </c>
      <c r="AA812" s="15" cm="1">
        <f t="array" ref="AA812">SUMPRODUCT(--((ISNUMBER(AB812:AF812)) + (AB812:AF812="TurboID only")))</f>
        <v>0</v>
      </c>
      <c r="AB812" s="16" t="s">
        <v>36</v>
      </c>
      <c r="AC812" s="16" t="s">
        <v>36</v>
      </c>
      <c r="AD812" s="16" t="s">
        <v>36</v>
      </c>
      <c r="AE812" s="16" t="s">
        <v>36</v>
      </c>
      <c r="AF812" s="16" t="s">
        <v>36</v>
      </c>
      <c r="AG812" s="15" cm="1">
        <f t="array" ref="AG812">SUMPRODUCT(--((ISNUMBER(AH812:AJ812)) + (AH812:AJ812="TurboID only")))</f>
        <v>0</v>
      </c>
      <c r="AH812" s="16" t="s">
        <v>36</v>
      </c>
      <c r="AI812" s="16" t="s">
        <v>36</v>
      </c>
      <c r="AJ812" s="16" t="s">
        <v>36</v>
      </c>
      <c r="AL812" s="17" t="s">
        <v>3135</v>
      </c>
      <c r="AM812" s="18"/>
      <c r="AN812" s="19" t="s">
        <v>3136</v>
      </c>
      <c r="AP812" t="s">
        <v>3137</v>
      </c>
      <c r="AR812" s="19" t="s">
        <v>3138</v>
      </c>
      <c r="AX812" s="19" t="s">
        <v>1927</v>
      </c>
      <c r="AZ812" s="31" t="s">
        <v>1700</v>
      </c>
    </row>
    <row r="813" spans="1:52" x14ac:dyDescent="0.2">
      <c r="A813" s="24" t="s">
        <v>3921</v>
      </c>
      <c r="B813" s="15">
        <v>2</v>
      </c>
      <c r="C813" s="15" t="str">
        <f t="shared" si="72"/>
        <v>+</v>
      </c>
      <c r="D813" s="15" t="str">
        <f t="shared" si="73"/>
        <v>+</v>
      </c>
      <c r="E813" s="15" t="str">
        <f t="shared" si="74"/>
        <v/>
      </c>
      <c r="F813" s="15" t="str">
        <f t="shared" si="75"/>
        <v/>
      </c>
      <c r="G813" s="15">
        <f t="shared" si="76"/>
        <v>2</v>
      </c>
      <c r="H813" s="15" t="str">
        <f t="shared" si="77"/>
        <v>No</v>
      </c>
      <c r="I813" s="15" cm="1">
        <f t="array" ref="I813">SUMPRODUCT(--((ISNUMBER(J813:O813)) + (J813:O813="TurboID only")))</f>
        <v>1</v>
      </c>
      <c r="J813" s="16">
        <v>2.8982860690246701</v>
      </c>
      <c r="K813" s="16" t="s">
        <v>36</v>
      </c>
      <c r="L813" s="16" t="s">
        <v>36</v>
      </c>
      <c r="M813" s="16" t="s">
        <v>36</v>
      </c>
      <c r="N813" s="16" t="s">
        <v>36</v>
      </c>
      <c r="O813" s="16" t="s">
        <v>36</v>
      </c>
      <c r="P813" s="15" cm="1">
        <f t="array" ref="P813">SUMPRODUCT(--((ISNUMBER(Q813:V813)) + (Q813:V813="TurboID only")))</f>
        <v>0</v>
      </c>
      <c r="Q813" s="16" t="s">
        <v>36</v>
      </c>
      <c r="R813" s="16" t="s">
        <v>36</v>
      </c>
      <c r="S813" s="16" t="s">
        <v>36</v>
      </c>
      <c r="T813" s="16" t="s">
        <v>36</v>
      </c>
      <c r="U813" s="16" t="s">
        <v>36</v>
      </c>
      <c r="V813" s="16" t="s">
        <v>36</v>
      </c>
      <c r="W813" s="15" cm="1">
        <f t="array" ref="W813">SUMPRODUCT(--((ISNUMBER(X813:Z813)) + (X813:Z813="TurboID only")))</f>
        <v>1</v>
      </c>
      <c r="X813" s="16">
        <v>2.6760000000000002</v>
      </c>
      <c r="Y813" s="16" t="s">
        <v>36</v>
      </c>
      <c r="Z813" s="16" t="s">
        <v>36</v>
      </c>
      <c r="AA813" s="15" cm="1">
        <f t="array" ref="AA813">SUMPRODUCT(--((ISNUMBER(AB813:AF813)) + (AB813:AF813="TurboID only")))</f>
        <v>0</v>
      </c>
      <c r="AB813" s="16" t="s">
        <v>36</v>
      </c>
      <c r="AC813" s="16" t="s">
        <v>36</v>
      </c>
      <c r="AD813" s="16" t="s">
        <v>36</v>
      </c>
      <c r="AE813" s="16" t="s">
        <v>36</v>
      </c>
      <c r="AF813" s="16" t="s">
        <v>36</v>
      </c>
      <c r="AG813" s="15" cm="1">
        <f t="array" ref="AG813">SUMPRODUCT(--((ISNUMBER(AH813:AJ813)) + (AH813:AJ813="TurboID only")))</f>
        <v>0</v>
      </c>
      <c r="AH813" s="16" t="s">
        <v>36</v>
      </c>
      <c r="AI813" s="16" t="s">
        <v>36</v>
      </c>
      <c r="AJ813" s="16" t="s">
        <v>36</v>
      </c>
      <c r="AL813" s="17" t="s">
        <v>2061</v>
      </c>
      <c r="AM813" s="18"/>
      <c r="AN813" s="19" t="s">
        <v>3140</v>
      </c>
      <c r="AP813" t="s">
        <v>1565</v>
      </c>
      <c r="AR813" s="19" t="s">
        <v>3141</v>
      </c>
      <c r="AX813" s="19" t="s">
        <v>1269</v>
      </c>
      <c r="AZ813" s="31" t="s">
        <v>3509</v>
      </c>
    </row>
    <row r="814" spans="1:52" x14ac:dyDescent="0.2">
      <c r="A814" s="24" t="s">
        <v>162</v>
      </c>
      <c r="B814" s="15">
        <v>2</v>
      </c>
      <c r="C814" s="15" t="str">
        <f t="shared" si="72"/>
        <v>+</v>
      </c>
      <c r="D814" s="15" t="str">
        <f t="shared" si="73"/>
        <v>+</v>
      </c>
      <c r="E814" s="15" t="str">
        <f t="shared" si="74"/>
        <v>+</v>
      </c>
      <c r="F814" s="15" t="str">
        <f t="shared" si="75"/>
        <v>+</v>
      </c>
      <c r="G814" s="15">
        <f t="shared" si="76"/>
        <v>4</v>
      </c>
      <c r="H814" s="15" t="str">
        <f t="shared" si="77"/>
        <v>Yes</v>
      </c>
      <c r="I814" s="15" cm="1">
        <f t="array" ref="I814">SUMPRODUCT(--((ISNUMBER(J814:O814)) + (J814:O814="TurboID only")))</f>
        <v>0</v>
      </c>
      <c r="J814" s="16" t="s">
        <v>36</v>
      </c>
      <c r="K814" s="16" t="s">
        <v>36</v>
      </c>
      <c r="L814" s="16" t="s">
        <v>36</v>
      </c>
      <c r="M814" s="16" t="s">
        <v>36</v>
      </c>
      <c r="N814" s="16" t="s">
        <v>36</v>
      </c>
      <c r="O814" s="16" t="s">
        <v>36</v>
      </c>
      <c r="P814" s="15" cm="1">
        <f t="array" ref="P814">SUMPRODUCT(--((ISNUMBER(Q814:V814)) + (Q814:V814="TurboID only")))</f>
        <v>2</v>
      </c>
      <c r="Q814" s="16" t="s">
        <v>36</v>
      </c>
      <c r="R814" s="16" t="s">
        <v>36</v>
      </c>
      <c r="S814" s="16">
        <v>2.2671816710520298</v>
      </c>
      <c r="T814" s="16" t="s">
        <v>36</v>
      </c>
      <c r="U814" s="16">
        <v>2.4618117127802801</v>
      </c>
      <c r="V814" s="16" t="s">
        <v>36</v>
      </c>
      <c r="W814" s="15" cm="1">
        <f t="array" ref="W814">SUMPRODUCT(--((ISNUMBER(X814:Z814)) + (X814:Z814="TurboID only")))</f>
        <v>0</v>
      </c>
      <c r="X814" s="16" t="s">
        <v>36</v>
      </c>
      <c r="Y814" s="16" t="s">
        <v>36</v>
      </c>
      <c r="Z814" s="16" t="s">
        <v>36</v>
      </c>
      <c r="AA814" s="15" cm="1">
        <f t="array" ref="AA814">SUMPRODUCT(--((ISNUMBER(AB814:AF814)) + (AB814:AF814="TurboID only")))</f>
        <v>0</v>
      </c>
      <c r="AB814" s="16" t="s">
        <v>36</v>
      </c>
      <c r="AC814" s="16" t="s">
        <v>36</v>
      </c>
      <c r="AD814" s="16" t="s">
        <v>36</v>
      </c>
      <c r="AE814" s="16" t="s">
        <v>36</v>
      </c>
      <c r="AF814" s="16" t="s">
        <v>36</v>
      </c>
      <c r="AG814" s="15" cm="1">
        <f t="array" ref="AG814">SUMPRODUCT(--((ISNUMBER(AH814:AJ814)) + (AH814:AJ814="TurboID only")))</f>
        <v>0</v>
      </c>
      <c r="AH814" s="16" t="s">
        <v>36</v>
      </c>
      <c r="AI814" s="16" t="s">
        <v>36</v>
      </c>
      <c r="AJ814" s="16" t="s">
        <v>36</v>
      </c>
      <c r="AL814" s="17" t="s">
        <v>3143</v>
      </c>
      <c r="AM814" s="18"/>
      <c r="AN814" s="19" t="s">
        <v>3144</v>
      </c>
      <c r="AP814" t="s">
        <v>3145</v>
      </c>
      <c r="AR814" s="19" t="s">
        <v>3146</v>
      </c>
      <c r="AX814" s="19" t="s">
        <v>993</v>
      </c>
      <c r="AZ814" s="31" t="s">
        <v>3512</v>
      </c>
    </row>
    <row r="815" spans="1:52" x14ac:dyDescent="0.2">
      <c r="A815" s="24" t="s">
        <v>415</v>
      </c>
      <c r="B815" s="15">
        <v>2</v>
      </c>
      <c r="C815" s="15" t="str">
        <f t="shared" si="72"/>
        <v>+</v>
      </c>
      <c r="D815" s="15" t="str">
        <f t="shared" si="73"/>
        <v>+</v>
      </c>
      <c r="E815" s="15" t="str">
        <f t="shared" si="74"/>
        <v>+</v>
      </c>
      <c r="F815" s="15" t="str">
        <f t="shared" si="75"/>
        <v/>
      </c>
      <c r="G815" s="15">
        <f t="shared" si="76"/>
        <v>3</v>
      </c>
      <c r="H815" s="15" t="str">
        <f t="shared" si="77"/>
        <v>Yes</v>
      </c>
      <c r="I815" s="15" cm="1">
        <f t="array" ref="I815">SUMPRODUCT(--((ISNUMBER(J815:O815)) + (J815:O815="TurboID only")))</f>
        <v>0</v>
      </c>
      <c r="J815" s="16" t="s">
        <v>36</v>
      </c>
      <c r="K815" s="16" t="s">
        <v>36</v>
      </c>
      <c r="L815" s="16" t="s">
        <v>36</v>
      </c>
      <c r="M815" s="16" t="s">
        <v>36</v>
      </c>
      <c r="N815" s="16" t="s">
        <v>36</v>
      </c>
      <c r="O815" s="16" t="s">
        <v>36</v>
      </c>
      <c r="P815" s="15" cm="1">
        <f t="array" ref="P815">SUMPRODUCT(--((ISNUMBER(Q815:V815)) + (Q815:V815="TurboID only")))</f>
        <v>2</v>
      </c>
      <c r="Q815" s="16" t="s">
        <v>36</v>
      </c>
      <c r="R815" s="16" t="s">
        <v>36</v>
      </c>
      <c r="S815" s="16" t="s">
        <v>42</v>
      </c>
      <c r="T815" s="16" t="s">
        <v>36</v>
      </c>
      <c r="U815" s="16" t="s">
        <v>36</v>
      </c>
      <c r="V815" s="16" t="s">
        <v>42</v>
      </c>
      <c r="W815" s="15" cm="1">
        <f t="array" ref="W815">SUMPRODUCT(--((ISNUMBER(X815:Z815)) + (X815:Z815="TurboID only")))</f>
        <v>0</v>
      </c>
      <c r="X815" s="16" t="s">
        <v>36</v>
      </c>
      <c r="Y815" s="16" t="s">
        <v>36</v>
      </c>
      <c r="Z815" s="16" t="s">
        <v>36</v>
      </c>
      <c r="AA815" s="15" cm="1">
        <f t="array" ref="AA815">SUMPRODUCT(--((ISNUMBER(AB815:AF815)) + (AB815:AF815="TurboID only")))</f>
        <v>0</v>
      </c>
      <c r="AB815" s="16" t="s">
        <v>36</v>
      </c>
      <c r="AC815" s="16" t="s">
        <v>36</v>
      </c>
      <c r="AD815" s="16" t="s">
        <v>36</v>
      </c>
      <c r="AE815" s="16" t="s">
        <v>36</v>
      </c>
      <c r="AF815" s="16" t="s">
        <v>36</v>
      </c>
      <c r="AG815" s="15" cm="1">
        <f t="array" ref="AG815">SUMPRODUCT(--((ISNUMBER(AH815:AJ815)) + (AH815:AJ815="TurboID only")))</f>
        <v>0</v>
      </c>
      <c r="AH815" s="16" t="s">
        <v>36</v>
      </c>
      <c r="AI815" s="16" t="s">
        <v>36</v>
      </c>
      <c r="AJ815" s="16" t="s">
        <v>36</v>
      </c>
      <c r="AL815" s="17" t="s">
        <v>2671</v>
      </c>
      <c r="AM815" s="18"/>
      <c r="AN815" s="19" t="s">
        <v>1071</v>
      </c>
      <c r="AP815" t="s">
        <v>1854</v>
      </c>
      <c r="AR815" s="19" t="s">
        <v>3148</v>
      </c>
      <c r="AX815" s="19" t="s">
        <v>816</v>
      </c>
      <c r="AZ815" s="31" t="s">
        <v>4144</v>
      </c>
    </row>
    <row r="816" spans="1:52" x14ac:dyDescent="0.2">
      <c r="A816" s="24" t="s">
        <v>1646</v>
      </c>
      <c r="B816" s="15">
        <v>2</v>
      </c>
      <c r="C816" s="15" t="str">
        <f t="shared" si="72"/>
        <v/>
      </c>
      <c r="D816" s="15" t="str">
        <f t="shared" si="73"/>
        <v>+</v>
      </c>
      <c r="E816" s="15" t="str">
        <f t="shared" si="74"/>
        <v>+</v>
      </c>
      <c r="F816" s="15" t="str">
        <f t="shared" si="75"/>
        <v/>
      </c>
      <c r="G816" s="15">
        <f t="shared" si="76"/>
        <v>2</v>
      </c>
      <c r="H816" s="15" t="str">
        <f t="shared" si="77"/>
        <v>No</v>
      </c>
      <c r="I816" s="15" cm="1">
        <f t="array" ref="I816">SUMPRODUCT(--((ISNUMBER(J816:O816)) + (J816:O816="TurboID only")))</f>
        <v>0</v>
      </c>
      <c r="J816" s="16" t="s">
        <v>36</v>
      </c>
      <c r="K816" s="16" t="s">
        <v>36</v>
      </c>
      <c r="L816" s="16" t="s">
        <v>36</v>
      </c>
      <c r="M816" s="16" t="s">
        <v>36</v>
      </c>
      <c r="N816" s="16" t="s">
        <v>36</v>
      </c>
      <c r="O816" s="16" t="s">
        <v>36</v>
      </c>
      <c r="P816" s="15" cm="1">
        <f t="array" ref="P816">SUMPRODUCT(--((ISNUMBER(Q816:V816)) + (Q816:V816="TurboID only")))</f>
        <v>2</v>
      </c>
      <c r="Q816" s="16" t="s">
        <v>36</v>
      </c>
      <c r="R816" s="16" t="s">
        <v>36</v>
      </c>
      <c r="S816" s="16" t="s">
        <v>36</v>
      </c>
      <c r="T816" s="23" t="s">
        <v>42</v>
      </c>
      <c r="U816" s="16">
        <v>6.7710003660682396</v>
      </c>
      <c r="V816" s="16" t="s">
        <v>36</v>
      </c>
      <c r="W816" s="15" cm="1">
        <f t="array" ref="W816">SUMPRODUCT(--((ISNUMBER(X816:Z816)) + (X816:Z816="TurboID only")))</f>
        <v>0</v>
      </c>
      <c r="X816" s="16" t="s">
        <v>36</v>
      </c>
      <c r="Y816" s="16" t="s">
        <v>36</v>
      </c>
      <c r="Z816" s="16" t="s">
        <v>36</v>
      </c>
      <c r="AA816" s="15" cm="1">
        <f t="array" ref="AA816">SUMPRODUCT(--((ISNUMBER(AB816:AF816)) + (AB816:AF816="TurboID only")))</f>
        <v>0</v>
      </c>
      <c r="AB816" s="16" t="s">
        <v>36</v>
      </c>
      <c r="AC816" s="16" t="s">
        <v>36</v>
      </c>
      <c r="AD816" s="16" t="s">
        <v>36</v>
      </c>
      <c r="AE816" s="16" t="s">
        <v>36</v>
      </c>
      <c r="AF816" s="16" t="s">
        <v>36</v>
      </c>
      <c r="AG816" s="15" cm="1">
        <f t="array" ref="AG816">SUMPRODUCT(--((ISNUMBER(AH816:AJ816)) + (AH816:AJ816="TurboID only")))</f>
        <v>0</v>
      </c>
      <c r="AH816" s="16" t="s">
        <v>36</v>
      </c>
      <c r="AI816" s="16" t="s">
        <v>36</v>
      </c>
      <c r="AJ816" s="16" t="s">
        <v>36</v>
      </c>
      <c r="AL816" s="17" t="s">
        <v>3150</v>
      </c>
      <c r="AM816" s="18"/>
      <c r="AN816" s="19" t="s">
        <v>3151</v>
      </c>
      <c r="AP816" t="s">
        <v>3152</v>
      </c>
      <c r="AR816" s="19" t="s">
        <v>3153</v>
      </c>
      <c r="AX816" s="19" t="s">
        <v>997</v>
      </c>
      <c r="AZ816" s="31" t="s">
        <v>4148</v>
      </c>
    </row>
    <row r="817" spans="1:52" x14ac:dyDescent="0.2">
      <c r="A817" s="24" t="s">
        <v>2127</v>
      </c>
      <c r="B817" s="15">
        <v>2</v>
      </c>
      <c r="C817" s="15" t="str">
        <f t="shared" si="72"/>
        <v>+</v>
      </c>
      <c r="D817" s="15" t="str">
        <f t="shared" si="73"/>
        <v>+</v>
      </c>
      <c r="E817" s="15" t="str">
        <f t="shared" si="74"/>
        <v/>
      </c>
      <c r="F817" s="15" t="str">
        <f t="shared" si="75"/>
        <v/>
      </c>
      <c r="G817" s="15">
        <f t="shared" si="76"/>
        <v>2</v>
      </c>
      <c r="H817" s="15" t="str">
        <f t="shared" si="77"/>
        <v>No</v>
      </c>
      <c r="I817" s="15" cm="1">
        <f t="array" ref="I817">SUMPRODUCT(--((ISNUMBER(J817:O817)) + (J817:O817="TurboID only")))</f>
        <v>0</v>
      </c>
      <c r="J817" s="16" t="s">
        <v>36</v>
      </c>
      <c r="K817" s="16" t="s">
        <v>36</v>
      </c>
      <c r="L817" s="16" t="s">
        <v>36</v>
      </c>
      <c r="M817" s="16" t="s">
        <v>36</v>
      </c>
      <c r="N817" s="16" t="s">
        <v>36</v>
      </c>
      <c r="O817" s="16" t="s">
        <v>36</v>
      </c>
      <c r="P817" s="15" cm="1">
        <f t="array" ref="P817">SUMPRODUCT(--((ISNUMBER(Q817:V817)) + (Q817:V817="TurboID only")))</f>
        <v>2</v>
      </c>
      <c r="Q817" s="16" t="s">
        <v>36</v>
      </c>
      <c r="R817" s="16" t="s">
        <v>36</v>
      </c>
      <c r="S817" s="16" t="s">
        <v>42</v>
      </c>
      <c r="T817" s="16" t="s">
        <v>36</v>
      </c>
      <c r="U817" s="16" t="s">
        <v>36</v>
      </c>
      <c r="V817" s="16" t="s">
        <v>42</v>
      </c>
      <c r="W817" s="15" cm="1">
        <f t="array" ref="W817">SUMPRODUCT(--((ISNUMBER(X817:Z817)) + (X817:Z817="TurboID only")))</f>
        <v>0</v>
      </c>
      <c r="X817" s="16" t="s">
        <v>36</v>
      </c>
      <c r="Y817" s="16" t="s">
        <v>36</v>
      </c>
      <c r="Z817" s="16" t="s">
        <v>36</v>
      </c>
      <c r="AA817" s="15" cm="1">
        <f t="array" ref="AA817">SUMPRODUCT(--((ISNUMBER(AB817:AF817)) + (AB817:AF817="TurboID only")))</f>
        <v>0</v>
      </c>
      <c r="AB817" s="16" t="s">
        <v>36</v>
      </c>
      <c r="AC817" s="16" t="s">
        <v>36</v>
      </c>
      <c r="AD817" s="16" t="s">
        <v>36</v>
      </c>
      <c r="AE817" s="16" t="s">
        <v>36</v>
      </c>
      <c r="AF817" s="16" t="s">
        <v>36</v>
      </c>
      <c r="AG817" s="15" cm="1">
        <f t="array" ref="AG817">SUMPRODUCT(--((ISNUMBER(AH817:AJ817)) + (AH817:AJ817="TurboID only")))</f>
        <v>0</v>
      </c>
      <c r="AH817" s="16" t="s">
        <v>36</v>
      </c>
      <c r="AI817" s="16" t="s">
        <v>36</v>
      </c>
      <c r="AJ817" s="16" t="s">
        <v>36</v>
      </c>
      <c r="AL817" s="17" t="s">
        <v>3155</v>
      </c>
      <c r="AM817" s="18"/>
      <c r="AN817" s="19" t="s">
        <v>3156</v>
      </c>
      <c r="AP817" t="s">
        <v>3157</v>
      </c>
      <c r="AR817" s="19" t="s">
        <v>3158</v>
      </c>
      <c r="AX817" s="19" t="s">
        <v>1939</v>
      </c>
      <c r="AZ817" s="31" t="s">
        <v>4152</v>
      </c>
    </row>
    <row r="818" spans="1:52" x14ac:dyDescent="0.2">
      <c r="A818" s="24" t="s">
        <v>2699</v>
      </c>
      <c r="B818" s="15">
        <v>2</v>
      </c>
      <c r="C818" s="15" t="str">
        <f t="shared" si="72"/>
        <v>+</v>
      </c>
      <c r="D818" s="15" t="str">
        <f t="shared" si="73"/>
        <v>+</v>
      </c>
      <c r="E818" s="15" t="str">
        <f t="shared" si="74"/>
        <v>+</v>
      </c>
      <c r="F818" s="15" t="str">
        <f t="shared" si="75"/>
        <v/>
      </c>
      <c r="G818" s="15">
        <f t="shared" si="76"/>
        <v>3</v>
      </c>
      <c r="H818" s="15" t="str">
        <f t="shared" si="77"/>
        <v>Yes</v>
      </c>
      <c r="I818" s="15" cm="1">
        <f t="array" ref="I818">SUMPRODUCT(--((ISNUMBER(J818:O818)) + (J818:O818="TurboID only")))</f>
        <v>0</v>
      </c>
      <c r="J818" s="16" t="s">
        <v>36</v>
      </c>
      <c r="K818" s="16" t="s">
        <v>36</v>
      </c>
      <c r="L818" s="16" t="s">
        <v>36</v>
      </c>
      <c r="M818" s="16" t="s">
        <v>36</v>
      </c>
      <c r="N818" s="16" t="s">
        <v>36</v>
      </c>
      <c r="O818" s="16" t="s">
        <v>36</v>
      </c>
      <c r="P818" s="15" cm="1">
        <f t="array" ref="P818">SUMPRODUCT(--((ISNUMBER(Q818:V818)) + (Q818:V818="TurboID only")))</f>
        <v>2</v>
      </c>
      <c r="Q818" s="16" t="s">
        <v>36</v>
      </c>
      <c r="R818" s="16" t="s">
        <v>36</v>
      </c>
      <c r="S818" s="16" t="s">
        <v>42</v>
      </c>
      <c r="T818" s="16">
        <v>2.4310394928713199</v>
      </c>
      <c r="U818" s="16" t="s">
        <v>36</v>
      </c>
      <c r="V818" s="16" t="s">
        <v>36</v>
      </c>
      <c r="W818" s="15" cm="1">
        <f t="array" ref="W818">SUMPRODUCT(--((ISNUMBER(X818:Z818)) + (X818:Z818="TurboID only")))</f>
        <v>0</v>
      </c>
      <c r="X818" s="16" t="s">
        <v>36</v>
      </c>
      <c r="Y818" s="16" t="s">
        <v>36</v>
      </c>
      <c r="Z818" s="16" t="s">
        <v>36</v>
      </c>
      <c r="AA818" s="15" cm="1">
        <f t="array" ref="AA818">SUMPRODUCT(--((ISNUMBER(AB818:AF818)) + (AB818:AF818="TurboID only")))</f>
        <v>0</v>
      </c>
      <c r="AB818" s="16" t="s">
        <v>36</v>
      </c>
      <c r="AC818" s="16" t="s">
        <v>36</v>
      </c>
      <c r="AD818" s="16" t="s">
        <v>36</v>
      </c>
      <c r="AE818" s="16" t="s">
        <v>36</v>
      </c>
      <c r="AF818" s="16" t="s">
        <v>36</v>
      </c>
      <c r="AG818" s="15" cm="1">
        <f t="array" ref="AG818">SUMPRODUCT(--((ISNUMBER(AH818:AJ818)) + (AH818:AJ818="TurboID only")))</f>
        <v>0</v>
      </c>
      <c r="AH818" s="16" t="s">
        <v>36</v>
      </c>
      <c r="AI818" s="16" t="s">
        <v>36</v>
      </c>
      <c r="AJ818" s="16" t="s">
        <v>36</v>
      </c>
      <c r="AL818" s="17" t="s">
        <v>3160</v>
      </c>
      <c r="AM818" s="18"/>
      <c r="AN818" s="19" t="s">
        <v>3161</v>
      </c>
      <c r="AP818" t="s">
        <v>1858</v>
      </c>
      <c r="AR818" s="19" t="s">
        <v>3162</v>
      </c>
      <c r="AX818" s="19" t="s">
        <v>1001</v>
      </c>
      <c r="AZ818" s="31" t="s">
        <v>4155</v>
      </c>
    </row>
    <row r="819" spans="1:52" x14ac:dyDescent="0.2">
      <c r="A819" s="24" t="s">
        <v>2774</v>
      </c>
      <c r="B819" s="15">
        <v>2</v>
      </c>
      <c r="C819" s="15" t="str">
        <f t="shared" si="72"/>
        <v>+</v>
      </c>
      <c r="D819" s="15" t="str">
        <f t="shared" si="73"/>
        <v>+</v>
      </c>
      <c r="E819" s="15" t="str">
        <f t="shared" si="74"/>
        <v>+</v>
      </c>
      <c r="F819" s="15" t="str">
        <f t="shared" si="75"/>
        <v>+</v>
      </c>
      <c r="G819" s="15">
        <f t="shared" si="76"/>
        <v>4</v>
      </c>
      <c r="H819" s="15" t="str">
        <f t="shared" si="77"/>
        <v>Yes</v>
      </c>
      <c r="I819" s="15" cm="1">
        <f t="array" ref="I819">SUMPRODUCT(--((ISNUMBER(J819:O819)) + (J819:O819="TurboID only")))</f>
        <v>0</v>
      </c>
      <c r="J819" s="16" t="s">
        <v>36</v>
      </c>
      <c r="K819" s="16" t="s">
        <v>36</v>
      </c>
      <c r="L819" s="16" t="s">
        <v>36</v>
      </c>
      <c r="M819" s="16" t="s">
        <v>36</v>
      </c>
      <c r="N819" s="16" t="s">
        <v>36</v>
      </c>
      <c r="O819" s="16" t="s">
        <v>36</v>
      </c>
      <c r="P819" s="15" cm="1">
        <f t="array" ref="P819">SUMPRODUCT(--((ISNUMBER(Q819:V819)) + (Q819:V819="TurboID only")))</f>
        <v>2</v>
      </c>
      <c r="Q819" s="16" t="s">
        <v>36</v>
      </c>
      <c r="R819" s="16">
        <v>2.3937956505220201</v>
      </c>
      <c r="S819" s="16">
        <v>2.9340633075151601</v>
      </c>
      <c r="T819" s="16" t="s">
        <v>36</v>
      </c>
      <c r="U819" s="16" t="s">
        <v>36</v>
      </c>
      <c r="V819" s="16" t="s">
        <v>36</v>
      </c>
      <c r="W819" s="15" cm="1">
        <f t="array" ref="W819">SUMPRODUCT(--((ISNUMBER(X819:Z819)) + (X819:Z819="TurboID only")))</f>
        <v>0</v>
      </c>
      <c r="X819" s="16" t="s">
        <v>36</v>
      </c>
      <c r="Y819" s="16" t="s">
        <v>36</v>
      </c>
      <c r="Z819" s="16" t="s">
        <v>36</v>
      </c>
      <c r="AA819" s="15" cm="1">
        <f t="array" ref="AA819">SUMPRODUCT(--((ISNUMBER(AB819:AF819)) + (AB819:AF819="TurboID only")))</f>
        <v>0</v>
      </c>
      <c r="AB819" s="16" t="s">
        <v>36</v>
      </c>
      <c r="AC819" s="16" t="s">
        <v>36</v>
      </c>
      <c r="AD819" s="16" t="s">
        <v>36</v>
      </c>
      <c r="AE819" s="16" t="s">
        <v>36</v>
      </c>
      <c r="AF819" s="16" t="s">
        <v>36</v>
      </c>
      <c r="AG819" s="15" cm="1">
        <f t="array" ref="AG819">SUMPRODUCT(--((ISNUMBER(AH819:AJ819)) + (AH819:AJ819="TurboID only")))</f>
        <v>0</v>
      </c>
      <c r="AH819" s="16" t="s">
        <v>36</v>
      </c>
      <c r="AI819" s="16" t="s">
        <v>36</v>
      </c>
      <c r="AJ819" s="16" t="s">
        <v>36</v>
      </c>
      <c r="AL819" s="17" t="s">
        <v>3164</v>
      </c>
      <c r="AM819" s="18"/>
      <c r="AN819" s="19" t="s">
        <v>3165</v>
      </c>
      <c r="AP819" t="s">
        <v>1863</v>
      </c>
      <c r="AR819" s="19" t="s">
        <v>3166</v>
      </c>
      <c r="AX819" s="19" t="s">
        <v>819</v>
      </c>
      <c r="AZ819" s="31" t="s">
        <v>3516</v>
      </c>
    </row>
    <row r="820" spans="1:52" x14ac:dyDescent="0.2">
      <c r="A820" s="25" t="s">
        <v>2891</v>
      </c>
      <c r="B820" s="15">
        <v>2</v>
      </c>
      <c r="C820" s="15" t="str">
        <f t="shared" si="72"/>
        <v>+</v>
      </c>
      <c r="D820" s="15" t="str">
        <f t="shared" si="73"/>
        <v>+</v>
      </c>
      <c r="E820" s="15" t="str">
        <f t="shared" si="74"/>
        <v/>
      </c>
      <c r="F820" s="15" t="str">
        <f t="shared" si="75"/>
        <v/>
      </c>
      <c r="G820" s="15">
        <f t="shared" si="76"/>
        <v>2</v>
      </c>
      <c r="H820" s="15" t="str">
        <f t="shared" si="77"/>
        <v>Yes</v>
      </c>
      <c r="I820" s="15" cm="1">
        <f t="array" ref="I820">SUMPRODUCT(--((ISNUMBER(J820:O820)) + (J820:O820="TurboID only")))</f>
        <v>0</v>
      </c>
      <c r="J820" s="16" t="s">
        <v>36</v>
      </c>
      <c r="K820" s="16" t="s">
        <v>36</v>
      </c>
      <c r="L820" s="16" t="s">
        <v>36</v>
      </c>
      <c r="M820" s="16" t="s">
        <v>36</v>
      </c>
      <c r="N820" s="16" t="s">
        <v>36</v>
      </c>
      <c r="O820" s="16" t="s">
        <v>36</v>
      </c>
      <c r="P820" s="15" cm="1">
        <f t="array" ref="P820">SUMPRODUCT(--((ISNUMBER(Q820:V820)) + (Q820:V820="TurboID only")))</f>
        <v>2</v>
      </c>
      <c r="Q820" s="16" t="s">
        <v>36</v>
      </c>
      <c r="R820" s="16" t="s">
        <v>36</v>
      </c>
      <c r="S820" s="16">
        <v>12.3368314496328</v>
      </c>
      <c r="T820" s="16" t="s">
        <v>36</v>
      </c>
      <c r="U820" s="16">
        <v>12.575234796028701</v>
      </c>
      <c r="V820" s="16" t="s">
        <v>36</v>
      </c>
      <c r="W820" s="15" cm="1">
        <f t="array" ref="W820">SUMPRODUCT(--((ISNUMBER(X820:Z820)) + (X820:Z820="TurboID only")))</f>
        <v>0</v>
      </c>
      <c r="X820" s="16" t="s">
        <v>36</v>
      </c>
      <c r="Y820" s="16" t="s">
        <v>36</v>
      </c>
      <c r="Z820" s="16" t="s">
        <v>36</v>
      </c>
      <c r="AA820" s="15" cm="1">
        <f t="array" ref="AA820">SUMPRODUCT(--((ISNUMBER(AB820:AF820)) + (AB820:AF820="TurboID only")))</f>
        <v>0</v>
      </c>
      <c r="AB820" s="16" t="s">
        <v>36</v>
      </c>
      <c r="AC820" s="16" t="s">
        <v>36</v>
      </c>
      <c r="AD820" s="16" t="s">
        <v>36</v>
      </c>
      <c r="AE820" s="16" t="s">
        <v>36</v>
      </c>
      <c r="AF820" s="16" t="s">
        <v>36</v>
      </c>
      <c r="AG820" s="15" cm="1">
        <f t="array" ref="AG820">SUMPRODUCT(--((ISNUMBER(AH820:AJ820)) + (AH820:AJ820="TurboID only")))</f>
        <v>0</v>
      </c>
      <c r="AH820" s="16" t="s">
        <v>36</v>
      </c>
      <c r="AI820" s="16" t="s">
        <v>36</v>
      </c>
      <c r="AJ820" s="16" t="s">
        <v>36</v>
      </c>
      <c r="AL820" s="17" t="s">
        <v>3168</v>
      </c>
      <c r="AM820" s="18"/>
      <c r="AN820" s="19" t="s">
        <v>3169</v>
      </c>
      <c r="AP820" t="s">
        <v>3170</v>
      </c>
      <c r="AR820" s="19" t="s">
        <v>3171</v>
      </c>
      <c r="AX820" s="19" t="s">
        <v>1004</v>
      </c>
      <c r="AZ820" s="31" t="s">
        <v>3523</v>
      </c>
    </row>
    <row r="821" spans="1:52" x14ac:dyDescent="0.2">
      <c r="A821" s="24" t="s">
        <v>3036</v>
      </c>
      <c r="B821" s="15">
        <v>2</v>
      </c>
      <c r="C821" s="15" t="str">
        <f t="shared" si="72"/>
        <v>+</v>
      </c>
      <c r="D821" s="15" t="str">
        <f t="shared" si="73"/>
        <v>+</v>
      </c>
      <c r="E821" s="15" t="str">
        <f t="shared" si="74"/>
        <v>+</v>
      </c>
      <c r="F821" s="15" t="str">
        <f t="shared" si="75"/>
        <v>+</v>
      </c>
      <c r="G821" s="15">
        <f t="shared" si="76"/>
        <v>4</v>
      </c>
      <c r="H821" s="15" t="str">
        <f t="shared" si="77"/>
        <v>Yes</v>
      </c>
      <c r="I821" s="15" cm="1">
        <f t="array" ref="I821">SUMPRODUCT(--((ISNUMBER(J821:O821)) + (J821:O821="TurboID only")))</f>
        <v>0</v>
      </c>
      <c r="J821" s="16" t="s">
        <v>36</v>
      </c>
      <c r="K821" s="16" t="s">
        <v>36</v>
      </c>
      <c r="L821" s="16" t="s">
        <v>36</v>
      </c>
      <c r="M821" s="16" t="s">
        <v>36</v>
      </c>
      <c r="N821" s="16" t="s">
        <v>36</v>
      </c>
      <c r="O821" s="16" t="s">
        <v>36</v>
      </c>
      <c r="P821" s="15" cm="1">
        <f t="array" ref="P821">SUMPRODUCT(--((ISNUMBER(Q821:V821)) + (Q821:V821="TurboID only")))</f>
        <v>2</v>
      </c>
      <c r="Q821" s="16" t="s">
        <v>36</v>
      </c>
      <c r="R821" s="16" t="s">
        <v>36</v>
      </c>
      <c r="S821" s="16">
        <v>3.05103768600347</v>
      </c>
      <c r="T821" s="16">
        <v>2.1277550661683802</v>
      </c>
      <c r="U821" s="16" t="s">
        <v>36</v>
      </c>
      <c r="V821" s="16" t="s">
        <v>36</v>
      </c>
      <c r="W821" s="15" cm="1">
        <f t="array" ref="W821">SUMPRODUCT(--((ISNUMBER(X821:Z821)) + (X821:Z821="TurboID only")))</f>
        <v>0</v>
      </c>
      <c r="X821" s="16" t="s">
        <v>36</v>
      </c>
      <c r="Y821" s="16" t="s">
        <v>36</v>
      </c>
      <c r="Z821" s="16" t="s">
        <v>36</v>
      </c>
      <c r="AA821" s="15" cm="1">
        <f t="array" ref="AA821">SUMPRODUCT(--((ISNUMBER(AB821:AF821)) + (AB821:AF821="TurboID only")))</f>
        <v>0</v>
      </c>
      <c r="AB821" s="16" t="s">
        <v>36</v>
      </c>
      <c r="AC821" s="16" t="s">
        <v>36</v>
      </c>
      <c r="AD821" s="16" t="s">
        <v>36</v>
      </c>
      <c r="AE821" s="16" t="s">
        <v>36</v>
      </c>
      <c r="AF821" s="16" t="s">
        <v>36</v>
      </c>
      <c r="AG821" s="15" cm="1">
        <f t="array" ref="AG821">SUMPRODUCT(--((ISNUMBER(AH821:AJ821)) + (AH821:AJ821="TurboID only")))</f>
        <v>0</v>
      </c>
      <c r="AH821" s="16" t="s">
        <v>36</v>
      </c>
      <c r="AI821" s="16" t="s">
        <v>36</v>
      </c>
      <c r="AJ821" s="16" t="s">
        <v>36</v>
      </c>
      <c r="AL821" s="17" t="s">
        <v>3173</v>
      </c>
      <c r="AM821" s="18"/>
      <c r="AN821" s="19" t="s">
        <v>3174</v>
      </c>
      <c r="AP821" t="s">
        <v>3175</v>
      </c>
      <c r="AR821" s="19" t="s">
        <v>3176</v>
      </c>
      <c r="AX821" s="19" t="s">
        <v>1947</v>
      </c>
      <c r="AZ821" s="31" t="s">
        <v>4180</v>
      </c>
    </row>
    <row r="822" spans="1:52" x14ac:dyDescent="0.2">
      <c r="A822" s="24" t="s">
        <v>3052</v>
      </c>
      <c r="B822" s="15">
        <v>2</v>
      </c>
      <c r="C822" s="15" t="str">
        <f t="shared" si="72"/>
        <v>+</v>
      </c>
      <c r="D822" s="15" t="str">
        <f t="shared" si="73"/>
        <v>+</v>
      </c>
      <c r="E822" s="15" t="str">
        <f t="shared" si="74"/>
        <v>+</v>
      </c>
      <c r="F822" s="15" t="str">
        <f t="shared" si="75"/>
        <v>+</v>
      </c>
      <c r="G822" s="15">
        <f t="shared" si="76"/>
        <v>4</v>
      </c>
      <c r="H822" s="15" t="str">
        <f t="shared" si="77"/>
        <v>Yes</v>
      </c>
      <c r="I822" s="15" cm="1">
        <f t="array" ref="I822">SUMPRODUCT(--((ISNUMBER(J822:O822)) + (J822:O822="TurboID only")))</f>
        <v>0</v>
      </c>
      <c r="J822" s="16" t="s">
        <v>36</v>
      </c>
      <c r="K822" s="16" t="s">
        <v>36</v>
      </c>
      <c r="L822" s="16" t="s">
        <v>36</v>
      </c>
      <c r="M822" s="16" t="s">
        <v>36</v>
      </c>
      <c r="N822" s="16" t="s">
        <v>36</v>
      </c>
      <c r="O822" s="16" t="s">
        <v>36</v>
      </c>
      <c r="P822" s="15" cm="1">
        <f t="array" ref="P822">SUMPRODUCT(--((ISNUMBER(Q822:V822)) + (Q822:V822="TurboID only")))</f>
        <v>2</v>
      </c>
      <c r="Q822" s="16" t="s">
        <v>36</v>
      </c>
      <c r="R822" s="16" t="s">
        <v>36</v>
      </c>
      <c r="S822" s="16">
        <v>2.1530771265549702</v>
      </c>
      <c r="T822" s="16" t="s">
        <v>36</v>
      </c>
      <c r="U822" s="16">
        <v>2.05414847921698</v>
      </c>
      <c r="V822" s="16" t="s">
        <v>36</v>
      </c>
      <c r="W822" s="15" cm="1">
        <f t="array" ref="W822">SUMPRODUCT(--((ISNUMBER(X822:Z822)) + (X822:Z822="TurboID only")))</f>
        <v>0</v>
      </c>
      <c r="X822" s="16" t="s">
        <v>36</v>
      </c>
      <c r="Y822" s="16" t="s">
        <v>36</v>
      </c>
      <c r="Z822" s="16" t="s">
        <v>36</v>
      </c>
      <c r="AA822" s="15" cm="1">
        <f t="array" ref="AA822">SUMPRODUCT(--((ISNUMBER(AB822:AF822)) + (AB822:AF822="TurboID only")))</f>
        <v>0</v>
      </c>
      <c r="AB822" s="16" t="s">
        <v>36</v>
      </c>
      <c r="AC822" s="16" t="s">
        <v>36</v>
      </c>
      <c r="AD822" s="16" t="s">
        <v>36</v>
      </c>
      <c r="AE822" s="16" t="s">
        <v>36</v>
      </c>
      <c r="AF822" s="16" t="s">
        <v>36</v>
      </c>
      <c r="AG822" s="15" cm="1">
        <f t="array" ref="AG822">SUMPRODUCT(--((ISNUMBER(AH822:AJ822)) + (AH822:AJ822="TurboID only")))</f>
        <v>0</v>
      </c>
      <c r="AH822" s="16" t="s">
        <v>36</v>
      </c>
      <c r="AI822" s="16" t="s">
        <v>36</v>
      </c>
      <c r="AJ822" s="16" t="s">
        <v>36</v>
      </c>
      <c r="AL822" s="17" t="s">
        <v>3178</v>
      </c>
      <c r="AM822" s="18"/>
      <c r="AN822" s="19" t="s">
        <v>3179</v>
      </c>
      <c r="AP822" t="s">
        <v>1574</v>
      </c>
      <c r="AR822" s="19" t="s">
        <v>3180</v>
      </c>
      <c r="AX822" s="19" t="s">
        <v>1007</v>
      </c>
      <c r="AZ822" s="31" t="s">
        <v>4183</v>
      </c>
    </row>
    <row r="823" spans="1:52" x14ac:dyDescent="0.2">
      <c r="A823" s="24" t="s">
        <v>3376</v>
      </c>
      <c r="B823" s="15">
        <v>2</v>
      </c>
      <c r="C823" s="15" t="str">
        <f t="shared" si="72"/>
        <v>+</v>
      </c>
      <c r="D823" s="15" t="str">
        <f t="shared" si="73"/>
        <v>+</v>
      </c>
      <c r="E823" s="15" t="str">
        <f t="shared" si="74"/>
        <v>+</v>
      </c>
      <c r="F823" s="15" t="str">
        <f t="shared" si="75"/>
        <v>+</v>
      </c>
      <c r="G823" s="15">
        <f t="shared" si="76"/>
        <v>4</v>
      </c>
      <c r="H823" s="15" t="str">
        <f t="shared" si="77"/>
        <v>Yes</v>
      </c>
      <c r="I823" s="15" cm="1">
        <f t="array" ref="I823">SUMPRODUCT(--((ISNUMBER(J823:O823)) + (J823:O823="TurboID only")))</f>
        <v>0</v>
      </c>
      <c r="J823" s="16" t="s">
        <v>36</v>
      </c>
      <c r="K823" s="16" t="s">
        <v>36</v>
      </c>
      <c r="L823" s="16" t="s">
        <v>36</v>
      </c>
      <c r="M823" s="16" t="s">
        <v>36</v>
      </c>
      <c r="N823" s="16" t="s">
        <v>36</v>
      </c>
      <c r="O823" s="16" t="s">
        <v>36</v>
      </c>
      <c r="P823" s="15" cm="1">
        <f t="array" ref="P823">SUMPRODUCT(--((ISNUMBER(Q823:V823)) + (Q823:V823="TurboID only")))</f>
        <v>2</v>
      </c>
      <c r="Q823" s="16">
        <v>2.32237347592906</v>
      </c>
      <c r="R823" s="16" t="s">
        <v>36</v>
      </c>
      <c r="S823" s="16">
        <v>2.9839016813192498</v>
      </c>
      <c r="T823" s="16" t="s">
        <v>36</v>
      </c>
      <c r="U823" s="16" t="s">
        <v>36</v>
      </c>
      <c r="V823" s="16" t="s">
        <v>36</v>
      </c>
      <c r="W823" s="15" cm="1">
        <f t="array" ref="W823">SUMPRODUCT(--((ISNUMBER(X823:Z823)) + (X823:Z823="TurboID only")))</f>
        <v>0</v>
      </c>
      <c r="X823" s="16" t="s">
        <v>36</v>
      </c>
      <c r="Y823" s="16" t="s">
        <v>36</v>
      </c>
      <c r="Z823" s="16" t="s">
        <v>36</v>
      </c>
      <c r="AA823" s="15" cm="1">
        <f t="array" ref="AA823">SUMPRODUCT(--((ISNUMBER(AB823:AF823)) + (AB823:AF823="TurboID only")))</f>
        <v>0</v>
      </c>
      <c r="AB823" s="16" t="s">
        <v>36</v>
      </c>
      <c r="AC823" s="16" t="s">
        <v>36</v>
      </c>
      <c r="AD823" s="16" t="s">
        <v>36</v>
      </c>
      <c r="AE823" s="16" t="s">
        <v>36</v>
      </c>
      <c r="AF823" s="16" t="s">
        <v>36</v>
      </c>
      <c r="AG823" s="15" cm="1">
        <f t="array" ref="AG823">SUMPRODUCT(--((ISNUMBER(AH823:AJ823)) + (AH823:AJ823="TurboID only")))</f>
        <v>0</v>
      </c>
      <c r="AH823" s="16" t="s">
        <v>36</v>
      </c>
      <c r="AI823" s="16" t="s">
        <v>36</v>
      </c>
      <c r="AJ823" s="16" t="s">
        <v>36</v>
      </c>
      <c r="AL823" s="17" t="s">
        <v>3182</v>
      </c>
      <c r="AM823" s="18"/>
      <c r="AN823" s="19" t="s">
        <v>3183</v>
      </c>
      <c r="AP823" t="s">
        <v>3184</v>
      </c>
      <c r="AR823" s="19" t="s">
        <v>3185</v>
      </c>
      <c r="AX823" s="19" t="s">
        <v>1285</v>
      </c>
      <c r="AZ823" s="31" t="s">
        <v>12172</v>
      </c>
    </row>
    <row r="824" spans="1:52" x14ac:dyDescent="0.2">
      <c r="A824" s="24" t="s">
        <v>3387</v>
      </c>
      <c r="B824" s="15">
        <v>2</v>
      </c>
      <c r="C824" s="15" t="str">
        <f t="shared" si="72"/>
        <v>+</v>
      </c>
      <c r="D824" s="15" t="str">
        <f t="shared" si="73"/>
        <v>+</v>
      </c>
      <c r="E824" s="15" t="str">
        <f t="shared" si="74"/>
        <v/>
      </c>
      <c r="F824" s="15" t="str">
        <f t="shared" si="75"/>
        <v>+</v>
      </c>
      <c r="G824" s="15">
        <f t="shared" si="76"/>
        <v>3</v>
      </c>
      <c r="H824" s="15" t="str">
        <f t="shared" si="77"/>
        <v>Yes</v>
      </c>
      <c r="I824" s="15" cm="1">
        <f t="array" ref="I824">SUMPRODUCT(--((ISNUMBER(J824:O824)) + (J824:O824="TurboID only")))</f>
        <v>0</v>
      </c>
      <c r="J824" s="16" t="s">
        <v>36</v>
      </c>
      <c r="K824" s="16" t="s">
        <v>36</v>
      </c>
      <c r="L824" s="16" t="s">
        <v>36</v>
      </c>
      <c r="M824" s="16" t="s">
        <v>36</v>
      </c>
      <c r="N824" s="16" t="s">
        <v>36</v>
      </c>
      <c r="O824" s="16" t="s">
        <v>36</v>
      </c>
      <c r="P824" s="15" cm="1">
        <f t="array" ref="P824">SUMPRODUCT(--((ISNUMBER(Q824:V824)) + (Q824:V824="TurboID only")))</f>
        <v>2</v>
      </c>
      <c r="Q824" s="16" t="s">
        <v>36</v>
      </c>
      <c r="R824" s="16" t="s">
        <v>36</v>
      </c>
      <c r="S824" s="16">
        <v>2.6522191707612399</v>
      </c>
      <c r="T824" s="16" t="s">
        <v>36</v>
      </c>
      <c r="U824" s="16" t="s">
        <v>36</v>
      </c>
      <c r="V824" s="16">
        <v>3.65709980640026</v>
      </c>
      <c r="W824" s="15" cm="1">
        <f t="array" ref="W824">SUMPRODUCT(--((ISNUMBER(X824:Z824)) + (X824:Z824="TurboID only")))</f>
        <v>0</v>
      </c>
      <c r="X824" s="16" t="s">
        <v>36</v>
      </c>
      <c r="Y824" s="16" t="s">
        <v>36</v>
      </c>
      <c r="Z824" s="16" t="s">
        <v>36</v>
      </c>
      <c r="AA824" s="15" cm="1">
        <f t="array" ref="AA824">SUMPRODUCT(--((ISNUMBER(AB824:AF824)) + (AB824:AF824="TurboID only")))</f>
        <v>0</v>
      </c>
      <c r="AB824" s="16" t="s">
        <v>36</v>
      </c>
      <c r="AC824" s="16" t="s">
        <v>36</v>
      </c>
      <c r="AD824" s="16" t="s">
        <v>36</v>
      </c>
      <c r="AE824" s="16" t="s">
        <v>36</v>
      </c>
      <c r="AF824" s="16" t="s">
        <v>36</v>
      </c>
      <c r="AG824" s="15" cm="1">
        <f t="array" ref="AG824">SUMPRODUCT(--((ISNUMBER(AH824:AJ824)) + (AH824:AJ824="TurboID only")))</f>
        <v>0</v>
      </c>
      <c r="AH824" s="16" t="s">
        <v>36</v>
      </c>
      <c r="AI824" s="16" t="s">
        <v>36</v>
      </c>
      <c r="AJ824" s="16" t="s">
        <v>36</v>
      </c>
      <c r="AL824" s="17" t="s">
        <v>2710</v>
      </c>
      <c r="AM824" s="18"/>
      <c r="AN824" s="19" t="s">
        <v>3187</v>
      </c>
      <c r="AP824" t="s">
        <v>1577</v>
      </c>
      <c r="AR824" s="19" t="s">
        <v>3188</v>
      </c>
      <c r="AX824" s="19" t="s">
        <v>823</v>
      </c>
      <c r="AZ824" s="31" t="s">
        <v>1708</v>
      </c>
    </row>
    <row r="825" spans="1:52" x14ac:dyDescent="0.2">
      <c r="A825" s="24" t="s">
        <v>3392</v>
      </c>
      <c r="B825" s="15">
        <v>2</v>
      </c>
      <c r="C825" s="15" t="str">
        <f t="shared" si="72"/>
        <v/>
      </c>
      <c r="D825" s="15" t="str">
        <f t="shared" si="73"/>
        <v/>
      </c>
      <c r="E825" s="15" t="str">
        <f t="shared" si="74"/>
        <v/>
      </c>
      <c r="F825" s="15" t="str">
        <f t="shared" si="75"/>
        <v/>
      </c>
      <c r="G825" s="15">
        <f t="shared" si="76"/>
        <v>0</v>
      </c>
      <c r="H825" s="15" t="str">
        <f t="shared" si="77"/>
        <v>No</v>
      </c>
      <c r="I825" s="15" cm="1">
        <f t="array" ref="I825">SUMPRODUCT(--((ISNUMBER(J825:O825)) + (J825:O825="TurboID only")))</f>
        <v>0</v>
      </c>
      <c r="J825" s="16" t="s">
        <v>36</v>
      </c>
      <c r="K825" s="16" t="s">
        <v>36</v>
      </c>
      <c r="L825" s="16" t="s">
        <v>36</v>
      </c>
      <c r="M825" s="16" t="s">
        <v>36</v>
      </c>
      <c r="N825" s="16" t="s">
        <v>36</v>
      </c>
      <c r="O825" s="16" t="s">
        <v>36</v>
      </c>
      <c r="P825" s="15" cm="1">
        <f t="array" ref="P825">SUMPRODUCT(--((ISNUMBER(Q825:V825)) + (Q825:V825="TurboID only")))</f>
        <v>2</v>
      </c>
      <c r="Q825" s="16" t="s">
        <v>42</v>
      </c>
      <c r="R825" s="16" t="s">
        <v>36</v>
      </c>
      <c r="S825" s="16" t="s">
        <v>42</v>
      </c>
      <c r="T825" s="16" t="s">
        <v>36</v>
      </c>
      <c r="U825" s="16" t="s">
        <v>36</v>
      </c>
      <c r="V825" s="16" t="s">
        <v>36</v>
      </c>
      <c r="W825" s="15" cm="1">
        <f t="array" ref="W825">SUMPRODUCT(--((ISNUMBER(X825:Z825)) + (X825:Z825="TurboID only")))</f>
        <v>0</v>
      </c>
      <c r="X825" s="16" t="s">
        <v>36</v>
      </c>
      <c r="Y825" s="16" t="s">
        <v>36</v>
      </c>
      <c r="Z825" s="16" t="s">
        <v>36</v>
      </c>
      <c r="AA825" s="15" cm="1">
        <f t="array" ref="AA825">SUMPRODUCT(--((ISNUMBER(AB825:AF825)) + (AB825:AF825="TurboID only")))</f>
        <v>0</v>
      </c>
      <c r="AB825" s="16" t="s">
        <v>36</v>
      </c>
      <c r="AC825" s="16" t="s">
        <v>36</v>
      </c>
      <c r="AD825" s="16" t="s">
        <v>36</v>
      </c>
      <c r="AE825" s="16" t="s">
        <v>36</v>
      </c>
      <c r="AF825" s="16" t="s">
        <v>36</v>
      </c>
      <c r="AG825" s="15" cm="1">
        <f t="array" ref="AG825">SUMPRODUCT(--((ISNUMBER(AH825:AJ825)) + (AH825:AJ825="TurboID only")))</f>
        <v>0</v>
      </c>
      <c r="AH825" s="16" t="s">
        <v>36</v>
      </c>
      <c r="AI825" s="16" t="s">
        <v>36</v>
      </c>
      <c r="AJ825" s="16" t="s">
        <v>36</v>
      </c>
      <c r="AL825" s="17" t="s">
        <v>2719</v>
      </c>
      <c r="AM825" s="18"/>
      <c r="AN825" s="19" t="s">
        <v>3190</v>
      </c>
      <c r="AP825" t="s">
        <v>3191</v>
      </c>
      <c r="AR825" s="19" t="s">
        <v>3192</v>
      </c>
      <c r="AX825" s="19" t="s">
        <v>1958</v>
      </c>
      <c r="AZ825" s="31" t="s">
        <v>2861</v>
      </c>
    </row>
    <row r="826" spans="1:52" x14ac:dyDescent="0.2">
      <c r="A826" s="25" t="s">
        <v>3648</v>
      </c>
      <c r="B826" s="15">
        <v>2</v>
      </c>
      <c r="C826" s="15" t="str">
        <f t="shared" si="72"/>
        <v>+</v>
      </c>
      <c r="D826" s="15" t="str">
        <f t="shared" si="73"/>
        <v>+</v>
      </c>
      <c r="E826" s="15" t="str">
        <f t="shared" si="74"/>
        <v/>
      </c>
      <c r="F826" s="15" t="str">
        <f t="shared" si="75"/>
        <v/>
      </c>
      <c r="G826" s="15">
        <f t="shared" si="76"/>
        <v>2</v>
      </c>
      <c r="H826" s="15" t="str">
        <f t="shared" si="77"/>
        <v>Yes</v>
      </c>
      <c r="I826" s="15" cm="1">
        <f t="array" ref="I826">SUMPRODUCT(--((ISNUMBER(J826:O826)) + (J826:O826="TurboID only")))</f>
        <v>0</v>
      </c>
      <c r="J826" s="16" t="s">
        <v>36</v>
      </c>
      <c r="K826" s="16" t="s">
        <v>36</v>
      </c>
      <c r="L826" s="16" t="s">
        <v>36</v>
      </c>
      <c r="M826" s="16" t="s">
        <v>36</v>
      </c>
      <c r="N826" s="16" t="s">
        <v>36</v>
      </c>
      <c r="O826" s="16" t="s">
        <v>36</v>
      </c>
      <c r="P826" s="15" cm="1">
        <f t="array" ref="P826">SUMPRODUCT(--((ISNUMBER(Q826:V826)) + (Q826:V826="TurboID only")))</f>
        <v>2</v>
      </c>
      <c r="Q826" s="16">
        <v>9.1197861815476902</v>
      </c>
      <c r="R826" s="16" t="s">
        <v>36</v>
      </c>
      <c r="S826" s="16" t="s">
        <v>36</v>
      </c>
      <c r="T826" s="16" t="s">
        <v>36</v>
      </c>
      <c r="U826" s="16">
        <v>7.0232343903867402</v>
      </c>
      <c r="V826" s="16" t="s">
        <v>36</v>
      </c>
      <c r="W826" s="15" cm="1">
        <f t="array" ref="W826">SUMPRODUCT(--((ISNUMBER(X826:Z826)) + (X826:Z826="TurboID only")))</f>
        <v>0</v>
      </c>
      <c r="X826" s="16" t="s">
        <v>36</v>
      </c>
      <c r="Y826" s="16" t="s">
        <v>36</v>
      </c>
      <c r="Z826" s="16" t="s">
        <v>36</v>
      </c>
      <c r="AA826" s="15" cm="1">
        <f t="array" ref="AA826">SUMPRODUCT(--((ISNUMBER(AB826:AF826)) + (AB826:AF826="TurboID only")))</f>
        <v>0</v>
      </c>
      <c r="AB826" s="16" t="s">
        <v>36</v>
      </c>
      <c r="AC826" s="16" t="s">
        <v>36</v>
      </c>
      <c r="AD826" s="16" t="s">
        <v>36</v>
      </c>
      <c r="AE826" s="16" t="s">
        <v>36</v>
      </c>
      <c r="AF826" s="16" t="s">
        <v>36</v>
      </c>
      <c r="AG826" s="15" cm="1">
        <f t="array" ref="AG826">SUMPRODUCT(--((ISNUMBER(AH826:AJ826)) + (AH826:AJ826="TurboID only")))</f>
        <v>0</v>
      </c>
      <c r="AH826" s="16" t="s">
        <v>36</v>
      </c>
      <c r="AI826" s="16" t="s">
        <v>36</v>
      </c>
      <c r="AJ826" s="16" t="s">
        <v>36</v>
      </c>
      <c r="AL826" s="17" t="s">
        <v>2720</v>
      </c>
      <c r="AM826" s="18"/>
      <c r="AN826" s="19" t="s">
        <v>3194</v>
      </c>
      <c r="AP826" t="s">
        <v>3195</v>
      </c>
      <c r="AR826" s="19" t="s">
        <v>3196</v>
      </c>
      <c r="AX826" s="19" t="s">
        <v>1963</v>
      </c>
      <c r="AZ826" s="31" t="s">
        <v>12173</v>
      </c>
    </row>
    <row r="827" spans="1:52" x14ac:dyDescent="0.2">
      <c r="A827" s="24" t="s">
        <v>3910</v>
      </c>
      <c r="B827" s="15">
        <v>2</v>
      </c>
      <c r="C827" s="15" t="str">
        <f t="shared" si="72"/>
        <v>+</v>
      </c>
      <c r="D827" s="15" t="str">
        <f t="shared" si="73"/>
        <v>+</v>
      </c>
      <c r="E827" s="15" t="str">
        <f t="shared" si="74"/>
        <v>+</v>
      </c>
      <c r="F827" s="15" t="str">
        <f t="shared" si="75"/>
        <v/>
      </c>
      <c r="G827" s="15">
        <f t="shared" si="76"/>
        <v>3</v>
      </c>
      <c r="H827" s="15" t="str">
        <f t="shared" si="77"/>
        <v>Yes</v>
      </c>
      <c r="I827" s="15" cm="1">
        <f t="array" ref="I827">SUMPRODUCT(--((ISNUMBER(J827:O827)) + (J827:O827="TurboID only")))</f>
        <v>0</v>
      </c>
      <c r="J827" s="16" t="s">
        <v>36</v>
      </c>
      <c r="K827" s="16" t="s">
        <v>36</v>
      </c>
      <c r="L827" s="16" t="s">
        <v>36</v>
      </c>
      <c r="M827" s="16" t="s">
        <v>36</v>
      </c>
      <c r="N827" s="16" t="s">
        <v>36</v>
      </c>
      <c r="O827" s="16" t="s">
        <v>36</v>
      </c>
      <c r="P827" s="15" cm="1">
        <f t="array" ref="P827">SUMPRODUCT(--((ISNUMBER(Q827:V827)) + (Q827:V827="TurboID only")))</f>
        <v>2</v>
      </c>
      <c r="Q827" s="16" t="s">
        <v>36</v>
      </c>
      <c r="R827" s="16">
        <v>2.28263470435581</v>
      </c>
      <c r="S827" s="16">
        <v>3.2623238384618198</v>
      </c>
      <c r="T827" s="16" t="s">
        <v>36</v>
      </c>
      <c r="U827" s="16" t="s">
        <v>36</v>
      </c>
      <c r="V827" s="16" t="s">
        <v>36</v>
      </c>
      <c r="W827" s="15" cm="1">
        <f t="array" ref="W827">SUMPRODUCT(--((ISNUMBER(X827:Z827)) + (X827:Z827="TurboID only")))</f>
        <v>0</v>
      </c>
      <c r="X827" s="16" t="s">
        <v>36</v>
      </c>
      <c r="Y827" s="16" t="s">
        <v>36</v>
      </c>
      <c r="Z827" s="16" t="s">
        <v>36</v>
      </c>
      <c r="AA827" s="15" cm="1">
        <f t="array" ref="AA827">SUMPRODUCT(--((ISNUMBER(AB827:AF827)) + (AB827:AF827="TurboID only")))</f>
        <v>0</v>
      </c>
      <c r="AB827" s="16" t="s">
        <v>36</v>
      </c>
      <c r="AC827" s="16" t="s">
        <v>36</v>
      </c>
      <c r="AD827" s="16" t="s">
        <v>36</v>
      </c>
      <c r="AE827" s="16" t="s">
        <v>36</v>
      </c>
      <c r="AF827" s="16" t="s">
        <v>36</v>
      </c>
      <c r="AG827" s="15" cm="1">
        <f t="array" ref="AG827">SUMPRODUCT(--((ISNUMBER(AH827:AJ827)) + (AH827:AJ827="TurboID only")))</f>
        <v>0</v>
      </c>
      <c r="AH827" s="16" t="s">
        <v>36</v>
      </c>
      <c r="AI827" s="16" t="s">
        <v>36</v>
      </c>
      <c r="AJ827" s="16" t="s">
        <v>36</v>
      </c>
      <c r="AL827" s="17" t="s">
        <v>1035</v>
      </c>
      <c r="AM827" s="18"/>
      <c r="AN827" s="19" t="s">
        <v>3198</v>
      </c>
      <c r="AP827" t="s">
        <v>1586</v>
      </c>
      <c r="AR827" s="19" t="s">
        <v>3199</v>
      </c>
      <c r="AX827" s="19" t="s">
        <v>1968</v>
      </c>
      <c r="AZ827" s="31" t="s">
        <v>3542</v>
      </c>
    </row>
    <row r="828" spans="1:52" x14ac:dyDescent="0.2">
      <c r="A828" s="24" t="s">
        <v>43</v>
      </c>
      <c r="B828" s="15">
        <v>2</v>
      </c>
      <c r="C828" s="15" t="str">
        <f t="shared" si="72"/>
        <v>+</v>
      </c>
      <c r="D828" s="15" t="str">
        <f t="shared" si="73"/>
        <v>+</v>
      </c>
      <c r="E828" s="15" t="str">
        <f t="shared" si="74"/>
        <v>+</v>
      </c>
      <c r="F828" s="15" t="str">
        <f t="shared" si="75"/>
        <v>+</v>
      </c>
      <c r="G828" s="15">
        <f t="shared" si="76"/>
        <v>4</v>
      </c>
      <c r="H828" s="15" t="str">
        <f t="shared" si="77"/>
        <v>Yes</v>
      </c>
      <c r="I828" s="15" cm="1">
        <f t="array" ref="I828">SUMPRODUCT(--((ISNUMBER(J828:O828)) + (J828:O828="TurboID only")))</f>
        <v>1</v>
      </c>
      <c r="J828" s="16" t="s">
        <v>36</v>
      </c>
      <c r="K828" s="16" t="s">
        <v>36</v>
      </c>
      <c r="L828" s="16" t="s">
        <v>36</v>
      </c>
      <c r="M828" s="16" t="s">
        <v>36</v>
      </c>
      <c r="N828" s="16" t="s">
        <v>36</v>
      </c>
      <c r="O828" s="16">
        <v>2.7182911722802898</v>
      </c>
      <c r="P828" s="15" cm="1">
        <f t="array" ref="P828">SUMPRODUCT(--((ISNUMBER(Q828:V828)) + (Q828:V828="TurboID only")))</f>
        <v>1</v>
      </c>
      <c r="Q828" s="16" t="s">
        <v>36</v>
      </c>
      <c r="R828" s="16" t="s">
        <v>36</v>
      </c>
      <c r="S828" s="16" t="s">
        <v>36</v>
      </c>
      <c r="T828" s="16" t="s">
        <v>36</v>
      </c>
      <c r="U828" s="16" t="s">
        <v>36</v>
      </c>
      <c r="V828" s="16">
        <v>2.1422101279279002</v>
      </c>
      <c r="W828" s="15" cm="1">
        <f t="array" ref="W828">SUMPRODUCT(--((ISNUMBER(X828:Z828)) + (X828:Z828="TurboID only")))</f>
        <v>0</v>
      </c>
      <c r="X828" s="16" t="s">
        <v>36</v>
      </c>
      <c r="Y828" s="16" t="s">
        <v>36</v>
      </c>
      <c r="Z828" s="16" t="s">
        <v>36</v>
      </c>
      <c r="AA828" s="15" cm="1">
        <f t="array" ref="AA828">SUMPRODUCT(--((ISNUMBER(AB828:AF828)) + (AB828:AF828="TurboID only")))</f>
        <v>0</v>
      </c>
      <c r="AB828" s="16" t="s">
        <v>36</v>
      </c>
      <c r="AC828" s="16" t="s">
        <v>36</v>
      </c>
      <c r="AD828" s="16" t="s">
        <v>36</v>
      </c>
      <c r="AE828" s="16" t="s">
        <v>36</v>
      </c>
      <c r="AF828" s="16" t="s">
        <v>36</v>
      </c>
      <c r="AG828" s="15" cm="1">
        <f t="array" ref="AG828">SUMPRODUCT(--((ISNUMBER(AH828:AJ828)) + (AH828:AJ828="TurboID only")))</f>
        <v>0</v>
      </c>
      <c r="AH828" s="16" t="s">
        <v>36</v>
      </c>
      <c r="AI828" s="16" t="s">
        <v>36</v>
      </c>
      <c r="AJ828" s="16" t="s">
        <v>36</v>
      </c>
      <c r="AL828" s="17" t="s">
        <v>3201</v>
      </c>
      <c r="AM828" s="18"/>
      <c r="AN828" s="19" t="s">
        <v>3202</v>
      </c>
      <c r="AP828" t="s">
        <v>1590</v>
      </c>
      <c r="AR828" s="19" t="s">
        <v>3203</v>
      </c>
      <c r="AX828" s="19" t="s">
        <v>1010</v>
      </c>
      <c r="AZ828" s="31" t="s">
        <v>12174</v>
      </c>
    </row>
    <row r="829" spans="1:52" x14ac:dyDescent="0.2">
      <c r="A829" s="24" t="s">
        <v>44</v>
      </c>
      <c r="B829" s="15">
        <v>2</v>
      </c>
      <c r="C829" s="15" t="str">
        <f t="shared" si="72"/>
        <v>+</v>
      </c>
      <c r="D829" s="15" t="str">
        <f t="shared" si="73"/>
        <v>+</v>
      </c>
      <c r="E829" s="15" t="str">
        <f t="shared" si="74"/>
        <v>+</v>
      </c>
      <c r="F829" s="15" t="str">
        <f t="shared" si="75"/>
        <v/>
      </c>
      <c r="G829" s="15">
        <f t="shared" si="76"/>
        <v>3</v>
      </c>
      <c r="H829" s="15" t="str">
        <f t="shared" si="77"/>
        <v>Yes</v>
      </c>
      <c r="I829" s="15" cm="1">
        <f t="array" ref="I829">SUMPRODUCT(--((ISNUMBER(J829:O829)) + (J829:O829="TurboID only")))</f>
        <v>1</v>
      </c>
      <c r="J829" s="16" t="s">
        <v>36</v>
      </c>
      <c r="K829" s="16" t="s">
        <v>36</v>
      </c>
      <c r="L829" s="16">
        <v>2.5392457028494402</v>
      </c>
      <c r="M829" s="16" t="s">
        <v>36</v>
      </c>
      <c r="N829" s="16" t="s">
        <v>36</v>
      </c>
      <c r="O829" s="16" t="s">
        <v>36</v>
      </c>
      <c r="P829" s="15" cm="1">
        <f t="array" ref="P829">SUMPRODUCT(--((ISNUMBER(Q829:V829)) + (Q829:V829="TurboID only")))</f>
        <v>1</v>
      </c>
      <c r="Q829" s="16" t="s">
        <v>36</v>
      </c>
      <c r="R829" s="16" t="s">
        <v>36</v>
      </c>
      <c r="S829" s="16">
        <v>7.9386847107228196</v>
      </c>
      <c r="T829" s="16" t="s">
        <v>36</v>
      </c>
      <c r="U829" s="16" t="s">
        <v>36</v>
      </c>
      <c r="V829" s="16" t="s">
        <v>36</v>
      </c>
      <c r="W829" s="15" cm="1">
        <f t="array" ref="W829">SUMPRODUCT(--((ISNUMBER(X829:Z829)) + (X829:Z829="TurboID only")))</f>
        <v>0</v>
      </c>
      <c r="X829" s="16" t="s">
        <v>36</v>
      </c>
      <c r="Y829" s="16" t="s">
        <v>36</v>
      </c>
      <c r="Z829" s="16" t="s">
        <v>36</v>
      </c>
      <c r="AA829" s="15" cm="1">
        <f t="array" ref="AA829">SUMPRODUCT(--((ISNUMBER(AB829:AF829)) + (AB829:AF829="TurboID only")))</f>
        <v>0</v>
      </c>
      <c r="AB829" s="16" t="s">
        <v>36</v>
      </c>
      <c r="AC829" s="16" t="s">
        <v>36</v>
      </c>
      <c r="AD829" s="16" t="s">
        <v>36</v>
      </c>
      <c r="AE829" s="16" t="s">
        <v>36</v>
      </c>
      <c r="AF829" s="16" t="s">
        <v>36</v>
      </c>
      <c r="AG829" s="15" cm="1">
        <f t="array" ref="AG829">SUMPRODUCT(--((ISNUMBER(AH829:AJ829)) + (AH829:AJ829="TurboID only")))</f>
        <v>0</v>
      </c>
      <c r="AH829" s="16" t="s">
        <v>36</v>
      </c>
      <c r="AI829" s="16" t="s">
        <v>36</v>
      </c>
      <c r="AJ829" s="16" t="s">
        <v>36</v>
      </c>
      <c r="AL829" s="17" t="s">
        <v>3205</v>
      </c>
      <c r="AM829" s="18"/>
      <c r="AN829" s="19" t="s">
        <v>3206</v>
      </c>
      <c r="AP829" t="s">
        <v>1594</v>
      </c>
      <c r="AR829" s="19" t="s">
        <v>2793</v>
      </c>
      <c r="AX829" s="19" t="s">
        <v>1975</v>
      </c>
      <c r="AZ829" s="31" t="s">
        <v>6565</v>
      </c>
    </row>
    <row r="830" spans="1:52" x14ac:dyDescent="0.2">
      <c r="A830" s="24" t="s">
        <v>57</v>
      </c>
      <c r="B830" s="15">
        <v>2</v>
      </c>
      <c r="C830" s="15" t="str">
        <f t="shared" si="72"/>
        <v>+</v>
      </c>
      <c r="D830" s="15" t="str">
        <f t="shared" si="73"/>
        <v>+</v>
      </c>
      <c r="E830" s="15" t="str">
        <f t="shared" si="74"/>
        <v>+</v>
      </c>
      <c r="F830" s="15" t="str">
        <f t="shared" si="75"/>
        <v/>
      </c>
      <c r="G830" s="15">
        <f t="shared" si="76"/>
        <v>3</v>
      </c>
      <c r="H830" s="15" t="str">
        <f t="shared" si="77"/>
        <v>Yes</v>
      </c>
      <c r="I830" s="15" cm="1">
        <f t="array" ref="I830">SUMPRODUCT(--((ISNUMBER(J830:O830)) + (J830:O830="TurboID only")))</f>
        <v>1</v>
      </c>
      <c r="J830" s="16" t="s">
        <v>36</v>
      </c>
      <c r="K830" s="16" t="s">
        <v>36</v>
      </c>
      <c r="L830" s="16">
        <v>2.29548658364082</v>
      </c>
      <c r="M830" s="16" t="s">
        <v>36</v>
      </c>
      <c r="N830" s="16" t="s">
        <v>36</v>
      </c>
      <c r="O830" s="16" t="s">
        <v>36</v>
      </c>
      <c r="P830" s="15" cm="1">
        <f t="array" ref="P830">SUMPRODUCT(--((ISNUMBER(Q830:V830)) + (Q830:V830="TurboID only")))</f>
        <v>1</v>
      </c>
      <c r="Q830" s="16" t="s">
        <v>36</v>
      </c>
      <c r="R830" s="16" t="s">
        <v>36</v>
      </c>
      <c r="S830" s="16">
        <v>6.8130462478403899</v>
      </c>
      <c r="T830" s="16" t="s">
        <v>36</v>
      </c>
      <c r="U830" s="16" t="s">
        <v>36</v>
      </c>
      <c r="V830" s="16" t="s">
        <v>36</v>
      </c>
      <c r="W830" s="15" cm="1">
        <f t="array" ref="W830">SUMPRODUCT(--((ISNUMBER(X830:Z830)) + (X830:Z830="TurboID only")))</f>
        <v>0</v>
      </c>
      <c r="X830" s="16" t="s">
        <v>36</v>
      </c>
      <c r="Y830" s="16" t="s">
        <v>36</v>
      </c>
      <c r="Z830" s="16" t="s">
        <v>36</v>
      </c>
      <c r="AA830" s="15" cm="1">
        <f t="array" ref="AA830">SUMPRODUCT(--((ISNUMBER(AB830:AF830)) + (AB830:AF830="TurboID only")))</f>
        <v>0</v>
      </c>
      <c r="AB830" s="16" t="s">
        <v>36</v>
      </c>
      <c r="AC830" s="16" t="s">
        <v>36</v>
      </c>
      <c r="AD830" s="16" t="s">
        <v>36</v>
      </c>
      <c r="AE830" s="16" t="s">
        <v>36</v>
      </c>
      <c r="AF830" s="16" t="s">
        <v>36</v>
      </c>
      <c r="AG830" s="15" cm="1">
        <f t="array" ref="AG830">SUMPRODUCT(--((ISNUMBER(AH830:AJ830)) + (AH830:AJ830="TurboID only")))</f>
        <v>0</v>
      </c>
      <c r="AH830" s="16" t="s">
        <v>36</v>
      </c>
      <c r="AI830" s="16" t="s">
        <v>36</v>
      </c>
      <c r="AJ830" s="16" t="s">
        <v>36</v>
      </c>
      <c r="AL830" s="17" t="s">
        <v>2732</v>
      </c>
      <c r="AM830" s="18"/>
      <c r="AN830" s="19" t="s">
        <v>3208</v>
      </c>
      <c r="AP830" t="s">
        <v>1602</v>
      </c>
      <c r="AR830" s="19" t="s">
        <v>1681</v>
      </c>
      <c r="AX830" s="19" t="s">
        <v>1980</v>
      </c>
      <c r="AZ830" s="31" t="s">
        <v>6587</v>
      </c>
    </row>
    <row r="831" spans="1:52" x14ac:dyDescent="0.2">
      <c r="A831" s="24" t="s">
        <v>95</v>
      </c>
      <c r="B831" s="15">
        <v>2</v>
      </c>
      <c r="C831" s="15" t="str">
        <f t="shared" si="72"/>
        <v>+</v>
      </c>
      <c r="D831" s="15" t="str">
        <f t="shared" si="73"/>
        <v>+</v>
      </c>
      <c r="E831" s="15" t="str">
        <f t="shared" si="74"/>
        <v>+</v>
      </c>
      <c r="F831" s="15" t="str">
        <f t="shared" si="75"/>
        <v>+</v>
      </c>
      <c r="G831" s="15">
        <f t="shared" si="76"/>
        <v>4</v>
      </c>
      <c r="H831" s="15" t="str">
        <f t="shared" si="77"/>
        <v>Yes</v>
      </c>
      <c r="I831" s="15" cm="1">
        <f t="array" ref="I831">SUMPRODUCT(--((ISNUMBER(J831:O831)) + (J831:O831="TurboID only")))</f>
        <v>1</v>
      </c>
      <c r="J831" s="16">
        <v>7.6970200212351196</v>
      </c>
      <c r="K831" s="16" t="s">
        <v>36</v>
      </c>
      <c r="L831" s="16" t="s">
        <v>36</v>
      </c>
      <c r="M831" s="16" t="s">
        <v>36</v>
      </c>
      <c r="N831" s="16" t="s">
        <v>36</v>
      </c>
      <c r="O831" s="16" t="s">
        <v>36</v>
      </c>
      <c r="P831" s="15" cm="1">
        <f t="array" ref="P831">SUMPRODUCT(--((ISNUMBER(Q831:V831)) + (Q831:V831="TurboID only")))</f>
        <v>1</v>
      </c>
      <c r="Q831" s="16">
        <v>3.7112366536472599</v>
      </c>
      <c r="R831" s="16" t="s">
        <v>36</v>
      </c>
      <c r="S831" s="16" t="s">
        <v>36</v>
      </c>
      <c r="T831" s="16" t="s">
        <v>36</v>
      </c>
      <c r="U831" s="16" t="s">
        <v>36</v>
      </c>
      <c r="V831" s="16" t="s">
        <v>36</v>
      </c>
      <c r="W831" s="15" cm="1">
        <f t="array" ref="W831">SUMPRODUCT(--((ISNUMBER(X831:Z831)) + (X831:Z831="TurboID only")))</f>
        <v>0</v>
      </c>
      <c r="X831" s="16" t="s">
        <v>36</v>
      </c>
      <c r="Y831" s="16" t="s">
        <v>36</v>
      </c>
      <c r="Z831" s="16" t="s">
        <v>36</v>
      </c>
      <c r="AA831" s="15" cm="1">
        <f t="array" ref="AA831">SUMPRODUCT(--((ISNUMBER(AB831:AF831)) + (AB831:AF831="TurboID only")))</f>
        <v>0</v>
      </c>
      <c r="AB831" s="16" t="s">
        <v>36</v>
      </c>
      <c r="AC831" s="16" t="s">
        <v>36</v>
      </c>
      <c r="AD831" s="16" t="s">
        <v>36</v>
      </c>
      <c r="AE831" s="16" t="s">
        <v>36</v>
      </c>
      <c r="AF831" s="16" t="s">
        <v>36</v>
      </c>
      <c r="AG831" s="15" cm="1">
        <f t="array" ref="AG831">SUMPRODUCT(--((ISNUMBER(AH831:AJ831)) + (AH831:AJ831="TurboID only")))</f>
        <v>0</v>
      </c>
      <c r="AH831" s="16" t="s">
        <v>36</v>
      </c>
      <c r="AI831" s="16" t="s">
        <v>36</v>
      </c>
      <c r="AJ831" s="16" t="s">
        <v>36</v>
      </c>
      <c r="AL831" s="17" t="s">
        <v>3210</v>
      </c>
      <c r="AM831" s="18"/>
      <c r="AN831" s="19" t="s">
        <v>3211</v>
      </c>
      <c r="AP831" t="s">
        <v>1606</v>
      </c>
      <c r="AR831" s="19" t="s">
        <v>3212</v>
      </c>
      <c r="AX831" s="19" t="s">
        <v>1014</v>
      </c>
      <c r="AZ831" s="31" t="s">
        <v>12175</v>
      </c>
    </row>
    <row r="832" spans="1:52" x14ac:dyDescent="0.2">
      <c r="A832" s="24" t="s">
        <v>130</v>
      </c>
      <c r="B832" s="15">
        <v>2</v>
      </c>
      <c r="C832" s="15" t="str">
        <f t="shared" si="72"/>
        <v>+</v>
      </c>
      <c r="D832" s="15" t="str">
        <f t="shared" si="73"/>
        <v>+</v>
      </c>
      <c r="E832" s="15" t="str">
        <f t="shared" si="74"/>
        <v/>
      </c>
      <c r="F832" s="15" t="str">
        <f t="shared" si="75"/>
        <v>+</v>
      </c>
      <c r="G832" s="15">
        <f t="shared" si="76"/>
        <v>3</v>
      </c>
      <c r="H832" s="15" t="str">
        <f t="shared" si="77"/>
        <v>Yes</v>
      </c>
      <c r="I832" s="15" cm="1">
        <f t="array" ref="I832">SUMPRODUCT(--((ISNUMBER(J832:O832)) + (J832:O832="TurboID only")))</f>
        <v>1</v>
      </c>
      <c r="J832" s="16" t="s">
        <v>36</v>
      </c>
      <c r="K832" s="16" t="s">
        <v>36</v>
      </c>
      <c r="L832" s="16">
        <v>5.60610979632298</v>
      </c>
      <c r="M832" s="16" t="s">
        <v>36</v>
      </c>
      <c r="N832" s="16" t="s">
        <v>36</v>
      </c>
      <c r="O832" s="16" t="s">
        <v>36</v>
      </c>
      <c r="P832" s="15" cm="1">
        <f t="array" ref="P832">SUMPRODUCT(--((ISNUMBER(Q832:V832)) + (Q832:V832="TurboID only")))</f>
        <v>1</v>
      </c>
      <c r="Q832" s="16" t="s">
        <v>36</v>
      </c>
      <c r="R832" s="16" t="s">
        <v>36</v>
      </c>
      <c r="S832" s="16">
        <v>5.4664339803181701</v>
      </c>
      <c r="T832" s="16" t="s">
        <v>36</v>
      </c>
      <c r="U832" s="16" t="s">
        <v>36</v>
      </c>
      <c r="V832" s="16" t="s">
        <v>36</v>
      </c>
      <c r="W832" s="15" cm="1">
        <f t="array" ref="W832">SUMPRODUCT(--((ISNUMBER(X832:Z832)) + (X832:Z832="TurboID only")))</f>
        <v>0</v>
      </c>
      <c r="X832" s="16" t="s">
        <v>36</v>
      </c>
      <c r="Y832" s="16" t="s">
        <v>36</v>
      </c>
      <c r="Z832" s="16" t="s">
        <v>36</v>
      </c>
      <c r="AA832" s="15" cm="1">
        <f t="array" ref="AA832">SUMPRODUCT(--((ISNUMBER(AB832:AF832)) + (AB832:AF832="TurboID only")))</f>
        <v>0</v>
      </c>
      <c r="AB832" s="16" t="s">
        <v>36</v>
      </c>
      <c r="AC832" s="16" t="s">
        <v>36</v>
      </c>
      <c r="AD832" s="16" t="s">
        <v>36</v>
      </c>
      <c r="AE832" s="16" t="s">
        <v>36</v>
      </c>
      <c r="AF832" s="16" t="s">
        <v>36</v>
      </c>
      <c r="AG832" s="15" cm="1">
        <f t="array" ref="AG832">SUMPRODUCT(--((ISNUMBER(AH832:AJ832)) + (AH832:AJ832="TurboID only")))</f>
        <v>0</v>
      </c>
      <c r="AH832" s="16" t="s">
        <v>36</v>
      </c>
      <c r="AI832" s="16" t="s">
        <v>36</v>
      </c>
      <c r="AJ832" s="16" t="s">
        <v>36</v>
      </c>
      <c r="AL832" s="17" t="s">
        <v>3214</v>
      </c>
      <c r="AM832" s="18"/>
      <c r="AN832" s="19" t="s">
        <v>3215</v>
      </c>
      <c r="AP832" t="s">
        <v>3216</v>
      </c>
      <c r="AR832" s="19" t="s">
        <v>3217</v>
      </c>
      <c r="AX832" s="19" t="s">
        <v>1985</v>
      </c>
      <c r="AZ832" s="31" t="s">
        <v>12176</v>
      </c>
    </row>
    <row r="833" spans="1:52" x14ac:dyDescent="0.2">
      <c r="A833" s="24" t="s">
        <v>2435</v>
      </c>
      <c r="B833" s="15">
        <v>2</v>
      </c>
      <c r="C833" s="15" t="str">
        <f t="shared" si="72"/>
        <v/>
      </c>
      <c r="D833" s="15" t="str">
        <f t="shared" si="73"/>
        <v>+</v>
      </c>
      <c r="E833" s="15" t="str">
        <f t="shared" si="74"/>
        <v/>
      </c>
      <c r="F833" s="15" t="str">
        <f t="shared" si="75"/>
        <v/>
      </c>
      <c r="G833" s="15">
        <f t="shared" si="76"/>
        <v>1</v>
      </c>
      <c r="H833" s="15" t="str">
        <f t="shared" si="77"/>
        <v>Yes</v>
      </c>
      <c r="I833" s="15" cm="1">
        <f t="array" ref="I833">SUMPRODUCT(--((ISNUMBER(J833:O833)) + (J833:O833="TurboID only")))</f>
        <v>1</v>
      </c>
      <c r="J833" s="16" t="s">
        <v>36</v>
      </c>
      <c r="K833" s="16" t="s">
        <v>42</v>
      </c>
      <c r="L833" s="16" t="s">
        <v>36</v>
      </c>
      <c r="M833" s="16" t="s">
        <v>36</v>
      </c>
      <c r="N833" s="16" t="s">
        <v>36</v>
      </c>
      <c r="O833" s="16" t="s">
        <v>36</v>
      </c>
      <c r="P833" s="15" cm="1">
        <f t="array" ref="P833">SUMPRODUCT(--((ISNUMBER(Q833:V833)) + (Q833:V833="TurboID only")))</f>
        <v>1</v>
      </c>
      <c r="Q833" s="16" t="s">
        <v>36</v>
      </c>
      <c r="R833" s="16" t="s">
        <v>42</v>
      </c>
      <c r="S833" s="16" t="s">
        <v>36</v>
      </c>
      <c r="T833" s="16" t="s">
        <v>36</v>
      </c>
      <c r="U833" s="16" t="s">
        <v>36</v>
      </c>
      <c r="V833" s="16" t="s">
        <v>36</v>
      </c>
      <c r="W833" s="15" cm="1">
        <f t="array" ref="W833">SUMPRODUCT(--((ISNUMBER(X833:Z833)) + (X833:Z833="TurboID only")))</f>
        <v>0</v>
      </c>
      <c r="X833" s="16" t="s">
        <v>36</v>
      </c>
      <c r="Y833" s="16" t="s">
        <v>36</v>
      </c>
      <c r="Z833" s="16" t="s">
        <v>36</v>
      </c>
      <c r="AA833" s="15" cm="1">
        <f t="array" ref="AA833">SUMPRODUCT(--((ISNUMBER(AB833:AF833)) + (AB833:AF833="TurboID only")))</f>
        <v>0</v>
      </c>
      <c r="AB833" s="16" t="s">
        <v>36</v>
      </c>
      <c r="AC833" s="16" t="s">
        <v>36</v>
      </c>
      <c r="AD833" s="16" t="s">
        <v>36</v>
      </c>
      <c r="AE833" s="16" t="s">
        <v>36</v>
      </c>
      <c r="AF833" s="16" t="s">
        <v>36</v>
      </c>
      <c r="AG833" s="15" cm="1">
        <f t="array" ref="AG833">SUMPRODUCT(--((ISNUMBER(AH833:AJ833)) + (AH833:AJ833="TurboID only")))</f>
        <v>0</v>
      </c>
      <c r="AH833" s="16" t="s">
        <v>36</v>
      </c>
      <c r="AI833" s="16" t="s">
        <v>36</v>
      </c>
      <c r="AJ833" s="16" t="s">
        <v>36</v>
      </c>
      <c r="AL833" s="17" t="s">
        <v>3219</v>
      </c>
      <c r="AM833" s="18"/>
      <c r="AN833" s="19" t="s">
        <v>3220</v>
      </c>
      <c r="AP833" t="s">
        <v>1610</v>
      </c>
      <c r="AR833" s="19" t="s">
        <v>3221</v>
      </c>
      <c r="AX833" s="19" t="s">
        <v>1289</v>
      </c>
      <c r="AZ833" s="31" t="s">
        <v>4193</v>
      </c>
    </row>
    <row r="834" spans="1:52" x14ac:dyDescent="0.2">
      <c r="A834" s="24" t="s">
        <v>262</v>
      </c>
      <c r="B834" s="15">
        <v>2</v>
      </c>
      <c r="C834" s="15" t="str">
        <f t="shared" ref="C834:C897" si="78">IF(COUNTIF(AL:AL, A834), "+", "")</f>
        <v>+</v>
      </c>
      <c r="D834" s="15" t="str">
        <f t="shared" ref="D834:D897" si="79">IF(COUNTIF(AN:GM, A834), "+", "")</f>
        <v>+</v>
      </c>
      <c r="E834" s="15" t="str">
        <f t="shared" ref="E834:E897" si="80">IF(COUNTIF(AP:AP, A834), "+", "")</f>
        <v/>
      </c>
      <c r="F834" s="15" t="str">
        <f t="shared" ref="F834:F897" si="81">IF(COUNTIF(AR:AR, A834), "+", "")</f>
        <v/>
      </c>
      <c r="G834" s="15">
        <f t="shared" ref="G834:G897" si="82">COUNTIF(C834:F834, "+")</f>
        <v>2</v>
      </c>
      <c r="H834" s="15" t="str">
        <f t="shared" ref="H834:H897" si="83">IF(COUNTIF(AZ:AZ,A834)&gt;0,"Yes","No")</f>
        <v>Yes</v>
      </c>
      <c r="I834" s="15" cm="1">
        <f t="array" ref="I834">SUMPRODUCT(--((ISNUMBER(J834:O834)) + (J834:O834="TurboID only")))</f>
        <v>1</v>
      </c>
      <c r="J834" s="16" t="s">
        <v>36</v>
      </c>
      <c r="K834" s="16" t="s">
        <v>42</v>
      </c>
      <c r="L834" s="16" t="s">
        <v>36</v>
      </c>
      <c r="M834" s="16" t="s">
        <v>36</v>
      </c>
      <c r="N834" s="16" t="s">
        <v>36</v>
      </c>
      <c r="O834" s="16" t="s">
        <v>36</v>
      </c>
      <c r="P834" s="15" cm="1">
        <f t="array" ref="P834">SUMPRODUCT(--((ISNUMBER(Q834:V834)) + (Q834:V834="TurboID only")))</f>
        <v>1</v>
      </c>
      <c r="Q834" s="16" t="s">
        <v>36</v>
      </c>
      <c r="R834" s="16" t="s">
        <v>42</v>
      </c>
      <c r="S834" s="16" t="s">
        <v>36</v>
      </c>
      <c r="T834" s="16" t="s">
        <v>36</v>
      </c>
      <c r="U834" s="16" t="s">
        <v>36</v>
      </c>
      <c r="V834" s="16" t="s">
        <v>36</v>
      </c>
      <c r="W834" s="15" cm="1">
        <f t="array" ref="W834">SUMPRODUCT(--((ISNUMBER(X834:Z834)) + (X834:Z834="TurboID only")))</f>
        <v>0</v>
      </c>
      <c r="X834" s="16" t="s">
        <v>36</v>
      </c>
      <c r="Y834" s="16" t="s">
        <v>36</v>
      </c>
      <c r="Z834" s="16" t="s">
        <v>36</v>
      </c>
      <c r="AA834" s="15" cm="1">
        <f t="array" ref="AA834">SUMPRODUCT(--((ISNUMBER(AB834:AF834)) + (AB834:AF834="TurboID only")))</f>
        <v>0</v>
      </c>
      <c r="AB834" s="16" t="s">
        <v>36</v>
      </c>
      <c r="AC834" s="16" t="s">
        <v>36</v>
      </c>
      <c r="AD834" s="16" t="s">
        <v>36</v>
      </c>
      <c r="AE834" s="16" t="s">
        <v>36</v>
      </c>
      <c r="AF834" s="16" t="s">
        <v>36</v>
      </c>
      <c r="AG834" s="15" cm="1">
        <f t="array" ref="AG834">SUMPRODUCT(--((ISNUMBER(AH834:AJ834)) + (AH834:AJ834="TurboID only")))</f>
        <v>0</v>
      </c>
      <c r="AH834" s="16" t="s">
        <v>36</v>
      </c>
      <c r="AI834" s="16" t="s">
        <v>36</v>
      </c>
      <c r="AJ834" s="16" t="s">
        <v>36</v>
      </c>
      <c r="AL834" s="17" t="s">
        <v>2740</v>
      </c>
      <c r="AM834" s="18"/>
      <c r="AN834" s="19" t="s">
        <v>3223</v>
      </c>
      <c r="AP834" t="s">
        <v>3224</v>
      </c>
      <c r="AR834" s="19" t="s">
        <v>2516</v>
      </c>
      <c r="AX834" s="19" t="s">
        <v>1293</v>
      </c>
      <c r="AZ834" s="31" t="s">
        <v>4203</v>
      </c>
    </row>
    <row r="835" spans="1:52" x14ac:dyDescent="0.2">
      <c r="A835" s="24" t="s">
        <v>242</v>
      </c>
      <c r="B835" s="15">
        <v>2</v>
      </c>
      <c r="C835" s="15" t="str">
        <f t="shared" si="78"/>
        <v>+</v>
      </c>
      <c r="D835" s="15" t="str">
        <f t="shared" si="79"/>
        <v>+</v>
      </c>
      <c r="E835" s="15" t="str">
        <f t="shared" si="80"/>
        <v>+</v>
      </c>
      <c r="F835" s="15" t="str">
        <f t="shared" si="81"/>
        <v>+</v>
      </c>
      <c r="G835" s="15">
        <f t="shared" si="82"/>
        <v>4</v>
      </c>
      <c r="H835" s="15" t="str">
        <f t="shared" si="83"/>
        <v>Yes</v>
      </c>
      <c r="I835" s="15" cm="1">
        <f t="array" ref="I835">SUMPRODUCT(--((ISNUMBER(J835:O835)) + (J835:O835="TurboID only")))</f>
        <v>1</v>
      </c>
      <c r="J835" s="16" t="s">
        <v>36</v>
      </c>
      <c r="K835" s="16" t="s">
        <v>36</v>
      </c>
      <c r="L835" s="16" t="s">
        <v>36</v>
      </c>
      <c r="M835" s="16" t="s">
        <v>36</v>
      </c>
      <c r="N835" s="16" t="s">
        <v>36</v>
      </c>
      <c r="O835" s="16">
        <v>2.1659500910518399</v>
      </c>
      <c r="P835" s="15" cm="1">
        <f t="array" ref="P835">SUMPRODUCT(--((ISNUMBER(Q835:V835)) + (Q835:V835="TurboID only")))</f>
        <v>1</v>
      </c>
      <c r="Q835" s="16" t="s">
        <v>36</v>
      </c>
      <c r="R835" s="16" t="s">
        <v>36</v>
      </c>
      <c r="S835" s="16">
        <v>2.4168032010066902</v>
      </c>
      <c r="T835" s="16" t="s">
        <v>36</v>
      </c>
      <c r="U835" s="16" t="s">
        <v>36</v>
      </c>
      <c r="V835" s="16" t="s">
        <v>36</v>
      </c>
      <c r="W835" s="15" cm="1">
        <f t="array" ref="W835">SUMPRODUCT(--((ISNUMBER(X835:Z835)) + (X835:Z835="TurboID only")))</f>
        <v>0</v>
      </c>
      <c r="X835" s="16" t="s">
        <v>36</v>
      </c>
      <c r="Y835" s="16" t="s">
        <v>36</v>
      </c>
      <c r="Z835" s="16" t="s">
        <v>36</v>
      </c>
      <c r="AA835" s="15" cm="1">
        <f t="array" ref="AA835">SUMPRODUCT(--((ISNUMBER(AB835:AF835)) + (AB835:AF835="TurboID only")))</f>
        <v>0</v>
      </c>
      <c r="AB835" s="16" t="s">
        <v>36</v>
      </c>
      <c r="AC835" s="16" t="s">
        <v>36</v>
      </c>
      <c r="AD835" s="16" t="s">
        <v>36</v>
      </c>
      <c r="AE835" s="16" t="s">
        <v>36</v>
      </c>
      <c r="AF835" s="16" t="s">
        <v>36</v>
      </c>
      <c r="AG835" s="15" cm="1">
        <f t="array" ref="AG835">SUMPRODUCT(--((ISNUMBER(AH835:AJ835)) + (AH835:AJ835="TurboID only")))</f>
        <v>0</v>
      </c>
      <c r="AH835" s="16" t="s">
        <v>36</v>
      </c>
      <c r="AI835" s="16" t="s">
        <v>36</v>
      </c>
      <c r="AJ835" s="16" t="s">
        <v>36</v>
      </c>
      <c r="AL835" s="17" t="s">
        <v>3226</v>
      </c>
      <c r="AM835" s="18"/>
      <c r="AN835" s="19" t="s">
        <v>3227</v>
      </c>
      <c r="AP835" t="s">
        <v>3228</v>
      </c>
      <c r="AR835" s="19" t="s">
        <v>3229</v>
      </c>
      <c r="AX835" s="19" t="s">
        <v>826</v>
      </c>
      <c r="AZ835" s="31" t="s">
        <v>3557</v>
      </c>
    </row>
    <row r="836" spans="1:52" x14ac:dyDescent="0.2">
      <c r="A836" s="24" t="s">
        <v>311</v>
      </c>
      <c r="B836" s="15">
        <v>2</v>
      </c>
      <c r="C836" s="15" t="str">
        <f t="shared" si="78"/>
        <v>+</v>
      </c>
      <c r="D836" s="15" t="str">
        <f t="shared" si="79"/>
        <v>+</v>
      </c>
      <c r="E836" s="15" t="str">
        <f t="shared" si="80"/>
        <v>+</v>
      </c>
      <c r="F836" s="15" t="str">
        <f t="shared" si="81"/>
        <v/>
      </c>
      <c r="G836" s="15">
        <f t="shared" si="82"/>
        <v>3</v>
      </c>
      <c r="H836" s="15" t="str">
        <f t="shared" si="83"/>
        <v>Yes</v>
      </c>
      <c r="I836" s="15" cm="1">
        <f t="array" ref="I836">SUMPRODUCT(--((ISNUMBER(J836:O836)) + (J836:O836="TurboID only")))</f>
        <v>1</v>
      </c>
      <c r="J836" s="16" t="s">
        <v>36</v>
      </c>
      <c r="K836" s="16" t="s">
        <v>36</v>
      </c>
      <c r="L836" s="16" t="s">
        <v>42</v>
      </c>
      <c r="M836" s="16" t="s">
        <v>36</v>
      </c>
      <c r="N836" s="16" t="s">
        <v>36</v>
      </c>
      <c r="O836" s="16" t="s">
        <v>36</v>
      </c>
      <c r="P836" s="15" cm="1">
        <f t="array" ref="P836">SUMPRODUCT(--((ISNUMBER(Q836:V836)) + (Q836:V836="TurboID only")))</f>
        <v>1</v>
      </c>
      <c r="Q836" s="16" t="s">
        <v>36</v>
      </c>
      <c r="R836" s="16" t="s">
        <v>36</v>
      </c>
      <c r="S836" s="16" t="s">
        <v>42</v>
      </c>
      <c r="T836" s="16" t="s">
        <v>36</v>
      </c>
      <c r="U836" s="16" t="s">
        <v>36</v>
      </c>
      <c r="V836" s="16" t="s">
        <v>36</v>
      </c>
      <c r="W836" s="15" cm="1">
        <f t="array" ref="W836">SUMPRODUCT(--((ISNUMBER(X836:Z836)) + (X836:Z836="TurboID only")))</f>
        <v>0</v>
      </c>
      <c r="X836" s="16" t="s">
        <v>36</v>
      </c>
      <c r="Y836" s="16" t="s">
        <v>36</v>
      </c>
      <c r="Z836" s="16" t="s">
        <v>36</v>
      </c>
      <c r="AA836" s="15" cm="1">
        <f t="array" ref="AA836">SUMPRODUCT(--((ISNUMBER(AB836:AF836)) + (AB836:AF836="TurboID only")))</f>
        <v>0</v>
      </c>
      <c r="AB836" s="16" t="s">
        <v>36</v>
      </c>
      <c r="AC836" s="16" t="s">
        <v>36</v>
      </c>
      <c r="AD836" s="16" t="s">
        <v>36</v>
      </c>
      <c r="AE836" s="16" t="s">
        <v>36</v>
      </c>
      <c r="AF836" s="16" t="s">
        <v>36</v>
      </c>
      <c r="AG836" s="15" cm="1">
        <f t="array" ref="AG836">SUMPRODUCT(--((ISNUMBER(AH836:AJ836)) + (AH836:AJ836="TurboID only")))</f>
        <v>0</v>
      </c>
      <c r="AH836" s="16" t="s">
        <v>36</v>
      </c>
      <c r="AI836" s="16" t="s">
        <v>36</v>
      </c>
      <c r="AJ836" s="16" t="s">
        <v>36</v>
      </c>
      <c r="AL836" s="17" t="s">
        <v>2744</v>
      </c>
      <c r="AM836" s="18"/>
      <c r="AN836" s="19" t="s">
        <v>3231</v>
      </c>
      <c r="AP836" t="s">
        <v>3232</v>
      </c>
      <c r="AR836" s="19" t="s">
        <v>3233</v>
      </c>
      <c r="AX836" s="19" t="s">
        <v>1018</v>
      </c>
      <c r="AZ836" s="31" t="s">
        <v>3562</v>
      </c>
    </row>
    <row r="837" spans="1:52" x14ac:dyDescent="0.2">
      <c r="A837" s="24" t="s">
        <v>389</v>
      </c>
      <c r="B837" s="15">
        <v>2</v>
      </c>
      <c r="C837" s="15" t="str">
        <f t="shared" si="78"/>
        <v>+</v>
      </c>
      <c r="D837" s="15" t="str">
        <f t="shared" si="79"/>
        <v>+</v>
      </c>
      <c r="E837" s="15" t="str">
        <f t="shared" si="80"/>
        <v/>
      </c>
      <c r="F837" s="15" t="str">
        <f t="shared" si="81"/>
        <v/>
      </c>
      <c r="G837" s="15">
        <f t="shared" si="82"/>
        <v>2</v>
      </c>
      <c r="H837" s="15" t="str">
        <f t="shared" si="83"/>
        <v>Yes</v>
      </c>
      <c r="I837" s="15" cm="1">
        <f t="array" ref="I837">SUMPRODUCT(--((ISNUMBER(J837:O837)) + (J837:O837="TurboID only")))</f>
        <v>1</v>
      </c>
      <c r="J837" s="16" t="s">
        <v>36</v>
      </c>
      <c r="K837" s="16" t="s">
        <v>42</v>
      </c>
      <c r="L837" s="16" t="s">
        <v>36</v>
      </c>
      <c r="M837" s="16" t="s">
        <v>36</v>
      </c>
      <c r="N837" s="16" t="s">
        <v>36</v>
      </c>
      <c r="O837" s="16" t="s">
        <v>36</v>
      </c>
      <c r="P837" s="15" cm="1">
        <f t="array" ref="P837">SUMPRODUCT(--((ISNUMBER(Q837:V837)) + (Q837:V837="TurboID only")))</f>
        <v>1</v>
      </c>
      <c r="Q837" s="16" t="s">
        <v>36</v>
      </c>
      <c r="R837" s="16" t="s">
        <v>42</v>
      </c>
      <c r="S837" s="16" t="s">
        <v>36</v>
      </c>
      <c r="T837" s="16" t="s">
        <v>36</v>
      </c>
      <c r="U837" s="16" t="s">
        <v>36</v>
      </c>
      <c r="V837" s="16" t="s">
        <v>36</v>
      </c>
      <c r="W837" s="15" cm="1">
        <f t="array" ref="W837">SUMPRODUCT(--((ISNUMBER(X837:Z837)) + (X837:Z837="TurboID only")))</f>
        <v>0</v>
      </c>
      <c r="X837" s="16" t="s">
        <v>36</v>
      </c>
      <c r="Y837" s="16" t="s">
        <v>36</v>
      </c>
      <c r="Z837" s="16" t="s">
        <v>36</v>
      </c>
      <c r="AA837" s="15" cm="1">
        <f t="array" ref="AA837">SUMPRODUCT(--((ISNUMBER(AB837:AF837)) + (AB837:AF837="TurboID only")))</f>
        <v>0</v>
      </c>
      <c r="AB837" s="16" t="s">
        <v>36</v>
      </c>
      <c r="AC837" s="16" t="s">
        <v>36</v>
      </c>
      <c r="AD837" s="16" t="s">
        <v>36</v>
      </c>
      <c r="AE837" s="16" t="s">
        <v>36</v>
      </c>
      <c r="AF837" s="16" t="s">
        <v>36</v>
      </c>
      <c r="AG837" s="15" cm="1">
        <f t="array" ref="AG837">SUMPRODUCT(--((ISNUMBER(AH837:AJ837)) + (AH837:AJ837="TurboID only")))</f>
        <v>0</v>
      </c>
      <c r="AH837" s="16" t="s">
        <v>36</v>
      </c>
      <c r="AI837" s="16" t="s">
        <v>36</v>
      </c>
      <c r="AJ837" s="16" t="s">
        <v>36</v>
      </c>
      <c r="AL837" s="17" t="s">
        <v>2728</v>
      </c>
      <c r="AM837" s="18"/>
      <c r="AN837" s="19" t="s">
        <v>3235</v>
      </c>
      <c r="AP837" t="s">
        <v>1562</v>
      </c>
      <c r="AR837" s="19" t="s">
        <v>3236</v>
      </c>
      <c r="AX837" s="19" t="s">
        <v>1998</v>
      </c>
      <c r="AZ837" s="31" t="s">
        <v>2870</v>
      </c>
    </row>
    <row r="838" spans="1:52" x14ac:dyDescent="0.2">
      <c r="A838" s="24" t="s">
        <v>344</v>
      </c>
      <c r="B838" s="15">
        <v>2</v>
      </c>
      <c r="C838" s="15" t="str">
        <f t="shared" si="78"/>
        <v>+</v>
      </c>
      <c r="D838" s="15" t="str">
        <f t="shared" si="79"/>
        <v>+</v>
      </c>
      <c r="E838" s="15" t="str">
        <f t="shared" si="80"/>
        <v>+</v>
      </c>
      <c r="F838" s="15" t="str">
        <f t="shared" si="81"/>
        <v>+</v>
      </c>
      <c r="G838" s="15">
        <f t="shared" si="82"/>
        <v>4</v>
      </c>
      <c r="H838" s="15" t="str">
        <f t="shared" si="83"/>
        <v>Yes</v>
      </c>
      <c r="I838" s="15" cm="1">
        <f t="array" ref="I838">SUMPRODUCT(--((ISNUMBER(J838:O838)) + (J838:O838="TurboID only")))</f>
        <v>1</v>
      </c>
      <c r="J838" s="16" t="s">
        <v>36</v>
      </c>
      <c r="K838" s="16" t="s">
        <v>36</v>
      </c>
      <c r="L838" s="16" t="s">
        <v>36</v>
      </c>
      <c r="M838" s="16" t="s">
        <v>36</v>
      </c>
      <c r="N838" s="16" t="s">
        <v>36</v>
      </c>
      <c r="O838" s="16">
        <v>2.0387713713259501</v>
      </c>
      <c r="P838" s="15" cm="1">
        <f t="array" ref="P838">SUMPRODUCT(--((ISNUMBER(Q838:V838)) + (Q838:V838="TurboID only")))</f>
        <v>1</v>
      </c>
      <c r="Q838" s="16" t="s">
        <v>36</v>
      </c>
      <c r="R838" s="16" t="s">
        <v>36</v>
      </c>
      <c r="S838" s="16" t="s">
        <v>36</v>
      </c>
      <c r="T838" s="16" t="s">
        <v>36</v>
      </c>
      <c r="U838" s="16" t="s">
        <v>36</v>
      </c>
      <c r="V838" s="16">
        <v>2.10979086862717</v>
      </c>
      <c r="W838" s="15" cm="1">
        <f t="array" ref="W838">SUMPRODUCT(--((ISNUMBER(X838:Z838)) + (X838:Z838="TurboID only")))</f>
        <v>0</v>
      </c>
      <c r="X838" s="16" t="s">
        <v>36</v>
      </c>
      <c r="Y838" s="16" t="s">
        <v>36</v>
      </c>
      <c r="Z838" s="16" t="s">
        <v>36</v>
      </c>
      <c r="AA838" s="15" cm="1">
        <f t="array" ref="AA838">SUMPRODUCT(--((ISNUMBER(AB838:AF838)) + (AB838:AF838="TurboID only")))</f>
        <v>0</v>
      </c>
      <c r="AB838" s="16" t="s">
        <v>36</v>
      </c>
      <c r="AC838" s="16" t="s">
        <v>36</v>
      </c>
      <c r="AD838" s="16" t="s">
        <v>36</v>
      </c>
      <c r="AE838" s="16" t="s">
        <v>36</v>
      </c>
      <c r="AF838" s="16" t="s">
        <v>36</v>
      </c>
      <c r="AG838" s="15" cm="1">
        <f t="array" ref="AG838">SUMPRODUCT(--((ISNUMBER(AH838:AJ838)) + (AH838:AJ838="TurboID only")))</f>
        <v>0</v>
      </c>
      <c r="AH838" s="16" t="s">
        <v>36</v>
      </c>
      <c r="AI838" s="16" t="s">
        <v>36</v>
      </c>
      <c r="AJ838" s="16" t="s">
        <v>36</v>
      </c>
      <c r="AL838" s="17" t="s">
        <v>3238</v>
      </c>
      <c r="AM838" s="18"/>
      <c r="AN838" s="19" t="s">
        <v>3239</v>
      </c>
      <c r="AP838" t="s">
        <v>1900</v>
      </c>
      <c r="AR838" s="19" t="s">
        <v>3240</v>
      </c>
      <c r="AX838" s="19" t="s">
        <v>2003</v>
      </c>
      <c r="AZ838" s="31" t="s">
        <v>4197</v>
      </c>
    </row>
    <row r="839" spans="1:52" x14ac:dyDescent="0.2">
      <c r="A839" s="24" t="s">
        <v>356</v>
      </c>
      <c r="B839" s="15">
        <v>2</v>
      </c>
      <c r="C839" s="15" t="str">
        <f t="shared" si="78"/>
        <v>+</v>
      </c>
      <c r="D839" s="15" t="str">
        <f t="shared" si="79"/>
        <v>+</v>
      </c>
      <c r="E839" s="15" t="str">
        <f t="shared" si="80"/>
        <v/>
      </c>
      <c r="F839" s="15" t="str">
        <f t="shared" si="81"/>
        <v>+</v>
      </c>
      <c r="G839" s="15">
        <f t="shared" si="82"/>
        <v>3</v>
      </c>
      <c r="H839" s="15" t="str">
        <f t="shared" si="83"/>
        <v>No</v>
      </c>
      <c r="I839" s="15" cm="1">
        <f t="array" ref="I839">SUMPRODUCT(--((ISNUMBER(J839:O839)) + (J839:O839="TurboID only")))</f>
        <v>1</v>
      </c>
      <c r="J839" s="16" t="s">
        <v>36</v>
      </c>
      <c r="K839" s="16" t="s">
        <v>36</v>
      </c>
      <c r="L839" s="16" t="s">
        <v>36</v>
      </c>
      <c r="M839" s="16" t="s">
        <v>42</v>
      </c>
      <c r="N839" s="16" t="s">
        <v>36</v>
      </c>
      <c r="O839" s="16" t="s">
        <v>36</v>
      </c>
      <c r="P839" s="15" cm="1">
        <f t="array" ref="P839">SUMPRODUCT(--((ISNUMBER(Q839:V839)) + (Q839:V839="TurboID only")))</f>
        <v>1</v>
      </c>
      <c r="Q839" s="16" t="s">
        <v>36</v>
      </c>
      <c r="R839" s="16" t="s">
        <v>36</v>
      </c>
      <c r="S839" s="16" t="s">
        <v>36</v>
      </c>
      <c r="T839" s="23" t="s">
        <v>42</v>
      </c>
      <c r="U839" s="16" t="s">
        <v>36</v>
      </c>
      <c r="V839" s="16" t="s">
        <v>36</v>
      </c>
      <c r="W839" s="15" cm="1">
        <f t="array" ref="W839">SUMPRODUCT(--((ISNUMBER(X839:Z839)) + (X839:Z839="TurboID only")))</f>
        <v>0</v>
      </c>
      <c r="X839" s="16" t="s">
        <v>36</v>
      </c>
      <c r="Y839" s="16" t="s">
        <v>36</v>
      </c>
      <c r="Z839" s="16" t="s">
        <v>36</v>
      </c>
      <c r="AA839" s="15" cm="1">
        <f t="array" ref="AA839">SUMPRODUCT(--((ISNUMBER(AB839:AF839)) + (AB839:AF839="TurboID only")))</f>
        <v>0</v>
      </c>
      <c r="AB839" s="16" t="s">
        <v>36</v>
      </c>
      <c r="AC839" s="16" t="s">
        <v>36</v>
      </c>
      <c r="AD839" s="16" t="s">
        <v>36</v>
      </c>
      <c r="AE839" s="16" t="s">
        <v>36</v>
      </c>
      <c r="AF839" s="16" t="s">
        <v>36</v>
      </c>
      <c r="AG839" s="15" cm="1">
        <f t="array" ref="AG839">SUMPRODUCT(--((ISNUMBER(AH839:AJ839)) + (AH839:AJ839="TurboID only")))</f>
        <v>0</v>
      </c>
      <c r="AH839" s="16" t="s">
        <v>36</v>
      </c>
      <c r="AI839" s="16" t="s">
        <v>36</v>
      </c>
      <c r="AJ839" s="16" t="s">
        <v>36</v>
      </c>
      <c r="AL839" s="17" t="s">
        <v>2763</v>
      </c>
      <c r="AM839" s="18"/>
      <c r="AN839" s="19" t="s">
        <v>3242</v>
      </c>
      <c r="AP839" t="s">
        <v>3243</v>
      </c>
      <c r="AR839" s="19" t="s">
        <v>3244</v>
      </c>
      <c r="AX839" s="19" t="s">
        <v>2007</v>
      </c>
      <c r="AZ839" s="31" t="s">
        <v>1292</v>
      </c>
    </row>
    <row r="840" spans="1:52" x14ac:dyDescent="0.2">
      <c r="A840" s="25" t="s">
        <v>351</v>
      </c>
      <c r="B840" s="15">
        <v>2</v>
      </c>
      <c r="C840" s="15" t="str">
        <f t="shared" si="78"/>
        <v>+</v>
      </c>
      <c r="D840" s="15" t="str">
        <f t="shared" si="79"/>
        <v>+</v>
      </c>
      <c r="E840" s="15" t="str">
        <f t="shared" si="80"/>
        <v>+</v>
      </c>
      <c r="F840" s="15" t="str">
        <f t="shared" si="81"/>
        <v/>
      </c>
      <c r="G840" s="15">
        <f t="shared" si="82"/>
        <v>3</v>
      </c>
      <c r="H840" s="15" t="str">
        <f t="shared" si="83"/>
        <v>Yes</v>
      </c>
      <c r="I840" s="15" cm="1">
        <f t="array" ref="I840">SUMPRODUCT(--((ISNUMBER(J840:O840)) + (J840:O840="TurboID only")))</f>
        <v>1</v>
      </c>
      <c r="J840" s="16">
        <v>7.6226889131559803</v>
      </c>
      <c r="K840" s="16" t="s">
        <v>36</v>
      </c>
      <c r="L840" s="16" t="s">
        <v>36</v>
      </c>
      <c r="M840" s="16" t="s">
        <v>36</v>
      </c>
      <c r="N840" s="16" t="s">
        <v>36</v>
      </c>
      <c r="O840" s="16" t="s">
        <v>36</v>
      </c>
      <c r="P840" s="15" cm="1">
        <f t="array" ref="P840">SUMPRODUCT(--((ISNUMBER(Q840:V840)) + (Q840:V840="TurboID only")))</f>
        <v>1</v>
      </c>
      <c r="Q840" s="16" t="s">
        <v>36</v>
      </c>
      <c r="R840" s="16" t="s">
        <v>36</v>
      </c>
      <c r="S840" s="16">
        <v>25.370850883958799</v>
      </c>
      <c r="T840" s="16" t="s">
        <v>36</v>
      </c>
      <c r="U840" s="16" t="s">
        <v>36</v>
      </c>
      <c r="V840" s="16" t="s">
        <v>36</v>
      </c>
      <c r="W840" s="15" cm="1">
        <f t="array" ref="W840">SUMPRODUCT(--((ISNUMBER(X840:Z840)) + (X840:Z840="TurboID only")))</f>
        <v>0</v>
      </c>
      <c r="X840" s="16" t="s">
        <v>36</v>
      </c>
      <c r="Y840" s="16" t="s">
        <v>36</v>
      </c>
      <c r="Z840" s="16" t="s">
        <v>36</v>
      </c>
      <c r="AA840" s="15" cm="1">
        <f t="array" ref="AA840">SUMPRODUCT(--((ISNUMBER(AB840:AF840)) + (AB840:AF840="TurboID only")))</f>
        <v>0</v>
      </c>
      <c r="AB840" s="16" t="s">
        <v>36</v>
      </c>
      <c r="AC840" s="16" t="s">
        <v>36</v>
      </c>
      <c r="AD840" s="16" t="s">
        <v>36</v>
      </c>
      <c r="AE840" s="16" t="s">
        <v>36</v>
      </c>
      <c r="AF840" s="16" t="s">
        <v>36</v>
      </c>
      <c r="AG840" s="15" cm="1">
        <f t="array" ref="AG840">SUMPRODUCT(--((ISNUMBER(AH840:AJ840)) + (AH840:AJ840="TurboID only")))</f>
        <v>0</v>
      </c>
      <c r="AH840" s="16" t="s">
        <v>36</v>
      </c>
      <c r="AI840" s="16" t="s">
        <v>36</v>
      </c>
      <c r="AJ840" s="16" t="s">
        <v>36</v>
      </c>
      <c r="AL840" s="17" t="s">
        <v>3246</v>
      </c>
      <c r="AM840" s="18"/>
      <c r="AN840" s="19" t="s">
        <v>3242</v>
      </c>
      <c r="AP840" t="s">
        <v>3247</v>
      </c>
      <c r="AR840" s="19" t="s">
        <v>3248</v>
      </c>
      <c r="AX840" s="19" t="s">
        <v>1297</v>
      </c>
      <c r="AZ840" s="31" t="s">
        <v>6665</v>
      </c>
    </row>
    <row r="841" spans="1:52" x14ac:dyDescent="0.2">
      <c r="A841" s="24" t="s">
        <v>492</v>
      </c>
      <c r="B841" s="15">
        <v>2</v>
      </c>
      <c r="C841" s="15" t="str">
        <f t="shared" si="78"/>
        <v>+</v>
      </c>
      <c r="D841" s="15" t="str">
        <f t="shared" si="79"/>
        <v>+</v>
      </c>
      <c r="E841" s="15" t="str">
        <f t="shared" si="80"/>
        <v>+</v>
      </c>
      <c r="F841" s="15" t="str">
        <f t="shared" si="81"/>
        <v>+</v>
      </c>
      <c r="G841" s="15">
        <f t="shared" si="82"/>
        <v>4</v>
      </c>
      <c r="H841" s="15" t="str">
        <f t="shared" si="83"/>
        <v>Yes</v>
      </c>
      <c r="I841" s="15" cm="1">
        <f t="array" ref="I841">SUMPRODUCT(--((ISNUMBER(J841:O841)) + (J841:O841="TurboID only")))</f>
        <v>1</v>
      </c>
      <c r="J841" s="16" t="s">
        <v>36</v>
      </c>
      <c r="K841" s="16" t="s">
        <v>36</v>
      </c>
      <c r="L841" s="16" t="s">
        <v>36</v>
      </c>
      <c r="M841" s="16" t="s">
        <v>36</v>
      </c>
      <c r="N841" s="16" t="s">
        <v>36</v>
      </c>
      <c r="O841" s="16" t="s">
        <v>42</v>
      </c>
      <c r="P841" s="15" cm="1">
        <f t="array" ref="P841">SUMPRODUCT(--((ISNUMBER(Q841:V841)) + (Q841:V841="TurboID only")))</f>
        <v>1</v>
      </c>
      <c r="Q841" s="16" t="s">
        <v>36</v>
      </c>
      <c r="R841" s="16" t="s">
        <v>36</v>
      </c>
      <c r="S841" s="16" t="s">
        <v>36</v>
      </c>
      <c r="T841" s="16" t="s">
        <v>36</v>
      </c>
      <c r="U841" s="16" t="s">
        <v>36</v>
      </c>
      <c r="V841" s="16" t="s">
        <v>42</v>
      </c>
      <c r="W841" s="15" cm="1">
        <f t="array" ref="W841">SUMPRODUCT(--((ISNUMBER(X841:Z841)) + (X841:Z841="TurboID only")))</f>
        <v>0</v>
      </c>
      <c r="X841" s="16" t="s">
        <v>36</v>
      </c>
      <c r="Y841" s="16" t="s">
        <v>36</v>
      </c>
      <c r="Z841" s="16" t="s">
        <v>36</v>
      </c>
      <c r="AA841" s="15" cm="1">
        <f t="array" ref="AA841">SUMPRODUCT(--((ISNUMBER(AB841:AF841)) + (AB841:AF841="TurboID only")))</f>
        <v>0</v>
      </c>
      <c r="AB841" s="16" t="s">
        <v>36</v>
      </c>
      <c r="AC841" s="16" t="s">
        <v>36</v>
      </c>
      <c r="AD841" s="16" t="s">
        <v>36</v>
      </c>
      <c r="AE841" s="16" t="s">
        <v>36</v>
      </c>
      <c r="AF841" s="16" t="s">
        <v>36</v>
      </c>
      <c r="AG841" s="15" cm="1">
        <f t="array" ref="AG841">SUMPRODUCT(--((ISNUMBER(AH841:AJ841)) + (AH841:AJ841="TurboID only")))</f>
        <v>0</v>
      </c>
      <c r="AH841" s="16" t="s">
        <v>36</v>
      </c>
      <c r="AI841" s="16" t="s">
        <v>36</v>
      </c>
      <c r="AJ841" s="16" t="s">
        <v>36</v>
      </c>
      <c r="AL841" s="17" t="s">
        <v>3250</v>
      </c>
      <c r="AM841" s="18"/>
      <c r="AN841" s="19" t="s">
        <v>3251</v>
      </c>
      <c r="AP841" t="s">
        <v>1002</v>
      </c>
      <c r="AR841" s="19" t="s">
        <v>3252</v>
      </c>
      <c r="AX841" s="19" t="s">
        <v>1301</v>
      </c>
      <c r="AZ841" s="31" t="s">
        <v>3584</v>
      </c>
    </row>
    <row r="842" spans="1:52" x14ac:dyDescent="0.2">
      <c r="A842" s="24" t="s">
        <v>513</v>
      </c>
      <c r="B842" s="15">
        <v>2</v>
      </c>
      <c r="C842" s="15" t="str">
        <f t="shared" si="78"/>
        <v>+</v>
      </c>
      <c r="D842" s="15" t="str">
        <f t="shared" si="79"/>
        <v>+</v>
      </c>
      <c r="E842" s="15" t="str">
        <f t="shared" si="80"/>
        <v>+</v>
      </c>
      <c r="F842" s="15" t="str">
        <f t="shared" si="81"/>
        <v>+</v>
      </c>
      <c r="G842" s="15">
        <f t="shared" si="82"/>
        <v>4</v>
      </c>
      <c r="H842" s="15" t="str">
        <f t="shared" si="83"/>
        <v>Yes</v>
      </c>
      <c r="I842" s="15" cm="1">
        <f t="array" ref="I842">SUMPRODUCT(--((ISNUMBER(J842:O842)) + (J842:O842="TurboID only")))</f>
        <v>1</v>
      </c>
      <c r="J842" s="16" t="s">
        <v>36</v>
      </c>
      <c r="K842" s="16" t="s">
        <v>36</v>
      </c>
      <c r="L842" s="16">
        <v>2.8752751068749398</v>
      </c>
      <c r="M842" s="16" t="s">
        <v>36</v>
      </c>
      <c r="N842" s="16" t="s">
        <v>36</v>
      </c>
      <c r="O842" s="16" t="s">
        <v>36</v>
      </c>
      <c r="P842" s="15" cm="1">
        <f t="array" ref="P842">SUMPRODUCT(--((ISNUMBER(Q842:V842)) + (Q842:V842="TurboID only")))</f>
        <v>1</v>
      </c>
      <c r="Q842" s="16" t="s">
        <v>36</v>
      </c>
      <c r="R842" s="16" t="s">
        <v>36</v>
      </c>
      <c r="S842" s="16">
        <v>15.897191421409801</v>
      </c>
      <c r="T842" s="16" t="s">
        <v>36</v>
      </c>
      <c r="U842" s="16" t="s">
        <v>36</v>
      </c>
      <c r="V842" s="16" t="s">
        <v>36</v>
      </c>
      <c r="W842" s="15" cm="1">
        <f t="array" ref="W842">SUMPRODUCT(--((ISNUMBER(X842:Z842)) + (X842:Z842="TurboID only")))</f>
        <v>0</v>
      </c>
      <c r="X842" s="16" t="s">
        <v>36</v>
      </c>
      <c r="Y842" s="16" t="s">
        <v>36</v>
      </c>
      <c r="Z842" s="16" t="s">
        <v>36</v>
      </c>
      <c r="AA842" s="15" cm="1">
        <f t="array" ref="AA842">SUMPRODUCT(--((ISNUMBER(AB842:AF842)) + (AB842:AF842="TurboID only")))</f>
        <v>0</v>
      </c>
      <c r="AB842" s="16" t="s">
        <v>36</v>
      </c>
      <c r="AC842" s="16" t="s">
        <v>36</v>
      </c>
      <c r="AD842" s="16" t="s">
        <v>36</v>
      </c>
      <c r="AE842" s="16" t="s">
        <v>36</v>
      </c>
      <c r="AF842" s="16" t="s">
        <v>36</v>
      </c>
      <c r="AG842" s="15" cm="1">
        <f t="array" ref="AG842">SUMPRODUCT(--((ISNUMBER(AH842:AJ842)) + (AH842:AJ842="TurboID only")))</f>
        <v>0</v>
      </c>
      <c r="AH842" s="16" t="s">
        <v>36</v>
      </c>
      <c r="AI842" s="16" t="s">
        <v>36</v>
      </c>
      <c r="AJ842" s="16" t="s">
        <v>36</v>
      </c>
      <c r="AL842" s="17" t="s">
        <v>3254</v>
      </c>
      <c r="AM842" s="18"/>
      <c r="AN842" s="19" t="s">
        <v>3255</v>
      </c>
      <c r="AP842" t="s">
        <v>1909</v>
      </c>
      <c r="AR842" s="19" t="s">
        <v>3256</v>
      </c>
      <c r="AX842" s="19" t="s">
        <v>2017</v>
      </c>
      <c r="AZ842" s="31" t="s">
        <v>2882</v>
      </c>
    </row>
    <row r="843" spans="1:52" x14ac:dyDescent="0.2">
      <c r="A843" s="24" t="s">
        <v>733</v>
      </c>
      <c r="B843" s="15">
        <v>2</v>
      </c>
      <c r="C843" s="15" t="str">
        <f t="shared" si="78"/>
        <v>+</v>
      </c>
      <c r="D843" s="15" t="str">
        <f t="shared" si="79"/>
        <v>+</v>
      </c>
      <c r="E843" s="15" t="str">
        <f t="shared" si="80"/>
        <v>+</v>
      </c>
      <c r="F843" s="15" t="str">
        <f t="shared" si="81"/>
        <v/>
      </c>
      <c r="G843" s="15">
        <f t="shared" si="82"/>
        <v>3</v>
      </c>
      <c r="H843" s="15" t="str">
        <f t="shared" si="83"/>
        <v>Yes</v>
      </c>
      <c r="I843" s="15" cm="1">
        <f t="array" ref="I843">SUMPRODUCT(--((ISNUMBER(J843:O843)) + (J843:O843="TurboID only")))</f>
        <v>1</v>
      </c>
      <c r="J843" s="16" t="s">
        <v>36</v>
      </c>
      <c r="K843" s="16" t="s">
        <v>36</v>
      </c>
      <c r="L843" s="16" t="s">
        <v>36</v>
      </c>
      <c r="M843" s="16" t="s">
        <v>36</v>
      </c>
      <c r="N843" s="16" t="s">
        <v>36</v>
      </c>
      <c r="O843" s="16" t="s">
        <v>42</v>
      </c>
      <c r="P843" s="15" cm="1">
        <f t="array" ref="P843">SUMPRODUCT(--((ISNUMBER(Q843:V843)) + (Q843:V843="TurboID only")))</f>
        <v>1</v>
      </c>
      <c r="Q843" s="16" t="s">
        <v>36</v>
      </c>
      <c r="R843" s="16" t="s">
        <v>36</v>
      </c>
      <c r="S843" s="16">
        <v>3.9348264351932798</v>
      </c>
      <c r="T843" s="16" t="s">
        <v>36</v>
      </c>
      <c r="U843" s="16" t="s">
        <v>36</v>
      </c>
      <c r="V843" s="16" t="s">
        <v>36</v>
      </c>
      <c r="W843" s="15" cm="1">
        <f t="array" ref="W843">SUMPRODUCT(--((ISNUMBER(X843:Z843)) + (X843:Z843="TurboID only")))</f>
        <v>0</v>
      </c>
      <c r="X843" s="16" t="s">
        <v>36</v>
      </c>
      <c r="Y843" s="16" t="s">
        <v>36</v>
      </c>
      <c r="Z843" s="16" t="s">
        <v>36</v>
      </c>
      <c r="AA843" s="15" cm="1">
        <f t="array" ref="AA843">SUMPRODUCT(--((ISNUMBER(AB843:AF843)) + (AB843:AF843="TurboID only")))</f>
        <v>0</v>
      </c>
      <c r="AB843" s="16" t="s">
        <v>36</v>
      </c>
      <c r="AC843" s="16" t="s">
        <v>36</v>
      </c>
      <c r="AD843" s="16" t="s">
        <v>36</v>
      </c>
      <c r="AE843" s="16" t="s">
        <v>36</v>
      </c>
      <c r="AF843" s="16" t="s">
        <v>36</v>
      </c>
      <c r="AG843" s="15" cm="1">
        <f t="array" ref="AG843">SUMPRODUCT(--((ISNUMBER(AH843:AJ843)) + (AH843:AJ843="TurboID only")))</f>
        <v>0</v>
      </c>
      <c r="AH843" s="16" t="s">
        <v>36</v>
      </c>
      <c r="AI843" s="16" t="s">
        <v>36</v>
      </c>
      <c r="AJ843" s="16" t="s">
        <v>36</v>
      </c>
      <c r="AL843" s="17" t="s">
        <v>3258</v>
      </c>
      <c r="AM843" s="18"/>
      <c r="AN843" s="19" t="s">
        <v>3259</v>
      </c>
      <c r="AP843" t="s">
        <v>3260</v>
      </c>
      <c r="AR843" s="19" t="s">
        <v>3261</v>
      </c>
      <c r="AX843" s="19" t="s">
        <v>830</v>
      </c>
      <c r="AZ843" s="31" t="s">
        <v>3604</v>
      </c>
    </row>
    <row r="844" spans="1:52" x14ac:dyDescent="0.2">
      <c r="A844" s="24" t="s">
        <v>2496</v>
      </c>
      <c r="B844" s="15">
        <v>2</v>
      </c>
      <c r="C844" s="15" t="str">
        <f t="shared" si="78"/>
        <v/>
      </c>
      <c r="D844" s="15" t="str">
        <f t="shared" si="79"/>
        <v>+</v>
      </c>
      <c r="E844" s="15" t="str">
        <f t="shared" si="80"/>
        <v/>
      </c>
      <c r="F844" s="15" t="str">
        <f t="shared" si="81"/>
        <v/>
      </c>
      <c r="G844" s="15">
        <f t="shared" si="82"/>
        <v>1</v>
      </c>
      <c r="H844" s="15" t="str">
        <f t="shared" si="83"/>
        <v>Yes</v>
      </c>
      <c r="I844" s="15" cm="1">
        <f t="array" ref="I844">SUMPRODUCT(--((ISNUMBER(J844:O844)) + (J844:O844="TurboID only")))</f>
        <v>1</v>
      </c>
      <c r="J844" s="16" t="s">
        <v>36</v>
      </c>
      <c r="K844" s="16" t="s">
        <v>42</v>
      </c>
      <c r="L844" s="16" t="s">
        <v>36</v>
      </c>
      <c r="M844" s="16" t="s">
        <v>36</v>
      </c>
      <c r="N844" s="16" t="s">
        <v>36</v>
      </c>
      <c r="O844" s="16" t="s">
        <v>36</v>
      </c>
      <c r="P844" s="15" cm="1">
        <f t="array" ref="P844">SUMPRODUCT(--((ISNUMBER(Q844:V844)) + (Q844:V844="TurboID only")))</f>
        <v>1</v>
      </c>
      <c r="Q844" s="16" t="s">
        <v>36</v>
      </c>
      <c r="R844" s="16" t="s">
        <v>42</v>
      </c>
      <c r="S844" s="16" t="s">
        <v>36</v>
      </c>
      <c r="T844" s="16" t="s">
        <v>36</v>
      </c>
      <c r="U844" s="16" t="s">
        <v>36</v>
      </c>
      <c r="V844" s="16" t="s">
        <v>36</v>
      </c>
      <c r="W844" s="15" cm="1">
        <f t="array" ref="W844">SUMPRODUCT(--((ISNUMBER(X844:Z844)) + (X844:Z844="TurboID only")))</f>
        <v>0</v>
      </c>
      <c r="X844" s="16" t="s">
        <v>36</v>
      </c>
      <c r="Y844" s="16" t="s">
        <v>36</v>
      </c>
      <c r="Z844" s="16" t="s">
        <v>36</v>
      </c>
      <c r="AA844" s="15" cm="1">
        <f t="array" ref="AA844">SUMPRODUCT(--((ISNUMBER(AB844:AF844)) + (AB844:AF844="TurboID only")))</f>
        <v>0</v>
      </c>
      <c r="AB844" s="16" t="s">
        <v>36</v>
      </c>
      <c r="AC844" s="16" t="s">
        <v>36</v>
      </c>
      <c r="AD844" s="16" t="s">
        <v>36</v>
      </c>
      <c r="AE844" s="16" t="s">
        <v>36</v>
      </c>
      <c r="AF844" s="16" t="s">
        <v>36</v>
      </c>
      <c r="AG844" s="15" cm="1">
        <f t="array" ref="AG844">SUMPRODUCT(--((ISNUMBER(AH844:AJ844)) + (AH844:AJ844="TurboID only")))</f>
        <v>0</v>
      </c>
      <c r="AH844" s="16" t="s">
        <v>36</v>
      </c>
      <c r="AI844" s="16" t="s">
        <v>36</v>
      </c>
      <c r="AJ844" s="16" t="s">
        <v>36</v>
      </c>
      <c r="AL844" s="17" t="s">
        <v>3263</v>
      </c>
      <c r="AM844" s="18"/>
      <c r="AN844" s="19" t="s">
        <v>3264</v>
      </c>
      <c r="AP844" t="s">
        <v>3265</v>
      </c>
      <c r="AR844" s="19" t="s">
        <v>3266</v>
      </c>
      <c r="AX844" s="19" t="s">
        <v>834</v>
      </c>
      <c r="AZ844" s="31" t="s">
        <v>2886</v>
      </c>
    </row>
    <row r="845" spans="1:52" x14ac:dyDescent="0.2">
      <c r="A845" s="24" t="s">
        <v>913</v>
      </c>
      <c r="B845" s="15">
        <v>2</v>
      </c>
      <c r="C845" s="15" t="str">
        <f t="shared" si="78"/>
        <v>+</v>
      </c>
      <c r="D845" s="15" t="str">
        <f t="shared" si="79"/>
        <v>+</v>
      </c>
      <c r="E845" s="15" t="str">
        <f t="shared" si="80"/>
        <v>+</v>
      </c>
      <c r="F845" s="15" t="str">
        <f t="shared" si="81"/>
        <v/>
      </c>
      <c r="G845" s="15">
        <f t="shared" si="82"/>
        <v>3</v>
      </c>
      <c r="H845" s="15" t="str">
        <f t="shared" si="83"/>
        <v>No</v>
      </c>
      <c r="I845" s="15" cm="1">
        <f t="array" ref="I845">SUMPRODUCT(--((ISNUMBER(J845:O845)) + (J845:O845="TurboID only")))</f>
        <v>1</v>
      </c>
      <c r="J845" s="16" t="s">
        <v>36</v>
      </c>
      <c r="K845" s="16" t="s">
        <v>36</v>
      </c>
      <c r="L845" s="16" t="s">
        <v>42</v>
      </c>
      <c r="M845" s="16" t="s">
        <v>36</v>
      </c>
      <c r="N845" s="16" t="s">
        <v>36</v>
      </c>
      <c r="O845" s="16" t="s">
        <v>36</v>
      </c>
      <c r="P845" s="15" cm="1">
        <f t="array" ref="P845">SUMPRODUCT(--((ISNUMBER(Q845:V845)) + (Q845:V845="TurboID only")))</f>
        <v>1</v>
      </c>
      <c r="Q845" s="16" t="s">
        <v>36</v>
      </c>
      <c r="R845" s="16" t="s">
        <v>36</v>
      </c>
      <c r="S845" s="16" t="s">
        <v>42</v>
      </c>
      <c r="T845" s="16" t="s">
        <v>36</v>
      </c>
      <c r="U845" s="16" t="s">
        <v>36</v>
      </c>
      <c r="V845" s="16" t="s">
        <v>36</v>
      </c>
      <c r="W845" s="15" cm="1">
        <f t="array" ref="W845">SUMPRODUCT(--((ISNUMBER(X845:Z845)) + (X845:Z845="TurboID only")))</f>
        <v>0</v>
      </c>
      <c r="X845" s="16" t="s">
        <v>36</v>
      </c>
      <c r="Y845" s="16" t="s">
        <v>36</v>
      </c>
      <c r="Z845" s="16" t="s">
        <v>36</v>
      </c>
      <c r="AA845" s="15" cm="1">
        <f t="array" ref="AA845">SUMPRODUCT(--((ISNUMBER(AB845:AF845)) + (AB845:AF845="TurboID only")))</f>
        <v>0</v>
      </c>
      <c r="AB845" s="16" t="s">
        <v>36</v>
      </c>
      <c r="AC845" s="16" t="s">
        <v>36</v>
      </c>
      <c r="AD845" s="16" t="s">
        <v>36</v>
      </c>
      <c r="AE845" s="16" t="s">
        <v>36</v>
      </c>
      <c r="AF845" s="16" t="s">
        <v>36</v>
      </c>
      <c r="AG845" s="15" cm="1">
        <f t="array" ref="AG845">SUMPRODUCT(--((ISNUMBER(AH845:AJ845)) + (AH845:AJ845="TurboID only")))</f>
        <v>0</v>
      </c>
      <c r="AH845" s="16" t="s">
        <v>36</v>
      </c>
      <c r="AI845" s="16" t="s">
        <v>36</v>
      </c>
      <c r="AJ845" s="16" t="s">
        <v>36</v>
      </c>
      <c r="AL845" s="17" t="s">
        <v>2798</v>
      </c>
      <c r="AM845" s="18"/>
      <c r="AN845" s="19" t="s">
        <v>3268</v>
      </c>
      <c r="AP845" t="s">
        <v>3269</v>
      </c>
      <c r="AR845" s="19" t="s">
        <v>3270</v>
      </c>
      <c r="AX845" s="19" t="s">
        <v>1022</v>
      </c>
      <c r="AZ845" s="31" t="s">
        <v>12177</v>
      </c>
    </row>
    <row r="846" spans="1:52" x14ac:dyDescent="0.2">
      <c r="A846" s="24" t="s">
        <v>759</v>
      </c>
      <c r="B846" s="15">
        <v>2</v>
      </c>
      <c r="C846" s="15" t="str">
        <f t="shared" si="78"/>
        <v/>
      </c>
      <c r="D846" s="15" t="str">
        <f t="shared" si="79"/>
        <v>+</v>
      </c>
      <c r="E846" s="15" t="str">
        <f t="shared" si="80"/>
        <v/>
      </c>
      <c r="F846" s="15" t="str">
        <f t="shared" si="81"/>
        <v>+</v>
      </c>
      <c r="G846" s="15">
        <f t="shared" si="82"/>
        <v>2</v>
      </c>
      <c r="H846" s="15" t="str">
        <f t="shared" si="83"/>
        <v>Yes</v>
      </c>
      <c r="I846" s="15" cm="1">
        <f t="array" ref="I846">SUMPRODUCT(--((ISNUMBER(J846:O846)) + (J846:O846="TurboID only")))</f>
        <v>1</v>
      </c>
      <c r="J846" s="16">
        <v>4.0868803308572001</v>
      </c>
      <c r="K846" s="16" t="s">
        <v>36</v>
      </c>
      <c r="L846" s="16" t="s">
        <v>36</v>
      </c>
      <c r="M846" s="16" t="s">
        <v>36</v>
      </c>
      <c r="N846" s="16" t="s">
        <v>36</v>
      </c>
      <c r="O846" s="16" t="s">
        <v>36</v>
      </c>
      <c r="P846" s="15" cm="1">
        <f t="array" ref="P846">SUMPRODUCT(--((ISNUMBER(Q846:V846)) + (Q846:V846="TurboID only")))</f>
        <v>1</v>
      </c>
      <c r="Q846" s="16" t="s">
        <v>36</v>
      </c>
      <c r="R846" s="16" t="s">
        <v>36</v>
      </c>
      <c r="S846" s="16" t="s">
        <v>42</v>
      </c>
      <c r="T846" s="16" t="s">
        <v>36</v>
      </c>
      <c r="U846" s="16" t="s">
        <v>36</v>
      </c>
      <c r="V846" s="16" t="s">
        <v>36</v>
      </c>
      <c r="W846" s="15" cm="1">
        <f t="array" ref="W846">SUMPRODUCT(--((ISNUMBER(X846:Z846)) + (X846:Z846="TurboID only")))</f>
        <v>0</v>
      </c>
      <c r="X846" s="16" t="s">
        <v>36</v>
      </c>
      <c r="Y846" s="16" t="s">
        <v>36</v>
      </c>
      <c r="Z846" s="16" t="s">
        <v>36</v>
      </c>
      <c r="AA846" s="15" cm="1">
        <f t="array" ref="AA846">SUMPRODUCT(--((ISNUMBER(AB846:AF846)) + (AB846:AF846="TurboID only")))</f>
        <v>0</v>
      </c>
      <c r="AB846" s="16" t="s">
        <v>36</v>
      </c>
      <c r="AC846" s="16" t="s">
        <v>36</v>
      </c>
      <c r="AD846" s="16" t="s">
        <v>36</v>
      </c>
      <c r="AE846" s="16" t="s">
        <v>36</v>
      </c>
      <c r="AF846" s="16" t="s">
        <v>36</v>
      </c>
      <c r="AG846" s="15" cm="1">
        <f t="array" ref="AG846">SUMPRODUCT(--((ISNUMBER(AH846:AJ846)) + (AH846:AJ846="TurboID only")))</f>
        <v>0</v>
      </c>
      <c r="AH846" s="16" t="s">
        <v>36</v>
      </c>
      <c r="AI846" s="16" t="s">
        <v>36</v>
      </c>
      <c r="AJ846" s="16" t="s">
        <v>36</v>
      </c>
      <c r="AL846" s="17" t="s">
        <v>2802</v>
      </c>
      <c r="AM846" s="18"/>
      <c r="AN846" s="19" t="s">
        <v>3272</v>
      </c>
      <c r="AP846" t="s">
        <v>1618</v>
      </c>
      <c r="AR846" s="19" t="s">
        <v>3273</v>
      </c>
      <c r="AX846" s="19" t="s">
        <v>838</v>
      </c>
      <c r="AZ846" s="31" t="s">
        <v>4281</v>
      </c>
    </row>
    <row r="847" spans="1:52" x14ac:dyDescent="0.2">
      <c r="A847" s="24" t="s">
        <v>790</v>
      </c>
      <c r="B847" s="15">
        <v>2</v>
      </c>
      <c r="C847" s="15" t="str">
        <f t="shared" si="78"/>
        <v>+</v>
      </c>
      <c r="D847" s="15" t="str">
        <f t="shared" si="79"/>
        <v>+</v>
      </c>
      <c r="E847" s="15" t="str">
        <f t="shared" si="80"/>
        <v/>
      </c>
      <c r="F847" s="15" t="str">
        <f t="shared" si="81"/>
        <v>+</v>
      </c>
      <c r="G847" s="15">
        <f t="shared" si="82"/>
        <v>3</v>
      </c>
      <c r="H847" s="15" t="str">
        <f t="shared" si="83"/>
        <v>Yes</v>
      </c>
      <c r="I847" s="15" cm="1">
        <f t="array" ref="I847">SUMPRODUCT(--((ISNUMBER(J847:O847)) + (J847:O847="TurboID only")))</f>
        <v>1</v>
      </c>
      <c r="J847" s="16" t="s">
        <v>42</v>
      </c>
      <c r="K847" s="16" t="s">
        <v>36</v>
      </c>
      <c r="L847" s="16" t="s">
        <v>36</v>
      </c>
      <c r="M847" s="16" t="s">
        <v>36</v>
      </c>
      <c r="N847" s="16" t="s">
        <v>36</v>
      </c>
      <c r="O847" s="16" t="s">
        <v>36</v>
      </c>
      <c r="P847" s="15" cm="1">
        <f t="array" ref="P847">SUMPRODUCT(--((ISNUMBER(Q847:V847)) + (Q847:V847="TurboID only")))</f>
        <v>1</v>
      </c>
      <c r="Q847" s="16" t="s">
        <v>42</v>
      </c>
      <c r="R847" s="16" t="s">
        <v>36</v>
      </c>
      <c r="S847" s="16" t="s">
        <v>36</v>
      </c>
      <c r="T847" s="16" t="s">
        <v>36</v>
      </c>
      <c r="U847" s="16" t="s">
        <v>36</v>
      </c>
      <c r="V847" s="16" t="s">
        <v>36</v>
      </c>
      <c r="W847" s="15" cm="1">
        <f t="array" ref="W847">SUMPRODUCT(--((ISNUMBER(X847:Z847)) + (X847:Z847="TurboID only")))</f>
        <v>0</v>
      </c>
      <c r="X847" s="16" t="s">
        <v>36</v>
      </c>
      <c r="Y847" s="16" t="s">
        <v>36</v>
      </c>
      <c r="Z847" s="16" t="s">
        <v>36</v>
      </c>
      <c r="AA847" s="15" cm="1">
        <f t="array" ref="AA847">SUMPRODUCT(--((ISNUMBER(AB847:AF847)) + (AB847:AF847="TurboID only")))</f>
        <v>0</v>
      </c>
      <c r="AB847" s="16" t="s">
        <v>36</v>
      </c>
      <c r="AC847" s="16" t="s">
        <v>36</v>
      </c>
      <c r="AD847" s="16" t="s">
        <v>36</v>
      </c>
      <c r="AE847" s="16" t="s">
        <v>36</v>
      </c>
      <c r="AF847" s="16" t="s">
        <v>36</v>
      </c>
      <c r="AG847" s="15" cm="1">
        <f t="array" ref="AG847">SUMPRODUCT(--((ISNUMBER(AH847:AJ847)) + (AH847:AJ847="TurboID only")))</f>
        <v>0</v>
      </c>
      <c r="AH847" s="16" t="s">
        <v>36</v>
      </c>
      <c r="AI847" s="16" t="s">
        <v>36</v>
      </c>
      <c r="AJ847" s="16" t="s">
        <v>36</v>
      </c>
      <c r="AL847" s="17" t="s">
        <v>2809</v>
      </c>
      <c r="AM847" s="18"/>
      <c r="AN847" s="19" t="s">
        <v>3275</v>
      </c>
      <c r="AP847" t="s">
        <v>3276</v>
      </c>
      <c r="AR847" s="19" t="s">
        <v>3277</v>
      </c>
      <c r="AX847" s="19" t="s">
        <v>1026</v>
      </c>
      <c r="AZ847" s="31" t="s">
        <v>4297</v>
      </c>
    </row>
    <row r="848" spans="1:52" x14ac:dyDescent="0.2">
      <c r="A848" s="24" t="s">
        <v>1159</v>
      </c>
      <c r="B848" s="15">
        <v>2</v>
      </c>
      <c r="C848" s="15" t="str">
        <f t="shared" si="78"/>
        <v>+</v>
      </c>
      <c r="D848" s="15" t="str">
        <f t="shared" si="79"/>
        <v>+</v>
      </c>
      <c r="E848" s="15" t="str">
        <f t="shared" si="80"/>
        <v/>
      </c>
      <c r="F848" s="15" t="str">
        <f t="shared" si="81"/>
        <v/>
      </c>
      <c r="G848" s="15">
        <f t="shared" si="82"/>
        <v>2</v>
      </c>
      <c r="H848" s="15" t="str">
        <f t="shared" si="83"/>
        <v>Yes</v>
      </c>
      <c r="I848" s="15" cm="1">
        <f t="array" ref="I848">SUMPRODUCT(--((ISNUMBER(J848:O848)) + (J848:O848="TurboID only")))</f>
        <v>1</v>
      </c>
      <c r="J848" s="16" t="s">
        <v>36</v>
      </c>
      <c r="K848" s="16" t="s">
        <v>36</v>
      </c>
      <c r="L848" s="16" t="s">
        <v>42</v>
      </c>
      <c r="M848" s="16" t="s">
        <v>36</v>
      </c>
      <c r="N848" s="16" t="s">
        <v>36</v>
      </c>
      <c r="O848" s="16" t="s">
        <v>36</v>
      </c>
      <c r="P848" s="15" cm="1">
        <f t="array" ref="P848">SUMPRODUCT(--((ISNUMBER(Q848:V848)) + (Q848:V848="TurboID only")))</f>
        <v>1</v>
      </c>
      <c r="Q848" s="16" t="s">
        <v>36</v>
      </c>
      <c r="R848" s="16" t="s">
        <v>36</v>
      </c>
      <c r="S848" s="16" t="s">
        <v>42</v>
      </c>
      <c r="T848" s="16" t="s">
        <v>36</v>
      </c>
      <c r="U848" s="16" t="s">
        <v>36</v>
      </c>
      <c r="V848" s="16" t="s">
        <v>36</v>
      </c>
      <c r="W848" s="15" cm="1">
        <f t="array" ref="W848">SUMPRODUCT(--((ISNUMBER(X848:Z848)) + (X848:Z848="TurboID only")))</f>
        <v>0</v>
      </c>
      <c r="X848" s="16" t="s">
        <v>36</v>
      </c>
      <c r="Y848" s="16" t="s">
        <v>36</v>
      </c>
      <c r="Z848" s="16" t="s">
        <v>36</v>
      </c>
      <c r="AA848" s="15" cm="1">
        <f t="array" ref="AA848">SUMPRODUCT(--((ISNUMBER(AB848:AF848)) + (AB848:AF848="TurboID only")))</f>
        <v>0</v>
      </c>
      <c r="AB848" s="16" t="s">
        <v>36</v>
      </c>
      <c r="AC848" s="16" t="s">
        <v>36</v>
      </c>
      <c r="AD848" s="16" t="s">
        <v>36</v>
      </c>
      <c r="AE848" s="16" t="s">
        <v>36</v>
      </c>
      <c r="AF848" s="16" t="s">
        <v>36</v>
      </c>
      <c r="AG848" s="15" cm="1">
        <f t="array" ref="AG848">SUMPRODUCT(--((ISNUMBER(AH848:AJ848)) + (AH848:AJ848="TurboID only")))</f>
        <v>0</v>
      </c>
      <c r="AH848" s="16" t="s">
        <v>36</v>
      </c>
      <c r="AI848" s="16" t="s">
        <v>36</v>
      </c>
      <c r="AJ848" s="16" t="s">
        <v>36</v>
      </c>
      <c r="AL848" s="17" t="s">
        <v>2813</v>
      </c>
      <c r="AM848" s="18"/>
      <c r="AN848" s="19" t="s">
        <v>3279</v>
      </c>
      <c r="AP848" t="s">
        <v>1918</v>
      </c>
      <c r="AR848" s="19" t="s">
        <v>3280</v>
      </c>
      <c r="AX848" s="19" t="s">
        <v>1030</v>
      </c>
      <c r="AZ848" s="31" t="s">
        <v>2797</v>
      </c>
    </row>
    <row r="849" spans="1:52" x14ac:dyDescent="0.2">
      <c r="A849" s="24" t="s">
        <v>901</v>
      </c>
      <c r="B849" s="15">
        <v>2</v>
      </c>
      <c r="C849" s="15" t="str">
        <f t="shared" si="78"/>
        <v>+</v>
      </c>
      <c r="D849" s="15" t="str">
        <f t="shared" si="79"/>
        <v>+</v>
      </c>
      <c r="E849" s="15" t="str">
        <f t="shared" si="80"/>
        <v>+</v>
      </c>
      <c r="F849" s="15" t="str">
        <f t="shared" si="81"/>
        <v>+</v>
      </c>
      <c r="G849" s="15">
        <f t="shared" si="82"/>
        <v>4</v>
      </c>
      <c r="H849" s="15" t="str">
        <f t="shared" si="83"/>
        <v>No</v>
      </c>
      <c r="I849" s="15" cm="1">
        <f t="array" ref="I849">SUMPRODUCT(--((ISNUMBER(J849:O849)) + (J849:O849="TurboID only")))</f>
        <v>1</v>
      </c>
      <c r="J849" s="16" t="s">
        <v>36</v>
      </c>
      <c r="K849" s="16" t="s">
        <v>36</v>
      </c>
      <c r="L849" s="16">
        <v>2.3267238614198602</v>
      </c>
      <c r="M849" s="16" t="s">
        <v>36</v>
      </c>
      <c r="N849" s="16" t="s">
        <v>36</v>
      </c>
      <c r="O849" s="16" t="s">
        <v>36</v>
      </c>
      <c r="P849" s="15" cm="1">
        <f t="array" ref="P849">SUMPRODUCT(--((ISNUMBER(Q849:V849)) + (Q849:V849="TurboID only")))</f>
        <v>1</v>
      </c>
      <c r="Q849" s="16" t="s">
        <v>36</v>
      </c>
      <c r="R849" s="16" t="s">
        <v>36</v>
      </c>
      <c r="S849" s="16">
        <v>3.4383108939786502</v>
      </c>
      <c r="T849" s="16" t="s">
        <v>36</v>
      </c>
      <c r="U849" s="16" t="s">
        <v>36</v>
      </c>
      <c r="V849" s="16" t="s">
        <v>36</v>
      </c>
      <c r="W849" s="15" cm="1">
        <f t="array" ref="W849">SUMPRODUCT(--((ISNUMBER(X849:Z849)) + (X849:Z849="TurboID only")))</f>
        <v>0</v>
      </c>
      <c r="X849" s="16" t="s">
        <v>36</v>
      </c>
      <c r="Y849" s="16" t="s">
        <v>36</v>
      </c>
      <c r="Z849" s="16" t="s">
        <v>36</v>
      </c>
      <c r="AA849" s="15" cm="1">
        <f t="array" ref="AA849">SUMPRODUCT(--((ISNUMBER(AB849:AF849)) + (AB849:AF849="TurboID only")))</f>
        <v>0</v>
      </c>
      <c r="AB849" s="16" t="s">
        <v>36</v>
      </c>
      <c r="AC849" s="16" t="s">
        <v>36</v>
      </c>
      <c r="AD849" s="16" t="s">
        <v>36</v>
      </c>
      <c r="AE849" s="16" t="s">
        <v>36</v>
      </c>
      <c r="AF849" s="16" t="s">
        <v>36</v>
      </c>
      <c r="AG849" s="15" cm="1">
        <f t="array" ref="AG849">SUMPRODUCT(--((ISNUMBER(AH849:AJ849)) + (AH849:AJ849="TurboID only")))</f>
        <v>0</v>
      </c>
      <c r="AH849" s="16" t="s">
        <v>36</v>
      </c>
      <c r="AI849" s="16" t="s">
        <v>36</v>
      </c>
      <c r="AJ849" s="16" t="s">
        <v>36</v>
      </c>
      <c r="AL849" s="17" t="s">
        <v>3282</v>
      </c>
      <c r="AM849" s="18"/>
      <c r="AN849" s="19" t="s">
        <v>3283</v>
      </c>
      <c r="AP849" t="s">
        <v>3284</v>
      </c>
      <c r="AR849" s="19" t="s">
        <v>3285</v>
      </c>
      <c r="AX849" s="19" t="s">
        <v>1034</v>
      </c>
      <c r="AZ849" s="31" t="s">
        <v>702</v>
      </c>
    </row>
    <row r="850" spans="1:52" x14ac:dyDescent="0.2">
      <c r="A850" s="25" t="s">
        <v>1007</v>
      </c>
      <c r="B850" s="15">
        <v>2</v>
      </c>
      <c r="C850" s="15" t="str">
        <f t="shared" si="78"/>
        <v>+</v>
      </c>
      <c r="D850" s="15" t="str">
        <f t="shared" si="79"/>
        <v>+</v>
      </c>
      <c r="E850" s="15" t="str">
        <f t="shared" si="80"/>
        <v>+</v>
      </c>
      <c r="F850" s="15" t="str">
        <f t="shared" si="81"/>
        <v>+</v>
      </c>
      <c r="G850" s="15">
        <f t="shared" si="82"/>
        <v>4</v>
      </c>
      <c r="H850" s="15" t="str">
        <f t="shared" si="83"/>
        <v>Yes</v>
      </c>
      <c r="I850" s="15" cm="1">
        <f t="array" ref="I850">SUMPRODUCT(--((ISNUMBER(J850:O850)) + (J850:O850="TurboID only")))</f>
        <v>1</v>
      </c>
      <c r="J850" s="16" t="s">
        <v>36</v>
      </c>
      <c r="K850" s="16" t="s">
        <v>36</v>
      </c>
      <c r="L850" s="16" t="s">
        <v>42</v>
      </c>
      <c r="M850" s="16" t="s">
        <v>36</v>
      </c>
      <c r="N850" s="16" t="s">
        <v>36</v>
      </c>
      <c r="O850" s="16" t="s">
        <v>36</v>
      </c>
      <c r="P850" s="15" cm="1">
        <f t="array" ref="P850">SUMPRODUCT(--((ISNUMBER(Q850:V850)) + (Q850:V850="TurboID only")))</f>
        <v>1</v>
      </c>
      <c r="Q850" s="16" t="s">
        <v>36</v>
      </c>
      <c r="R850" s="16" t="s">
        <v>36</v>
      </c>
      <c r="S850" s="16" t="s">
        <v>42</v>
      </c>
      <c r="T850" s="16" t="s">
        <v>36</v>
      </c>
      <c r="U850" s="16" t="s">
        <v>36</v>
      </c>
      <c r="V850" s="16" t="s">
        <v>36</v>
      </c>
      <c r="W850" s="15" cm="1">
        <f t="array" ref="W850">SUMPRODUCT(--((ISNUMBER(X850:Z850)) + (X850:Z850="TurboID only")))</f>
        <v>0</v>
      </c>
      <c r="X850" s="16" t="s">
        <v>36</v>
      </c>
      <c r="Y850" s="16" t="s">
        <v>36</v>
      </c>
      <c r="Z850" s="16" t="s">
        <v>36</v>
      </c>
      <c r="AA850" s="15" cm="1">
        <f t="array" ref="AA850">SUMPRODUCT(--((ISNUMBER(AB850:AF850)) + (AB850:AF850="TurboID only")))</f>
        <v>0</v>
      </c>
      <c r="AB850" s="16" t="s">
        <v>36</v>
      </c>
      <c r="AC850" s="16" t="s">
        <v>36</v>
      </c>
      <c r="AD850" s="16" t="s">
        <v>36</v>
      </c>
      <c r="AE850" s="16" t="s">
        <v>36</v>
      </c>
      <c r="AF850" s="16" t="s">
        <v>36</v>
      </c>
      <c r="AG850" s="15" cm="1">
        <f t="array" ref="AG850">SUMPRODUCT(--((ISNUMBER(AH850:AJ850)) + (AH850:AJ850="TurboID only")))</f>
        <v>0</v>
      </c>
      <c r="AH850" s="16" t="s">
        <v>36</v>
      </c>
      <c r="AI850" s="16" t="s">
        <v>36</v>
      </c>
      <c r="AJ850" s="16" t="s">
        <v>36</v>
      </c>
      <c r="AL850" s="17" t="s">
        <v>3287</v>
      </c>
      <c r="AM850" s="18"/>
      <c r="AN850" s="19" t="s">
        <v>3288</v>
      </c>
      <c r="AP850" t="s">
        <v>1925</v>
      </c>
      <c r="AR850" s="19" t="s">
        <v>3289</v>
      </c>
      <c r="AX850" s="19" t="s">
        <v>841</v>
      </c>
      <c r="AZ850" s="31" t="s">
        <v>7975</v>
      </c>
    </row>
    <row r="851" spans="1:52" x14ac:dyDescent="0.2">
      <c r="A851" s="24" t="s">
        <v>2542</v>
      </c>
      <c r="B851" s="15">
        <v>2</v>
      </c>
      <c r="C851" s="15" t="str">
        <f t="shared" si="78"/>
        <v/>
      </c>
      <c r="D851" s="15" t="str">
        <f t="shared" si="79"/>
        <v/>
      </c>
      <c r="E851" s="15" t="str">
        <f t="shared" si="80"/>
        <v/>
      </c>
      <c r="F851" s="15" t="str">
        <f t="shared" si="81"/>
        <v/>
      </c>
      <c r="G851" s="15">
        <f t="shared" si="82"/>
        <v>0</v>
      </c>
      <c r="H851" s="15" t="str">
        <f t="shared" si="83"/>
        <v>No</v>
      </c>
      <c r="I851" s="15" cm="1">
        <f t="array" ref="I851">SUMPRODUCT(--((ISNUMBER(J851:O851)) + (J851:O851="TurboID only")))</f>
        <v>1</v>
      </c>
      <c r="J851" s="16" t="s">
        <v>36</v>
      </c>
      <c r="K851" s="16" t="s">
        <v>36</v>
      </c>
      <c r="L851" s="16" t="s">
        <v>36</v>
      </c>
      <c r="M851" s="16">
        <v>2.7081131266844798</v>
      </c>
      <c r="N851" s="16" t="s">
        <v>36</v>
      </c>
      <c r="O851" s="16" t="s">
        <v>36</v>
      </c>
      <c r="P851" s="15" cm="1">
        <f t="array" ref="P851">SUMPRODUCT(--((ISNUMBER(Q851:V851)) + (Q851:V851="TurboID only")))</f>
        <v>1</v>
      </c>
      <c r="Q851" s="16" t="s">
        <v>36</v>
      </c>
      <c r="R851" s="16" t="s">
        <v>36</v>
      </c>
      <c r="S851" s="16" t="s">
        <v>42</v>
      </c>
      <c r="T851" s="16" t="s">
        <v>36</v>
      </c>
      <c r="U851" s="16" t="s">
        <v>36</v>
      </c>
      <c r="V851" s="16" t="s">
        <v>36</v>
      </c>
      <c r="W851" s="15" cm="1">
        <f t="array" ref="W851">SUMPRODUCT(--((ISNUMBER(X851:Z851)) + (X851:Z851="TurboID only")))</f>
        <v>0</v>
      </c>
      <c r="X851" s="16" t="s">
        <v>36</v>
      </c>
      <c r="Y851" s="16" t="s">
        <v>36</v>
      </c>
      <c r="Z851" s="16" t="s">
        <v>36</v>
      </c>
      <c r="AA851" s="15" cm="1">
        <f t="array" ref="AA851">SUMPRODUCT(--((ISNUMBER(AB851:AF851)) + (AB851:AF851="TurboID only")))</f>
        <v>0</v>
      </c>
      <c r="AB851" s="16" t="s">
        <v>36</v>
      </c>
      <c r="AC851" s="16" t="s">
        <v>36</v>
      </c>
      <c r="AD851" s="16" t="s">
        <v>36</v>
      </c>
      <c r="AE851" s="16" t="s">
        <v>36</v>
      </c>
      <c r="AF851" s="16" t="s">
        <v>36</v>
      </c>
      <c r="AG851" s="15" cm="1">
        <f t="array" ref="AG851">SUMPRODUCT(--((ISNUMBER(AH851:AJ851)) + (AH851:AJ851="TurboID only")))</f>
        <v>0</v>
      </c>
      <c r="AH851" s="16" t="s">
        <v>36</v>
      </c>
      <c r="AI851" s="16" t="s">
        <v>36</v>
      </c>
      <c r="AJ851" s="16" t="s">
        <v>36</v>
      </c>
      <c r="AL851" s="17" t="s">
        <v>3291</v>
      </c>
      <c r="AM851" s="18"/>
      <c r="AN851" s="19" t="s">
        <v>3292</v>
      </c>
      <c r="AP851" t="s">
        <v>3293</v>
      </c>
      <c r="AR851" s="19" t="s">
        <v>3294</v>
      </c>
      <c r="AX851" s="26" t="s">
        <v>1308</v>
      </c>
      <c r="AZ851" s="31" t="s">
        <v>3364</v>
      </c>
    </row>
    <row r="852" spans="1:52" x14ac:dyDescent="0.2">
      <c r="A852" s="24" t="s">
        <v>2422</v>
      </c>
      <c r="B852" s="15">
        <v>2</v>
      </c>
      <c r="C852" s="15" t="str">
        <f t="shared" si="78"/>
        <v/>
      </c>
      <c r="D852" s="15" t="str">
        <f t="shared" si="79"/>
        <v>+</v>
      </c>
      <c r="E852" s="15" t="str">
        <f t="shared" si="80"/>
        <v>+</v>
      </c>
      <c r="F852" s="15" t="str">
        <f t="shared" si="81"/>
        <v/>
      </c>
      <c r="G852" s="15">
        <f t="shared" si="82"/>
        <v>2</v>
      </c>
      <c r="H852" s="15" t="str">
        <f t="shared" si="83"/>
        <v>Yes</v>
      </c>
      <c r="I852" s="15" cm="1">
        <f t="array" ref="I852">SUMPRODUCT(--((ISNUMBER(J852:O852)) + (J852:O852="TurboID only")))</f>
        <v>1</v>
      </c>
      <c r="J852" s="16" t="s">
        <v>36</v>
      </c>
      <c r="K852" s="16" t="s">
        <v>42</v>
      </c>
      <c r="L852" s="16" t="s">
        <v>36</v>
      </c>
      <c r="M852" s="16" t="s">
        <v>36</v>
      </c>
      <c r="N852" s="16" t="s">
        <v>36</v>
      </c>
      <c r="O852" s="16" t="s">
        <v>36</v>
      </c>
      <c r="P852" s="15" cm="1">
        <f t="array" ref="P852">SUMPRODUCT(--((ISNUMBER(Q852:V852)) + (Q852:V852="TurboID only")))</f>
        <v>1</v>
      </c>
      <c r="Q852" s="16" t="s">
        <v>36</v>
      </c>
      <c r="R852" s="16" t="s">
        <v>42</v>
      </c>
      <c r="S852" s="16" t="s">
        <v>36</v>
      </c>
      <c r="T852" s="16" t="s">
        <v>36</v>
      </c>
      <c r="U852" s="16" t="s">
        <v>36</v>
      </c>
      <c r="V852" s="16" t="s">
        <v>36</v>
      </c>
      <c r="W852" s="15" cm="1">
        <f t="array" ref="W852">SUMPRODUCT(--((ISNUMBER(X852:Z852)) + (X852:Z852="TurboID only")))</f>
        <v>0</v>
      </c>
      <c r="X852" s="16" t="s">
        <v>36</v>
      </c>
      <c r="Y852" s="16" t="s">
        <v>36</v>
      </c>
      <c r="Z852" s="16" t="s">
        <v>36</v>
      </c>
      <c r="AA852" s="15" cm="1">
        <f t="array" ref="AA852">SUMPRODUCT(--((ISNUMBER(AB852:AF852)) + (AB852:AF852="TurboID only")))</f>
        <v>0</v>
      </c>
      <c r="AB852" s="16" t="s">
        <v>36</v>
      </c>
      <c r="AC852" s="16" t="s">
        <v>36</v>
      </c>
      <c r="AD852" s="16" t="s">
        <v>36</v>
      </c>
      <c r="AE852" s="16" t="s">
        <v>36</v>
      </c>
      <c r="AF852" s="16" t="s">
        <v>36</v>
      </c>
      <c r="AG852" s="15" cm="1">
        <f t="array" ref="AG852">SUMPRODUCT(--((ISNUMBER(AH852:AJ852)) + (AH852:AJ852="TurboID only")))</f>
        <v>0</v>
      </c>
      <c r="AH852" s="16" t="s">
        <v>36</v>
      </c>
      <c r="AI852" s="16" t="s">
        <v>36</v>
      </c>
      <c r="AJ852" s="16" t="s">
        <v>36</v>
      </c>
      <c r="AL852" s="17" t="s">
        <v>3296</v>
      </c>
      <c r="AM852" s="18"/>
      <c r="AN852" s="19" t="s">
        <v>3297</v>
      </c>
      <c r="AP852" t="s">
        <v>3298</v>
      </c>
      <c r="AR852" s="19" t="s">
        <v>3299</v>
      </c>
      <c r="AX852" s="19" t="s">
        <v>1037</v>
      </c>
      <c r="AZ852" s="31" t="s">
        <v>12178</v>
      </c>
    </row>
    <row r="853" spans="1:52" x14ac:dyDescent="0.2">
      <c r="A853" s="24" t="s">
        <v>1490</v>
      </c>
      <c r="B853" s="15">
        <v>2</v>
      </c>
      <c r="C853" s="15" t="str">
        <f t="shared" si="78"/>
        <v>+</v>
      </c>
      <c r="D853" s="15" t="str">
        <f t="shared" si="79"/>
        <v>+</v>
      </c>
      <c r="E853" s="15" t="str">
        <f t="shared" si="80"/>
        <v>+</v>
      </c>
      <c r="F853" s="15" t="str">
        <f t="shared" si="81"/>
        <v>+</v>
      </c>
      <c r="G853" s="15">
        <f t="shared" si="82"/>
        <v>4</v>
      </c>
      <c r="H853" s="15" t="str">
        <f t="shared" si="83"/>
        <v>Yes</v>
      </c>
      <c r="I853" s="15" cm="1">
        <f t="array" ref="I853">SUMPRODUCT(--((ISNUMBER(J853:O853)) + (J853:O853="TurboID only")))</f>
        <v>1</v>
      </c>
      <c r="J853" s="16" t="s">
        <v>36</v>
      </c>
      <c r="K853" s="16" t="s">
        <v>36</v>
      </c>
      <c r="L853" s="16">
        <v>3.0964174831679099</v>
      </c>
      <c r="M853" s="16" t="s">
        <v>36</v>
      </c>
      <c r="N853" s="16" t="s">
        <v>36</v>
      </c>
      <c r="O853" s="16" t="s">
        <v>36</v>
      </c>
      <c r="P853" s="15" cm="1">
        <f t="array" ref="P853">SUMPRODUCT(--((ISNUMBER(Q853:V853)) + (Q853:V853="TurboID only")))</f>
        <v>1</v>
      </c>
      <c r="Q853" s="16" t="s">
        <v>36</v>
      </c>
      <c r="R853" s="16" t="s">
        <v>36</v>
      </c>
      <c r="S853" s="16">
        <v>10.3603439908354</v>
      </c>
      <c r="T853" s="16" t="s">
        <v>36</v>
      </c>
      <c r="U853" s="16" t="s">
        <v>36</v>
      </c>
      <c r="V853" s="16" t="s">
        <v>36</v>
      </c>
      <c r="W853" s="15" cm="1">
        <f t="array" ref="W853">SUMPRODUCT(--((ISNUMBER(X853:Z853)) + (X853:Z853="TurboID only")))</f>
        <v>0</v>
      </c>
      <c r="X853" s="16" t="s">
        <v>36</v>
      </c>
      <c r="Y853" s="16" t="s">
        <v>36</v>
      </c>
      <c r="Z853" s="16" t="s">
        <v>36</v>
      </c>
      <c r="AA853" s="15" cm="1">
        <f t="array" ref="AA853">SUMPRODUCT(--((ISNUMBER(AB853:AF853)) + (AB853:AF853="TurboID only")))</f>
        <v>0</v>
      </c>
      <c r="AB853" s="16" t="s">
        <v>36</v>
      </c>
      <c r="AC853" s="16" t="s">
        <v>36</v>
      </c>
      <c r="AD853" s="16" t="s">
        <v>36</v>
      </c>
      <c r="AE853" s="16" t="s">
        <v>36</v>
      </c>
      <c r="AF853" s="16" t="s">
        <v>36</v>
      </c>
      <c r="AG853" s="15" cm="1">
        <f t="array" ref="AG853">SUMPRODUCT(--((ISNUMBER(AH853:AJ853)) + (AH853:AJ853="TurboID only")))</f>
        <v>0</v>
      </c>
      <c r="AH853" s="16" t="s">
        <v>36</v>
      </c>
      <c r="AI853" s="16" t="s">
        <v>36</v>
      </c>
      <c r="AJ853" s="16" t="s">
        <v>36</v>
      </c>
      <c r="AL853" s="17" t="s">
        <v>3301</v>
      </c>
      <c r="AM853" s="18"/>
      <c r="AN853" s="19" t="s">
        <v>3302</v>
      </c>
      <c r="AP853" t="s">
        <v>3303</v>
      </c>
      <c r="AR853" s="19" t="s">
        <v>3304</v>
      </c>
      <c r="AX853" s="19" t="s">
        <v>1040</v>
      </c>
      <c r="AZ853" s="31" t="s">
        <v>3631</v>
      </c>
    </row>
    <row r="854" spans="1:52" x14ac:dyDescent="0.2">
      <c r="A854" s="24" t="s">
        <v>1844</v>
      </c>
      <c r="B854" s="15">
        <v>2</v>
      </c>
      <c r="C854" s="15" t="str">
        <f t="shared" si="78"/>
        <v>+</v>
      </c>
      <c r="D854" s="15" t="str">
        <f t="shared" si="79"/>
        <v>+</v>
      </c>
      <c r="E854" s="15" t="str">
        <f t="shared" si="80"/>
        <v>+</v>
      </c>
      <c r="F854" s="15" t="str">
        <f t="shared" si="81"/>
        <v/>
      </c>
      <c r="G854" s="15">
        <f t="shared" si="82"/>
        <v>3</v>
      </c>
      <c r="H854" s="15" t="str">
        <f t="shared" si="83"/>
        <v>Yes</v>
      </c>
      <c r="I854" s="15" cm="1">
        <f t="array" ref="I854">SUMPRODUCT(--((ISNUMBER(J854:O854)) + (J854:O854="TurboID only")))</f>
        <v>1</v>
      </c>
      <c r="J854" s="16" t="s">
        <v>36</v>
      </c>
      <c r="K854" s="16" t="s">
        <v>36</v>
      </c>
      <c r="L854" s="16" t="s">
        <v>42</v>
      </c>
      <c r="M854" s="16" t="s">
        <v>36</v>
      </c>
      <c r="N854" s="16" t="s">
        <v>36</v>
      </c>
      <c r="O854" s="16" t="s">
        <v>36</v>
      </c>
      <c r="P854" s="15" cm="1">
        <f t="array" ref="P854">SUMPRODUCT(--((ISNUMBER(Q854:V854)) + (Q854:V854="TurboID only")))</f>
        <v>1</v>
      </c>
      <c r="Q854" s="16" t="s">
        <v>36</v>
      </c>
      <c r="R854" s="16" t="s">
        <v>36</v>
      </c>
      <c r="S854" s="16" t="s">
        <v>42</v>
      </c>
      <c r="T854" s="16" t="s">
        <v>36</v>
      </c>
      <c r="U854" s="16" t="s">
        <v>36</v>
      </c>
      <c r="V854" s="16" t="s">
        <v>36</v>
      </c>
      <c r="W854" s="15" cm="1">
        <f t="array" ref="W854">SUMPRODUCT(--((ISNUMBER(X854:Z854)) + (X854:Z854="TurboID only")))</f>
        <v>0</v>
      </c>
      <c r="X854" s="16" t="s">
        <v>36</v>
      </c>
      <c r="Y854" s="16" t="s">
        <v>36</v>
      </c>
      <c r="Z854" s="16" t="s">
        <v>36</v>
      </c>
      <c r="AA854" s="15" cm="1">
        <f t="array" ref="AA854">SUMPRODUCT(--((ISNUMBER(AB854:AF854)) + (AB854:AF854="TurboID only")))</f>
        <v>0</v>
      </c>
      <c r="AB854" s="16" t="s">
        <v>36</v>
      </c>
      <c r="AC854" s="16" t="s">
        <v>36</v>
      </c>
      <c r="AD854" s="16" t="s">
        <v>36</v>
      </c>
      <c r="AE854" s="16" t="s">
        <v>36</v>
      </c>
      <c r="AF854" s="16" t="s">
        <v>36</v>
      </c>
      <c r="AG854" s="15" cm="1">
        <f t="array" ref="AG854">SUMPRODUCT(--((ISNUMBER(AH854:AJ854)) + (AH854:AJ854="TurboID only")))</f>
        <v>0</v>
      </c>
      <c r="AH854" s="16" t="s">
        <v>36</v>
      </c>
      <c r="AI854" s="16" t="s">
        <v>36</v>
      </c>
      <c r="AJ854" s="16" t="s">
        <v>36</v>
      </c>
      <c r="AL854" s="17" t="s">
        <v>3306</v>
      </c>
      <c r="AM854" s="18"/>
      <c r="AN854" s="19" t="s">
        <v>3307</v>
      </c>
      <c r="AP854" t="s">
        <v>3308</v>
      </c>
      <c r="AR854" s="19" t="s">
        <v>3309</v>
      </c>
      <c r="AX854" s="19" t="s">
        <v>1313</v>
      </c>
      <c r="AZ854" s="31" t="s">
        <v>4315</v>
      </c>
    </row>
    <row r="855" spans="1:52" x14ac:dyDescent="0.2">
      <c r="A855" s="24" t="s">
        <v>1858</v>
      </c>
      <c r="B855" s="15">
        <v>2</v>
      </c>
      <c r="C855" s="15" t="str">
        <f t="shared" si="78"/>
        <v>+</v>
      </c>
      <c r="D855" s="15" t="str">
        <f t="shared" si="79"/>
        <v>+</v>
      </c>
      <c r="E855" s="15" t="str">
        <f t="shared" si="80"/>
        <v>+</v>
      </c>
      <c r="F855" s="15" t="str">
        <f t="shared" si="81"/>
        <v/>
      </c>
      <c r="G855" s="15">
        <f t="shared" si="82"/>
        <v>3</v>
      </c>
      <c r="H855" s="15" t="str">
        <f t="shared" si="83"/>
        <v>No</v>
      </c>
      <c r="I855" s="15" cm="1">
        <f t="array" ref="I855">SUMPRODUCT(--((ISNUMBER(J855:O855)) + (J855:O855="TurboID only")))</f>
        <v>1</v>
      </c>
      <c r="J855" s="16" t="s">
        <v>36</v>
      </c>
      <c r="K855" s="16">
        <v>2.4710085455786199</v>
      </c>
      <c r="L855" s="16" t="s">
        <v>36</v>
      </c>
      <c r="M855" s="16" t="s">
        <v>36</v>
      </c>
      <c r="N855" s="16" t="s">
        <v>36</v>
      </c>
      <c r="O855" s="16" t="s">
        <v>36</v>
      </c>
      <c r="P855" s="15" cm="1">
        <f t="array" ref="P855">SUMPRODUCT(--((ISNUMBER(Q855:V855)) + (Q855:V855="TurboID only")))</f>
        <v>1</v>
      </c>
      <c r="Q855" s="16" t="s">
        <v>36</v>
      </c>
      <c r="R855" s="16">
        <v>2.0458494727955601</v>
      </c>
      <c r="S855" s="16" t="s">
        <v>36</v>
      </c>
      <c r="T855" s="16" t="s">
        <v>36</v>
      </c>
      <c r="U855" s="16" t="s">
        <v>36</v>
      </c>
      <c r="V855" s="16" t="s">
        <v>36</v>
      </c>
      <c r="W855" s="15" cm="1">
        <f t="array" ref="W855">SUMPRODUCT(--((ISNUMBER(X855:Z855)) + (X855:Z855="TurboID only")))</f>
        <v>0</v>
      </c>
      <c r="X855" s="16" t="s">
        <v>36</v>
      </c>
      <c r="Y855" s="16" t="s">
        <v>36</v>
      </c>
      <c r="Z855" s="16" t="s">
        <v>36</v>
      </c>
      <c r="AA855" s="15" cm="1">
        <f t="array" ref="AA855">SUMPRODUCT(--((ISNUMBER(AB855:AF855)) + (AB855:AF855="TurboID only")))</f>
        <v>0</v>
      </c>
      <c r="AB855" s="16" t="s">
        <v>36</v>
      </c>
      <c r="AC855" s="16" t="s">
        <v>36</v>
      </c>
      <c r="AD855" s="16" t="s">
        <v>36</v>
      </c>
      <c r="AE855" s="16" t="s">
        <v>36</v>
      </c>
      <c r="AF855" s="16" t="s">
        <v>36</v>
      </c>
      <c r="AG855" s="15" cm="1">
        <f t="array" ref="AG855">SUMPRODUCT(--((ISNUMBER(AH855:AJ855)) + (AH855:AJ855="TurboID only")))</f>
        <v>0</v>
      </c>
      <c r="AH855" s="16" t="s">
        <v>36</v>
      </c>
      <c r="AI855" s="16" t="s">
        <v>36</v>
      </c>
      <c r="AJ855" s="16" t="s">
        <v>36</v>
      </c>
      <c r="AL855" s="17" t="s">
        <v>3311</v>
      </c>
      <c r="AM855" s="18"/>
      <c r="AN855" s="19" t="s">
        <v>3312</v>
      </c>
      <c r="AP855" t="s">
        <v>3313</v>
      </c>
      <c r="AR855" s="19" t="s">
        <v>3314</v>
      </c>
      <c r="AX855" s="19" t="s">
        <v>846</v>
      </c>
      <c r="AZ855" s="31" t="s">
        <v>3639</v>
      </c>
    </row>
    <row r="856" spans="1:52" x14ac:dyDescent="0.2">
      <c r="A856" s="25" t="s">
        <v>1586</v>
      </c>
      <c r="B856" s="15">
        <v>2</v>
      </c>
      <c r="C856" s="15" t="str">
        <f t="shared" si="78"/>
        <v>+</v>
      </c>
      <c r="D856" s="15" t="str">
        <f t="shared" si="79"/>
        <v>+</v>
      </c>
      <c r="E856" s="15" t="str">
        <f t="shared" si="80"/>
        <v>+</v>
      </c>
      <c r="F856" s="15" t="str">
        <f t="shared" si="81"/>
        <v>+</v>
      </c>
      <c r="G856" s="15">
        <f t="shared" si="82"/>
        <v>4</v>
      </c>
      <c r="H856" s="15" t="str">
        <f t="shared" si="83"/>
        <v>Yes</v>
      </c>
      <c r="I856" s="15" cm="1">
        <f t="array" ref="I856">SUMPRODUCT(--((ISNUMBER(J856:O856)) + (J856:O856="TurboID only")))</f>
        <v>1</v>
      </c>
      <c r="J856" s="16" t="s">
        <v>36</v>
      </c>
      <c r="K856" s="16" t="s">
        <v>36</v>
      </c>
      <c r="L856" s="16">
        <v>7.5146192100963196</v>
      </c>
      <c r="M856" s="16" t="s">
        <v>36</v>
      </c>
      <c r="N856" s="16" t="s">
        <v>36</v>
      </c>
      <c r="O856" s="16" t="s">
        <v>36</v>
      </c>
      <c r="P856" s="15" cm="1">
        <f t="array" ref="P856">SUMPRODUCT(--((ISNUMBER(Q856:V856)) + (Q856:V856="TurboID only")))</f>
        <v>1</v>
      </c>
      <c r="Q856" s="16" t="s">
        <v>36</v>
      </c>
      <c r="R856" s="16" t="s">
        <v>36</v>
      </c>
      <c r="S856" s="16">
        <v>11.0755005745708</v>
      </c>
      <c r="T856" s="16" t="s">
        <v>36</v>
      </c>
      <c r="U856" s="16" t="s">
        <v>36</v>
      </c>
      <c r="V856" s="16" t="s">
        <v>36</v>
      </c>
      <c r="W856" s="15" cm="1">
        <f t="array" ref="W856">SUMPRODUCT(--((ISNUMBER(X856:Z856)) + (X856:Z856="TurboID only")))</f>
        <v>0</v>
      </c>
      <c r="X856" s="16" t="s">
        <v>36</v>
      </c>
      <c r="Y856" s="16" t="s">
        <v>36</v>
      </c>
      <c r="Z856" s="16" t="s">
        <v>36</v>
      </c>
      <c r="AA856" s="15" cm="1">
        <f t="array" ref="AA856">SUMPRODUCT(--((ISNUMBER(AB856:AF856)) + (AB856:AF856="TurboID only")))</f>
        <v>0</v>
      </c>
      <c r="AB856" s="16" t="s">
        <v>36</v>
      </c>
      <c r="AC856" s="16" t="s">
        <v>36</v>
      </c>
      <c r="AD856" s="16" t="s">
        <v>36</v>
      </c>
      <c r="AE856" s="16" t="s">
        <v>36</v>
      </c>
      <c r="AF856" s="16" t="s">
        <v>36</v>
      </c>
      <c r="AG856" s="15" cm="1">
        <f t="array" ref="AG856">SUMPRODUCT(--((ISNUMBER(AH856:AJ856)) + (AH856:AJ856="TurboID only")))</f>
        <v>0</v>
      </c>
      <c r="AH856" s="16" t="s">
        <v>36</v>
      </c>
      <c r="AI856" s="16" t="s">
        <v>36</v>
      </c>
      <c r="AJ856" s="16" t="s">
        <v>36</v>
      </c>
      <c r="AL856" s="17" t="s">
        <v>418</v>
      </c>
      <c r="AM856" s="18"/>
      <c r="AN856" s="19" t="s">
        <v>3316</v>
      </c>
      <c r="AP856" t="s">
        <v>3317</v>
      </c>
      <c r="AR856" s="19" t="s">
        <v>2553</v>
      </c>
      <c r="AX856" s="26" t="s">
        <v>1317</v>
      </c>
      <c r="AZ856" s="31" t="s">
        <v>6813</v>
      </c>
    </row>
    <row r="857" spans="1:52" x14ac:dyDescent="0.2">
      <c r="A857" s="24" t="s">
        <v>2065</v>
      </c>
      <c r="B857" s="15">
        <v>2</v>
      </c>
      <c r="C857" s="15" t="str">
        <f t="shared" si="78"/>
        <v>+</v>
      </c>
      <c r="D857" s="15" t="str">
        <f t="shared" si="79"/>
        <v>+</v>
      </c>
      <c r="E857" s="15" t="str">
        <f t="shared" si="80"/>
        <v>+</v>
      </c>
      <c r="F857" s="15" t="str">
        <f t="shared" si="81"/>
        <v/>
      </c>
      <c r="G857" s="15">
        <f t="shared" si="82"/>
        <v>3</v>
      </c>
      <c r="H857" s="15" t="str">
        <f t="shared" si="83"/>
        <v>Yes</v>
      </c>
      <c r="I857" s="15" cm="1">
        <f t="array" ref="I857">SUMPRODUCT(--((ISNUMBER(J857:O857)) + (J857:O857="TurboID only")))</f>
        <v>1</v>
      </c>
      <c r="J857" s="16">
        <v>2.6256961959012401</v>
      </c>
      <c r="K857" s="16" t="s">
        <v>36</v>
      </c>
      <c r="L857" s="16" t="s">
        <v>36</v>
      </c>
      <c r="M857" s="16" t="s">
        <v>36</v>
      </c>
      <c r="N857" s="16" t="s">
        <v>36</v>
      </c>
      <c r="O857" s="16" t="s">
        <v>36</v>
      </c>
      <c r="P857" s="15" cm="1">
        <f t="array" ref="P857">SUMPRODUCT(--((ISNUMBER(Q857:V857)) + (Q857:V857="TurboID only")))</f>
        <v>1</v>
      </c>
      <c r="Q857" s="16" t="s">
        <v>36</v>
      </c>
      <c r="R857" s="16" t="s">
        <v>36</v>
      </c>
      <c r="S857" s="16" t="s">
        <v>42</v>
      </c>
      <c r="T857" s="16" t="s">
        <v>36</v>
      </c>
      <c r="U857" s="16" t="s">
        <v>36</v>
      </c>
      <c r="V857" s="16" t="s">
        <v>36</v>
      </c>
      <c r="W857" s="15" cm="1">
        <f t="array" ref="W857">SUMPRODUCT(--((ISNUMBER(X857:Z857)) + (X857:Z857="TurboID only")))</f>
        <v>0</v>
      </c>
      <c r="X857" s="16" t="s">
        <v>36</v>
      </c>
      <c r="Y857" s="16" t="s">
        <v>36</v>
      </c>
      <c r="Z857" s="16" t="s">
        <v>36</v>
      </c>
      <c r="AA857" s="15" cm="1">
        <f t="array" ref="AA857">SUMPRODUCT(--((ISNUMBER(AB857:AF857)) + (AB857:AF857="TurboID only")))</f>
        <v>0</v>
      </c>
      <c r="AB857" s="16" t="s">
        <v>36</v>
      </c>
      <c r="AC857" s="16" t="s">
        <v>36</v>
      </c>
      <c r="AD857" s="16" t="s">
        <v>36</v>
      </c>
      <c r="AE857" s="16" t="s">
        <v>36</v>
      </c>
      <c r="AF857" s="16" t="s">
        <v>36</v>
      </c>
      <c r="AG857" s="15" cm="1">
        <f t="array" ref="AG857">SUMPRODUCT(--((ISNUMBER(AH857:AJ857)) + (AH857:AJ857="TurboID only")))</f>
        <v>0</v>
      </c>
      <c r="AH857" s="16" t="s">
        <v>36</v>
      </c>
      <c r="AI857" s="16" t="s">
        <v>36</v>
      </c>
      <c r="AJ857" s="16" t="s">
        <v>36</v>
      </c>
      <c r="AL857" s="17" t="s">
        <v>3319</v>
      </c>
      <c r="AM857" s="18"/>
      <c r="AN857" s="19" t="s">
        <v>3320</v>
      </c>
      <c r="AP857" t="s">
        <v>3321</v>
      </c>
      <c r="AR857" s="19" t="s">
        <v>3322</v>
      </c>
      <c r="AX857" s="19" t="s">
        <v>2033</v>
      </c>
      <c r="AZ857" s="31" t="s">
        <v>4320</v>
      </c>
    </row>
    <row r="858" spans="1:52" x14ac:dyDescent="0.2">
      <c r="A858" s="24" t="s">
        <v>2100</v>
      </c>
      <c r="B858" s="15">
        <v>2</v>
      </c>
      <c r="C858" s="15" t="str">
        <f t="shared" si="78"/>
        <v>+</v>
      </c>
      <c r="D858" s="15" t="str">
        <f t="shared" si="79"/>
        <v>+</v>
      </c>
      <c r="E858" s="15" t="str">
        <f t="shared" si="80"/>
        <v>+</v>
      </c>
      <c r="F858" s="15" t="str">
        <f t="shared" si="81"/>
        <v/>
      </c>
      <c r="G858" s="15">
        <f t="shared" si="82"/>
        <v>3</v>
      </c>
      <c r="H858" s="15" t="str">
        <f t="shared" si="83"/>
        <v>No</v>
      </c>
      <c r="I858" s="15" cm="1">
        <f t="array" ref="I858">SUMPRODUCT(--((ISNUMBER(J858:O858)) + (J858:O858="TurboID only")))</f>
        <v>1</v>
      </c>
      <c r="J858" s="16" t="s">
        <v>36</v>
      </c>
      <c r="K858" s="16" t="s">
        <v>36</v>
      </c>
      <c r="L858" s="16" t="s">
        <v>42</v>
      </c>
      <c r="M858" s="16" t="s">
        <v>36</v>
      </c>
      <c r="N858" s="16" t="s">
        <v>36</v>
      </c>
      <c r="O858" s="16" t="s">
        <v>36</v>
      </c>
      <c r="P858" s="15" cm="1">
        <f t="array" ref="P858">SUMPRODUCT(--((ISNUMBER(Q858:V858)) + (Q858:V858="TurboID only")))</f>
        <v>1</v>
      </c>
      <c r="Q858" s="16" t="s">
        <v>36</v>
      </c>
      <c r="R858" s="16" t="s">
        <v>36</v>
      </c>
      <c r="S858" s="16" t="s">
        <v>42</v>
      </c>
      <c r="T858" s="16" t="s">
        <v>36</v>
      </c>
      <c r="U858" s="16" t="s">
        <v>36</v>
      </c>
      <c r="V858" s="16" t="s">
        <v>36</v>
      </c>
      <c r="W858" s="15" cm="1">
        <f t="array" ref="W858">SUMPRODUCT(--((ISNUMBER(X858:Z858)) + (X858:Z858="TurboID only")))</f>
        <v>0</v>
      </c>
      <c r="X858" s="16" t="s">
        <v>36</v>
      </c>
      <c r="Y858" s="16" t="s">
        <v>36</v>
      </c>
      <c r="Z858" s="16" t="s">
        <v>36</v>
      </c>
      <c r="AA858" s="15" cm="1">
        <f t="array" ref="AA858">SUMPRODUCT(--((ISNUMBER(AB858:AF858)) + (AB858:AF858="TurboID only")))</f>
        <v>0</v>
      </c>
      <c r="AB858" s="16" t="s">
        <v>36</v>
      </c>
      <c r="AC858" s="16" t="s">
        <v>36</v>
      </c>
      <c r="AD858" s="16" t="s">
        <v>36</v>
      </c>
      <c r="AE858" s="16" t="s">
        <v>36</v>
      </c>
      <c r="AF858" s="16" t="s">
        <v>36</v>
      </c>
      <c r="AG858" s="15" cm="1">
        <f t="array" ref="AG858">SUMPRODUCT(--((ISNUMBER(AH858:AJ858)) + (AH858:AJ858="TurboID only")))</f>
        <v>0</v>
      </c>
      <c r="AH858" s="16" t="s">
        <v>36</v>
      </c>
      <c r="AI858" s="16" t="s">
        <v>36</v>
      </c>
      <c r="AJ858" s="16" t="s">
        <v>36</v>
      </c>
      <c r="AL858" s="17" t="s">
        <v>290</v>
      </c>
      <c r="AM858" s="18"/>
      <c r="AN858" s="19" t="s">
        <v>3324</v>
      </c>
      <c r="AP858" t="s">
        <v>1631</v>
      </c>
      <c r="AR858" s="19" t="s">
        <v>3325</v>
      </c>
      <c r="AX858" s="19" t="s">
        <v>1043</v>
      </c>
      <c r="AZ858" s="31" t="s">
        <v>3643</v>
      </c>
    </row>
    <row r="859" spans="1:52" x14ac:dyDescent="0.2">
      <c r="A859" s="25" t="s">
        <v>2163</v>
      </c>
      <c r="B859" s="15">
        <v>2</v>
      </c>
      <c r="C859" s="15" t="str">
        <f t="shared" si="78"/>
        <v>+</v>
      </c>
      <c r="D859" s="15" t="str">
        <f t="shared" si="79"/>
        <v>+</v>
      </c>
      <c r="E859" s="15" t="str">
        <f t="shared" si="80"/>
        <v>+</v>
      </c>
      <c r="F859" s="15" t="str">
        <f t="shared" si="81"/>
        <v/>
      </c>
      <c r="G859" s="15">
        <f t="shared" si="82"/>
        <v>3</v>
      </c>
      <c r="H859" s="15" t="str">
        <f t="shared" si="83"/>
        <v>Yes</v>
      </c>
      <c r="I859" s="15" cm="1">
        <f t="array" ref="I859">SUMPRODUCT(--((ISNUMBER(J859:O859)) + (J859:O859="TurboID only")))</f>
        <v>1</v>
      </c>
      <c r="J859" s="16">
        <v>22.365451844693599</v>
      </c>
      <c r="K859" s="16" t="s">
        <v>36</v>
      </c>
      <c r="L859" s="16" t="s">
        <v>36</v>
      </c>
      <c r="M859" s="16" t="s">
        <v>36</v>
      </c>
      <c r="N859" s="16" t="s">
        <v>36</v>
      </c>
      <c r="O859" s="16" t="s">
        <v>36</v>
      </c>
      <c r="P859" s="15" cm="1">
        <f t="array" ref="P859">SUMPRODUCT(--((ISNUMBER(Q859:V859)) + (Q859:V859="TurboID only")))</f>
        <v>1</v>
      </c>
      <c r="Q859" s="16" t="s">
        <v>36</v>
      </c>
      <c r="R859" s="16" t="s">
        <v>36</v>
      </c>
      <c r="S859" s="16">
        <v>14.996978921370401</v>
      </c>
      <c r="T859" s="16" t="s">
        <v>36</v>
      </c>
      <c r="U859" s="16" t="s">
        <v>36</v>
      </c>
      <c r="V859" s="16" t="s">
        <v>36</v>
      </c>
      <c r="W859" s="15" cm="1">
        <f t="array" ref="W859">SUMPRODUCT(--((ISNUMBER(X859:Z859)) + (X859:Z859="TurboID only")))</f>
        <v>0</v>
      </c>
      <c r="X859" s="16" t="s">
        <v>36</v>
      </c>
      <c r="Y859" s="16" t="s">
        <v>36</v>
      </c>
      <c r="Z859" s="16" t="s">
        <v>36</v>
      </c>
      <c r="AA859" s="15" cm="1">
        <f t="array" ref="AA859">SUMPRODUCT(--((ISNUMBER(AB859:AF859)) + (AB859:AF859="TurboID only")))</f>
        <v>0</v>
      </c>
      <c r="AB859" s="16" t="s">
        <v>36</v>
      </c>
      <c r="AC859" s="16" t="s">
        <v>36</v>
      </c>
      <c r="AD859" s="16" t="s">
        <v>36</v>
      </c>
      <c r="AE859" s="16" t="s">
        <v>36</v>
      </c>
      <c r="AF859" s="16" t="s">
        <v>36</v>
      </c>
      <c r="AG859" s="15" cm="1">
        <f t="array" ref="AG859">SUMPRODUCT(--((ISNUMBER(AH859:AJ859)) + (AH859:AJ859="TurboID only")))</f>
        <v>0</v>
      </c>
      <c r="AH859" s="16" t="s">
        <v>36</v>
      </c>
      <c r="AI859" s="16" t="s">
        <v>36</v>
      </c>
      <c r="AJ859" s="16" t="s">
        <v>36</v>
      </c>
      <c r="AL859" s="17" t="s">
        <v>2741</v>
      </c>
      <c r="AM859" s="18"/>
      <c r="AN859" s="19" t="s">
        <v>3327</v>
      </c>
      <c r="AP859" t="s">
        <v>1942</v>
      </c>
      <c r="AR859" s="19" t="s">
        <v>3328</v>
      </c>
      <c r="AX859" s="19" t="s">
        <v>1047</v>
      </c>
      <c r="AZ859" s="31" t="s">
        <v>6820</v>
      </c>
    </row>
    <row r="860" spans="1:52" x14ac:dyDescent="0.2">
      <c r="A860" s="24" t="s">
        <v>2605</v>
      </c>
      <c r="B860" s="15">
        <v>2</v>
      </c>
      <c r="C860" s="15" t="str">
        <f t="shared" si="78"/>
        <v/>
      </c>
      <c r="D860" s="15" t="str">
        <f t="shared" si="79"/>
        <v>+</v>
      </c>
      <c r="E860" s="15" t="str">
        <f t="shared" si="80"/>
        <v>+</v>
      </c>
      <c r="F860" s="15" t="str">
        <f t="shared" si="81"/>
        <v/>
      </c>
      <c r="G860" s="15">
        <f t="shared" si="82"/>
        <v>2</v>
      </c>
      <c r="H860" s="15" t="str">
        <f t="shared" si="83"/>
        <v>Yes</v>
      </c>
      <c r="I860" s="15" cm="1">
        <f t="array" ref="I860">SUMPRODUCT(--((ISNUMBER(J860:O860)) + (J860:O860="TurboID only")))</f>
        <v>1</v>
      </c>
      <c r="J860" s="16" t="s">
        <v>36</v>
      </c>
      <c r="K860" s="16" t="s">
        <v>36</v>
      </c>
      <c r="L860" s="16" t="s">
        <v>36</v>
      </c>
      <c r="M860" s="16">
        <v>2.3496935319369401</v>
      </c>
      <c r="N860" s="16" t="s">
        <v>36</v>
      </c>
      <c r="O860" s="16" t="s">
        <v>36</v>
      </c>
      <c r="P860" s="15" cm="1">
        <f t="array" ref="P860">SUMPRODUCT(--((ISNUMBER(Q860:V860)) + (Q860:V860="TurboID only")))</f>
        <v>1</v>
      </c>
      <c r="Q860" s="16" t="s">
        <v>36</v>
      </c>
      <c r="R860" s="16" t="s">
        <v>36</v>
      </c>
      <c r="S860" s="16" t="s">
        <v>36</v>
      </c>
      <c r="T860" s="16">
        <v>2.2368186139592399</v>
      </c>
      <c r="U860" s="16" t="s">
        <v>36</v>
      </c>
      <c r="V860" s="16" t="s">
        <v>36</v>
      </c>
      <c r="W860" s="15" cm="1">
        <f t="array" ref="W860">SUMPRODUCT(--((ISNUMBER(X860:Z860)) + (X860:Z860="TurboID only")))</f>
        <v>0</v>
      </c>
      <c r="X860" s="16" t="s">
        <v>36</v>
      </c>
      <c r="Y860" s="16" t="s">
        <v>36</v>
      </c>
      <c r="Z860" s="16" t="s">
        <v>36</v>
      </c>
      <c r="AA860" s="15" cm="1">
        <f t="array" ref="AA860">SUMPRODUCT(--((ISNUMBER(AB860:AF860)) + (AB860:AF860="TurboID only")))</f>
        <v>0</v>
      </c>
      <c r="AB860" s="16" t="s">
        <v>36</v>
      </c>
      <c r="AC860" s="16" t="s">
        <v>36</v>
      </c>
      <c r="AD860" s="16" t="s">
        <v>36</v>
      </c>
      <c r="AE860" s="16" t="s">
        <v>36</v>
      </c>
      <c r="AF860" s="16" t="s">
        <v>36</v>
      </c>
      <c r="AG860" s="15" cm="1">
        <f t="array" ref="AG860">SUMPRODUCT(--((ISNUMBER(AH860:AJ860)) + (AH860:AJ860="TurboID only")))</f>
        <v>0</v>
      </c>
      <c r="AH860" s="16" t="s">
        <v>36</v>
      </c>
      <c r="AI860" s="16" t="s">
        <v>36</v>
      </c>
      <c r="AJ860" s="16" t="s">
        <v>36</v>
      </c>
      <c r="AL860" s="17" t="s">
        <v>3330</v>
      </c>
      <c r="AM860" s="18"/>
      <c r="AN860" s="19" t="s">
        <v>3331</v>
      </c>
      <c r="AP860" t="s">
        <v>3332</v>
      </c>
      <c r="AR860" s="19" t="s">
        <v>3333</v>
      </c>
      <c r="AX860" s="19" t="s">
        <v>1051</v>
      </c>
      <c r="AZ860" s="31" t="s">
        <v>2896</v>
      </c>
    </row>
    <row r="861" spans="1:52" x14ac:dyDescent="0.2">
      <c r="A861" s="24" t="s">
        <v>2276</v>
      </c>
      <c r="B861" s="15">
        <v>2</v>
      </c>
      <c r="C861" s="15" t="str">
        <f t="shared" si="78"/>
        <v>+</v>
      </c>
      <c r="D861" s="15" t="str">
        <f t="shared" si="79"/>
        <v>+</v>
      </c>
      <c r="E861" s="15" t="str">
        <f t="shared" si="80"/>
        <v/>
      </c>
      <c r="F861" s="15" t="str">
        <f t="shared" si="81"/>
        <v/>
      </c>
      <c r="G861" s="15">
        <f t="shared" si="82"/>
        <v>2</v>
      </c>
      <c r="H861" s="15" t="str">
        <f t="shared" si="83"/>
        <v>Yes</v>
      </c>
      <c r="I861" s="15" cm="1">
        <f t="array" ref="I861">SUMPRODUCT(--((ISNUMBER(J861:O861)) + (J861:O861="TurboID only")))</f>
        <v>1</v>
      </c>
      <c r="J861" s="16" t="s">
        <v>36</v>
      </c>
      <c r="K861" s="16" t="s">
        <v>36</v>
      </c>
      <c r="L861" s="16" t="s">
        <v>42</v>
      </c>
      <c r="M861" s="16" t="s">
        <v>36</v>
      </c>
      <c r="N861" s="16" t="s">
        <v>36</v>
      </c>
      <c r="O861" s="16" t="s">
        <v>36</v>
      </c>
      <c r="P861" s="15" cm="1">
        <f t="array" ref="P861">SUMPRODUCT(--((ISNUMBER(Q861:V861)) + (Q861:V861="TurboID only")))</f>
        <v>1</v>
      </c>
      <c r="Q861" s="16" t="s">
        <v>36</v>
      </c>
      <c r="R861" s="16" t="s">
        <v>36</v>
      </c>
      <c r="S861" s="16" t="s">
        <v>42</v>
      </c>
      <c r="T861" s="16" t="s">
        <v>36</v>
      </c>
      <c r="U861" s="16" t="s">
        <v>36</v>
      </c>
      <c r="V861" s="16" t="s">
        <v>36</v>
      </c>
      <c r="W861" s="15" cm="1">
        <f t="array" ref="W861">SUMPRODUCT(--((ISNUMBER(X861:Z861)) + (X861:Z861="TurboID only")))</f>
        <v>0</v>
      </c>
      <c r="X861" s="16" t="s">
        <v>36</v>
      </c>
      <c r="Y861" s="16" t="s">
        <v>36</v>
      </c>
      <c r="Z861" s="16" t="s">
        <v>36</v>
      </c>
      <c r="AA861" s="15" cm="1">
        <f t="array" ref="AA861">SUMPRODUCT(--((ISNUMBER(AB861:AF861)) + (AB861:AF861="TurboID only")))</f>
        <v>0</v>
      </c>
      <c r="AB861" s="16" t="s">
        <v>36</v>
      </c>
      <c r="AC861" s="16" t="s">
        <v>36</v>
      </c>
      <c r="AD861" s="16" t="s">
        <v>36</v>
      </c>
      <c r="AE861" s="16" t="s">
        <v>36</v>
      </c>
      <c r="AF861" s="16" t="s">
        <v>36</v>
      </c>
      <c r="AG861" s="15" cm="1">
        <f t="array" ref="AG861">SUMPRODUCT(--((ISNUMBER(AH861:AJ861)) + (AH861:AJ861="TurboID only")))</f>
        <v>0</v>
      </c>
      <c r="AH861" s="16" t="s">
        <v>36</v>
      </c>
      <c r="AI861" s="16" t="s">
        <v>36</v>
      </c>
      <c r="AJ861" s="16" t="s">
        <v>36</v>
      </c>
      <c r="AL861" s="17" t="s">
        <v>3335</v>
      </c>
      <c r="AM861" s="18"/>
      <c r="AN861" s="19" t="s">
        <v>3336</v>
      </c>
      <c r="AP861" t="s">
        <v>3337</v>
      </c>
      <c r="AR861" s="19" t="s">
        <v>3338</v>
      </c>
      <c r="AX861" s="19" t="s">
        <v>1055</v>
      </c>
      <c r="AZ861" s="31" t="s">
        <v>12179</v>
      </c>
    </row>
    <row r="862" spans="1:52" x14ac:dyDescent="0.2">
      <c r="A862" s="24" t="s">
        <v>2626</v>
      </c>
      <c r="B862" s="15">
        <v>2</v>
      </c>
      <c r="C862" s="15" t="str">
        <f t="shared" si="78"/>
        <v/>
      </c>
      <c r="D862" s="15" t="str">
        <f t="shared" si="79"/>
        <v/>
      </c>
      <c r="E862" s="15" t="str">
        <f t="shared" si="80"/>
        <v/>
      </c>
      <c r="F862" s="15" t="str">
        <f t="shared" si="81"/>
        <v/>
      </c>
      <c r="G862" s="15">
        <f t="shared" si="82"/>
        <v>0</v>
      </c>
      <c r="H862" s="15" t="str">
        <f t="shared" si="83"/>
        <v>No</v>
      </c>
      <c r="I862" s="15" cm="1">
        <f t="array" ref="I862">SUMPRODUCT(--((ISNUMBER(J862:O862)) + (J862:O862="TurboID only")))</f>
        <v>1</v>
      </c>
      <c r="J862" s="16" t="s">
        <v>36</v>
      </c>
      <c r="K862" s="16">
        <v>3.1494502019639499</v>
      </c>
      <c r="L862" s="16" t="s">
        <v>36</v>
      </c>
      <c r="M862" s="16" t="s">
        <v>36</v>
      </c>
      <c r="N862" s="16" t="s">
        <v>36</v>
      </c>
      <c r="O862" s="16" t="s">
        <v>36</v>
      </c>
      <c r="P862" s="15" cm="1">
        <f t="array" ref="P862">SUMPRODUCT(--((ISNUMBER(Q862:V862)) + (Q862:V862="TurboID only")))</f>
        <v>1</v>
      </c>
      <c r="Q862" s="16" t="s">
        <v>36</v>
      </c>
      <c r="R862" s="16">
        <v>2.0519562906742799</v>
      </c>
      <c r="S862" s="16" t="s">
        <v>36</v>
      </c>
      <c r="T862" s="16" t="s">
        <v>36</v>
      </c>
      <c r="U862" s="16" t="s">
        <v>36</v>
      </c>
      <c r="V862" s="16" t="s">
        <v>36</v>
      </c>
      <c r="W862" s="15" cm="1">
        <f t="array" ref="W862">SUMPRODUCT(--((ISNUMBER(X862:Z862)) + (X862:Z862="TurboID only")))</f>
        <v>0</v>
      </c>
      <c r="X862" s="16" t="s">
        <v>36</v>
      </c>
      <c r="Y862" s="16" t="s">
        <v>36</v>
      </c>
      <c r="Z862" s="16" t="s">
        <v>36</v>
      </c>
      <c r="AA862" s="15" cm="1">
        <f t="array" ref="AA862">SUMPRODUCT(--((ISNUMBER(AB862:AF862)) + (AB862:AF862="TurboID only")))</f>
        <v>0</v>
      </c>
      <c r="AB862" s="16" t="s">
        <v>36</v>
      </c>
      <c r="AC862" s="16" t="s">
        <v>36</v>
      </c>
      <c r="AD862" s="16" t="s">
        <v>36</v>
      </c>
      <c r="AE862" s="16" t="s">
        <v>36</v>
      </c>
      <c r="AF862" s="16" t="s">
        <v>36</v>
      </c>
      <c r="AG862" s="15" cm="1">
        <f t="array" ref="AG862">SUMPRODUCT(--((ISNUMBER(AH862:AJ862)) + (AH862:AJ862="TurboID only")))</f>
        <v>0</v>
      </c>
      <c r="AH862" s="16" t="s">
        <v>36</v>
      </c>
      <c r="AI862" s="16" t="s">
        <v>36</v>
      </c>
      <c r="AJ862" s="16" t="s">
        <v>36</v>
      </c>
      <c r="AL862" s="17" t="s">
        <v>3340</v>
      </c>
      <c r="AM862" s="18"/>
      <c r="AN862" s="19" t="s">
        <v>3341</v>
      </c>
      <c r="AP862" t="s">
        <v>3342</v>
      </c>
      <c r="AR862" s="19" t="s">
        <v>3343</v>
      </c>
      <c r="AX862" s="19" t="s">
        <v>2042</v>
      </c>
      <c r="AZ862" s="31" t="s">
        <v>12180</v>
      </c>
    </row>
    <row r="863" spans="1:52" x14ac:dyDescent="0.2">
      <c r="A863" s="24" t="s">
        <v>2637</v>
      </c>
      <c r="B863" s="15">
        <v>2</v>
      </c>
      <c r="C863" s="15" t="str">
        <f t="shared" si="78"/>
        <v/>
      </c>
      <c r="D863" s="15" t="str">
        <f t="shared" si="79"/>
        <v>+</v>
      </c>
      <c r="E863" s="15" t="str">
        <f t="shared" si="80"/>
        <v/>
      </c>
      <c r="F863" s="15" t="str">
        <f t="shared" si="81"/>
        <v/>
      </c>
      <c r="G863" s="15">
        <f t="shared" si="82"/>
        <v>1</v>
      </c>
      <c r="H863" s="15" t="str">
        <f t="shared" si="83"/>
        <v>Yes</v>
      </c>
      <c r="I863" s="15" cm="1">
        <f t="array" ref="I863">SUMPRODUCT(--((ISNUMBER(J863:O863)) + (J863:O863="TurboID only")))</f>
        <v>1</v>
      </c>
      <c r="J863" s="16" t="s">
        <v>36</v>
      </c>
      <c r="K863" s="16" t="s">
        <v>42</v>
      </c>
      <c r="L863" s="16" t="s">
        <v>36</v>
      </c>
      <c r="M863" s="16" t="s">
        <v>36</v>
      </c>
      <c r="N863" s="16" t="s">
        <v>36</v>
      </c>
      <c r="O863" s="16" t="s">
        <v>36</v>
      </c>
      <c r="P863" s="15" cm="1">
        <f t="array" ref="P863">SUMPRODUCT(--((ISNUMBER(Q863:V863)) + (Q863:V863="TurboID only")))</f>
        <v>1</v>
      </c>
      <c r="Q863" s="16" t="s">
        <v>36</v>
      </c>
      <c r="R863" s="16" t="s">
        <v>42</v>
      </c>
      <c r="S863" s="16" t="s">
        <v>36</v>
      </c>
      <c r="T863" s="16" t="s">
        <v>36</v>
      </c>
      <c r="U863" s="16" t="s">
        <v>36</v>
      </c>
      <c r="V863" s="16" t="s">
        <v>36</v>
      </c>
      <c r="W863" s="15" cm="1">
        <f t="array" ref="W863">SUMPRODUCT(--((ISNUMBER(X863:Z863)) + (X863:Z863="TurboID only")))</f>
        <v>0</v>
      </c>
      <c r="X863" s="16" t="s">
        <v>36</v>
      </c>
      <c r="Y863" s="16" t="s">
        <v>36</v>
      </c>
      <c r="Z863" s="16" t="s">
        <v>36</v>
      </c>
      <c r="AA863" s="15" cm="1">
        <f t="array" ref="AA863">SUMPRODUCT(--((ISNUMBER(AB863:AF863)) + (AB863:AF863="TurboID only")))</f>
        <v>0</v>
      </c>
      <c r="AB863" s="16" t="s">
        <v>36</v>
      </c>
      <c r="AC863" s="16" t="s">
        <v>36</v>
      </c>
      <c r="AD863" s="16" t="s">
        <v>36</v>
      </c>
      <c r="AE863" s="16" t="s">
        <v>36</v>
      </c>
      <c r="AF863" s="16" t="s">
        <v>36</v>
      </c>
      <c r="AG863" s="15" cm="1">
        <f t="array" ref="AG863">SUMPRODUCT(--((ISNUMBER(AH863:AJ863)) + (AH863:AJ863="TurboID only")))</f>
        <v>0</v>
      </c>
      <c r="AH863" s="16" t="s">
        <v>36</v>
      </c>
      <c r="AI863" s="16" t="s">
        <v>36</v>
      </c>
      <c r="AJ863" s="16" t="s">
        <v>36</v>
      </c>
      <c r="AL863" s="17" t="s">
        <v>3345</v>
      </c>
      <c r="AM863" s="18"/>
      <c r="AN863" s="19" t="s">
        <v>3346</v>
      </c>
      <c r="AP863" t="s">
        <v>3347</v>
      </c>
      <c r="AR863" s="19" t="s">
        <v>2576</v>
      </c>
      <c r="AX863" s="19" t="s">
        <v>2045</v>
      </c>
      <c r="AZ863" s="31" t="s">
        <v>12181</v>
      </c>
    </row>
    <row r="864" spans="1:52" x14ac:dyDescent="0.2">
      <c r="A864" s="24" t="s">
        <v>2102</v>
      </c>
      <c r="B864" s="15">
        <v>2</v>
      </c>
      <c r="C864" s="15" t="str">
        <f t="shared" si="78"/>
        <v/>
      </c>
      <c r="D864" s="15" t="str">
        <f t="shared" si="79"/>
        <v>+</v>
      </c>
      <c r="E864" s="15" t="str">
        <f t="shared" si="80"/>
        <v>+</v>
      </c>
      <c r="F864" s="15" t="str">
        <f t="shared" si="81"/>
        <v>+</v>
      </c>
      <c r="G864" s="15">
        <f t="shared" si="82"/>
        <v>3</v>
      </c>
      <c r="H864" s="15" t="str">
        <f t="shared" si="83"/>
        <v>Yes</v>
      </c>
      <c r="I864" s="15" cm="1">
        <f t="array" ref="I864">SUMPRODUCT(--((ISNUMBER(J864:O864)) + (J864:O864="TurboID only")))</f>
        <v>1</v>
      </c>
      <c r="J864" s="16">
        <v>2.3947914091934601</v>
      </c>
      <c r="K864" s="16" t="s">
        <v>36</v>
      </c>
      <c r="L864" s="16" t="s">
        <v>36</v>
      </c>
      <c r="M864" s="16" t="s">
        <v>36</v>
      </c>
      <c r="N864" s="16" t="s">
        <v>36</v>
      </c>
      <c r="O864" s="16" t="s">
        <v>36</v>
      </c>
      <c r="P864" s="15" cm="1">
        <f t="array" ref="P864">SUMPRODUCT(--((ISNUMBER(Q864:V864)) + (Q864:V864="TurboID only")))</f>
        <v>1</v>
      </c>
      <c r="Q864" s="16">
        <v>2.5171653696052099</v>
      </c>
      <c r="R864" s="16" t="s">
        <v>36</v>
      </c>
      <c r="S864" s="16" t="s">
        <v>36</v>
      </c>
      <c r="T864" s="16" t="s">
        <v>36</v>
      </c>
      <c r="U864" s="16" t="s">
        <v>36</v>
      </c>
      <c r="V864" s="16" t="s">
        <v>36</v>
      </c>
      <c r="W864" s="15" cm="1">
        <f t="array" ref="W864">SUMPRODUCT(--((ISNUMBER(X864:Z864)) + (X864:Z864="TurboID only")))</f>
        <v>0</v>
      </c>
      <c r="X864" s="16" t="s">
        <v>36</v>
      </c>
      <c r="Y864" s="16" t="s">
        <v>36</v>
      </c>
      <c r="Z864" s="16" t="s">
        <v>36</v>
      </c>
      <c r="AA864" s="15" cm="1">
        <f t="array" ref="AA864">SUMPRODUCT(--((ISNUMBER(AB864:AF864)) + (AB864:AF864="TurboID only")))</f>
        <v>0</v>
      </c>
      <c r="AB864" s="16" t="s">
        <v>36</v>
      </c>
      <c r="AC864" s="16" t="s">
        <v>36</v>
      </c>
      <c r="AD864" s="16" t="s">
        <v>36</v>
      </c>
      <c r="AE864" s="16" t="s">
        <v>36</v>
      </c>
      <c r="AF864" s="16" t="s">
        <v>36</v>
      </c>
      <c r="AG864" s="15" cm="1">
        <f t="array" ref="AG864">SUMPRODUCT(--((ISNUMBER(AH864:AJ864)) + (AH864:AJ864="TurboID only")))</f>
        <v>0</v>
      </c>
      <c r="AH864" s="16" t="s">
        <v>36</v>
      </c>
      <c r="AI864" s="16" t="s">
        <v>36</v>
      </c>
      <c r="AJ864" s="16" t="s">
        <v>36</v>
      </c>
      <c r="AL864" s="17" t="s">
        <v>3349</v>
      </c>
      <c r="AM864" s="18"/>
      <c r="AN864" s="19" t="s">
        <v>3350</v>
      </c>
      <c r="AP864" t="s">
        <v>616</v>
      </c>
      <c r="AR864" s="19" t="s">
        <v>3351</v>
      </c>
      <c r="AX864" s="19" t="s">
        <v>2049</v>
      </c>
      <c r="AZ864" s="31" t="s">
        <v>1096</v>
      </c>
    </row>
    <row r="865" spans="1:52" x14ac:dyDescent="0.2">
      <c r="A865" s="24" t="s">
        <v>2638</v>
      </c>
      <c r="B865" s="15">
        <v>2</v>
      </c>
      <c r="C865" s="15" t="str">
        <f t="shared" si="78"/>
        <v>+</v>
      </c>
      <c r="D865" s="15" t="str">
        <f t="shared" si="79"/>
        <v>+</v>
      </c>
      <c r="E865" s="15" t="str">
        <f t="shared" si="80"/>
        <v>+</v>
      </c>
      <c r="F865" s="15" t="str">
        <f t="shared" si="81"/>
        <v/>
      </c>
      <c r="G865" s="15">
        <f t="shared" si="82"/>
        <v>3</v>
      </c>
      <c r="H865" s="15" t="str">
        <f t="shared" si="83"/>
        <v>No</v>
      </c>
      <c r="I865" s="15" cm="1">
        <f t="array" ref="I865">SUMPRODUCT(--((ISNUMBER(J865:O865)) + (J865:O865="TurboID only")))</f>
        <v>1</v>
      </c>
      <c r="J865" s="16" t="s">
        <v>36</v>
      </c>
      <c r="K865" s="16" t="s">
        <v>36</v>
      </c>
      <c r="L865" s="16">
        <v>2.7207417048118998</v>
      </c>
      <c r="M865" s="16" t="s">
        <v>36</v>
      </c>
      <c r="N865" s="16" t="s">
        <v>36</v>
      </c>
      <c r="O865" s="16" t="s">
        <v>36</v>
      </c>
      <c r="P865" s="15" cm="1">
        <f t="array" ref="P865">SUMPRODUCT(--((ISNUMBER(Q865:V865)) + (Q865:V865="TurboID only")))</f>
        <v>1</v>
      </c>
      <c r="Q865" s="16" t="s">
        <v>36</v>
      </c>
      <c r="R865" s="16" t="s">
        <v>36</v>
      </c>
      <c r="S865" s="16">
        <v>3.4428420625059801</v>
      </c>
      <c r="T865" s="16" t="s">
        <v>36</v>
      </c>
      <c r="U865" s="16" t="s">
        <v>36</v>
      </c>
      <c r="V865" s="16" t="s">
        <v>36</v>
      </c>
      <c r="W865" s="15" cm="1">
        <f t="array" ref="W865">SUMPRODUCT(--((ISNUMBER(X865:Z865)) + (X865:Z865="TurboID only")))</f>
        <v>0</v>
      </c>
      <c r="X865" s="16" t="s">
        <v>36</v>
      </c>
      <c r="Y865" s="16" t="s">
        <v>36</v>
      </c>
      <c r="Z865" s="16" t="s">
        <v>36</v>
      </c>
      <c r="AA865" s="15" cm="1">
        <f t="array" ref="AA865">SUMPRODUCT(--((ISNUMBER(AB865:AF865)) + (AB865:AF865="TurboID only")))</f>
        <v>0</v>
      </c>
      <c r="AB865" s="16" t="s">
        <v>36</v>
      </c>
      <c r="AC865" s="16" t="s">
        <v>36</v>
      </c>
      <c r="AD865" s="16" t="s">
        <v>36</v>
      </c>
      <c r="AE865" s="16" t="s">
        <v>36</v>
      </c>
      <c r="AF865" s="16" t="s">
        <v>36</v>
      </c>
      <c r="AG865" s="15" cm="1">
        <f t="array" ref="AG865">SUMPRODUCT(--((ISNUMBER(AH865:AJ865)) + (AH865:AJ865="TurboID only")))</f>
        <v>0</v>
      </c>
      <c r="AH865" s="16" t="s">
        <v>36</v>
      </c>
      <c r="AI865" s="16" t="s">
        <v>36</v>
      </c>
      <c r="AJ865" s="16" t="s">
        <v>36</v>
      </c>
      <c r="AL865" s="17" t="s">
        <v>3353</v>
      </c>
      <c r="AM865" s="18"/>
      <c r="AN865" s="19" t="s">
        <v>3354</v>
      </c>
      <c r="AP865" t="s">
        <v>3355</v>
      </c>
      <c r="AR865" s="19" t="s">
        <v>3356</v>
      </c>
      <c r="AX865" s="19" t="s">
        <v>2054</v>
      </c>
      <c r="AZ865" s="31" t="s">
        <v>2983</v>
      </c>
    </row>
    <row r="866" spans="1:52" x14ac:dyDescent="0.2">
      <c r="A866" s="25" t="s">
        <v>2652</v>
      </c>
      <c r="B866" s="15">
        <v>2</v>
      </c>
      <c r="C866" s="15" t="str">
        <f t="shared" si="78"/>
        <v>+</v>
      </c>
      <c r="D866" s="15" t="str">
        <f t="shared" si="79"/>
        <v>+</v>
      </c>
      <c r="E866" s="15" t="str">
        <f t="shared" si="80"/>
        <v>+</v>
      </c>
      <c r="F866" s="15" t="str">
        <f t="shared" si="81"/>
        <v/>
      </c>
      <c r="G866" s="15">
        <f t="shared" si="82"/>
        <v>3</v>
      </c>
      <c r="H866" s="15" t="str">
        <f t="shared" si="83"/>
        <v>Yes</v>
      </c>
      <c r="I866" s="15" cm="1">
        <f t="array" ref="I866">SUMPRODUCT(--((ISNUMBER(J866:O866)) + (J866:O866="TurboID only")))</f>
        <v>1</v>
      </c>
      <c r="J866" s="16" t="s">
        <v>36</v>
      </c>
      <c r="K866" s="16" t="s">
        <v>36</v>
      </c>
      <c r="L866" s="16" t="s">
        <v>42</v>
      </c>
      <c r="M866" s="16" t="s">
        <v>36</v>
      </c>
      <c r="N866" s="16" t="s">
        <v>36</v>
      </c>
      <c r="O866" s="16" t="s">
        <v>36</v>
      </c>
      <c r="P866" s="15" cm="1">
        <f t="array" ref="P866">SUMPRODUCT(--((ISNUMBER(Q866:V866)) + (Q866:V866="TurboID only")))</f>
        <v>1</v>
      </c>
      <c r="Q866" s="16" t="s">
        <v>36</v>
      </c>
      <c r="R866" s="16" t="s">
        <v>36</v>
      </c>
      <c r="S866" s="16" t="s">
        <v>42</v>
      </c>
      <c r="T866" s="16" t="s">
        <v>36</v>
      </c>
      <c r="U866" s="16" t="s">
        <v>36</v>
      </c>
      <c r="V866" s="16" t="s">
        <v>36</v>
      </c>
      <c r="W866" s="15" cm="1">
        <f t="array" ref="W866">SUMPRODUCT(--((ISNUMBER(X866:Z866)) + (X866:Z866="TurboID only")))</f>
        <v>0</v>
      </c>
      <c r="X866" s="16" t="s">
        <v>36</v>
      </c>
      <c r="Y866" s="16" t="s">
        <v>36</v>
      </c>
      <c r="Z866" s="16" t="s">
        <v>36</v>
      </c>
      <c r="AA866" s="15" cm="1">
        <f t="array" ref="AA866">SUMPRODUCT(--((ISNUMBER(AB866:AF866)) + (AB866:AF866="TurboID only")))</f>
        <v>0</v>
      </c>
      <c r="AB866" s="16" t="s">
        <v>36</v>
      </c>
      <c r="AC866" s="16" t="s">
        <v>36</v>
      </c>
      <c r="AD866" s="16" t="s">
        <v>36</v>
      </c>
      <c r="AE866" s="16" t="s">
        <v>36</v>
      </c>
      <c r="AF866" s="16" t="s">
        <v>36</v>
      </c>
      <c r="AG866" s="15" cm="1">
        <f t="array" ref="AG866">SUMPRODUCT(--((ISNUMBER(AH866:AJ866)) + (AH866:AJ866="TurboID only")))</f>
        <v>0</v>
      </c>
      <c r="AH866" s="16" t="s">
        <v>36</v>
      </c>
      <c r="AI866" s="16" t="s">
        <v>36</v>
      </c>
      <c r="AJ866" s="16" t="s">
        <v>36</v>
      </c>
      <c r="AL866" s="17" t="s">
        <v>3358</v>
      </c>
      <c r="AM866" s="18"/>
      <c r="AN866" s="19" t="s">
        <v>3359</v>
      </c>
      <c r="AP866" t="s">
        <v>2579</v>
      </c>
      <c r="AR866" s="19" t="s">
        <v>2810</v>
      </c>
      <c r="AX866" s="19" t="s">
        <v>851</v>
      </c>
      <c r="AZ866" s="31" t="s">
        <v>12182</v>
      </c>
    </row>
    <row r="867" spans="1:52" x14ac:dyDescent="0.2">
      <c r="A867" s="24" t="s">
        <v>2655</v>
      </c>
      <c r="B867" s="15">
        <v>2</v>
      </c>
      <c r="C867" s="15" t="str">
        <f t="shared" si="78"/>
        <v>+</v>
      </c>
      <c r="D867" s="15" t="str">
        <f t="shared" si="79"/>
        <v>+</v>
      </c>
      <c r="E867" s="15" t="str">
        <f t="shared" si="80"/>
        <v>+</v>
      </c>
      <c r="F867" s="15" t="str">
        <f t="shared" si="81"/>
        <v/>
      </c>
      <c r="G867" s="15">
        <f t="shared" si="82"/>
        <v>3</v>
      </c>
      <c r="H867" s="15" t="str">
        <f t="shared" si="83"/>
        <v>Yes</v>
      </c>
      <c r="I867" s="15" cm="1">
        <f t="array" ref="I867">SUMPRODUCT(--((ISNUMBER(J867:O867)) + (J867:O867="TurboID only")))</f>
        <v>1</v>
      </c>
      <c r="J867" s="16" t="s">
        <v>36</v>
      </c>
      <c r="K867" s="16" t="s">
        <v>36</v>
      </c>
      <c r="L867" s="16" t="s">
        <v>36</v>
      </c>
      <c r="M867" s="16" t="s">
        <v>36</v>
      </c>
      <c r="N867" s="16" t="s">
        <v>36</v>
      </c>
      <c r="O867" s="16" t="s">
        <v>42</v>
      </c>
      <c r="P867" s="15" cm="1">
        <f t="array" ref="P867">SUMPRODUCT(--((ISNUMBER(Q867:V867)) + (Q867:V867="TurboID only")))</f>
        <v>1</v>
      </c>
      <c r="Q867" s="16" t="s">
        <v>36</v>
      </c>
      <c r="R867" s="16" t="s">
        <v>36</v>
      </c>
      <c r="S867" s="16" t="s">
        <v>36</v>
      </c>
      <c r="T867" s="16" t="s">
        <v>36</v>
      </c>
      <c r="U867" s="16" t="s">
        <v>36</v>
      </c>
      <c r="V867" s="16" t="s">
        <v>42</v>
      </c>
      <c r="W867" s="15" cm="1">
        <f t="array" ref="W867">SUMPRODUCT(--((ISNUMBER(X867:Z867)) + (X867:Z867="TurboID only")))</f>
        <v>0</v>
      </c>
      <c r="X867" s="16" t="s">
        <v>36</v>
      </c>
      <c r="Y867" s="16" t="s">
        <v>36</v>
      </c>
      <c r="Z867" s="16" t="s">
        <v>36</v>
      </c>
      <c r="AA867" s="15" cm="1">
        <f t="array" ref="AA867">SUMPRODUCT(--((ISNUMBER(AB867:AF867)) + (AB867:AF867="TurboID only")))</f>
        <v>0</v>
      </c>
      <c r="AB867" s="16" t="s">
        <v>36</v>
      </c>
      <c r="AC867" s="16" t="s">
        <v>36</v>
      </c>
      <c r="AD867" s="16" t="s">
        <v>36</v>
      </c>
      <c r="AE867" s="16" t="s">
        <v>36</v>
      </c>
      <c r="AF867" s="16" t="s">
        <v>36</v>
      </c>
      <c r="AG867" s="15" cm="1">
        <f t="array" ref="AG867">SUMPRODUCT(--((ISNUMBER(AH867:AJ867)) + (AH867:AJ867="TurboID only")))</f>
        <v>0</v>
      </c>
      <c r="AH867" s="16" t="s">
        <v>36</v>
      </c>
      <c r="AI867" s="16" t="s">
        <v>36</v>
      </c>
      <c r="AJ867" s="16" t="s">
        <v>36</v>
      </c>
      <c r="AL867" s="17" t="s">
        <v>3361</v>
      </c>
      <c r="AM867" s="18"/>
      <c r="AN867" s="19" t="s">
        <v>3362</v>
      </c>
      <c r="AP867" t="s">
        <v>3363</v>
      </c>
      <c r="AR867" s="19" t="s">
        <v>3364</v>
      </c>
      <c r="AX867" s="19" t="s">
        <v>1326</v>
      </c>
      <c r="AZ867" s="31" t="s">
        <v>1752</v>
      </c>
    </row>
    <row r="868" spans="1:52" x14ac:dyDescent="0.2">
      <c r="A868" s="24" t="s">
        <v>2463</v>
      </c>
      <c r="B868" s="15">
        <v>2</v>
      </c>
      <c r="C868" s="15" t="str">
        <f t="shared" si="78"/>
        <v/>
      </c>
      <c r="D868" s="15" t="str">
        <f t="shared" si="79"/>
        <v>+</v>
      </c>
      <c r="E868" s="15" t="str">
        <f t="shared" si="80"/>
        <v/>
      </c>
      <c r="F868" s="15" t="str">
        <f t="shared" si="81"/>
        <v>+</v>
      </c>
      <c r="G868" s="15">
        <f t="shared" si="82"/>
        <v>2</v>
      </c>
      <c r="H868" s="15" t="str">
        <f t="shared" si="83"/>
        <v>Yes</v>
      </c>
      <c r="I868" s="15" cm="1">
        <f t="array" ref="I868">SUMPRODUCT(--((ISNUMBER(J868:O868)) + (J868:O868="TurboID only")))</f>
        <v>1</v>
      </c>
      <c r="J868" s="16" t="s">
        <v>36</v>
      </c>
      <c r="K868" s="16" t="s">
        <v>36</v>
      </c>
      <c r="L868" s="16" t="s">
        <v>36</v>
      </c>
      <c r="M868" s="16" t="s">
        <v>36</v>
      </c>
      <c r="N868" s="16" t="s">
        <v>36</v>
      </c>
      <c r="O868" s="16" t="s">
        <v>42</v>
      </c>
      <c r="P868" s="15" cm="1">
        <f t="array" ref="P868">SUMPRODUCT(--((ISNUMBER(Q868:V868)) + (Q868:V868="TurboID only")))</f>
        <v>1</v>
      </c>
      <c r="Q868" s="16" t="s">
        <v>36</v>
      </c>
      <c r="R868" s="16" t="s">
        <v>36</v>
      </c>
      <c r="S868" s="16" t="s">
        <v>36</v>
      </c>
      <c r="T868" s="16" t="s">
        <v>36</v>
      </c>
      <c r="U868" s="16" t="s">
        <v>36</v>
      </c>
      <c r="V868" s="16" t="s">
        <v>42</v>
      </c>
      <c r="W868" s="15" cm="1">
        <f t="array" ref="W868">SUMPRODUCT(--((ISNUMBER(X868:Z868)) + (X868:Z868="TurboID only")))</f>
        <v>0</v>
      </c>
      <c r="X868" s="16" t="s">
        <v>36</v>
      </c>
      <c r="Y868" s="16" t="s">
        <v>36</v>
      </c>
      <c r="Z868" s="16" t="s">
        <v>36</v>
      </c>
      <c r="AA868" s="15" cm="1">
        <f t="array" ref="AA868">SUMPRODUCT(--((ISNUMBER(AB868:AF868)) + (AB868:AF868="TurboID only")))</f>
        <v>0</v>
      </c>
      <c r="AB868" s="16" t="s">
        <v>36</v>
      </c>
      <c r="AC868" s="16" t="s">
        <v>36</v>
      </c>
      <c r="AD868" s="16" t="s">
        <v>36</v>
      </c>
      <c r="AE868" s="16" t="s">
        <v>36</v>
      </c>
      <c r="AF868" s="16" t="s">
        <v>36</v>
      </c>
      <c r="AG868" s="15" cm="1">
        <f t="array" ref="AG868">SUMPRODUCT(--((ISNUMBER(AH868:AJ868)) + (AH868:AJ868="TurboID only")))</f>
        <v>0</v>
      </c>
      <c r="AH868" s="16" t="s">
        <v>36</v>
      </c>
      <c r="AI868" s="16" t="s">
        <v>36</v>
      </c>
      <c r="AJ868" s="16" t="s">
        <v>36</v>
      </c>
      <c r="AL868" s="17" t="s">
        <v>3366</v>
      </c>
      <c r="AM868" s="18"/>
      <c r="AN868" s="19" t="s">
        <v>3367</v>
      </c>
      <c r="AP868" t="s">
        <v>1635</v>
      </c>
      <c r="AR868" s="19" t="s">
        <v>3368</v>
      </c>
      <c r="AX868" s="19" t="s">
        <v>2062</v>
      </c>
      <c r="AZ868" s="31" t="s">
        <v>12183</v>
      </c>
    </row>
    <row r="869" spans="1:52" x14ac:dyDescent="0.2">
      <c r="A869" s="24" t="s">
        <v>2561</v>
      </c>
      <c r="B869" s="15">
        <v>2</v>
      </c>
      <c r="C869" s="15" t="str">
        <f t="shared" si="78"/>
        <v>+</v>
      </c>
      <c r="D869" s="15" t="str">
        <f t="shared" si="79"/>
        <v>+</v>
      </c>
      <c r="E869" s="15" t="str">
        <f t="shared" si="80"/>
        <v>+</v>
      </c>
      <c r="F869" s="15" t="str">
        <f t="shared" si="81"/>
        <v>+</v>
      </c>
      <c r="G869" s="15">
        <f t="shared" si="82"/>
        <v>4</v>
      </c>
      <c r="H869" s="15" t="str">
        <f t="shared" si="83"/>
        <v>Yes</v>
      </c>
      <c r="I869" s="15" cm="1">
        <f t="array" ref="I869">SUMPRODUCT(--((ISNUMBER(J869:O869)) + (J869:O869="TurboID only")))</f>
        <v>1</v>
      </c>
      <c r="J869" s="16" t="s">
        <v>36</v>
      </c>
      <c r="K869" s="16" t="s">
        <v>36</v>
      </c>
      <c r="L869" s="16">
        <v>2.0360881182157402</v>
      </c>
      <c r="M869" s="16" t="s">
        <v>36</v>
      </c>
      <c r="N869" s="16" t="s">
        <v>36</v>
      </c>
      <c r="O869" s="16" t="s">
        <v>36</v>
      </c>
      <c r="P869" s="15" cm="1">
        <f t="array" ref="P869">SUMPRODUCT(--((ISNUMBER(Q869:V869)) + (Q869:V869="TurboID only")))</f>
        <v>1</v>
      </c>
      <c r="Q869" s="16" t="s">
        <v>36</v>
      </c>
      <c r="R869" s="16" t="s">
        <v>36</v>
      </c>
      <c r="S869" s="16">
        <v>2.4168032010066902</v>
      </c>
      <c r="T869" s="16" t="s">
        <v>36</v>
      </c>
      <c r="U869" s="16" t="s">
        <v>36</v>
      </c>
      <c r="V869" s="16" t="s">
        <v>36</v>
      </c>
      <c r="W869" s="15" cm="1">
        <f t="array" ref="W869">SUMPRODUCT(--((ISNUMBER(X869:Z869)) + (X869:Z869="TurboID only")))</f>
        <v>0</v>
      </c>
      <c r="X869" s="16" t="s">
        <v>36</v>
      </c>
      <c r="Y869" s="16" t="s">
        <v>36</v>
      </c>
      <c r="Z869" s="16" t="s">
        <v>36</v>
      </c>
      <c r="AA869" s="15" cm="1">
        <f t="array" ref="AA869">SUMPRODUCT(--((ISNUMBER(AB869:AF869)) + (AB869:AF869="TurboID only")))</f>
        <v>0</v>
      </c>
      <c r="AB869" s="16" t="s">
        <v>36</v>
      </c>
      <c r="AC869" s="16" t="s">
        <v>36</v>
      </c>
      <c r="AD869" s="16" t="s">
        <v>36</v>
      </c>
      <c r="AE869" s="16" t="s">
        <v>36</v>
      </c>
      <c r="AF869" s="16" t="s">
        <v>36</v>
      </c>
      <c r="AG869" s="15" cm="1">
        <f t="array" ref="AG869">SUMPRODUCT(--((ISNUMBER(AH869:AJ869)) + (AH869:AJ869="TurboID only")))</f>
        <v>0</v>
      </c>
      <c r="AH869" s="16" t="s">
        <v>36</v>
      </c>
      <c r="AI869" s="16" t="s">
        <v>36</v>
      </c>
      <c r="AJ869" s="16" t="s">
        <v>36</v>
      </c>
      <c r="AL869" s="17" t="s">
        <v>2745</v>
      </c>
      <c r="AM869" s="18"/>
      <c r="AN869" s="19" t="s">
        <v>3370</v>
      </c>
      <c r="AP869" t="s">
        <v>3371</v>
      </c>
      <c r="AR869" s="19" t="s">
        <v>3372</v>
      </c>
      <c r="AX869" s="19" t="s">
        <v>855</v>
      </c>
      <c r="AZ869" s="31" t="s">
        <v>12184</v>
      </c>
    </row>
    <row r="870" spans="1:52" x14ac:dyDescent="0.2">
      <c r="A870" s="24" t="s">
        <v>2678</v>
      </c>
      <c r="B870" s="15">
        <v>2</v>
      </c>
      <c r="C870" s="15" t="str">
        <f t="shared" si="78"/>
        <v>+</v>
      </c>
      <c r="D870" s="15" t="str">
        <f t="shared" si="79"/>
        <v>+</v>
      </c>
      <c r="E870" s="15" t="str">
        <f t="shared" si="80"/>
        <v>+</v>
      </c>
      <c r="F870" s="15" t="str">
        <f t="shared" si="81"/>
        <v/>
      </c>
      <c r="G870" s="15">
        <f t="shared" si="82"/>
        <v>3</v>
      </c>
      <c r="H870" s="15" t="str">
        <f t="shared" si="83"/>
        <v>Yes</v>
      </c>
      <c r="I870" s="15" cm="1">
        <f t="array" ref="I870">SUMPRODUCT(--((ISNUMBER(J870:O870)) + (J870:O870="TurboID only")))</f>
        <v>1</v>
      </c>
      <c r="J870" s="16" t="s">
        <v>36</v>
      </c>
      <c r="K870" s="16" t="s">
        <v>36</v>
      </c>
      <c r="L870" s="16">
        <v>3.0609935396453301</v>
      </c>
      <c r="M870" s="16" t="s">
        <v>36</v>
      </c>
      <c r="N870" s="16" t="s">
        <v>36</v>
      </c>
      <c r="O870" s="16" t="s">
        <v>36</v>
      </c>
      <c r="P870" s="15" cm="1">
        <f t="array" ref="P870">SUMPRODUCT(--((ISNUMBER(Q870:V870)) + (Q870:V870="TurboID only")))</f>
        <v>1</v>
      </c>
      <c r="Q870" s="16" t="s">
        <v>36</v>
      </c>
      <c r="R870" s="16" t="s">
        <v>36</v>
      </c>
      <c r="S870" s="16">
        <v>6.1113876704223999</v>
      </c>
      <c r="T870" s="16" t="s">
        <v>36</v>
      </c>
      <c r="U870" s="16" t="s">
        <v>36</v>
      </c>
      <c r="V870" s="16" t="s">
        <v>36</v>
      </c>
      <c r="W870" s="15" cm="1">
        <f t="array" ref="W870">SUMPRODUCT(--((ISNUMBER(X870:Z870)) + (X870:Z870="TurboID only")))</f>
        <v>0</v>
      </c>
      <c r="X870" s="16" t="s">
        <v>36</v>
      </c>
      <c r="Y870" s="16" t="s">
        <v>36</v>
      </c>
      <c r="Z870" s="16" t="s">
        <v>36</v>
      </c>
      <c r="AA870" s="15" cm="1">
        <f t="array" ref="AA870">SUMPRODUCT(--((ISNUMBER(AB870:AF870)) + (AB870:AF870="TurboID only")))</f>
        <v>0</v>
      </c>
      <c r="AB870" s="16" t="s">
        <v>36</v>
      </c>
      <c r="AC870" s="16" t="s">
        <v>36</v>
      </c>
      <c r="AD870" s="16" t="s">
        <v>36</v>
      </c>
      <c r="AE870" s="16" t="s">
        <v>36</v>
      </c>
      <c r="AF870" s="16" t="s">
        <v>36</v>
      </c>
      <c r="AG870" s="15" cm="1">
        <f t="array" ref="AG870">SUMPRODUCT(--((ISNUMBER(AH870:AJ870)) + (AH870:AJ870="TurboID only")))</f>
        <v>0</v>
      </c>
      <c r="AH870" s="16" t="s">
        <v>36</v>
      </c>
      <c r="AI870" s="16" t="s">
        <v>36</v>
      </c>
      <c r="AJ870" s="16" t="s">
        <v>36</v>
      </c>
      <c r="AL870" s="17" t="s">
        <v>2843</v>
      </c>
      <c r="AM870" s="18"/>
      <c r="AN870" s="19" t="s">
        <v>3374</v>
      </c>
      <c r="AP870" t="s">
        <v>1639</v>
      </c>
      <c r="AR870" s="19" t="s">
        <v>3375</v>
      </c>
      <c r="AX870" s="19" t="s">
        <v>2067</v>
      </c>
      <c r="AZ870" s="31" t="s">
        <v>12185</v>
      </c>
    </row>
    <row r="871" spans="1:52" x14ac:dyDescent="0.2">
      <c r="A871" s="24" t="s">
        <v>2686</v>
      </c>
      <c r="B871" s="15">
        <v>2</v>
      </c>
      <c r="C871" s="15" t="str">
        <f t="shared" si="78"/>
        <v>+</v>
      </c>
      <c r="D871" s="15" t="str">
        <f t="shared" si="79"/>
        <v>+</v>
      </c>
      <c r="E871" s="15" t="str">
        <f t="shared" si="80"/>
        <v>+</v>
      </c>
      <c r="F871" s="15" t="str">
        <f t="shared" si="81"/>
        <v/>
      </c>
      <c r="G871" s="15">
        <f t="shared" si="82"/>
        <v>3</v>
      </c>
      <c r="H871" s="15" t="str">
        <f t="shared" si="83"/>
        <v>Yes</v>
      </c>
      <c r="I871" s="15" cm="1">
        <f t="array" ref="I871">SUMPRODUCT(--((ISNUMBER(J871:O871)) + (J871:O871="TurboID only")))</f>
        <v>1</v>
      </c>
      <c r="J871" s="16" t="s">
        <v>36</v>
      </c>
      <c r="K871" s="16" t="s">
        <v>36</v>
      </c>
      <c r="L871" s="16" t="s">
        <v>36</v>
      </c>
      <c r="M871" s="16" t="s">
        <v>36</v>
      </c>
      <c r="N871" s="16" t="s">
        <v>36</v>
      </c>
      <c r="O871" s="16" t="s">
        <v>42</v>
      </c>
      <c r="P871" s="15" cm="1">
        <f t="array" ref="P871">SUMPRODUCT(--((ISNUMBER(Q871:V871)) + (Q871:V871="TurboID only")))</f>
        <v>1</v>
      </c>
      <c r="Q871" s="16" t="s">
        <v>36</v>
      </c>
      <c r="R871" s="16" t="s">
        <v>36</v>
      </c>
      <c r="S871" s="16" t="s">
        <v>36</v>
      </c>
      <c r="T871" s="16" t="s">
        <v>36</v>
      </c>
      <c r="U871" s="16" t="s">
        <v>36</v>
      </c>
      <c r="V871" s="16" t="s">
        <v>42</v>
      </c>
      <c r="W871" s="15" cm="1">
        <f t="array" ref="W871">SUMPRODUCT(--((ISNUMBER(X871:Z871)) + (X871:Z871="TurboID only")))</f>
        <v>0</v>
      </c>
      <c r="X871" s="16" t="s">
        <v>36</v>
      </c>
      <c r="Y871" s="16" t="s">
        <v>36</v>
      </c>
      <c r="Z871" s="16" t="s">
        <v>36</v>
      </c>
      <c r="AA871" s="15" cm="1">
        <f t="array" ref="AA871">SUMPRODUCT(--((ISNUMBER(AB871:AF871)) + (AB871:AF871="TurboID only")))</f>
        <v>0</v>
      </c>
      <c r="AB871" s="16" t="s">
        <v>36</v>
      </c>
      <c r="AC871" s="16" t="s">
        <v>36</v>
      </c>
      <c r="AD871" s="16" t="s">
        <v>36</v>
      </c>
      <c r="AE871" s="16" t="s">
        <v>36</v>
      </c>
      <c r="AF871" s="16" t="s">
        <v>36</v>
      </c>
      <c r="AG871" s="15" cm="1">
        <f t="array" ref="AG871">SUMPRODUCT(--((ISNUMBER(AH871:AJ871)) + (AH871:AJ871="TurboID only")))</f>
        <v>0</v>
      </c>
      <c r="AH871" s="16" t="s">
        <v>36</v>
      </c>
      <c r="AI871" s="16" t="s">
        <v>36</v>
      </c>
      <c r="AJ871" s="16" t="s">
        <v>36</v>
      </c>
      <c r="AL871" s="17" t="s">
        <v>3377</v>
      </c>
      <c r="AM871" s="18"/>
      <c r="AN871" s="19" t="s">
        <v>3378</v>
      </c>
      <c r="AP871" t="s">
        <v>1571</v>
      </c>
      <c r="AR871" s="19" t="s">
        <v>3379</v>
      </c>
      <c r="AX871" s="19" t="s">
        <v>1331</v>
      </c>
      <c r="AZ871" s="31" t="s">
        <v>4885</v>
      </c>
    </row>
    <row r="872" spans="1:52" x14ac:dyDescent="0.2">
      <c r="A872" s="24" t="s">
        <v>2613</v>
      </c>
      <c r="B872" s="15">
        <v>2</v>
      </c>
      <c r="C872" s="15" t="str">
        <f t="shared" si="78"/>
        <v>+</v>
      </c>
      <c r="D872" s="15" t="str">
        <f t="shared" si="79"/>
        <v>+</v>
      </c>
      <c r="E872" s="15" t="str">
        <f t="shared" si="80"/>
        <v>+</v>
      </c>
      <c r="F872" s="15" t="str">
        <f t="shared" si="81"/>
        <v>+</v>
      </c>
      <c r="G872" s="15">
        <f t="shared" si="82"/>
        <v>4</v>
      </c>
      <c r="H872" s="15" t="str">
        <f t="shared" si="83"/>
        <v>Yes</v>
      </c>
      <c r="I872" s="15" cm="1">
        <f t="array" ref="I872">SUMPRODUCT(--((ISNUMBER(J872:O872)) + (J872:O872="TurboID only")))</f>
        <v>1</v>
      </c>
      <c r="J872" s="16" t="s">
        <v>36</v>
      </c>
      <c r="K872" s="16" t="s">
        <v>36</v>
      </c>
      <c r="L872" s="16" t="s">
        <v>36</v>
      </c>
      <c r="M872" s="16" t="s">
        <v>36</v>
      </c>
      <c r="N872" s="16" t="s">
        <v>36</v>
      </c>
      <c r="O872" s="16">
        <v>2.1358347060104599</v>
      </c>
      <c r="P872" s="15" cm="1">
        <f t="array" ref="P872">SUMPRODUCT(--((ISNUMBER(Q872:V872)) + (Q872:V872="TurboID only")))</f>
        <v>1</v>
      </c>
      <c r="Q872" s="16" t="s">
        <v>36</v>
      </c>
      <c r="R872" s="16" t="s">
        <v>36</v>
      </c>
      <c r="S872" s="16" t="s">
        <v>36</v>
      </c>
      <c r="T872" s="16" t="s">
        <v>36</v>
      </c>
      <c r="U872" s="16" t="s">
        <v>36</v>
      </c>
      <c r="V872" s="16">
        <v>2.1262334405646599</v>
      </c>
      <c r="W872" s="15" cm="1">
        <f t="array" ref="W872">SUMPRODUCT(--((ISNUMBER(X872:Z872)) + (X872:Z872="TurboID only")))</f>
        <v>0</v>
      </c>
      <c r="X872" s="16" t="s">
        <v>36</v>
      </c>
      <c r="Y872" s="16" t="s">
        <v>36</v>
      </c>
      <c r="Z872" s="16" t="s">
        <v>36</v>
      </c>
      <c r="AA872" s="15" cm="1">
        <f t="array" ref="AA872">SUMPRODUCT(--((ISNUMBER(AB872:AF872)) + (AB872:AF872="TurboID only")))</f>
        <v>0</v>
      </c>
      <c r="AB872" s="16" t="s">
        <v>36</v>
      </c>
      <c r="AC872" s="16" t="s">
        <v>36</v>
      </c>
      <c r="AD872" s="16" t="s">
        <v>36</v>
      </c>
      <c r="AE872" s="16" t="s">
        <v>36</v>
      </c>
      <c r="AF872" s="16" t="s">
        <v>36</v>
      </c>
      <c r="AG872" s="15" cm="1">
        <f t="array" ref="AG872">SUMPRODUCT(--((ISNUMBER(AH872:AJ872)) + (AH872:AJ872="TurboID only")))</f>
        <v>0</v>
      </c>
      <c r="AH872" s="16" t="s">
        <v>36</v>
      </c>
      <c r="AI872" s="16" t="s">
        <v>36</v>
      </c>
      <c r="AJ872" s="16" t="s">
        <v>36</v>
      </c>
      <c r="AL872" s="17" t="s">
        <v>2849</v>
      </c>
      <c r="AM872" s="18"/>
      <c r="AN872" s="19" t="s">
        <v>3381</v>
      </c>
      <c r="AP872" t="s">
        <v>1647</v>
      </c>
      <c r="AR872" s="19" t="s">
        <v>3382</v>
      </c>
      <c r="AX872" s="19" t="s">
        <v>1058</v>
      </c>
      <c r="AZ872" s="31" t="s">
        <v>12186</v>
      </c>
    </row>
    <row r="873" spans="1:52" x14ac:dyDescent="0.2">
      <c r="A873" s="24" t="s">
        <v>2636</v>
      </c>
      <c r="B873" s="15">
        <v>2</v>
      </c>
      <c r="C873" s="15" t="str">
        <f t="shared" si="78"/>
        <v>+</v>
      </c>
      <c r="D873" s="15" t="str">
        <f t="shared" si="79"/>
        <v>+</v>
      </c>
      <c r="E873" s="15" t="str">
        <f t="shared" si="80"/>
        <v>+</v>
      </c>
      <c r="F873" s="15" t="str">
        <f t="shared" si="81"/>
        <v>+</v>
      </c>
      <c r="G873" s="15">
        <f t="shared" si="82"/>
        <v>4</v>
      </c>
      <c r="H873" s="15" t="str">
        <f t="shared" si="83"/>
        <v>Yes</v>
      </c>
      <c r="I873" s="15" cm="1">
        <f t="array" ref="I873">SUMPRODUCT(--((ISNUMBER(J873:O873)) + (J873:O873="TurboID only")))</f>
        <v>1</v>
      </c>
      <c r="J873" s="16" t="s">
        <v>36</v>
      </c>
      <c r="K873" s="16" t="s">
        <v>36</v>
      </c>
      <c r="L873" s="16" t="s">
        <v>36</v>
      </c>
      <c r="M873" s="16" t="s">
        <v>36</v>
      </c>
      <c r="N873" s="16" t="s">
        <v>36</v>
      </c>
      <c r="O873" s="16" t="s">
        <v>42</v>
      </c>
      <c r="P873" s="15" cm="1">
        <f t="array" ref="P873">SUMPRODUCT(--((ISNUMBER(Q873:V873)) + (Q873:V873="TurboID only")))</f>
        <v>1</v>
      </c>
      <c r="Q873" s="16" t="s">
        <v>36</v>
      </c>
      <c r="R873" s="16" t="s">
        <v>36</v>
      </c>
      <c r="S873" s="16" t="s">
        <v>36</v>
      </c>
      <c r="T873" s="16" t="s">
        <v>36</v>
      </c>
      <c r="U873" s="16" t="s">
        <v>36</v>
      </c>
      <c r="V873" s="16" t="s">
        <v>42</v>
      </c>
      <c r="W873" s="15" cm="1">
        <f t="array" ref="W873">SUMPRODUCT(--((ISNUMBER(X873:Z873)) + (X873:Z873="TurboID only")))</f>
        <v>0</v>
      </c>
      <c r="X873" s="16" t="s">
        <v>36</v>
      </c>
      <c r="Y873" s="16" t="s">
        <v>36</v>
      </c>
      <c r="Z873" s="16" t="s">
        <v>36</v>
      </c>
      <c r="AA873" s="15" cm="1">
        <f t="array" ref="AA873">SUMPRODUCT(--((ISNUMBER(AB873:AF873)) + (AB873:AF873="TurboID only")))</f>
        <v>0</v>
      </c>
      <c r="AB873" s="16" t="s">
        <v>36</v>
      </c>
      <c r="AC873" s="16" t="s">
        <v>36</v>
      </c>
      <c r="AD873" s="16" t="s">
        <v>36</v>
      </c>
      <c r="AE873" s="16" t="s">
        <v>36</v>
      </c>
      <c r="AF873" s="16" t="s">
        <v>36</v>
      </c>
      <c r="AG873" s="15" cm="1">
        <f t="array" ref="AG873">SUMPRODUCT(--((ISNUMBER(AH873:AJ873)) + (AH873:AJ873="TurboID only")))</f>
        <v>0</v>
      </c>
      <c r="AH873" s="16" t="s">
        <v>36</v>
      </c>
      <c r="AI873" s="16" t="s">
        <v>36</v>
      </c>
      <c r="AJ873" s="16" t="s">
        <v>36</v>
      </c>
      <c r="AL873" s="17" t="s">
        <v>2858</v>
      </c>
      <c r="AM873" s="18"/>
      <c r="AN873" s="19" t="s">
        <v>3384</v>
      </c>
      <c r="AP873" t="s">
        <v>3385</v>
      </c>
      <c r="AR873" s="19" t="s">
        <v>3386</v>
      </c>
      <c r="AX873" s="19" t="s">
        <v>859</v>
      </c>
      <c r="AZ873" s="31" t="s">
        <v>4889</v>
      </c>
    </row>
    <row r="874" spans="1:52" x14ac:dyDescent="0.2">
      <c r="A874" s="24" t="s">
        <v>2696</v>
      </c>
      <c r="B874" s="15">
        <v>2</v>
      </c>
      <c r="C874" s="15" t="str">
        <f t="shared" si="78"/>
        <v/>
      </c>
      <c r="D874" s="15" t="str">
        <f t="shared" si="79"/>
        <v>+</v>
      </c>
      <c r="E874" s="15" t="str">
        <f t="shared" si="80"/>
        <v/>
      </c>
      <c r="F874" s="15" t="str">
        <f t="shared" si="81"/>
        <v/>
      </c>
      <c r="G874" s="15">
        <f t="shared" si="82"/>
        <v>1</v>
      </c>
      <c r="H874" s="15" t="str">
        <f t="shared" si="83"/>
        <v>Yes</v>
      </c>
      <c r="I874" s="15" cm="1">
        <f t="array" ref="I874">SUMPRODUCT(--((ISNUMBER(J874:O874)) + (J874:O874="TurboID only")))</f>
        <v>1</v>
      </c>
      <c r="J874" s="16" t="s">
        <v>36</v>
      </c>
      <c r="K874" s="16" t="s">
        <v>42</v>
      </c>
      <c r="L874" s="16" t="s">
        <v>36</v>
      </c>
      <c r="M874" s="16" t="s">
        <v>36</v>
      </c>
      <c r="N874" s="16" t="s">
        <v>36</v>
      </c>
      <c r="O874" s="16" t="s">
        <v>36</v>
      </c>
      <c r="P874" s="15" cm="1">
        <f t="array" ref="P874">SUMPRODUCT(--((ISNUMBER(Q874:V874)) + (Q874:V874="TurboID only")))</f>
        <v>1</v>
      </c>
      <c r="Q874" s="16" t="s">
        <v>36</v>
      </c>
      <c r="R874" s="16" t="s">
        <v>42</v>
      </c>
      <c r="S874" s="16" t="s">
        <v>36</v>
      </c>
      <c r="T874" s="16" t="s">
        <v>36</v>
      </c>
      <c r="U874" s="16" t="s">
        <v>36</v>
      </c>
      <c r="V874" s="16" t="s">
        <v>36</v>
      </c>
      <c r="W874" s="15" cm="1">
        <f t="array" ref="W874">SUMPRODUCT(--((ISNUMBER(X874:Z874)) + (X874:Z874="TurboID only")))</f>
        <v>0</v>
      </c>
      <c r="X874" s="16" t="s">
        <v>36</v>
      </c>
      <c r="Y874" s="16" t="s">
        <v>36</v>
      </c>
      <c r="Z874" s="16" t="s">
        <v>36</v>
      </c>
      <c r="AA874" s="15" cm="1">
        <f t="array" ref="AA874">SUMPRODUCT(--((ISNUMBER(AB874:AF874)) + (AB874:AF874="TurboID only")))</f>
        <v>0</v>
      </c>
      <c r="AB874" s="16" t="s">
        <v>36</v>
      </c>
      <c r="AC874" s="16" t="s">
        <v>36</v>
      </c>
      <c r="AD874" s="16" t="s">
        <v>36</v>
      </c>
      <c r="AE874" s="16" t="s">
        <v>36</v>
      </c>
      <c r="AF874" s="16" t="s">
        <v>36</v>
      </c>
      <c r="AG874" s="15" cm="1">
        <f t="array" ref="AG874">SUMPRODUCT(--((ISNUMBER(AH874:AJ874)) + (AH874:AJ874="TurboID only")))</f>
        <v>0</v>
      </c>
      <c r="AH874" s="16" t="s">
        <v>36</v>
      </c>
      <c r="AI874" s="16" t="s">
        <v>36</v>
      </c>
      <c r="AJ874" s="16" t="s">
        <v>36</v>
      </c>
      <c r="AL874" s="17" t="s">
        <v>2749</v>
      </c>
      <c r="AM874" s="18"/>
      <c r="AN874" s="19" t="s">
        <v>3388</v>
      </c>
      <c r="AP874" t="s">
        <v>1651</v>
      </c>
      <c r="AR874" s="19" t="s">
        <v>2822</v>
      </c>
      <c r="AX874" s="19" t="s">
        <v>2077</v>
      </c>
      <c r="AZ874" s="31" t="s">
        <v>4918</v>
      </c>
    </row>
    <row r="875" spans="1:52" x14ac:dyDescent="0.2">
      <c r="A875" s="25" t="s">
        <v>2658</v>
      </c>
      <c r="B875" s="15">
        <v>2</v>
      </c>
      <c r="C875" s="15" t="str">
        <f t="shared" si="78"/>
        <v>+</v>
      </c>
      <c r="D875" s="15" t="str">
        <f t="shared" si="79"/>
        <v>+</v>
      </c>
      <c r="E875" s="15" t="str">
        <f t="shared" si="80"/>
        <v>+</v>
      </c>
      <c r="F875" s="15" t="str">
        <f t="shared" si="81"/>
        <v>+</v>
      </c>
      <c r="G875" s="15">
        <f t="shared" si="82"/>
        <v>4</v>
      </c>
      <c r="H875" s="15" t="str">
        <f t="shared" si="83"/>
        <v>Yes</v>
      </c>
      <c r="I875" s="15" cm="1">
        <f t="array" ref="I875">SUMPRODUCT(--((ISNUMBER(J875:O875)) + (J875:O875="TurboID only")))</f>
        <v>1</v>
      </c>
      <c r="J875" s="16" t="s">
        <v>36</v>
      </c>
      <c r="K875" s="16" t="s">
        <v>36</v>
      </c>
      <c r="L875" s="16">
        <v>3.5035075373272102</v>
      </c>
      <c r="M875" s="16" t="s">
        <v>36</v>
      </c>
      <c r="N875" s="16" t="s">
        <v>36</v>
      </c>
      <c r="O875" s="16" t="s">
        <v>36</v>
      </c>
      <c r="P875" s="15" cm="1">
        <f t="array" ref="P875">SUMPRODUCT(--((ISNUMBER(Q875:V875)) + (Q875:V875="TurboID only")))</f>
        <v>1</v>
      </c>
      <c r="Q875" s="16" t="s">
        <v>36</v>
      </c>
      <c r="R875" s="16" t="s">
        <v>36</v>
      </c>
      <c r="S875" s="16">
        <v>23.160588389167799</v>
      </c>
      <c r="T875" s="16" t="s">
        <v>36</v>
      </c>
      <c r="U875" s="16" t="s">
        <v>36</v>
      </c>
      <c r="V875" s="16" t="s">
        <v>36</v>
      </c>
      <c r="W875" s="15" cm="1">
        <f t="array" ref="W875">SUMPRODUCT(--((ISNUMBER(X875:Z875)) + (X875:Z875="TurboID only")))</f>
        <v>0</v>
      </c>
      <c r="X875" s="16" t="s">
        <v>36</v>
      </c>
      <c r="Y875" s="16" t="s">
        <v>36</v>
      </c>
      <c r="Z875" s="16" t="s">
        <v>36</v>
      </c>
      <c r="AA875" s="15" cm="1">
        <f t="array" ref="AA875">SUMPRODUCT(--((ISNUMBER(AB875:AF875)) + (AB875:AF875="TurboID only")))</f>
        <v>0</v>
      </c>
      <c r="AB875" s="16" t="s">
        <v>36</v>
      </c>
      <c r="AC875" s="16" t="s">
        <v>36</v>
      </c>
      <c r="AD875" s="16" t="s">
        <v>36</v>
      </c>
      <c r="AE875" s="16" t="s">
        <v>36</v>
      </c>
      <c r="AF875" s="16" t="s">
        <v>36</v>
      </c>
      <c r="AG875" s="15" cm="1">
        <f t="array" ref="AG875">SUMPRODUCT(--((ISNUMBER(AH875:AJ875)) + (AH875:AJ875="TurboID only")))</f>
        <v>0</v>
      </c>
      <c r="AH875" s="16" t="s">
        <v>36</v>
      </c>
      <c r="AI875" s="16" t="s">
        <v>36</v>
      </c>
      <c r="AJ875" s="16" t="s">
        <v>36</v>
      </c>
      <c r="AL875" s="17" t="s">
        <v>2864</v>
      </c>
      <c r="AM875" s="18"/>
      <c r="AN875" s="19" t="s">
        <v>3390</v>
      </c>
      <c r="AP875" t="s">
        <v>1978</v>
      </c>
      <c r="AR875" s="19" t="s">
        <v>3391</v>
      </c>
      <c r="AX875" s="19" t="s">
        <v>612</v>
      </c>
      <c r="AZ875" s="31" t="s">
        <v>8802</v>
      </c>
    </row>
    <row r="876" spans="1:52" x14ac:dyDescent="0.2">
      <c r="A876" s="24" t="s">
        <v>2707</v>
      </c>
      <c r="B876" s="15">
        <v>2</v>
      </c>
      <c r="C876" s="15" t="str">
        <f t="shared" si="78"/>
        <v>+</v>
      </c>
      <c r="D876" s="15" t="str">
        <f t="shared" si="79"/>
        <v>+</v>
      </c>
      <c r="E876" s="15" t="str">
        <f t="shared" si="80"/>
        <v/>
      </c>
      <c r="F876" s="15" t="str">
        <f t="shared" si="81"/>
        <v/>
      </c>
      <c r="G876" s="15">
        <f t="shared" si="82"/>
        <v>2</v>
      </c>
      <c r="H876" s="15" t="str">
        <f t="shared" si="83"/>
        <v>Yes</v>
      </c>
      <c r="I876" s="15" cm="1">
        <f t="array" ref="I876">SUMPRODUCT(--((ISNUMBER(J876:O876)) + (J876:O876="TurboID only")))</f>
        <v>1</v>
      </c>
      <c r="J876" s="16" t="s">
        <v>36</v>
      </c>
      <c r="K876" s="16" t="s">
        <v>36</v>
      </c>
      <c r="L876" s="16" t="s">
        <v>42</v>
      </c>
      <c r="M876" s="16" t="s">
        <v>36</v>
      </c>
      <c r="N876" s="16" t="s">
        <v>36</v>
      </c>
      <c r="O876" s="16" t="s">
        <v>36</v>
      </c>
      <c r="P876" s="15" cm="1">
        <f t="array" ref="P876">SUMPRODUCT(--((ISNUMBER(Q876:V876)) + (Q876:V876="TurboID only")))</f>
        <v>1</v>
      </c>
      <c r="Q876" s="16" t="s">
        <v>36</v>
      </c>
      <c r="R876" s="16" t="s">
        <v>36</v>
      </c>
      <c r="S876" s="16" t="s">
        <v>42</v>
      </c>
      <c r="T876" s="16" t="s">
        <v>36</v>
      </c>
      <c r="U876" s="16" t="s">
        <v>36</v>
      </c>
      <c r="V876" s="16" t="s">
        <v>36</v>
      </c>
      <c r="W876" s="15" cm="1">
        <f t="array" ref="W876">SUMPRODUCT(--((ISNUMBER(X876:Z876)) + (X876:Z876="TurboID only")))</f>
        <v>0</v>
      </c>
      <c r="X876" s="16" t="s">
        <v>36</v>
      </c>
      <c r="Y876" s="16" t="s">
        <v>36</v>
      </c>
      <c r="Z876" s="16" t="s">
        <v>36</v>
      </c>
      <c r="AA876" s="15" cm="1">
        <f t="array" ref="AA876">SUMPRODUCT(--((ISNUMBER(AB876:AF876)) + (AB876:AF876="TurboID only")))</f>
        <v>0</v>
      </c>
      <c r="AB876" s="16" t="s">
        <v>36</v>
      </c>
      <c r="AC876" s="16" t="s">
        <v>36</v>
      </c>
      <c r="AD876" s="16" t="s">
        <v>36</v>
      </c>
      <c r="AE876" s="16" t="s">
        <v>36</v>
      </c>
      <c r="AF876" s="16" t="s">
        <v>36</v>
      </c>
      <c r="AG876" s="15" cm="1">
        <f t="array" ref="AG876">SUMPRODUCT(--((ISNUMBER(AH876:AJ876)) + (AH876:AJ876="TurboID only")))</f>
        <v>0</v>
      </c>
      <c r="AH876" s="16" t="s">
        <v>36</v>
      </c>
      <c r="AI876" s="16" t="s">
        <v>36</v>
      </c>
      <c r="AJ876" s="16" t="s">
        <v>36</v>
      </c>
      <c r="AL876" s="17" t="s">
        <v>2753</v>
      </c>
      <c r="AM876" s="18"/>
      <c r="AN876" s="19" t="s">
        <v>3393</v>
      </c>
      <c r="AP876" t="s">
        <v>3394</v>
      </c>
      <c r="AR876" s="19" t="s">
        <v>1044</v>
      </c>
      <c r="AX876" s="19" t="s">
        <v>863</v>
      </c>
      <c r="AZ876" s="31" t="s">
        <v>4926</v>
      </c>
    </row>
    <row r="877" spans="1:52" x14ac:dyDescent="0.2">
      <c r="A877" s="24" t="s">
        <v>2716</v>
      </c>
      <c r="B877" s="15">
        <v>2</v>
      </c>
      <c r="C877" s="15" t="str">
        <f t="shared" si="78"/>
        <v>+</v>
      </c>
      <c r="D877" s="15" t="str">
        <f t="shared" si="79"/>
        <v>+</v>
      </c>
      <c r="E877" s="15" t="str">
        <f t="shared" si="80"/>
        <v/>
      </c>
      <c r="F877" s="15" t="str">
        <f t="shared" si="81"/>
        <v/>
      </c>
      <c r="G877" s="15">
        <f t="shared" si="82"/>
        <v>2</v>
      </c>
      <c r="H877" s="15" t="str">
        <f t="shared" si="83"/>
        <v>Yes</v>
      </c>
      <c r="I877" s="15" cm="1">
        <f t="array" ref="I877">SUMPRODUCT(--((ISNUMBER(J877:O877)) + (J877:O877="TurboID only")))</f>
        <v>1</v>
      </c>
      <c r="J877" s="16" t="s">
        <v>36</v>
      </c>
      <c r="K877" s="16" t="s">
        <v>36</v>
      </c>
      <c r="L877" s="16" t="s">
        <v>36</v>
      </c>
      <c r="M877" s="16" t="s">
        <v>36</v>
      </c>
      <c r="N877" s="16" t="s">
        <v>36</v>
      </c>
      <c r="O877" s="16" t="s">
        <v>42</v>
      </c>
      <c r="P877" s="15" cm="1">
        <f t="array" ref="P877">SUMPRODUCT(--((ISNUMBER(Q877:V877)) + (Q877:V877="TurboID only")))</f>
        <v>1</v>
      </c>
      <c r="Q877" s="16" t="s">
        <v>36</v>
      </c>
      <c r="R877" s="16" t="s">
        <v>36</v>
      </c>
      <c r="S877" s="16" t="s">
        <v>36</v>
      </c>
      <c r="T877" s="16" t="s">
        <v>36</v>
      </c>
      <c r="U877" s="16" t="s">
        <v>36</v>
      </c>
      <c r="V877" s="16" t="s">
        <v>42</v>
      </c>
      <c r="W877" s="15" cm="1">
        <f t="array" ref="W877">SUMPRODUCT(--((ISNUMBER(X877:Z877)) + (X877:Z877="TurboID only")))</f>
        <v>0</v>
      </c>
      <c r="X877" s="16" t="s">
        <v>36</v>
      </c>
      <c r="Y877" s="16" t="s">
        <v>36</v>
      </c>
      <c r="Z877" s="16" t="s">
        <v>36</v>
      </c>
      <c r="AA877" s="15" cm="1">
        <f t="array" ref="AA877">SUMPRODUCT(--((ISNUMBER(AB877:AF877)) + (AB877:AF877="TurboID only")))</f>
        <v>0</v>
      </c>
      <c r="AB877" s="16" t="s">
        <v>36</v>
      </c>
      <c r="AC877" s="16" t="s">
        <v>36</v>
      </c>
      <c r="AD877" s="16" t="s">
        <v>36</v>
      </c>
      <c r="AE877" s="16" t="s">
        <v>36</v>
      </c>
      <c r="AF877" s="16" t="s">
        <v>36</v>
      </c>
      <c r="AG877" s="15" cm="1">
        <f t="array" ref="AG877">SUMPRODUCT(--((ISNUMBER(AH877:AJ877)) + (AH877:AJ877="TurboID only")))</f>
        <v>0</v>
      </c>
      <c r="AH877" s="16" t="s">
        <v>36</v>
      </c>
      <c r="AI877" s="16" t="s">
        <v>36</v>
      </c>
      <c r="AJ877" s="16" t="s">
        <v>36</v>
      </c>
      <c r="AL877" s="17" t="s">
        <v>3396</v>
      </c>
      <c r="AM877" s="18"/>
      <c r="AN877" s="19" t="s">
        <v>3397</v>
      </c>
      <c r="AP877" t="s">
        <v>1669</v>
      </c>
      <c r="AR877" s="19" t="s">
        <v>3398</v>
      </c>
      <c r="AX877" s="19" t="s">
        <v>1064</v>
      </c>
      <c r="AZ877" s="31" t="s">
        <v>4993</v>
      </c>
    </row>
    <row r="878" spans="1:52" x14ac:dyDescent="0.2">
      <c r="A878" s="24" t="s">
        <v>2741</v>
      </c>
      <c r="B878" s="15">
        <v>2</v>
      </c>
      <c r="C878" s="15" t="str">
        <f t="shared" si="78"/>
        <v>+</v>
      </c>
      <c r="D878" s="15" t="str">
        <f t="shared" si="79"/>
        <v>+</v>
      </c>
      <c r="E878" s="15" t="str">
        <f t="shared" si="80"/>
        <v>+</v>
      </c>
      <c r="F878" s="15" t="str">
        <f t="shared" si="81"/>
        <v/>
      </c>
      <c r="G878" s="15">
        <f t="shared" si="82"/>
        <v>3</v>
      </c>
      <c r="H878" s="15" t="str">
        <f t="shared" si="83"/>
        <v>Yes</v>
      </c>
      <c r="I878" s="15" cm="1">
        <f t="array" ref="I878">SUMPRODUCT(--((ISNUMBER(J878:O878)) + (J878:O878="TurboID only")))</f>
        <v>1</v>
      </c>
      <c r="J878" s="16" t="s">
        <v>36</v>
      </c>
      <c r="K878" s="16" t="s">
        <v>36</v>
      </c>
      <c r="L878" s="16" t="s">
        <v>42</v>
      </c>
      <c r="M878" s="16" t="s">
        <v>36</v>
      </c>
      <c r="N878" s="16" t="s">
        <v>36</v>
      </c>
      <c r="O878" s="16" t="s">
        <v>36</v>
      </c>
      <c r="P878" s="15" cm="1">
        <f t="array" ref="P878">SUMPRODUCT(--((ISNUMBER(Q878:V878)) + (Q878:V878="TurboID only")))</f>
        <v>1</v>
      </c>
      <c r="Q878" s="16" t="s">
        <v>36</v>
      </c>
      <c r="R878" s="16" t="s">
        <v>36</v>
      </c>
      <c r="S878" s="16" t="s">
        <v>42</v>
      </c>
      <c r="T878" s="16" t="s">
        <v>36</v>
      </c>
      <c r="U878" s="16" t="s">
        <v>36</v>
      </c>
      <c r="V878" s="16" t="s">
        <v>36</v>
      </c>
      <c r="W878" s="15" cm="1">
        <f t="array" ref="W878">SUMPRODUCT(--((ISNUMBER(X878:Z878)) + (X878:Z878="TurboID only")))</f>
        <v>0</v>
      </c>
      <c r="X878" s="16" t="s">
        <v>36</v>
      </c>
      <c r="Y878" s="16" t="s">
        <v>36</v>
      </c>
      <c r="Z878" s="16" t="s">
        <v>36</v>
      </c>
      <c r="AA878" s="15" cm="1">
        <f t="array" ref="AA878">SUMPRODUCT(--((ISNUMBER(AB878:AF878)) + (AB878:AF878="TurboID only")))</f>
        <v>0</v>
      </c>
      <c r="AB878" s="16" t="s">
        <v>36</v>
      </c>
      <c r="AC878" s="16" t="s">
        <v>36</v>
      </c>
      <c r="AD878" s="16" t="s">
        <v>36</v>
      </c>
      <c r="AE878" s="16" t="s">
        <v>36</v>
      </c>
      <c r="AF878" s="16" t="s">
        <v>36</v>
      </c>
      <c r="AG878" s="15" cm="1">
        <f t="array" ref="AG878">SUMPRODUCT(--((ISNUMBER(AH878:AJ878)) + (AH878:AJ878="TurboID only")))</f>
        <v>0</v>
      </c>
      <c r="AH878" s="16" t="s">
        <v>36</v>
      </c>
      <c r="AI878" s="16" t="s">
        <v>36</v>
      </c>
      <c r="AJ878" s="16" t="s">
        <v>36</v>
      </c>
      <c r="AL878" s="17" t="s">
        <v>2869</v>
      </c>
      <c r="AM878" s="18"/>
      <c r="AN878" s="19" t="s">
        <v>3400</v>
      </c>
      <c r="AP878" t="s">
        <v>3401</v>
      </c>
      <c r="AR878" s="19" t="s">
        <v>3402</v>
      </c>
      <c r="AX878" s="26" t="s">
        <v>1339</v>
      </c>
      <c r="AZ878" s="31" t="s">
        <v>8809</v>
      </c>
    </row>
    <row r="879" spans="1:52" x14ac:dyDescent="0.2">
      <c r="A879" s="24" t="s">
        <v>2745</v>
      </c>
      <c r="B879" s="15">
        <v>2</v>
      </c>
      <c r="C879" s="15" t="str">
        <f t="shared" si="78"/>
        <v>+</v>
      </c>
      <c r="D879" s="15" t="str">
        <f t="shared" si="79"/>
        <v>+</v>
      </c>
      <c r="E879" s="15" t="str">
        <f t="shared" si="80"/>
        <v>+</v>
      </c>
      <c r="F879" s="15" t="str">
        <f t="shared" si="81"/>
        <v>+</v>
      </c>
      <c r="G879" s="15">
        <f t="shared" si="82"/>
        <v>4</v>
      </c>
      <c r="H879" s="15" t="str">
        <f t="shared" si="83"/>
        <v>Yes</v>
      </c>
      <c r="I879" s="15" cm="1">
        <f t="array" ref="I879">SUMPRODUCT(--((ISNUMBER(J879:O879)) + (J879:O879="TurboID only")))</f>
        <v>1</v>
      </c>
      <c r="J879" s="16" t="s">
        <v>36</v>
      </c>
      <c r="K879" s="16" t="s">
        <v>36</v>
      </c>
      <c r="L879" s="16">
        <v>2.1302164067868299</v>
      </c>
      <c r="M879" s="16" t="s">
        <v>36</v>
      </c>
      <c r="N879" s="16" t="s">
        <v>36</v>
      </c>
      <c r="O879" s="16" t="s">
        <v>36</v>
      </c>
      <c r="P879" s="15" cm="1">
        <f t="array" ref="P879">SUMPRODUCT(--((ISNUMBER(Q879:V879)) + (Q879:V879="TurboID only")))</f>
        <v>1</v>
      </c>
      <c r="Q879" s="16" t="s">
        <v>36</v>
      </c>
      <c r="R879" s="16" t="s">
        <v>36</v>
      </c>
      <c r="S879" s="16">
        <v>3.8431785392393198</v>
      </c>
      <c r="T879" s="16" t="s">
        <v>36</v>
      </c>
      <c r="U879" s="16" t="s">
        <v>36</v>
      </c>
      <c r="V879" s="16" t="s">
        <v>36</v>
      </c>
      <c r="W879" s="15" cm="1">
        <f t="array" ref="W879">SUMPRODUCT(--((ISNUMBER(X879:Z879)) + (X879:Z879="TurboID only")))</f>
        <v>0</v>
      </c>
      <c r="X879" s="16" t="s">
        <v>36</v>
      </c>
      <c r="Y879" s="16" t="s">
        <v>36</v>
      </c>
      <c r="Z879" s="16" t="s">
        <v>36</v>
      </c>
      <c r="AA879" s="15" cm="1">
        <f t="array" ref="AA879">SUMPRODUCT(--((ISNUMBER(AB879:AF879)) + (AB879:AF879="TurboID only")))</f>
        <v>0</v>
      </c>
      <c r="AB879" s="16" t="s">
        <v>36</v>
      </c>
      <c r="AC879" s="16" t="s">
        <v>36</v>
      </c>
      <c r="AD879" s="16" t="s">
        <v>36</v>
      </c>
      <c r="AE879" s="16" t="s">
        <v>36</v>
      </c>
      <c r="AF879" s="16" t="s">
        <v>36</v>
      </c>
      <c r="AG879" s="15" cm="1">
        <f t="array" ref="AG879">SUMPRODUCT(--((ISNUMBER(AH879:AJ879)) + (AH879:AJ879="TurboID only")))</f>
        <v>0</v>
      </c>
      <c r="AH879" s="16" t="s">
        <v>36</v>
      </c>
      <c r="AI879" s="16" t="s">
        <v>36</v>
      </c>
      <c r="AJ879" s="16" t="s">
        <v>36</v>
      </c>
      <c r="AL879" s="17" t="s">
        <v>2873</v>
      </c>
      <c r="AM879" s="18"/>
      <c r="AN879" s="19" t="s">
        <v>3404</v>
      </c>
      <c r="AP879" t="s">
        <v>1988</v>
      </c>
      <c r="AR879" s="19" t="s">
        <v>427</v>
      </c>
      <c r="AX879" s="19" t="s">
        <v>1067</v>
      </c>
      <c r="AZ879" s="31" t="s">
        <v>12187</v>
      </c>
    </row>
    <row r="880" spans="1:52" x14ac:dyDescent="0.2">
      <c r="A880" s="25" t="s">
        <v>2758</v>
      </c>
      <c r="B880" s="15">
        <v>2</v>
      </c>
      <c r="C880" s="15" t="str">
        <f t="shared" si="78"/>
        <v>+</v>
      </c>
      <c r="D880" s="15" t="str">
        <f t="shared" si="79"/>
        <v>+</v>
      </c>
      <c r="E880" s="15" t="str">
        <f t="shared" si="80"/>
        <v>+</v>
      </c>
      <c r="F880" s="15" t="str">
        <f t="shared" si="81"/>
        <v/>
      </c>
      <c r="G880" s="15">
        <f t="shared" si="82"/>
        <v>3</v>
      </c>
      <c r="H880" s="15" t="str">
        <f t="shared" si="83"/>
        <v>Yes</v>
      </c>
      <c r="I880" s="15" cm="1">
        <f t="array" ref="I880">SUMPRODUCT(--((ISNUMBER(J880:O880)) + (J880:O880="TurboID only")))</f>
        <v>1</v>
      </c>
      <c r="J880" s="16" t="s">
        <v>36</v>
      </c>
      <c r="K880" s="16" t="s">
        <v>36</v>
      </c>
      <c r="L880" s="16">
        <v>10.3144858260526</v>
      </c>
      <c r="M880" s="16" t="s">
        <v>36</v>
      </c>
      <c r="N880" s="16" t="s">
        <v>36</v>
      </c>
      <c r="O880" s="16" t="s">
        <v>36</v>
      </c>
      <c r="P880" s="15" cm="1">
        <f t="array" ref="P880">SUMPRODUCT(--((ISNUMBER(Q880:V880)) + (Q880:V880="TurboID only")))</f>
        <v>1</v>
      </c>
      <c r="Q880" s="16" t="s">
        <v>36</v>
      </c>
      <c r="R880" s="16" t="s">
        <v>36</v>
      </c>
      <c r="S880" s="16">
        <v>12.72946604885</v>
      </c>
      <c r="T880" s="16" t="s">
        <v>36</v>
      </c>
      <c r="U880" s="16" t="s">
        <v>36</v>
      </c>
      <c r="V880" s="16" t="s">
        <v>36</v>
      </c>
      <c r="W880" s="15" cm="1">
        <f t="array" ref="W880">SUMPRODUCT(--((ISNUMBER(X880:Z880)) + (X880:Z880="TurboID only")))</f>
        <v>0</v>
      </c>
      <c r="X880" s="16" t="s">
        <v>36</v>
      </c>
      <c r="Y880" s="16" t="s">
        <v>36</v>
      </c>
      <c r="Z880" s="16" t="s">
        <v>36</v>
      </c>
      <c r="AA880" s="15" cm="1">
        <f t="array" ref="AA880">SUMPRODUCT(--((ISNUMBER(AB880:AF880)) + (AB880:AF880="TurboID only")))</f>
        <v>0</v>
      </c>
      <c r="AB880" s="16" t="s">
        <v>36</v>
      </c>
      <c r="AC880" s="16" t="s">
        <v>36</v>
      </c>
      <c r="AD880" s="16" t="s">
        <v>36</v>
      </c>
      <c r="AE880" s="16" t="s">
        <v>36</v>
      </c>
      <c r="AF880" s="16" t="s">
        <v>36</v>
      </c>
      <c r="AG880" s="15" cm="1">
        <f t="array" ref="AG880">SUMPRODUCT(--((ISNUMBER(AH880:AJ880)) + (AH880:AJ880="TurboID only")))</f>
        <v>0</v>
      </c>
      <c r="AH880" s="16" t="s">
        <v>36</v>
      </c>
      <c r="AI880" s="16" t="s">
        <v>36</v>
      </c>
      <c r="AJ880" s="16" t="s">
        <v>36</v>
      </c>
      <c r="AL880" s="17" t="s">
        <v>3406</v>
      </c>
      <c r="AM880" s="18"/>
      <c r="AN880" s="19" t="s">
        <v>3407</v>
      </c>
      <c r="AP880" t="s">
        <v>3408</v>
      </c>
      <c r="AR880" s="19" t="s">
        <v>3409</v>
      </c>
      <c r="AX880" s="19" t="s">
        <v>2085</v>
      </c>
      <c r="AZ880" s="31" t="s">
        <v>4934</v>
      </c>
    </row>
    <row r="881" spans="1:52" x14ac:dyDescent="0.2">
      <c r="A881" s="24" t="s">
        <v>2771</v>
      </c>
      <c r="B881" s="15">
        <v>2</v>
      </c>
      <c r="C881" s="15" t="str">
        <f t="shared" si="78"/>
        <v>+</v>
      </c>
      <c r="D881" s="15" t="str">
        <f t="shared" si="79"/>
        <v>+</v>
      </c>
      <c r="E881" s="15" t="str">
        <f t="shared" si="80"/>
        <v>+</v>
      </c>
      <c r="F881" s="15" t="str">
        <f t="shared" si="81"/>
        <v/>
      </c>
      <c r="G881" s="15">
        <f t="shared" si="82"/>
        <v>3</v>
      </c>
      <c r="H881" s="15" t="str">
        <f t="shared" si="83"/>
        <v>Yes</v>
      </c>
      <c r="I881" s="15" cm="1">
        <f t="array" ref="I881">SUMPRODUCT(--((ISNUMBER(J881:O881)) + (J881:O881="TurboID only")))</f>
        <v>1</v>
      </c>
      <c r="J881" s="16" t="s">
        <v>36</v>
      </c>
      <c r="K881" s="16" t="s">
        <v>36</v>
      </c>
      <c r="L881" s="16">
        <v>2.2980337719263799</v>
      </c>
      <c r="M881" s="16" t="s">
        <v>36</v>
      </c>
      <c r="N881" s="16" t="s">
        <v>36</v>
      </c>
      <c r="O881" s="16" t="s">
        <v>36</v>
      </c>
      <c r="P881" s="15" cm="1">
        <f t="array" ref="P881">SUMPRODUCT(--((ISNUMBER(Q881:V881)) + (Q881:V881="TurboID only")))</f>
        <v>1</v>
      </c>
      <c r="Q881" s="16" t="s">
        <v>36</v>
      </c>
      <c r="R881" s="16" t="s">
        <v>36</v>
      </c>
      <c r="S881" s="16">
        <v>2.9466996142073199</v>
      </c>
      <c r="T881" s="16" t="s">
        <v>36</v>
      </c>
      <c r="U881" s="16" t="s">
        <v>36</v>
      </c>
      <c r="V881" s="16" t="s">
        <v>36</v>
      </c>
      <c r="W881" s="15" cm="1">
        <f t="array" ref="W881">SUMPRODUCT(--((ISNUMBER(X881:Z881)) + (X881:Z881="TurboID only")))</f>
        <v>0</v>
      </c>
      <c r="X881" s="16" t="s">
        <v>36</v>
      </c>
      <c r="Y881" s="16" t="s">
        <v>36</v>
      </c>
      <c r="Z881" s="16" t="s">
        <v>36</v>
      </c>
      <c r="AA881" s="15" cm="1">
        <f t="array" ref="AA881">SUMPRODUCT(--((ISNUMBER(AB881:AF881)) + (AB881:AF881="TurboID only")))</f>
        <v>0</v>
      </c>
      <c r="AB881" s="16" t="s">
        <v>36</v>
      </c>
      <c r="AC881" s="16" t="s">
        <v>36</v>
      </c>
      <c r="AD881" s="16" t="s">
        <v>36</v>
      </c>
      <c r="AE881" s="16" t="s">
        <v>36</v>
      </c>
      <c r="AF881" s="16" t="s">
        <v>36</v>
      </c>
      <c r="AG881" s="15" cm="1">
        <f t="array" ref="AG881">SUMPRODUCT(--((ISNUMBER(AH881:AJ881)) + (AH881:AJ881="TurboID only")))</f>
        <v>0</v>
      </c>
      <c r="AH881" s="16" t="s">
        <v>36</v>
      </c>
      <c r="AI881" s="16" t="s">
        <v>36</v>
      </c>
      <c r="AJ881" s="16" t="s">
        <v>36</v>
      </c>
      <c r="AL881" s="17" t="s">
        <v>3411</v>
      </c>
      <c r="AM881" s="18"/>
      <c r="AN881" s="19" t="s">
        <v>3412</v>
      </c>
      <c r="AP881" t="s">
        <v>3413</v>
      </c>
      <c r="AR881" s="19" t="s">
        <v>3414</v>
      </c>
      <c r="AX881" s="19" t="s">
        <v>867</v>
      </c>
      <c r="AZ881" s="31" t="s">
        <v>12188</v>
      </c>
    </row>
    <row r="882" spans="1:52" x14ac:dyDescent="0.2">
      <c r="A882" s="25" t="s">
        <v>2781</v>
      </c>
      <c r="B882" s="15">
        <v>2</v>
      </c>
      <c r="C882" s="15" t="str">
        <f t="shared" si="78"/>
        <v>+</v>
      </c>
      <c r="D882" s="15" t="str">
        <f t="shared" si="79"/>
        <v>+</v>
      </c>
      <c r="E882" s="15" t="str">
        <f t="shared" si="80"/>
        <v>+</v>
      </c>
      <c r="F882" s="15" t="str">
        <f t="shared" si="81"/>
        <v/>
      </c>
      <c r="G882" s="15">
        <f t="shared" si="82"/>
        <v>3</v>
      </c>
      <c r="H882" s="15" t="str">
        <f t="shared" si="83"/>
        <v>Yes</v>
      </c>
      <c r="I882" s="15" cm="1">
        <f t="array" ref="I882">SUMPRODUCT(--((ISNUMBER(J882:O882)) + (J882:O882="TurboID only")))</f>
        <v>1</v>
      </c>
      <c r="J882" s="16" t="s">
        <v>36</v>
      </c>
      <c r="K882" s="16" t="s">
        <v>36</v>
      </c>
      <c r="L882" s="16" t="s">
        <v>42</v>
      </c>
      <c r="M882" s="16" t="s">
        <v>36</v>
      </c>
      <c r="N882" s="16" t="s">
        <v>36</v>
      </c>
      <c r="O882" s="16" t="s">
        <v>36</v>
      </c>
      <c r="P882" s="15" cm="1">
        <f t="array" ref="P882">SUMPRODUCT(--((ISNUMBER(Q882:V882)) + (Q882:V882="TurboID only")))</f>
        <v>1</v>
      </c>
      <c r="Q882" s="16" t="s">
        <v>36</v>
      </c>
      <c r="R882" s="16" t="s">
        <v>36</v>
      </c>
      <c r="S882" s="16" t="s">
        <v>42</v>
      </c>
      <c r="T882" s="16" t="s">
        <v>36</v>
      </c>
      <c r="U882" s="16" t="s">
        <v>36</v>
      </c>
      <c r="V882" s="16" t="s">
        <v>36</v>
      </c>
      <c r="W882" s="15" cm="1">
        <f t="array" ref="W882">SUMPRODUCT(--((ISNUMBER(X882:Z882)) + (X882:Z882="TurboID only")))</f>
        <v>0</v>
      </c>
      <c r="X882" s="16" t="s">
        <v>36</v>
      </c>
      <c r="Y882" s="16" t="s">
        <v>36</v>
      </c>
      <c r="Z882" s="16" t="s">
        <v>36</v>
      </c>
      <c r="AA882" s="15" cm="1">
        <f t="array" ref="AA882">SUMPRODUCT(--((ISNUMBER(AB882:AF882)) + (AB882:AF882="TurboID only")))</f>
        <v>0</v>
      </c>
      <c r="AB882" s="16" t="s">
        <v>36</v>
      </c>
      <c r="AC882" s="16" t="s">
        <v>36</v>
      </c>
      <c r="AD882" s="16" t="s">
        <v>36</v>
      </c>
      <c r="AE882" s="16" t="s">
        <v>36</v>
      </c>
      <c r="AF882" s="16" t="s">
        <v>36</v>
      </c>
      <c r="AG882" s="15" cm="1">
        <f t="array" ref="AG882">SUMPRODUCT(--((ISNUMBER(AH882:AJ882)) + (AH882:AJ882="TurboID only")))</f>
        <v>0</v>
      </c>
      <c r="AH882" s="16" t="s">
        <v>36</v>
      </c>
      <c r="AI882" s="16" t="s">
        <v>36</v>
      </c>
      <c r="AJ882" s="16" t="s">
        <v>36</v>
      </c>
      <c r="AL882" s="17" t="s">
        <v>3416</v>
      </c>
      <c r="AM882" s="18"/>
      <c r="AN882" s="19" t="s">
        <v>3417</v>
      </c>
      <c r="AP882" t="s">
        <v>3418</v>
      </c>
      <c r="AR882" s="19" t="s">
        <v>3419</v>
      </c>
      <c r="AX882" s="19" t="s">
        <v>1070</v>
      </c>
      <c r="AZ882" s="31" t="s">
        <v>5017</v>
      </c>
    </row>
    <row r="883" spans="1:52" x14ac:dyDescent="0.2">
      <c r="A883" s="24" t="s">
        <v>2784</v>
      </c>
      <c r="B883" s="15">
        <v>2</v>
      </c>
      <c r="C883" s="15" t="str">
        <f t="shared" si="78"/>
        <v>+</v>
      </c>
      <c r="D883" s="15" t="str">
        <f t="shared" si="79"/>
        <v>+</v>
      </c>
      <c r="E883" s="15" t="str">
        <f t="shared" si="80"/>
        <v>+</v>
      </c>
      <c r="F883" s="15" t="str">
        <f t="shared" si="81"/>
        <v>+</v>
      </c>
      <c r="G883" s="15">
        <f t="shared" si="82"/>
        <v>4</v>
      </c>
      <c r="H883" s="15" t="str">
        <f t="shared" si="83"/>
        <v>Yes</v>
      </c>
      <c r="I883" s="15" cm="1">
        <f t="array" ref="I883">SUMPRODUCT(--((ISNUMBER(J883:O883)) + (J883:O883="TurboID only")))</f>
        <v>1</v>
      </c>
      <c r="J883" s="16" t="s">
        <v>36</v>
      </c>
      <c r="K883" s="16" t="s">
        <v>36</v>
      </c>
      <c r="L883" s="16" t="s">
        <v>42</v>
      </c>
      <c r="M883" s="16" t="s">
        <v>36</v>
      </c>
      <c r="N883" s="16" t="s">
        <v>36</v>
      </c>
      <c r="O883" s="16" t="s">
        <v>36</v>
      </c>
      <c r="P883" s="15" cm="1">
        <f t="array" ref="P883">SUMPRODUCT(--((ISNUMBER(Q883:V883)) + (Q883:V883="TurboID only")))</f>
        <v>1</v>
      </c>
      <c r="Q883" s="16" t="s">
        <v>36</v>
      </c>
      <c r="R883" s="16" t="s">
        <v>36</v>
      </c>
      <c r="S883" s="16" t="s">
        <v>42</v>
      </c>
      <c r="T883" s="16" t="s">
        <v>36</v>
      </c>
      <c r="U883" s="16" t="s">
        <v>36</v>
      </c>
      <c r="V883" s="16" t="s">
        <v>36</v>
      </c>
      <c r="W883" s="15" cm="1">
        <f t="array" ref="W883">SUMPRODUCT(--((ISNUMBER(X883:Z883)) + (X883:Z883="TurboID only")))</f>
        <v>0</v>
      </c>
      <c r="X883" s="16" t="s">
        <v>36</v>
      </c>
      <c r="Y883" s="16" t="s">
        <v>36</v>
      </c>
      <c r="Z883" s="16" t="s">
        <v>36</v>
      </c>
      <c r="AA883" s="15" cm="1">
        <f t="array" ref="AA883">SUMPRODUCT(--((ISNUMBER(AB883:AF883)) + (AB883:AF883="TurboID only")))</f>
        <v>0</v>
      </c>
      <c r="AB883" s="16" t="s">
        <v>36</v>
      </c>
      <c r="AC883" s="16" t="s">
        <v>36</v>
      </c>
      <c r="AD883" s="16" t="s">
        <v>36</v>
      </c>
      <c r="AE883" s="16" t="s">
        <v>36</v>
      </c>
      <c r="AF883" s="16" t="s">
        <v>36</v>
      </c>
      <c r="AG883" s="15" cm="1">
        <f t="array" ref="AG883">SUMPRODUCT(--((ISNUMBER(AH883:AJ883)) + (AH883:AJ883="TurboID only")))</f>
        <v>0</v>
      </c>
      <c r="AH883" s="16" t="s">
        <v>36</v>
      </c>
      <c r="AI883" s="16" t="s">
        <v>36</v>
      </c>
      <c r="AJ883" s="16" t="s">
        <v>36</v>
      </c>
      <c r="AL883" s="17" t="s">
        <v>2898</v>
      </c>
      <c r="AM883" s="18"/>
      <c r="AN883" s="19" t="s">
        <v>3421</v>
      </c>
      <c r="AP883" t="s">
        <v>3422</v>
      </c>
      <c r="AR883" s="19" t="s">
        <v>3423</v>
      </c>
      <c r="AX883" s="26" t="s">
        <v>1343</v>
      </c>
      <c r="AZ883" s="31" t="s">
        <v>5021</v>
      </c>
    </row>
    <row r="884" spans="1:52" x14ac:dyDescent="0.2">
      <c r="A884" s="24" t="s">
        <v>2789</v>
      </c>
      <c r="B884" s="15">
        <v>2</v>
      </c>
      <c r="C884" s="15" t="str">
        <f t="shared" si="78"/>
        <v/>
      </c>
      <c r="D884" s="15" t="str">
        <f t="shared" si="79"/>
        <v>+</v>
      </c>
      <c r="E884" s="15" t="str">
        <f t="shared" si="80"/>
        <v>+</v>
      </c>
      <c r="F884" s="15" t="str">
        <f t="shared" si="81"/>
        <v/>
      </c>
      <c r="G884" s="15">
        <f t="shared" si="82"/>
        <v>2</v>
      </c>
      <c r="H884" s="15" t="str">
        <f t="shared" si="83"/>
        <v>Yes</v>
      </c>
      <c r="I884" s="15" cm="1">
        <f t="array" ref="I884">SUMPRODUCT(--((ISNUMBER(J884:O884)) + (J884:O884="TurboID only")))</f>
        <v>1</v>
      </c>
      <c r="J884" s="16" t="s">
        <v>36</v>
      </c>
      <c r="K884" s="16" t="s">
        <v>36</v>
      </c>
      <c r="L884" s="16">
        <v>2.2745797209024299</v>
      </c>
      <c r="M884" s="16" t="s">
        <v>36</v>
      </c>
      <c r="N884" s="16" t="s">
        <v>36</v>
      </c>
      <c r="O884" s="16" t="s">
        <v>36</v>
      </c>
      <c r="P884" s="15" cm="1">
        <f t="array" ref="P884">SUMPRODUCT(--((ISNUMBER(Q884:V884)) + (Q884:V884="TurboID only")))</f>
        <v>1</v>
      </c>
      <c r="Q884" s="16" t="s">
        <v>36</v>
      </c>
      <c r="R884" s="16" t="s">
        <v>36</v>
      </c>
      <c r="S884" s="16">
        <v>2.2396914596350102</v>
      </c>
      <c r="T884" s="16" t="s">
        <v>36</v>
      </c>
      <c r="U884" s="16" t="s">
        <v>36</v>
      </c>
      <c r="V884" s="16" t="s">
        <v>36</v>
      </c>
      <c r="W884" s="15" cm="1">
        <f t="array" ref="W884">SUMPRODUCT(--((ISNUMBER(X884:Z884)) + (X884:Z884="TurboID only")))</f>
        <v>0</v>
      </c>
      <c r="X884" s="16" t="s">
        <v>36</v>
      </c>
      <c r="Y884" s="16" t="s">
        <v>36</v>
      </c>
      <c r="Z884" s="16" t="s">
        <v>36</v>
      </c>
      <c r="AA884" s="15" cm="1">
        <f t="array" ref="AA884">SUMPRODUCT(--((ISNUMBER(AB884:AF884)) + (AB884:AF884="TurboID only")))</f>
        <v>0</v>
      </c>
      <c r="AB884" s="16" t="s">
        <v>36</v>
      </c>
      <c r="AC884" s="16" t="s">
        <v>36</v>
      </c>
      <c r="AD884" s="16" t="s">
        <v>36</v>
      </c>
      <c r="AE884" s="16" t="s">
        <v>36</v>
      </c>
      <c r="AF884" s="16" t="s">
        <v>36</v>
      </c>
      <c r="AG884" s="15" cm="1">
        <f t="array" ref="AG884">SUMPRODUCT(--((ISNUMBER(AH884:AJ884)) + (AH884:AJ884="TurboID only")))</f>
        <v>0</v>
      </c>
      <c r="AH884" s="16" t="s">
        <v>36</v>
      </c>
      <c r="AI884" s="16" t="s">
        <v>36</v>
      </c>
      <c r="AJ884" s="16" t="s">
        <v>36</v>
      </c>
      <c r="AL884" s="17" t="s">
        <v>2902</v>
      </c>
      <c r="AM884" s="18"/>
      <c r="AN884" s="19" t="s">
        <v>3425</v>
      </c>
      <c r="AP884" t="s">
        <v>2001</v>
      </c>
      <c r="AR884" s="19" t="s">
        <v>3426</v>
      </c>
      <c r="AX884" s="19" t="s">
        <v>1074</v>
      </c>
      <c r="AZ884" s="31" t="s">
        <v>4937</v>
      </c>
    </row>
    <row r="885" spans="1:52" x14ac:dyDescent="0.2">
      <c r="A885" s="24" t="s">
        <v>2807</v>
      </c>
      <c r="B885" s="15">
        <v>2</v>
      </c>
      <c r="C885" s="15" t="str">
        <f t="shared" si="78"/>
        <v/>
      </c>
      <c r="D885" s="15" t="str">
        <f t="shared" si="79"/>
        <v/>
      </c>
      <c r="E885" s="15" t="str">
        <f t="shared" si="80"/>
        <v/>
      </c>
      <c r="F885" s="15" t="str">
        <f t="shared" si="81"/>
        <v/>
      </c>
      <c r="G885" s="15">
        <f t="shared" si="82"/>
        <v>0</v>
      </c>
      <c r="H885" s="15" t="str">
        <f t="shared" si="83"/>
        <v>No</v>
      </c>
      <c r="I885" s="15" cm="1">
        <f t="array" ref="I885">SUMPRODUCT(--((ISNUMBER(J885:O885)) + (J885:O885="TurboID only")))</f>
        <v>1</v>
      </c>
      <c r="J885" s="16" t="s">
        <v>36</v>
      </c>
      <c r="K885" s="16" t="s">
        <v>42</v>
      </c>
      <c r="L885" s="16" t="s">
        <v>36</v>
      </c>
      <c r="M885" s="16" t="s">
        <v>36</v>
      </c>
      <c r="N885" s="16" t="s">
        <v>36</v>
      </c>
      <c r="O885" s="16" t="s">
        <v>36</v>
      </c>
      <c r="P885" s="15" cm="1">
        <f t="array" ref="P885">SUMPRODUCT(--((ISNUMBER(Q885:V885)) + (Q885:V885="TurboID only")))</f>
        <v>1</v>
      </c>
      <c r="Q885" s="16" t="s">
        <v>36</v>
      </c>
      <c r="R885" s="16" t="s">
        <v>42</v>
      </c>
      <c r="S885" s="16" t="s">
        <v>36</v>
      </c>
      <c r="T885" s="16" t="s">
        <v>36</v>
      </c>
      <c r="U885" s="16" t="s">
        <v>36</v>
      </c>
      <c r="V885" s="16" t="s">
        <v>36</v>
      </c>
      <c r="W885" s="15" cm="1">
        <f t="array" ref="W885">SUMPRODUCT(--((ISNUMBER(X885:Z885)) + (X885:Z885="TurboID only")))</f>
        <v>0</v>
      </c>
      <c r="X885" s="16" t="s">
        <v>36</v>
      </c>
      <c r="Y885" s="16" t="s">
        <v>36</v>
      </c>
      <c r="Z885" s="16" t="s">
        <v>36</v>
      </c>
      <c r="AA885" s="15" cm="1">
        <f t="array" ref="AA885">SUMPRODUCT(--((ISNUMBER(AB885:AF885)) + (AB885:AF885="TurboID only")))</f>
        <v>0</v>
      </c>
      <c r="AB885" s="16" t="s">
        <v>36</v>
      </c>
      <c r="AC885" s="16" t="s">
        <v>36</v>
      </c>
      <c r="AD885" s="16" t="s">
        <v>36</v>
      </c>
      <c r="AE885" s="16" t="s">
        <v>36</v>
      </c>
      <c r="AF885" s="16" t="s">
        <v>36</v>
      </c>
      <c r="AG885" s="15" cm="1">
        <f t="array" ref="AG885">SUMPRODUCT(--((ISNUMBER(AH885:AJ885)) + (AH885:AJ885="TurboID only")))</f>
        <v>0</v>
      </c>
      <c r="AH885" s="16" t="s">
        <v>36</v>
      </c>
      <c r="AI885" s="16" t="s">
        <v>36</v>
      </c>
      <c r="AJ885" s="16" t="s">
        <v>36</v>
      </c>
      <c r="AL885" s="17" t="s">
        <v>664</v>
      </c>
      <c r="AM885" s="18"/>
      <c r="AN885" s="19" t="s">
        <v>3428</v>
      </c>
      <c r="AP885" t="s">
        <v>3429</v>
      </c>
      <c r="AR885" s="19" t="s">
        <v>689</v>
      </c>
      <c r="AX885" s="19" t="s">
        <v>1078</v>
      </c>
      <c r="AZ885" s="31" t="s">
        <v>5024</v>
      </c>
    </row>
    <row r="886" spans="1:52" x14ac:dyDescent="0.2">
      <c r="A886" s="24" t="s">
        <v>2810</v>
      </c>
      <c r="B886" s="15">
        <v>2</v>
      </c>
      <c r="C886" s="15" t="str">
        <f t="shared" si="78"/>
        <v>+</v>
      </c>
      <c r="D886" s="15" t="str">
        <f t="shared" si="79"/>
        <v>+</v>
      </c>
      <c r="E886" s="15" t="str">
        <f t="shared" si="80"/>
        <v>+</v>
      </c>
      <c r="F886" s="15" t="str">
        <f t="shared" si="81"/>
        <v>+</v>
      </c>
      <c r="G886" s="15">
        <f t="shared" si="82"/>
        <v>4</v>
      </c>
      <c r="H886" s="15" t="str">
        <f t="shared" si="83"/>
        <v>Yes</v>
      </c>
      <c r="I886" s="15" cm="1">
        <f t="array" ref="I886">SUMPRODUCT(--((ISNUMBER(J886:O886)) + (J886:O886="TurboID only")))</f>
        <v>1</v>
      </c>
      <c r="J886" s="16">
        <v>2.27142866850915</v>
      </c>
      <c r="K886" s="16" t="s">
        <v>36</v>
      </c>
      <c r="L886" s="16" t="s">
        <v>36</v>
      </c>
      <c r="M886" s="16" t="s">
        <v>36</v>
      </c>
      <c r="N886" s="16" t="s">
        <v>36</v>
      </c>
      <c r="O886" s="16" t="s">
        <v>36</v>
      </c>
      <c r="P886" s="15" cm="1">
        <f t="array" ref="P886">SUMPRODUCT(--((ISNUMBER(Q886:V886)) + (Q886:V886="TurboID only")))</f>
        <v>1</v>
      </c>
      <c r="Q886" s="16">
        <v>6.90336612172724</v>
      </c>
      <c r="R886" s="16" t="s">
        <v>36</v>
      </c>
      <c r="S886" s="16" t="s">
        <v>36</v>
      </c>
      <c r="T886" s="16" t="s">
        <v>36</v>
      </c>
      <c r="U886" s="16" t="s">
        <v>36</v>
      </c>
      <c r="V886" s="16" t="s">
        <v>36</v>
      </c>
      <c r="W886" s="15" cm="1">
        <f t="array" ref="W886">SUMPRODUCT(--((ISNUMBER(X886:Z886)) + (X886:Z886="TurboID only")))</f>
        <v>0</v>
      </c>
      <c r="X886" s="16" t="s">
        <v>36</v>
      </c>
      <c r="Y886" s="16" t="s">
        <v>36</v>
      </c>
      <c r="Z886" s="16" t="s">
        <v>36</v>
      </c>
      <c r="AA886" s="15" cm="1">
        <f t="array" ref="AA886">SUMPRODUCT(--((ISNUMBER(AB886:AF886)) + (AB886:AF886="TurboID only")))</f>
        <v>0</v>
      </c>
      <c r="AB886" s="16" t="s">
        <v>36</v>
      </c>
      <c r="AC886" s="16" t="s">
        <v>36</v>
      </c>
      <c r="AD886" s="16" t="s">
        <v>36</v>
      </c>
      <c r="AE886" s="16" t="s">
        <v>36</v>
      </c>
      <c r="AF886" s="16" t="s">
        <v>36</v>
      </c>
      <c r="AG886" s="15" cm="1">
        <f t="array" ref="AG886">SUMPRODUCT(--((ISNUMBER(AH886:AJ886)) + (AH886:AJ886="TurboID only")))</f>
        <v>0</v>
      </c>
      <c r="AH886" s="16" t="s">
        <v>36</v>
      </c>
      <c r="AI886" s="16" t="s">
        <v>36</v>
      </c>
      <c r="AJ886" s="16" t="s">
        <v>36</v>
      </c>
      <c r="AL886" s="17" t="s">
        <v>3431</v>
      </c>
      <c r="AM886" s="18"/>
      <c r="AN886" s="19" t="s">
        <v>3432</v>
      </c>
      <c r="AP886" t="s">
        <v>3433</v>
      </c>
      <c r="AR886" s="19" t="s">
        <v>3434</v>
      </c>
      <c r="AX886" s="19" t="s">
        <v>1351</v>
      </c>
      <c r="AZ886" s="31" t="s">
        <v>5028</v>
      </c>
    </row>
    <row r="887" spans="1:52" x14ac:dyDescent="0.2">
      <c r="A887" s="24" t="s">
        <v>2819</v>
      </c>
      <c r="B887" s="15">
        <v>2</v>
      </c>
      <c r="C887" s="15" t="str">
        <f t="shared" si="78"/>
        <v/>
      </c>
      <c r="D887" s="15" t="str">
        <f t="shared" si="79"/>
        <v>+</v>
      </c>
      <c r="E887" s="15" t="str">
        <f t="shared" si="80"/>
        <v/>
      </c>
      <c r="F887" s="15" t="str">
        <f t="shared" si="81"/>
        <v/>
      </c>
      <c r="G887" s="15">
        <f t="shared" si="82"/>
        <v>1</v>
      </c>
      <c r="H887" s="15" t="str">
        <f t="shared" si="83"/>
        <v>Yes</v>
      </c>
      <c r="I887" s="15" cm="1">
        <f t="array" ref="I887">SUMPRODUCT(--((ISNUMBER(J887:O887)) + (J887:O887="TurboID only")))</f>
        <v>1</v>
      </c>
      <c r="J887" s="16" t="s">
        <v>36</v>
      </c>
      <c r="K887" s="16" t="s">
        <v>36</v>
      </c>
      <c r="L887" s="16">
        <v>2.4790717037429499</v>
      </c>
      <c r="M887" s="16" t="s">
        <v>36</v>
      </c>
      <c r="N887" s="16" t="s">
        <v>36</v>
      </c>
      <c r="O887" s="16" t="s">
        <v>36</v>
      </c>
      <c r="P887" s="15" cm="1">
        <f t="array" ref="P887">SUMPRODUCT(--((ISNUMBER(Q887:V887)) + (Q887:V887="TurboID only")))</f>
        <v>1</v>
      </c>
      <c r="Q887" s="16" t="s">
        <v>36</v>
      </c>
      <c r="R887" s="16" t="s">
        <v>36</v>
      </c>
      <c r="S887" s="16">
        <v>3.50739520690502</v>
      </c>
      <c r="T887" s="16" t="s">
        <v>36</v>
      </c>
      <c r="U887" s="16" t="s">
        <v>36</v>
      </c>
      <c r="V887" s="16" t="s">
        <v>36</v>
      </c>
      <c r="W887" s="15" cm="1">
        <f t="array" ref="W887">SUMPRODUCT(--((ISNUMBER(X887:Z887)) + (X887:Z887="TurboID only")))</f>
        <v>0</v>
      </c>
      <c r="X887" s="16" t="s">
        <v>36</v>
      </c>
      <c r="Y887" s="16" t="s">
        <v>36</v>
      </c>
      <c r="Z887" s="16" t="s">
        <v>36</v>
      </c>
      <c r="AA887" s="15" cm="1">
        <f t="array" ref="AA887">SUMPRODUCT(--((ISNUMBER(AB887:AF887)) + (AB887:AF887="TurboID only")))</f>
        <v>0</v>
      </c>
      <c r="AB887" s="16" t="s">
        <v>36</v>
      </c>
      <c r="AC887" s="16" t="s">
        <v>36</v>
      </c>
      <c r="AD887" s="16" t="s">
        <v>36</v>
      </c>
      <c r="AE887" s="16" t="s">
        <v>36</v>
      </c>
      <c r="AF887" s="16" t="s">
        <v>36</v>
      </c>
      <c r="AG887" s="15" cm="1">
        <f t="array" ref="AG887">SUMPRODUCT(--((ISNUMBER(AH887:AJ887)) + (AH887:AJ887="TurboID only")))</f>
        <v>0</v>
      </c>
      <c r="AH887" s="16" t="s">
        <v>36</v>
      </c>
      <c r="AI887" s="16" t="s">
        <v>36</v>
      </c>
      <c r="AJ887" s="16" t="s">
        <v>36</v>
      </c>
      <c r="AL887" s="17" t="s">
        <v>668</v>
      </c>
      <c r="AM887" s="18"/>
      <c r="AN887" s="19" t="s">
        <v>3436</v>
      </c>
      <c r="AP887" t="s">
        <v>3437</v>
      </c>
      <c r="AR887" s="19" t="s">
        <v>3438</v>
      </c>
      <c r="AX887" s="19" t="s">
        <v>871</v>
      </c>
      <c r="AZ887" s="31" t="s">
        <v>5032</v>
      </c>
    </row>
    <row r="888" spans="1:52" x14ac:dyDescent="0.2">
      <c r="A888" s="24" t="s">
        <v>2822</v>
      </c>
      <c r="B888" s="15">
        <v>2</v>
      </c>
      <c r="C888" s="15" t="str">
        <f t="shared" si="78"/>
        <v>+</v>
      </c>
      <c r="D888" s="15" t="str">
        <f t="shared" si="79"/>
        <v>+</v>
      </c>
      <c r="E888" s="15" t="str">
        <f t="shared" si="80"/>
        <v>+</v>
      </c>
      <c r="F888" s="15" t="str">
        <f t="shared" si="81"/>
        <v>+</v>
      </c>
      <c r="G888" s="15">
        <f t="shared" si="82"/>
        <v>4</v>
      </c>
      <c r="H888" s="15" t="str">
        <f t="shared" si="83"/>
        <v>Yes</v>
      </c>
      <c r="I888" s="15" cm="1">
        <f t="array" ref="I888">SUMPRODUCT(--((ISNUMBER(J888:O888)) + (J888:O888="TurboID only")))</f>
        <v>1</v>
      </c>
      <c r="J888" s="16" t="s">
        <v>36</v>
      </c>
      <c r="K888" s="16">
        <v>2.2365887391327401</v>
      </c>
      <c r="L888" s="16" t="s">
        <v>36</v>
      </c>
      <c r="M888" s="16" t="s">
        <v>36</v>
      </c>
      <c r="N888" s="16" t="s">
        <v>36</v>
      </c>
      <c r="O888" s="16" t="s">
        <v>36</v>
      </c>
      <c r="P888" s="15" cm="1">
        <f t="array" ref="P888">SUMPRODUCT(--((ISNUMBER(Q888:V888)) + (Q888:V888="TurboID only")))</f>
        <v>1</v>
      </c>
      <c r="Q888" s="16" t="s">
        <v>36</v>
      </c>
      <c r="R888" s="16">
        <v>2.6907344170436498</v>
      </c>
      <c r="S888" s="16" t="s">
        <v>36</v>
      </c>
      <c r="T888" s="16" t="s">
        <v>36</v>
      </c>
      <c r="U888" s="16" t="s">
        <v>36</v>
      </c>
      <c r="V888" s="16" t="s">
        <v>36</v>
      </c>
      <c r="W888" s="15" cm="1">
        <f t="array" ref="W888">SUMPRODUCT(--((ISNUMBER(X888:Z888)) + (X888:Z888="TurboID only")))</f>
        <v>0</v>
      </c>
      <c r="X888" s="16" t="s">
        <v>36</v>
      </c>
      <c r="Y888" s="16" t="s">
        <v>36</v>
      </c>
      <c r="Z888" s="16" t="s">
        <v>36</v>
      </c>
      <c r="AA888" s="15" cm="1">
        <f t="array" ref="AA888">SUMPRODUCT(--((ISNUMBER(AB888:AF888)) + (AB888:AF888="TurboID only")))</f>
        <v>0</v>
      </c>
      <c r="AB888" s="16" t="s">
        <v>36</v>
      </c>
      <c r="AC888" s="16" t="s">
        <v>36</v>
      </c>
      <c r="AD888" s="16" t="s">
        <v>36</v>
      </c>
      <c r="AE888" s="16" t="s">
        <v>36</v>
      </c>
      <c r="AF888" s="16" t="s">
        <v>36</v>
      </c>
      <c r="AG888" s="15" cm="1">
        <f t="array" ref="AG888">SUMPRODUCT(--((ISNUMBER(AH888:AJ888)) + (AH888:AJ888="TurboID only")))</f>
        <v>0</v>
      </c>
      <c r="AH888" s="16" t="s">
        <v>36</v>
      </c>
      <c r="AI888" s="16" t="s">
        <v>36</v>
      </c>
      <c r="AJ888" s="16" t="s">
        <v>36</v>
      </c>
      <c r="AL888" s="17" t="s">
        <v>1665</v>
      </c>
      <c r="AM888" s="18"/>
      <c r="AN888" s="19" t="s">
        <v>3440</v>
      </c>
      <c r="AP888" t="s">
        <v>1676</v>
      </c>
      <c r="AR888" s="19" t="s">
        <v>3441</v>
      </c>
      <c r="AX888" s="26" t="s">
        <v>1355</v>
      </c>
      <c r="AZ888" s="31" t="s">
        <v>714</v>
      </c>
    </row>
    <row r="889" spans="1:52" x14ac:dyDescent="0.2">
      <c r="A889" s="24" t="s">
        <v>2825</v>
      </c>
      <c r="B889" s="15">
        <v>2</v>
      </c>
      <c r="C889" s="15" t="str">
        <f t="shared" si="78"/>
        <v>+</v>
      </c>
      <c r="D889" s="15" t="str">
        <f t="shared" si="79"/>
        <v>+</v>
      </c>
      <c r="E889" s="15" t="str">
        <f t="shared" si="80"/>
        <v>+</v>
      </c>
      <c r="F889" s="15" t="str">
        <f t="shared" si="81"/>
        <v/>
      </c>
      <c r="G889" s="15">
        <f t="shared" si="82"/>
        <v>3</v>
      </c>
      <c r="H889" s="15" t="str">
        <f t="shared" si="83"/>
        <v>Yes</v>
      </c>
      <c r="I889" s="15" cm="1">
        <f t="array" ref="I889">SUMPRODUCT(--((ISNUMBER(J889:O889)) + (J889:O889="TurboID only")))</f>
        <v>1</v>
      </c>
      <c r="J889" s="16" t="s">
        <v>36</v>
      </c>
      <c r="K889" s="16" t="s">
        <v>36</v>
      </c>
      <c r="L889" s="16" t="s">
        <v>36</v>
      </c>
      <c r="M889" s="16" t="s">
        <v>36</v>
      </c>
      <c r="N889" s="16" t="s">
        <v>36</v>
      </c>
      <c r="O889" s="16" t="s">
        <v>42</v>
      </c>
      <c r="P889" s="15" cm="1">
        <f t="array" ref="P889">SUMPRODUCT(--((ISNUMBER(Q889:V889)) + (Q889:V889="TurboID only")))</f>
        <v>1</v>
      </c>
      <c r="Q889" s="16" t="s">
        <v>36</v>
      </c>
      <c r="R889" s="16" t="s">
        <v>36</v>
      </c>
      <c r="S889" s="16" t="s">
        <v>36</v>
      </c>
      <c r="T889" s="16" t="s">
        <v>36</v>
      </c>
      <c r="U889" s="16" t="s">
        <v>36</v>
      </c>
      <c r="V889" s="16" t="s">
        <v>42</v>
      </c>
      <c r="W889" s="15" cm="1">
        <f t="array" ref="W889">SUMPRODUCT(--((ISNUMBER(X889:Z889)) + (X889:Z889="TurboID only")))</f>
        <v>0</v>
      </c>
      <c r="X889" s="16" t="s">
        <v>36</v>
      </c>
      <c r="Y889" s="16" t="s">
        <v>36</v>
      </c>
      <c r="Z889" s="16" t="s">
        <v>36</v>
      </c>
      <c r="AA889" s="15" cm="1">
        <f t="array" ref="AA889">SUMPRODUCT(--((ISNUMBER(AB889:AF889)) + (AB889:AF889="TurboID only")))</f>
        <v>0</v>
      </c>
      <c r="AB889" s="16" t="s">
        <v>36</v>
      </c>
      <c r="AC889" s="16" t="s">
        <v>36</v>
      </c>
      <c r="AD889" s="16" t="s">
        <v>36</v>
      </c>
      <c r="AE889" s="16" t="s">
        <v>36</v>
      </c>
      <c r="AF889" s="16" t="s">
        <v>36</v>
      </c>
      <c r="AG889" s="15" cm="1">
        <f t="array" ref="AG889">SUMPRODUCT(--((ISNUMBER(AH889:AJ889)) + (AH889:AJ889="TurboID only")))</f>
        <v>0</v>
      </c>
      <c r="AH889" s="16" t="s">
        <v>36</v>
      </c>
      <c r="AI889" s="16" t="s">
        <v>36</v>
      </c>
      <c r="AJ889" s="16" t="s">
        <v>36</v>
      </c>
      <c r="AL889" s="17" t="s">
        <v>3443</v>
      </c>
      <c r="AM889" s="18"/>
      <c r="AN889" s="19" t="s">
        <v>3444</v>
      </c>
      <c r="AP889" t="s">
        <v>2010</v>
      </c>
      <c r="AR889" s="19" t="s">
        <v>3445</v>
      </c>
      <c r="AX889" s="19" t="s">
        <v>874</v>
      </c>
      <c r="AZ889" s="31" t="s">
        <v>12189</v>
      </c>
    </row>
    <row r="890" spans="1:52" x14ac:dyDescent="0.2">
      <c r="A890" s="24" t="s">
        <v>2833</v>
      </c>
      <c r="B890" s="15">
        <v>2</v>
      </c>
      <c r="C890" s="15" t="str">
        <f t="shared" si="78"/>
        <v>+</v>
      </c>
      <c r="D890" s="15" t="str">
        <f t="shared" si="79"/>
        <v>+</v>
      </c>
      <c r="E890" s="15" t="str">
        <f t="shared" si="80"/>
        <v>+</v>
      </c>
      <c r="F890" s="15" t="str">
        <f t="shared" si="81"/>
        <v/>
      </c>
      <c r="G890" s="15">
        <f t="shared" si="82"/>
        <v>3</v>
      </c>
      <c r="H890" s="15" t="str">
        <f t="shared" si="83"/>
        <v>Yes</v>
      </c>
      <c r="I890" s="15" cm="1">
        <f t="array" ref="I890">SUMPRODUCT(--((ISNUMBER(J890:O890)) + (J890:O890="TurboID only")))</f>
        <v>1</v>
      </c>
      <c r="J890" s="16">
        <v>3.8876544709124601</v>
      </c>
      <c r="K890" s="16" t="s">
        <v>36</v>
      </c>
      <c r="L890" s="16" t="s">
        <v>36</v>
      </c>
      <c r="M890" s="16" t="s">
        <v>36</v>
      </c>
      <c r="N890" s="16" t="s">
        <v>36</v>
      </c>
      <c r="O890" s="16" t="s">
        <v>36</v>
      </c>
      <c r="P890" s="15" cm="1">
        <f t="array" ref="P890">SUMPRODUCT(--((ISNUMBER(Q890:V890)) + (Q890:V890="TurboID only")))</f>
        <v>1</v>
      </c>
      <c r="Q890" s="16" t="s">
        <v>36</v>
      </c>
      <c r="R890" s="16" t="s">
        <v>36</v>
      </c>
      <c r="S890" s="16" t="s">
        <v>42</v>
      </c>
      <c r="T890" s="16" t="s">
        <v>36</v>
      </c>
      <c r="U890" s="16" t="s">
        <v>36</v>
      </c>
      <c r="V890" s="16" t="s">
        <v>36</v>
      </c>
      <c r="W890" s="15" cm="1">
        <f t="array" ref="W890">SUMPRODUCT(--((ISNUMBER(X890:Z890)) + (X890:Z890="TurboID only")))</f>
        <v>0</v>
      </c>
      <c r="X890" s="16" t="s">
        <v>36</v>
      </c>
      <c r="Y890" s="16" t="s">
        <v>36</v>
      </c>
      <c r="Z890" s="16" t="s">
        <v>36</v>
      </c>
      <c r="AA890" s="15" cm="1">
        <f t="array" ref="AA890">SUMPRODUCT(--((ISNUMBER(AB890:AF890)) + (AB890:AF890="TurboID only")))</f>
        <v>0</v>
      </c>
      <c r="AB890" s="16" t="s">
        <v>36</v>
      </c>
      <c r="AC890" s="16" t="s">
        <v>36</v>
      </c>
      <c r="AD890" s="16" t="s">
        <v>36</v>
      </c>
      <c r="AE890" s="16" t="s">
        <v>36</v>
      </c>
      <c r="AF890" s="16" t="s">
        <v>36</v>
      </c>
      <c r="AG890" s="15" cm="1">
        <f t="array" ref="AG890">SUMPRODUCT(--((ISNUMBER(AH890:AJ890)) + (AH890:AJ890="TurboID only")))</f>
        <v>0</v>
      </c>
      <c r="AH890" s="16" t="s">
        <v>36</v>
      </c>
      <c r="AI890" s="16" t="s">
        <v>36</v>
      </c>
      <c r="AJ890" s="16" t="s">
        <v>36</v>
      </c>
      <c r="AL890" s="17" t="s">
        <v>2758</v>
      </c>
      <c r="AM890" s="18"/>
      <c r="AN890" s="19" t="s">
        <v>3447</v>
      </c>
      <c r="AP890" t="s">
        <v>3448</v>
      </c>
      <c r="AR890" s="19" t="s">
        <v>2840</v>
      </c>
      <c r="AX890" s="19" t="s">
        <v>2097</v>
      </c>
      <c r="AZ890" s="31" t="s">
        <v>12190</v>
      </c>
    </row>
    <row r="891" spans="1:52" x14ac:dyDescent="0.2">
      <c r="A891" s="24" t="s">
        <v>2649</v>
      </c>
      <c r="B891" s="15">
        <v>2</v>
      </c>
      <c r="C891" s="15" t="str">
        <f t="shared" si="78"/>
        <v>+</v>
      </c>
      <c r="D891" s="15" t="str">
        <f t="shared" si="79"/>
        <v>+</v>
      </c>
      <c r="E891" s="15" t="str">
        <f t="shared" si="80"/>
        <v>+</v>
      </c>
      <c r="F891" s="15" t="str">
        <f t="shared" si="81"/>
        <v>+</v>
      </c>
      <c r="G891" s="15">
        <f t="shared" si="82"/>
        <v>4</v>
      </c>
      <c r="H891" s="15" t="str">
        <f t="shared" si="83"/>
        <v>Yes</v>
      </c>
      <c r="I891" s="15" cm="1">
        <f t="array" ref="I891">SUMPRODUCT(--((ISNUMBER(J891:O891)) + (J891:O891="TurboID only")))</f>
        <v>1</v>
      </c>
      <c r="J891" s="16" t="s">
        <v>36</v>
      </c>
      <c r="K891" s="16" t="s">
        <v>36</v>
      </c>
      <c r="L891" s="16">
        <v>2.84395768621726</v>
      </c>
      <c r="M891" s="16" t="s">
        <v>36</v>
      </c>
      <c r="N891" s="16" t="s">
        <v>36</v>
      </c>
      <c r="O891" s="16" t="s">
        <v>36</v>
      </c>
      <c r="P891" s="15" cm="1">
        <f t="array" ref="P891">SUMPRODUCT(--((ISNUMBER(Q891:V891)) + (Q891:V891="TurboID only")))</f>
        <v>1</v>
      </c>
      <c r="Q891" s="16" t="s">
        <v>36</v>
      </c>
      <c r="R891" s="16" t="s">
        <v>36</v>
      </c>
      <c r="S891" s="16">
        <v>6.2679774955947201</v>
      </c>
      <c r="T891" s="16" t="s">
        <v>36</v>
      </c>
      <c r="U891" s="16" t="s">
        <v>36</v>
      </c>
      <c r="V891" s="16" t="s">
        <v>36</v>
      </c>
      <c r="W891" s="15" cm="1">
        <f t="array" ref="W891">SUMPRODUCT(--((ISNUMBER(X891:Z891)) + (X891:Z891="TurboID only")))</f>
        <v>0</v>
      </c>
      <c r="X891" s="16" t="s">
        <v>36</v>
      </c>
      <c r="Y891" s="16" t="s">
        <v>36</v>
      </c>
      <c r="Z891" s="16" t="s">
        <v>36</v>
      </c>
      <c r="AA891" s="15" cm="1">
        <f t="array" ref="AA891">SUMPRODUCT(--((ISNUMBER(AB891:AF891)) + (AB891:AF891="TurboID only")))</f>
        <v>0</v>
      </c>
      <c r="AB891" s="16" t="s">
        <v>36</v>
      </c>
      <c r="AC891" s="16" t="s">
        <v>36</v>
      </c>
      <c r="AD891" s="16" t="s">
        <v>36</v>
      </c>
      <c r="AE891" s="16" t="s">
        <v>36</v>
      </c>
      <c r="AF891" s="16" t="s">
        <v>36</v>
      </c>
      <c r="AG891" s="15" cm="1">
        <f t="array" ref="AG891">SUMPRODUCT(--((ISNUMBER(AH891:AJ891)) + (AH891:AJ891="TurboID only")))</f>
        <v>0</v>
      </c>
      <c r="AH891" s="16" t="s">
        <v>36</v>
      </c>
      <c r="AI891" s="16" t="s">
        <v>36</v>
      </c>
      <c r="AJ891" s="16" t="s">
        <v>36</v>
      </c>
      <c r="AL891" s="17" t="s">
        <v>2760</v>
      </c>
      <c r="AM891" s="18"/>
      <c r="AN891" s="19" t="s">
        <v>3450</v>
      </c>
      <c r="AP891" t="s">
        <v>1680</v>
      </c>
      <c r="AR891" s="19" t="s">
        <v>3451</v>
      </c>
      <c r="AX891" s="19" t="s">
        <v>1081</v>
      </c>
      <c r="AZ891" s="31" t="s">
        <v>12191</v>
      </c>
    </row>
    <row r="892" spans="1:52" x14ac:dyDescent="0.2">
      <c r="A892" s="24" t="s">
        <v>2847</v>
      </c>
      <c r="B892" s="15">
        <v>2</v>
      </c>
      <c r="C892" s="15" t="str">
        <f t="shared" si="78"/>
        <v>+</v>
      </c>
      <c r="D892" s="15" t="str">
        <f t="shared" si="79"/>
        <v>+</v>
      </c>
      <c r="E892" s="15" t="str">
        <f t="shared" si="80"/>
        <v>+</v>
      </c>
      <c r="F892" s="15" t="str">
        <f t="shared" si="81"/>
        <v>+</v>
      </c>
      <c r="G892" s="15">
        <f t="shared" si="82"/>
        <v>4</v>
      </c>
      <c r="H892" s="15" t="str">
        <f t="shared" si="83"/>
        <v>Yes</v>
      </c>
      <c r="I892" s="15" cm="1">
        <f t="array" ref="I892">SUMPRODUCT(--((ISNUMBER(J892:O892)) + (J892:O892="TurboID only")))</f>
        <v>1</v>
      </c>
      <c r="J892" s="16" t="s">
        <v>36</v>
      </c>
      <c r="K892" s="16" t="s">
        <v>36</v>
      </c>
      <c r="L892" s="16">
        <v>2.9853498307403199</v>
      </c>
      <c r="M892" s="16" t="s">
        <v>36</v>
      </c>
      <c r="N892" s="16" t="s">
        <v>36</v>
      </c>
      <c r="O892" s="16" t="s">
        <v>36</v>
      </c>
      <c r="P892" s="15" cm="1">
        <f t="array" ref="P892">SUMPRODUCT(--((ISNUMBER(Q892:V892)) + (Q892:V892="TurboID only")))</f>
        <v>1</v>
      </c>
      <c r="Q892" s="16" t="s">
        <v>36</v>
      </c>
      <c r="R892" s="16" t="s">
        <v>36</v>
      </c>
      <c r="S892" s="16">
        <v>4.4444349146203699</v>
      </c>
      <c r="T892" s="16" t="s">
        <v>36</v>
      </c>
      <c r="U892" s="16" t="s">
        <v>36</v>
      </c>
      <c r="V892" s="16" t="s">
        <v>36</v>
      </c>
      <c r="W892" s="15" cm="1">
        <f t="array" ref="W892">SUMPRODUCT(--((ISNUMBER(X892:Z892)) + (X892:Z892="TurboID only")))</f>
        <v>0</v>
      </c>
      <c r="X892" s="16" t="s">
        <v>36</v>
      </c>
      <c r="Y892" s="16" t="s">
        <v>36</v>
      </c>
      <c r="Z892" s="16" t="s">
        <v>36</v>
      </c>
      <c r="AA892" s="15" cm="1">
        <f t="array" ref="AA892">SUMPRODUCT(--((ISNUMBER(AB892:AF892)) + (AB892:AF892="TurboID only")))</f>
        <v>0</v>
      </c>
      <c r="AB892" s="16" t="s">
        <v>36</v>
      </c>
      <c r="AC892" s="16" t="s">
        <v>36</v>
      </c>
      <c r="AD892" s="16" t="s">
        <v>36</v>
      </c>
      <c r="AE892" s="16" t="s">
        <v>36</v>
      </c>
      <c r="AF892" s="16" t="s">
        <v>36</v>
      </c>
      <c r="AG892" s="15" cm="1">
        <f t="array" ref="AG892">SUMPRODUCT(--((ISNUMBER(AH892:AJ892)) + (AH892:AJ892="TurboID only")))</f>
        <v>0</v>
      </c>
      <c r="AH892" s="16" t="s">
        <v>36</v>
      </c>
      <c r="AI892" s="16" t="s">
        <v>36</v>
      </c>
      <c r="AJ892" s="16" t="s">
        <v>36</v>
      </c>
      <c r="AL892" s="17" t="s">
        <v>2914</v>
      </c>
      <c r="AM892" s="18"/>
      <c r="AN892" s="19" t="s">
        <v>3453</v>
      </c>
      <c r="AP892" t="s">
        <v>3454</v>
      </c>
      <c r="AR892" s="19" t="s">
        <v>3455</v>
      </c>
      <c r="AX892" s="19" t="s">
        <v>1360</v>
      </c>
      <c r="AZ892" s="31" t="s">
        <v>12192</v>
      </c>
    </row>
    <row r="893" spans="1:52" x14ac:dyDescent="0.2">
      <c r="A893" s="24" t="s">
        <v>2850</v>
      </c>
      <c r="B893" s="15">
        <v>2</v>
      </c>
      <c r="C893" s="15" t="str">
        <f t="shared" si="78"/>
        <v>+</v>
      </c>
      <c r="D893" s="15" t="str">
        <f t="shared" si="79"/>
        <v>+</v>
      </c>
      <c r="E893" s="15" t="str">
        <f t="shared" si="80"/>
        <v>+</v>
      </c>
      <c r="F893" s="15" t="str">
        <f t="shared" si="81"/>
        <v>+</v>
      </c>
      <c r="G893" s="15">
        <f t="shared" si="82"/>
        <v>4</v>
      </c>
      <c r="H893" s="15" t="str">
        <f t="shared" si="83"/>
        <v>Yes</v>
      </c>
      <c r="I893" s="15" cm="1">
        <f t="array" ref="I893">SUMPRODUCT(--((ISNUMBER(J893:O893)) + (J893:O893="TurboID only")))</f>
        <v>1</v>
      </c>
      <c r="J893" s="16" t="s">
        <v>36</v>
      </c>
      <c r="K893" s="16" t="s">
        <v>36</v>
      </c>
      <c r="L893" s="16" t="s">
        <v>42</v>
      </c>
      <c r="M893" s="16" t="s">
        <v>36</v>
      </c>
      <c r="N893" s="16" t="s">
        <v>36</v>
      </c>
      <c r="O893" s="16" t="s">
        <v>36</v>
      </c>
      <c r="P893" s="15" cm="1">
        <f t="array" ref="P893">SUMPRODUCT(--((ISNUMBER(Q893:V893)) + (Q893:V893="TurboID only")))</f>
        <v>1</v>
      </c>
      <c r="Q893" s="16" t="s">
        <v>36</v>
      </c>
      <c r="R893" s="16" t="s">
        <v>36</v>
      </c>
      <c r="S893" s="16" t="s">
        <v>42</v>
      </c>
      <c r="T893" s="16" t="s">
        <v>36</v>
      </c>
      <c r="U893" s="16" t="s">
        <v>36</v>
      </c>
      <c r="V893" s="16" t="s">
        <v>36</v>
      </c>
      <c r="W893" s="15" cm="1">
        <f t="array" ref="W893">SUMPRODUCT(--((ISNUMBER(X893:Z893)) + (X893:Z893="TurboID only")))</f>
        <v>0</v>
      </c>
      <c r="X893" s="16" t="s">
        <v>36</v>
      </c>
      <c r="Y893" s="16" t="s">
        <v>36</v>
      </c>
      <c r="Z893" s="16" t="s">
        <v>36</v>
      </c>
      <c r="AA893" s="15" cm="1">
        <f t="array" ref="AA893">SUMPRODUCT(--((ISNUMBER(AB893:AF893)) + (AB893:AF893="TurboID only")))</f>
        <v>0</v>
      </c>
      <c r="AB893" s="16" t="s">
        <v>36</v>
      </c>
      <c r="AC893" s="16" t="s">
        <v>36</v>
      </c>
      <c r="AD893" s="16" t="s">
        <v>36</v>
      </c>
      <c r="AE893" s="16" t="s">
        <v>36</v>
      </c>
      <c r="AF893" s="16" t="s">
        <v>36</v>
      </c>
      <c r="AG893" s="15" cm="1">
        <f t="array" ref="AG893">SUMPRODUCT(--((ISNUMBER(AH893:AJ893)) + (AH893:AJ893="TurboID only")))</f>
        <v>0</v>
      </c>
      <c r="AH893" s="16" t="s">
        <v>36</v>
      </c>
      <c r="AI893" s="16" t="s">
        <v>36</v>
      </c>
      <c r="AJ893" s="16" t="s">
        <v>36</v>
      </c>
      <c r="AL893" s="17" t="s">
        <v>3457</v>
      </c>
      <c r="AM893" s="18"/>
      <c r="AN893" s="19" t="s">
        <v>3458</v>
      </c>
      <c r="AP893" t="s">
        <v>3459</v>
      </c>
      <c r="AR893" s="19" t="s">
        <v>2649</v>
      </c>
      <c r="AX893" s="19" t="s">
        <v>1365</v>
      </c>
      <c r="AZ893" s="31" t="s">
        <v>8838</v>
      </c>
    </row>
    <row r="894" spans="1:52" x14ac:dyDescent="0.2">
      <c r="A894" s="24" t="s">
        <v>2855</v>
      </c>
      <c r="B894" s="15">
        <v>2</v>
      </c>
      <c r="C894" s="15" t="str">
        <f t="shared" si="78"/>
        <v>+</v>
      </c>
      <c r="D894" s="15" t="str">
        <f t="shared" si="79"/>
        <v>+</v>
      </c>
      <c r="E894" s="15" t="str">
        <f t="shared" si="80"/>
        <v/>
      </c>
      <c r="F894" s="15" t="str">
        <f t="shared" si="81"/>
        <v/>
      </c>
      <c r="G894" s="15">
        <f t="shared" si="82"/>
        <v>2</v>
      </c>
      <c r="H894" s="15" t="str">
        <f t="shared" si="83"/>
        <v>Yes</v>
      </c>
      <c r="I894" s="15" cm="1">
        <f t="array" ref="I894">SUMPRODUCT(--((ISNUMBER(J894:O894)) + (J894:O894="TurboID only")))</f>
        <v>1</v>
      </c>
      <c r="J894" s="16" t="s">
        <v>36</v>
      </c>
      <c r="K894" s="16" t="s">
        <v>36</v>
      </c>
      <c r="L894" s="16">
        <v>2.5429445433285598</v>
      </c>
      <c r="M894" s="16" t="s">
        <v>36</v>
      </c>
      <c r="N894" s="16" t="s">
        <v>36</v>
      </c>
      <c r="O894" s="16" t="s">
        <v>36</v>
      </c>
      <c r="P894" s="15" cm="1">
        <f t="array" ref="P894">SUMPRODUCT(--((ISNUMBER(Q894:V894)) + (Q894:V894="TurboID only")))</f>
        <v>1</v>
      </c>
      <c r="Q894" s="16" t="s">
        <v>36</v>
      </c>
      <c r="R894" s="16" t="s">
        <v>36</v>
      </c>
      <c r="S894" s="16">
        <v>5.7857340133608703</v>
      </c>
      <c r="T894" s="16" t="s">
        <v>36</v>
      </c>
      <c r="U894" s="16" t="s">
        <v>36</v>
      </c>
      <c r="V894" s="16" t="s">
        <v>36</v>
      </c>
      <c r="W894" s="15" cm="1">
        <f t="array" ref="W894">SUMPRODUCT(--((ISNUMBER(X894:Z894)) + (X894:Z894="TurboID only")))</f>
        <v>0</v>
      </c>
      <c r="X894" s="16" t="s">
        <v>36</v>
      </c>
      <c r="Y894" s="16" t="s">
        <v>36</v>
      </c>
      <c r="Z894" s="16" t="s">
        <v>36</v>
      </c>
      <c r="AA894" s="15" cm="1">
        <f t="array" ref="AA894">SUMPRODUCT(--((ISNUMBER(AB894:AF894)) + (AB894:AF894="TurboID only")))</f>
        <v>0</v>
      </c>
      <c r="AB894" s="16" t="s">
        <v>36</v>
      </c>
      <c r="AC894" s="16" t="s">
        <v>36</v>
      </c>
      <c r="AD894" s="16" t="s">
        <v>36</v>
      </c>
      <c r="AE894" s="16" t="s">
        <v>36</v>
      </c>
      <c r="AF894" s="16" t="s">
        <v>36</v>
      </c>
      <c r="AG894" s="15" cm="1">
        <f t="array" ref="AG894">SUMPRODUCT(--((ISNUMBER(AH894:AJ894)) + (AH894:AJ894="TurboID only")))</f>
        <v>0</v>
      </c>
      <c r="AH894" s="16" t="s">
        <v>36</v>
      </c>
      <c r="AI894" s="16" t="s">
        <v>36</v>
      </c>
      <c r="AJ894" s="16" t="s">
        <v>36</v>
      </c>
      <c r="AL894" s="17" t="s">
        <v>3461</v>
      </c>
      <c r="AM894" s="18"/>
      <c r="AN894" s="19" t="s">
        <v>3462</v>
      </c>
      <c r="AP894" t="s">
        <v>3463</v>
      </c>
      <c r="AR894" s="19" t="s">
        <v>3464</v>
      </c>
      <c r="AX894" s="19" t="s">
        <v>2109</v>
      </c>
      <c r="AZ894" s="31" t="s">
        <v>12193</v>
      </c>
    </row>
    <row r="895" spans="1:52" x14ac:dyDescent="0.2">
      <c r="A895" s="25" t="s">
        <v>2859</v>
      </c>
      <c r="B895" s="15">
        <v>2</v>
      </c>
      <c r="C895" s="15" t="str">
        <f t="shared" si="78"/>
        <v>+</v>
      </c>
      <c r="D895" s="15" t="str">
        <f t="shared" si="79"/>
        <v>+</v>
      </c>
      <c r="E895" s="15" t="str">
        <f t="shared" si="80"/>
        <v>+</v>
      </c>
      <c r="F895" s="15" t="str">
        <f t="shared" si="81"/>
        <v/>
      </c>
      <c r="G895" s="15">
        <f t="shared" si="82"/>
        <v>3</v>
      </c>
      <c r="H895" s="15" t="str">
        <f t="shared" si="83"/>
        <v>Yes</v>
      </c>
      <c r="I895" s="15" cm="1">
        <f t="array" ref="I895">SUMPRODUCT(--((ISNUMBER(J895:O895)) + (J895:O895="TurboID only")))</f>
        <v>1</v>
      </c>
      <c r="J895" s="16" t="s">
        <v>36</v>
      </c>
      <c r="K895" s="16" t="s">
        <v>36</v>
      </c>
      <c r="L895" s="16" t="s">
        <v>42</v>
      </c>
      <c r="M895" s="16" t="s">
        <v>36</v>
      </c>
      <c r="N895" s="16" t="s">
        <v>36</v>
      </c>
      <c r="O895" s="16" t="s">
        <v>36</v>
      </c>
      <c r="P895" s="15" cm="1">
        <f t="array" ref="P895">SUMPRODUCT(--((ISNUMBER(Q895:V895)) + (Q895:V895="TurboID only")))</f>
        <v>1</v>
      </c>
      <c r="Q895" s="16" t="s">
        <v>36</v>
      </c>
      <c r="R895" s="16" t="s">
        <v>36</v>
      </c>
      <c r="S895" s="16" t="s">
        <v>42</v>
      </c>
      <c r="T895" s="16" t="s">
        <v>36</v>
      </c>
      <c r="U895" s="16" t="s">
        <v>36</v>
      </c>
      <c r="V895" s="16" t="s">
        <v>36</v>
      </c>
      <c r="W895" s="15" cm="1">
        <f t="array" ref="W895">SUMPRODUCT(--((ISNUMBER(X895:Z895)) + (X895:Z895="TurboID only")))</f>
        <v>0</v>
      </c>
      <c r="X895" s="16" t="s">
        <v>36</v>
      </c>
      <c r="Y895" s="16" t="s">
        <v>36</v>
      </c>
      <c r="Z895" s="16" t="s">
        <v>36</v>
      </c>
      <c r="AA895" s="15" cm="1">
        <f t="array" ref="AA895">SUMPRODUCT(--((ISNUMBER(AB895:AF895)) + (AB895:AF895="TurboID only")))</f>
        <v>0</v>
      </c>
      <c r="AB895" s="16" t="s">
        <v>36</v>
      </c>
      <c r="AC895" s="16" t="s">
        <v>36</v>
      </c>
      <c r="AD895" s="16" t="s">
        <v>36</v>
      </c>
      <c r="AE895" s="16" t="s">
        <v>36</v>
      </c>
      <c r="AF895" s="16" t="s">
        <v>36</v>
      </c>
      <c r="AG895" s="15" cm="1">
        <f t="array" ref="AG895">SUMPRODUCT(--((ISNUMBER(AH895:AJ895)) + (AH895:AJ895="TurboID only")))</f>
        <v>0</v>
      </c>
      <c r="AH895" s="16" t="s">
        <v>36</v>
      </c>
      <c r="AI895" s="16" t="s">
        <v>36</v>
      </c>
      <c r="AJ895" s="16" t="s">
        <v>36</v>
      </c>
      <c r="AL895" s="17" t="s">
        <v>3466</v>
      </c>
      <c r="AM895" s="18"/>
      <c r="AN895" s="19" t="s">
        <v>3467</v>
      </c>
      <c r="AP895" t="s">
        <v>1688</v>
      </c>
      <c r="AR895" s="19" t="s">
        <v>1692</v>
      </c>
      <c r="AX895" s="26" t="s">
        <v>1370</v>
      </c>
      <c r="AZ895" s="31" t="s">
        <v>5038</v>
      </c>
    </row>
    <row r="896" spans="1:52" x14ac:dyDescent="0.2">
      <c r="A896" s="24" t="s">
        <v>2879</v>
      </c>
      <c r="B896" s="15">
        <v>2</v>
      </c>
      <c r="C896" s="15" t="str">
        <f t="shared" si="78"/>
        <v/>
      </c>
      <c r="D896" s="15" t="str">
        <f t="shared" si="79"/>
        <v>+</v>
      </c>
      <c r="E896" s="15" t="str">
        <f t="shared" si="80"/>
        <v>+</v>
      </c>
      <c r="F896" s="15" t="str">
        <f t="shared" si="81"/>
        <v/>
      </c>
      <c r="G896" s="15">
        <f t="shared" si="82"/>
        <v>2</v>
      </c>
      <c r="H896" s="15" t="str">
        <f t="shared" si="83"/>
        <v>No</v>
      </c>
      <c r="I896" s="15" cm="1">
        <f t="array" ref="I896">SUMPRODUCT(--((ISNUMBER(J896:O896)) + (J896:O896="TurboID only")))</f>
        <v>1</v>
      </c>
      <c r="J896" s="16" t="s">
        <v>36</v>
      </c>
      <c r="K896" s="16" t="s">
        <v>42</v>
      </c>
      <c r="L896" s="16" t="s">
        <v>36</v>
      </c>
      <c r="M896" s="16" t="s">
        <v>36</v>
      </c>
      <c r="N896" s="16" t="s">
        <v>36</v>
      </c>
      <c r="O896" s="16" t="s">
        <v>36</v>
      </c>
      <c r="P896" s="15" cm="1">
        <f t="array" ref="P896">SUMPRODUCT(--((ISNUMBER(Q896:V896)) + (Q896:V896="TurboID only")))</f>
        <v>1</v>
      </c>
      <c r="Q896" s="16" t="s">
        <v>36</v>
      </c>
      <c r="R896" s="16" t="s">
        <v>42</v>
      </c>
      <c r="S896" s="16" t="s">
        <v>36</v>
      </c>
      <c r="T896" s="16" t="s">
        <v>36</v>
      </c>
      <c r="U896" s="16" t="s">
        <v>36</v>
      </c>
      <c r="V896" s="16" t="s">
        <v>36</v>
      </c>
      <c r="W896" s="15" cm="1">
        <f t="array" ref="W896">SUMPRODUCT(--((ISNUMBER(X896:Z896)) + (X896:Z896="TurboID only")))</f>
        <v>0</v>
      </c>
      <c r="X896" s="16" t="s">
        <v>36</v>
      </c>
      <c r="Y896" s="16" t="s">
        <v>36</v>
      </c>
      <c r="Z896" s="16" t="s">
        <v>36</v>
      </c>
      <c r="AA896" s="15" cm="1">
        <f t="array" ref="AA896">SUMPRODUCT(--((ISNUMBER(AB896:AF896)) + (AB896:AF896="TurboID only")))</f>
        <v>0</v>
      </c>
      <c r="AB896" s="16" t="s">
        <v>36</v>
      </c>
      <c r="AC896" s="16" t="s">
        <v>36</v>
      </c>
      <c r="AD896" s="16" t="s">
        <v>36</v>
      </c>
      <c r="AE896" s="16" t="s">
        <v>36</v>
      </c>
      <c r="AF896" s="16" t="s">
        <v>36</v>
      </c>
      <c r="AG896" s="15" cm="1">
        <f t="array" ref="AG896">SUMPRODUCT(--((ISNUMBER(AH896:AJ896)) + (AH896:AJ896="TurboID only")))</f>
        <v>0</v>
      </c>
      <c r="AH896" s="16" t="s">
        <v>36</v>
      </c>
      <c r="AI896" s="16" t="s">
        <v>36</v>
      </c>
      <c r="AJ896" s="16" t="s">
        <v>36</v>
      </c>
      <c r="AL896" s="17" t="s">
        <v>3469</v>
      </c>
      <c r="AM896" s="18"/>
      <c r="AN896" s="19" t="s">
        <v>3470</v>
      </c>
      <c r="AP896" t="s">
        <v>3471</v>
      </c>
      <c r="AR896" s="19" t="s">
        <v>1696</v>
      </c>
      <c r="AX896" s="19" t="s">
        <v>1085</v>
      </c>
      <c r="AZ896" s="31" t="s">
        <v>4939</v>
      </c>
    </row>
    <row r="897" spans="1:52" x14ac:dyDescent="0.2">
      <c r="A897" s="24" t="s">
        <v>2912</v>
      </c>
      <c r="B897" s="15">
        <v>2</v>
      </c>
      <c r="C897" s="15" t="str">
        <f t="shared" si="78"/>
        <v>+</v>
      </c>
      <c r="D897" s="15" t="str">
        <f t="shared" si="79"/>
        <v>+</v>
      </c>
      <c r="E897" s="15" t="str">
        <f t="shared" si="80"/>
        <v>+</v>
      </c>
      <c r="F897" s="15" t="str">
        <f t="shared" si="81"/>
        <v/>
      </c>
      <c r="G897" s="15">
        <f t="shared" si="82"/>
        <v>3</v>
      </c>
      <c r="H897" s="15" t="str">
        <f t="shared" si="83"/>
        <v>Yes</v>
      </c>
      <c r="I897" s="15" cm="1">
        <f t="array" ref="I897">SUMPRODUCT(--((ISNUMBER(J897:O897)) + (J897:O897="TurboID only")))</f>
        <v>1</v>
      </c>
      <c r="J897" s="16" t="s">
        <v>36</v>
      </c>
      <c r="K897" s="16" t="s">
        <v>36</v>
      </c>
      <c r="L897" s="16" t="s">
        <v>42</v>
      </c>
      <c r="M897" s="16" t="s">
        <v>36</v>
      </c>
      <c r="N897" s="16" t="s">
        <v>36</v>
      </c>
      <c r="O897" s="16" t="s">
        <v>36</v>
      </c>
      <c r="P897" s="15" cm="1">
        <f t="array" ref="P897">SUMPRODUCT(--((ISNUMBER(Q897:V897)) + (Q897:V897="TurboID only")))</f>
        <v>1</v>
      </c>
      <c r="Q897" s="16" t="s">
        <v>36</v>
      </c>
      <c r="R897" s="16" t="s">
        <v>36</v>
      </c>
      <c r="S897" s="16" t="s">
        <v>42</v>
      </c>
      <c r="T897" s="16" t="s">
        <v>36</v>
      </c>
      <c r="U897" s="16" t="s">
        <v>36</v>
      </c>
      <c r="V897" s="16" t="s">
        <v>36</v>
      </c>
      <c r="W897" s="15" cm="1">
        <f t="array" ref="W897">SUMPRODUCT(--((ISNUMBER(X897:Z897)) + (X897:Z897="TurboID only")))</f>
        <v>0</v>
      </c>
      <c r="X897" s="16" t="s">
        <v>36</v>
      </c>
      <c r="Y897" s="16" t="s">
        <v>36</v>
      </c>
      <c r="Z897" s="16" t="s">
        <v>36</v>
      </c>
      <c r="AA897" s="15" cm="1">
        <f t="array" ref="AA897">SUMPRODUCT(--((ISNUMBER(AB897:AF897)) + (AB897:AF897="TurboID only")))</f>
        <v>0</v>
      </c>
      <c r="AB897" s="16" t="s">
        <v>36</v>
      </c>
      <c r="AC897" s="16" t="s">
        <v>36</v>
      </c>
      <c r="AD897" s="16" t="s">
        <v>36</v>
      </c>
      <c r="AE897" s="16" t="s">
        <v>36</v>
      </c>
      <c r="AF897" s="16" t="s">
        <v>36</v>
      </c>
      <c r="AG897" s="15" cm="1">
        <f t="array" ref="AG897">SUMPRODUCT(--((ISNUMBER(AH897:AJ897)) + (AH897:AJ897="TurboID only")))</f>
        <v>0</v>
      </c>
      <c r="AH897" s="16" t="s">
        <v>36</v>
      </c>
      <c r="AI897" s="16" t="s">
        <v>36</v>
      </c>
      <c r="AJ897" s="16" t="s">
        <v>36</v>
      </c>
      <c r="AL897" s="17" t="s">
        <v>3473</v>
      </c>
      <c r="AM897" s="18"/>
      <c r="AN897" s="19" t="s">
        <v>3474</v>
      </c>
      <c r="AP897" t="s">
        <v>3475</v>
      </c>
      <c r="AR897" s="19" t="s">
        <v>3476</v>
      </c>
      <c r="AX897" s="19" t="s">
        <v>2114</v>
      </c>
      <c r="AZ897" s="31" t="s">
        <v>12194</v>
      </c>
    </row>
    <row r="898" spans="1:52" x14ac:dyDescent="0.2">
      <c r="A898" s="24" t="s">
        <v>2925</v>
      </c>
      <c r="B898" s="15">
        <v>2</v>
      </c>
      <c r="C898" s="15" t="str">
        <f t="shared" ref="C898:C961" si="84">IF(COUNTIF(AL:AL, A898), "+", "")</f>
        <v>+</v>
      </c>
      <c r="D898" s="15" t="str">
        <f t="shared" ref="D898:D961" si="85">IF(COUNTIF(AN:GM, A898), "+", "")</f>
        <v>+</v>
      </c>
      <c r="E898" s="15" t="str">
        <f t="shared" ref="E898:E961" si="86">IF(COUNTIF(AP:AP, A898), "+", "")</f>
        <v/>
      </c>
      <c r="F898" s="15" t="str">
        <f t="shared" ref="F898:F961" si="87">IF(COUNTIF(AR:AR, A898), "+", "")</f>
        <v/>
      </c>
      <c r="G898" s="15">
        <f t="shared" ref="G898:G961" si="88">COUNTIF(C898:F898, "+")</f>
        <v>2</v>
      </c>
      <c r="H898" s="15" t="str">
        <f t="shared" ref="H898:H961" si="89">IF(COUNTIF(AZ:AZ,A898)&gt;0,"Yes","No")</f>
        <v>Yes</v>
      </c>
      <c r="I898" s="15" cm="1">
        <f t="array" ref="I898">SUMPRODUCT(--((ISNUMBER(J898:O898)) + (J898:O898="TurboID only")))</f>
        <v>1</v>
      </c>
      <c r="J898" s="16" t="s">
        <v>36</v>
      </c>
      <c r="K898" s="16" t="s">
        <v>36</v>
      </c>
      <c r="L898" s="16" t="s">
        <v>36</v>
      </c>
      <c r="M898" s="16" t="s">
        <v>36</v>
      </c>
      <c r="N898" s="16" t="s">
        <v>36</v>
      </c>
      <c r="O898" s="16" t="s">
        <v>42</v>
      </c>
      <c r="P898" s="15" cm="1">
        <f t="array" ref="P898">SUMPRODUCT(--((ISNUMBER(Q898:V898)) + (Q898:V898="TurboID only")))</f>
        <v>1</v>
      </c>
      <c r="Q898" s="16" t="s">
        <v>36</v>
      </c>
      <c r="R898" s="16" t="s">
        <v>36</v>
      </c>
      <c r="S898" s="16" t="s">
        <v>36</v>
      </c>
      <c r="T898" s="16" t="s">
        <v>36</v>
      </c>
      <c r="U898" s="16" t="s">
        <v>36</v>
      </c>
      <c r="V898" s="16" t="s">
        <v>42</v>
      </c>
      <c r="W898" s="15" cm="1">
        <f t="array" ref="W898">SUMPRODUCT(--((ISNUMBER(X898:Z898)) + (X898:Z898="TurboID only")))</f>
        <v>0</v>
      </c>
      <c r="X898" s="16" t="s">
        <v>36</v>
      </c>
      <c r="Y898" s="16" t="s">
        <v>36</v>
      </c>
      <c r="Z898" s="16" t="s">
        <v>36</v>
      </c>
      <c r="AA898" s="15" cm="1">
        <f t="array" ref="AA898">SUMPRODUCT(--((ISNUMBER(AB898:AF898)) + (AB898:AF898="TurboID only")))</f>
        <v>0</v>
      </c>
      <c r="AB898" s="16" t="s">
        <v>36</v>
      </c>
      <c r="AC898" s="16" t="s">
        <v>36</v>
      </c>
      <c r="AD898" s="16" t="s">
        <v>36</v>
      </c>
      <c r="AE898" s="16" t="s">
        <v>36</v>
      </c>
      <c r="AF898" s="16" t="s">
        <v>36</v>
      </c>
      <c r="AG898" s="15" cm="1">
        <f t="array" ref="AG898">SUMPRODUCT(--((ISNUMBER(AH898:AJ898)) + (AH898:AJ898="TurboID only")))</f>
        <v>0</v>
      </c>
      <c r="AH898" s="16" t="s">
        <v>36</v>
      </c>
      <c r="AI898" s="16" t="s">
        <v>36</v>
      </c>
      <c r="AJ898" s="16" t="s">
        <v>36</v>
      </c>
      <c r="AL898" s="17" t="s">
        <v>3478</v>
      </c>
      <c r="AM898" s="18"/>
      <c r="AN898" s="19" t="s">
        <v>3479</v>
      </c>
      <c r="AP898" t="s">
        <v>3480</v>
      </c>
      <c r="AR898" s="19" t="s">
        <v>2847</v>
      </c>
      <c r="AX898" s="19" t="s">
        <v>1088</v>
      </c>
      <c r="AZ898" s="31" t="s">
        <v>12195</v>
      </c>
    </row>
    <row r="899" spans="1:52" x14ac:dyDescent="0.2">
      <c r="A899" s="24" t="s">
        <v>2934</v>
      </c>
      <c r="B899" s="15">
        <v>2</v>
      </c>
      <c r="C899" s="15" t="str">
        <f t="shared" si="84"/>
        <v>+</v>
      </c>
      <c r="D899" s="15" t="str">
        <f t="shared" si="85"/>
        <v>+</v>
      </c>
      <c r="E899" s="15" t="str">
        <f t="shared" si="86"/>
        <v>+</v>
      </c>
      <c r="F899" s="15" t="str">
        <f t="shared" si="87"/>
        <v>+</v>
      </c>
      <c r="G899" s="15">
        <f t="shared" si="88"/>
        <v>4</v>
      </c>
      <c r="H899" s="15" t="str">
        <f t="shared" si="89"/>
        <v>No</v>
      </c>
      <c r="I899" s="15" cm="1">
        <f t="array" ref="I899">SUMPRODUCT(--((ISNUMBER(J899:O899)) + (J899:O899="TurboID only")))</f>
        <v>1</v>
      </c>
      <c r="J899" s="16" t="s">
        <v>36</v>
      </c>
      <c r="K899" s="16" t="s">
        <v>36</v>
      </c>
      <c r="L899" s="16" t="s">
        <v>36</v>
      </c>
      <c r="M899" s="16">
        <v>2.0834143653945301</v>
      </c>
      <c r="N899" s="16" t="s">
        <v>36</v>
      </c>
      <c r="O899" s="16" t="s">
        <v>36</v>
      </c>
      <c r="P899" s="15" cm="1">
        <f t="array" ref="P899">SUMPRODUCT(--((ISNUMBER(Q899:V899)) + (Q899:V899="TurboID only")))</f>
        <v>1</v>
      </c>
      <c r="Q899" s="16" t="s">
        <v>36</v>
      </c>
      <c r="R899" s="16" t="s">
        <v>36</v>
      </c>
      <c r="S899" s="16" t="s">
        <v>36</v>
      </c>
      <c r="T899" s="16">
        <v>2.4169889890202301</v>
      </c>
      <c r="U899" s="16" t="s">
        <v>36</v>
      </c>
      <c r="V899" s="16" t="s">
        <v>36</v>
      </c>
      <c r="W899" s="15" cm="1">
        <f t="array" ref="W899">SUMPRODUCT(--((ISNUMBER(X899:Z899)) + (X899:Z899="TurboID only")))</f>
        <v>0</v>
      </c>
      <c r="X899" s="16" t="s">
        <v>36</v>
      </c>
      <c r="Y899" s="16" t="s">
        <v>36</v>
      </c>
      <c r="Z899" s="16" t="s">
        <v>36</v>
      </c>
      <c r="AA899" s="15" cm="1">
        <f t="array" ref="AA899">SUMPRODUCT(--((ISNUMBER(AB899:AF899)) + (AB899:AF899="TurboID only")))</f>
        <v>0</v>
      </c>
      <c r="AB899" s="16" t="s">
        <v>36</v>
      </c>
      <c r="AC899" s="16" t="s">
        <v>36</v>
      </c>
      <c r="AD899" s="16" t="s">
        <v>36</v>
      </c>
      <c r="AE899" s="16" t="s">
        <v>36</v>
      </c>
      <c r="AF899" s="16" t="s">
        <v>36</v>
      </c>
      <c r="AG899" s="15" cm="1">
        <f t="array" ref="AG899">SUMPRODUCT(--((ISNUMBER(AH899:AJ899)) + (AH899:AJ899="TurboID only")))</f>
        <v>0</v>
      </c>
      <c r="AH899" s="16" t="s">
        <v>36</v>
      </c>
      <c r="AI899" s="16" t="s">
        <v>36</v>
      </c>
      <c r="AJ899" s="16" t="s">
        <v>36</v>
      </c>
      <c r="AL899" s="17" t="s">
        <v>3482</v>
      </c>
      <c r="AM899" s="18"/>
      <c r="AN899" s="19" t="s">
        <v>3483</v>
      </c>
      <c r="AP899" t="s">
        <v>176</v>
      </c>
      <c r="AR899" s="19" t="s">
        <v>2850</v>
      </c>
      <c r="AX899" s="19" t="s">
        <v>1378</v>
      </c>
      <c r="AZ899" s="31" t="s">
        <v>1020</v>
      </c>
    </row>
    <row r="900" spans="1:52" x14ac:dyDescent="0.2">
      <c r="A900" s="24" t="s">
        <v>2963</v>
      </c>
      <c r="B900" s="15">
        <v>2</v>
      </c>
      <c r="C900" s="15" t="str">
        <f t="shared" si="84"/>
        <v>+</v>
      </c>
      <c r="D900" s="15" t="str">
        <f t="shared" si="85"/>
        <v>+</v>
      </c>
      <c r="E900" s="15" t="str">
        <f t="shared" si="86"/>
        <v>+</v>
      </c>
      <c r="F900" s="15" t="str">
        <f t="shared" si="87"/>
        <v/>
      </c>
      <c r="G900" s="15">
        <f t="shared" si="88"/>
        <v>3</v>
      </c>
      <c r="H900" s="15" t="str">
        <f t="shared" si="89"/>
        <v>No</v>
      </c>
      <c r="I900" s="15" cm="1">
        <f t="array" ref="I900">SUMPRODUCT(--((ISNUMBER(J900:O900)) + (J900:O900="TurboID only")))</f>
        <v>1</v>
      </c>
      <c r="J900" s="16" t="s">
        <v>36</v>
      </c>
      <c r="K900" s="16" t="s">
        <v>36</v>
      </c>
      <c r="L900" s="16" t="s">
        <v>42</v>
      </c>
      <c r="M900" s="16" t="s">
        <v>36</v>
      </c>
      <c r="N900" s="16" t="s">
        <v>36</v>
      </c>
      <c r="O900" s="16" t="s">
        <v>36</v>
      </c>
      <c r="P900" s="15" cm="1">
        <f t="array" ref="P900">SUMPRODUCT(--((ISNUMBER(Q900:V900)) + (Q900:V900="TurboID only")))</f>
        <v>1</v>
      </c>
      <c r="Q900" s="16" t="s">
        <v>36</v>
      </c>
      <c r="R900" s="16" t="s">
        <v>36</v>
      </c>
      <c r="S900" s="16" t="s">
        <v>42</v>
      </c>
      <c r="T900" s="16" t="s">
        <v>36</v>
      </c>
      <c r="U900" s="16" t="s">
        <v>36</v>
      </c>
      <c r="V900" s="16" t="s">
        <v>36</v>
      </c>
      <c r="W900" s="15" cm="1">
        <f t="array" ref="W900">SUMPRODUCT(--((ISNUMBER(X900:Z900)) + (X900:Z900="TurboID only")))</f>
        <v>0</v>
      </c>
      <c r="X900" s="16" t="s">
        <v>36</v>
      </c>
      <c r="Y900" s="16" t="s">
        <v>36</v>
      </c>
      <c r="Z900" s="16" t="s">
        <v>36</v>
      </c>
      <c r="AA900" s="15" cm="1">
        <f t="array" ref="AA900">SUMPRODUCT(--((ISNUMBER(AB900:AF900)) + (AB900:AF900="TurboID only")))</f>
        <v>0</v>
      </c>
      <c r="AB900" s="16" t="s">
        <v>36</v>
      </c>
      <c r="AC900" s="16" t="s">
        <v>36</v>
      </c>
      <c r="AD900" s="16" t="s">
        <v>36</v>
      </c>
      <c r="AE900" s="16" t="s">
        <v>36</v>
      </c>
      <c r="AF900" s="16" t="s">
        <v>36</v>
      </c>
      <c r="AG900" s="15" cm="1">
        <f t="array" ref="AG900">SUMPRODUCT(--((ISNUMBER(AH900:AJ900)) + (AH900:AJ900="TurboID only")))</f>
        <v>0</v>
      </c>
      <c r="AH900" s="16" t="s">
        <v>36</v>
      </c>
      <c r="AI900" s="16" t="s">
        <v>36</v>
      </c>
      <c r="AJ900" s="16" t="s">
        <v>36</v>
      </c>
      <c r="AL900" s="17" t="s">
        <v>62</v>
      </c>
      <c r="AM900" s="18"/>
      <c r="AN900" s="19" t="s">
        <v>3485</v>
      </c>
      <c r="AP900" t="s">
        <v>3486</v>
      </c>
      <c r="AR900" s="19" t="s">
        <v>3487</v>
      </c>
      <c r="AX900" s="19" t="s">
        <v>878</v>
      </c>
      <c r="AZ900" s="31" t="s">
        <v>12196</v>
      </c>
    </row>
    <row r="901" spans="1:52" x14ac:dyDescent="0.2">
      <c r="A901" s="25" t="s">
        <v>2975</v>
      </c>
      <c r="B901" s="15">
        <v>2</v>
      </c>
      <c r="C901" s="15" t="str">
        <f t="shared" si="84"/>
        <v>+</v>
      </c>
      <c r="D901" s="15" t="str">
        <f t="shared" si="85"/>
        <v>+</v>
      </c>
      <c r="E901" s="15" t="str">
        <f t="shared" si="86"/>
        <v/>
      </c>
      <c r="F901" s="15" t="str">
        <f t="shared" si="87"/>
        <v/>
      </c>
      <c r="G901" s="15">
        <f t="shared" si="88"/>
        <v>2</v>
      </c>
      <c r="H901" s="15" t="str">
        <f t="shared" si="89"/>
        <v>Yes</v>
      </c>
      <c r="I901" s="15" cm="1">
        <f t="array" ref="I901">SUMPRODUCT(--((ISNUMBER(J901:O901)) + (J901:O901="TurboID only")))</f>
        <v>1</v>
      </c>
      <c r="J901" s="16" t="s">
        <v>36</v>
      </c>
      <c r="K901" s="16" t="s">
        <v>36</v>
      </c>
      <c r="L901" s="16">
        <v>4.4171015481899998</v>
      </c>
      <c r="M901" s="16" t="s">
        <v>36</v>
      </c>
      <c r="N901" s="16" t="s">
        <v>36</v>
      </c>
      <c r="O901" s="16" t="s">
        <v>36</v>
      </c>
      <c r="P901" s="15" cm="1">
        <f t="array" ref="P901">SUMPRODUCT(--((ISNUMBER(Q901:V901)) + (Q901:V901="TurboID only")))</f>
        <v>1</v>
      </c>
      <c r="Q901" s="16" t="s">
        <v>36</v>
      </c>
      <c r="R901" s="16" t="s">
        <v>36</v>
      </c>
      <c r="S901" s="16">
        <v>8.8673314333299604</v>
      </c>
      <c r="T901" s="16" t="s">
        <v>36</v>
      </c>
      <c r="U901" s="16" t="s">
        <v>36</v>
      </c>
      <c r="V901" s="16" t="s">
        <v>36</v>
      </c>
      <c r="W901" s="15" cm="1">
        <f t="array" ref="W901">SUMPRODUCT(--((ISNUMBER(X901:Z901)) + (X901:Z901="TurboID only")))</f>
        <v>0</v>
      </c>
      <c r="X901" s="16" t="s">
        <v>36</v>
      </c>
      <c r="Y901" s="16" t="s">
        <v>36</v>
      </c>
      <c r="Z901" s="16" t="s">
        <v>36</v>
      </c>
      <c r="AA901" s="15" cm="1">
        <f t="array" ref="AA901">SUMPRODUCT(--((ISNUMBER(AB901:AF901)) + (AB901:AF901="TurboID only")))</f>
        <v>0</v>
      </c>
      <c r="AB901" s="16" t="s">
        <v>36</v>
      </c>
      <c r="AC901" s="16" t="s">
        <v>36</v>
      </c>
      <c r="AD901" s="16" t="s">
        <v>36</v>
      </c>
      <c r="AE901" s="16" t="s">
        <v>36</v>
      </c>
      <c r="AF901" s="16" t="s">
        <v>36</v>
      </c>
      <c r="AG901" s="15" cm="1">
        <f t="array" ref="AG901">SUMPRODUCT(--((ISNUMBER(AH901:AJ901)) + (AH901:AJ901="TurboID only")))</f>
        <v>0</v>
      </c>
      <c r="AH901" s="16" t="s">
        <v>36</v>
      </c>
      <c r="AI901" s="16" t="s">
        <v>36</v>
      </c>
      <c r="AJ901" s="16" t="s">
        <v>36</v>
      </c>
      <c r="AL901" s="17" t="s">
        <v>2920</v>
      </c>
      <c r="AM901" s="18"/>
      <c r="AN901" s="19" t="s">
        <v>3489</v>
      </c>
      <c r="AP901" t="s">
        <v>3490</v>
      </c>
      <c r="AR901" s="19" t="s">
        <v>3491</v>
      </c>
      <c r="AX901" s="19" t="s">
        <v>883</v>
      </c>
      <c r="AZ901" s="31" t="s">
        <v>12197</v>
      </c>
    </row>
    <row r="902" spans="1:52" x14ac:dyDescent="0.2">
      <c r="A902" s="24" t="s">
        <v>2988</v>
      </c>
      <c r="B902" s="15">
        <v>2</v>
      </c>
      <c r="C902" s="15" t="str">
        <f t="shared" si="84"/>
        <v/>
      </c>
      <c r="D902" s="15" t="str">
        <f t="shared" si="85"/>
        <v>+</v>
      </c>
      <c r="E902" s="15" t="str">
        <f t="shared" si="86"/>
        <v/>
      </c>
      <c r="F902" s="15" t="str">
        <f t="shared" si="87"/>
        <v/>
      </c>
      <c r="G902" s="15">
        <f t="shared" si="88"/>
        <v>1</v>
      </c>
      <c r="H902" s="15" t="str">
        <f t="shared" si="89"/>
        <v>Yes</v>
      </c>
      <c r="I902" s="15" cm="1">
        <f t="array" ref="I902">SUMPRODUCT(--((ISNUMBER(J902:O902)) + (J902:O902="TurboID only")))</f>
        <v>1</v>
      </c>
      <c r="J902" s="16" t="s">
        <v>36</v>
      </c>
      <c r="K902" s="16" t="s">
        <v>36</v>
      </c>
      <c r="L902" s="16" t="s">
        <v>36</v>
      </c>
      <c r="M902" s="16" t="s">
        <v>36</v>
      </c>
      <c r="N902" s="16" t="s">
        <v>36</v>
      </c>
      <c r="O902" s="16">
        <v>2.6667821950321899</v>
      </c>
      <c r="P902" s="15" cm="1">
        <f t="array" ref="P902">SUMPRODUCT(--((ISNUMBER(Q902:V902)) + (Q902:V902="TurboID only")))</f>
        <v>1</v>
      </c>
      <c r="Q902" s="16" t="s">
        <v>36</v>
      </c>
      <c r="R902" s="16" t="s">
        <v>36</v>
      </c>
      <c r="S902" s="16" t="s">
        <v>36</v>
      </c>
      <c r="T902" s="16" t="s">
        <v>36</v>
      </c>
      <c r="U902" s="16" t="s">
        <v>36</v>
      </c>
      <c r="V902" s="16">
        <v>2.6198786696008498</v>
      </c>
      <c r="W902" s="15" cm="1">
        <f t="array" ref="W902">SUMPRODUCT(--((ISNUMBER(X902:Z902)) + (X902:Z902="TurboID only")))</f>
        <v>0</v>
      </c>
      <c r="X902" s="16" t="s">
        <v>36</v>
      </c>
      <c r="Y902" s="16" t="s">
        <v>36</v>
      </c>
      <c r="Z902" s="16" t="s">
        <v>36</v>
      </c>
      <c r="AA902" s="15" cm="1">
        <f t="array" ref="AA902">SUMPRODUCT(--((ISNUMBER(AB902:AF902)) + (AB902:AF902="TurboID only")))</f>
        <v>0</v>
      </c>
      <c r="AB902" s="16" t="s">
        <v>36</v>
      </c>
      <c r="AC902" s="16" t="s">
        <v>36</v>
      </c>
      <c r="AD902" s="16" t="s">
        <v>36</v>
      </c>
      <c r="AE902" s="16" t="s">
        <v>36</v>
      </c>
      <c r="AF902" s="16" t="s">
        <v>36</v>
      </c>
      <c r="AG902" s="15" cm="1">
        <f t="array" ref="AG902">SUMPRODUCT(--((ISNUMBER(AH902:AJ902)) + (AH902:AJ902="TurboID only")))</f>
        <v>0</v>
      </c>
      <c r="AH902" s="16" t="s">
        <v>36</v>
      </c>
      <c r="AI902" s="16" t="s">
        <v>36</v>
      </c>
      <c r="AJ902" s="16" t="s">
        <v>36</v>
      </c>
      <c r="AL902" s="17" t="s">
        <v>2928</v>
      </c>
      <c r="AM902" s="18"/>
      <c r="AN902" s="19" t="s">
        <v>3493</v>
      </c>
      <c r="AP902" t="s">
        <v>3494</v>
      </c>
      <c r="AR902" s="19" t="s">
        <v>3495</v>
      </c>
      <c r="AX902" s="26" t="s">
        <v>1382</v>
      </c>
      <c r="AZ902" s="31" t="s">
        <v>458</v>
      </c>
    </row>
    <row r="903" spans="1:52" x14ac:dyDescent="0.2">
      <c r="A903" s="24" t="s">
        <v>2992</v>
      </c>
      <c r="B903" s="15">
        <v>2</v>
      </c>
      <c r="C903" s="15" t="str">
        <f t="shared" si="84"/>
        <v>+</v>
      </c>
      <c r="D903" s="15" t="str">
        <f t="shared" si="85"/>
        <v>+</v>
      </c>
      <c r="E903" s="15" t="str">
        <f t="shared" si="86"/>
        <v>+</v>
      </c>
      <c r="F903" s="15" t="str">
        <f t="shared" si="87"/>
        <v>+</v>
      </c>
      <c r="G903" s="15">
        <f t="shared" si="88"/>
        <v>4</v>
      </c>
      <c r="H903" s="15" t="str">
        <f t="shared" si="89"/>
        <v>Yes</v>
      </c>
      <c r="I903" s="15" cm="1">
        <f t="array" ref="I903">SUMPRODUCT(--((ISNUMBER(J903:O903)) + (J903:O903="TurboID only")))</f>
        <v>1</v>
      </c>
      <c r="J903" s="16" t="s">
        <v>36</v>
      </c>
      <c r="K903" s="16" t="s">
        <v>36</v>
      </c>
      <c r="L903" s="16">
        <v>2.7914215282443302</v>
      </c>
      <c r="M903" s="16" t="s">
        <v>36</v>
      </c>
      <c r="N903" s="16" t="s">
        <v>36</v>
      </c>
      <c r="O903" s="16" t="s">
        <v>36</v>
      </c>
      <c r="P903" s="15" cm="1">
        <f t="array" ref="P903">SUMPRODUCT(--((ISNUMBER(Q903:V903)) + (Q903:V903="TurboID only")))</f>
        <v>1</v>
      </c>
      <c r="Q903" s="16" t="s">
        <v>36</v>
      </c>
      <c r="R903" s="16" t="s">
        <v>36</v>
      </c>
      <c r="S903" s="16">
        <v>9.0920145946801796</v>
      </c>
      <c r="T903" s="16" t="s">
        <v>36</v>
      </c>
      <c r="U903" s="16" t="s">
        <v>36</v>
      </c>
      <c r="V903" s="16" t="s">
        <v>36</v>
      </c>
      <c r="W903" s="15" cm="1">
        <f t="array" ref="W903">SUMPRODUCT(--((ISNUMBER(X903:Z903)) + (X903:Z903="TurboID only")))</f>
        <v>0</v>
      </c>
      <c r="X903" s="16" t="s">
        <v>36</v>
      </c>
      <c r="Y903" s="16" t="s">
        <v>36</v>
      </c>
      <c r="Z903" s="16" t="s">
        <v>36</v>
      </c>
      <c r="AA903" s="15" cm="1">
        <f t="array" ref="AA903">SUMPRODUCT(--((ISNUMBER(AB903:AF903)) + (AB903:AF903="TurboID only")))</f>
        <v>0</v>
      </c>
      <c r="AB903" s="16" t="s">
        <v>36</v>
      </c>
      <c r="AC903" s="16" t="s">
        <v>36</v>
      </c>
      <c r="AD903" s="16" t="s">
        <v>36</v>
      </c>
      <c r="AE903" s="16" t="s">
        <v>36</v>
      </c>
      <c r="AF903" s="16" t="s">
        <v>36</v>
      </c>
      <c r="AG903" s="15" cm="1">
        <f t="array" ref="AG903">SUMPRODUCT(--((ISNUMBER(AH903:AJ903)) + (AH903:AJ903="TurboID only")))</f>
        <v>0</v>
      </c>
      <c r="AH903" s="16" t="s">
        <v>36</v>
      </c>
      <c r="AI903" s="16" t="s">
        <v>36</v>
      </c>
      <c r="AJ903" s="16" t="s">
        <v>36</v>
      </c>
      <c r="AL903" s="17" t="s">
        <v>2933</v>
      </c>
      <c r="AM903" s="18"/>
      <c r="AN903" s="19" t="s">
        <v>3497</v>
      </c>
      <c r="AP903" t="s">
        <v>1695</v>
      </c>
      <c r="AR903" s="19" t="s">
        <v>3498</v>
      </c>
      <c r="AX903" s="19" t="s">
        <v>2120</v>
      </c>
      <c r="AZ903" s="31" t="s">
        <v>3001</v>
      </c>
    </row>
    <row r="904" spans="1:52" x14ac:dyDescent="0.2">
      <c r="A904" s="24" t="s">
        <v>3008</v>
      </c>
      <c r="B904" s="15">
        <v>2</v>
      </c>
      <c r="C904" s="15" t="str">
        <f t="shared" si="84"/>
        <v/>
      </c>
      <c r="D904" s="15" t="str">
        <f t="shared" si="85"/>
        <v/>
      </c>
      <c r="E904" s="15" t="str">
        <f t="shared" si="86"/>
        <v/>
      </c>
      <c r="F904" s="15" t="str">
        <f t="shared" si="87"/>
        <v/>
      </c>
      <c r="G904" s="15">
        <f t="shared" si="88"/>
        <v>0</v>
      </c>
      <c r="H904" s="15" t="str">
        <f t="shared" si="89"/>
        <v>No</v>
      </c>
      <c r="I904" s="15" cm="1">
        <f t="array" ref="I904">SUMPRODUCT(--((ISNUMBER(J904:O904)) + (J904:O904="TurboID only")))</f>
        <v>1</v>
      </c>
      <c r="J904" s="16" t="s">
        <v>36</v>
      </c>
      <c r="K904" s="16" t="s">
        <v>42</v>
      </c>
      <c r="L904" s="16" t="s">
        <v>36</v>
      </c>
      <c r="M904" s="16" t="s">
        <v>36</v>
      </c>
      <c r="N904" s="16" t="s">
        <v>36</v>
      </c>
      <c r="O904" s="16" t="s">
        <v>36</v>
      </c>
      <c r="P904" s="15" cm="1">
        <f t="array" ref="P904">SUMPRODUCT(--((ISNUMBER(Q904:V904)) + (Q904:V904="TurboID only")))</f>
        <v>1</v>
      </c>
      <c r="Q904" s="16" t="s">
        <v>36</v>
      </c>
      <c r="R904" s="16" t="s">
        <v>42</v>
      </c>
      <c r="S904" s="16" t="s">
        <v>36</v>
      </c>
      <c r="T904" s="16" t="s">
        <v>36</v>
      </c>
      <c r="U904" s="16" t="s">
        <v>36</v>
      </c>
      <c r="V904" s="16" t="s">
        <v>36</v>
      </c>
      <c r="W904" s="15" cm="1">
        <f t="array" ref="W904">SUMPRODUCT(--((ISNUMBER(X904:Z904)) + (X904:Z904="TurboID only")))</f>
        <v>0</v>
      </c>
      <c r="X904" s="16" t="s">
        <v>36</v>
      </c>
      <c r="Y904" s="16" t="s">
        <v>36</v>
      </c>
      <c r="Z904" s="16" t="s">
        <v>36</v>
      </c>
      <c r="AA904" s="15" cm="1">
        <f t="array" ref="AA904">SUMPRODUCT(--((ISNUMBER(AB904:AF904)) + (AB904:AF904="TurboID only")))</f>
        <v>0</v>
      </c>
      <c r="AB904" s="16" t="s">
        <v>36</v>
      </c>
      <c r="AC904" s="16" t="s">
        <v>36</v>
      </c>
      <c r="AD904" s="16" t="s">
        <v>36</v>
      </c>
      <c r="AE904" s="16" t="s">
        <v>36</v>
      </c>
      <c r="AF904" s="16" t="s">
        <v>36</v>
      </c>
      <c r="AG904" s="15" cm="1">
        <f t="array" ref="AG904">SUMPRODUCT(--((ISNUMBER(AH904:AJ904)) + (AH904:AJ904="TurboID only")))</f>
        <v>0</v>
      </c>
      <c r="AH904" s="16" t="s">
        <v>36</v>
      </c>
      <c r="AI904" s="16" t="s">
        <v>36</v>
      </c>
      <c r="AJ904" s="16" t="s">
        <v>36</v>
      </c>
      <c r="AL904" s="17" t="s">
        <v>2937</v>
      </c>
      <c r="AM904" s="18"/>
      <c r="AN904" s="19" t="s">
        <v>3500</v>
      </c>
      <c r="AP904" t="s">
        <v>1703</v>
      </c>
      <c r="AR904" s="19" t="s">
        <v>3501</v>
      </c>
      <c r="AX904" s="19" t="s">
        <v>2124</v>
      </c>
      <c r="AZ904" s="31" t="s">
        <v>1765</v>
      </c>
    </row>
    <row r="905" spans="1:52" x14ac:dyDescent="0.2">
      <c r="A905" s="24" t="s">
        <v>3012</v>
      </c>
      <c r="B905" s="15">
        <v>2</v>
      </c>
      <c r="C905" s="15" t="str">
        <f t="shared" si="84"/>
        <v>+</v>
      </c>
      <c r="D905" s="15" t="str">
        <f t="shared" si="85"/>
        <v>+</v>
      </c>
      <c r="E905" s="15" t="str">
        <f t="shared" si="86"/>
        <v>+</v>
      </c>
      <c r="F905" s="15" t="str">
        <f t="shared" si="87"/>
        <v>+</v>
      </c>
      <c r="G905" s="15">
        <f t="shared" si="88"/>
        <v>4</v>
      </c>
      <c r="H905" s="15" t="str">
        <f t="shared" si="89"/>
        <v>Yes</v>
      </c>
      <c r="I905" s="15" cm="1">
        <f t="array" ref="I905">SUMPRODUCT(--((ISNUMBER(J905:O905)) + (J905:O905="TurboID only")))</f>
        <v>1</v>
      </c>
      <c r="J905" s="16" t="s">
        <v>36</v>
      </c>
      <c r="K905" s="16" t="s">
        <v>36</v>
      </c>
      <c r="L905" s="16" t="s">
        <v>36</v>
      </c>
      <c r="M905" s="16" t="s">
        <v>36</v>
      </c>
      <c r="N905" s="16" t="s">
        <v>36</v>
      </c>
      <c r="O905" s="16">
        <v>2.75470914426091</v>
      </c>
      <c r="P905" s="15" cm="1">
        <f t="array" ref="P905">SUMPRODUCT(--((ISNUMBER(Q905:V905)) + (Q905:V905="TurboID only")))</f>
        <v>1</v>
      </c>
      <c r="Q905" s="16" t="s">
        <v>36</v>
      </c>
      <c r="R905" s="16" t="s">
        <v>36</v>
      </c>
      <c r="S905" s="16" t="s">
        <v>36</v>
      </c>
      <c r="T905" s="16" t="s">
        <v>36</v>
      </c>
      <c r="U905" s="16" t="s">
        <v>36</v>
      </c>
      <c r="V905" s="16">
        <v>2.3241448724441698</v>
      </c>
      <c r="W905" s="15" cm="1">
        <f t="array" ref="W905">SUMPRODUCT(--((ISNUMBER(X905:Z905)) + (X905:Z905="TurboID only")))</f>
        <v>0</v>
      </c>
      <c r="X905" s="16" t="s">
        <v>36</v>
      </c>
      <c r="Y905" s="16" t="s">
        <v>36</v>
      </c>
      <c r="Z905" s="16" t="s">
        <v>36</v>
      </c>
      <c r="AA905" s="15" cm="1">
        <f t="array" ref="AA905">SUMPRODUCT(--((ISNUMBER(AB905:AF905)) + (AB905:AF905="TurboID only")))</f>
        <v>0</v>
      </c>
      <c r="AB905" s="16" t="s">
        <v>36</v>
      </c>
      <c r="AC905" s="16" t="s">
        <v>36</v>
      </c>
      <c r="AD905" s="16" t="s">
        <v>36</v>
      </c>
      <c r="AE905" s="16" t="s">
        <v>36</v>
      </c>
      <c r="AF905" s="16" t="s">
        <v>36</v>
      </c>
      <c r="AG905" s="15" cm="1">
        <f t="array" ref="AG905">SUMPRODUCT(--((ISNUMBER(AH905:AJ905)) + (AH905:AJ905="TurboID only")))</f>
        <v>0</v>
      </c>
      <c r="AH905" s="16" t="s">
        <v>36</v>
      </c>
      <c r="AI905" s="16" t="s">
        <v>36</v>
      </c>
      <c r="AJ905" s="16" t="s">
        <v>36</v>
      </c>
      <c r="AL905" s="17" t="s">
        <v>2941</v>
      </c>
      <c r="AM905" s="18"/>
      <c r="AN905" s="19" t="s">
        <v>1086</v>
      </c>
      <c r="AP905" t="s">
        <v>2036</v>
      </c>
      <c r="AR905" s="19" t="s">
        <v>3503</v>
      </c>
      <c r="AX905" s="19" t="s">
        <v>1091</v>
      </c>
      <c r="AZ905" s="31" t="s">
        <v>5061</v>
      </c>
    </row>
    <row r="906" spans="1:52" x14ac:dyDescent="0.2">
      <c r="A906" s="24" t="s">
        <v>3016</v>
      </c>
      <c r="B906" s="15">
        <v>2</v>
      </c>
      <c r="C906" s="15" t="str">
        <f t="shared" si="84"/>
        <v>+</v>
      </c>
      <c r="D906" s="15" t="str">
        <f t="shared" si="85"/>
        <v>+</v>
      </c>
      <c r="E906" s="15" t="str">
        <f t="shared" si="86"/>
        <v/>
      </c>
      <c r="F906" s="15" t="str">
        <f t="shared" si="87"/>
        <v/>
      </c>
      <c r="G906" s="15">
        <f t="shared" si="88"/>
        <v>2</v>
      </c>
      <c r="H906" s="15" t="str">
        <f t="shared" si="89"/>
        <v>Yes</v>
      </c>
      <c r="I906" s="15" cm="1">
        <f t="array" ref="I906">SUMPRODUCT(--((ISNUMBER(J906:O906)) + (J906:O906="TurboID only")))</f>
        <v>1</v>
      </c>
      <c r="J906" s="16" t="s">
        <v>36</v>
      </c>
      <c r="K906" s="16" t="s">
        <v>36</v>
      </c>
      <c r="L906" s="16" t="s">
        <v>36</v>
      </c>
      <c r="M906" s="16" t="s">
        <v>36</v>
      </c>
      <c r="N906" s="16" t="s">
        <v>36</v>
      </c>
      <c r="O906" s="16" t="s">
        <v>42</v>
      </c>
      <c r="P906" s="15" cm="1">
        <f t="array" ref="P906">SUMPRODUCT(--((ISNUMBER(Q906:V906)) + (Q906:V906="TurboID only")))</f>
        <v>1</v>
      </c>
      <c r="Q906" s="16" t="s">
        <v>36</v>
      </c>
      <c r="R906" s="16" t="s">
        <v>36</v>
      </c>
      <c r="S906" s="16" t="s">
        <v>36</v>
      </c>
      <c r="T906" s="16" t="s">
        <v>36</v>
      </c>
      <c r="U906" s="16" t="s">
        <v>36</v>
      </c>
      <c r="V906" s="16" t="s">
        <v>42</v>
      </c>
      <c r="W906" s="15" cm="1">
        <f t="array" ref="W906">SUMPRODUCT(--((ISNUMBER(X906:Z906)) + (X906:Z906="TurboID only")))</f>
        <v>0</v>
      </c>
      <c r="X906" s="16" t="s">
        <v>36</v>
      </c>
      <c r="Y906" s="16" t="s">
        <v>36</v>
      </c>
      <c r="Z906" s="16" t="s">
        <v>36</v>
      </c>
      <c r="AA906" s="15" cm="1">
        <f t="array" ref="AA906">SUMPRODUCT(--((ISNUMBER(AB906:AF906)) + (AB906:AF906="TurboID only")))</f>
        <v>0</v>
      </c>
      <c r="AB906" s="16" t="s">
        <v>36</v>
      </c>
      <c r="AC906" s="16" t="s">
        <v>36</v>
      </c>
      <c r="AD906" s="16" t="s">
        <v>36</v>
      </c>
      <c r="AE906" s="16" t="s">
        <v>36</v>
      </c>
      <c r="AF906" s="16" t="s">
        <v>36</v>
      </c>
      <c r="AG906" s="15" cm="1">
        <f t="array" ref="AG906">SUMPRODUCT(--((ISNUMBER(AH906:AJ906)) + (AH906:AJ906="TurboID only")))</f>
        <v>0</v>
      </c>
      <c r="AH906" s="16" t="s">
        <v>36</v>
      </c>
      <c r="AI906" s="16" t="s">
        <v>36</v>
      </c>
      <c r="AJ906" s="16" t="s">
        <v>36</v>
      </c>
      <c r="AL906" s="17" t="s">
        <v>3505</v>
      </c>
      <c r="AM906" s="18"/>
      <c r="AN906" s="19" t="s">
        <v>3506</v>
      </c>
      <c r="AP906" t="s">
        <v>3507</v>
      </c>
      <c r="AR906" s="19" t="s">
        <v>1700</v>
      </c>
      <c r="AX906" s="19" t="s">
        <v>2132</v>
      </c>
      <c r="AZ906" s="31" t="s">
        <v>8910</v>
      </c>
    </row>
    <row r="907" spans="1:52" x14ac:dyDescent="0.2">
      <c r="A907" s="24" t="s">
        <v>3019</v>
      </c>
      <c r="B907" s="15">
        <v>2</v>
      </c>
      <c r="C907" s="15" t="str">
        <f t="shared" si="84"/>
        <v>+</v>
      </c>
      <c r="D907" s="15" t="str">
        <f t="shared" si="85"/>
        <v>+</v>
      </c>
      <c r="E907" s="15" t="str">
        <f t="shared" si="86"/>
        <v>+</v>
      </c>
      <c r="F907" s="15" t="str">
        <f t="shared" si="87"/>
        <v>+</v>
      </c>
      <c r="G907" s="15">
        <f t="shared" si="88"/>
        <v>4</v>
      </c>
      <c r="H907" s="15" t="str">
        <f t="shared" si="89"/>
        <v>Yes</v>
      </c>
      <c r="I907" s="15" cm="1">
        <f t="array" ref="I907">SUMPRODUCT(--((ISNUMBER(J907:O907)) + (J907:O907="TurboID only")))</f>
        <v>1</v>
      </c>
      <c r="J907" s="16" t="s">
        <v>36</v>
      </c>
      <c r="K907" s="16" t="s">
        <v>36</v>
      </c>
      <c r="L907" s="16" t="s">
        <v>36</v>
      </c>
      <c r="M907" s="16" t="s">
        <v>36</v>
      </c>
      <c r="N907" s="16" t="s">
        <v>36</v>
      </c>
      <c r="O907" s="16" t="s">
        <v>42</v>
      </c>
      <c r="P907" s="15" cm="1">
        <f t="array" ref="P907">SUMPRODUCT(--((ISNUMBER(Q907:V907)) + (Q907:V907="TurboID only")))</f>
        <v>1</v>
      </c>
      <c r="Q907" s="16" t="s">
        <v>36</v>
      </c>
      <c r="R907" s="16" t="s">
        <v>36</v>
      </c>
      <c r="S907" s="16" t="s">
        <v>36</v>
      </c>
      <c r="T907" s="16" t="s">
        <v>36</v>
      </c>
      <c r="U907" s="16" t="s">
        <v>36</v>
      </c>
      <c r="V907" s="16" t="s">
        <v>42</v>
      </c>
      <c r="W907" s="15" cm="1">
        <f t="array" ref="W907">SUMPRODUCT(--((ISNUMBER(X907:Z907)) + (X907:Z907="TurboID only")))</f>
        <v>0</v>
      </c>
      <c r="X907" s="16" t="s">
        <v>36</v>
      </c>
      <c r="Y907" s="16" t="s">
        <v>36</v>
      </c>
      <c r="Z907" s="16" t="s">
        <v>36</v>
      </c>
      <c r="AA907" s="15" cm="1">
        <f t="array" ref="AA907">SUMPRODUCT(--((ISNUMBER(AB907:AF907)) + (AB907:AF907="TurboID only")))</f>
        <v>0</v>
      </c>
      <c r="AB907" s="16" t="s">
        <v>36</v>
      </c>
      <c r="AC907" s="16" t="s">
        <v>36</v>
      </c>
      <c r="AD907" s="16" t="s">
        <v>36</v>
      </c>
      <c r="AE907" s="16" t="s">
        <v>36</v>
      </c>
      <c r="AF907" s="16" t="s">
        <v>36</v>
      </c>
      <c r="AG907" s="15" cm="1">
        <f t="array" ref="AG907">SUMPRODUCT(--((ISNUMBER(AH907:AJ907)) + (AH907:AJ907="TurboID only")))</f>
        <v>0</v>
      </c>
      <c r="AH907" s="16" t="s">
        <v>36</v>
      </c>
      <c r="AI907" s="16" t="s">
        <v>36</v>
      </c>
      <c r="AJ907" s="16" t="s">
        <v>36</v>
      </c>
      <c r="AL907" s="17" t="s">
        <v>2946</v>
      </c>
      <c r="AM907" s="18"/>
      <c r="AN907" s="19" t="s">
        <v>1735</v>
      </c>
      <c r="AP907" t="s">
        <v>2040</v>
      </c>
      <c r="AR907" s="19" t="s">
        <v>3509</v>
      </c>
      <c r="AX907" s="19" t="s">
        <v>2136</v>
      </c>
      <c r="AZ907" s="31" t="s">
        <v>12198</v>
      </c>
    </row>
    <row r="908" spans="1:52" x14ac:dyDescent="0.2">
      <c r="A908" s="24" t="s">
        <v>3023</v>
      </c>
      <c r="B908" s="15">
        <v>2</v>
      </c>
      <c r="C908" s="15" t="str">
        <f t="shared" si="84"/>
        <v>+</v>
      </c>
      <c r="D908" s="15" t="str">
        <f t="shared" si="85"/>
        <v>+</v>
      </c>
      <c r="E908" s="15" t="str">
        <f t="shared" si="86"/>
        <v>+</v>
      </c>
      <c r="F908" s="15" t="str">
        <f t="shared" si="87"/>
        <v/>
      </c>
      <c r="G908" s="15">
        <f t="shared" si="88"/>
        <v>3</v>
      </c>
      <c r="H908" s="15" t="str">
        <f t="shared" si="89"/>
        <v>Yes</v>
      </c>
      <c r="I908" s="15" cm="1">
        <f t="array" ref="I908">SUMPRODUCT(--((ISNUMBER(J908:O908)) + (J908:O908="TurboID only")))</f>
        <v>1</v>
      </c>
      <c r="J908" s="16" t="s">
        <v>36</v>
      </c>
      <c r="K908" s="16" t="s">
        <v>36</v>
      </c>
      <c r="L908" s="16" t="s">
        <v>42</v>
      </c>
      <c r="M908" s="16" t="s">
        <v>36</v>
      </c>
      <c r="N908" s="16" t="s">
        <v>36</v>
      </c>
      <c r="O908" s="16" t="s">
        <v>36</v>
      </c>
      <c r="P908" s="15" cm="1">
        <f t="array" ref="P908">SUMPRODUCT(--((ISNUMBER(Q908:V908)) + (Q908:V908="TurboID only")))</f>
        <v>1</v>
      </c>
      <c r="Q908" s="16" t="s">
        <v>36</v>
      </c>
      <c r="R908" s="16" t="s">
        <v>36</v>
      </c>
      <c r="S908" s="16" t="s">
        <v>42</v>
      </c>
      <c r="T908" s="16" t="s">
        <v>36</v>
      </c>
      <c r="U908" s="16" t="s">
        <v>36</v>
      </c>
      <c r="V908" s="16" t="s">
        <v>36</v>
      </c>
      <c r="W908" s="15" cm="1">
        <f t="array" ref="W908">SUMPRODUCT(--((ISNUMBER(X908:Z908)) + (X908:Z908="TurboID only")))</f>
        <v>0</v>
      </c>
      <c r="X908" s="16" t="s">
        <v>36</v>
      </c>
      <c r="Y908" s="16" t="s">
        <v>36</v>
      </c>
      <c r="Z908" s="16" t="s">
        <v>36</v>
      </c>
      <c r="AA908" s="15" cm="1">
        <f t="array" ref="AA908">SUMPRODUCT(--((ISNUMBER(AB908:AF908)) + (AB908:AF908="TurboID only")))</f>
        <v>0</v>
      </c>
      <c r="AB908" s="16" t="s">
        <v>36</v>
      </c>
      <c r="AC908" s="16" t="s">
        <v>36</v>
      </c>
      <c r="AD908" s="16" t="s">
        <v>36</v>
      </c>
      <c r="AE908" s="16" t="s">
        <v>36</v>
      </c>
      <c r="AF908" s="16" t="s">
        <v>36</v>
      </c>
      <c r="AG908" s="15" cm="1">
        <f t="array" ref="AG908">SUMPRODUCT(--((ISNUMBER(AH908:AJ908)) + (AH908:AJ908="TurboID only")))</f>
        <v>0</v>
      </c>
      <c r="AH908" s="16" t="s">
        <v>36</v>
      </c>
      <c r="AI908" s="16" t="s">
        <v>36</v>
      </c>
      <c r="AJ908" s="16" t="s">
        <v>36</v>
      </c>
      <c r="AL908" s="17" t="s">
        <v>673</v>
      </c>
      <c r="AM908" s="18"/>
      <c r="AN908" s="19" t="s">
        <v>3511</v>
      </c>
      <c r="AP908" t="s">
        <v>1707</v>
      </c>
      <c r="AR908" s="19" t="s">
        <v>3512</v>
      </c>
      <c r="AX908" s="19" t="s">
        <v>1095</v>
      </c>
      <c r="AZ908" s="31" t="s">
        <v>8913</v>
      </c>
    </row>
    <row r="909" spans="1:52" x14ac:dyDescent="0.2">
      <c r="A909" s="24" t="s">
        <v>3060</v>
      </c>
      <c r="B909" s="15">
        <v>2</v>
      </c>
      <c r="C909" s="15" t="str">
        <f t="shared" si="84"/>
        <v>+</v>
      </c>
      <c r="D909" s="15" t="str">
        <f t="shared" si="85"/>
        <v>+</v>
      </c>
      <c r="E909" s="15" t="str">
        <f t="shared" si="86"/>
        <v>+</v>
      </c>
      <c r="F909" s="15" t="str">
        <f t="shared" si="87"/>
        <v/>
      </c>
      <c r="G909" s="15">
        <f t="shared" si="88"/>
        <v>3</v>
      </c>
      <c r="H909" s="15" t="str">
        <f t="shared" si="89"/>
        <v>Yes</v>
      </c>
      <c r="I909" s="15" cm="1">
        <f t="array" ref="I909">SUMPRODUCT(--((ISNUMBER(J909:O909)) + (J909:O909="TurboID only")))</f>
        <v>1</v>
      </c>
      <c r="J909" s="16" t="s">
        <v>36</v>
      </c>
      <c r="K909" s="16" t="s">
        <v>36</v>
      </c>
      <c r="L909" s="16" t="s">
        <v>36</v>
      </c>
      <c r="M909" s="16" t="s">
        <v>36</v>
      </c>
      <c r="N909" s="16" t="s">
        <v>36</v>
      </c>
      <c r="O909" s="16">
        <v>2.01126056592453</v>
      </c>
      <c r="P909" s="15" cm="1">
        <f t="array" ref="P909">SUMPRODUCT(--((ISNUMBER(Q909:V909)) + (Q909:V909="TurboID only")))</f>
        <v>1</v>
      </c>
      <c r="Q909" s="16" t="s">
        <v>36</v>
      </c>
      <c r="R909" s="16" t="s">
        <v>36</v>
      </c>
      <c r="S909" s="16" t="s">
        <v>36</v>
      </c>
      <c r="T909" s="16" t="s">
        <v>36</v>
      </c>
      <c r="U909" s="16" t="s">
        <v>36</v>
      </c>
      <c r="V909" s="16">
        <v>2.24933727337981</v>
      </c>
      <c r="W909" s="15" cm="1">
        <f t="array" ref="W909">SUMPRODUCT(--((ISNUMBER(X909:Z909)) + (X909:Z909="TurboID only")))</f>
        <v>0</v>
      </c>
      <c r="X909" s="16" t="s">
        <v>36</v>
      </c>
      <c r="Y909" s="16" t="s">
        <v>36</v>
      </c>
      <c r="Z909" s="16" t="s">
        <v>36</v>
      </c>
      <c r="AA909" s="15" cm="1">
        <f t="array" ref="AA909">SUMPRODUCT(--((ISNUMBER(AB909:AF909)) + (AB909:AF909="TurboID only")))</f>
        <v>0</v>
      </c>
      <c r="AB909" s="16" t="s">
        <v>36</v>
      </c>
      <c r="AC909" s="16" t="s">
        <v>36</v>
      </c>
      <c r="AD909" s="16" t="s">
        <v>36</v>
      </c>
      <c r="AE909" s="16" t="s">
        <v>36</v>
      </c>
      <c r="AF909" s="16" t="s">
        <v>36</v>
      </c>
      <c r="AG909" s="15" cm="1">
        <f t="array" ref="AG909">SUMPRODUCT(--((ISNUMBER(AH909:AJ909)) + (AH909:AJ909="TurboID only")))</f>
        <v>0</v>
      </c>
      <c r="AH909" s="16" t="s">
        <v>36</v>
      </c>
      <c r="AI909" s="16" t="s">
        <v>36</v>
      </c>
      <c r="AJ909" s="16" t="s">
        <v>36</v>
      </c>
      <c r="AL909" s="17" t="s">
        <v>2950</v>
      </c>
      <c r="AM909" s="18"/>
      <c r="AN909" s="19" t="s">
        <v>3514</v>
      </c>
      <c r="AP909" t="s">
        <v>3515</v>
      </c>
      <c r="AR909" s="19" t="s">
        <v>3516</v>
      </c>
      <c r="AX909" s="26" t="s">
        <v>1386</v>
      </c>
      <c r="AZ909" s="31" t="s">
        <v>8914</v>
      </c>
    </row>
    <row r="910" spans="1:52" x14ac:dyDescent="0.2">
      <c r="A910" s="24" t="s">
        <v>3098</v>
      </c>
      <c r="B910" s="15">
        <v>2</v>
      </c>
      <c r="C910" s="15" t="str">
        <f t="shared" si="84"/>
        <v>+</v>
      </c>
      <c r="D910" s="15" t="str">
        <f t="shared" si="85"/>
        <v>+</v>
      </c>
      <c r="E910" s="15" t="str">
        <f t="shared" si="86"/>
        <v>+</v>
      </c>
      <c r="F910" s="15" t="str">
        <f t="shared" si="87"/>
        <v/>
      </c>
      <c r="G910" s="15">
        <f t="shared" si="88"/>
        <v>3</v>
      </c>
      <c r="H910" s="15" t="str">
        <f t="shared" si="89"/>
        <v>Yes</v>
      </c>
      <c r="I910" s="15" cm="1">
        <f t="array" ref="I910">SUMPRODUCT(--((ISNUMBER(J910:O910)) + (J910:O910="TurboID only")))</f>
        <v>1</v>
      </c>
      <c r="J910" s="16" t="s">
        <v>36</v>
      </c>
      <c r="K910" s="16" t="s">
        <v>36</v>
      </c>
      <c r="L910" s="16" t="s">
        <v>36</v>
      </c>
      <c r="M910" s="16" t="s">
        <v>36</v>
      </c>
      <c r="N910" s="16" t="s">
        <v>36</v>
      </c>
      <c r="O910" s="16" t="s">
        <v>42</v>
      </c>
      <c r="P910" s="15" cm="1">
        <f t="array" ref="P910">SUMPRODUCT(--((ISNUMBER(Q910:V910)) + (Q910:V910="TurboID only")))</f>
        <v>1</v>
      </c>
      <c r="Q910" s="16" t="s">
        <v>36</v>
      </c>
      <c r="R910" s="16" t="s">
        <v>36</v>
      </c>
      <c r="S910" s="16" t="s">
        <v>36</v>
      </c>
      <c r="T910" s="16" t="s">
        <v>36</v>
      </c>
      <c r="U910" s="16" t="s">
        <v>36</v>
      </c>
      <c r="V910" s="16" t="s">
        <v>42</v>
      </c>
      <c r="W910" s="15" cm="1">
        <f t="array" ref="W910">SUMPRODUCT(--((ISNUMBER(X910:Z910)) + (X910:Z910="TurboID only")))</f>
        <v>0</v>
      </c>
      <c r="X910" s="16" t="s">
        <v>36</v>
      </c>
      <c r="Y910" s="16" t="s">
        <v>36</v>
      </c>
      <c r="Z910" s="16" t="s">
        <v>36</v>
      </c>
      <c r="AA910" s="15" cm="1">
        <f t="array" ref="AA910">SUMPRODUCT(--((ISNUMBER(AB910:AF910)) + (AB910:AF910="TurboID only")))</f>
        <v>0</v>
      </c>
      <c r="AB910" s="16" t="s">
        <v>36</v>
      </c>
      <c r="AC910" s="16" t="s">
        <v>36</v>
      </c>
      <c r="AD910" s="16" t="s">
        <v>36</v>
      </c>
      <c r="AE910" s="16" t="s">
        <v>36</v>
      </c>
      <c r="AF910" s="16" t="s">
        <v>36</v>
      </c>
      <c r="AG910" s="15" cm="1">
        <f t="array" ref="AG910">SUMPRODUCT(--((ISNUMBER(AH910:AJ910)) + (AH910:AJ910="TurboID only")))</f>
        <v>0</v>
      </c>
      <c r="AH910" s="16" t="s">
        <v>36</v>
      </c>
      <c r="AI910" s="16" t="s">
        <v>36</v>
      </c>
      <c r="AJ910" s="16" t="s">
        <v>36</v>
      </c>
      <c r="AL910" s="17" t="s">
        <v>2764</v>
      </c>
      <c r="AM910" s="18"/>
      <c r="AN910" s="19" t="s">
        <v>3518</v>
      </c>
      <c r="AP910" t="s">
        <v>1711</v>
      </c>
      <c r="AR910" s="19" t="s">
        <v>2704</v>
      </c>
      <c r="AX910" s="19" t="s">
        <v>1100</v>
      </c>
      <c r="AZ910" s="31" t="s">
        <v>5813</v>
      </c>
    </row>
    <row r="911" spans="1:52" x14ac:dyDescent="0.2">
      <c r="A911" s="24" t="s">
        <v>3130</v>
      </c>
      <c r="B911" s="15">
        <v>2</v>
      </c>
      <c r="C911" s="15" t="str">
        <f t="shared" si="84"/>
        <v/>
      </c>
      <c r="D911" s="15" t="str">
        <f t="shared" si="85"/>
        <v>+</v>
      </c>
      <c r="E911" s="15" t="str">
        <f t="shared" si="86"/>
        <v/>
      </c>
      <c r="F911" s="15" t="str">
        <f t="shared" si="87"/>
        <v/>
      </c>
      <c r="G911" s="15">
        <f t="shared" si="88"/>
        <v>1</v>
      </c>
      <c r="H911" s="15" t="str">
        <f t="shared" si="89"/>
        <v>Yes</v>
      </c>
      <c r="I911" s="15" cm="1">
        <f t="array" ref="I911">SUMPRODUCT(--((ISNUMBER(J911:O911)) + (J911:O911="TurboID only")))</f>
        <v>1</v>
      </c>
      <c r="J911" s="16" t="s">
        <v>36</v>
      </c>
      <c r="K911" s="16" t="s">
        <v>36</v>
      </c>
      <c r="L911" s="16" t="s">
        <v>36</v>
      </c>
      <c r="M911" s="16">
        <v>3.67836107599679</v>
      </c>
      <c r="N911" s="16" t="s">
        <v>36</v>
      </c>
      <c r="O911" s="16" t="s">
        <v>36</v>
      </c>
      <c r="P911" s="15" cm="1">
        <f t="array" ref="P911">SUMPRODUCT(--((ISNUMBER(Q911:V911)) + (Q911:V911="TurboID only")))</f>
        <v>1</v>
      </c>
      <c r="Q911" s="16" t="s">
        <v>36</v>
      </c>
      <c r="R911" s="16" t="s">
        <v>36</v>
      </c>
      <c r="S911" s="16" t="s">
        <v>36</v>
      </c>
      <c r="T911" s="16">
        <v>2.3820623258344198</v>
      </c>
      <c r="U911" s="16" t="s">
        <v>36</v>
      </c>
      <c r="V911" s="16" t="s">
        <v>36</v>
      </c>
      <c r="W911" s="15" cm="1">
        <f t="array" ref="W911">SUMPRODUCT(--((ISNUMBER(X911:Z911)) + (X911:Z911="TurboID only")))</f>
        <v>0</v>
      </c>
      <c r="X911" s="16" t="s">
        <v>36</v>
      </c>
      <c r="Y911" s="16" t="s">
        <v>36</v>
      </c>
      <c r="Z911" s="16" t="s">
        <v>36</v>
      </c>
      <c r="AA911" s="15" cm="1">
        <f t="array" ref="AA911">SUMPRODUCT(--((ISNUMBER(AB911:AF911)) + (AB911:AF911="TurboID only")))</f>
        <v>0</v>
      </c>
      <c r="AB911" s="16" t="s">
        <v>36</v>
      </c>
      <c r="AC911" s="16" t="s">
        <v>36</v>
      </c>
      <c r="AD911" s="16" t="s">
        <v>36</v>
      </c>
      <c r="AE911" s="16" t="s">
        <v>36</v>
      </c>
      <c r="AF911" s="16" t="s">
        <v>36</v>
      </c>
      <c r="AG911" s="15" cm="1">
        <f t="array" ref="AG911">SUMPRODUCT(--((ISNUMBER(AH911:AJ911)) + (AH911:AJ911="TurboID only")))</f>
        <v>0</v>
      </c>
      <c r="AH911" s="16" t="s">
        <v>36</v>
      </c>
      <c r="AI911" s="16" t="s">
        <v>36</v>
      </c>
      <c r="AJ911" s="16" t="s">
        <v>36</v>
      </c>
      <c r="AL911" s="17" t="s">
        <v>3520</v>
      </c>
      <c r="AM911" s="18"/>
      <c r="AN911" s="19" t="s">
        <v>3521</v>
      </c>
      <c r="AP911" t="s">
        <v>3522</v>
      </c>
      <c r="AR911" s="19" t="s">
        <v>3523</v>
      </c>
      <c r="AX911" s="19" t="s">
        <v>2148</v>
      </c>
      <c r="AZ911" s="31" t="s">
        <v>5816</v>
      </c>
    </row>
    <row r="912" spans="1:52" x14ac:dyDescent="0.2">
      <c r="A912" s="24" t="s">
        <v>3134</v>
      </c>
      <c r="B912" s="15">
        <v>2</v>
      </c>
      <c r="C912" s="15" t="str">
        <f t="shared" si="84"/>
        <v>+</v>
      </c>
      <c r="D912" s="15" t="str">
        <f t="shared" si="85"/>
        <v>+</v>
      </c>
      <c r="E912" s="15" t="str">
        <f t="shared" si="86"/>
        <v>+</v>
      </c>
      <c r="F912" s="15" t="str">
        <f t="shared" si="87"/>
        <v/>
      </c>
      <c r="G912" s="15">
        <f t="shared" si="88"/>
        <v>3</v>
      </c>
      <c r="H912" s="15" t="str">
        <f t="shared" si="89"/>
        <v>Yes</v>
      </c>
      <c r="I912" s="15" cm="1">
        <f t="array" ref="I912">SUMPRODUCT(--((ISNUMBER(J912:O912)) + (J912:O912="TurboID only")))</f>
        <v>1</v>
      </c>
      <c r="J912" s="16" t="s">
        <v>36</v>
      </c>
      <c r="K912" s="16" t="s">
        <v>36</v>
      </c>
      <c r="L912" s="16" t="s">
        <v>42</v>
      </c>
      <c r="M912" s="16" t="s">
        <v>36</v>
      </c>
      <c r="N912" s="16" t="s">
        <v>36</v>
      </c>
      <c r="O912" s="16" t="s">
        <v>36</v>
      </c>
      <c r="P912" s="15" cm="1">
        <f t="array" ref="P912">SUMPRODUCT(--((ISNUMBER(Q912:V912)) + (Q912:V912="TurboID only")))</f>
        <v>1</v>
      </c>
      <c r="Q912" s="16" t="s">
        <v>36</v>
      </c>
      <c r="R912" s="16" t="s">
        <v>36</v>
      </c>
      <c r="S912" s="16" t="s">
        <v>42</v>
      </c>
      <c r="T912" s="16" t="s">
        <v>36</v>
      </c>
      <c r="U912" s="16" t="s">
        <v>36</v>
      </c>
      <c r="V912" s="16" t="s">
        <v>36</v>
      </c>
      <c r="W912" s="15" cm="1">
        <f t="array" ref="W912">SUMPRODUCT(--((ISNUMBER(X912:Z912)) + (X912:Z912="TurboID only")))</f>
        <v>0</v>
      </c>
      <c r="X912" s="16" t="s">
        <v>36</v>
      </c>
      <c r="Y912" s="16" t="s">
        <v>36</v>
      </c>
      <c r="Z912" s="16" t="s">
        <v>36</v>
      </c>
      <c r="AA912" s="15" cm="1">
        <f t="array" ref="AA912">SUMPRODUCT(--((ISNUMBER(AB912:AF912)) + (AB912:AF912="TurboID only")))</f>
        <v>0</v>
      </c>
      <c r="AB912" s="16" t="s">
        <v>36</v>
      </c>
      <c r="AC912" s="16" t="s">
        <v>36</v>
      </c>
      <c r="AD912" s="16" t="s">
        <v>36</v>
      </c>
      <c r="AE912" s="16" t="s">
        <v>36</v>
      </c>
      <c r="AF912" s="16" t="s">
        <v>36</v>
      </c>
      <c r="AG912" s="15" cm="1">
        <f t="array" ref="AG912">SUMPRODUCT(--((ISNUMBER(AH912:AJ912)) + (AH912:AJ912="TurboID only")))</f>
        <v>0</v>
      </c>
      <c r="AH912" s="16" t="s">
        <v>36</v>
      </c>
      <c r="AI912" s="16" t="s">
        <v>36</v>
      </c>
      <c r="AJ912" s="16" t="s">
        <v>36</v>
      </c>
      <c r="AL912" s="17" t="s">
        <v>3525</v>
      </c>
      <c r="AM912" s="18"/>
      <c r="AN912" s="19" t="s">
        <v>3526</v>
      </c>
      <c r="AP912" t="s">
        <v>3527</v>
      </c>
      <c r="AR912" s="19" t="s">
        <v>1704</v>
      </c>
      <c r="AX912" s="19" t="s">
        <v>887</v>
      </c>
      <c r="AZ912" s="31" t="s">
        <v>4949</v>
      </c>
    </row>
    <row r="913" spans="1:52" x14ac:dyDescent="0.2">
      <c r="A913" s="24" t="s">
        <v>3147</v>
      </c>
      <c r="B913" s="15">
        <v>2</v>
      </c>
      <c r="C913" s="15" t="str">
        <f t="shared" si="84"/>
        <v>+</v>
      </c>
      <c r="D913" s="15" t="str">
        <f t="shared" si="85"/>
        <v>+</v>
      </c>
      <c r="E913" s="15" t="str">
        <f t="shared" si="86"/>
        <v>+</v>
      </c>
      <c r="F913" s="15" t="str">
        <f t="shared" si="87"/>
        <v>+</v>
      </c>
      <c r="G913" s="15">
        <f t="shared" si="88"/>
        <v>4</v>
      </c>
      <c r="H913" s="15" t="str">
        <f t="shared" si="89"/>
        <v>Yes</v>
      </c>
      <c r="I913" s="15" cm="1">
        <f t="array" ref="I913">SUMPRODUCT(--((ISNUMBER(J913:O913)) + (J913:O913="TurboID only")))</f>
        <v>1</v>
      </c>
      <c r="J913" s="16" t="s">
        <v>36</v>
      </c>
      <c r="K913" s="16" t="s">
        <v>36</v>
      </c>
      <c r="L913" s="16">
        <v>2.8962778262917701</v>
      </c>
      <c r="M913" s="16" t="s">
        <v>36</v>
      </c>
      <c r="N913" s="16" t="s">
        <v>36</v>
      </c>
      <c r="O913" s="16" t="s">
        <v>36</v>
      </c>
      <c r="P913" s="15" cm="1">
        <f t="array" ref="P913">SUMPRODUCT(--((ISNUMBER(Q913:V913)) + (Q913:V913="TurboID only")))</f>
        <v>1</v>
      </c>
      <c r="Q913" s="16" t="s">
        <v>36</v>
      </c>
      <c r="R913" s="16" t="s">
        <v>36</v>
      </c>
      <c r="S913" s="16">
        <v>4.69329127607004</v>
      </c>
      <c r="T913" s="16" t="s">
        <v>36</v>
      </c>
      <c r="U913" s="16" t="s">
        <v>36</v>
      </c>
      <c r="V913" s="16" t="s">
        <v>36</v>
      </c>
      <c r="W913" s="15" cm="1">
        <f t="array" ref="W913">SUMPRODUCT(--((ISNUMBER(X913:Z913)) + (X913:Z913="TurboID only")))</f>
        <v>0</v>
      </c>
      <c r="X913" s="16" t="s">
        <v>36</v>
      </c>
      <c r="Y913" s="16" t="s">
        <v>36</v>
      </c>
      <c r="Z913" s="16" t="s">
        <v>36</v>
      </c>
      <c r="AA913" s="15" cm="1">
        <f t="array" ref="AA913">SUMPRODUCT(--((ISNUMBER(AB913:AF913)) + (AB913:AF913="TurboID only")))</f>
        <v>0</v>
      </c>
      <c r="AB913" s="16" t="s">
        <v>36</v>
      </c>
      <c r="AC913" s="16" t="s">
        <v>36</v>
      </c>
      <c r="AD913" s="16" t="s">
        <v>36</v>
      </c>
      <c r="AE913" s="16" t="s">
        <v>36</v>
      </c>
      <c r="AF913" s="16" t="s">
        <v>36</v>
      </c>
      <c r="AG913" s="15" cm="1">
        <f t="array" ref="AG913">SUMPRODUCT(--((ISNUMBER(AH913:AJ913)) + (AH913:AJ913="TurboID only")))</f>
        <v>0</v>
      </c>
      <c r="AH913" s="16" t="s">
        <v>36</v>
      </c>
      <c r="AI913" s="16" t="s">
        <v>36</v>
      </c>
      <c r="AJ913" s="16" t="s">
        <v>36</v>
      </c>
      <c r="AL913" s="17" t="s">
        <v>3529</v>
      </c>
      <c r="AM913" s="18"/>
      <c r="AN913" s="19" t="s">
        <v>3530</v>
      </c>
      <c r="AP913" t="s">
        <v>3531</v>
      </c>
      <c r="AR913" s="19" t="s">
        <v>3532</v>
      </c>
      <c r="AX913" s="19" t="s">
        <v>1104</v>
      </c>
      <c r="AZ913" s="31" t="s">
        <v>8921</v>
      </c>
    </row>
    <row r="914" spans="1:52" x14ac:dyDescent="0.2">
      <c r="A914" s="24" t="s">
        <v>3149</v>
      </c>
      <c r="B914" s="15">
        <v>2</v>
      </c>
      <c r="C914" s="15" t="str">
        <f t="shared" si="84"/>
        <v>+</v>
      </c>
      <c r="D914" s="15" t="str">
        <f t="shared" si="85"/>
        <v>+</v>
      </c>
      <c r="E914" s="15" t="str">
        <f t="shared" si="86"/>
        <v>+</v>
      </c>
      <c r="F914" s="15" t="str">
        <f t="shared" si="87"/>
        <v>+</v>
      </c>
      <c r="G914" s="15">
        <f t="shared" si="88"/>
        <v>4</v>
      </c>
      <c r="H914" s="15" t="str">
        <f t="shared" si="89"/>
        <v>No</v>
      </c>
      <c r="I914" s="15" cm="1">
        <f t="array" ref="I914">SUMPRODUCT(--((ISNUMBER(J914:O914)) + (J914:O914="TurboID only")))</f>
        <v>1</v>
      </c>
      <c r="J914" s="16" t="s">
        <v>36</v>
      </c>
      <c r="K914" s="16" t="s">
        <v>36</v>
      </c>
      <c r="L914" s="16" t="s">
        <v>36</v>
      </c>
      <c r="M914" s="16" t="s">
        <v>36</v>
      </c>
      <c r="N914" s="16" t="s">
        <v>36</v>
      </c>
      <c r="O914" s="16">
        <v>2.63535990346828</v>
      </c>
      <c r="P914" s="15" cm="1">
        <f t="array" ref="P914">SUMPRODUCT(--((ISNUMBER(Q914:V914)) + (Q914:V914="TurboID only")))</f>
        <v>1</v>
      </c>
      <c r="Q914" s="16" t="s">
        <v>36</v>
      </c>
      <c r="R914" s="16" t="s">
        <v>36</v>
      </c>
      <c r="S914" s="16" t="s">
        <v>36</v>
      </c>
      <c r="T914" s="16" t="s">
        <v>36</v>
      </c>
      <c r="U914" s="16" t="s">
        <v>36</v>
      </c>
      <c r="V914" s="16">
        <v>2.6138928451616299</v>
      </c>
      <c r="W914" s="15" cm="1">
        <f t="array" ref="W914">SUMPRODUCT(--((ISNUMBER(X914:Z914)) + (X914:Z914="TurboID only")))</f>
        <v>0</v>
      </c>
      <c r="X914" s="16" t="s">
        <v>36</v>
      </c>
      <c r="Y914" s="16" t="s">
        <v>36</v>
      </c>
      <c r="Z914" s="16" t="s">
        <v>36</v>
      </c>
      <c r="AA914" s="15" cm="1">
        <f t="array" ref="AA914">SUMPRODUCT(--((ISNUMBER(AB914:AF914)) + (AB914:AF914="TurboID only")))</f>
        <v>0</v>
      </c>
      <c r="AB914" s="16" t="s">
        <v>36</v>
      </c>
      <c r="AC914" s="16" t="s">
        <v>36</v>
      </c>
      <c r="AD914" s="16" t="s">
        <v>36</v>
      </c>
      <c r="AE914" s="16" t="s">
        <v>36</v>
      </c>
      <c r="AF914" s="16" t="s">
        <v>36</v>
      </c>
      <c r="AG914" s="15" cm="1">
        <f t="array" ref="AG914">SUMPRODUCT(--((ISNUMBER(AH914:AJ914)) + (AH914:AJ914="TurboID only")))</f>
        <v>0</v>
      </c>
      <c r="AH914" s="16" t="s">
        <v>36</v>
      </c>
      <c r="AI914" s="16" t="s">
        <v>36</v>
      </c>
      <c r="AJ914" s="16" t="s">
        <v>36</v>
      </c>
      <c r="AL914" s="17" t="s">
        <v>3534</v>
      </c>
      <c r="AM914" s="18"/>
      <c r="AN914" s="19" t="s">
        <v>3535</v>
      </c>
      <c r="AP914" t="s">
        <v>1722</v>
      </c>
      <c r="AR914" s="19" t="s">
        <v>1708</v>
      </c>
      <c r="AX914" s="19" t="s">
        <v>2152</v>
      </c>
      <c r="AZ914" s="31" t="s">
        <v>5826</v>
      </c>
    </row>
    <row r="915" spans="1:52" x14ac:dyDescent="0.2">
      <c r="A915" s="24" t="s">
        <v>3172</v>
      </c>
      <c r="B915" s="15">
        <v>2</v>
      </c>
      <c r="C915" s="15" t="str">
        <f t="shared" si="84"/>
        <v>+</v>
      </c>
      <c r="D915" s="15" t="str">
        <f t="shared" si="85"/>
        <v>+</v>
      </c>
      <c r="E915" s="15" t="str">
        <f t="shared" si="86"/>
        <v/>
      </c>
      <c r="F915" s="15" t="str">
        <f t="shared" si="87"/>
        <v/>
      </c>
      <c r="G915" s="15">
        <f t="shared" si="88"/>
        <v>2</v>
      </c>
      <c r="H915" s="15" t="str">
        <f t="shared" si="89"/>
        <v>Yes</v>
      </c>
      <c r="I915" s="15" cm="1">
        <f t="array" ref="I915">SUMPRODUCT(--((ISNUMBER(J915:O915)) + (J915:O915="TurboID only")))</f>
        <v>1</v>
      </c>
      <c r="J915" s="16">
        <v>2.0031910199781899</v>
      </c>
      <c r="K915" s="16" t="s">
        <v>36</v>
      </c>
      <c r="L915" s="16" t="s">
        <v>36</v>
      </c>
      <c r="M915" s="16" t="s">
        <v>36</v>
      </c>
      <c r="N915" s="16" t="s">
        <v>36</v>
      </c>
      <c r="O915" s="16" t="s">
        <v>36</v>
      </c>
      <c r="P915" s="15" cm="1">
        <f t="array" ref="P915">SUMPRODUCT(--((ISNUMBER(Q915:V915)) + (Q915:V915="TurboID only")))</f>
        <v>1</v>
      </c>
      <c r="Q915" s="16" t="s">
        <v>36</v>
      </c>
      <c r="R915" s="16" t="s">
        <v>36</v>
      </c>
      <c r="S915" s="16" t="s">
        <v>36</v>
      </c>
      <c r="T915" s="16">
        <v>2.16352835919876</v>
      </c>
      <c r="U915" s="16" t="s">
        <v>36</v>
      </c>
      <c r="V915" s="16" t="s">
        <v>36</v>
      </c>
      <c r="W915" s="15" cm="1">
        <f t="array" ref="W915">SUMPRODUCT(--((ISNUMBER(X915:Z915)) + (X915:Z915="TurboID only")))</f>
        <v>0</v>
      </c>
      <c r="X915" s="16" t="s">
        <v>36</v>
      </c>
      <c r="Y915" s="16" t="s">
        <v>36</v>
      </c>
      <c r="Z915" s="16" t="s">
        <v>36</v>
      </c>
      <c r="AA915" s="15" cm="1">
        <f t="array" ref="AA915">SUMPRODUCT(--((ISNUMBER(AB915:AF915)) + (AB915:AF915="TurboID only")))</f>
        <v>0</v>
      </c>
      <c r="AB915" s="16" t="s">
        <v>36</v>
      </c>
      <c r="AC915" s="16" t="s">
        <v>36</v>
      </c>
      <c r="AD915" s="16" t="s">
        <v>36</v>
      </c>
      <c r="AE915" s="16" t="s">
        <v>36</v>
      </c>
      <c r="AF915" s="16" t="s">
        <v>36</v>
      </c>
      <c r="AG915" s="15" cm="1">
        <f t="array" ref="AG915">SUMPRODUCT(--((ISNUMBER(AH915:AJ915)) + (AH915:AJ915="TurboID only")))</f>
        <v>0</v>
      </c>
      <c r="AH915" s="16" t="s">
        <v>36</v>
      </c>
      <c r="AI915" s="16" t="s">
        <v>36</v>
      </c>
      <c r="AJ915" s="16" t="s">
        <v>36</v>
      </c>
      <c r="AL915" s="17" t="s">
        <v>3537</v>
      </c>
      <c r="AM915" s="18"/>
      <c r="AN915" s="19" t="s">
        <v>3538</v>
      </c>
      <c r="AP915" t="s">
        <v>3539</v>
      </c>
      <c r="AR915" s="19" t="s">
        <v>2861</v>
      </c>
      <c r="AX915" s="19" t="s">
        <v>2157</v>
      </c>
      <c r="AZ915" s="31" t="s">
        <v>717</v>
      </c>
    </row>
    <row r="916" spans="1:52" x14ac:dyDescent="0.2">
      <c r="A916" s="25" t="s">
        <v>3177</v>
      </c>
      <c r="B916" s="15">
        <v>2</v>
      </c>
      <c r="C916" s="15" t="str">
        <f t="shared" si="84"/>
        <v>+</v>
      </c>
      <c r="D916" s="15" t="str">
        <f t="shared" si="85"/>
        <v>+</v>
      </c>
      <c r="E916" s="15" t="str">
        <f t="shared" si="86"/>
        <v>+</v>
      </c>
      <c r="F916" s="15" t="str">
        <f t="shared" si="87"/>
        <v>+</v>
      </c>
      <c r="G916" s="15">
        <f t="shared" si="88"/>
        <v>4</v>
      </c>
      <c r="H916" s="15" t="str">
        <f t="shared" si="89"/>
        <v>No</v>
      </c>
      <c r="I916" s="15" cm="1">
        <f t="array" ref="I916">SUMPRODUCT(--((ISNUMBER(J916:O916)) + (J916:O916="TurboID only")))</f>
        <v>1</v>
      </c>
      <c r="J916" s="16" t="s">
        <v>36</v>
      </c>
      <c r="K916" s="16" t="s">
        <v>36</v>
      </c>
      <c r="L916" s="16">
        <v>7.6954196373181896</v>
      </c>
      <c r="M916" s="16" t="s">
        <v>36</v>
      </c>
      <c r="N916" s="16" t="s">
        <v>36</v>
      </c>
      <c r="O916" s="16" t="s">
        <v>36</v>
      </c>
      <c r="P916" s="15" cm="1">
        <f t="array" ref="P916">SUMPRODUCT(--((ISNUMBER(Q916:V916)) + (Q916:V916="TurboID only")))</f>
        <v>1</v>
      </c>
      <c r="Q916" s="16" t="s">
        <v>36</v>
      </c>
      <c r="R916" s="16" t="s">
        <v>36</v>
      </c>
      <c r="S916" s="16">
        <v>13.6497251849205</v>
      </c>
      <c r="T916" s="16" t="s">
        <v>36</v>
      </c>
      <c r="U916" s="16" t="s">
        <v>36</v>
      </c>
      <c r="V916" s="16" t="s">
        <v>36</v>
      </c>
      <c r="W916" s="15" cm="1">
        <f t="array" ref="W916">SUMPRODUCT(--((ISNUMBER(X916:Z916)) + (X916:Z916="TurboID only")))</f>
        <v>0</v>
      </c>
      <c r="X916" s="16" t="s">
        <v>36</v>
      </c>
      <c r="Y916" s="16" t="s">
        <v>36</v>
      </c>
      <c r="Z916" s="16" t="s">
        <v>36</v>
      </c>
      <c r="AA916" s="15" cm="1">
        <f t="array" ref="AA916">SUMPRODUCT(--((ISNUMBER(AB916:AF916)) + (AB916:AF916="TurboID only")))</f>
        <v>0</v>
      </c>
      <c r="AB916" s="16" t="s">
        <v>36</v>
      </c>
      <c r="AC916" s="16" t="s">
        <v>36</v>
      </c>
      <c r="AD916" s="16" t="s">
        <v>36</v>
      </c>
      <c r="AE916" s="16" t="s">
        <v>36</v>
      </c>
      <c r="AF916" s="16" t="s">
        <v>36</v>
      </c>
      <c r="AG916" s="15" cm="1">
        <f t="array" ref="AG916">SUMPRODUCT(--((ISNUMBER(AH916:AJ916)) + (AH916:AJ916="TurboID only")))</f>
        <v>0</v>
      </c>
      <c r="AH916" s="16" t="s">
        <v>36</v>
      </c>
      <c r="AI916" s="16" t="s">
        <v>36</v>
      </c>
      <c r="AJ916" s="16" t="s">
        <v>36</v>
      </c>
      <c r="AL916" s="17" t="s">
        <v>2966</v>
      </c>
      <c r="AM916" s="18"/>
      <c r="AN916" s="19" t="s">
        <v>3541</v>
      </c>
      <c r="AP916" t="s">
        <v>1726</v>
      </c>
      <c r="AR916" s="19" t="s">
        <v>3542</v>
      </c>
      <c r="AX916" s="19" t="s">
        <v>1390</v>
      </c>
      <c r="AZ916" s="31" t="s">
        <v>316</v>
      </c>
    </row>
    <row r="917" spans="1:52" x14ac:dyDescent="0.2">
      <c r="A917" s="24" t="s">
        <v>3197</v>
      </c>
      <c r="B917" s="15">
        <v>2</v>
      </c>
      <c r="C917" s="15" t="str">
        <f t="shared" si="84"/>
        <v/>
      </c>
      <c r="D917" s="15" t="str">
        <f t="shared" si="85"/>
        <v>+</v>
      </c>
      <c r="E917" s="15" t="str">
        <f t="shared" si="86"/>
        <v>+</v>
      </c>
      <c r="F917" s="15" t="str">
        <f t="shared" si="87"/>
        <v>+</v>
      </c>
      <c r="G917" s="15">
        <f t="shared" si="88"/>
        <v>3</v>
      </c>
      <c r="H917" s="15" t="str">
        <f t="shared" si="89"/>
        <v>Yes</v>
      </c>
      <c r="I917" s="15" cm="1">
        <f t="array" ref="I917">SUMPRODUCT(--((ISNUMBER(J917:O917)) + (J917:O917="TurboID only")))</f>
        <v>1</v>
      </c>
      <c r="J917" s="16" t="s">
        <v>36</v>
      </c>
      <c r="K917" s="16" t="s">
        <v>36</v>
      </c>
      <c r="L917" s="16" t="s">
        <v>36</v>
      </c>
      <c r="M917" s="16" t="s">
        <v>36</v>
      </c>
      <c r="N917" s="16" t="s">
        <v>36</v>
      </c>
      <c r="O917" s="16" t="s">
        <v>42</v>
      </c>
      <c r="P917" s="15" cm="1">
        <f t="array" ref="P917">SUMPRODUCT(--((ISNUMBER(Q917:V917)) + (Q917:V917="TurboID only")))</f>
        <v>1</v>
      </c>
      <c r="Q917" s="16" t="s">
        <v>36</v>
      </c>
      <c r="R917" s="16" t="s">
        <v>36</v>
      </c>
      <c r="S917" s="16" t="s">
        <v>36</v>
      </c>
      <c r="T917" s="16" t="s">
        <v>36</v>
      </c>
      <c r="U917" s="16" t="s">
        <v>36</v>
      </c>
      <c r="V917" s="16" t="s">
        <v>42</v>
      </c>
      <c r="W917" s="15" cm="1">
        <f t="array" ref="W917">SUMPRODUCT(--((ISNUMBER(X917:Z917)) + (X917:Z917="TurboID only")))</f>
        <v>0</v>
      </c>
      <c r="X917" s="16" t="s">
        <v>36</v>
      </c>
      <c r="Y917" s="16" t="s">
        <v>36</v>
      </c>
      <c r="Z917" s="16" t="s">
        <v>36</v>
      </c>
      <c r="AA917" s="15" cm="1">
        <f t="array" ref="AA917">SUMPRODUCT(--((ISNUMBER(AB917:AF917)) + (AB917:AF917="TurboID only")))</f>
        <v>0</v>
      </c>
      <c r="AB917" s="16" t="s">
        <v>36</v>
      </c>
      <c r="AC917" s="16" t="s">
        <v>36</v>
      </c>
      <c r="AD917" s="16" t="s">
        <v>36</v>
      </c>
      <c r="AE917" s="16" t="s">
        <v>36</v>
      </c>
      <c r="AF917" s="16" t="s">
        <v>36</v>
      </c>
      <c r="AG917" s="15" cm="1">
        <f t="array" ref="AG917">SUMPRODUCT(--((ISNUMBER(AH917:AJ917)) + (AH917:AJ917="TurboID only")))</f>
        <v>0</v>
      </c>
      <c r="AH917" s="16" t="s">
        <v>36</v>
      </c>
      <c r="AI917" s="16" t="s">
        <v>36</v>
      </c>
      <c r="AJ917" s="16" t="s">
        <v>36</v>
      </c>
      <c r="AL917" s="17" t="s">
        <v>3544</v>
      </c>
      <c r="AM917" s="18"/>
      <c r="AN917" s="19" t="s">
        <v>3545</v>
      </c>
      <c r="AP917" t="s">
        <v>3546</v>
      </c>
      <c r="AR917" s="19" t="s">
        <v>3547</v>
      </c>
      <c r="AX917" s="19" t="s">
        <v>1108</v>
      </c>
      <c r="AZ917" s="31" t="s">
        <v>5085</v>
      </c>
    </row>
    <row r="918" spans="1:52" x14ac:dyDescent="0.2">
      <c r="A918" s="24" t="s">
        <v>3200</v>
      </c>
      <c r="B918" s="15">
        <v>2</v>
      </c>
      <c r="C918" s="15" t="str">
        <f t="shared" si="84"/>
        <v>+</v>
      </c>
      <c r="D918" s="15" t="str">
        <f t="shared" si="85"/>
        <v>+</v>
      </c>
      <c r="E918" s="15" t="str">
        <f t="shared" si="86"/>
        <v>+</v>
      </c>
      <c r="F918" s="15" t="str">
        <f t="shared" si="87"/>
        <v/>
      </c>
      <c r="G918" s="15">
        <f t="shared" si="88"/>
        <v>3</v>
      </c>
      <c r="H918" s="15" t="str">
        <f t="shared" si="89"/>
        <v>Yes</v>
      </c>
      <c r="I918" s="15" cm="1">
        <f t="array" ref="I918">SUMPRODUCT(--((ISNUMBER(J918:O918)) + (J918:O918="TurboID only")))</f>
        <v>1</v>
      </c>
      <c r="J918" s="16" t="s">
        <v>36</v>
      </c>
      <c r="K918" s="16">
        <v>2.83765657694856</v>
      </c>
      <c r="L918" s="16" t="s">
        <v>36</v>
      </c>
      <c r="M918" s="16" t="s">
        <v>36</v>
      </c>
      <c r="N918" s="16" t="s">
        <v>36</v>
      </c>
      <c r="O918" s="16" t="s">
        <v>36</v>
      </c>
      <c r="P918" s="15" cm="1">
        <f t="array" ref="P918">SUMPRODUCT(--((ISNUMBER(Q918:V918)) + (Q918:V918="TurboID only")))</f>
        <v>1</v>
      </c>
      <c r="Q918" s="16" t="s">
        <v>36</v>
      </c>
      <c r="R918" s="16">
        <v>2.0787265663669801</v>
      </c>
      <c r="S918" s="16" t="s">
        <v>36</v>
      </c>
      <c r="T918" s="16" t="s">
        <v>36</v>
      </c>
      <c r="U918" s="16" t="s">
        <v>36</v>
      </c>
      <c r="V918" s="16" t="s">
        <v>36</v>
      </c>
      <c r="W918" s="15" cm="1">
        <f t="array" ref="W918">SUMPRODUCT(--((ISNUMBER(X918:Z918)) + (X918:Z918="TurboID only")))</f>
        <v>0</v>
      </c>
      <c r="X918" s="16" t="s">
        <v>36</v>
      </c>
      <c r="Y918" s="16" t="s">
        <v>36</v>
      </c>
      <c r="Z918" s="16" t="s">
        <v>36</v>
      </c>
      <c r="AA918" s="15" cm="1">
        <f t="array" ref="AA918">SUMPRODUCT(--((ISNUMBER(AB918:AF918)) + (AB918:AF918="TurboID only")))</f>
        <v>0</v>
      </c>
      <c r="AB918" s="16" t="s">
        <v>36</v>
      </c>
      <c r="AC918" s="16" t="s">
        <v>36</v>
      </c>
      <c r="AD918" s="16" t="s">
        <v>36</v>
      </c>
      <c r="AE918" s="16" t="s">
        <v>36</v>
      </c>
      <c r="AF918" s="16" t="s">
        <v>36</v>
      </c>
      <c r="AG918" s="15" cm="1">
        <f t="array" ref="AG918">SUMPRODUCT(--((ISNUMBER(AH918:AJ918)) + (AH918:AJ918="TurboID only")))</f>
        <v>0</v>
      </c>
      <c r="AH918" s="16" t="s">
        <v>36</v>
      </c>
      <c r="AI918" s="16" t="s">
        <v>36</v>
      </c>
      <c r="AJ918" s="16" t="s">
        <v>36</v>
      </c>
      <c r="AL918" s="17" t="s">
        <v>2970</v>
      </c>
      <c r="AM918" s="18"/>
      <c r="AN918" s="19" t="s">
        <v>3549</v>
      </c>
      <c r="AP918" t="s">
        <v>1730</v>
      </c>
      <c r="AR918" s="19" t="s">
        <v>3550</v>
      </c>
      <c r="AX918" s="26" t="s">
        <v>1394</v>
      </c>
      <c r="AZ918" s="31" t="s">
        <v>5834</v>
      </c>
    </row>
    <row r="919" spans="1:52" x14ac:dyDescent="0.2">
      <c r="A919" s="24" t="s">
        <v>3204</v>
      </c>
      <c r="B919" s="15">
        <v>2</v>
      </c>
      <c r="C919" s="15" t="str">
        <f t="shared" si="84"/>
        <v>+</v>
      </c>
      <c r="D919" s="15" t="str">
        <f t="shared" si="85"/>
        <v>+</v>
      </c>
      <c r="E919" s="15" t="str">
        <f t="shared" si="86"/>
        <v>+</v>
      </c>
      <c r="F919" s="15" t="str">
        <f t="shared" si="87"/>
        <v/>
      </c>
      <c r="G919" s="15">
        <f t="shared" si="88"/>
        <v>3</v>
      </c>
      <c r="H919" s="15" t="str">
        <f t="shared" si="89"/>
        <v>Yes</v>
      </c>
      <c r="I919" s="15" cm="1">
        <f t="array" ref="I919">SUMPRODUCT(--((ISNUMBER(J919:O919)) + (J919:O919="TurboID only")))</f>
        <v>1</v>
      </c>
      <c r="J919" s="16" t="s">
        <v>36</v>
      </c>
      <c r="K919" s="16" t="s">
        <v>36</v>
      </c>
      <c r="L919" s="16">
        <v>3.1682803498181702</v>
      </c>
      <c r="M919" s="16" t="s">
        <v>36</v>
      </c>
      <c r="N919" s="16" t="s">
        <v>36</v>
      </c>
      <c r="O919" s="16" t="s">
        <v>36</v>
      </c>
      <c r="P919" s="15" cm="1">
        <f t="array" ref="P919">SUMPRODUCT(--((ISNUMBER(Q919:V919)) + (Q919:V919="TurboID only")))</f>
        <v>1</v>
      </c>
      <c r="Q919" s="16" t="s">
        <v>36</v>
      </c>
      <c r="R919" s="16" t="s">
        <v>36</v>
      </c>
      <c r="S919" s="16">
        <v>9.8143995121180208</v>
      </c>
      <c r="T919" s="16" t="s">
        <v>36</v>
      </c>
      <c r="U919" s="16" t="s">
        <v>36</v>
      </c>
      <c r="V919" s="16" t="s">
        <v>36</v>
      </c>
      <c r="W919" s="15" cm="1">
        <f t="array" ref="W919">SUMPRODUCT(--((ISNUMBER(X919:Z919)) + (X919:Z919="TurboID only")))</f>
        <v>0</v>
      </c>
      <c r="X919" s="16" t="s">
        <v>36</v>
      </c>
      <c r="Y919" s="16" t="s">
        <v>36</v>
      </c>
      <c r="Z919" s="16" t="s">
        <v>36</v>
      </c>
      <c r="AA919" s="15" cm="1">
        <f t="array" ref="AA919">SUMPRODUCT(--((ISNUMBER(AB919:AF919)) + (AB919:AF919="TurboID only")))</f>
        <v>0</v>
      </c>
      <c r="AB919" s="16" t="s">
        <v>36</v>
      </c>
      <c r="AC919" s="16" t="s">
        <v>36</v>
      </c>
      <c r="AD919" s="16" t="s">
        <v>36</v>
      </c>
      <c r="AE919" s="16" t="s">
        <v>36</v>
      </c>
      <c r="AF919" s="16" t="s">
        <v>36</v>
      </c>
      <c r="AG919" s="15" cm="1">
        <f t="array" ref="AG919">SUMPRODUCT(--((ISNUMBER(AH919:AJ919)) + (AH919:AJ919="TurboID only")))</f>
        <v>0</v>
      </c>
      <c r="AH919" s="16" t="s">
        <v>36</v>
      </c>
      <c r="AI919" s="16" t="s">
        <v>36</v>
      </c>
      <c r="AJ919" s="16" t="s">
        <v>36</v>
      </c>
      <c r="AL919" s="17" t="s">
        <v>2978</v>
      </c>
      <c r="AM919" s="18"/>
      <c r="AN919" s="19" t="s">
        <v>3552</v>
      </c>
      <c r="AP919" t="s">
        <v>1734</v>
      </c>
      <c r="AR919" s="19" t="s">
        <v>3553</v>
      </c>
      <c r="AX919" s="26" t="s">
        <v>1398</v>
      </c>
      <c r="AZ919" s="31" t="s">
        <v>5077</v>
      </c>
    </row>
    <row r="920" spans="1:52" x14ac:dyDescent="0.2">
      <c r="A920" s="24" t="s">
        <v>3209</v>
      </c>
      <c r="B920" s="15">
        <v>2</v>
      </c>
      <c r="C920" s="15" t="str">
        <f t="shared" si="84"/>
        <v>+</v>
      </c>
      <c r="D920" s="15" t="str">
        <f t="shared" si="85"/>
        <v>+</v>
      </c>
      <c r="E920" s="15" t="str">
        <f t="shared" si="86"/>
        <v>+</v>
      </c>
      <c r="F920" s="15" t="str">
        <f t="shared" si="87"/>
        <v/>
      </c>
      <c r="G920" s="15">
        <f t="shared" si="88"/>
        <v>3</v>
      </c>
      <c r="H920" s="15" t="str">
        <f t="shared" si="89"/>
        <v>Yes</v>
      </c>
      <c r="I920" s="15" cm="1">
        <f t="array" ref="I920">SUMPRODUCT(--((ISNUMBER(J920:O920)) + (J920:O920="TurboID only")))</f>
        <v>1</v>
      </c>
      <c r="J920" s="16" t="s">
        <v>36</v>
      </c>
      <c r="K920" s="16" t="s">
        <v>36</v>
      </c>
      <c r="L920" s="16">
        <v>2.1957289910904598</v>
      </c>
      <c r="M920" s="16" t="s">
        <v>36</v>
      </c>
      <c r="N920" s="16" t="s">
        <v>36</v>
      </c>
      <c r="O920" s="16" t="s">
        <v>36</v>
      </c>
      <c r="P920" s="15" cm="1">
        <f t="array" ref="P920">SUMPRODUCT(--((ISNUMBER(Q920:V920)) + (Q920:V920="TurboID only")))</f>
        <v>1</v>
      </c>
      <c r="Q920" s="16" t="s">
        <v>36</v>
      </c>
      <c r="R920" s="16" t="s">
        <v>36</v>
      </c>
      <c r="S920" s="16">
        <v>2.6421273392539901</v>
      </c>
      <c r="T920" s="16" t="s">
        <v>36</v>
      </c>
      <c r="U920" s="16" t="s">
        <v>36</v>
      </c>
      <c r="V920" s="16" t="s">
        <v>36</v>
      </c>
      <c r="W920" s="15" cm="1">
        <f t="array" ref="W920">SUMPRODUCT(--((ISNUMBER(X920:Z920)) + (X920:Z920="TurboID only")))</f>
        <v>0</v>
      </c>
      <c r="X920" s="16" t="s">
        <v>36</v>
      </c>
      <c r="Y920" s="16" t="s">
        <v>36</v>
      </c>
      <c r="Z920" s="16" t="s">
        <v>36</v>
      </c>
      <c r="AA920" s="15" cm="1">
        <f t="array" ref="AA920">SUMPRODUCT(--((ISNUMBER(AB920:AF920)) + (AB920:AF920="TurboID only")))</f>
        <v>0</v>
      </c>
      <c r="AB920" s="16" t="s">
        <v>36</v>
      </c>
      <c r="AC920" s="16" t="s">
        <v>36</v>
      </c>
      <c r="AD920" s="16" t="s">
        <v>36</v>
      </c>
      <c r="AE920" s="16" t="s">
        <v>36</v>
      </c>
      <c r="AF920" s="16" t="s">
        <v>36</v>
      </c>
      <c r="AG920" s="15" cm="1">
        <f t="array" ref="AG920">SUMPRODUCT(--((ISNUMBER(AH920:AJ920)) + (AH920:AJ920="TurboID only")))</f>
        <v>0</v>
      </c>
      <c r="AH920" s="16" t="s">
        <v>36</v>
      </c>
      <c r="AI920" s="16" t="s">
        <v>36</v>
      </c>
      <c r="AJ920" s="16" t="s">
        <v>36</v>
      </c>
      <c r="AL920" s="17" t="s">
        <v>2982</v>
      </c>
      <c r="AM920" s="18"/>
      <c r="AN920" s="19" t="s">
        <v>3555</v>
      </c>
      <c r="AP920" t="s">
        <v>3556</v>
      </c>
      <c r="AR920" s="19" t="s">
        <v>3557</v>
      </c>
      <c r="AX920" s="26" t="s">
        <v>1403</v>
      </c>
      <c r="AZ920" s="31" t="s">
        <v>4933</v>
      </c>
    </row>
    <row r="921" spans="1:52" x14ac:dyDescent="0.2">
      <c r="A921" s="24" t="s">
        <v>3218</v>
      </c>
      <c r="B921" s="15">
        <v>2</v>
      </c>
      <c r="C921" s="15" t="str">
        <f t="shared" si="84"/>
        <v>+</v>
      </c>
      <c r="D921" s="15" t="str">
        <f t="shared" si="85"/>
        <v>+</v>
      </c>
      <c r="E921" s="15" t="str">
        <f t="shared" si="86"/>
        <v>+</v>
      </c>
      <c r="F921" s="15" t="str">
        <f t="shared" si="87"/>
        <v/>
      </c>
      <c r="G921" s="15">
        <f t="shared" si="88"/>
        <v>3</v>
      </c>
      <c r="H921" s="15" t="str">
        <f t="shared" si="89"/>
        <v>Yes</v>
      </c>
      <c r="I921" s="15" cm="1">
        <f t="array" ref="I921">SUMPRODUCT(--((ISNUMBER(J921:O921)) + (J921:O921="TurboID only")))</f>
        <v>1</v>
      </c>
      <c r="J921" s="16" t="s">
        <v>36</v>
      </c>
      <c r="K921" s="16" t="s">
        <v>36</v>
      </c>
      <c r="L921" s="16" t="s">
        <v>36</v>
      </c>
      <c r="M921" s="16" t="s">
        <v>36</v>
      </c>
      <c r="N921" s="16" t="s">
        <v>36</v>
      </c>
      <c r="O921" s="16" t="s">
        <v>42</v>
      </c>
      <c r="P921" s="15" cm="1">
        <f t="array" ref="P921">SUMPRODUCT(--((ISNUMBER(Q921:V921)) + (Q921:V921="TurboID only")))</f>
        <v>1</v>
      </c>
      <c r="Q921" s="16" t="s">
        <v>36</v>
      </c>
      <c r="R921" s="16" t="s">
        <v>36</v>
      </c>
      <c r="S921" s="16" t="s">
        <v>36</v>
      </c>
      <c r="T921" s="16" t="s">
        <v>36</v>
      </c>
      <c r="U921" s="16" t="s">
        <v>36</v>
      </c>
      <c r="V921" s="16" t="s">
        <v>42</v>
      </c>
      <c r="W921" s="15" cm="1">
        <f t="array" ref="W921">SUMPRODUCT(--((ISNUMBER(X921:Z921)) + (X921:Z921="TurboID only")))</f>
        <v>0</v>
      </c>
      <c r="X921" s="16" t="s">
        <v>36</v>
      </c>
      <c r="Y921" s="16" t="s">
        <v>36</v>
      </c>
      <c r="Z921" s="16" t="s">
        <v>36</v>
      </c>
      <c r="AA921" s="15" cm="1">
        <f t="array" ref="AA921">SUMPRODUCT(--((ISNUMBER(AB921:AF921)) + (AB921:AF921="TurboID only")))</f>
        <v>0</v>
      </c>
      <c r="AB921" s="16" t="s">
        <v>36</v>
      </c>
      <c r="AC921" s="16" t="s">
        <v>36</v>
      </c>
      <c r="AD921" s="16" t="s">
        <v>36</v>
      </c>
      <c r="AE921" s="16" t="s">
        <v>36</v>
      </c>
      <c r="AF921" s="16" t="s">
        <v>36</v>
      </c>
      <c r="AG921" s="15" cm="1">
        <f t="array" ref="AG921">SUMPRODUCT(--((ISNUMBER(AH921:AJ921)) + (AH921:AJ921="TurboID only")))</f>
        <v>0</v>
      </c>
      <c r="AH921" s="16" t="s">
        <v>36</v>
      </c>
      <c r="AI921" s="16" t="s">
        <v>36</v>
      </c>
      <c r="AJ921" s="16" t="s">
        <v>36</v>
      </c>
      <c r="AL921" s="17" t="s">
        <v>3559</v>
      </c>
      <c r="AM921" s="18"/>
      <c r="AN921" s="19" t="s">
        <v>3560</v>
      </c>
      <c r="AP921" t="s">
        <v>3561</v>
      </c>
      <c r="AR921" s="19" t="s">
        <v>3562</v>
      </c>
      <c r="AX921" s="19" t="s">
        <v>2165</v>
      </c>
      <c r="AZ921" s="31" t="s">
        <v>4936</v>
      </c>
    </row>
    <row r="922" spans="1:52" x14ac:dyDescent="0.2">
      <c r="A922" s="24" t="s">
        <v>3222</v>
      </c>
      <c r="B922" s="15">
        <v>2</v>
      </c>
      <c r="C922" s="15" t="str">
        <f t="shared" si="84"/>
        <v>+</v>
      </c>
      <c r="D922" s="15" t="str">
        <f t="shared" si="85"/>
        <v>+</v>
      </c>
      <c r="E922" s="15" t="str">
        <f t="shared" si="86"/>
        <v>+</v>
      </c>
      <c r="F922" s="15" t="str">
        <f t="shared" si="87"/>
        <v>+</v>
      </c>
      <c r="G922" s="15">
        <f t="shared" si="88"/>
        <v>4</v>
      </c>
      <c r="H922" s="15" t="str">
        <f t="shared" si="89"/>
        <v>Yes</v>
      </c>
      <c r="I922" s="15" cm="1">
        <f t="array" ref="I922">SUMPRODUCT(--((ISNUMBER(J922:O922)) + (J922:O922="TurboID only")))</f>
        <v>1</v>
      </c>
      <c r="J922" s="16" t="s">
        <v>36</v>
      </c>
      <c r="K922" s="16" t="s">
        <v>36</v>
      </c>
      <c r="L922" s="16" t="s">
        <v>36</v>
      </c>
      <c r="M922" s="16" t="s">
        <v>36</v>
      </c>
      <c r="N922" s="16" t="s">
        <v>36</v>
      </c>
      <c r="O922" s="16" t="s">
        <v>42</v>
      </c>
      <c r="P922" s="15" cm="1">
        <f t="array" ref="P922">SUMPRODUCT(--((ISNUMBER(Q922:V922)) + (Q922:V922="TurboID only")))</f>
        <v>1</v>
      </c>
      <c r="Q922" s="16" t="s">
        <v>36</v>
      </c>
      <c r="R922" s="16" t="s">
        <v>36</v>
      </c>
      <c r="S922" s="16" t="s">
        <v>36</v>
      </c>
      <c r="T922" s="16" t="s">
        <v>36</v>
      </c>
      <c r="U922" s="16" t="s">
        <v>36</v>
      </c>
      <c r="V922" s="16" t="s">
        <v>42</v>
      </c>
      <c r="W922" s="15" cm="1">
        <f t="array" ref="W922">SUMPRODUCT(--((ISNUMBER(X922:Z922)) + (X922:Z922="TurboID only")))</f>
        <v>0</v>
      </c>
      <c r="X922" s="16" t="s">
        <v>36</v>
      </c>
      <c r="Y922" s="16" t="s">
        <v>36</v>
      </c>
      <c r="Z922" s="16" t="s">
        <v>36</v>
      </c>
      <c r="AA922" s="15" cm="1">
        <f t="array" ref="AA922">SUMPRODUCT(--((ISNUMBER(AB922:AF922)) + (AB922:AF922="TurboID only")))</f>
        <v>0</v>
      </c>
      <c r="AB922" s="16" t="s">
        <v>36</v>
      </c>
      <c r="AC922" s="16" t="s">
        <v>36</v>
      </c>
      <c r="AD922" s="16" t="s">
        <v>36</v>
      </c>
      <c r="AE922" s="16" t="s">
        <v>36</v>
      </c>
      <c r="AF922" s="16" t="s">
        <v>36</v>
      </c>
      <c r="AG922" s="15" cm="1">
        <f t="array" ref="AG922">SUMPRODUCT(--((ISNUMBER(AH922:AJ922)) + (AH922:AJ922="TurboID only")))</f>
        <v>0</v>
      </c>
      <c r="AH922" s="16" t="s">
        <v>36</v>
      </c>
      <c r="AI922" s="16" t="s">
        <v>36</v>
      </c>
      <c r="AJ922" s="16" t="s">
        <v>36</v>
      </c>
      <c r="AL922" s="17" t="s">
        <v>2987</v>
      </c>
      <c r="AM922" s="18"/>
      <c r="AN922" s="19" t="s">
        <v>3564</v>
      </c>
      <c r="AP922" t="s">
        <v>3565</v>
      </c>
      <c r="AR922" s="19" t="s">
        <v>3566</v>
      </c>
      <c r="AX922" s="26" t="s">
        <v>1407</v>
      </c>
      <c r="AZ922" s="31" t="s">
        <v>8929</v>
      </c>
    </row>
    <row r="923" spans="1:52" x14ac:dyDescent="0.2">
      <c r="A923" s="24" t="s">
        <v>3225</v>
      </c>
      <c r="B923" s="15">
        <v>2</v>
      </c>
      <c r="C923" s="15" t="str">
        <f t="shared" si="84"/>
        <v/>
      </c>
      <c r="D923" s="15" t="str">
        <f t="shared" si="85"/>
        <v>+</v>
      </c>
      <c r="E923" s="15" t="str">
        <f t="shared" si="86"/>
        <v>+</v>
      </c>
      <c r="F923" s="15" t="str">
        <f t="shared" si="87"/>
        <v/>
      </c>
      <c r="G923" s="15">
        <f t="shared" si="88"/>
        <v>2</v>
      </c>
      <c r="H923" s="15" t="str">
        <f t="shared" si="89"/>
        <v>Yes</v>
      </c>
      <c r="I923" s="15" cm="1">
        <f t="array" ref="I923">SUMPRODUCT(--((ISNUMBER(J923:O923)) + (J923:O923="TurboID only")))</f>
        <v>1</v>
      </c>
      <c r="J923" s="16" t="s">
        <v>36</v>
      </c>
      <c r="K923" s="16" t="s">
        <v>36</v>
      </c>
      <c r="L923" s="16" t="s">
        <v>36</v>
      </c>
      <c r="M923" s="16" t="s">
        <v>36</v>
      </c>
      <c r="N923" s="16" t="s">
        <v>36</v>
      </c>
      <c r="O923" s="16">
        <v>4.4115939220685503</v>
      </c>
      <c r="P923" s="15" cm="1">
        <f t="array" ref="P923">SUMPRODUCT(--((ISNUMBER(Q923:V923)) + (Q923:V923="TurboID only")))</f>
        <v>1</v>
      </c>
      <c r="Q923" s="16" t="s">
        <v>36</v>
      </c>
      <c r="R923" s="16" t="s">
        <v>36</v>
      </c>
      <c r="S923" s="16" t="s">
        <v>42</v>
      </c>
      <c r="T923" s="16" t="s">
        <v>36</v>
      </c>
      <c r="U923" s="16" t="s">
        <v>36</v>
      </c>
      <c r="V923" s="16" t="s">
        <v>36</v>
      </c>
      <c r="W923" s="15" cm="1">
        <f t="array" ref="W923">SUMPRODUCT(--((ISNUMBER(X923:Z923)) + (X923:Z923="TurboID only")))</f>
        <v>0</v>
      </c>
      <c r="X923" s="16" t="s">
        <v>36</v>
      </c>
      <c r="Y923" s="16" t="s">
        <v>36</v>
      </c>
      <c r="Z923" s="16" t="s">
        <v>36</v>
      </c>
      <c r="AA923" s="15" cm="1">
        <f t="array" ref="AA923">SUMPRODUCT(--((ISNUMBER(AB923:AF923)) + (AB923:AF923="TurboID only")))</f>
        <v>0</v>
      </c>
      <c r="AB923" s="16" t="s">
        <v>36</v>
      </c>
      <c r="AC923" s="16" t="s">
        <v>36</v>
      </c>
      <c r="AD923" s="16" t="s">
        <v>36</v>
      </c>
      <c r="AE923" s="16" t="s">
        <v>36</v>
      </c>
      <c r="AF923" s="16" t="s">
        <v>36</v>
      </c>
      <c r="AG923" s="15" cm="1">
        <f t="array" ref="AG923">SUMPRODUCT(--((ISNUMBER(AH923:AJ923)) + (AH923:AJ923="TurboID only")))</f>
        <v>0</v>
      </c>
      <c r="AH923" s="16" t="s">
        <v>36</v>
      </c>
      <c r="AI923" s="16" t="s">
        <v>36</v>
      </c>
      <c r="AJ923" s="16" t="s">
        <v>36</v>
      </c>
      <c r="AL923" s="17" t="s">
        <v>1041</v>
      </c>
      <c r="AM923" s="18"/>
      <c r="AN923" s="19" t="s">
        <v>3568</v>
      </c>
      <c r="AP923" t="s">
        <v>2060</v>
      </c>
      <c r="AR923" s="19" t="s">
        <v>3569</v>
      </c>
      <c r="AX923" s="19" t="s">
        <v>1112</v>
      </c>
      <c r="AZ923" s="31" t="s">
        <v>5088</v>
      </c>
    </row>
    <row r="924" spans="1:52" x14ac:dyDescent="0.2">
      <c r="A924" s="24" t="s">
        <v>3241</v>
      </c>
      <c r="B924" s="15">
        <v>2</v>
      </c>
      <c r="C924" s="15" t="str">
        <f t="shared" si="84"/>
        <v>+</v>
      </c>
      <c r="D924" s="15" t="str">
        <f t="shared" si="85"/>
        <v>+</v>
      </c>
      <c r="E924" s="15" t="str">
        <f t="shared" si="86"/>
        <v>+</v>
      </c>
      <c r="F924" s="15" t="str">
        <f t="shared" si="87"/>
        <v>+</v>
      </c>
      <c r="G924" s="15">
        <f t="shared" si="88"/>
        <v>4</v>
      </c>
      <c r="H924" s="15" t="str">
        <f t="shared" si="89"/>
        <v>Yes</v>
      </c>
      <c r="I924" s="15" cm="1">
        <f t="array" ref="I924">SUMPRODUCT(--((ISNUMBER(J924:O924)) + (J924:O924="TurboID only")))</f>
        <v>1</v>
      </c>
      <c r="J924" s="16" t="s">
        <v>36</v>
      </c>
      <c r="K924" s="16" t="s">
        <v>36</v>
      </c>
      <c r="L924" s="16" t="s">
        <v>36</v>
      </c>
      <c r="M924" s="16" t="s">
        <v>36</v>
      </c>
      <c r="N924" s="16" t="s">
        <v>36</v>
      </c>
      <c r="O924" s="16">
        <v>2.15352489291049</v>
      </c>
      <c r="P924" s="15" cm="1">
        <f t="array" ref="P924">SUMPRODUCT(--((ISNUMBER(Q924:V924)) + (Q924:V924="TurboID only")))</f>
        <v>1</v>
      </c>
      <c r="Q924" s="16" t="s">
        <v>36</v>
      </c>
      <c r="R924" s="16" t="s">
        <v>36</v>
      </c>
      <c r="S924" s="16" t="s">
        <v>36</v>
      </c>
      <c r="T924" s="16" t="s">
        <v>36</v>
      </c>
      <c r="U924" s="16" t="s">
        <v>36</v>
      </c>
      <c r="V924" s="16">
        <v>2.7696429452773401</v>
      </c>
      <c r="W924" s="15" cm="1">
        <f t="array" ref="W924">SUMPRODUCT(--((ISNUMBER(X924:Z924)) + (X924:Z924="TurboID only")))</f>
        <v>0</v>
      </c>
      <c r="X924" s="16" t="s">
        <v>36</v>
      </c>
      <c r="Y924" s="16" t="s">
        <v>36</v>
      </c>
      <c r="Z924" s="16" t="s">
        <v>36</v>
      </c>
      <c r="AA924" s="15" cm="1">
        <f t="array" ref="AA924">SUMPRODUCT(--((ISNUMBER(AB924:AF924)) + (AB924:AF924="TurboID only")))</f>
        <v>0</v>
      </c>
      <c r="AB924" s="16" t="s">
        <v>36</v>
      </c>
      <c r="AC924" s="16" t="s">
        <v>36</v>
      </c>
      <c r="AD924" s="16" t="s">
        <v>36</v>
      </c>
      <c r="AE924" s="16" t="s">
        <v>36</v>
      </c>
      <c r="AF924" s="16" t="s">
        <v>36</v>
      </c>
      <c r="AG924" s="15" cm="1">
        <f t="array" ref="AG924">SUMPRODUCT(--((ISNUMBER(AH924:AJ924)) + (AH924:AJ924="TurboID only")))</f>
        <v>0</v>
      </c>
      <c r="AH924" s="16" t="s">
        <v>36</v>
      </c>
      <c r="AI924" s="16" t="s">
        <v>36</v>
      </c>
      <c r="AJ924" s="16" t="s">
        <v>36</v>
      </c>
      <c r="AL924" s="17" t="s">
        <v>3571</v>
      </c>
      <c r="AM924" s="18"/>
      <c r="AN924" s="19" t="s">
        <v>3572</v>
      </c>
      <c r="AP924" t="s">
        <v>1742</v>
      </c>
      <c r="AR924" s="19" t="s">
        <v>431</v>
      </c>
      <c r="AX924" s="19" t="s">
        <v>1116</v>
      </c>
      <c r="AZ924" s="31" t="s">
        <v>5091</v>
      </c>
    </row>
    <row r="925" spans="1:52" x14ac:dyDescent="0.2">
      <c r="A925" s="24" t="s">
        <v>3253</v>
      </c>
      <c r="B925" s="15">
        <v>2</v>
      </c>
      <c r="C925" s="15" t="str">
        <f t="shared" si="84"/>
        <v>+</v>
      </c>
      <c r="D925" s="15" t="str">
        <f t="shared" si="85"/>
        <v>+</v>
      </c>
      <c r="E925" s="15" t="str">
        <f t="shared" si="86"/>
        <v>+</v>
      </c>
      <c r="F925" s="15" t="str">
        <f t="shared" si="87"/>
        <v>+</v>
      </c>
      <c r="G925" s="15">
        <f t="shared" si="88"/>
        <v>4</v>
      </c>
      <c r="H925" s="15" t="str">
        <f t="shared" si="89"/>
        <v>Yes</v>
      </c>
      <c r="I925" s="15" cm="1">
        <f t="array" ref="I925">SUMPRODUCT(--((ISNUMBER(J925:O925)) + (J925:O925="TurboID only")))</f>
        <v>1</v>
      </c>
      <c r="J925" s="16" t="s">
        <v>36</v>
      </c>
      <c r="K925" s="16" t="s">
        <v>36</v>
      </c>
      <c r="L925" s="16" t="s">
        <v>36</v>
      </c>
      <c r="M925" s="16" t="s">
        <v>36</v>
      </c>
      <c r="N925" s="16" t="s">
        <v>36</v>
      </c>
      <c r="O925" s="16">
        <v>2.7371983825978301</v>
      </c>
      <c r="P925" s="15" cm="1">
        <f t="array" ref="P925">SUMPRODUCT(--((ISNUMBER(Q925:V925)) + (Q925:V925="TurboID only")))</f>
        <v>1</v>
      </c>
      <c r="Q925" s="16" t="s">
        <v>36</v>
      </c>
      <c r="R925" s="16" t="s">
        <v>36</v>
      </c>
      <c r="S925" s="16" t="s">
        <v>36</v>
      </c>
      <c r="T925" s="16" t="s">
        <v>36</v>
      </c>
      <c r="U925" s="16" t="s">
        <v>36</v>
      </c>
      <c r="V925" s="16">
        <v>2.51158830560101</v>
      </c>
      <c r="W925" s="15" cm="1">
        <f t="array" ref="W925">SUMPRODUCT(--((ISNUMBER(X925:Z925)) + (X925:Z925="TurboID only")))</f>
        <v>0</v>
      </c>
      <c r="X925" s="16" t="s">
        <v>36</v>
      </c>
      <c r="Y925" s="16" t="s">
        <v>36</v>
      </c>
      <c r="Z925" s="16" t="s">
        <v>36</v>
      </c>
      <c r="AA925" s="15" cm="1">
        <f t="array" ref="AA925">SUMPRODUCT(--((ISNUMBER(AB925:AF925)) + (AB925:AF925="TurboID only")))</f>
        <v>0</v>
      </c>
      <c r="AB925" s="16" t="s">
        <v>36</v>
      </c>
      <c r="AC925" s="16" t="s">
        <v>36</v>
      </c>
      <c r="AD925" s="16" t="s">
        <v>36</v>
      </c>
      <c r="AE925" s="16" t="s">
        <v>36</v>
      </c>
      <c r="AF925" s="16" t="s">
        <v>36</v>
      </c>
      <c r="AG925" s="15" cm="1">
        <f t="array" ref="AG925">SUMPRODUCT(--((ISNUMBER(AH925:AJ925)) + (AH925:AJ925="TurboID only")))</f>
        <v>0</v>
      </c>
      <c r="AH925" s="16" t="s">
        <v>36</v>
      </c>
      <c r="AI925" s="16" t="s">
        <v>36</v>
      </c>
      <c r="AJ925" s="16" t="s">
        <v>36</v>
      </c>
      <c r="AL925" s="17" t="s">
        <v>3574</v>
      </c>
      <c r="AM925" s="18"/>
      <c r="AN925" s="19" t="s">
        <v>3575</v>
      </c>
      <c r="AP925" t="s">
        <v>3576</v>
      </c>
      <c r="AR925" s="19" t="s">
        <v>434</v>
      </c>
      <c r="AX925" s="19" t="s">
        <v>891</v>
      </c>
      <c r="AZ925" s="31" t="s">
        <v>5095</v>
      </c>
    </row>
    <row r="926" spans="1:52" x14ac:dyDescent="0.2">
      <c r="A926" s="24" t="s">
        <v>3257</v>
      </c>
      <c r="B926" s="15">
        <v>2</v>
      </c>
      <c r="C926" s="15" t="str">
        <f t="shared" si="84"/>
        <v>+</v>
      </c>
      <c r="D926" s="15" t="str">
        <f t="shared" si="85"/>
        <v>+</v>
      </c>
      <c r="E926" s="15" t="str">
        <f t="shared" si="86"/>
        <v>+</v>
      </c>
      <c r="F926" s="15" t="str">
        <f t="shared" si="87"/>
        <v/>
      </c>
      <c r="G926" s="15">
        <f t="shared" si="88"/>
        <v>3</v>
      </c>
      <c r="H926" s="15" t="str">
        <f t="shared" si="89"/>
        <v>Yes</v>
      </c>
      <c r="I926" s="15" cm="1">
        <f t="array" ref="I926">SUMPRODUCT(--((ISNUMBER(J926:O926)) + (J926:O926="TurboID only")))</f>
        <v>1</v>
      </c>
      <c r="J926" s="16" t="s">
        <v>36</v>
      </c>
      <c r="K926" s="16" t="s">
        <v>36</v>
      </c>
      <c r="L926" s="16">
        <v>2.9469038709391899</v>
      </c>
      <c r="M926" s="16" t="s">
        <v>36</v>
      </c>
      <c r="N926" s="16" t="s">
        <v>36</v>
      </c>
      <c r="O926" s="16" t="s">
        <v>36</v>
      </c>
      <c r="P926" s="15" cm="1">
        <f t="array" ref="P926">SUMPRODUCT(--((ISNUMBER(Q926:V926)) + (Q926:V926="TurboID only")))</f>
        <v>1</v>
      </c>
      <c r="Q926" s="16" t="s">
        <v>36</v>
      </c>
      <c r="R926" s="16" t="s">
        <v>36</v>
      </c>
      <c r="S926" s="16">
        <v>11.6972703520974</v>
      </c>
      <c r="T926" s="16" t="s">
        <v>36</v>
      </c>
      <c r="U926" s="16" t="s">
        <v>36</v>
      </c>
      <c r="V926" s="16" t="s">
        <v>36</v>
      </c>
      <c r="W926" s="15" cm="1">
        <f t="array" ref="W926">SUMPRODUCT(--((ISNUMBER(X926:Z926)) + (X926:Z926="TurboID only")))</f>
        <v>0</v>
      </c>
      <c r="X926" s="16" t="s">
        <v>36</v>
      </c>
      <c r="Y926" s="16" t="s">
        <v>36</v>
      </c>
      <c r="Z926" s="16" t="s">
        <v>36</v>
      </c>
      <c r="AA926" s="15" cm="1">
        <f t="array" ref="AA926">SUMPRODUCT(--((ISNUMBER(AB926:AF926)) + (AB926:AF926="TurboID only")))</f>
        <v>0</v>
      </c>
      <c r="AB926" s="16" t="s">
        <v>36</v>
      </c>
      <c r="AC926" s="16" t="s">
        <v>36</v>
      </c>
      <c r="AD926" s="16" t="s">
        <v>36</v>
      </c>
      <c r="AE926" s="16" t="s">
        <v>36</v>
      </c>
      <c r="AF926" s="16" t="s">
        <v>36</v>
      </c>
      <c r="AG926" s="15" cm="1">
        <f t="array" ref="AG926">SUMPRODUCT(--((ISNUMBER(AH926:AJ926)) + (AH926:AJ926="TurboID only")))</f>
        <v>0</v>
      </c>
      <c r="AH926" s="16" t="s">
        <v>36</v>
      </c>
      <c r="AI926" s="16" t="s">
        <v>36</v>
      </c>
      <c r="AJ926" s="16" t="s">
        <v>36</v>
      </c>
      <c r="AL926" s="17" t="s">
        <v>3000</v>
      </c>
      <c r="AM926" s="18"/>
      <c r="AN926" s="19" t="s">
        <v>3578</v>
      </c>
      <c r="AP926" t="s">
        <v>3579</v>
      </c>
      <c r="AR926" s="19" t="s">
        <v>2874</v>
      </c>
      <c r="AX926" s="19" t="s">
        <v>2173</v>
      </c>
      <c r="AZ926" s="31" t="s">
        <v>5106</v>
      </c>
    </row>
    <row r="927" spans="1:52" x14ac:dyDescent="0.2">
      <c r="A927" s="25" t="s">
        <v>3262</v>
      </c>
      <c r="B927" s="15">
        <v>2</v>
      </c>
      <c r="C927" s="15" t="str">
        <f t="shared" si="84"/>
        <v>+</v>
      </c>
      <c r="D927" s="15" t="str">
        <f t="shared" si="85"/>
        <v>+</v>
      </c>
      <c r="E927" s="15" t="str">
        <f t="shared" si="86"/>
        <v>+</v>
      </c>
      <c r="F927" s="15" t="str">
        <f t="shared" si="87"/>
        <v/>
      </c>
      <c r="G927" s="15">
        <f t="shared" si="88"/>
        <v>3</v>
      </c>
      <c r="H927" s="15" t="str">
        <f t="shared" si="89"/>
        <v>Yes</v>
      </c>
      <c r="I927" s="15" cm="1">
        <f t="array" ref="I927">SUMPRODUCT(--((ISNUMBER(J927:O927)) + (J927:O927="TurboID only")))</f>
        <v>1</v>
      </c>
      <c r="J927" s="16" t="s">
        <v>36</v>
      </c>
      <c r="K927" s="16" t="s">
        <v>36</v>
      </c>
      <c r="L927" s="16" t="s">
        <v>42</v>
      </c>
      <c r="M927" s="16" t="s">
        <v>36</v>
      </c>
      <c r="N927" s="16" t="s">
        <v>36</v>
      </c>
      <c r="O927" s="16" t="s">
        <v>36</v>
      </c>
      <c r="P927" s="15" cm="1">
        <f t="array" ref="P927">SUMPRODUCT(--((ISNUMBER(Q927:V927)) + (Q927:V927="TurboID only")))</f>
        <v>1</v>
      </c>
      <c r="Q927" s="16" t="s">
        <v>36</v>
      </c>
      <c r="R927" s="16" t="s">
        <v>36</v>
      </c>
      <c r="S927" s="16" t="s">
        <v>42</v>
      </c>
      <c r="T927" s="16" t="s">
        <v>36</v>
      </c>
      <c r="U927" s="16" t="s">
        <v>36</v>
      </c>
      <c r="V927" s="16" t="s">
        <v>36</v>
      </c>
      <c r="W927" s="15" cm="1">
        <f t="array" ref="W927">SUMPRODUCT(--((ISNUMBER(X927:Z927)) + (X927:Z927="TurboID only")))</f>
        <v>0</v>
      </c>
      <c r="X927" s="16" t="s">
        <v>36</v>
      </c>
      <c r="Y927" s="16" t="s">
        <v>36</v>
      </c>
      <c r="Z927" s="16" t="s">
        <v>36</v>
      </c>
      <c r="AA927" s="15" cm="1">
        <f t="array" ref="AA927">SUMPRODUCT(--((ISNUMBER(AB927:AF927)) + (AB927:AF927="TurboID only")))</f>
        <v>0</v>
      </c>
      <c r="AB927" s="16" t="s">
        <v>36</v>
      </c>
      <c r="AC927" s="16" t="s">
        <v>36</v>
      </c>
      <c r="AD927" s="16" t="s">
        <v>36</v>
      </c>
      <c r="AE927" s="16" t="s">
        <v>36</v>
      </c>
      <c r="AF927" s="16" t="s">
        <v>36</v>
      </c>
      <c r="AG927" s="15" cm="1">
        <f t="array" ref="AG927">SUMPRODUCT(--((ISNUMBER(AH927:AJ927)) + (AH927:AJ927="TurboID only")))</f>
        <v>0</v>
      </c>
      <c r="AH927" s="16" t="s">
        <v>36</v>
      </c>
      <c r="AI927" s="16" t="s">
        <v>36</v>
      </c>
      <c r="AJ927" s="16" t="s">
        <v>36</v>
      </c>
      <c r="AL927" s="17" t="s">
        <v>3581</v>
      </c>
      <c r="AM927" s="18"/>
      <c r="AN927" s="19" t="s">
        <v>3582</v>
      </c>
      <c r="AP927" t="s">
        <v>3583</v>
      </c>
      <c r="AR927" s="19" t="s">
        <v>3584</v>
      </c>
      <c r="AX927" s="19" t="s">
        <v>1414</v>
      </c>
      <c r="AZ927" s="31" t="s">
        <v>12199</v>
      </c>
    </row>
    <row r="928" spans="1:52" x14ac:dyDescent="0.2">
      <c r="A928" s="24" t="s">
        <v>3267</v>
      </c>
      <c r="B928" s="15">
        <v>2</v>
      </c>
      <c r="C928" s="15" t="str">
        <f t="shared" si="84"/>
        <v>+</v>
      </c>
      <c r="D928" s="15" t="str">
        <f t="shared" si="85"/>
        <v>+</v>
      </c>
      <c r="E928" s="15" t="str">
        <f t="shared" si="86"/>
        <v>+</v>
      </c>
      <c r="F928" s="15" t="str">
        <f t="shared" si="87"/>
        <v>+</v>
      </c>
      <c r="G928" s="15">
        <f t="shared" si="88"/>
        <v>4</v>
      </c>
      <c r="H928" s="15" t="str">
        <f t="shared" si="89"/>
        <v>Yes</v>
      </c>
      <c r="I928" s="15" cm="1">
        <f t="array" ref="I928">SUMPRODUCT(--((ISNUMBER(J928:O928)) + (J928:O928="TurboID only")))</f>
        <v>1</v>
      </c>
      <c r="J928" s="16" t="s">
        <v>36</v>
      </c>
      <c r="K928" s="16" t="s">
        <v>36</v>
      </c>
      <c r="L928" s="16" t="s">
        <v>42</v>
      </c>
      <c r="M928" s="16" t="s">
        <v>36</v>
      </c>
      <c r="N928" s="16" t="s">
        <v>36</v>
      </c>
      <c r="O928" s="16" t="s">
        <v>36</v>
      </c>
      <c r="P928" s="15" cm="1">
        <f t="array" ref="P928">SUMPRODUCT(--((ISNUMBER(Q928:V928)) + (Q928:V928="TurboID only")))</f>
        <v>1</v>
      </c>
      <c r="Q928" s="16" t="s">
        <v>36</v>
      </c>
      <c r="R928" s="16" t="s">
        <v>36</v>
      </c>
      <c r="S928" s="16" t="s">
        <v>42</v>
      </c>
      <c r="T928" s="16" t="s">
        <v>36</v>
      </c>
      <c r="U928" s="16" t="s">
        <v>36</v>
      </c>
      <c r="V928" s="16" t="s">
        <v>36</v>
      </c>
      <c r="W928" s="15" cm="1">
        <f t="array" ref="W928">SUMPRODUCT(--((ISNUMBER(X928:Z928)) + (X928:Z928="TurboID only")))</f>
        <v>0</v>
      </c>
      <c r="X928" s="16" t="s">
        <v>36</v>
      </c>
      <c r="Y928" s="16" t="s">
        <v>36</v>
      </c>
      <c r="Z928" s="16" t="s">
        <v>36</v>
      </c>
      <c r="AA928" s="15" cm="1">
        <f t="array" ref="AA928">SUMPRODUCT(--((ISNUMBER(AB928:AF928)) + (AB928:AF928="TurboID only")))</f>
        <v>0</v>
      </c>
      <c r="AB928" s="16" t="s">
        <v>36</v>
      </c>
      <c r="AC928" s="16" t="s">
        <v>36</v>
      </c>
      <c r="AD928" s="16" t="s">
        <v>36</v>
      </c>
      <c r="AE928" s="16" t="s">
        <v>36</v>
      </c>
      <c r="AF928" s="16" t="s">
        <v>36</v>
      </c>
      <c r="AG928" s="15" cm="1">
        <f t="array" ref="AG928">SUMPRODUCT(--((ISNUMBER(AH928:AJ928)) + (AH928:AJ928="TurboID only")))</f>
        <v>0</v>
      </c>
      <c r="AH928" s="16" t="s">
        <v>36</v>
      </c>
      <c r="AI928" s="16" t="s">
        <v>36</v>
      </c>
      <c r="AJ928" s="16" t="s">
        <v>36</v>
      </c>
      <c r="AL928" s="17" t="s">
        <v>3007</v>
      </c>
      <c r="AM928" s="18"/>
      <c r="AN928" s="19" t="s">
        <v>3586</v>
      </c>
      <c r="AP928" t="s">
        <v>3587</v>
      </c>
      <c r="AR928" s="19" t="s">
        <v>3588</v>
      </c>
      <c r="AX928" s="19" t="s">
        <v>1120</v>
      </c>
      <c r="AZ928" s="31" t="s">
        <v>5862</v>
      </c>
    </row>
    <row r="929" spans="1:52" x14ac:dyDescent="0.2">
      <c r="A929" s="24" t="s">
        <v>3271</v>
      </c>
      <c r="B929" s="15">
        <v>2</v>
      </c>
      <c r="C929" s="15" t="str">
        <f t="shared" si="84"/>
        <v>+</v>
      </c>
      <c r="D929" s="15" t="str">
        <f t="shared" si="85"/>
        <v>+</v>
      </c>
      <c r="E929" s="15" t="str">
        <f t="shared" si="86"/>
        <v>+</v>
      </c>
      <c r="F929" s="15" t="str">
        <f t="shared" si="87"/>
        <v/>
      </c>
      <c r="G929" s="15">
        <f t="shared" si="88"/>
        <v>3</v>
      </c>
      <c r="H929" s="15" t="str">
        <f t="shared" si="89"/>
        <v>Yes</v>
      </c>
      <c r="I929" s="15" cm="1">
        <f t="array" ref="I929">SUMPRODUCT(--((ISNUMBER(J929:O929)) + (J929:O929="TurboID only")))</f>
        <v>1</v>
      </c>
      <c r="J929" s="16" t="s">
        <v>36</v>
      </c>
      <c r="K929" s="16">
        <v>2.4320957030530002</v>
      </c>
      <c r="L929" s="16" t="s">
        <v>36</v>
      </c>
      <c r="M929" s="16" t="s">
        <v>36</v>
      </c>
      <c r="N929" s="16" t="s">
        <v>36</v>
      </c>
      <c r="O929" s="16" t="s">
        <v>36</v>
      </c>
      <c r="P929" s="15" cm="1">
        <f t="array" ref="P929">SUMPRODUCT(--((ISNUMBER(Q929:V929)) + (Q929:V929="TurboID only")))</f>
        <v>1</v>
      </c>
      <c r="Q929" s="16" t="s">
        <v>36</v>
      </c>
      <c r="R929" s="16">
        <v>2.06622877536826</v>
      </c>
      <c r="S929" s="16" t="s">
        <v>36</v>
      </c>
      <c r="T929" s="16" t="s">
        <v>36</v>
      </c>
      <c r="U929" s="16" t="s">
        <v>36</v>
      </c>
      <c r="V929" s="16" t="s">
        <v>36</v>
      </c>
      <c r="W929" s="15" cm="1">
        <f t="array" ref="W929">SUMPRODUCT(--((ISNUMBER(X929:Z929)) + (X929:Z929="TurboID only")))</f>
        <v>0</v>
      </c>
      <c r="X929" s="16" t="s">
        <v>36</v>
      </c>
      <c r="Y929" s="16" t="s">
        <v>36</v>
      </c>
      <c r="Z929" s="16" t="s">
        <v>36</v>
      </c>
      <c r="AA929" s="15" cm="1">
        <f t="array" ref="AA929">SUMPRODUCT(--((ISNUMBER(AB929:AF929)) + (AB929:AF929="TurboID only")))</f>
        <v>0</v>
      </c>
      <c r="AB929" s="16" t="s">
        <v>36</v>
      </c>
      <c r="AC929" s="16" t="s">
        <v>36</v>
      </c>
      <c r="AD929" s="16" t="s">
        <v>36</v>
      </c>
      <c r="AE929" s="16" t="s">
        <v>36</v>
      </c>
      <c r="AF929" s="16" t="s">
        <v>36</v>
      </c>
      <c r="AG929" s="15" cm="1">
        <f t="array" ref="AG929">SUMPRODUCT(--((ISNUMBER(AH929:AJ929)) + (AH929:AJ929="TurboID only")))</f>
        <v>0</v>
      </c>
      <c r="AH929" s="16" t="s">
        <v>36</v>
      </c>
      <c r="AI929" s="16" t="s">
        <v>36</v>
      </c>
      <c r="AJ929" s="16" t="s">
        <v>36</v>
      </c>
      <c r="AL929" s="17" t="s">
        <v>3011</v>
      </c>
      <c r="AM929" s="18"/>
      <c r="AN929" s="19" t="s">
        <v>3590</v>
      </c>
      <c r="AP929" t="s">
        <v>3591</v>
      </c>
      <c r="AR929" s="19" t="s">
        <v>3592</v>
      </c>
      <c r="AX929" s="19" t="s">
        <v>1123</v>
      </c>
      <c r="AZ929" s="31" t="s">
        <v>12200</v>
      </c>
    </row>
    <row r="930" spans="1:52" x14ac:dyDescent="0.2">
      <c r="A930" s="24" t="s">
        <v>3274</v>
      </c>
      <c r="B930" s="15">
        <v>2</v>
      </c>
      <c r="C930" s="15" t="str">
        <f t="shared" si="84"/>
        <v>+</v>
      </c>
      <c r="D930" s="15" t="str">
        <f t="shared" si="85"/>
        <v>+</v>
      </c>
      <c r="E930" s="15" t="str">
        <f t="shared" si="86"/>
        <v>+</v>
      </c>
      <c r="F930" s="15" t="str">
        <f t="shared" si="87"/>
        <v>+</v>
      </c>
      <c r="G930" s="15">
        <f t="shared" si="88"/>
        <v>4</v>
      </c>
      <c r="H930" s="15" t="str">
        <f t="shared" si="89"/>
        <v>Yes</v>
      </c>
      <c r="I930" s="15" cm="1">
        <f t="array" ref="I930">SUMPRODUCT(--((ISNUMBER(J930:O930)) + (J930:O930="TurboID only")))</f>
        <v>1</v>
      </c>
      <c r="J930" s="16" t="s">
        <v>36</v>
      </c>
      <c r="K930" s="16" t="s">
        <v>36</v>
      </c>
      <c r="L930" s="16">
        <v>3.1630141283324602</v>
      </c>
      <c r="M930" s="16" t="s">
        <v>36</v>
      </c>
      <c r="N930" s="16" t="s">
        <v>36</v>
      </c>
      <c r="O930" s="16" t="s">
        <v>36</v>
      </c>
      <c r="P930" s="15" cm="1">
        <f t="array" ref="P930">SUMPRODUCT(--((ISNUMBER(Q930:V930)) + (Q930:V930="TurboID only")))</f>
        <v>1</v>
      </c>
      <c r="Q930" s="16" t="s">
        <v>36</v>
      </c>
      <c r="R930" s="16" t="s">
        <v>36</v>
      </c>
      <c r="S930" s="16">
        <v>10.4570209310841</v>
      </c>
      <c r="T930" s="16" t="s">
        <v>36</v>
      </c>
      <c r="U930" s="16" t="s">
        <v>36</v>
      </c>
      <c r="V930" s="16" t="s">
        <v>36</v>
      </c>
      <c r="W930" s="15" cm="1">
        <f t="array" ref="W930">SUMPRODUCT(--((ISNUMBER(X930:Z930)) + (X930:Z930="TurboID only")))</f>
        <v>0</v>
      </c>
      <c r="X930" s="16" t="s">
        <v>36</v>
      </c>
      <c r="Y930" s="16" t="s">
        <v>36</v>
      </c>
      <c r="Z930" s="16" t="s">
        <v>36</v>
      </c>
      <c r="AA930" s="15" cm="1">
        <f t="array" ref="AA930">SUMPRODUCT(--((ISNUMBER(AB930:AF930)) + (AB930:AF930="TurboID only")))</f>
        <v>0</v>
      </c>
      <c r="AB930" s="16" t="s">
        <v>36</v>
      </c>
      <c r="AC930" s="16" t="s">
        <v>36</v>
      </c>
      <c r="AD930" s="16" t="s">
        <v>36</v>
      </c>
      <c r="AE930" s="16" t="s">
        <v>36</v>
      </c>
      <c r="AF930" s="16" t="s">
        <v>36</v>
      </c>
      <c r="AG930" s="15" cm="1">
        <f t="array" ref="AG930">SUMPRODUCT(--((ISNUMBER(AH930:AJ930)) + (AH930:AJ930="TurboID only")))</f>
        <v>0</v>
      </c>
      <c r="AH930" s="16" t="s">
        <v>36</v>
      </c>
      <c r="AI930" s="16" t="s">
        <v>36</v>
      </c>
      <c r="AJ930" s="16" t="s">
        <v>36</v>
      </c>
      <c r="AL930" s="17" t="s">
        <v>3594</v>
      </c>
      <c r="AM930" s="18"/>
      <c r="AN930" s="19" t="s">
        <v>3595</v>
      </c>
      <c r="AP930" t="s">
        <v>3596</v>
      </c>
      <c r="AR930" s="19" t="s">
        <v>3597</v>
      </c>
      <c r="AX930" s="19" t="s">
        <v>1126</v>
      </c>
      <c r="AZ930" s="31" t="s">
        <v>5866</v>
      </c>
    </row>
    <row r="931" spans="1:52" x14ac:dyDescent="0.2">
      <c r="A931" s="24" t="s">
        <v>3278</v>
      </c>
      <c r="B931" s="15">
        <v>2</v>
      </c>
      <c r="C931" s="15" t="str">
        <f t="shared" si="84"/>
        <v>+</v>
      </c>
      <c r="D931" s="15" t="str">
        <f t="shared" si="85"/>
        <v>+</v>
      </c>
      <c r="E931" s="15" t="str">
        <f t="shared" si="86"/>
        <v>+</v>
      </c>
      <c r="F931" s="15" t="str">
        <f t="shared" si="87"/>
        <v/>
      </c>
      <c r="G931" s="15">
        <f t="shared" si="88"/>
        <v>3</v>
      </c>
      <c r="H931" s="15" t="str">
        <f t="shared" si="89"/>
        <v>Yes</v>
      </c>
      <c r="I931" s="15" cm="1">
        <f t="array" ref="I931">SUMPRODUCT(--((ISNUMBER(J931:O931)) + (J931:O931="TurboID only")))</f>
        <v>1</v>
      </c>
      <c r="J931" s="16" t="s">
        <v>36</v>
      </c>
      <c r="K931" s="16" t="s">
        <v>36</v>
      </c>
      <c r="L931" s="16" t="s">
        <v>42</v>
      </c>
      <c r="M931" s="16" t="s">
        <v>36</v>
      </c>
      <c r="N931" s="16" t="s">
        <v>36</v>
      </c>
      <c r="O931" s="16" t="s">
        <v>36</v>
      </c>
      <c r="P931" s="15" cm="1">
        <f t="array" ref="P931">SUMPRODUCT(--((ISNUMBER(Q931:V931)) + (Q931:V931="TurboID only")))</f>
        <v>1</v>
      </c>
      <c r="Q931" s="16" t="s">
        <v>36</v>
      </c>
      <c r="R931" s="16" t="s">
        <v>36</v>
      </c>
      <c r="S931" s="16" t="s">
        <v>42</v>
      </c>
      <c r="T931" s="16" t="s">
        <v>36</v>
      </c>
      <c r="U931" s="16" t="s">
        <v>36</v>
      </c>
      <c r="V931" s="16" t="s">
        <v>36</v>
      </c>
      <c r="W931" s="15" cm="1">
        <f t="array" ref="W931">SUMPRODUCT(--((ISNUMBER(X931:Z931)) + (X931:Z931="TurboID only")))</f>
        <v>0</v>
      </c>
      <c r="X931" s="16" t="s">
        <v>36</v>
      </c>
      <c r="Y931" s="16" t="s">
        <v>36</v>
      </c>
      <c r="Z931" s="16" t="s">
        <v>36</v>
      </c>
      <c r="AA931" s="15" cm="1">
        <f t="array" ref="AA931">SUMPRODUCT(--((ISNUMBER(AB931:AF931)) + (AB931:AF931="TurboID only")))</f>
        <v>0</v>
      </c>
      <c r="AB931" s="16" t="s">
        <v>36</v>
      </c>
      <c r="AC931" s="16" t="s">
        <v>36</v>
      </c>
      <c r="AD931" s="16" t="s">
        <v>36</v>
      </c>
      <c r="AE931" s="16" t="s">
        <v>36</v>
      </c>
      <c r="AF931" s="16" t="s">
        <v>36</v>
      </c>
      <c r="AG931" s="15" cm="1">
        <f t="array" ref="AG931">SUMPRODUCT(--((ISNUMBER(AH931:AJ931)) + (AH931:AJ931="TurboID only")))</f>
        <v>0</v>
      </c>
      <c r="AH931" s="16" t="s">
        <v>36</v>
      </c>
      <c r="AI931" s="16" t="s">
        <v>36</v>
      </c>
      <c r="AJ931" s="16" t="s">
        <v>36</v>
      </c>
      <c r="AL931" s="17" t="s">
        <v>2767</v>
      </c>
      <c r="AM931" s="18"/>
      <c r="AN931" s="19" t="s">
        <v>3599</v>
      </c>
      <c r="AP931" t="s">
        <v>3600</v>
      </c>
      <c r="AR931" s="19" t="s">
        <v>3601</v>
      </c>
      <c r="AX931" s="19" t="s">
        <v>2186</v>
      </c>
      <c r="AZ931" s="31" t="s">
        <v>5114</v>
      </c>
    </row>
    <row r="932" spans="1:52" x14ac:dyDescent="0.2">
      <c r="A932" s="24" t="s">
        <v>3281</v>
      </c>
      <c r="B932" s="15">
        <v>2</v>
      </c>
      <c r="C932" s="15" t="str">
        <f t="shared" si="84"/>
        <v>+</v>
      </c>
      <c r="D932" s="15" t="str">
        <f t="shared" si="85"/>
        <v>+</v>
      </c>
      <c r="E932" s="15" t="str">
        <f t="shared" si="86"/>
        <v>+</v>
      </c>
      <c r="F932" s="15" t="str">
        <f t="shared" si="87"/>
        <v/>
      </c>
      <c r="G932" s="15">
        <f t="shared" si="88"/>
        <v>3</v>
      </c>
      <c r="H932" s="15" t="str">
        <f t="shared" si="89"/>
        <v>Yes</v>
      </c>
      <c r="I932" s="15" cm="1">
        <f t="array" ref="I932">SUMPRODUCT(--((ISNUMBER(J932:O932)) + (J932:O932="TurboID only")))</f>
        <v>1</v>
      </c>
      <c r="J932" s="16" t="s">
        <v>36</v>
      </c>
      <c r="K932" s="16" t="s">
        <v>36</v>
      </c>
      <c r="L932" s="16">
        <v>2.2632563466109801</v>
      </c>
      <c r="M932" s="16" t="s">
        <v>36</v>
      </c>
      <c r="N932" s="16" t="s">
        <v>36</v>
      </c>
      <c r="O932" s="16" t="s">
        <v>36</v>
      </c>
      <c r="P932" s="15" cm="1">
        <f t="array" ref="P932">SUMPRODUCT(--((ISNUMBER(Q932:V932)) + (Q932:V932="TurboID only")))</f>
        <v>1</v>
      </c>
      <c r="Q932" s="16" t="s">
        <v>36</v>
      </c>
      <c r="R932" s="16" t="s">
        <v>36</v>
      </c>
      <c r="S932" s="16">
        <v>4.9819135947509299</v>
      </c>
      <c r="T932" s="16" t="s">
        <v>36</v>
      </c>
      <c r="U932" s="16" t="s">
        <v>36</v>
      </c>
      <c r="V932" s="16" t="s">
        <v>36</v>
      </c>
      <c r="W932" s="15" cm="1">
        <f t="array" ref="W932">SUMPRODUCT(--((ISNUMBER(X932:Z932)) + (X932:Z932="TurboID only")))</f>
        <v>0</v>
      </c>
      <c r="X932" s="16" t="s">
        <v>36</v>
      </c>
      <c r="Y932" s="16" t="s">
        <v>36</v>
      </c>
      <c r="Z932" s="16" t="s">
        <v>36</v>
      </c>
      <c r="AA932" s="15" cm="1">
        <f t="array" ref="AA932">SUMPRODUCT(--((ISNUMBER(AB932:AF932)) + (AB932:AF932="TurboID only")))</f>
        <v>0</v>
      </c>
      <c r="AB932" s="16" t="s">
        <v>36</v>
      </c>
      <c r="AC932" s="16" t="s">
        <v>36</v>
      </c>
      <c r="AD932" s="16" t="s">
        <v>36</v>
      </c>
      <c r="AE932" s="16" t="s">
        <v>36</v>
      </c>
      <c r="AF932" s="16" t="s">
        <v>36</v>
      </c>
      <c r="AG932" s="15" cm="1">
        <f t="array" ref="AG932">SUMPRODUCT(--((ISNUMBER(AH932:AJ932)) + (AH932:AJ932="TurboID only")))</f>
        <v>0</v>
      </c>
      <c r="AH932" s="16" t="s">
        <v>36</v>
      </c>
      <c r="AI932" s="16" t="s">
        <v>36</v>
      </c>
      <c r="AJ932" s="16" t="s">
        <v>36</v>
      </c>
      <c r="AL932" s="17" t="s">
        <v>1670</v>
      </c>
      <c r="AM932" s="18"/>
      <c r="AN932" s="19" t="s">
        <v>3603</v>
      </c>
      <c r="AP932" t="s">
        <v>2065</v>
      </c>
      <c r="AR932" s="19" t="s">
        <v>3604</v>
      </c>
      <c r="AX932" s="19" t="s">
        <v>1130</v>
      </c>
      <c r="AZ932" s="31" t="s">
        <v>8940</v>
      </c>
    </row>
    <row r="933" spans="1:52" x14ac:dyDescent="0.2">
      <c r="A933" s="24" t="s">
        <v>3300</v>
      </c>
      <c r="B933" s="15">
        <v>2</v>
      </c>
      <c r="C933" s="15" t="str">
        <f t="shared" si="84"/>
        <v>+</v>
      </c>
      <c r="D933" s="15" t="str">
        <f t="shared" si="85"/>
        <v>+</v>
      </c>
      <c r="E933" s="15" t="str">
        <f t="shared" si="86"/>
        <v>+</v>
      </c>
      <c r="F933" s="15" t="str">
        <f t="shared" si="87"/>
        <v/>
      </c>
      <c r="G933" s="15">
        <f t="shared" si="88"/>
        <v>3</v>
      </c>
      <c r="H933" s="15" t="str">
        <f t="shared" si="89"/>
        <v>Yes</v>
      </c>
      <c r="I933" s="15" cm="1">
        <f t="array" ref="I933">SUMPRODUCT(--((ISNUMBER(J933:O933)) + (J933:O933="TurboID only")))</f>
        <v>1</v>
      </c>
      <c r="J933" s="16" t="s">
        <v>36</v>
      </c>
      <c r="K933" s="16" t="s">
        <v>36</v>
      </c>
      <c r="L933" s="16" t="s">
        <v>36</v>
      </c>
      <c r="M933" s="16" t="s">
        <v>36</v>
      </c>
      <c r="N933" s="16" t="s">
        <v>36</v>
      </c>
      <c r="O933" s="16">
        <v>2.5576165770335599</v>
      </c>
      <c r="P933" s="15" cm="1">
        <f t="array" ref="P933">SUMPRODUCT(--((ISNUMBER(Q933:V933)) + (Q933:V933="TurboID only")))</f>
        <v>1</v>
      </c>
      <c r="Q933" s="16" t="s">
        <v>36</v>
      </c>
      <c r="R933" s="16" t="s">
        <v>36</v>
      </c>
      <c r="S933" s="16" t="s">
        <v>36</v>
      </c>
      <c r="T933" s="16" t="s">
        <v>36</v>
      </c>
      <c r="U933" s="16" t="s">
        <v>36</v>
      </c>
      <c r="V933" s="16">
        <v>2.13731566701775</v>
      </c>
      <c r="W933" s="15" cm="1">
        <f t="array" ref="W933">SUMPRODUCT(--((ISNUMBER(X933:Z933)) + (X933:Z933="TurboID only")))</f>
        <v>0</v>
      </c>
      <c r="X933" s="16" t="s">
        <v>36</v>
      </c>
      <c r="Y933" s="16" t="s">
        <v>36</v>
      </c>
      <c r="Z933" s="16" t="s">
        <v>36</v>
      </c>
      <c r="AA933" s="15" cm="1">
        <f t="array" ref="AA933">SUMPRODUCT(--((ISNUMBER(AB933:AF933)) + (AB933:AF933="TurboID only")))</f>
        <v>0</v>
      </c>
      <c r="AB933" s="16" t="s">
        <v>36</v>
      </c>
      <c r="AC933" s="16" t="s">
        <v>36</v>
      </c>
      <c r="AD933" s="16" t="s">
        <v>36</v>
      </c>
      <c r="AE933" s="16" t="s">
        <v>36</v>
      </c>
      <c r="AF933" s="16" t="s">
        <v>36</v>
      </c>
      <c r="AG933" s="15" cm="1">
        <f t="array" ref="AG933">SUMPRODUCT(--((ISNUMBER(AH933:AJ933)) + (AH933:AJ933="TurboID only")))</f>
        <v>0</v>
      </c>
      <c r="AH933" s="16" t="s">
        <v>36</v>
      </c>
      <c r="AI933" s="16" t="s">
        <v>36</v>
      </c>
      <c r="AJ933" s="16" t="s">
        <v>36</v>
      </c>
      <c r="AL933" s="17" t="s">
        <v>3606</v>
      </c>
      <c r="AM933" s="18"/>
      <c r="AN933" s="19" t="s">
        <v>3607</v>
      </c>
      <c r="AP933" t="s">
        <v>1754</v>
      </c>
      <c r="AR933" s="19" t="s">
        <v>3608</v>
      </c>
      <c r="AX933" s="19" t="s">
        <v>1135</v>
      </c>
      <c r="AZ933" s="31" t="s">
        <v>12201</v>
      </c>
    </row>
    <row r="934" spans="1:52" x14ac:dyDescent="0.2">
      <c r="A934" s="24" t="s">
        <v>3318</v>
      </c>
      <c r="B934" s="15">
        <v>2</v>
      </c>
      <c r="C934" s="15" t="str">
        <f t="shared" si="84"/>
        <v/>
      </c>
      <c r="D934" s="15" t="str">
        <f t="shared" si="85"/>
        <v>+</v>
      </c>
      <c r="E934" s="15" t="str">
        <f t="shared" si="86"/>
        <v/>
      </c>
      <c r="F934" s="15" t="str">
        <f t="shared" si="87"/>
        <v>+</v>
      </c>
      <c r="G934" s="15">
        <f t="shared" si="88"/>
        <v>2</v>
      </c>
      <c r="H934" s="15" t="str">
        <f t="shared" si="89"/>
        <v>No</v>
      </c>
      <c r="I934" s="15" cm="1">
        <f t="array" ref="I934">SUMPRODUCT(--((ISNUMBER(J934:O934)) + (J934:O934="TurboID only")))</f>
        <v>1</v>
      </c>
      <c r="J934" s="16" t="s">
        <v>36</v>
      </c>
      <c r="K934" s="16" t="s">
        <v>42</v>
      </c>
      <c r="L934" s="16" t="s">
        <v>36</v>
      </c>
      <c r="M934" s="16" t="s">
        <v>36</v>
      </c>
      <c r="N934" s="16" t="s">
        <v>36</v>
      </c>
      <c r="O934" s="16" t="s">
        <v>36</v>
      </c>
      <c r="P934" s="15" cm="1">
        <f t="array" ref="P934">SUMPRODUCT(--((ISNUMBER(Q934:V934)) + (Q934:V934="TurboID only")))</f>
        <v>1</v>
      </c>
      <c r="Q934" s="16" t="s">
        <v>36</v>
      </c>
      <c r="R934" s="16" t="s">
        <v>42</v>
      </c>
      <c r="S934" s="16" t="s">
        <v>36</v>
      </c>
      <c r="T934" s="16" t="s">
        <v>36</v>
      </c>
      <c r="U934" s="16" t="s">
        <v>36</v>
      </c>
      <c r="V934" s="16" t="s">
        <v>36</v>
      </c>
      <c r="W934" s="15" cm="1">
        <f t="array" ref="W934">SUMPRODUCT(--((ISNUMBER(X934:Z934)) + (X934:Z934="TurboID only")))</f>
        <v>0</v>
      </c>
      <c r="X934" s="16" t="s">
        <v>36</v>
      </c>
      <c r="Y934" s="16" t="s">
        <v>36</v>
      </c>
      <c r="Z934" s="16" t="s">
        <v>36</v>
      </c>
      <c r="AA934" s="15" cm="1">
        <f t="array" ref="AA934">SUMPRODUCT(--((ISNUMBER(AB934:AF934)) + (AB934:AF934="TurboID only")))</f>
        <v>0</v>
      </c>
      <c r="AB934" s="16" t="s">
        <v>36</v>
      </c>
      <c r="AC934" s="16" t="s">
        <v>36</v>
      </c>
      <c r="AD934" s="16" t="s">
        <v>36</v>
      </c>
      <c r="AE934" s="16" t="s">
        <v>36</v>
      </c>
      <c r="AF934" s="16" t="s">
        <v>36</v>
      </c>
      <c r="AG934" s="15" cm="1">
        <f t="array" ref="AG934">SUMPRODUCT(--((ISNUMBER(AH934:AJ934)) + (AH934:AJ934="TurboID only")))</f>
        <v>0</v>
      </c>
      <c r="AH934" s="16" t="s">
        <v>36</v>
      </c>
      <c r="AI934" s="16" t="s">
        <v>36</v>
      </c>
      <c r="AJ934" s="16" t="s">
        <v>36</v>
      </c>
      <c r="AL934" s="17" t="s">
        <v>3610</v>
      </c>
      <c r="AM934" s="18"/>
      <c r="AN934" s="19" t="s">
        <v>3611</v>
      </c>
      <c r="AP934" t="s">
        <v>3612</v>
      </c>
      <c r="AR934" s="19" t="s">
        <v>2886</v>
      </c>
      <c r="AX934" s="19" t="s">
        <v>1425</v>
      </c>
      <c r="AZ934" s="31" t="s">
        <v>5870</v>
      </c>
    </row>
    <row r="935" spans="1:52" x14ac:dyDescent="0.2">
      <c r="A935" s="25" t="s">
        <v>3326</v>
      </c>
      <c r="B935" s="15">
        <v>2</v>
      </c>
      <c r="C935" s="15" t="str">
        <f t="shared" si="84"/>
        <v>+</v>
      </c>
      <c r="D935" s="15" t="str">
        <f t="shared" si="85"/>
        <v>+</v>
      </c>
      <c r="E935" s="15" t="str">
        <f t="shared" si="86"/>
        <v>+</v>
      </c>
      <c r="F935" s="15" t="str">
        <f t="shared" si="87"/>
        <v/>
      </c>
      <c r="G935" s="15">
        <f t="shared" si="88"/>
        <v>3</v>
      </c>
      <c r="H935" s="15" t="str">
        <f t="shared" si="89"/>
        <v>Yes</v>
      </c>
      <c r="I935" s="15" cm="1">
        <f t="array" ref="I935">SUMPRODUCT(--((ISNUMBER(J935:O935)) + (J935:O935="TurboID only")))</f>
        <v>1</v>
      </c>
      <c r="J935" s="16" t="s">
        <v>36</v>
      </c>
      <c r="K935" s="16" t="s">
        <v>36</v>
      </c>
      <c r="L935" s="16">
        <v>3.8285550455635802</v>
      </c>
      <c r="M935" s="16" t="s">
        <v>36</v>
      </c>
      <c r="N935" s="16" t="s">
        <v>36</v>
      </c>
      <c r="O935" s="16" t="s">
        <v>36</v>
      </c>
      <c r="P935" s="15" cm="1">
        <f t="array" ref="P935">SUMPRODUCT(--((ISNUMBER(Q935:V935)) + (Q935:V935="TurboID only")))</f>
        <v>1</v>
      </c>
      <c r="Q935" s="16" t="s">
        <v>36</v>
      </c>
      <c r="R935" s="16" t="s">
        <v>36</v>
      </c>
      <c r="S935" s="16">
        <v>5.8058206267981403</v>
      </c>
      <c r="T935" s="16" t="s">
        <v>36</v>
      </c>
      <c r="U935" s="16" t="s">
        <v>36</v>
      </c>
      <c r="V935" s="16" t="s">
        <v>36</v>
      </c>
      <c r="W935" s="15" cm="1">
        <f t="array" ref="W935">SUMPRODUCT(--((ISNUMBER(X935:Z935)) + (X935:Z935="TurboID only")))</f>
        <v>0</v>
      </c>
      <c r="X935" s="16" t="s">
        <v>36</v>
      </c>
      <c r="Y935" s="16" t="s">
        <v>36</v>
      </c>
      <c r="Z935" s="16" t="s">
        <v>36</v>
      </c>
      <c r="AA935" s="15" cm="1">
        <f t="array" ref="AA935">SUMPRODUCT(--((ISNUMBER(AB935:AF935)) + (AB935:AF935="TurboID only")))</f>
        <v>0</v>
      </c>
      <c r="AB935" s="16" t="s">
        <v>36</v>
      </c>
      <c r="AC935" s="16" t="s">
        <v>36</v>
      </c>
      <c r="AD935" s="16" t="s">
        <v>36</v>
      </c>
      <c r="AE935" s="16" t="s">
        <v>36</v>
      </c>
      <c r="AF935" s="16" t="s">
        <v>36</v>
      </c>
      <c r="AG935" s="15" cm="1">
        <f t="array" ref="AG935">SUMPRODUCT(--((ISNUMBER(AH935:AJ935)) + (AH935:AJ935="TurboID only")))</f>
        <v>0</v>
      </c>
      <c r="AH935" s="16" t="s">
        <v>36</v>
      </c>
      <c r="AI935" s="16" t="s">
        <v>36</v>
      </c>
      <c r="AJ935" s="16" t="s">
        <v>36</v>
      </c>
      <c r="AL935" s="17" t="s">
        <v>3614</v>
      </c>
      <c r="AM935" s="18"/>
      <c r="AN935" s="19" t="s">
        <v>3615</v>
      </c>
      <c r="AP935" t="s">
        <v>3616</v>
      </c>
      <c r="AR935" s="19" t="s">
        <v>3617</v>
      </c>
      <c r="AX935" s="19" t="s">
        <v>896</v>
      </c>
      <c r="AZ935" s="31" t="s">
        <v>5122</v>
      </c>
    </row>
    <row r="936" spans="1:52" x14ac:dyDescent="0.2">
      <c r="A936" s="24" t="s">
        <v>3339</v>
      </c>
      <c r="B936" s="15">
        <v>2</v>
      </c>
      <c r="C936" s="15" t="str">
        <f t="shared" si="84"/>
        <v>+</v>
      </c>
      <c r="D936" s="15" t="str">
        <f t="shared" si="85"/>
        <v>+</v>
      </c>
      <c r="E936" s="15" t="str">
        <f t="shared" si="86"/>
        <v/>
      </c>
      <c r="F936" s="15" t="str">
        <f t="shared" si="87"/>
        <v/>
      </c>
      <c r="G936" s="15">
        <f t="shared" si="88"/>
        <v>2</v>
      </c>
      <c r="H936" s="15" t="str">
        <f t="shared" si="89"/>
        <v>Yes</v>
      </c>
      <c r="I936" s="15" cm="1">
        <f t="array" ref="I936">SUMPRODUCT(--((ISNUMBER(J936:O936)) + (J936:O936="TurboID only")))</f>
        <v>1</v>
      </c>
      <c r="J936" s="16" t="s">
        <v>36</v>
      </c>
      <c r="K936" s="16" t="s">
        <v>42</v>
      </c>
      <c r="L936" s="16" t="s">
        <v>36</v>
      </c>
      <c r="M936" s="16" t="s">
        <v>36</v>
      </c>
      <c r="N936" s="16" t="s">
        <v>36</v>
      </c>
      <c r="O936" s="16" t="s">
        <v>36</v>
      </c>
      <c r="P936" s="15" cm="1">
        <f t="array" ref="P936">SUMPRODUCT(--((ISNUMBER(Q936:V936)) + (Q936:V936="TurboID only")))</f>
        <v>1</v>
      </c>
      <c r="Q936" s="16" t="s">
        <v>36</v>
      </c>
      <c r="R936" s="16" t="s">
        <v>42</v>
      </c>
      <c r="S936" s="16" t="s">
        <v>36</v>
      </c>
      <c r="T936" s="16" t="s">
        <v>36</v>
      </c>
      <c r="U936" s="16" t="s">
        <v>36</v>
      </c>
      <c r="V936" s="16" t="s">
        <v>36</v>
      </c>
      <c r="W936" s="15" cm="1">
        <f t="array" ref="W936">SUMPRODUCT(--((ISNUMBER(X936:Z936)) + (X936:Z936="TurboID only")))</f>
        <v>0</v>
      </c>
      <c r="X936" s="16" t="s">
        <v>36</v>
      </c>
      <c r="Y936" s="16" t="s">
        <v>36</v>
      </c>
      <c r="Z936" s="16" t="s">
        <v>36</v>
      </c>
      <c r="AA936" s="15" cm="1">
        <f t="array" ref="AA936">SUMPRODUCT(--((ISNUMBER(AB936:AF936)) + (AB936:AF936="TurboID only")))</f>
        <v>0</v>
      </c>
      <c r="AB936" s="16" t="s">
        <v>36</v>
      </c>
      <c r="AC936" s="16" t="s">
        <v>36</v>
      </c>
      <c r="AD936" s="16" t="s">
        <v>36</v>
      </c>
      <c r="AE936" s="16" t="s">
        <v>36</v>
      </c>
      <c r="AF936" s="16" t="s">
        <v>36</v>
      </c>
      <c r="AG936" s="15" cm="1">
        <f t="array" ref="AG936">SUMPRODUCT(--((ISNUMBER(AH936:AJ936)) + (AH936:AJ936="TurboID only")))</f>
        <v>0</v>
      </c>
      <c r="AH936" s="16" t="s">
        <v>36</v>
      </c>
      <c r="AI936" s="16" t="s">
        <v>36</v>
      </c>
      <c r="AJ936" s="16" t="s">
        <v>36</v>
      </c>
      <c r="AL936" s="17" t="s">
        <v>3619</v>
      </c>
      <c r="AM936" s="18"/>
      <c r="AN936" s="19" t="s">
        <v>3620</v>
      </c>
      <c r="AP936" t="s">
        <v>3621</v>
      </c>
      <c r="AR936" s="19" t="s">
        <v>3622</v>
      </c>
      <c r="AX936" s="26" t="s">
        <v>1429</v>
      </c>
      <c r="AZ936" s="31" t="s">
        <v>5883</v>
      </c>
    </row>
    <row r="937" spans="1:52" x14ac:dyDescent="0.2">
      <c r="A937" s="24" t="s">
        <v>3344</v>
      </c>
      <c r="B937" s="15">
        <v>2</v>
      </c>
      <c r="C937" s="15" t="str">
        <f t="shared" si="84"/>
        <v>+</v>
      </c>
      <c r="D937" s="15" t="str">
        <f t="shared" si="85"/>
        <v>+</v>
      </c>
      <c r="E937" s="15" t="str">
        <f t="shared" si="86"/>
        <v>+</v>
      </c>
      <c r="F937" s="15" t="str">
        <f t="shared" si="87"/>
        <v>+</v>
      </c>
      <c r="G937" s="15">
        <f t="shared" si="88"/>
        <v>4</v>
      </c>
      <c r="H937" s="15" t="str">
        <f t="shared" si="89"/>
        <v>Yes</v>
      </c>
      <c r="I937" s="15" cm="1">
        <f t="array" ref="I937">SUMPRODUCT(--((ISNUMBER(J937:O937)) + (J937:O937="TurboID only")))</f>
        <v>1</v>
      </c>
      <c r="J937" s="16" t="s">
        <v>36</v>
      </c>
      <c r="K937" s="16" t="s">
        <v>36</v>
      </c>
      <c r="L937" s="16">
        <v>2.0179633882782602</v>
      </c>
      <c r="M937" s="16" t="s">
        <v>36</v>
      </c>
      <c r="N937" s="16" t="s">
        <v>36</v>
      </c>
      <c r="O937" s="16" t="s">
        <v>36</v>
      </c>
      <c r="P937" s="15" cm="1">
        <f t="array" ref="P937">SUMPRODUCT(--((ISNUMBER(Q937:V937)) + (Q937:V937="TurboID only")))</f>
        <v>1</v>
      </c>
      <c r="Q937" s="16" t="s">
        <v>36</v>
      </c>
      <c r="R937" s="16" t="s">
        <v>36</v>
      </c>
      <c r="S937" s="16">
        <v>2.9905275326269098</v>
      </c>
      <c r="T937" s="16" t="s">
        <v>36</v>
      </c>
      <c r="U937" s="16" t="s">
        <v>36</v>
      </c>
      <c r="V937" s="16" t="s">
        <v>36</v>
      </c>
      <c r="W937" s="15" cm="1">
        <f t="array" ref="W937">SUMPRODUCT(--((ISNUMBER(X937:Z937)) + (X937:Z937="TurboID only")))</f>
        <v>0</v>
      </c>
      <c r="X937" s="16" t="s">
        <v>36</v>
      </c>
      <c r="Y937" s="16" t="s">
        <v>36</v>
      </c>
      <c r="Z937" s="16" t="s">
        <v>36</v>
      </c>
      <c r="AA937" s="15" cm="1">
        <f t="array" ref="AA937">SUMPRODUCT(--((ISNUMBER(AB937:AF937)) + (AB937:AF937="TurboID only")))</f>
        <v>0</v>
      </c>
      <c r="AB937" s="16" t="s">
        <v>36</v>
      </c>
      <c r="AC937" s="16" t="s">
        <v>36</v>
      </c>
      <c r="AD937" s="16" t="s">
        <v>36</v>
      </c>
      <c r="AE937" s="16" t="s">
        <v>36</v>
      </c>
      <c r="AF937" s="16" t="s">
        <v>36</v>
      </c>
      <c r="AG937" s="15" cm="1">
        <f t="array" ref="AG937">SUMPRODUCT(--((ISNUMBER(AH937:AJ937)) + (AH937:AJ937="TurboID only")))</f>
        <v>0</v>
      </c>
      <c r="AH937" s="16" t="s">
        <v>36</v>
      </c>
      <c r="AI937" s="16" t="s">
        <v>36</v>
      </c>
      <c r="AJ937" s="16" t="s">
        <v>36</v>
      </c>
      <c r="AL937" s="17" t="s">
        <v>3624</v>
      </c>
      <c r="AM937" s="18"/>
      <c r="AN937" s="19" t="s">
        <v>3625</v>
      </c>
      <c r="AP937" t="s">
        <v>3626</v>
      </c>
      <c r="AR937" s="19" t="s">
        <v>3627</v>
      </c>
      <c r="AX937" s="19" t="s">
        <v>900</v>
      </c>
      <c r="AZ937" s="31" t="s">
        <v>12202</v>
      </c>
    </row>
    <row r="938" spans="1:52" x14ac:dyDescent="0.2">
      <c r="A938" s="24" t="s">
        <v>3352</v>
      </c>
      <c r="B938" s="15">
        <v>2</v>
      </c>
      <c r="C938" s="15" t="str">
        <f t="shared" si="84"/>
        <v>+</v>
      </c>
      <c r="D938" s="15" t="str">
        <f t="shared" si="85"/>
        <v>+</v>
      </c>
      <c r="E938" s="15" t="str">
        <f t="shared" si="86"/>
        <v>+</v>
      </c>
      <c r="F938" s="15" t="str">
        <f t="shared" si="87"/>
        <v>+</v>
      </c>
      <c r="G938" s="15">
        <f t="shared" si="88"/>
        <v>4</v>
      </c>
      <c r="H938" s="15" t="str">
        <f t="shared" si="89"/>
        <v>No</v>
      </c>
      <c r="I938" s="15" cm="1">
        <f t="array" ref="I938">SUMPRODUCT(--((ISNUMBER(J938:O938)) + (J938:O938="TurboID only")))</f>
        <v>1</v>
      </c>
      <c r="J938" s="16" t="s">
        <v>36</v>
      </c>
      <c r="K938" s="16">
        <v>2.0458494727955601</v>
      </c>
      <c r="L938" s="16" t="s">
        <v>36</v>
      </c>
      <c r="M938" s="16" t="s">
        <v>36</v>
      </c>
      <c r="N938" s="16" t="s">
        <v>36</v>
      </c>
      <c r="O938" s="16" t="s">
        <v>36</v>
      </c>
      <c r="P938" s="15" cm="1">
        <f t="array" ref="P938">SUMPRODUCT(--((ISNUMBER(Q938:V938)) + (Q938:V938="TurboID only")))</f>
        <v>1</v>
      </c>
      <c r="Q938" s="16" t="s">
        <v>36</v>
      </c>
      <c r="R938" s="16">
        <v>2.05694041101673</v>
      </c>
      <c r="S938" s="16" t="s">
        <v>36</v>
      </c>
      <c r="T938" s="16" t="s">
        <v>36</v>
      </c>
      <c r="U938" s="16" t="s">
        <v>36</v>
      </c>
      <c r="V938" s="16" t="s">
        <v>36</v>
      </c>
      <c r="W938" s="15" cm="1">
        <f t="array" ref="W938">SUMPRODUCT(--((ISNUMBER(X938:Z938)) + (X938:Z938="TurboID only")))</f>
        <v>0</v>
      </c>
      <c r="X938" s="16" t="s">
        <v>36</v>
      </c>
      <c r="Y938" s="16" t="s">
        <v>36</v>
      </c>
      <c r="Z938" s="16" t="s">
        <v>36</v>
      </c>
      <c r="AA938" s="15" cm="1">
        <f t="array" ref="AA938">SUMPRODUCT(--((ISNUMBER(AB938:AF938)) + (AB938:AF938="TurboID only")))</f>
        <v>0</v>
      </c>
      <c r="AB938" s="16" t="s">
        <v>36</v>
      </c>
      <c r="AC938" s="16" t="s">
        <v>36</v>
      </c>
      <c r="AD938" s="16" t="s">
        <v>36</v>
      </c>
      <c r="AE938" s="16" t="s">
        <v>36</v>
      </c>
      <c r="AF938" s="16" t="s">
        <v>36</v>
      </c>
      <c r="AG938" s="15" cm="1">
        <f t="array" ref="AG938">SUMPRODUCT(--((ISNUMBER(AH938:AJ938)) + (AH938:AJ938="TurboID only")))</f>
        <v>0</v>
      </c>
      <c r="AH938" s="16" t="s">
        <v>36</v>
      </c>
      <c r="AI938" s="16" t="s">
        <v>36</v>
      </c>
      <c r="AJ938" s="16" t="s">
        <v>36</v>
      </c>
      <c r="AL938" s="17" t="s">
        <v>3022</v>
      </c>
      <c r="AM938" s="18"/>
      <c r="AN938" s="19" t="s">
        <v>3629</v>
      </c>
      <c r="AP938" t="s">
        <v>3630</v>
      </c>
      <c r="AR938" s="19" t="s">
        <v>3631</v>
      </c>
      <c r="AX938" s="19" t="s">
        <v>2197</v>
      </c>
      <c r="AZ938" s="31" t="s">
        <v>8957</v>
      </c>
    </row>
    <row r="939" spans="1:52" x14ac:dyDescent="0.2">
      <c r="A939" s="24" t="s">
        <v>3360</v>
      </c>
      <c r="B939" s="15">
        <v>2</v>
      </c>
      <c r="C939" s="15" t="str">
        <f t="shared" si="84"/>
        <v>+</v>
      </c>
      <c r="D939" s="15" t="str">
        <f t="shared" si="85"/>
        <v>+</v>
      </c>
      <c r="E939" s="15" t="str">
        <f t="shared" si="86"/>
        <v>+</v>
      </c>
      <c r="F939" s="15" t="str">
        <f t="shared" si="87"/>
        <v>+</v>
      </c>
      <c r="G939" s="15">
        <f t="shared" si="88"/>
        <v>4</v>
      </c>
      <c r="H939" s="15" t="str">
        <f t="shared" si="89"/>
        <v>Yes</v>
      </c>
      <c r="I939" s="15" cm="1">
        <f t="array" ref="I939">SUMPRODUCT(--((ISNUMBER(J939:O939)) + (J939:O939="TurboID only")))</f>
        <v>1</v>
      </c>
      <c r="J939" s="16" t="s">
        <v>36</v>
      </c>
      <c r="K939" s="16" t="s">
        <v>36</v>
      </c>
      <c r="L939" s="16" t="s">
        <v>36</v>
      </c>
      <c r="M939" s="16" t="s">
        <v>36</v>
      </c>
      <c r="N939" s="16" t="s">
        <v>36</v>
      </c>
      <c r="O939" s="16" t="s">
        <v>42</v>
      </c>
      <c r="P939" s="15" cm="1">
        <f t="array" ref="P939">SUMPRODUCT(--((ISNUMBER(Q939:V939)) + (Q939:V939="TurboID only")))</f>
        <v>1</v>
      </c>
      <c r="Q939" s="16" t="s">
        <v>36</v>
      </c>
      <c r="R939" s="16" t="s">
        <v>36</v>
      </c>
      <c r="S939" s="16" t="s">
        <v>36</v>
      </c>
      <c r="T939" s="16" t="s">
        <v>36</v>
      </c>
      <c r="U939" s="16" t="s">
        <v>36</v>
      </c>
      <c r="V939" s="16" t="s">
        <v>42</v>
      </c>
      <c r="W939" s="15" cm="1">
        <f t="array" ref="W939">SUMPRODUCT(--((ISNUMBER(X939:Z939)) + (X939:Z939="TurboID only")))</f>
        <v>0</v>
      </c>
      <c r="X939" s="16" t="s">
        <v>36</v>
      </c>
      <c r="Y939" s="16" t="s">
        <v>36</v>
      </c>
      <c r="Z939" s="16" t="s">
        <v>36</v>
      </c>
      <c r="AA939" s="15" cm="1">
        <f t="array" ref="AA939">SUMPRODUCT(--((ISNUMBER(AB939:AF939)) + (AB939:AF939="TurboID only")))</f>
        <v>0</v>
      </c>
      <c r="AB939" s="16" t="s">
        <v>36</v>
      </c>
      <c r="AC939" s="16" t="s">
        <v>36</v>
      </c>
      <c r="AD939" s="16" t="s">
        <v>36</v>
      </c>
      <c r="AE939" s="16" t="s">
        <v>36</v>
      </c>
      <c r="AF939" s="16" t="s">
        <v>36</v>
      </c>
      <c r="AG939" s="15" cm="1">
        <f t="array" ref="AG939">SUMPRODUCT(--((ISNUMBER(AH939:AJ939)) + (AH939:AJ939="TurboID only")))</f>
        <v>0</v>
      </c>
      <c r="AH939" s="16" t="s">
        <v>36</v>
      </c>
      <c r="AI939" s="16" t="s">
        <v>36</v>
      </c>
      <c r="AJ939" s="16" t="s">
        <v>36</v>
      </c>
      <c r="AL939" s="17" t="s">
        <v>3633</v>
      </c>
      <c r="AM939" s="18"/>
      <c r="AN939" s="19" t="s">
        <v>3634</v>
      </c>
      <c r="AP939" t="s">
        <v>3635</v>
      </c>
      <c r="AR939" s="19" t="s">
        <v>3636</v>
      </c>
      <c r="AX939" s="19" t="s">
        <v>1537</v>
      </c>
      <c r="AZ939" s="31" t="s">
        <v>12203</v>
      </c>
    </row>
    <row r="940" spans="1:52" x14ac:dyDescent="0.2">
      <c r="A940" s="24" t="s">
        <v>3373</v>
      </c>
      <c r="B940" s="15">
        <v>2</v>
      </c>
      <c r="C940" s="15" t="str">
        <f t="shared" si="84"/>
        <v/>
      </c>
      <c r="D940" s="15" t="str">
        <f t="shared" si="85"/>
        <v>+</v>
      </c>
      <c r="E940" s="15" t="str">
        <f t="shared" si="86"/>
        <v>+</v>
      </c>
      <c r="F940" s="15" t="str">
        <f t="shared" si="87"/>
        <v/>
      </c>
      <c r="G940" s="15">
        <f t="shared" si="88"/>
        <v>2</v>
      </c>
      <c r="H940" s="15" t="str">
        <f t="shared" si="89"/>
        <v>No</v>
      </c>
      <c r="I940" s="15" cm="1">
        <f t="array" ref="I940">SUMPRODUCT(--((ISNUMBER(J940:O940)) + (J940:O940="TurboID only")))</f>
        <v>1</v>
      </c>
      <c r="J940" s="16" t="s">
        <v>36</v>
      </c>
      <c r="K940" s="16" t="s">
        <v>42</v>
      </c>
      <c r="L940" s="16" t="s">
        <v>36</v>
      </c>
      <c r="M940" s="16" t="s">
        <v>36</v>
      </c>
      <c r="N940" s="16" t="s">
        <v>36</v>
      </c>
      <c r="O940" s="16" t="s">
        <v>36</v>
      </c>
      <c r="P940" s="15" cm="1">
        <f t="array" ref="P940">SUMPRODUCT(--((ISNUMBER(Q940:V940)) + (Q940:V940="TurboID only")))</f>
        <v>1</v>
      </c>
      <c r="Q940" s="16" t="s">
        <v>36</v>
      </c>
      <c r="R940" s="16" t="s">
        <v>42</v>
      </c>
      <c r="S940" s="16" t="s">
        <v>36</v>
      </c>
      <c r="T940" s="16" t="s">
        <v>36</v>
      </c>
      <c r="U940" s="16" t="s">
        <v>36</v>
      </c>
      <c r="V940" s="16" t="s">
        <v>36</v>
      </c>
      <c r="W940" s="15" cm="1">
        <f t="array" ref="W940">SUMPRODUCT(--((ISNUMBER(X940:Z940)) + (X940:Z940="TurboID only")))</f>
        <v>0</v>
      </c>
      <c r="X940" s="16" t="s">
        <v>36</v>
      </c>
      <c r="Y940" s="16" t="s">
        <v>36</v>
      </c>
      <c r="Z940" s="16" t="s">
        <v>36</v>
      </c>
      <c r="AA940" s="15" cm="1">
        <f t="array" ref="AA940">SUMPRODUCT(--((ISNUMBER(AB940:AF940)) + (AB940:AF940="TurboID only")))</f>
        <v>0</v>
      </c>
      <c r="AB940" s="16" t="s">
        <v>36</v>
      </c>
      <c r="AC940" s="16" t="s">
        <v>36</v>
      </c>
      <c r="AD940" s="16" t="s">
        <v>36</v>
      </c>
      <c r="AE940" s="16" t="s">
        <v>36</v>
      </c>
      <c r="AF940" s="16" t="s">
        <v>36</v>
      </c>
      <c r="AG940" s="15" cm="1">
        <f t="array" ref="AG940">SUMPRODUCT(--((ISNUMBER(AH940:AJ940)) + (AH940:AJ940="TurboID only")))</f>
        <v>0</v>
      </c>
      <c r="AH940" s="16" t="s">
        <v>36</v>
      </c>
      <c r="AI940" s="16" t="s">
        <v>36</v>
      </c>
      <c r="AJ940" s="16" t="s">
        <v>36</v>
      </c>
      <c r="AL940" s="17" t="s">
        <v>3027</v>
      </c>
      <c r="AM940" s="18"/>
      <c r="AN940" s="19" t="s">
        <v>3638</v>
      </c>
      <c r="AP940" t="s">
        <v>1769</v>
      </c>
      <c r="AR940" s="19" t="s">
        <v>3639</v>
      </c>
      <c r="AX940" s="19" t="s">
        <v>1139</v>
      </c>
      <c r="AZ940" s="31" t="s">
        <v>5129</v>
      </c>
    </row>
    <row r="941" spans="1:52" x14ac:dyDescent="0.2">
      <c r="A941" s="24" t="s">
        <v>3399</v>
      </c>
      <c r="B941" s="15">
        <v>2</v>
      </c>
      <c r="C941" s="15" t="str">
        <f t="shared" si="84"/>
        <v>+</v>
      </c>
      <c r="D941" s="15" t="str">
        <f t="shared" si="85"/>
        <v>+</v>
      </c>
      <c r="E941" s="15" t="str">
        <f t="shared" si="86"/>
        <v>+</v>
      </c>
      <c r="F941" s="15" t="str">
        <f t="shared" si="87"/>
        <v/>
      </c>
      <c r="G941" s="15">
        <f t="shared" si="88"/>
        <v>3</v>
      </c>
      <c r="H941" s="15" t="str">
        <f t="shared" si="89"/>
        <v>Yes</v>
      </c>
      <c r="I941" s="15" cm="1">
        <f t="array" ref="I941">SUMPRODUCT(--((ISNUMBER(J941:O941)) + (J941:O941="TurboID only")))</f>
        <v>1</v>
      </c>
      <c r="J941" s="16" t="s">
        <v>36</v>
      </c>
      <c r="K941" s="16" t="s">
        <v>36</v>
      </c>
      <c r="L941" s="16">
        <v>2.0576534157871502</v>
      </c>
      <c r="M941" s="16" t="s">
        <v>36</v>
      </c>
      <c r="N941" s="16" t="s">
        <v>36</v>
      </c>
      <c r="O941" s="16" t="s">
        <v>36</v>
      </c>
      <c r="P941" s="15" cm="1">
        <f t="array" ref="P941">SUMPRODUCT(--((ISNUMBER(Q941:V941)) + (Q941:V941="TurboID only")))</f>
        <v>1</v>
      </c>
      <c r="Q941" s="16" t="s">
        <v>36</v>
      </c>
      <c r="R941" s="16" t="s">
        <v>36</v>
      </c>
      <c r="S941" s="16">
        <v>4.1669737160328797</v>
      </c>
      <c r="T941" s="16" t="s">
        <v>36</v>
      </c>
      <c r="U941" s="16" t="s">
        <v>36</v>
      </c>
      <c r="V941" s="16" t="s">
        <v>36</v>
      </c>
      <c r="W941" s="15" cm="1">
        <f t="array" ref="W941">SUMPRODUCT(--((ISNUMBER(X941:Z941)) + (X941:Z941="TurboID only")))</f>
        <v>0</v>
      </c>
      <c r="X941" s="16" t="s">
        <v>36</v>
      </c>
      <c r="Y941" s="16" t="s">
        <v>36</v>
      </c>
      <c r="Z941" s="16" t="s">
        <v>36</v>
      </c>
      <c r="AA941" s="15" cm="1">
        <f t="array" ref="AA941">SUMPRODUCT(--((ISNUMBER(AB941:AF941)) + (AB941:AF941="TurboID only")))</f>
        <v>0</v>
      </c>
      <c r="AB941" s="16" t="s">
        <v>36</v>
      </c>
      <c r="AC941" s="16" t="s">
        <v>36</v>
      </c>
      <c r="AD941" s="16" t="s">
        <v>36</v>
      </c>
      <c r="AE941" s="16" t="s">
        <v>36</v>
      </c>
      <c r="AF941" s="16" t="s">
        <v>36</v>
      </c>
      <c r="AG941" s="15" cm="1">
        <f t="array" ref="AG941">SUMPRODUCT(--((ISNUMBER(AH941:AJ941)) + (AH941:AJ941="TurboID only")))</f>
        <v>0</v>
      </c>
      <c r="AH941" s="16" t="s">
        <v>36</v>
      </c>
      <c r="AI941" s="16" t="s">
        <v>36</v>
      </c>
      <c r="AJ941" s="16" t="s">
        <v>36</v>
      </c>
      <c r="AL941" s="17" t="s">
        <v>3031</v>
      </c>
      <c r="AM941" s="18"/>
      <c r="AN941" s="19" t="s">
        <v>3641</v>
      </c>
      <c r="AP941" t="s">
        <v>3642</v>
      </c>
      <c r="AR941" s="19" t="s">
        <v>3643</v>
      </c>
      <c r="AX941" s="19" t="s">
        <v>2207</v>
      </c>
      <c r="AZ941" s="31" t="s">
        <v>8965</v>
      </c>
    </row>
    <row r="942" spans="1:52" x14ac:dyDescent="0.2">
      <c r="A942" s="24" t="s">
        <v>3410</v>
      </c>
      <c r="B942" s="15">
        <v>2</v>
      </c>
      <c r="C942" s="15" t="str">
        <f t="shared" si="84"/>
        <v>+</v>
      </c>
      <c r="D942" s="15" t="str">
        <f t="shared" si="85"/>
        <v>+</v>
      </c>
      <c r="E942" s="15" t="str">
        <f t="shared" si="86"/>
        <v>+</v>
      </c>
      <c r="F942" s="15" t="str">
        <f t="shared" si="87"/>
        <v/>
      </c>
      <c r="G942" s="15">
        <f t="shared" si="88"/>
        <v>3</v>
      </c>
      <c r="H942" s="15" t="str">
        <f t="shared" si="89"/>
        <v>Yes</v>
      </c>
      <c r="I942" s="15" cm="1">
        <f t="array" ref="I942">SUMPRODUCT(--((ISNUMBER(J942:O942)) + (J942:O942="TurboID only")))</f>
        <v>1</v>
      </c>
      <c r="J942" s="16" t="s">
        <v>36</v>
      </c>
      <c r="K942" s="16" t="s">
        <v>36</v>
      </c>
      <c r="L942" s="16" t="s">
        <v>36</v>
      </c>
      <c r="M942" s="16" t="s">
        <v>36</v>
      </c>
      <c r="N942" s="16" t="s">
        <v>36</v>
      </c>
      <c r="O942" s="16">
        <v>3.4006251808272099</v>
      </c>
      <c r="P942" s="15" cm="1">
        <f t="array" ref="P942">SUMPRODUCT(--((ISNUMBER(Q942:V942)) + (Q942:V942="TurboID only")))</f>
        <v>1</v>
      </c>
      <c r="Q942" s="16" t="s">
        <v>36</v>
      </c>
      <c r="R942" s="16" t="s">
        <v>36</v>
      </c>
      <c r="S942" s="16" t="s">
        <v>36</v>
      </c>
      <c r="T942" s="16" t="s">
        <v>36</v>
      </c>
      <c r="U942" s="16" t="s">
        <v>36</v>
      </c>
      <c r="V942" s="16">
        <v>2.6128059837102402</v>
      </c>
      <c r="W942" s="15" cm="1">
        <f t="array" ref="W942">SUMPRODUCT(--((ISNUMBER(X942:Z942)) + (X942:Z942="TurboID only")))</f>
        <v>0</v>
      </c>
      <c r="X942" s="16" t="s">
        <v>36</v>
      </c>
      <c r="Y942" s="16" t="s">
        <v>36</v>
      </c>
      <c r="Z942" s="16" t="s">
        <v>36</v>
      </c>
      <c r="AA942" s="15" cm="1">
        <f t="array" ref="AA942">SUMPRODUCT(--((ISNUMBER(AB942:AF942)) + (AB942:AF942="TurboID only")))</f>
        <v>0</v>
      </c>
      <c r="AB942" s="16" t="s">
        <v>36</v>
      </c>
      <c r="AC942" s="16" t="s">
        <v>36</v>
      </c>
      <c r="AD942" s="16" t="s">
        <v>36</v>
      </c>
      <c r="AE942" s="16" t="s">
        <v>36</v>
      </c>
      <c r="AF942" s="16" t="s">
        <v>36</v>
      </c>
      <c r="AG942" s="15" cm="1">
        <f t="array" ref="AG942">SUMPRODUCT(--((ISNUMBER(AH942:AJ942)) + (AH942:AJ942="TurboID only")))</f>
        <v>0</v>
      </c>
      <c r="AH942" s="16" t="s">
        <v>36</v>
      </c>
      <c r="AI942" s="16" t="s">
        <v>36</v>
      </c>
      <c r="AJ942" s="16" t="s">
        <v>36</v>
      </c>
      <c r="AL942" s="17" t="s">
        <v>3645</v>
      </c>
      <c r="AM942" s="18"/>
      <c r="AN942" s="19" t="s">
        <v>3646</v>
      </c>
      <c r="AP942" t="s">
        <v>1772</v>
      </c>
      <c r="AR942" s="19" t="s">
        <v>3647</v>
      </c>
      <c r="AX942" s="19" t="s">
        <v>1437</v>
      </c>
      <c r="AZ942" s="31" t="s">
        <v>5134</v>
      </c>
    </row>
    <row r="943" spans="1:52" x14ac:dyDescent="0.2">
      <c r="A943" s="24" t="s">
        <v>3424</v>
      </c>
      <c r="B943" s="15">
        <v>2</v>
      </c>
      <c r="C943" s="15" t="str">
        <f t="shared" si="84"/>
        <v>+</v>
      </c>
      <c r="D943" s="15" t="str">
        <f t="shared" si="85"/>
        <v>+</v>
      </c>
      <c r="E943" s="15" t="str">
        <f t="shared" si="86"/>
        <v>+</v>
      </c>
      <c r="F943" s="15" t="str">
        <f t="shared" si="87"/>
        <v/>
      </c>
      <c r="G943" s="15">
        <f t="shared" si="88"/>
        <v>3</v>
      </c>
      <c r="H943" s="15" t="str">
        <f t="shared" si="89"/>
        <v>Yes</v>
      </c>
      <c r="I943" s="15" cm="1">
        <f t="array" ref="I943">SUMPRODUCT(--((ISNUMBER(J943:O943)) + (J943:O943="TurboID only")))</f>
        <v>1</v>
      </c>
      <c r="J943" s="16" t="s">
        <v>36</v>
      </c>
      <c r="K943" s="16" t="s">
        <v>36</v>
      </c>
      <c r="L943" s="16" t="s">
        <v>36</v>
      </c>
      <c r="M943" s="16">
        <v>2.38575495160786</v>
      </c>
      <c r="N943" s="16" t="s">
        <v>36</v>
      </c>
      <c r="O943" s="16" t="s">
        <v>36</v>
      </c>
      <c r="P943" s="15" cm="1">
        <f t="array" ref="P943">SUMPRODUCT(--((ISNUMBER(Q943:V943)) + (Q943:V943="TurboID only")))</f>
        <v>1</v>
      </c>
      <c r="Q943" s="16" t="s">
        <v>36</v>
      </c>
      <c r="R943" s="16" t="s">
        <v>36</v>
      </c>
      <c r="S943" s="16" t="s">
        <v>36</v>
      </c>
      <c r="T943" s="16">
        <v>2.1346855201667601</v>
      </c>
      <c r="U943" s="16" t="s">
        <v>36</v>
      </c>
      <c r="V943" s="16" t="s">
        <v>36</v>
      </c>
      <c r="W943" s="15" cm="1">
        <f t="array" ref="W943">SUMPRODUCT(--((ISNUMBER(X943:Z943)) + (X943:Z943="TurboID only")))</f>
        <v>0</v>
      </c>
      <c r="X943" s="16" t="s">
        <v>36</v>
      </c>
      <c r="Y943" s="16" t="s">
        <v>36</v>
      </c>
      <c r="Z943" s="16" t="s">
        <v>36</v>
      </c>
      <c r="AA943" s="15" cm="1">
        <f t="array" ref="AA943">SUMPRODUCT(--((ISNUMBER(AB943:AF943)) + (AB943:AF943="TurboID only")))</f>
        <v>0</v>
      </c>
      <c r="AB943" s="16" t="s">
        <v>36</v>
      </c>
      <c r="AC943" s="16" t="s">
        <v>36</v>
      </c>
      <c r="AD943" s="16" t="s">
        <v>36</v>
      </c>
      <c r="AE943" s="16" t="s">
        <v>36</v>
      </c>
      <c r="AF943" s="16" t="s">
        <v>36</v>
      </c>
      <c r="AG943" s="15" cm="1">
        <f t="array" ref="AG943">SUMPRODUCT(--((ISNUMBER(AH943:AJ943)) + (AH943:AJ943="TurboID only")))</f>
        <v>0</v>
      </c>
      <c r="AH943" s="16" t="s">
        <v>36</v>
      </c>
      <c r="AI943" s="16" t="s">
        <v>36</v>
      </c>
      <c r="AJ943" s="16" t="s">
        <v>36</v>
      </c>
      <c r="AL943" s="17" t="s">
        <v>2417</v>
      </c>
      <c r="AM943" s="18"/>
      <c r="AN943" s="19" t="s">
        <v>3649</v>
      </c>
      <c r="AP943" t="s">
        <v>1775</v>
      </c>
      <c r="AR943" s="19" t="s">
        <v>3650</v>
      </c>
      <c r="AX943" s="19" t="s">
        <v>904</v>
      </c>
      <c r="AZ943" s="31" t="s">
        <v>5906</v>
      </c>
    </row>
    <row r="944" spans="1:52" x14ac:dyDescent="0.2">
      <c r="A944" s="24" t="s">
        <v>3427</v>
      </c>
      <c r="B944" s="15">
        <v>2</v>
      </c>
      <c r="C944" s="15" t="str">
        <f t="shared" si="84"/>
        <v>+</v>
      </c>
      <c r="D944" s="15" t="str">
        <f t="shared" si="85"/>
        <v>+</v>
      </c>
      <c r="E944" s="15" t="str">
        <f t="shared" si="86"/>
        <v/>
      </c>
      <c r="F944" s="15" t="str">
        <f t="shared" si="87"/>
        <v/>
      </c>
      <c r="G944" s="15">
        <f t="shared" si="88"/>
        <v>2</v>
      </c>
      <c r="H944" s="15" t="str">
        <f t="shared" si="89"/>
        <v>Yes</v>
      </c>
      <c r="I944" s="15" cm="1">
        <f t="array" ref="I944">SUMPRODUCT(--((ISNUMBER(J944:O944)) + (J944:O944="TurboID only")))</f>
        <v>1</v>
      </c>
      <c r="J944" s="16" t="s">
        <v>36</v>
      </c>
      <c r="K944" s="16" t="s">
        <v>36</v>
      </c>
      <c r="L944" s="16" t="s">
        <v>36</v>
      </c>
      <c r="M944" s="16">
        <v>2.3060337752960498</v>
      </c>
      <c r="N944" s="16" t="s">
        <v>36</v>
      </c>
      <c r="O944" s="16" t="s">
        <v>36</v>
      </c>
      <c r="P944" s="15" cm="1">
        <f t="array" ref="P944">SUMPRODUCT(--((ISNUMBER(Q944:V944)) + (Q944:V944="TurboID only")))</f>
        <v>1</v>
      </c>
      <c r="Q944" s="16" t="s">
        <v>36</v>
      </c>
      <c r="R944" s="16" t="s">
        <v>36</v>
      </c>
      <c r="S944" s="16" t="s">
        <v>36</v>
      </c>
      <c r="T944" s="16">
        <v>2.2898737482762201</v>
      </c>
      <c r="U944" s="16" t="s">
        <v>36</v>
      </c>
      <c r="V944" s="16" t="s">
        <v>36</v>
      </c>
      <c r="W944" s="15" cm="1">
        <f t="array" ref="W944">SUMPRODUCT(--((ISNUMBER(X944:Z944)) + (X944:Z944="TurboID only")))</f>
        <v>0</v>
      </c>
      <c r="X944" s="16" t="s">
        <v>36</v>
      </c>
      <c r="Y944" s="16" t="s">
        <v>36</v>
      </c>
      <c r="Z944" s="16" t="s">
        <v>36</v>
      </c>
      <c r="AA944" s="15" cm="1">
        <f t="array" ref="AA944">SUMPRODUCT(--((ISNUMBER(AB944:AF944)) + (AB944:AF944="TurboID only")))</f>
        <v>0</v>
      </c>
      <c r="AB944" s="16" t="s">
        <v>36</v>
      </c>
      <c r="AC944" s="16" t="s">
        <v>36</v>
      </c>
      <c r="AD944" s="16" t="s">
        <v>36</v>
      </c>
      <c r="AE944" s="16" t="s">
        <v>36</v>
      </c>
      <c r="AF944" s="16" t="s">
        <v>36</v>
      </c>
      <c r="AG944" s="15" cm="1">
        <f t="array" ref="AG944">SUMPRODUCT(--((ISNUMBER(AH944:AJ944)) + (AH944:AJ944="TurboID only")))</f>
        <v>0</v>
      </c>
      <c r="AH944" s="16" t="s">
        <v>36</v>
      </c>
      <c r="AI944" s="16" t="s">
        <v>36</v>
      </c>
      <c r="AJ944" s="16" t="s">
        <v>36</v>
      </c>
      <c r="AL944" s="17" t="s">
        <v>3035</v>
      </c>
      <c r="AM944" s="18"/>
      <c r="AN944" s="19" t="s">
        <v>3652</v>
      </c>
      <c r="AP944" t="s">
        <v>1575</v>
      </c>
      <c r="AR944" s="19" t="s">
        <v>3653</v>
      </c>
      <c r="AX944" s="19" t="s">
        <v>1144</v>
      </c>
      <c r="AZ944" s="31" t="s">
        <v>4962</v>
      </c>
    </row>
    <row r="945" spans="1:52" x14ac:dyDescent="0.2">
      <c r="A945" s="25" t="s">
        <v>3435</v>
      </c>
      <c r="B945" s="15">
        <v>2</v>
      </c>
      <c r="C945" s="15" t="str">
        <f t="shared" si="84"/>
        <v>+</v>
      </c>
      <c r="D945" s="15" t="str">
        <f t="shared" si="85"/>
        <v>+</v>
      </c>
      <c r="E945" s="15" t="str">
        <f t="shared" si="86"/>
        <v>+</v>
      </c>
      <c r="F945" s="15" t="str">
        <f t="shared" si="87"/>
        <v>+</v>
      </c>
      <c r="G945" s="15">
        <f t="shared" si="88"/>
        <v>4</v>
      </c>
      <c r="H945" s="15" t="str">
        <f t="shared" si="89"/>
        <v>Yes</v>
      </c>
      <c r="I945" s="15" cm="1">
        <f t="array" ref="I945">SUMPRODUCT(--((ISNUMBER(J945:O945)) + (J945:O945="TurboID only")))</f>
        <v>1</v>
      </c>
      <c r="J945" s="16" t="s">
        <v>36</v>
      </c>
      <c r="K945" s="16" t="s">
        <v>36</v>
      </c>
      <c r="L945" s="16" t="s">
        <v>42</v>
      </c>
      <c r="M945" s="16" t="s">
        <v>36</v>
      </c>
      <c r="N945" s="16" t="s">
        <v>36</v>
      </c>
      <c r="O945" s="16" t="s">
        <v>36</v>
      </c>
      <c r="P945" s="15" cm="1">
        <f t="array" ref="P945">SUMPRODUCT(--((ISNUMBER(Q945:V945)) + (Q945:V945="TurboID only")))</f>
        <v>1</v>
      </c>
      <c r="Q945" s="16" t="s">
        <v>36</v>
      </c>
      <c r="R945" s="16" t="s">
        <v>36</v>
      </c>
      <c r="S945" s="16" t="s">
        <v>42</v>
      </c>
      <c r="T945" s="16" t="s">
        <v>36</v>
      </c>
      <c r="U945" s="16" t="s">
        <v>36</v>
      </c>
      <c r="V945" s="16" t="s">
        <v>36</v>
      </c>
      <c r="W945" s="15" cm="1">
        <f t="array" ref="W945">SUMPRODUCT(--((ISNUMBER(X945:Z945)) + (X945:Z945="TurboID only")))</f>
        <v>0</v>
      </c>
      <c r="X945" s="16" t="s">
        <v>36</v>
      </c>
      <c r="Y945" s="16" t="s">
        <v>36</v>
      </c>
      <c r="Z945" s="16" t="s">
        <v>36</v>
      </c>
      <c r="AA945" s="15" cm="1">
        <f t="array" ref="AA945">SUMPRODUCT(--((ISNUMBER(AB945:AF945)) + (AB945:AF945="TurboID only")))</f>
        <v>0</v>
      </c>
      <c r="AB945" s="16" t="s">
        <v>36</v>
      </c>
      <c r="AC945" s="16" t="s">
        <v>36</v>
      </c>
      <c r="AD945" s="16" t="s">
        <v>36</v>
      </c>
      <c r="AE945" s="16" t="s">
        <v>36</v>
      </c>
      <c r="AF945" s="16" t="s">
        <v>36</v>
      </c>
      <c r="AG945" s="15" cm="1">
        <f t="array" ref="AG945">SUMPRODUCT(--((ISNUMBER(AH945:AJ945)) + (AH945:AJ945="TurboID only")))</f>
        <v>0</v>
      </c>
      <c r="AH945" s="16" t="s">
        <v>36</v>
      </c>
      <c r="AI945" s="16" t="s">
        <v>36</v>
      </c>
      <c r="AJ945" s="16" t="s">
        <v>36</v>
      </c>
      <c r="AL945" s="17" t="s">
        <v>3655</v>
      </c>
      <c r="AM945" s="18"/>
      <c r="AN945" s="19" t="s">
        <v>3656</v>
      </c>
      <c r="AP945" t="s">
        <v>3657</v>
      </c>
      <c r="AR945" s="19" t="s">
        <v>3658</v>
      </c>
      <c r="AX945" s="19" t="s">
        <v>909</v>
      </c>
      <c r="AZ945" s="31" t="s">
        <v>5154</v>
      </c>
    </row>
    <row r="946" spans="1:52" x14ac:dyDescent="0.2">
      <c r="A946" s="24" t="s">
        <v>3442</v>
      </c>
      <c r="B946" s="15">
        <v>2</v>
      </c>
      <c r="C946" s="15" t="str">
        <f t="shared" si="84"/>
        <v>+</v>
      </c>
      <c r="D946" s="15" t="str">
        <f t="shared" si="85"/>
        <v>+</v>
      </c>
      <c r="E946" s="15" t="str">
        <f t="shared" si="86"/>
        <v>+</v>
      </c>
      <c r="F946" s="15" t="str">
        <f t="shared" si="87"/>
        <v>+</v>
      </c>
      <c r="G946" s="15">
        <f t="shared" si="88"/>
        <v>4</v>
      </c>
      <c r="H946" s="15" t="str">
        <f t="shared" si="89"/>
        <v>Yes</v>
      </c>
      <c r="I946" s="15" cm="1">
        <f t="array" ref="I946">SUMPRODUCT(--((ISNUMBER(J946:O946)) + (J946:O946="TurboID only")))</f>
        <v>1</v>
      </c>
      <c r="J946" s="16" t="s">
        <v>36</v>
      </c>
      <c r="K946" s="16" t="s">
        <v>36</v>
      </c>
      <c r="L946" s="16">
        <v>3.0671527131523502</v>
      </c>
      <c r="M946" s="16" t="s">
        <v>36</v>
      </c>
      <c r="N946" s="16" t="s">
        <v>36</v>
      </c>
      <c r="O946" s="16" t="s">
        <v>36</v>
      </c>
      <c r="P946" s="15" cm="1">
        <f t="array" ref="P946">SUMPRODUCT(--((ISNUMBER(Q946:V946)) + (Q946:V946="TurboID only")))</f>
        <v>1</v>
      </c>
      <c r="Q946" s="16" t="s">
        <v>36</v>
      </c>
      <c r="R946" s="16" t="s">
        <v>36</v>
      </c>
      <c r="S946" s="16">
        <v>4.9409895344342596</v>
      </c>
      <c r="T946" s="16" t="s">
        <v>36</v>
      </c>
      <c r="U946" s="16" t="s">
        <v>36</v>
      </c>
      <c r="V946" s="16" t="s">
        <v>36</v>
      </c>
      <c r="W946" s="15" cm="1">
        <f t="array" ref="W946">SUMPRODUCT(--((ISNUMBER(X946:Z946)) + (X946:Z946="TurboID only")))</f>
        <v>0</v>
      </c>
      <c r="X946" s="16" t="s">
        <v>36</v>
      </c>
      <c r="Y946" s="16" t="s">
        <v>36</v>
      </c>
      <c r="Z946" s="16" t="s">
        <v>36</v>
      </c>
      <c r="AA946" s="15" cm="1">
        <f t="array" ref="AA946">SUMPRODUCT(--((ISNUMBER(AB946:AF946)) + (AB946:AF946="TurboID only")))</f>
        <v>0</v>
      </c>
      <c r="AB946" s="16" t="s">
        <v>36</v>
      </c>
      <c r="AC946" s="16" t="s">
        <v>36</v>
      </c>
      <c r="AD946" s="16" t="s">
        <v>36</v>
      </c>
      <c r="AE946" s="16" t="s">
        <v>36</v>
      </c>
      <c r="AF946" s="16" t="s">
        <v>36</v>
      </c>
      <c r="AG946" s="15" cm="1">
        <f t="array" ref="AG946">SUMPRODUCT(--((ISNUMBER(AH946:AJ946)) + (AH946:AJ946="TurboID only")))</f>
        <v>0</v>
      </c>
      <c r="AH946" s="16" t="s">
        <v>36</v>
      </c>
      <c r="AI946" s="16" t="s">
        <v>36</v>
      </c>
      <c r="AJ946" s="16" t="s">
        <v>36</v>
      </c>
      <c r="AL946" s="17" t="s">
        <v>3040</v>
      </c>
      <c r="AM946" s="18"/>
      <c r="AN946" s="19" t="s">
        <v>3660</v>
      </c>
      <c r="AP946" t="s">
        <v>2072</v>
      </c>
      <c r="AR946" s="19" t="s">
        <v>3661</v>
      </c>
      <c r="AX946" s="19" t="s">
        <v>914</v>
      </c>
      <c r="AZ946" s="31" t="s">
        <v>12204</v>
      </c>
    </row>
    <row r="947" spans="1:52" x14ac:dyDescent="0.2">
      <c r="A947" s="24" t="s">
        <v>3446</v>
      </c>
      <c r="B947" s="15">
        <v>2</v>
      </c>
      <c r="C947" s="15" t="str">
        <f t="shared" si="84"/>
        <v>+</v>
      </c>
      <c r="D947" s="15" t="str">
        <f t="shared" si="85"/>
        <v>+</v>
      </c>
      <c r="E947" s="15" t="str">
        <f t="shared" si="86"/>
        <v>+</v>
      </c>
      <c r="F947" s="15" t="str">
        <f t="shared" si="87"/>
        <v>+</v>
      </c>
      <c r="G947" s="15">
        <f t="shared" si="88"/>
        <v>4</v>
      </c>
      <c r="H947" s="15" t="str">
        <f t="shared" si="89"/>
        <v>Yes</v>
      </c>
      <c r="I947" s="15" cm="1">
        <f t="array" ref="I947">SUMPRODUCT(--((ISNUMBER(J947:O947)) + (J947:O947="TurboID only")))</f>
        <v>1</v>
      </c>
      <c r="J947" s="16" t="s">
        <v>36</v>
      </c>
      <c r="K947" s="16" t="s">
        <v>36</v>
      </c>
      <c r="L947" s="16" t="s">
        <v>42</v>
      </c>
      <c r="M947" s="16" t="s">
        <v>36</v>
      </c>
      <c r="N947" s="16" t="s">
        <v>36</v>
      </c>
      <c r="O947" s="16" t="s">
        <v>36</v>
      </c>
      <c r="P947" s="15" cm="1">
        <f t="array" ref="P947">SUMPRODUCT(--((ISNUMBER(Q947:V947)) + (Q947:V947="TurboID only")))</f>
        <v>1</v>
      </c>
      <c r="Q947" s="16" t="s">
        <v>36</v>
      </c>
      <c r="R947" s="16" t="s">
        <v>36</v>
      </c>
      <c r="S947" s="16" t="s">
        <v>42</v>
      </c>
      <c r="T947" s="16" t="s">
        <v>36</v>
      </c>
      <c r="U947" s="16" t="s">
        <v>36</v>
      </c>
      <c r="V947" s="16" t="s">
        <v>36</v>
      </c>
      <c r="W947" s="15" cm="1">
        <f t="array" ref="W947">SUMPRODUCT(--((ISNUMBER(X947:Z947)) + (X947:Z947="TurboID only")))</f>
        <v>0</v>
      </c>
      <c r="X947" s="16" t="s">
        <v>36</v>
      </c>
      <c r="Y947" s="16" t="s">
        <v>36</v>
      </c>
      <c r="Z947" s="16" t="s">
        <v>36</v>
      </c>
      <c r="AA947" s="15" cm="1">
        <f t="array" ref="AA947">SUMPRODUCT(--((ISNUMBER(AB947:AF947)) + (AB947:AF947="TurboID only")))</f>
        <v>0</v>
      </c>
      <c r="AB947" s="16" t="s">
        <v>36</v>
      </c>
      <c r="AC947" s="16" t="s">
        <v>36</v>
      </c>
      <c r="AD947" s="16" t="s">
        <v>36</v>
      </c>
      <c r="AE947" s="16" t="s">
        <v>36</v>
      </c>
      <c r="AF947" s="16" t="s">
        <v>36</v>
      </c>
      <c r="AG947" s="15" cm="1">
        <f t="array" ref="AG947">SUMPRODUCT(--((ISNUMBER(AH947:AJ947)) + (AH947:AJ947="TurboID only")))</f>
        <v>0</v>
      </c>
      <c r="AH947" s="16" t="s">
        <v>36</v>
      </c>
      <c r="AI947" s="16" t="s">
        <v>36</v>
      </c>
      <c r="AJ947" s="16" t="s">
        <v>36</v>
      </c>
      <c r="AL947" s="17" t="s">
        <v>3663</v>
      </c>
      <c r="AM947" s="18"/>
      <c r="AN947" s="19" t="s">
        <v>3664</v>
      </c>
      <c r="AP947" t="s">
        <v>3665</v>
      </c>
      <c r="AR947" s="19" t="s">
        <v>3666</v>
      </c>
      <c r="AX947" s="19" t="s">
        <v>1148</v>
      </c>
      <c r="AZ947" s="31" t="s">
        <v>12205</v>
      </c>
    </row>
    <row r="948" spans="1:52" x14ac:dyDescent="0.2">
      <c r="A948" s="24" t="s">
        <v>3449</v>
      </c>
      <c r="B948" s="15">
        <v>2</v>
      </c>
      <c r="C948" s="15" t="str">
        <f t="shared" si="84"/>
        <v>+</v>
      </c>
      <c r="D948" s="15" t="str">
        <f t="shared" si="85"/>
        <v>+</v>
      </c>
      <c r="E948" s="15" t="str">
        <f t="shared" si="86"/>
        <v>+</v>
      </c>
      <c r="F948" s="15" t="str">
        <f t="shared" si="87"/>
        <v>+</v>
      </c>
      <c r="G948" s="15">
        <f t="shared" si="88"/>
        <v>4</v>
      </c>
      <c r="H948" s="15" t="str">
        <f t="shared" si="89"/>
        <v>No</v>
      </c>
      <c r="I948" s="15" cm="1">
        <f t="array" ref="I948">SUMPRODUCT(--((ISNUMBER(J948:O948)) + (J948:O948="TurboID only")))</f>
        <v>1</v>
      </c>
      <c r="J948" s="16" t="s">
        <v>36</v>
      </c>
      <c r="K948" s="16" t="s">
        <v>36</v>
      </c>
      <c r="L948" s="16">
        <v>2.7182911722802898</v>
      </c>
      <c r="M948" s="16" t="s">
        <v>36</v>
      </c>
      <c r="N948" s="16" t="s">
        <v>36</v>
      </c>
      <c r="O948" s="16" t="s">
        <v>36</v>
      </c>
      <c r="P948" s="15" cm="1">
        <f t="array" ref="P948">SUMPRODUCT(--((ISNUMBER(Q948:V948)) + (Q948:V948="TurboID only")))</f>
        <v>1</v>
      </c>
      <c r="Q948" s="16" t="s">
        <v>36</v>
      </c>
      <c r="R948" s="16" t="s">
        <v>36</v>
      </c>
      <c r="S948" s="16">
        <v>8.9929846114251593</v>
      </c>
      <c r="T948" s="16" t="s">
        <v>36</v>
      </c>
      <c r="U948" s="16" t="s">
        <v>36</v>
      </c>
      <c r="V948" s="16" t="s">
        <v>36</v>
      </c>
      <c r="W948" s="15" cm="1">
        <f t="array" ref="W948">SUMPRODUCT(--((ISNUMBER(X948:Z948)) + (X948:Z948="TurboID only")))</f>
        <v>0</v>
      </c>
      <c r="X948" s="16" t="s">
        <v>36</v>
      </c>
      <c r="Y948" s="16" t="s">
        <v>36</v>
      </c>
      <c r="Z948" s="16" t="s">
        <v>36</v>
      </c>
      <c r="AA948" s="15" cm="1">
        <f t="array" ref="AA948">SUMPRODUCT(--((ISNUMBER(AB948:AF948)) + (AB948:AF948="TurboID only")))</f>
        <v>0</v>
      </c>
      <c r="AB948" s="16" t="s">
        <v>36</v>
      </c>
      <c r="AC948" s="16" t="s">
        <v>36</v>
      </c>
      <c r="AD948" s="16" t="s">
        <v>36</v>
      </c>
      <c r="AE948" s="16" t="s">
        <v>36</v>
      </c>
      <c r="AF948" s="16" t="s">
        <v>36</v>
      </c>
      <c r="AG948" s="15" cm="1">
        <f t="array" ref="AG948">SUMPRODUCT(--((ISNUMBER(AH948:AJ948)) + (AH948:AJ948="TurboID only")))</f>
        <v>0</v>
      </c>
      <c r="AH948" s="16" t="s">
        <v>36</v>
      </c>
      <c r="AI948" s="16" t="s">
        <v>36</v>
      </c>
      <c r="AJ948" s="16" t="s">
        <v>36</v>
      </c>
      <c r="AL948" s="17" t="s">
        <v>2771</v>
      </c>
      <c r="AM948" s="18"/>
      <c r="AN948" s="19" t="s">
        <v>3668</v>
      </c>
      <c r="AP948" t="s">
        <v>3669</v>
      </c>
      <c r="AR948" s="19" t="s">
        <v>3670</v>
      </c>
      <c r="AX948" s="19" t="s">
        <v>2221</v>
      </c>
      <c r="AZ948" s="31" t="s">
        <v>12206</v>
      </c>
    </row>
    <row r="949" spans="1:52" x14ac:dyDescent="0.2">
      <c r="A949" s="24" t="s">
        <v>3460</v>
      </c>
      <c r="B949" s="15">
        <v>2</v>
      </c>
      <c r="C949" s="15" t="str">
        <f t="shared" si="84"/>
        <v>+</v>
      </c>
      <c r="D949" s="15" t="str">
        <f t="shared" si="85"/>
        <v>+</v>
      </c>
      <c r="E949" s="15" t="str">
        <f t="shared" si="86"/>
        <v>+</v>
      </c>
      <c r="F949" s="15" t="str">
        <f t="shared" si="87"/>
        <v/>
      </c>
      <c r="G949" s="15">
        <f t="shared" si="88"/>
        <v>3</v>
      </c>
      <c r="H949" s="15" t="str">
        <f t="shared" si="89"/>
        <v>Yes</v>
      </c>
      <c r="I949" s="15" cm="1">
        <f t="array" ref="I949">SUMPRODUCT(--((ISNUMBER(J949:O949)) + (J949:O949="TurboID only")))</f>
        <v>1</v>
      </c>
      <c r="J949" s="16" t="s">
        <v>36</v>
      </c>
      <c r="K949" s="16" t="s">
        <v>36</v>
      </c>
      <c r="L949" s="16" t="s">
        <v>42</v>
      </c>
      <c r="M949" s="16" t="s">
        <v>36</v>
      </c>
      <c r="N949" s="16" t="s">
        <v>36</v>
      </c>
      <c r="O949" s="16" t="s">
        <v>36</v>
      </c>
      <c r="P949" s="15" cm="1">
        <f t="array" ref="P949">SUMPRODUCT(--((ISNUMBER(Q949:V949)) + (Q949:V949="TurboID only")))</f>
        <v>1</v>
      </c>
      <c r="Q949" s="16" t="s">
        <v>36</v>
      </c>
      <c r="R949" s="16" t="s">
        <v>36</v>
      </c>
      <c r="S949" s="16" t="s">
        <v>42</v>
      </c>
      <c r="T949" s="16" t="s">
        <v>36</v>
      </c>
      <c r="U949" s="16" t="s">
        <v>36</v>
      </c>
      <c r="V949" s="16" t="s">
        <v>36</v>
      </c>
      <c r="W949" s="15" cm="1">
        <f t="array" ref="W949">SUMPRODUCT(--((ISNUMBER(X949:Z949)) + (X949:Z949="TurboID only")))</f>
        <v>0</v>
      </c>
      <c r="X949" s="16" t="s">
        <v>36</v>
      </c>
      <c r="Y949" s="16" t="s">
        <v>36</v>
      </c>
      <c r="Z949" s="16" t="s">
        <v>36</v>
      </c>
      <c r="AA949" s="15" cm="1">
        <f t="array" ref="AA949">SUMPRODUCT(--((ISNUMBER(AB949:AF949)) + (AB949:AF949="TurboID only")))</f>
        <v>0</v>
      </c>
      <c r="AB949" s="16" t="s">
        <v>36</v>
      </c>
      <c r="AC949" s="16" t="s">
        <v>36</v>
      </c>
      <c r="AD949" s="16" t="s">
        <v>36</v>
      </c>
      <c r="AE949" s="16" t="s">
        <v>36</v>
      </c>
      <c r="AF949" s="16" t="s">
        <v>36</v>
      </c>
      <c r="AG949" s="15" cm="1">
        <f t="array" ref="AG949">SUMPRODUCT(--((ISNUMBER(AH949:AJ949)) + (AH949:AJ949="TurboID only")))</f>
        <v>0</v>
      </c>
      <c r="AH949" s="16" t="s">
        <v>36</v>
      </c>
      <c r="AI949" s="16" t="s">
        <v>36</v>
      </c>
      <c r="AJ949" s="16" t="s">
        <v>36</v>
      </c>
      <c r="AL949" s="17" t="s">
        <v>2774</v>
      </c>
      <c r="AM949" s="18"/>
      <c r="AN949" s="19" t="s">
        <v>3672</v>
      </c>
      <c r="AP949" t="s">
        <v>3673</v>
      </c>
      <c r="AR949" s="19" t="s">
        <v>3674</v>
      </c>
      <c r="AX949" s="19" t="s">
        <v>2225</v>
      </c>
      <c r="AZ949" s="31" t="s">
        <v>12207</v>
      </c>
    </row>
    <row r="950" spans="1:52" x14ac:dyDescent="0.2">
      <c r="A950" s="25" t="s">
        <v>3477</v>
      </c>
      <c r="B950" s="15">
        <v>2</v>
      </c>
      <c r="C950" s="15" t="str">
        <f t="shared" si="84"/>
        <v>+</v>
      </c>
      <c r="D950" s="15" t="str">
        <f t="shared" si="85"/>
        <v>+</v>
      </c>
      <c r="E950" s="15" t="str">
        <f t="shared" si="86"/>
        <v/>
      </c>
      <c r="F950" s="15" t="str">
        <f t="shared" si="87"/>
        <v/>
      </c>
      <c r="G950" s="15">
        <f t="shared" si="88"/>
        <v>2</v>
      </c>
      <c r="H950" s="15" t="str">
        <f t="shared" si="89"/>
        <v>No</v>
      </c>
      <c r="I950" s="15" cm="1">
        <f t="array" ref="I950">SUMPRODUCT(--((ISNUMBER(J950:O950)) + (J950:O950="TurboID only")))</f>
        <v>1</v>
      </c>
      <c r="J950" s="16" t="s">
        <v>36</v>
      </c>
      <c r="K950" s="16" t="s">
        <v>36</v>
      </c>
      <c r="L950" s="16" t="s">
        <v>42</v>
      </c>
      <c r="M950" s="16" t="s">
        <v>36</v>
      </c>
      <c r="N950" s="16" t="s">
        <v>36</v>
      </c>
      <c r="O950" s="16" t="s">
        <v>36</v>
      </c>
      <c r="P950" s="15" cm="1">
        <f t="array" ref="P950">SUMPRODUCT(--((ISNUMBER(Q950:V950)) + (Q950:V950="TurboID only")))</f>
        <v>1</v>
      </c>
      <c r="Q950" s="16" t="s">
        <v>36</v>
      </c>
      <c r="R950" s="16" t="s">
        <v>36</v>
      </c>
      <c r="S950" s="16" t="s">
        <v>42</v>
      </c>
      <c r="T950" s="16" t="s">
        <v>36</v>
      </c>
      <c r="U950" s="16" t="s">
        <v>36</v>
      </c>
      <c r="V950" s="16" t="s">
        <v>36</v>
      </c>
      <c r="W950" s="15" cm="1">
        <f t="array" ref="W950">SUMPRODUCT(--((ISNUMBER(X950:Z950)) + (X950:Z950="TurboID only")))</f>
        <v>0</v>
      </c>
      <c r="X950" s="16" t="s">
        <v>36</v>
      </c>
      <c r="Y950" s="16" t="s">
        <v>36</v>
      </c>
      <c r="Z950" s="16" t="s">
        <v>36</v>
      </c>
      <c r="AA950" s="15" cm="1">
        <f t="array" ref="AA950">SUMPRODUCT(--((ISNUMBER(AB950:AF950)) + (AB950:AF950="TurboID only")))</f>
        <v>0</v>
      </c>
      <c r="AB950" s="16" t="s">
        <v>36</v>
      </c>
      <c r="AC950" s="16" t="s">
        <v>36</v>
      </c>
      <c r="AD950" s="16" t="s">
        <v>36</v>
      </c>
      <c r="AE950" s="16" t="s">
        <v>36</v>
      </c>
      <c r="AF950" s="16" t="s">
        <v>36</v>
      </c>
      <c r="AG950" s="15" cm="1">
        <f t="array" ref="AG950">SUMPRODUCT(--((ISNUMBER(AH950:AJ950)) + (AH950:AJ950="TurboID only")))</f>
        <v>0</v>
      </c>
      <c r="AH950" s="16" t="s">
        <v>36</v>
      </c>
      <c r="AI950" s="16" t="s">
        <v>36</v>
      </c>
      <c r="AJ950" s="16" t="s">
        <v>36</v>
      </c>
      <c r="AL950" s="17" t="s">
        <v>3676</v>
      </c>
      <c r="AM950" s="18"/>
      <c r="AN950" s="19" t="s">
        <v>3677</v>
      </c>
      <c r="AP950" t="s">
        <v>1779</v>
      </c>
      <c r="AR950" s="19" t="s">
        <v>3678</v>
      </c>
      <c r="AX950" s="19" t="s">
        <v>1448</v>
      </c>
      <c r="AZ950" s="31" t="s">
        <v>5165</v>
      </c>
    </row>
    <row r="951" spans="1:52" x14ac:dyDescent="0.2">
      <c r="A951" s="24" t="s">
        <v>3484</v>
      </c>
      <c r="B951" s="15">
        <v>2</v>
      </c>
      <c r="C951" s="15" t="str">
        <f t="shared" si="84"/>
        <v>+</v>
      </c>
      <c r="D951" s="15" t="str">
        <f t="shared" si="85"/>
        <v>+</v>
      </c>
      <c r="E951" s="15" t="str">
        <f t="shared" si="86"/>
        <v/>
      </c>
      <c r="F951" s="15" t="str">
        <f t="shared" si="87"/>
        <v/>
      </c>
      <c r="G951" s="15">
        <f t="shared" si="88"/>
        <v>2</v>
      </c>
      <c r="H951" s="15" t="str">
        <f t="shared" si="89"/>
        <v>No</v>
      </c>
      <c r="I951" s="15" cm="1">
        <f t="array" ref="I951">SUMPRODUCT(--((ISNUMBER(J951:O951)) + (J951:O951="TurboID only")))</f>
        <v>1</v>
      </c>
      <c r="J951" s="16" t="s">
        <v>36</v>
      </c>
      <c r="K951" s="16" t="s">
        <v>36</v>
      </c>
      <c r="L951" s="16" t="s">
        <v>42</v>
      </c>
      <c r="M951" s="16" t="s">
        <v>36</v>
      </c>
      <c r="N951" s="16" t="s">
        <v>36</v>
      </c>
      <c r="O951" s="16" t="s">
        <v>36</v>
      </c>
      <c r="P951" s="15" cm="1">
        <f t="array" ref="P951">SUMPRODUCT(--((ISNUMBER(Q951:V951)) + (Q951:V951="TurboID only")))</f>
        <v>1</v>
      </c>
      <c r="Q951" s="16" t="s">
        <v>36</v>
      </c>
      <c r="R951" s="16" t="s">
        <v>36</v>
      </c>
      <c r="S951" s="16" t="s">
        <v>42</v>
      </c>
      <c r="T951" s="16" t="s">
        <v>36</v>
      </c>
      <c r="U951" s="16" t="s">
        <v>36</v>
      </c>
      <c r="V951" s="16" t="s">
        <v>36</v>
      </c>
      <c r="W951" s="15" cm="1">
        <f t="array" ref="W951">SUMPRODUCT(--((ISNUMBER(X951:Z951)) + (X951:Z951="TurboID only")))</f>
        <v>0</v>
      </c>
      <c r="X951" s="16" t="s">
        <v>36</v>
      </c>
      <c r="Y951" s="16" t="s">
        <v>36</v>
      </c>
      <c r="Z951" s="16" t="s">
        <v>36</v>
      </c>
      <c r="AA951" s="15" cm="1">
        <f t="array" ref="AA951">SUMPRODUCT(--((ISNUMBER(AB951:AF951)) + (AB951:AF951="TurboID only")))</f>
        <v>0</v>
      </c>
      <c r="AB951" s="16" t="s">
        <v>36</v>
      </c>
      <c r="AC951" s="16" t="s">
        <v>36</v>
      </c>
      <c r="AD951" s="16" t="s">
        <v>36</v>
      </c>
      <c r="AE951" s="16" t="s">
        <v>36</v>
      </c>
      <c r="AF951" s="16" t="s">
        <v>36</v>
      </c>
      <c r="AG951" s="15" cm="1">
        <f t="array" ref="AG951">SUMPRODUCT(--((ISNUMBER(AH951:AJ951)) + (AH951:AJ951="TurboID only")))</f>
        <v>0</v>
      </c>
      <c r="AH951" s="16" t="s">
        <v>36</v>
      </c>
      <c r="AI951" s="16" t="s">
        <v>36</v>
      </c>
      <c r="AJ951" s="16" t="s">
        <v>36</v>
      </c>
      <c r="AL951" s="17" t="s">
        <v>3680</v>
      </c>
      <c r="AM951" s="18"/>
      <c r="AN951" s="19" t="s">
        <v>3681</v>
      </c>
      <c r="AP951" t="s">
        <v>1783</v>
      </c>
      <c r="AR951" s="19" t="s">
        <v>3682</v>
      </c>
      <c r="AX951" s="19" t="s">
        <v>2233</v>
      </c>
      <c r="AZ951" s="31" t="s">
        <v>12208</v>
      </c>
    </row>
    <row r="952" spans="1:52" x14ac:dyDescent="0.2">
      <c r="A952" s="24" t="s">
        <v>3488</v>
      </c>
      <c r="B952" s="15">
        <v>2</v>
      </c>
      <c r="C952" s="15" t="str">
        <f t="shared" si="84"/>
        <v>+</v>
      </c>
      <c r="D952" s="15" t="str">
        <f t="shared" si="85"/>
        <v>+</v>
      </c>
      <c r="E952" s="15" t="str">
        <f t="shared" si="86"/>
        <v>+</v>
      </c>
      <c r="F952" s="15" t="str">
        <f t="shared" si="87"/>
        <v/>
      </c>
      <c r="G952" s="15">
        <f t="shared" si="88"/>
        <v>3</v>
      </c>
      <c r="H952" s="15" t="str">
        <f t="shared" si="89"/>
        <v>Yes</v>
      </c>
      <c r="I952" s="15" cm="1">
        <f t="array" ref="I952">SUMPRODUCT(--((ISNUMBER(J952:O952)) + (J952:O952="TurboID only")))</f>
        <v>1</v>
      </c>
      <c r="J952" s="16" t="s">
        <v>36</v>
      </c>
      <c r="K952" s="16" t="s">
        <v>36</v>
      </c>
      <c r="L952" s="16" t="s">
        <v>36</v>
      </c>
      <c r="M952" s="16" t="s">
        <v>36</v>
      </c>
      <c r="N952" s="16" t="s">
        <v>42</v>
      </c>
      <c r="O952" s="16" t="s">
        <v>36</v>
      </c>
      <c r="P952" s="15" cm="1">
        <f t="array" ref="P952">SUMPRODUCT(--((ISNUMBER(Q952:V952)) + (Q952:V952="TurboID only")))</f>
        <v>1</v>
      </c>
      <c r="Q952" s="16">
        <v>4.2636824699777902</v>
      </c>
      <c r="R952" s="16" t="s">
        <v>36</v>
      </c>
      <c r="S952" s="16" t="s">
        <v>36</v>
      </c>
      <c r="T952" s="16" t="s">
        <v>36</v>
      </c>
      <c r="U952" s="16" t="s">
        <v>36</v>
      </c>
      <c r="V952" s="16" t="s">
        <v>36</v>
      </c>
      <c r="W952" s="15" cm="1">
        <f t="array" ref="W952">SUMPRODUCT(--((ISNUMBER(X952:Z952)) + (X952:Z952="TurboID only")))</f>
        <v>0</v>
      </c>
      <c r="X952" s="16" t="s">
        <v>36</v>
      </c>
      <c r="Y952" s="16" t="s">
        <v>36</v>
      </c>
      <c r="Z952" s="16" t="s">
        <v>36</v>
      </c>
      <c r="AA952" s="15" cm="1">
        <f t="array" ref="AA952">SUMPRODUCT(--((ISNUMBER(AB952:AF952)) + (AB952:AF952="TurboID only")))</f>
        <v>0</v>
      </c>
      <c r="AB952" s="16" t="s">
        <v>36</v>
      </c>
      <c r="AC952" s="16" t="s">
        <v>36</v>
      </c>
      <c r="AD952" s="16" t="s">
        <v>36</v>
      </c>
      <c r="AE952" s="16" t="s">
        <v>36</v>
      </c>
      <c r="AF952" s="16" t="s">
        <v>36</v>
      </c>
      <c r="AG952" s="15" cm="1">
        <f t="array" ref="AG952">SUMPRODUCT(--((ISNUMBER(AH952:AJ952)) + (AH952:AJ952="TurboID only")))</f>
        <v>0</v>
      </c>
      <c r="AH952" s="16" t="s">
        <v>36</v>
      </c>
      <c r="AI952" s="16" t="s">
        <v>36</v>
      </c>
      <c r="AJ952" s="16" t="s">
        <v>36</v>
      </c>
      <c r="AL952" s="17" t="s">
        <v>3684</v>
      </c>
      <c r="AM952" s="18"/>
      <c r="AN952" s="19" t="s">
        <v>3685</v>
      </c>
      <c r="AP952" t="s">
        <v>1787</v>
      </c>
      <c r="AR952" s="19" t="s">
        <v>3686</v>
      </c>
      <c r="AX952" s="19" t="s">
        <v>1153</v>
      </c>
      <c r="AZ952" s="31" t="s">
        <v>12209</v>
      </c>
    </row>
    <row r="953" spans="1:52" x14ac:dyDescent="0.2">
      <c r="A953" s="24" t="s">
        <v>3499</v>
      </c>
      <c r="B953" s="15">
        <v>2</v>
      </c>
      <c r="C953" s="15" t="str">
        <f t="shared" si="84"/>
        <v>+</v>
      </c>
      <c r="D953" s="15" t="str">
        <f t="shared" si="85"/>
        <v>+</v>
      </c>
      <c r="E953" s="15" t="str">
        <f t="shared" si="86"/>
        <v>+</v>
      </c>
      <c r="F953" s="15" t="str">
        <f t="shared" si="87"/>
        <v/>
      </c>
      <c r="G953" s="15">
        <f t="shared" si="88"/>
        <v>3</v>
      </c>
      <c r="H953" s="15" t="str">
        <f t="shared" si="89"/>
        <v>Yes</v>
      </c>
      <c r="I953" s="15" cm="1">
        <f t="array" ref="I953">SUMPRODUCT(--((ISNUMBER(J953:O953)) + (J953:O953="TurboID only")))</f>
        <v>1</v>
      </c>
      <c r="J953" s="16" t="s">
        <v>36</v>
      </c>
      <c r="K953" s="16" t="s">
        <v>36</v>
      </c>
      <c r="L953" s="16">
        <v>2.7438469287691301</v>
      </c>
      <c r="M953" s="16" t="s">
        <v>36</v>
      </c>
      <c r="N953" s="16" t="s">
        <v>36</v>
      </c>
      <c r="O953" s="16" t="s">
        <v>36</v>
      </c>
      <c r="P953" s="15" cm="1">
        <f t="array" ref="P953">SUMPRODUCT(--((ISNUMBER(Q953:V953)) + (Q953:V953="TurboID only")))</f>
        <v>1</v>
      </c>
      <c r="Q953" s="16" t="s">
        <v>36</v>
      </c>
      <c r="R953" s="16" t="s">
        <v>36</v>
      </c>
      <c r="S953" s="16">
        <v>5.0423630641932498</v>
      </c>
      <c r="T953" s="16" t="s">
        <v>36</v>
      </c>
      <c r="U953" s="16" t="s">
        <v>36</v>
      </c>
      <c r="V953" s="16" t="s">
        <v>36</v>
      </c>
      <c r="W953" s="15" cm="1">
        <f t="array" ref="W953">SUMPRODUCT(--((ISNUMBER(X953:Z953)) + (X953:Z953="TurboID only")))</f>
        <v>0</v>
      </c>
      <c r="X953" s="16" t="s">
        <v>36</v>
      </c>
      <c r="Y953" s="16" t="s">
        <v>36</v>
      </c>
      <c r="Z953" s="16" t="s">
        <v>36</v>
      </c>
      <c r="AA953" s="15" cm="1">
        <f t="array" ref="AA953">SUMPRODUCT(--((ISNUMBER(AB953:AF953)) + (AB953:AF953="TurboID only")))</f>
        <v>0</v>
      </c>
      <c r="AB953" s="16" t="s">
        <v>36</v>
      </c>
      <c r="AC953" s="16" t="s">
        <v>36</v>
      </c>
      <c r="AD953" s="16" t="s">
        <v>36</v>
      </c>
      <c r="AE953" s="16" t="s">
        <v>36</v>
      </c>
      <c r="AF953" s="16" t="s">
        <v>36</v>
      </c>
      <c r="AG953" s="15" cm="1">
        <f t="array" ref="AG953">SUMPRODUCT(--((ISNUMBER(AH953:AJ953)) + (AH953:AJ953="TurboID only")))</f>
        <v>0</v>
      </c>
      <c r="AH953" s="16" t="s">
        <v>36</v>
      </c>
      <c r="AI953" s="16" t="s">
        <v>36</v>
      </c>
      <c r="AJ953" s="16" t="s">
        <v>36</v>
      </c>
      <c r="AL953" s="17" t="s">
        <v>3051</v>
      </c>
      <c r="AM953" s="18"/>
      <c r="AN953" s="19" t="s">
        <v>3688</v>
      </c>
      <c r="AP953" t="s">
        <v>3689</v>
      </c>
      <c r="AR953" s="19" t="s">
        <v>1065</v>
      </c>
      <c r="AX953" s="19" t="s">
        <v>917</v>
      </c>
      <c r="AZ953" s="31" t="s">
        <v>4969</v>
      </c>
    </row>
    <row r="954" spans="1:52" x14ac:dyDescent="0.2">
      <c r="A954" s="24" t="s">
        <v>3504</v>
      </c>
      <c r="B954" s="15">
        <v>2</v>
      </c>
      <c r="C954" s="15" t="str">
        <f t="shared" si="84"/>
        <v>+</v>
      </c>
      <c r="D954" s="15" t="str">
        <f t="shared" si="85"/>
        <v>+</v>
      </c>
      <c r="E954" s="15" t="str">
        <f t="shared" si="86"/>
        <v>+</v>
      </c>
      <c r="F954" s="15" t="str">
        <f t="shared" si="87"/>
        <v>+</v>
      </c>
      <c r="G954" s="15">
        <f t="shared" si="88"/>
        <v>4</v>
      </c>
      <c r="H954" s="15" t="str">
        <f t="shared" si="89"/>
        <v>Yes</v>
      </c>
      <c r="I954" s="15" cm="1">
        <f t="array" ref="I954">SUMPRODUCT(--((ISNUMBER(J954:O954)) + (J954:O954="TurboID only")))</f>
        <v>1</v>
      </c>
      <c r="J954" s="16" t="s">
        <v>36</v>
      </c>
      <c r="K954" s="16" t="s">
        <v>36</v>
      </c>
      <c r="L954" s="16">
        <v>2.9704880814625398</v>
      </c>
      <c r="M954" s="16" t="s">
        <v>36</v>
      </c>
      <c r="N954" s="16" t="s">
        <v>36</v>
      </c>
      <c r="O954" s="16" t="s">
        <v>36</v>
      </c>
      <c r="P954" s="15" cm="1">
        <f t="array" ref="P954">SUMPRODUCT(--((ISNUMBER(Q954:V954)) + (Q954:V954="TurboID only")))</f>
        <v>1</v>
      </c>
      <c r="Q954" s="16" t="s">
        <v>36</v>
      </c>
      <c r="R954" s="16" t="s">
        <v>36</v>
      </c>
      <c r="S954" s="16">
        <v>4.7677216150619</v>
      </c>
      <c r="T954" s="16" t="s">
        <v>36</v>
      </c>
      <c r="U954" s="16" t="s">
        <v>36</v>
      </c>
      <c r="V954" s="16" t="s">
        <v>36</v>
      </c>
      <c r="W954" s="15" cm="1">
        <f t="array" ref="W954">SUMPRODUCT(--((ISNUMBER(X954:Z954)) + (X954:Z954="TurboID only")))</f>
        <v>0</v>
      </c>
      <c r="X954" s="16" t="s">
        <v>36</v>
      </c>
      <c r="Y954" s="16" t="s">
        <v>36</v>
      </c>
      <c r="Z954" s="16" t="s">
        <v>36</v>
      </c>
      <c r="AA954" s="15" cm="1">
        <f t="array" ref="AA954">SUMPRODUCT(--((ISNUMBER(AB954:AF954)) + (AB954:AF954="TurboID only")))</f>
        <v>0</v>
      </c>
      <c r="AB954" s="16" t="s">
        <v>36</v>
      </c>
      <c r="AC954" s="16" t="s">
        <v>36</v>
      </c>
      <c r="AD954" s="16" t="s">
        <v>36</v>
      </c>
      <c r="AE954" s="16" t="s">
        <v>36</v>
      </c>
      <c r="AF954" s="16" t="s">
        <v>36</v>
      </c>
      <c r="AG954" s="15" cm="1">
        <f t="array" ref="AG954">SUMPRODUCT(--((ISNUMBER(AH954:AJ954)) + (AH954:AJ954="TurboID only")))</f>
        <v>0</v>
      </c>
      <c r="AH954" s="16" t="s">
        <v>36</v>
      </c>
      <c r="AI954" s="16" t="s">
        <v>36</v>
      </c>
      <c r="AJ954" s="16" t="s">
        <v>36</v>
      </c>
      <c r="AL954" s="17" t="s">
        <v>3691</v>
      </c>
      <c r="AM954" s="18"/>
      <c r="AN954" s="19" t="s">
        <v>3692</v>
      </c>
      <c r="AP954" t="s">
        <v>3693</v>
      </c>
      <c r="AR954" s="19" t="s">
        <v>3694</v>
      </c>
      <c r="AX954" s="19" t="s">
        <v>2242</v>
      </c>
      <c r="AZ954" s="31" t="s">
        <v>5178</v>
      </c>
    </row>
    <row r="955" spans="1:52" x14ac:dyDescent="0.2">
      <c r="A955" s="24" t="s">
        <v>3508</v>
      </c>
      <c r="B955" s="15">
        <v>2</v>
      </c>
      <c r="C955" s="15" t="str">
        <f t="shared" si="84"/>
        <v>+</v>
      </c>
      <c r="D955" s="15" t="str">
        <f t="shared" si="85"/>
        <v>+</v>
      </c>
      <c r="E955" s="15" t="str">
        <f t="shared" si="86"/>
        <v>+</v>
      </c>
      <c r="F955" s="15" t="str">
        <f t="shared" si="87"/>
        <v/>
      </c>
      <c r="G955" s="15">
        <f t="shared" si="88"/>
        <v>3</v>
      </c>
      <c r="H955" s="15" t="str">
        <f t="shared" si="89"/>
        <v>Yes</v>
      </c>
      <c r="I955" s="15" cm="1">
        <f t="array" ref="I955">SUMPRODUCT(--((ISNUMBER(J955:O955)) + (J955:O955="TurboID only")))</f>
        <v>1</v>
      </c>
      <c r="J955" s="16" t="s">
        <v>36</v>
      </c>
      <c r="K955" s="16" t="s">
        <v>36</v>
      </c>
      <c r="L955" s="16" t="s">
        <v>42</v>
      </c>
      <c r="M955" s="16" t="s">
        <v>36</v>
      </c>
      <c r="N955" s="16" t="s">
        <v>36</v>
      </c>
      <c r="O955" s="16" t="s">
        <v>36</v>
      </c>
      <c r="P955" s="15" cm="1">
        <f t="array" ref="P955">SUMPRODUCT(--((ISNUMBER(Q955:V955)) + (Q955:V955="TurboID only")))</f>
        <v>1</v>
      </c>
      <c r="Q955" s="16" t="s">
        <v>36</v>
      </c>
      <c r="R955" s="16" t="s">
        <v>36</v>
      </c>
      <c r="S955" s="16" t="s">
        <v>42</v>
      </c>
      <c r="T955" s="16" t="s">
        <v>36</v>
      </c>
      <c r="U955" s="16" t="s">
        <v>36</v>
      </c>
      <c r="V955" s="16" t="s">
        <v>36</v>
      </c>
      <c r="W955" s="15" cm="1">
        <f t="array" ref="W955">SUMPRODUCT(--((ISNUMBER(X955:Z955)) + (X955:Z955="TurboID only")))</f>
        <v>0</v>
      </c>
      <c r="X955" s="16" t="s">
        <v>36</v>
      </c>
      <c r="Y955" s="16" t="s">
        <v>36</v>
      </c>
      <c r="Z955" s="16" t="s">
        <v>36</v>
      </c>
      <c r="AA955" s="15" cm="1">
        <f t="array" ref="AA955">SUMPRODUCT(--((ISNUMBER(AB955:AF955)) + (AB955:AF955="TurboID only")))</f>
        <v>0</v>
      </c>
      <c r="AB955" s="16" t="s">
        <v>36</v>
      </c>
      <c r="AC955" s="16" t="s">
        <v>36</v>
      </c>
      <c r="AD955" s="16" t="s">
        <v>36</v>
      </c>
      <c r="AE955" s="16" t="s">
        <v>36</v>
      </c>
      <c r="AF955" s="16" t="s">
        <v>36</v>
      </c>
      <c r="AG955" s="15" cm="1">
        <f t="array" ref="AG955">SUMPRODUCT(--((ISNUMBER(AH955:AJ955)) + (AH955:AJ955="TurboID only")))</f>
        <v>0</v>
      </c>
      <c r="AH955" s="16" t="s">
        <v>36</v>
      </c>
      <c r="AI955" s="16" t="s">
        <v>36</v>
      </c>
      <c r="AJ955" s="16" t="s">
        <v>36</v>
      </c>
      <c r="AL955" s="17" t="s">
        <v>3056</v>
      </c>
      <c r="AM955" s="18"/>
      <c r="AN955" s="19" t="s">
        <v>3696</v>
      </c>
      <c r="AP955" t="s">
        <v>3697</v>
      </c>
      <c r="AR955" s="19" t="s">
        <v>3698</v>
      </c>
      <c r="AX955" s="19" t="s">
        <v>1157</v>
      </c>
      <c r="AZ955" s="31" t="s">
        <v>5952</v>
      </c>
    </row>
    <row r="956" spans="1:52" x14ac:dyDescent="0.2">
      <c r="A956" s="24" t="s">
        <v>3510</v>
      </c>
      <c r="B956" s="15">
        <v>2</v>
      </c>
      <c r="C956" s="15" t="str">
        <f t="shared" si="84"/>
        <v>+</v>
      </c>
      <c r="D956" s="15" t="str">
        <f t="shared" si="85"/>
        <v>+</v>
      </c>
      <c r="E956" s="15" t="str">
        <f t="shared" si="86"/>
        <v>+</v>
      </c>
      <c r="F956" s="15" t="str">
        <f t="shared" si="87"/>
        <v>+</v>
      </c>
      <c r="G956" s="15">
        <f t="shared" si="88"/>
        <v>4</v>
      </c>
      <c r="H956" s="15" t="str">
        <f t="shared" si="89"/>
        <v>Yes</v>
      </c>
      <c r="I956" s="15" cm="1">
        <f t="array" ref="I956">SUMPRODUCT(--((ISNUMBER(J956:O956)) + (J956:O956="TurboID only")))</f>
        <v>1</v>
      </c>
      <c r="J956" s="16" t="s">
        <v>36</v>
      </c>
      <c r="K956" s="16" t="s">
        <v>36</v>
      </c>
      <c r="L956" s="16" t="s">
        <v>36</v>
      </c>
      <c r="M956" s="16" t="s">
        <v>36</v>
      </c>
      <c r="N956" s="16" t="s">
        <v>36</v>
      </c>
      <c r="O956" s="16" t="s">
        <v>42</v>
      </c>
      <c r="P956" s="15" cm="1">
        <f t="array" ref="P956">SUMPRODUCT(--((ISNUMBER(Q956:V956)) + (Q956:V956="TurboID only")))</f>
        <v>1</v>
      </c>
      <c r="Q956" s="16" t="s">
        <v>36</v>
      </c>
      <c r="R956" s="16" t="s">
        <v>36</v>
      </c>
      <c r="S956" s="16" t="s">
        <v>36</v>
      </c>
      <c r="T956" s="16" t="s">
        <v>36</v>
      </c>
      <c r="U956" s="16" t="s">
        <v>36</v>
      </c>
      <c r="V956" s="16" t="s">
        <v>42</v>
      </c>
      <c r="W956" s="15" cm="1">
        <f t="array" ref="W956">SUMPRODUCT(--((ISNUMBER(X956:Z956)) + (X956:Z956="TurboID only")))</f>
        <v>0</v>
      </c>
      <c r="X956" s="16" t="s">
        <v>36</v>
      </c>
      <c r="Y956" s="16" t="s">
        <v>36</v>
      </c>
      <c r="Z956" s="16" t="s">
        <v>36</v>
      </c>
      <c r="AA956" s="15" cm="1">
        <f t="array" ref="AA956">SUMPRODUCT(--((ISNUMBER(AB956:AF956)) + (AB956:AF956="TurboID only")))</f>
        <v>0</v>
      </c>
      <c r="AB956" s="16" t="s">
        <v>36</v>
      </c>
      <c r="AC956" s="16" t="s">
        <v>36</v>
      </c>
      <c r="AD956" s="16" t="s">
        <v>36</v>
      </c>
      <c r="AE956" s="16" t="s">
        <v>36</v>
      </c>
      <c r="AF956" s="16" t="s">
        <v>36</v>
      </c>
      <c r="AG956" s="15" cm="1">
        <f t="array" ref="AG956">SUMPRODUCT(--((ISNUMBER(AH956:AJ956)) + (AH956:AJ956="TurboID only")))</f>
        <v>0</v>
      </c>
      <c r="AH956" s="16" t="s">
        <v>36</v>
      </c>
      <c r="AI956" s="16" t="s">
        <v>36</v>
      </c>
      <c r="AJ956" s="16" t="s">
        <v>36</v>
      </c>
      <c r="AL956" s="17" t="s">
        <v>2778</v>
      </c>
      <c r="AM956" s="18"/>
      <c r="AN956" s="19" t="s">
        <v>3700</v>
      </c>
      <c r="AP956" t="s">
        <v>2080</v>
      </c>
      <c r="AR956" s="19" t="s">
        <v>693</v>
      </c>
      <c r="AX956" s="19" t="s">
        <v>922</v>
      </c>
      <c r="AZ956" s="31" t="s">
        <v>5192</v>
      </c>
    </row>
    <row r="957" spans="1:52" x14ac:dyDescent="0.2">
      <c r="A957" s="25" t="s">
        <v>3513</v>
      </c>
      <c r="B957" s="15">
        <v>2</v>
      </c>
      <c r="C957" s="15" t="str">
        <f t="shared" si="84"/>
        <v>+</v>
      </c>
      <c r="D957" s="15" t="str">
        <f t="shared" si="85"/>
        <v>+</v>
      </c>
      <c r="E957" s="15" t="str">
        <f t="shared" si="86"/>
        <v>+</v>
      </c>
      <c r="F957" s="15" t="str">
        <f t="shared" si="87"/>
        <v/>
      </c>
      <c r="G957" s="15">
        <f t="shared" si="88"/>
        <v>3</v>
      </c>
      <c r="H957" s="15" t="str">
        <f t="shared" si="89"/>
        <v>Yes</v>
      </c>
      <c r="I957" s="15" cm="1">
        <f t="array" ref="I957">SUMPRODUCT(--((ISNUMBER(J957:O957)) + (J957:O957="TurboID only")))</f>
        <v>1</v>
      </c>
      <c r="J957" s="16" t="s">
        <v>36</v>
      </c>
      <c r="K957" s="16" t="s">
        <v>36</v>
      </c>
      <c r="L957" s="16">
        <v>6.2932270758328803</v>
      </c>
      <c r="M957" s="16" t="s">
        <v>36</v>
      </c>
      <c r="N957" s="16" t="s">
        <v>36</v>
      </c>
      <c r="O957" s="16" t="s">
        <v>36</v>
      </c>
      <c r="P957" s="15" cm="1">
        <f t="array" ref="P957">SUMPRODUCT(--((ISNUMBER(Q957:V957)) + (Q957:V957="TurboID only")))</f>
        <v>1</v>
      </c>
      <c r="Q957" s="16" t="s">
        <v>36</v>
      </c>
      <c r="R957" s="16" t="s">
        <v>36</v>
      </c>
      <c r="S957" s="16">
        <v>14.7332111552806</v>
      </c>
      <c r="T957" s="16" t="s">
        <v>36</v>
      </c>
      <c r="U957" s="16" t="s">
        <v>36</v>
      </c>
      <c r="V957" s="16" t="s">
        <v>36</v>
      </c>
      <c r="W957" s="15" cm="1">
        <f t="array" ref="W957">SUMPRODUCT(--((ISNUMBER(X957:Z957)) + (X957:Z957="TurboID only")))</f>
        <v>0</v>
      </c>
      <c r="X957" s="16" t="s">
        <v>36</v>
      </c>
      <c r="Y957" s="16" t="s">
        <v>36</v>
      </c>
      <c r="Z957" s="16" t="s">
        <v>36</v>
      </c>
      <c r="AA957" s="15" cm="1">
        <f t="array" ref="AA957">SUMPRODUCT(--((ISNUMBER(AB957:AF957)) + (AB957:AF957="TurboID only")))</f>
        <v>0</v>
      </c>
      <c r="AB957" s="16" t="s">
        <v>36</v>
      </c>
      <c r="AC957" s="16" t="s">
        <v>36</v>
      </c>
      <c r="AD957" s="16" t="s">
        <v>36</v>
      </c>
      <c r="AE957" s="16" t="s">
        <v>36</v>
      </c>
      <c r="AF957" s="16" t="s">
        <v>36</v>
      </c>
      <c r="AG957" s="15" cm="1">
        <f t="array" ref="AG957">SUMPRODUCT(--((ISNUMBER(AH957:AJ957)) + (AH957:AJ957="TurboID only")))</f>
        <v>0</v>
      </c>
      <c r="AH957" s="16" t="s">
        <v>36</v>
      </c>
      <c r="AI957" s="16" t="s">
        <v>36</v>
      </c>
      <c r="AJ957" s="16" t="s">
        <v>36</v>
      </c>
      <c r="AL957" s="17" t="s">
        <v>3702</v>
      </c>
      <c r="AM957" s="18"/>
      <c r="AN957" s="19" t="s">
        <v>3703</v>
      </c>
      <c r="AP957" t="s">
        <v>3704</v>
      </c>
      <c r="AR957" s="19" t="s">
        <v>3705</v>
      </c>
      <c r="AX957" s="19" t="s">
        <v>1161</v>
      </c>
      <c r="AZ957" s="31" t="s">
        <v>11191</v>
      </c>
    </row>
    <row r="958" spans="1:52" x14ac:dyDescent="0.2">
      <c r="A958" s="24" t="s">
        <v>3517</v>
      </c>
      <c r="B958" s="15">
        <v>2</v>
      </c>
      <c r="C958" s="15" t="str">
        <f t="shared" si="84"/>
        <v>+</v>
      </c>
      <c r="D958" s="15" t="str">
        <f t="shared" si="85"/>
        <v>+</v>
      </c>
      <c r="E958" s="15" t="str">
        <f t="shared" si="86"/>
        <v>+</v>
      </c>
      <c r="F958" s="15" t="str">
        <f t="shared" si="87"/>
        <v>+</v>
      </c>
      <c r="G958" s="15">
        <f t="shared" si="88"/>
        <v>4</v>
      </c>
      <c r="H958" s="15" t="str">
        <f t="shared" si="89"/>
        <v>Yes</v>
      </c>
      <c r="I958" s="15" cm="1">
        <f t="array" ref="I958">SUMPRODUCT(--((ISNUMBER(J958:O958)) + (J958:O958="TurboID only")))</f>
        <v>1</v>
      </c>
      <c r="J958" s="16" t="s">
        <v>36</v>
      </c>
      <c r="K958" s="16" t="s">
        <v>36</v>
      </c>
      <c r="L958" s="16">
        <v>2.0988513614052899</v>
      </c>
      <c r="M958" s="16" t="s">
        <v>36</v>
      </c>
      <c r="N958" s="16" t="s">
        <v>36</v>
      </c>
      <c r="O958" s="16" t="s">
        <v>36</v>
      </c>
      <c r="P958" s="15" cm="1">
        <f t="array" ref="P958">SUMPRODUCT(--((ISNUMBER(Q958:V958)) + (Q958:V958="TurboID only")))</f>
        <v>1</v>
      </c>
      <c r="Q958" s="16" t="s">
        <v>36</v>
      </c>
      <c r="R958" s="16" t="s">
        <v>36</v>
      </c>
      <c r="S958" s="16">
        <v>7.2954653241581502</v>
      </c>
      <c r="T958" s="16" t="s">
        <v>36</v>
      </c>
      <c r="U958" s="16" t="s">
        <v>36</v>
      </c>
      <c r="V958" s="16" t="s">
        <v>36</v>
      </c>
      <c r="W958" s="15" cm="1">
        <f t="array" ref="W958">SUMPRODUCT(--((ISNUMBER(X958:Z958)) + (X958:Z958="TurboID only")))</f>
        <v>0</v>
      </c>
      <c r="X958" s="16" t="s">
        <v>36</v>
      </c>
      <c r="Y958" s="16" t="s">
        <v>36</v>
      </c>
      <c r="Z958" s="16" t="s">
        <v>36</v>
      </c>
      <c r="AA958" s="15" cm="1">
        <f t="array" ref="AA958">SUMPRODUCT(--((ISNUMBER(AB958:AF958)) + (AB958:AF958="TurboID only")))</f>
        <v>0</v>
      </c>
      <c r="AB958" s="16" t="s">
        <v>36</v>
      </c>
      <c r="AC958" s="16" t="s">
        <v>36</v>
      </c>
      <c r="AD958" s="16" t="s">
        <v>36</v>
      </c>
      <c r="AE958" s="16" t="s">
        <v>36</v>
      </c>
      <c r="AF958" s="16" t="s">
        <v>36</v>
      </c>
      <c r="AG958" s="15" cm="1">
        <f t="array" ref="AG958">SUMPRODUCT(--((ISNUMBER(AH958:AJ958)) + (AH958:AJ958="TurboID only")))</f>
        <v>0</v>
      </c>
      <c r="AH958" s="16" t="s">
        <v>36</v>
      </c>
      <c r="AI958" s="16" t="s">
        <v>36</v>
      </c>
      <c r="AJ958" s="16" t="s">
        <v>36</v>
      </c>
      <c r="AL958" s="17" t="s">
        <v>3072</v>
      </c>
      <c r="AM958" s="18"/>
      <c r="AN958" s="19" t="s">
        <v>3707</v>
      </c>
      <c r="AP958" t="s">
        <v>1794</v>
      </c>
      <c r="AR958" s="19" t="s">
        <v>3708</v>
      </c>
      <c r="AX958" s="19" t="s">
        <v>1453</v>
      </c>
      <c r="AZ958" s="31" t="s">
        <v>5186</v>
      </c>
    </row>
    <row r="959" spans="1:52" x14ac:dyDescent="0.2">
      <c r="A959" s="24" t="s">
        <v>3519</v>
      </c>
      <c r="B959" s="15">
        <v>2</v>
      </c>
      <c r="C959" s="15" t="str">
        <f t="shared" si="84"/>
        <v>+</v>
      </c>
      <c r="D959" s="15" t="str">
        <f t="shared" si="85"/>
        <v>+</v>
      </c>
      <c r="E959" s="15" t="str">
        <f t="shared" si="86"/>
        <v>+</v>
      </c>
      <c r="F959" s="15" t="str">
        <f t="shared" si="87"/>
        <v/>
      </c>
      <c r="G959" s="15">
        <f t="shared" si="88"/>
        <v>3</v>
      </c>
      <c r="H959" s="15" t="str">
        <f t="shared" si="89"/>
        <v>Yes</v>
      </c>
      <c r="I959" s="15" cm="1">
        <f t="array" ref="I959">SUMPRODUCT(--((ISNUMBER(J959:O959)) + (J959:O959="TurboID only")))</f>
        <v>1</v>
      </c>
      <c r="J959" s="16" t="s">
        <v>36</v>
      </c>
      <c r="K959" s="16" t="s">
        <v>36</v>
      </c>
      <c r="L959" s="16" t="s">
        <v>36</v>
      </c>
      <c r="M959" s="16">
        <v>2.1915924163308298</v>
      </c>
      <c r="N959" s="16" t="s">
        <v>36</v>
      </c>
      <c r="O959" s="16" t="s">
        <v>36</v>
      </c>
      <c r="P959" s="15" cm="1">
        <f t="array" ref="P959">SUMPRODUCT(--((ISNUMBER(Q959:V959)) + (Q959:V959="TurboID only")))</f>
        <v>1</v>
      </c>
      <c r="Q959" s="16" t="s">
        <v>36</v>
      </c>
      <c r="R959" s="16" t="s">
        <v>36</v>
      </c>
      <c r="S959" s="16" t="s">
        <v>36</v>
      </c>
      <c r="T959" s="16">
        <v>2.3649748347280601</v>
      </c>
      <c r="U959" s="16" t="s">
        <v>36</v>
      </c>
      <c r="V959" s="16" t="s">
        <v>36</v>
      </c>
      <c r="W959" s="15" cm="1">
        <f t="array" ref="W959">SUMPRODUCT(--((ISNUMBER(X959:Z959)) + (X959:Z959="TurboID only")))</f>
        <v>0</v>
      </c>
      <c r="X959" s="16" t="s">
        <v>36</v>
      </c>
      <c r="Y959" s="16" t="s">
        <v>36</v>
      </c>
      <c r="Z959" s="16" t="s">
        <v>36</v>
      </c>
      <c r="AA959" s="15" cm="1">
        <f t="array" ref="AA959">SUMPRODUCT(--((ISNUMBER(AB959:AF959)) + (AB959:AF959="TurboID only")))</f>
        <v>0</v>
      </c>
      <c r="AB959" s="16" t="s">
        <v>36</v>
      </c>
      <c r="AC959" s="16" t="s">
        <v>36</v>
      </c>
      <c r="AD959" s="16" t="s">
        <v>36</v>
      </c>
      <c r="AE959" s="16" t="s">
        <v>36</v>
      </c>
      <c r="AF959" s="16" t="s">
        <v>36</v>
      </c>
      <c r="AG959" s="15" cm="1">
        <f t="array" ref="AG959">SUMPRODUCT(--((ISNUMBER(AH959:AJ959)) + (AH959:AJ959="TurboID only")))</f>
        <v>0</v>
      </c>
      <c r="AH959" s="16" t="s">
        <v>36</v>
      </c>
      <c r="AI959" s="16" t="s">
        <v>36</v>
      </c>
      <c r="AJ959" s="16" t="s">
        <v>36</v>
      </c>
      <c r="AL959" s="17" t="s">
        <v>2781</v>
      </c>
      <c r="AM959" s="18"/>
      <c r="AN959" s="19" t="s">
        <v>3710</v>
      </c>
      <c r="AP959" t="s">
        <v>3711</v>
      </c>
      <c r="AR959" s="19" t="s">
        <v>3712</v>
      </c>
      <c r="AX959" s="19" t="s">
        <v>925</v>
      </c>
      <c r="AZ959" s="31" t="s">
        <v>12210</v>
      </c>
    </row>
    <row r="960" spans="1:52" x14ac:dyDescent="0.2">
      <c r="A960" s="24" t="s">
        <v>3524</v>
      </c>
      <c r="B960" s="15">
        <v>2</v>
      </c>
      <c r="C960" s="15" t="str">
        <f t="shared" si="84"/>
        <v/>
      </c>
      <c r="D960" s="15" t="str">
        <f t="shared" si="85"/>
        <v>+</v>
      </c>
      <c r="E960" s="15" t="str">
        <f t="shared" si="86"/>
        <v/>
      </c>
      <c r="F960" s="15" t="str">
        <f t="shared" si="87"/>
        <v/>
      </c>
      <c r="G960" s="15">
        <f t="shared" si="88"/>
        <v>1</v>
      </c>
      <c r="H960" s="15" t="str">
        <f t="shared" si="89"/>
        <v>Yes</v>
      </c>
      <c r="I960" s="15" cm="1">
        <f t="array" ref="I960">SUMPRODUCT(--((ISNUMBER(J960:O960)) + (J960:O960="TurboID only")))</f>
        <v>1</v>
      </c>
      <c r="J960" s="16" t="s">
        <v>36</v>
      </c>
      <c r="K960" s="16" t="s">
        <v>42</v>
      </c>
      <c r="L960" s="16" t="s">
        <v>36</v>
      </c>
      <c r="M960" s="16" t="s">
        <v>36</v>
      </c>
      <c r="N960" s="16" t="s">
        <v>36</v>
      </c>
      <c r="O960" s="16" t="s">
        <v>36</v>
      </c>
      <c r="P960" s="15" cm="1">
        <f t="array" ref="P960">SUMPRODUCT(--((ISNUMBER(Q960:V960)) + (Q960:V960="TurboID only")))</f>
        <v>1</v>
      </c>
      <c r="Q960" s="16" t="s">
        <v>36</v>
      </c>
      <c r="R960" s="16" t="s">
        <v>42</v>
      </c>
      <c r="S960" s="16" t="s">
        <v>36</v>
      </c>
      <c r="T960" s="16" t="s">
        <v>36</v>
      </c>
      <c r="U960" s="16" t="s">
        <v>36</v>
      </c>
      <c r="V960" s="16" t="s">
        <v>36</v>
      </c>
      <c r="W960" s="15" cm="1">
        <f t="array" ref="W960">SUMPRODUCT(--((ISNUMBER(X960:Z960)) + (X960:Z960="TurboID only")))</f>
        <v>0</v>
      </c>
      <c r="X960" s="16" t="s">
        <v>36</v>
      </c>
      <c r="Y960" s="16" t="s">
        <v>36</v>
      </c>
      <c r="Z960" s="16" t="s">
        <v>36</v>
      </c>
      <c r="AA960" s="15" cm="1">
        <f t="array" ref="AA960">SUMPRODUCT(--((ISNUMBER(AB960:AF960)) + (AB960:AF960="TurboID only")))</f>
        <v>0</v>
      </c>
      <c r="AB960" s="16" t="s">
        <v>36</v>
      </c>
      <c r="AC960" s="16" t="s">
        <v>36</v>
      </c>
      <c r="AD960" s="16" t="s">
        <v>36</v>
      </c>
      <c r="AE960" s="16" t="s">
        <v>36</v>
      </c>
      <c r="AF960" s="16" t="s">
        <v>36</v>
      </c>
      <c r="AG960" s="15" cm="1">
        <f t="array" ref="AG960">SUMPRODUCT(--((ISNUMBER(AH960:AJ960)) + (AH960:AJ960="TurboID only")))</f>
        <v>0</v>
      </c>
      <c r="AH960" s="16" t="s">
        <v>36</v>
      </c>
      <c r="AI960" s="16" t="s">
        <v>36</v>
      </c>
      <c r="AJ960" s="16" t="s">
        <v>36</v>
      </c>
      <c r="AL960" s="17" t="s">
        <v>681</v>
      </c>
      <c r="AM960" s="18"/>
      <c r="AN960" s="19" t="s">
        <v>3714</v>
      </c>
      <c r="AP960" t="s">
        <v>1578</v>
      </c>
      <c r="AR960" s="19" t="s">
        <v>3715</v>
      </c>
      <c r="AX960" s="19" t="s">
        <v>1164</v>
      </c>
      <c r="AZ960" s="31" t="s">
        <v>12211</v>
      </c>
    </row>
    <row r="961" spans="1:52" x14ac:dyDescent="0.2">
      <c r="A961" s="24" t="s">
        <v>3533</v>
      </c>
      <c r="B961" s="15">
        <v>2</v>
      </c>
      <c r="C961" s="15" t="str">
        <f t="shared" si="84"/>
        <v>+</v>
      </c>
      <c r="D961" s="15" t="str">
        <f t="shared" si="85"/>
        <v>+</v>
      </c>
      <c r="E961" s="15" t="str">
        <f t="shared" si="86"/>
        <v>+</v>
      </c>
      <c r="F961" s="15" t="str">
        <f t="shared" si="87"/>
        <v>+</v>
      </c>
      <c r="G961" s="15">
        <f t="shared" si="88"/>
        <v>4</v>
      </c>
      <c r="H961" s="15" t="str">
        <f t="shared" si="89"/>
        <v>Yes</v>
      </c>
      <c r="I961" s="15" cm="1">
        <f t="array" ref="I961">SUMPRODUCT(--((ISNUMBER(J961:O961)) + (J961:O961="TurboID only")))</f>
        <v>1</v>
      </c>
      <c r="J961" s="16" t="s">
        <v>36</v>
      </c>
      <c r="K961" s="16" t="s">
        <v>36</v>
      </c>
      <c r="L961" s="16">
        <v>2.1619003118725701</v>
      </c>
      <c r="M961" s="16" t="s">
        <v>36</v>
      </c>
      <c r="N961" s="16" t="s">
        <v>36</v>
      </c>
      <c r="O961" s="16" t="s">
        <v>36</v>
      </c>
      <c r="P961" s="15" cm="1">
        <f t="array" ref="P961">SUMPRODUCT(--((ISNUMBER(Q961:V961)) + (Q961:V961="TurboID only")))</f>
        <v>1</v>
      </c>
      <c r="Q961" s="16" t="s">
        <v>36</v>
      </c>
      <c r="R961" s="16" t="s">
        <v>36</v>
      </c>
      <c r="S961" s="16">
        <v>2.7260272807444799</v>
      </c>
      <c r="T961" s="16" t="s">
        <v>36</v>
      </c>
      <c r="U961" s="16" t="s">
        <v>36</v>
      </c>
      <c r="V961" s="16" t="s">
        <v>36</v>
      </c>
      <c r="W961" s="15" cm="1">
        <f t="array" ref="W961">SUMPRODUCT(--((ISNUMBER(X961:Z961)) + (X961:Z961="TurboID only")))</f>
        <v>0</v>
      </c>
      <c r="X961" s="16" t="s">
        <v>36</v>
      </c>
      <c r="Y961" s="16" t="s">
        <v>36</v>
      </c>
      <c r="Z961" s="16" t="s">
        <v>36</v>
      </c>
      <c r="AA961" s="15" cm="1">
        <f t="array" ref="AA961">SUMPRODUCT(--((ISNUMBER(AB961:AF961)) + (AB961:AF961="TurboID only")))</f>
        <v>0</v>
      </c>
      <c r="AB961" s="16" t="s">
        <v>36</v>
      </c>
      <c r="AC961" s="16" t="s">
        <v>36</v>
      </c>
      <c r="AD961" s="16" t="s">
        <v>36</v>
      </c>
      <c r="AE961" s="16" t="s">
        <v>36</v>
      </c>
      <c r="AF961" s="16" t="s">
        <v>36</v>
      </c>
      <c r="AG961" s="15" cm="1">
        <f t="array" ref="AG961">SUMPRODUCT(--((ISNUMBER(AH961:AJ961)) + (AH961:AJ961="TurboID only")))</f>
        <v>0</v>
      </c>
      <c r="AH961" s="16" t="s">
        <v>36</v>
      </c>
      <c r="AI961" s="16" t="s">
        <v>36</v>
      </c>
      <c r="AJ961" s="16" t="s">
        <v>36</v>
      </c>
      <c r="AL961" s="17" t="s">
        <v>298</v>
      </c>
      <c r="AM961" s="18"/>
      <c r="AN961" s="19" t="s">
        <v>3717</v>
      </c>
      <c r="AP961" t="s">
        <v>2087</v>
      </c>
      <c r="AR961" s="19" t="s">
        <v>3718</v>
      </c>
      <c r="AX961" s="19" t="s">
        <v>928</v>
      </c>
      <c r="AZ961" s="31" t="s">
        <v>5975</v>
      </c>
    </row>
    <row r="962" spans="1:52" x14ac:dyDescent="0.2">
      <c r="A962" s="24" t="s">
        <v>3536</v>
      </c>
      <c r="B962" s="15">
        <v>2</v>
      </c>
      <c r="C962" s="15" t="str">
        <f t="shared" ref="C962:C1025" si="90">IF(COUNTIF(AL:AL, A962), "+", "")</f>
        <v>+</v>
      </c>
      <c r="D962" s="15" t="str">
        <f t="shared" ref="D962:D1025" si="91">IF(COUNTIF(AN:GM, A962), "+", "")</f>
        <v>+</v>
      </c>
      <c r="E962" s="15" t="str">
        <f t="shared" ref="E962:E1025" si="92">IF(COUNTIF(AP:AP, A962), "+", "")</f>
        <v>+</v>
      </c>
      <c r="F962" s="15" t="str">
        <f t="shared" ref="F962:F1025" si="93">IF(COUNTIF(AR:AR, A962), "+", "")</f>
        <v/>
      </c>
      <c r="G962" s="15">
        <f t="shared" ref="G962:G1025" si="94">COUNTIF(C962:F962, "+")</f>
        <v>3</v>
      </c>
      <c r="H962" s="15" t="str">
        <f t="shared" ref="H962:H1025" si="95">IF(COUNTIF(AZ:AZ,A962)&gt;0,"Yes","No")</f>
        <v>Yes</v>
      </c>
      <c r="I962" s="15" cm="1">
        <f t="array" ref="I962">SUMPRODUCT(--((ISNUMBER(J962:O962)) + (J962:O962="TurboID only")))</f>
        <v>1</v>
      </c>
      <c r="J962" s="16" t="s">
        <v>36</v>
      </c>
      <c r="K962" s="16" t="s">
        <v>36</v>
      </c>
      <c r="L962" s="16" t="s">
        <v>42</v>
      </c>
      <c r="M962" s="16" t="s">
        <v>36</v>
      </c>
      <c r="N962" s="16" t="s">
        <v>36</v>
      </c>
      <c r="O962" s="16" t="s">
        <v>36</v>
      </c>
      <c r="P962" s="15" cm="1">
        <f t="array" ref="P962">SUMPRODUCT(--((ISNUMBER(Q962:V962)) + (Q962:V962="TurboID only")))</f>
        <v>1</v>
      </c>
      <c r="Q962" s="16" t="s">
        <v>36</v>
      </c>
      <c r="R962" s="16" t="s">
        <v>36</v>
      </c>
      <c r="S962" s="16" t="s">
        <v>42</v>
      </c>
      <c r="T962" s="16" t="s">
        <v>36</v>
      </c>
      <c r="U962" s="16" t="s">
        <v>36</v>
      </c>
      <c r="V962" s="16" t="s">
        <v>36</v>
      </c>
      <c r="W962" s="15" cm="1">
        <f t="array" ref="W962">SUMPRODUCT(--((ISNUMBER(X962:Z962)) + (X962:Z962="TurboID only")))</f>
        <v>0</v>
      </c>
      <c r="X962" s="16" t="s">
        <v>36</v>
      </c>
      <c r="Y962" s="16" t="s">
        <v>36</v>
      </c>
      <c r="Z962" s="16" t="s">
        <v>36</v>
      </c>
      <c r="AA962" s="15" cm="1">
        <f t="array" ref="AA962">SUMPRODUCT(--((ISNUMBER(AB962:AF962)) + (AB962:AF962="TurboID only")))</f>
        <v>0</v>
      </c>
      <c r="AB962" s="16" t="s">
        <v>36</v>
      </c>
      <c r="AC962" s="16" t="s">
        <v>36</v>
      </c>
      <c r="AD962" s="16" t="s">
        <v>36</v>
      </c>
      <c r="AE962" s="16" t="s">
        <v>36</v>
      </c>
      <c r="AF962" s="16" t="s">
        <v>36</v>
      </c>
      <c r="AG962" s="15" cm="1">
        <f t="array" ref="AG962">SUMPRODUCT(--((ISNUMBER(AH962:AJ962)) + (AH962:AJ962="TurboID only")))</f>
        <v>0</v>
      </c>
      <c r="AH962" s="16" t="s">
        <v>36</v>
      </c>
      <c r="AI962" s="16" t="s">
        <v>36</v>
      </c>
      <c r="AJ962" s="16" t="s">
        <v>36</v>
      </c>
      <c r="AL962" s="17" t="s">
        <v>3080</v>
      </c>
      <c r="AM962" s="18"/>
      <c r="AN962" s="19" t="s">
        <v>3720</v>
      </c>
      <c r="AP962" t="s">
        <v>2091</v>
      </c>
      <c r="AR962" s="19" t="s">
        <v>3721</v>
      </c>
      <c r="AX962" s="26" t="s">
        <v>1462</v>
      </c>
      <c r="AZ962" s="31" t="s">
        <v>5195</v>
      </c>
    </row>
    <row r="963" spans="1:52" x14ac:dyDescent="0.2">
      <c r="A963" s="24" t="s">
        <v>3551</v>
      </c>
      <c r="B963" s="15">
        <v>2</v>
      </c>
      <c r="C963" s="15" t="str">
        <f t="shared" si="90"/>
        <v>+</v>
      </c>
      <c r="D963" s="15" t="str">
        <f t="shared" si="91"/>
        <v>+</v>
      </c>
      <c r="E963" s="15" t="str">
        <f t="shared" si="92"/>
        <v>+</v>
      </c>
      <c r="F963" s="15" t="str">
        <f t="shared" si="93"/>
        <v/>
      </c>
      <c r="G963" s="15">
        <f t="shared" si="94"/>
        <v>3</v>
      </c>
      <c r="H963" s="15" t="str">
        <f t="shared" si="95"/>
        <v>No</v>
      </c>
      <c r="I963" s="15" cm="1">
        <f t="array" ref="I963">SUMPRODUCT(--((ISNUMBER(J963:O963)) + (J963:O963="TurboID only")))</f>
        <v>1</v>
      </c>
      <c r="J963" s="16" t="s">
        <v>36</v>
      </c>
      <c r="K963" s="16" t="s">
        <v>36</v>
      </c>
      <c r="L963" s="16">
        <v>3.2811464767454899</v>
      </c>
      <c r="M963" s="16" t="s">
        <v>36</v>
      </c>
      <c r="N963" s="16" t="s">
        <v>36</v>
      </c>
      <c r="O963" s="16" t="s">
        <v>36</v>
      </c>
      <c r="P963" s="15" cm="1">
        <f t="array" ref="P963">SUMPRODUCT(--((ISNUMBER(Q963:V963)) + (Q963:V963="TurboID only")))</f>
        <v>1</v>
      </c>
      <c r="Q963" s="16" t="s">
        <v>36</v>
      </c>
      <c r="R963" s="16" t="s">
        <v>36</v>
      </c>
      <c r="S963" s="16">
        <v>3.5366905671682098</v>
      </c>
      <c r="T963" s="16" t="s">
        <v>36</v>
      </c>
      <c r="U963" s="16" t="s">
        <v>36</v>
      </c>
      <c r="V963" s="16" t="s">
        <v>36</v>
      </c>
      <c r="W963" s="15" cm="1">
        <f t="array" ref="W963">SUMPRODUCT(--((ISNUMBER(X963:Z963)) + (X963:Z963="TurboID only")))</f>
        <v>0</v>
      </c>
      <c r="X963" s="16" t="s">
        <v>36</v>
      </c>
      <c r="Y963" s="16" t="s">
        <v>36</v>
      </c>
      <c r="Z963" s="16" t="s">
        <v>36</v>
      </c>
      <c r="AA963" s="15" cm="1">
        <f t="array" ref="AA963">SUMPRODUCT(--((ISNUMBER(AB963:AF963)) + (AB963:AF963="TurboID only")))</f>
        <v>0</v>
      </c>
      <c r="AB963" s="16" t="s">
        <v>36</v>
      </c>
      <c r="AC963" s="16" t="s">
        <v>36</v>
      </c>
      <c r="AD963" s="16" t="s">
        <v>36</v>
      </c>
      <c r="AE963" s="16" t="s">
        <v>36</v>
      </c>
      <c r="AF963" s="16" t="s">
        <v>36</v>
      </c>
      <c r="AG963" s="15" cm="1">
        <f t="array" ref="AG963">SUMPRODUCT(--((ISNUMBER(AH963:AJ963)) + (AH963:AJ963="TurboID only")))</f>
        <v>0</v>
      </c>
      <c r="AH963" s="16" t="s">
        <v>36</v>
      </c>
      <c r="AI963" s="16" t="s">
        <v>36</v>
      </c>
      <c r="AJ963" s="16" t="s">
        <v>36</v>
      </c>
      <c r="AL963" s="17" t="s">
        <v>3723</v>
      </c>
      <c r="AM963" s="18"/>
      <c r="AN963" s="19" t="s">
        <v>3724</v>
      </c>
      <c r="AP963" t="s">
        <v>1797</v>
      </c>
      <c r="AR963" s="19" t="s">
        <v>3725</v>
      </c>
      <c r="AX963" s="19" t="s">
        <v>1467</v>
      </c>
      <c r="AZ963" s="31" t="s">
        <v>5985</v>
      </c>
    </row>
    <row r="964" spans="1:52" x14ac:dyDescent="0.2">
      <c r="A964" s="24" t="s">
        <v>3563</v>
      </c>
      <c r="B964" s="15">
        <v>2</v>
      </c>
      <c r="C964" s="15" t="str">
        <f t="shared" si="90"/>
        <v>+</v>
      </c>
      <c r="D964" s="15" t="str">
        <f t="shared" si="91"/>
        <v>+</v>
      </c>
      <c r="E964" s="15" t="str">
        <f t="shared" si="92"/>
        <v>+</v>
      </c>
      <c r="F964" s="15" t="str">
        <f t="shared" si="93"/>
        <v>+</v>
      </c>
      <c r="G964" s="15">
        <f t="shared" si="94"/>
        <v>4</v>
      </c>
      <c r="H964" s="15" t="str">
        <f t="shared" si="95"/>
        <v>Yes</v>
      </c>
      <c r="I964" s="15" cm="1">
        <f t="array" ref="I964">SUMPRODUCT(--((ISNUMBER(J964:O964)) + (J964:O964="TurboID only")))</f>
        <v>1</v>
      </c>
      <c r="J964" s="16" t="s">
        <v>36</v>
      </c>
      <c r="K964" s="16" t="s">
        <v>36</v>
      </c>
      <c r="L964" s="16">
        <v>2.15292789179313</v>
      </c>
      <c r="M964" s="16" t="s">
        <v>36</v>
      </c>
      <c r="N964" s="16" t="s">
        <v>36</v>
      </c>
      <c r="O964" s="16" t="s">
        <v>36</v>
      </c>
      <c r="P964" s="15" cm="1">
        <f t="array" ref="P964">SUMPRODUCT(--((ISNUMBER(Q964:V964)) + (Q964:V964="TurboID only")))</f>
        <v>1</v>
      </c>
      <c r="Q964" s="16" t="s">
        <v>36</v>
      </c>
      <c r="R964" s="16" t="s">
        <v>36</v>
      </c>
      <c r="S964" s="16">
        <v>2.1475623237749599</v>
      </c>
      <c r="T964" s="16" t="s">
        <v>36</v>
      </c>
      <c r="U964" s="16" t="s">
        <v>36</v>
      </c>
      <c r="V964" s="16" t="s">
        <v>36</v>
      </c>
      <c r="W964" s="15" cm="1">
        <f t="array" ref="W964">SUMPRODUCT(--((ISNUMBER(X964:Z964)) + (X964:Z964="TurboID only")))</f>
        <v>0</v>
      </c>
      <c r="X964" s="16" t="s">
        <v>36</v>
      </c>
      <c r="Y964" s="16" t="s">
        <v>36</v>
      </c>
      <c r="Z964" s="16" t="s">
        <v>36</v>
      </c>
      <c r="AA964" s="15" cm="1">
        <f t="array" ref="AA964">SUMPRODUCT(--((ISNUMBER(AB964:AF964)) + (AB964:AF964="TurboID only")))</f>
        <v>0</v>
      </c>
      <c r="AB964" s="16" t="s">
        <v>36</v>
      </c>
      <c r="AC964" s="16" t="s">
        <v>36</v>
      </c>
      <c r="AD964" s="16" t="s">
        <v>36</v>
      </c>
      <c r="AE964" s="16" t="s">
        <v>36</v>
      </c>
      <c r="AF964" s="16" t="s">
        <v>36</v>
      </c>
      <c r="AG964" s="15" cm="1">
        <f t="array" ref="AG964">SUMPRODUCT(--((ISNUMBER(AH964:AJ964)) + (AH964:AJ964="TurboID only")))</f>
        <v>0</v>
      </c>
      <c r="AH964" s="16" t="s">
        <v>36</v>
      </c>
      <c r="AI964" s="16" t="s">
        <v>36</v>
      </c>
      <c r="AJ964" s="16" t="s">
        <v>36</v>
      </c>
      <c r="AL964" s="17" t="s">
        <v>3727</v>
      </c>
      <c r="AM964" s="18"/>
      <c r="AN964" s="19" t="s">
        <v>3728</v>
      </c>
      <c r="AP964" t="s">
        <v>2095</v>
      </c>
      <c r="AR964" s="19" t="s">
        <v>3729</v>
      </c>
      <c r="AX964" s="19" t="s">
        <v>2263</v>
      </c>
      <c r="AZ964" s="31" t="s">
        <v>3019</v>
      </c>
    </row>
    <row r="965" spans="1:52" x14ac:dyDescent="0.2">
      <c r="A965" s="24" t="s">
        <v>3577</v>
      </c>
      <c r="B965" s="15">
        <v>2</v>
      </c>
      <c r="C965" s="15" t="str">
        <f t="shared" si="90"/>
        <v>+</v>
      </c>
      <c r="D965" s="15" t="str">
        <f t="shared" si="91"/>
        <v>+</v>
      </c>
      <c r="E965" s="15" t="str">
        <f t="shared" si="92"/>
        <v>+</v>
      </c>
      <c r="F965" s="15" t="str">
        <f t="shared" si="93"/>
        <v/>
      </c>
      <c r="G965" s="15">
        <f t="shared" si="94"/>
        <v>3</v>
      </c>
      <c r="H965" s="15" t="str">
        <f t="shared" si="95"/>
        <v>Yes</v>
      </c>
      <c r="I965" s="15" cm="1">
        <f t="array" ref="I965">SUMPRODUCT(--((ISNUMBER(J965:O965)) + (J965:O965="TurboID only")))</f>
        <v>1</v>
      </c>
      <c r="J965" s="16" t="s">
        <v>36</v>
      </c>
      <c r="K965" s="16" t="s">
        <v>36</v>
      </c>
      <c r="L965" s="16">
        <v>2.0910100558635598</v>
      </c>
      <c r="M965" s="16" t="s">
        <v>36</v>
      </c>
      <c r="N965" s="16" t="s">
        <v>36</v>
      </c>
      <c r="O965" s="16" t="s">
        <v>36</v>
      </c>
      <c r="P965" s="15" cm="1">
        <f t="array" ref="P965">SUMPRODUCT(--((ISNUMBER(Q965:V965)) + (Q965:V965="TurboID only")))</f>
        <v>1</v>
      </c>
      <c r="Q965" s="16" t="s">
        <v>36</v>
      </c>
      <c r="R965" s="16" t="s">
        <v>36</v>
      </c>
      <c r="S965" s="16">
        <v>4.2006133572502202</v>
      </c>
      <c r="T965" s="16" t="s">
        <v>36</v>
      </c>
      <c r="U965" s="16" t="s">
        <v>36</v>
      </c>
      <c r="V965" s="16" t="s">
        <v>36</v>
      </c>
      <c r="W965" s="15" cm="1">
        <f t="array" ref="W965">SUMPRODUCT(--((ISNUMBER(X965:Z965)) + (X965:Z965="TurboID only")))</f>
        <v>0</v>
      </c>
      <c r="X965" s="16" t="s">
        <v>36</v>
      </c>
      <c r="Y965" s="16" t="s">
        <v>36</v>
      </c>
      <c r="Z965" s="16" t="s">
        <v>36</v>
      </c>
      <c r="AA965" s="15" cm="1">
        <f t="array" ref="AA965">SUMPRODUCT(--((ISNUMBER(AB965:AF965)) + (AB965:AF965="TurboID only")))</f>
        <v>0</v>
      </c>
      <c r="AB965" s="16" t="s">
        <v>36</v>
      </c>
      <c r="AC965" s="16" t="s">
        <v>36</v>
      </c>
      <c r="AD965" s="16" t="s">
        <v>36</v>
      </c>
      <c r="AE965" s="16" t="s">
        <v>36</v>
      </c>
      <c r="AF965" s="16" t="s">
        <v>36</v>
      </c>
      <c r="AG965" s="15" cm="1">
        <f t="array" ref="AG965">SUMPRODUCT(--((ISNUMBER(AH965:AJ965)) + (AH965:AJ965="TurboID only")))</f>
        <v>0</v>
      </c>
      <c r="AH965" s="16" t="s">
        <v>36</v>
      </c>
      <c r="AI965" s="16" t="s">
        <v>36</v>
      </c>
      <c r="AJ965" s="16" t="s">
        <v>36</v>
      </c>
      <c r="AL965" s="17" t="s">
        <v>3083</v>
      </c>
      <c r="AM965" s="18"/>
      <c r="AN965" s="19" t="s">
        <v>3731</v>
      </c>
      <c r="AP965" t="s">
        <v>2100</v>
      </c>
      <c r="AR965" s="19" t="s">
        <v>3732</v>
      </c>
      <c r="AX965" s="19" t="s">
        <v>1472</v>
      </c>
      <c r="AZ965" s="31" t="s">
        <v>9013</v>
      </c>
    </row>
    <row r="966" spans="1:52" x14ac:dyDescent="0.2">
      <c r="A966" s="24" t="s">
        <v>3580</v>
      </c>
      <c r="B966" s="15">
        <v>2</v>
      </c>
      <c r="C966" s="15" t="str">
        <f t="shared" si="90"/>
        <v>+</v>
      </c>
      <c r="D966" s="15" t="str">
        <f t="shared" si="91"/>
        <v>+</v>
      </c>
      <c r="E966" s="15" t="str">
        <f t="shared" si="92"/>
        <v>+</v>
      </c>
      <c r="F966" s="15" t="str">
        <f t="shared" si="93"/>
        <v/>
      </c>
      <c r="G966" s="15">
        <f t="shared" si="94"/>
        <v>3</v>
      </c>
      <c r="H966" s="15" t="str">
        <f t="shared" si="95"/>
        <v>No</v>
      </c>
      <c r="I966" s="15" cm="1">
        <f t="array" ref="I966">SUMPRODUCT(--((ISNUMBER(J966:O966)) + (J966:O966="TurboID only")))</f>
        <v>1</v>
      </c>
      <c r="J966" s="16" t="s">
        <v>36</v>
      </c>
      <c r="K966" s="16" t="s">
        <v>36</v>
      </c>
      <c r="L966" s="16" t="s">
        <v>36</v>
      </c>
      <c r="M966" s="16">
        <v>2.7707511454910798</v>
      </c>
      <c r="N966" s="16" t="s">
        <v>36</v>
      </c>
      <c r="O966" s="16" t="s">
        <v>36</v>
      </c>
      <c r="P966" s="15" cm="1">
        <f t="array" ref="P966">SUMPRODUCT(--((ISNUMBER(Q966:V966)) + (Q966:V966="TurboID only")))</f>
        <v>1</v>
      </c>
      <c r="Q966" s="16" t="s">
        <v>36</v>
      </c>
      <c r="R966" s="16" t="s">
        <v>36</v>
      </c>
      <c r="S966" s="16" t="s">
        <v>36</v>
      </c>
      <c r="T966" s="16">
        <v>2.2585328522844099</v>
      </c>
      <c r="U966" s="16" t="s">
        <v>36</v>
      </c>
      <c r="V966" s="16" t="s">
        <v>36</v>
      </c>
      <c r="W966" s="15" cm="1">
        <f t="array" ref="W966">SUMPRODUCT(--((ISNUMBER(X966:Z966)) + (X966:Z966="TurboID only")))</f>
        <v>0</v>
      </c>
      <c r="X966" s="16" t="s">
        <v>36</v>
      </c>
      <c r="Y966" s="16" t="s">
        <v>36</v>
      </c>
      <c r="Z966" s="16" t="s">
        <v>36</v>
      </c>
      <c r="AA966" s="15" cm="1">
        <f t="array" ref="AA966">SUMPRODUCT(--((ISNUMBER(AB966:AF966)) + (AB966:AF966="TurboID only")))</f>
        <v>0</v>
      </c>
      <c r="AB966" s="16" t="s">
        <v>36</v>
      </c>
      <c r="AC966" s="16" t="s">
        <v>36</v>
      </c>
      <c r="AD966" s="16" t="s">
        <v>36</v>
      </c>
      <c r="AE966" s="16" t="s">
        <v>36</v>
      </c>
      <c r="AF966" s="16" t="s">
        <v>36</v>
      </c>
      <c r="AG966" s="15" cm="1">
        <f t="array" ref="AG966">SUMPRODUCT(--((ISNUMBER(AH966:AJ966)) + (AH966:AJ966="TurboID only")))</f>
        <v>0</v>
      </c>
      <c r="AH966" s="16" t="s">
        <v>36</v>
      </c>
      <c r="AI966" s="16" t="s">
        <v>36</v>
      </c>
      <c r="AJ966" s="16" t="s">
        <v>36</v>
      </c>
      <c r="AL966" s="17" t="s">
        <v>3088</v>
      </c>
      <c r="AM966" s="18"/>
      <c r="AN966" s="19" t="s">
        <v>3734</v>
      </c>
      <c r="AP966" t="s">
        <v>2107</v>
      </c>
      <c r="AR966" s="19" t="s">
        <v>3735</v>
      </c>
      <c r="AX966" s="19" t="s">
        <v>1167</v>
      </c>
      <c r="AZ966" s="31" t="s">
        <v>5992</v>
      </c>
    </row>
    <row r="967" spans="1:52" x14ac:dyDescent="0.2">
      <c r="A967" s="24" t="s">
        <v>3585</v>
      </c>
      <c r="B967" s="15">
        <v>2</v>
      </c>
      <c r="C967" s="15" t="str">
        <f t="shared" si="90"/>
        <v>+</v>
      </c>
      <c r="D967" s="15" t="str">
        <f t="shared" si="91"/>
        <v>+</v>
      </c>
      <c r="E967" s="15" t="str">
        <f t="shared" si="92"/>
        <v>+</v>
      </c>
      <c r="F967" s="15" t="str">
        <f t="shared" si="93"/>
        <v/>
      </c>
      <c r="G967" s="15">
        <f t="shared" si="94"/>
        <v>3</v>
      </c>
      <c r="H967" s="15" t="str">
        <f t="shared" si="95"/>
        <v>Yes</v>
      </c>
      <c r="I967" s="15" cm="1">
        <f t="array" ref="I967">SUMPRODUCT(--((ISNUMBER(J967:O967)) + (J967:O967="TurboID only")))</f>
        <v>1</v>
      </c>
      <c r="J967" s="16" t="s">
        <v>36</v>
      </c>
      <c r="K967" s="16" t="s">
        <v>36</v>
      </c>
      <c r="L967" s="16" t="s">
        <v>42</v>
      </c>
      <c r="M967" s="16" t="s">
        <v>36</v>
      </c>
      <c r="N967" s="16" t="s">
        <v>36</v>
      </c>
      <c r="O967" s="16" t="s">
        <v>36</v>
      </c>
      <c r="P967" s="15" cm="1">
        <f t="array" ref="P967">SUMPRODUCT(--((ISNUMBER(Q967:V967)) + (Q967:V967="TurboID only")))</f>
        <v>1</v>
      </c>
      <c r="Q967" s="16" t="s">
        <v>36</v>
      </c>
      <c r="R967" s="16" t="s">
        <v>36</v>
      </c>
      <c r="S967" s="16" t="s">
        <v>42</v>
      </c>
      <c r="T967" s="16" t="s">
        <v>36</v>
      </c>
      <c r="U967" s="16" t="s">
        <v>36</v>
      </c>
      <c r="V967" s="16" t="s">
        <v>36</v>
      </c>
      <c r="W967" s="15" cm="1">
        <f t="array" ref="W967">SUMPRODUCT(--((ISNUMBER(X967:Z967)) + (X967:Z967="TurboID only")))</f>
        <v>0</v>
      </c>
      <c r="X967" s="16" t="s">
        <v>36</v>
      </c>
      <c r="Y967" s="16" t="s">
        <v>36</v>
      </c>
      <c r="Z967" s="16" t="s">
        <v>36</v>
      </c>
      <c r="AA967" s="15" cm="1">
        <f t="array" ref="AA967">SUMPRODUCT(--((ISNUMBER(AB967:AF967)) + (AB967:AF967="TurboID only")))</f>
        <v>0</v>
      </c>
      <c r="AB967" s="16" t="s">
        <v>36</v>
      </c>
      <c r="AC967" s="16" t="s">
        <v>36</v>
      </c>
      <c r="AD967" s="16" t="s">
        <v>36</v>
      </c>
      <c r="AE967" s="16" t="s">
        <v>36</v>
      </c>
      <c r="AF967" s="16" t="s">
        <v>36</v>
      </c>
      <c r="AG967" s="15" cm="1">
        <f t="array" ref="AG967">SUMPRODUCT(--((ISNUMBER(AH967:AJ967)) + (AH967:AJ967="TurboID only")))</f>
        <v>0</v>
      </c>
      <c r="AH967" s="16" t="s">
        <v>36</v>
      </c>
      <c r="AI967" s="16" t="s">
        <v>36</v>
      </c>
      <c r="AJ967" s="16" t="s">
        <v>36</v>
      </c>
      <c r="AL967" s="17" t="s">
        <v>3092</v>
      </c>
      <c r="AM967" s="18"/>
      <c r="AN967" s="19" t="s">
        <v>3737</v>
      </c>
      <c r="AP967" t="s">
        <v>3738</v>
      </c>
      <c r="AR967" s="19" t="s">
        <v>3739</v>
      </c>
      <c r="AX967" s="19" t="s">
        <v>2273</v>
      </c>
      <c r="AZ967" s="31" t="s">
        <v>12212</v>
      </c>
    </row>
    <row r="968" spans="1:52" x14ac:dyDescent="0.2">
      <c r="A968" s="24" t="s">
        <v>3589</v>
      </c>
      <c r="B968" s="15">
        <v>2</v>
      </c>
      <c r="C968" s="15" t="str">
        <f t="shared" si="90"/>
        <v>+</v>
      </c>
      <c r="D968" s="15" t="str">
        <f t="shared" si="91"/>
        <v>+</v>
      </c>
      <c r="E968" s="15" t="str">
        <f t="shared" si="92"/>
        <v>+</v>
      </c>
      <c r="F968" s="15" t="str">
        <f t="shared" si="93"/>
        <v/>
      </c>
      <c r="G968" s="15">
        <f t="shared" si="94"/>
        <v>3</v>
      </c>
      <c r="H968" s="15" t="str">
        <f t="shared" si="95"/>
        <v>Yes</v>
      </c>
      <c r="I968" s="15" cm="1">
        <f t="array" ref="I968">SUMPRODUCT(--((ISNUMBER(J968:O968)) + (J968:O968="TurboID only")))</f>
        <v>1</v>
      </c>
      <c r="J968" s="16" t="s">
        <v>36</v>
      </c>
      <c r="K968" s="16" t="s">
        <v>36</v>
      </c>
      <c r="L968" s="16" t="s">
        <v>42</v>
      </c>
      <c r="M968" s="16" t="s">
        <v>36</v>
      </c>
      <c r="N968" s="16" t="s">
        <v>36</v>
      </c>
      <c r="O968" s="16" t="s">
        <v>36</v>
      </c>
      <c r="P968" s="15" cm="1">
        <f t="array" ref="P968">SUMPRODUCT(--((ISNUMBER(Q968:V968)) + (Q968:V968="TurboID only")))</f>
        <v>1</v>
      </c>
      <c r="Q968" s="16" t="s">
        <v>36</v>
      </c>
      <c r="R968" s="16" t="s">
        <v>36</v>
      </c>
      <c r="S968" s="16" t="s">
        <v>42</v>
      </c>
      <c r="T968" s="16" t="s">
        <v>36</v>
      </c>
      <c r="U968" s="16" t="s">
        <v>36</v>
      </c>
      <c r="V968" s="16" t="s">
        <v>36</v>
      </c>
      <c r="W968" s="15" cm="1">
        <f t="array" ref="W968">SUMPRODUCT(--((ISNUMBER(X968:Z968)) + (X968:Z968="TurboID only")))</f>
        <v>0</v>
      </c>
      <c r="X968" s="16" t="s">
        <v>36</v>
      </c>
      <c r="Y968" s="16" t="s">
        <v>36</v>
      </c>
      <c r="Z968" s="16" t="s">
        <v>36</v>
      </c>
      <c r="AA968" s="15" cm="1">
        <f t="array" ref="AA968">SUMPRODUCT(--((ISNUMBER(AB968:AF968)) + (AB968:AF968="TurboID only")))</f>
        <v>0</v>
      </c>
      <c r="AB968" s="16" t="s">
        <v>36</v>
      </c>
      <c r="AC968" s="16" t="s">
        <v>36</v>
      </c>
      <c r="AD968" s="16" t="s">
        <v>36</v>
      </c>
      <c r="AE968" s="16" t="s">
        <v>36</v>
      </c>
      <c r="AF968" s="16" t="s">
        <v>36</v>
      </c>
      <c r="AG968" s="15" cm="1">
        <f t="array" ref="AG968">SUMPRODUCT(--((ISNUMBER(AH968:AJ968)) + (AH968:AJ968="TurboID only")))</f>
        <v>0</v>
      </c>
      <c r="AH968" s="16" t="s">
        <v>36</v>
      </c>
      <c r="AI968" s="16" t="s">
        <v>36</v>
      </c>
      <c r="AJ968" s="16" t="s">
        <v>36</v>
      </c>
      <c r="AL968" s="17" t="s">
        <v>3095</v>
      </c>
      <c r="AM968" s="18"/>
      <c r="AN968" s="19" t="s">
        <v>3741</v>
      </c>
      <c r="AP968" t="s">
        <v>3742</v>
      </c>
      <c r="AR968" s="19" t="s">
        <v>3743</v>
      </c>
      <c r="AX968" s="26" t="s">
        <v>1477</v>
      </c>
      <c r="AZ968" s="31" t="s">
        <v>12213</v>
      </c>
    </row>
    <row r="969" spans="1:52" x14ac:dyDescent="0.2">
      <c r="A969" s="24" t="s">
        <v>3593</v>
      </c>
      <c r="B969" s="15">
        <v>2</v>
      </c>
      <c r="C969" s="15" t="str">
        <f t="shared" si="90"/>
        <v>+</v>
      </c>
      <c r="D969" s="15" t="str">
        <f t="shared" si="91"/>
        <v>+</v>
      </c>
      <c r="E969" s="15" t="str">
        <f t="shared" si="92"/>
        <v/>
      </c>
      <c r="F969" s="15" t="str">
        <f t="shared" si="93"/>
        <v/>
      </c>
      <c r="G969" s="15">
        <f t="shared" si="94"/>
        <v>2</v>
      </c>
      <c r="H969" s="15" t="str">
        <f t="shared" si="95"/>
        <v>Yes</v>
      </c>
      <c r="I969" s="15" cm="1">
        <f t="array" ref="I969">SUMPRODUCT(--((ISNUMBER(J969:O969)) + (J969:O969="TurboID only")))</f>
        <v>1</v>
      </c>
      <c r="J969" s="16" t="s">
        <v>36</v>
      </c>
      <c r="K969" s="16" t="s">
        <v>36</v>
      </c>
      <c r="L969" s="16" t="s">
        <v>42</v>
      </c>
      <c r="M969" s="16" t="s">
        <v>36</v>
      </c>
      <c r="N969" s="16" t="s">
        <v>36</v>
      </c>
      <c r="O969" s="16" t="s">
        <v>36</v>
      </c>
      <c r="P969" s="15" cm="1">
        <f t="array" ref="P969">SUMPRODUCT(--((ISNUMBER(Q969:V969)) + (Q969:V969="TurboID only")))</f>
        <v>1</v>
      </c>
      <c r="Q969" s="16" t="s">
        <v>36</v>
      </c>
      <c r="R969" s="16" t="s">
        <v>36</v>
      </c>
      <c r="S969" s="16" t="s">
        <v>42</v>
      </c>
      <c r="T969" s="16" t="s">
        <v>36</v>
      </c>
      <c r="U969" s="16" t="s">
        <v>36</v>
      </c>
      <c r="V969" s="16" t="s">
        <v>36</v>
      </c>
      <c r="W969" s="15" cm="1">
        <f t="array" ref="W969">SUMPRODUCT(--((ISNUMBER(X969:Z969)) + (X969:Z969="TurboID only")))</f>
        <v>0</v>
      </c>
      <c r="X969" s="16" t="s">
        <v>36</v>
      </c>
      <c r="Y969" s="16" t="s">
        <v>36</v>
      </c>
      <c r="Z969" s="16" t="s">
        <v>36</v>
      </c>
      <c r="AA969" s="15" cm="1">
        <f t="array" ref="AA969">SUMPRODUCT(--((ISNUMBER(AB969:AF969)) + (AB969:AF969="TurboID only")))</f>
        <v>0</v>
      </c>
      <c r="AB969" s="16" t="s">
        <v>36</v>
      </c>
      <c r="AC969" s="16" t="s">
        <v>36</v>
      </c>
      <c r="AD969" s="16" t="s">
        <v>36</v>
      </c>
      <c r="AE969" s="16" t="s">
        <v>36</v>
      </c>
      <c r="AF969" s="16" t="s">
        <v>36</v>
      </c>
      <c r="AG969" s="15" cm="1">
        <f t="array" ref="AG969">SUMPRODUCT(--((ISNUMBER(AH969:AJ969)) + (AH969:AJ969="TurboID only")))</f>
        <v>0</v>
      </c>
      <c r="AH969" s="16" t="s">
        <v>36</v>
      </c>
      <c r="AI969" s="16" t="s">
        <v>36</v>
      </c>
      <c r="AJ969" s="16" t="s">
        <v>36</v>
      </c>
      <c r="AL969" s="17" t="s">
        <v>685</v>
      </c>
      <c r="AM969" s="18"/>
      <c r="AN969" s="19" t="s">
        <v>3745</v>
      </c>
      <c r="AP969" t="s">
        <v>3746</v>
      </c>
      <c r="AR969" s="19" t="s">
        <v>3747</v>
      </c>
      <c r="AX969" s="19" t="s">
        <v>2278</v>
      </c>
      <c r="AZ969" s="31" t="s">
        <v>12214</v>
      </c>
    </row>
    <row r="970" spans="1:52" x14ac:dyDescent="0.2">
      <c r="A970" s="24" t="s">
        <v>3602</v>
      </c>
      <c r="B970" s="15">
        <v>2</v>
      </c>
      <c r="C970" s="15" t="str">
        <f t="shared" si="90"/>
        <v>+</v>
      </c>
      <c r="D970" s="15" t="str">
        <f t="shared" si="91"/>
        <v>+</v>
      </c>
      <c r="E970" s="15" t="str">
        <f t="shared" si="92"/>
        <v>+</v>
      </c>
      <c r="F970" s="15" t="str">
        <f t="shared" si="93"/>
        <v/>
      </c>
      <c r="G970" s="15">
        <f t="shared" si="94"/>
        <v>3</v>
      </c>
      <c r="H970" s="15" t="str">
        <f t="shared" si="95"/>
        <v>Yes</v>
      </c>
      <c r="I970" s="15" cm="1">
        <f t="array" ref="I970">SUMPRODUCT(--((ISNUMBER(J970:O970)) + (J970:O970="TurboID only")))</f>
        <v>1</v>
      </c>
      <c r="J970" s="16" t="s">
        <v>36</v>
      </c>
      <c r="K970" s="16" t="s">
        <v>36</v>
      </c>
      <c r="L970" s="16" t="s">
        <v>42</v>
      </c>
      <c r="M970" s="16" t="s">
        <v>36</v>
      </c>
      <c r="N970" s="16" t="s">
        <v>36</v>
      </c>
      <c r="O970" s="16" t="s">
        <v>36</v>
      </c>
      <c r="P970" s="15" cm="1">
        <f t="array" ref="P970">SUMPRODUCT(--((ISNUMBER(Q970:V970)) + (Q970:V970="TurboID only")))</f>
        <v>1</v>
      </c>
      <c r="Q970" s="16" t="s">
        <v>36</v>
      </c>
      <c r="R970" s="16" t="s">
        <v>36</v>
      </c>
      <c r="S970" s="16" t="s">
        <v>42</v>
      </c>
      <c r="T970" s="16" t="s">
        <v>36</v>
      </c>
      <c r="U970" s="16" t="s">
        <v>36</v>
      </c>
      <c r="V970" s="16" t="s">
        <v>36</v>
      </c>
      <c r="W970" s="15" cm="1">
        <f t="array" ref="W970">SUMPRODUCT(--((ISNUMBER(X970:Z970)) + (X970:Z970="TurboID only")))</f>
        <v>0</v>
      </c>
      <c r="X970" s="16" t="s">
        <v>36</v>
      </c>
      <c r="Y970" s="16" t="s">
        <v>36</v>
      </c>
      <c r="Z970" s="16" t="s">
        <v>36</v>
      </c>
      <c r="AA970" s="15" cm="1">
        <f t="array" ref="AA970">SUMPRODUCT(--((ISNUMBER(AB970:AF970)) + (AB970:AF970="TurboID only")))</f>
        <v>0</v>
      </c>
      <c r="AB970" s="16" t="s">
        <v>36</v>
      </c>
      <c r="AC970" s="16" t="s">
        <v>36</v>
      </c>
      <c r="AD970" s="16" t="s">
        <v>36</v>
      </c>
      <c r="AE970" s="16" t="s">
        <v>36</v>
      </c>
      <c r="AF970" s="16" t="s">
        <v>36</v>
      </c>
      <c r="AG970" s="15" cm="1">
        <f t="array" ref="AG970">SUMPRODUCT(--((ISNUMBER(AH970:AJ970)) + (AH970:AJ970="TurboID only")))</f>
        <v>0</v>
      </c>
      <c r="AH970" s="16" t="s">
        <v>36</v>
      </c>
      <c r="AI970" s="16" t="s">
        <v>36</v>
      </c>
      <c r="AJ970" s="16" t="s">
        <v>36</v>
      </c>
      <c r="AL970" s="17" t="s">
        <v>3749</v>
      </c>
      <c r="AM970" s="18"/>
      <c r="AN970" s="19" t="s">
        <v>3750</v>
      </c>
      <c r="AP970" t="s">
        <v>3751</v>
      </c>
      <c r="AR970" s="19" t="s">
        <v>3752</v>
      </c>
      <c r="AX970" s="19" t="s">
        <v>1171</v>
      </c>
      <c r="AZ970" s="31" t="s">
        <v>12215</v>
      </c>
    </row>
    <row r="971" spans="1:52" x14ac:dyDescent="0.2">
      <c r="A971" s="24" t="s">
        <v>3618</v>
      </c>
      <c r="B971" s="15">
        <v>2</v>
      </c>
      <c r="C971" s="15" t="str">
        <f t="shared" si="90"/>
        <v>+</v>
      </c>
      <c r="D971" s="15" t="str">
        <f t="shared" si="91"/>
        <v>+</v>
      </c>
      <c r="E971" s="15" t="str">
        <f t="shared" si="92"/>
        <v>+</v>
      </c>
      <c r="F971" s="15" t="str">
        <f t="shared" si="93"/>
        <v>+</v>
      </c>
      <c r="G971" s="15">
        <f t="shared" si="94"/>
        <v>4</v>
      </c>
      <c r="H971" s="15" t="str">
        <f t="shared" si="95"/>
        <v>Yes</v>
      </c>
      <c r="I971" s="15" cm="1">
        <f t="array" ref="I971">SUMPRODUCT(--((ISNUMBER(J971:O971)) + (J971:O971="TurboID only")))</f>
        <v>1</v>
      </c>
      <c r="J971" s="16" t="s">
        <v>36</v>
      </c>
      <c r="K971" s="16" t="s">
        <v>36</v>
      </c>
      <c r="L971" s="16" t="s">
        <v>36</v>
      </c>
      <c r="M971" s="16" t="s">
        <v>36</v>
      </c>
      <c r="N971" s="16" t="s">
        <v>36</v>
      </c>
      <c r="O971" s="16" t="s">
        <v>42</v>
      </c>
      <c r="P971" s="15" cm="1">
        <f t="array" ref="P971">SUMPRODUCT(--((ISNUMBER(Q971:V971)) + (Q971:V971="TurboID only")))</f>
        <v>1</v>
      </c>
      <c r="Q971" s="16" t="s">
        <v>36</v>
      </c>
      <c r="R971" s="16" t="s">
        <v>36</v>
      </c>
      <c r="S971" s="16" t="s">
        <v>36</v>
      </c>
      <c r="T971" s="16" t="s">
        <v>36</v>
      </c>
      <c r="U971" s="16" t="s">
        <v>36</v>
      </c>
      <c r="V971" s="16" t="s">
        <v>42</v>
      </c>
      <c r="W971" s="15" cm="1">
        <f t="array" ref="W971">SUMPRODUCT(--((ISNUMBER(X971:Z971)) + (X971:Z971="TurboID only")))</f>
        <v>0</v>
      </c>
      <c r="X971" s="16" t="s">
        <v>36</v>
      </c>
      <c r="Y971" s="16" t="s">
        <v>36</v>
      </c>
      <c r="Z971" s="16" t="s">
        <v>36</v>
      </c>
      <c r="AA971" s="15" cm="1">
        <f t="array" ref="AA971">SUMPRODUCT(--((ISNUMBER(AB971:AF971)) + (AB971:AF971="TurboID only")))</f>
        <v>0</v>
      </c>
      <c r="AB971" s="16" t="s">
        <v>36</v>
      </c>
      <c r="AC971" s="16" t="s">
        <v>36</v>
      </c>
      <c r="AD971" s="16" t="s">
        <v>36</v>
      </c>
      <c r="AE971" s="16" t="s">
        <v>36</v>
      </c>
      <c r="AF971" s="16" t="s">
        <v>36</v>
      </c>
      <c r="AG971" s="15" cm="1">
        <f t="array" ref="AG971">SUMPRODUCT(--((ISNUMBER(AH971:AJ971)) + (AH971:AJ971="TurboID only")))</f>
        <v>0</v>
      </c>
      <c r="AH971" s="16" t="s">
        <v>36</v>
      </c>
      <c r="AI971" s="16" t="s">
        <v>36</v>
      </c>
      <c r="AJ971" s="16" t="s">
        <v>36</v>
      </c>
      <c r="AL971" s="17" t="s">
        <v>1673</v>
      </c>
      <c r="AM971" s="18"/>
      <c r="AN971" s="19" t="s">
        <v>3754</v>
      </c>
      <c r="AP971" t="s">
        <v>3755</v>
      </c>
      <c r="AR971" s="19" t="s">
        <v>3756</v>
      </c>
      <c r="AX971" s="19" t="s">
        <v>1174</v>
      </c>
      <c r="AZ971" s="31" t="s">
        <v>9039</v>
      </c>
    </row>
    <row r="972" spans="1:52" x14ac:dyDescent="0.2">
      <c r="A972" s="24" t="s">
        <v>3628</v>
      </c>
      <c r="B972" s="15">
        <v>2</v>
      </c>
      <c r="C972" s="15" t="str">
        <f t="shared" si="90"/>
        <v>+</v>
      </c>
      <c r="D972" s="15" t="str">
        <f t="shared" si="91"/>
        <v>+</v>
      </c>
      <c r="E972" s="15" t="str">
        <f t="shared" si="92"/>
        <v>+</v>
      </c>
      <c r="F972" s="15" t="str">
        <f t="shared" si="93"/>
        <v>+</v>
      </c>
      <c r="G972" s="15">
        <f t="shared" si="94"/>
        <v>4</v>
      </c>
      <c r="H972" s="15" t="str">
        <f t="shared" si="95"/>
        <v>Yes</v>
      </c>
      <c r="I972" s="15" cm="1">
        <f t="array" ref="I972">SUMPRODUCT(--((ISNUMBER(J972:O972)) + (J972:O972="TurboID only")))</f>
        <v>1</v>
      </c>
      <c r="J972" s="16">
        <v>2.2259173109449701</v>
      </c>
      <c r="K972" s="16" t="s">
        <v>36</v>
      </c>
      <c r="L972" s="16" t="s">
        <v>36</v>
      </c>
      <c r="M972" s="16" t="s">
        <v>36</v>
      </c>
      <c r="N972" s="16" t="s">
        <v>36</v>
      </c>
      <c r="O972" s="16" t="s">
        <v>36</v>
      </c>
      <c r="P972" s="15" cm="1">
        <f t="array" ref="P972">SUMPRODUCT(--((ISNUMBER(Q972:V972)) + (Q972:V972="TurboID only")))</f>
        <v>1</v>
      </c>
      <c r="Q972" s="16">
        <v>2.40044187070598</v>
      </c>
      <c r="R972" s="16" t="s">
        <v>36</v>
      </c>
      <c r="S972" s="16" t="s">
        <v>36</v>
      </c>
      <c r="T972" s="16" t="s">
        <v>36</v>
      </c>
      <c r="U972" s="16" t="s">
        <v>36</v>
      </c>
      <c r="V972" s="16" t="s">
        <v>36</v>
      </c>
      <c r="W972" s="15" cm="1">
        <f t="array" ref="W972">SUMPRODUCT(--((ISNUMBER(X972:Z972)) + (X972:Z972="TurboID only")))</f>
        <v>0</v>
      </c>
      <c r="X972" s="16" t="s">
        <v>36</v>
      </c>
      <c r="Y972" s="16" t="s">
        <v>36</v>
      </c>
      <c r="Z972" s="16" t="s">
        <v>36</v>
      </c>
      <c r="AA972" s="15" cm="1">
        <f t="array" ref="AA972">SUMPRODUCT(--((ISNUMBER(AB972:AF972)) + (AB972:AF972="TurboID only")))</f>
        <v>0</v>
      </c>
      <c r="AB972" s="16" t="s">
        <v>36</v>
      </c>
      <c r="AC972" s="16" t="s">
        <v>36</v>
      </c>
      <c r="AD972" s="16" t="s">
        <v>36</v>
      </c>
      <c r="AE972" s="16" t="s">
        <v>36</v>
      </c>
      <c r="AF972" s="16" t="s">
        <v>36</v>
      </c>
      <c r="AG972" s="15" cm="1">
        <f t="array" ref="AG972">SUMPRODUCT(--((ISNUMBER(AH972:AJ972)) + (AH972:AJ972="TurboID only")))</f>
        <v>0</v>
      </c>
      <c r="AH972" s="16" t="s">
        <v>36</v>
      </c>
      <c r="AI972" s="16" t="s">
        <v>36</v>
      </c>
      <c r="AJ972" s="16" t="s">
        <v>36</v>
      </c>
      <c r="AL972" s="17" t="s">
        <v>3102</v>
      </c>
      <c r="AM972" s="18"/>
      <c r="AN972" s="19" t="s">
        <v>3758</v>
      </c>
      <c r="AP972" t="s">
        <v>1824</v>
      </c>
      <c r="AR972" s="19" t="s">
        <v>3759</v>
      </c>
      <c r="AX972" s="19" t="s">
        <v>1480</v>
      </c>
      <c r="AZ972" s="31" t="s">
        <v>5215</v>
      </c>
    </row>
    <row r="973" spans="1:52" x14ac:dyDescent="0.2">
      <c r="A973" s="24" t="s">
        <v>3644</v>
      </c>
      <c r="B973" s="15">
        <v>2</v>
      </c>
      <c r="C973" s="15" t="str">
        <f t="shared" si="90"/>
        <v>+</v>
      </c>
      <c r="D973" s="15" t="str">
        <f t="shared" si="91"/>
        <v>+</v>
      </c>
      <c r="E973" s="15" t="str">
        <f t="shared" si="92"/>
        <v>+</v>
      </c>
      <c r="F973" s="15" t="str">
        <f t="shared" si="93"/>
        <v/>
      </c>
      <c r="G973" s="15">
        <f t="shared" si="94"/>
        <v>3</v>
      </c>
      <c r="H973" s="15" t="str">
        <f t="shared" si="95"/>
        <v>Yes</v>
      </c>
      <c r="I973" s="15" cm="1">
        <f t="array" ref="I973">SUMPRODUCT(--((ISNUMBER(J973:O973)) + (J973:O973="TurboID only")))</f>
        <v>1</v>
      </c>
      <c r="J973" s="16" t="s">
        <v>36</v>
      </c>
      <c r="K973" s="16" t="s">
        <v>36</v>
      </c>
      <c r="L973" s="16" t="s">
        <v>42</v>
      </c>
      <c r="M973" s="16" t="s">
        <v>36</v>
      </c>
      <c r="N973" s="16" t="s">
        <v>36</v>
      </c>
      <c r="O973" s="16" t="s">
        <v>36</v>
      </c>
      <c r="P973" s="15" cm="1">
        <f t="array" ref="P973">SUMPRODUCT(--((ISNUMBER(Q973:V973)) + (Q973:V973="TurboID only")))</f>
        <v>1</v>
      </c>
      <c r="Q973" s="16" t="s">
        <v>36</v>
      </c>
      <c r="R973" s="16" t="s">
        <v>36</v>
      </c>
      <c r="S973" s="16" t="s">
        <v>42</v>
      </c>
      <c r="T973" s="16" t="s">
        <v>36</v>
      </c>
      <c r="U973" s="16" t="s">
        <v>36</v>
      </c>
      <c r="V973" s="16" t="s">
        <v>36</v>
      </c>
      <c r="W973" s="15" cm="1">
        <f t="array" ref="W973">SUMPRODUCT(--((ISNUMBER(X973:Z973)) + (X973:Z973="TurboID only")))</f>
        <v>0</v>
      </c>
      <c r="X973" s="16" t="s">
        <v>36</v>
      </c>
      <c r="Y973" s="16" t="s">
        <v>36</v>
      </c>
      <c r="Z973" s="16" t="s">
        <v>36</v>
      </c>
      <c r="AA973" s="15" cm="1">
        <f t="array" ref="AA973">SUMPRODUCT(--((ISNUMBER(AB973:AF973)) + (AB973:AF973="TurboID only")))</f>
        <v>0</v>
      </c>
      <c r="AB973" s="16" t="s">
        <v>36</v>
      </c>
      <c r="AC973" s="16" t="s">
        <v>36</v>
      </c>
      <c r="AD973" s="16" t="s">
        <v>36</v>
      </c>
      <c r="AE973" s="16" t="s">
        <v>36</v>
      </c>
      <c r="AF973" s="16" t="s">
        <v>36</v>
      </c>
      <c r="AG973" s="15" cm="1">
        <f t="array" ref="AG973">SUMPRODUCT(--((ISNUMBER(AH973:AJ973)) + (AH973:AJ973="TurboID only")))</f>
        <v>0</v>
      </c>
      <c r="AH973" s="16" t="s">
        <v>36</v>
      </c>
      <c r="AI973" s="16" t="s">
        <v>36</v>
      </c>
      <c r="AJ973" s="16" t="s">
        <v>36</v>
      </c>
      <c r="AL973" s="17" t="s">
        <v>3761</v>
      </c>
      <c r="AM973" s="18"/>
      <c r="AN973" s="19" t="s">
        <v>3762</v>
      </c>
      <c r="AP973" t="s">
        <v>1827</v>
      </c>
      <c r="AR973" s="19" t="s">
        <v>3763</v>
      </c>
      <c r="AX973" s="19" t="s">
        <v>931</v>
      </c>
      <c r="AZ973" s="31" t="s">
        <v>12216</v>
      </c>
    </row>
    <row r="974" spans="1:52" x14ac:dyDescent="0.2">
      <c r="A974" s="24" t="s">
        <v>3667</v>
      </c>
      <c r="B974" s="15">
        <v>2</v>
      </c>
      <c r="C974" s="15" t="str">
        <f t="shared" si="90"/>
        <v>+</v>
      </c>
      <c r="D974" s="15" t="str">
        <f t="shared" si="91"/>
        <v>+</v>
      </c>
      <c r="E974" s="15" t="str">
        <f t="shared" si="92"/>
        <v>+</v>
      </c>
      <c r="F974" s="15" t="str">
        <f t="shared" si="93"/>
        <v/>
      </c>
      <c r="G974" s="15">
        <f t="shared" si="94"/>
        <v>3</v>
      </c>
      <c r="H974" s="15" t="str">
        <f t="shared" si="95"/>
        <v>Yes</v>
      </c>
      <c r="I974" s="15" cm="1">
        <f t="array" ref="I974">SUMPRODUCT(--((ISNUMBER(J974:O974)) + (J974:O974="TurboID only")))</f>
        <v>1</v>
      </c>
      <c r="J974" s="16" t="s">
        <v>36</v>
      </c>
      <c r="K974" s="16" t="s">
        <v>36</v>
      </c>
      <c r="L974" s="16" t="s">
        <v>42</v>
      </c>
      <c r="M974" s="16" t="s">
        <v>36</v>
      </c>
      <c r="N974" s="16" t="s">
        <v>36</v>
      </c>
      <c r="O974" s="16" t="s">
        <v>36</v>
      </c>
      <c r="P974" s="15" cm="1">
        <f t="array" ref="P974">SUMPRODUCT(--((ISNUMBER(Q974:V974)) + (Q974:V974="TurboID only")))</f>
        <v>1</v>
      </c>
      <c r="Q974" s="16" t="s">
        <v>36</v>
      </c>
      <c r="R974" s="16" t="s">
        <v>36</v>
      </c>
      <c r="S974" s="16" t="s">
        <v>42</v>
      </c>
      <c r="T974" s="16" t="s">
        <v>36</v>
      </c>
      <c r="U974" s="16" t="s">
        <v>36</v>
      </c>
      <c r="V974" s="16" t="s">
        <v>36</v>
      </c>
      <c r="W974" s="15" cm="1">
        <f t="array" ref="W974">SUMPRODUCT(--((ISNUMBER(X974:Z974)) + (X974:Z974="TurboID only")))</f>
        <v>0</v>
      </c>
      <c r="X974" s="16" t="s">
        <v>36</v>
      </c>
      <c r="Y974" s="16" t="s">
        <v>36</v>
      </c>
      <c r="Z974" s="16" t="s">
        <v>36</v>
      </c>
      <c r="AA974" s="15" cm="1">
        <f t="array" ref="AA974">SUMPRODUCT(--((ISNUMBER(AB974:AF974)) + (AB974:AF974="TurboID only")))</f>
        <v>0</v>
      </c>
      <c r="AB974" s="16" t="s">
        <v>36</v>
      </c>
      <c r="AC974" s="16" t="s">
        <v>36</v>
      </c>
      <c r="AD974" s="16" t="s">
        <v>36</v>
      </c>
      <c r="AE974" s="16" t="s">
        <v>36</v>
      </c>
      <c r="AF974" s="16" t="s">
        <v>36</v>
      </c>
      <c r="AG974" s="15" cm="1">
        <f t="array" ref="AG974">SUMPRODUCT(--((ISNUMBER(AH974:AJ974)) + (AH974:AJ974="TurboID only")))</f>
        <v>0</v>
      </c>
      <c r="AH974" s="16" t="s">
        <v>36</v>
      </c>
      <c r="AI974" s="16" t="s">
        <v>36</v>
      </c>
      <c r="AJ974" s="16" t="s">
        <v>36</v>
      </c>
      <c r="AL974" s="17" t="s">
        <v>3765</v>
      </c>
      <c r="AM974" s="18"/>
      <c r="AN974" s="19" t="s">
        <v>3766</v>
      </c>
      <c r="AP974" t="s">
        <v>3767</v>
      </c>
      <c r="AR974" s="19" t="s">
        <v>3768</v>
      </c>
      <c r="AX974" s="19" t="s">
        <v>2289</v>
      </c>
      <c r="AZ974" s="31" t="s">
        <v>12217</v>
      </c>
    </row>
    <row r="975" spans="1:52" x14ac:dyDescent="0.2">
      <c r="A975" s="24" t="s">
        <v>3671</v>
      </c>
      <c r="B975" s="15">
        <v>2</v>
      </c>
      <c r="C975" s="15" t="str">
        <f t="shared" si="90"/>
        <v/>
      </c>
      <c r="D975" s="15" t="str">
        <f t="shared" si="91"/>
        <v>+</v>
      </c>
      <c r="E975" s="15" t="str">
        <f t="shared" si="92"/>
        <v>+</v>
      </c>
      <c r="F975" s="15" t="str">
        <f t="shared" si="93"/>
        <v/>
      </c>
      <c r="G975" s="15">
        <f t="shared" si="94"/>
        <v>2</v>
      </c>
      <c r="H975" s="15" t="str">
        <f t="shared" si="95"/>
        <v>No</v>
      </c>
      <c r="I975" s="15" cm="1">
        <f t="array" ref="I975">SUMPRODUCT(--((ISNUMBER(J975:O975)) + (J975:O975="TurboID only")))</f>
        <v>1</v>
      </c>
      <c r="J975" s="16" t="s">
        <v>36</v>
      </c>
      <c r="K975" s="16">
        <v>2.0987058851568099</v>
      </c>
      <c r="L975" s="16" t="s">
        <v>36</v>
      </c>
      <c r="M975" s="16" t="s">
        <v>36</v>
      </c>
      <c r="N975" s="16" t="s">
        <v>36</v>
      </c>
      <c r="O975" s="16" t="s">
        <v>36</v>
      </c>
      <c r="P975" s="15" cm="1">
        <f t="array" ref="P975">SUMPRODUCT(--((ISNUMBER(Q975:V975)) + (Q975:V975="TurboID only")))</f>
        <v>1</v>
      </c>
      <c r="Q975" s="16" t="s">
        <v>36</v>
      </c>
      <c r="R975" s="16">
        <v>2.6124437969954899</v>
      </c>
      <c r="S975" s="16" t="s">
        <v>36</v>
      </c>
      <c r="T975" s="16" t="s">
        <v>36</v>
      </c>
      <c r="U975" s="16" t="s">
        <v>36</v>
      </c>
      <c r="V975" s="16" t="s">
        <v>36</v>
      </c>
      <c r="W975" s="15" cm="1">
        <f t="array" ref="W975">SUMPRODUCT(--((ISNUMBER(X975:Z975)) + (X975:Z975="TurboID only")))</f>
        <v>0</v>
      </c>
      <c r="X975" s="16" t="s">
        <v>36</v>
      </c>
      <c r="Y975" s="16" t="s">
        <v>36</v>
      </c>
      <c r="Z975" s="16" t="s">
        <v>36</v>
      </c>
      <c r="AA975" s="15" cm="1">
        <f t="array" ref="AA975">SUMPRODUCT(--((ISNUMBER(AB975:AF975)) + (AB975:AF975="TurboID only")))</f>
        <v>0</v>
      </c>
      <c r="AB975" s="16" t="s">
        <v>36</v>
      </c>
      <c r="AC975" s="16" t="s">
        <v>36</v>
      </c>
      <c r="AD975" s="16" t="s">
        <v>36</v>
      </c>
      <c r="AE975" s="16" t="s">
        <v>36</v>
      </c>
      <c r="AF975" s="16" t="s">
        <v>36</v>
      </c>
      <c r="AG975" s="15" cm="1">
        <f t="array" ref="AG975">SUMPRODUCT(--((ISNUMBER(AH975:AJ975)) + (AH975:AJ975="TurboID only")))</f>
        <v>0</v>
      </c>
      <c r="AH975" s="16" t="s">
        <v>36</v>
      </c>
      <c r="AI975" s="16" t="s">
        <v>36</v>
      </c>
      <c r="AJ975" s="16" t="s">
        <v>36</v>
      </c>
      <c r="AL975" s="17" t="s">
        <v>3115</v>
      </c>
      <c r="AM975" s="18"/>
      <c r="AN975" s="19" t="s">
        <v>3770</v>
      </c>
      <c r="AP975" t="s">
        <v>3771</v>
      </c>
      <c r="AR975" s="19" t="s">
        <v>2899</v>
      </c>
      <c r="AX975" s="19" t="s">
        <v>1484</v>
      </c>
      <c r="AZ975" s="31" t="s">
        <v>1121</v>
      </c>
    </row>
    <row r="976" spans="1:52" x14ac:dyDescent="0.2">
      <c r="A976" s="24" t="s">
        <v>3679</v>
      </c>
      <c r="B976" s="15">
        <v>2</v>
      </c>
      <c r="C976" s="15" t="str">
        <f t="shared" si="90"/>
        <v>+</v>
      </c>
      <c r="D976" s="15" t="str">
        <f t="shared" si="91"/>
        <v>+</v>
      </c>
      <c r="E976" s="15" t="str">
        <f t="shared" si="92"/>
        <v>+</v>
      </c>
      <c r="F976" s="15" t="str">
        <f t="shared" si="93"/>
        <v/>
      </c>
      <c r="G976" s="15">
        <f t="shared" si="94"/>
        <v>3</v>
      </c>
      <c r="H976" s="15" t="str">
        <f t="shared" si="95"/>
        <v>Yes</v>
      </c>
      <c r="I976" s="15" cm="1">
        <f t="array" ref="I976">SUMPRODUCT(--((ISNUMBER(J976:O976)) + (J976:O976="TurboID only")))</f>
        <v>1</v>
      </c>
      <c r="J976" s="16" t="s">
        <v>36</v>
      </c>
      <c r="K976" s="16" t="s">
        <v>36</v>
      </c>
      <c r="L976" s="16" t="s">
        <v>36</v>
      </c>
      <c r="M976" s="16" t="s">
        <v>42</v>
      </c>
      <c r="N976" s="16" t="s">
        <v>36</v>
      </c>
      <c r="O976" s="16" t="s">
        <v>36</v>
      </c>
      <c r="P976" s="15" cm="1">
        <f t="array" ref="P976">SUMPRODUCT(--((ISNUMBER(Q976:V976)) + (Q976:V976="TurboID only")))</f>
        <v>1</v>
      </c>
      <c r="Q976" s="16" t="s">
        <v>36</v>
      </c>
      <c r="R976" s="16" t="s">
        <v>36</v>
      </c>
      <c r="S976" s="16" t="s">
        <v>36</v>
      </c>
      <c r="T976" s="23" t="s">
        <v>42</v>
      </c>
      <c r="U976" s="16" t="s">
        <v>36</v>
      </c>
      <c r="V976" s="16" t="s">
        <v>36</v>
      </c>
      <c r="W976" s="15" cm="1">
        <f t="array" ref="W976">SUMPRODUCT(--((ISNUMBER(X976:Z976)) + (X976:Z976="TurboID only")))</f>
        <v>0</v>
      </c>
      <c r="X976" s="16" t="s">
        <v>36</v>
      </c>
      <c r="Y976" s="16" t="s">
        <v>36</v>
      </c>
      <c r="Z976" s="16" t="s">
        <v>36</v>
      </c>
      <c r="AA976" s="15" cm="1">
        <f t="array" ref="AA976">SUMPRODUCT(--((ISNUMBER(AB976:AF976)) + (AB976:AF976="TurboID only")))</f>
        <v>0</v>
      </c>
      <c r="AB976" s="16" t="s">
        <v>36</v>
      </c>
      <c r="AC976" s="16" t="s">
        <v>36</v>
      </c>
      <c r="AD976" s="16" t="s">
        <v>36</v>
      </c>
      <c r="AE976" s="16" t="s">
        <v>36</v>
      </c>
      <c r="AF976" s="16" t="s">
        <v>36</v>
      </c>
      <c r="AG976" s="15" cm="1">
        <f t="array" ref="AG976">SUMPRODUCT(--((ISNUMBER(AH976:AJ976)) + (AH976:AJ976="TurboID only")))</f>
        <v>0</v>
      </c>
      <c r="AH976" s="16" t="s">
        <v>36</v>
      </c>
      <c r="AI976" s="16" t="s">
        <v>36</v>
      </c>
      <c r="AJ976" s="16" t="s">
        <v>36</v>
      </c>
      <c r="AL976" s="17" t="s">
        <v>2784</v>
      </c>
      <c r="AM976" s="18"/>
      <c r="AN976" s="19" t="s">
        <v>3773</v>
      </c>
      <c r="AP976" t="s">
        <v>1831</v>
      </c>
      <c r="AR976" s="19" t="s">
        <v>3774</v>
      </c>
      <c r="AX976" s="19" t="s">
        <v>2297</v>
      </c>
      <c r="AZ976" s="31" t="s">
        <v>5220</v>
      </c>
    </row>
    <row r="977" spans="1:52" x14ac:dyDescent="0.2">
      <c r="A977" s="24" t="s">
        <v>3683</v>
      </c>
      <c r="B977" s="15">
        <v>2</v>
      </c>
      <c r="C977" s="15" t="str">
        <f t="shared" si="90"/>
        <v>+</v>
      </c>
      <c r="D977" s="15" t="str">
        <f t="shared" si="91"/>
        <v>+</v>
      </c>
      <c r="E977" s="15" t="str">
        <f t="shared" si="92"/>
        <v>+</v>
      </c>
      <c r="F977" s="15" t="str">
        <f t="shared" si="93"/>
        <v>+</v>
      </c>
      <c r="G977" s="15">
        <f t="shared" si="94"/>
        <v>4</v>
      </c>
      <c r="H977" s="15" t="str">
        <f t="shared" si="95"/>
        <v>No</v>
      </c>
      <c r="I977" s="15" cm="1">
        <f t="array" ref="I977">SUMPRODUCT(--((ISNUMBER(J977:O977)) + (J977:O977="TurboID only")))</f>
        <v>1</v>
      </c>
      <c r="J977" s="16" t="s">
        <v>42</v>
      </c>
      <c r="K977" s="16" t="s">
        <v>36</v>
      </c>
      <c r="L977" s="16" t="s">
        <v>36</v>
      </c>
      <c r="M977" s="16" t="s">
        <v>36</v>
      </c>
      <c r="N977" s="16" t="s">
        <v>36</v>
      </c>
      <c r="O977" s="16" t="s">
        <v>36</v>
      </c>
      <c r="P977" s="15" cm="1">
        <f t="array" ref="P977">SUMPRODUCT(--((ISNUMBER(Q977:V977)) + (Q977:V977="TurboID only")))</f>
        <v>1</v>
      </c>
      <c r="Q977" s="16" t="s">
        <v>42</v>
      </c>
      <c r="R977" s="16" t="s">
        <v>36</v>
      </c>
      <c r="S977" s="16" t="s">
        <v>36</v>
      </c>
      <c r="T977" s="16" t="s">
        <v>36</v>
      </c>
      <c r="U977" s="16" t="s">
        <v>36</v>
      </c>
      <c r="V977" s="16" t="s">
        <v>36</v>
      </c>
      <c r="W977" s="15" cm="1">
        <f t="array" ref="W977">SUMPRODUCT(--((ISNUMBER(X977:Z977)) + (X977:Z977="TurboID only")))</f>
        <v>0</v>
      </c>
      <c r="X977" s="16" t="s">
        <v>36</v>
      </c>
      <c r="Y977" s="16" t="s">
        <v>36</v>
      </c>
      <c r="Z977" s="16" t="s">
        <v>36</v>
      </c>
      <c r="AA977" s="15" cm="1">
        <f t="array" ref="AA977">SUMPRODUCT(--((ISNUMBER(AB977:AF977)) + (AB977:AF977="TurboID only")))</f>
        <v>0</v>
      </c>
      <c r="AB977" s="16" t="s">
        <v>36</v>
      </c>
      <c r="AC977" s="16" t="s">
        <v>36</v>
      </c>
      <c r="AD977" s="16" t="s">
        <v>36</v>
      </c>
      <c r="AE977" s="16" t="s">
        <v>36</v>
      </c>
      <c r="AF977" s="16" t="s">
        <v>36</v>
      </c>
      <c r="AG977" s="15" cm="1">
        <f t="array" ref="AG977">SUMPRODUCT(--((ISNUMBER(AH977:AJ977)) + (AH977:AJ977="TurboID only")))</f>
        <v>0</v>
      </c>
      <c r="AH977" s="16" t="s">
        <v>36</v>
      </c>
      <c r="AI977" s="16" t="s">
        <v>36</v>
      </c>
      <c r="AJ977" s="16" t="s">
        <v>36</v>
      </c>
      <c r="AL977" s="17" t="s">
        <v>1677</v>
      </c>
      <c r="AM977" s="18"/>
      <c r="AN977" s="19" t="s">
        <v>3776</v>
      </c>
      <c r="AP977" t="s">
        <v>3777</v>
      </c>
      <c r="AR977" s="19" t="s">
        <v>3778</v>
      </c>
      <c r="AX977" s="19" t="s">
        <v>1178</v>
      </c>
      <c r="AZ977" s="31" t="s">
        <v>4976</v>
      </c>
    </row>
    <row r="978" spans="1:52" x14ac:dyDescent="0.2">
      <c r="A978" s="24" t="s">
        <v>3699</v>
      </c>
      <c r="B978" s="15">
        <v>2</v>
      </c>
      <c r="C978" s="15" t="str">
        <f t="shared" si="90"/>
        <v>+</v>
      </c>
      <c r="D978" s="15" t="str">
        <f t="shared" si="91"/>
        <v>+</v>
      </c>
      <c r="E978" s="15" t="str">
        <f t="shared" si="92"/>
        <v>+</v>
      </c>
      <c r="F978" s="15" t="str">
        <f t="shared" si="93"/>
        <v/>
      </c>
      <c r="G978" s="15">
        <f t="shared" si="94"/>
        <v>3</v>
      </c>
      <c r="H978" s="15" t="str">
        <f t="shared" si="95"/>
        <v>Yes</v>
      </c>
      <c r="I978" s="15" cm="1">
        <f t="array" ref="I978">SUMPRODUCT(--((ISNUMBER(J978:O978)) + (J978:O978="TurboID only")))</f>
        <v>1</v>
      </c>
      <c r="J978" s="16" t="s">
        <v>36</v>
      </c>
      <c r="K978" s="16" t="s">
        <v>36</v>
      </c>
      <c r="L978" s="16" t="s">
        <v>42</v>
      </c>
      <c r="M978" s="16" t="s">
        <v>36</v>
      </c>
      <c r="N978" s="16" t="s">
        <v>36</v>
      </c>
      <c r="O978" s="16" t="s">
        <v>36</v>
      </c>
      <c r="P978" s="15" cm="1">
        <f t="array" ref="P978">SUMPRODUCT(--((ISNUMBER(Q978:V978)) + (Q978:V978="TurboID only")))</f>
        <v>1</v>
      </c>
      <c r="Q978" s="16" t="s">
        <v>36</v>
      </c>
      <c r="R978" s="16" t="s">
        <v>36</v>
      </c>
      <c r="S978" s="16" t="s">
        <v>42</v>
      </c>
      <c r="T978" s="16" t="s">
        <v>36</v>
      </c>
      <c r="U978" s="16" t="s">
        <v>36</v>
      </c>
      <c r="V978" s="16" t="s">
        <v>36</v>
      </c>
      <c r="W978" s="15" cm="1">
        <f t="array" ref="W978">SUMPRODUCT(--((ISNUMBER(X978:Z978)) + (X978:Z978="TurboID only")))</f>
        <v>0</v>
      </c>
      <c r="X978" s="16" t="s">
        <v>36</v>
      </c>
      <c r="Y978" s="16" t="s">
        <v>36</v>
      </c>
      <c r="Z978" s="16" t="s">
        <v>36</v>
      </c>
      <c r="AA978" s="15" cm="1">
        <f t="array" ref="AA978">SUMPRODUCT(--((ISNUMBER(AB978:AF978)) + (AB978:AF978="TurboID only")))</f>
        <v>0</v>
      </c>
      <c r="AB978" s="16" t="s">
        <v>36</v>
      </c>
      <c r="AC978" s="16" t="s">
        <v>36</v>
      </c>
      <c r="AD978" s="16" t="s">
        <v>36</v>
      </c>
      <c r="AE978" s="16" t="s">
        <v>36</v>
      </c>
      <c r="AF978" s="16" t="s">
        <v>36</v>
      </c>
      <c r="AG978" s="15" cm="1">
        <f t="array" ref="AG978">SUMPRODUCT(--((ISNUMBER(AH978:AJ978)) + (AH978:AJ978="TurboID only")))</f>
        <v>0</v>
      </c>
      <c r="AH978" s="16" t="s">
        <v>36</v>
      </c>
      <c r="AI978" s="16" t="s">
        <v>36</v>
      </c>
      <c r="AJ978" s="16" t="s">
        <v>36</v>
      </c>
      <c r="AL978" s="17" t="s">
        <v>3780</v>
      </c>
      <c r="AM978" s="18"/>
      <c r="AN978" s="19" t="s">
        <v>3781</v>
      </c>
      <c r="AP978" t="s">
        <v>1587</v>
      </c>
      <c r="AR978" s="19" t="s">
        <v>3782</v>
      </c>
      <c r="AX978" s="19" t="s">
        <v>2301</v>
      </c>
      <c r="AZ978" s="31" t="s">
        <v>5239</v>
      </c>
    </row>
    <row r="979" spans="1:52" x14ac:dyDescent="0.2">
      <c r="A979" s="24" t="s">
        <v>3701</v>
      </c>
      <c r="B979" s="15">
        <v>2</v>
      </c>
      <c r="C979" s="15" t="str">
        <f t="shared" si="90"/>
        <v/>
      </c>
      <c r="D979" s="15" t="str">
        <f t="shared" si="91"/>
        <v>+</v>
      </c>
      <c r="E979" s="15" t="str">
        <f t="shared" si="92"/>
        <v>+</v>
      </c>
      <c r="F979" s="15" t="str">
        <f t="shared" si="93"/>
        <v/>
      </c>
      <c r="G979" s="15">
        <f t="shared" si="94"/>
        <v>2</v>
      </c>
      <c r="H979" s="15" t="str">
        <f t="shared" si="95"/>
        <v>Yes</v>
      </c>
      <c r="I979" s="15" cm="1">
        <f t="array" ref="I979">SUMPRODUCT(--((ISNUMBER(J979:O979)) + (J979:O979="TurboID only")))</f>
        <v>1</v>
      </c>
      <c r="J979" s="16" t="s">
        <v>36</v>
      </c>
      <c r="K979" s="16" t="s">
        <v>36</v>
      </c>
      <c r="L979" s="16" t="s">
        <v>36</v>
      </c>
      <c r="M979" s="16" t="s">
        <v>36</v>
      </c>
      <c r="N979" s="16" t="s">
        <v>36</v>
      </c>
      <c r="O979" s="16">
        <v>3.49768411116814</v>
      </c>
      <c r="P979" s="15" cm="1">
        <f t="array" ref="P979">SUMPRODUCT(--((ISNUMBER(Q979:V979)) + (Q979:V979="TurboID only")))</f>
        <v>1</v>
      </c>
      <c r="Q979" s="16" t="s">
        <v>36</v>
      </c>
      <c r="R979" s="16" t="s">
        <v>36</v>
      </c>
      <c r="S979" s="16" t="s">
        <v>36</v>
      </c>
      <c r="T979" s="16" t="s">
        <v>36</v>
      </c>
      <c r="U979" s="16" t="s">
        <v>36</v>
      </c>
      <c r="V979" s="16">
        <v>2.0826205403497999</v>
      </c>
      <c r="W979" s="15" cm="1">
        <f t="array" ref="W979">SUMPRODUCT(--((ISNUMBER(X979:Z979)) + (X979:Z979="TurboID only")))</f>
        <v>0</v>
      </c>
      <c r="X979" s="16" t="s">
        <v>36</v>
      </c>
      <c r="Y979" s="16" t="s">
        <v>36</v>
      </c>
      <c r="Z979" s="16" t="s">
        <v>36</v>
      </c>
      <c r="AA979" s="15" cm="1">
        <f t="array" ref="AA979">SUMPRODUCT(--((ISNUMBER(AB979:AF979)) + (AB979:AF979="TurboID only")))</f>
        <v>0</v>
      </c>
      <c r="AB979" s="16" t="s">
        <v>36</v>
      </c>
      <c r="AC979" s="16" t="s">
        <v>36</v>
      </c>
      <c r="AD979" s="16" t="s">
        <v>36</v>
      </c>
      <c r="AE979" s="16" t="s">
        <v>36</v>
      </c>
      <c r="AF979" s="16" t="s">
        <v>36</v>
      </c>
      <c r="AG979" s="15" cm="1">
        <f t="array" ref="AG979">SUMPRODUCT(--((ISNUMBER(AH979:AJ979)) + (AH979:AJ979="TurboID only")))</f>
        <v>0</v>
      </c>
      <c r="AH979" s="16" t="s">
        <v>36</v>
      </c>
      <c r="AI979" s="16" t="s">
        <v>36</v>
      </c>
      <c r="AJ979" s="16" t="s">
        <v>36</v>
      </c>
      <c r="AL979" s="17" t="s">
        <v>3125</v>
      </c>
      <c r="AM979" s="18"/>
      <c r="AN979" s="19" t="s">
        <v>3784</v>
      </c>
      <c r="AP979" t="s">
        <v>3785</v>
      </c>
      <c r="AR979" s="19" t="s">
        <v>3786</v>
      </c>
      <c r="AX979" s="19" t="s">
        <v>1487</v>
      </c>
      <c r="AZ979" s="31" t="s">
        <v>12218</v>
      </c>
    </row>
    <row r="980" spans="1:52" x14ac:dyDescent="0.2">
      <c r="A980" s="24" t="s">
        <v>3722</v>
      </c>
      <c r="B980" s="15">
        <v>2</v>
      </c>
      <c r="C980" s="15" t="str">
        <f t="shared" si="90"/>
        <v>+</v>
      </c>
      <c r="D980" s="15" t="str">
        <f t="shared" si="91"/>
        <v>+</v>
      </c>
      <c r="E980" s="15" t="str">
        <f t="shared" si="92"/>
        <v>+</v>
      </c>
      <c r="F980" s="15" t="str">
        <f t="shared" si="93"/>
        <v>+</v>
      </c>
      <c r="G980" s="15">
        <f t="shared" si="94"/>
        <v>4</v>
      </c>
      <c r="H980" s="15" t="str">
        <f t="shared" si="95"/>
        <v>Yes</v>
      </c>
      <c r="I980" s="15" cm="1">
        <f t="array" ref="I980">SUMPRODUCT(--((ISNUMBER(J980:O980)) + (J980:O980="TurboID only")))</f>
        <v>1</v>
      </c>
      <c r="J980" s="16" t="s">
        <v>36</v>
      </c>
      <c r="K980" s="16" t="s">
        <v>36</v>
      </c>
      <c r="L980" s="16" t="s">
        <v>42</v>
      </c>
      <c r="M980" s="16" t="s">
        <v>36</v>
      </c>
      <c r="N980" s="16" t="s">
        <v>36</v>
      </c>
      <c r="O980" s="16" t="s">
        <v>36</v>
      </c>
      <c r="P980" s="15" cm="1">
        <f t="array" ref="P980">SUMPRODUCT(--((ISNUMBER(Q980:V980)) + (Q980:V980="TurboID only")))</f>
        <v>1</v>
      </c>
      <c r="Q980" s="16" t="s">
        <v>36</v>
      </c>
      <c r="R980" s="16" t="s">
        <v>36</v>
      </c>
      <c r="S980" s="16" t="s">
        <v>42</v>
      </c>
      <c r="T980" s="16" t="s">
        <v>36</v>
      </c>
      <c r="U980" s="16" t="s">
        <v>36</v>
      </c>
      <c r="V980" s="16" t="s">
        <v>36</v>
      </c>
      <c r="W980" s="15" cm="1">
        <f t="array" ref="W980">SUMPRODUCT(--((ISNUMBER(X980:Z980)) + (X980:Z980="TurboID only")))</f>
        <v>0</v>
      </c>
      <c r="X980" s="16" t="s">
        <v>36</v>
      </c>
      <c r="Y980" s="16" t="s">
        <v>36</v>
      </c>
      <c r="Z980" s="16" t="s">
        <v>36</v>
      </c>
      <c r="AA980" s="15" cm="1">
        <f t="array" ref="AA980">SUMPRODUCT(--((ISNUMBER(AB980:AF980)) + (AB980:AF980="TurboID only")))</f>
        <v>0</v>
      </c>
      <c r="AB980" s="16" t="s">
        <v>36</v>
      </c>
      <c r="AC980" s="16" t="s">
        <v>36</v>
      </c>
      <c r="AD980" s="16" t="s">
        <v>36</v>
      </c>
      <c r="AE980" s="16" t="s">
        <v>36</v>
      </c>
      <c r="AF980" s="16" t="s">
        <v>36</v>
      </c>
      <c r="AG980" s="15" cm="1">
        <f t="array" ref="AG980">SUMPRODUCT(--((ISNUMBER(AH980:AJ980)) + (AH980:AJ980="TurboID only")))</f>
        <v>0</v>
      </c>
      <c r="AH980" s="16" t="s">
        <v>36</v>
      </c>
      <c r="AI980" s="16" t="s">
        <v>36</v>
      </c>
      <c r="AJ980" s="16" t="s">
        <v>36</v>
      </c>
      <c r="AL980" s="17" t="s">
        <v>3129</v>
      </c>
      <c r="AM980" s="18"/>
      <c r="AN980" s="19" t="s">
        <v>3788</v>
      </c>
      <c r="AP980" t="s">
        <v>3789</v>
      </c>
      <c r="AR980" s="19" t="s">
        <v>3790</v>
      </c>
      <c r="AX980" s="19" t="s">
        <v>935</v>
      </c>
      <c r="AZ980" s="31" t="s">
        <v>5243</v>
      </c>
    </row>
    <row r="981" spans="1:52" x14ac:dyDescent="0.2">
      <c r="A981" s="25" t="s">
        <v>3730</v>
      </c>
      <c r="B981" s="15">
        <v>2</v>
      </c>
      <c r="C981" s="15" t="str">
        <f t="shared" si="90"/>
        <v>+</v>
      </c>
      <c r="D981" s="15" t="str">
        <f t="shared" si="91"/>
        <v>+</v>
      </c>
      <c r="E981" s="15" t="str">
        <f t="shared" si="92"/>
        <v>+</v>
      </c>
      <c r="F981" s="15" t="str">
        <f t="shared" si="93"/>
        <v/>
      </c>
      <c r="G981" s="15">
        <f t="shared" si="94"/>
        <v>3</v>
      </c>
      <c r="H981" s="15" t="str">
        <f t="shared" si="95"/>
        <v>Yes</v>
      </c>
      <c r="I981" s="15" cm="1">
        <f t="array" ref="I981">SUMPRODUCT(--((ISNUMBER(J981:O981)) + (J981:O981="TurboID only")))</f>
        <v>1</v>
      </c>
      <c r="J981" s="16" t="s">
        <v>36</v>
      </c>
      <c r="K981" s="16" t="s">
        <v>36</v>
      </c>
      <c r="L981" s="16" t="s">
        <v>42</v>
      </c>
      <c r="M981" s="16" t="s">
        <v>36</v>
      </c>
      <c r="N981" s="16" t="s">
        <v>36</v>
      </c>
      <c r="O981" s="16" t="s">
        <v>36</v>
      </c>
      <c r="P981" s="15" cm="1">
        <f t="array" ref="P981">SUMPRODUCT(--((ISNUMBER(Q981:V981)) + (Q981:V981="TurboID only")))</f>
        <v>1</v>
      </c>
      <c r="Q981" s="16" t="s">
        <v>36</v>
      </c>
      <c r="R981" s="16" t="s">
        <v>36</v>
      </c>
      <c r="S981" s="16" t="s">
        <v>42</v>
      </c>
      <c r="T981" s="16" t="s">
        <v>36</v>
      </c>
      <c r="U981" s="16" t="s">
        <v>36</v>
      </c>
      <c r="V981" s="16" t="s">
        <v>36</v>
      </c>
      <c r="W981" s="15" cm="1">
        <f t="array" ref="W981">SUMPRODUCT(--((ISNUMBER(X981:Z981)) + (X981:Z981="TurboID only")))</f>
        <v>0</v>
      </c>
      <c r="X981" s="16" t="s">
        <v>36</v>
      </c>
      <c r="Y981" s="16" t="s">
        <v>36</v>
      </c>
      <c r="Z981" s="16" t="s">
        <v>36</v>
      </c>
      <c r="AA981" s="15" cm="1">
        <f t="array" ref="AA981">SUMPRODUCT(--((ISNUMBER(AB981:AF981)) + (AB981:AF981="TurboID only")))</f>
        <v>0</v>
      </c>
      <c r="AB981" s="16" t="s">
        <v>36</v>
      </c>
      <c r="AC981" s="16" t="s">
        <v>36</v>
      </c>
      <c r="AD981" s="16" t="s">
        <v>36</v>
      </c>
      <c r="AE981" s="16" t="s">
        <v>36</v>
      </c>
      <c r="AF981" s="16" t="s">
        <v>36</v>
      </c>
      <c r="AG981" s="15" cm="1">
        <f t="array" ref="AG981">SUMPRODUCT(--((ISNUMBER(AH981:AJ981)) + (AH981:AJ981="TurboID only")))</f>
        <v>0</v>
      </c>
      <c r="AH981" s="16" t="s">
        <v>36</v>
      </c>
      <c r="AI981" s="16" t="s">
        <v>36</v>
      </c>
      <c r="AJ981" s="16" t="s">
        <v>36</v>
      </c>
      <c r="AL981" s="17" t="s">
        <v>3792</v>
      </c>
      <c r="AM981" s="18"/>
      <c r="AN981" s="19" t="s">
        <v>3793</v>
      </c>
      <c r="AP981" t="s">
        <v>1837</v>
      </c>
      <c r="AR981" s="19" t="s">
        <v>3794</v>
      </c>
      <c r="AX981" s="19" t="s">
        <v>1182</v>
      </c>
      <c r="AZ981" s="31" t="s">
        <v>9059</v>
      </c>
    </row>
    <row r="982" spans="1:52" x14ac:dyDescent="0.2">
      <c r="A982" s="24" t="s">
        <v>3740</v>
      </c>
      <c r="B982" s="15">
        <v>2</v>
      </c>
      <c r="C982" s="15" t="str">
        <f t="shared" si="90"/>
        <v>+</v>
      </c>
      <c r="D982" s="15" t="str">
        <f t="shared" si="91"/>
        <v>+</v>
      </c>
      <c r="E982" s="15" t="str">
        <f t="shared" si="92"/>
        <v>+</v>
      </c>
      <c r="F982" s="15" t="str">
        <f t="shared" si="93"/>
        <v/>
      </c>
      <c r="G982" s="15">
        <f t="shared" si="94"/>
        <v>3</v>
      </c>
      <c r="H982" s="15" t="str">
        <f t="shared" si="95"/>
        <v>Yes</v>
      </c>
      <c r="I982" s="15" cm="1">
        <f t="array" ref="I982">SUMPRODUCT(--((ISNUMBER(J982:O982)) + (J982:O982="TurboID only")))</f>
        <v>1</v>
      </c>
      <c r="J982" s="16">
        <v>2.5561987264060999</v>
      </c>
      <c r="K982" s="16" t="s">
        <v>36</v>
      </c>
      <c r="L982" s="16" t="s">
        <v>36</v>
      </c>
      <c r="M982" s="16" t="s">
        <v>36</v>
      </c>
      <c r="N982" s="16" t="s">
        <v>36</v>
      </c>
      <c r="O982" s="16" t="s">
        <v>36</v>
      </c>
      <c r="P982" s="15" cm="1">
        <f t="array" ref="P982">SUMPRODUCT(--((ISNUMBER(Q982:V982)) + (Q982:V982="TurboID only")))</f>
        <v>1</v>
      </c>
      <c r="Q982" s="16">
        <v>2.47632384925969</v>
      </c>
      <c r="R982" s="16" t="s">
        <v>36</v>
      </c>
      <c r="S982" s="16" t="s">
        <v>36</v>
      </c>
      <c r="T982" s="16" t="s">
        <v>36</v>
      </c>
      <c r="U982" s="16" t="s">
        <v>36</v>
      </c>
      <c r="V982" s="16" t="s">
        <v>36</v>
      </c>
      <c r="W982" s="15" cm="1">
        <f t="array" ref="W982">SUMPRODUCT(--((ISNUMBER(X982:Z982)) + (X982:Z982="TurboID only")))</f>
        <v>0</v>
      </c>
      <c r="X982" s="16" t="s">
        <v>36</v>
      </c>
      <c r="Y982" s="16" t="s">
        <v>36</v>
      </c>
      <c r="Z982" s="16" t="s">
        <v>36</v>
      </c>
      <c r="AA982" s="15" cm="1">
        <f t="array" ref="AA982">SUMPRODUCT(--((ISNUMBER(AB982:AF982)) + (AB982:AF982="TurboID only")))</f>
        <v>0</v>
      </c>
      <c r="AB982" s="16" t="s">
        <v>36</v>
      </c>
      <c r="AC982" s="16" t="s">
        <v>36</v>
      </c>
      <c r="AD982" s="16" t="s">
        <v>36</v>
      </c>
      <c r="AE982" s="16" t="s">
        <v>36</v>
      </c>
      <c r="AF982" s="16" t="s">
        <v>36</v>
      </c>
      <c r="AG982" s="15" cm="1">
        <f t="array" ref="AG982">SUMPRODUCT(--((ISNUMBER(AH982:AJ982)) + (AH982:AJ982="TurboID only")))</f>
        <v>0</v>
      </c>
      <c r="AH982" s="16" t="s">
        <v>36</v>
      </c>
      <c r="AI982" s="16" t="s">
        <v>36</v>
      </c>
      <c r="AJ982" s="16" t="s">
        <v>36</v>
      </c>
      <c r="AL982" s="17" t="s">
        <v>3796</v>
      </c>
      <c r="AM982" s="18"/>
      <c r="AN982" s="19" t="s">
        <v>3797</v>
      </c>
      <c r="AP982" t="s">
        <v>1842</v>
      </c>
      <c r="AR982" s="19" t="s">
        <v>3798</v>
      </c>
      <c r="AX982" s="19" t="s">
        <v>1491</v>
      </c>
      <c r="AZ982" s="31" t="s">
        <v>1124</v>
      </c>
    </row>
    <row r="983" spans="1:52" x14ac:dyDescent="0.2">
      <c r="A983" s="24" t="s">
        <v>3748</v>
      </c>
      <c r="B983" s="15">
        <v>2</v>
      </c>
      <c r="C983" s="15" t="str">
        <f t="shared" si="90"/>
        <v>+</v>
      </c>
      <c r="D983" s="15" t="str">
        <f t="shared" si="91"/>
        <v>+</v>
      </c>
      <c r="E983" s="15" t="str">
        <f t="shared" si="92"/>
        <v>+</v>
      </c>
      <c r="F983" s="15" t="str">
        <f t="shared" si="93"/>
        <v/>
      </c>
      <c r="G983" s="15">
        <f t="shared" si="94"/>
        <v>3</v>
      </c>
      <c r="H983" s="15" t="str">
        <f t="shared" si="95"/>
        <v>Yes</v>
      </c>
      <c r="I983" s="15" cm="1">
        <f t="array" ref="I983">SUMPRODUCT(--((ISNUMBER(J983:O983)) + (J983:O983="TurboID only")))</f>
        <v>1</v>
      </c>
      <c r="J983" s="16" t="s">
        <v>36</v>
      </c>
      <c r="K983" s="16" t="s">
        <v>36</v>
      </c>
      <c r="L983" s="16" t="s">
        <v>36</v>
      </c>
      <c r="M983" s="16" t="s">
        <v>36</v>
      </c>
      <c r="N983" s="16" t="s">
        <v>36</v>
      </c>
      <c r="O983" s="16" t="s">
        <v>42</v>
      </c>
      <c r="P983" s="15" cm="1">
        <f t="array" ref="P983">SUMPRODUCT(--((ISNUMBER(Q983:V983)) + (Q983:V983="TurboID only")))</f>
        <v>1</v>
      </c>
      <c r="Q983" s="16" t="s">
        <v>36</v>
      </c>
      <c r="R983" s="16" t="s">
        <v>36</v>
      </c>
      <c r="S983" s="16" t="s">
        <v>36</v>
      </c>
      <c r="T983" s="16" t="s">
        <v>36</v>
      </c>
      <c r="U983" s="16" t="s">
        <v>36</v>
      </c>
      <c r="V983" s="16" t="s">
        <v>42</v>
      </c>
      <c r="W983" s="15" cm="1">
        <f t="array" ref="W983">SUMPRODUCT(--((ISNUMBER(X983:Z983)) + (X983:Z983="TurboID only")))</f>
        <v>0</v>
      </c>
      <c r="X983" s="16" t="s">
        <v>36</v>
      </c>
      <c r="Y983" s="16" t="s">
        <v>36</v>
      </c>
      <c r="Z983" s="16" t="s">
        <v>36</v>
      </c>
      <c r="AA983" s="15" cm="1">
        <f t="array" ref="AA983">SUMPRODUCT(--((ISNUMBER(AB983:AF983)) + (AB983:AF983="TurboID only")))</f>
        <v>0</v>
      </c>
      <c r="AB983" s="16" t="s">
        <v>36</v>
      </c>
      <c r="AC983" s="16" t="s">
        <v>36</v>
      </c>
      <c r="AD983" s="16" t="s">
        <v>36</v>
      </c>
      <c r="AE983" s="16" t="s">
        <v>36</v>
      </c>
      <c r="AF983" s="16" t="s">
        <v>36</v>
      </c>
      <c r="AG983" s="15" cm="1">
        <f t="array" ref="AG983">SUMPRODUCT(--((ISNUMBER(AH983:AJ983)) + (AH983:AJ983="TurboID only")))</f>
        <v>0</v>
      </c>
      <c r="AH983" s="16" t="s">
        <v>36</v>
      </c>
      <c r="AI983" s="16" t="s">
        <v>36</v>
      </c>
      <c r="AJ983" s="16" t="s">
        <v>36</v>
      </c>
      <c r="AL983" s="17" t="s">
        <v>3800</v>
      </c>
      <c r="AM983" s="18"/>
      <c r="AN983" s="19" t="s">
        <v>3801</v>
      </c>
      <c r="AP983" t="s">
        <v>3802</v>
      </c>
      <c r="AR983" s="19" t="s">
        <v>3803</v>
      </c>
      <c r="AX983" s="19" t="s">
        <v>2314</v>
      </c>
      <c r="AZ983" s="31" t="s">
        <v>9068</v>
      </c>
    </row>
    <row r="984" spans="1:52" x14ac:dyDescent="0.2">
      <c r="A984" s="24" t="s">
        <v>3753</v>
      </c>
      <c r="B984" s="15">
        <v>2</v>
      </c>
      <c r="C984" s="15" t="str">
        <f t="shared" si="90"/>
        <v>+</v>
      </c>
      <c r="D984" s="15" t="str">
        <f t="shared" si="91"/>
        <v>+</v>
      </c>
      <c r="E984" s="15" t="str">
        <f t="shared" si="92"/>
        <v>+</v>
      </c>
      <c r="F984" s="15" t="str">
        <f t="shared" si="93"/>
        <v>+</v>
      </c>
      <c r="G984" s="15">
        <f t="shared" si="94"/>
        <v>4</v>
      </c>
      <c r="H984" s="15" t="str">
        <f t="shared" si="95"/>
        <v>Yes</v>
      </c>
      <c r="I984" s="15" cm="1">
        <f t="array" ref="I984">SUMPRODUCT(--((ISNUMBER(J984:O984)) + (J984:O984="TurboID only")))</f>
        <v>1</v>
      </c>
      <c r="J984" s="16" t="s">
        <v>36</v>
      </c>
      <c r="K984" s="16" t="s">
        <v>36</v>
      </c>
      <c r="L984" s="16">
        <v>2.4061056643672498</v>
      </c>
      <c r="M984" s="16" t="s">
        <v>36</v>
      </c>
      <c r="N984" s="16" t="s">
        <v>36</v>
      </c>
      <c r="O984" s="16" t="s">
        <v>36</v>
      </c>
      <c r="P984" s="15" cm="1">
        <f t="array" ref="P984">SUMPRODUCT(--((ISNUMBER(Q984:V984)) + (Q984:V984="TurboID only")))</f>
        <v>1</v>
      </c>
      <c r="Q984" s="16" t="s">
        <v>36</v>
      </c>
      <c r="R984" s="16" t="s">
        <v>36</v>
      </c>
      <c r="S984" s="16">
        <v>5.9048483156498301</v>
      </c>
      <c r="T984" s="16" t="s">
        <v>36</v>
      </c>
      <c r="U984" s="16" t="s">
        <v>36</v>
      </c>
      <c r="V984" s="16" t="s">
        <v>36</v>
      </c>
      <c r="W984" s="15" cm="1">
        <f t="array" ref="W984">SUMPRODUCT(--((ISNUMBER(X984:Z984)) + (X984:Z984="TurboID only")))</f>
        <v>0</v>
      </c>
      <c r="X984" s="16" t="s">
        <v>36</v>
      </c>
      <c r="Y984" s="16" t="s">
        <v>36</v>
      </c>
      <c r="Z984" s="16" t="s">
        <v>36</v>
      </c>
      <c r="AA984" s="15" cm="1">
        <f t="array" ref="AA984">SUMPRODUCT(--((ISNUMBER(AB984:AF984)) + (AB984:AF984="TurboID only")))</f>
        <v>0</v>
      </c>
      <c r="AB984" s="16" t="s">
        <v>36</v>
      </c>
      <c r="AC984" s="16" t="s">
        <v>36</v>
      </c>
      <c r="AD984" s="16" t="s">
        <v>36</v>
      </c>
      <c r="AE984" s="16" t="s">
        <v>36</v>
      </c>
      <c r="AF984" s="16" t="s">
        <v>36</v>
      </c>
      <c r="AG984" s="15" cm="1">
        <f t="array" ref="AG984">SUMPRODUCT(--((ISNUMBER(AH984:AJ984)) + (AH984:AJ984="TurboID only")))</f>
        <v>0</v>
      </c>
      <c r="AH984" s="16" t="s">
        <v>36</v>
      </c>
      <c r="AI984" s="16" t="s">
        <v>36</v>
      </c>
      <c r="AJ984" s="16" t="s">
        <v>36</v>
      </c>
      <c r="AL984" s="17" t="s">
        <v>3805</v>
      </c>
      <c r="AM984" s="18"/>
      <c r="AN984" s="19" t="s">
        <v>3806</v>
      </c>
      <c r="AP984" t="s">
        <v>3807</v>
      </c>
      <c r="AR984" s="19" t="s">
        <v>3808</v>
      </c>
      <c r="AX984" s="19" t="s">
        <v>1186</v>
      </c>
      <c r="AZ984" s="31" t="s">
        <v>12219</v>
      </c>
    </row>
    <row r="985" spans="1:52" x14ac:dyDescent="0.2">
      <c r="A985" s="25" t="s">
        <v>3757</v>
      </c>
      <c r="B985" s="15">
        <v>2</v>
      </c>
      <c r="C985" s="15" t="str">
        <f t="shared" si="90"/>
        <v>+</v>
      </c>
      <c r="D985" s="15" t="str">
        <f t="shared" si="91"/>
        <v>+</v>
      </c>
      <c r="E985" s="15" t="str">
        <f t="shared" si="92"/>
        <v>+</v>
      </c>
      <c r="F985" s="15" t="str">
        <f t="shared" si="93"/>
        <v/>
      </c>
      <c r="G985" s="15">
        <f t="shared" si="94"/>
        <v>3</v>
      </c>
      <c r="H985" s="15" t="str">
        <f t="shared" si="95"/>
        <v>Yes</v>
      </c>
      <c r="I985" s="15" cm="1">
        <f t="array" ref="I985">SUMPRODUCT(--((ISNUMBER(J985:O985)) + (J985:O985="TurboID only")))</f>
        <v>1</v>
      </c>
      <c r="J985" s="16" t="s">
        <v>36</v>
      </c>
      <c r="K985" s="16" t="s">
        <v>36</v>
      </c>
      <c r="L985" s="16" t="s">
        <v>42</v>
      </c>
      <c r="M985" s="16" t="s">
        <v>36</v>
      </c>
      <c r="N985" s="16" t="s">
        <v>36</v>
      </c>
      <c r="O985" s="16" t="s">
        <v>36</v>
      </c>
      <c r="P985" s="15" cm="1">
        <f t="array" ref="P985">SUMPRODUCT(--((ISNUMBER(Q985:V985)) + (Q985:V985="TurboID only")))</f>
        <v>1</v>
      </c>
      <c r="Q985" s="16" t="s">
        <v>36</v>
      </c>
      <c r="R985" s="16" t="s">
        <v>36</v>
      </c>
      <c r="S985" s="16" t="s">
        <v>42</v>
      </c>
      <c r="T985" s="16" t="s">
        <v>36</v>
      </c>
      <c r="U985" s="16" t="s">
        <v>36</v>
      </c>
      <c r="V985" s="16" t="s">
        <v>36</v>
      </c>
      <c r="W985" s="15" cm="1">
        <f t="array" ref="W985">SUMPRODUCT(--((ISNUMBER(X985:Z985)) + (X985:Z985="TurboID only")))</f>
        <v>0</v>
      </c>
      <c r="X985" s="16" t="s">
        <v>36</v>
      </c>
      <c r="Y985" s="16" t="s">
        <v>36</v>
      </c>
      <c r="Z985" s="16" t="s">
        <v>36</v>
      </c>
      <c r="AA985" s="15" cm="1">
        <f t="array" ref="AA985">SUMPRODUCT(--((ISNUMBER(AB985:AF985)) + (AB985:AF985="TurboID only")))</f>
        <v>0</v>
      </c>
      <c r="AB985" s="16" t="s">
        <v>36</v>
      </c>
      <c r="AC985" s="16" t="s">
        <v>36</v>
      </c>
      <c r="AD985" s="16" t="s">
        <v>36</v>
      </c>
      <c r="AE985" s="16" t="s">
        <v>36</v>
      </c>
      <c r="AF985" s="16" t="s">
        <v>36</v>
      </c>
      <c r="AG985" s="15" cm="1">
        <f t="array" ref="AG985">SUMPRODUCT(--((ISNUMBER(AH985:AJ985)) + (AH985:AJ985="TurboID only")))</f>
        <v>0</v>
      </c>
      <c r="AH985" s="16" t="s">
        <v>36</v>
      </c>
      <c r="AI985" s="16" t="s">
        <v>36</v>
      </c>
      <c r="AJ985" s="16" t="s">
        <v>36</v>
      </c>
      <c r="AL985" s="17" t="s">
        <v>3810</v>
      </c>
      <c r="AM985" s="18"/>
      <c r="AN985" s="19" t="s">
        <v>3811</v>
      </c>
      <c r="AP985" t="s">
        <v>2139</v>
      </c>
      <c r="AR985" s="19" t="s">
        <v>3812</v>
      </c>
      <c r="AX985" s="19" t="s">
        <v>939</v>
      </c>
      <c r="AZ985" s="31" t="s">
        <v>12220</v>
      </c>
    </row>
    <row r="986" spans="1:52" x14ac:dyDescent="0.2">
      <c r="A986" s="24" t="s">
        <v>3760</v>
      </c>
      <c r="B986" s="15">
        <v>2</v>
      </c>
      <c r="C986" s="15" t="str">
        <f t="shared" si="90"/>
        <v>+</v>
      </c>
      <c r="D986" s="15" t="str">
        <f t="shared" si="91"/>
        <v>+</v>
      </c>
      <c r="E986" s="15" t="str">
        <f t="shared" si="92"/>
        <v>+</v>
      </c>
      <c r="F986" s="15" t="str">
        <f t="shared" si="93"/>
        <v>+</v>
      </c>
      <c r="G986" s="15">
        <f t="shared" si="94"/>
        <v>4</v>
      </c>
      <c r="H986" s="15" t="str">
        <f t="shared" si="95"/>
        <v>Yes</v>
      </c>
      <c r="I986" s="15" cm="1">
        <f t="array" ref="I986">SUMPRODUCT(--((ISNUMBER(J986:O986)) + (J986:O986="TurboID only")))</f>
        <v>1</v>
      </c>
      <c r="J986" s="16" t="s">
        <v>36</v>
      </c>
      <c r="K986" s="16" t="s">
        <v>36</v>
      </c>
      <c r="L986" s="16" t="s">
        <v>42</v>
      </c>
      <c r="M986" s="16" t="s">
        <v>36</v>
      </c>
      <c r="N986" s="16" t="s">
        <v>36</v>
      </c>
      <c r="O986" s="16" t="s">
        <v>36</v>
      </c>
      <c r="P986" s="15" cm="1">
        <f t="array" ref="P986">SUMPRODUCT(--((ISNUMBER(Q986:V986)) + (Q986:V986="TurboID only")))</f>
        <v>1</v>
      </c>
      <c r="Q986" s="16" t="s">
        <v>36</v>
      </c>
      <c r="R986" s="16" t="s">
        <v>36</v>
      </c>
      <c r="S986" s="16" t="s">
        <v>42</v>
      </c>
      <c r="T986" s="16" t="s">
        <v>36</v>
      </c>
      <c r="U986" s="16" t="s">
        <v>36</v>
      </c>
      <c r="V986" s="16" t="s">
        <v>36</v>
      </c>
      <c r="W986" s="15" cm="1">
        <f t="array" ref="W986">SUMPRODUCT(--((ISNUMBER(X986:Z986)) + (X986:Z986="TurboID only")))</f>
        <v>0</v>
      </c>
      <c r="X986" s="16" t="s">
        <v>36</v>
      </c>
      <c r="Y986" s="16" t="s">
        <v>36</v>
      </c>
      <c r="Z986" s="16" t="s">
        <v>36</v>
      </c>
      <c r="AA986" s="15" cm="1">
        <f t="array" ref="AA986">SUMPRODUCT(--((ISNUMBER(AB986:AF986)) + (AB986:AF986="TurboID only")))</f>
        <v>0</v>
      </c>
      <c r="AB986" s="16" t="s">
        <v>36</v>
      </c>
      <c r="AC986" s="16" t="s">
        <v>36</v>
      </c>
      <c r="AD986" s="16" t="s">
        <v>36</v>
      </c>
      <c r="AE986" s="16" t="s">
        <v>36</v>
      </c>
      <c r="AF986" s="16" t="s">
        <v>36</v>
      </c>
      <c r="AG986" s="15" cm="1">
        <f t="array" ref="AG986">SUMPRODUCT(--((ISNUMBER(AH986:AJ986)) + (AH986:AJ986="TurboID only")))</f>
        <v>0</v>
      </c>
      <c r="AH986" s="16" t="s">
        <v>36</v>
      </c>
      <c r="AI986" s="16" t="s">
        <v>36</v>
      </c>
      <c r="AJ986" s="16" t="s">
        <v>36</v>
      </c>
      <c r="AL986" s="17" t="s">
        <v>3148</v>
      </c>
      <c r="AM986" s="18"/>
      <c r="AN986" s="19" t="s">
        <v>3814</v>
      </c>
      <c r="AP986" t="s">
        <v>2142</v>
      </c>
      <c r="AR986" s="19" t="s">
        <v>3815</v>
      </c>
      <c r="AX986" s="19" t="s">
        <v>1190</v>
      </c>
      <c r="AZ986" s="31" t="s">
        <v>12221</v>
      </c>
    </row>
    <row r="987" spans="1:52" x14ac:dyDescent="0.2">
      <c r="A987" s="24" t="s">
        <v>3764</v>
      </c>
      <c r="B987" s="15">
        <v>2</v>
      </c>
      <c r="C987" s="15" t="str">
        <f t="shared" si="90"/>
        <v>+</v>
      </c>
      <c r="D987" s="15" t="str">
        <f t="shared" si="91"/>
        <v>+</v>
      </c>
      <c r="E987" s="15" t="str">
        <f t="shared" si="92"/>
        <v>+</v>
      </c>
      <c r="F987" s="15" t="str">
        <f t="shared" si="93"/>
        <v>+</v>
      </c>
      <c r="G987" s="15">
        <f t="shared" si="94"/>
        <v>4</v>
      </c>
      <c r="H987" s="15" t="str">
        <f t="shared" si="95"/>
        <v>Yes</v>
      </c>
      <c r="I987" s="15" cm="1">
        <f t="array" ref="I987">SUMPRODUCT(--((ISNUMBER(J987:O987)) + (J987:O987="TurboID only")))</f>
        <v>1</v>
      </c>
      <c r="J987" s="16" t="s">
        <v>36</v>
      </c>
      <c r="K987" s="16" t="s">
        <v>36</v>
      </c>
      <c r="L987" s="16" t="s">
        <v>36</v>
      </c>
      <c r="M987" s="16" t="s">
        <v>36</v>
      </c>
      <c r="N987" s="16" t="s">
        <v>36</v>
      </c>
      <c r="O987" s="16">
        <v>2.08189888413265</v>
      </c>
      <c r="P987" s="15" cm="1">
        <f t="array" ref="P987">SUMPRODUCT(--((ISNUMBER(Q987:V987)) + (Q987:V987="TurboID only")))</f>
        <v>1</v>
      </c>
      <c r="Q987" s="16" t="s">
        <v>36</v>
      </c>
      <c r="R987" s="16" t="s">
        <v>36</v>
      </c>
      <c r="S987" s="16" t="s">
        <v>36</v>
      </c>
      <c r="T987" s="16" t="s">
        <v>36</v>
      </c>
      <c r="U987" s="16" t="s">
        <v>36</v>
      </c>
      <c r="V987" s="16">
        <v>2.0438651310484199</v>
      </c>
      <c r="W987" s="15" cm="1">
        <f t="array" ref="W987">SUMPRODUCT(--((ISNUMBER(X987:Z987)) + (X987:Z987="TurboID only")))</f>
        <v>0</v>
      </c>
      <c r="X987" s="16" t="s">
        <v>36</v>
      </c>
      <c r="Y987" s="16" t="s">
        <v>36</v>
      </c>
      <c r="Z987" s="16" t="s">
        <v>36</v>
      </c>
      <c r="AA987" s="15" cm="1">
        <f t="array" ref="AA987">SUMPRODUCT(--((ISNUMBER(AB987:AF987)) + (AB987:AF987="TurboID only")))</f>
        <v>0</v>
      </c>
      <c r="AB987" s="16" t="s">
        <v>36</v>
      </c>
      <c r="AC987" s="16" t="s">
        <v>36</v>
      </c>
      <c r="AD987" s="16" t="s">
        <v>36</v>
      </c>
      <c r="AE987" s="16" t="s">
        <v>36</v>
      </c>
      <c r="AF987" s="16" t="s">
        <v>36</v>
      </c>
      <c r="AG987" s="15" cm="1">
        <f t="array" ref="AG987">SUMPRODUCT(--((ISNUMBER(AH987:AJ987)) + (AH987:AJ987="TurboID only")))</f>
        <v>0</v>
      </c>
      <c r="AH987" s="16" t="s">
        <v>36</v>
      </c>
      <c r="AI987" s="16" t="s">
        <v>36</v>
      </c>
      <c r="AJ987" s="16" t="s">
        <v>36</v>
      </c>
      <c r="AL987" s="17" t="s">
        <v>3153</v>
      </c>
      <c r="AM987" s="18"/>
      <c r="AN987" s="19" t="s">
        <v>3817</v>
      </c>
      <c r="AP987" t="s">
        <v>2146</v>
      </c>
      <c r="AR987" s="19" t="s">
        <v>3818</v>
      </c>
      <c r="AX987" s="19" t="s">
        <v>943</v>
      </c>
      <c r="AZ987" s="31" t="s">
        <v>5251</v>
      </c>
    </row>
    <row r="988" spans="1:52" x14ac:dyDescent="0.2">
      <c r="A988" s="24" t="s">
        <v>3769</v>
      </c>
      <c r="B988" s="15">
        <v>2</v>
      </c>
      <c r="C988" s="15" t="str">
        <f t="shared" si="90"/>
        <v>+</v>
      </c>
      <c r="D988" s="15" t="str">
        <f t="shared" si="91"/>
        <v>+</v>
      </c>
      <c r="E988" s="15" t="str">
        <f t="shared" si="92"/>
        <v>+</v>
      </c>
      <c r="F988" s="15" t="str">
        <f t="shared" si="93"/>
        <v/>
      </c>
      <c r="G988" s="15">
        <f t="shared" si="94"/>
        <v>3</v>
      </c>
      <c r="H988" s="15" t="str">
        <f t="shared" si="95"/>
        <v>Yes</v>
      </c>
      <c r="I988" s="15" cm="1">
        <f t="array" ref="I988">SUMPRODUCT(--((ISNUMBER(J988:O988)) + (J988:O988="TurboID only")))</f>
        <v>1</v>
      </c>
      <c r="J988" s="16" t="s">
        <v>36</v>
      </c>
      <c r="K988" s="16" t="s">
        <v>36</v>
      </c>
      <c r="L988" s="16">
        <v>2.0447153274413501</v>
      </c>
      <c r="M988" s="16" t="s">
        <v>36</v>
      </c>
      <c r="N988" s="16" t="s">
        <v>36</v>
      </c>
      <c r="O988" s="16" t="s">
        <v>36</v>
      </c>
      <c r="P988" s="15" cm="1">
        <f t="array" ref="P988">SUMPRODUCT(--((ISNUMBER(Q988:V988)) + (Q988:V988="TurboID only")))</f>
        <v>1</v>
      </c>
      <c r="Q988" s="16" t="s">
        <v>36</v>
      </c>
      <c r="R988" s="16" t="s">
        <v>36</v>
      </c>
      <c r="S988" s="16">
        <v>4.2574807298134303</v>
      </c>
      <c r="T988" s="16" t="s">
        <v>36</v>
      </c>
      <c r="U988" s="16" t="s">
        <v>36</v>
      </c>
      <c r="V988" s="16" t="s">
        <v>36</v>
      </c>
      <c r="W988" s="15" cm="1">
        <f t="array" ref="W988">SUMPRODUCT(--((ISNUMBER(X988:Z988)) + (X988:Z988="TurboID only")))</f>
        <v>0</v>
      </c>
      <c r="X988" s="16" t="s">
        <v>36</v>
      </c>
      <c r="Y988" s="16" t="s">
        <v>36</v>
      </c>
      <c r="Z988" s="16" t="s">
        <v>36</v>
      </c>
      <c r="AA988" s="15" cm="1">
        <f t="array" ref="AA988">SUMPRODUCT(--((ISNUMBER(AB988:AF988)) + (AB988:AF988="TurboID only")))</f>
        <v>0</v>
      </c>
      <c r="AB988" s="16" t="s">
        <v>36</v>
      </c>
      <c r="AC988" s="16" t="s">
        <v>36</v>
      </c>
      <c r="AD988" s="16" t="s">
        <v>36</v>
      </c>
      <c r="AE988" s="16" t="s">
        <v>36</v>
      </c>
      <c r="AF988" s="16" t="s">
        <v>36</v>
      </c>
      <c r="AG988" s="15" cm="1">
        <f t="array" ref="AG988">SUMPRODUCT(--((ISNUMBER(AH988:AJ988)) + (AH988:AJ988="TurboID only")))</f>
        <v>0</v>
      </c>
      <c r="AH988" s="16" t="s">
        <v>36</v>
      </c>
      <c r="AI988" s="16" t="s">
        <v>36</v>
      </c>
      <c r="AJ988" s="16" t="s">
        <v>36</v>
      </c>
      <c r="AL988" s="17" t="s">
        <v>3158</v>
      </c>
      <c r="AM988" s="18"/>
      <c r="AN988" s="19" t="s">
        <v>3820</v>
      </c>
      <c r="AP988" t="s">
        <v>1847</v>
      </c>
      <c r="AR988" s="19" t="s">
        <v>3821</v>
      </c>
      <c r="AX988" s="19" t="s">
        <v>1193</v>
      </c>
      <c r="AZ988" s="31" t="s">
        <v>12222</v>
      </c>
    </row>
    <row r="989" spans="1:52" x14ac:dyDescent="0.2">
      <c r="A989" s="24" t="s">
        <v>3772</v>
      </c>
      <c r="B989" s="15">
        <v>2</v>
      </c>
      <c r="C989" s="15" t="str">
        <f t="shared" si="90"/>
        <v>+</v>
      </c>
      <c r="D989" s="15" t="str">
        <f t="shared" si="91"/>
        <v>+</v>
      </c>
      <c r="E989" s="15" t="str">
        <f t="shared" si="92"/>
        <v>+</v>
      </c>
      <c r="F989" s="15" t="str">
        <f t="shared" si="93"/>
        <v>+</v>
      </c>
      <c r="G989" s="15">
        <f t="shared" si="94"/>
        <v>4</v>
      </c>
      <c r="H989" s="15" t="str">
        <f t="shared" si="95"/>
        <v>No</v>
      </c>
      <c r="I989" s="15" cm="1">
        <f t="array" ref="I989">SUMPRODUCT(--((ISNUMBER(J989:O989)) + (J989:O989="TurboID only")))</f>
        <v>1</v>
      </c>
      <c r="J989" s="16">
        <v>2.0700993378674499</v>
      </c>
      <c r="K989" s="16" t="s">
        <v>36</v>
      </c>
      <c r="L989" s="16" t="s">
        <v>36</v>
      </c>
      <c r="M989" s="16" t="s">
        <v>36</v>
      </c>
      <c r="N989" s="16" t="s">
        <v>36</v>
      </c>
      <c r="O989" s="16" t="s">
        <v>36</v>
      </c>
      <c r="P989" s="15" cm="1">
        <f t="array" ref="P989">SUMPRODUCT(--((ISNUMBER(Q989:V989)) + (Q989:V989="TurboID only")))</f>
        <v>1</v>
      </c>
      <c r="Q989" s="16" t="s">
        <v>36</v>
      </c>
      <c r="R989" s="16" t="s">
        <v>36</v>
      </c>
      <c r="S989" s="16">
        <v>3.7947372605618099</v>
      </c>
      <c r="T989" s="16" t="s">
        <v>36</v>
      </c>
      <c r="U989" s="16" t="s">
        <v>36</v>
      </c>
      <c r="V989" s="16" t="s">
        <v>36</v>
      </c>
      <c r="W989" s="15" cm="1">
        <f t="array" ref="W989">SUMPRODUCT(--((ISNUMBER(X989:Z989)) + (X989:Z989="TurboID only")))</f>
        <v>0</v>
      </c>
      <c r="X989" s="16" t="s">
        <v>36</v>
      </c>
      <c r="Y989" s="16" t="s">
        <v>36</v>
      </c>
      <c r="Z989" s="16" t="s">
        <v>36</v>
      </c>
      <c r="AA989" s="15" cm="1">
        <f t="array" ref="AA989">SUMPRODUCT(--((ISNUMBER(AB989:AF989)) + (AB989:AF989="TurboID only")))</f>
        <v>0</v>
      </c>
      <c r="AB989" s="16" t="s">
        <v>36</v>
      </c>
      <c r="AC989" s="16" t="s">
        <v>36</v>
      </c>
      <c r="AD989" s="16" t="s">
        <v>36</v>
      </c>
      <c r="AE989" s="16" t="s">
        <v>36</v>
      </c>
      <c r="AF989" s="16" t="s">
        <v>36</v>
      </c>
      <c r="AG989" s="15" cm="1">
        <f t="array" ref="AG989">SUMPRODUCT(--((ISNUMBER(AH989:AJ989)) + (AH989:AJ989="TurboID only")))</f>
        <v>0</v>
      </c>
      <c r="AH989" s="16" t="s">
        <v>36</v>
      </c>
      <c r="AI989" s="16" t="s">
        <v>36</v>
      </c>
      <c r="AJ989" s="16" t="s">
        <v>36</v>
      </c>
      <c r="AL989" s="17" t="s">
        <v>3166</v>
      </c>
      <c r="AM989" s="18"/>
      <c r="AN989" s="19" t="s">
        <v>3823</v>
      </c>
      <c r="AP989" t="s">
        <v>3824</v>
      </c>
      <c r="AR989" s="19" t="s">
        <v>3825</v>
      </c>
      <c r="AX989" s="19" t="s">
        <v>2323</v>
      </c>
      <c r="AZ989" s="31" t="s">
        <v>6064</v>
      </c>
    </row>
    <row r="990" spans="1:52" x14ac:dyDescent="0.2">
      <c r="A990" s="24" t="s">
        <v>3779</v>
      </c>
      <c r="B990" s="15">
        <v>2</v>
      </c>
      <c r="C990" s="15" t="str">
        <f t="shared" si="90"/>
        <v>+</v>
      </c>
      <c r="D990" s="15" t="str">
        <f t="shared" si="91"/>
        <v>+</v>
      </c>
      <c r="E990" s="15" t="str">
        <f t="shared" si="92"/>
        <v>+</v>
      </c>
      <c r="F990" s="15" t="str">
        <f t="shared" si="93"/>
        <v>+</v>
      </c>
      <c r="G990" s="15">
        <f t="shared" si="94"/>
        <v>4</v>
      </c>
      <c r="H990" s="15" t="str">
        <f t="shared" si="95"/>
        <v>No</v>
      </c>
      <c r="I990" s="15" cm="1">
        <f t="array" ref="I990">SUMPRODUCT(--((ISNUMBER(J990:O990)) + (J990:O990="TurboID only")))</f>
        <v>1</v>
      </c>
      <c r="J990" s="16" t="s">
        <v>36</v>
      </c>
      <c r="K990" s="16" t="s">
        <v>36</v>
      </c>
      <c r="L990" s="16" t="s">
        <v>42</v>
      </c>
      <c r="M990" s="16" t="s">
        <v>36</v>
      </c>
      <c r="N990" s="16" t="s">
        <v>36</v>
      </c>
      <c r="O990" s="16" t="s">
        <v>36</v>
      </c>
      <c r="P990" s="15" cm="1">
        <f t="array" ref="P990">SUMPRODUCT(--((ISNUMBER(Q990:V990)) + (Q990:V990="TurboID only")))</f>
        <v>1</v>
      </c>
      <c r="Q990" s="16" t="s">
        <v>36</v>
      </c>
      <c r="R990" s="16" t="s">
        <v>36</v>
      </c>
      <c r="S990" s="16" t="s">
        <v>42</v>
      </c>
      <c r="T990" s="16" t="s">
        <v>36</v>
      </c>
      <c r="U990" s="16" t="s">
        <v>36</v>
      </c>
      <c r="V990" s="16" t="s">
        <v>36</v>
      </c>
      <c r="W990" s="15" cm="1">
        <f t="array" ref="W990">SUMPRODUCT(--((ISNUMBER(X990:Z990)) + (X990:Z990="TurboID only")))</f>
        <v>0</v>
      </c>
      <c r="X990" s="16" t="s">
        <v>36</v>
      </c>
      <c r="Y990" s="16" t="s">
        <v>36</v>
      </c>
      <c r="Z990" s="16" t="s">
        <v>36</v>
      </c>
      <c r="AA990" s="15" cm="1">
        <f t="array" ref="AA990">SUMPRODUCT(--((ISNUMBER(AB990:AF990)) + (AB990:AF990="TurboID only")))</f>
        <v>0</v>
      </c>
      <c r="AB990" s="16" t="s">
        <v>36</v>
      </c>
      <c r="AC990" s="16" t="s">
        <v>36</v>
      </c>
      <c r="AD990" s="16" t="s">
        <v>36</v>
      </c>
      <c r="AE990" s="16" t="s">
        <v>36</v>
      </c>
      <c r="AF990" s="16" t="s">
        <v>36</v>
      </c>
      <c r="AG990" s="15" cm="1">
        <f t="array" ref="AG990">SUMPRODUCT(--((ISNUMBER(AH990:AJ990)) + (AH990:AJ990="TurboID only")))</f>
        <v>0</v>
      </c>
      <c r="AH990" s="16" t="s">
        <v>36</v>
      </c>
      <c r="AI990" s="16" t="s">
        <v>36</v>
      </c>
      <c r="AJ990" s="16" t="s">
        <v>36</v>
      </c>
      <c r="AL990" s="17" t="s">
        <v>3827</v>
      </c>
      <c r="AM990" s="18"/>
      <c r="AN990" s="19" t="s">
        <v>3828</v>
      </c>
      <c r="AP990" t="s">
        <v>2155</v>
      </c>
      <c r="AR990" s="19" t="s">
        <v>3829</v>
      </c>
      <c r="AX990" s="19" t="s">
        <v>2327</v>
      </c>
      <c r="AZ990" s="31" t="s">
        <v>12223</v>
      </c>
    </row>
    <row r="991" spans="1:52" x14ac:dyDescent="0.2">
      <c r="A991" s="24" t="s">
        <v>3783</v>
      </c>
      <c r="B991" s="15">
        <v>2</v>
      </c>
      <c r="C991" s="15" t="str">
        <f t="shared" si="90"/>
        <v>+</v>
      </c>
      <c r="D991" s="15" t="str">
        <f t="shared" si="91"/>
        <v>+</v>
      </c>
      <c r="E991" s="15" t="str">
        <f t="shared" si="92"/>
        <v>+</v>
      </c>
      <c r="F991" s="15" t="str">
        <f t="shared" si="93"/>
        <v>+</v>
      </c>
      <c r="G991" s="15">
        <f t="shared" si="94"/>
        <v>4</v>
      </c>
      <c r="H991" s="15" t="str">
        <f t="shared" si="95"/>
        <v>No</v>
      </c>
      <c r="I991" s="15" cm="1">
        <f t="array" ref="I991">SUMPRODUCT(--((ISNUMBER(J991:O991)) + (J991:O991="TurboID only")))</f>
        <v>1</v>
      </c>
      <c r="J991" s="16" t="s">
        <v>36</v>
      </c>
      <c r="K991" s="16" t="s">
        <v>36</v>
      </c>
      <c r="L991" s="16">
        <v>2.1630994563999599</v>
      </c>
      <c r="M991" s="16" t="s">
        <v>36</v>
      </c>
      <c r="N991" s="16" t="s">
        <v>36</v>
      </c>
      <c r="O991" s="16" t="s">
        <v>36</v>
      </c>
      <c r="P991" s="15" cm="1">
        <f t="array" ref="P991">SUMPRODUCT(--((ISNUMBER(Q991:V991)) + (Q991:V991="TurboID only")))</f>
        <v>1</v>
      </c>
      <c r="Q991" s="16" t="s">
        <v>36</v>
      </c>
      <c r="R991" s="16" t="s">
        <v>36</v>
      </c>
      <c r="S991" s="16">
        <v>3.64672143602718</v>
      </c>
      <c r="T991" s="16" t="s">
        <v>36</v>
      </c>
      <c r="U991" s="16" t="s">
        <v>36</v>
      </c>
      <c r="V991" s="16" t="s">
        <v>36</v>
      </c>
      <c r="W991" s="15" cm="1">
        <f t="array" ref="W991">SUMPRODUCT(--((ISNUMBER(X991:Z991)) + (X991:Z991="TurboID only")))</f>
        <v>0</v>
      </c>
      <c r="X991" s="16" t="s">
        <v>36</v>
      </c>
      <c r="Y991" s="16" t="s">
        <v>36</v>
      </c>
      <c r="Z991" s="16" t="s">
        <v>36</v>
      </c>
      <c r="AA991" s="15" cm="1">
        <f t="array" ref="AA991">SUMPRODUCT(--((ISNUMBER(AB991:AF991)) + (AB991:AF991="TurboID only")))</f>
        <v>0</v>
      </c>
      <c r="AB991" s="16" t="s">
        <v>36</v>
      </c>
      <c r="AC991" s="16" t="s">
        <v>36</v>
      </c>
      <c r="AD991" s="16" t="s">
        <v>36</v>
      </c>
      <c r="AE991" s="16" t="s">
        <v>36</v>
      </c>
      <c r="AF991" s="16" t="s">
        <v>36</v>
      </c>
      <c r="AG991" s="15" cm="1">
        <f t="array" ref="AG991">SUMPRODUCT(--((ISNUMBER(AH991:AJ991)) + (AH991:AJ991="TurboID only")))</f>
        <v>0</v>
      </c>
      <c r="AH991" s="16" t="s">
        <v>36</v>
      </c>
      <c r="AI991" s="16" t="s">
        <v>36</v>
      </c>
      <c r="AJ991" s="16" t="s">
        <v>36</v>
      </c>
      <c r="AL991" s="17" t="s">
        <v>3171</v>
      </c>
      <c r="AM991" s="18"/>
      <c r="AN991" s="19" t="s">
        <v>3831</v>
      </c>
      <c r="AP991" t="s">
        <v>1852</v>
      </c>
      <c r="AR991" s="19" t="s">
        <v>3832</v>
      </c>
      <c r="AX991" s="26" t="s">
        <v>1498</v>
      </c>
      <c r="AZ991" s="31" t="s">
        <v>12224</v>
      </c>
    </row>
    <row r="992" spans="1:52" x14ac:dyDescent="0.2">
      <c r="A992" s="24" t="s">
        <v>3791</v>
      </c>
      <c r="B992" s="15">
        <v>2</v>
      </c>
      <c r="C992" s="15" t="str">
        <f t="shared" si="90"/>
        <v>+</v>
      </c>
      <c r="D992" s="15" t="str">
        <f t="shared" si="91"/>
        <v>+</v>
      </c>
      <c r="E992" s="15" t="str">
        <f t="shared" si="92"/>
        <v>+</v>
      </c>
      <c r="F992" s="15" t="str">
        <f t="shared" si="93"/>
        <v/>
      </c>
      <c r="G992" s="15">
        <f t="shared" si="94"/>
        <v>3</v>
      </c>
      <c r="H992" s="15" t="str">
        <f t="shared" si="95"/>
        <v>No</v>
      </c>
      <c r="I992" s="15" cm="1">
        <f t="array" ref="I992">SUMPRODUCT(--((ISNUMBER(J992:O992)) + (J992:O992="TurboID only")))</f>
        <v>1</v>
      </c>
      <c r="J992" s="16" t="s">
        <v>36</v>
      </c>
      <c r="K992" s="16" t="s">
        <v>36</v>
      </c>
      <c r="L992" s="16" t="s">
        <v>42</v>
      </c>
      <c r="M992" s="16" t="s">
        <v>36</v>
      </c>
      <c r="N992" s="16" t="s">
        <v>36</v>
      </c>
      <c r="O992" s="16" t="s">
        <v>36</v>
      </c>
      <c r="P992" s="15" cm="1">
        <f t="array" ref="P992">SUMPRODUCT(--((ISNUMBER(Q992:V992)) + (Q992:V992="TurboID only")))</f>
        <v>1</v>
      </c>
      <c r="Q992" s="16" t="s">
        <v>36</v>
      </c>
      <c r="R992" s="16" t="s">
        <v>36</v>
      </c>
      <c r="S992" s="16" t="s">
        <v>42</v>
      </c>
      <c r="T992" s="16" t="s">
        <v>36</v>
      </c>
      <c r="U992" s="16" t="s">
        <v>36</v>
      </c>
      <c r="V992" s="16" t="s">
        <v>36</v>
      </c>
      <c r="W992" s="15" cm="1">
        <f t="array" ref="W992">SUMPRODUCT(--((ISNUMBER(X992:Z992)) + (X992:Z992="TurboID only")))</f>
        <v>0</v>
      </c>
      <c r="X992" s="16" t="s">
        <v>36</v>
      </c>
      <c r="Y992" s="16" t="s">
        <v>36</v>
      </c>
      <c r="Z992" s="16" t="s">
        <v>36</v>
      </c>
      <c r="AA992" s="15" cm="1">
        <f t="array" ref="AA992">SUMPRODUCT(--((ISNUMBER(AB992:AF992)) + (AB992:AF992="TurboID only")))</f>
        <v>0</v>
      </c>
      <c r="AB992" s="16" t="s">
        <v>36</v>
      </c>
      <c r="AC992" s="16" t="s">
        <v>36</v>
      </c>
      <c r="AD992" s="16" t="s">
        <v>36</v>
      </c>
      <c r="AE992" s="16" t="s">
        <v>36</v>
      </c>
      <c r="AF992" s="16" t="s">
        <v>36</v>
      </c>
      <c r="AG992" s="15" cm="1">
        <f t="array" ref="AG992">SUMPRODUCT(--((ISNUMBER(AH992:AJ992)) + (AH992:AJ992="TurboID only")))</f>
        <v>0</v>
      </c>
      <c r="AH992" s="16" t="s">
        <v>36</v>
      </c>
      <c r="AI992" s="16" t="s">
        <v>36</v>
      </c>
      <c r="AJ992" s="16" t="s">
        <v>36</v>
      </c>
      <c r="AL992" s="17" t="s">
        <v>3834</v>
      </c>
      <c r="AM992" s="18"/>
      <c r="AN992" s="19" t="s">
        <v>3835</v>
      </c>
      <c r="AP992" t="s">
        <v>2163</v>
      </c>
      <c r="AR992" s="19" t="s">
        <v>3836</v>
      </c>
      <c r="AX992" s="19" t="s">
        <v>1198</v>
      </c>
      <c r="AZ992" s="31" t="s">
        <v>3036</v>
      </c>
    </row>
    <row r="993" spans="1:52" x14ac:dyDescent="0.2">
      <c r="A993" s="24" t="s">
        <v>3799</v>
      </c>
      <c r="B993" s="15">
        <v>2</v>
      </c>
      <c r="C993" s="15" t="str">
        <f t="shared" si="90"/>
        <v>+</v>
      </c>
      <c r="D993" s="15" t="str">
        <f t="shared" si="91"/>
        <v>+</v>
      </c>
      <c r="E993" s="15" t="str">
        <f t="shared" si="92"/>
        <v>+</v>
      </c>
      <c r="F993" s="15" t="str">
        <f t="shared" si="93"/>
        <v/>
      </c>
      <c r="G993" s="15">
        <f t="shared" si="94"/>
        <v>3</v>
      </c>
      <c r="H993" s="15" t="str">
        <f t="shared" si="95"/>
        <v>Yes</v>
      </c>
      <c r="I993" s="15" cm="1">
        <f t="array" ref="I993">SUMPRODUCT(--((ISNUMBER(J993:O993)) + (J993:O993="TurboID only")))</f>
        <v>1</v>
      </c>
      <c r="J993" s="16" t="s">
        <v>36</v>
      </c>
      <c r="K993" s="16" t="s">
        <v>36</v>
      </c>
      <c r="L993" s="16">
        <v>2.4131205688725599</v>
      </c>
      <c r="M993" s="16" t="s">
        <v>36</v>
      </c>
      <c r="N993" s="16" t="s">
        <v>36</v>
      </c>
      <c r="O993" s="16" t="s">
        <v>36</v>
      </c>
      <c r="P993" s="15" cm="1">
        <f t="array" ref="P993">SUMPRODUCT(--((ISNUMBER(Q993:V993)) + (Q993:V993="TurboID only")))</f>
        <v>1</v>
      </c>
      <c r="Q993" s="16" t="s">
        <v>36</v>
      </c>
      <c r="R993" s="16" t="s">
        <v>36</v>
      </c>
      <c r="S993" s="16">
        <v>5.7633194986402199</v>
      </c>
      <c r="T993" s="16" t="s">
        <v>36</v>
      </c>
      <c r="U993" s="16" t="s">
        <v>36</v>
      </c>
      <c r="V993" s="16" t="s">
        <v>36</v>
      </c>
      <c r="W993" s="15" cm="1">
        <f t="array" ref="W993">SUMPRODUCT(--((ISNUMBER(X993:Z993)) + (X993:Z993="TurboID only")))</f>
        <v>0</v>
      </c>
      <c r="X993" s="16" t="s">
        <v>36</v>
      </c>
      <c r="Y993" s="16" t="s">
        <v>36</v>
      </c>
      <c r="Z993" s="16" t="s">
        <v>36</v>
      </c>
      <c r="AA993" s="15" cm="1">
        <f t="array" ref="AA993">SUMPRODUCT(--((ISNUMBER(AB993:AF993)) + (AB993:AF993="TurboID only")))</f>
        <v>0</v>
      </c>
      <c r="AB993" s="16" t="s">
        <v>36</v>
      </c>
      <c r="AC993" s="16" t="s">
        <v>36</v>
      </c>
      <c r="AD993" s="16" t="s">
        <v>36</v>
      </c>
      <c r="AE993" s="16" t="s">
        <v>36</v>
      </c>
      <c r="AF993" s="16" t="s">
        <v>36</v>
      </c>
      <c r="AG993" s="15" cm="1">
        <f t="array" ref="AG993">SUMPRODUCT(--((ISNUMBER(AH993:AJ993)) + (AH993:AJ993="TurboID only")))</f>
        <v>0</v>
      </c>
      <c r="AH993" s="16" t="s">
        <v>36</v>
      </c>
      <c r="AI993" s="16" t="s">
        <v>36</v>
      </c>
      <c r="AJ993" s="16" t="s">
        <v>36</v>
      </c>
      <c r="AL993" s="17" t="s">
        <v>3838</v>
      </c>
      <c r="AM993" s="18"/>
      <c r="AN993" s="19" t="s">
        <v>3839</v>
      </c>
      <c r="AP993" t="s">
        <v>2605</v>
      </c>
      <c r="AR993" s="19" t="s">
        <v>3840</v>
      </c>
      <c r="AX993" s="26" t="s">
        <v>1501</v>
      </c>
      <c r="AZ993" s="31" t="s">
        <v>6101</v>
      </c>
    </row>
    <row r="994" spans="1:52" x14ac:dyDescent="0.2">
      <c r="A994" s="24" t="s">
        <v>3813</v>
      </c>
      <c r="B994" s="15">
        <v>2</v>
      </c>
      <c r="C994" s="15" t="str">
        <f t="shared" si="90"/>
        <v>+</v>
      </c>
      <c r="D994" s="15" t="str">
        <f t="shared" si="91"/>
        <v>+</v>
      </c>
      <c r="E994" s="15" t="str">
        <f t="shared" si="92"/>
        <v>+</v>
      </c>
      <c r="F994" s="15" t="str">
        <f t="shared" si="93"/>
        <v>+</v>
      </c>
      <c r="G994" s="15">
        <f t="shared" si="94"/>
        <v>4</v>
      </c>
      <c r="H994" s="15" t="str">
        <f t="shared" si="95"/>
        <v>Yes</v>
      </c>
      <c r="I994" s="15" cm="1">
        <f t="array" ref="I994">SUMPRODUCT(--((ISNUMBER(J994:O994)) + (J994:O994="TurboID only")))</f>
        <v>1</v>
      </c>
      <c r="J994" s="16" t="s">
        <v>36</v>
      </c>
      <c r="K994" s="16" t="s">
        <v>36</v>
      </c>
      <c r="L994" s="16" t="s">
        <v>42</v>
      </c>
      <c r="M994" s="16" t="s">
        <v>36</v>
      </c>
      <c r="N994" s="16" t="s">
        <v>36</v>
      </c>
      <c r="O994" s="16" t="s">
        <v>36</v>
      </c>
      <c r="P994" s="15" cm="1">
        <f t="array" ref="P994">SUMPRODUCT(--((ISNUMBER(Q994:V994)) + (Q994:V994="TurboID only")))</f>
        <v>1</v>
      </c>
      <c r="Q994" s="16" t="s">
        <v>36</v>
      </c>
      <c r="R994" s="16" t="s">
        <v>36</v>
      </c>
      <c r="S994" s="16" t="s">
        <v>42</v>
      </c>
      <c r="T994" s="16" t="s">
        <v>36</v>
      </c>
      <c r="U994" s="16" t="s">
        <v>36</v>
      </c>
      <c r="V994" s="16" t="s">
        <v>36</v>
      </c>
      <c r="W994" s="15" cm="1">
        <f t="array" ref="W994">SUMPRODUCT(--((ISNUMBER(X994:Z994)) + (X994:Z994="TurboID only")))</f>
        <v>0</v>
      </c>
      <c r="X994" s="16" t="s">
        <v>36</v>
      </c>
      <c r="Y994" s="16" t="s">
        <v>36</v>
      </c>
      <c r="Z994" s="16" t="s">
        <v>36</v>
      </c>
      <c r="AA994" s="15" cm="1">
        <f t="array" ref="AA994">SUMPRODUCT(--((ISNUMBER(AB994:AF994)) + (AB994:AF994="TurboID only")))</f>
        <v>0</v>
      </c>
      <c r="AB994" s="16" t="s">
        <v>36</v>
      </c>
      <c r="AC994" s="16" t="s">
        <v>36</v>
      </c>
      <c r="AD994" s="16" t="s">
        <v>36</v>
      </c>
      <c r="AE994" s="16" t="s">
        <v>36</v>
      </c>
      <c r="AF994" s="16" t="s">
        <v>36</v>
      </c>
      <c r="AG994" s="15" cm="1">
        <f t="array" ref="AG994">SUMPRODUCT(--((ISNUMBER(AH994:AJ994)) + (AH994:AJ994="TurboID only")))</f>
        <v>0</v>
      </c>
      <c r="AH994" s="16" t="s">
        <v>36</v>
      </c>
      <c r="AI994" s="16" t="s">
        <v>36</v>
      </c>
      <c r="AJ994" s="16" t="s">
        <v>36</v>
      </c>
      <c r="AL994" s="17" t="s">
        <v>3180</v>
      </c>
      <c r="AM994" s="18"/>
      <c r="AN994" s="19" t="s">
        <v>3842</v>
      </c>
      <c r="AP994" t="s">
        <v>1856</v>
      </c>
      <c r="AR994" s="19" t="s">
        <v>1716</v>
      </c>
      <c r="AX994" s="26" t="s">
        <v>1504</v>
      </c>
      <c r="AZ994" s="31" t="s">
        <v>12225</v>
      </c>
    </row>
    <row r="995" spans="1:52" x14ac:dyDescent="0.2">
      <c r="A995" s="25" t="s">
        <v>3819</v>
      </c>
      <c r="B995" s="15">
        <v>2</v>
      </c>
      <c r="C995" s="15" t="str">
        <f t="shared" si="90"/>
        <v>+</v>
      </c>
      <c r="D995" s="15" t="str">
        <f t="shared" si="91"/>
        <v>+</v>
      </c>
      <c r="E995" s="15" t="str">
        <f t="shared" si="92"/>
        <v>+</v>
      </c>
      <c r="F995" s="15" t="str">
        <f t="shared" si="93"/>
        <v/>
      </c>
      <c r="G995" s="15">
        <f t="shared" si="94"/>
        <v>3</v>
      </c>
      <c r="H995" s="15" t="str">
        <f t="shared" si="95"/>
        <v>Yes</v>
      </c>
      <c r="I995" s="15" cm="1">
        <f t="array" ref="I995">SUMPRODUCT(--((ISNUMBER(J995:O995)) + (J995:O995="TurboID only")))</f>
        <v>1</v>
      </c>
      <c r="J995" s="16" t="s">
        <v>36</v>
      </c>
      <c r="K995" s="16" t="s">
        <v>36</v>
      </c>
      <c r="L995" s="16" t="s">
        <v>36</v>
      </c>
      <c r="M995" s="16" t="s">
        <v>36</v>
      </c>
      <c r="N995" s="16" t="s">
        <v>42</v>
      </c>
      <c r="O995" s="16" t="s">
        <v>36</v>
      </c>
      <c r="P995" s="15" cm="1">
        <f t="array" ref="P995">SUMPRODUCT(--((ISNUMBER(Q995:V995)) + (Q995:V995="TurboID only")))</f>
        <v>1</v>
      </c>
      <c r="Q995" s="16" t="s">
        <v>36</v>
      </c>
      <c r="R995" s="16" t="s">
        <v>36</v>
      </c>
      <c r="S995" s="16" t="s">
        <v>42</v>
      </c>
      <c r="T995" s="16" t="s">
        <v>36</v>
      </c>
      <c r="U995" s="16" t="s">
        <v>36</v>
      </c>
      <c r="V995" s="16" t="s">
        <v>36</v>
      </c>
      <c r="W995" s="15" cm="1">
        <f t="array" ref="W995">SUMPRODUCT(--((ISNUMBER(X995:Z995)) + (X995:Z995="TurboID only")))</f>
        <v>0</v>
      </c>
      <c r="X995" s="16" t="s">
        <v>36</v>
      </c>
      <c r="Y995" s="16" t="s">
        <v>36</v>
      </c>
      <c r="Z995" s="16" t="s">
        <v>36</v>
      </c>
      <c r="AA995" s="15" cm="1">
        <f t="array" ref="AA995">SUMPRODUCT(--((ISNUMBER(AB995:AF995)) + (AB995:AF995="TurboID only")))</f>
        <v>0</v>
      </c>
      <c r="AB995" s="16" t="s">
        <v>36</v>
      </c>
      <c r="AC995" s="16" t="s">
        <v>36</v>
      </c>
      <c r="AD995" s="16" t="s">
        <v>36</v>
      </c>
      <c r="AE995" s="16" t="s">
        <v>36</v>
      </c>
      <c r="AF995" s="16" t="s">
        <v>36</v>
      </c>
      <c r="AG995" s="15" cm="1">
        <f t="array" ref="AG995">SUMPRODUCT(--((ISNUMBER(AH995:AJ995)) + (AH995:AJ995="TurboID only")))</f>
        <v>0</v>
      </c>
      <c r="AH995" s="16" t="s">
        <v>36</v>
      </c>
      <c r="AI995" s="16" t="s">
        <v>36</v>
      </c>
      <c r="AJ995" s="16" t="s">
        <v>36</v>
      </c>
      <c r="AL995" s="17" t="s">
        <v>3188</v>
      </c>
      <c r="AM995" s="18"/>
      <c r="AN995" s="19" t="s">
        <v>3844</v>
      </c>
      <c r="AP995" t="s">
        <v>1861</v>
      </c>
      <c r="AR995" s="19" t="s">
        <v>3845</v>
      </c>
      <c r="AX995" s="19" t="s">
        <v>947</v>
      </c>
      <c r="AZ995" s="31" t="s">
        <v>5259</v>
      </c>
    </row>
    <row r="996" spans="1:52" x14ac:dyDescent="0.2">
      <c r="A996" s="24" t="s">
        <v>3826</v>
      </c>
      <c r="B996" s="15">
        <v>2</v>
      </c>
      <c r="C996" s="15" t="str">
        <f t="shared" si="90"/>
        <v>+</v>
      </c>
      <c r="D996" s="15" t="str">
        <f t="shared" si="91"/>
        <v>+</v>
      </c>
      <c r="E996" s="15" t="str">
        <f t="shared" si="92"/>
        <v>+</v>
      </c>
      <c r="F996" s="15" t="str">
        <f t="shared" si="93"/>
        <v>+</v>
      </c>
      <c r="G996" s="15">
        <f t="shared" si="94"/>
        <v>4</v>
      </c>
      <c r="H996" s="15" t="str">
        <f t="shared" si="95"/>
        <v>Yes</v>
      </c>
      <c r="I996" s="15" cm="1">
        <f t="array" ref="I996">SUMPRODUCT(--((ISNUMBER(J996:O996)) + (J996:O996="TurboID only")))</f>
        <v>1</v>
      </c>
      <c r="J996" s="16" t="s">
        <v>36</v>
      </c>
      <c r="K996" s="16" t="s">
        <v>36</v>
      </c>
      <c r="L996" s="16">
        <v>2.9905275326269098</v>
      </c>
      <c r="M996" s="16" t="s">
        <v>36</v>
      </c>
      <c r="N996" s="16" t="s">
        <v>36</v>
      </c>
      <c r="O996" s="16" t="s">
        <v>36</v>
      </c>
      <c r="P996" s="15" cm="1">
        <f t="array" ref="P996">SUMPRODUCT(--((ISNUMBER(Q996:V996)) + (Q996:V996="TurboID only")))</f>
        <v>1</v>
      </c>
      <c r="Q996" s="16" t="s">
        <v>36</v>
      </c>
      <c r="R996" s="16" t="s">
        <v>36</v>
      </c>
      <c r="S996" s="16">
        <v>7.1072921329385004</v>
      </c>
      <c r="T996" s="16" t="s">
        <v>36</v>
      </c>
      <c r="U996" s="16" t="s">
        <v>36</v>
      </c>
      <c r="V996" s="16" t="s">
        <v>36</v>
      </c>
      <c r="W996" s="15" cm="1">
        <f t="array" ref="W996">SUMPRODUCT(--((ISNUMBER(X996:Z996)) + (X996:Z996="TurboID only")))</f>
        <v>0</v>
      </c>
      <c r="X996" s="16" t="s">
        <v>36</v>
      </c>
      <c r="Y996" s="16" t="s">
        <v>36</v>
      </c>
      <c r="Z996" s="16" t="s">
        <v>36</v>
      </c>
      <c r="AA996" s="15" cm="1">
        <f t="array" ref="AA996">SUMPRODUCT(--((ISNUMBER(AB996:AF996)) + (AB996:AF996="TurboID only")))</f>
        <v>0</v>
      </c>
      <c r="AB996" s="16" t="s">
        <v>36</v>
      </c>
      <c r="AC996" s="16" t="s">
        <v>36</v>
      </c>
      <c r="AD996" s="16" t="s">
        <v>36</v>
      </c>
      <c r="AE996" s="16" t="s">
        <v>36</v>
      </c>
      <c r="AF996" s="16" t="s">
        <v>36</v>
      </c>
      <c r="AG996" s="15" cm="1">
        <f t="array" ref="AG996">SUMPRODUCT(--((ISNUMBER(AH996:AJ996)) + (AH996:AJ996="TurboID only")))</f>
        <v>0</v>
      </c>
      <c r="AH996" s="16" t="s">
        <v>36</v>
      </c>
      <c r="AI996" s="16" t="s">
        <v>36</v>
      </c>
      <c r="AJ996" s="16" t="s">
        <v>36</v>
      </c>
      <c r="AL996" s="17" t="s">
        <v>3192</v>
      </c>
      <c r="AM996" s="18"/>
      <c r="AN996" s="19" t="s">
        <v>3847</v>
      </c>
      <c r="AP996" t="s">
        <v>1866</v>
      </c>
      <c r="AR996" s="19" t="s">
        <v>3848</v>
      </c>
      <c r="AX996" s="19" t="s">
        <v>2335</v>
      </c>
      <c r="AZ996" s="31" t="s">
        <v>12226</v>
      </c>
    </row>
    <row r="997" spans="1:52" x14ac:dyDescent="0.2">
      <c r="A997" s="25" t="s">
        <v>3837</v>
      </c>
      <c r="B997" s="15">
        <v>2</v>
      </c>
      <c r="C997" s="15" t="str">
        <f t="shared" si="90"/>
        <v>+</v>
      </c>
      <c r="D997" s="15" t="str">
        <f t="shared" si="91"/>
        <v>+</v>
      </c>
      <c r="E997" s="15" t="str">
        <f t="shared" si="92"/>
        <v>+</v>
      </c>
      <c r="F997" s="15" t="str">
        <f t="shared" si="93"/>
        <v>+</v>
      </c>
      <c r="G997" s="15">
        <f t="shared" si="94"/>
        <v>4</v>
      </c>
      <c r="H997" s="15" t="str">
        <f t="shared" si="95"/>
        <v>No</v>
      </c>
      <c r="I997" s="15" cm="1">
        <f t="array" ref="I997">SUMPRODUCT(--((ISNUMBER(J997:O997)) + (J997:O997="TurboID only")))</f>
        <v>1</v>
      </c>
      <c r="J997" s="16" t="s">
        <v>42</v>
      </c>
      <c r="K997" s="16" t="s">
        <v>36</v>
      </c>
      <c r="L997" s="16" t="s">
        <v>36</v>
      </c>
      <c r="M997" s="16" t="s">
        <v>36</v>
      </c>
      <c r="N997" s="16" t="s">
        <v>36</v>
      </c>
      <c r="O997" s="16" t="s">
        <v>36</v>
      </c>
      <c r="P997" s="15" cm="1">
        <f t="array" ref="P997">SUMPRODUCT(--((ISNUMBER(Q997:V997)) + (Q997:V997="TurboID only")))</f>
        <v>1</v>
      </c>
      <c r="Q997" s="16" t="s">
        <v>36</v>
      </c>
      <c r="R997" s="16" t="s">
        <v>36</v>
      </c>
      <c r="S997" s="16">
        <v>13.3512230301525</v>
      </c>
      <c r="T997" s="16" t="s">
        <v>36</v>
      </c>
      <c r="U997" s="16" t="s">
        <v>36</v>
      </c>
      <c r="V997" s="16" t="s">
        <v>36</v>
      </c>
      <c r="W997" s="15" cm="1">
        <f t="array" ref="W997">SUMPRODUCT(--((ISNUMBER(X997:Z997)) + (X997:Z997="TurboID only")))</f>
        <v>0</v>
      </c>
      <c r="X997" s="16" t="s">
        <v>36</v>
      </c>
      <c r="Y997" s="16" t="s">
        <v>36</v>
      </c>
      <c r="Z997" s="16" t="s">
        <v>36</v>
      </c>
      <c r="AA997" s="15" cm="1">
        <f t="array" ref="AA997">SUMPRODUCT(--((ISNUMBER(AB997:AF997)) + (AB997:AF997="TurboID only")))</f>
        <v>0</v>
      </c>
      <c r="AB997" s="16" t="s">
        <v>36</v>
      </c>
      <c r="AC997" s="16" t="s">
        <v>36</v>
      </c>
      <c r="AD997" s="16" t="s">
        <v>36</v>
      </c>
      <c r="AE997" s="16" t="s">
        <v>36</v>
      </c>
      <c r="AF997" s="16" t="s">
        <v>36</v>
      </c>
      <c r="AG997" s="15" cm="1">
        <f t="array" ref="AG997">SUMPRODUCT(--((ISNUMBER(AH997:AJ997)) + (AH997:AJ997="TurboID only")))</f>
        <v>0</v>
      </c>
      <c r="AH997" s="16" t="s">
        <v>36</v>
      </c>
      <c r="AI997" s="16" t="s">
        <v>36</v>
      </c>
      <c r="AJ997" s="16" t="s">
        <v>36</v>
      </c>
      <c r="AL997" s="17" t="s">
        <v>3196</v>
      </c>
      <c r="AM997" s="18"/>
      <c r="AN997" s="19" t="s">
        <v>3850</v>
      </c>
      <c r="AP997" t="s">
        <v>1870</v>
      </c>
      <c r="AR997" s="19" t="s">
        <v>3851</v>
      </c>
      <c r="AX997" s="19" t="s">
        <v>1202</v>
      </c>
      <c r="AZ997" s="31" t="s">
        <v>12227</v>
      </c>
    </row>
    <row r="998" spans="1:52" x14ac:dyDescent="0.2">
      <c r="A998" s="24" t="s">
        <v>3841</v>
      </c>
      <c r="B998" s="15">
        <v>2</v>
      </c>
      <c r="C998" s="15" t="str">
        <f t="shared" si="90"/>
        <v>+</v>
      </c>
      <c r="D998" s="15" t="str">
        <f t="shared" si="91"/>
        <v>+</v>
      </c>
      <c r="E998" s="15" t="str">
        <f t="shared" si="92"/>
        <v>+</v>
      </c>
      <c r="F998" s="15" t="str">
        <f t="shared" si="93"/>
        <v/>
      </c>
      <c r="G998" s="15">
        <f t="shared" si="94"/>
        <v>3</v>
      </c>
      <c r="H998" s="15" t="str">
        <f t="shared" si="95"/>
        <v>Yes</v>
      </c>
      <c r="I998" s="15" cm="1">
        <f t="array" ref="I998">SUMPRODUCT(--((ISNUMBER(J998:O998)) + (J998:O998="TurboID only")))</f>
        <v>1</v>
      </c>
      <c r="J998" s="16" t="s">
        <v>36</v>
      </c>
      <c r="K998" s="16" t="s">
        <v>36</v>
      </c>
      <c r="L998" s="16">
        <v>2.8003361160966702</v>
      </c>
      <c r="M998" s="16" t="s">
        <v>36</v>
      </c>
      <c r="N998" s="16" t="s">
        <v>36</v>
      </c>
      <c r="O998" s="16" t="s">
        <v>36</v>
      </c>
      <c r="P998" s="15" cm="1">
        <f t="array" ref="P998">SUMPRODUCT(--((ISNUMBER(Q998:V998)) + (Q998:V998="TurboID only")))</f>
        <v>1</v>
      </c>
      <c r="Q998" s="16" t="s">
        <v>36</v>
      </c>
      <c r="R998" s="16" t="s">
        <v>36</v>
      </c>
      <c r="S998" s="16">
        <v>4.0976591965709304</v>
      </c>
      <c r="T998" s="16" t="s">
        <v>36</v>
      </c>
      <c r="U998" s="16" t="s">
        <v>36</v>
      </c>
      <c r="V998" s="16" t="s">
        <v>36</v>
      </c>
      <c r="W998" s="15" cm="1">
        <f t="array" ref="W998">SUMPRODUCT(--((ISNUMBER(X998:Z998)) + (X998:Z998="TurboID only")))</f>
        <v>0</v>
      </c>
      <c r="X998" s="16" t="s">
        <v>36</v>
      </c>
      <c r="Y998" s="16" t="s">
        <v>36</v>
      </c>
      <c r="Z998" s="16" t="s">
        <v>36</v>
      </c>
      <c r="AA998" s="15" cm="1">
        <f t="array" ref="AA998">SUMPRODUCT(--((ISNUMBER(AB998:AF998)) + (AB998:AF998="TurboID only")))</f>
        <v>0</v>
      </c>
      <c r="AB998" s="16" t="s">
        <v>36</v>
      </c>
      <c r="AC998" s="16" t="s">
        <v>36</v>
      </c>
      <c r="AD998" s="16" t="s">
        <v>36</v>
      </c>
      <c r="AE998" s="16" t="s">
        <v>36</v>
      </c>
      <c r="AF998" s="16" t="s">
        <v>36</v>
      </c>
      <c r="AG998" s="15" cm="1">
        <f t="array" ref="AG998">SUMPRODUCT(--((ISNUMBER(AH998:AJ998)) + (AH998:AJ998="TurboID only")))</f>
        <v>0</v>
      </c>
      <c r="AH998" s="16" t="s">
        <v>36</v>
      </c>
      <c r="AI998" s="16" t="s">
        <v>36</v>
      </c>
      <c r="AJ998" s="16" t="s">
        <v>36</v>
      </c>
      <c r="AL998" s="17" t="s">
        <v>2793</v>
      </c>
      <c r="AM998" s="18"/>
      <c r="AN998" s="19" t="s">
        <v>3853</v>
      </c>
      <c r="AP998" t="s">
        <v>1005</v>
      </c>
      <c r="AR998" s="19" t="s">
        <v>3854</v>
      </c>
      <c r="AX998" s="19" t="s">
        <v>952</v>
      </c>
      <c r="AZ998" s="31" t="s">
        <v>12228</v>
      </c>
    </row>
    <row r="999" spans="1:52" x14ac:dyDescent="0.2">
      <c r="A999" s="24" t="s">
        <v>3846</v>
      </c>
      <c r="B999" s="15">
        <v>2</v>
      </c>
      <c r="C999" s="15" t="str">
        <f t="shared" si="90"/>
        <v>+</v>
      </c>
      <c r="D999" s="15" t="str">
        <f t="shared" si="91"/>
        <v>+</v>
      </c>
      <c r="E999" s="15" t="str">
        <f t="shared" si="92"/>
        <v>+</v>
      </c>
      <c r="F999" s="15" t="str">
        <f t="shared" si="93"/>
        <v/>
      </c>
      <c r="G999" s="15">
        <f t="shared" si="94"/>
        <v>3</v>
      </c>
      <c r="H999" s="15" t="str">
        <f t="shared" si="95"/>
        <v>Yes</v>
      </c>
      <c r="I999" s="15" cm="1">
        <f t="array" ref="I999">SUMPRODUCT(--((ISNUMBER(J999:O999)) + (J999:O999="TurboID only")))</f>
        <v>1</v>
      </c>
      <c r="J999" s="16" t="s">
        <v>36</v>
      </c>
      <c r="K999" s="16" t="s">
        <v>36</v>
      </c>
      <c r="L999" s="16" t="s">
        <v>42</v>
      </c>
      <c r="M999" s="16" t="s">
        <v>36</v>
      </c>
      <c r="N999" s="16" t="s">
        <v>36</v>
      </c>
      <c r="O999" s="16" t="s">
        <v>36</v>
      </c>
      <c r="P999" s="15" cm="1">
        <f t="array" ref="P999">SUMPRODUCT(--((ISNUMBER(Q999:V999)) + (Q999:V999="TurboID only")))</f>
        <v>1</v>
      </c>
      <c r="Q999" s="16" t="s">
        <v>36</v>
      </c>
      <c r="R999" s="16" t="s">
        <v>36</v>
      </c>
      <c r="S999" s="16" t="s">
        <v>42</v>
      </c>
      <c r="T999" s="16" t="s">
        <v>36</v>
      </c>
      <c r="U999" s="16" t="s">
        <v>36</v>
      </c>
      <c r="V999" s="16" t="s">
        <v>36</v>
      </c>
      <c r="W999" s="15" cm="1">
        <f t="array" ref="W999">SUMPRODUCT(--((ISNUMBER(X999:Z999)) + (X999:Z999="TurboID only")))</f>
        <v>0</v>
      </c>
      <c r="X999" s="16" t="s">
        <v>36</v>
      </c>
      <c r="Y999" s="16" t="s">
        <v>36</v>
      </c>
      <c r="Z999" s="16" t="s">
        <v>36</v>
      </c>
      <c r="AA999" s="15" cm="1">
        <f t="array" ref="AA999">SUMPRODUCT(--((ISNUMBER(AB999:AF999)) + (AB999:AF999="TurboID only")))</f>
        <v>0</v>
      </c>
      <c r="AB999" s="16" t="s">
        <v>36</v>
      </c>
      <c r="AC999" s="16" t="s">
        <v>36</v>
      </c>
      <c r="AD999" s="16" t="s">
        <v>36</v>
      </c>
      <c r="AE999" s="16" t="s">
        <v>36</v>
      </c>
      <c r="AF999" s="16" t="s">
        <v>36</v>
      </c>
      <c r="AG999" s="15" cm="1">
        <f t="array" ref="AG999">SUMPRODUCT(--((ISNUMBER(AH999:AJ999)) + (AH999:AJ999="TurboID only")))</f>
        <v>0</v>
      </c>
      <c r="AH999" s="16" t="s">
        <v>36</v>
      </c>
      <c r="AI999" s="16" t="s">
        <v>36</v>
      </c>
      <c r="AJ999" s="16" t="s">
        <v>36</v>
      </c>
      <c r="AL999" s="17" t="s">
        <v>3212</v>
      </c>
      <c r="AM999" s="18"/>
      <c r="AN999" s="19" t="s">
        <v>3856</v>
      </c>
      <c r="AP999" t="s">
        <v>1878</v>
      </c>
      <c r="AR999" s="19" t="s">
        <v>3857</v>
      </c>
      <c r="AX999" s="19" t="s">
        <v>1510</v>
      </c>
      <c r="AZ999" s="31" t="s">
        <v>12229</v>
      </c>
    </row>
    <row r="1000" spans="1:52" x14ac:dyDescent="0.2">
      <c r="A1000" s="25" t="s">
        <v>3852</v>
      </c>
      <c r="B1000" s="15">
        <v>2</v>
      </c>
      <c r="C1000" s="15" t="str">
        <f t="shared" si="90"/>
        <v>+</v>
      </c>
      <c r="D1000" s="15" t="str">
        <f t="shared" si="91"/>
        <v>+</v>
      </c>
      <c r="E1000" s="15" t="str">
        <f t="shared" si="92"/>
        <v>+</v>
      </c>
      <c r="F1000" s="15" t="str">
        <f t="shared" si="93"/>
        <v>+</v>
      </c>
      <c r="G1000" s="15">
        <f t="shared" si="94"/>
        <v>4</v>
      </c>
      <c r="H1000" s="15" t="str">
        <f t="shared" si="95"/>
        <v>Yes</v>
      </c>
      <c r="I1000" s="15" cm="1">
        <f t="array" ref="I1000">SUMPRODUCT(--((ISNUMBER(J1000:O1000)) + (J1000:O1000="TurboID only")))</f>
        <v>1</v>
      </c>
      <c r="J1000" s="16" t="s">
        <v>36</v>
      </c>
      <c r="K1000" s="16" t="s">
        <v>36</v>
      </c>
      <c r="L1000" s="16">
        <v>9.20233514680484</v>
      </c>
      <c r="M1000" s="16" t="s">
        <v>36</v>
      </c>
      <c r="N1000" s="16" t="s">
        <v>36</v>
      </c>
      <c r="O1000" s="16" t="s">
        <v>36</v>
      </c>
      <c r="P1000" s="15" cm="1">
        <f t="array" ref="P1000">SUMPRODUCT(--((ISNUMBER(Q1000:V1000)) + (Q1000:V1000="TurboID only")))</f>
        <v>1</v>
      </c>
      <c r="Q1000" s="16" t="s">
        <v>36</v>
      </c>
      <c r="R1000" s="16" t="s">
        <v>36</v>
      </c>
      <c r="S1000" s="16">
        <v>21.340173492532799</v>
      </c>
      <c r="T1000" s="16" t="s">
        <v>36</v>
      </c>
      <c r="U1000" s="16" t="s">
        <v>36</v>
      </c>
      <c r="V1000" s="16" t="s">
        <v>36</v>
      </c>
      <c r="W1000" s="15" cm="1">
        <f t="array" ref="W1000">SUMPRODUCT(--((ISNUMBER(X1000:Z1000)) + (X1000:Z1000="TurboID only")))</f>
        <v>0</v>
      </c>
      <c r="X1000" s="16" t="s">
        <v>36</v>
      </c>
      <c r="Y1000" s="16" t="s">
        <v>36</v>
      </c>
      <c r="Z1000" s="16" t="s">
        <v>36</v>
      </c>
      <c r="AA1000" s="15" cm="1">
        <f t="array" ref="AA1000">SUMPRODUCT(--((ISNUMBER(AB1000:AF1000)) + (AB1000:AF1000="TurboID only")))</f>
        <v>0</v>
      </c>
      <c r="AB1000" s="16" t="s">
        <v>36</v>
      </c>
      <c r="AC1000" s="16" t="s">
        <v>36</v>
      </c>
      <c r="AD1000" s="16" t="s">
        <v>36</v>
      </c>
      <c r="AE1000" s="16" t="s">
        <v>36</v>
      </c>
      <c r="AF1000" s="16" t="s">
        <v>36</v>
      </c>
      <c r="AG1000" s="15" cm="1">
        <f t="array" ref="AG1000">SUMPRODUCT(--((ISNUMBER(AH1000:AJ1000)) + (AH1000:AJ1000="TurboID only")))</f>
        <v>0</v>
      </c>
      <c r="AH1000" s="16" t="s">
        <v>36</v>
      </c>
      <c r="AI1000" s="16" t="s">
        <v>36</v>
      </c>
      <c r="AJ1000" s="16" t="s">
        <v>36</v>
      </c>
      <c r="AL1000" s="17" t="s">
        <v>3217</v>
      </c>
      <c r="AM1000" s="18"/>
      <c r="AN1000" s="19" t="s">
        <v>3859</v>
      </c>
      <c r="AP1000" t="s">
        <v>1882</v>
      </c>
      <c r="AR1000" s="19" t="s">
        <v>3860</v>
      </c>
      <c r="AX1000" s="19" t="s">
        <v>956</v>
      </c>
      <c r="AZ1000" s="31" t="s">
        <v>5271</v>
      </c>
    </row>
    <row r="1001" spans="1:52" x14ac:dyDescent="0.2">
      <c r="A1001" s="25" t="s">
        <v>3855</v>
      </c>
      <c r="B1001" s="15">
        <v>2</v>
      </c>
      <c r="C1001" s="15" t="str">
        <f t="shared" si="90"/>
        <v>+</v>
      </c>
      <c r="D1001" s="15" t="str">
        <f t="shared" si="91"/>
        <v>+</v>
      </c>
      <c r="E1001" s="15" t="str">
        <f t="shared" si="92"/>
        <v>+</v>
      </c>
      <c r="F1001" s="15" t="str">
        <f t="shared" si="93"/>
        <v>+</v>
      </c>
      <c r="G1001" s="15">
        <f t="shared" si="94"/>
        <v>4</v>
      </c>
      <c r="H1001" s="15" t="str">
        <f t="shared" si="95"/>
        <v>Yes</v>
      </c>
      <c r="I1001" s="15" cm="1">
        <f t="array" ref="I1001">SUMPRODUCT(--((ISNUMBER(J1001:O1001)) + (J1001:O1001="TurboID only")))</f>
        <v>1</v>
      </c>
      <c r="J1001" s="16" t="s">
        <v>36</v>
      </c>
      <c r="K1001" s="16" t="s">
        <v>36</v>
      </c>
      <c r="L1001" s="16">
        <v>4.0662530516963002</v>
      </c>
      <c r="M1001" s="16" t="s">
        <v>36</v>
      </c>
      <c r="N1001" s="16" t="s">
        <v>36</v>
      </c>
      <c r="O1001" s="16" t="s">
        <v>36</v>
      </c>
      <c r="P1001" s="15" cm="1">
        <f t="array" ref="P1001">SUMPRODUCT(--((ISNUMBER(Q1001:V1001)) + (Q1001:V1001="TurboID only")))</f>
        <v>1</v>
      </c>
      <c r="Q1001" s="16" t="s">
        <v>36</v>
      </c>
      <c r="R1001" s="16" t="s">
        <v>36</v>
      </c>
      <c r="S1001" s="16">
        <v>8.2947586261676403</v>
      </c>
      <c r="T1001" s="16" t="s">
        <v>36</v>
      </c>
      <c r="U1001" s="16" t="s">
        <v>36</v>
      </c>
      <c r="V1001" s="16" t="s">
        <v>36</v>
      </c>
      <c r="W1001" s="15" cm="1">
        <f t="array" ref="W1001">SUMPRODUCT(--((ISNUMBER(X1001:Z1001)) + (X1001:Z1001="TurboID only")))</f>
        <v>0</v>
      </c>
      <c r="X1001" s="16" t="s">
        <v>36</v>
      </c>
      <c r="Y1001" s="16" t="s">
        <v>36</v>
      </c>
      <c r="Z1001" s="16" t="s">
        <v>36</v>
      </c>
      <c r="AA1001" s="15" cm="1">
        <f t="array" ref="AA1001">SUMPRODUCT(--((ISNUMBER(AB1001:AF1001)) + (AB1001:AF1001="TurboID only")))</f>
        <v>0</v>
      </c>
      <c r="AB1001" s="16" t="s">
        <v>36</v>
      </c>
      <c r="AC1001" s="16" t="s">
        <v>36</v>
      </c>
      <c r="AD1001" s="16" t="s">
        <v>36</v>
      </c>
      <c r="AE1001" s="16" t="s">
        <v>36</v>
      </c>
      <c r="AF1001" s="16" t="s">
        <v>36</v>
      </c>
      <c r="AG1001" s="15" cm="1">
        <f t="array" ref="AG1001">SUMPRODUCT(--((ISNUMBER(AH1001:AJ1001)) + (AH1001:AJ1001="TurboID only")))</f>
        <v>0</v>
      </c>
      <c r="AH1001" s="16" t="s">
        <v>36</v>
      </c>
      <c r="AI1001" s="16" t="s">
        <v>36</v>
      </c>
      <c r="AJ1001" s="16" t="s">
        <v>36</v>
      </c>
      <c r="AL1001" s="17" t="s">
        <v>3862</v>
      </c>
      <c r="AM1001" s="18"/>
      <c r="AN1001" s="19" t="s">
        <v>3863</v>
      </c>
      <c r="AP1001" t="s">
        <v>1886</v>
      </c>
      <c r="AR1001" s="19" t="s">
        <v>3864</v>
      </c>
      <c r="AX1001" s="19" t="s">
        <v>2347</v>
      </c>
      <c r="AZ1001" s="31" t="s">
        <v>9092</v>
      </c>
    </row>
    <row r="1002" spans="1:52" x14ac:dyDescent="0.2">
      <c r="A1002" s="24" t="s">
        <v>3858</v>
      </c>
      <c r="B1002" s="15">
        <v>2</v>
      </c>
      <c r="C1002" s="15" t="str">
        <f t="shared" si="90"/>
        <v>+</v>
      </c>
      <c r="D1002" s="15" t="str">
        <f t="shared" si="91"/>
        <v>+</v>
      </c>
      <c r="E1002" s="15" t="str">
        <f t="shared" si="92"/>
        <v>+</v>
      </c>
      <c r="F1002" s="15" t="str">
        <f t="shared" si="93"/>
        <v>+</v>
      </c>
      <c r="G1002" s="15">
        <f t="shared" si="94"/>
        <v>4</v>
      </c>
      <c r="H1002" s="15" t="str">
        <f t="shared" si="95"/>
        <v>Yes</v>
      </c>
      <c r="I1002" s="15" cm="1">
        <f t="array" ref="I1002">SUMPRODUCT(--((ISNUMBER(J1002:O1002)) + (J1002:O1002="TurboID only")))</f>
        <v>1</v>
      </c>
      <c r="J1002" s="16" t="s">
        <v>36</v>
      </c>
      <c r="K1002" s="16" t="s">
        <v>36</v>
      </c>
      <c r="L1002" s="16">
        <v>4.0133305897153102</v>
      </c>
      <c r="M1002" s="16" t="s">
        <v>36</v>
      </c>
      <c r="N1002" s="16" t="s">
        <v>36</v>
      </c>
      <c r="O1002" s="16" t="s">
        <v>36</v>
      </c>
      <c r="P1002" s="15" cm="1">
        <f t="array" ref="P1002">SUMPRODUCT(--((ISNUMBER(Q1002:V1002)) + (Q1002:V1002="TurboID only")))</f>
        <v>1</v>
      </c>
      <c r="Q1002" s="16" t="s">
        <v>36</v>
      </c>
      <c r="R1002" s="16" t="s">
        <v>36</v>
      </c>
      <c r="S1002" s="16">
        <v>3.3827580668497501</v>
      </c>
      <c r="T1002" s="16" t="s">
        <v>36</v>
      </c>
      <c r="U1002" s="16" t="s">
        <v>36</v>
      </c>
      <c r="V1002" s="16" t="s">
        <v>36</v>
      </c>
      <c r="W1002" s="15" cm="1">
        <f t="array" ref="W1002">SUMPRODUCT(--((ISNUMBER(X1002:Z1002)) + (X1002:Z1002="TurboID only")))</f>
        <v>0</v>
      </c>
      <c r="X1002" s="16" t="s">
        <v>36</v>
      </c>
      <c r="Y1002" s="16" t="s">
        <v>36</v>
      </c>
      <c r="Z1002" s="16" t="s">
        <v>36</v>
      </c>
      <c r="AA1002" s="15" cm="1">
        <f t="array" ref="AA1002">SUMPRODUCT(--((ISNUMBER(AB1002:AF1002)) + (AB1002:AF1002="TurboID only")))</f>
        <v>0</v>
      </c>
      <c r="AB1002" s="16" t="s">
        <v>36</v>
      </c>
      <c r="AC1002" s="16" t="s">
        <v>36</v>
      </c>
      <c r="AD1002" s="16" t="s">
        <v>36</v>
      </c>
      <c r="AE1002" s="16" t="s">
        <v>36</v>
      </c>
      <c r="AF1002" s="16" t="s">
        <v>36</v>
      </c>
      <c r="AG1002" s="15" cm="1">
        <f t="array" ref="AG1002">SUMPRODUCT(--((ISNUMBER(AH1002:AJ1002)) + (AH1002:AJ1002="TurboID only")))</f>
        <v>0</v>
      </c>
      <c r="AH1002" s="16" t="s">
        <v>36</v>
      </c>
      <c r="AI1002" s="16" t="s">
        <v>36</v>
      </c>
      <c r="AJ1002" s="16" t="s">
        <v>36</v>
      </c>
      <c r="AL1002" s="17" t="s">
        <v>3236</v>
      </c>
      <c r="AM1002" s="18"/>
      <c r="AN1002" s="19" t="s">
        <v>3866</v>
      </c>
      <c r="AP1002" t="s">
        <v>1008</v>
      </c>
      <c r="AR1002" s="19" t="s">
        <v>3867</v>
      </c>
      <c r="AX1002" s="19" t="s">
        <v>2351</v>
      </c>
      <c r="AZ1002" s="31" t="s">
        <v>4027</v>
      </c>
    </row>
    <row r="1003" spans="1:52" x14ac:dyDescent="0.2">
      <c r="A1003" s="24" t="s">
        <v>3861</v>
      </c>
      <c r="B1003" s="15">
        <v>2</v>
      </c>
      <c r="C1003" s="15" t="str">
        <f t="shared" si="90"/>
        <v>+</v>
      </c>
      <c r="D1003" s="15" t="str">
        <f t="shared" si="91"/>
        <v>+</v>
      </c>
      <c r="E1003" s="15" t="str">
        <f t="shared" si="92"/>
        <v>+</v>
      </c>
      <c r="F1003" s="15" t="str">
        <f t="shared" si="93"/>
        <v/>
      </c>
      <c r="G1003" s="15">
        <f t="shared" si="94"/>
        <v>3</v>
      </c>
      <c r="H1003" s="15" t="str">
        <f t="shared" si="95"/>
        <v>Yes</v>
      </c>
      <c r="I1003" s="15" cm="1">
        <f t="array" ref="I1003">SUMPRODUCT(--((ISNUMBER(J1003:O1003)) + (J1003:O1003="TurboID only")))</f>
        <v>1</v>
      </c>
      <c r="J1003" s="16">
        <v>2.8410023009934502</v>
      </c>
      <c r="K1003" s="16" t="s">
        <v>36</v>
      </c>
      <c r="L1003" s="16" t="s">
        <v>36</v>
      </c>
      <c r="M1003" s="16" t="s">
        <v>36</v>
      </c>
      <c r="N1003" s="16" t="s">
        <v>36</v>
      </c>
      <c r="O1003" s="16" t="s">
        <v>36</v>
      </c>
      <c r="P1003" s="15" cm="1">
        <f t="array" ref="P1003">SUMPRODUCT(--((ISNUMBER(Q1003:V1003)) + (Q1003:V1003="TurboID only")))</f>
        <v>1</v>
      </c>
      <c r="Q1003" s="16" t="s">
        <v>36</v>
      </c>
      <c r="R1003" s="16" t="s">
        <v>36</v>
      </c>
      <c r="S1003" s="16">
        <v>4.3714139492281499</v>
      </c>
      <c r="T1003" s="16" t="s">
        <v>36</v>
      </c>
      <c r="U1003" s="16" t="s">
        <v>36</v>
      </c>
      <c r="V1003" s="16" t="s">
        <v>36</v>
      </c>
      <c r="W1003" s="15" cm="1">
        <f t="array" ref="W1003">SUMPRODUCT(--((ISNUMBER(X1003:Z1003)) + (X1003:Z1003="TurboID only")))</f>
        <v>0</v>
      </c>
      <c r="X1003" s="16" t="s">
        <v>36</v>
      </c>
      <c r="Y1003" s="16" t="s">
        <v>36</v>
      </c>
      <c r="Z1003" s="16" t="s">
        <v>36</v>
      </c>
      <c r="AA1003" s="15" cm="1">
        <f t="array" ref="AA1003">SUMPRODUCT(--((ISNUMBER(AB1003:AF1003)) + (AB1003:AF1003="TurboID only")))</f>
        <v>0</v>
      </c>
      <c r="AB1003" s="16" t="s">
        <v>36</v>
      </c>
      <c r="AC1003" s="16" t="s">
        <v>36</v>
      </c>
      <c r="AD1003" s="16" t="s">
        <v>36</v>
      </c>
      <c r="AE1003" s="16" t="s">
        <v>36</v>
      </c>
      <c r="AF1003" s="16" t="s">
        <v>36</v>
      </c>
      <c r="AG1003" s="15" cm="1">
        <f t="array" ref="AG1003">SUMPRODUCT(--((ISNUMBER(AH1003:AJ1003)) + (AH1003:AJ1003="TurboID only")))</f>
        <v>0</v>
      </c>
      <c r="AH1003" s="16" t="s">
        <v>36</v>
      </c>
      <c r="AI1003" s="16" t="s">
        <v>36</v>
      </c>
      <c r="AJ1003" s="16" t="s">
        <v>36</v>
      </c>
      <c r="AL1003" s="17" t="s">
        <v>3244</v>
      </c>
      <c r="AM1003" s="18"/>
      <c r="AN1003" s="19" t="s">
        <v>3869</v>
      </c>
      <c r="AP1003" t="s">
        <v>1011</v>
      </c>
      <c r="AR1003" s="19" t="s">
        <v>3870</v>
      </c>
      <c r="AX1003" s="19" t="s">
        <v>2356</v>
      </c>
      <c r="AZ1003" s="31" t="s">
        <v>5275</v>
      </c>
    </row>
    <row r="1004" spans="1:52" x14ac:dyDescent="0.2">
      <c r="A1004" s="24" t="s">
        <v>3865</v>
      </c>
      <c r="B1004" s="15">
        <v>2</v>
      </c>
      <c r="C1004" s="15" t="str">
        <f t="shared" si="90"/>
        <v>+</v>
      </c>
      <c r="D1004" s="15" t="str">
        <f t="shared" si="91"/>
        <v>+</v>
      </c>
      <c r="E1004" s="15" t="str">
        <f t="shared" si="92"/>
        <v>+</v>
      </c>
      <c r="F1004" s="15" t="str">
        <f t="shared" si="93"/>
        <v>+</v>
      </c>
      <c r="G1004" s="15">
        <f t="shared" si="94"/>
        <v>4</v>
      </c>
      <c r="H1004" s="15" t="str">
        <f t="shared" si="95"/>
        <v>Yes</v>
      </c>
      <c r="I1004" s="15" cm="1">
        <f t="array" ref="I1004">SUMPRODUCT(--((ISNUMBER(J1004:O1004)) + (J1004:O1004="TurboID only")))</f>
        <v>1</v>
      </c>
      <c r="J1004" s="16" t="s">
        <v>36</v>
      </c>
      <c r="K1004" s="16" t="s">
        <v>36</v>
      </c>
      <c r="L1004" s="16" t="s">
        <v>42</v>
      </c>
      <c r="M1004" s="16" t="s">
        <v>36</v>
      </c>
      <c r="N1004" s="16" t="s">
        <v>36</v>
      </c>
      <c r="O1004" s="16" t="s">
        <v>36</v>
      </c>
      <c r="P1004" s="15" cm="1">
        <f t="array" ref="P1004">SUMPRODUCT(--((ISNUMBER(Q1004:V1004)) + (Q1004:V1004="TurboID only")))</f>
        <v>1</v>
      </c>
      <c r="Q1004" s="16" t="s">
        <v>36</v>
      </c>
      <c r="R1004" s="16" t="s">
        <v>36</v>
      </c>
      <c r="S1004" s="16" t="s">
        <v>42</v>
      </c>
      <c r="T1004" s="16" t="s">
        <v>36</v>
      </c>
      <c r="U1004" s="16" t="s">
        <v>36</v>
      </c>
      <c r="V1004" s="16" t="s">
        <v>36</v>
      </c>
      <c r="W1004" s="15" cm="1">
        <f t="array" ref="W1004">SUMPRODUCT(--((ISNUMBER(X1004:Z1004)) + (X1004:Z1004="TurboID only")))</f>
        <v>0</v>
      </c>
      <c r="X1004" s="16" t="s">
        <v>36</v>
      </c>
      <c r="Y1004" s="16" t="s">
        <v>36</v>
      </c>
      <c r="Z1004" s="16" t="s">
        <v>36</v>
      </c>
      <c r="AA1004" s="15" cm="1">
        <f t="array" ref="AA1004">SUMPRODUCT(--((ISNUMBER(AB1004:AF1004)) + (AB1004:AF1004="TurboID only")))</f>
        <v>0</v>
      </c>
      <c r="AB1004" s="16" t="s">
        <v>36</v>
      </c>
      <c r="AC1004" s="16" t="s">
        <v>36</v>
      </c>
      <c r="AD1004" s="16" t="s">
        <v>36</v>
      </c>
      <c r="AE1004" s="16" t="s">
        <v>36</v>
      </c>
      <c r="AF1004" s="16" t="s">
        <v>36</v>
      </c>
      <c r="AG1004" s="15" cm="1">
        <f t="array" ref="AG1004">SUMPRODUCT(--((ISNUMBER(AH1004:AJ1004)) + (AH1004:AJ1004="TurboID only")))</f>
        <v>0</v>
      </c>
      <c r="AH1004" s="16" t="s">
        <v>36</v>
      </c>
      <c r="AI1004" s="16" t="s">
        <v>36</v>
      </c>
      <c r="AJ1004" s="16" t="s">
        <v>36</v>
      </c>
      <c r="AL1004" s="17" t="s">
        <v>3252</v>
      </c>
      <c r="AM1004" s="18"/>
      <c r="AN1004" s="19" t="s">
        <v>3872</v>
      </c>
      <c r="AP1004" t="s">
        <v>1889</v>
      </c>
      <c r="AR1004" s="19" t="s">
        <v>3873</v>
      </c>
      <c r="AX1004" s="19" t="s">
        <v>1207</v>
      </c>
      <c r="AZ1004" s="31" t="s">
        <v>9097</v>
      </c>
    </row>
    <row r="1005" spans="1:52" x14ac:dyDescent="0.2">
      <c r="A1005" s="24" t="s">
        <v>3868</v>
      </c>
      <c r="B1005" s="15">
        <v>2</v>
      </c>
      <c r="C1005" s="15" t="str">
        <f t="shared" si="90"/>
        <v>+</v>
      </c>
      <c r="D1005" s="15" t="str">
        <f t="shared" si="91"/>
        <v>+</v>
      </c>
      <c r="E1005" s="15" t="str">
        <f t="shared" si="92"/>
        <v>+</v>
      </c>
      <c r="F1005" s="15" t="str">
        <f t="shared" si="93"/>
        <v/>
      </c>
      <c r="G1005" s="15">
        <f t="shared" si="94"/>
        <v>3</v>
      </c>
      <c r="H1005" s="15" t="str">
        <f t="shared" si="95"/>
        <v>Yes</v>
      </c>
      <c r="I1005" s="15" cm="1">
        <f t="array" ref="I1005">SUMPRODUCT(--((ISNUMBER(J1005:O1005)) + (J1005:O1005="TurboID only")))</f>
        <v>1</v>
      </c>
      <c r="J1005" s="16" t="s">
        <v>36</v>
      </c>
      <c r="K1005" s="16" t="s">
        <v>36</v>
      </c>
      <c r="L1005" s="16">
        <v>2.0338312759245301</v>
      </c>
      <c r="M1005" s="16" t="s">
        <v>36</v>
      </c>
      <c r="N1005" s="16" t="s">
        <v>36</v>
      </c>
      <c r="O1005" s="16" t="s">
        <v>36</v>
      </c>
      <c r="P1005" s="15" cm="1">
        <f t="array" ref="P1005">SUMPRODUCT(--((ISNUMBER(Q1005:V1005)) + (Q1005:V1005="TurboID only")))</f>
        <v>1</v>
      </c>
      <c r="Q1005" s="16" t="s">
        <v>36</v>
      </c>
      <c r="R1005" s="16" t="s">
        <v>36</v>
      </c>
      <c r="S1005" s="16">
        <v>2.8938697717410502</v>
      </c>
      <c r="T1005" s="16" t="s">
        <v>36</v>
      </c>
      <c r="U1005" s="16" t="s">
        <v>36</v>
      </c>
      <c r="V1005" s="16" t="s">
        <v>36</v>
      </c>
      <c r="W1005" s="15" cm="1">
        <f t="array" ref="W1005">SUMPRODUCT(--((ISNUMBER(X1005:Z1005)) + (X1005:Z1005="TurboID only")))</f>
        <v>0</v>
      </c>
      <c r="X1005" s="16" t="s">
        <v>36</v>
      </c>
      <c r="Y1005" s="16" t="s">
        <v>36</v>
      </c>
      <c r="Z1005" s="16" t="s">
        <v>36</v>
      </c>
      <c r="AA1005" s="15" cm="1">
        <f t="array" ref="AA1005">SUMPRODUCT(--((ISNUMBER(AB1005:AF1005)) + (AB1005:AF1005="TurboID only")))</f>
        <v>0</v>
      </c>
      <c r="AB1005" s="16" t="s">
        <v>36</v>
      </c>
      <c r="AC1005" s="16" t="s">
        <v>36</v>
      </c>
      <c r="AD1005" s="16" t="s">
        <v>36</v>
      </c>
      <c r="AE1005" s="16" t="s">
        <v>36</v>
      </c>
      <c r="AF1005" s="16" t="s">
        <v>36</v>
      </c>
      <c r="AG1005" s="15" cm="1">
        <f t="array" ref="AG1005">SUMPRODUCT(--((ISNUMBER(AH1005:AJ1005)) + (AH1005:AJ1005="TurboID only")))</f>
        <v>0</v>
      </c>
      <c r="AH1005" s="16" t="s">
        <v>36</v>
      </c>
      <c r="AI1005" s="16" t="s">
        <v>36</v>
      </c>
      <c r="AJ1005" s="16" t="s">
        <v>36</v>
      </c>
      <c r="AL1005" s="17" t="s">
        <v>3266</v>
      </c>
      <c r="AM1005" s="18"/>
      <c r="AN1005" s="19" t="s">
        <v>3875</v>
      </c>
      <c r="AP1005" t="s">
        <v>1893</v>
      </c>
      <c r="AR1005" s="19" t="s">
        <v>3002</v>
      </c>
      <c r="AX1005" s="19" t="s">
        <v>2361</v>
      </c>
      <c r="AZ1005" s="31" t="s">
        <v>473</v>
      </c>
    </row>
    <row r="1006" spans="1:52" x14ac:dyDescent="0.2">
      <c r="A1006" s="24" t="s">
        <v>3871</v>
      </c>
      <c r="B1006" s="15">
        <v>2</v>
      </c>
      <c r="C1006" s="15" t="str">
        <f t="shared" si="90"/>
        <v>+</v>
      </c>
      <c r="D1006" s="15" t="str">
        <f t="shared" si="91"/>
        <v>+</v>
      </c>
      <c r="E1006" s="15" t="str">
        <f t="shared" si="92"/>
        <v>+</v>
      </c>
      <c r="F1006" s="15" t="str">
        <f t="shared" si="93"/>
        <v/>
      </c>
      <c r="G1006" s="15">
        <f t="shared" si="94"/>
        <v>3</v>
      </c>
      <c r="H1006" s="15" t="str">
        <f t="shared" si="95"/>
        <v>Yes</v>
      </c>
      <c r="I1006" s="15" cm="1">
        <f t="array" ref="I1006">SUMPRODUCT(--((ISNUMBER(J1006:O1006)) + (J1006:O1006="TurboID only")))</f>
        <v>1</v>
      </c>
      <c r="J1006" s="16" t="s">
        <v>36</v>
      </c>
      <c r="K1006" s="16" t="s">
        <v>36</v>
      </c>
      <c r="L1006" s="16" t="s">
        <v>42</v>
      </c>
      <c r="M1006" s="16" t="s">
        <v>36</v>
      </c>
      <c r="N1006" s="16" t="s">
        <v>36</v>
      </c>
      <c r="O1006" s="16" t="s">
        <v>36</v>
      </c>
      <c r="P1006" s="15" cm="1">
        <f t="array" ref="P1006">SUMPRODUCT(--((ISNUMBER(Q1006:V1006)) + (Q1006:V1006="TurboID only")))</f>
        <v>1</v>
      </c>
      <c r="Q1006" s="16" t="s">
        <v>36</v>
      </c>
      <c r="R1006" s="16" t="s">
        <v>36</v>
      </c>
      <c r="S1006" s="16" t="s">
        <v>42</v>
      </c>
      <c r="T1006" s="16" t="s">
        <v>36</v>
      </c>
      <c r="U1006" s="16" t="s">
        <v>36</v>
      </c>
      <c r="V1006" s="16" t="s">
        <v>36</v>
      </c>
      <c r="W1006" s="15" cm="1">
        <f t="array" ref="W1006">SUMPRODUCT(--((ISNUMBER(X1006:Z1006)) + (X1006:Z1006="TurboID only")))</f>
        <v>0</v>
      </c>
      <c r="X1006" s="16" t="s">
        <v>36</v>
      </c>
      <c r="Y1006" s="16" t="s">
        <v>36</v>
      </c>
      <c r="Z1006" s="16" t="s">
        <v>36</v>
      </c>
      <c r="AA1006" s="15" cm="1">
        <f t="array" ref="AA1006">SUMPRODUCT(--((ISNUMBER(AB1006:AF1006)) + (AB1006:AF1006="TurboID only")))</f>
        <v>0</v>
      </c>
      <c r="AB1006" s="16" t="s">
        <v>36</v>
      </c>
      <c r="AC1006" s="16" t="s">
        <v>36</v>
      </c>
      <c r="AD1006" s="16" t="s">
        <v>36</v>
      </c>
      <c r="AE1006" s="16" t="s">
        <v>36</v>
      </c>
      <c r="AF1006" s="16" t="s">
        <v>36</v>
      </c>
      <c r="AG1006" s="15" cm="1">
        <f t="array" ref="AG1006">SUMPRODUCT(--((ISNUMBER(AH1006:AJ1006)) + (AH1006:AJ1006="TurboID only")))</f>
        <v>0</v>
      </c>
      <c r="AH1006" s="16" t="s">
        <v>36</v>
      </c>
      <c r="AI1006" s="16" t="s">
        <v>36</v>
      </c>
      <c r="AJ1006" s="16" t="s">
        <v>36</v>
      </c>
      <c r="AL1006" s="17" t="s">
        <v>3270</v>
      </c>
      <c r="AM1006" s="18"/>
      <c r="AN1006" s="19" t="s">
        <v>3877</v>
      </c>
      <c r="AP1006" t="s">
        <v>1903</v>
      </c>
      <c r="AR1006" s="19" t="s">
        <v>3878</v>
      </c>
      <c r="AX1006" s="19" t="s">
        <v>2365</v>
      </c>
      <c r="AZ1006" s="31" t="s">
        <v>5263</v>
      </c>
    </row>
    <row r="1007" spans="1:52" x14ac:dyDescent="0.2">
      <c r="A1007" s="24" t="s">
        <v>3876</v>
      </c>
      <c r="B1007" s="15">
        <v>2</v>
      </c>
      <c r="C1007" s="15" t="str">
        <f t="shared" si="90"/>
        <v/>
      </c>
      <c r="D1007" s="15" t="str">
        <f t="shared" si="91"/>
        <v>+</v>
      </c>
      <c r="E1007" s="15" t="str">
        <f t="shared" si="92"/>
        <v/>
      </c>
      <c r="F1007" s="15" t="str">
        <f t="shared" si="93"/>
        <v>+</v>
      </c>
      <c r="G1007" s="15">
        <f t="shared" si="94"/>
        <v>2</v>
      </c>
      <c r="H1007" s="15" t="str">
        <f t="shared" si="95"/>
        <v>Yes</v>
      </c>
      <c r="I1007" s="15" cm="1">
        <f t="array" ref="I1007">SUMPRODUCT(--((ISNUMBER(J1007:O1007)) + (J1007:O1007="TurboID only")))</f>
        <v>1</v>
      </c>
      <c r="J1007" s="16" t="s">
        <v>42</v>
      </c>
      <c r="K1007" s="16" t="s">
        <v>36</v>
      </c>
      <c r="L1007" s="16" t="s">
        <v>36</v>
      </c>
      <c r="M1007" s="16" t="s">
        <v>36</v>
      </c>
      <c r="N1007" s="16" t="s">
        <v>36</v>
      </c>
      <c r="O1007" s="16" t="s">
        <v>36</v>
      </c>
      <c r="P1007" s="15" cm="1">
        <f t="array" ref="P1007">SUMPRODUCT(--((ISNUMBER(Q1007:V1007)) + (Q1007:V1007="TurboID only")))</f>
        <v>1</v>
      </c>
      <c r="Q1007" s="16" t="s">
        <v>42</v>
      </c>
      <c r="R1007" s="16" t="s">
        <v>36</v>
      </c>
      <c r="S1007" s="16" t="s">
        <v>36</v>
      </c>
      <c r="T1007" s="16" t="s">
        <v>36</v>
      </c>
      <c r="U1007" s="16" t="s">
        <v>36</v>
      </c>
      <c r="V1007" s="16" t="s">
        <v>36</v>
      </c>
      <c r="W1007" s="15" cm="1">
        <f t="array" ref="W1007">SUMPRODUCT(--((ISNUMBER(X1007:Z1007)) + (X1007:Z1007="TurboID only")))</f>
        <v>0</v>
      </c>
      <c r="X1007" s="16" t="s">
        <v>36</v>
      </c>
      <c r="Y1007" s="16" t="s">
        <v>36</v>
      </c>
      <c r="Z1007" s="16" t="s">
        <v>36</v>
      </c>
      <c r="AA1007" s="15" cm="1">
        <f t="array" ref="AA1007">SUMPRODUCT(--((ISNUMBER(AB1007:AF1007)) + (AB1007:AF1007="TurboID only")))</f>
        <v>0</v>
      </c>
      <c r="AB1007" s="16" t="s">
        <v>36</v>
      </c>
      <c r="AC1007" s="16" t="s">
        <v>36</v>
      </c>
      <c r="AD1007" s="16" t="s">
        <v>36</v>
      </c>
      <c r="AE1007" s="16" t="s">
        <v>36</v>
      </c>
      <c r="AF1007" s="16" t="s">
        <v>36</v>
      </c>
      <c r="AG1007" s="15" cm="1">
        <f t="array" ref="AG1007">SUMPRODUCT(--((ISNUMBER(AH1007:AJ1007)) + (AH1007:AJ1007="TurboID only")))</f>
        <v>0</v>
      </c>
      <c r="AH1007" s="16" t="s">
        <v>36</v>
      </c>
      <c r="AI1007" s="16" t="s">
        <v>36</v>
      </c>
      <c r="AJ1007" s="16" t="s">
        <v>36</v>
      </c>
      <c r="AL1007" s="17" t="s">
        <v>3273</v>
      </c>
      <c r="AM1007" s="18"/>
      <c r="AN1007" s="19" t="s">
        <v>3880</v>
      </c>
      <c r="AP1007" t="s">
        <v>1907</v>
      </c>
      <c r="AR1007" s="19" t="s">
        <v>3881</v>
      </c>
      <c r="AX1007" s="19" t="s">
        <v>1212</v>
      </c>
      <c r="AZ1007" s="31" t="s">
        <v>12230</v>
      </c>
    </row>
    <row r="1008" spans="1:52" x14ac:dyDescent="0.2">
      <c r="A1008" s="24" t="s">
        <v>3882</v>
      </c>
      <c r="B1008" s="15">
        <v>2</v>
      </c>
      <c r="C1008" s="15" t="str">
        <f t="shared" si="90"/>
        <v/>
      </c>
      <c r="D1008" s="15" t="str">
        <f t="shared" si="91"/>
        <v>+</v>
      </c>
      <c r="E1008" s="15" t="str">
        <f t="shared" si="92"/>
        <v>+</v>
      </c>
      <c r="F1008" s="15" t="str">
        <f t="shared" si="93"/>
        <v>+</v>
      </c>
      <c r="G1008" s="15">
        <f t="shared" si="94"/>
        <v>3</v>
      </c>
      <c r="H1008" s="15" t="str">
        <f t="shared" si="95"/>
        <v>No</v>
      </c>
      <c r="I1008" s="15" cm="1">
        <f t="array" ref="I1008">SUMPRODUCT(--((ISNUMBER(J1008:O1008)) + (J1008:O1008="TurboID only")))</f>
        <v>1</v>
      </c>
      <c r="J1008" s="16" t="s">
        <v>36</v>
      </c>
      <c r="K1008" s="16" t="s">
        <v>42</v>
      </c>
      <c r="L1008" s="16" t="s">
        <v>36</v>
      </c>
      <c r="M1008" s="16" t="s">
        <v>36</v>
      </c>
      <c r="N1008" s="16" t="s">
        <v>36</v>
      </c>
      <c r="O1008" s="16" t="s">
        <v>36</v>
      </c>
      <c r="P1008" s="15" cm="1">
        <f t="array" ref="P1008">SUMPRODUCT(--((ISNUMBER(Q1008:V1008)) + (Q1008:V1008="TurboID only")))</f>
        <v>1</v>
      </c>
      <c r="Q1008" s="16" t="s">
        <v>36</v>
      </c>
      <c r="R1008" s="16" t="s">
        <v>42</v>
      </c>
      <c r="S1008" s="16" t="s">
        <v>36</v>
      </c>
      <c r="T1008" s="16" t="s">
        <v>36</v>
      </c>
      <c r="U1008" s="16" t="s">
        <v>36</v>
      </c>
      <c r="V1008" s="16" t="s">
        <v>36</v>
      </c>
      <c r="W1008" s="15" cm="1">
        <f t="array" ref="W1008">SUMPRODUCT(--((ISNUMBER(X1008:Z1008)) + (X1008:Z1008="TurboID only")))</f>
        <v>0</v>
      </c>
      <c r="X1008" s="16" t="s">
        <v>36</v>
      </c>
      <c r="Y1008" s="16" t="s">
        <v>36</v>
      </c>
      <c r="Z1008" s="16" t="s">
        <v>36</v>
      </c>
      <c r="AA1008" s="15" cm="1">
        <f t="array" ref="AA1008">SUMPRODUCT(--((ISNUMBER(AB1008:AF1008)) + (AB1008:AF1008="TurboID only")))</f>
        <v>0</v>
      </c>
      <c r="AB1008" s="16" t="s">
        <v>36</v>
      </c>
      <c r="AC1008" s="16" t="s">
        <v>36</v>
      </c>
      <c r="AD1008" s="16" t="s">
        <v>36</v>
      </c>
      <c r="AE1008" s="16" t="s">
        <v>36</v>
      </c>
      <c r="AF1008" s="16" t="s">
        <v>36</v>
      </c>
      <c r="AG1008" s="15" cm="1">
        <f t="array" ref="AG1008">SUMPRODUCT(--((ISNUMBER(AH1008:AJ1008)) + (AH1008:AJ1008="TurboID only")))</f>
        <v>0</v>
      </c>
      <c r="AH1008" s="16" t="s">
        <v>36</v>
      </c>
      <c r="AI1008" s="16" t="s">
        <v>36</v>
      </c>
      <c r="AJ1008" s="16" t="s">
        <v>36</v>
      </c>
      <c r="AL1008" s="17" t="s">
        <v>3883</v>
      </c>
      <c r="AM1008" s="18"/>
      <c r="AN1008" s="19" t="s">
        <v>3884</v>
      </c>
      <c r="AP1008" t="s">
        <v>1911</v>
      </c>
      <c r="AR1008" s="19" t="s">
        <v>3885</v>
      </c>
      <c r="AX1008" s="19" t="s">
        <v>960</v>
      </c>
      <c r="AZ1008" s="31" t="s">
        <v>9086</v>
      </c>
    </row>
    <row r="1009" spans="1:52" x14ac:dyDescent="0.2">
      <c r="A1009" s="24" t="s">
        <v>3886</v>
      </c>
      <c r="B1009" s="15">
        <v>2</v>
      </c>
      <c r="C1009" s="15" t="str">
        <f t="shared" si="90"/>
        <v>+</v>
      </c>
      <c r="D1009" s="15" t="str">
        <f t="shared" si="91"/>
        <v>+</v>
      </c>
      <c r="E1009" s="15" t="str">
        <f t="shared" si="92"/>
        <v>+</v>
      </c>
      <c r="F1009" s="15" t="str">
        <f t="shared" si="93"/>
        <v>+</v>
      </c>
      <c r="G1009" s="15">
        <f t="shared" si="94"/>
        <v>4</v>
      </c>
      <c r="H1009" s="15" t="str">
        <f t="shared" si="95"/>
        <v>Yes</v>
      </c>
      <c r="I1009" s="15" cm="1">
        <f t="array" ref="I1009">SUMPRODUCT(--((ISNUMBER(J1009:O1009)) + (J1009:O1009="TurboID only")))</f>
        <v>1</v>
      </c>
      <c r="J1009" s="16" t="s">
        <v>36</v>
      </c>
      <c r="K1009" s="16" t="s">
        <v>36</v>
      </c>
      <c r="L1009" s="16">
        <v>2.6845867034033701</v>
      </c>
      <c r="M1009" s="16" t="s">
        <v>36</v>
      </c>
      <c r="N1009" s="16" t="s">
        <v>36</v>
      </c>
      <c r="O1009" s="16" t="s">
        <v>36</v>
      </c>
      <c r="P1009" s="15" cm="1">
        <f t="array" ref="P1009">SUMPRODUCT(--((ISNUMBER(Q1009:V1009)) + (Q1009:V1009="TurboID only")))</f>
        <v>1</v>
      </c>
      <c r="Q1009" s="16" t="s">
        <v>36</v>
      </c>
      <c r="R1009" s="16" t="s">
        <v>36</v>
      </c>
      <c r="S1009" s="16">
        <v>13.6554031266498</v>
      </c>
      <c r="T1009" s="16" t="s">
        <v>36</v>
      </c>
      <c r="U1009" s="16" t="s">
        <v>36</v>
      </c>
      <c r="V1009" s="16" t="s">
        <v>36</v>
      </c>
      <c r="W1009" s="15" cm="1">
        <f t="array" ref="W1009">SUMPRODUCT(--((ISNUMBER(X1009:Z1009)) + (X1009:Z1009="TurboID only")))</f>
        <v>0</v>
      </c>
      <c r="X1009" s="16" t="s">
        <v>36</v>
      </c>
      <c r="Y1009" s="16" t="s">
        <v>36</v>
      </c>
      <c r="Z1009" s="16" t="s">
        <v>36</v>
      </c>
      <c r="AA1009" s="15" cm="1">
        <f t="array" ref="AA1009">SUMPRODUCT(--((ISNUMBER(AB1009:AF1009)) + (AB1009:AF1009="TurboID only")))</f>
        <v>0</v>
      </c>
      <c r="AB1009" s="16" t="s">
        <v>36</v>
      </c>
      <c r="AC1009" s="16" t="s">
        <v>36</v>
      </c>
      <c r="AD1009" s="16" t="s">
        <v>36</v>
      </c>
      <c r="AE1009" s="16" t="s">
        <v>36</v>
      </c>
      <c r="AF1009" s="16" t="s">
        <v>36</v>
      </c>
      <c r="AG1009" s="15" cm="1">
        <f t="array" ref="AG1009">SUMPRODUCT(--((ISNUMBER(AH1009:AJ1009)) + (AH1009:AJ1009="TurboID only")))</f>
        <v>0</v>
      </c>
      <c r="AH1009" s="16" t="s">
        <v>36</v>
      </c>
      <c r="AI1009" s="16" t="s">
        <v>36</v>
      </c>
      <c r="AJ1009" s="16" t="s">
        <v>36</v>
      </c>
      <c r="AL1009" s="17" t="s">
        <v>3887</v>
      </c>
      <c r="AM1009" s="18"/>
      <c r="AN1009" s="19" t="s">
        <v>3888</v>
      </c>
      <c r="AP1009" t="s">
        <v>3889</v>
      </c>
      <c r="AR1009" s="19" t="s">
        <v>3890</v>
      </c>
      <c r="AX1009" s="19" t="s">
        <v>1515</v>
      </c>
      <c r="AZ1009" s="31" t="s">
        <v>12231</v>
      </c>
    </row>
    <row r="1010" spans="1:52" x14ac:dyDescent="0.2">
      <c r="A1010" s="24" t="s">
        <v>3898</v>
      </c>
      <c r="B1010" s="15">
        <v>2</v>
      </c>
      <c r="C1010" s="15" t="str">
        <f t="shared" si="90"/>
        <v>+</v>
      </c>
      <c r="D1010" s="15" t="str">
        <f t="shared" si="91"/>
        <v>+</v>
      </c>
      <c r="E1010" s="15" t="str">
        <f t="shared" si="92"/>
        <v>+</v>
      </c>
      <c r="F1010" s="15" t="str">
        <f t="shared" si="93"/>
        <v>+</v>
      </c>
      <c r="G1010" s="15">
        <f t="shared" si="94"/>
        <v>4</v>
      </c>
      <c r="H1010" s="15" t="str">
        <f t="shared" si="95"/>
        <v>Yes</v>
      </c>
      <c r="I1010" s="15" cm="1">
        <f t="array" ref="I1010">SUMPRODUCT(--((ISNUMBER(J1010:O1010)) + (J1010:O1010="TurboID only")))</f>
        <v>1</v>
      </c>
      <c r="J1010" s="16" t="s">
        <v>36</v>
      </c>
      <c r="K1010" s="16" t="s">
        <v>36</v>
      </c>
      <c r="L1010" s="16">
        <v>2.0076391711764301</v>
      </c>
      <c r="M1010" s="16" t="s">
        <v>36</v>
      </c>
      <c r="N1010" s="16" t="s">
        <v>36</v>
      </c>
      <c r="O1010" s="16" t="s">
        <v>36</v>
      </c>
      <c r="P1010" s="15" cm="1">
        <f t="array" ref="P1010">SUMPRODUCT(--((ISNUMBER(Q1010:V1010)) + (Q1010:V1010="TurboID only")))</f>
        <v>1</v>
      </c>
      <c r="Q1010" s="16" t="s">
        <v>36</v>
      </c>
      <c r="R1010" s="16" t="s">
        <v>36</v>
      </c>
      <c r="S1010" s="16">
        <v>2.7328381120913998</v>
      </c>
      <c r="T1010" s="16" t="s">
        <v>36</v>
      </c>
      <c r="U1010" s="16" t="s">
        <v>36</v>
      </c>
      <c r="V1010" s="16" t="s">
        <v>36</v>
      </c>
      <c r="W1010" s="15" cm="1">
        <f t="array" ref="W1010">SUMPRODUCT(--((ISNUMBER(X1010:Z1010)) + (X1010:Z1010="TurboID only")))</f>
        <v>0</v>
      </c>
      <c r="X1010" s="16" t="s">
        <v>36</v>
      </c>
      <c r="Y1010" s="16" t="s">
        <v>36</v>
      </c>
      <c r="Z1010" s="16" t="s">
        <v>36</v>
      </c>
      <c r="AA1010" s="15" cm="1">
        <f t="array" ref="AA1010">SUMPRODUCT(--((ISNUMBER(AB1010:AF1010)) + (AB1010:AF1010="TurboID only")))</f>
        <v>0</v>
      </c>
      <c r="AB1010" s="16" t="s">
        <v>36</v>
      </c>
      <c r="AC1010" s="16" t="s">
        <v>36</v>
      </c>
      <c r="AD1010" s="16" t="s">
        <v>36</v>
      </c>
      <c r="AE1010" s="16" t="s">
        <v>36</v>
      </c>
      <c r="AF1010" s="16" t="s">
        <v>36</v>
      </c>
      <c r="AG1010" s="15" cm="1">
        <f t="array" ref="AG1010">SUMPRODUCT(--((ISNUMBER(AH1010:AJ1010)) + (AH1010:AJ1010="TurboID only")))</f>
        <v>0</v>
      </c>
      <c r="AH1010" s="16" t="s">
        <v>36</v>
      </c>
      <c r="AI1010" s="16" t="s">
        <v>36</v>
      </c>
      <c r="AJ1010" s="16" t="s">
        <v>36</v>
      </c>
      <c r="AL1010" s="17" t="s">
        <v>3285</v>
      </c>
      <c r="AM1010" s="18"/>
      <c r="AN1010" s="19" t="s">
        <v>3892</v>
      </c>
      <c r="AP1010" t="s">
        <v>1916</v>
      </c>
      <c r="AR1010" s="19" t="s">
        <v>3893</v>
      </c>
      <c r="AX1010" s="19" t="s">
        <v>2376</v>
      </c>
      <c r="AZ1010" s="31" t="s">
        <v>12232</v>
      </c>
    </row>
    <row r="1011" spans="1:52" x14ac:dyDescent="0.2">
      <c r="A1011" s="24" t="s">
        <v>3917</v>
      </c>
      <c r="B1011" s="15">
        <v>2</v>
      </c>
      <c r="C1011" s="15" t="str">
        <f t="shared" si="90"/>
        <v>+</v>
      </c>
      <c r="D1011" s="15" t="str">
        <f t="shared" si="91"/>
        <v>+</v>
      </c>
      <c r="E1011" s="15" t="str">
        <f t="shared" si="92"/>
        <v/>
      </c>
      <c r="F1011" s="15" t="str">
        <f t="shared" si="93"/>
        <v>+</v>
      </c>
      <c r="G1011" s="15">
        <f t="shared" si="94"/>
        <v>3</v>
      </c>
      <c r="H1011" s="15" t="str">
        <f t="shared" si="95"/>
        <v>Yes</v>
      </c>
      <c r="I1011" s="15" cm="1">
        <f t="array" ref="I1011">SUMPRODUCT(--((ISNUMBER(J1011:O1011)) + (J1011:O1011="TurboID only")))</f>
        <v>1</v>
      </c>
      <c r="J1011" s="16" t="s">
        <v>36</v>
      </c>
      <c r="K1011" s="16" t="s">
        <v>36</v>
      </c>
      <c r="L1011" s="16">
        <v>2.58345185846485</v>
      </c>
      <c r="M1011" s="16" t="s">
        <v>36</v>
      </c>
      <c r="N1011" s="16" t="s">
        <v>36</v>
      </c>
      <c r="O1011" s="16" t="s">
        <v>36</v>
      </c>
      <c r="P1011" s="15" cm="1">
        <f t="array" ref="P1011">SUMPRODUCT(--((ISNUMBER(Q1011:V1011)) + (Q1011:V1011="TurboID only")))</f>
        <v>1</v>
      </c>
      <c r="Q1011" s="16" t="s">
        <v>36</v>
      </c>
      <c r="R1011" s="16" t="s">
        <v>36</v>
      </c>
      <c r="S1011" s="16">
        <v>2.7182911722802898</v>
      </c>
      <c r="T1011" s="16" t="s">
        <v>36</v>
      </c>
      <c r="U1011" s="16" t="s">
        <v>36</v>
      </c>
      <c r="V1011" s="16" t="s">
        <v>36</v>
      </c>
      <c r="W1011" s="15" cm="1">
        <f t="array" ref="W1011">SUMPRODUCT(--((ISNUMBER(X1011:Z1011)) + (X1011:Z1011="TurboID only")))</f>
        <v>0</v>
      </c>
      <c r="X1011" s="16" t="s">
        <v>36</v>
      </c>
      <c r="Y1011" s="16" t="s">
        <v>36</v>
      </c>
      <c r="Z1011" s="16" t="s">
        <v>36</v>
      </c>
      <c r="AA1011" s="15" cm="1">
        <f t="array" ref="AA1011">SUMPRODUCT(--((ISNUMBER(AB1011:AF1011)) + (AB1011:AF1011="TurboID only")))</f>
        <v>0</v>
      </c>
      <c r="AB1011" s="16" t="s">
        <v>36</v>
      </c>
      <c r="AC1011" s="16" t="s">
        <v>36</v>
      </c>
      <c r="AD1011" s="16" t="s">
        <v>36</v>
      </c>
      <c r="AE1011" s="16" t="s">
        <v>36</v>
      </c>
      <c r="AF1011" s="16" t="s">
        <v>36</v>
      </c>
      <c r="AG1011" s="15" cm="1">
        <f t="array" ref="AG1011">SUMPRODUCT(--((ISNUMBER(AH1011:AJ1011)) + (AH1011:AJ1011="TurboID only")))</f>
        <v>0</v>
      </c>
      <c r="AH1011" s="16" t="s">
        <v>36</v>
      </c>
      <c r="AI1011" s="16" t="s">
        <v>36</v>
      </c>
      <c r="AJ1011" s="16" t="s">
        <v>36</v>
      </c>
      <c r="AL1011" s="17" t="s">
        <v>3895</v>
      </c>
      <c r="AM1011" s="18"/>
      <c r="AN1011" s="19" t="s">
        <v>3896</v>
      </c>
      <c r="AP1011" t="s">
        <v>2212</v>
      </c>
      <c r="AR1011" s="19" t="s">
        <v>3897</v>
      </c>
      <c r="AX1011" s="19" t="s">
        <v>1216</v>
      </c>
      <c r="AZ1011" s="31" t="s">
        <v>12233</v>
      </c>
    </row>
    <row r="1012" spans="1:52" x14ac:dyDescent="0.2">
      <c r="A1012" s="24" t="s">
        <v>3926</v>
      </c>
      <c r="B1012" s="15">
        <v>2</v>
      </c>
      <c r="C1012" s="15" t="str">
        <f t="shared" si="90"/>
        <v/>
      </c>
      <c r="D1012" s="15" t="str">
        <f t="shared" si="91"/>
        <v>+</v>
      </c>
      <c r="E1012" s="15" t="str">
        <f t="shared" si="92"/>
        <v>+</v>
      </c>
      <c r="F1012" s="15" t="str">
        <f t="shared" si="93"/>
        <v/>
      </c>
      <c r="G1012" s="15">
        <f t="shared" si="94"/>
        <v>2</v>
      </c>
      <c r="H1012" s="15" t="str">
        <f t="shared" si="95"/>
        <v>No</v>
      </c>
      <c r="I1012" s="15" cm="1">
        <f t="array" ref="I1012">SUMPRODUCT(--((ISNUMBER(J1012:O1012)) + (J1012:O1012="TurboID only")))</f>
        <v>1</v>
      </c>
      <c r="J1012" s="16" t="s">
        <v>36</v>
      </c>
      <c r="K1012" s="16" t="s">
        <v>36</v>
      </c>
      <c r="L1012" s="16">
        <v>2.3575690073484701</v>
      </c>
      <c r="M1012" s="16" t="s">
        <v>36</v>
      </c>
      <c r="N1012" s="16" t="s">
        <v>36</v>
      </c>
      <c r="O1012" s="16" t="s">
        <v>36</v>
      </c>
      <c r="P1012" s="15" cm="1">
        <f t="array" ref="P1012">SUMPRODUCT(--((ISNUMBER(Q1012:V1012)) + (Q1012:V1012="TurboID only")))</f>
        <v>1</v>
      </c>
      <c r="Q1012" s="16" t="s">
        <v>36</v>
      </c>
      <c r="R1012" s="16" t="s">
        <v>36</v>
      </c>
      <c r="S1012" s="16">
        <v>2.74917739114405</v>
      </c>
      <c r="T1012" s="16" t="s">
        <v>36</v>
      </c>
      <c r="U1012" s="16" t="s">
        <v>36</v>
      </c>
      <c r="V1012" s="16" t="s">
        <v>36</v>
      </c>
      <c r="W1012" s="15" cm="1">
        <f t="array" ref="W1012">SUMPRODUCT(--((ISNUMBER(X1012:Z1012)) + (X1012:Z1012="TurboID only")))</f>
        <v>0</v>
      </c>
      <c r="X1012" s="16" t="s">
        <v>36</v>
      </c>
      <c r="Y1012" s="16" t="s">
        <v>36</v>
      </c>
      <c r="Z1012" s="16" t="s">
        <v>36</v>
      </c>
      <c r="AA1012" s="15" cm="1">
        <f t="array" ref="AA1012">SUMPRODUCT(--((ISNUMBER(AB1012:AF1012)) + (AB1012:AF1012="TurboID only")))</f>
        <v>0</v>
      </c>
      <c r="AB1012" s="16" t="s">
        <v>36</v>
      </c>
      <c r="AC1012" s="16" t="s">
        <v>36</v>
      </c>
      <c r="AD1012" s="16" t="s">
        <v>36</v>
      </c>
      <c r="AE1012" s="16" t="s">
        <v>36</v>
      </c>
      <c r="AF1012" s="16" t="s">
        <v>36</v>
      </c>
      <c r="AG1012" s="15" cm="1">
        <f t="array" ref="AG1012">SUMPRODUCT(--((ISNUMBER(AH1012:AJ1012)) + (AH1012:AJ1012="TurboID only")))</f>
        <v>0</v>
      </c>
      <c r="AH1012" s="16" t="s">
        <v>36</v>
      </c>
      <c r="AI1012" s="16" t="s">
        <v>36</v>
      </c>
      <c r="AJ1012" s="16" t="s">
        <v>36</v>
      </c>
      <c r="AL1012" s="17" t="s">
        <v>3899</v>
      </c>
      <c r="AM1012" s="18"/>
      <c r="AN1012" s="19" t="s">
        <v>3900</v>
      </c>
      <c r="AP1012" t="s">
        <v>3901</v>
      </c>
      <c r="AR1012" s="19" t="s">
        <v>3902</v>
      </c>
      <c r="AX1012" s="19" t="s">
        <v>964</v>
      </c>
      <c r="AZ1012" s="31" t="s">
        <v>12234</v>
      </c>
    </row>
    <row r="1013" spans="1:52" x14ac:dyDescent="0.2">
      <c r="A1013" s="24" t="s">
        <v>3930</v>
      </c>
      <c r="B1013" s="15">
        <v>2</v>
      </c>
      <c r="C1013" s="15" t="str">
        <f t="shared" si="90"/>
        <v/>
      </c>
      <c r="D1013" s="15" t="str">
        <f t="shared" si="91"/>
        <v>+</v>
      </c>
      <c r="E1013" s="15" t="str">
        <f t="shared" si="92"/>
        <v>+</v>
      </c>
      <c r="F1013" s="15" t="str">
        <f t="shared" si="93"/>
        <v/>
      </c>
      <c r="G1013" s="15">
        <f t="shared" si="94"/>
        <v>2</v>
      </c>
      <c r="H1013" s="15" t="str">
        <f t="shared" si="95"/>
        <v>Yes</v>
      </c>
      <c r="I1013" s="15" cm="1">
        <f t="array" ref="I1013">SUMPRODUCT(--((ISNUMBER(J1013:O1013)) + (J1013:O1013="TurboID only")))</f>
        <v>1</v>
      </c>
      <c r="J1013" s="16" t="s">
        <v>36</v>
      </c>
      <c r="K1013" s="16" t="s">
        <v>36</v>
      </c>
      <c r="L1013" s="16">
        <v>2.9407823235164701</v>
      </c>
      <c r="M1013" s="16" t="s">
        <v>36</v>
      </c>
      <c r="N1013" s="16" t="s">
        <v>36</v>
      </c>
      <c r="O1013" s="16" t="s">
        <v>36</v>
      </c>
      <c r="P1013" s="15" cm="1">
        <f t="array" ref="P1013">SUMPRODUCT(--((ISNUMBER(Q1013:V1013)) + (Q1013:V1013="TurboID only")))</f>
        <v>1</v>
      </c>
      <c r="Q1013" s="16" t="s">
        <v>36</v>
      </c>
      <c r="R1013" s="16" t="s">
        <v>36</v>
      </c>
      <c r="S1013" s="16">
        <v>3.3754971480445302</v>
      </c>
      <c r="T1013" s="16" t="s">
        <v>36</v>
      </c>
      <c r="U1013" s="16" t="s">
        <v>36</v>
      </c>
      <c r="V1013" s="16" t="s">
        <v>36</v>
      </c>
      <c r="W1013" s="15" cm="1">
        <f t="array" ref="W1013">SUMPRODUCT(--((ISNUMBER(X1013:Z1013)) + (X1013:Z1013="TurboID only")))</f>
        <v>0</v>
      </c>
      <c r="X1013" s="16" t="s">
        <v>36</v>
      </c>
      <c r="Y1013" s="16" t="s">
        <v>36</v>
      </c>
      <c r="Z1013" s="16" t="s">
        <v>36</v>
      </c>
      <c r="AA1013" s="15" cm="1">
        <f t="array" ref="AA1013">SUMPRODUCT(--((ISNUMBER(AB1013:AF1013)) + (AB1013:AF1013="TurboID only")))</f>
        <v>0</v>
      </c>
      <c r="AB1013" s="16" t="s">
        <v>36</v>
      </c>
      <c r="AC1013" s="16" t="s">
        <v>36</v>
      </c>
      <c r="AD1013" s="16" t="s">
        <v>36</v>
      </c>
      <c r="AE1013" s="16" t="s">
        <v>36</v>
      </c>
      <c r="AF1013" s="16" t="s">
        <v>36</v>
      </c>
      <c r="AG1013" s="15" cm="1">
        <f t="array" ref="AG1013">SUMPRODUCT(--((ISNUMBER(AH1013:AJ1013)) + (AH1013:AJ1013="TurboID only")))</f>
        <v>0</v>
      </c>
      <c r="AH1013" s="16" t="s">
        <v>36</v>
      </c>
      <c r="AI1013" s="16" t="s">
        <v>36</v>
      </c>
      <c r="AJ1013" s="16" t="s">
        <v>36</v>
      </c>
      <c r="AL1013" s="17" t="s">
        <v>3904</v>
      </c>
      <c r="AM1013" s="18"/>
      <c r="AN1013" s="19" t="s">
        <v>3905</v>
      </c>
      <c r="AP1013" t="s">
        <v>2215</v>
      </c>
      <c r="AR1013" s="19" t="s">
        <v>3906</v>
      </c>
      <c r="AX1013" s="19" t="s">
        <v>1220</v>
      </c>
      <c r="AZ1013" s="31" t="s">
        <v>12235</v>
      </c>
    </row>
    <row r="1014" spans="1:52" x14ac:dyDescent="0.2">
      <c r="A1014" s="24" t="s">
        <v>3934</v>
      </c>
      <c r="B1014" s="15">
        <v>2</v>
      </c>
      <c r="C1014" s="15" t="str">
        <f t="shared" si="90"/>
        <v>+</v>
      </c>
      <c r="D1014" s="15" t="str">
        <f t="shared" si="91"/>
        <v>+</v>
      </c>
      <c r="E1014" s="15" t="str">
        <f t="shared" si="92"/>
        <v/>
      </c>
      <c r="F1014" s="15" t="str">
        <f t="shared" si="93"/>
        <v/>
      </c>
      <c r="G1014" s="15">
        <f t="shared" si="94"/>
        <v>2</v>
      </c>
      <c r="H1014" s="15" t="str">
        <f t="shared" si="95"/>
        <v>No</v>
      </c>
      <c r="I1014" s="15" cm="1">
        <f t="array" ref="I1014">SUMPRODUCT(--((ISNUMBER(J1014:O1014)) + (J1014:O1014="TurboID only")))</f>
        <v>1</v>
      </c>
      <c r="J1014" s="16" t="s">
        <v>36</v>
      </c>
      <c r="K1014" s="16" t="s">
        <v>36</v>
      </c>
      <c r="L1014" s="16" t="s">
        <v>42</v>
      </c>
      <c r="M1014" s="16" t="s">
        <v>36</v>
      </c>
      <c r="N1014" s="16" t="s">
        <v>36</v>
      </c>
      <c r="O1014" s="16" t="s">
        <v>36</v>
      </c>
      <c r="P1014" s="15" cm="1">
        <f t="array" ref="P1014">SUMPRODUCT(--((ISNUMBER(Q1014:V1014)) + (Q1014:V1014="TurboID only")))</f>
        <v>1</v>
      </c>
      <c r="Q1014" s="16" t="s">
        <v>36</v>
      </c>
      <c r="R1014" s="16" t="s">
        <v>36</v>
      </c>
      <c r="S1014" s="16" t="s">
        <v>42</v>
      </c>
      <c r="T1014" s="16" t="s">
        <v>36</v>
      </c>
      <c r="U1014" s="16" t="s">
        <v>36</v>
      </c>
      <c r="V1014" s="16" t="s">
        <v>36</v>
      </c>
      <c r="W1014" s="15" cm="1">
        <f t="array" ref="W1014">SUMPRODUCT(--((ISNUMBER(X1014:Z1014)) + (X1014:Z1014="TurboID only")))</f>
        <v>0</v>
      </c>
      <c r="X1014" s="16" t="s">
        <v>36</v>
      </c>
      <c r="Y1014" s="16" t="s">
        <v>36</v>
      </c>
      <c r="Z1014" s="16" t="s">
        <v>36</v>
      </c>
      <c r="AA1014" s="15" cm="1">
        <f t="array" ref="AA1014">SUMPRODUCT(--((ISNUMBER(AB1014:AF1014)) + (AB1014:AF1014="TurboID only")))</f>
        <v>0</v>
      </c>
      <c r="AB1014" s="16" t="s">
        <v>36</v>
      </c>
      <c r="AC1014" s="16" t="s">
        <v>36</v>
      </c>
      <c r="AD1014" s="16" t="s">
        <v>36</v>
      </c>
      <c r="AE1014" s="16" t="s">
        <v>36</v>
      </c>
      <c r="AF1014" s="16" t="s">
        <v>36</v>
      </c>
      <c r="AG1014" s="15" cm="1">
        <f t="array" ref="AG1014">SUMPRODUCT(--((ISNUMBER(AH1014:AJ1014)) + (AH1014:AJ1014="TurboID only")))</f>
        <v>0</v>
      </c>
      <c r="AH1014" s="16" t="s">
        <v>36</v>
      </c>
      <c r="AI1014" s="16" t="s">
        <v>36</v>
      </c>
      <c r="AJ1014" s="16" t="s">
        <v>36</v>
      </c>
      <c r="AL1014" s="17" t="s">
        <v>2799</v>
      </c>
      <c r="AM1014" s="18"/>
      <c r="AN1014" s="19" t="s">
        <v>3908</v>
      </c>
      <c r="AP1014" t="s">
        <v>2219</v>
      </c>
      <c r="AR1014" s="19" t="s">
        <v>3909</v>
      </c>
      <c r="AX1014" s="19" t="s">
        <v>2384</v>
      </c>
      <c r="AZ1014" s="31" t="s">
        <v>12236</v>
      </c>
    </row>
    <row r="1015" spans="1:52" x14ac:dyDescent="0.2">
      <c r="A1015" s="24" t="s">
        <v>3936</v>
      </c>
      <c r="B1015" s="15">
        <v>2</v>
      </c>
      <c r="C1015" s="15" t="str">
        <f t="shared" si="90"/>
        <v>+</v>
      </c>
      <c r="D1015" s="15" t="str">
        <f t="shared" si="91"/>
        <v>+</v>
      </c>
      <c r="E1015" s="15" t="str">
        <f t="shared" si="92"/>
        <v/>
      </c>
      <c r="F1015" s="15" t="str">
        <f t="shared" si="93"/>
        <v/>
      </c>
      <c r="G1015" s="15">
        <f t="shared" si="94"/>
        <v>2</v>
      </c>
      <c r="H1015" s="15" t="str">
        <f t="shared" si="95"/>
        <v>Yes</v>
      </c>
      <c r="I1015" s="15" cm="1">
        <f t="array" ref="I1015">SUMPRODUCT(--((ISNUMBER(J1015:O1015)) + (J1015:O1015="TurboID only")))</f>
        <v>1</v>
      </c>
      <c r="J1015" s="16" t="s">
        <v>36</v>
      </c>
      <c r="K1015" s="16" t="s">
        <v>36</v>
      </c>
      <c r="L1015" s="16" t="s">
        <v>42</v>
      </c>
      <c r="M1015" s="16" t="s">
        <v>36</v>
      </c>
      <c r="N1015" s="16" t="s">
        <v>36</v>
      </c>
      <c r="O1015" s="16" t="s">
        <v>36</v>
      </c>
      <c r="P1015" s="15" cm="1">
        <f t="array" ref="P1015">SUMPRODUCT(--((ISNUMBER(Q1015:V1015)) + (Q1015:V1015="TurboID only")))</f>
        <v>1</v>
      </c>
      <c r="Q1015" s="16" t="s">
        <v>36</v>
      </c>
      <c r="R1015" s="16" t="s">
        <v>36</v>
      </c>
      <c r="S1015" s="16" t="s">
        <v>42</v>
      </c>
      <c r="T1015" s="16" t="s">
        <v>36</v>
      </c>
      <c r="U1015" s="16" t="s">
        <v>36</v>
      </c>
      <c r="V1015" s="16" t="s">
        <v>36</v>
      </c>
      <c r="W1015" s="15" cm="1">
        <f t="array" ref="W1015">SUMPRODUCT(--((ISNUMBER(X1015:Z1015)) + (X1015:Z1015="TurboID only")))</f>
        <v>0</v>
      </c>
      <c r="X1015" s="16" t="s">
        <v>36</v>
      </c>
      <c r="Y1015" s="16" t="s">
        <v>36</v>
      </c>
      <c r="Z1015" s="16" t="s">
        <v>36</v>
      </c>
      <c r="AA1015" s="15" cm="1">
        <f t="array" ref="AA1015">SUMPRODUCT(--((ISNUMBER(AB1015:AF1015)) + (AB1015:AF1015="TurboID only")))</f>
        <v>0</v>
      </c>
      <c r="AB1015" s="16" t="s">
        <v>36</v>
      </c>
      <c r="AC1015" s="16" t="s">
        <v>36</v>
      </c>
      <c r="AD1015" s="16" t="s">
        <v>36</v>
      </c>
      <c r="AE1015" s="16" t="s">
        <v>36</v>
      </c>
      <c r="AF1015" s="16" t="s">
        <v>36</v>
      </c>
      <c r="AG1015" s="15" cm="1">
        <f t="array" ref="AG1015">SUMPRODUCT(--((ISNUMBER(AH1015:AJ1015)) + (AH1015:AJ1015="TurboID only")))</f>
        <v>0</v>
      </c>
      <c r="AH1015" s="16" t="s">
        <v>36</v>
      </c>
      <c r="AI1015" s="16" t="s">
        <v>36</v>
      </c>
      <c r="AJ1015" s="16" t="s">
        <v>36</v>
      </c>
      <c r="AL1015" s="17" t="s">
        <v>2803</v>
      </c>
      <c r="AM1015" s="18"/>
      <c r="AN1015" s="19" t="s">
        <v>3911</v>
      </c>
      <c r="AP1015" t="s">
        <v>1920</v>
      </c>
      <c r="AR1015" s="19" t="s">
        <v>3912</v>
      </c>
      <c r="AX1015" s="19" t="s">
        <v>1518</v>
      </c>
      <c r="AZ1015" s="31" t="s">
        <v>12237</v>
      </c>
    </row>
    <row r="1016" spans="1:52" x14ac:dyDescent="0.2">
      <c r="A1016" s="24" t="s">
        <v>3940</v>
      </c>
      <c r="B1016" s="15">
        <v>2</v>
      </c>
      <c r="C1016" s="15" t="str">
        <f t="shared" si="90"/>
        <v>+</v>
      </c>
      <c r="D1016" s="15" t="str">
        <f t="shared" si="91"/>
        <v>+</v>
      </c>
      <c r="E1016" s="15" t="str">
        <f t="shared" si="92"/>
        <v>+</v>
      </c>
      <c r="F1016" s="15" t="str">
        <f t="shared" si="93"/>
        <v/>
      </c>
      <c r="G1016" s="15">
        <f t="shared" si="94"/>
        <v>3</v>
      </c>
      <c r="H1016" s="15" t="str">
        <f t="shared" si="95"/>
        <v>Yes</v>
      </c>
      <c r="I1016" s="15" cm="1">
        <f t="array" ref="I1016">SUMPRODUCT(--((ISNUMBER(J1016:O1016)) + (J1016:O1016="TurboID only")))</f>
        <v>1</v>
      </c>
      <c r="J1016" s="16" t="s">
        <v>36</v>
      </c>
      <c r="K1016" s="16" t="s">
        <v>36</v>
      </c>
      <c r="L1016" s="16" t="s">
        <v>42</v>
      </c>
      <c r="M1016" s="16" t="s">
        <v>36</v>
      </c>
      <c r="N1016" s="16" t="s">
        <v>36</v>
      </c>
      <c r="O1016" s="16" t="s">
        <v>36</v>
      </c>
      <c r="P1016" s="15" cm="1">
        <f t="array" ref="P1016">SUMPRODUCT(--((ISNUMBER(Q1016:V1016)) + (Q1016:V1016="TurboID only")))</f>
        <v>1</v>
      </c>
      <c r="Q1016" s="16" t="s">
        <v>36</v>
      </c>
      <c r="R1016" s="16" t="s">
        <v>36</v>
      </c>
      <c r="S1016" s="16" t="s">
        <v>42</v>
      </c>
      <c r="T1016" s="16" t="s">
        <v>36</v>
      </c>
      <c r="U1016" s="16" t="s">
        <v>36</v>
      </c>
      <c r="V1016" s="16" t="s">
        <v>36</v>
      </c>
      <c r="W1016" s="15" cm="1">
        <f t="array" ref="W1016">SUMPRODUCT(--((ISNUMBER(X1016:Z1016)) + (X1016:Z1016="TurboID only")))</f>
        <v>0</v>
      </c>
      <c r="X1016" s="16" t="s">
        <v>36</v>
      </c>
      <c r="Y1016" s="16" t="s">
        <v>36</v>
      </c>
      <c r="Z1016" s="16" t="s">
        <v>36</v>
      </c>
      <c r="AA1016" s="15" cm="1">
        <f t="array" ref="AA1016">SUMPRODUCT(--((ISNUMBER(AB1016:AF1016)) + (AB1016:AF1016="TurboID only")))</f>
        <v>0</v>
      </c>
      <c r="AB1016" s="16" t="s">
        <v>36</v>
      </c>
      <c r="AC1016" s="16" t="s">
        <v>36</v>
      </c>
      <c r="AD1016" s="16" t="s">
        <v>36</v>
      </c>
      <c r="AE1016" s="16" t="s">
        <v>36</v>
      </c>
      <c r="AF1016" s="16" t="s">
        <v>36</v>
      </c>
      <c r="AG1016" s="15" cm="1">
        <f t="array" ref="AG1016">SUMPRODUCT(--((ISNUMBER(AH1016:AJ1016)) + (AH1016:AJ1016="TurboID only")))</f>
        <v>0</v>
      </c>
      <c r="AH1016" s="16" t="s">
        <v>36</v>
      </c>
      <c r="AI1016" s="16" t="s">
        <v>36</v>
      </c>
      <c r="AJ1016" s="16" t="s">
        <v>36</v>
      </c>
      <c r="AL1016" s="17" t="s">
        <v>3914</v>
      </c>
      <c r="AM1016" s="18"/>
      <c r="AN1016" s="19" t="s">
        <v>3915</v>
      </c>
      <c r="AP1016" t="s">
        <v>2227</v>
      </c>
      <c r="AR1016" s="19" t="s">
        <v>3916</v>
      </c>
      <c r="AX1016" s="19" t="s">
        <v>2391</v>
      </c>
      <c r="AZ1016" s="31" t="s">
        <v>5267</v>
      </c>
    </row>
    <row r="1017" spans="1:52" x14ac:dyDescent="0.2">
      <c r="A1017" s="24" t="s">
        <v>3943</v>
      </c>
      <c r="B1017" s="15">
        <v>2</v>
      </c>
      <c r="C1017" s="15" t="str">
        <f t="shared" si="90"/>
        <v>+</v>
      </c>
      <c r="D1017" s="15" t="str">
        <f t="shared" si="91"/>
        <v>+</v>
      </c>
      <c r="E1017" s="15" t="str">
        <f t="shared" si="92"/>
        <v>+</v>
      </c>
      <c r="F1017" s="15" t="str">
        <f t="shared" si="93"/>
        <v/>
      </c>
      <c r="G1017" s="15">
        <f t="shared" si="94"/>
        <v>3</v>
      </c>
      <c r="H1017" s="15" t="str">
        <f t="shared" si="95"/>
        <v>Yes</v>
      </c>
      <c r="I1017" s="15" cm="1">
        <f t="array" ref="I1017">SUMPRODUCT(--((ISNUMBER(J1017:O1017)) + (J1017:O1017="TurboID only")))</f>
        <v>1</v>
      </c>
      <c r="J1017" s="16" t="s">
        <v>36</v>
      </c>
      <c r="K1017" s="16" t="s">
        <v>36</v>
      </c>
      <c r="L1017" s="16">
        <v>2.3754486164242499</v>
      </c>
      <c r="M1017" s="16" t="s">
        <v>36</v>
      </c>
      <c r="N1017" s="16" t="s">
        <v>36</v>
      </c>
      <c r="O1017" s="16" t="s">
        <v>36</v>
      </c>
      <c r="P1017" s="15" cm="1">
        <f t="array" ref="P1017">SUMPRODUCT(--((ISNUMBER(Q1017:V1017)) + (Q1017:V1017="TurboID only")))</f>
        <v>1</v>
      </c>
      <c r="Q1017" s="16" t="s">
        <v>36</v>
      </c>
      <c r="R1017" s="16" t="s">
        <v>36</v>
      </c>
      <c r="S1017" s="16">
        <v>3.9250199855865899</v>
      </c>
      <c r="T1017" s="16" t="s">
        <v>36</v>
      </c>
      <c r="U1017" s="16" t="s">
        <v>36</v>
      </c>
      <c r="V1017" s="16" t="s">
        <v>36</v>
      </c>
      <c r="W1017" s="15" cm="1">
        <f t="array" ref="W1017">SUMPRODUCT(--((ISNUMBER(X1017:Z1017)) + (X1017:Z1017="TurboID only")))</f>
        <v>0</v>
      </c>
      <c r="X1017" s="16" t="s">
        <v>36</v>
      </c>
      <c r="Y1017" s="16" t="s">
        <v>36</v>
      </c>
      <c r="Z1017" s="16" t="s">
        <v>36</v>
      </c>
      <c r="AA1017" s="15" cm="1">
        <f t="array" ref="AA1017">SUMPRODUCT(--((ISNUMBER(AB1017:AF1017)) + (AB1017:AF1017="TurboID only")))</f>
        <v>0</v>
      </c>
      <c r="AB1017" s="16" t="s">
        <v>36</v>
      </c>
      <c r="AC1017" s="16" t="s">
        <v>36</v>
      </c>
      <c r="AD1017" s="16" t="s">
        <v>36</v>
      </c>
      <c r="AE1017" s="16" t="s">
        <v>36</v>
      </c>
      <c r="AF1017" s="16" t="s">
        <v>36</v>
      </c>
      <c r="AG1017" s="15" cm="1">
        <f t="array" ref="AG1017">SUMPRODUCT(--((ISNUMBER(AH1017:AJ1017)) + (AH1017:AJ1017="TurboID only")))</f>
        <v>0</v>
      </c>
      <c r="AH1017" s="16" t="s">
        <v>36</v>
      </c>
      <c r="AI1017" s="16" t="s">
        <v>36</v>
      </c>
      <c r="AJ1017" s="16" t="s">
        <v>36</v>
      </c>
      <c r="AL1017" s="17" t="s">
        <v>3918</v>
      </c>
      <c r="AM1017" s="18"/>
      <c r="AN1017" s="19" t="s">
        <v>3919</v>
      </c>
      <c r="AP1017" t="s">
        <v>2231</v>
      </c>
      <c r="AR1017" s="19" t="s">
        <v>3920</v>
      </c>
      <c r="AX1017" s="19" t="s">
        <v>968</v>
      </c>
      <c r="AZ1017" s="31" t="s">
        <v>12238</v>
      </c>
    </row>
    <row r="1018" spans="1:52" x14ac:dyDescent="0.2">
      <c r="A1018" s="24" t="s">
        <v>3947</v>
      </c>
      <c r="B1018" s="15">
        <v>2</v>
      </c>
      <c r="C1018" s="15" t="str">
        <f t="shared" si="90"/>
        <v>+</v>
      </c>
      <c r="D1018" s="15" t="str">
        <f t="shared" si="91"/>
        <v>+</v>
      </c>
      <c r="E1018" s="15" t="str">
        <f t="shared" si="92"/>
        <v>+</v>
      </c>
      <c r="F1018" s="15" t="str">
        <f t="shared" si="93"/>
        <v>+</v>
      </c>
      <c r="G1018" s="15">
        <f t="shared" si="94"/>
        <v>4</v>
      </c>
      <c r="H1018" s="15" t="str">
        <f t="shared" si="95"/>
        <v>Yes</v>
      </c>
      <c r="I1018" s="15" cm="1">
        <f t="array" ref="I1018">SUMPRODUCT(--((ISNUMBER(J1018:O1018)) + (J1018:O1018="TurboID only")))</f>
        <v>1</v>
      </c>
      <c r="J1018" s="16" t="s">
        <v>36</v>
      </c>
      <c r="K1018" s="16" t="s">
        <v>36</v>
      </c>
      <c r="L1018" s="16">
        <v>2.9208737472130699</v>
      </c>
      <c r="M1018" s="16" t="s">
        <v>36</v>
      </c>
      <c r="N1018" s="16" t="s">
        <v>36</v>
      </c>
      <c r="O1018" s="16" t="s">
        <v>36</v>
      </c>
      <c r="P1018" s="15" cm="1">
        <f t="array" ref="P1018">SUMPRODUCT(--((ISNUMBER(Q1018:V1018)) + (Q1018:V1018="TurboID only")))</f>
        <v>1</v>
      </c>
      <c r="Q1018" s="16" t="s">
        <v>36</v>
      </c>
      <c r="R1018" s="16" t="s">
        <v>36</v>
      </c>
      <c r="S1018" s="16">
        <v>5.4245369827159404</v>
      </c>
      <c r="T1018" s="16" t="s">
        <v>36</v>
      </c>
      <c r="U1018" s="16" t="s">
        <v>36</v>
      </c>
      <c r="V1018" s="16" t="s">
        <v>36</v>
      </c>
      <c r="W1018" s="15" cm="1">
        <f t="array" ref="W1018">SUMPRODUCT(--((ISNUMBER(X1018:Z1018)) + (X1018:Z1018="TurboID only")))</f>
        <v>0</v>
      </c>
      <c r="X1018" s="16" t="s">
        <v>36</v>
      </c>
      <c r="Y1018" s="16" t="s">
        <v>36</v>
      </c>
      <c r="Z1018" s="16" t="s">
        <v>36</v>
      </c>
      <c r="AA1018" s="15" cm="1">
        <f t="array" ref="AA1018">SUMPRODUCT(--((ISNUMBER(AB1018:AF1018)) + (AB1018:AF1018="TurboID only")))</f>
        <v>0</v>
      </c>
      <c r="AB1018" s="16" t="s">
        <v>36</v>
      </c>
      <c r="AC1018" s="16" t="s">
        <v>36</v>
      </c>
      <c r="AD1018" s="16" t="s">
        <v>36</v>
      </c>
      <c r="AE1018" s="16" t="s">
        <v>36</v>
      </c>
      <c r="AF1018" s="16" t="s">
        <v>36</v>
      </c>
      <c r="AG1018" s="15" cm="1">
        <f t="array" ref="AG1018">SUMPRODUCT(--((ISNUMBER(AH1018:AJ1018)) + (AH1018:AJ1018="TurboID only")))</f>
        <v>0</v>
      </c>
      <c r="AH1018" s="16" t="s">
        <v>36</v>
      </c>
      <c r="AI1018" s="16" t="s">
        <v>36</v>
      </c>
      <c r="AJ1018" s="16" t="s">
        <v>36</v>
      </c>
      <c r="AL1018" s="17" t="s">
        <v>3922</v>
      </c>
      <c r="AM1018" s="18"/>
      <c r="AN1018" s="19" t="s">
        <v>3923</v>
      </c>
      <c r="AP1018" t="s">
        <v>3924</v>
      </c>
      <c r="AR1018" s="19" t="s">
        <v>3925</v>
      </c>
      <c r="AX1018" s="19" t="s">
        <v>1521</v>
      </c>
      <c r="AZ1018" s="31" t="s">
        <v>4985</v>
      </c>
    </row>
    <row r="1019" spans="1:52" x14ac:dyDescent="0.2">
      <c r="A1019" s="24" t="s">
        <v>3950</v>
      </c>
      <c r="B1019" s="15">
        <v>2</v>
      </c>
      <c r="C1019" s="15" t="str">
        <f t="shared" si="90"/>
        <v/>
      </c>
      <c r="D1019" s="15" t="str">
        <f t="shared" si="91"/>
        <v/>
      </c>
      <c r="E1019" s="15" t="str">
        <f t="shared" si="92"/>
        <v/>
      </c>
      <c r="F1019" s="15" t="str">
        <f t="shared" si="93"/>
        <v/>
      </c>
      <c r="G1019" s="15">
        <f t="shared" si="94"/>
        <v>0</v>
      </c>
      <c r="H1019" s="15" t="str">
        <f t="shared" si="95"/>
        <v>No</v>
      </c>
      <c r="I1019" s="15" cm="1">
        <f t="array" ref="I1019">SUMPRODUCT(--((ISNUMBER(J1019:O1019)) + (J1019:O1019="TurboID only")))</f>
        <v>1</v>
      </c>
      <c r="J1019" s="16" t="s">
        <v>36</v>
      </c>
      <c r="K1019" s="16" t="s">
        <v>42</v>
      </c>
      <c r="L1019" s="16" t="s">
        <v>36</v>
      </c>
      <c r="M1019" s="16" t="s">
        <v>36</v>
      </c>
      <c r="N1019" s="16" t="s">
        <v>36</v>
      </c>
      <c r="O1019" s="16" t="s">
        <v>36</v>
      </c>
      <c r="P1019" s="15" cm="1">
        <f t="array" ref="P1019">SUMPRODUCT(--((ISNUMBER(Q1019:V1019)) + (Q1019:V1019="TurboID only")))</f>
        <v>1</v>
      </c>
      <c r="Q1019" s="16" t="s">
        <v>36</v>
      </c>
      <c r="R1019" s="16" t="s">
        <v>42</v>
      </c>
      <c r="S1019" s="16" t="s">
        <v>36</v>
      </c>
      <c r="T1019" s="16" t="s">
        <v>36</v>
      </c>
      <c r="U1019" s="16" t="s">
        <v>36</v>
      </c>
      <c r="V1019" s="16" t="s">
        <v>36</v>
      </c>
      <c r="W1019" s="15" cm="1">
        <f t="array" ref="W1019">SUMPRODUCT(--((ISNUMBER(X1019:Z1019)) + (X1019:Z1019="TurboID only")))</f>
        <v>0</v>
      </c>
      <c r="X1019" s="16" t="s">
        <v>36</v>
      </c>
      <c r="Y1019" s="16" t="s">
        <v>36</v>
      </c>
      <c r="Z1019" s="16" t="s">
        <v>36</v>
      </c>
      <c r="AA1019" s="15" cm="1">
        <f t="array" ref="AA1019">SUMPRODUCT(--((ISNUMBER(AB1019:AF1019)) + (AB1019:AF1019="TurboID only")))</f>
        <v>0</v>
      </c>
      <c r="AB1019" s="16" t="s">
        <v>36</v>
      </c>
      <c r="AC1019" s="16" t="s">
        <v>36</v>
      </c>
      <c r="AD1019" s="16" t="s">
        <v>36</v>
      </c>
      <c r="AE1019" s="16" t="s">
        <v>36</v>
      </c>
      <c r="AF1019" s="16" t="s">
        <v>36</v>
      </c>
      <c r="AG1019" s="15" cm="1">
        <f t="array" ref="AG1019">SUMPRODUCT(--((ISNUMBER(AH1019:AJ1019)) + (AH1019:AJ1019="TurboID only")))</f>
        <v>0</v>
      </c>
      <c r="AH1019" s="16" t="s">
        <v>36</v>
      </c>
      <c r="AI1019" s="16" t="s">
        <v>36</v>
      </c>
      <c r="AJ1019" s="16" t="s">
        <v>36</v>
      </c>
      <c r="AL1019" s="17" t="s">
        <v>3927</v>
      </c>
      <c r="AM1019" s="18"/>
      <c r="AN1019" s="19" t="s">
        <v>3928</v>
      </c>
      <c r="AP1019" t="s">
        <v>2236</v>
      </c>
      <c r="AR1019" s="19" t="s">
        <v>3929</v>
      </c>
      <c r="AX1019" s="19" t="s">
        <v>1524</v>
      </c>
      <c r="AZ1019" s="31" t="s">
        <v>4989</v>
      </c>
    </row>
    <row r="1020" spans="1:52" x14ac:dyDescent="0.2">
      <c r="A1020" s="24" t="s">
        <v>3954</v>
      </c>
      <c r="B1020" s="15">
        <v>2</v>
      </c>
      <c r="C1020" s="15" t="str">
        <f t="shared" si="90"/>
        <v>+</v>
      </c>
      <c r="D1020" s="15" t="str">
        <f t="shared" si="91"/>
        <v>+</v>
      </c>
      <c r="E1020" s="15" t="str">
        <f t="shared" si="92"/>
        <v>+</v>
      </c>
      <c r="F1020" s="15" t="str">
        <f t="shared" si="93"/>
        <v>+</v>
      </c>
      <c r="G1020" s="15">
        <f t="shared" si="94"/>
        <v>4</v>
      </c>
      <c r="H1020" s="15" t="str">
        <f t="shared" si="95"/>
        <v>Yes</v>
      </c>
      <c r="I1020" s="15" cm="1">
        <f t="array" ref="I1020">SUMPRODUCT(--((ISNUMBER(J1020:O1020)) + (J1020:O1020="TurboID only")))</f>
        <v>1</v>
      </c>
      <c r="J1020" s="16" t="s">
        <v>36</v>
      </c>
      <c r="K1020" s="16" t="s">
        <v>36</v>
      </c>
      <c r="L1020" s="16" t="s">
        <v>42</v>
      </c>
      <c r="M1020" s="16" t="s">
        <v>36</v>
      </c>
      <c r="N1020" s="16" t="s">
        <v>36</v>
      </c>
      <c r="O1020" s="16" t="s">
        <v>36</v>
      </c>
      <c r="P1020" s="15" cm="1">
        <f t="array" ref="P1020">SUMPRODUCT(--((ISNUMBER(Q1020:V1020)) + (Q1020:V1020="TurboID only")))</f>
        <v>1</v>
      </c>
      <c r="Q1020" s="16" t="s">
        <v>36</v>
      </c>
      <c r="R1020" s="16" t="s">
        <v>36</v>
      </c>
      <c r="S1020" s="16" t="s">
        <v>42</v>
      </c>
      <c r="T1020" s="16" t="s">
        <v>36</v>
      </c>
      <c r="U1020" s="16" t="s">
        <v>36</v>
      </c>
      <c r="V1020" s="16" t="s">
        <v>36</v>
      </c>
      <c r="W1020" s="15" cm="1">
        <f t="array" ref="W1020">SUMPRODUCT(--((ISNUMBER(X1020:Z1020)) + (X1020:Z1020="TurboID only")))</f>
        <v>0</v>
      </c>
      <c r="X1020" s="16" t="s">
        <v>36</v>
      </c>
      <c r="Y1020" s="16" t="s">
        <v>36</v>
      </c>
      <c r="Z1020" s="16" t="s">
        <v>36</v>
      </c>
      <c r="AA1020" s="15" cm="1">
        <f t="array" ref="AA1020">SUMPRODUCT(--((ISNUMBER(AB1020:AF1020)) + (AB1020:AF1020="TurboID only")))</f>
        <v>0</v>
      </c>
      <c r="AB1020" s="16" t="s">
        <v>36</v>
      </c>
      <c r="AC1020" s="16" t="s">
        <v>36</v>
      </c>
      <c r="AD1020" s="16" t="s">
        <v>36</v>
      </c>
      <c r="AE1020" s="16" t="s">
        <v>36</v>
      </c>
      <c r="AF1020" s="16" t="s">
        <v>36</v>
      </c>
      <c r="AG1020" s="15" cm="1">
        <f t="array" ref="AG1020">SUMPRODUCT(--((ISNUMBER(AH1020:AJ1020)) + (AH1020:AJ1020="TurboID only")))</f>
        <v>0</v>
      </c>
      <c r="AH1020" s="16" t="s">
        <v>36</v>
      </c>
      <c r="AI1020" s="16" t="s">
        <v>36</v>
      </c>
      <c r="AJ1020" s="16" t="s">
        <v>36</v>
      </c>
      <c r="AL1020" s="17" t="s">
        <v>3931</v>
      </c>
      <c r="AM1020" s="18"/>
      <c r="AN1020" s="19" t="s">
        <v>3932</v>
      </c>
      <c r="AP1020" t="s">
        <v>1923</v>
      </c>
      <c r="AR1020" s="19" t="s">
        <v>3933</v>
      </c>
      <c r="AX1020" s="19" t="s">
        <v>2400</v>
      </c>
      <c r="AZ1020" s="31" t="s">
        <v>9117</v>
      </c>
    </row>
    <row r="1021" spans="1:52" x14ac:dyDescent="0.2">
      <c r="A1021" s="24" t="s">
        <v>1324</v>
      </c>
      <c r="B1021" s="15">
        <v>2</v>
      </c>
      <c r="C1021" s="15" t="str">
        <f t="shared" si="90"/>
        <v>+</v>
      </c>
      <c r="D1021" s="15" t="str">
        <f t="shared" si="91"/>
        <v>+</v>
      </c>
      <c r="E1021" s="15" t="str">
        <f t="shared" si="92"/>
        <v>+</v>
      </c>
      <c r="F1021" s="15" t="str">
        <f t="shared" si="93"/>
        <v>+</v>
      </c>
      <c r="G1021" s="15">
        <f t="shared" si="94"/>
        <v>4</v>
      </c>
      <c r="H1021" s="15" t="str">
        <f t="shared" si="95"/>
        <v>No</v>
      </c>
      <c r="I1021" s="15" cm="1">
        <f t="array" ref="I1021">SUMPRODUCT(--((ISNUMBER(J1021:O1021)) + (J1021:O1021="TurboID only")))</f>
        <v>2</v>
      </c>
      <c r="J1021" s="16">
        <v>2.33399262112746</v>
      </c>
      <c r="K1021" s="16" t="s">
        <v>36</v>
      </c>
      <c r="L1021" s="16" t="s">
        <v>36</v>
      </c>
      <c r="M1021" s="16" t="s">
        <v>36</v>
      </c>
      <c r="N1021" s="16" t="s">
        <v>36</v>
      </c>
      <c r="O1021" s="16" t="s">
        <v>42</v>
      </c>
      <c r="P1021" s="15" cm="1">
        <f t="array" ref="P1021">SUMPRODUCT(--((ISNUMBER(Q1021:V1021)) + (Q1021:V1021="TurboID only")))</f>
        <v>0</v>
      </c>
      <c r="Q1021" s="16" t="s">
        <v>36</v>
      </c>
      <c r="R1021" s="16" t="s">
        <v>36</v>
      </c>
      <c r="S1021" s="16" t="s">
        <v>36</v>
      </c>
      <c r="T1021" s="16" t="s">
        <v>36</v>
      </c>
      <c r="U1021" s="16" t="s">
        <v>36</v>
      </c>
      <c r="V1021" s="16" t="s">
        <v>36</v>
      </c>
      <c r="W1021" s="15" cm="1">
        <f t="array" ref="W1021">SUMPRODUCT(--((ISNUMBER(X1021:Z1021)) + (X1021:Z1021="TurboID only")))</f>
        <v>0</v>
      </c>
      <c r="X1021" s="16" t="s">
        <v>36</v>
      </c>
      <c r="Y1021" s="16" t="s">
        <v>36</v>
      </c>
      <c r="Z1021" s="16" t="s">
        <v>36</v>
      </c>
      <c r="AA1021" s="15" cm="1">
        <f t="array" ref="AA1021">SUMPRODUCT(--((ISNUMBER(AB1021:AF1021)) + (AB1021:AF1021="TurboID only")))</f>
        <v>0</v>
      </c>
      <c r="AB1021" s="16" t="s">
        <v>36</v>
      </c>
      <c r="AC1021" s="16" t="s">
        <v>36</v>
      </c>
      <c r="AD1021" s="16" t="s">
        <v>36</v>
      </c>
      <c r="AE1021" s="16" t="s">
        <v>36</v>
      </c>
      <c r="AF1021" s="16" t="s">
        <v>36</v>
      </c>
      <c r="AG1021" s="15" cm="1">
        <f t="array" ref="AG1021">SUMPRODUCT(--((ISNUMBER(AH1021:AJ1021)) + (AH1021:AJ1021="TurboID only")))</f>
        <v>0</v>
      </c>
      <c r="AH1021" s="16" t="s">
        <v>36</v>
      </c>
      <c r="AI1021" s="16" t="s">
        <v>36</v>
      </c>
      <c r="AJ1021" s="16" t="s">
        <v>36</v>
      </c>
      <c r="AL1021" s="17" t="s">
        <v>3304</v>
      </c>
      <c r="AM1021" s="18"/>
      <c r="AN1021" s="19" t="s">
        <v>3935</v>
      </c>
      <c r="AP1021" t="s">
        <v>1928</v>
      </c>
      <c r="AR1021" s="19" t="s">
        <v>1719</v>
      </c>
      <c r="AX1021" s="19" t="s">
        <v>2403</v>
      </c>
      <c r="AZ1021" s="31" t="s">
        <v>477</v>
      </c>
    </row>
    <row r="1022" spans="1:52" x14ac:dyDescent="0.2">
      <c r="A1022" s="21" t="s">
        <v>1479</v>
      </c>
      <c r="B1022" s="15">
        <v>2</v>
      </c>
      <c r="C1022" s="15" t="str">
        <f t="shared" si="90"/>
        <v>+</v>
      </c>
      <c r="D1022" s="15" t="str">
        <f t="shared" si="91"/>
        <v>+</v>
      </c>
      <c r="E1022" s="15" t="str">
        <f t="shared" si="92"/>
        <v>+</v>
      </c>
      <c r="F1022" s="15" t="str">
        <f t="shared" si="93"/>
        <v>+</v>
      </c>
      <c r="G1022" s="15">
        <f t="shared" si="94"/>
        <v>4</v>
      </c>
      <c r="H1022" s="15" t="str">
        <f t="shared" si="95"/>
        <v>No</v>
      </c>
      <c r="I1022" s="15" cm="1">
        <f t="array" ref="I1022">SUMPRODUCT(--((ISNUMBER(J1022:O1022)) + (J1022:O1022="TurboID only")))</f>
        <v>2</v>
      </c>
      <c r="J1022" s="16" t="s">
        <v>36</v>
      </c>
      <c r="K1022" s="16" t="s">
        <v>36</v>
      </c>
      <c r="L1022" s="16" t="s">
        <v>42</v>
      </c>
      <c r="M1022" s="16" t="s">
        <v>42</v>
      </c>
      <c r="N1022" s="16" t="s">
        <v>36</v>
      </c>
      <c r="O1022" s="16" t="s">
        <v>36</v>
      </c>
      <c r="P1022" s="15" cm="1">
        <f t="array" ref="P1022">SUMPRODUCT(--((ISNUMBER(Q1022:V1022)) + (Q1022:V1022="TurboID only")))</f>
        <v>0</v>
      </c>
      <c r="Q1022" s="16" t="s">
        <v>36</v>
      </c>
      <c r="R1022" s="16" t="s">
        <v>36</v>
      </c>
      <c r="S1022" s="16" t="s">
        <v>36</v>
      </c>
      <c r="T1022" s="16" t="s">
        <v>36</v>
      </c>
      <c r="U1022" s="16" t="s">
        <v>36</v>
      </c>
      <c r="V1022" s="16" t="s">
        <v>36</v>
      </c>
      <c r="W1022" s="15" cm="1">
        <f t="array" ref="W1022">SUMPRODUCT(--((ISNUMBER(X1022:Z1022)) + (X1022:Z1022="TurboID only")))</f>
        <v>0</v>
      </c>
      <c r="X1022" s="16" t="s">
        <v>36</v>
      </c>
      <c r="Y1022" s="16" t="s">
        <v>36</v>
      </c>
      <c r="Z1022" s="16" t="s">
        <v>36</v>
      </c>
      <c r="AA1022" s="15" cm="1">
        <f t="array" ref="AA1022">SUMPRODUCT(--((ISNUMBER(AB1022:AF1022)) + (AB1022:AF1022="TurboID only")))</f>
        <v>0</v>
      </c>
      <c r="AB1022" s="16" t="s">
        <v>36</v>
      </c>
      <c r="AC1022" s="16" t="s">
        <v>36</v>
      </c>
      <c r="AD1022" s="16" t="s">
        <v>36</v>
      </c>
      <c r="AE1022" s="16" t="s">
        <v>36</v>
      </c>
      <c r="AF1022" s="16" t="s">
        <v>36</v>
      </c>
      <c r="AG1022" s="15" cm="1">
        <f t="array" ref="AG1022">SUMPRODUCT(--((ISNUMBER(AH1022:AJ1022)) + (AH1022:AJ1022="TurboID only")))</f>
        <v>0</v>
      </c>
      <c r="AH1022" s="16" t="s">
        <v>36</v>
      </c>
      <c r="AI1022" s="16" t="s">
        <v>36</v>
      </c>
      <c r="AJ1022" s="16" t="s">
        <v>36</v>
      </c>
      <c r="AL1022" s="17" t="s">
        <v>3937</v>
      </c>
      <c r="AM1022" s="18"/>
      <c r="AN1022" s="19" t="s">
        <v>3938</v>
      </c>
      <c r="AP1022" t="s">
        <v>2240</v>
      </c>
      <c r="AR1022" s="19" t="s">
        <v>3939</v>
      </c>
      <c r="AX1022" s="19" t="s">
        <v>1224</v>
      </c>
      <c r="AZ1022" s="31" t="s">
        <v>9125</v>
      </c>
    </row>
    <row r="1023" spans="1:52" x14ac:dyDescent="0.2">
      <c r="A1023" s="24" t="s">
        <v>1797</v>
      </c>
      <c r="B1023" s="15">
        <v>2</v>
      </c>
      <c r="C1023" s="15" t="str">
        <f t="shared" si="90"/>
        <v/>
      </c>
      <c r="D1023" s="15" t="str">
        <f t="shared" si="91"/>
        <v>+</v>
      </c>
      <c r="E1023" s="15" t="str">
        <f t="shared" si="92"/>
        <v>+</v>
      </c>
      <c r="F1023" s="15" t="str">
        <f t="shared" si="93"/>
        <v>+</v>
      </c>
      <c r="G1023" s="15">
        <f t="shared" si="94"/>
        <v>3</v>
      </c>
      <c r="H1023" s="15" t="str">
        <f t="shared" si="95"/>
        <v>No</v>
      </c>
      <c r="I1023" s="15" cm="1">
        <f t="array" ref="I1023">SUMPRODUCT(--((ISNUMBER(J1023:O1023)) + (J1023:O1023="TurboID only")))</f>
        <v>2</v>
      </c>
      <c r="J1023" s="16" t="s">
        <v>36</v>
      </c>
      <c r="K1023" s="16">
        <v>3.21741046213935</v>
      </c>
      <c r="L1023" s="16" t="s">
        <v>36</v>
      </c>
      <c r="M1023" s="16" t="s">
        <v>36</v>
      </c>
      <c r="N1023" s="16" t="s">
        <v>36</v>
      </c>
      <c r="O1023" s="16" t="s">
        <v>42</v>
      </c>
      <c r="P1023" s="15" cm="1">
        <f t="array" ref="P1023">SUMPRODUCT(--((ISNUMBER(Q1023:V1023)) + (Q1023:V1023="TurboID only")))</f>
        <v>0</v>
      </c>
      <c r="Q1023" s="16" t="s">
        <v>36</v>
      </c>
      <c r="R1023" s="16" t="s">
        <v>36</v>
      </c>
      <c r="S1023" s="16" t="s">
        <v>36</v>
      </c>
      <c r="T1023" s="16" t="s">
        <v>36</v>
      </c>
      <c r="U1023" s="16" t="s">
        <v>36</v>
      </c>
      <c r="V1023" s="16" t="s">
        <v>36</v>
      </c>
      <c r="W1023" s="15" cm="1">
        <f t="array" ref="W1023">SUMPRODUCT(--((ISNUMBER(X1023:Z1023)) + (X1023:Z1023="TurboID only")))</f>
        <v>0</v>
      </c>
      <c r="X1023" s="16" t="s">
        <v>36</v>
      </c>
      <c r="Y1023" s="16" t="s">
        <v>36</v>
      </c>
      <c r="Z1023" s="16" t="s">
        <v>36</v>
      </c>
      <c r="AA1023" s="15" cm="1">
        <f t="array" ref="AA1023">SUMPRODUCT(--((ISNUMBER(AB1023:AF1023)) + (AB1023:AF1023="TurboID only")))</f>
        <v>0</v>
      </c>
      <c r="AB1023" s="16" t="s">
        <v>36</v>
      </c>
      <c r="AC1023" s="16" t="s">
        <v>36</v>
      </c>
      <c r="AD1023" s="16" t="s">
        <v>36</v>
      </c>
      <c r="AE1023" s="16" t="s">
        <v>36</v>
      </c>
      <c r="AF1023" s="16" t="s">
        <v>36</v>
      </c>
      <c r="AG1023" s="15" cm="1">
        <f t="array" ref="AG1023">SUMPRODUCT(--((ISNUMBER(AH1023:AJ1023)) + (AH1023:AJ1023="TurboID only")))</f>
        <v>0</v>
      </c>
      <c r="AH1023" s="16" t="s">
        <v>36</v>
      </c>
      <c r="AI1023" s="16" t="s">
        <v>36</v>
      </c>
      <c r="AJ1023" s="16" t="s">
        <v>36</v>
      </c>
      <c r="AL1023" s="17" t="s">
        <v>3309</v>
      </c>
      <c r="AM1023" s="18"/>
      <c r="AN1023" s="19" t="s">
        <v>3941</v>
      </c>
      <c r="AP1023" t="s">
        <v>1932</v>
      </c>
      <c r="AR1023" s="19" t="s">
        <v>3942</v>
      </c>
      <c r="AX1023" s="19" t="s">
        <v>1229</v>
      </c>
      <c r="AZ1023" s="31" t="s">
        <v>4994</v>
      </c>
    </row>
    <row r="1024" spans="1:52" x14ac:dyDescent="0.2">
      <c r="A1024" s="24" t="s">
        <v>2665</v>
      </c>
      <c r="B1024" s="15">
        <v>2</v>
      </c>
      <c r="C1024" s="15" t="str">
        <f t="shared" si="90"/>
        <v/>
      </c>
      <c r="D1024" s="15" t="str">
        <f t="shared" si="91"/>
        <v>+</v>
      </c>
      <c r="E1024" s="15" t="str">
        <f t="shared" si="92"/>
        <v/>
      </c>
      <c r="F1024" s="15" t="str">
        <f t="shared" si="93"/>
        <v/>
      </c>
      <c r="G1024" s="15">
        <f t="shared" si="94"/>
        <v>1</v>
      </c>
      <c r="H1024" s="15" t="str">
        <f t="shared" si="95"/>
        <v>Yes</v>
      </c>
      <c r="I1024" s="15" cm="1">
        <f t="array" ref="I1024">SUMPRODUCT(--((ISNUMBER(J1024:O1024)) + (J1024:O1024="TurboID only")))</f>
        <v>2</v>
      </c>
      <c r="J1024" s="16">
        <v>2.9536522918789898</v>
      </c>
      <c r="K1024" s="16" t="s">
        <v>36</v>
      </c>
      <c r="L1024" s="16" t="s">
        <v>36</v>
      </c>
      <c r="M1024" s="16" t="s">
        <v>36</v>
      </c>
      <c r="N1024" s="16">
        <v>7.3529639160190703</v>
      </c>
      <c r="O1024" s="16" t="s">
        <v>36</v>
      </c>
      <c r="P1024" s="15" cm="1">
        <f t="array" ref="P1024">SUMPRODUCT(--((ISNUMBER(Q1024:V1024)) + (Q1024:V1024="TurboID only")))</f>
        <v>0</v>
      </c>
      <c r="Q1024" s="16" t="s">
        <v>36</v>
      </c>
      <c r="R1024" s="16" t="s">
        <v>36</v>
      </c>
      <c r="S1024" s="16" t="s">
        <v>36</v>
      </c>
      <c r="T1024" s="16" t="s">
        <v>36</v>
      </c>
      <c r="U1024" s="16" t="s">
        <v>36</v>
      </c>
      <c r="V1024" s="16" t="s">
        <v>36</v>
      </c>
      <c r="W1024" s="15" cm="1">
        <f t="array" ref="W1024">SUMPRODUCT(--((ISNUMBER(X1024:Z1024)) + (X1024:Z1024="TurboID only")))</f>
        <v>0</v>
      </c>
      <c r="X1024" s="16" t="s">
        <v>36</v>
      </c>
      <c r="Y1024" s="16" t="s">
        <v>36</v>
      </c>
      <c r="Z1024" s="16" t="s">
        <v>36</v>
      </c>
      <c r="AA1024" s="15" cm="1">
        <f t="array" ref="AA1024">SUMPRODUCT(--((ISNUMBER(AB1024:AF1024)) + (AB1024:AF1024="TurboID only")))</f>
        <v>0</v>
      </c>
      <c r="AB1024" s="16" t="s">
        <v>36</v>
      </c>
      <c r="AC1024" s="16" t="s">
        <v>36</v>
      </c>
      <c r="AD1024" s="16" t="s">
        <v>36</v>
      </c>
      <c r="AE1024" s="16" t="s">
        <v>36</v>
      </c>
      <c r="AF1024" s="16" t="s">
        <v>36</v>
      </c>
      <c r="AG1024" s="15" cm="1">
        <f t="array" ref="AG1024">SUMPRODUCT(--((ISNUMBER(AH1024:AJ1024)) + (AH1024:AJ1024="TurboID only")))</f>
        <v>0</v>
      </c>
      <c r="AH1024" s="16" t="s">
        <v>36</v>
      </c>
      <c r="AI1024" s="16" t="s">
        <v>36</v>
      </c>
      <c r="AJ1024" s="16" t="s">
        <v>36</v>
      </c>
      <c r="AL1024" s="17" t="s">
        <v>3944</v>
      </c>
      <c r="AM1024" s="18"/>
      <c r="AN1024" s="19" t="s">
        <v>3945</v>
      </c>
      <c r="AP1024" t="s">
        <v>1936</v>
      </c>
      <c r="AR1024" s="19" t="s">
        <v>3946</v>
      </c>
      <c r="AX1024" s="19" t="s">
        <v>970</v>
      </c>
      <c r="AZ1024" s="31" t="s">
        <v>9127</v>
      </c>
    </row>
    <row r="1025" spans="1:52" x14ac:dyDescent="0.2">
      <c r="A1025" s="24" t="s">
        <v>2728</v>
      </c>
      <c r="B1025" s="15">
        <v>2</v>
      </c>
      <c r="C1025" s="15" t="str">
        <f t="shared" si="90"/>
        <v>+</v>
      </c>
      <c r="D1025" s="15" t="str">
        <f t="shared" si="91"/>
        <v>+</v>
      </c>
      <c r="E1025" s="15" t="str">
        <f t="shared" si="92"/>
        <v>+</v>
      </c>
      <c r="F1025" s="15" t="str">
        <f t="shared" si="93"/>
        <v>+</v>
      </c>
      <c r="G1025" s="15">
        <f t="shared" si="94"/>
        <v>4</v>
      </c>
      <c r="H1025" s="15" t="str">
        <f t="shared" si="95"/>
        <v>Yes</v>
      </c>
      <c r="I1025" s="15" cm="1">
        <f t="array" ref="I1025">SUMPRODUCT(--((ISNUMBER(J1025:O1025)) + (J1025:O1025="TurboID only")))</f>
        <v>2</v>
      </c>
      <c r="J1025" s="16" t="s">
        <v>36</v>
      </c>
      <c r="K1025" s="16" t="s">
        <v>36</v>
      </c>
      <c r="L1025" s="16" t="s">
        <v>36</v>
      </c>
      <c r="M1025" s="16">
        <v>2.5488372928528</v>
      </c>
      <c r="N1025" s="16" t="s">
        <v>36</v>
      </c>
      <c r="O1025" s="16">
        <v>3.0247166507382</v>
      </c>
      <c r="P1025" s="15" cm="1">
        <f t="array" ref="P1025">SUMPRODUCT(--((ISNUMBER(Q1025:V1025)) + (Q1025:V1025="TurboID only")))</f>
        <v>0</v>
      </c>
      <c r="Q1025" s="16" t="s">
        <v>36</v>
      </c>
      <c r="R1025" s="16" t="s">
        <v>36</v>
      </c>
      <c r="S1025" s="16" t="s">
        <v>36</v>
      </c>
      <c r="T1025" s="16" t="s">
        <v>36</v>
      </c>
      <c r="U1025" s="16" t="s">
        <v>36</v>
      </c>
      <c r="V1025" s="16" t="s">
        <v>36</v>
      </c>
      <c r="W1025" s="15" cm="1">
        <f t="array" ref="W1025">SUMPRODUCT(--((ISNUMBER(X1025:Z1025)) + (X1025:Z1025="TurboID only")))</f>
        <v>0</v>
      </c>
      <c r="X1025" s="16" t="s">
        <v>36</v>
      </c>
      <c r="Y1025" s="16" t="s">
        <v>36</v>
      </c>
      <c r="Z1025" s="16" t="s">
        <v>36</v>
      </c>
      <c r="AA1025" s="15" cm="1">
        <f t="array" ref="AA1025">SUMPRODUCT(--((ISNUMBER(AB1025:AF1025)) + (AB1025:AF1025="TurboID only")))</f>
        <v>0</v>
      </c>
      <c r="AB1025" s="16" t="s">
        <v>36</v>
      </c>
      <c r="AC1025" s="16" t="s">
        <v>36</v>
      </c>
      <c r="AD1025" s="16" t="s">
        <v>36</v>
      </c>
      <c r="AE1025" s="16" t="s">
        <v>36</v>
      </c>
      <c r="AF1025" s="16" t="s">
        <v>36</v>
      </c>
      <c r="AG1025" s="15" cm="1">
        <f t="array" ref="AG1025">SUMPRODUCT(--((ISNUMBER(AH1025:AJ1025)) + (AH1025:AJ1025="TurboID only")))</f>
        <v>0</v>
      </c>
      <c r="AH1025" s="16" t="s">
        <v>36</v>
      </c>
      <c r="AI1025" s="16" t="s">
        <v>36</v>
      </c>
      <c r="AJ1025" s="16" t="s">
        <v>36</v>
      </c>
      <c r="AL1025" s="17" t="s">
        <v>2553</v>
      </c>
      <c r="AM1025" s="18"/>
      <c r="AN1025" s="19" t="s">
        <v>3948</v>
      </c>
      <c r="AP1025" t="s">
        <v>2251</v>
      </c>
      <c r="AR1025" s="19" t="s">
        <v>3949</v>
      </c>
      <c r="AX1025" s="19" t="s">
        <v>1233</v>
      </c>
      <c r="AZ1025" s="31" t="s">
        <v>12239</v>
      </c>
    </row>
    <row r="1026" spans="1:52" x14ac:dyDescent="0.2">
      <c r="A1026" s="24" t="s">
        <v>2753</v>
      </c>
      <c r="B1026" s="15">
        <v>2</v>
      </c>
      <c r="C1026" s="15" t="str">
        <f t="shared" ref="C1026:C1089" si="96">IF(COUNTIF(AL:AL, A1026), "+", "")</f>
        <v>+</v>
      </c>
      <c r="D1026" s="15" t="str">
        <f t="shared" ref="D1026:D1089" si="97">IF(COUNTIF(AN:GM, A1026), "+", "")</f>
        <v>+</v>
      </c>
      <c r="E1026" s="15" t="str">
        <f t="shared" ref="E1026:E1089" si="98">IF(COUNTIF(AP:AP, A1026), "+", "")</f>
        <v>+</v>
      </c>
      <c r="F1026" s="15" t="str">
        <f t="shared" ref="F1026:F1089" si="99">IF(COUNTIF(AR:AR, A1026), "+", "")</f>
        <v/>
      </c>
      <c r="G1026" s="15">
        <f t="shared" ref="G1026:G1089" si="100">COUNTIF(C1026:F1026, "+")</f>
        <v>3</v>
      </c>
      <c r="H1026" s="15" t="str">
        <f t="shared" ref="H1026:H1089" si="101">IF(COUNTIF(AZ:AZ,A1026)&gt;0,"Yes","No")</f>
        <v>Yes</v>
      </c>
      <c r="I1026" s="15" cm="1">
        <f t="array" ref="I1026">SUMPRODUCT(--((ISNUMBER(J1026:O1026)) + (J1026:O1026="TurboID only")))</f>
        <v>2</v>
      </c>
      <c r="J1026" s="16">
        <v>2.0331265258481501</v>
      </c>
      <c r="K1026" s="16" t="s">
        <v>36</v>
      </c>
      <c r="L1026" s="16">
        <v>3.1799410037958902</v>
      </c>
      <c r="M1026" s="16" t="s">
        <v>36</v>
      </c>
      <c r="N1026" s="16" t="s">
        <v>36</v>
      </c>
      <c r="O1026" s="16" t="s">
        <v>36</v>
      </c>
      <c r="P1026" s="15" cm="1">
        <f t="array" ref="P1026">SUMPRODUCT(--((ISNUMBER(Q1026:V1026)) + (Q1026:V1026="TurboID only")))</f>
        <v>0</v>
      </c>
      <c r="Q1026" s="16" t="s">
        <v>36</v>
      </c>
      <c r="R1026" s="16" t="s">
        <v>36</v>
      </c>
      <c r="S1026" s="16" t="s">
        <v>36</v>
      </c>
      <c r="T1026" s="16" t="s">
        <v>36</v>
      </c>
      <c r="U1026" s="16" t="s">
        <v>36</v>
      </c>
      <c r="V1026" s="16" t="s">
        <v>36</v>
      </c>
      <c r="W1026" s="15" cm="1">
        <f t="array" ref="W1026">SUMPRODUCT(--((ISNUMBER(X1026:Z1026)) + (X1026:Z1026="TurboID only")))</f>
        <v>0</v>
      </c>
      <c r="X1026" s="16" t="s">
        <v>36</v>
      </c>
      <c r="Y1026" s="16" t="s">
        <v>36</v>
      </c>
      <c r="Z1026" s="16" t="s">
        <v>36</v>
      </c>
      <c r="AA1026" s="15" cm="1">
        <f t="array" ref="AA1026">SUMPRODUCT(--((ISNUMBER(AB1026:AF1026)) + (AB1026:AF1026="TurboID only")))</f>
        <v>0</v>
      </c>
      <c r="AB1026" s="16" t="s">
        <v>36</v>
      </c>
      <c r="AC1026" s="16" t="s">
        <v>36</v>
      </c>
      <c r="AD1026" s="16" t="s">
        <v>36</v>
      </c>
      <c r="AE1026" s="16" t="s">
        <v>36</v>
      </c>
      <c r="AF1026" s="16" t="s">
        <v>36</v>
      </c>
      <c r="AG1026" s="15" cm="1">
        <f t="array" ref="AG1026">SUMPRODUCT(--((ISNUMBER(AH1026:AJ1026)) + (AH1026:AJ1026="TurboID only")))</f>
        <v>0</v>
      </c>
      <c r="AH1026" s="16" t="s">
        <v>36</v>
      </c>
      <c r="AI1026" s="16" t="s">
        <v>36</v>
      </c>
      <c r="AJ1026" s="16" t="s">
        <v>36</v>
      </c>
      <c r="AL1026" s="17" t="s">
        <v>3951</v>
      </c>
      <c r="AM1026" s="18"/>
      <c r="AN1026" s="19" t="s">
        <v>3952</v>
      </c>
      <c r="AP1026" t="s">
        <v>2255</v>
      </c>
      <c r="AR1026" s="19" t="s">
        <v>3953</v>
      </c>
      <c r="AX1026" s="19" t="s">
        <v>974</v>
      </c>
      <c r="AZ1026" s="31" t="s">
        <v>4999</v>
      </c>
    </row>
    <row r="1027" spans="1:52" x14ac:dyDescent="0.2">
      <c r="A1027" s="25" t="s">
        <v>2764</v>
      </c>
      <c r="B1027" s="15">
        <v>2</v>
      </c>
      <c r="C1027" s="15" t="str">
        <f t="shared" si="96"/>
        <v>+</v>
      </c>
      <c r="D1027" s="15" t="str">
        <f t="shared" si="97"/>
        <v>+</v>
      </c>
      <c r="E1027" s="15" t="str">
        <f t="shared" si="98"/>
        <v>+</v>
      </c>
      <c r="F1027" s="15" t="str">
        <f t="shared" si="99"/>
        <v>+</v>
      </c>
      <c r="G1027" s="15">
        <f t="shared" si="100"/>
        <v>4</v>
      </c>
      <c r="H1027" s="15" t="str">
        <f t="shared" si="101"/>
        <v>No</v>
      </c>
      <c r="I1027" s="15" cm="1">
        <f t="array" ref="I1027">SUMPRODUCT(--((ISNUMBER(J1027:O1027)) + (J1027:O1027="TurboID only")))</f>
        <v>2</v>
      </c>
      <c r="J1027" s="16">
        <v>5.5697014594326903</v>
      </c>
      <c r="K1027" s="16" t="s">
        <v>36</v>
      </c>
      <c r="L1027" s="16" t="s">
        <v>36</v>
      </c>
      <c r="M1027" s="16" t="s">
        <v>36</v>
      </c>
      <c r="N1027" s="16" t="s">
        <v>42</v>
      </c>
      <c r="O1027" s="16" t="s">
        <v>36</v>
      </c>
      <c r="P1027" s="15" cm="1">
        <f t="array" ref="P1027">SUMPRODUCT(--((ISNUMBER(Q1027:V1027)) + (Q1027:V1027="TurboID only")))</f>
        <v>0</v>
      </c>
      <c r="Q1027" s="16" t="s">
        <v>36</v>
      </c>
      <c r="R1027" s="16" t="s">
        <v>36</v>
      </c>
      <c r="S1027" s="16" t="s">
        <v>36</v>
      </c>
      <c r="T1027" s="16" t="s">
        <v>36</v>
      </c>
      <c r="U1027" s="16" t="s">
        <v>36</v>
      </c>
      <c r="V1027" s="16" t="s">
        <v>36</v>
      </c>
      <c r="W1027" s="15" cm="1">
        <f t="array" ref="W1027">SUMPRODUCT(--((ISNUMBER(X1027:Z1027)) + (X1027:Z1027="TurboID only")))</f>
        <v>0</v>
      </c>
      <c r="X1027" s="16" t="s">
        <v>36</v>
      </c>
      <c r="Y1027" s="16" t="s">
        <v>36</v>
      </c>
      <c r="Z1027" s="16" t="s">
        <v>36</v>
      </c>
      <c r="AA1027" s="15" cm="1">
        <f t="array" ref="AA1027">SUMPRODUCT(--((ISNUMBER(AB1027:AF1027)) + (AB1027:AF1027="TurboID only")))</f>
        <v>0</v>
      </c>
      <c r="AB1027" s="16" t="s">
        <v>36</v>
      </c>
      <c r="AC1027" s="16" t="s">
        <v>36</v>
      </c>
      <c r="AD1027" s="16" t="s">
        <v>36</v>
      </c>
      <c r="AE1027" s="16" t="s">
        <v>36</v>
      </c>
      <c r="AF1027" s="16" t="s">
        <v>36</v>
      </c>
      <c r="AG1027" s="15" cm="1">
        <f t="array" ref="AG1027">SUMPRODUCT(--((ISNUMBER(AH1027:AJ1027)) + (AH1027:AJ1027="TurboID only")))</f>
        <v>0</v>
      </c>
      <c r="AH1027" s="16" t="s">
        <v>36</v>
      </c>
      <c r="AI1027" s="16" t="s">
        <v>36</v>
      </c>
      <c r="AJ1027" s="16" t="s">
        <v>36</v>
      </c>
      <c r="AL1027" s="17" t="s">
        <v>3322</v>
      </c>
      <c r="AM1027" s="18"/>
      <c r="AN1027" s="19" t="s">
        <v>3955</v>
      </c>
      <c r="AP1027" t="s">
        <v>1940</v>
      </c>
      <c r="AR1027" s="19" t="s">
        <v>3956</v>
      </c>
      <c r="AX1027" s="19" t="s">
        <v>1238</v>
      </c>
      <c r="AZ1027" s="31" t="s">
        <v>5292</v>
      </c>
    </row>
    <row r="1028" spans="1:52" x14ac:dyDescent="0.2">
      <c r="A1028" s="24" t="s">
        <v>2947</v>
      </c>
      <c r="B1028" s="15">
        <v>2</v>
      </c>
      <c r="C1028" s="15" t="str">
        <f t="shared" si="96"/>
        <v>+</v>
      </c>
      <c r="D1028" s="15" t="str">
        <f t="shared" si="97"/>
        <v>+</v>
      </c>
      <c r="E1028" s="15" t="str">
        <f t="shared" si="98"/>
        <v/>
      </c>
      <c r="F1028" s="15" t="str">
        <f t="shared" si="99"/>
        <v/>
      </c>
      <c r="G1028" s="15">
        <f t="shared" si="100"/>
        <v>2</v>
      </c>
      <c r="H1028" s="15" t="str">
        <f t="shared" si="101"/>
        <v>Yes</v>
      </c>
      <c r="I1028" s="15" cm="1">
        <f t="array" ref="I1028">SUMPRODUCT(--((ISNUMBER(J1028:O1028)) + (J1028:O1028="TurboID only")))</f>
        <v>2</v>
      </c>
      <c r="J1028" s="16">
        <v>2.1265282195396198</v>
      </c>
      <c r="K1028" s="16" t="s">
        <v>36</v>
      </c>
      <c r="L1028" s="16">
        <v>2.8198139941278102</v>
      </c>
      <c r="M1028" s="16" t="s">
        <v>36</v>
      </c>
      <c r="N1028" s="16" t="s">
        <v>36</v>
      </c>
      <c r="O1028" s="16" t="s">
        <v>36</v>
      </c>
      <c r="P1028" s="15" cm="1">
        <f t="array" ref="P1028">SUMPRODUCT(--((ISNUMBER(Q1028:V1028)) + (Q1028:V1028="TurboID only")))</f>
        <v>0</v>
      </c>
      <c r="Q1028" s="16" t="s">
        <v>36</v>
      </c>
      <c r="R1028" s="16" t="s">
        <v>36</v>
      </c>
      <c r="S1028" s="16" t="s">
        <v>36</v>
      </c>
      <c r="T1028" s="16" t="s">
        <v>36</v>
      </c>
      <c r="U1028" s="16" t="s">
        <v>36</v>
      </c>
      <c r="V1028" s="16" t="s">
        <v>36</v>
      </c>
      <c r="W1028" s="15" cm="1">
        <f t="array" ref="W1028">SUMPRODUCT(--((ISNUMBER(X1028:Z1028)) + (X1028:Z1028="TurboID only")))</f>
        <v>0</v>
      </c>
      <c r="X1028" s="16" t="s">
        <v>36</v>
      </c>
      <c r="Y1028" s="16" t="s">
        <v>36</v>
      </c>
      <c r="Z1028" s="16" t="s">
        <v>36</v>
      </c>
      <c r="AA1028" s="15" cm="1">
        <f t="array" ref="AA1028">SUMPRODUCT(--((ISNUMBER(AB1028:AF1028)) + (AB1028:AF1028="TurboID only")))</f>
        <v>0</v>
      </c>
      <c r="AB1028" s="16" t="s">
        <v>36</v>
      </c>
      <c r="AC1028" s="16" t="s">
        <v>36</v>
      </c>
      <c r="AD1028" s="16" t="s">
        <v>36</v>
      </c>
      <c r="AE1028" s="16" t="s">
        <v>36</v>
      </c>
      <c r="AF1028" s="16" t="s">
        <v>36</v>
      </c>
      <c r="AG1028" s="15" cm="1">
        <f t="array" ref="AG1028">SUMPRODUCT(--((ISNUMBER(AH1028:AJ1028)) + (AH1028:AJ1028="TurboID only")))</f>
        <v>0</v>
      </c>
      <c r="AH1028" s="16" t="s">
        <v>36</v>
      </c>
      <c r="AI1028" s="16" t="s">
        <v>36</v>
      </c>
      <c r="AJ1028" s="16" t="s">
        <v>36</v>
      </c>
      <c r="AL1028" s="17" t="s">
        <v>3325</v>
      </c>
      <c r="AM1028" s="18"/>
      <c r="AN1028" s="19" t="s">
        <v>3958</v>
      </c>
      <c r="AP1028" t="s">
        <v>1591</v>
      </c>
      <c r="AR1028" s="19" t="s">
        <v>3959</v>
      </c>
      <c r="AX1028" s="19" t="s">
        <v>977</v>
      </c>
      <c r="AZ1028" s="31" t="s">
        <v>9137</v>
      </c>
    </row>
    <row r="1029" spans="1:52" x14ac:dyDescent="0.2">
      <c r="A1029" s="24" t="s">
        <v>3554</v>
      </c>
      <c r="B1029" s="15">
        <v>2</v>
      </c>
      <c r="C1029" s="15" t="str">
        <f t="shared" si="96"/>
        <v>+</v>
      </c>
      <c r="D1029" s="15" t="str">
        <f t="shared" si="97"/>
        <v>+</v>
      </c>
      <c r="E1029" s="15" t="str">
        <f t="shared" si="98"/>
        <v>+</v>
      </c>
      <c r="F1029" s="15" t="str">
        <f t="shared" si="99"/>
        <v/>
      </c>
      <c r="G1029" s="15">
        <f t="shared" si="100"/>
        <v>3</v>
      </c>
      <c r="H1029" s="15" t="str">
        <f t="shared" si="101"/>
        <v>No</v>
      </c>
      <c r="I1029" s="15" cm="1">
        <f t="array" ref="I1029">SUMPRODUCT(--((ISNUMBER(J1029:O1029)) + (J1029:O1029="TurboID only")))</f>
        <v>2</v>
      </c>
      <c r="J1029" s="16" t="s">
        <v>36</v>
      </c>
      <c r="K1029" s="16" t="s">
        <v>36</v>
      </c>
      <c r="L1029" s="16">
        <v>2.8728845146317399</v>
      </c>
      <c r="M1029" s="16" t="s">
        <v>36</v>
      </c>
      <c r="N1029" s="16" t="s">
        <v>36</v>
      </c>
      <c r="O1029" s="16">
        <v>2.00152550529315</v>
      </c>
      <c r="P1029" s="15" cm="1">
        <f t="array" ref="P1029">SUMPRODUCT(--((ISNUMBER(Q1029:V1029)) + (Q1029:V1029="TurboID only")))</f>
        <v>0</v>
      </c>
      <c r="Q1029" s="16" t="s">
        <v>36</v>
      </c>
      <c r="R1029" s="16" t="s">
        <v>36</v>
      </c>
      <c r="S1029" s="16" t="s">
        <v>36</v>
      </c>
      <c r="T1029" s="16" t="s">
        <v>36</v>
      </c>
      <c r="U1029" s="16" t="s">
        <v>36</v>
      </c>
      <c r="V1029" s="16" t="s">
        <v>36</v>
      </c>
      <c r="W1029" s="15" cm="1">
        <f t="array" ref="W1029">SUMPRODUCT(--((ISNUMBER(X1029:Z1029)) + (X1029:Z1029="TurboID only")))</f>
        <v>0</v>
      </c>
      <c r="X1029" s="16" t="s">
        <v>36</v>
      </c>
      <c r="Y1029" s="16" t="s">
        <v>36</v>
      </c>
      <c r="Z1029" s="16" t="s">
        <v>36</v>
      </c>
      <c r="AA1029" s="15" cm="1">
        <f t="array" ref="AA1029">SUMPRODUCT(--((ISNUMBER(AB1029:AF1029)) + (AB1029:AF1029="TurboID only")))</f>
        <v>0</v>
      </c>
      <c r="AB1029" s="16" t="s">
        <v>36</v>
      </c>
      <c r="AC1029" s="16" t="s">
        <v>36</v>
      </c>
      <c r="AD1029" s="16" t="s">
        <v>36</v>
      </c>
      <c r="AE1029" s="16" t="s">
        <v>36</v>
      </c>
      <c r="AF1029" s="16" t="s">
        <v>36</v>
      </c>
      <c r="AG1029" s="15" cm="1">
        <f t="array" ref="AG1029">SUMPRODUCT(--((ISNUMBER(AH1029:AJ1029)) + (AH1029:AJ1029="TurboID only")))</f>
        <v>0</v>
      </c>
      <c r="AH1029" s="16" t="s">
        <v>36</v>
      </c>
      <c r="AI1029" s="16" t="s">
        <v>36</v>
      </c>
      <c r="AJ1029" s="16" t="s">
        <v>36</v>
      </c>
      <c r="AL1029" s="17" t="s">
        <v>3961</v>
      </c>
      <c r="AM1029" s="18"/>
      <c r="AN1029" s="19" t="s">
        <v>3962</v>
      </c>
      <c r="AP1029" t="s">
        <v>1948</v>
      </c>
      <c r="AR1029" s="19" t="s">
        <v>3963</v>
      </c>
      <c r="AX1029" s="19" t="s">
        <v>1243</v>
      </c>
      <c r="AZ1029" s="31" t="s">
        <v>6156</v>
      </c>
    </row>
    <row r="1030" spans="1:52" x14ac:dyDescent="0.2">
      <c r="A1030" s="24" t="s">
        <v>3733</v>
      </c>
      <c r="B1030" s="15">
        <v>2</v>
      </c>
      <c r="C1030" s="15" t="str">
        <f t="shared" si="96"/>
        <v>+</v>
      </c>
      <c r="D1030" s="15" t="str">
        <f t="shared" si="97"/>
        <v>+</v>
      </c>
      <c r="E1030" s="15" t="str">
        <f t="shared" si="98"/>
        <v>+</v>
      </c>
      <c r="F1030" s="15" t="str">
        <f t="shared" si="99"/>
        <v>+</v>
      </c>
      <c r="G1030" s="15">
        <f t="shared" si="100"/>
        <v>4</v>
      </c>
      <c r="H1030" s="15" t="str">
        <f t="shared" si="101"/>
        <v>Yes</v>
      </c>
      <c r="I1030" s="15" cm="1">
        <f t="array" ref="I1030">SUMPRODUCT(--((ISNUMBER(J1030:O1030)) + (J1030:O1030="TurboID only")))</f>
        <v>2</v>
      </c>
      <c r="J1030" s="16" t="s">
        <v>36</v>
      </c>
      <c r="K1030" s="16" t="s">
        <v>36</v>
      </c>
      <c r="L1030" s="16" t="s">
        <v>36</v>
      </c>
      <c r="M1030" s="16">
        <v>2.4696686738815199</v>
      </c>
      <c r="N1030" s="16">
        <v>2.7442993939576801</v>
      </c>
      <c r="O1030" s="16" t="s">
        <v>36</v>
      </c>
      <c r="P1030" s="15" cm="1">
        <f t="array" ref="P1030">SUMPRODUCT(--((ISNUMBER(Q1030:V1030)) + (Q1030:V1030="TurboID only")))</f>
        <v>0</v>
      </c>
      <c r="Q1030" s="16" t="s">
        <v>36</v>
      </c>
      <c r="R1030" s="16" t="s">
        <v>36</v>
      </c>
      <c r="S1030" s="16" t="s">
        <v>36</v>
      </c>
      <c r="T1030" s="16" t="s">
        <v>36</v>
      </c>
      <c r="U1030" s="16" t="s">
        <v>36</v>
      </c>
      <c r="V1030" s="16" t="s">
        <v>36</v>
      </c>
      <c r="W1030" s="15" cm="1">
        <f t="array" ref="W1030">SUMPRODUCT(--((ISNUMBER(X1030:Z1030)) + (X1030:Z1030="TurboID only")))</f>
        <v>0</v>
      </c>
      <c r="X1030" s="16" t="s">
        <v>36</v>
      </c>
      <c r="Y1030" s="16" t="s">
        <v>36</v>
      </c>
      <c r="Z1030" s="16" t="s">
        <v>36</v>
      </c>
      <c r="AA1030" s="15" cm="1">
        <f t="array" ref="AA1030">SUMPRODUCT(--((ISNUMBER(AB1030:AF1030)) + (AB1030:AF1030="TurboID only")))</f>
        <v>0</v>
      </c>
      <c r="AB1030" s="16" t="s">
        <v>36</v>
      </c>
      <c r="AC1030" s="16" t="s">
        <v>36</v>
      </c>
      <c r="AD1030" s="16" t="s">
        <v>36</v>
      </c>
      <c r="AE1030" s="16" t="s">
        <v>36</v>
      </c>
      <c r="AF1030" s="16" t="s">
        <v>36</v>
      </c>
      <c r="AG1030" s="15" cm="1">
        <f t="array" ref="AG1030">SUMPRODUCT(--((ISNUMBER(AH1030:AJ1030)) + (AH1030:AJ1030="TurboID only")))</f>
        <v>0</v>
      </c>
      <c r="AH1030" s="16" t="s">
        <v>36</v>
      </c>
      <c r="AI1030" s="16" t="s">
        <v>36</v>
      </c>
      <c r="AJ1030" s="16" t="s">
        <v>36</v>
      </c>
      <c r="AL1030" s="17" t="s">
        <v>3965</v>
      </c>
      <c r="AM1030" s="18"/>
      <c r="AN1030" s="19" t="s">
        <v>3966</v>
      </c>
      <c r="AP1030" t="s">
        <v>1951</v>
      </c>
      <c r="AR1030" s="19" t="s">
        <v>3967</v>
      </c>
      <c r="AX1030" s="19" t="s">
        <v>981</v>
      </c>
      <c r="AZ1030" s="31" t="s">
        <v>5299</v>
      </c>
    </row>
    <row r="1031" spans="1:52" x14ac:dyDescent="0.2">
      <c r="A1031" s="24" t="s">
        <v>338</v>
      </c>
      <c r="B1031" s="15">
        <v>1</v>
      </c>
      <c r="C1031" s="15" t="str">
        <f t="shared" si="96"/>
        <v>+</v>
      </c>
      <c r="D1031" s="15" t="str">
        <f t="shared" si="97"/>
        <v>+</v>
      </c>
      <c r="E1031" s="15" t="str">
        <f t="shared" si="98"/>
        <v/>
      </c>
      <c r="F1031" s="15" t="str">
        <f t="shared" si="99"/>
        <v>+</v>
      </c>
      <c r="G1031" s="15">
        <f t="shared" si="100"/>
        <v>3</v>
      </c>
      <c r="H1031" s="15" t="str">
        <f t="shared" si="101"/>
        <v>Yes</v>
      </c>
      <c r="I1031" s="15" cm="1">
        <f t="array" ref="I1031">SUMPRODUCT(--((ISNUMBER(J1031:O1031)) + (J1031:O1031="TurboID only")))</f>
        <v>0</v>
      </c>
      <c r="J1031" s="16" t="s">
        <v>36</v>
      </c>
      <c r="K1031" s="16" t="s">
        <v>36</v>
      </c>
      <c r="L1031" s="16" t="s">
        <v>36</v>
      </c>
      <c r="M1031" s="16" t="s">
        <v>36</v>
      </c>
      <c r="N1031" s="16" t="s">
        <v>36</v>
      </c>
      <c r="O1031" s="16" t="s">
        <v>36</v>
      </c>
      <c r="P1031" s="15" cm="1">
        <f t="array" ref="P1031">SUMPRODUCT(--((ISNUMBER(Q1031:V1031)) + (Q1031:V1031="TurboID only")))</f>
        <v>0</v>
      </c>
      <c r="Q1031" s="16" t="s">
        <v>36</v>
      </c>
      <c r="R1031" s="16" t="s">
        <v>36</v>
      </c>
      <c r="S1031" s="16" t="s">
        <v>36</v>
      </c>
      <c r="T1031" s="16" t="s">
        <v>36</v>
      </c>
      <c r="U1031" s="16" t="s">
        <v>36</v>
      </c>
      <c r="V1031" s="16" t="s">
        <v>36</v>
      </c>
      <c r="W1031" s="15" cm="1">
        <f t="array" ref="W1031">SUMPRODUCT(--((ISNUMBER(X1031:Z1031)) + (X1031:Z1031="TurboID only")))</f>
        <v>0</v>
      </c>
      <c r="X1031" s="16" t="s">
        <v>36</v>
      </c>
      <c r="Y1031" s="16" t="s">
        <v>36</v>
      </c>
      <c r="Z1031" s="16" t="s">
        <v>36</v>
      </c>
      <c r="AA1031" s="15" cm="1">
        <f t="array" ref="AA1031">SUMPRODUCT(--((ISNUMBER(AB1031:AF1031)) + (AB1031:AF1031="TurboID only")))</f>
        <v>0</v>
      </c>
      <c r="AB1031" s="16" t="s">
        <v>36</v>
      </c>
      <c r="AC1031" s="16" t="s">
        <v>36</v>
      </c>
      <c r="AD1031" s="16" t="s">
        <v>36</v>
      </c>
      <c r="AE1031" s="16" t="s">
        <v>36</v>
      </c>
      <c r="AF1031" s="16" t="s">
        <v>36</v>
      </c>
      <c r="AG1031" s="15" cm="1">
        <f t="array" ref="AG1031">SUMPRODUCT(--((ISNUMBER(AH1031:AJ1031)) + (AH1031:AJ1031="TurboID only")))</f>
        <v>1</v>
      </c>
      <c r="AH1031" s="16">
        <v>2.2662389727443601</v>
      </c>
      <c r="AI1031" s="16" t="s">
        <v>36</v>
      </c>
      <c r="AJ1031" s="16" t="s">
        <v>36</v>
      </c>
      <c r="AL1031" s="17" t="s">
        <v>3969</v>
      </c>
      <c r="AM1031" s="18"/>
      <c r="AN1031" s="19" t="s">
        <v>3970</v>
      </c>
      <c r="AP1031" t="s">
        <v>1595</v>
      </c>
      <c r="AR1031" s="19" t="s">
        <v>3971</v>
      </c>
      <c r="AX1031" s="19" t="s">
        <v>2418</v>
      </c>
      <c r="AZ1031" s="31" t="s">
        <v>9143</v>
      </c>
    </row>
    <row r="1032" spans="1:52" x14ac:dyDescent="0.2">
      <c r="A1032" s="24" t="s">
        <v>696</v>
      </c>
      <c r="B1032" s="15">
        <v>1</v>
      </c>
      <c r="C1032" s="15" t="str">
        <f t="shared" si="96"/>
        <v/>
      </c>
      <c r="D1032" s="15" t="str">
        <f t="shared" si="97"/>
        <v>+</v>
      </c>
      <c r="E1032" s="15" t="str">
        <f t="shared" si="98"/>
        <v>+</v>
      </c>
      <c r="F1032" s="15" t="str">
        <f t="shared" si="99"/>
        <v/>
      </c>
      <c r="G1032" s="15">
        <f t="shared" si="100"/>
        <v>2</v>
      </c>
      <c r="H1032" s="15" t="str">
        <f t="shared" si="101"/>
        <v>No</v>
      </c>
      <c r="I1032" s="15" cm="1">
        <f t="array" ref="I1032">SUMPRODUCT(--((ISNUMBER(J1032:O1032)) + (J1032:O1032="TurboID only")))</f>
        <v>0</v>
      </c>
      <c r="J1032" s="16" t="s">
        <v>36</v>
      </c>
      <c r="K1032" s="16" t="s">
        <v>36</v>
      </c>
      <c r="L1032" s="16" t="s">
        <v>36</v>
      </c>
      <c r="M1032" s="16" t="s">
        <v>36</v>
      </c>
      <c r="N1032" s="16" t="s">
        <v>36</v>
      </c>
      <c r="O1032" s="16" t="s">
        <v>36</v>
      </c>
      <c r="P1032" s="15" cm="1">
        <f t="array" ref="P1032">SUMPRODUCT(--((ISNUMBER(Q1032:V1032)) + (Q1032:V1032="TurboID only")))</f>
        <v>0</v>
      </c>
      <c r="Q1032" s="16" t="s">
        <v>36</v>
      </c>
      <c r="R1032" s="16" t="s">
        <v>36</v>
      </c>
      <c r="S1032" s="16" t="s">
        <v>36</v>
      </c>
      <c r="T1032" s="16" t="s">
        <v>36</v>
      </c>
      <c r="U1032" s="16" t="s">
        <v>36</v>
      </c>
      <c r="V1032" s="16" t="s">
        <v>36</v>
      </c>
      <c r="W1032" s="15" cm="1">
        <f t="array" ref="W1032">SUMPRODUCT(--((ISNUMBER(X1032:Z1032)) + (X1032:Z1032="TurboID only")))</f>
        <v>0</v>
      </c>
      <c r="X1032" s="16" t="s">
        <v>36</v>
      </c>
      <c r="Y1032" s="16" t="s">
        <v>36</v>
      </c>
      <c r="Z1032" s="16" t="s">
        <v>36</v>
      </c>
      <c r="AA1032" s="15" cm="1">
        <f t="array" ref="AA1032">SUMPRODUCT(--((ISNUMBER(AB1032:AF1032)) + (AB1032:AF1032="TurboID only")))</f>
        <v>0</v>
      </c>
      <c r="AB1032" s="16" t="s">
        <v>36</v>
      </c>
      <c r="AC1032" s="16" t="s">
        <v>36</v>
      </c>
      <c r="AD1032" s="16" t="s">
        <v>36</v>
      </c>
      <c r="AE1032" s="16" t="s">
        <v>36</v>
      </c>
      <c r="AF1032" s="16" t="s">
        <v>36</v>
      </c>
      <c r="AG1032" s="15" cm="1">
        <f t="array" ref="AG1032">SUMPRODUCT(--((ISNUMBER(AH1032:AJ1032)) + (AH1032:AJ1032="TurboID only")))</f>
        <v>1</v>
      </c>
      <c r="AH1032" s="16" t="s">
        <v>36</v>
      </c>
      <c r="AI1032" s="16" t="s">
        <v>36</v>
      </c>
      <c r="AJ1032" s="16">
        <v>2.54895263657325</v>
      </c>
      <c r="AL1032" s="17" t="s">
        <v>3333</v>
      </c>
      <c r="AM1032" s="18"/>
      <c r="AN1032" s="19" t="s">
        <v>3972</v>
      </c>
      <c r="AP1032" t="s">
        <v>1959</v>
      </c>
      <c r="AR1032" s="19" t="s">
        <v>3973</v>
      </c>
      <c r="AX1032" s="19" t="s">
        <v>2422</v>
      </c>
      <c r="AZ1032" s="31" t="s">
        <v>6160</v>
      </c>
    </row>
    <row r="1033" spans="1:52" x14ac:dyDescent="0.2">
      <c r="A1033" s="24" t="s">
        <v>413</v>
      </c>
      <c r="B1033" s="15">
        <v>1</v>
      </c>
      <c r="C1033" s="15" t="str">
        <f t="shared" si="96"/>
        <v>+</v>
      </c>
      <c r="D1033" s="15" t="str">
        <f t="shared" si="97"/>
        <v>+</v>
      </c>
      <c r="E1033" s="15" t="str">
        <f t="shared" si="98"/>
        <v>+</v>
      </c>
      <c r="F1033" s="15" t="str">
        <f t="shared" si="99"/>
        <v>+</v>
      </c>
      <c r="G1033" s="15">
        <f t="shared" si="100"/>
        <v>4</v>
      </c>
      <c r="H1033" s="15" t="str">
        <f t="shared" si="101"/>
        <v>Yes</v>
      </c>
      <c r="I1033" s="15" cm="1">
        <f t="array" ref="I1033">SUMPRODUCT(--((ISNUMBER(J1033:O1033)) + (J1033:O1033="TurboID only")))</f>
        <v>0</v>
      </c>
      <c r="J1033" s="16" t="s">
        <v>36</v>
      </c>
      <c r="K1033" s="16" t="s">
        <v>36</v>
      </c>
      <c r="L1033" s="16" t="s">
        <v>36</v>
      </c>
      <c r="M1033" s="16" t="s">
        <v>36</v>
      </c>
      <c r="N1033" s="16" t="s">
        <v>36</v>
      </c>
      <c r="O1033" s="16" t="s">
        <v>36</v>
      </c>
      <c r="P1033" s="15" cm="1">
        <f t="array" ref="P1033">SUMPRODUCT(--((ISNUMBER(Q1033:V1033)) + (Q1033:V1033="TurboID only")))</f>
        <v>0</v>
      </c>
      <c r="Q1033" s="16" t="s">
        <v>36</v>
      </c>
      <c r="R1033" s="16" t="s">
        <v>36</v>
      </c>
      <c r="S1033" s="16" t="s">
        <v>36</v>
      </c>
      <c r="T1033" s="16" t="s">
        <v>36</v>
      </c>
      <c r="U1033" s="16" t="s">
        <v>36</v>
      </c>
      <c r="V1033" s="16" t="s">
        <v>36</v>
      </c>
      <c r="W1033" s="15" cm="1">
        <f t="array" ref="W1033">SUMPRODUCT(--((ISNUMBER(X1033:Z1033)) + (X1033:Z1033="TurboID only")))</f>
        <v>0</v>
      </c>
      <c r="X1033" s="16" t="s">
        <v>36</v>
      </c>
      <c r="Y1033" s="16" t="s">
        <v>36</v>
      </c>
      <c r="Z1033" s="16" t="s">
        <v>36</v>
      </c>
      <c r="AA1033" s="15" cm="1">
        <f t="array" ref="AA1033">SUMPRODUCT(--((ISNUMBER(AB1033:AF1033)) + (AB1033:AF1033="TurboID only")))</f>
        <v>0</v>
      </c>
      <c r="AB1033" s="16" t="s">
        <v>36</v>
      </c>
      <c r="AC1033" s="16" t="s">
        <v>36</v>
      </c>
      <c r="AD1033" s="16" t="s">
        <v>36</v>
      </c>
      <c r="AE1033" s="16" t="s">
        <v>36</v>
      </c>
      <c r="AF1033" s="16" t="s">
        <v>36</v>
      </c>
      <c r="AG1033" s="15" cm="1">
        <f t="array" ref="AG1033">SUMPRODUCT(--((ISNUMBER(AH1033:AJ1033)) + (AH1033:AJ1033="TurboID only")))</f>
        <v>1</v>
      </c>
      <c r="AH1033" s="16" t="s">
        <v>36</v>
      </c>
      <c r="AI1033" s="16">
        <v>2.1969468994226999</v>
      </c>
      <c r="AJ1033" s="16" t="s">
        <v>36</v>
      </c>
      <c r="AL1033" s="17" t="s">
        <v>3974</v>
      </c>
      <c r="AM1033" s="18"/>
      <c r="AN1033" s="19" t="s">
        <v>3975</v>
      </c>
      <c r="AP1033" t="s">
        <v>1964</v>
      </c>
      <c r="AR1033" s="19" t="s">
        <v>3976</v>
      </c>
      <c r="AX1033" s="19" t="s">
        <v>1247</v>
      </c>
      <c r="AZ1033" s="31" t="s">
        <v>6164</v>
      </c>
    </row>
    <row r="1034" spans="1:52" x14ac:dyDescent="0.2">
      <c r="A1034" s="24" t="s">
        <v>4114</v>
      </c>
      <c r="B1034" s="15">
        <v>1</v>
      </c>
      <c r="C1034" s="15" t="str">
        <f t="shared" si="96"/>
        <v/>
      </c>
      <c r="D1034" s="15" t="str">
        <f t="shared" si="97"/>
        <v/>
      </c>
      <c r="E1034" s="15" t="str">
        <f t="shared" si="98"/>
        <v/>
      </c>
      <c r="F1034" s="15" t="str">
        <f t="shared" si="99"/>
        <v/>
      </c>
      <c r="G1034" s="15">
        <f t="shared" si="100"/>
        <v>0</v>
      </c>
      <c r="H1034" s="15" t="str">
        <f t="shared" si="101"/>
        <v>No</v>
      </c>
      <c r="I1034" s="15" cm="1">
        <f t="array" ref="I1034">SUMPRODUCT(--((ISNUMBER(J1034:O1034)) + (J1034:O1034="TurboID only")))</f>
        <v>0</v>
      </c>
      <c r="J1034" s="16" t="s">
        <v>36</v>
      </c>
      <c r="K1034" s="16" t="s">
        <v>36</v>
      </c>
      <c r="L1034" s="16" t="s">
        <v>36</v>
      </c>
      <c r="M1034" s="16" t="s">
        <v>36</v>
      </c>
      <c r="N1034" s="16" t="s">
        <v>36</v>
      </c>
      <c r="O1034" s="16" t="s">
        <v>36</v>
      </c>
      <c r="P1034" s="15" cm="1">
        <f t="array" ref="P1034">SUMPRODUCT(--((ISNUMBER(Q1034:V1034)) + (Q1034:V1034="TurboID only")))</f>
        <v>0</v>
      </c>
      <c r="Q1034" s="16" t="s">
        <v>36</v>
      </c>
      <c r="R1034" s="16" t="s">
        <v>36</v>
      </c>
      <c r="S1034" s="16" t="s">
        <v>36</v>
      </c>
      <c r="T1034" s="16" t="s">
        <v>36</v>
      </c>
      <c r="U1034" s="16" t="s">
        <v>36</v>
      </c>
      <c r="V1034" s="16" t="s">
        <v>36</v>
      </c>
      <c r="W1034" s="15" cm="1">
        <f t="array" ref="W1034">SUMPRODUCT(--((ISNUMBER(X1034:Z1034)) + (X1034:Z1034="TurboID only")))</f>
        <v>0</v>
      </c>
      <c r="X1034" s="16" t="s">
        <v>36</v>
      </c>
      <c r="Y1034" s="16" t="s">
        <v>36</v>
      </c>
      <c r="Z1034" s="16" t="s">
        <v>36</v>
      </c>
      <c r="AA1034" s="15" cm="1">
        <f t="array" ref="AA1034">SUMPRODUCT(--((ISNUMBER(AB1034:AF1034)) + (AB1034:AF1034="TurboID only")))</f>
        <v>0</v>
      </c>
      <c r="AB1034" s="16" t="s">
        <v>36</v>
      </c>
      <c r="AC1034" s="16" t="s">
        <v>36</v>
      </c>
      <c r="AD1034" s="16" t="s">
        <v>36</v>
      </c>
      <c r="AE1034" s="16" t="s">
        <v>36</v>
      </c>
      <c r="AF1034" s="16" t="s">
        <v>36</v>
      </c>
      <c r="AG1034" s="15" cm="1">
        <f t="array" ref="AG1034">SUMPRODUCT(--((ISNUMBER(AH1034:AJ1034)) + (AH1034:AJ1034="TurboID only")))</f>
        <v>1</v>
      </c>
      <c r="AH1034" s="16" t="s">
        <v>36</v>
      </c>
      <c r="AI1034" s="16">
        <v>2.2139152562189799</v>
      </c>
      <c r="AJ1034" s="16" t="s">
        <v>36</v>
      </c>
      <c r="AL1034" s="17" t="s">
        <v>3977</v>
      </c>
      <c r="AM1034" s="18"/>
      <c r="AN1034" s="19" t="s">
        <v>3978</v>
      </c>
      <c r="AP1034" t="s">
        <v>1599</v>
      </c>
      <c r="AR1034" s="19" t="s">
        <v>185</v>
      </c>
      <c r="AX1034" s="19" t="s">
        <v>1252</v>
      </c>
      <c r="AZ1034" s="31" t="s">
        <v>5002</v>
      </c>
    </row>
    <row r="1035" spans="1:52" x14ac:dyDescent="0.2">
      <c r="A1035" s="24" t="s">
        <v>1852</v>
      </c>
      <c r="B1035" s="15">
        <v>1</v>
      </c>
      <c r="C1035" s="15" t="str">
        <f t="shared" si="96"/>
        <v>+</v>
      </c>
      <c r="D1035" s="15" t="str">
        <f t="shared" si="97"/>
        <v>+</v>
      </c>
      <c r="E1035" s="15" t="str">
        <f t="shared" si="98"/>
        <v>+</v>
      </c>
      <c r="F1035" s="15" t="str">
        <f t="shared" si="99"/>
        <v>+</v>
      </c>
      <c r="G1035" s="15">
        <f t="shared" si="100"/>
        <v>4</v>
      </c>
      <c r="H1035" s="15" t="str">
        <f t="shared" si="101"/>
        <v>Yes</v>
      </c>
      <c r="I1035" s="15" cm="1">
        <f t="array" ref="I1035">SUMPRODUCT(--((ISNUMBER(J1035:O1035)) + (J1035:O1035="TurboID only")))</f>
        <v>0</v>
      </c>
      <c r="J1035" s="16" t="s">
        <v>36</v>
      </c>
      <c r="K1035" s="16" t="s">
        <v>36</v>
      </c>
      <c r="L1035" s="16" t="s">
        <v>36</v>
      </c>
      <c r="M1035" s="16" t="s">
        <v>36</v>
      </c>
      <c r="N1035" s="16" t="s">
        <v>36</v>
      </c>
      <c r="O1035" s="16" t="s">
        <v>36</v>
      </c>
      <c r="P1035" s="15" cm="1">
        <f t="array" ref="P1035">SUMPRODUCT(--((ISNUMBER(Q1035:V1035)) + (Q1035:V1035="TurboID only")))</f>
        <v>0</v>
      </c>
      <c r="Q1035" s="16" t="s">
        <v>36</v>
      </c>
      <c r="R1035" s="16" t="s">
        <v>36</v>
      </c>
      <c r="S1035" s="16" t="s">
        <v>36</v>
      </c>
      <c r="T1035" s="16" t="s">
        <v>36</v>
      </c>
      <c r="U1035" s="16" t="s">
        <v>36</v>
      </c>
      <c r="V1035" s="16" t="s">
        <v>36</v>
      </c>
      <c r="W1035" s="15" cm="1">
        <f t="array" ref="W1035">SUMPRODUCT(--((ISNUMBER(X1035:Z1035)) + (X1035:Z1035="TurboID only")))</f>
        <v>0</v>
      </c>
      <c r="X1035" s="16" t="s">
        <v>36</v>
      </c>
      <c r="Y1035" s="16" t="s">
        <v>36</v>
      </c>
      <c r="Z1035" s="16" t="s">
        <v>36</v>
      </c>
      <c r="AA1035" s="15" cm="1">
        <f t="array" ref="AA1035">SUMPRODUCT(--((ISNUMBER(AB1035:AF1035)) + (AB1035:AF1035="TurboID only")))</f>
        <v>0</v>
      </c>
      <c r="AB1035" s="16" t="s">
        <v>36</v>
      </c>
      <c r="AC1035" s="16" t="s">
        <v>36</v>
      </c>
      <c r="AD1035" s="16" t="s">
        <v>36</v>
      </c>
      <c r="AE1035" s="16" t="s">
        <v>36</v>
      </c>
      <c r="AF1035" s="16" t="s">
        <v>36</v>
      </c>
      <c r="AG1035" s="15" cm="1">
        <f t="array" ref="AG1035">SUMPRODUCT(--((ISNUMBER(AH1035:AJ1035)) + (AH1035:AJ1035="TurboID only")))</f>
        <v>1</v>
      </c>
      <c r="AH1035" s="16" t="s">
        <v>42</v>
      </c>
      <c r="AI1035" s="16" t="s">
        <v>36</v>
      </c>
      <c r="AJ1035" s="16" t="s">
        <v>36</v>
      </c>
      <c r="AL1035" s="17" t="s">
        <v>3356</v>
      </c>
      <c r="AM1035" s="18"/>
      <c r="AN1035" s="19" t="s">
        <v>3979</v>
      </c>
      <c r="AP1035" t="s">
        <v>3980</v>
      </c>
      <c r="AR1035" s="19" t="s">
        <v>3981</v>
      </c>
      <c r="AX1035" s="19" t="s">
        <v>984</v>
      </c>
      <c r="AZ1035" s="31" t="s">
        <v>5307</v>
      </c>
    </row>
    <row r="1036" spans="1:52" x14ac:dyDescent="0.2">
      <c r="A1036" s="24" t="s">
        <v>4357</v>
      </c>
      <c r="B1036" s="15">
        <v>1</v>
      </c>
      <c r="C1036" s="15" t="str">
        <f t="shared" si="96"/>
        <v/>
      </c>
      <c r="D1036" s="15" t="str">
        <f t="shared" si="97"/>
        <v>+</v>
      </c>
      <c r="E1036" s="15" t="str">
        <f t="shared" si="98"/>
        <v/>
      </c>
      <c r="F1036" s="15" t="str">
        <f t="shared" si="99"/>
        <v/>
      </c>
      <c r="G1036" s="15">
        <f t="shared" si="100"/>
        <v>1</v>
      </c>
      <c r="H1036" s="15" t="str">
        <f t="shared" si="101"/>
        <v>Yes</v>
      </c>
      <c r="I1036" s="15" cm="1">
        <f t="array" ref="I1036">SUMPRODUCT(--((ISNUMBER(J1036:O1036)) + (J1036:O1036="TurboID only")))</f>
        <v>0</v>
      </c>
      <c r="J1036" s="16" t="s">
        <v>36</v>
      </c>
      <c r="K1036" s="16" t="s">
        <v>36</v>
      </c>
      <c r="L1036" s="16" t="s">
        <v>36</v>
      </c>
      <c r="M1036" s="16" t="s">
        <v>36</v>
      </c>
      <c r="N1036" s="16" t="s">
        <v>36</v>
      </c>
      <c r="O1036" s="16" t="s">
        <v>36</v>
      </c>
      <c r="P1036" s="15" cm="1">
        <f t="array" ref="P1036">SUMPRODUCT(--((ISNUMBER(Q1036:V1036)) + (Q1036:V1036="TurboID only")))</f>
        <v>0</v>
      </c>
      <c r="Q1036" s="16" t="s">
        <v>36</v>
      </c>
      <c r="R1036" s="16" t="s">
        <v>36</v>
      </c>
      <c r="S1036" s="16" t="s">
        <v>36</v>
      </c>
      <c r="T1036" s="16" t="s">
        <v>36</v>
      </c>
      <c r="U1036" s="16" t="s">
        <v>36</v>
      </c>
      <c r="V1036" s="16" t="s">
        <v>36</v>
      </c>
      <c r="W1036" s="15" cm="1">
        <f t="array" ref="W1036">SUMPRODUCT(--((ISNUMBER(X1036:Z1036)) + (X1036:Z1036="TurboID only")))</f>
        <v>0</v>
      </c>
      <c r="X1036" s="16" t="s">
        <v>36</v>
      </c>
      <c r="Y1036" s="16" t="s">
        <v>36</v>
      </c>
      <c r="Z1036" s="16" t="s">
        <v>36</v>
      </c>
      <c r="AA1036" s="15" cm="1">
        <f t="array" ref="AA1036">SUMPRODUCT(--((ISNUMBER(AB1036:AF1036)) + (AB1036:AF1036="TurboID only")))</f>
        <v>0</v>
      </c>
      <c r="AB1036" s="16" t="s">
        <v>36</v>
      </c>
      <c r="AC1036" s="16" t="s">
        <v>36</v>
      </c>
      <c r="AD1036" s="16" t="s">
        <v>36</v>
      </c>
      <c r="AE1036" s="16" t="s">
        <v>36</v>
      </c>
      <c r="AF1036" s="16" t="s">
        <v>36</v>
      </c>
      <c r="AG1036" s="15" cm="1">
        <f t="array" ref="AG1036">SUMPRODUCT(--((ISNUMBER(AH1036:AJ1036)) + (AH1036:AJ1036="TurboID only")))</f>
        <v>1</v>
      </c>
      <c r="AH1036" s="16" t="s">
        <v>36</v>
      </c>
      <c r="AI1036" s="16" t="s">
        <v>36</v>
      </c>
      <c r="AJ1036" s="16">
        <v>2.1088445437814198</v>
      </c>
      <c r="AL1036" s="17" t="s">
        <v>3982</v>
      </c>
      <c r="AM1036" s="18"/>
      <c r="AN1036" s="19" t="s">
        <v>3983</v>
      </c>
      <c r="AP1036" t="s">
        <v>1969</v>
      </c>
      <c r="AR1036" s="19" t="s">
        <v>3984</v>
      </c>
      <c r="AX1036" s="19" t="s">
        <v>2428</v>
      </c>
      <c r="AZ1036" s="31" t="s">
        <v>9153</v>
      </c>
    </row>
    <row r="1037" spans="1:52" x14ac:dyDescent="0.2">
      <c r="A1037" s="24" t="s">
        <v>2851</v>
      </c>
      <c r="B1037" s="15">
        <v>1</v>
      </c>
      <c r="C1037" s="15" t="str">
        <f t="shared" si="96"/>
        <v>+</v>
      </c>
      <c r="D1037" s="15" t="str">
        <f t="shared" si="97"/>
        <v>+</v>
      </c>
      <c r="E1037" s="15" t="str">
        <f t="shared" si="98"/>
        <v>+</v>
      </c>
      <c r="F1037" s="15" t="str">
        <f t="shared" si="99"/>
        <v/>
      </c>
      <c r="G1037" s="15">
        <f t="shared" si="100"/>
        <v>3</v>
      </c>
      <c r="H1037" s="15" t="str">
        <f t="shared" si="101"/>
        <v>Yes</v>
      </c>
      <c r="I1037" s="15" cm="1">
        <f t="array" ref="I1037">SUMPRODUCT(--((ISNUMBER(J1037:O1037)) + (J1037:O1037="TurboID only")))</f>
        <v>0</v>
      </c>
      <c r="J1037" s="16" t="s">
        <v>36</v>
      </c>
      <c r="K1037" s="16" t="s">
        <v>36</v>
      </c>
      <c r="L1037" s="16" t="s">
        <v>36</v>
      </c>
      <c r="M1037" s="16" t="s">
        <v>36</v>
      </c>
      <c r="N1037" s="16" t="s">
        <v>36</v>
      </c>
      <c r="O1037" s="16" t="s">
        <v>36</v>
      </c>
      <c r="P1037" s="15" cm="1">
        <f t="array" ref="P1037">SUMPRODUCT(--((ISNUMBER(Q1037:V1037)) + (Q1037:V1037="TurboID only")))</f>
        <v>0</v>
      </c>
      <c r="Q1037" s="16" t="s">
        <v>36</v>
      </c>
      <c r="R1037" s="16" t="s">
        <v>36</v>
      </c>
      <c r="S1037" s="16" t="s">
        <v>36</v>
      </c>
      <c r="T1037" s="16" t="s">
        <v>36</v>
      </c>
      <c r="U1037" s="16" t="s">
        <v>36</v>
      </c>
      <c r="V1037" s="16" t="s">
        <v>36</v>
      </c>
      <c r="W1037" s="15" cm="1">
        <f t="array" ref="W1037">SUMPRODUCT(--((ISNUMBER(X1037:Z1037)) + (X1037:Z1037="TurboID only")))</f>
        <v>0</v>
      </c>
      <c r="X1037" s="16" t="s">
        <v>36</v>
      </c>
      <c r="Y1037" s="16" t="s">
        <v>36</v>
      </c>
      <c r="Z1037" s="16" t="s">
        <v>36</v>
      </c>
      <c r="AA1037" s="15" cm="1">
        <f t="array" ref="AA1037">SUMPRODUCT(--((ISNUMBER(AB1037:AF1037)) + (AB1037:AF1037="TurboID only")))</f>
        <v>0</v>
      </c>
      <c r="AB1037" s="16" t="s">
        <v>36</v>
      </c>
      <c r="AC1037" s="16" t="s">
        <v>36</v>
      </c>
      <c r="AD1037" s="16" t="s">
        <v>36</v>
      </c>
      <c r="AE1037" s="16" t="s">
        <v>36</v>
      </c>
      <c r="AF1037" s="16" t="s">
        <v>36</v>
      </c>
      <c r="AG1037" s="15" cm="1">
        <f t="array" ref="AG1037">SUMPRODUCT(--((ISNUMBER(AH1037:AJ1037)) + (AH1037:AJ1037="TurboID only")))</f>
        <v>1</v>
      </c>
      <c r="AH1037" s="16" t="s">
        <v>36</v>
      </c>
      <c r="AI1037" s="16" t="s">
        <v>36</v>
      </c>
      <c r="AJ1037" s="16">
        <v>2.0682092328200401</v>
      </c>
      <c r="AL1037" s="17" t="s">
        <v>3985</v>
      </c>
      <c r="AM1037" s="18"/>
      <c r="AN1037" s="19" t="s">
        <v>3986</v>
      </c>
      <c r="AP1037" t="s">
        <v>179</v>
      </c>
      <c r="AR1037" s="19" t="s">
        <v>3987</v>
      </c>
      <c r="AX1037" s="19" t="s">
        <v>1538</v>
      </c>
      <c r="AZ1037" s="31" t="s">
        <v>12240</v>
      </c>
    </row>
    <row r="1038" spans="1:52" x14ac:dyDescent="0.2">
      <c r="A1038" s="24" t="s">
        <v>4472</v>
      </c>
      <c r="B1038" s="15">
        <v>1</v>
      </c>
      <c r="C1038" s="15" t="str">
        <f t="shared" si="96"/>
        <v/>
      </c>
      <c r="D1038" s="15" t="str">
        <f t="shared" si="97"/>
        <v/>
      </c>
      <c r="E1038" s="15" t="str">
        <f t="shared" si="98"/>
        <v/>
      </c>
      <c r="F1038" s="15" t="str">
        <f t="shared" si="99"/>
        <v/>
      </c>
      <c r="G1038" s="15">
        <f t="shared" si="100"/>
        <v>0</v>
      </c>
      <c r="H1038" s="15" t="str">
        <f t="shared" si="101"/>
        <v>No</v>
      </c>
      <c r="I1038" s="15" cm="1">
        <f t="array" ref="I1038">SUMPRODUCT(--((ISNUMBER(J1038:O1038)) + (J1038:O1038="TurboID only")))</f>
        <v>0</v>
      </c>
      <c r="J1038" s="16" t="s">
        <v>36</v>
      </c>
      <c r="K1038" s="16" t="s">
        <v>36</v>
      </c>
      <c r="L1038" s="16" t="s">
        <v>36</v>
      </c>
      <c r="M1038" s="16" t="s">
        <v>36</v>
      </c>
      <c r="N1038" s="16" t="s">
        <v>36</v>
      </c>
      <c r="O1038" s="16" t="s">
        <v>36</v>
      </c>
      <c r="P1038" s="15" cm="1">
        <f t="array" ref="P1038">SUMPRODUCT(--((ISNUMBER(Q1038:V1038)) + (Q1038:V1038="TurboID only")))</f>
        <v>0</v>
      </c>
      <c r="Q1038" s="16" t="s">
        <v>36</v>
      </c>
      <c r="R1038" s="16" t="s">
        <v>36</v>
      </c>
      <c r="S1038" s="16" t="s">
        <v>36</v>
      </c>
      <c r="T1038" s="16" t="s">
        <v>36</v>
      </c>
      <c r="U1038" s="16" t="s">
        <v>36</v>
      </c>
      <c r="V1038" s="16" t="s">
        <v>36</v>
      </c>
      <c r="W1038" s="15" cm="1">
        <f t="array" ref="W1038">SUMPRODUCT(--((ISNUMBER(X1038:Z1038)) + (X1038:Z1038="TurboID only")))</f>
        <v>0</v>
      </c>
      <c r="X1038" s="16" t="s">
        <v>36</v>
      </c>
      <c r="Y1038" s="16" t="s">
        <v>36</v>
      </c>
      <c r="Z1038" s="16" t="s">
        <v>36</v>
      </c>
      <c r="AA1038" s="15" cm="1">
        <f t="array" ref="AA1038">SUMPRODUCT(--((ISNUMBER(AB1038:AF1038)) + (AB1038:AF1038="TurboID only")))</f>
        <v>0</v>
      </c>
      <c r="AB1038" s="16" t="s">
        <v>36</v>
      </c>
      <c r="AC1038" s="16" t="s">
        <v>36</v>
      </c>
      <c r="AD1038" s="16" t="s">
        <v>36</v>
      </c>
      <c r="AE1038" s="16" t="s">
        <v>36</v>
      </c>
      <c r="AF1038" s="16" t="s">
        <v>36</v>
      </c>
      <c r="AG1038" s="15" cm="1">
        <f t="array" ref="AG1038">SUMPRODUCT(--((ISNUMBER(AH1038:AJ1038)) + (AH1038:AJ1038="TurboID only")))</f>
        <v>1</v>
      </c>
      <c r="AH1038" s="16" t="s">
        <v>36</v>
      </c>
      <c r="AI1038" s="16" t="s">
        <v>36</v>
      </c>
      <c r="AJ1038" s="16">
        <v>7.6990618065021597</v>
      </c>
      <c r="AL1038" s="17" t="s">
        <v>2810</v>
      </c>
      <c r="AM1038" s="18"/>
      <c r="AN1038" s="19" t="s">
        <v>3988</v>
      </c>
      <c r="AP1038" t="s">
        <v>2292</v>
      </c>
      <c r="AR1038" s="19" t="s">
        <v>3989</v>
      </c>
      <c r="AX1038" s="19" t="s">
        <v>987</v>
      </c>
      <c r="AZ1038" s="31" t="s">
        <v>5328</v>
      </c>
    </row>
    <row r="1039" spans="1:52" x14ac:dyDescent="0.2">
      <c r="A1039" s="24" t="s">
        <v>3051</v>
      </c>
      <c r="B1039" s="15">
        <v>1</v>
      </c>
      <c r="C1039" s="15" t="str">
        <f t="shared" si="96"/>
        <v>+</v>
      </c>
      <c r="D1039" s="15" t="str">
        <f t="shared" si="97"/>
        <v>+</v>
      </c>
      <c r="E1039" s="15" t="str">
        <f t="shared" si="98"/>
        <v>+</v>
      </c>
      <c r="F1039" s="15" t="str">
        <f t="shared" si="99"/>
        <v>+</v>
      </c>
      <c r="G1039" s="15">
        <f t="shared" si="100"/>
        <v>4</v>
      </c>
      <c r="H1039" s="15" t="str">
        <f t="shared" si="101"/>
        <v>Yes</v>
      </c>
      <c r="I1039" s="15" cm="1">
        <f t="array" ref="I1039">SUMPRODUCT(--((ISNUMBER(J1039:O1039)) + (J1039:O1039="TurboID only")))</f>
        <v>0</v>
      </c>
      <c r="J1039" s="16" t="s">
        <v>36</v>
      </c>
      <c r="K1039" s="16" t="s">
        <v>36</v>
      </c>
      <c r="L1039" s="16" t="s">
        <v>36</v>
      </c>
      <c r="M1039" s="16" t="s">
        <v>36</v>
      </c>
      <c r="N1039" s="16" t="s">
        <v>36</v>
      </c>
      <c r="O1039" s="16" t="s">
        <v>36</v>
      </c>
      <c r="P1039" s="15" cm="1">
        <f t="array" ref="P1039">SUMPRODUCT(--((ISNUMBER(Q1039:V1039)) + (Q1039:V1039="TurboID only")))</f>
        <v>0</v>
      </c>
      <c r="Q1039" s="16" t="s">
        <v>36</v>
      </c>
      <c r="R1039" s="16" t="s">
        <v>36</v>
      </c>
      <c r="S1039" s="16" t="s">
        <v>36</v>
      </c>
      <c r="T1039" s="16" t="s">
        <v>36</v>
      </c>
      <c r="U1039" s="16" t="s">
        <v>36</v>
      </c>
      <c r="V1039" s="16" t="s">
        <v>36</v>
      </c>
      <c r="W1039" s="15" cm="1">
        <f t="array" ref="W1039">SUMPRODUCT(--((ISNUMBER(X1039:Z1039)) + (X1039:Z1039="TurboID only")))</f>
        <v>0</v>
      </c>
      <c r="X1039" s="16" t="s">
        <v>36</v>
      </c>
      <c r="Y1039" s="16" t="s">
        <v>36</v>
      </c>
      <c r="Z1039" s="16" t="s">
        <v>36</v>
      </c>
      <c r="AA1039" s="15" cm="1">
        <f t="array" ref="AA1039">SUMPRODUCT(--((ISNUMBER(AB1039:AF1039)) + (AB1039:AF1039="TurboID only")))</f>
        <v>0</v>
      </c>
      <c r="AB1039" s="16" t="s">
        <v>36</v>
      </c>
      <c r="AC1039" s="16" t="s">
        <v>36</v>
      </c>
      <c r="AD1039" s="16" t="s">
        <v>36</v>
      </c>
      <c r="AE1039" s="16" t="s">
        <v>36</v>
      </c>
      <c r="AF1039" s="16" t="s">
        <v>36</v>
      </c>
      <c r="AG1039" s="15" cm="1">
        <f t="array" ref="AG1039">SUMPRODUCT(--((ISNUMBER(AH1039:AJ1039)) + (AH1039:AJ1039="TurboID only")))</f>
        <v>1</v>
      </c>
      <c r="AH1039" s="16" t="s">
        <v>36</v>
      </c>
      <c r="AI1039" s="16">
        <v>2.1269704646310901</v>
      </c>
      <c r="AJ1039" s="16" t="s">
        <v>36</v>
      </c>
      <c r="AL1039" s="17" t="s">
        <v>3364</v>
      </c>
      <c r="AM1039" s="18"/>
      <c r="AN1039" s="19" t="s">
        <v>3990</v>
      </c>
      <c r="AP1039" t="s">
        <v>1972</v>
      </c>
      <c r="AR1039" s="19" t="s">
        <v>3991</v>
      </c>
      <c r="AX1039" s="19" t="s">
        <v>1542</v>
      </c>
      <c r="AZ1039" s="31" t="s">
        <v>5339</v>
      </c>
    </row>
    <row r="1040" spans="1:52" x14ac:dyDescent="0.2">
      <c r="A1040" s="24" t="s">
        <v>4650</v>
      </c>
      <c r="B1040" s="15">
        <v>1</v>
      </c>
      <c r="C1040" s="15" t="str">
        <f t="shared" si="96"/>
        <v>+</v>
      </c>
      <c r="D1040" s="15" t="str">
        <f t="shared" si="97"/>
        <v>+</v>
      </c>
      <c r="E1040" s="15" t="str">
        <f t="shared" si="98"/>
        <v>+</v>
      </c>
      <c r="F1040" s="15" t="str">
        <f t="shared" si="99"/>
        <v>+</v>
      </c>
      <c r="G1040" s="15">
        <f t="shared" si="100"/>
        <v>4</v>
      </c>
      <c r="H1040" s="15" t="str">
        <f t="shared" si="101"/>
        <v>No</v>
      </c>
      <c r="I1040" s="15" cm="1">
        <f t="array" ref="I1040">SUMPRODUCT(--((ISNUMBER(J1040:O1040)) + (J1040:O1040="TurboID only")))</f>
        <v>0</v>
      </c>
      <c r="J1040" s="16" t="s">
        <v>36</v>
      </c>
      <c r="K1040" s="16" t="s">
        <v>36</v>
      </c>
      <c r="L1040" s="16" t="s">
        <v>36</v>
      </c>
      <c r="M1040" s="16" t="s">
        <v>36</v>
      </c>
      <c r="N1040" s="16" t="s">
        <v>36</v>
      </c>
      <c r="O1040" s="16" t="s">
        <v>36</v>
      </c>
      <c r="P1040" s="15" cm="1">
        <f t="array" ref="P1040">SUMPRODUCT(--((ISNUMBER(Q1040:V1040)) + (Q1040:V1040="TurboID only")))</f>
        <v>0</v>
      </c>
      <c r="Q1040" s="16" t="s">
        <v>36</v>
      </c>
      <c r="R1040" s="16" t="s">
        <v>36</v>
      </c>
      <c r="S1040" s="16" t="s">
        <v>36</v>
      </c>
      <c r="T1040" s="16" t="s">
        <v>36</v>
      </c>
      <c r="U1040" s="16" t="s">
        <v>36</v>
      </c>
      <c r="V1040" s="16" t="s">
        <v>36</v>
      </c>
      <c r="W1040" s="15" cm="1">
        <f t="array" ref="W1040">SUMPRODUCT(--((ISNUMBER(X1040:Z1040)) + (X1040:Z1040="TurboID only")))</f>
        <v>0</v>
      </c>
      <c r="X1040" s="16" t="s">
        <v>36</v>
      </c>
      <c r="Y1040" s="16" t="s">
        <v>36</v>
      </c>
      <c r="Z1040" s="16" t="s">
        <v>36</v>
      </c>
      <c r="AA1040" s="15" cm="1">
        <f t="array" ref="AA1040">SUMPRODUCT(--((ISNUMBER(AB1040:AF1040)) + (AB1040:AF1040="TurboID only")))</f>
        <v>0</v>
      </c>
      <c r="AB1040" s="16" t="s">
        <v>36</v>
      </c>
      <c r="AC1040" s="16" t="s">
        <v>36</v>
      </c>
      <c r="AD1040" s="16" t="s">
        <v>36</v>
      </c>
      <c r="AE1040" s="16" t="s">
        <v>36</v>
      </c>
      <c r="AF1040" s="16" t="s">
        <v>36</v>
      </c>
      <c r="AG1040" s="15" cm="1">
        <f t="array" ref="AG1040">SUMPRODUCT(--((ISNUMBER(AH1040:AJ1040)) + (AH1040:AJ1040="TurboID only")))</f>
        <v>1</v>
      </c>
      <c r="AH1040" s="16" t="s">
        <v>36</v>
      </c>
      <c r="AI1040" s="16">
        <v>2.10074347053347</v>
      </c>
      <c r="AJ1040" s="16" t="s">
        <v>36</v>
      </c>
      <c r="AL1040" s="17" t="s">
        <v>2814</v>
      </c>
      <c r="AM1040" s="18"/>
      <c r="AN1040" s="19" t="s">
        <v>3023</v>
      </c>
      <c r="AP1040" t="s">
        <v>1976</v>
      </c>
      <c r="AR1040" s="19" t="s">
        <v>3992</v>
      </c>
      <c r="AX1040" s="19" t="s">
        <v>989</v>
      </c>
      <c r="AZ1040" s="31" t="s">
        <v>6216</v>
      </c>
    </row>
    <row r="1041" spans="1:52" x14ac:dyDescent="0.2">
      <c r="A1041" s="24" t="s">
        <v>4870</v>
      </c>
      <c r="B1041" s="15">
        <v>1</v>
      </c>
      <c r="C1041" s="15" t="str">
        <f t="shared" si="96"/>
        <v/>
      </c>
      <c r="D1041" s="15" t="str">
        <f t="shared" si="97"/>
        <v>+</v>
      </c>
      <c r="E1041" s="15" t="str">
        <f t="shared" si="98"/>
        <v/>
      </c>
      <c r="F1041" s="15" t="str">
        <f t="shared" si="99"/>
        <v/>
      </c>
      <c r="G1041" s="15">
        <f t="shared" si="100"/>
        <v>1</v>
      </c>
      <c r="H1041" s="15" t="str">
        <f t="shared" si="101"/>
        <v>Yes</v>
      </c>
      <c r="I1041" s="15" cm="1">
        <f t="array" ref="I1041">SUMPRODUCT(--((ISNUMBER(J1041:O1041)) + (J1041:O1041="TurboID only")))</f>
        <v>0</v>
      </c>
      <c r="J1041" s="16" t="s">
        <v>36</v>
      </c>
      <c r="K1041" s="16" t="s">
        <v>36</v>
      </c>
      <c r="L1041" s="16" t="s">
        <v>36</v>
      </c>
      <c r="M1041" s="16" t="s">
        <v>36</v>
      </c>
      <c r="N1041" s="16" t="s">
        <v>36</v>
      </c>
      <c r="O1041" s="16" t="s">
        <v>36</v>
      </c>
      <c r="P1041" s="15" cm="1">
        <f t="array" ref="P1041">SUMPRODUCT(--((ISNUMBER(Q1041:V1041)) + (Q1041:V1041="TurboID only")))</f>
        <v>0</v>
      </c>
      <c r="Q1041" s="16" t="s">
        <v>36</v>
      </c>
      <c r="R1041" s="16" t="s">
        <v>36</v>
      </c>
      <c r="S1041" s="16" t="s">
        <v>36</v>
      </c>
      <c r="T1041" s="16" t="s">
        <v>36</v>
      </c>
      <c r="U1041" s="16" t="s">
        <v>36</v>
      </c>
      <c r="V1041" s="16" t="s">
        <v>36</v>
      </c>
      <c r="W1041" s="15" cm="1">
        <f t="array" ref="W1041">SUMPRODUCT(--((ISNUMBER(X1041:Z1041)) + (X1041:Z1041="TurboID only")))</f>
        <v>0</v>
      </c>
      <c r="X1041" s="16" t="s">
        <v>36</v>
      </c>
      <c r="Y1041" s="16" t="s">
        <v>36</v>
      </c>
      <c r="Z1041" s="16" t="s">
        <v>36</v>
      </c>
      <c r="AA1041" s="15" cm="1">
        <f t="array" ref="AA1041">SUMPRODUCT(--((ISNUMBER(AB1041:AF1041)) + (AB1041:AF1041="TurboID only")))</f>
        <v>0</v>
      </c>
      <c r="AB1041" s="16" t="s">
        <v>36</v>
      </c>
      <c r="AC1041" s="16" t="s">
        <v>36</v>
      </c>
      <c r="AD1041" s="16" t="s">
        <v>36</v>
      </c>
      <c r="AE1041" s="16" t="s">
        <v>36</v>
      </c>
      <c r="AF1041" s="16" t="s">
        <v>36</v>
      </c>
      <c r="AG1041" s="15" cm="1">
        <f t="array" ref="AG1041">SUMPRODUCT(--((ISNUMBER(AH1041:AJ1041)) + (AH1041:AJ1041="TurboID only")))</f>
        <v>1</v>
      </c>
      <c r="AH1041" s="16">
        <v>2.2446647677970901</v>
      </c>
      <c r="AI1041" s="16" t="s">
        <v>36</v>
      </c>
      <c r="AJ1041" s="16" t="s">
        <v>36</v>
      </c>
      <c r="AL1041" s="17" t="s">
        <v>3993</v>
      </c>
      <c r="AM1041" s="18"/>
      <c r="AN1041" s="19" t="s">
        <v>3994</v>
      </c>
      <c r="AP1041" t="s">
        <v>3995</v>
      </c>
      <c r="AR1041" s="19" t="s">
        <v>3996</v>
      </c>
      <c r="AX1041" s="26" t="s">
        <v>1547</v>
      </c>
      <c r="AZ1041" s="31" t="s">
        <v>9173</v>
      </c>
    </row>
    <row r="1042" spans="1:52" x14ac:dyDescent="0.2">
      <c r="A1042" s="24" t="s">
        <v>5033</v>
      </c>
      <c r="B1042" s="15">
        <v>1</v>
      </c>
      <c r="C1042" s="15" t="str">
        <f t="shared" si="96"/>
        <v/>
      </c>
      <c r="D1042" s="15" t="str">
        <f t="shared" si="97"/>
        <v>+</v>
      </c>
      <c r="E1042" s="15" t="str">
        <f t="shared" si="98"/>
        <v/>
      </c>
      <c r="F1042" s="15" t="str">
        <f t="shared" si="99"/>
        <v/>
      </c>
      <c r="G1042" s="15">
        <f t="shared" si="100"/>
        <v>1</v>
      </c>
      <c r="H1042" s="15" t="str">
        <f t="shared" si="101"/>
        <v>Yes</v>
      </c>
      <c r="I1042" s="15" cm="1">
        <f t="array" ref="I1042">SUMPRODUCT(--((ISNUMBER(J1042:O1042)) + (J1042:O1042="TurboID only")))</f>
        <v>0</v>
      </c>
      <c r="J1042" s="16" t="s">
        <v>36</v>
      </c>
      <c r="K1042" s="16" t="s">
        <v>36</v>
      </c>
      <c r="L1042" s="16" t="s">
        <v>36</v>
      </c>
      <c r="M1042" s="16" t="s">
        <v>36</v>
      </c>
      <c r="N1042" s="16" t="s">
        <v>36</v>
      </c>
      <c r="O1042" s="16" t="s">
        <v>36</v>
      </c>
      <c r="P1042" s="15" cm="1">
        <f t="array" ref="P1042">SUMPRODUCT(--((ISNUMBER(Q1042:V1042)) + (Q1042:V1042="TurboID only")))</f>
        <v>0</v>
      </c>
      <c r="Q1042" s="16" t="s">
        <v>36</v>
      </c>
      <c r="R1042" s="16" t="s">
        <v>36</v>
      </c>
      <c r="S1042" s="16" t="s">
        <v>36</v>
      </c>
      <c r="T1042" s="16" t="s">
        <v>36</v>
      </c>
      <c r="U1042" s="16" t="s">
        <v>36</v>
      </c>
      <c r="V1042" s="16" t="s">
        <v>36</v>
      </c>
      <c r="W1042" s="15" cm="1">
        <f t="array" ref="W1042">SUMPRODUCT(--((ISNUMBER(X1042:Z1042)) + (X1042:Z1042="TurboID only")))</f>
        <v>0</v>
      </c>
      <c r="X1042" s="16" t="s">
        <v>36</v>
      </c>
      <c r="Y1042" s="16" t="s">
        <v>36</v>
      </c>
      <c r="Z1042" s="16" t="s">
        <v>36</v>
      </c>
      <c r="AA1042" s="15" cm="1">
        <f t="array" ref="AA1042">SUMPRODUCT(--((ISNUMBER(AB1042:AF1042)) + (AB1042:AF1042="TurboID only")))</f>
        <v>0</v>
      </c>
      <c r="AB1042" s="16" t="s">
        <v>36</v>
      </c>
      <c r="AC1042" s="16" t="s">
        <v>36</v>
      </c>
      <c r="AD1042" s="16" t="s">
        <v>36</v>
      </c>
      <c r="AE1042" s="16" t="s">
        <v>36</v>
      </c>
      <c r="AF1042" s="16" t="s">
        <v>36</v>
      </c>
      <c r="AG1042" s="15" cm="1">
        <f t="array" ref="AG1042">SUMPRODUCT(--((ISNUMBER(AH1042:AJ1042)) + (AH1042:AJ1042="TurboID only")))</f>
        <v>1</v>
      </c>
      <c r="AH1042" s="16" t="s">
        <v>36</v>
      </c>
      <c r="AI1042" s="16" t="s">
        <v>36</v>
      </c>
      <c r="AJ1042" s="16">
        <v>3.17516283922305</v>
      </c>
      <c r="AL1042" s="17" t="s">
        <v>3368</v>
      </c>
      <c r="AM1042" s="18"/>
      <c r="AN1042" s="19" t="s">
        <v>3997</v>
      </c>
      <c r="AP1042" t="s">
        <v>1981</v>
      </c>
      <c r="AR1042" s="19" t="s">
        <v>3998</v>
      </c>
      <c r="AX1042" s="19" t="s">
        <v>1255</v>
      </c>
      <c r="AZ1042" s="31" t="s">
        <v>5033</v>
      </c>
    </row>
    <row r="1043" spans="1:52" x14ac:dyDescent="0.2">
      <c r="A1043" s="24" t="s">
        <v>5075</v>
      </c>
      <c r="B1043" s="15">
        <v>1</v>
      </c>
      <c r="C1043" s="15" t="str">
        <f t="shared" si="96"/>
        <v/>
      </c>
      <c r="D1043" s="15" t="str">
        <f t="shared" si="97"/>
        <v>+</v>
      </c>
      <c r="E1043" s="15" t="str">
        <f t="shared" si="98"/>
        <v>+</v>
      </c>
      <c r="F1043" s="15" t="str">
        <f t="shared" si="99"/>
        <v/>
      </c>
      <c r="G1043" s="15">
        <f t="shared" si="100"/>
        <v>2</v>
      </c>
      <c r="H1043" s="15" t="str">
        <f t="shared" si="101"/>
        <v>Yes</v>
      </c>
      <c r="I1043" s="15" cm="1">
        <f t="array" ref="I1043">SUMPRODUCT(--((ISNUMBER(J1043:O1043)) + (J1043:O1043="TurboID only")))</f>
        <v>0</v>
      </c>
      <c r="J1043" s="16" t="s">
        <v>36</v>
      </c>
      <c r="K1043" s="16" t="s">
        <v>36</v>
      </c>
      <c r="L1043" s="16" t="s">
        <v>36</v>
      </c>
      <c r="M1043" s="16" t="s">
        <v>36</v>
      </c>
      <c r="N1043" s="16" t="s">
        <v>36</v>
      </c>
      <c r="O1043" s="16" t="s">
        <v>36</v>
      </c>
      <c r="P1043" s="15" cm="1">
        <f t="array" ref="P1043">SUMPRODUCT(--((ISNUMBER(Q1043:V1043)) + (Q1043:V1043="TurboID only")))</f>
        <v>0</v>
      </c>
      <c r="Q1043" s="16" t="s">
        <v>36</v>
      </c>
      <c r="R1043" s="16" t="s">
        <v>36</v>
      </c>
      <c r="S1043" s="16" t="s">
        <v>36</v>
      </c>
      <c r="T1043" s="16" t="s">
        <v>36</v>
      </c>
      <c r="U1043" s="16" t="s">
        <v>36</v>
      </c>
      <c r="V1043" s="16" t="s">
        <v>36</v>
      </c>
      <c r="W1043" s="15" cm="1">
        <f t="array" ref="W1043">SUMPRODUCT(--((ISNUMBER(X1043:Z1043)) + (X1043:Z1043="TurboID only")))</f>
        <v>0</v>
      </c>
      <c r="X1043" s="16" t="s">
        <v>36</v>
      </c>
      <c r="Y1043" s="16" t="s">
        <v>36</v>
      </c>
      <c r="Z1043" s="16" t="s">
        <v>36</v>
      </c>
      <c r="AA1043" s="15" cm="1">
        <f t="array" ref="AA1043">SUMPRODUCT(--((ISNUMBER(AB1043:AF1043)) + (AB1043:AF1043="TurboID only")))</f>
        <v>0</v>
      </c>
      <c r="AB1043" s="16" t="s">
        <v>36</v>
      </c>
      <c r="AC1043" s="16" t="s">
        <v>36</v>
      </c>
      <c r="AD1043" s="16" t="s">
        <v>36</v>
      </c>
      <c r="AE1043" s="16" t="s">
        <v>36</v>
      </c>
      <c r="AF1043" s="16" t="s">
        <v>36</v>
      </c>
      <c r="AG1043" s="15" cm="1">
        <f t="array" ref="AG1043">SUMPRODUCT(--((ISNUMBER(AH1043:AJ1043)) + (AH1043:AJ1043="TurboID only")))</f>
        <v>1</v>
      </c>
      <c r="AH1043" s="16" t="s">
        <v>36</v>
      </c>
      <c r="AI1043" s="16">
        <v>2.06279435127386</v>
      </c>
      <c r="AJ1043" s="16" t="s">
        <v>36</v>
      </c>
      <c r="AL1043" s="17" t="s">
        <v>3375</v>
      </c>
      <c r="AM1043" s="18"/>
      <c r="AN1043" s="19" t="s">
        <v>3999</v>
      </c>
      <c r="AP1043" t="s">
        <v>2308</v>
      </c>
      <c r="AR1043" s="19" t="s">
        <v>4000</v>
      </c>
      <c r="AX1043" s="19" t="s">
        <v>2438</v>
      </c>
      <c r="AZ1043" s="31" t="s">
        <v>6225</v>
      </c>
    </row>
    <row r="1044" spans="1:52" x14ac:dyDescent="0.2">
      <c r="A1044" s="24" t="s">
        <v>5089</v>
      </c>
      <c r="B1044" s="15">
        <v>1</v>
      </c>
      <c r="C1044" s="15" t="str">
        <f t="shared" si="96"/>
        <v/>
      </c>
      <c r="D1044" s="15" t="str">
        <f t="shared" si="97"/>
        <v>+</v>
      </c>
      <c r="E1044" s="15" t="str">
        <f t="shared" si="98"/>
        <v>+</v>
      </c>
      <c r="F1044" s="15" t="str">
        <f t="shared" si="99"/>
        <v/>
      </c>
      <c r="G1044" s="15">
        <f t="shared" si="100"/>
        <v>2</v>
      </c>
      <c r="H1044" s="15" t="str">
        <f t="shared" si="101"/>
        <v>Yes</v>
      </c>
      <c r="I1044" s="15" cm="1">
        <f t="array" ref="I1044">SUMPRODUCT(--((ISNUMBER(J1044:O1044)) + (J1044:O1044="TurboID only")))</f>
        <v>0</v>
      </c>
      <c r="J1044" s="16" t="s">
        <v>36</v>
      </c>
      <c r="K1044" s="16" t="s">
        <v>36</v>
      </c>
      <c r="L1044" s="16" t="s">
        <v>36</v>
      </c>
      <c r="M1044" s="16" t="s">
        <v>36</v>
      </c>
      <c r="N1044" s="16" t="s">
        <v>36</v>
      </c>
      <c r="O1044" s="16" t="s">
        <v>36</v>
      </c>
      <c r="P1044" s="15" cm="1">
        <f t="array" ref="P1044">SUMPRODUCT(--((ISNUMBER(Q1044:V1044)) + (Q1044:V1044="TurboID only")))</f>
        <v>0</v>
      </c>
      <c r="Q1044" s="16" t="s">
        <v>36</v>
      </c>
      <c r="R1044" s="16" t="s">
        <v>36</v>
      </c>
      <c r="S1044" s="16" t="s">
        <v>36</v>
      </c>
      <c r="T1044" s="16" t="s">
        <v>36</v>
      </c>
      <c r="U1044" s="16" t="s">
        <v>36</v>
      </c>
      <c r="V1044" s="16" t="s">
        <v>36</v>
      </c>
      <c r="W1044" s="15" cm="1">
        <f t="array" ref="W1044">SUMPRODUCT(--((ISNUMBER(X1044:Z1044)) + (X1044:Z1044="TurboID only")))</f>
        <v>0</v>
      </c>
      <c r="X1044" s="16" t="s">
        <v>36</v>
      </c>
      <c r="Y1044" s="16" t="s">
        <v>36</v>
      </c>
      <c r="Z1044" s="16" t="s">
        <v>36</v>
      </c>
      <c r="AA1044" s="15" cm="1">
        <f t="array" ref="AA1044">SUMPRODUCT(--((ISNUMBER(AB1044:AF1044)) + (AB1044:AF1044="TurboID only")))</f>
        <v>0</v>
      </c>
      <c r="AB1044" s="16" t="s">
        <v>36</v>
      </c>
      <c r="AC1044" s="16" t="s">
        <v>36</v>
      </c>
      <c r="AD1044" s="16" t="s">
        <v>36</v>
      </c>
      <c r="AE1044" s="16" t="s">
        <v>36</v>
      </c>
      <c r="AF1044" s="16" t="s">
        <v>36</v>
      </c>
      <c r="AG1044" s="15" cm="1">
        <f t="array" ref="AG1044">SUMPRODUCT(--((ISNUMBER(AH1044:AJ1044)) + (AH1044:AJ1044="TurboID only")))</f>
        <v>1</v>
      </c>
      <c r="AH1044" s="16">
        <v>2.6875656569077102</v>
      </c>
      <c r="AI1044" s="16" t="s">
        <v>36</v>
      </c>
      <c r="AJ1044" s="16" t="s">
        <v>36</v>
      </c>
      <c r="AL1044" s="17" t="s">
        <v>3382</v>
      </c>
      <c r="AM1044" s="18"/>
      <c r="AN1044" s="19" t="s">
        <v>4001</v>
      </c>
      <c r="AP1044" t="s">
        <v>2312</v>
      </c>
      <c r="AR1044" s="19" t="s">
        <v>4002</v>
      </c>
      <c r="AX1044" s="19" t="s">
        <v>1260</v>
      </c>
      <c r="AZ1044" s="31" t="s">
        <v>6229</v>
      </c>
    </row>
    <row r="1045" spans="1:52" x14ac:dyDescent="0.2">
      <c r="A1045" s="24" t="s">
        <v>5130</v>
      </c>
      <c r="B1045" s="15">
        <v>1</v>
      </c>
      <c r="C1045" s="15" t="str">
        <f t="shared" si="96"/>
        <v/>
      </c>
      <c r="D1045" s="15" t="str">
        <f t="shared" si="97"/>
        <v>+</v>
      </c>
      <c r="E1045" s="15" t="str">
        <f t="shared" si="98"/>
        <v>+</v>
      </c>
      <c r="F1045" s="15" t="str">
        <f t="shared" si="99"/>
        <v>+</v>
      </c>
      <c r="G1045" s="15">
        <f t="shared" si="100"/>
        <v>3</v>
      </c>
      <c r="H1045" s="15" t="str">
        <f t="shared" si="101"/>
        <v>Yes</v>
      </c>
      <c r="I1045" s="15" cm="1">
        <f t="array" ref="I1045">SUMPRODUCT(--((ISNUMBER(J1045:O1045)) + (J1045:O1045="TurboID only")))</f>
        <v>0</v>
      </c>
      <c r="J1045" s="16" t="s">
        <v>36</v>
      </c>
      <c r="K1045" s="16" t="s">
        <v>36</v>
      </c>
      <c r="L1045" s="16" t="s">
        <v>36</v>
      </c>
      <c r="M1045" s="16" t="s">
        <v>36</v>
      </c>
      <c r="N1045" s="16" t="s">
        <v>36</v>
      </c>
      <c r="O1045" s="16" t="s">
        <v>36</v>
      </c>
      <c r="P1045" s="15" cm="1">
        <f t="array" ref="P1045">SUMPRODUCT(--((ISNUMBER(Q1045:V1045)) + (Q1045:V1045="TurboID only")))</f>
        <v>0</v>
      </c>
      <c r="Q1045" s="16" t="s">
        <v>36</v>
      </c>
      <c r="R1045" s="16" t="s">
        <v>36</v>
      </c>
      <c r="S1045" s="16" t="s">
        <v>36</v>
      </c>
      <c r="T1045" s="16" t="s">
        <v>36</v>
      </c>
      <c r="U1045" s="16" t="s">
        <v>36</v>
      </c>
      <c r="V1045" s="16" t="s">
        <v>36</v>
      </c>
      <c r="W1045" s="15" cm="1">
        <f t="array" ref="W1045">SUMPRODUCT(--((ISNUMBER(X1045:Z1045)) + (X1045:Z1045="TurboID only")))</f>
        <v>0</v>
      </c>
      <c r="X1045" s="16" t="s">
        <v>36</v>
      </c>
      <c r="Y1045" s="16" t="s">
        <v>36</v>
      </c>
      <c r="Z1045" s="16" t="s">
        <v>36</v>
      </c>
      <c r="AA1045" s="15" cm="1">
        <f t="array" ref="AA1045">SUMPRODUCT(--((ISNUMBER(AB1045:AF1045)) + (AB1045:AF1045="TurboID only")))</f>
        <v>0</v>
      </c>
      <c r="AB1045" s="16" t="s">
        <v>36</v>
      </c>
      <c r="AC1045" s="16" t="s">
        <v>36</v>
      </c>
      <c r="AD1045" s="16" t="s">
        <v>36</v>
      </c>
      <c r="AE1045" s="16" t="s">
        <v>36</v>
      </c>
      <c r="AF1045" s="16" t="s">
        <v>36</v>
      </c>
      <c r="AG1045" s="15" cm="1">
        <f t="array" ref="AG1045">SUMPRODUCT(--((ISNUMBER(AH1045:AJ1045)) + (AH1045:AJ1045="TurboID only")))</f>
        <v>1</v>
      </c>
      <c r="AH1045" s="16" t="s">
        <v>36</v>
      </c>
      <c r="AI1045" s="16">
        <v>2.16070183210776</v>
      </c>
      <c r="AJ1045" s="16" t="s">
        <v>36</v>
      </c>
      <c r="AL1045" s="17" t="s">
        <v>4003</v>
      </c>
      <c r="AM1045" s="18"/>
      <c r="AN1045" s="19" t="s">
        <v>4004</v>
      </c>
      <c r="AP1045" t="s">
        <v>2317</v>
      </c>
      <c r="AR1045" s="19" t="s">
        <v>4005</v>
      </c>
      <c r="AX1045" s="19" t="s">
        <v>1264</v>
      </c>
      <c r="AZ1045" s="31" t="s">
        <v>5126</v>
      </c>
    </row>
    <row r="1046" spans="1:52" x14ac:dyDescent="0.2">
      <c r="A1046" s="24" t="s">
        <v>5401</v>
      </c>
      <c r="B1046" s="15">
        <v>1</v>
      </c>
      <c r="C1046" s="15" t="str">
        <f t="shared" si="96"/>
        <v/>
      </c>
      <c r="D1046" s="15" t="str">
        <f t="shared" si="97"/>
        <v>+</v>
      </c>
      <c r="E1046" s="15" t="str">
        <f t="shared" si="98"/>
        <v>+</v>
      </c>
      <c r="F1046" s="15" t="str">
        <f t="shared" si="99"/>
        <v>+</v>
      </c>
      <c r="G1046" s="15">
        <f t="shared" si="100"/>
        <v>3</v>
      </c>
      <c r="H1046" s="15" t="str">
        <f t="shared" si="101"/>
        <v>Yes</v>
      </c>
      <c r="I1046" s="15" cm="1">
        <f t="array" ref="I1046">SUMPRODUCT(--((ISNUMBER(J1046:O1046)) + (J1046:O1046="TurboID only")))</f>
        <v>0</v>
      </c>
      <c r="J1046" s="16" t="s">
        <v>36</v>
      </c>
      <c r="K1046" s="16" t="s">
        <v>36</v>
      </c>
      <c r="L1046" s="16" t="s">
        <v>36</v>
      </c>
      <c r="M1046" s="16" t="s">
        <v>36</v>
      </c>
      <c r="N1046" s="16" t="s">
        <v>36</v>
      </c>
      <c r="O1046" s="16" t="s">
        <v>36</v>
      </c>
      <c r="P1046" s="15" cm="1">
        <f t="array" ref="P1046">SUMPRODUCT(--((ISNUMBER(Q1046:V1046)) + (Q1046:V1046="TurboID only")))</f>
        <v>0</v>
      </c>
      <c r="Q1046" s="16" t="s">
        <v>36</v>
      </c>
      <c r="R1046" s="16" t="s">
        <v>36</v>
      </c>
      <c r="S1046" s="16" t="s">
        <v>36</v>
      </c>
      <c r="T1046" s="16" t="s">
        <v>36</v>
      </c>
      <c r="U1046" s="16" t="s">
        <v>36</v>
      </c>
      <c r="V1046" s="16" t="s">
        <v>36</v>
      </c>
      <c r="W1046" s="15" cm="1">
        <f t="array" ref="W1046">SUMPRODUCT(--((ISNUMBER(X1046:Z1046)) + (X1046:Z1046="TurboID only")))</f>
        <v>0</v>
      </c>
      <c r="X1046" s="16" t="s">
        <v>36</v>
      </c>
      <c r="Y1046" s="16" t="s">
        <v>36</v>
      </c>
      <c r="Z1046" s="16" t="s">
        <v>36</v>
      </c>
      <c r="AA1046" s="15" cm="1">
        <f t="array" ref="AA1046">SUMPRODUCT(--((ISNUMBER(AB1046:AF1046)) + (AB1046:AF1046="TurboID only")))</f>
        <v>0</v>
      </c>
      <c r="AB1046" s="16" t="s">
        <v>36</v>
      </c>
      <c r="AC1046" s="16" t="s">
        <v>36</v>
      </c>
      <c r="AD1046" s="16" t="s">
        <v>36</v>
      </c>
      <c r="AE1046" s="16" t="s">
        <v>36</v>
      </c>
      <c r="AF1046" s="16" t="s">
        <v>36</v>
      </c>
      <c r="AG1046" s="15" cm="1">
        <f t="array" ref="AG1046">SUMPRODUCT(--((ISNUMBER(AH1046:AJ1046)) + (AH1046:AJ1046="TurboID only")))</f>
        <v>1</v>
      </c>
      <c r="AH1046" s="16">
        <v>2.29835236913532</v>
      </c>
      <c r="AI1046" s="16" t="s">
        <v>36</v>
      </c>
      <c r="AJ1046" s="16" t="s">
        <v>36</v>
      </c>
      <c r="AL1046" s="17" t="s">
        <v>4006</v>
      </c>
      <c r="AM1046" s="18"/>
      <c r="AN1046" s="19" t="s">
        <v>4007</v>
      </c>
      <c r="AP1046" t="s">
        <v>4008</v>
      </c>
      <c r="AR1046" s="19" t="s">
        <v>4009</v>
      </c>
      <c r="AX1046" s="19" t="s">
        <v>1267</v>
      </c>
      <c r="AZ1046" s="31" t="s">
        <v>9193</v>
      </c>
    </row>
    <row r="1047" spans="1:52" x14ac:dyDescent="0.2">
      <c r="A1047" s="24" t="s">
        <v>5433</v>
      </c>
      <c r="B1047" s="15">
        <v>1</v>
      </c>
      <c r="C1047" s="15" t="str">
        <f t="shared" si="96"/>
        <v/>
      </c>
      <c r="D1047" s="15" t="str">
        <f t="shared" si="97"/>
        <v>+</v>
      </c>
      <c r="E1047" s="15" t="str">
        <f t="shared" si="98"/>
        <v>+</v>
      </c>
      <c r="F1047" s="15" t="str">
        <f t="shared" si="99"/>
        <v/>
      </c>
      <c r="G1047" s="15">
        <f t="shared" si="100"/>
        <v>2</v>
      </c>
      <c r="H1047" s="15" t="str">
        <f t="shared" si="101"/>
        <v>Yes</v>
      </c>
      <c r="I1047" s="15" cm="1">
        <f t="array" ref="I1047">SUMPRODUCT(--((ISNUMBER(J1047:O1047)) + (J1047:O1047="TurboID only")))</f>
        <v>0</v>
      </c>
      <c r="J1047" s="16" t="s">
        <v>36</v>
      </c>
      <c r="K1047" s="16" t="s">
        <v>36</v>
      </c>
      <c r="L1047" s="16" t="s">
        <v>36</v>
      </c>
      <c r="M1047" s="16" t="s">
        <v>36</v>
      </c>
      <c r="N1047" s="16" t="s">
        <v>36</v>
      </c>
      <c r="O1047" s="16" t="s">
        <v>36</v>
      </c>
      <c r="P1047" s="15" cm="1">
        <f t="array" ref="P1047">SUMPRODUCT(--((ISNUMBER(Q1047:V1047)) + (Q1047:V1047="TurboID only")))</f>
        <v>0</v>
      </c>
      <c r="Q1047" s="16" t="s">
        <v>36</v>
      </c>
      <c r="R1047" s="16" t="s">
        <v>36</v>
      </c>
      <c r="S1047" s="16" t="s">
        <v>36</v>
      </c>
      <c r="T1047" s="16" t="s">
        <v>36</v>
      </c>
      <c r="U1047" s="16" t="s">
        <v>36</v>
      </c>
      <c r="V1047" s="16" t="s">
        <v>36</v>
      </c>
      <c r="W1047" s="15" cm="1">
        <f t="array" ref="W1047">SUMPRODUCT(--((ISNUMBER(X1047:Z1047)) + (X1047:Z1047="TurboID only")))</f>
        <v>0</v>
      </c>
      <c r="X1047" s="16" t="s">
        <v>36</v>
      </c>
      <c r="Y1047" s="16" t="s">
        <v>36</v>
      </c>
      <c r="Z1047" s="16" t="s">
        <v>36</v>
      </c>
      <c r="AA1047" s="15" cm="1">
        <f t="array" ref="AA1047">SUMPRODUCT(--((ISNUMBER(AB1047:AF1047)) + (AB1047:AF1047="TurboID only")))</f>
        <v>0</v>
      </c>
      <c r="AB1047" s="16" t="s">
        <v>36</v>
      </c>
      <c r="AC1047" s="16" t="s">
        <v>36</v>
      </c>
      <c r="AD1047" s="16" t="s">
        <v>36</v>
      </c>
      <c r="AE1047" s="16" t="s">
        <v>36</v>
      </c>
      <c r="AF1047" s="16" t="s">
        <v>36</v>
      </c>
      <c r="AG1047" s="15" cm="1">
        <f t="array" ref="AG1047">SUMPRODUCT(--((ISNUMBER(AH1047:AJ1047)) + (AH1047:AJ1047="TurboID only")))</f>
        <v>1</v>
      </c>
      <c r="AH1047" s="16" t="s">
        <v>36</v>
      </c>
      <c r="AI1047" s="16" t="s">
        <v>36</v>
      </c>
      <c r="AJ1047" s="16" t="s">
        <v>42</v>
      </c>
      <c r="AL1047" s="17" t="s">
        <v>2822</v>
      </c>
      <c r="AM1047" s="18"/>
      <c r="AN1047" s="19" t="s">
        <v>4010</v>
      </c>
      <c r="AP1047" t="s">
        <v>1990</v>
      </c>
      <c r="AR1047" s="19" t="s">
        <v>4011</v>
      </c>
      <c r="AX1047" s="19" t="s">
        <v>2442</v>
      </c>
      <c r="AZ1047" s="31" t="s">
        <v>6233</v>
      </c>
    </row>
    <row r="1048" spans="1:52" x14ac:dyDescent="0.2">
      <c r="A1048" s="24" t="s">
        <v>5460</v>
      </c>
      <c r="B1048" s="15">
        <v>1</v>
      </c>
      <c r="C1048" s="15" t="str">
        <f t="shared" si="96"/>
        <v/>
      </c>
      <c r="D1048" s="15" t="str">
        <f t="shared" si="97"/>
        <v>+</v>
      </c>
      <c r="E1048" s="15" t="str">
        <f t="shared" si="98"/>
        <v>+</v>
      </c>
      <c r="F1048" s="15" t="str">
        <f t="shared" si="99"/>
        <v/>
      </c>
      <c r="G1048" s="15">
        <f t="shared" si="100"/>
        <v>2</v>
      </c>
      <c r="H1048" s="15" t="str">
        <f t="shared" si="101"/>
        <v>Yes</v>
      </c>
      <c r="I1048" s="15" cm="1">
        <f t="array" ref="I1048">SUMPRODUCT(--((ISNUMBER(J1048:O1048)) + (J1048:O1048="TurboID only")))</f>
        <v>0</v>
      </c>
      <c r="J1048" s="16" t="s">
        <v>36</v>
      </c>
      <c r="K1048" s="16" t="s">
        <v>36</v>
      </c>
      <c r="L1048" s="16" t="s">
        <v>36</v>
      </c>
      <c r="M1048" s="16" t="s">
        <v>36</v>
      </c>
      <c r="N1048" s="16" t="s">
        <v>36</v>
      </c>
      <c r="O1048" s="16" t="s">
        <v>36</v>
      </c>
      <c r="P1048" s="15" cm="1">
        <f t="array" ref="P1048">SUMPRODUCT(--((ISNUMBER(Q1048:V1048)) + (Q1048:V1048="TurboID only")))</f>
        <v>0</v>
      </c>
      <c r="Q1048" s="16" t="s">
        <v>36</v>
      </c>
      <c r="R1048" s="16" t="s">
        <v>36</v>
      </c>
      <c r="S1048" s="16" t="s">
        <v>36</v>
      </c>
      <c r="T1048" s="16" t="s">
        <v>36</v>
      </c>
      <c r="U1048" s="16" t="s">
        <v>36</v>
      </c>
      <c r="V1048" s="16" t="s">
        <v>36</v>
      </c>
      <c r="W1048" s="15" cm="1">
        <f t="array" ref="W1048">SUMPRODUCT(--((ISNUMBER(X1048:Z1048)) + (X1048:Z1048="TurboID only")))</f>
        <v>0</v>
      </c>
      <c r="X1048" s="16" t="s">
        <v>36</v>
      </c>
      <c r="Y1048" s="16" t="s">
        <v>36</v>
      </c>
      <c r="Z1048" s="16" t="s">
        <v>36</v>
      </c>
      <c r="AA1048" s="15" cm="1">
        <f t="array" ref="AA1048">SUMPRODUCT(--((ISNUMBER(AB1048:AF1048)) + (AB1048:AF1048="TurboID only")))</f>
        <v>0</v>
      </c>
      <c r="AB1048" s="16" t="s">
        <v>36</v>
      </c>
      <c r="AC1048" s="16" t="s">
        <v>36</v>
      </c>
      <c r="AD1048" s="16" t="s">
        <v>36</v>
      </c>
      <c r="AE1048" s="16" t="s">
        <v>36</v>
      </c>
      <c r="AF1048" s="16" t="s">
        <v>36</v>
      </c>
      <c r="AG1048" s="15" cm="1">
        <f t="array" ref="AG1048">SUMPRODUCT(--((ISNUMBER(AH1048:AJ1048)) + (AH1048:AJ1048="TurboID only")))</f>
        <v>1</v>
      </c>
      <c r="AH1048" s="16" t="s">
        <v>42</v>
      </c>
      <c r="AI1048" s="16" t="s">
        <v>36</v>
      </c>
      <c r="AJ1048" s="16" t="s">
        <v>36</v>
      </c>
      <c r="AL1048" s="17" t="s">
        <v>2825</v>
      </c>
      <c r="AM1048" s="18"/>
      <c r="AN1048" s="19" t="s">
        <v>4012</v>
      </c>
      <c r="AP1048" t="s">
        <v>1999</v>
      </c>
      <c r="AR1048" s="19" t="s">
        <v>4013</v>
      </c>
      <c r="AX1048" s="19" t="s">
        <v>1551</v>
      </c>
      <c r="AZ1048" s="31" t="s">
        <v>3052</v>
      </c>
    </row>
    <row r="1049" spans="1:52" x14ac:dyDescent="0.2">
      <c r="A1049" s="24" t="s">
        <v>5486</v>
      </c>
      <c r="B1049" s="15">
        <v>1</v>
      </c>
      <c r="C1049" s="15" t="str">
        <f t="shared" si="96"/>
        <v/>
      </c>
      <c r="D1049" s="15" t="str">
        <f t="shared" si="97"/>
        <v>+</v>
      </c>
      <c r="E1049" s="15" t="str">
        <f t="shared" si="98"/>
        <v>+</v>
      </c>
      <c r="F1049" s="15" t="str">
        <f t="shared" si="99"/>
        <v>+</v>
      </c>
      <c r="G1049" s="15">
        <f t="shared" si="100"/>
        <v>3</v>
      </c>
      <c r="H1049" s="15" t="str">
        <f t="shared" si="101"/>
        <v>Yes</v>
      </c>
      <c r="I1049" s="15" cm="1">
        <f t="array" ref="I1049">SUMPRODUCT(--((ISNUMBER(J1049:O1049)) + (J1049:O1049="TurboID only")))</f>
        <v>0</v>
      </c>
      <c r="J1049" s="16" t="s">
        <v>36</v>
      </c>
      <c r="K1049" s="16" t="s">
        <v>36</v>
      </c>
      <c r="L1049" s="16" t="s">
        <v>36</v>
      </c>
      <c r="M1049" s="16" t="s">
        <v>36</v>
      </c>
      <c r="N1049" s="16" t="s">
        <v>36</v>
      </c>
      <c r="O1049" s="16" t="s">
        <v>36</v>
      </c>
      <c r="P1049" s="15" cm="1">
        <f t="array" ref="P1049">SUMPRODUCT(--((ISNUMBER(Q1049:V1049)) + (Q1049:V1049="TurboID only")))</f>
        <v>0</v>
      </c>
      <c r="Q1049" s="16" t="s">
        <v>36</v>
      </c>
      <c r="R1049" s="16" t="s">
        <v>36</v>
      </c>
      <c r="S1049" s="16" t="s">
        <v>36</v>
      </c>
      <c r="T1049" s="16" t="s">
        <v>36</v>
      </c>
      <c r="U1049" s="16" t="s">
        <v>36</v>
      </c>
      <c r="V1049" s="16" t="s">
        <v>36</v>
      </c>
      <c r="W1049" s="15" cm="1">
        <f t="array" ref="W1049">SUMPRODUCT(--((ISNUMBER(X1049:Z1049)) + (X1049:Z1049="TurboID only")))</f>
        <v>0</v>
      </c>
      <c r="X1049" s="16" t="s">
        <v>36</v>
      </c>
      <c r="Y1049" s="16" t="s">
        <v>36</v>
      </c>
      <c r="Z1049" s="16" t="s">
        <v>36</v>
      </c>
      <c r="AA1049" s="15" cm="1">
        <f t="array" ref="AA1049">SUMPRODUCT(--((ISNUMBER(AB1049:AF1049)) + (AB1049:AF1049="TurboID only")))</f>
        <v>0</v>
      </c>
      <c r="AB1049" s="16" t="s">
        <v>36</v>
      </c>
      <c r="AC1049" s="16" t="s">
        <v>36</v>
      </c>
      <c r="AD1049" s="16" t="s">
        <v>36</v>
      </c>
      <c r="AE1049" s="16" t="s">
        <v>36</v>
      </c>
      <c r="AF1049" s="16" t="s">
        <v>36</v>
      </c>
      <c r="AG1049" s="15" cm="1">
        <f t="array" ref="AG1049">SUMPRODUCT(--((ISNUMBER(AH1049:AJ1049)) + (AH1049:AJ1049="TurboID only")))</f>
        <v>1</v>
      </c>
      <c r="AH1049" s="16">
        <v>2.0438651310484199</v>
      </c>
      <c r="AI1049" s="16" t="s">
        <v>36</v>
      </c>
      <c r="AJ1049" s="16" t="s">
        <v>36</v>
      </c>
      <c r="AL1049" s="17" t="s">
        <v>4014</v>
      </c>
      <c r="AM1049" s="18"/>
      <c r="AN1049" s="19" t="s">
        <v>4015</v>
      </c>
      <c r="AP1049" t="s">
        <v>2004</v>
      </c>
      <c r="AR1049" s="19" t="s">
        <v>4016</v>
      </c>
      <c r="AX1049" s="26" t="s">
        <v>1554</v>
      </c>
      <c r="AZ1049" s="31" t="s">
        <v>5380</v>
      </c>
    </row>
    <row r="1050" spans="1:52" x14ac:dyDescent="0.2">
      <c r="A1050" s="24" t="s">
        <v>5493</v>
      </c>
      <c r="B1050" s="15">
        <v>1</v>
      </c>
      <c r="C1050" s="15" t="str">
        <f t="shared" si="96"/>
        <v>+</v>
      </c>
      <c r="D1050" s="15" t="str">
        <f t="shared" si="97"/>
        <v>+</v>
      </c>
      <c r="E1050" s="15" t="str">
        <f t="shared" si="98"/>
        <v>+</v>
      </c>
      <c r="F1050" s="15" t="str">
        <f t="shared" si="99"/>
        <v/>
      </c>
      <c r="G1050" s="15">
        <f t="shared" si="100"/>
        <v>3</v>
      </c>
      <c r="H1050" s="15" t="str">
        <f t="shared" si="101"/>
        <v>Yes</v>
      </c>
      <c r="I1050" s="15" cm="1">
        <f t="array" ref="I1050">SUMPRODUCT(--((ISNUMBER(J1050:O1050)) + (J1050:O1050="TurboID only")))</f>
        <v>0</v>
      </c>
      <c r="J1050" s="16" t="s">
        <v>36</v>
      </c>
      <c r="K1050" s="16" t="s">
        <v>36</v>
      </c>
      <c r="L1050" s="16" t="s">
        <v>36</v>
      </c>
      <c r="M1050" s="16" t="s">
        <v>36</v>
      </c>
      <c r="N1050" s="16" t="s">
        <v>36</v>
      </c>
      <c r="O1050" s="16" t="s">
        <v>36</v>
      </c>
      <c r="P1050" s="15" cm="1">
        <f t="array" ref="P1050">SUMPRODUCT(--((ISNUMBER(Q1050:V1050)) + (Q1050:V1050="TurboID only")))</f>
        <v>0</v>
      </c>
      <c r="Q1050" s="16" t="s">
        <v>36</v>
      </c>
      <c r="R1050" s="16" t="s">
        <v>36</v>
      </c>
      <c r="S1050" s="16" t="s">
        <v>36</v>
      </c>
      <c r="T1050" s="16" t="s">
        <v>36</v>
      </c>
      <c r="U1050" s="16" t="s">
        <v>36</v>
      </c>
      <c r="V1050" s="16" t="s">
        <v>36</v>
      </c>
      <c r="W1050" s="15" cm="1">
        <f t="array" ref="W1050">SUMPRODUCT(--((ISNUMBER(X1050:Z1050)) + (X1050:Z1050="TurboID only")))</f>
        <v>0</v>
      </c>
      <c r="X1050" s="16" t="s">
        <v>36</v>
      </c>
      <c r="Y1050" s="16" t="s">
        <v>36</v>
      </c>
      <c r="Z1050" s="16" t="s">
        <v>36</v>
      </c>
      <c r="AA1050" s="15" cm="1">
        <f t="array" ref="AA1050">SUMPRODUCT(--((ISNUMBER(AB1050:AF1050)) + (AB1050:AF1050="TurboID only")))</f>
        <v>0</v>
      </c>
      <c r="AB1050" s="16" t="s">
        <v>36</v>
      </c>
      <c r="AC1050" s="16" t="s">
        <v>36</v>
      </c>
      <c r="AD1050" s="16" t="s">
        <v>36</v>
      </c>
      <c r="AE1050" s="16" t="s">
        <v>36</v>
      </c>
      <c r="AF1050" s="16" t="s">
        <v>36</v>
      </c>
      <c r="AG1050" s="15" cm="1">
        <f t="array" ref="AG1050">SUMPRODUCT(--((ISNUMBER(AH1050:AJ1050)) + (AH1050:AJ1050="TurboID only")))</f>
        <v>1</v>
      </c>
      <c r="AH1050" s="16">
        <v>2.0024968871653801</v>
      </c>
      <c r="AI1050" s="16" t="s">
        <v>36</v>
      </c>
      <c r="AJ1050" s="16" t="s">
        <v>36</v>
      </c>
      <c r="AL1050" s="17" t="s">
        <v>2829</v>
      </c>
      <c r="AM1050" s="18"/>
      <c r="AN1050" s="19" t="s">
        <v>4017</v>
      </c>
      <c r="AP1050" t="s">
        <v>2621</v>
      </c>
      <c r="AR1050" s="19" t="s">
        <v>4018</v>
      </c>
      <c r="AX1050" s="19" t="s">
        <v>994</v>
      </c>
      <c r="AZ1050" s="31" t="s">
        <v>5046</v>
      </c>
    </row>
    <row r="1051" spans="1:52" x14ac:dyDescent="0.2">
      <c r="A1051" s="24" t="s">
        <v>5721</v>
      </c>
      <c r="B1051" s="15">
        <v>1</v>
      </c>
      <c r="C1051" s="15" t="str">
        <f t="shared" si="96"/>
        <v/>
      </c>
      <c r="D1051" s="15" t="str">
        <f t="shared" si="97"/>
        <v/>
      </c>
      <c r="E1051" s="15" t="str">
        <f t="shared" si="98"/>
        <v/>
      </c>
      <c r="F1051" s="15" t="str">
        <f t="shared" si="99"/>
        <v/>
      </c>
      <c r="G1051" s="15">
        <f t="shared" si="100"/>
        <v>0</v>
      </c>
      <c r="H1051" s="15" t="str">
        <f t="shared" si="101"/>
        <v>No</v>
      </c>
      <c r="I1051" s="15" cm="1">
        <f t="array" ref="I1051">SUMPRODUCT(--((ISNUMBER(J1051:O1051)) + (J1051:O1051="TurboID only")))</f>
        <v>0</v>
      </c>
      <c r="J1051" s="16" t="s">
        <v>36</v>
      </c>
      <c r="K1051" s="16" t="s">
        <v>36</v>
      </c>
      <c r="L1051" s="16" t="s">
        <v>36</v>
      </c>
      <c r="M1051" s="16" t="s">
        <v>36</v>
      </c>
      <c r="N1051" s="16" t="s">
        <v>36</v>
      </c>
      <c r="O1051" s="16" t="s">
        <v>36</v>
      </c>
      <c r="P1051" s="15" cm="1">
        <f t="array" ref="P1051">SUMPRODUCT(--((ISNUMBER(Q1051:V1051)) + (Q1051:V1051="TurboID only")))</f>
        <v>0</v>
      </c>
      <c r="Q1051" s="16" t="s">
        <v>36</v>
      </c>
      <c r="R1051" s="16" t="s">
        <v>36</v>
      </c>
      <c r="S1051" s="16" t="s">
        <v>36</v>
      </c>
      <c r="T1051" s="16" t="s">
        <v>36</v>
      </c>
      <c r="U1051" s="16" t="s">
        <v>36</v>
      </c>
      <c r="V1051" s="16" t="s">
        <v>36</v>
      </c>
      <c r="W1051" s="15" cm="1">
        <f t="array" ref="W1051">SUMPRODUCT(--((ISNUMBER(X1051:Z1051)) + (X1051:Z1051="TurboID only")))</f>
        <v>0</v>
      </c>
      <c r="X1051" s="16" t="s">
        <v>36</v>
      </c>
      <c r="Y1051" s="16" t="s">
        <v>36</v>
      </c>
      <c r="Z1051" s="16" t="s">
        <v>36</v>
      </c>
      <c r="AA1051" s="15" cm="1">
        <f t="array" ref="AA1051">SUMPRODUCT(--((ISNUMBER(AB1051:AF1051)) + (AB1051:AF1051="TurboID only")))</f>
        <v>0</v>
      </c>
      <c r="AB1051" s="16" t="s">
        <v>36</v>
      </c>
      <c r="AC1051" s="16" t="s">
        <v>36</v>
      </c>
      <c r="AD1051" s="16" t="s">
        <v>36</v>
      </c>
      <c r="AE1051" s="16" t="s">
        <v>36</v>
      </c>
      <c r="AF1051" s="16" t="s">
        <v>36</v>
      </c>
      <c r="AG1051" s="15" cm="1">
        <f t="array" ref="AG1051">SUMPRODUCT(--((ISNUMBER(AH1051:AJ1051)) + (AH1051:AJ1051="TurboID only")))</f>
        <v>1</v>
      </c>
      <c r="AH1051" s="16" t="s">
        <v>36</v>
      </c>
      <c r="AI1051" s="16" t="s">
        <v>36</v>
      </c>
      <c r="AJ1051" s="16">
        <v>5.67686384526242</v>
      </c>
      <c r="AL1051" s="17" t="s">
        <v>4019</v>
      </c>
      <c r="AM1051" s="18"/>
      <c r="AN1051" s="19" t="s">
        <v>4020</v>
      </c>
      <c r="AP1051" t="s">
        <v>2012</v>
      </c>
      <c r="AR1051" s="19" t="s">
        <v>4021</v>
      </c>
      <c r="AX1051" s="19" t="s">
        <v>2450</v>
      </c>
      <c r="AZ1051" s="31" t="s">
        <v>12241</v>
      </c>
    </row>
    <row r="1052" spans="1:52" x14ac:dyDescent="0.2">
      <c r="A1052" s="24" t="s">
        <v>5825</v>
      </c>
      <c r="B1052" s="15">
        <v>1</v>
      </c>
      <c r="C1052" s="15" t="str">
        <f t="shared" si="96"/>
        <v/>
      </c>
      <c r="D1052" s="15" t="str">
        <f t="shared" si="97"/>
        <v>+</v>
      </c>
      <c r="E1052" s="15" t="str">
        <f t="shared" si="98"/>
        <v>+</v>
      </c>
      <c r="F1052" s="15" t="str">
        <f t="shared" si="99"/>
        <v/>
      </c>
      <c r="G1052" s="15">
        <f t="shared" si="100"/>
        <v>2</v>
      </c>
      <c r="H1052" s="15" t="str">
        <f t="shared" si="101"/>
        <v>Yes</v>
      </c>
      <c r="I1052" s="15" cm="1">
        <f t="array" ref="I1052">SUMPRODUCT(--((ISNUMBER(J1052:O1052)) + (J1052:O1052="TurboID only")))</f>
        <v>0</v>
      </c>
      <c r="J1052" s="16" t="s">
        <v>36</v>
      </c>
      <c r="K1052" s="16" t="s">
        <v>36</v>
      </c>
      <c r="L1052" s="16" t="s">
        <v>36</v>
      </c>
      <c r="M1052" s="16" t="s">
        <v>36</v>
      </c>
      <c r="N1052" s="16" t="s">
        <v>36</v>
      </c>
      <c r="O1052" s="16" t="s">
        <v>36</v>
      </c>
      <c r="P1052" s="15" cm="1">
        <f t="array" ref="P1052">SUMPRODUCT(--((ISNUMBER(Q1052:V1052)) + (Q1052:V1052="TurboID only")))</f>
        <v>0</v>
      </c>
      <c r="Q1052" s="16" t="s">
        <v>36</v>
      </c>
      <c r="R1052" s="16" t="s">
        <v>36</v>
      </c>
      <c r="S1052" s="16" t="s">
        <v>36</v>
      </c>
      <c r="T1052" s="16" t="s">
        <v>36</v>
      </c>
      <c r="U1052" s="16" t="s">
        <v>36</v>
      </c>
      <c r="V1052" s="16" t="s">
        <v>36</v>
      </c>
      <c r="W1052" s="15" cm="1">
        <f t="array" ref="W1052">SUMPRODUCT(--((ISNUMBER(X1052:Z1052)) + (X1052:Z1052="TurboID only")))</f>
        <v>0</v>
      </c>
      <c r="X1052" s="16" t="s">
        <v>36</v>
      </c>
      <c r="Y1052" s="16" t="s">
        <v>36</v>
      </c>
      <c r="Z1052" s="16" t="s">
        <v>36</v>
      </c>
      <c r="AA1052" s="15" cm="1">
        <f t="array" ref="AA1052">SUMPRODUCT(--((ISNUMBER(AB1052:AF1052)) + (AB1052:AF1052="TurboID only")))</f>
        <v>0</v>
      </c>
      <c r="AB1052" s="16" t="s">
        <v>36</v>
      </c>
      <c r="AC1052" s="16" t="s">
        <v>36</v>
      </c>
      <c r="AD1052" s="16" t="s">
        <v>36</v>
      </c>
      <c r="AE1052" s="16" t="s">
        <v>36</v>
      </c>
      <c r="AF1052" s="16" t="s">
        <v>36</v>
      </c>
      <c r="AG1052" s="15" cm="1">
        <f t="array" ref="AG1052">SUMPRODUCT(--((ISNUMBER(AH1052:AJ1052)) + (AH1052:AJ1052="TurboID only")))</f>
        <v>1</v>
      </c>
      <c r="AH1052" s="16">
        <v>2.5032458696896698</v>
      </c>
      <c r="AI1052" s="16" t="s">
        <v>36</v>
      </c>
      <c r="AJ1052" s="16" t="s">
        <v>36</v>
      </c>
      <c r="AL1052" s="17" t="s">
        <v>1689</v>
      </c>
      <c r="AM1052" s="18"/>
      <c r="AN1052" s="19" t="s">
        <v>3036</v>
      </c>
      <c r="AP1052" t="s">
        <v>4022</v>
      </c>
      <c r="AR1052" s="19" t="s">
        <v>4023</v>
      </c>
      <c r="AX1052" s="19" t="s">
        <v>2453</v>
      </c>
      <c r="AZ1052" s="31" t="s">
        <v>12242</v>
      </c>
    </row>
    <row r="1053" spans="1:52" x14ac:dyDescent="0.2">
      <c r="A1053" s="24" t="s">
        <v>6036</v>
      </c>
      <c r="B1053" s="15">
        <v>1</v>
      </c>
      <c r="C1053" s="15" t="str">
        <f t="shared" si="96"/>
        <v>+</v>
      </c>
      <c r="D1053" s="15" t="str">
        <f t="shared" si="97"/>
        <v>+</v>
      </c>
      <c r="E1053" s="15" t="str">
        <f t="shared" si="98"/>
        <v>+</v>
      </c>
      <c r="F1053" s="15" t="str">
        <f t="shared" si="99"/>
        <v/>
      </c>
      <c r="G1053" s="15">
        <f t="shared" si="100"/>
        <v>3</v>
      </c>
      <c r="H1053" s="15" t="str">
        <f t="shared" si="101"/>
        <v>Yes</v>
      </c>
      <c r="I1053" s="15" cm="1">
        <f t="array" ref="I1053">SUMPRODUCT(--((ISNUMBER(J1053:O1053)) + (J1053:O1053="TurboID only")))</f>
        <v>0</v>
      </c>
      <c r="J1053" s="16" t="s">
        <v>36</v>
      </c>
      <c r="K1053" s="16" t="s">
        <v>36</v>
      </c>
      <c r="L1053" s="16" t="s">
        <v>36</v>
      </c>
      <c r="M1053" s="16" t="s">
        <v>36</v>
      </c>
      <c r="N1053" s="16" t="s">
        <v>36</v>
      </c>
      <c r="O1053" s="16" t="s">
        <v>36</v>
      </c>
      <c r="P1053" s="15" cm="1">
        <f t="array" ref="P1053">SUMPRODUCT(--((ISNUMBER(Q1053:V1053)) + (Q1053:V1053="TurboID only")))</f>
        <v>0</v>
      </c>
      <c r="Q1053" s="16" t="s">
        <v>36</v>
      </c>
      <c r="R1053" s="16" t="s">
        <v>36</v>
      </c>
      <c r="S1053" s="16" t="s">
        <v>36</v>
      </c>
      <c r="T1053" s="16" t="s">
        <v>36</v>
      </c>
      <c r="U1053" s="16" t="s">
        <v>36</v>
      </c>
      <c r="V1053" s="16" t="s">
        <v>36</v>
      </c>
      <c r="W1053" s="15" cm="1">
        <f t="array" ref="W1053">SUMPRODUCT(--((ISNUMBER(X1053:Z1053)) + (X1053:Z1053="TurboID only")))</f>
        <v>0</v>
      </c>
      <c r="X1053" s="16" t="s">
        <v>36</v>
      </c>
      <c r="Y1053" s="16" t="s">
        <v>36</v>
      </c>
      <c r="Z1053" s="16" t="s">
        <v>36</v>
      </c>
      <c r="AA1053" s="15" cm="1">
        <f t="array" ref="AA1053">SUMPRODUCT(--((ISNUMBER(AB1053:AF1053)) + (AB1053:AF1053="TurboID only")))</f>
        <v>0</v>
      </c>
      <c r="AB1053" s="16" t="s">
        <v>36</v>
      </c>
      <c r="AC1053" s="16" t="s">
        <v>36</v>
      </c>
      <c r="AD1053" s="16" t="s">
        <v>36</v>
      </c>
      <c r="AE1053" s="16" t="s">
        <v>36</v>
      </c>
      <c r="AF1053" s="16" t="s">
        <v>36</v>
      </c>
      <c r="AG1053" s="15" cm="1">
        <f t="array" ref="AG1053">SUMPRODUCT(--((ISNUMBER(AH1053:AJ1053)) + (AH1053:AJ1053="TurboID only")))</f>
        <v>1</v>
      </c>
      <c r="AH1053" s="16" t="s">
        <v>36</v>
      </c>
      <c r="AI1053" s="16" t="s">
        <v>36</v>
      </c>
      <c r="AJ1053" s="16">
        <v>2.1136952429626601</v>
      </c>
      <c r="AL1053" s="17" t="s">
        <v>3391</v>
      </c>
      <c r="AM1053" s="18"/>
      <c r="AN1053" s="19" t="s">
        <v>4025</v>
      </c>
      <c r="AP1053" t="s">
        <v>2015</v>
      </c>
      <c r="AR1053" s="19" t="s">
        <v>4026</v>
      </c>
      <c r="AX1053" s="19" t="s">
        <v>2456</v>
      </c>
      <c r="AZ1053" s="31" t="s">
        <v>736</v>
      </c>
    </row>
    <row r="1054" spans="1:52" x14ac:dyDescent="0.2">
      <c r="A1054" s="24" t="s">
        <v>6171</v>
      </c>
      <c r="B1054" s="15">
        <v>1</v>
      </c>
      <c r="C1054" s="15" t="str">
        <f t="shared" si="96"/>
        <v>+</v>
      </c>
      <c r="D1054" s="15" t="str">
        <f t="shared" si="97"/>
        <v>+</v>
      </c>
      <c r="E1054" s="15" t="str">
        <f t="shared" si="98"/>
        <v/>
      </c>
      <c r="F1054" s="15" t="str">
        <f t="shared" si="99"/>
        <v/>
      </c>
      <c r="G1054" s="15">
        <f t="shared" si="100"/>
        <v>2</v>
      </c>
      <c r="H1054" s="15" t="str">
        <f t="shared" si="101"/>
        <v>Yes</v>
      </c>
      <c r="I1054" s="15" cm="1">
        <f t="array" ref="I1054">SUMPRODUCT(--((ISNUMBER(J1054:O1054)) + (J1054:O1054="TurboID only")))</f>
        <v>0</v>
      </c>
      <c r="J1054" s="16" t="s">
        <v>36</v>
      </c>
      <c r="K1054" s="16" t="s">
        <v>36</v>
      </c>
      <c r="L1054" s="16" t="s">
        <v>36</v>
      </c>
      <c r="M1054" s="16" t="s">
        <v>36</v>
      </c>
      <c r="N1054" s="16" t="s">
        <v>36</v>
      </c>
      <c r="O1054" s="16" t="s">
        <v>36</v>
      </c>
      <c r="P1054" s="15" cm="1">
        <f t="array" ref="P1054">SUMPRODUCT(--((ISNUMBER(Q1054:V1054)) + (Q1054:V1054="TurboID only")))</f>
        <v>0</v>
      </c>
      <c r="Q1054" s="16" t="s">
        <v>36</v>
      </c>
      <c r="R1054" s="16" t="s">
        <v>36</v>
      </c>
      <c r="S1054" s="16" t="s">
        <v>36</v>
      </c>
      <c r="T1054" s="16" t="s">
        <v>36</v>
      </c>
      <c r="U1054" s="16" t="s">
        <v>36</v>
      </c>
      <c r="V1054" s="16" t="s">
        <v>36</v>
      </c>
      <c r="W1054" s="15" cm="1">
        <f t="array" ref="W1054">SUMPRODUCT(--((ISNUMBER(X1054:Z1054)) + (X1054:Z1054="TurboID only")))</f>
        <v>0</v>
      </c>
      <c r="X1054" s="16" t="s">
        <v>36</v>
      </c>
      <c r="Y1054" s="16" t="s">
        <v>36</v>
      </c>
      <c r="Z1054" s="16" t="s">
        <v>36</v>
      </c>
      <c r="AA1054" s="15" cm="1">
        <f t="array" ref="AA1054">SUMPRODUCT(--((ISNUMBER(AB1054:AF1054)) + (AB1054:AF1054="TurboID only")))</f>
        <v>0</v>
      </c>
      <c r="AB1054" s="16" t="s">
        <v>36</v>
      </c>
      <c r="AC1054" s="16" t="s">
        <v>36</v>
      </c>
      <c r="AD1054" s="16" t="s">
        <v>36</v>
      </c>
      <c r="AE1054" s="16" t="s">
        <v>36</v>
      </c>
      <c r="AF1054" s="16" t="s">
        <v>36</v>
      </c>
      <c r="AG1054" s="15" cm="1">
        <f t="array" ref="AG1054">SUMPRODUCT(--((ISNUMBER(AH1054:AJ1054)) + (AH1054:AJ1054="TurboID only")))</f>
        <v>1</v>
      </c>
      <c r="AH1054" s="16" t="s">
        <v>36</v>
      </c>
      <c r="AI1054" s="16" t="s">
        <v>36</v>
      </c>
      <c r="AJ1054" s="16">
        <v>2.0311809702722701</v>
      </c>
      <c r="AL1054" s="17" t="s">
        <v>99</v>
      </c>
      <c r="AM1054" s="18"/>
      <c r="AN1054" s="19" t="s">
        <v>4027</v>
      </c>
      <c r="AP1054" t="s">
        <v>4028</v>
      </c>
      <c r="AR1054" s="19" t="s">
        <v>4029</v>
      </c>
      <c r="AX1054" s="19" t="s">
        <v>1271</v>
      </c>
      <c r="AZ1054" s="31" t="s">
        <v>5412</v>
      </c>
    </row>
    <row r="1055" spans="1:52" x14ac:dyDescent="0.2">
      <c r="A1055" s="24" t="s">
        <v>6238</v>
      </c>
      <c r="B1055" s="15">
        <v>1</v>
      </c>
      <c r="C1055" s="15" t="str">
        <f t="shared" si="96"/>
        <v/>
      </c>
      <c r="D1055" s="15" t="str">
        <f t="shared" si="97"/>
        <v>+</v>
      </c>
      <c r="E1055" s="15" t="str">
        <f t="shared" si="98"/>
        <v>+</v>
      </c>
      <c r="F1055" s="15" t="str">
        <f t="shared" si="99"/>
        <v/>
      </c>
      <c r="G1055" s="15">
        <f t="shared" si="100"/>
        <v>2</v>
      </c>
      <c r="H1055" s="15" t="str">
        <f t="shared" si="101"/>
        <v>No</v>
      </c>
      <c r="I1055" s="15" cm="1">
        <f t="array" ref="I1055">SUMPRODUCT(--((ISNUMBER(J1055:O1055)) + (J1055:O1055="TurboID only")))</f>
        <v>0</v>
      </c>
      <c r="J1055" s="16" t="s">
        <v>36</v>
      </c>
      <c r="K1055" s="16" t="s">
        <v>36</v>
      </c>
      <c r="L1055" s="16" t="s">
        <v>36</v>
      </c>
      <c r="M1055" s="16" t="s">
        <v>36</v>
      </c>
      <c r="N1055" s="16" t="s">
        <v>36</v>
      </c>
      <c r="O1055" s="16" t="s">
        <v>36</v>
      </c>
      <c r="P1055" s="15" cm="1">
        <f t="array" ref="P1055">SUMPRODUCT(--((ISNUMBER(Q1055:V1055)) + (Q1055:V1055="TurboID only")))</f>
        <v>0</v>
      </c>
      <c r="Q1055" s="16" t="s">
        <v>36</v>
      </c>
      <c r="R1055" s="16" t="s">
        <v>36</v>
      </c>
      <c r="S1055" s="16" t="s">
        <v>36</v>
      </c>
      <c r="T1055" s="16" t="s">
        <v>36</v>
      </c>
      <c r="U1055" s="16" t="s">
        <v>36</v>
      </c>
      <c r="V1055" s="16" t="s">
        <v>36</v>
      </c>
      <c r="W1055" s="15" cm="1">
        <f t="array" ref="W1055">SUMPRODUCT(--((ISNUMBER(X1055:Z1055)) + (X1055:Z1055="TurboID only")))</f>
        <v>0</v>
      </c>
      <c r="X1055" s="16" t="s">
        <v>36</v>
      </c>
      <c r="Y1055" s="16" t="s">
        <v>36</v>
      </c>
      <c r="Z1055" s="16" t="s">
        <v>36</v>
      </c>
      <c r="AA1055" s="15" cm="1">
        <f t="array" ref="AA1055">SUMPRODUCT(--((ISNUMBER(AB1055:AF1055)) + (AB1055:AF1055="TurboID only")))</f>
        <v>0</v>
      </c>
      <c r="AB1055" s="16" t="s">
        <v>36</v>
      </c>
      <c r="AC1055" s="16" t="s">
        <v>36</v>
      </c>
      <c r="AD1055" s="16" t="s">
        <v>36</v>
      </c>
      <c r="AE1055" s="16" t="s">
        <v>36</v>
      </c>
      <c r="AF1055" s="16" t="s">
        <v>36</v>
      </c>
      <c r="AG1055" s="15" cm="1">
        <f t="array" ref="AG1055">SUMPRODUCT(--((ISNUMBER(AH1055:AJ1055)) + (AH1055:AJ1055="TurboID only")))</f>
        <v>1</v>
      </c>
      <c r="AH1055" s="16" t="s">
        <v>36</v>
      </c>
      <c r="AI1055" s="16">
        <v>3.0724722915233098</v>
      </c>
      <c r="AJ1055" s="16" t="s">
        <v>36</v>
      </c>
      <c r="AL1055" s="17" t="s">
        <v>1044</v>
      </c>
      <c r="AM1055" s="18"/>
      <c r="AN1055" s="19" t="s">
        <v>4031</v>
      </c>
      <c r="AP1055" t="s">
        <v>4032</v>
      </c>
      <c r="AR1055" s="19" t="s">
        <v>4033</v>
      </c>
      <c r="AX1055" s="19" t="s">
        <v>1558</v>
      </c>
      <c r="AZ1055" s="31" t="s">
        <v>6309</v>
      </c>
    </row>
    <row r="1056" spans="1:52" x14ac:dyDescent="0.2">
      <c r="A1056" s="24" t="s">
        <v>6248</v>
      </c>
      <c r="B1056" s="15">
        <v>1</v>
      </c>
      <c r="C1056" s="15" t="str">
        <f t="shared" si="96"/>
        <v/>
      </c>
      <c r="D1056" s="15" t="str">
        <f t="shared" si="97"/>
        <v>+</v>
      </c>
      <c r="E1056" s="15" t="str">
        <f t="shared" si="98"/>
        <v>+</v>
      </c>
      <c r="F1056" s="15" t="str">
        <f t="shared" si="99"/>
        <v/>
      </c>
      <c r="G1056" s="15">
        <f t="shared" si="100"/>
        <v>2</v>
      </c>
      <c r="H1056" s="15" t="str">
        <f t="shared" si="101"/>
        <v>No</v>
      </c>
      <c r="I1056" s="15" cm="1">
        <f t="array" ref="I1056">SUMPRODUCT(--((ISNUMBER(J1056:O1056)) + (J1056:O1056="TurboID only")))</f>
        <v>0</v>
      </c>
      <c r="J1056" s="16" t="s">
        <v>36</v>
      </c>
      <c r="K1056" s="16" t="s">
        <v>36</v>
      </c>
      <c r="L1056" s="16" t="s">
        <v>36</v>
      </c>
      <c r="M1056" s="16" t="s">
        <v>36</v>
      </c>
      <c r="N1056" s="16" t="s">
        <v>36</v>
      </c>
      <c r="O1056" s="16" t="s">
        <v>36</v>
      </c>
      <c r="P1056" s="15" cm="1">
        <f t="array" ref="P1056">SUMPRODUCT(--((ISNUMBER(Q1056:V1056)) + (Q1056:V1056="TurboID only")))</f>
        <v>0</v>
      </c>
      <c r="Q1056" s="16" t="s">
        <v>36</v>
      </c>
      <c r="R1056" s="16" t="s">
        <v>36</v>
      </c>
      <c r="S1056" s="16" t="s">
        <v>36</v>
      </c>
      <c r="T1056" s="16" t="s">
        <v>36</v>
      </c>
      <c r="U1056" s="16" t="s">
        <v>36</v>
      </c>
      <c r="V1056" s="16" t="s">
        <v>36</v>
      </c>
      <c r="W1056" s="15" cm="1">
        <f t="array" ref="W1056">SUMPRODUCT(--((ISNUMBER(X1056:Z1056)) + (X1056:Z1056="TurboID only")))</f>
        <v>0</v>
      </c>
      <c r="X1056" s="16" t="s">
        <v>36</v>
      </c>
      <c r="Y1056" s="16" t="s">
        <v>36</v>
      </c>
      <c r="Z1056" s="16" t="s">
        <v>36</v>
      </c>
      <c r="AA1056" s="15" cm="1">
        <f t="array" ref="AA1056">SUMPRODUCT(--((ISNUMBER(AB1056:AF1056)) + (AB1056:AF1056="TurboID only")))</f>
        <v>0</v>
      </c>
      <c r="AB1056" s="16" t="s">
        <v>36</v>
      </c>
      <c r="AC1056" s="16" t="s">
        <v>36</v>
      </c>
      <c r="AD1056" s="16" t="s">
        <v>36</v>
      </c>
      <c r="AE1056" s="16" t="s">
        <v>36</v>
      </c>
      <c r="AF1056" s="16" t="s">
        <v>36</v>
      </c>
      <c r="AG1056" s="15" cm="1">
        <f t="array" ref="AG1056">SUMPRODUCT(--((ISNUMBER(AH1056:AJ1056)) + (AH1056:AJ1056="TurboID only")))</f>
        <v>1</v>
      </c>
      <c r="AH1056" s="16" t="s">
        <v>36</v>
      </c>
      <c r="AI1056" s="16" t="s">
        <v>36</v>
      </c>
      <c r="AJ1056" s="16">
        <v>2.0703587966640198</v>
      </c>
      <c r="AL1056" s="17" t="s">
        <v>4034</v>
      </c>
      <c r="AM1056" s="18"/>
      <c r="AN1056" s="19" t="s">
        <v>4035</v>
      </c>
      <c r="AP1056" t="s">
        <v>2359</v>
      </c>
      <c r="AR1056" s="19" t="s">
        <v>4036</v>
      </c>
      <c r="AX1056" s="19" t="s">
        <v>2462</v>
      </c>
      <c r="AZ1056" s="31" t="s">
        <v>5416</v>
      </c>
    </row>
    <row r="1057" spans="1:52" x14ac:dyDescent="0.2">
      <c r="A1057" s="24" t="s">
        <v>6301</v>
      </c>
      <c r="B1057" s="15">
        <v>1</v>
      </c>
      <c r="C1057" s="15" t="str">
        <f t="shared" si="96"/>
        <v/>
      </c>
      <c r="D1057" s="15" t="str">
        <f t="shared" si="97"/>
        <v>+</v>
      </c>
      <c r="E1057" s="15" t="str">
        <f t="shared" si="98"/>
        <v/>
      </c>
      <c r="F1057" s="15" t="str">
        <f t="shared" si="99"/>
        <v/>
      </c>
      <c r="G1057" s="15">
        <f t="shared" si="100"/>
        <v>1</v>
      </c>
      <c r="H1057" s="15" t="str">
        <f t="shared" si="101"/>
        <v>Yes</v>
      </c>
      <c r="I1057" s="15" cm="1">
        <f t="array" ref="I1057">SUMPRODUCT(--((ISNUMBER(J1057:O1057)) + (J1057:O1057="TurboID only")))</f>
        <v>0</v>
      </c>
      <c r="J1057" s="16" t="s">
        <v>36</v>
      </c>
      <c r="K1057" s="16" t="s">
        <v>36</v>
      </c>
      <c r="L1057" s="16" t="s">
        <v>36</v>
      </c>
      <c r="M1057" s="16" t="s">
        <v>36</v>
      </c>
      <c r="N1057" s="16" t="s">
        <v>36</v>
      </c>
      <c r="O1057" s="16" t="s">
        <v>36</v>
      </c>
      <c r="P1057" s="15" cm="1">
        <f t="array" ref="P1057">SUMPRODUCT(--((ISNUMBER(Q1057:V1057)) + (Q1057:V1057="TurboID only")))</f>
        <v>0</v>
      </c>
      <c r="Q1057" s="16" t="s">
        <v>36</v>
      </c>
      <c r="R1057" s="16" t="s">
        <v>36</v>
      </c>
      <c r="S1057" s="16" t="s">
        <v>36</v>
      </c>
      <c r="T1057" s="16" t="s">
        <v>36</v>
      </c>
      <c r="U1057" s="16" t="s">
        <v>36</v>
      </c>
      <c r="V1057" s="16" t="s">
        <v>36</v>
      </c>
      <c r="W1057" s="15" cm="1">
        <f t="array" ref="W1057">SUMPRODUCT(--((ISNUMBER(X1057:Z1057)) + (X1057:Z1057="TurboID only")))</f>
        <v>0</v>
      </c>
      <c r="X1057" s="16" t="s">
        <v>36</v>
      </c>
      <c r="Y1057" s="16" t="s">
        <v>36</v>
      </c>
      <c r="Z1057" s="16" t="s">
        <v>36</v>
      </c>
      <c r="AA1057" s="15" cm="1">
        <f t="array" ref="AA1057">SUMPRODUCT(--((ISNUMBER(AB1057:AF1057)) + (AB1057:AF1057="TurboID only")))</f>
        <v>0</v>
      </c>
      <c r="AB1057" s="16" t="s">
        <v>36</v>
      </c>
      <c r="AC1057" s="16" t="s">
        <v>36</v>
      </c>
      <c r="AD1057" s="16" t="s">
        <v>36</v>
      </c>
      <c r="AE1057" s="16" t="s">
        <v>36</v>
      </c>
      <c r="AF1057" s="16" t="s">
        <v>36</v>
      </c>
      <c r="AG1057" s="15" cm="1">
        <f t="array" ref="AG1057">SUMPRODUCT(--((ISNUMBER(AH1057:AJ1057)) + (AH1057:AJ1057="TurboID only")))</f>
        <v>1</v>
      </c>
      <c r="AH1057" s="16" t="s">
        <v>36</v>
      </c>
      <c r="AI1057" s="16" t="s">
        <v>36</v>
      </c>
      <c r="AJ1057" s="16">
        <v>2.1150530031869499</v>
      </c>
      <c r="AL1057" s="17" t="s">
        <v>427</v>
      </c>
      <c r="AM1057" s="18"/>
      <c r="AN1057" s="19" t="s">
        <v>4037</v>
      </c>
      <c r="AP1057" t="s">
        <v>4038</v>
      </c>
      <c r="AR1057" s="19" t="s">
        <v>4039</v>
      </c>
      <c r="AX1057" s="19" t="s">
        <v>2466</v>
      </c>
      <c r="AZ1057" s="31" t="s">
        <v>5419</v>
      </c>
    </row>
    <row r="1058" spans="1:52" x14ac:dyDescent="0.2">
      <c r="A1058" s="24" t="s">
        <v>6369</v>
      </c>
      <c r="B1058" s="15">
        <v>1</v>
      </c>
      <c r="C1058" s="15" t="str">
        <f t="shared" si="96"/>
        <v>+</v>
      </c>
      <c r="D1058" s="15" t="str">
        <f t="shared" si="97"/>
        <v>+</v>
      </c>
      <c r="E1058" s="15" t="str">
        <f t="shared" si="98"/>
        <v>+</v>
      </c>
      <c r="F1058" s="15" t="str">
        <f t="shared" si="99"/>
        <v>+</v>
      </c>
      <c r="G1058" s="15">
        <f t="shared" si="100"/>
        <v>4</v>
      </c>
      <c r="H1058" s="15" t="str">
        <f t="shared" si="101"/>
        <v>Yes</v>
      </c>
      <c r="I1058" s="15" cm="1">
        <f t="array" ref="I1058">SUMPRODUCT(--((ISNUMBER(J1058:O1058)) + (J1058:O1058="TurboID only")))</f>
        <v>0</v>
      </c>
      <c r="J1058" s="16" t="s">
        <v>36</v>
      </c>
      <c r="K1058" s="16" t="s">
        <v>36</v>
      </c>
      <c r="L1058" s="16" t="s">
        <v>36</v>
      </c>
      <c r="M1058" s="16" t="s">
        <v>36</v>
      </c>
      <c r="N1058" s="16" t="s">
        <v>36</v>
      </c>
      <c r="O1058" s="16" t="s">
        <v>36</v>
      </c>
      <c r="P1058" s="15" cm="1">
        <f t="array" ref="P1058">SUMPRODUCT(--((ISNUMBER(Q1058:V1058)) + (Q1058:V1058="TurboID only")))</f>
        <v>0</v>
      </c>
      <c r="Q1058" s="16" t="s">
        <v>36</v>
      </c>
      <c r="R1058" s="16" t="s">
        <v>36</v>
      </c>
      <c r="S1058" s="16" t="s">
        <v>36</v>
      </c>
      <c r="T1058" s="16" t="s">
        <v>36</v>
      </c>
      <c r="U1058" s="16" t="s">
        <v>36</v>
      </c>
      <c r="V1058" s="16" t="s">
        <v>36</v>
      </c>
      <c r="W1058" s="15" cm="1">
        <f t="array" ref="W1058">SUMPRODUCT(--((ISNUMBER(X1058:Z1058)) + (X1058:Z1058="TurboID only")))</f>
        <v>0</v>
      </c>
      <c r="X1058" s="16" t="s">
        <v>36</v>
      </c>
      <c r="Y1058" s="16" t="s">
        <v>36</v>
      </c>
      <c r="Z1058" s="16" t="s">
        <v>36</v>
      </c>
      <c r="AA1058" s="15" cm="1">
        <f t="array" ref="AA1058">SUMPRODUCT(--((ISNUMBER(AB1058:AF1058)) + (AB1058:AF1058="TurboID only")))</f>
        <v>0</v>
      </c>
      <c r="AB1058" s="16" t="s">
        <v>36</v>
      </c>
      <c r="AC1058" s="16" t="s">
        <v>36</v>
      </c>
      <c r="AD1058" s="16" t="s">
        <v>36</v>
      </c>
      <c r="AE1058" s="16" t="s">
        <v>36</v>
      </c>
      <c r="AF1058" s="16" t="s">
        <v>36</v>
      </c>
      <c r="AG1058" s="15" cm="1">
        <f t="array" ref="AG1058">SUMPRODUCT(--((ISNUMBER(AH1058:AJ1058)) + (AH1058:AJ1058="TurboID only")))</f>
        <v>1</v>
      </c>
      <c r="AH1058" s="16">
        <v>2.2122278735535899</v>
      </c>
      <c r="AI1058" s="16" t="s">
        <v>36</v>
      </c>
      <c r="AJ1058" s="16" t="s">
        <v>36</v>
      </c>
      <c r="AL1058" s="17" t="s">
        <v>3409</v>
      </c>
      <c r="AM1058" s="18"/>
      <c r="AN1058" s="19" t="s">
        <v>4040</v>
      </c>
      <c r="AP1058" t="s">
        <v>277</v>
      </c>
      <c r="AR1058" s="19" t="s">
        <v>4041</v>
      </c>
      <c r="AX1058" s="19" t="s">
        <v>2470</v>
      </c>
      <c r="AZ1058" s="31" t="s">
        <v>9232</v>
      </c>
    </row>
    <row r="1059" spans="1:52" x14ac:dyDescent="0.2">
      <c r="A1059" s="24" t="s">
        <v>6404</v>
      </c>
      <c r="B1059" s="15">
        <v>1</v>
      </c>
      <c r="C1059" s="15" t="str">
        <f t="shared" si="96"/>
        <v/>
      </c>
      <c r="D1059" s="15" t="str">
        <f t="shared" si="97"/>
        <v>+</v>
      </c>
      <c r="E1059" s="15" t="str">
        <f t="shared" si="98"/>
        <v/>
      </c>
      <c r="F1059" s="15" t="str">
        <f t="shared" si="99"/>
        <v>+</v>
      </c>
      <c r="G1059" s="15">
        <f t="shared" si="100"/>
        <v>2</v>
      </c>
      <c r="H1059" s="15" t="str">
        <f t="shared" si="101"/>
        <v>Yes</v>
      </c>
      <c r="I1059" s="15" cm="1">
        <f t="array" ref="I1059">SUMPRODUCT(--((ISNUMBER(J1059:O1059)) + (J1059:O1059="TurboID only")))</f>
        <v>0</v>
      </c>
      <c r="J1059" s="16" t="s">
        <v>36</v>
      </c>
      <c r="K1059" s="16" t="s">
        <v>36</v>
      </c>
      <c r="L1059" s="16" t="s">
        <v>36</v>
      </c>
      <c r="M1059" s="16" t="s">
        <v>36</v>
      </c>
      <c r="N1059" s="16" t="s">
        <v>36</v>
      </c>
      <c r="O1059" s="16" t="s">
        <v>36</v>
      </c>
      <c r="P1059" s="15" cm="1">
        <f t="array" ref="P1059">SUMPRODUCT(--((ISNUMBER(Q1059:V1059)) + (Q1059:V1059="TurboID only")))</f>
        <v>0</v>
      </c>
      <c r="Q1059" s="16" t="s">
        <v>36</v>
      </c>
      <c r="R1059" s="16" t="s">
        <v>36</v>
      </c>
      <c r="S1059" s="16" t="s">
        <v>36</v>
      </c>
      <c r="T1059" s="16" t="s">
        <v>36</v>
      </c>
      <c r="U1059" s="16" t="s">
        <v>36</v>
      </c>
      <c r="V1059" s="16" t="s">
        <v>36</v>
      </c>
      <c r="W1059" s="15" cm="1">
        <f t="array" ref="W1059">SUMPRODUCT(--((ISNUMBER(X1059:Z1059)) + (X1059:Z1059="TurboID only")))</f>
        <v>0</v>
      </c>
      <c r="X1059" s="16" t="s">
        <v>36</v>
      </c>
      <c r="Y1059" s="16" t="s">
        <v>36</v>
      </c>
      <c r="Z1059" s="16" t="s">
        <v>36</v>
      </c>
      <c r="AA1059" s="15" cm="1">
        <f t="array" ref="AA1059">SUMPRODUCT(--((ISNUMBER(AB1059:AF1059)) + (AB1059:AF1059="TurboID only")))</f>
        <v>0</v>
      </c>
      <c r="AB1059" s="16" t="s">
        <v>36</v>
      </c>
      <c r="AC1059" s="16" t="s">
        <v>36</v>
      </c>
      <c r="AD1059" s="16" t="s">
        <v>36</v>
      </c>
      <c r="AE1059" s="16" t="s">
        <v>36</v>
      </c>
      <c r="AF1059" s="16" t="s">
        <v>36</v>
      </c>
      <c r="AG1059" s="15" cm="1">
        <f t="array" ref="AG1059">SUMPRODUCT(--((ISNUMBER(AH1059:AJ1059)) + (AH1059:AJ1059="TurboID only")))</f>
        <v>1</v>
      </c>
      <c r="AH1059" s="16" t="s">
        <v>36</v>
      </c>
      <c r="AI1059" s="16" t="s">
        <v>36</v>
      </c>
      <c r="AJ1059" s="16" t="s">
        <v>42</v>
      </c>
      <c r="AL1059" s="17" t="s">
        <v>3414</v>
      </c>
      <c r="AM1059" s="18"/>
      <c r="AN1059" s="19" t="s">
        <v>4042</v>
      </c>
      <c r="AP1059" t="s">
        <v>2368</v>
      </c>
      <c r="AR1059" s="19" t="s">
        <v>4043</v>
      </c>
      <c r="AX1059" s="19" t="s">
        <v>2475</v>
      </c>
      <c r="AZ1059" s="31" t="s">
        <v>6253</v>
      </c>
    </row>
    <row r="1060" spans="1:52" x14ac:dyDescent="0.2">
      <c r="A1060" s="24" t="s">
        <v>6411</v>
      </c>
      <c r="B1060" s="15">
        <v>1</v>
      </c>
      <c r="C1060" s="15" t="str">
        <f t="shared" si="96"/>
        <v/>
      </c>
      <c r="D1060" s="15" t="str">
        <f t="shared" si="97"/>
        <v/>
      </c>
      <c r="E1060" s="15" t="str">
        <f t="shared" si="98"/>
        <v/>
      </c>
      <c r="F1060" s="15" t="str">
        <f t="shared" si="99"/>
        <v/>
      </c>
      <c r="G1060" s="15">
        <f t="shared" si="100"/>
        <v>0</v>
      </c>
      <c r="H1060" s="15" t="str">
        <f t="shared" si="101"/>
        <v>No</v>
      </c>
      <c r="I1060" s="15" cm="1">
        <f t="array" ref="I1060">SUMPRODUCT(--((ISNUMBER(J1060:O1060)) + (J1060:O1060="TurboID only")))</f>
        <v>0</v>
      </c>
      <c r="J1060" s="16" t="s">
        <v>36</v>
      </c>
      <c r="K1060" s="16" t="s">
        <v>36</v>
      </c>
      <c r="L1060" s="16" t="s">
        <v>36</v>
      </c>
      <c r="M1060" s="16" t="s">
        <v>36</v>
      </c>
      <c r="N1060" s="16" t="s">
        <v>36</v>
      </c>
      <c r="O1060" s="16" t="s">
        <v>36</v>
      </c>
      <c r="P1060" s="15" cm="1">
        <f t="array" ref="P1060">SUMPRODUCT(--((ISNUMBER(Q1060:V1060)) + (Q1060:V1060="TurboID only")))</f>
        <v>0</v>
      </c>
      <c r="Q1060" s="16" t="s">
        <v>36</v>
      </c>
      <c r="R1060" s="16" t="s">
        <v>36</v>
      </c>
      <c r="S1060" s="16" t="s">
        <v>36</v>
      </c>
      <c r="T1060" s="16" t="s">
        <v>36</v>
      </c>
      <c r="U1060" s="16" t="s">
        <v>36</v>
      </c>
      <c r="V1060" s="16" t="s">
        <v>36</v>
      </c>
      <c r="W1060" s="15" cm="1">
        <f t="array" ref="W1060">SUMPRODUCT(--((ISNUMBER(X1060:Z1060)) + (X1060:Z1060="TurboID only")))</f>
        <v>0</v>
      </c>
      <c r="X1060" s="16" t="s">
        <v>36</v>
      </c>
      <c r="Y1060" s="16" t="s">
        <v>36</v>
      </c>
      <c r="Z1060" s="16" t="s">
        <v>36</v>
      </c>
      <c r="AA1060" s="15" cm="1">
        <f t="array" ref="AA1060">SUMPRODUCT(--((ISNUMBER(AB1060:AF1060)) + (AB1060:AF1060="TurboID only")))</f>
        <v>0</v>
      </c>
      <c r="AB1060" s="16" t="s">
        <v>36</v>
      </c>
      <c r="AC1060" s="16" t="s">
        <v>36</v>
      </c>
      <c r="AD1060" s="16" t="s">
        <v>36</v>
      </c>
      <c r="AE1060" s="16" t="s">
        <v>36</v>
      </c>
      <c r="AF1060" s="16" t="s">
        <v>36</v>
      </c>
      <c r="AG1060" s="15" cm="1">
        <f t="array" ref="AG1060">SUMPRODUCT(--((ISNUMBER(AH1060:AJ1060)) + (AH1060:AJ1060="TurboID only")))</f>
        <v>1</v>
      </c>
      <c r="AH1060" s="16" t="s">
        <v>36</v>
      </c>
      <c r="AI1060" s="16" t="s">
        <v>36</v>
      </c>
      <c r="AJ1060" s="16">
        <v>2.3877709404033101</v>
      </c>
      <c r="AL1060" s="17" t="s">
        <v>3419</v>
      </c>
      <c r="AM1060" s="18"/>
      <c r="AN1060" s="19" t="s">
        <v>4044</v>
      </c>
      <c r="AP1060" t="s">
        <v>2018</v>
      </c>
      <c r="AR1060" s="19" t="s">
        <v>4045</v>
      </c>
      <c r="AX1060" s="19" t="s">
        <v>2479</v>
      </c>
      <c r="AZ1060" s="31" t="s">
        <v>12243</v>
      </c>
    </row>
    <row r="1061" spans="1:52" x14ac:dyDescent="0.2">
      <c r="A1061" s="24" t="s">
        <v>6597</v>
      </c>
      <c r="B1061" s="15">
        <v>1</v>
      </c>
      <c r="C1061" s="15" t="str">
        <f t="shared" si="96"/>
        <v/>
      </c>
      <c r="D1061" s="15" t="str">
        <f t="shared" si="97"/>
        <v>+</v>
      </c>
      <c r="E1061" s="15" t="str">
        <f t="shared" si="98"/>
        <v>+</v>
      </c>
      <c r="F1061" s="15" t="str">
        <f t="shared" si="99"/>
        <v>+</v>
      </c>
      <c r="G1061" s="15">
        <f t="shared" si="100"/>
        <v>3</v>
      </c>
      <c r="H1061" s="15" t="str">
        <f t="shared" si="101"/>
        <v>Yes</v>
      </c>
      <c r="I1061" s="15" cm="1">
        <f t="array" ref="I1061">SUMPRODUCT(--((ISNUMBER(J1061:O1061)) + (J1061:O1061="TurboID only")))</f>
        <v>0</v>
      </c>
      <c r="J1061" s="16" t="s">
        <v>36</v>
      </c>
      <c r="K1061" s="16" t="s">
        <v>36</v>
      </c>
      <c r="L1061" s="16" t="s">
        <v>36</v>
      </c>
      <c r="M1061" s="16" t="s">
        <v>36</v>
      </c>
      <c r="N1061" s="16" t="s">
        <v>36</v>
      </c>
      <c r="O1061" s="16" t="s">
        <v>36</v>
      </c>
      <c r="P1061" s="15" cm="1">
        <f t="array" ref="P1061">SUMPRODUCT(--((ISNUMBER(Q1061:V1061)) + (Q1061:V1061="TurboID only")))</f>
        <v>0</v>
      </c>
      <c r="Q1061" s="16" t="s">
        <v>36</v>
      </c>
      <c r="R1061" s="16" t="s">
        <v>36</v>
      </c>
      <c r="S1061" s="16" t="s">
        <v>36</v>
      </c>
      <c r="T1061" s="16" t="s">
        <v>36</v>
      </c>
      <c r="U1061" s="16" t="s">
        <v>36</v>
      </c>
      <c r="V1061" s="16" t="s">
        <v>36</v>
      </c>
      <c r="W1061" s="15" cm="1">
        <f t="array" ref="W1061">SUMPRODUCT(--((ISNUMBER(X1061:Z1061)) + (X1061:Z1061="TurboID only")))</f>
        <v>0</v>
      </c>
      <c r="X1061" s="16" t="s">
        <v>36</v>
      </c>
      <c r="Y1061" s="16" t="s">
        <v>36</v>
      </c>
      <c r="Z1061" s="16" t="s">
        <v>36</v>
      </c>
      <c r="AA1061" s="15" cm="1">
        <f t="array" ref="AA1061">SUMPRODUCT(--((ISNUMBER(AB1061:AF1061)) + (AB1061:AF1061="TurboID only")))</f>
        <v>0</v>
      </c>
      <c r="AB1061" s="16" t="s">
        <v>36</v>
      </c>
      <c r="AC1061" s="16" t="s">
        <v>36</v>
      </c>
      <c r="AD1061" s="16" t="s">
        <v>36</v>
      </c>
      <c r="AE1061" s="16" t="s">
        <v>36</v>
      </c>
      <c r="AF1061" s="16" t="s">
        <v>36</v>
      </c>
      <c r="AG1061" s="15" cm="1">
        <f t="array" ref="AG1061">SUMPRODUCT(--((ISNUMBER(AH1061:AJ1061)) + (AH1061:AJ1061="TurboID only")))</f>
        <v>1</v>
      </c>
      <c r="AH1061" s="16">
        <v>2.1520327004169602</v>
      </c>
      <c r="AI1061" s="16" t="s">
        <v>36</v>
      </c>
      <c r="AJ1061" s="16" t="s">
        <v>36</v>
      </c>
      <c r="AL1061" s="17" t="s">
        <v>3423</v>
      </c>
      <c r="AM1061" s="18"/>
      <c r="AN1061" s="19" t="s">
        <v>4046</v>
      </c>
      <c r="AP1061" t="s">
        <v>2025</v>
      </c>
      <c r="AR1061" s="19" t="s">
        <v>4047</v>
      </c>
      <c r="AX1061" s="19" t="s">
        <v>991</v>
      </c>
      <c r="AZ1061" s="31" t="s">
        <v>5393</v>
      </c>
    </row>
    <row r="1062" spans="1:52" x14ac:dyDescent="0.2">
      <c r="A1062" s="24" t="s">
        <v>6644</v>
      </c>
      <c r="B1062" s="15">
        <v>1</v>
      </c>
      <c r="C1062" s="15" t="str">
        <f t="shared" si="96"/>
        <v>+</v>
      </c>
      <c r="D1062" s="15" t="str">
        <f t="shared" si="97"/>
        <v>+</v>
      </c>
      <c r="E1062" s="15" t="str">
        <f t="shared" si="98"/>
        <v>+</v>
      </c>
      <c r="F1062" s="15" t="str">
        <f t="shared" si="99"/>
        <v/>
      </c>
      <c r="G1062" s="15">
        <f t="shared" si="100"/>
        <v>3</v>
      </c>
      <c r="H1062" s="15" t="str">
        <f t="shared" si="101"/>
        <v>Yes</v>
      </c>
      <c r="I1062" s="15" cm="1">
        <f t="array" ref="I1062">SUMPRODUCT(--((ISNUMBER(J1062:O1062)) + (J1062:O1062="TurboID only")))</f>
        <v>0</v>
      </c>
      <c r="J1062" s="16" t="s">
        <v>36</v>
      </c>
      <c r="K1062" s="16" t="s">
        <v>36</v>
      </c>
      <c r="L1062" s="16" t="s">
        <v>36</v>
      </c>
      <c r="M1062" s="16" t="s">
        <v>36</v>
      </c>
      <c r="N1062" s="16" t="s">
        <v>36</v>
      </c>
      <c r="O1062" s="16" t="s">
        <v>36</v>
      </c>
      <c r="P1062" s="15" cm="1">
        <f t="array" ref="P1062">SUMPRODUCT(--((ISNUMBER(Q1062:V1062)) + (Q1062:V1062="TurboID only")))</f>
        <v>0</v>
      </c>
      <c r="Q1062" s="16" t="s">
        <v>36</v>
      </c>
      <c r="R1062" s="16" t="s">
        <v>36</v>
      </c>
      <c r="S1062" s="16" t="s">
        <v>36</v>
      </c>
      <c r="T1062" s="16" t="s">
        <v>36</v>
      </c>
      <c r="U1062" s="16" t="s">
        <v>36</v>
      </c>
      <c r="V1062" s="16" t="s">
        <v>36</v>
      </c>
      <c r="W1062" s="15" cm="1">
        <f t="array" ref="W1062">SUMPRODUCT(--((ISNUMBER(X1062:Z1062)) + (X1062:Z1062="TurboID only")))</f>
        <v>0</v>
      </c>
      <c r="X1062" s="16" t="s">
        <v>36</v>
      </c>
      <c r="Y1062" s="16" t="s">
        <v>36</v>
      </c>
      <c r="Z1062" s="16" t="s">
        <v>36</v>
      </c>
      <c r="AA1062" s="15" cm="1">
        <f t="array" ref="AA1062">SUMPRODUCT(--((ISNUMBER(AB1062:AF1062)) + (AB1062:AF1062="TurboID only")))</f>
        <v>0</v>
      </c>
      <c r="AB1062" s="16" t="s">
        <v>36</v>
      </c>
      <c r="AC1062" s="16" t="s">
        <v>36</v>
      </c>
      <c r="AD1062" s="16" t="s">
        <v>36</v>
      </c>
      <c r="AE1062" s="16" t="s">
        <v>36</v>
      </c>
      <c r="AF1062" s="16" t="s">
        <v>36</v>
      </c>
      <c r="AG1062" s="15" cm="1">
        <f t="array" ref="AG1062">SUMPRODUCT(--((ISNUMBER(AH1062:AJ1062)) + (AH1062:AJ1062="TurboID only")))</f>
        <v>1</v>
      </c>
      <c r="AH1062" s="16" t="s">
        <v>36</v>
      </c>
      <c r="AI1062" s="16" t="s">
        <v>36</v>
      </c>
      <c r="AJ1062" s="16">
        <v>3.2818340588689301</v>
      </c>
      <c r="AL1062" s="17" t="s">
        <v>4048</v>
      </c>
      <c r="AM1062" s="18"/>
      <c r="AN1062" s="19" t="s">
        <v>4049</v>
      </c>
      <c r="AP1062" t="s">
        <v>2382</v>
      </c>
      <c r="AR1062" s="19" t="s">
        <v>4050</v>
      </c>
      <c r="AX1062" s="19" t="s">
        <v>2483</v>
      </c>
      <c r="AZ1062" s="31" t="s">
        <v>6257</v>
      </c>
    </row>
    <row r="1063" spans="1:52" x14ac:dyDescent="0.2">
      <c r="A1063" s="24" t="s">
        <v>63</v>
      </c>
      <c r="B1063" s="15">
        <v>1</v>
      </c>
      <c r="C1063" s="15" t="str">
        <f t="shared" si="96"/>
        <v>+</v>
      </c>
      <c r="D1063" s="15" t="str">
        <f t="shared" si="97"/>
        <v>+</v>
      </c>
      <c r="E1063" s="15" t="str">
        <f t="shared" si="98"/>
        <v>+</v>
      </c>
      <c r="F1063" s="15" t="str">
        <f t="shared" si="99"/>
        <v/>
      </c>
      <c r="G1063" s="15">
        <f t="shared" si="100"/>
        <v>3</v>
      </c>
      <c r="H1063" s="15" t="str">
        <f t="shared" si="101"/>
        <v>Yes</v>
      </c>
      <c r="I1063" s="15" cm="1">
        <f t="array" ref="I1063">SUMPRODUCT(--((ISNUMBER(J1063:O1063)) + (J1063:O1063="TurboID only")))</f>
        <v>0</v>
      </c>
      <c r="J1063" s="16" t="s">
        <v>36</v>
      </c>
      <c r="K1063" s="16" t="s">
        <v>36</v>
      </c>
      <c r="L1063" s="16" t="s">
        <v>36</v>
      </c>
      <c r="M1063" s="16" t="s">
        <v>36</v>
      </c>
      <c r="N1063" s="16" t="s">
        <v>36</v>
      </c>
      <c r="O1063" s="16" t="s">
        <v>36</v>
      </c>
      <c r="P1063" s="15" cm="1">
        <f t="array" ref="P1063">SUMPRODUCT(--((ISNUMBER(Q1063:V1063)) + (Q1063:V1063="TurboID only")))</f>
        <v>0</v>
      </c>
      <c r="Q1063" s="16" t="s">
        <v>36</v>
      </c>
      <c r="R1063" s="16" t="s">
        <v>36</v>
      </c>
      <c r="S1063" s="16" t="s">
        <v>36</v>
      </c>
      <c r="T1063" s="16" t="s">
        <v>36</v>
      </c>
      <c r="U1063" s="16" t="s">
        <v>36</v>
      </c>
      <c r="V1063" s="16" t="s">
        <v>36</v>
      </c>
      <c r="W1063" s="15" cm="1">
        <f t="array" ref="W1063">SUMPRODUCT(--((ISNUMBER(X1063:Z1063)) + (X1063:Z1063="TurboID only")))</f>
        <v>0</v>
      </c>
      <c r="X1063" s="16" t="s">
        <v>36</v>
      </c>
      <c r="Y1063" s="16" t="s">
        <v>36</v>
      </c>
      <c r="Z1063" s="16" t="s">
        <v>36</v>
      </c>
      <c r="AA1063" s="15" cm="1">
        <f t="array" ref="AA1063">SUMPRODUCT(--((ISNUMBER(AB1063:AF1063)) + (AB1063:AF1063="TurboID only")))</f>
        <v>1</v>
      </c>
      <c r="AB1063" s="16" t="s">
        <v>36</v>
      </c>
      <c r="AC1063" s="16" t="s">
        <v>36</v>
      </c>
      <c r="AD1063" s="16" t="s">
        <v>36</v>
      </c>
      <c r="AE1063" s="16">
        <v>2.3169945655350501</v>
      </c>
      <c r="AF1063" s="16" t="s">
        <v>36</v>
      </c>
      <c r="AG1063" s="15" cm="1">
        <f t="array" ref="AG1063">SUMPRODUCT(--((ISNUMBER(AH1063:AJ1063)) + (AH1063:AJ1063="TurboID only")))</f>
        <v>0</v>
      </c>
      <c r="AH1063" s="16" t="s">
        <v>36</v>
      </c>
      <c r="AI1063" s="16" t="s">
        <v>36</v>
      </c>
      <c r="AJ1063" s="16" t="s">
        <v>36</v>
      </c>
      <c r="AL1063" s="17" t="s">
        <v>4051</v>
      </c>
      <c r="AM1063" s="18"/>
      <c r="AN1063" s="19" t="s">
        <v>4052</v>
      </c>
      <c r="AP1063" t="s">
        <v>2389</v>
      </c>
      <c r="AR1063" s="19" t="s">
        <v>4053</v>
      </c>
      <c r="AX1063" s="19" t="s">
        <v>996</v>
      </c>
      <c r="AZ1063" s="31" t="s">
        <v>6261</v>
      </c>
    </row>
    <row r="1064" spans="1:52" x14ac:dyDescent="0.2">
      <c r="A1064" s="24" t="s">
        <v>73</v>
      </c>
      <c r="B1064" s="15">
        <v>1</v>
      </c>
      <c r="C1064" s="15" t="str">
        <f t="shared" si="96"/>
        <v>+</v>
      </c>
      <c r="D1064" s="15" t="str">
        <f t="shared" si="97"/>
        <v>+</v>
      </c>
      <c r="E1064" s="15" t="str">
        <f t="shared" si="98"/>
        <v>+</v>
      </c>
      <c r="F1064" s="15" t="str">
        <f t="shared" si="99"/>
        <v>+</v>
      </c>
      <c r="G1064" s="15">
        <f t="shared" si="100"/>
        <v>4</v>
      </c>
      <c r="H1064" s="15" t="str">
        <f t="shared" si="101"/>
        <v>Yes</v>
      </c>
      <c r="I1064" s="15" cm="1">
        <f t="array" ref="I1064">SUMPRODUCT(--((ISNUMBER(J1064:O1064)) + (J1064:O1064="TurboID only")))</f>
        <v>0</v>
      </c>
      <c r="J1064" s="16" t="s">
        <v>36</v>
      </c>
      <c r="K1064" s="16" t="s">
        <v>36</v>
      </c>
      <c r="L1064" s="16" t="s">
        <v>36</v>
      </c>
      <c r="M1064" s="16" t="s">
        <v>36</v>
      </c>
      <c r="N1064" s="16" t="s">
        <v>36</v>
      </c>
      <c r="O1064" s="16" t="s">
        <v>36</v>
      </c>
      <c r="P1064" s="15" cm="1">
        <f t="array" ref="P1064">SUMPRODUCT(--((ISNUMBER(Q1064:V1064)) + (Q1064:V1064="TurboID only")))</f>
        <v>0</v>
      </c>
      <c r="Q1064" s="16" t="s">
        <v>36</v>
      </c>
      <c r="R1064" s="16" t="s">
        <v>36</v>
      </c>
      <c r="S1064" s="16" t="s">
        <v>36</v>
      </c>
      <c r="T1064" s="16" t="s">
        <v>36</v>
      </c>
      <c r="U1064" s="16" t="s">
        <v>36</v>
      </c>
      <c r="V1064" s="16" t="s">
        <v>36</v>
      </c>
      <c r="W1064" s="15" cm="1">
        <f t="array" ref="W1064">SUMPRODUCT(--((ISNUMBER(X1064:Z1064)) + (X1064:Z1064="TurboID only")))</f>
        <v>0</v>
      </c>
      <c r="X1064" s="16" t="s">
        <v>36</v>
      </c>
      <c r="Y1064" s="16" t="s">
        <v>36</v>
      </c>
      <c r="Z1064" s="16" t="s">
        <v>36</v>
      </c>
      <c r="AA1064" s="15" cm="1">
        <f t="array" ref="AA1064">SUMPRODUCT(--((ISNUMBER(AB1064:AF1064)) + (AB1064:AF1064="TurboID only")))</f>
        <v>1</v>
      </c>
      <c r="AB1064" s="16" t="s">
        <v>36</v>
      </c>
      <c r="AC1064" s="16">
        <v>2.1121319995332999</v>
      </c>
      <c r="AD1064" s="16" t="s">
        <v>36</v>
      </c>
      <c r="AE1064" s="16" t="s">
        <v>36</v>
      </c>
      <c r="AF1064" s="16" t="s">
        <v>36</v>
      </c>
      <c r="AG1064" s="15" cm="1">
        <f t="array" ref="AG1064">SUMPRODUCT(--((ISNUMBER(AH1064:AJ1064)) + (AH1064:AJ1064="TurboID only")))</f>
        <v>0</v>
      </c>
      <c r="AH1064" s="16" t="s">
        <v>36</v>
      </c>
      <c r="AI1064" s="16" t="s">
        <v>36</v>
      </c>
      <c r="AJ1064" s="16" t="s">
        <v>36</v>
      </c>
      <c r="AL1064" s="17" t="s">
        <v>689</v>
      </c>
      <c r="AM1064" s="18"/>
      <c r="AN1064" s="19" t="s">
        <v>4054</v>
      </c>
      <c r="AP1064" t="s">
        <v>4055</v>
      </c>
      <c r="AR1064" s="19" t="s">
        <v>4056</v>
      </c>
      <c r="AX1064" s="19" t="s">
        <v>2487</v>
      </c>
      <c r="AZ1064" s="31" t="s">
        <v>12244</v>
      </c>
    </row>
    <row r="1065" spans="1:52" x14ac:dyDescent="0.2">
      <c r="A1065" s="24" t="s">
        <v>100</v>
      </c>
      <c r="B1065" s="15">
        <v>1</v>
      </c>
      <c r="C1065" s="15" t="str">
        <f t="shared" si="96"/>
        <v>+</v>
      </c>
      <c r="D1065" s="15" t="str">
        <f t="shared" si="97"/>
        <v>+</v>
      </c>
      <c r="E1065" s="15" t="str">
        <f t="shared" si="98"/>
        <v>+</v>
      </c>
      <c r="F1065" s="15" t="str">
        <f t="shared" si="99"/>
        <v/>
      </c>
      <c r="G1065" s="15">
        <f t="shared" si="100"/>
        <v>3</v>
      </c>
      <c r="H1065" s="15" t="str">
        <f t="shared" si="101"/>
        <v>Yes</v>
      </c>
      <c r="I1065" s="15" cm="1">
        <f t="array" ref="I1065">SUMPRODUCT(--((ISNUMBER(J1065:O1065)) + (J1065:O1065="TurboID only")))</f>
        <v>0</v>
      </c>
      <c r="J1065" s="16" t="s">
        <v>36</v>
      </c>
      <c r="K1065" s="16" t="s">
        <v>36</v>
      </c>
      <c r="L1065" s="16" t="s">
        <v>36</v>
      </c>
      <c r="M1065" s="16" t="s">
        <v>36</v>
      </c>
      <c r="N1065" s="16" t="s">
        <v>36</v>
      </c>
      <c r="O1065" s="16" t="s">
        <v>36</v>
      </c>
      <c r="P1065" s="15" cm="1">
        <f t="array" ref="P1065">SUMPRODUCT(--((ISNUMBER(Q1065:V1065)) + (Q1065:V1065="TurboID only")))</f>
        <v>0</v>
      </c>
      <c r="Q1065" s="16" t="s">
        <v>36</v>
      </c>
      <c r="R1065" s="16" t="s">
        <v>36</v>
      </c>
      <c r="S1065" s="16" t="s">
        <v>36</v>
      </c>
      <c r="T1065" s="16" t="s">
        <v>36</v>
      </c>
      <c r="U1065" s="16" t="s">
        <v>36</v>
      </c>
      <c r="V1065" s="16" t="s">
        <v>36</v>
      </c>
      <c r="W1065" s="15" cm="1">
        <f t="array" ref="W1065">SUMPRODUCT(--((ISNUMBER(X1065:Z1065)) + (X1065:Z1065="TurboID only")))</f>
        <v>0</v>
      </c>
      <c r="X1065" s="16" t="s">
        <v>36</v>
      </c>
      <c r="Y1065" s="16" t="s">
        <v>36</v>
      </c>
      <c r="Z1065" s="16" t="s">
        <v>36</v>
      </c>
      <c r="AA1065" s="15" cm="1">
        <f t="array" ref="AA1065">SUMPRODUCT(--((ISNUMBER(AB1065:AF1065)) + (AB1065:AF1065="TurboID only")))</f>
        <v>1</v>
      </c>
      <c r="AB1065" s="16" t="s">
        <v>36</v>
      </c>
      <c r="AC1065" s="16">
        <v>2.1106684884657398</v>
      </c>
      <c r="AD1065" s="16" t="s">
        <v>36</v>
      </c>
      <c r="AE1065" s="16" t="s">
        <v>36</v>
      </c>
      <c r="AF1065" s="16" t="s">
        <v>36</v>
      </c>
      <c r="AG1065" s="15" cm="1">
        <f t="array" ref="AG1065">SUMPRODUCT(--((ISNUMBER(AH1065:AJ1065)) + (AH1065:AJ1065="TurboID only")))</f>
        <v>0</v>
      </c>
      <c r="AH1065" s="16" t="s">
        <v>36</v>
      </c>
      <c r="AI1065" s="16" t="s">
        <v>36</v>
      </c>
      <c r="AJ1065" s="16" t="s">
        <v>36</v>
      </c>
      <c r="AL1065" s="17" t="s">
        <v>4057</v>
      </c>
      <c r="AM1065" s="18"/>
      <c r="AN1065" s="19" t="s">
        <v>4058</v>
      </c>
      <c r="AP1065" t="s">
        <v>2029</v>
      </c>
      <c r="AR1065" s="19" t="s">
        <v>4059</v>
      </c>
      <c r="AX1065" s="19" t="s">
        <v>1275</v>
      </c>
      <c r="AZ1065" s="31" t="s">
        <v>12245</v>
      </c>
    </row>
    <row r="1066" spans="1:52" x14ac:dyDescent="0.2">
      <c r="A1066" s="24" t="s">
        <v>159</v>
      </c>
      <c r="B1066" s="15">
        <v>1</v>
      </c>
      <c r="C1066" s="15" t="str">
        <f t="shared" si="96"/>
        <v>+</v>
      </c>
      <c r="D1066" s="15" t="str">
        <f t="shared" si="97"/>
        <v>+</v>
      </c>
      <c r="E1066" s="15" t="str">
        <f t="shared" si="98"/>
        <v>+</v>
      </c>
      <c r="F1066" s="15" t="str">
        <f t="shared" si="99"/>
        <v/>
      </c>
      <c r="G1066" s="15">
        <f t="shared" si="100"/>
        <v>3</v>
      </c>
      <c r="H1066" s="15" t="str">
        <f t="shared" si="101"/>
        <v>Yes</v>
      </c>
      <c r="I1066" s="15" cm="1">
        <f t="array" ref="I1066">SUMPRODUCT(--((ISNUMBER(J1066:O1066)) + (J1066:O1066="TurboID only")))</f>
        <v>0</v>
      </c>
      <c r="J1066" s="16" t="s">
        <v>36</v>
      </c>
      <c r="K1066" s="16" t="s">
        <v>36</v>
      </c>
      <c r="L1066" s="16" t="s">
        <v>36</v>
      </c>
      <c r="M1066" s="16" t="s">
        <v>36</v>
      </c>
      <c r="N1066" s="16" t="s">
        <v>36</v>
      </c>
      <c r="O1066" s="16" t="s">
        <v>36</v>
      </c>
      <c r="P1066" s="15" cm="1">
        <f t="array" ref="P1066">SUMPRODUCT(--((ISNUMBER(Q1066:V1066)) + (Q1066:V1066="TurboID only")))</f>
        <v>0</v>
      </c>
      <c r="Q1066" s="16" t="s">
        <v>36</v>
      </c>
      <c r="R1066" s="16" t="s">
        <v>36</v>
      </c>
      <c r="S1066" s="16" t="s">
        <v>36</v>
      </c>
      <c r="T1066" s="16" t="s">
        <v>36</v>
      </c>
      <c r="U1066" s="16" t="s">
        <v>36</v>
      </c>
      <c r="V1066" s="16" t="s">
        <v>36</v>
      </c>
      <c r="W1066" s="15" cm="1">
        <f t="array" ref="W1066">SUMPRODUCT(--((ISNUMBER(X1066:Z1066)) + (X1066:Z1066="TurboID only")))</f>
        <v>0</v>
      </c>
      <c r="X1066" s="16" t="s">
        <v>36</v>
      </c>
      <c r="Y1066" s="16" t="s">
        <v>36</v>
      </c>
      <c r="Z1066" s="16" t="s">
        <v>36</v>
      </c>
      <c r="AA1066" s="15" cm="1">
        <f t="array" ref="AA1066">SUMPRODUCT(--((ISNUMBER(AB1066:AF1066)) + (AB1066:AF1066="TurboID only")))</f>
        <v>1</v>
      </c>
      <c r="AB1066" s="16" t="s">
        <v>36</v>
      </c>
      <c r="AC1066" s="16">
        <v>2.0432985298584398</v>
      </c>
      <c r="AD1066" s="16" t="s">
        <v>36</v>
      </c>
      <c r="AE1066" s="16" t="s">
        <v>36</v>
      </c>
      <c r="AF1066" s="16" t="s">
        <v>36</v>
      </c>
      <c r="AG1066" s="15" cm="1">
        <f t="array" ref="AG1066">SUMPRODUCT(--((ISNUMBER(AH1066:AJ1066)) + (AH1066:AJ1066="TurboID only")))</f>
        <v>0</v>
      </c>
      <c r="AH1066" s="16" t="s">
        <v>36</v>
      </c>
      <c r="AI1066" s="16" t="s">
        <v>36</v>
      </c>
      <c r="AJ1066" s="16" t="s">
        <v>36</v>
      </c>
      <c r="AL1066" s="17" t="s">
        <v>4060</v>
      </c>
      <c r="AM1066" s="18"/>
      <c r="AN1066" s="19" t="s">
        <v>4061</v>
      </c>
      <c r="AP1066" t="s">
        <v>4062</v>
      </c>
      <c r="AR1066" s="19" t="s">
        <v>4063</v>
      </c>
      <c r="AX1066" s="19" t="s">
        <v>1279</v>
      </c>
      <c r="AZ1066" s="31" t="s">
        <v>12246</v>
      </c>
    </row>
    <row r="1067" spans="1:52" x14ac:dyDescent="0.2">
      <c r="A1067" s="24" t="s">
        <v>337</v>
      </c>
      <c r="B1067" s="15">
        <v>1</v>
      </c>
      <c r="C1067" s="15" t="str">
        <f t="shared" si="96"/>
        <v/>
      </c>
      <c r="D1067" s="15" t="str">
        <f t="shared" si="97"/>
        <v>+</v>
      </c>
      <c r="E1067" s="15" t="str">
        <f t="shared" si="98"/>
        <v>+</v>
      </c>
      <c r="F1067" s="15" t="str">
        <f t="shared" si="99"/>
        <v/>
      </c>
      <c r="G1067" s="15">
        <f t="shared" si="100"/>
        <v>2</v>
      </c>
      <c r="H1067" s="15" t="str">
        <f t="shared" si="101"/>
        <v>No</v>
      </c>
      <c r="I1067" s="15" cm="1">
        <f t="array" ref="I1067">SUMPRODUCT(--((ISNUMBER(J1067:O1067)) + (J1067:O1067="TurboID only")))</f>
        <v>0</v>
      </c>
      <c r="J1067" s="16" t="s">
        <v>36</v>
      </c>
      <c r="K1067" s="16" t="s">
        <v>36</v>
      </c>
      <c r="L1067" s="16" t="s">
        <v>36</v>
      </c>
      <c r="M1067" s="16" t="s">
        <v>36</v>
      </c>
      <c r="N1067" s="16" t="s">
        <v>36</v>
      </c>
      <c r="O1067" s="16" t="s">
        <v>36</v>
      </c>
      <c r="P1067" s="15" cm="1">
        <f t="array" ref="P1067">SUMPRODUCT(--((ISNUMBER(Q1067:V1067)) + (Q1067:V1067="TurboID only")))</f>
        <v>0</v>
      </c>
      <c r="Q1067" s="16" t="s">
        <v>36</v>
      </c>
      <c r="R1067" s="16" t="s">
        <v>36</v>
      </c>
      <c r="S1067" s="16" t="s">
        <v>36</v>
      </c>
      <c r="T1067" s="16" t="s">
        <v>36</v>
      </c>
      <c r="U1067" s="16" t="s">
        <v>36</v>
      </c>
      <c r="V1067" s="16" t="s">
        <v>36</v>
      </c>
      <c r="W1067" s="15" cm="1">
        <f t="array" ref="W1067">SUMPRODUCT(--((ISNUMBER(X1067:Z1067)) + (X1067:Z1067="TurboID only")))</f>
        <v>0</v>
      </c>
      <c r="X1067" s="16" t="s">
        <v>36</v>
      </c>
      <c r="Y1067" s="16" t="s">
        <v>36</v>
      </c>
      <c r="Z1067" s="16" t="s">
        <v>36</v>
      </c>
      <c r="AA1067" s="15" cm="1">
        <f t="array" ref="AA1067">SUMPRODUCT(--((ISNUMBER(AB1067:AF1067)) + (AB1067:AF1067="TurboID only")))</f>
        <v>1</v>
      </c>
      <c r="AB1067" s="16" t="s">
        <v>36</v>
      </c>
      <c r="AC1067" s="16">
        <v>2.4297367274290398</v>
      </c>
      <c r="AD1067" s="16" t="s">
        <v>36</v>
      </c>
      <c r="AE1067" s="16" t="s">
        <v>36</v>
      </c>
      <c r="AF1067" s="16" t="s">
        <v>36</v>
      </c>
      <c r="AG1067" s="15" cm="1">
        <f t="array" ref="AG1067">SUMPRODUCT(--((ISNUMBER(AH1067:AJ1067)) + (AH1067:AJ1067="TurboID only")))</f>
        <v>0</v>
      </c>
      <c r="AH1067" s="16" t="s">
        <v>36</v>
      </c>
      <c r="AI1067" s="16" t="s">
        <v>36</v>
      </c>
      <c r="AJ1067" s="16" t="s">
        <v>36</v>
      </c>
      <c r="AL1067" s="17" t="s">
        <v>3438</v>
      </c>
      <c r="AM1067" s="18"/>
      <c r="AN1067" s="19" t="s">
        <v>4064</v>
      </c>
      <c r="AP1067" t="s">
        <v>2395</v>
      </c>
      <c r="AR1067" s="19" t="s">
        <v>4065</v>
      </c>
      <c r="AX1067" s="19" t="s">
        <v>1567</v>
      </c>
      <c r="AZ1067" s="31" t="s">
        <v>12247</v>
      </c>
    </row>
    <row r="1068" spans="1:52" x14ac:dyDescent="0.2">
      <c r="A1068" s="24" t="s">
        <v>253</v>
      </c>
      <c r="B1068" s="15">
        <v>1</v>
      </c>
      <c r="C1068" s="15" t="str">
        <f t="shared" si="96"/>
        <v>+</v>
      </c>
      <c r="D1068" s="15" t="str">
        <f t="shared" si="97"/>
        <v>+</v>
      </c>
      <c r="E1068" s="15" t="str">
        <f t="shared" si="98"/>
        <v>+</v>
      </c>
      <c r="F1068" s="15" t="str">
        <f t="shared" si="99"/>
        <v/>
      </c>
      <c r="G1068" s="15">
        <f t="shared" si="100"/>
        <v>3</v>
      </c>
      <c r="H1068" s="15" t="str">
        <f t="shared" si="101"/>
        <v>Yes</v>
      </c>
      <c r="I1068" s="15" cm="1">
        <f t="array" ref="I1068">SUMPRODUCT(--((ISNUMBER(J1068:O1068)) + (J1068:O1068="TurboID only")))</f>
        <v>0</v>
      </c>
      <c r="J1068" s="16" t="s">
        <v>36</v>
      </c>
      <c r="K1068" s="16" t="s">
        <v>36</v>
      </c>
      <c r="L1068" s="16" t="s">
        <v>36</v>
      </c>
      <c r="M1068" s="16" t="s">
        <v>36</v>
      </c>
      <c r="N1068" s="16" t="s">
        <v>36</v>
      </c>
      <c r="O1068" s="16" t="s">
        <v>36</v>
      </c>
      <c r="P1068" s="15" cm="1">
        <f t="array" ref="P1068">SUMPRODUCT(--((ISNUMBER(Q1068:V1068)) + (Q1068:V1068="TurboID only")))</f>
        <v>0</v>
      </c>
      <c r="Q1068" s="16" t="s">
        <v>36</v>
      </c>
      <c r="R1068" s="16" t="s">
        <v>36</v>
      </c>
      <c r="S1068" s="16" t="s">
        <v>36</v>
      </c>
      <c r="T1068" s="16" t="s">
        <v>36</v>
      </c>
      <c r="U1068" s="16" t="s">
        <v>36</v>
      </c>
      <c r="V1068" s="16" t="s">
        <v>36</v>
      </c>
      <c r="W1068" s="15" cm="1">
        <f t="array" ref="W1068">SUMPRODUCT(--((ISNUMBER(X1068:Z1068)) + (X1068:Z1068="TurboID only")))</f>
        <v>0</v>
      </c>
      <c r="X1068" s="16" t="s">
        <v>36</v>
      </c>
      <c r="Y1068" s="16" t="s">
        <v>36</v>
      </c>
      <c r="Z1068" s="16" t="s">
        <v>36</v>
      </c>
      <c r="AA1068" s="15" cm="1">
        <f t="array" ref="AA1068">SUMPRODUCT(--((ISNUMBER(AB1068:AF1068)) + (AB1068:AF1068="TurboID only")))</f>
        <v>1</v>
      </c>
      <c r="AB1068" s="16" t="s">
        <v>36</v>
      </c>
      <c r="AC1068" s="16" t="s">
        <v>36</v>
      </c>
      <c r="AD1068" s="16" t="s">
        <v>36</v>
      </c>
      <c r="AE1068" s="16" t="s">
        <v>36</v>
      </c>
      <c r="AF1068" s="16">
        <v>2.96966460145096</v>
      </c>
      <c r="AG1068" s="15" cm="1">
        <f t="array" ref="AG1068">SUMPRODUCT(--((ISNUMBER(AH1068:AJ1068)) + (AH1068:AJ1068="TurboID only")))</f>
        <v>0</v>
      </c>
      <c r="AH1068" s="16" t="s">
        <v>36</v>
      </c>
      <c r="AI1068" s="16" t="s">
        <v>36</v>
      </c>
      <c r="AJ1068" s="16" t="s">
        <v>36</v>
      </c>
      <c r="AL1068" s="17" t="s">
        <v>4066</v>
      </c>
      <c r="AM1068" s="18"/>
      <c r="AN1068" s="19" t="s">
        <v>4067</v>
      </c>
      <c r="AP1068" t="s">
        <v>2398</v>
      </c>
      <c r="AR1068" s="19" t="s">
        <v>1075</v>
      </c>
      <c r="AX1068" s="26" t="s">
        <v>1572</v>
      </c>
      <c r="AZ1068" s="31" t="s">
        <v>12248</v>
      </c>
    </row>
    <row r="1069" spans="1:52" x14ac:dyDescent="0.2">
      <c r="A1069" s="24" t="s">
        <v>285</v>
      </c>
      <c r="B1069" s="15">
        <v>1</v>
      </c>
      <c r="C1069" s="15" t="str">
        <f t="shared" si="96"/>
        <v>+</v>
      </c>
      <c r="D1069" s="15" t="str">
        <f t="shared" si="97"/>
        <v>+</v>
      </c>
      <c r="E1069" s="15" t="str">
        <f t="shared" si="98"/>
        <v>+</v>
      </c>
      <c r="F1069" s="15" t="str">
        <f t="shared" si="99"/>
        <v>+</v>
      </c>
      <c r="G1069" s="15">
        <f t="shared" si="100"/>
        <v>4</v>
      </c>
      <c r="H1069" s="15" t="str">
        <f t="shared" si="101"/>
        <v>Yes</v>
      </c>
      <c r="I1069" s="15" cm="1">
        <f t="array" ref="I1069">SUMPRODUCT(--((ISNUMBER(J1069:O1069)) + (J1069:O1069="TurboID only")))</f>
        <v>0</v>
      </c>
      <c r="J1069" s="16" t="s">
        <v>36</v>
      </c>
      <c r="K1069" s="16" t="s">
        <v>36</v>
      </c>
      <c r="L1069" s="16" t="s">
        <v>36</v>
      </c>
      <c r="M1069" s="16" t="s">
        <v>36</v>
      </c>
      <c r="N1069" s="16" t="s">
        <v>36</v>
      </c>
      <c r="O1069" s="16" t="s">
        <v>36</v>
      </c>
      <c r="P1069" s="15" cm="1">
        <f t="array" ref="P1069">SUMPRODUCT(--((ISNUMBER(Q1069:V1069)) + (Q1069:V1069="TurboID only")))</f>
        <v>0</v>
      </c>
      <c r="Q1069" s="16" t="s">
        <v>36</v>
      </c>
      <c r="R1069" s="16" t="s">
        <v>36</v>
      </c>
      <c r="S1069" s="16" t="s">
        <v>36</v>
      </c>
      <c r="T1069" s="16" t="s">
        <v>36</v>
      </c>
      <c r="U1069" s="16" t="s">
        <v>36</v>
      </c>
      <c r="V1069" s="16" t="s">
        <v>36</v>
      </c>
      <c r="W1069" s="15" cm="1">
        <f t="array" ref="W1069">SUMPRODUCT(--((ISNUMBER(X1069:Z1069)) + (X1069:Z1069="TurboID only")))</f>
        <v>0</v>
      </c>
      <c r="X1069" s="16" t="s">
        <v>36</v>
      </c>
      <c r="Y1069" s="16" t="s">
        <v>36</v>
      </c>
      <c r="Z1069" s="16" t="s">
        <v>36</v>
      </c>
      <c r="AA1069" s="15" cm="1">
        <f t="array" ref="AA1069">SUMPRODUCT(--((ISNUMBER(AB1069:AF1069)) + (AB1069:AF1069="TurboID only")))</f>
        <v>1</v>
      </c>
      <c r="AB1069" s="16" t="s">
        <v>36</v>
      </c>
      <c r="AC1069" s="16" t="s">
        <v>36</v>
      </c>
      <c r="AD1069" s="16" t="s">
        <v>36</v>
      </c>
      <c r="AE1069" s="16" t="s">
        <v>36</v>
      </c>
      <c r="AF1069" s="16">
        <v>4.3526680522678696</v>
      </c>
      <c r="AG1069" s="15" cm="1">
        <f t="array" ref="AG1069">SUMPRODUCT(--((ISNUMBER(AH1069:AJ1069)) + (AH1069:AJ1069="TurboID only")))</f>
        <v>0</v>
      </c>
      <c r="AH1069" s="16" t="s">
        <v>36</v>
      </c>
      <c r="AI1069" s="16" t="s">
        <v>36</v>
      </c>
      <c r="AJ1069" s="16" t="s">
        <v>36</v>
      </c>
      <c r="AL1069" s="17" t="s">
        <v>4069</v>
      </c>
      <c r="AM1069" s="18"/>
      <c r="AN1069" s="19" t="s">
        <v>4070</v>
      </c>
      <c r="AP1069" t="s">
        <v>2401</v>
      </c>
      <c r="AR1069" s="19" t="s">
        <v>4071</v>
      </c>
      <c r="AX1069" s="19" t="s">
        <v>2498</v>
      </c>
      <c r="AZ1069" s="31" t="s">
        <v>1127</v>
      </c>
    </row>
    <row r="1070" spans="1:52" x14ac:dyDescent="0.2">
      <c r="A1070" s="24" t="s">
        <v>419</v>
      </c>
      <c r="B1070" s="15">
        <v>1</v>
      </c>
      <c r="C1070" s="15" t="str">
        <f t="shared" si="96"/>
        <v>+</v>
      </c>
      <c r="D1070" s="15" t="str">
        <f t="shared" si="97"/>
        <v>+</v>
      </c>
      <c r="E1070" s="15" t="str">
        <f t="shared" si="98"/>
        <v>+</v>
      </c>
      <c r="F1070" s="15" t="str">
        <f t="shared" si="99"/>
        <v/>
      </c>
      <c r="G1070" s="15">
        <f t="shared" si="100"/>
        <v>3</v>
      </c>
      <c r="H1070" s="15" t="str">
        <f t="shared" si="101"/>
        <v>Yes</v>
      </c>
      <c r="I1070" s="15" cm="1">
        <f t="array" ref="I1070">SUMPRODUCT(--((ISNUMBER(J1070:O1070)) + (J1070:O1070="TurboID only")))</f>
        <v>0</v>
      </c>
      <c r="J1070" s="16" t="s">
        <v>36</v>
      </c>
      <c r="K1070" s="16" t="s">
        <v>36</v>
      </c>
      <c r="L1070" s="16" t="s">
        <v>36</v>
      </c>
      <c r="M1070" s="16" t="s">
        <v>36</v>
      </c>
      <c r="N1070" s="16" t="s">
        <v>36</v>
      </c>
      <c r="O1070" s="16" t="s">
        <v>36</v>
      </c>
      <c r="P1070" s="15" cm="1">
        <f t="array" ref="P1070">SUMPRODUCT(--((ISNUMBER(Q1070:V1070)) + (Q1070:V1070="TurboID only")))</f>
        <v>0</v>
      </c>
      <c r="Q1070" s="16" t="s">
        <v>36</v>
      </c>
      <c r="R1070" s="16" t="s">
        <v>36</v>
      </c>
      <c r="S1070" s="16" t="s">
        <v>36</v>
      </c>
      <c r="T1070" s="16" t="s">
        <v>36</v>
      </c>
      <c r="U1070" s="16" t="s">
        <v>36</v>
      </c>
      <c r="V1070" s="16" t="s">
        <v>36</v>
      </c>
      <c r="W1070" s="15" cm="1">
        <f t="array" ref="W1070">SUMPRODUCT(--((ISNUMBER(X1070:Z1070)) + (X1070:Z1070="TurboID only")))</f>
        <v>0</v>
      </c>
      <c r="X1070" s="16" t="s">
        <v>36</v>
      </c>
      <c r="Y1070" s="16" t="s">
        <v>36</v>
      </c>
      <c r="Z1070" s="16" t="s">
        <v>36</v>
      </c>
      <c r="AA1070" s="15" cm="1">
        <f t="array" ref="AA1070">SUMPRODUCT(--((ISNUMBER(AB1070:AF1070)) + (AB1070:AF1070="TurboID only")))</f>
        <v>1</v>
      </c>
      <c r="AB1070" s="16" t="s">
        <v>36</v>
      </c>
      <c r="AC1070" s="16" t="s">
        <v>36</v>
      </c>
      <c r="AD1070" s="16" t="s">
        <v>36</v>
      </c>
      <c r="AE1070" s="16">
        <v>2.06007910993605</v>
      </c>
      <c r="AF1070" s="16" t="s">
        <v>36</v>
      </c>
      <c r="AG1070" s="15" cm="1">
        <f t="array" ref="AG1070">SUMPRODUCT(--((ISNUMBER(AH1070:AJ1070)) + (AH1070:AJ1070="TurboID only")))</f>
        <v>0</v>
      </c>
      <c r="AH1070" s="16" t="s">
        <v>36</v>
      </c>
      <c r="AI1070" s="16" t="s">
        <v>36</v>
      </c>
      <c r="AJ1070" s="16" t="s">
        <v>36</v>
      </c>
      <c r="AL1070" s="17" t="s">
        <v>2833</v>
      </c>
      <c r="AM1070" s="18"/>
      <c r="AN1070" s="19" t="s">
        <v>4072</v>
      </c>
      <c r="AP1070" t="s">
        <v>2409</v>
      </c>
      <c r="AR1070" s="19" t="s">
        <v>4073</v>
      </c>
      <c r="AX1070" s="19" t="s">
        <v>2501</v>
      </c>
      <c r="AZ1070" s="31" t="s">
        <v>6267</v>
      </c>
    </row>
    <row r="1071" spans="1:52" x14ac:dyDescent="0.2">
      <c r="A1071" s="24" t="s">
        <v>4068</v>
      </c>
      <c r="B1071" s="15">
        <v>1</v>
      </c>
      <c r="C1071" s="15" t="str">
        <f t="shared" si="96"/>
        <v/>
      </c>
      <c r="D1071" s="15" t="str">
        <f t="shared" si="97"/>
        <v/>
      </c>
      <c r="E1071" s="15" t="str">
        <f t="shared" si="98"/>
        <v/>
      </c>
      <c r="F1071" s="15" t="str">
        <f t="shared" si="99"/>
        <v/>
      </c>
      <c r="G1071" s="15">
        <f t="shared" si="100"/>
        <v>0</v>
      </c>
      <c r="H1071" s="15" t="str">
        <f t="shared" si="101"/>
        <v>No</v>
      </c>
      <c r="I1071" s="15" cm="1">
        <f t="array" ref="I1071">SUMPRODUCT(--((ISNUMBER(J1071:O1071)) + (J1071:O1071="TurboID only")))</f>
        <v>0</v>
      </c>
      <c r="J1071" s="16" t="s">
        <v>36</v>
      </c>
      <c r="K1071" s="16" t="s">
        <v>36</v>
      </c>
      <c r="L1071" s="16" t="s">
        <v>36</v>
      </c>
      <c r="M1071" s="16" t="s">
        <v>36</v>
      </c>
      <c r="N1071" s="16" t="s">
        <v>36</v>
      </c>
      <c r="O1071" s="16" t="s">
        <v>36</v>
      </c>
      <c r="P1071" s="15" cm="1">
        <f t="array" ref="P1071">SUMPRODUCT(--((ISNUMBER(Q1071:V1071)) + (Q1071:V1071="TurboID only")))</f>
        <v>0</v>
      </c>
      <c r="Q1071" s="16" t="s">
        <v>36</v>
      </c>
      <c r="R1071" s="16" t="s">
        <v>36</v>
      </c>
      <c r="S1071" s="16" t="s">
        <v>36</v>
      </c>
      <c r="T1071" s="16" t="s">
        <v>36</v>
      </c>
      <c r="U1071" s="16" t="s">
        <v>36</v>
      </c>
      <c r="V1071" s="16" t="s">
        <v>36</v>
      </c>
      <c r="W1071" s="15" cm="1">
        <f t="array" ref="W1071">SUMPRODUCT(--((ISNUMBER(X1071:Z1071)) + (X1071:Z1071="TurboID only")))</f>
        <v>0</v>
      </c>
      <c r="X1071" s="16" t="s">
        <v>36</v>
      </c>
      <c r="Y1071" s="16" t="s">
        <v>36</v>
      </c>
      <c r="Z1071" s="16" t="s">
        <v>36</v>
      </c>
      <c r="AA1071" s="15" cm="1">
        <f t="array" ref="AA1071">SUMPRODUCT(--((ISNUMBER(AB1071:AF1071)) + (AB1071:AF1071="TurboID only")))</f>
        <v>1</v>
      </c>
      <c r="AB1071" s="16" t="s">
        <v>36</v>
      </c>
      <c r="AC1071" s="16" t="s">
        <v>36</v>
      </c>
      <c r="AD1071" s="16" t="s">
        <v>36</v>
      </c>
      <c r="AE1071" s="16" t="s">
        <v>36</v>
      </c>
      <c r="AF1071" s="16">
        <v>3.61200527564311</v>
      </c>
      <c r="AG1071" s="15" cm="1">
        <f t="array" ref="AG1071">SUMPRODUCT(--((ISNUMBER(AH1071:AJ1071)) + (AH1071:AJ1071="TurboID only")))</f>
        <v>0</v>
      </c>
      <c r="AH1071" s="16" t="s">
        <v>36</v>
      </c>
      <c r="AI1071" s="16" t="s">
        <v>36</v>
      </c>
      <c r="AJ1071" s="16" t="s">
        <v>36</v>
      </c>
      <c r="AL1071" s="17" t="s">
        <v>4074</v>
      </c>
      <c r="AM1071" s="18"/>
      <c r="AN1071" s="19" t="s">
        <v>4075</v>
      </c>
      <c r="AP1071" t="s">
        <v>4076</v>
      </c>
      <c r="AR1071" s="19" t="s">
        <v>4077</v>
      </c>
      <c r="AX1071" s="19" t="s">
        <v>1283</v>
      </c>
      <c r="AZ1071" s="31" t="s">
        <v>6271</v>
      </c>
    </row>
    <row r="1072" spans="1:52" x14ac:dyDescent="0.2">
      <c r="A1072" s="24" t="s">
        <v>430</v>
      </c>
      <c r="B1072" s="15">
        <v>1</v>
      </c>
      <c r="C1072" s="15" t="str">
        <f t="shared" si="96"/>
        <v/>
      </c>
      <c r="D1072" s="15" t="str">
        <f t="shared" si="97"/>
        <v>+</v>
      </c>
      <c r="E1072" s="15" t="str">
        <f t="shared" si="98"/>
        <v>+</v>
      </c>
      <c r="F1072" s="15" t="str">
        <f t="shared" si="99"/>
        <v>+</v>
      </c>
      <c r="G1072" s="15">
        <f t="shared" si="100"/>
        <v>3</v>
      </c>
      <c r="H1072" s="15" t="str">
        <f t="shared" si="101"/>
        <v>Yes</v>
      </c>
      <c r="I1072" s="15" cm="1">
        <f t="array" ref="I1072">SUMPRODUCT(--((ISNUMBER(J1072:O1072)) + (J1072:O1072="TurboID only")))</f>
        <v>0</v>
      </c>
      <c r="J1072" s="16" t="s">
        <v>36</v>
      </c>
      <c r="K1072" s="16" t="s">
        <v>36</v>
      </c>
      <c r="L1072" s="16" t="s">
        <v>36</v>
      </c>
      <c r="M1072" s="16" t="s">
        <v>36</v>
      </c>
      <c r="N1072" s="16" t="s">
        <v>36</v>
      </c>
      <c r="O1072" s="16" t="s">
        <v>36</v>
      </c>
      <c r="P1072" s="15" cm="1">
        <f t="array" ref="P1072">SUMPRODUCT(--((ISNUMBER(Q1072:V1072)) + (Q1072:V1072="TurboID only")))</f>
        <v>0</v>
      </c>
      <c r="Q1072" s="16" t="s">
        <v>36</v>
      </c>
      <c r="R1072" s="16" t="s">
        <v>36</v>
      </c>
      <c r="S1072" s="16" t="s">
        <v>36</v>
      </c>
      <c r="T1072" s="16" t="s">
        <v>36</v>
      </c>
      <c r="U1072" s="16" t="s">
        <v>36</v>
      </c>
      <c r="V1072" s="16" t="s">
        <v>36</v>
      </c>
      <c r="W1072" s="15" cm="1">
        <f t="array" ref="W1072">SUMPRODUCT(--((ISNUMBER(X1072:Z1072)) + (X1072:Z1072="TurboID only")))</f>
        <v>0</v>
      </c>
      <c r="X1072" s="16" t="s">
        <v>36</v>
      </c>
      <c r="Y1072" s="16" t="s">
        <v>36</v>
      </c>
      <c r="Z1072" s="16" t="s">
        <v>36</v>
      </c>
      <c r="AA1072" s="15" cm="1">
        <f t="array" ref="AA1072">SUMPRODUCT(--((ISNUMBER(AB1072:AF1072)) + (AB1072:AF1072="TurboID only")))</f>
        <v>1</v>
      </c>
      <c r="AB1072" s="16" t="s">
        <v>36</v>
      </c>
      <c r="AC1072" s="16">
        <v>2.4331073935812002</v>
      </c>
      <c r="AD1072" s="16" t="s">
        <v>36</v>
      </c>
      <c r="AE1072" s="16" t="s">
        <v>36</v>
      </c>
      <c r="AF1072" s="16" t="s">
        <v>36</v>
      </c>
      <c r="AG1072" s="15" cm="1">
        <f t="array" ref="AG1072">SUMPRODUCT(--((ISNUMBER(AH1072:AJ1072)) + (AH1072:AJ1072="TurboID only")))</f>
        <v>0</v>
      </c>
      <c r="AH1072" s="16" t="s">
        <v>36</v>
      </c>
      <c r="AI1072" s="16" t="s">
        <v>36</v>
      </c>
      <c r="AJ1072" s="16" t="s">
        <v>36</v>
      </c>
      <c r="AL1072" s="17" t="s">
        <v>4078</v>
      </c>
      <c r="AM1072" s="18"/>
      <c r="AN1072" s="19" t="s">
        <v>4079</v>
      </c>
      <c r="AP1072" t="s">
        <v>4080</v>
      </c>
      <c r="AR1072" s="19" t="s">
        <v>4081</v>
      </c>
      <c r="AX1072" s="19" t="s">
        <v>2508</v>
      </c>
      <c r="AZ1072" s="31" t="s">
        <v>12249</v>
      </c>
    </row>
    <row r="1073" spans="1:52" x14ac:dyDescent="0.2">
      <c r="A1073" s="24" t="s">
        <v>438</v>
      </c>
      <c r="B1073" s="15">
        <v>1</v>
      </c>
      <c r="C1073" s="15" t="str">
        <f t="shared" si="96"/>
        <v>+</v>
      </c>
      <c r="D1073" s="15" t="str">
        <f t="shared" si="97"/>
        <v>+</v>
      </c>
      <c r="E1073" s="15" t="str">
        <f t="shared" si="98"/>
        <v>+</v>
      </c>
      <c r="F1073" s="15" t="str">
        <f t="shared" si="99"/>
        <v>+</v>
      </c>
      <c r="G1073" s="15">
        <f t="shared" si="100"/>
        <v>4</v>
      </c>
      <c r="H1073" s="15" t="str">
        <f t="shared" si="101"/>
        <v>Yes</v>
      </c>
      <c r="I1073" s="15" cm="1">
        <f t="array" ref="I1073">SUMPRODUCT(--((ISNUMBER(J1073:O1073)) + (J1073:O1073="TurboID only")))</f>
        <v>0</v>
      </c>
      <c r="J1073" s="16" t="s">
        <v>36</v>
      </c>
      <c r="K1073" s="16" t="s">
        <v>36</v>
      </c>
      <c r="L1073" s="16" t="s">
        <v>36</v>
      </c>
      <c r="M1073" s="16" t="s">
        <v>36</v>
      </c>
      <c r="N1073" s="16" t="s">
        <v>36</v>
      </c>
      <c r="O1073" s="16" t="s">
        <v>36</v>
      </c>
      <c r="P1073" s="15" cm="1">
        <f t="array" ref="P1073">SUMPRODUCT(--((ISNUMBER(Q1073:V1073)) + (Q1073:V1073="TurboID only")))</f>
        <v>0</v>
      </c>
      <c r="Q1073" s="16" t="s">
        <v>36</v>
      </c>
      <c r="R1073" s="16" t="s">
        <v>36</v>
      </c>
      <c r="S1073" s="16" t="s">
        <v>36</v>
      </c>
      <c r="T1073" s="16" t="s">
        <v>36</v>
      </c>
      <c r="U1073" s="16" t="s">
        <v>36</v>
      </c>
      <c r="V1073" s="16" t="s">
        <v>36</v>
      </c>
      <c r="W1073" s="15" cm="1">
        <f t="array" ref="W1073">SUMPRODUCT(--((ISNUMBER(X1073:Z1073)) + (X1073:Z1073="TurboID only")))</f>
        <v>0</v>
      </c>
      <c r="X1073" s="16" t="s">
        <v>36</v>
      </c>
      <c r="Y1073" s="16" t="s">
        <v>36</v>
      </c>
      <c r="Z1073" s="16" t="s">
        <v>36</v>
      </c>
      <c r="AA1073" s="15" cm="1">
        <f t="array" ref="AA1073">SUMPRODUCT(--((ISNUMBER(AB1073:AF1073)) + (AB1073:AF1073="TurboID only")))</f>
        <v>1</v>
      </c>
      <c r="AB1073" s="16" t="s">
        <v>36</v>
      </c>
      <c r="AC1073" s="16" t="s">
        <v>36</v>
      </c>
      <c r="AD1073" s="16" t="s">
        <v>36</v>
      </c>
      <c r="AE1073" s="16" t="s">
        <v>36</v>
      </c>
      <c r="AF1073" s="16">
        <v>6.3890436669579698</v>
      </c>
      <c r="AG1073" s="15" cm="1">
        <f t="array" ref="AG1073">SUMPRODUCT(--((ISNUMBER(AH1073:AJ1073)) + (AH1073:AJ1073="TurboID only")))</f>
        <v>0</v>
      </c>
      <c r="AH1073" s="16" t="s">
        <v>36</v>
      </c>
      <c r="AI1073" s="16" t="s">
        <v>36</v>
      </c>
      <c r="AJ1073" s="16" t="s">
        <v>36</v>
      </c>
      <c r="AL1073" s="17" t="s">
        <v>3445</v>
      </c>
      <c r="AM1073" s="18"/>
      <c r="AN1073" s="19" t="s">
        <v>4082</v>
      </c>
      <c r="AP1073" t="s">
        <v>4083</v>
      </c>
      <c r="AR1073" s="19" t="s">
        <v>4084</v>
      </c>
      <c r="AX1073" s="26" t="s">
        <v>1579</v>
      </c>
      <c r="AZ1073" s="31" t="s">
        <v>6275</v>
      </c>
    </row>
    <row r="1074" spans="1:52" x14ac:dyDescent="0.2">
      <c r="A1074" s="24" t="s">
        <v>528</v>
      </c>
      <c r="B1074" s="15">
        <v>1</v>
      </c>
      <c r="C1074" s="15" t="str">
        <f t="shared" si="96"/>
        <v>+</v>
      </c>
      <c r="D1074" s="15" t="str">
        <f t="shared" si="97"/>
        <v>+</v>
      </c>
      <c r="E1074" s="15" t="str">
        <f t="shared" si="98"/>
        <v>+</v>
      </c>
      <c r="F1074" s="15" t="str">
        <f t="shared" si="99"/>
        <v>+</v>
      </c>
      <c r="G1074" s="15">
        <f t="shared" si="100"/>
        <v>4</v>
      </c>
      <c r="H1074" s="15" t="str">
        <f t="shared" si="101"/>
        <v>Yes</v>
      </c>
      <c r="I1074" s="15" cm="1">
        <f t="array" ref="I1074">SUMPRODUCT(--((ISNUMBER(J1074:O1074)) + (J1074:O1074="TurboID only")))</f>
        <v>0</v>
      </c>
      <c r="J1074" s="16" t="s">
        <v>36</v>
      </c>
      <c r="K1074" s="16" t="s">
        <v>36</v>
      </c>
      <c r="L1074" s="16" t="s">
        <v>36</v>
      </c>
      <c r="M1074" s="16" t="s">
        <v>36</v>
      </c>
      <c r="N1074" s="16" t="s">
        <v>36</v>
      </c>
      <c r="O1074" s="16" t="s">
        <v>36</v>
      </c>
      <c r="P1074" s="15" cm="1">
        <f t="array" ref="P1074">SUMPRODUCT(--((ISNUMBER(Q1074:V1074)) + (Q1074:V1074="TurboID only")))</f>
        <v>0</v>
      </c>
      <c r="Q1074" s="16" t="s">
        <v>36</v>
      </c>
      <c r="R1074" s="16" t="s">
        <v>36</v>
      </c>
      <c r="S1074" s="16" t="s">
        <v>36</v>
      </c>
      <c r="T1074" s="16" t="s">
        <v>36</v>
      </c>
      <c r="U1074" s="16" t="s">
        <v>36</v>
      </c>
      <c r="V1074" s="16" t="s">
        <v>36</v>
      </c>
      <c r="W1074" s="15" cm="1">
        <f t="array" ref="W1074">SUMPRODUCT(--((ISNUMBER(X1074:Z1074)) + (X1074:Z1074="TurboID only")))</f>
        <v>0</v>
      </c>
      <c r="X1074" s="16" t="s">
        <v>36</v>
      </c>
      <c r="Y1074" s="16" t="s">
        <v>36</v>
      </c>
      <c r="Z1074" s="16" t="s">
        <v>36</v>
      </c>
      <c r="AA1074" s="15" cm="1">
        <f t="array" ref="AA1074">SUMPRODUCT(--((ISNUMBER(AB1074:AF1074)) + (AB1074:AF1074="TurboID only")))</f>
        <v>1</v>
      </c>
      <c r="AB1074" s="16" t="s">
        <v>36</v>
      </c>
      <c r="AC1074" s="16" t="s">
        <v>36</v>
      </c>
      <c r="AD1074" s="16" t="s">
        <v>36</v>
      </c>
      <c r="AE1074" s="16" t="s">
        <v>36</v>
      </c>
      <c r="AF1074" s="16">
        <v>2.6297032369543101</v>
      </c>
      <c r="AG1074" s="15" cm="1">
        <f t="array" ref="AG1074">SUMPRODUCT(--((ISNUMBER(AH1074:AJ1074)) + (AH1074:AJ1074="TurboID only")))</f>
        <v>0</v>
      </c>
      <c r="AH1074" s="16" t="s">
        <v>36</v>
      </c>
      <c r="AI1074" s="16" t="s">
        <v>36</v>
      </c>
      <c r="AJ1074" s="16" t="s">
        <v>36</v>
      </c>
      <c r="AL1074" s="17" t="s">
        <v>2840</v>
      </c>
      <c r="AM1074" s="18"/>
      <c r="AN1074" s="19" t="s">
        <v>4085</v>
      </c>
      <c r="AP1074" t="s">
        <v>1625</v>
      </c>
      <c r="AR1074" s="19" t="s">
        <v>4086</v>
      </c>
      <c r="AX1074" s="19" t="s">
        <v>1583</v>
      </c>
      <c r="AZ1074" s="31" t="s">
        <v>12250</v>
      </c>
    </row>
    <row r="1075" spans="1:52" x14ac:dyDescent="0.2">
      <c r="A1075" s="24" t="s">
        <v>4122</v>
      </c>
      <c r="B1075" s="15">
        <v>1</v>
      </c>
      <c r="C1075" s="15" t="str">
        <f t="shared" si="96"/>
        <v/>
      </c>
      <c r="D1075" s="15" t="str">
        <f t="shared" si="97"/>
        <v/>
      </c>
      <c r="E1075" s="15" t="str">
        <f t="shared" si="98"/>
        <v/>
      </c>
      <c r="F1075" s="15" t="str">
        <f t="shared" si="99"/>
        <v/>
      </c>
      <c r="G1075" s="15">
        <f t="shared" si="100"/>
        <v>0</v>
      </c>
      <c r="H1075" s="15" t="str">
        <f t="shared" si="101"/>
        <v>No</v>
      </c>
      <c r="I1075" s="15" cm="1">
        <f t="array" ref="I1075">SUMPRODUCT(--((ISNUMBER(J1075:O1075)) + (J1075:O1075="TurboID only")))</f>
        <v>0</v>
      </c>
      <c r="J1075" s="16" t="s">
        <v>36</v>
      </c>
      <c r="K1075" s="16" t="s">
        <v>36</v>
      </c>
      <c r="L1075" s="16" t="s">
        <v>36</v>
      </c>
      <c r="M1075" s="16" t="s">
        <v>36</v>
      </c>
      <c r="N1075" s="16" t="s">
        <v>36</v>
      </c>
      <c r="O1075" s="16" t="s">
        <v>36</v>
      </c>
      <c r="P1075" s="15" cm="1">
        <f t="array" ref="P1075">SUMPRODUCT(--((ISNUMBER(Q1075:V1075)) + (Q1075:V1075="TurboID only")))</f>
        <v>0</v>
      </c>
      <c r="Q1075" s="16" t="s">
        <v>36</v>
      </c>
      <c r="R1075" s="16" t="s">
        <v>36</v>
      </c>
      <c r="S1075" s="16" t="s">
        <v>36</v>
      </c>
      <c r="T1075" s="16" t="s">
        <v>36</v>
      </c>
      <c r="U1075" s="16" t="s">
        <v>36</v>
      </c>
      <c r="V1075" s="16" t="s">
        <v>36</v>
      </c>
      <c r="W1075" s="15" cm="1">
        <f t="array" ref="W1075">SUMPRODUCT(--((ISNUMBER(X1075:Z1075)) + (X1075:Z1075="TurboID only")))</f>
        <v>0</v>
      </c>
      <c r="X1075" s="16" t="s">
        <v>36</v>
      </c>
      <c r="Y1075" s="16" t="s">
        <v>36</v>
      </c>
      <c r="Z1075" s="16" t="s">
        <v>36</v>
      </c>
      <c r="AA1075" s="15" cm="1">
        <f t="array" ref="AA1075">SUMPRODUCT(--((ISNUMBER(AB1075:AF1075)) + (AB1075:AF1075="TurboID only")))</f>
        <v>1</v>
      </c>
      <c r="AB1075" s="16" t="s">
        <v>36</v>
      </c>
      <c r="AC1075" s="16" t="s">
        <v>36</v>
      </c>
      <c r="AD1075" s="16">
        <v>2.2203542743427298</v>
      </c>
      <c r="AE1075" s="16" t="s">
        <v>36</v>
      </c>
      <c r="AF1075" s="16" t="s">
        <v>36</v>
      </c>
      <c r="AG1075" s="15" cm="1">
        <f t="array" ref="AG1075">SUMPRODUCT(--((ISNUMBER(AH1075:AJ1075)) + (AH1075:AJ1075="TurboID only")))</f>
        <v>0</v>
      </c>
      <c r="AH1075" s="16" t="s">
        <v>36</v>
      </c>
      <c r="AI1075" s="16" t="s">
        <v>36</v>
      </c>
      <c r="AJ1075" s="16" t="s">
        <v>36</v>
      </c>
      <c r="AL1075" s="17" t="s">
        <v>3455</v>
      </c>
      <c r="AM1075" s="18"/>
      <c r="AN1075" s="19" t="s">
        <v>4087</v>
      </c>
      <c r="AP1075" t="s">
        <v>2034</v>
      </c>
      <c r="AR1075" s="19" t="s">
        <v>4088</v>
      </c>
      <c r="AX1075" s="19" t="s">
        <v>1000</v>
      </c>
      <c r="AZ1075" s="31" t="s">
        <v>3057</v>
      </c>
    </row>
    <row r="1076" spans="1:52" x14ac:dyDescent="0.2">
      <c r="A1076" s="24" t="s">
        <v>750</v>
      </c>
      <c r="B1076" s="15">
        <v>1</v>
      </c>
      <c r="C1076" s="15" t="str">
        <f t="shared" si="96"/>
        <v>+</v>
      </c>
      <c r="D1076" s="15" t="str">
        <f t="shared" si="97"/>
        <v>+</v>
      </c>
      <c r="E1076" s="15" t="str">
        <f t="shared" si="98"/>
        <v/>
      </c>
      <c r="F1076" s="15" t="str">
        <f t="shared" si="99"/>
        <v/>
      </c>
      <c r="G1076" s="15">
        <f t="shared" si="100"/>
        <v>2</v>
      </c>
      <c r="H1076" s="15" t="str">
        <f t="shared" si="101"/>
        <v>Yes</v>
      </c>
      <c r="I1076" s="15" cm="1">
        <f t="array" ref="I1076">SUMPRODUCT(--((ISNUMBER(J1076:O1076)) + (J1076:O1076="TurboID only")))</f>
        <v>0</v>
      </c>
      <c r="J1076" s="16" t="s">
        <v>36</v>
      </c>
      <c r="K1076" s="16" t="s">
        <v>36</v>
      </c>
      <c r="L1076" s="16" t="s">
        <v>36</v>
      </c>
      <c r="M1076" s="16" t="s">
        <v>36</v>
      </c>
      <c r="N1076" s="16" t="s">
        <v>36</v>
      </c>
      <c r="O1076" s="16" t="s">
        <v>36</v>
      </c>
      <c r="P1076" s="15" cm="1">
        <f t="array" ref="P1076">SUMPRODUCT(--((ISNUMBER(Q1076:V1076)) + (Q1076:V1076="TurboID only")))</f>
        <v>0</v>
      </c>
      <c r="Q1076" s="16" t="s">
        <v>36</v>
      </c>
      <c r="R1076" s="16" t="s">
        <v>36</v>
      </c>
      <c r="S1076" s="16" t="s">
        <v>36</v>
      </c>
      <c r="T1076" s="16" t="s">
        <v>36</v>
      </c>
      <c r="U1076" s="16" t="s">
        <v>36</v>
      </c>
      <c r="V1076" s="16" t="s">
        <v>36</v>
      </c>
      <c r="W1076" s="15" cm="1">
        <f t="array" ref="W1076">SUMPRODUCT(--((ISNUMBER(X1076:Z1076)) + (X1076:Z1076="TurboID only")))</f>
        <v>0</v>
      </c>
      <c r="X1076" s="16" t="s">
        <v>36</v>
      </c>
      <c r="Y1076" s="16" t="s">
        <v>36</v>
      </c>
      <c r="Z1076" s="16" t="s">
        <v>36</v>
      </c>
      <c r="AA1076" s="15" cm="1">
        <f t="array" ref="AA1076">SUMPRODUCT(--((ISNUMBER(AB1076:AF1076)) + (AB1076:AF1076="TurboID only")))</f>
        <v>1</v>
      </c>
      <c r="AB1076" s="16" t="s">
        <v>36</v>
      </c>
      <c r="AC1076" s="16">
        <v>2.0844980174343601</v>
      </c>
      <c r="AD1076" s="16" t="s">
        <v>36</v>
      </c>
      <c r="AE1076" s="16" t="s">
        <v>36</v>
      </c>
      <c r="AF1076" s="16" t="s">
        <v>36</v>
      </c>
      <c r="AG1076" s="15" cm="1">
        <f t="array" ref="AG1076">SUMPRODUCT(--((ISNUMBER(AH1076:AJ1076)) + (AH1076:AJ1076="TurboID only")))</f>
        <v>0</v>
      </c>
      <c r="AH1076" s="16" t="s">
        <v>36</v>
      </c>
      <c r="AI1076" s="16" t="s">
        <v>36</v>
      </c>
      <c r="AJ1076" s="16" t="s">
        <v>36</v>
      </c>
      <c r="AL1076" s="17" t="s">
        <v>2649</v>
      </c>
      <c r="AM1076" s="18"/>
      <c r="AN1076" s="19" t="s">
        <v>4089</v>
      </c>
      <c r="AP1076" t="s">
        <v>2416</v>
      </c>
      <c r="AR1076" s="19" t="s">
        <v>4090</v>
      </c>
      <c r="AX1076" s="19" t="s">
        <v>1588</v>
      </c>
      <c r="AZ1076" s="31" t="s">
        <v>732</v>
      </c>
    </row>
    <row r="1077" spans="1:52" x14ac:dyDescent="0.2">
      <c r="A1077" s="24" t="s">
        <v>1209</v>
      </c>
      <c r="B1077" s="15">
        <v>1</v>
      </c>
      <c r="C1077" s="15" t="str">
        <f t="shared" si="96"/>
        <v>+</v>
      </c>
      <c r="D1077" s="15" t="str">
        <f t="shared" si="97"/>
        <v>+</v>
      </c>
      <c r="E1077" s="15" t="str">
        <f t="shared" si="98"/>
        <v/>
      </c>
      <c r="F1077" s="15" t="str">
        <f t="shared" si="99"/>
        <v/>
      </c>
      <c r="G1077" s="15">
        <f t="shared" si="100"/>
        <v>2</v>
      </c>
      <c r="H1077" s="15" t="str">
        <f t="shared" si="101"/>
        <v>No</v>
      </c>
      <c r="I1077" s="15" cm="1">
        <f t="array" ref="I1077">SUMPRODUCT(--((ISNUMBER(J1077:O1077)) + (J1077:O1077="TurboID only")))</f>
        <v>0</v>
      </c>
      <c r="J1077" s="16" t="s">
        <v>36</v>
      </c>
      <c r="K1077" s="16" t="s">
        <v>36</v>
      </c>
      <c r="L1077" s="16" t="s">
        <v>36</v>
      </c>
      <c r="M1077" s="16" t="s">
        <v>36</v>
      </c>
      <c r="N1077" s="16" t="s">
        <v>36</v>
      </c>
      <c r="O1077" s="16" t="s">
        <v>36</v>
      </c>
      <c r="P1077" s="15" cm="1">
        <f t="array" ref="P1077">SUMPRODUCT(--((ISNUMBER(Q1077:V1077)) + (Q1077:V1077="TurboID only")))</f>
        <v>0</v>
      </c>
      <c r="Q1077" s="16" t="s">
        <v>36</v>
      </c>
      <c r="R1077" s="16" t="s">
        <v>36</v>
      </c>
      <c r="S1077" s="16" t="s">
        <v>36</v>
      </c>
      <c r="T1077" s="16" t="s">
        <v>36</v>
      </c>
      <c r="U1077" s="16" t="s">
        <v>36</v>
      </c>
      <c r="V1077" s="16" t="s">
        <v>36</v>
      </c>
      <c r="W1077" s="15" cm="1">
        <f t="array" ref="W1077">SUMPRODUCT(--((ISNUMBER(X1077:Z1077)) + (X1077:Z1077="TurboID only")))</f>
        <v>0</v>
      </c>
      <c r="X1077" s="16" t="s">
        <v>36</v>
      </c>
      <c r="Y1077" s="16" t="s">
        <v>36</v>
      </c>
      <c r="Z1077" s="16" t="s">
        <v>36</v>
      </c>
      <c r="AA1077" s="15" cm="1">
        <f t="array" ref="AA1077">SUMPRODUCT(--((ISNUMBER(AB1077:AF1077)) + (AB1077:AF1077="TurboID only")))</f>
        <v>1</v>
      </c>
      <c r="AB1077" s="16" t="s">
        <v>36</v>
      </c>
      <c r="AC1077" s="16" t="s">
        <v>36</v>
      </c>
      <c r="AD1077" s="16" t="s">
        <v>36</v>
      </c>
      <c r="AE1077" s="16" t="s">
        <v>36</v>
      </c>
      <c r="AF1077" s="16" t="s">
        <v>42</v>
      </c>
      <c r="AG1077" s="15" cm="1">
        <f t="array" ref="AG1077">SUMPRODUCT(--((ISNUMBER(AH1077:AJ1077)) + (AH1077:AJ1077="TurboID only")))</f>
        <v>0</v>
      </c>
      <c r="AH1077" s="16" t="s">
        <v>36</v>
      </c>
      <c r="AI1077" s="16" t="s">
        <v>36</v>
      </c>
      <c r="AJ1077" s="16" t="s">
        <v>36</v>
      </c>
      <c r="AL1077" s="17" t="s">
        <v>3464</v>
      </c>
      <c r="AM1077" s="18"/>
      <c r="AN1077" s="19" t="s">
        <v>4091</v>
      </c>
      <c r="AP1077" t="s">
        <v>2420</v>
      </c>
      <c r="AR1077" s="19" t="s">
        <v>2917</v>
      </c>
      <c r="AX1077" s="19" t="s">
        <v>1003</v>
      </c>
      <c r="AZ1077" s="31" t="s">
        <v>5050</v>
      </c>
    </row>
    <row r="1078" spans="1:52" x14ac:dyDescent="0.2">
      <c r="A1078" s="24" t="s">
        <v>4179</v>
      </c>
      <c r="B1078" s="15">
        <v>1</v>
      </c>
      <c r="C1078" s="15" t="str">
        <f t="shared" si="96"/>
        <v/>
      </c>
      <c r="D1078" s="15" t="str">
        <f t="shared" si="97"/>
        <v/>
      </c>
      <c r="E1078" s="15" t="str">
        <f t="shared" si="98"/>
        <v/>
      </c>
      <c r="F1078" s="15" t="str">
        <f t="shared" si="99"/>
        <v/>
      </c>
      <c r="G1078" s="15">
        <f t="shared" si="100"/>
        <v>0</v>
      </c>
      <c r="H1078" s="15" t="str">
        <f t="shared" si="101"/>
        <v>No</v>
      </c>
      <c r="I1078" s="15" cm="1">
        <f t="array" ref="I1078">SUMPRODUCT(--((ISNUMBER(J1078:O1078)) + (J1078:O1078="TurboID only")))</f>
        <v>0</v>
      </c>
      <c r="J1078" s="16" t="s">
        <v>36</v>
      </c>
      <c r="K1078" s="16" t="s">
        <v>36</v>
      </c>
      <c r="L1078" s="16" t="s">
        <v>36</v>
      </c>
      <c r="M1078" s="16" t="s">
        <v>36</v>
      </c>
      <c r="N1078" s="16" t="s">
        <v>36</v>
      </c>
      <c r="O1078" s="16" t="s">
        <v>36</v>
      </c>
      <c r="P1078" s="15" cm="1">
        <f t="array" ref="P1078">SUMPRODUCT(--((ISNUMBER(Q1078:V1078)) + (Q1078:V1078="TurboID only")))</f>
        <v>0</v>
      </c>
      <c r="Q1078" s="16" t="s">
        <v>36</v>
      </c>
      <c r="R1078" s="16" t="s">
        <v>36</v>
      </c>
      <c r="S1078" s="16" t="s">
        <v>36</v>
      </c>
      <c r="T1078" s="16" t="s">
        <v>36</v>
      </c>
      <c r="U1078" s="16" t="s">
        <v>36</v>
      </c>
      <c r="V1078" s="16" t="s">
        <v>36</v>
      </c>
      <c r="W1078" s="15" cm="1">
        <f t="array" ref="W1078">SUMPRODUCT(--((ISNUMBER(X1078:Z1078)) + (X1078:Z1078="TurboID only")))</f>
        <v>0</v>
      </c>
      <c r="X1078" s="16" t="s">
        <v>36</v>
      </c>
      <c r="Y1078" s="16" t="s">
        <v>36</v>
      </c>
      <c r="Z1078" s="16" t="s">
        <v>36</v>
      </c>
      <c r="AA1078" s="15" cm="1">
        <f t="array" ref="AA1078">SUMPRODUCT(--((ISNUMBER(AB1078:AF1078)) + (AB1078:AF1078="TurboID only")))</f>
        <v>1</v>
      </c>
      <c r="AB1078" s="16" t="s">
        <v>42</v>
      </c>
      <c r="AC1078" s="16" t="s">
        <v>36</v>
      </c>
      <c r="AD1078" s="16" t="s">
        <v>36</v>
      </c>
      <c r="AE1078" s="16" t="s">
        <v>36</v>
      </c>
      <c r="AF1078" s="16" t="s">
        <v>36</v>
      </c>
      <c r="AG1078" s="15" cm="1">
        <f t="array" ref="AG1078">SUMPRODUCT(--((ISNUMBER(AH1078:AJ1078)) + (AH1078:AJ1078="TurboID only")))</f>
        <v>0</v>
      </c>
      <c r="AH1078" s="16" t="s">
        <v>36</v>
      </c>
      <c r="AI1078" s="16" t="s">
        <v>36</v>
      </c>
      <c r="AJ1078" s="16" t="s">
        <v>36</v>
      </c>
      <c r="AL1078" s="17" t="s">
        <v>1692</v>
      </c>
      <c r="AM1078" s="18"/>
      <c r="AN1078" s="19" t="s">
        <v>4092</v>
      </c>
      <c r="AP1078" t="s">
        <v>2632</v>
      </c>
      <c r="AR1078" s="19" t="s">
        <v>4093</v>
      </c>
      <c r="AX1078" s="19" t="s">
        <v>1592</v>
      </c>
      <c r="AZ1078" s="31" t="s">
        <v>12251</v>
      </c>
    </row>
    <row r="1079" spans="1:52" x14ac:dyDescent="0.2">
      <c r="A1079" s="24" t="s">
        <v>2165</v>
      </c>
      <c r="B1079" s="15">
        <v>1</v>
      </c>
      <c r="C1079" s="15" t="str">
        <f t="shared" si="96"/>
        <v/>
      </c>
      <c r="D1079" s="15" t="str">
        <f t="shared" si="97"/>
        <v>+</v>
      </c>
      <c r="E1079" s="15" t="str">
        <f t="shared" si="98"/>
        <v>+</v>
      </c>
      <c r="F1079" s="15" t="str">
        <f t="shared" si="99"/>
        <v/>
      </c>
      <c r="G1079" s="15">
        <f t="shared" si="100"/>
        <v>2</v>
      </c>
      <c r="H1079" s="15" t="str">
        <f t="shared" si="101"/>
        <v>No</v>
      </c>
      <c r="I1079" s="15" cm="1">
        <f t="array" ref="I1079">SUMPRODUCT(--((ISNUMBER(J1079:O1079)) + (J1079:O1079="TurboID only")))</f>
        <v>0</v>
      </c>
      <c r="J1079" s="16" t="s">
        <v>36</v>
      </c>
      <c r="K1079" s="16" t="s">
        <v>36</v>
      </c>
      <c r="L1079" s="16" t="s">
        <v>36</v>
      </c>
      <c r="M1079" s="16" t="s">
        <v>36</v>
      </c>
      <c r="N1079" s="16" t="s">
        <v>36</v>
      </c>
      <c r="O1079" s="16" t="s">
        <v>36</v>
      </c>
      <c r="P1079" s="15" cm="1">
        <f t="array" ref="P1079">SUMPRODUCT(--((ISNUMBER(Q1079:V1079)) + (Q1079:V1079="TurboID only")))</f>
        <v>0</v>
      </c>
      <c r="Q1079" s="16" t="s">
        <v>36</v>
      </c>
      <c r="R1079" s="16" t="s">
        <v>36</v>
      </c>
      <c r="S1079" s="16" t="s">
        <v>36</v>
      </c>
      <c r="T1079" s="16" t="s">
        <v>36</v>
      </c>
      <c r="U1079" s="16" t="s">
        <v>36</v>
      </c>
      <c r="V1079" s="16" t="s">
        <v>36</v>
      </c>
      <c r="W1079" s="15" cm="1">
        <f t="array" ref="W1079">SUMPRODUCT(--((ISNUMBER(X1079:Z1079)) + (X1079:Z1079="TurboID only")))</f>
        <v>0</v>
      </c>
      <c r="X1079" s="16" t="s">
        <v>36</v>
      </c>
      <c r="Y1079" s="16" t="s">
        <v>36</v>
      </c>
      <c r="Z1079" s="16" t="s">
        <v>36</v>
      </c>
      <c r="AA1079" s="15" cm="1">
        <f t="array" ref="AA1079">SUMPRODUCT(--((ISNUMBER(AB1079:AF1079)) + (AB1079:AF1079="TurboID only")))</f>
        <v>1</v>
      </c>
      <c r="AB1079" s="16" t="s">
        <v>36</v>
      </c>
      <c r="AC1079" s="16" t="s">
        <v>36</v>
      </c>
      <c r="AD1079" s="16" t="s">
        <v>36</v>
      </c>
      <c r="AE1079" s="16">
        <v>2.1118482991260401</v>
      </c>
      <c r="AF1079" s="16" t="s">
        <v>36</v>
      </c>
      <c r="AG1079" s="15" cm="1">
        <f t="array" ref="AG1079">SUMPRODUCT(--((ISNUMBER(AH1079:AJ1079)) + (AH1079:AJ1079="TurboID only")))</f>
        <v>0</v>
      </c>
      <c r="AH1079" s="16" t="s">
        <v>36</v>
      </c>
      <c r="AI1079" s="16" t="s">
        <v>36</v>
      </c>
      <c r="AJ1079" s="16" t="s">
        <v>36</v>
      </c>
      <c r="AL1079" s="17" t="s">
        <v>1696</v>
      </c>
      <c r="AM1079" s="18"/>
      <c r="AN1079" s="19" t="s">
        <v>4094</v>
      </c>
      <c r="AP1079" t="s">
        <v>4095</v>
      </c>
      <c r="AR1079" s="19" t="s">
        <v>698</v>
      </c>
      <c r="AX1079" s="19" t="s">
        <v>1006</v>
      </c>
      <c r="AZ1079" s="31" t="s">
        <v>12252</v>
      </c>
    </row>
    <row r="1080" spans="1:52" x14ac:dyDescent="0.2">
      <c r="A1080" s="24" t="s">
        <v>1437</v>
      </c>
      <c r="B1080" s="15">
        <v>1</v>
      </c>
      <c r="C1080" s="15" t="str">
        <f t="shared" si="96"/>
        <v>+</v>
      </c>
      <c r="D1080" s="15" t="str">
        <f t="shared" si="97"/>
        <v>+</v>
      </c>
      <c r="E1080" s="15" t="str">
        <f t="shared" si="98"/>
        <v>+</v>
      </c>
      <c r="F1080" s="15" t="str">
        <f t="shared" si="99"/>
        <v/>
      </c>
      <c r="G1080" s="15">
        <f t="shared" si="100"/>
        <v>3</v>
      </c>
      <c r="H1080" s="15" t="str">
        <f t="shared" si="101"/>
        <v>Yes</v>
      </c>
      <c r="I1080" s="15" cm="1">
        <f t="array" ref="I1080">SUMPRODUCT(--((ISNUMBER(J1080:O1080)) + (J1080:O1080="TurboID only")))</f>
        <v>0</v>
      </c>
      <c r="J1080" s="16" t="s">
        <v>36</v>
      </c>
      <c r="K1080" s="16" t="s">
        <v>36</v>
      </c>
      <c r="L1080" s="16" t="s">
        <v>36</v>
      </c>
      <c r="M1080" s="16" t="s">
        <v>36</v>
      </c>
      <c r="N1080" s="16" t="s">
        <v>36</v>
      </c>
      <c r="O1080" s="16" t="s">
        <v>36</v>
      </c>
      <c r="P1080" s="15" cm="1">
        <f t="array" ref="P1080">SUMPRODUCT(--((ISNUMBER(Q1080:V1080)) + (Q1080:V1080="TurboID only")))</f>
        <v>0</v>
      </c>
      <c r="Q1080" s="16" t="s">
        <v>36</v>
      </c>
      <c r="R1080" s="16" t="s">
        <v>36</v>
      </c>
      <c r="S1080" s="16" t="s">
        <v>36</v>
      </c>
      <c r="T1080" s="16" t="s">
        <v>36</v>
      </c>
      <c r="U1080" s="16" t="s">
        <v>36</v>
      </c>
      <c r="V1080" s="16" t="s">
        <v>36</v>
      </c>
      <c r="W1080" s="15" cm="1">
        <f t="array" ref="W1080">SUMPRODUCT(--((ISNUMBER(X1080:Z1080)) + (X1080:Z1080="TurboID only")))</f>
        <v>0</v>
      </c>
      <c r="X1080" s="16" t="s">
        <v>36</v>
      </c>
      <c r="Y1080" s="16" t="s">
        <v>36</v>
      </c>
      <c r="Z1080" s="16" t="s">
        <v>36</v>
      </c>
      <c r="AA1080" s="15" cm="1">
        <f t="array" ref="AA1080">SUMPRODUCT(--((ISNUMBER(AB1080:AF1080)) + (AB1080:AF1080="TurboID only")))</f>
        <v>1</v>
      </c>
      <c r="AB1080" s="16" t="s">
        <v>36</v>
      </c>
      <c r="AC1080" s="16">
        <v>2.1891942919253098</v>
      </c>
      <c r="AD1080" s="16" t="s">
        <v>36</v>
      </c>
      <c r="AE1080" s="16" t="s">
        <v>36</v>
      </c>
      <c r="AF1080" s="16" t="s">
        <v>36</v>
      </c>
      <c r="AG1080" s="15" cm="1">
        <f t="array" ref="AG1080">SUMPRODUCT(--((ISNUMBER(AH1080:AJ1080)) + (AH1080:AJ1080="TurboID only")))</f>
        <v>0</v>
      </c>
      <c r="AH1080" s="16" t="s">
        <v>36</v>
      </c>
      <c r="AI1080" s="16" t="s">
        <v>36</v>
      </c>
      <c r="AJ1080" s="16" t="s">
        <v>36</v>
      </c>
      <c r="AL1080" s="17" t="s">
        <v>3476</v>
      </c>
      <c r="AM1080" s="18"/>
      <c r="AN1080" s="19" t="s">
        <v>4096</v>
      </c>
      <c r="AP1080" t="s">
        <v>2424</v>
      </c>
      <c r="AR1080" s="19" t="s">
        <v>4097</v>
      </c>
      <c r="AX1080" s="19" t="s">
        <v>1287</v>
      </c>
      <c r="AZ1080" s="31" t="s">
        <v>12253</v>
      </c>
    </row>
    <row r="1081" spans="1:52" x14ac:dyDescent="0.2">
      <c r="A1081" s="24" t="s">
        <v>4196</v>
      </c>
      <c r="B1081" s="15">
        <v>1</v>
      </c>
      <c r="C1081" s="15" t="str">
        <f t="shared" si="96"/>
        <v/>
      </c>
      <c r="D1081" s="15" t="str">
        <f t="shared" si="97"/>
        <v/>
      </c>
      <c r="E1081" s="15" t="str">
        <f t="shared" si="98"/>
        <v/>
      </c>
      <c r="F1081" s="15" t="str">
        <f t="shared" si="99"/>
        <v/>
      </c>
      <c r="G1081" s="15">
        <f t="shared" si="100"/>
        <v>0</v>
      </c>
      <c r="H1081" s="15" t="str">
        <f t="shared" si="101"/>
        <v>No</v>
      </c>
      <c r="I1081" s="15" cm="1">
        <f t="array" ref="I1081">SUMPRODUCT(--((ISNUMBER(J1081:O1081)) + (J1081:O1081="TurboID only")))</f>
        <v>0</v>
      </c>
      <c r="J1081" s="16" t="s">
        <v>36</v>
      </c>
      <c r="K1081" s="16" t="s">
        <v>36</v>
      </c>
      <c r="L1081" s="16" t="s">
        <v>36</v>
      </c>
      <c r="M1081" s="16" t="s">
        <v>36</v>
      </c>
      <c r="N1081" s="16" t="s">
        <v>36</v>
      </c>
      <c r="O1081" s="16" t="s">
        <v>36</v>
      </c>
      <c r="P1081" s="15" cm="1">
        <f t="array" ref="P1081">SUMPRODUCT(--((ISNUMBER(Q1081:V1081)) + (Q1081:V1081="TurboID only")))</f>
        <v>0</v>
      </c>
      <c r="Q1081" s="16" t="s">
        <v>36</v>
      </c>
      <c r="R1081" s="16" t="s">
        <v>36</v>
      </c>
      <c r="S1081" s="16" t="s">
        <v>36</v>
      </c>
      <c r="T1081" s="16" t="s">
        <v>36</v>
      </c>
      <c r="U1081" s="16" t="s">
        <v>36</v>
      </c>
      <c r="V1081" s="16" t="s">
        <v>36</v>
      </c>
      <c r="W1081" s="15" cm="1">
        <f t="array" ref="W1081">SUMPRODUCT(--((ISNUMBER(X1081:Z1081)) + (X1081:Z1081="TurboID only")))</f>
        <v>0</v>
      </c>
      <c r="X1081" s="16" t="s">
        <v>36</v>
      </c>
      <c r="Y1081" s="16" t="s">
        <v>36</v>
      </c>
      <c r="Z1081" s="16" t="s">
        <v>36</v>
      </c>
      <c r="AA1081" s="15" cm="1">
        <f t="array" ref="AA1081">SUMPRODUCT(--((ISNUMBER(AB1081:AF1081)) + (AB1081:AF1081="TurboID only")))</f>
        <v>1</v>
      </c>
      <c r="AB1081" s="16" t="s">
        <v>36</v>
      </c>
      <c r="AC1081" s="16">
        <v>2.2840591302397799</v>
      </c>
      <c r="AD1081" s="16" t="s">
        <v>36</v>
      </c>
      <c r="AE1081" s="16" t="s">
        <v>36</v>
      </c>
      <c r="AF1081" s="16" t="s">
        <v>36</v>
      </c>
      <c r="AG1081" s="15" cm="1">
        <f t="array" ref="AG1081">SUMPRODUCT(--((ISNUMBER(AH1081:AJ1081)) + (AH1081:AJ1081="TurboID only")))</f>
        <v>0</v>
      </c>
      <c r="AH1081" s="16" t="s">
        <v>36</v>
      </c>
      <c r="AI1081" s="16" t="s">
        <v>36</v>
      </c>
      <c r="AJ1081" s="16" t="s">
        <v>36</v>
      </c>
      <c r="AL1081" s="17" t="s">
        <v>2847</v>
      </c>
      <c r="AM1081" s="18"/>
      <c r="AN1081" s="19" t="s">
        <v>4098</v>
      </c>
      <c r="AP1081" t="s">
        <v>2038</v>
      </c>
      <c r="AR1081" s="19" t="s">
        <v>4099</v>
      </c>
      <c r="AX1081" s="19" t="s">
        <v>1009</v>
      </c>
      <c r="AZ1081" s="31" t="s">
        <v>12254</v>
      </c>
    </row>
    <row r="1082" spans="1:52" x14ac:dyDescent="0.2">
      <c r="A1082" s="24" t="s">
        <v>1299</v>
      </c>
      <c r="B1082" s="15">
        <v>1</v>
      </c>
      <c r="C1082" s="15" t="str">
        <f t="shared" si="96"/>
        <v/>
      </c>
      <c r="D1082" s="15" t="str">
        <f t="shared" si="97"/>
        <v>+</v>
      </c>
      <c r="E1082" s="15" t="str">
        <f t="shared" si="98"/>
        <v/>
      </c>
      <c r="F1082" s="15" t="str">
        <f t="shared" si="99"/>
        <v>+</v>
      </c>
      <c r="G1082" s="15">
        <f t="shared" si="100"/>
        <v>2</v>
      </c>
      <c r="H1082" s="15" t="str">
        <f t="shared" si="101"/>
        <v>Yes</v>
      </c>
      <c r="I1082" s="15" cm="1">
        <f t="array" ref="I1082">SUMPRODUCT(--((ISNUMBER(J1082:O1082)) + (J1082:O1082="TurboID only")))</f>
        <v>0</v>
      </c>
      <c r="J1082" s="16" t="s">
        <v>36</v>
      </c>
      <c r="K1082" s="16" t="s">
        <v>36</v>
      </c>
      <c r="L1082" s="16" t="s">
        <v>36</v>
      </c>
      <c r="M1082" s="16" t="s">
        <v>36</v>
      </c>
      <c r="N1082" s="16" t="s">
        <v>36</v>
      </c>
      <c r="O1082" s="16" t="s">
        <v>36</v>
      </c>
      <c r="P1082" s="15" cm="1">
        <f t="array" ref="P1082">SUMPRODUCT(--((ISNUMBER(Q1082:V1082)) + (Q1082:V1082="TurboID only")))</f>
        <v>0</v>
      </c>
      <c r="Q1082" s="16" t="s">
        <v>36</v>
      </c>
      <c r="R1082" s="16" t="s">
        <v>36</v>
      </c>
      <c r="S1082" s="16" t="s">
        <v>36</v>
      </c>
      <c r="T1082" s="16" t="s">
        <v>36</v>
      </c>
      <c r="U1082" s="16" t="s">
        <v>36</v>
      </c>
      <c r="V1082" s="16" t="s">
        <v>36</v>
      </c>
      <c r="W1082" s="15" cm="1">
        <f t="array" ref="W1082">SUMPRODUCT(--((ISNUMBER(X1082:Z1082)) + (X1082:Z1082="TurboID only")))</f>
        <v>0</v>
      </c>
      <c r="X1082" s="16" t="s">
        <v>36</v>
      </c>
      <c r="Y1082" s="16" t="s">
        <v>36</v>
      </c>
      <c r="Z1082" s="16" t="s">
        <v>36</v>
      </c>
      <c r="AA1082" s="15" cm="1">
        <f t="array" ref="AA1082">SUMPRODUCT(--((ISNUMBER(AB1082:AF1082)) + (AB1082:AF1082="TurboID only")))</f>
        <v>1</v>
      </c>
      <c r="AB1082" s="16" t="s">
        <v>36</v>
      </c>
      <c r="AC1082" s="16" t="s">
        <v>36</v>
      </c>
      <c r="AD1082" s="16" t="s">
        <v>36</v>
      </c>
      <c r="AE1082" s="16" t="s">
        <v>36</v>
      </c>
      <c r="AF1082" s="16">
        <v>4.21811959504676</v>
      </c>
      <c r="AG1082" s="15" cm="1">
        <f t="array" ref="AG1082">SUMPRODUCT(--((ISNUMBER(AH1082:AJ1082)) + (AH1082:AJ1082="TurboID only")))</f>
        <v>0</v>
      </c>
      <c r="AH1082" s="16" t="s">
        <v>36</v>
      </c>
      <c r="AI1082" s="16" t="s">
        <v>36</v>
      </c>
      <c r="AJ1082" s="16" t="s">
        <v>36</v>
      </c>
      <c r="AL1082" s="17" t="s">
        <v>2850</v>
      </c>
      <c r="AM1082" s="18"/>
      <c r="AN1082" s="19" t="s">
        <v>4100</v>
      </c>
      <c r="AP1082" t="s">
        <v>1634</v>
      </c>
      <c r="AR1082" s="19" t="s">
        <v>4101</v>
      </c>
      <c r="AX1082" s="19" t="s">
        <v>273</v>
      </c>
      <c r="AZ1082" s="31" t="s">
        <v>12255</v>
      </c>
    </row>
    <row r="1083" spans="1:52" x14ac:dyDescent="0.2">
      <c r="A1083" s="24" t="s">
        <v>2739</v>
      </c>
      <c r="B1083" s="15">
        <v>1</v>
      </c>
      <c r="C1083" s="15" t="str">
        <f t="shared" si="96"/>
        <v/>
      </c>
      <c r="D1083" s="15" t="str">
        <f t="shared" si="97"/>
        <v>+</v>
      </c>
      <c r="E1083" s="15" t="str">
        <f t="shared" si="98"/>
        <v>+</v>
      </c>
      <c r="F1083" s="15" t="str">
        <f t="shared" si="99"/>
        <v/>
      </c>
      <c r="G1083" s="15">
        <f t="shared" si="100"/>
        <v>2</v>
      </c>
      <c r="H1083" s="15" t="str">
        <f t="shared" si="101"/>
        <v>No</v>
      </c>
      <c r="I1083" s="15" cm="1">
        <f t="array" ref="I1083">SUMPRODUCT(--((ISNUMBER(J1083:O1083)) + (J1083:O1083="TurboID only")))</f>
        <v>0</v>
      </c>
      <c r="J1083" s="16" t="s">
        <v>36</v>
      </c>
      <c r="K1083" s="16" t="s">
        <v>36</v>
      </c>
      <c r="L1083" s="16" t="s">
        <v>36</v>
      </c>
      <c r="M1083" s="16" t="s">
        <v>36</v>
      </c>
      <c r="N1083" s="16" t="s">
        <v>36</v>
      </c>
      <c r="O1083" s="16" t="s">
        <v>36</v>
      </c>
      <c r="P1083" s="15" cm="1">
        <f t="array" ref="P1083">SUMPRODUCT(--((ISNUMBER(Q1083:V1083)) + (Q1083:V1083="TurboID only")))</f>
        <v>0</v>
      </c>
      <c r="Q1083" s="16" t="s">
        <v>36</v>
      </c>
      <c r="R1083" s="16" t="s">
        <v>36</v>
      </c>
      <c r="S1083" s="16" t="s">
        <v>36</v>
      </c>
      <c r="T1083" s="16" t="s">
        <v>36</v>
      </c>
      <c r="U1083" s="16" t="s">
        <v>36</v>
      </c>
      <c r="V1083" s="16" t="s">
        <v>36</v>
      </c>
      <c r="W1083" s="15" cm="1">
        <f t="array" ref="W1083">SUMPRODUCT(--((ISNUMBER(X1083:Z1083)) + (X1083:Z1083="TurboID only")))</f>
        <v>0</v>
      </c>
      <c r="X1083" s="16" t="s">
        <v>36</v>
      </c>
      <c r="Y1083" s="16" t="s">
        <v>36</v>
      </c>
      <c r="Z1083" s="16" t="s">
        <v>36</v>
      </c>
      <c r="AA1083" s="15" cm="1">
        <f t="array" ref="AA1083">SUMPRODUCT(--((ISNUMBER(AB1083:AF1083)) + (AB1083:AF1083="TurboID only")))</f>
        <v>1</v>
      </c>
      <c r="AB1083" s="16" t="s">
        <v>36</v>
      </c>
      <c r="AC1083" s="16">
        <v>2.2154503573008602</v>
      </c>
      <c r="AD1083" s="16" t="s">
        <v>36</v>
      </c>
      <c r="AE1083" s="16" t="s">
        <v>36</v>
      </c>
      <c r="AF1083" s="16" t="s">
        <v>36</v>
      </c>
      <c r="AG1083" s="15" cm="1">
        <f t="array" ref="AG1083">SUMPRODUCT(--((ISNUMBER(AH1083:AJ1083)) + (AH1083:AJ1083="TurboID only")))</f>
        <v>0</v>
      </c>
      <c r="AH1083" s="16" t="s">
        <v>36</v>
      </c>
      <c r="AI1083" s="16" t="s">
        <v>36</v>
      </c>
      <c r="AJ1083" s="16" t="s">
        <v>36</v>
      </c>
      <c r="AL1083" s="17" t="s">
        <v>4102</v>
      </c>
      <c r="AM1083" s="18"/>
      <c r="AN1083" s="19" t="s">
        <v>4103</v>
      </c>
      <c r="AP1083" t="s">
        <v>2432</v>
      </c>
      <c r="AR1083" s="19" t="s">
        <v>4104</v>
      </c>
      <c r="AX1083" s="19" t="s">
        <v>1295</v>
      </c>
      <c r="AZ1083" s="31" t="s">
        <v>12256</v>
      </c>
    </row>
    <row r="1084" spans="1:52" x14ac:dyDescent="0.2">
      <c r="A1084" s="24" t="s">
        <v>4220</v>
      </c>
      <c r="B1084" s="15">
        <v>1</v>
      </c>
      <c r="C1084" s="15" t="str">
        <f t="shared" si="96"/>
        <v/>
      </c>
      <c r="D1084" s="15" t="str">
        <f t="shared" si="97"/>
        <v/>
      </c>
      <c r="E1084" s="15" t="str">
        <f t="shared" si="98"/>
        <v/>
      </c>
      <c r="F1084" s="15" t="str">
        <f t="shared" si="99"/>
        <v/>
      </c>
      <c r="G1084" s="15">
        <f t="shared" si="100"/>
        <v>0</v>
      </c>
      <c r="H1084" s="15" t="str">
        <f t="shared" si="101"/>
        <v>No</v>
      </c>
      <c r="I1084" s="15" cm="1">
        <f t="array" ref="I1084">SUMPRODUCT(--((ISNUMBER(J1084:O1084)) + (J1084:O1084="TurboID only")))</f>
        <v>0</v>
      </c>
      <c r="J1084" s="16" t="s">
        <v>36</v>
      </c>
      <c r="K1084" s="16" t="s">
        <v>36</v>
      </c>
      <c r="L1084" s="16" t="s">
        <v>36</v>
      </c>
      <c r="M1084" s="16" t="s">
        <v>36</v>
      </c>
      <c r="N1084" s="16" t="s">
        <v>36</v>
      </c>
      <c r="O1084" s="16" t="s">
        <v>36</v>
      </c>
      <c r="P1084" s="15" cm="1">
        <f t="array" ref="P1084">SUMPRODUCT(--((ISNUMBER(Q1084:V1084)) + (Q1084:V1084="TurboID only")))</f>
        <v>0</v>
      </c>
      <c r="Q1084" s="16" t="s">
        <v>36</v>
      </c>
      <c r="R1084" s="16" t="s">
        <v>36</v>
      </c>
      <c r="S1084" s="16" t="s">
        <v>36</v>
      </c>
      <c r="T1084" s="16" t="s">
        <v>36</v>
      </c>
      <c r="U1084" s="16" t="s">
        <v>36</v>
      </c>
      <c r="V1084" s="16" t="s">
        <v>36</v>
      </c>
      <c r="W1084" s="15" cm="1">
        <f t="array" ref="W1084">SUMPRODUCT(--((ISNUMBER(X1084:Z1084)) + (X1084:Z1084="TurboID only")))</f>
        <v>0</v>
      </c>
      <c r="X1084" s="16" t="s">
        <v>36</v>
      </c>
      <c r="Y1084" s="16" t="s">
        <v>36</v>
      </c>
      <c r="Z1084" s="16" t="s">
        <v>36</v>
      </c>
      <c r="AA1084" s="15" cm="1">
        <f t="array" ref="AA1084">SUMPRODUCT(--((ISNUMBER(AB1084:AF1084)) + (AB1084:AF1084="TurboID only")))</f>
        <v>1</v>
      </c>
      <c r="AB1084" s="16" t="s">
        <v>36</v>
      </c>
      <c r="AC1084" s="16" t="s">
        <v>36</v>
      </c>
      <c r="AD1084" s="16">
        <v>2.7943876740491</v>
      </c>
      <c r="AE1084" s="16" t="s">
        <v>36</v>
      </c>
      <c r="AF1084" s="16" t="s">
        <v>36</v>
      </c>
      <c r="AG1084" s="15" cm="1">
        <f t="array" ref="AG1084">SUMPRODUCT(--((ISNUMBER(AH1084:AJ1084)) + (AH1084:AJ1084="TurboID only")))</f>
        <v>0</v>
      </c>
      <c r="AH1084" s="16" t="s">
        <v>36</v>
      </c>
      <c r="AI1084" s="16" t="s">
        <v>36</v>
      </c>
      <c r="AJ1084" s="16" t="s">
        <v>36</v>
      </c>
      <c r="AL1084" s="17" t="s">
        <v>4105</v>
      </c>
      <c r="AM1084" s="18"/>
      <c r="AN1084" s="19" t="s">
        <v>4106</v>
      </c>
      <c r="AP1084" t="s">
        <v>2436</v>
      </c>
      <c r="AR1084" s="19" t="s">
        <v>4107</v>
      </c>
      <c r="AX1084" s="19" t="s">
        <v>1600</v>
      </c>
      <c r="AZ1084" s="31" t="s">
        <v>6286</v>
      </c>
    </row>
    <row r="1085" spans="1:52" x14ac:dyDescent="0.2">
      <c r="A1085" s="24" t="s">
        <v>4231</v>
      </c>
      <c r="B1085" s="15">
        <v>1</v>
      </c>
      <c r="C1085" s="15" t="str">
        <f t="shared" si="96"/>
        <v/>
      </c>
      <c r="D1085" s="15" t="str">
        <f t="shared" si="97"/>
        <v/>
      </c>
      <c r="E1085" s="15" t="str">
        <f t="shared" si="98"/>
        <v/>
      </c>
      <c r="F1085" s="15" t="str">
        <f t="shared" si="99"/>
        <v/>
      </c>
      <c r="G1085" s="15">
        <f t="shared" si="100"/>
        <v>0</v>
      </c>
      <c r="H1085" s="15" t="str">
        <f t="shared" si="101"/>
        <v>No</v>
      </c>
      <c r="I1085" s="15" cm="1">
        <f t="array" ref="I1085">SUMPRODUCT(--((ISNUMBER(J1085:O1085)) + (J1085:O1085="TurboID only")))</f>
        <v>0</v>
      </c>
      <c r="J1085" s="16" t="s">
        <v>36</v>
      </c>
      <c r="K1085" s="16" t="s">
        <v>36</v>
      </c>
      <c r="L1085" s="16" t="s">
        <v>36</v>
      </c>
      <c r="M1085" s="16" t="s">
        <v>36</v>
      </c>
      <c r="N1085" s="16" t="s">
        <v>36</v>
      </c>
      <c r="O1085" s="16" t="s">
        <v>36</v>
      </c>
      <c r="P1085" s="15" cm="1">
        <f t="array" ref="P1085">SUMPRODUCT(--((ISNUMBER(Q1085:V1085)) + (Q1085:V1085="TurboID only")))</f>
        <v>0</v>
      </c>
      <c r="Q1085" s="16" t="s">
        <v>36</v>
      </c>
      <c r="R1085" s="16" t="s">
        <v>36</v>
      </c>
      <c r="S1085" s="16" t="s">
        <v>36</v>
      </c>
      <c r="T1085" s="16" t="s">
        <v>36</v>
      </c>
      <c r="U1085" s="16" t="s">
        <v>36</v>
      </c>
      <c r="V1085" s="16" t="s">
        <v>36</v>
      </c>
      <c r="W1085" s="15" cm="1">
        <f t="array" ref="W1085">SUMPRODUCT(--((ISNUMBER(X1085:Z1085)) + (X1085:Z1085="TurboID only")))</f>
        <v>0</v>
      </c>
      <c r="X1085" s="16" t="s">
        <v>36</v>
      </c>
      <c r="Y1085" s="16" t="s">
        <v>36</v>
      </c>
      <c r="Z1085" s="16" t="s">
        <v>36</v>
      </c>
      <c r="AA1085" s="15" cm="1">
        <f t="array" ref="AA1085">SUMPRODUCT(--((ISNUMBER(AB1085:AF1085)) + (AB1085:AF1085="TurboID only")))</f>
        <v>1</v>
      </c>
      <c r="AB1085" s="16" t="s">
        <v>36</v>
      </c>
      <c r="AC1085" s="16" t="s">
        <v>36</v>
      </c>
      <c r="AD1085" s="16">
        <v>2.8026365423134201</v>
      </c>
      <c r="AE1085" s="16" t="s">
        <v>36</v>
      </c>
      <c r="AF1085" s="16" t="s">
        <v>36</v>
      </c>
      <c r="AG1085" s="15" cm="1">
        <f t="array" ref="AG1085">SUMPRODUCT(--((ISNUMBER(AH1085:AJ1085)) + (AH1085:AJ1085="TurboID only")))</f>
        <v>0</v>
      </c>
      <c r="AH1085" s="16" t="s">
        <v>36</v>
      </c>
      <c r="AI1085" s="16" t="s">
        <v>36</v>
      </c>
      <c r="AJ1085" s="16" t="s">
        <v>36</v>
      </c>
      <c r="AL1085" s="17" t="s">
        <v>3495</v>
      </c>
      <c r="AM1085" s="18"/>
      <c r="AN1085" s="19" t="s">
        <v>4108</v>
      </c>
      <c r="AP1085" t="s">
        <v>4109</v>
      </c>
      <c r="AR1085" s="19" t="s">
        <v>4110</v>
      </c>
      <c r="AX1085" s="19" t="s">
        <v>2529</v>
      </c>
      <c r="AZ1085" s="31" t="s">
        <v>5053</v>
      </c>
    </row>
    <row r="1086" spans="1:52" x14ac:dyDescent="0.2">
      <c r="A1086" s="24" t="s">
        <v>3689</v>
      </c>
      <c r="B1086" s="15">
        <v>1</v>
      </c>
      <c r="C1086" s="15" t="str">
        <f t="shared" si="96"/>
        <v/>
      </c>
      <c r="D1086" s="15" t="str">
        <f t="shared" si="97"/>
        <v>+</v>
      </c>
      <c r="E1086" s="15" t="str">
        <f t="shared" si="98"/>
        <v>+</v>
      </c>
      <c r="F1086" s="15" t="str">
        <f t="shared" si="99"/>
        <v/>
      </c>
      <c r="G1086" s="15">
        <f t="shared" si="100"/>
        <v>2</v>
      </c>
      <c r="H1086" s="15" t="str">
        <f t="shared" si="101"/>
        <v>No</v>
      </c>
      <c r="I1086" s="15" cm="1">
        <f t="array" ref="I1086">SUMPRODUCT(--((ISNUMBER(J1086:O1086)) + (J1086:O1086="TurboID only")))</f>
        <v>0</v>
      </c>
      <c r="J1086" s="16" t="s">
        <v>36</v>
      </c>
      <c r="K1086" s="16" t="s">
        <v>36</v>
      </c>
      <c r="L1086" s="16" t="s">
        <v>36</v>
      </c>
      <c r="M1086" s="16" t="s">
        <v>36</v>
      </c>
      <c r="N1086" s="16" t="s">
        <v>36</v>
      </c>
      <c r="O1086" s="16" t="s">
        <v>36</v>
      </c>
      <c r="P1086" s="15" cm="1">
        <f t="array" ref="P1086">SUMPRODUCT(--((ISNUMBER(Q1086:V1086)) + (Q1086:V1086="TurboID only")))</f>
        <v>0</v>
      </c>
      <c r="Q1086" s="16" t="s">
        <v>36</v>
      </c>
      <c r="R1086" s="16" t="s">
        <v>36</v>
      </c>
      <c r="S1086" s="16" t="s">
        <v>36</v>
      </c>
      <c r="T1086" s="16" t="s">
        <v>36</v>
      </c>
      <c r="U1086" s="16" t="s">
        <v>36</v>
      </c>
      <c r="V1086" s="16" t="s">
        <v>36</v>
      </c>
      <c r="W1086" s="15" cm="1">
        <f t="array" ref="W1086">SUMPRODUCT(--((ISNUMBER(X1086:Z1086)) + (X1086:Z1086="TurboID only")))</f>
        <v>0</v>
      </c>
      <c r="X1086" s="16" t="s">
        <v>36</v>
      </c>
      <c r="Y1086" s="16" t="s">
        <v>36</v>
      </c>
      <c r="Z1086" s="16" t="s">
        <v>36</v>
      </c>
      <c r="AA1086" s="15" cm="1">
        <f t="array" ref="AA1086">SUMPRODUCT(--((ISNUMBER(AB1086:AF1086)) + (AB1086:AF1086="TurboID only")))</f>
        <v>1</v>
      </c>
      <c r="AB1086" s="16" t="s">
        <v>36</v>
      </c>
      <c r="AC1086" s="16" t="s">
        <v>36</v>
      </c>
      <c r="AD1086" s="16" t="s">
        <v>36</v>
      </c>
      <c r="AE1086" s="16" t="s">
        <v>36</v>
      </c>
      <c r="AF1086" s="16" t="s">
        <v>42</v>
      </c>
      <c r="AG1086" s="15" cm="1">
        <f t="array" ref="AG1086">SUMPRODUCT(--((ISNUMBER(AH1086:AJ1086)) + (AH1086:AJ1086="TurboID only")))</f>
        <v>0</v>
      </c>
      <c r="AH1086" s="16" t="s">
        <v>36</v>
      </c>
      <c r="AI1086" s="16" t="s">
        <v>36</v>
      </c>
      <c r="AJ1086" s="16" t="s">
        <v>36</v>
      </c>
      <c r="AL1086" s="17" t="s">
        <v>4111</v>
      </c>
      <c r="AM1086" s="18"/>
      <c r="AN1086" s="19" t="s">
        <v>4112</v>
      </c>
      <c r="AP1086" t="s">
        <v>2440</v>
      </c>
      <c r="AR1086" s="19" t="s">
        <v>4113</v>
      </c>
      <c r="AX1086" s="19" t="s">
        <v>1604</v>
      </c>
      <c r="AZ1086" s="31" t="s">
        <v>12257</v>
      </c>
    </row>
    <row r="1087" spans="1:52" x14ac:dyDescent="0.2">
      <c r="A1087" s="24" t="s">
        <v>2215</v>
      </c>
      <c r="B1087" s="15">
        <v>1</v>
      </c>
      <c r="C1087" s="15" t="str">
        <f t="shared" si="96"/>
        <v>+</v>
      </c>
      <c r="D1087" s="15" t="str">
        <f t="shared" si="97"/>
        <v>+</v>
      </c>
      <c r="E1087" s="15" t="str">
        <f t="shared" si="98"/>
        <v>+</v>
      </c>
      <c r="F1087" s="15" t="str">
        <f t="shared" si="99"/>
        <v/>
      </c>
      <c r="G1087" s="15">
        <f t="shared" si="100"/>
        <v>3</v>
      </c>
      <c r="H1087" s="15" t="str">
        <f t="shared" si="101"/>
        <v>Yes</v>
      </c>
      <c r="I1087" s="15" cm="1">
        <f t="array" ref="I1087">SUMPRODUCT(--((ISNUMBER(J1087:O1087)) + (J1087:O1087="TurboID only")))</f>
        <v>0</v>
      </c>
      <c r="J1087" s="16" t="s">
        <v>36</v>
      </c>
      <c r="K1087" s="16" t="s">
        <v>36</v>
      </c>
      <c r="L1087" s="16" t="s">
        <v>36</v>
      </c>
      <c r="M1087" s="16" t="s">
        <v>36</v>
      </c>
      <c r="N1087" s="16" t="s">
        <v>36</v>
      </c>
      <c r="O1087" s="16" t="s">
        <v>36</v>
      </c>
      <c r="P1087" s="15" cm="1">
        <f t="array" ref="P1087">SUMPRODUCT(--((ISNUMBER(Q1087:V1087)) + (Q1087:V1087="TurboID only")))</f>
        <v>0</v>
      </c>
      <c r="Q1087" s="16" t="s">
        <v>36</v>
      </c>
      <c r="R1087" s="16" t="s">
        <v>36</v>
      </c>
      <c r="S1087" s="16" t="s">
        <v>36</v>
      </c>
      <c r="T1087" s="16" t="s">
        <v>36</v>
      </c>
      <c r="U1087" s="16" t="s">
        <v>36</v>
      </c>
      <c r="V1087" s="16" t="s">
        <v>36</v>
      </c>
      <c r="W1087" s="15" cm="1">
        <f t="array" ref="W1087">SUMPRODUCT(--((ISNUMBER(X1087:Z1087)) + (X1087:Z1087="TurboID only")))</f>
        <v>0</v>
      </c>
      <c r="X1087" s="16" t="s">
        <v>36</v>
      </c>
      <c r="Y1087" s="16" t="s">
        <v>36</v>
      </c>
      <c r="Z1087" s="16" t="s">
        <v>36</v>
      </c>
      <c r="AA1087" s="15" cm="1">
        <f t="array" ref="AA1087">SUMPRODUCT(--((ISNUMBER(AB1087:AF1087)) + (AB1087:AF1087="TurboID only")))</f>
        <v>1</v>
      </c>
      <c r="AB1087" s="16" t="s">
        <v>36</v>
      </c>
      <c r="AC1087" s="16">
        <v>2.00583091973823</v>
      </c>
      <c r="AD1087" s="16" t="s">
        <v>36</v>
      </c>
      <c r="AE1087" s="16" t="s">
        <v>36</v>
      </c>
      <c r="AF1087" s="16" t="s">
        <v>36</v>
      </c>
      <c r="AG1087" s="15" cm="1">
        <f t="array" ref="AG1087">SUMPRODUCT(--((ISNUMBER(AH1087:AJ1087)) + (AH1087:AJ1087="TurboID only")))</f>
        <v>0</v>
      </c>
      <c r="AH1087" s="16" t="s">
        <v>36</v>
      </c>
      <c r="AI1087" s="16" t="s">
        <v>36</v>
      </c>
      <c r="AJ1087" s="16" t="s">
        <v>36</v>
      </c>
      <c r="AL1087" s="17" t="s">
        <v>4115</v>
      </c>
      <c r="AM1087" s="18"/>
      <c r="AN1087" s="19" t="s">
        <v>4116</v>
      </c>
      <c r="AP1087" t="s">
        <v>4117</v>
      </c>
      <c r="AR1087" s="19" t="s">
        <v>4118</v>
      </c>
      <c r="AX1087" s="19" t="s">
        <v>1013</v>
      </c>
      <c r="AZ1087" s="31" t="s">
        <v>12258</v>
      </c>
    </row>
    <row r="1088" spans="1:52" x14ac:dyDescent="0.2">
      <c r="A1088" s="24" t="s">
        <v>2236</v>
      </c>
      <c r="B1088" s="15">
        <v>1</v>
      </c>
      <c r="C1088" s="15" t="str">
        <f t="shared" si="96"/>
        <v>+</v>
      </c>
      <c r="D1088" s="15" t="str">
        <f t="shared" si="97"/>
        <v>+</v>
      </c>
      <c r="E1088" s="15" t="str">
        <f t="shared" si="98"/>
        <v>+</v>
      </c>
      <c r="F1088" s="15" t="str">
        <f t="shared" si="99"/>
        <v/>
      </c>
      <c r="G1088" s="15">
        <f t="shared" si="100"/>
        <v>3</v>
      </c>
      <c r="H1088" s="15" t="str">
        <f t="shared" si="101"/>
        <v>Yes</v>
      </c>
      <c r="I1088" s="15" cm="1">
        <f t="array" ref="I1088">SUMPRODUCT(--((ISNUMBER(J1088:O1088)) + (J1088:O1088="TurboID only")))</f>
        <v>0</v>
      </c>
      <c r="J1088" s="16" t="s">
        <v>36</v>
      </c>
      <c r="K1088" s="16" t="s">
        <v>36</v>
      </c>
      <c r="L1088" s="16" t="s">
        <v>36</v>
      </c>
      <c r="M1088" s="16" t="s">
        <v>36</v>
      </c>
      <c r="N1088" s="16" t="s">
        <v>36</v>
      </c>
      <c r="O1088" s="16" t="s">
        <v>36</v>
      </c>
      <c r="P1088" s="15" cm="1">
        <f t="array" ref="P1088">SUMPRODUCT(--((ISNUMBER(Q1088:V1088)) + (Q1088:V1088="TurboID only")))</f>
        <v>0</v>
      </c>
      <c r="Q1088" s="16" t="s">
        <v>36</v>
      </c>
      <c r="R1088" s="16" t="s">
        <v>36</v>
      </c>
      <c r="S1088" s="16" t="s">
        <v>36</v>
      </c>
      <c r="T1088" s="16" t="s">
        <v>36</v>
      </c>
      <c r="U1088" s="16" t="s">
        <v>36</v>
      </c>
      <c r="V1088" s="16" t="s">
        <v>36</v>
      </c>
      <c r="W1088" s="15" cm="1">
        <f t="array" ref="W1088">SUMPRODUCT(--((ISNUMBER(X1088:Z1088)) + (X1088:Z1088="TurboID only")))</f>
        <v>0</v>
      </c>
      <c r="X1088" s="16" t="s">
        <v>36</v>
      </c>
      <c r="Y1088" s="16" t="s">
        <v>36</v>
      </c>
      <c r="Z1088" s="16" t="s">
        <v>36</v>
      </c>
      <c r="AA1088" s="15" cm="1">
        <f t="array" ref="AA1088">SUMPRODUCT(--((ISNUMBER(AB1088:AF1088)) + (AB1088:AF1088="TurboID only")))</f>
        <v>1</v>
      </c>
      <c r="AB1088" s="16" t="s">
        <v>36</v>
      </c>
      <c r="AC1088" s="16" t="s">
        <v>36</v>
      </c>
      <c r="AD1088" s="16" t="s">
        <v>36</v>
      </c>
      <c r="AE1088" s="16">
        <v>2.4246381577033098</v>
      </c>
      <c r="AF1088" s="16" t="s">
        <v>36</v>
      </c>
      <c r="AG1088" s="15" cm="1">
        <f t="array" ref="AG1088">SUMPRODUCT(--((ISNUMBER(AH1088:AJ1088)) + (AH1088:AJ1088="TurboID only")))</f>
        <v>0</v>
      </c>
      <c r="AH1088" s="16" t="s">
        <v>36</v>
      </c>
      <c r="AI1088" s="16" t="s">
        <v>36</v>
      </c>
      <c r="AJ1088" s="16" t="s">
        <v>36</v>
      </c>
      <c r="AL1088" s="17" t="s">
        <v>2855</v>
      </c>
      <c r="AM1088" s="18"/>
      <c r="AN1088" s="19" t="s">
        <v>4119</v>
      </c>
      <c r="AP1088" t="s">
        <v>4120</v>
      </c>
      <c r="AR1088" s="19" t="s">
        <v>4121</v>
      </c>
      <c r="AX1088" s="19" t="s">
        <v>2536</v>
      </c>
      <c r="AZ1088" s="31" t="s">
        <v>5405</v>
      </c>
    </row>
    <row r="1089" spans="1:52" x14ac:dyDescent="0.2">
      <c r="A1089" s="24" t="s">
        <v>2055</v>
      </c>
      <c r="B1089" s="15">
        <v>1</v>
      </c>
      <c r="C1089" s="15" t="str">
        <f t="shared" si="96"/>
        <v>+</v>
      </c>
      <c r="D1089" s="15" t="str">
        <f t="shared" si="97"/>
        <v>+</v>
      </c>
      <c r="E1089" s="15" t="str">
        <f t="shared" si="98"/>
        <v/>
      </c>
      <c r="F1089" s="15" t="str">
        <f t="shared" si="99"/>
        <v>+</v>
      </c>
      <c r="G1089" s="15">
        <f t="shared" si="100"/>
        <v>3</v>
      </c>
      <c r="H1089" s="15" t="str">
        <f t="shared" si="101"/>
        <v>Yes</v>
      </c>
      <c r="I1089" s="15" cm="1">
        <f t="array" ref="I1089">SUMPRODUCT(--((ISNUMBER(J1089:O1089)) + (J1089:O1089="TurboID only")))</f>
        <v>0</v>
      </c>
      <c r="J1089" s="16" t="s">
        <v>36</v>
      </c>
      <c r="K1089" s="16" t="s">
        <v>36</v>
      </c>
      <c r="L1089" s="16" t="s">
        <v>36</v>
      </c>
      <c r="M1089" s="16" t="s">
        <v>36</v>
      </c>
      <c r="N1089" s="16" t="s">
        <v>36</v>
      </c>
      <c r="O1089" s="16" t="s">
        <v>36</v>
      </c>
      <c r="P1089" s="15" cm="1">
        <f t="array" ref="P1089">SUMPRODUCT(--((ISNUMBER(Q1089:V1089)) + (Q1089:V1089="TurboID only")))</f>
        <v>0</v>
      </c>
      <c r="Q1089" s="16" t="s">
        <v>36</v>
      </c>
      <c r="R1089" s="16" t="s">
        <v>36</v>
      </c>
      <c r="S1089" s="16" t="s">
        <v>36</v>
      </c>
      <c r="T1089" s="16" t="s">
        <v>36</v>
      </c>
      <c r="U1089" s="16" t="s">
        <v>36</v>
      </c>
      <c r="V1089" s="16" t="s">
        <v>36</v>
      </c>
      <c r="W1089" s="15" cm="1">
        <f t="array" ref="W1089">SUMPRODUCT(--((ISNUMBER(X1089:Z1089)) + (X1089:Z1089="TurboID only")))</f>
        <v>0</v>
      </c>
      <c r="X1089" s="16" t="s">
        <v>36</v>
      </c>
      <c r="Y1089" s="16" t="s">
        <v>36</v>
      </c>
      <c r="Z1089" s="16" t="s">
        <v>36</v>
      </c>
      <c r="AA1089" s="15" cm="1">
        <f t="array" ref="AA1089">SUMPRODUCT(--((ISNUMBER(AB1089:AF1089)) + (AB1089:AF1089="TurboID only")))</f>
        <v>1</v>
      </c>
      <c r="AB1089" s="16" t="s">
        <v>36</v>
      </c>
      <c r="AC1089" s="16">
        <v>2.7875544773749299</v>
      </c>
      <c r="AD1089" s="16" t="s">
        <v>36</v>
      </c>
      <c r="AE1089" s="16" t="s">
        <v>36</v>
      </c>
      <c r="AF1089" s="16" t="s">
        <v>36</v>
      </c>
      <c r="AG1089" s="15" cm="1">
        <f t="array" ref="AG1089">SUMPRODUCT(--((ISNUMBER(AH1089:AJ1089)) + (AH1089:AJ1089="TurboID only")))</f>
        <v>0</v>
      </c>
      <c r="AH1089" s="16" t="s">
        <v>36</v>
      </c>
      <c r="AI1089" s="16" t="s">
        <v>36</v>
      </c>
      <c r="AJ1089" s="16" t="s">
        <v>36</v>
      </c>
      <c r="AL1089" s="17" t="s">
        <v>4123</v>
      </c>
      <c r="AM1089" s="18"/>
      <c r="AN1089" s="19" t="s">
        <v>4124</v>
      </c>
      <c r="AP1089" t="s">
        <v>2046</v>
      </c>
      <c r="AR1089" s="19" t="s">
        <v>4125</v>
      </c>
      <c r="AX1089" s="19" t="s">
        <v>1017</v>
      </c>
      <c r="AZ1089" s="31" t="s">
        <v>5408</v>
      </c>
    </row>
    <row r="1090" spans="1:52" x14ac:dyDescent="0.2">
      <c r="A1090" s="24" t="s">
        <v>4347</v>
      </c>
      <c r="B1090" s="15">
        <v>1</v>
      </c>
      <c r="C1090" s="15" t="str">
        <f t="shared" ref="C1090:C1153" si="102">IF(COUNTIF(AL:AL, A1090), "+", "")</f>
        <v/>
      </c>
      <c r="D1090" s="15" t="str">
        <f t="shared" ref="D1090:D1153" si="103">IF(COUNTIF(AN:GM, A1090), "+", "")</f>
        <v>+</v>
      </c>
      <c r="E1090" s="15" t="str">
        <f t="shared" ref="E1090:E1153" si="104">IF(COUNTIF(AP:AP, A1090), "+", "")</f>
        <v/>
      </c>
      <c r="F1090" s="15" t="str">
        <f t="shared" ref="F1090:F1153" si="105">IF(COUNTIF(AR:AR, A1090), "+", "")</f>
        <v/>
      </c>
      <c r="G1090" s="15">
        <f t="shared" ref="G1090:G1153" si="106">COUNTIF(C1090:F1090, "+")</f>
        <v>1</v>
      </c>
      <c r="H1090" s="15" t="str">
        <f t="shared" ref="H1090:H1153" si="107">IF(COUNTIF(AZ:AZ,A1090)&gt;0,"Yes","No")</f>
        <v>Yes</v>
      </c>
      <c r="I1090" s="15" cm="1">
        <f t="array" ref="I1090">SUMPRODUCT(--((ISNUMBER(J1090:O1090)) + (J1090:O1090="TurboID only")))</f>
        <v>0</v>
      </c>
      <c r="J1090" s="16" t="s">
        <v>36</v>
      </c>
      <c r="K1090" s="16" t="s">
        <v>36</v>
      </c>
      <c r="L1090" s="16" t="s">
        <v>36</v>
      </c>
      <c r="M1090" s="16" t="s">
        <v>36</v>
      </c>
      <c r="N1090" s="16" t="s">
        <v>36</v>
      </c>
      <c r="O1090" s="16" t="s">
        <v>36</v>
      </c>
      <c r="P1090" s="15" cm="1">
        <f t="array" ref="P1090">SUMPRODUCT(--((ISNUMBER(Q1090:V1090)) + (Q1090:V1090="TurboID only")))</f>
        <v>0</v>
      </c>
      <c r="Q1090" s="16" t="s">
        <v>36</v>
      </c>
      <c r="R1090" s="16" t="s">
        <v>36</v>
      </c>
      <c r="S1090" s="16" t="s">
        <v>36</v>
      </c>
      <c r="T1090" s="16" t="s">
        <v>36</v>
      </c>
      <c r="U1090" s="16" t="s">
        <v>36</v>
      </c>
      <c r="V1090" s="16" t="s">
        <v>36</v>
      </c>
      <c r="W1090" s="15" cm="1">
        <f t="array" ref="W1090">SUMPRODUCT(--((ISNUMBER(X1090:Z1090)) + (X1090:Z1090="TurboID only")))</f>
        <v>0</v>
      </c>
      <c r="X1090" s="16" t="s">
        <v>36</v>
      </c>
      <c r="Y1090" s="16" t="s">
        <v>36</v>
      </c>
      <c r="Z1090" s="16" t="s">
        <v>36</v>
      </c>
      <c r="AA1090" s="15" cm="1">
        <f t="array" ref="AA1090">SUMPRODUCT(--((ISNUMBER(AB1090:AF1090)) + (AB1090:AF1090="TurboID only")))</f>
        <v>1</v>
      </c>
      <c r="AB1090" s="16" t="s">
        <v>42</v>
      </c>
      <c r="AC1090" s="16" t="s">
        <v>36</v>
      </c>
      <c r="AD1090" s="16" t="s">
        <v>36</v>
      </c>
      <c r="AE1090" s="16" t="s">
        <v>36</v>
      </c>
      <c r="AF1090" s="16" t="s">
        <v>36</v>
      </c>
      <c r="AG1090" s="15" cm="1">
        <f t="array" ref="AG1090">SUMPRODUCT(--((ISNUMBER(AH1090:AJ1090)) + (AH1090:AJ1090="TurboID only")))</f>
        <v>0</v>
      </c>
      <c r="AH1090" s="16" t="s">
        <v>36</v>
      </c>
      <c r="AI1090" s="16" t="s">
        <v>36</v>
      </c>
      <c r="AJ1090" s="16" t="s">
        <v>36</v>
      </c>
      <c r="AL1090" s="17" t="s">
        <v>1052</v>
      </c>
      <c r="AM1090" s="18"/>
      <c r="AN1090" s="19" t="s">
        <v>4126</v>
      </c>
      <c r="AP1090" t="s">
        <v>2050</v>
      </c>
      <c r="AR1090" s="19" t="s">
        <v>4127</v>
      </c>
      <c r="AX1090" s="19" t="s">
        <v>2540</v>
      </c>
      <c r="AZ1090" s="31" t="s">
        <v>12259</v>
      </c>
    </row>
    <row r="1091" spans="1:52" x14ac:dyDescent="0.2">
      <c r="A1091" s="24" t="s">
        <v>4362</v>
      </c>
      <c r="B1091" s="15">
        <v>1</v>
      </c>
      <c r="C1091" s="15" t="str">
        <f t="shared" si="102"/>
        <v/>
      </c>
      <c r="D1091" s="15" t="str">
        <f t="shared" si="103"/>
        <v>+</v>
      </c>
      <c r="E1091" s="15" t="str">
        <f t="shared" si="104"/>
        <v>+</v>
      </c>
      <c r="F1091" s="15" t="str">
        <f t="shared" si="105"/>
        <v/>
      </c>
      <c r="G1091" s="15">
        <f t="shared" si="106"/>
        <v>2</v>
      </c>
      <c r="H1091" s="15" t="str">
        <f t="shared" si="107"/>
        <v>Yes</v>
      </c>
      <c r="I1091" s="15" cm="1">
        <f t="array" ref="I1091">SUMPRODUCT(--((ISNUMBER(J1091:O1091)) + (J1091:O1091="TurboID only")))</f>
        <v>0</v>
      </c>
      <c r="J1091" s="16" t="s">
        <v>36</v>
      </c>
      <c r="K1091" s="16" t="s">
        <v>36</v>
      </c>
      <c r="L1091" s="16" t="s">
        <v>36</v>
      </c>
      <c r="M1091" s="16" t="s">
        <v>36</v>
      </c>
      <c r="N1091" s="16" t="s">
        <v>36</v>
      </c>
      <c r="O1091" s="16" t="s">
        <v>36</v>
      </c>
      <c r="P1091" s="15" cm="1">
        <f t="array" ref="P1091">SUMPRODUCT(--((ISNUMBER(Q1091:V1091)) + (Q1091:V1091="TurboID only")))</f>
        <v>0</v>
      </c>
      <c r="Q1091" s="16" t="s">
        <v>36</v>
      </c>
      <c r="R1091" s="16" t="s">
        <v>36</v>
      </c>
      <c r="S1091" s="16" t="s">
        <v>36</v>
      </c>
      <c r="T1091" s="16" t="s">
        <v>36</v>
      </c>
      <c r="U1091" s="16" t="s">
        <v>36</v>
      </c>
      <c r="V1091" s="16" t="s">
        <v>36</v>
      </c>
      <c r="W1091" s="15" cm="1">
        <f t="array" ref="W1091">SUMPRODUCT(--((ISNUMBER(X1091:Z1091)) + (X1091:Z1091="TurboID only")))</f>
        <v>0</v>
      </c>
      <c r="X1091" s="16" t="s">
        <v>36</v>
      </c>
      <c r="Y1091" s="16" t="s">
        <v>36</v>
      </c>
      <c r="Z1091" s="16" t="s">
        <v>36</v>
      </c>
      <c r="AA1091" s="15" cm="1">
        <f t="array" ref="AA1091">SUMPRODUCT(--((ISNUMBER(AB1091:AF1091)) + (AB1091:AF1091="TurboID only")))</f>
        <v>1</v>
      </c>
      <c r="AB1091" s="16" t="s">
        <v>36</v>
      </c>
      <c r="AC1091" s="16" t="s">
        <v>36</v>
      </c>
      <c r="AD1091" s="16" t="s">
        <v>36</v>
      </c>
      <c r="AE1091" s="16" t="s">
        <v>36</v>
      </c>
      <c r="AF1091" s="16" t="s">
        <v>42</v>
      </c>
      <c r="AG1091" s="15" cm="1">
        <f t="array" ref="AG1091">SUMPRODUCT(--((ISNUMBER(AH1091:AJ1091)) + (AH1091:AJ1091="TurboID only")))</f>
        <v>0</v>
      </c>
      <c r="AH1091" s="16" t="s">
        <v>36</v>
      </c>
      <c r="AI1091" s="16" t="s">
        <v>36</v>
      </c>
      <c r="AJ1091" s="16" t="s">
        <v>36</v>
      </c>
      <c r="AL1091" s="17" t="s">
        <v>4128</v>
      </c>
      <c r="AM1091" s="18"/>
      <c r="AN1091" s="19" t="s">
        <v>4129</v>
      </c>
      <c r="AP1091" t="s">
        <v>4130</v>
      </c>
      <c r="AR1091" s="19" t="s">
        <v>4131</v>
      </c>
      <c r="AX1091" s="19" t="s">
        <v>2545</v>
      </c>
      <c r="AZ1091" s="31" t="s">
        <v>5056</v>
      </c>
    </row>
    <row r="1092" spans="1:52" x14ac:dyDescent="0.2">
      <c r="A1092" s="24" t="s">
        <v>2721</v>
      </c>
      <c r="B1092" s="15">
        <v>1</v>
      </c>
      <c r="C1092" s="15" t="str">
        <f t="shared" si="102"/>
        <v>+</v>
      </c>
      <c r="D1092" s="15" t="str">
        <f t="shared" si="103"/>
        <v>+</v>
      </c>
      <c r="E1092" s="15" t="str">
        <f t="shared" si="104"/>
        <v>+</v>
      </c>
      <c r="F1092" s="15" t="str">
        <f t="shared" si="105"/>
        <v/>
      </c>
      <c r="G1092" s="15">
        <f t="shared" si="106"/>
        <v>3</v>
      </c>
      <c r="H1092" s="15" t="str">
        <f t="shared" si="107"/>
        <v>Yes</v>
      </c>
      <c r="I1092" s="15" cm="1">
        <f t="array" ref="I1092">SUMPRODUCT(--((ISNUMBER(J1092:O1092)) + (J1092:O1092="TurboID only")))</f>
        <v>0</v>
      </c>
      <c r="J1092" s="16" t="s">
        <v>36</v>
      </c>
      <c r="K1092" s="16" t="s">
        <v>36</v>
      </c>
      <c r="L1092" s="16" t="s">
        <v>36</v>
      </c>
      <c r="M1092" s="16" t="s">
        <v>36</v>
      </c>
      <c r="N1092" s="16" t="s">
        <v>36</v>
      </c>
      <c r="O1092" s="16" t="s">
        <v>36</v>
      </c>
      <c r="P1092" s="15" cm="1">
        <f t="array" ref="P1092">SUMPRODUCT(--((ISNUMBER(Q1092:V1092)) + (Q1092:V1092="TurboID only")))</f>
        <v>0</v>
      </c>
      <c r="Q1092" s="16" t="s">
        <v>36</v>
      </c>
      <c r="R1092" s="16" t="s">
        <v>36</v>
      </c>
      <c r="S1092" s="16" t="s">
        <v>36</v>
      </c>
      <c r="T1092" s="16" t="s">
        <v>36</v>
      </c>
      <c r="U1092" s="16" t="s">
        <v>36</v>
      </c>
      <c r="V1092" s="16" t="s">
        <v>36</v>
      </c>
      <c r="W1092" s="15" cm="1">
        <f t="array" ref="W1092">SUMPRODUCT(--((ISNUMBER(X1092:Z1092)) + (X1092:Z1092="TurboID only")))</f>
        <v>0</v>
      </c>
      <c r="X1092" s="16" t="s">
        <v>36</v>
      </c>
      <c r="Y1092" s="16" t="s">
        <v>36</v>
      </c>
      <c r="Z1092" s="16" t="s">
        <v>36</v>
      </c>
      <c r="AA1092" s="15" cm="1">
        <f t="array" ref="AA1092">SUMPRODUCT(--((ISNUMBER(AB1092:AF1092)) + (AB1092:AF1092="TurboID only")))</f>
        <v>1</v>
      </c>
      <c r="AB1092" s="16" t="s">
        <v>36</v>
      </c>
      <c r="AC1092" s="16" t="s">
        <v>36</v>
      </c>
      <c r="AD1092" s="16" t="s">
        <v>36</v>
      </c>
      <c r="AE1092" s="16">
        <v>4.53427206526014</v>
      </c>
      <c r="AF1092" s="16" t="s">
        <v>36</v>
      </c>
      <c r="AG1092" s="15" cm="1">
        <f t="array" ref="AG1092">SUMPRODUCT(--((ISNUMBER(AH1092:AJ1092)) + (AH1092:AJ1092="TurboID only")))</f>
        <v>0</v>
      </c>
      <c r="AH1092" s="16" t="s">
        <v>36</v>
      </c>
      <c r="AI1092" s="16" t="s">
        <v>36</v>
      </c>
      <c r="AJ1092" s="16" t="s">
        <v>36</v>
      </c>
      <c r="AL1092" s="17" t="s">
        <v>3501</v>
      </c>
      <c r="AM1092" s="18"/>
      <c r="AN1092" s="19" t="s">
        <v>4132</v>
      </c>
      <c r="AP1092" t="s">
        <v>2058</v>
      </c>
      <c r="AR1092" s="19" t="s">
        <v>4133</v>
      </c>
      <c r="AX1092" s="19" t="s">
        <v>1299</v>
      </c>
      <c r="AZ1092" s="31" t="s">
        <v>6302</v>
      </c>
    </row>
    <row r="1093" spans="1:52" x14ac:dyDescent="0.2">
      <c r="A1093" s="24" t="s">
        <v>4384</v>
      </c>
      <c r="B1093" s="15">
        <v>1</v>
      </c>
      <c r="C1093" s="15" t="str">
        <f t="shared" si="102"/>
        <v/>
      </c>
      <c r="D1093" s="15" t="str">
        <f t="shared" si="103"/>
        <v/>
      </c>
      <c r="E1093" s="15" t="str">
        <f t="shared" si="104"/>
        <v/>
      </c>
      <c r="F1093" s="15" t="str">
        <f t="shared" si="105"/>
        <v/>
      </c>
      <c r="G1093" s="15">
        <f t="shared" si="106"/>
        <v>0</v>
      </c>
      <c r="H1093" s="15" t="str">
        <f t="shared" si="107"/>
        <v>No</v>
      </c>
      <c r="I1093" s="15" cm="1">
        <f t="array" ref="I1093">SUMPRODUCT(--((ISNUMBER(J1093:O1093)) + (J1093:O1093="TurboID only")))</f>
        <v>0</v>
      </c>
      <c r="J1093" s="16" t="s">
        <v>36</v>
      </c>
      <c r="K1093" s="16" t="s">
        <v>36</v>
      </c>
      <c r="L1093" s="16" t="s">
        <v>36</v>
      </c>
      <c r="M1093" s="16" t="s">
        <v>36</v>
      </c>
      <c r="N1093" s="16" t="s">
        <v>36</v>
      </c>
      <c r="O1093" s="16" t="s">
        <v>36</v>
      </c>
      <c r="P1093" s="15" cm="1">
        <f t="array" ref="P1093">SUMPRODUCT(--((ISNUMBER(Q1093:V1093)) + (Q1093:V1093="TurboID only")))</f>
        <v>0</v>
      </c>
      <c r="Q1093" s="16" t="s">
        <v>36</v>
      </c>
      <c r="R1093" s="16" t="s">
        <v>36</v>
      </c>
      <c r="S1093" s="16" t="s">
        <v>36</v>
      </c>
      <c r="T1093" s="16" t="s">
        <v>36</v>
      </c>
      <c r="U1093" s="16" t="s">
        <v>36</v>
      </c>
      <c r="V1093" s="16" t="s">
        <v>36</v>
      </c>
      <c r="W1093" s="15" cm="1">
        <f t="array" ref="W1093">SUMPRODUCT(--((ISNUMBER(X1093:Z1093)) + (X1093:Z1093="TurboID only")))</f>
        <v>0</v>
      </c>
      <c r="X1093" s="16" t="s">
        <v>36</v>
      </c>
      <c r="Y1093" s="16" t="s">
        <v>36</v>
      </c>
      <c r="Z1093" s="16" t="s">
        <v>36</v>
      </c>
      <c r="AA1093" s="15" cm="1">
        <f t="array" ref="AA1093">SUMPRODUCT(--((ISNUMBER(AB1093:AF1093)) + (AB1093:AF1093="TurboID only")))</f>
        <v>1</v>
      </c>
      <c r="AB1093" s="16" t="s">
        <v>36</v>
      </c>
      <c r="AC1093" s="16" t="s">
        <v>36</v>
      </c>
      <c r="AD1093" s="16" t="s">
        <v>42</v>
      </c>
      <c r="AE1093" s="16" t="s">
        <v>36</v>
      </c>
      <c r="AF1093" s="16" t="s">
        <v>36</v>
      </c>
      <c r="AG1093" s="15" cm="1">
        <f t="array" ref="AG1093">SUMPRODUCT(--((ISNUMBER(AH1093:AJ1093)) + (AH1093:AJ1093="TurboID only")))</f>
        <v>0</v>
      </c>
      <c r="AH1093" s="16" t="s">
        <v>36</v>
      </c>
      <c r="AI1093" s="16" t="s">
        <v>36</v>
      </c>
      <c r="AJ1093" s="16" t="s">
        <v>36</v>
      </c>
      <c r="AL1093" s="17" t="s">
        <v>3503</v>
      </c>
      <c r="AM1093" s="18"/>
      <c r="AN1093" s="19" t="s">
        <v>4134</v>
      </c>
      <c r="AP1093" t="s">
        <v>1645</v>
      </c>
      <c r="AR1093" s="19" t="s">
        <v>4135</v>
      </c>
      <c r="AX1093" s="19" t="s">
        <v>1021</v>
      </c>
      <c r="AZ1093" s="31" t="s">
        <v>12260</v>
      </c>
    </row>
    <row r="1094" spans="1:52" x14ac:dyDescent="0.2">
      <c r="A1094" s="24" t="s">
        <v>2411</v>
      </c>
      <c r="B1094" s="15">
        <v>1</v>
      </c>
      <c r="C1094" s="15" t="str">
        <f t="shared" si="102"/>
        <v/>
      </c>
      <c r="D1094" s="15" t="str">
        <f t="shared" si="103"/>
        <v>+</v>
      </c>
      <c r="E1094" s="15" t="str">
        <f t="shared" si="104"/>
        <v>+</v>
      </c>
      <c r="F1094" s="15" t="str">
        <f t="shared" si="105"/>
        <v>+</v>
      </c>
      <c r="G1094" s="15">
        <f t="shared" si="106"/>
        <v>3</v>
      </c>
      <c r="H1094" s="15" t="str">
        <f t="shared" si="107"/>
        <v>Yes</v>
      </c>
      <c r="I1094" s="15" cm="1">
        <f t="array" ref="I1094">SUMPRODUCT(--((ISNUMBER(J1094:O1094)) + (J1094:O1094="TurboID only")))</f>
        <v>0</v>
      </c>
      <c r="J1094" s="16" t="s">
        <v>36</v>
      </c>
      <c r="K1094" s="16" t="s">
        <v>36</v>
      </c>
      <c r="L1094" s="16" t="s">
        <v>36</v>
      </c>
      <c r="M1094" s="16" t="s">
        <v>36</v>
      </c>
      <c r="N1094" s="16" t="s">
        <v>36</v>
      </c>
      <c r="O1094" s="16" t="s">
        <v>36</v>
      </c>
      <c r="P1094" s="15" cm="1">
        <f t="array" ref="P1094">SUMPRODUCT(--((ISNUMBER(Q1094:V1094)) + (Q1094:V1094="TurboID only")))</f>
        <v>0</v>
      </c>
      <c r="Q1094" s="16" t="s">
        <v>36</v>
      </c>
      <c r="R1094" s="16" t="s">
        <v>36</v>
      </c>
      <c r="S1094" s="16" t="s">
        <v>36</v>
      </c>
      <c r="T1094" s="16" t="s">
        <v>36</v>
      </c>
      <c r="U1094" s="16" t="s">
        <v>36</v>
      </c>
      <c r="V1094" s="16" t="s">
        <v>36</v>
      </c>
      <c r="W1094" s="15" cm="1">
        <f t="array" ref="W1094">SUMPRODUCT(--((ISNUMBER(X1094:Z1094)) + (X1094:Z1094="TurboID only")))</f>
        <v>0</v>
      </c>
      <c r="X1094" s="16" t="s">
        <v>36</v>
      </c>
      <c r="Y1094" s="16" t="s">
        <v>36</v>
      </c>
      <c r="Z1094" s="16" t="s">
        <v>36</v>
      </c>
      <c r="AA1094" s="15" cm="1">
        <f t="array" ref="AA1094">SUMPRODUCT(--((ISNUMBER(AB1094:AF1094)) + (AB1094:AF1094="TurboID only")))</f>
        <v>1</v>
      </c>
      <c r="AB1094" s="16" t="s">
        <v>36</v>
      </c>
      <c r="AC1094" s="16">
        <v>2.4473153286924201</v>
      </c>
      <c r="AD1094" s="16" t="s">
        <v>36</v>
      </c>
      <c r="AE1094" s="16" t="s">
        <v>36</v>
      </c>
      <c r="AF1094" s="16" t="s">
        <v>36</v>
      </c>
      <c r="AG1094" s="15" cm="1">
        <f t="array" ref="AG1094">SUMPRODUCT(--((ISNUMBER(AH1094:AJ1094)) + (AH1094:AJ1094="TurboID only")))</f>
        <v>0</v>
      </c>
      <c r="AH1094" s="16" t="s">
        <v>36</v>
      </c>
      <c r="AI1094" s="16" t="s">
        <v>36</v>
      </c>
      <c r="AJ1094" s="16" t="s">
        <v>36</v>
      </c>
      <c r="AL1094" s="17" t="s">
        <v>1700</v>
      </c>
      <c r="AM1094" s="18"/>
      <c r="AN1094" s="19" t="s">
        <v>4136</v>
      </c>
      <c r="AP1094" t="s">
        <v>4137</v>
      </c>
      <c r="AR1094" s="19" t="s">
        <v>4138</v>
      </c>
      <c r="AX1094" s="19" t="s">
        <v>1303</v>
      </c>
      <c r="AZ1094" s="31" t="s">
        <v>6326</v>
      </c>
    </row>
    <row r="1095" spans="1:52" x14ac:dyDescent="0.2">
      <c r="A1095" s="24" t="s">
        <v>2448</v>
      </c>
      <c r="B1095" s="15">
        <v>1</v>
      </c>
      <c r="C1095" s="15" t="str">
        <f t="shared" si="102"/>
        <v>+</v>
      </c>
      <c r="D1095" s="15" t="str">
        <f t="shared" si="103"/>
        <v>+</v>
      </c>
      <c r="E1095" s="15" t="str">
        <f t="shared" si="104"/>
        <v>+</v>
      </c>
      <c r="F1095" s="15" t="str">
        <f t="shared" si="105"/>
        <v>+</v>
      </c>
      <c r="G1095" s="15">
        <f t="shared" si="106"/>
        <v>4</v>
      </c>
      <c r="H1095" s="15" t="str">
        <f t="shared" si="107"/>
        <v>Yes</v>
      </c>
      <c r="I1095" s="15" cm="1">
        <f t="array" ref="I1095">SUMPRODUCT(--((ISNUMBER(J1095:O1095)) + (J1095:O1095="TurboID only")))</f>
        <v>0</v>
      </c>
      <c r="J1095" s="16" t="s">
        <v>36</v>
      </c>
      <c r="K1095" s="16" t="s">
        <v>36</v>
      </c>
      <c r="L1095" s="16" t="s">
        <v>36</v>
      </c>
      <c r="M1095" s="16" t="s">
        <v>36</v>
      </c>
      <c r="N1095" s="16" t="s">
        <v>36</v>
      </c>
      <c r="O1095" s="16" t="s">
        <v>36</v>
      </c>
      <c r="P1095" s="15" cm="1">
        <f t="array" ref="P1095">SUMPRODUCT(--((ISNUMBER(Q1095:V1095)) + (Q1095:V1095="TurboID only")))</f>
        <v>0</v>
      </c>
      <c r="Q1095" s="16" t="s">
        <v>36</v>
      </c>
      <c r="R1095" s="16" t="s">
        <v>36</v>
      </c>
      <c r="S1095" s="16" t="s">
        <v>36</v>
      </c>
      <c r="T1095" s="16" t="s">
        <v>36</v>
      </c>
      <c r="U1095" s="16" t="s">
        <v>36</v>
      </c>
      <c r="V1095" s="16" t="s">
        <v>36</v>
      </c>
      <c r="W1095" s="15" cm="1">
        <f t="array" ref="W1095">SUMPRODUCT(--((ISNUMBER(X1095:Z1095)) + (X1095:Z1095="TurboID only")))</f>
        <v>0</v>
      </c>
      <c r="X1095" s="16" t="s">
        <v>36</v>
      </c>
      <c r="Y1095" s="16" t="s">
        <v>36</v>
      </c>
      <c r="Z1095" s="16" t="s">
        <v>36</v>
      </c>
      <c r="AA1095" s="15" cm="1">
        <f t="array" ref="AA1095">SUMPRODUCT(--((ISNUMBER(AB1095:AF1095)) + (AB1095:AF1095="TurboID only")))</f>
        <v>1</v>
      </c>
      <c r="AB1095" s="16" t="s">
        <v>36</v>
      </c>
      <c r="AC1095" s="16" t="s">
        <v>36</v>
      </c>
      <c r="AD1095" s="16" t="s">
        <v>36</v>
      </c>
      <c r="AE1095" s="16" t="s">
        <v>36</v>
      </c>
      <c r="AF1095" s="16">
        <v>10.4526728825528</v>
      </c>
      <c r="AG1095" s="15" cm="1">
        <f t="array" ref="AG1095">SUMPRODUCT(--((ISNUMBER(AH1095:AJ1095)) + (AH1095:AJ1095="TurboID only")))</f>
        <v>0</v>
      </c>
      <c r="AH1095" s="16" t="s">
        <v>36</v>
      </c>
      <c r="AI1095" s="16" t="s">
        <v>36</v>
      </c>
      <c r="AJ1095" s="16" t="s">
        <v>36</v>
      </c>
      <c r="AL1095" s="17" t="s">
        <v>3509</v>
      </c>
      <c r="AM1095" s="18"/>
      <c r="AN1095" s="19" t="s">
        <v>4139</v>
      </c>
      <c r="AP1095" t="s">
        <v>2468</v>
      </c>
      <c r="AR1095" s="19" t="s">
        <v>4140</v>
      </c>
      <c r="AX1095" s="19" t="s">
        <v>1025</v>
      </c>
      <c r="AZ1095" s="31" t="s">
        <v>3060</v>
      </c>
    </row>
    <row r="1096" spans="1:52" x14ac:dyDescent="0.2">
      <c r="A1096" s="24" t="s">
        <v>2490</v>
      </c>
      <c r="B1096" s="15">
        <v>1</v>
      </c>
      <c r="C1096" s="15" t="str">
        <f t="shared" si="102"/>
        <v/>
      </c>
      <c r="D1096" s="15" t="str">
        <f t="shared" si="103"/>
        <v>+</v>
      </c>
      <c r="E1096" s="15" t="str">
        <f t="shared" si="104"/>
        <v/>
      </c>
      <c r="F1096" s="15" t="str">
        <f t="shared" si="105"/>
        <v>+</v>
      </c>
      <c r="G1096" s="15">
        <f t="shared" si="106"/>
        <v>2</v>
      </c>
      <c r="H1096" s="15" t="str">
        <f t="shared" si="107"/>
        <v>Yes</v>
      </c>
      <c r="I1096" s="15" cm="1">
        <f t="array" ref="I1096">SUMPRODUCT(--((ISNUMBER(J1096:O1096)) + (J1096:O1096="TurboID only")))</f>
        <v>0</v>
      </c>
      <c r="J1096" s="16" t="s">
        <v>36</v>
      </c>
      <c r="K1096" s="16" t="s">
        <v>36</v>
      </c>
      <c r="L1096" s="16" t="s">
        <v>36</v>
      </c>
      <c r="M1096" s="16" t="s">
        <v>36</v>
      </c>
      <c r="N1096" s="16" t="s">
        <v>36</v>
      </c>
      <c r="O1096" s="16" t="s">
        <v>36</v>
      </c>
      <c r="P1096" s="15" cm="1">
        <f t="array" ref="P1096">SUMPRODUCT(--((ISNUMBER(Q1096:V1096)) + (Q1096:V1096="TurboID only")))</f>
        <v>0</v>
      </c>
      <c r="Q1096" s="16" t="s">
        <v>36</v>
      </c>
      <c r="R1096" s="16" t="s">
        <v>36</v>
      </c>
      <c r="S1096" s="16" t="s">
        <v>36</v>
      </c>
      <c r="T1096" s="16" t="s">
        <v>36</v>
      </c>
      <c r="U1096" s="16" t="s">
        <v>36</v>
      </c>
      <c r="V1096" s="16" t="s">
        <v>36</v>
      </c>
      <c r="W1096" s="15" cm="1">
        <f t="array" ref="W1096">SUMPRODUCT(--((ISNUMBER(X1096:Z1096)) + (X1096:Z1096="TurboID only")))</f>
        <v>0</v>
      </c>
      <c r="X1096" s="16" t="s">
        <v>36</v>
      </c>
      <c r="Y1096" s="16" t="s">
        <v>36</v>
      </c>
      <c r="Z1096" s="16" t="s">
        <v>36</v>
      </c>
      <c r="AA1096" s="15" cm="1">
        <f t="array" ref="AA1096">SUMPRODUCT(--((ISNUMBER(AB1096:AF1096)) + (AB1096:AF1096="TurboID only")))</f>
        <v>1</v>
      </c>
      <c r="AB1096" s="16" t="s">
        <v>36</v>
      </c>
      <c r="AC1096" s="16" t="s">
        <v>36</v>
      </c>
      <c r="AD1096" s="16" t="s">
        <v>36</v>
      </c>
      <c r="AE1096" s="16" t="s">
        <v>36</v>
      </c>
      <c r="AF1096" s="16" t="s">
        <v>42</v>
      </c>
      <c r="AG1096" s="15" cm="1">
        <f t="array" ref="AG1096">SUMPRODUCT(--((ISNUMBER(AH1096:AJ1096)) + (AH1096:AJ1096="TurboID only")))</f>
        <v>0</v>
      </c>
      <c r="AH1096" s="16" t="s">
        <v>36</v>
      </c>
      <c r="AI1096" s="16" t="s">
        <v>36</v>
      </c>
      <c r="AJ1096" s="16" t="s">
        <v>36</v>
      </c>
      <c r="AL1096" s="17" t="s">
        <v>3512</v>
      </c>
      <c r="AM1096" s="18"/>
      <c r="AN1096" s="19" t="s">
        <v>4141</v>
      </c>
      <c r="AP1096" t="s">
        <v>4142</v>
      </c>
      <c r="AR1096" s="19" t="s">
        <v>4143</v>
      </c>
      <c r="AX1096" s="19" t="s">
        <v>1306</v>
      </c>
      <c r="AZ1096" s="31" t="s">
        <v>12261</v>
      </c>
    </row>
    <row r="1097" spans="1:52" x14ac:dyDescent="0.2">
      <c r="A1097" s="24" t="s">
        <v>2815</v>
      </c>
      <c r="B1097" s="15">
        <v>1</v>
      </c>
      <c r="C1097" s="15" t="str">
        <f t="shared" si="102"/>
        <v>+</v>
      </c>
      <c r="D1097" s="15" t="str">
        <f t="shared" si="103"/>
        <v>+</v>
      </c>
      <c r="E1097" s="15" t="str">
        <f t="shared" si="104"/>
        <v>+</v>
      </c>
      <c r="F1097" s="15" t="str">
        <f t="shared" si="105"/>
        <v/>
      </c>
      <c r="G1097" s="15">
        <f t="shared" si="106"/>
        <v>3</v>
      </c>
      <c r="H1097" s="15" t="str">
        <f t="shared" si="107"/>
        <v>Yes</v>
      </c>
      <c r="I1097" s="15" cm="1">
        <f t="array" ref="I1097">SUMPRODUCT(--((ISNUMBER(J1097:O1097)) + (J1097:O1097="TurboID only")))</f>
        <v>0</v>
      </c>
      <c r="J1097" s="16" t="s">
        <v>36</v>
      </c>
      <c r="K1097" s="16" t="s">
        <v>36</v>
      </c>
      <c r="L1097" s="16" t="s">
        <v>36</v>
      </c>
      <c r="M1097" s="16" t="s">
        <v>36</v>
      </c>
      <c r="N1097" s="16" t="s">
        <v>36</v>
      </c>
      <c r="O1097" s="16" t="s">
        <v>36</v>
      </c>
      <c r="P1097" s="15" cm="1">
        <f t="array" ref="P1097">SUMPRODUCT(--((ISNUMBER(Q1097:V1097)) + (Q1097:V1097="TurboID only")))</f>
        <v>0</v>
      </c>
      <c r="Q1097" s="16" t="s">
        <v>36</v>
      </c>
      <c r="R1097" s="16" t="s">
        <v>36</v>
      </c>
      <c r="S1097" s="16" t="s">
        <v>36</v>
      </c>
      <c r="T1097" s="16" t="s">
        <v>36</v>
      </c>
      <c r="U1097" s="16" t="s">
        <v>36</v>
      </c>
      <c r="V1097" s="16" t="s">
        <v>36</v>
      </c>
      <c r="W1097" s="15" cm="1">
        <f t="array" ref="W1097">SUMPRODUCT(--((ISNUMBER(X1097:Z1097)) + (X1097:Z1097="TurboID only")))</f>
        <v>0</v>
      </c>
      <c r="X1097" s="16" t="s">
        <v>36</v>
      </c>
      <c r="Y1097" s="16" t="s">
        <v>36</v>
      </c>
      <c r="Z1097" s="16" t="s">
        <v>36</v>
      </c>
      <c r="AA1097" s="15" cm="1">
        <f t="array" ref="AA1097">SUMPRODUCT(--((ISNUMBER(AB1097:AF1097)) + (AB1097:AF1097="TurboID only")))</f>
        <v>1</v>
      </c>
      <c r="AB1097" s="16" t="s">
        <v>36</v>
      </c>
      <c r="AC1097" s="16" t="s">
        <v>36</v>
      </c>
      <c r="AD1097" s="16" t="s">
        <v>36</v>
      </c>
      <c r="AE1097" s="16" t="s">
        <v>36</v>
      </c>
      <c r="AF1097" s="16">
        <v>12.647672404431599</v>
      </c>
      <c r="AG1097" s="15" cm="1">
        <f t="array" ref="AG1097">SUMPRODUCT(--((ISNUMBER(AH1097:AJ1097)) + (AH1097:AJ1097="TurboID only")))</f>
        <v>0</v>
      </c>
      <c r="AH1097" s="16" t="s">
        <v>36</v>
      </c>
      <c r="AI1097" s="16" t="s">
        <v>36</v>
      </c>
      <c r="AJ1097" s="16" t="s">
        <v>36</v>
      </c>
      <c r="AL1097" s="17" t="s">
        <v>4144</v>
      </c>
      <c r="AM1097" s="18"/>
      <c r="AN1097" s="19" t="s">
        <v>4145</v>
      </c>
      <c r="AP1097" t="s">
        <v>4146</v>
      </c>
      <c r="AR1097" s="19" t="s">
        <v>4147</v>
      </c>
      <c r="AX1097" s="19" t="s">
        <v>1608</v>
      </c>
      <c r="AZ1097" s="31" t="s">
        <v>12262</v>
      </c>
    </row>
    <row r="1098" spans="1:52" x14ac:dyDescent="0.2">
      <c r="A1098" s="24" t="s">
        <v>2604</v>
      </c>
      <c r="B1098" s="15">
        <v>1</v>
      </c>
      <c r="C1098" s="15" t="str">
        <f t="shared" si="102"/>
        <v>+</v>
      </c>
      <c r="D1098" s="15" t="str">
        <f t="shared" si="103"/>
        <v>+</v>
      </c>
      <c r="E1098" s="15" t="str">
        <f t="shared" si="104"/>
        <v/>
      </c>
      <c r="F1098" s="15" t="str">
        <f t="shared" si="105"/>
        <v>+</v>
      </c>
      <c r="G1098" s="15">
        <f t="shared" si="106"/>
        <v>3</v>
      </c>
      <c r="H1098" s="15" t="str">
        <f t="shared" si="107"/>
        <v>Yes</v>
      </c>
      <c r="I1098" s="15" cm="1">
        <f t="array" ref="I1098">SUMPRODUCT(--((ISNUMBER(J1098:O1098)) + (J1098:O1098="TurboID only")))</f>
        <v>0</v>
      </c>
      <c r="J1098" s="16" t="s">
        <v>36</v>
      </c>
      <c r="K1098" s="16" t="s">
        <v>36</v>
      </c>
      <c r="L1098" s="16" t="s">
        <v>36</v>
      </c>
      <c r="M1098" s="16" t="s">
        <v>36</v>
      </c>
      <c r="N1098" s="16" t="s">
        <v>36</v>
      </c>
      <c r="O1098" s="16" t="s">
        <v>36</v>
      </c>
      <c r="P1098" s="15" cm="1">
        <f t="array" ref="P1098">SUMPRODUCT(--((ISNUMBER(Q1098:V1098)) + (Q1098:V1098="TurboID only")))</f>
        <v>0</v>
      </c>
      <c r="Q1098" s="16" t="s">
        <v>36</v>
      </c>
      <c r="R1098" s="16" t="s">
        <v>36</v>
      </c>
      <c r="S1098" s="16" t="s">
        <v>36</v>
      </c>
      <c r="T1098" s="16" t="s">
        <v>36</v>
      </c>
      <c r="U1098" s="16" t="s">
        <v>36</v>
      </c>
      <c r="V1098" s="16" t="s">
        <v>36</v>
      </c>
      <c r="W1098" s="15" cm="1">
        <f t="array" ref="W1098">SUMPRODUCT(--((ISNUMBER(X1098:Z1098)) + (X1098:Z1098="TurboID only")))</f>
        <v>0</v>
      </c>
      <c r="X1098" s="16" t="s">
        <v>36</v>
      </c>
      <c r="Y1098" s="16" t="s">
        <v>36</v>
      </c>
      <c r="Z1098" s="16" t="s">
        <v>36</v>
      </c>
      <c r="AA1098" s="15" cm="1">
        <f t="array" ref="AA1098">SUMPRODUCT(--((ISNUMBER(AB1098:AF1098)) + (AB1098:AF1098="TurboID only")))</f>
        <v>1</v>
      </c>
      <c r="AB1098" s="16" t="s">
        <v>36</v>
      </c>
      <c r="AC1098" s="16" t="s">
        <v>36</v>
      </c>
      <c r="AD1098" s="16" t="s">
        <v>36</v>
      </c>
      <c r="AE1098" s="16">
        <v>3.3558190007949902</v>
      </c>
      <c r="AF1098" s="16" t="s">
        <v>36</v>
      </c>
      <c r="AG1098" s="15" cm="1">
        <f t="array" ref="AG1098">SUMPRODUCT(--((ISNUMBER(AH1098:AJ1098)) + (AH1098:AJ1098="TurboID only")))</f>
        <v>0</v>
      </c>
      <c r="AH1098" s="16" t="s">
        <v>36</v>
      </c>
      <c r="AI1098" s="16" t="s">
        <v>36</v>
      </c>
      <c r="AJ1098" s="16" t="s">
        <v>36</v>
      </c>
      <c r="AL1098" s="17" t="s">
        <v>4148</v>
      </c>
      <c r="AM1098" s="18"/>
      <c r="AN1098" s="19" t="s">
        <v>4149</v>
      </c>
      <c r="AP1098" t="s">
        <v>4150</v>
      </c>
      <c r="AR1098" s="19" t="s">
        <v>4151</v>
      </c>
      <c r="AX1098" s="19" t="s">
        <v>1311</v>
      </c>
      <c r="AZ1098" s="31" t="s">
        <v>9243</v>
      </c>
    </row>
    <row r="1099" spans="1:52" x14ac:dyDescent="0.2">
      <c r="A1099" s="24" t="s">
        <v>2948</v>
      </c>
      <c r="B1099" s="15">
        <v>1</v>
      </c>
      <c r="C1099" s="15" t="str">
        <f t="shared" si="102"/>
        <v>+</v>
      </c>
      <c r="D1099" s="15" t="str">
        <f t="shared" si="103"/>
        <v>+</v>
      </c>
      <c r="E1099" s="15" t="str">
        <f t="shared" si="104"/>
        <v>+</v>
      </c>
      <c r="F1099" s="15" t="str">
        <f t="shared" si="105"/>
        <v/>
      </c>
      <c r="G1099" s="15">
        <f t="shared" si="106"/>
        <v>3</v>
      </c>
      <c r="H1099" s="15" t="str">
        <f t="shared" si="107"/>
        <v>Yes</v>
      </c>
      <c r="I1099" s="15" cm="1">
        <f t="array" ref="I1099">SUMPRODUCT(--((ISNUMBER(J1099:O1099)) + (J1099:O1099="TurboID only")))</f>
        <v>0</v>
      </c>
      <c r="J1099" s="16" t="s">
        <v>36</v>
      </c>
      <c r="K1099" s="16" t="s">
        <v>36</v>
      </c>
      <c r="L1099" s="16" t="s">
        <v>36</v>
      </c>
      <c r="M1099" s="16" t="s">
        <v>36</v>
      </c>
      <c r="N1099" s="16" t="s">
        <v>36</v>
      </c>
      <c r="O1099" s="16" t="s">
        <v>36</v>
      </c>
      <c r="P1099" s="15" cm="1">
        <f t="array" ref="P1099">SUMPRODUCT(--((ISNUMBER(Q1099:V1099)) + (Q1099:V1099="TurboID only")))</f>
        <v>0</v>
      </c>
      <c r="Q1099" s="16" t="s">
        <v>36</v>
      </c>
      <c r="R1099" s="16" t="s">
        <v>36</v>
      </c>
      <c r="S1099" s="16" t="s">
        <v>36</v>
      </c>
      <c r="T1099" s="16" t="s">
        <v>36</v>
      </c>
      <c r="U1099" s="16" t="s">
        <v>36</v>
      </c>
      <c r="V1099" s="16" t="s">
        <v>36</v>
      </c>
      <c r="W1099" s="15" cm="1">
        <f t="array" ref="W1099">SUMPRODUCT(--((ISNUMBER(X1099:Z1099)) + (X1099:Z1099="TurboID only")))</f>
        <v>0</v>
      </c>
      <c r="X1099" s="16" t="s">
        <v>36</v>
      </c>
      <c r="Y1099" s="16" t="s">
        <v>36</v>
      </c>
      <c r="Z1099" s="16" t="s">
        <v>36</v>
      </c>
      <c r="AA1099" s="15" cm="1">
        <f t="array" ref="AA1099">SUMPRODUCT(--((ISNUMBER(AB1099:AF1099)) + (AB1099:AF1099="TurboID only")))</f>
        <v>1</v>
      </c>
      <c r="AB1099" s="16" t="s">
        <v>36</v>
      </c>
      <c r="AC1099" s="16">
        <v>2.8607630347092599</v>
      </c>
      <c r="AD1099" s="16" t="s">
        <v>36</v>
      </c>
      <c r="AE1099" s="16" t="s">
        <v>36</v>
      </c>
      <c r="AF1099" s="16" t="s">
        <v>36</v>
      </c>
      <c r="AG1099" s="15" cm="1">
        <f t="array" ref="AG1099">SUMPRODUCT(--((ISNUMBER(AH1099:AJ1099)) + (AH1099:AJ1099="TurboID only")))</f>
        <v>0</v>
      </c>
      <c r="AH1099" s="16" t="s">
        <v>36</v>
      </c>
      <c r="AI1099" s="16" t="s">
        <v>36</v>
      </c>
      <c r="AJ1099" s="16" t="s">
        <v>36</v>
      </c>
      <c r="AL1099" s="17" t="s">
        <v>4152</v>
      </c>
      <c r="AM1099" s="18"/>
      <c r="AN1099" s="19" t="s">
        <v>4153</v>
      </c>
      <c r="AP1099" t="s">
        <v>281</v>
      </c>
      <c r="AR1099" s="19" t="s">
        <v>4154</v>
      </c>
      <c r="AX1099" s="19" t="s">
        <v>1029</v>
      </c>
      <c r="AZ1099" s="31" t="s">
        <v>12263</v>
      </c>
    </row>
    <row r="1100" spans="1:52" x14ac:dyDescent="0.2">
      <c r="A1100" s="25" t="s">
        <v>2662</v>
      </c>
      <c r="B1100" s="15">
        <v>1</v>
      </c>
      <c r="C1100" s="15" t="str">
        <f t="shared" si="102"/>
        <v>+</v>
      </c>
      <c r="D1100" s="15" t="str">
        <f t="shared" si="103"/>
        <v>+</v>
      </c>
      <c r="E1100" s="15" t="str">
        <f t="shared" si="104"/>
        <v>+</v>
      </c>
      <c r="F1100" s="15" t="str">
        <f t="shared" si="105"/>
        <v>+</v>
      </c>
      <c r="G1100" s="15">
        <f t="shared" si="106"/>
        <v>4</v>
      </c>
      <c r="H1100" s="15" t="str">
        <f t="shared" si="107"/>
        <v>Yes</v>
      </c>
      <c r="I1100" s="15" cm="1">
        <f t="array" ref="I1100">SUMPRODUCT(--((ISNUMBER(J1100:O1100)) + (J1100:O1100="TurboID only")))</f>
        <v>0</v>
      </c>
      <c r="J1100" s="16" t="s">
        <v>36</v>
      </c>
      <c r="K1100" s="16" t="s">
        <v>36</v>
      </c>
      <c r="L1100" s="16" t="s">
        <v>36</v>
      </c>
      <c r="M1100" s="16" t="s">
        <v>36</v>
      </c>
      <c r="N1100" s="16" t="s">
        <v>36</v>
      </c>
      <c r="O1100" s="16" t="s">
        <v>36</v>
      </c>
      <c r="P1100" s="15" cm="1">
        <f t="array" ref="P1100">SUMPRODUCT(--((ISNUMBER(Q1100:V1100)) + (Q1100:V1100="TurboID only")))</f>
        <v>0</v>
      </c>
      <c r="Q1100" s="16" t="s">
        <v>36</v>
      </c>
      <c r="R1100" s="16" t="s">
        <v>36</v>
      </c>
      <c r="S1100" s="16" t="s">
        <v>36</v>
      </c>
      <c r="T1100" s="16" t="s">
        <v>36</v>
      </c>
      <c r="U1100" s="16" t="s">
        <v>36</v>
      </c>
      <c r="V1100" s="16" t="s">
        <v>36</v>
      </c>
      <c r="W1100" s="15" cm="1">
        <f t="array" ref="W1100">SUMPRODUCT(--((ISNUMBER(X1100:Z1100)) + (X1100:Z1100="TurboID only")))</f>
        <v>0</v>
      </c>
      <c r="X1100" s="16" t="s">
        <v>36</v>
      </c>
      <c r="Y1100" s="16" t="s">
        <v>36</v>
      </c>
      <c r="Z1100" s="16" t="s">
        <v>36</v>
      </c>
      <c r="AA1100" s="15" cm="1">
        <f t="array" ref="AA1100">SUMPRODUCT(--((ISNUMBER(AB1100:AF1100)) + (AB1100:AF1100="TurboID only")))</f>
        <v>1</v>
      </c>
      <c r="AB1100" s="16" t="s">
        <v>36</v>
      </c>
      <c r="AC1100" s="16">
        <v>4.4753484041428404</v>
      </c>
      <c r="AD1100" s="16" t="s">
        <v>36</v>
      </c>
      <c r="AE1100" s="16" t="s">
        <v>36</v>
      </c>
      <c r="AF1100" s="16" t="s">
        <v>36</v>
      </c>
      <c r="AG1100" s="15" cm="1">
        <f t="array" ref="AG1100">SUMPRODUCT(--((ISNUMBER(AH1100:AJ1100)) + (AH1100:AJ1100="TurboID only")))</f>
        <v>0</v>
      </c>
      <c r="AH1100" s="16" t="s">
        <v>36</v>
      </c>
      <c r="AI1100" s="16" t="s">
        <v>36</v>
      </c>
      <c r="AJ1100" s="16" t="s">
        <v>36</v>
      </c>
      <c r="AL1100" s="17" t="s">
        <v>4155</v>
      </c>
      <c r="AM1100" s="18"/>
      <c r="AN1100" s="19" t="s">
        <v>4156</v>
      </c>
      <c r="AP1100" t="s">
        <v>4157</v>
      </c>
      <c r="AR1100" s="19" t="s">
        <v>4158</v>
      </c>
      <c r="AX1100" s="19" t="s">
        <v>1315</v>
      </c>
      <c r="AZ1100" s="31" t="s">
        <v>5516</v>
      </c>
    </row>
    <row r="1101" spans="1:52" x14ac:dyDescent="0.2">
      <c r="A1101" s="24" t="s">
        <v>4468</v>
      </c>
      <c r="B1101" s="15">
        <v>1</v>
      </c>
      <c r="C1101" s="15" t="str">
        <f t="shared" si="102"/>
        <v/>
      </c>
      <c r="D1101" s="15" t="str">
        <f t="shared" si="103"/>
        <v>+</v>
      </c>
      <c r="E1101" s="15" t="str">
        <f t="shared" si="104"/>
        <v>+</v>
      </c>
      <c r="F1101" s="15" t="str">
        <f t="shared" si="105"/>
        <v/>
      </c>
      <c r="G1101" s="15">
        <f t="shared" si="106"/>
        <v>2</v>
      </c>
      <c r="H1101" s="15" t="str">
        <f t="shared" si="107"/>
        <v>Yes</v>
      </c>
      <c r="I1101" s="15" cm="1">
        <f t="array" ref="I1101">SUMPRODUCT(--((ISNUMBER(J1101:O1101)) + (J1101:O1101="TurboID only")))</f>
        <v>0</v>
      </c>
      <c r="J1101" s="16" t="s">
        <v>36</v>
      </c>
      <c r="K1101" s="16" t="s">
        <v>36</v>
      </c>
      <c r="L1101" s="16" t="s">
        <v>36</v>
      </c>
      <c r="M1101" s="16" t="s">
        <v>36</v>
      </c>
      <c r="N1101" s="16" t="s">
        <v>36</v>
      </c>
      <c r="O1101" s="16" t="s">
        <v>36</v>
      </c>
      <c r="P1101" s="15" cm="1">
        <f t="array" ref="P1101">SUMPRODUCT(--((ISNUMBER(Q1101:V1101)) + (Q1101:V1101="TurboID only")))</f>
        <v>0</v>
      </c>
      <c r="Q1101" s="16" t="s">
        <v>36</v>
      </c>
      <c r="R1101" s="16" t="s">
        <v>36</v>
      </c>
      <c r="S1101" s="16" t="s">
        <v>36</v>
      </c>
      <c r="T1101" s="16" t="s">
        <v>36</v>
      </c>
      <c r="U1101" s="16" t="s">
        <v>36</v>
      </c>
      <c r="V1101" s="16" t="s">
        <v>36</v>
      </c>
      <c r="W1101" s="15" cm="1">
        <f t="array" ref="W1101">SUMPRODUCT(--((ISNUMBER(X1101:Z1101)) + (X1101:Z1101="TurboID only")))</f>
        <v>0</v>
      </c>
      <c r="X1101" s="16" t="s">
        <v>36</v>
      </c>
      <c r="Y1101" s="16" t="s">
        <v>36</v>
      </c>
      <c r="Z1101" s="16" t="s">
        <v>36</v>
      </c>
      <c r="AA1101" s="15" cm="1">
        <f t="array" ref="AA1101">SUMPRODUCT(--((ISNUMBER(AB1101:AF1101)) + (AB1101:AF1101="TurboID only")))</f>
        <v>1</v>
      </c>
      <c r="AB1101" s="16" t="s">
        <v>36</v>
      </c>
      <c r="AC1101" s="16">
        <v>2.0382061822302702</v>
      </c>
      <c r="AD1101" s="16" t="s">
        <v>36</v>
      </c>
      <c r="AE1101" s="16" t="s">
        <v>36</v>
      </c>
      <c r="AF1101" s="16" t="s">
        <v>36</v>
      </c>
      <c r="AG1101" s="15" cm="1">
        <f t="array" ref="AG1101">SUMPRODUCT(--((ISNUMBER(AH1101:AJ1101)) + (AH1101:AJ1101="TurboID only")))</f>
        <v>0</v>
      </c>
      <c r="AH1101" s="16" t="s">
        <v>36</v>
      </c>
      <c r="AI1101" s="16" t="s">
        <v>36</v>
      </c>
      <c r="AJ1101" s="16" t="s">
        <v>36</v>
      </c>
      <c r="AL1101" s="17" t="s">
        <v>2859</v>
      </c>
      <c r="AM1101" s="18"/>
      <c r="AN1101" s="19" t="s">
        <v>4159</v>
      </c>
      <c r="AP1101" t="s">
        <v>4160</v>
      </c>
      <c r="AR1101" s="19" t="s">
        <v>4161</v>
      </c>
      <c r="AX1101" s="19" t="s">
        <v>2554</v>
      </c>
      <c r="AZ1101" s="31" t="s">
        <v>6432</v>
      </c>
    </row>
    <row r="1102" spans="1:52" x14ac:dyDescent="0.2">
      <c r="A1102" s="24" t="s">
        <v>2911</v>
      </c>
      <c r="B1102" s="15">
        <v>1</v>
      </c>
      <c r="C1102" s="15" t="str">
        <f t="shared" si="102"/>
        <v/>
      </c>
      <c r="D1102" s="15" t="str">
        <f t="shared" si="103"/>
        <v>+</v>
      </c>
      <c r="E1102" s="15" t="str">
        <f t="shared" si="104"/>
        <v>+</v>
      </c>
      <c r="F1102" s="15" t="str">
        <f t="shared" si="105"/>
        <v>+</v>
      </c>
      <c r="G1102" s="15">
        <f t="shared" si="106"/>
        <v>3</v>
      </c>
      <c r="H1102" s="15" t="str">
        <f t="shared" si="107"/>
        <v>No</v>
      </c>
      <c r="I1102" s="15" cm="1">
        <f t="array" ref="I1102">SUMPRODUCT(--((ISNUMBER(J1102:O1102)) + (J1102:O1102="TurboID only")))</f>
        <v>0</v>
      </c>
      <c r="J1102" s="16" t="s">
        <v>36</v>
      </c>
      <c r="K1102" s="16" t="s">
        <v>36</v>
      </c>
      <c r="L1102" s="16" t="s">
        <v>36</v>
      </c>
      <c r="M1102" s="16" t="s">
        <v>36</v>
      </c>
      <c r="N1102" s="16" t="s">
        <v>36</v>
      </c>
      <c r="O1102" s="16" t="s">
        <v>36</v>
      </c>
      <c r="P1102" s="15" cm="1">
        <f t="array" ref="P1102">SUMPRODUCT(--((ISNUMBER(Q1102:V1102)) + (Q1102:V1102="TurboID only")))</f>
        <v>0</v>
      </c>
      <c r="Q1102" s="16" t="s">
        <v>36</v>
      </c>
      <c r="R1102" s="16" t="s">
        <v>36</v>
      </c>
      <c r="S1102" s="16" t="s">
        <v>36</v>
      </c>
      <c r="T1102" s="16" t="s">
        <v>36</v>
      </c>
      <c r="U1102" s="16" t="s">
        <v>36</v>
      </c>
      <c r="V1102" s="16" t="s">
        <v>36</v>
      </c>
      <c r="W1102" s="15" cm="1">
        <f t="array" ref="W1102">SUMPRODUCT(--((ISNUMBER(X1102:Z1102)) + (X1102:Z1102="TurboID only")))</f>
        <v>0</v>
      </c>
      <c r="X1102" s="16" t="s">
        <v>36</v>
      </c>
      <c r="Y1102" s="16" t="s">
        <v>36</v>
      </c>
      <c r="Z1102" s="16" t="s">
        <v>36</v>
      </c>
      <c r="AA1102" s="15" cm="1">
        <f t="array" ref="AA1102">SUMPRODUCT(--((ISNUMBER(AB1102:AF1102)) + (AB1102:AF1102="TurboID only")))</f>
        <v>1</v>
      </c>
      <c r="AB1102" s="16" t="s">
        <v>36</v>
      </c>
      <c r="AC1102" s="16" t="s">
        <v>36</v>
      </c>
      <c r="AD1102" s="16" t="s">
        <v>36</v>
      </c>
      <c r="AE1102" s="16" t="s">
        <v>36</v>
      </c>
      <c r="AF1102" s="16" t="s">
        <v>42</v>
      </c>
      <c r="AG1102" s="15" cm="1">
        <f t="array" ref="AG1102">SUMPRODUCT(--((ISNUMBER(AH1102:AJ1102)) + (AH1102:AJ1102="TurboID only")))</f>
        <v>0</v>
      </c>
      <c r="AH1102" s="16" t="s">
        <v>36</v>
      </c>
      <c r="AI1102" s="16" t="s">
        <v>36</v>
      </c>
      <c r="AJ1102" s="16" t="s">
        <v>36</v>
      </c>
      <c r="AL1102" s="17" t="s">
        <v>3516</v>
      </c>
      <c r="AM1102" s="18"/>
      <c r="AN1102" s="19" t="s">
        <v>4162</v>
      </c>
      <c r="AP1102" t="s">
        <v>4163</v>
      </c>
      <c r="AR1102" s="19" t="s">
        <v>4164</v>
      </c>
      <c r="AX1102" s="19" t="s">
        <v>1320</v>
      </c>
      <c r="AZ1102" s="31" t="s">
        <v>6435</v>
      </c>
    </row>
    <row r="1103" spans="1:52" x14ac:dyDescent="0.2">
      <c r="A1103" s="24" t="s">
        <v>4536</v>
      </c>
      <c r="B1103" s="15">
        <v>1</v>
      </c>
      <c r="C1103" s="15" t="str">
        <f t="shared" si="102"/>
        <v/>
      </c>
      <c r="D1103" s="15" t="str">
        <f t="shared" si="103"/>
        <v>+</v>
      </c>
      <c r="E1103" s="15" t="str">
        <f t="shared" si="104"/>
        <v/>
      </c>
      <c r="F1103" s="15" t="str">
        <f t="shared" si="105"/>
        <v/>
      </c>
      <c r="G1103" s="15">
        <f t="shared" si="106"/>
        <v>1</v>
      </c>
      <c r="H1103" s="15" t="str">
        <f t="shared" si="107"/>
        <v>Yes</v>
      </c>
      <c r="I1103" s="15" cm="1">
        <f t="array" ref="I1103">SUMPRODUCT(--((ISNUMBER(J1103:O1103)) + (J1103:O1103="TurboID only")))</f>
        <v>0</v>
      </c>
      <c r="J1103" s="16" t="s">
        <v>36</v>
      </c>
      <c r="K1103" s="16" t="s">
        <v>36</v>
      </c>
      <c r="L1103" s="16" t="s">
        <v>36</v>
      </c>
      <c r="M1103" s="16" t="s">
        <v>36</v>
      </c>
      <c r="N1103" s="16" t="s">
        <v>36</v>
      </c>
      <c r="O1103" s="16" t="s">
        <v>36</v>
      </c>
      <c r="P1103" s="15" cm="1">
        <f t="array" ref="P1103">SUMPRODUCT(--((ISNUMBER(Q1103:V1103)) + (Q1103:V1103="TurboID only")))</f>
        <v>0</v>
      </c>
      <c r="Q1103" s="16" t="s">
        <v>36</v>
      </c>
      <c r="R1103" s="16" t="s">
        <v>36</v>
      </c>
      <c r="S1103" s="16" t="s">
        <v>36</v>
      </c>
      <c r="T1103" s="16" t="s">
        <v>36</v>
      </c>
      <c r="U1103" s="16" t="s">
        <v>36</v>
      </c>
      <c r="V1103" s="16" t="s">
        <v>36</v>
      </c>
      <c r="W1103" s="15" cm="1">
        <f t="array" ref="W1103">SUMPRODUCT(--((ISNUMBER(X1103:Z1103)) + (X1103:Z1103="TurboID only")))</f>
        <v>0</v>
      </c>
      <c r="X1103" s="16" t="s">
        <v>36</v>
      </c>
      <c r="Y1103" s="16" t="s">
        <v>36</v>
      </c>
      <c r="Z1103" s="16" t="s">
        <v>36</v>
      </c>
      <c r="AA1103" s="15" cm="1">
        <f t="array" ref="AA1103">SUMPRODUCT(--((ISNUMBER(AB1103:AF1103)) + (AB1103:AF1103="TurboID only")))</f>
        <v>1</v>
      </c>
      <c r="AB1103" s="16" t="s">
        <v>36</v>
      </c>
      <c r="AC1103" s="16" t="s">
        <v>36</v>
      </c>
      <c r="AD1103" s="16">
        <v>2.0881234839629901</v>
      </c>
      <c r="AE1103" s="16" t="s">
        <v>36</v>
      </c>
      <c r="AF1103" s="16" t="s">
        <v>36</v>
      </c>
      <c r="AG1103" s="15" cm="1">
        <f t="array" ref="AG1103">SUMPRODUCT(--((ISNUMBER(AH1103:AJ1103)) + (AH1103:AJ1103="TurboID only")))</f>
        <v>0</v>
      </c>
      <c r="AH1103" s="16" t="s">
        <v>36</v>
      </c>
      <c r="AI1103" s="16" t="s">
        <v>36</v>
      </c>
      <c r="AJ1103" s="16" t="s">
        <v>36</v>
      </c>
      <c r="AL1103" s="17" t="s">
        <v>4165</v>
      </c>
      <c r="AM1103" s="18"/>
      <c r="AN1103" s="19" t="s">
        <v>4166</v>
      </c>
      <c r="AP1103" t="s">
        <v>2491</v>
      </c>
      <c r="AR1103" s="19" t="s">
        <v>4167</v>
      </c>
      <c r="AX1103" s="19" t="s">
        <v>1033</v>
      </c>
      <c r="AZ1103" s="31" t="s">
        <v>1817</v>
      </c>
    </row>
    <row r="1104" spans="1:52" x14ac:dyDescent="0.2">
      <c r="A1104" s="24" t="s">
        <v>3199</v>
      </c>
      <c r="B1104" s="15">
        <v>1</v>
      </c>
      <c r="C1104" s="15" t="str">
        <f t="shared" si="102"/>
        <v/>
      </c>
      <c r="D1104" s="15" t="str">
        <f t="shared" si="103"/>
        <v>+</v>
      </c>
      <c r="E1104" s="15" t="str">
        <f t="shared" si="104"/>
        <v/>
      </c>
      <c r="F1104" s="15" t="str">
        <f t="shared" si="105"/>
        <v>+</v>
      </c>
      <c r="G1104" s="15">
        <f t="shared" si="106"/>
        <v>2</v>
      </c>
      <c r="H1104" s="15" t="str">
        <f t="shared" si="107"/>
        <v>Yes</v>
      </c>
      <c r="I1104" s="15" cm="1">
        <f t="array" ref="I1104">SUMPRODUCT(--((ISNUMBER(J1104:O1104)) + (J1104:O1104="TurboID only")))</f>
        <v>0</v>
      </c>
      <c r="J1104" s="16" t="s">
        <v>36</v>
      </c>
      <c r="K1104" s="16" t="s">
        <v>36</v>
      </c>
      <c r="L1104" s="16" t="s">
        <v>36</v>
      </c>
      <c r="M1104" s="16" t="s">
        <v>36</v>
      </c>
      <c r="N1104" s="16" t="s">
        <v>36</v>
      </c>
      <c r="O1104" s="16" t="s">
        <v>36</v>
      </c>
      <c r="P1104" s="15" cm="1">
        <f t="array" ref="P1104">SUMPRODUCT(--((ISNUMBER(Q1104:V1104)) + (Q1104:V1104="TurboID only")))</f>
        <v>0</v>
      </c>
      <c r="Q1104" s="16" t="s">
        <v>36</v>
      </c>
      <c r="R1104" s="16" t="s">
        <v>36</v>
      </c>
      <c r="S1104" s="16" t="s">
        <v>36</v>
      </c>
      <c r="T1104" s="16" t="s">
        <v>36</v>
      </c>
      <c r="U1104" s="16" t="s">
        <v>36</v>
      </c>
      <c r="V1104" s="16" t="s">
        <v>36</v>
      </c>
      <c r="W1104" s="15" cm="1">
        <f t="array" ref="W1104">SUMPRODUCT(--((ISNUMBER(X1104:Z1104)) + (X1104:Z1104="TurboID only")))</f>
        <v>0</v>
      </c>
      <c r="X1104" s="16" t="s">
        <v>36</v>
      </c>
      <c r="Y1104" s="16" t="s">
        <v>36</v>
      </c>
      <c r="Z1104" s="16" t="s">
        <v>36</v>
      </c>
      <c r="AA1104" s="15" cm="1">
        <f t="array" ref="AA1104">SUMPRODUCT(--((ISNUMBER(AB1104:AF1104)) + (AB1104:AF1104="TurboID only")))</f>
        <v>1</v>
      </c>
      <c r="AB1104" s="16" t="s">
        <v>36</v>
      </c>
      <c r="AC1104" s="16" t="s">
        <v>36</v>
      </c>
      <c r="AD1104" s="16" t="s">
        <v>36</v>
      </c>
      <c r="AE1104" s="16" t="s">
        <v>36</v>
      </c>
      <c r="AF1104" s="16">
        <v>4.8262411377451304</v>
      </c>
      <c r="AG1104" s="15" cm="1">
        <f t="array" ref="AG1104">SUMPRODUCT(--((ISNUMBER(AH1104:AJ1104)) + (AH1104:AJ1104="TurboID only")))</f>
        <v>0</v>
      </c>
      <c r="AH1104" s="16" t="s">
        <v>36</v>
      </c>
      <c r="AI1104" s="16" t="s">
        <v>36</v>
      </c>
      <c r="AJ1104" s="16" t="s">
        <v>36</v>
      </c>
      <c r="AL1104" s="17" t="s">
        <v>3523</v>
      </c>
      <c r="AM1104" s="18"/>
      <c r="AN1104" s="19" t="s">
        <v>4168</v>
      </c>
      <c r="AP1104" t="s">
        <v>1019</v>
      </c>
      <c r="AR1104" s="19" t="s">
        <v>4169</v>
      </c>
      <c r="AX1104" s="19" t="s">
        <v>1324</v>
      </c>
      <c r="AZ1104" s="31" t="s">
        <v>6440</v>
      </c>
    </row>
    <row r="1105" spans="1:52" x14ac:dyDescent="0.2">
      <c r="A1105" s="24" t="s">
        <v>3203</v>
      </c>
      <c r="B1105" s="15">
        <v>1</v>
      </c>
      <c r="C1105" s="15" t="str">
        <f t="shared" si="102"/>
        <v/>
      </c>
      <c r="D1105" s="15" t="str">
        <f t="shared" si="103"/>
        <v>+</v>
      </c>
      <c r="E1105" s="15" t="str">
        <f t="shared" si="104"/>
        <v/>
      </c>
      <c r="F1105" s="15" t="str">
        <f t="shared" si="105"/>
        <v>+</v>
      </c>
      <c r="G1105" s="15">
        <f t="shared" si="106"/>
        <v>2</v>
      </c>
      <c r="H1105" s="15" t="str">
        <f t="shared" si="107"/>
        <v>Yes</v>
      </c>
      <c r="I1105" s="15" cm="1">
        <f t="array" ref="I1105">SUMPRODUCT(--((ISNUMBER(J1105:O1105)) + (J1105:O1105="TurboID only")))</f>
        <v>0</v>
      </c>
      <c r="J1105" s="16" t="s">
        <v>36</v>
      </c>
      <c r="K1105" s="16" t="s">
        <v>36</v>
      </c>
      <c r="L1105" s="16" t="s">
        <v>36</v>
      </c>
      <c r="M1105" s="16" t="s">
        <v>36</v>
      </c>
      <c r="N1105" s="16" t="s">
        <v>36</v>
      </c>
      <c r="O1105" s="16" t="s">
        <v>36</v>
      </c>
      <c r="P1105" s="15" cm="1">
        <f t="array" ref="P1105">SUMPRODUCT(--((ISNUMBER(Q1105:V1105)) + (Q1105:V1105="TurboID only")))</f>
        <v>0</v>
      </c>
      <c r="Q1105" s="16" t="s">
        <v>36</v>
      </c>
      <c r="R1105" s="16" t="s">
        <v>36</v>
      </c>
      <c r="S1105" s="16" t="s">
        <v>36</v>
      </c>
      <c r="T1105" s="16" t="s">
        <v>36</v>
      </c>
      <c r="U1105" s="16" t="s">
        <v>36</v>
      </c>
      <c r="V1105" s="16" t="s">
        <v>36</v>
      </c>
      <c r="W1105" s="15" cm="1">
        <f t="array" ref="W1105">SUMPRODUCT(--((ISNUMBER(X1105:Z1105)) + (X1105:Z1105="TurboID only")))</f>
        <v>0</v>
      </c>
      <c r="X1105" s="16" t="s">
        <v>36</v>
      </c>
      <c r="Y1105" s="16" t="s">
        <v>36</v>
      </c>
      <c r="Z1105" s="16" t="s">
        <v>36</v>
      </c>
      <c r="AA1105" s="15" cm="1">
        <f t="array" ref="AA1105">SUMPRODUCT(--((ISNUMBER(AB1105:AF1105)) + (AB1105:AF1105="TurboID only")))</f>
        <v>1</v>
      </c>
      <c r="AB1105" s="16" t="s">
        <v>36</v>
      </c>
      <c r="AC1105" s="16" t="s">
        <v>36</v>
      </c>
      <c r="AD1105" s="16" t="s">
        <v>36</v>
      </c>
      <c r="AE1105" s="16" t="s">
        <v>36</v>
      </c>
      <c r="AF1105" s="16">
        <v>6.1500579305481802</v>
      </c>
      <c r="AG1105" s="15" cm="1">
        <f t="array" ref="AG1105">SUMPRODUCT(--((ISNUMBER(AH1105:AJ1105)) + (AH1105:AJ1105="TurboID only")))</f>
        <v>0</v>
      </c>
      <c r="AH1105" s="16" t="s">
        <v>36</v>
      </c>
      <c r="AI1105" s="16" t="s">
        <v>36</v>
      </c>
      <c r="AJ1105" s="16" t="s">
        <v>36</v>
      </c>
      <c r="AL1105" s="17" t="s">
        <v>4170</v>
      </c>
      <c r="AM1105" s="18"/>
      <c r="AN1105" s="19" t="s">
        <v>4171</v>
      </c>
      <c r="AP1105" t="s">
        <v>620</v>
      </c>
      <c r="AR1105" s="19" t="s">
        <v>4172</v>
      </c>
      <c r="AX1105" s="19" t="s">
        <v>1036</v>
      </c>
      <c r="AZ1105" s="31" t="s">
        <v>1808</v>
      </c>
    </row>
    <row r="1106" spans="1:52" x14ac:dyDescent="0.2">
      <c r="A1106" s="24" t="s">
        <v>3244</v>
      </c>
      <c r="B1106" s="15">
        <v>1</v>
      </c>
      <c r="C1106" s="15" t="str">
        <f t="shared" si="102"/>
        <v>+</v>
      </c>
      <c r="D1106" s="15" t="str">
        <f t="shared" si="103"/>
        <v>+</v>
      </c>
      <c r="E1106" s="15" t="str">
        <f t="shared" si="104"/>
        <v>+</v>
      </c>
      <c r="F1106" s="15" t="str">
        <f t="shared" si="105"/>
        <v>+</v>
      </c>
      <c r="G1106" s="15">
        <f t="shared" si="106"/>
        <v>4</v>
      </c>
      <c r="H1106" s="15" t="str">
        <f t="shared" si="107"/>
        <v>Yes</v>
      </c>
      <c r="I1106" s="15" cm="1">
        <f t="array" ref="I1106">SUMPRODUCT(--((ISNUMBER(J1106:O1106)) + (J1106:O1106="TurboID only")))</f>
        <v>0</v>
      </c>
      <c r="J1106" s="16" t="s">
        <v>36</v>
      </c>
      <c r="K1106" s="16" t="s">
        <v>36</v>
      </c>
      <c r="L1106" s="16" t="s">
        <v>36</v>
      </c>
      <c r="M1106" s="16" t="s">
        <v>36</v>
      </c>
      <c r="N1106" s="16" t="s">
        <v>36</v>
      </c>
      <c r="O1106" s="16" t="s">
        <v>36</v>
      </c>
      <c r="P1106" s="15" cm="1">
        <f t="array" ref="P1106">SUMPRODUCT(--((ISNUMBER(Q1106:V1106)) + (Q1106:V1106="TurboID only")))</f>
        <v>0</v>
      </c>
      <c r="Q1106" s="16" t="s">
        <v>36</v>
      </c>
      <c r="R1106" s="16" t="s">
        <v>36</v>
      </c>
      <c r="S1106" s="16" t="s">
        <v>36</v>
      </c>
      <c r="T1106" s="16" t="s">
        <v>36</v>
      </c>
      <c r="U1106" s="16" t="s">
        <v>36</v>
      </c>
      <c r="V1106" s="16" t="s">
        <v>36</v>
      </c>
      <c r="W1106" s="15" cm="1">
        <f t="array" ref="W1106">SUMPRODUCT(--((ISNUMBER(X1106:Z1106)) + (X1106:Z1106="TurboID only")))</f>
        <v>0</v>
      </c>
      <c r="X1106" s="16" t="s">
        <v>36</v>
      </c>
      <c r="Y1106" s="16" t="s">
        <v>36</v>
      </c>
      <c r="Z1106" s="16" t="s">
        <v>36</v>
      </c>
      <c r="AA1106" s="15" cm="1">
        <f t="array" ref="AA1106">SUMPRODUCT(--((ISNUMBER(AB1106:AF1106)) + (AB1106:AF1106="TurboID only")))</f>
        <v>1</v>
      </c>
      <c r="AB1106" s="16" t="s">
        <v>36</v>
      </c>
      <c r="AC1106" s="16" t="s">
        <v>36</v>
      </c>
      <c r="AD1106" s="16" t="s">
        <v>36</v>
      </c>
      <c r="AE1106" s="16" t="s">
        <v>36</v>
      </c>
      <c r="AF1106" s="16">
        <v>4.0942522765627496</v>
      </c>
      <c r="AG1106" s="15" cm="1">
        <f t="array" ref="AG1106">SUMPRODUCT(--((ISNUMBER(AH1106:AJ1106)) + (AH1106:AJ1106="TurboID only")))</f>
        <v>0</v>
      </c>
      <c r="AH1106" s="16" t="s">
        <v>36</v>
      </c>
      <c r="AI1106" s="16" t="s">
        <v>36</v>
      </c>
      <c r="AJ1106" s="16" t="s">
        <v>36</v>
      </c>
      <c r="AL1106" s="17" t="s">
        <v>4173</v>
      </c>
      <c r="AM1106" s="18"/>
      <c r="AN1106" s="19" t="s">
        <v>4174</v>
      </c>
      <c r="AP1106" t="s">
        <v>2078</v>
      </c>
      <c r="AR1106" s="19" t="s">
        <v>4175</v>
      </c>
      <c r="AX1106" s="19" t="s">
        <v>1329</v>
      </c>
      <c r="AZ1106" s="31" t="s">
        <v>12264</v>
      </c>
    </row>
    <row r="1107" spans="1:52" x14ac:dyDescent="0.2">
      <c r="A1107" s="24" t="s">
        <v>4598</v>
      </c>
      <c r="B1107" s="15">
        <v>1</v>
      </c>
      <c r="C1107" s="15" t="str">
        <f t="shared" si="102"/>
        <v/>
      </c>
      <c r="D1107" s="15" t="str">
        <f t="shared" si="103"/>
        <v>+</v>
      </c>
      <c r="E1107" s="15" t="str">
        <f t="shared" si="104"/>
        <v>+</v>
      </c>
      <c r="F1107" s="15" t="str">
        <f t="shared" si="105"/>
        <v/>
      </c>
      <c r="G1107" s="15">
        <f t="shared" si="106"/>
        <v>2</v>
      </c>
      <c r="H1107" s="15" t="str">
        <f t="shared" si="107"/>
        <v>Yes</v>
      </c>
      <c r="I1107" s="15" cm="1">
        <f t="array" ref="I1107">SUMPRODUCT(--((ISNUMBER(J1107:O1107)) + (J1107:O1107="TurboID only")))</f>
        <v>0</v>
      </c>
      <c r="J1107" s="16" t="s">
        <v>36</v>
      </c>
      <c r="K1107" s="16" t="s">
        <v>36</v>
      </c>
      <c r="L1107" s="16" t="s">
        <v>36</v>
      </c>
      <c r="M1107" s="16" t="s">
        <v>36</v>
      </c>
      <c r="N1107" s="16" t="s">
        <v>36</v>
      </c>
      <c r="O1107" s="16" t="s">
        <v>36</v>
      </c>
      <c r="P1107" s="15" cm="1">
        <f t="array" ref="P1107">SUMPRODUCT(--((ISNUMBER(Q1107:V1107)) + (Q1107:V1107="TurboID only")))</f>
        <v>0</v>
      </c>
      <c r="Q1107" s="16" t="s">
        <v>36</v>
      </c>
      <c r="R1107" s="16" t="s">
        <v>36</v>
      </c>
      <c r="S1107" s="16" t="s">
        <v>36</v>
      </c>
      <c r="T1107" s="16" t="s">
        <v>36</v>
      </c>
      <c r="U1107" s="16" t="s">
        <v>36</v>
      </c>
      <c r="V1107" s="16" t="s">
        <v>36</v>
      </c>
      <c r="W1107" s="15" cm="1">
        <f t="array" ref="W1107">SUMPRODUCT(--((ISNUMBER(X1107:Z1107)) + (X1107:Z1107="TurboID only")))</f>
        <v>0</v>
      </c>
      <c r="X1107" s="16" t="s">
        <v>36</v>
      </c>
      <c r="Y1107" s="16" t="s">
        <v>36</v>
      </c>
      <c r="Z1107" s="16" t="s">
        <v>36</v>
      </c>
      <c r="AA1107" s="15" cm="1">
        <f t="array" ref="AA1107">SUMPRODUCT(--((ISNUMBER(AB1107:AF1107)) + (AB1107:AF1107="TurboID only")))</f>
        <v>1</v>
      </c>
      <c r="AB1107" s="16" t="s">
        <v>36</v>
      </c>
      <c r="AC1107" s="16" t="s">
        <v>36</v>
      </c>
      <c r="AD1107" s="16" t="s">
        <v>36</v>
      </c>
      <c r="AE1107" s="16" t="s">
        <v>36</v>
      </c>
      <c r="AF1107" s="16">
        <v>4.2586613177757799</v>
      </c>
      <c r="AG1107" s="15" cm="1">
        <f t="array" ref="AG1107">SUMPRODUCT(--((ISNUMBER(AH1107:AJ1107)) + (AH1107:AJ1107="TurboID only")))</f>
        <v>0</v>
      </c>
      <c r="AH1107" s="16" t="s">
        <v>36</v>
      </c>
      <c r="AI1107" s="16" t="s">
        <v>36</v>
      </c>
      <c r="AJ1107" s="16" t="s">
        <v>36</v>
      </c>
      <c r="AL1107" s="17" t="s">
        <v>4176</v>
      </c>
      <c r="AM1107" s="18"/>
      <c r="AN1107" s="19" t="s">
        <v>4177</v>
      </c>
      <c r="AP1107" t="s">
        <v>2506</v>
      </c>
      <c r="AR1107" s="19" t="s">
        <v>4178</v>
      </c>
      <c r="AX1107" s="19" t="s">
        <v>1039</v>
      </c>
      <c r="AZ1107" s="31" t="s">
        <v>6444</v>
      </c>
    </row>
    <row r="1108" spans="1:52" x14ac:dyDescent="0.2">
      <c r="A1108" s="24" t="s">
        <v>4617</v>
      </c>
      <c r="B1108" s="15">
        <v>1</v>
      </c>
      <c r="C1108" s="15" t="str">
        <f t="shared" si="102"/>
        <v/>
      </c>
      <c r="D1108" s="15" t="str">
        <f t="shared" si="103"/>
        <v>+</v>
      </c>
      <c r="E1108" s="15" t="str">
        <f t="shared" si="104"/>
        <v/>
      </c>
      <c r="F1108" s="15" t="str">
        <f t="shared" si="105"/>
        <v/>
      </c>
      <c r="G1108" s="15">
        <f t="shared" si="106"/>
        <v>1</v>
      </c>
      <c r="H1108" s="15" t="str">
        <f t="shared" si="107"/>
        <v>Yes</v>
      </c>
      <c r="I1108" s="15" cm="1">
        <f t="array" ref="I1108">SUMPRODUCT(--((ISNUMBER(J1108:O1108)) + (J1108:O1108="TurboID only")))</f>
        <v>0</v>
      </c>
      <c r="J1108" s="16" t="s">
        <v>36</v>
      </c>
      <c r="K1108" s="16" t="s">
        <v>36</v>
      </c>
      <c r="L1108" s="16" t="s">
        <v>36</v>
      </c>
      <c r="M1108" s="16" t="s">
        <v>36</v>
      </c>
      <c r="N1108" s="16" t="s">
        <v>36</v>
      </c>
      <c r="O1108" s="16" t="s">
        <v>36</v>
      </c>
      <c r="P1108" s="15" cm="1">
        <f t="array" ref="P1108">SUMPRODUCT(--((ISNUMBER(Q1108:V1108)) + (Q1108:V1108="TurboID only")))</f>
        <v>0</v>
      </c>
      <c r="Q1108" s="16" t="s">
        <v>36</v>
      </c>
      <c r="R1108" s="16" t="s">
        <v>36</v>
      </c>
      <c r="S1108" s="16" t="s">
        <v>36</v>
      </c>
      <c r="T1108" s="16" t="s">
        <v>36</v>
      </c>
      <c r="U1108" s="16" t="s">
        <v>36</v>
      </c>
      <c r="V1108" s="16" t="s">
        <v>36</v>
      </c>
      <c r="W1108" s="15" cm="1">
        <f t="array" ref="W1108">SUMPRODUCT(--((ISNUMBER(X1108:Z1108)) + (X1108:Z1108="TurboID only")))</f>
        <v>0</v>
      </c>
      <c r="X1108" s="16" t="s">
        <v>36</v>
      </c>
      <c r="Y1108" s="16" t="s">
        <v>36</v>
      </c>
      <c r="Z1108" s="16" t="s">
        <v>36</v>
      </c>
      <c r="AA1108" s="15" cm="1">
        <f t="array" ref="AA1108">SUMPRODUCT(--((ISNUMBER(AB1108:AF1108)) + (AB1108:AF1108="TurboID only")))</f>
        <v>1</v>
      </c>
      <c r="AB1108" s="16" t="s">
        <v>36</v>
      </c>
      <c r="AC1108" s="16" t="s">
        <v>36</v>
      </c>
      <c r="AD1108" s="16" t="s">
        <v>36</v>
      </c>
      <c r="AE1108" s="16">
        <v>2.0868277927697401</v>
      </c>
      <c r="AF1108" s="16" t="s">
        <v>36</v>
      </c>
      <c r="AG1108" s="15" cm="1">
        <f t="array" ref="AG1108">SUMPRODUCT(--((ISNUMBER(AH1108:AJ1108)) + (AH1108:AJ1108="TurboID only")))</f>
        <v>0</v>
      </c>
      <c r="AH1108" s="16" t="s">
        <v>36</v>
      </c>
      <c r="AI1108" s="16" t="s">
        <v>36</v>
      </c>
      <c r="AJ1108" s="16" t="s">
        <v>36</v>
      </c>
      <c r="AL1108" s="17" t="s">
        <v>4180</v>
      </c>
      <c r="AM1108" s="18"/>
      <c r="AN1108" s="19" t="s">
        <v>4177</v>
      </c>
      <c r="AP1108" t="s">
        <v>2082</v>
      </c>
      <c r="AR1108" s="19" t="s">
        <v>4181</v>
      </c>
      <c r="AX1108" s="26" t="s">
        <v>1620</v>
      </c>
      <c r="AZ1108" s="31" t="s">
        <v>9342</v>
      </c>
    </row>
    <row r="1109" spans="1:52" x14ac:dyDescent="0.2">
      <c r="A1109" s="24" t="s">
        <v>4621</v>
      </c>
      <c r="B1109" s="15">
        <v>1</v>
      </c>
      <c r="C1109" s="15" t="str">
        <f t="shared" si="102"/>
        <v/>
      </c>
      <c r="D1109" s="15" t="str">
        <f t="shared" si="103"/>
        <v>+</v>
      </c>
      <c r="E1109" s="15" t="str">
        <f t="shared" si="104"/>
        <v>+</v>
      </c>
      <c r="F1109" s="15" t="str">
        <f t="shared" si="105"/>
        <v/>
      </c>
      <c r="G1109" s="15">
        <f t="shared" si="106"/>
        <v>2</v>
      </c>
      <c r="H1109" s="15" t="str">
        <f t="shared" si="107"/>
        <v>Yes</v>
      </c>
      <c r="I1109" s="15" cm="1">
        <f t="array" ref="I1109">SUMPRODUCT(--((ISNUMBER(J1109:O1109)) + (J1109:O1109="TurboID only")))</f>
        <v>0</v>
      </c>
      <c r="J1109" s="16" t="s">
        <v>36</v>
      </c>
      <c r="K1109" s="16" t="s">
        <v>36</v>
      </c>
      <c r="L1109" s="16" t="s">
        <v>36</v>
      </c>
      <c r="M1109" s="16" t="s">
        <v>36</v>
      </c>
      <c r="N1109" s="16" t="s">
        <v>36</v>
      </c>
      <c r="O1109" s="16" t="s">
        <v>36</v>
      </c>
      <c r="P1109" s="15" cm="1">
        <f t="array" ref="P1109">SUMPRODUCT(--((ISNUMBER(Q1109:V1109)) + (Q1109:V1109="TurboID only")))</f>
        <v>0</v>
      </c>
      <c r="Q1109" s="16" t="s">
        <v>36</v>
      </c>
      <c r="R1109" s="16" t="s">
        <v>36</v>
      </c>
      <c r="S1109" s="16" t="s">
        <v>36</v>
      </c>
      <c r="T1109" s="16" t="s">
        <v>36</v>
      </c>
      <c r="U1109" s="16" t="s">
        <v>36</v>
      </c>
      <c r="V1109" s="16" t="s">
        <v>36</v>
      </c>
      <c r="W1109" s="15" cm="1">
        <f t="array" ref="W1109">SUMPRODUCT(--((ISNUMBER(X1109:Z1109)) + (X1109:Z1109="TurboID only")))</f>
        <v>0</v>
      </c>
      <c r="X1109" s="16" t="s">
        <v>36</v>
      </c>
      <c r="Y1109" s="16" t="s">
        <v>36</v>
      </c>
      <c r="Z1109" s="16" t="s">
        <v>36</v>
      </c>
      <c r="AA1109" s="15" cm="1">
        <f t="array" ref="AA1109">SUMPRODUCT(--((ISNUMBER(AB1109:AF1109)) + (AB1109:AF1109="TurboID only")))</f>
        <v>1</v>
      </c>
      <c r="AB1109" s="16">
        <v>2.39280030588887</v>
      </c>
      <c r="AC1109" s="16" t="s">
        <v>36</v>
      </c>
      <c r="AD1109" s="16" t="s">
        <v>36</v>
      </c>
      <c r="AE1109" s="16" t="s">
        <v>36</v>
      </c>
      <c r="AF1109" s="16" t="s">
        <v>36</v>
      </c>
      <c r="AG1109" s="15" cm="1">
        <f t="array" ref="AG1109">SUMPRODUCT(--((ISNUMBER(AH1109:AJ1109)) + (AH1109:AJ1109="TurboID only")))</f>
        <v>0</v>
      </c>
      <c r="AH1109" s="16" t="s">
        <v>36</v>
      </c>
      <c r="AI1109" s="16" t="s">
        <v>36</v>
      </c>
      <c r="AJ1109" s="16" t="s">
        <v>36</v>
      </c>
      <c r="AL1109" s="17" t="s">
        <v>4183</v>
      </c>
      <c r="AM1109" s="18"/>
      <c r="AN1109" s="19" t="s">
        <v>4184</v>
      </c>
      <c r="AP1109" t="s">
        <v>2512</v>
      </c>
      <c r="AR1109" s="19" t="s">
        <v>4185</v>
      </c>
      <c r="AX1109" s="19" t="s">
        <v>1624</v>
      </c>
      <c r="AZ1109" s="31" t="s">
        <v>6454</v>
      </c>
    </row>
    <row r="1110" spans="1:52" x14ac:dyDescent="0.2">
      <c r="A1110" s="24" t="s">
        <v>4625</v>
      </c>
      <c r="B1110" s="15">
        <v>1</v>
      </c>
      <c r="C1110" s="15" t="str">
        <f t="shared" si="102"/>
        <v/>
      </c>
      <c r="D1110" s="15" t="str">
        <f t="shared" si="103"/>
        <v>+</v>
      </c>
      <c r="E1110" s="15" t="str">
        <f t="shared" si="104"/>
        <v/>
      </c>
      <c r="F1110" s="15" t="str">
        <f t="shared" si="105"/>
        <v/>
      </c>
      <c r="G1110" s="15">
        <f t="shared" si="106"/>
        <v>1</v>
      </c>
      <c r="H1110" s="15" t="str">
        <f t="shared" si="107"/>
        <v>Yes</v>
      </c>
      <c r="I1110" s="15" cm="1">
        <f t="array" ref="I1110">SUMPRODUCT(--((ISNUMBER(J1110:O1110)) + (J1110:O1110="TurboID only")))</f>
        <v>0</v>
      </c>
      <c r="J1110" s="16" t="s">
        <v>36</v>
      </c>
      <c r="K1110" s="16" t="s">
        <v>36</v>
      </c>
      <c r="L1110" s="16" t="s">
        <v>36</v>
      </c>
      <c r="M1110" s="16" t="s">
        <v>36</v>
      </c>
      <c r="N1110" s="16" t="s">
        <v>36</v>
      </c>
      <c r="O1110" s="16" t="s">
        <v>36</v>
      </c>
      <c r="P1110" s="15" cm="1">
        <f t="array" ref="P1110">SUMPRODUCT(--((ISNUMBER(Q1110:V1110)) + (Q1110:V1110="TurboID only")))</f>
        <v>0</v>
      </c>
      <c r="Q1110" s="16" t="s">
        <v>36</v>
      </c>
      <c r="R1110" s="16" t="s">
        <v>36</v>
      </c>
      <c r="S1110" s="16" t="s">
        <v>36</v>
      </c>
      <c r="T1110" s="16" t="s">
        <v>36</v>
      </c>
      <c r="U1110" s="16" t="s">
        <v>36</v>
      </c>
      <c r="V1110" s="16" t="s">
        <v>36</v>
      </c>
      <c r="W1110" s="15" cm="1">
        <f t="array" ref="W1110">SUMPRODUCT(--((ISNUMBER(X1110:Z1110)) + (X1110:Z1110="TurboID only")))</f>
        <v>0</v>
      </c>
      <c r="X1110" s="16" t="s">
        <v>36</v>
      </c>
      <c r="Y1110" s="16" t="s">
        <v>36</v>
      </c>
      <c r="Z1110" s="16" t="s">
        <v>36</v>
      </c>
      <c r="AA1110" s="15" cm="1">
        <f t="array" ref="AA1110">SUMPRODUCT(--((ISNUMBER(AB1110:AF1110)) + (AB1110:AF1110="TurboID only")))</f>
        <v>1</v>
      </c>
      <c r="AB1110" s="16" t="s">
        <v>36</v>
      </c>
      <c r="AC1110" s="16">
        <v>2.5171653696052099</v>
      </c>
      <c r="AD1110" s="16" t="s">
        <v>36</v>
      </c>
      <c r="AE1110" s="16" t="s">
        <v>36</v>
      </c>
      <c r="AF1110" s="16" t="s">
        <v>36</v>
      </c>
      <c r="AG1110" s="15" cm="1">
        <f t="array" ref="AG1110">SUMPRODUCT(--((ISNUMBER(AH1110:AJ1110)) + (AH1110:AJ1110="TurboID only")))</f>
        <v>0</v>
      </c>
      <c r="AH1110" s="16" t="s">
        <v>36</v>
      </c>
      <c r="AI1110" s="16" t="s">
        <v>36</v>
      </c>
      <c r="AJ1110" s="16" t="s">
        <v>36</v>
      </c>
      <c r="AL1110" s="17" t="s">
        <v>1704</v>
      </c>
      <c r="AM1110" s="18"/>
      <c r="AN1110" s="19" t="s">
        <v>4186</v>
      </c>
      <c r="AP1110" t="s">
        <v>2518</v>
      </c>
      <c r="AR1110" s="19" t="s">
        <v>4187</v>
      </c>
      <c r="AX1110" s="19" t="s">
        <v>1628</v>
      </c>
      <c r="AZ1110" s="31" t="s">
        <v>5533</v>
      </c>
    </row>
    <row r="1111" spans="1:52" x14ac:dyDescent="0.2">
      <c r="A1111" s="24" t="s">
        <v>4074</v>
      </c>
      <c r="B1111" s="15">
        <v>1</v>
      </c>
      <c r="C1111" s="15" t="str">
        <f t="shared" si="102"/>
        <v>+</v>
      </c>
      <c r="D1111" s="15" t="str">
        <f t="shared" si="103"/>
        <v>+</v>
      </c>
      <c r="E1111" s="15" t="str">
        <f t="shared" si="104"/>
        <v>+</v>
      </c>
      <c r="F1111" s="15" t="str">
        <f t="shared" si="105"/>
        <v/>
      </c>
      <c r="G1111" s="15">
        <f t="shared" si="106"/>
        <v>3</v>
      </c>
      <c r="H1111" s="15" t="str">
        <f t="shared" si="107"/>
        <v>No</v>
      </c>
      <c r="I1111" s="15" cm="1">
        <f t="array" ref="I1111">SUMPRODUCT(--((ISNUMBER(J1111:O1111)) + (J1111:O1111="TurboID only")))</f>
        <v>0</v>
      </c>
      <c r="J1111" s="16" t="s">
        <v>36</v>
      </c>
      <c r="K1111" s="16" t="s">
        <v>36</v>
      </c>
      <c r="L1111" s="16" t="s">
        <v>36</v>
      </c>
      <c r="M1111" s="16" t="s">
        <v>36</v>
      </c>
      <c r="N1111" s="16" t="s">
        <v>36</v>
      </c>
      <c r="O1111" s="16" t="s">
        <v>36</v>
      </c>
      <c r="P1111" s="15" cm="1">
        <f t="array" ref="P1111">SUMPRODUCT(--((ISNUMBER(Q1111:V1111)) + (Q1111:V1111="TurboID only")))</f>
        <v>0</v>
      </c>
      <c r="Q1111" s="16" t="s">
        <v>36</v>
      </c>
      <c r="R1111" s="16" t="s">
        <v>36</v>
      </c>
      <c r="S1111" s="16" t="s">
        <v>36</v>
      </c>
      <c r="T1111" s="16" t="s">
        <v>36</v>
      </c>
      <c r="U1111" s="16" t="s">
        <v>36</v>
      </c>
      <c r="V1111" s="16" t="s">
        <v>36</v>
      </c>
      <c r="W1111" s="15" cm="1">
        <f t="array" ref="W1111">SUMPRODUCT(--((ISNUMBER(X1111:Z1111)) + (X1111:Z1111="TurboID only")))</f>
        <v>0</v>
      </c>
      <c r="X1111" s="16" t="s">
        <v>36</v>
      </c>
      <c r="Y1111" s="16" t="s">
        <v>36</v>
      </c>
      <c r="Z1111" s="16" t="s">
        <v>36</v>
      </c>
      <c r="AA1111" s="15" cm="1">
        <f t="array" ref="AA1111">SUMPRODUCT(--((ISNUMBER(AB1111:AF1111)) + (AB1111:AF1111="TurboID only")))</f>
        <v>1</v>
      </c>
      <c r="AB1111" s="16" t="s">
        <v>36</v>
      </c>
      <c r="AC1111" s="16" t="s">
        <v>42</v>
      </c>
      <c r="AD1111" s="16" t="s">
        <v>36</v>
      </c>
      <c r="AE1111" s="16" t="s">
        <v>36</v>
      </c>
      <c r="AF1111" s="16" t="s">
        <v>36</v>
      </c>
      <c r="AG1111" s="15" cm="1">
        <f t="array" ref="AG1111">SUMPRODUCT(--((ISNUMBER(AH1111:AJ1111)) + (AH1111:AJ1111="TurboID only")))</f>
        <v>0</v>
      </c>
      <c r="AH1111" s="16" t="s">
        <v>36</v>
      </c>
      <c r="AI1111" s="16" t="s">
        <v>36</v>
      </c>
      <c r="AJ1111" s="16" t="s">
        <v>36</v>
      </c>
      <c r="AL1111" s="17" t="s">
        <v>3532</v>
      </c>
      <c r="AM1111" s="18"/>
      <c r="AN1111" s="19" t="s">
        <v>4188</v>
      </c>
      <c r="AP1111" t="s">
        <v>624</v>
      </c>
      <c r="AR1111" s="19" t="s">
        <v>4189</v>
      </c>
      <c r="AX1111" s="19" t="s">
        <v>1334</v>
      </c>
      <c r="AZ1111" s="31" t="s">
        <v>6472</v>
      </c>
    </row>
    <row r="1112" spans="1:52" x14ac:dyDescent="0.2">
      <c r="A1112" s="24" t="s">
        <v>3455</v>
      </c>
      <c r="B1112" s="15">
        <v>1</v>
      </c>
      <c r="C1112" s="15" t="str">
        <f t="shared" si="102"/>
        <v>+</v>
      </c>
      <c r="D1112" s="15" t="str">
        <f t="shared" si="103"/>
        <v>+</v>
      </c>
      <c r="E1112" s="15" t="str">
        <f t="shared" si="104"/>
        <v>+</v>
      </c>
      <c r="F1112" s="15" t="str">
        <f t="shared" si="105"/>
        <v>+</v>
      </c>
      <c r="G1112" s="15">
        <f t="shared" si="106"/>
        <v>4</v>
      </c>
      <c r="H1112" s="15" t="str">
        <f t="shared" si="107"/>
        <v>Yes</v>
      </c>
      <c r="I1112" s="15" cm="1">
        <f t="array" ref="I1112">SUMPRODUCT(--((ISNUMBER(J1112:O1112)) + (J1112:O1112="TurboID only")))</f>
        <v>0</v>
      </c>
      <c r="J1112" s="16" t="s">
        <v>36</v>
      </c>
      <c r="K1112" s="16" t="s">
        <v>36</v>
      </c>
      <c r="L1112" s="16" t="s">
        <v>36</v>
      </c>
      <c r="M1112" s="16" t="s">
        <v>36</v>
      </c>
      <c r="N1112" s="16" t="s">
        <v>36</v>
      </c>
      <c r="O1112" s="16" t="s">
        <v>36</v>
      </c>
      <c r="P1112" s="15" cm="1">
        <f t="array" ref="P1112">SUMPRODUCT(--((ISNUMBER(Q1112:V1112)) + (Q1112:V1112="TurboID only")))</f>
        <v>0</v>
      </c>
      <c r="Q1112" s="16" t="s">
        <v>36</v>
      </c>
      <c r="R1112" s="16" t="s">
        <v>36</v>
      </c>
      <c r="S1112" s="16" t="s">
        <v>36</v>
      </c>
      <c r="T1112" s="16" t="s">
        <v>36</v>
      </c>
      <c r="U1112" s="16" t="s">
        <v>36</v>
      </c>
      <c r="V1112" s="16" t="s">
        <v>36</v>
      </c>
      <c r="W1112" s="15" cm="1">
        <f t="array" ref="W1112">SUMPRODUCT(--((ISNUMBER(X1112:Z1112)) + (X1112:Z1112="TurboID only")))</f>
        <v>0</v>
      </c>
      <c r="X1112" s="16" t="s">
        <v>36</v>
      </c>
      <c r="Y1112" s="16" t="s">
        <v>36</v>
      </c>
      <c r="Z1112" s="16" t="s">
        <v>36</v>
      </c>
      <c r="AA1112" s="15" cm="1">
        <f t="array" ref="AA1112">SUMPRODUCT(--((ISNUMBER(AB1112:AF1112)) + (AB1112:AF1112="TurboID only")))</f>
        <v>1</v>
      </c>
      <c r="AB1112" s="16" t="s">
        <v>36</v>
      </c>
      <c r="AC1112" s="16" t="s">
        <v>36</v>
      </c>
      <c r="AD1112" s="16" t="s">
        <v>36</v>
      </c>
      <c r="AE1112" s="16" t="s">
        <v>36</v>
      </c>
      <c r="AF1112" s="16">
        <v>2.0351004417299601</v>
      </c>
      <c r="AG1112" s="15" cm="1">
        <f t="array" ref="AG1112">SUMPRODUCT(--((ISNUMBER(AH1112:AJ1112)) + (AH1112:AJ1112="TurboID only")))</f>
        <v>0</v>
      </c>
      <c r="AH1112" s="16" t="s">
        <v>36</v>
      </c>
      <c r="AI1112" s="16" t="s">
        <v>36</v>
      </c>
      <c r="AJ1112" s="16" t="s">
        <v>36</v>
      </c>
      <c r="AL1112" s="17" t="s">
        <v>4190</v>
      </c>
      <c r="AM1112" s="18"/>
      <c r="AN1112" s="19" t="s">
        <v>4191</v>
      </c>
      <c r="AP1112" t="s">
        <v>2524</v>
      </c>
      <c r="AR1112" s="19" t="s">
        <v>4192</v>
      </c>
      <c r="AX1112" s="19" t="s">
        <v>2570</v>
      </c>
      <c r="AZ1112" s="31" t="s">
        <v>12265</v>
      </c>
    </row>
    <row r="1113" spans="1:52" x14ac:dyDescent="0.2">
      <c r="A1113" s="24" t="s">
        <v>4144</v>
      </c>
      <c r="B1113" s="15">
        <v>1</v>
      </c>
      <c r="C1113" s="15" t="str">
        <f t="shared" si="102"/>
        <v>+</v>
      </c>
      <c r="D1113" s="15" t="str">
        <f t="shared" si="103"/>
        <v>+</v>
      </c>
      <c r="E1113" s="15" t="str">
        <f t="shared" si="104"/>
        <v>+</v>
      </c>
      <c r="F1113" s="15" t="str">
        <f t="shared" si="105"/>
        <v/>
      </c>
      <c r="G1113" s="15">
        <f t="shared" si="106"/>
        <v>3</v>
      </c>
      <c r="H1113" s="15" t="str">
        <f t="shared" si="107"/>
        <v>Yes</v>
      </c>
      <c r="I1113" s="15" cm="1">
        <f t="array" ref="I1113">SUMPRODUCT(--((ISNUMBER(J1113:O1113)) + (J1113:O1113="TurboID only")))</f>
        <v>0</v>
      </c>
      <c r="J1113" s="16" t="s">
        <v>36</v>
      </c>
      <c r="K1113" s="16" t="s">
        <v>36</v>
      </c>
      <c r="L1113" s="16" t="s">
        <v>36</v>
      </c>
      <c r="M1113" s="16" t="s">
        <v>36</v>
      </c>
      <c r="N1113" s="16" t="s">
        <v>36</v>
      </c>
      <c r="O1113" s="16" t="s">
        <v>36</v>
      </c>
      <c r="P1113" s="15" cm="1">
        <f t="array" ref="P1113">SUMPRODUCT(--((ISNUMBER(Q1113:V1113)) + (Q1113:V1113="TurboID only")))</f>
        <v>0</v>
      </c>
      <c r="Q1113" s="16" t="s">
        <v>36</v>
      </c>
      <c r="R1113" s="16" t="s">
        <v>36</v>
      </c>
      <c r="S1113" s="16" t="s">
        <v>36</v>
      </c>
      <c r="T1113" s="16" t="s">
        <v>36</v>
      </c>
      <c r="U1113" s="16" t="s">
        <v>36</v>
      </c>
      <c r="V1113" s="16" t="s">
        <v>36</v>
      </c>
      <c r="W1113" s="15" cm="1">
        <f t="array" ref="W1113">SUMPRODUCT(--((ISNUMBER(X1113:Z1113)) + (X1113:Z1113="TurboID only")))</f>
        <v>0</v>
      </c>
      <c r="X1113" s="16" t="s">
        <v>36</v>
      </c>
      <c r="Y1113" s="16" t="s">
        <v>36</v>
      </c>
      <c r="Z1113" s="16" t="s">
        <v>36</v>
      </c>
      <c r="AA1113" s="15" cm="1">
        <f t="array" ref="AA1113">SUMPRODUCT(--((ISNUMBER(AB1113:AF1113)) + (AB1113:AF1113="TurboID only")))</f>
        <v>1</v>
      </c>
      <c r="AB1113" s="16" t="s">
        <v>36</v>
      </c>
      <c r="AC1113" s="16">
        <v>2.0441484905595502</v>
      </c>
      <c r="AD1113" s="16" t="s">
        <v>36</v>
      </c>
      <c r="AE1113" s="16" t="s">
        <v>36</v>
      </c>
      <c r="AF1113" s="16" t="s">
        <v>36</v>
      </c>
      <c r="AG1113" s="15" cm="1">
        <f t="array" ref="AG1113">SUMPRODUCT(--((ISNUMBER(AH1113:AJ1113)) + (AH1113:AJ1113="TurboID only")))</f>
        <v>0</v>
      </c>
      <c r="AH1113" s="16" t="s">
        <v>36</v>
      </c>
      <c r="AI1113" s="16" t="s">
        <v>36</v>
      </c>
      <c r="AJ1113" s="16" t="s">
        <v>36</v>
      </c>
      <c r="AL1113" s="17" t="s">
        <v>4193</v>
      </c>
      <c r="AM1113" s="18"/>
      <c r="AN1113" s="19" t="s">
        <v>4194</v>
      </c>
      <c r="AP1113" t="s">
        <v>2527</v>
      </c>
      <c r="AR1113" s="19" t="s">
        <v>4195</v>
      </c>
      <c r="AX1113" s="19" t="s">
        <v>1633</v>
      </c>
      <c r="AZ1113" s="31" t="s">
        <v>1140</v>
      </c>
    </row>
    <row r="1114" spans="1:52" x14ac:dyDescent="0.2">
      <c r="A1114" s="24" t="s">
        <v>3516</v>
      </c>
      <c r="B1114" s="15">
        <v>1</v>
      </c>
      <c r="C1114" s="15" t="str">
        <f t="shared" si="102"/>
        <v>+</v>
      </c>
      <c r="D1114" s="15" t="str">
        <f t="shared" si="103"/>
        <v>+</v>
      </c>
      <c r="E1114" s="15" t="str">
        <f t="shared" si="104"/>
        <v>+</v>
      </c>
      <c r="F1114" s="15" t="str">
        <f t="shared" si="105"/>
        <v>+</v>
      </c>
      <c r="G1114" s="15">
        <f t="shared" si="106"/>
        <v>4</v>
      </c>
      <c r="H1114" s="15" t="str">
        <f t="shared" si="107"/>
        <v>Yes</v>
      </c>
      <c r="I1114" s="15" cm="1">
        <f t="array" ref="I1114">SUMPRODUCT(--((ISNUMBER(J1114:O1114)) + (J1114:O1114="TurboID only")))</f>
        <v>0</v>
      </c>
      <c r="J1114" s="16" t="s">
        <v>36</v>
      </c>
      <c r="K1114" s="16" t="s">
        <v>36</v>
      </c>
      <c r="L1114" s="16" t="s">
        <v>36</v>
      </c>
      <c r="M1114" s="16" t="s">
        <v>36</v>
      </c>
      <c r="N1114" s="16" t="s">
        <v>36</v>
      </c>
      <c r="O1114" s="16" t="s">
        <v>36</v>
      </c>
      <c r="P1114" s="15" cm="1">
        <f t="array" ref="P1114">SUMPRODUCT(--((ISNUMBER(Q1114:V1114)) + (Q1114:V1114="TurboID only")))</f>
        <v>0</v>
      </c>
      <c r="Q1114" s="16" t="s">
        <v>36</v>
      </c>
      <c r="R1114" s="16" t="s">
        <v>36</v>
      </c>
      <c r="S1114" s="16" t="s">
        <v>36</v>
      </c>
      <c r="T1114" s="16" t="s">
        <v>36</v>
      </c>
      <c r="U1114" s="16" t="s">
        <v>36</v>
      </c>
      <c r="V1114" s="16" t="s">
        <v>36</v>
      </c>
      <c r="W1114" s="15" cm="1">
        <f t="array" ref="W1114">SUMPRODUCT(--((ISNUMBER(X1114:Z1114)) + (X1114:Z1114="TurboID only")))</f>
        <v>0</v>
      </c>
      <c r="X1114" s="16" t="s">
        <v>36</v>
      </c>
      <c r="Y1114" s="16" t="s">
        <v>36</v>
      </c>
      <c r="Z1114" s="16" t="s">
        <v>36</v>
      </c>
      <c r="AA1114" s="15" cm="1">
        <f t="array" ref="AA1114">SUMPRODUCT(--((ISNUMBER(AB1114:AF1114)) + (AB1114:AF1114="TurboID only")))</f>
        <v>1</v>
      </c>
      <c r="AB1114" s="16" t="s">
        <v>36</v>
      </c>
      <c r="AC1114" s="16">
        <v>2.2337999659003001</v>
      </c>
      <c r="AD1114" s="16" t="s">
        <v>36</v>
      </c>
      <c r="AE1114" s="16" t="s">
        <v>36</v>
      </c>
      <c r="AF1114" s="16" t="s">
        <v>36</v>
      </c>
      <c r="AG1114" s="15" cm="1">
        <f t="array" ref="AG1114">SUMPRODUCT(--((ISNUMBER(AH1114:AJ1114)) + (AH1114:AJ1114="TurboID only")))</f>
        <v>0</v>
      </c>
      <c r="AH1114" s="16" t="s">
        <v>36</v>
      </c>
      <c r="AI1114" s="16" t="s">
        <v>36</v>
      </c>
      <c r="AJ1114" s="16" t="s">
        <v>36</v>
      </c>
      <c r="AL1114" s="17" t="s">
        <v>4197</v>
      </c>
      <c r="AM1114" s="18"/>
      <c r="AN1114" s="19" t="s">
        <v>4198</v>
      </c>
      <c r="AP1114" t="s">
        <v>1603</v>
      </c>
      <c r="AR1114" s="19" t="s">
        <v>4199</v>
      </c>
      <c r="AX1114" s="19" t="s">
        <v>2577</v>
      </c>
      <c r="AZ1114" s="31" t="s">
        <v>9355</v>
      </c>
    </row>
    <row r="1115" spans="1:52" x14ac:dyDescent="0.2">
      <c r="A1115" s="24" t="s">
        <v>4176</v>
      </c>
      <c r="B1115" s="15">
        <v>1</v>
      </c>
      <c r="C1115" s="15" t="str">
        <f t="shared" si="102"/>
        <v>+</v>
      </c>
      <c r="D1115" s="15" t="str">
        <f t="shared" si="103"/>
        <v>+</v>
      </c>
      <c r="E1115" s="15" t="str">
        <f t="shared" si="104"/>
        <v>+</v>
      </c>
      <c r="F1115" s="15" t="str">
        <f t="shared" si="105"/>
        <v/>
      </c>
      <c r="G1115" s="15">
        <f t="shared" si="106"/>
        <v>3</v>
      </c>
      <c r="H1115" s="15" t="str">
        <f t="shared" si="107"/>
        <v>Yes</v>
      </c>
      <c r="I1115" s="15" cm="1">
        <f t="array" ref="I1115">SUMPRODUCT(--((ISNUMBER(J1115:O1115)) + (J1115:O1115="TurboID only")))</f>
        <v>0</v>
      </c>
      <c r="J1115" s="16" t="s">
        <v>36</v>
      </c>
      <c r="K1115" s="16" t="s">
        <v>36</v>
      </c>
      <c r="L1115" s="16" t="s">
        <v>36</v>
      </c>
      <c r="M1115" s="16" t="s">
        <v>36</v>
      </c>
      <c r="N1115" s="16" t="s">
        <v>36</v>
      </c>
      <c r="O1115" s="16" t="s">
        <v>36</v>
      </c>
      <c r="P1115" s="15" cm="1">
        <f t="array" ref="P1115">SUMPRODUCT(--((ISNUMBER(Q1115:V1115)) + (Q1115:V1115="TurboID only")))</f>
        <v>0</v>
      </c>
      <c r="Q1115" s="16" t="s">
        <v>36</v>
      </c>
      <c r="R1115" s="16" t="s">
        <v>36</v>
      </c>
      <c r="S1115" s="16" t="s">
        <v>36</v>
      </c>
      <c r="T1115" s="16" t="s">
        <v>36</v>
      </c>
      <c r="U1115" s="16" t="s">
        <v>36</v>
      </c>
      <c r="V1115" s="16" t="s">
        <v>36</v>
      </c>
      <c r="W1115" s="15" cm="1">
        <f t="array" ref="W1115">SUMPRODUCT(--((ISNUMBER(X1115:Z1115)) + (X1115:Z1115="TurboID only")))</f>
        <v>0</v>
      </c>
      <c r="X1115" s="16" t="s">
        <v>36</v>
      </c>
      <c r="Y1115" s="16" t="s">
        <v>36</v>
      </c>
      <c r="Z1115" s="16" t="s">
        <v>36</v>
      </c>
      <c r="AA1115" s="15" cm="1">
        <f t="array" ref="AA1115">SUMPRODUCT(--((ISNUMBER(AB1115:AF1115)) + (AB1115:AF1115="TurboID only")))</f>
        <v>1</v>
      </c>
      <c r="AB1115" s="16" t="s">
        <v>36</v>
      </c>
      <c r="AC1115" s="16">
        <v>2.04982393781588</v>
      </c>
      <c r="AD1115" s="16" t="s">
        <v>36</v>
      </c>
      <c r="AE1115" s="16" t="s">
        <v>36</v>
      </c>
      <c r="AF1115" s="16" t="s">
        <v>36</v>
      </c>
      <c r="AG1115" s="15" cm="1">
        <f t="array" ref="AG1115">SUMPRODUCT(--((ISNUMBER(AH1115:AJ1115)) + (AH1115:AJ1115="TurboID only")))</f>
        <v>0</v>
      </c>
      <c r="AH1115" s="16" t="s">
        <v>36</v>
      </c>
      <c r="AI1115" s="16" t="s">
        <v>36</v>
      </c>
      <c r="AJ1115" s="16" t="s">
        <v>36</v>
      </c>
      <c r="AL1115" s="17" t="s">
        <v>3553</v>
      </c>
      <c r="AM1115" s="18"/>
      <c r="AN1115" s="19" t="s">
        <v>4200</v>
      </c>
      <c r="AP1115" t="s">
        <v>4201</v>
      </c>
      <c r="AR1115" s="19" t="s">
        <v>4202</v>
      </c>
      <c r="AX1115" s="19" t="s">
        <v>2582</v>
      </c>
      <c r="AZ1115" s="31" t="s">
        <v>9357</v>
      </c>
    </row>
    <row r="1116" spans="1:52" x14ac:dyDescent="0.2">
      <c r="A1116" s="24" t="s">
        <v>4421</v>
      </c>
      <c r="B1116" s="15">
        <v>1</v>
      </c>
      <c r="C1116" s="15" t="str">
        <f t="shared" si="102"/>
        <v>+</v>
      </c>
      <c r="D1116" s="15" t="str">
        <f t="shared" si="103"/>
        <v>+</v>
      </c>
      <c r="E1116" s="15" t="str">
        <f t="shared" si="104"/>
        <v/>
      </c>
      <c r="F1116" s="15" t="str">
        <f t="shared" si="105"/>
        <v/>
      </c>
      <c r="G1116" s="15">
        <f t="shared" si="106"/>
        <v>2</v>
      </c>
      <c r="H1116" s="15" t="str">
        <f t="shared" si="107"/>
        <v>Yes</v>
      </c>
      <c r="I1116" s="15" cm="1">
        <f t="array" ref="I1116">SUMPRODUCT(--((ISNUMBER(J1116:O1116)) + (J1116:O1116="TurboID only")))</f>
        <v>0</v>
      </c>
      <c r="J1116" s="16" t="s">
        <v>36</v>
      </c>
      <c r="K1116" s="16" t="s">
        <v>36</v>
      </c>
      <c r="L1116" s="16" t="s">
        <v>36</v>
      </c>
      <c r="M1116" s="16" t="s">
        <v>36</v>
      </c>
      <c r="N1116" s="16" t="s">
        <v>36</v>
      </c>
      <c r="O1116" s="16" t="s">
        <v>36</v>
      </c>
      <c r="P1116" s="15" cm="1">
        <f t="array" ref="P1116">SUMPRODUCT(--((ISNUMBER(Q1116:V1116)) + (Q1116:V1116="TurboID only")))</f>
        <v>0</v>
      </c>
      <c r="Q1116" s="16" t="s">
        <v>36</v>
      </c>
      <c r="R1116" s="16" t="s">
        <v>36</v>
      </c>
      <c r="S1116" s="16" t="s">
        <v>36</v>
      </c>
      <c r="T1116" s="16" t="s">
        <v>36</v>
      </c>
      <c r="U1116" s="16" t="s">
        <v>36</v>
      </c>
      <c r="V1116" s="16" t="s">
        <v>36</v>
      </c>
      <c r="W1116" s="15" cm="1">
        <f t="array" ref="W1116">SUMPRODUCT(--((ISNUMBER(X1116:Z1116)) + (X1116:Z1116="TurboID only")))</f>
        <v>0</v>
      </c>
      <c r="X1116" s="16" t="s">
        <v>36</v>
      </c>
      <c r="Y1116" s="16" t="s">
        <v>36</v>
      </c>
      <c r="Z1116" s="16" t="s">
        <v>36</v>
      </c>
      <c r="AA1116" s="15" cm="1">
        <f t="array" ref="AA1116">SUMPRODUCT(--((ISNUMBER(AB1116:AF1116)) + (AB1116:AF1116="TurboID only")))</f>
        <v>1</v>
      </c>
      <c r="AB1116" s="16" t="s">
        <v>36</v>
      </c>
      <c r="AC1116" s="16">
        <v>2.0930401695361902</v>
      </c>
      <c r="AD1116" s="16" t="s">
        <v>36</v>
      </c>
      <c r="AE1116" s="16" t="s">
        <v>36</v>
      </c>
      <c r="AF1116" s="16" t="s">
        <v>36</v>
      </c>
      <c r="AG1116" s="15" cm="1">
        <f t="array" ref="AG1116">SUMPRODUCT(--((ISNUMBER(AH1116:AJ1116)) + (AH1116:AJ1116="TurboID only")))</f>
        <v>0</v>
      </c>
      <c r="AH1116" s="16" t="s">
        <v>36</v>
      </c>
      <c r="AI1116" s="16" t="s">
        <v>36</v>
      </c>
      <c r="AJ1116" s="16" t="s">
        <v>36</v>
      </c>
      <c r="AL1116" s="17" t="s">
        <v>4203</v>
      </c>
      <c r="AM1116" s="18"/>
      <c r="AN1116" s="19" t="s">
        <v>4204</v>
      </c>
      <c r="AP1116" t="s">
        <v>4205</v>
      </c>
      <c r="AR1116" s="19" t="s">
        <v>4206</v>
      </c>
      <c r="AX1116" s="19" t="s">
        <v>2586</v>
      </c>
      <c r="AZ1116" s="31" t="s">
        <v>6479</v>
      </c>
    </row>
    <row r="1117" spans="1:52" x14ac:dyDescent="0.2">
      <c r="A1117" s="24" t="s">
        <v>3759</v>
      </c>
      <c r="B1117" s="15">
        <v>1</v>
      </c>
      <c r="C1117" s="15" t="str">
        <f t="shared" si="102"/>
        <v>+</v>
      </c>
      <c r="D1117" s="15" t="str">
        <f t="shared" si="103"/>
        <v>+</v>
      </c>
      <c r="E1117" s="15" t="str">
        <f t="shared" si="104"/>
        <v>+</v>
      </c>
      <c r="F1117" s="15" t="str">
        <f t="shared" si="105"/>
        <v>+</v>
      </c>
      <c r="G1117" s="15">
        <f t="shared" si="106"/>
        <v>4</v>
      </c>
      <c r="H1117" s="15" t="str">
        <f t="shared" si="107"/>
        <v>Yes</v>
      </c>
      <c r="I1117" s="15" cm="1">
        <f t="array" ref="I1117">SUMPRODUCT(--((ISNUMBER(J1117:O1117)) + (J1117:O1117="TurboID only")))</f>
        <v>0</v>
      </c>
      <c r="J1117" s="16" t="s">
        <v>36</v>
      </c>
      <c r="K1117" s="16" t="s">
        <v>36</v>
      </c>
      <c r="L1117" s="16" t="s">
        <v>36</v>
      </c>
      <c r="M1117" s="16" t="s">
        <v>36</v>
      </c>
      <c r="N1117" s="16" t="s">
        <v>36</v>
      </c>
      <c r="O1117" s="16" t="s">
        <v>36</v>
      </c>
      <c r="P1117" s="15" cm="1">
        <f t="array" ref="P1117">SUMPRODUCT(--((ISNUMBER(Q1117:V1117)) + (Q1117:V1117="TurboID only")))</f>
        <v>0</v>
      </c>
      <c r="Q1117" s="16" t="s">
        <v>36</v>
      </c>
      <c r="R1117" s="16" t="s">
        <v>36</v>
      </c>
      <c r="S1117" s="16" t="s">
        <v>36</v>
      </c>
      <c r="T1117" s="16" t="s">
        <v>36</v>
      </c>
      <c r="U1117" s="16" t="s">
        <v>36</v>
      </c>
      <c r="V1117" s="16" t="s">
        <v>36</v>
      </c>
      <c r="W1117" s="15" cm="1">
        <f t="array" ref="W1117">SUMPRODUCT(--((ISNUMBER(X1117:Z1117)) + (X1117:Z1117="TurboID only")))</f>
        <v>0</v>
      </c>
      <c r="X1117" s="16" t="s">
        <v>36</v>
      </c>
      <c r="Y1117" s="16" t="s">
        <v>36</v>
      </c>
      <c r="Z1117" s="16" t="s">
        <v>36</v>
      </c>
      <c r="AA1117" s="15" cm="1">
        <f t="array" ref="AA1117">SUMPRODUCT(--((ISNUMBER(AB1117:AF1117)) + (AB1117:AF1117="TurboID only")))</f>
        <v>1</v>
      </c>
      <c r="AB1117" s="16" t="s">
        <v>36</v>
      </c>
      <c r="AC1117" s="16" t="s">
        <v>36</v>
      </c>
      <c r="AD1117" s="16" t="s">
        <v>36</v>
      </c>
      <c r="AE1117" s="16" t="s">
        <v>36</v>
      </c>
      <c r="AF1117" s="16">
        <v>4.3683849658611003</v>
      </c>
      <c r="AG1117" s="15" cm="1">
        <f t="array" ref="AG1117">SUMPRODUCT(--((ISNUMBER(AH1117:AJ1117)) + (AH1117:AJ1117="TurboID only")))</f>
        <v>0</v>
      </c>
      <c r="AH1117" s="16" t="s">
        <v>36</v>
      </c>
      <c r="AI1117" s="16" t="s">
        <v>36</v>
      </c>
      <c r="AJ1117" s="16" t="s">
        <v>36</v>
      </c>
      <c r="AL1117" s="17" t="s">
        <v>3557</v>
      </c>
      <c r="AM1117" s="18"/>
      <c r="AN1117" s="19" t="s">
        <v>4207</v>
      </c>
      <c r="AP1117" t="s">
        <v>4208</v>
      </c>
      <c r="AR1117" s="19" t="s">
        <v>4209</v>
      </c>
      <c r="AX1117" s="19" t="s">
        <v>2589</v>
      </c>
      <c r="AZ1117" s="31" t="s">
        <v>6483</v>
      </c>
    </row>
    <row r="1118" spans="1:52" x14ac:dyDescent="0.2">
      <c r="A1118" s="24" t="s">
        <v>3925</v>
      </c>
      <c r="B1118" s="15">
        <v>1</v>
      </c>
      <c r="C1118" s="15" t="str">
        <f t="shared" si="102"/>
        <v>+</v>
      </c>
      <c r="D1118" s="15" t="str">
        <f t="shared" si="103"/>
        <v>+</v>
      </c>
      <c r="E1118" s="15" t="str">
        <f t="shared" si="104"/>
        <v>+</v>
      </c>
      <c r="F1118" s="15" t="str">
        <f t="shared" si="105"/>
        <v>+</v>
      </c>
      <c r="G1118" s="15">
        <f t="shared" si="106"/>
        <v>4</v>
      </c>
      <c r="H1118" s="15" t="str">
        <f t="shared" si="107"/>
        <v>Yes</v>
      </c>
      <c r="I1118" s="15" cm="1">
        <f t="array" ref="I1118">SUMPRODUCT(--((ISNUMBER(J1118:O1118)) + (J1118:O1118="TurboID only")))</f>
        <v>0</v>
      </c>
      <c r="J1118" s="16" t="s">
        <v>36</v>
      </c>
      <c r="K1118" s="16" t="s">
        <v>36</v>
      </c>
      <c r="L1118" s="16" t="s">
        <v>36</v>
      </c>
      <c r="M1118" s="16" t="s">
        <v>36</v>
      </c>
      <c r="N1118" s="16" t="s">
        <v>36</v>
      </c>
      <c r="O1118" s="16" t="s">
        <v>36</v>
      </c>
      <c r="P1118" s="15" cm="1">
        <f t="array" ref="P1118">SUMPRODUCT(--((ISNUMBER(Q1118:V1118)) + (Q1118:V1118="TurboID only")))</f>
        <v>0</v>
      </c>
      <c r="Q1118" s="16" t="s">
        <v>36</v>
      </c>
      <c r="R1118" s="16" t="s">
        <v>36</v>
      </c>
      <c r="S1118" s="16" t="s">
        <v>36</v>
      </c>
      <c r="T1118" s="16" t="s">
        <v>36</v>
      </c>
      <c r="U1118" s="16" t="s">
        <v>36</v>
      </c>
      <c r="V1118" s="16" t="s">
        <v>36</v>
      </c>
      <c r="W1118" s="15" cm="1">
        <f t="array" ref="W1118">SUMPRODUCT(--((ISNUMBER(X1118:Z1118)) + (X1118:Z1118="TurboID only")))</f>
        <v>0</v>
      </c>
      <c r="X1118" s="16" t="s">
        <v>36</v>
      </c>
      <c r="Y1118" s="16" t="s">
        <v>36</v>
      </c>
      <c r="Z1118" s="16" t="s">
        <v>36</v>
      </c>
      <c r="AA1118" s="15" cm="1">
        <f t="array" ref="AA1118">SUMPRODUCT(--((ISNUMBER(AB1118:AF1118)) + (AB1118:AF1118="TurboID only")))</f>
        <v>1</v>
      </c>
      <c r="AB1118" s="16" t="s">
        <v>36</v>
      </c>
      <c r="AC1118" s="16" t="s">
        <v>36</v>
      </c>
      <c r="AD1118" s="16" t="s">
        <v>36</v>
      </c>
      <c r="AE1118" s="16" t="s">
        <v>36</v>
      </c>
      <c r="AF1118" s="16">
        <v>2.1677524271570601</v>
      </c>
      <c r="AG1118" s="15" cm="1">
        <f t="array" ref="AG1118">SUMPRODUCT(--((ISNUMBER(AH1118:AJ1118)) + (AH1118:AJ1118="TurboID only")))</f>
        <v>0</v>
      </c>
      <c r="AH1118" s="16" t="s">
        <v>36</v>
      </c>
      <c r="AI1118" s="16" t="s">
        <v>36</v>
      </c>
      <c r="AJ1118" s="16" t="s">
        <v>36</v>
      </c>
      <c r="AL1118" s="17" t="s">
        <v>3562</v>
      </c>
      <c r="AM1118" s="18"/>
      <c r="AN1118" s="19" t="s">
        <v>4210</v>
      </c>
      <c r="AP1118" t="s">
        <v>2089</v>
      </c>
      <c r="AR1118" s="19" t="s">
        <v>4211</v>
      </c>
      <c r="AX1118" s="19" t="s">
        <v>1337</v>
      </c>
      <c r="AZ1118" s="31" t="s">
        <v>1813</v>
      </c>
    </row>
    <row r="1119" spans="1:52" x14ac:dyDescent="0.2">
      <c r="A1119" s="24" t="s">
        <v>4706</v>
      </c>
      <c r="B1119" s="15">
        <v>1</v>
      </c>
      <c r="C1119" s="15" t="str">
        <f t="shared" si="102"/>
        <v/>
      </c>
      <c r="D1119" s="15" t="str">
        <f t="shared" si="103"/>
        <v/>
      </c>
      <c r="E1119" s="15" t="str">
        <f t="shared" si="104"/>
        <v/>
      </c>
      <c r="F1119" s="15" t="str">
        <f t="shared" si="105"/>
        <v/>
      </c>
      <c r="G1119" s="15">
        <f t="shared" si="106"/>
        <v>0</v>
      </c>
      <c r="H1119" s="15" t="str">
        <f t="shared" si="107"/>
        <v>No</v>
      </c>
      <c r="I1119" s="15" cm="1">
        <f t="array" ref="I1119">SUMPRODUCT(--((ISNUMBER(J1119:O1119)) + (J1119:O1119="TurboID only")))</f>
        <v>0</v>
      </c>
      <c r="J1119" s="16" t="s">
        <v>36</v>
      </c>
      <c r="K1119" s="16" t="s">
        <v>36</v>
      </c>
      <c r="L1119" s="16" t="s">
        <v>36</v>
      </c>
      <c r="M1119" s="16" t="s">
        <v>36</v>
      </c>
      <c r="N1119" s="16" t="s">
        <v>36</v>
      </c>
      <c r="O1119" s="16" t="s">
        <v>36</v>
      </c>
      <c r="P1119" s="15" cm="1">
        <f t="array" ref="P1119">SUMPRODUCT(--((ISNUMBER(Q1119:V1119)) + (Q1119:V1119="TurboID only")))</f>
        <v>0</v>
      </c>
      <c r="Q1119" s="16" t="s">
        <v>36</v>
      </c>
      <c r="R1119" s="16" t="s">
        <v>36</v>
      </c>
      <c r="S1119" s="16" t="s">
        <v>36</v>
      </c>
      <c r="T1119" s="16" t="s">
        <v>36</v>
      </c>
      <c r="U1119" s="16" t="s">
        <v>36</v>
      </c>
      <c r="V1119" s="16" t="s">
        <v>36</v>
      </c>
      <c r="W1119" s="15" cm="1">
        <f t="array" ref="W1119">SUMPRODUCT(--((ISNUMBER(X1119:Z1119)) + (X1119:Z1119="TurboID only")))</f>
        <v>0</v>
      </c>
      <c r="X1119" s="16" t="s">
        <v>36</v>
      </c>
      <c r="Y1119" s="16" t="s">
        <v>36</v>
      </c>
      <c r="Z1119" s="16" t="s">
        <v>36</v>
      </c>
      <c r="AA1119" s="15" cm="1">
        <f t="array" ref="AA1119">SUMPRODUCT(--((ISNUMBER(AB1119:AF1119)) + (AB1119:AF1119="TurboID only")))</f>
        <v>1</v>
      </c>
      <c r="AB1119" s="16" t="s">
        <v>36</v>
      </c>
      <c r="AC1119" s="16" t="s">
        <v>36</v>
      </c>
      <c r="AD1119" s="16" t="s">
        <v>36</v>
      </c>
      <c r="AE1119" s="16" t="s">
        <v>36</v>
      </c>
      <c r="AF1119" s="16">
        <v>5.7953669000744696</v>
      </c>
      <c r="AG1119" s="15" cm="1">
        <f t="array" ref="AG1119">SUMPRODUCT(--((ISNUMBER(AH1119:AJ1119)) + (AH1119:AJ1119="TurboID only")))</f>
        <v>0</v>
      </c>
      <c r="AH1119" s="16" t="s">
        <v>36</v>
      </c>
      <c r="AI1119" s="16" t="s">
        <v>36</v>
      </c>
      <c r="AJ1119" s="16" t="s">
        <v>36</v>
      </c>
      <c r="AL1119" s="17" t="s">
        <v>2870</v>
      </c>
      <c r="AM1119" s="18"/>
      <c r="AN1119" s="19" t="s">
        <v>4213</v>
      </c>
      <c r="AP1119" t="s">
        <v>2534</v>
      </c>
      <c r="AR1119" s="19" t="s">
        <v>4214</v>
      </c>
      <c r="AX1119" s="19" t="s">
        <v>2595</v>
      </c>
      <c r="AZ1119" s="31" t="s">
        <v>6494</v>
      </c>
    </row>
    <row r="1120" spans="1:52" x14ac:dyDescent="0.2">
      <c r="A1120" s="24" t="s">
        <v>4716</v>
      </c>
      <c r="B1120" s="15">
        <v>1</v>
      </c>
      <c r="C1120" s="15" t="str">
        <f t="shared" si="102"/>
        <v/>
      </c>
      <c r="D1120" s="15" t="str">
        <f t="shared" si="103"/>
        <v>+</v>
      </c>
      <c r="E1120" s="15" t="str">
        <f t="shared" si="104"/>
        <v>+</v>
      </c>
      <c r="F1120" s="15" t="str">
        <f t="shared" si="105"/>
        <v/>
      </c>
      <c r="G1120" s="15">
        <f t="shared" si="106"/>
        <v>2</v>
      </c>
      <c r="H1120" s="15" t="str">
        <f t="shared" si="107"/>
        <v>No</v>
      </c>
      <c r="I1120" s="15" cm="1">
        <f t="array" ref="I1120">SUMPRODUCT(--((ISNUMBER(J1120:O1120)) + (J1120:O1120="TurboID only")))</f>
        <v>0</v>
      </c>
      <c r="J1120" s="16" t="s">
        <v>36</v>
      </c>
      <c r="K1120" s="16" t="s">
        <v>36</v>
      </c>
      <c r="L1120" s="16" t="s">
        <v>36</v>
      </c>
      <c r="M1120" s="16" t="s">
        <v>36</v>
      </c>
      <c r="N1120" s="16" t="s">
        <v>36</v>
      </c>
      <c r="O1120" s="16" t="s">
        <v>36</v>
      </c>
      <c r="P1120" s="15" cm="1">
        <f t="array" ref="P1120">SUMPRODUCT(--((ISNUMBER(Q1120:V1120)) + (Q1120:V1120="TurboID only")))</f>
        <v>0</v>
      </c>
      <c r="Q1120" s="16" t="s">
        <v>36</v>
      </c>
      <c r="R1120" s="16" t="s">
        <v>36</v>
      </c>
      <c r="S1120" s="16" t="s">
        <v>36</v>
      </c>
      <c r="T1120" s="16" t="s">
        <v>36</v>
      </c>
      <c r="U1120" s="16" t="s">
        <v>36</v>
      </c>
      <c r="V1120" s="16" t="s">
        <v>36</v>
      </c>
      <c r="W1120" s="15" cm="1">
        <f t="array" ref="W1120">SUMPRODUCT(--((ISNUMBER(X1120:Z1120)) + (X1120:Z1120="TurboID only")))</f>
        <v>0</v>
      </c>
      <c r="X1120" s="16" t="s">
        <v>36</v>
      </c>
      <c r="Y1120" s="16" t="s">
        <v>36</v>
      </c>
      <c r="Z1120" s="16" t="s">
        <v>36</v>
      </c>
      <c r="AA1120" s="15" cm="1">
        <f t="array" ref="AA1120">SUMPRODUCT(--((ISNUMBER(AB1120:AF1120)) + (AB1120:AF1120="TurboID only")))</f>
        <v>1</v>
      </c>
      <c r="AB1120" s="16" t="s">
        <v>36</v>
      </c>
      <c r="AC1120" s="16" t="s">
        <v>36</v>
      </c>
      <c r="AD1120" s="16">
        <v>2.4908948658260699</v>
      </c>
      <c r="AE1120" s="16" t="s">
        <v>36</v>
      </c>
      <c r="AF1120" s="16" t="s">
        <v>36</v>
      </c>
      <c r="AG1120" s="15" cm="1">
        <f t="array" ref="AG1120">SUMPRODUCT(--((ISNUMBER(AH1120:AJ1120)) + (AH1120:AJ1120="TurboID only")))</f>
        <v>0</v>
      </c>
      <c r="AH1120" s="16" t="s">
        <v>36</v>
      </c>
      <c r="AI1120" s="16" t="s">
        <v>36</v>
      </c>
      <c r="AJ1120" s="16" t="s">
        <v>36</v>
      </c>
      <c r="AL1120" s="17" t="s">
        <v>4215</v>
      </c>
      <c r="AM1120" s="18"/>
      <c r="AN1120" s="19" t="s">
        <v>4216</v>
      </c>
      <c r="AP1120" t="s">
        <v>2538</v>
      </c>
      <c r="AR1120" s="19" t="s">
        <v>4217</v>
      </c>
      <c r="AX1120" s="19" t="s">
        <v>1042</v>
      </c>
      <c r="AZ1120" s="31" t="s">
        <v>9364</v>
      </c>
    </row>
    <row r="1121" spans="1:52" x14ac:dyDescent="0.2">
      <c r="A1121" s="24" t="s">
        <v>4734</v>
      </c>
      <c r="B1121" s="15">
        <v>1</v>
      </c>
      <c r="C1121" s="15" t="str">
        <f t="shared" si="102"/>
        <v/>
      </c>
      <c r="D1121" s="15" t="str">
        <f t="shared" si="103"/>
        <v>+</v>
      </c>
      <c r="E1121" s="15" t="str">
        <f t="shared" si="104"/>
        <v/>
      </c>
      <c r="F1121" s="15" t="str">
        <f t="shared" si="105"/>
        <v/>
      </c>
      <c r="G1121" s="15">
        <f t="shared" si="106"/>
        <v>1</v>
      </c>
      <c r="H1121" s="15" t="str">
        <f t="shared" si="107"/>
        <v>Yes</v>
      </c>
      <c r="I1121" s="15" cm="1">
        <f t="array" ref="I1121">SUMPRODUCT(--((ISNUMBER(J1121:O1121)) + (J1121:O1121="TurboID only")))</f>
        <v>0</v>
      </c>
      <c r="J1121" s="16" t="s">
        <v>36</v>
      </c>
      <c r="K1121" s="16" t="s">
        <v>36</v>
      </c>
      <c r="L1121" s="16" t="s">
        <v>36</v>
      </c>
      <c r="M1121" s="16" t="s">
        <v>36</v>
      </c>
      <c r="N1121" s="16" t="s">
        <v>36</v>
      </c>
      <c r="O1121" s="16" t="s">
        <v>36</v>
      </c>
      <c r="P1121" s="15" cm="1">
        <f t="array" ref="P1121">SUMPRODUCT(--((ISNUMBER(Q1121:V1121)) + (Q1121:V1121="TurboID only")))</f>
        <v>0</v>
      </c>
      <c r="Q1121" s="16" t="s">
        <v>36</v>
      </c>
      <c r="R1121" s="16" t="s">
        <v>36</v>
      </c>
      <c r="S1121" s="16" t="s">
        <v>36</v>
      </c>
      <c r="T1121" s="16" t="s">
        <v>36</v>
      </c>
      <c r="U1121" s="16" t="s">
        <v>36</v>
      </c>
      <c r="V1121" s="16" t="s">
        <v>36</v>
      </c>
      <c r="W1121" s="15" cm="1">
        <f t="array" ref="W1121">SUMPRODUCT(--((ISNUMBER(X1121:Z1121)) + (X1121:Z1121="TurboID only")))</f>
        <v>0</v>
      </c>
      <c r="X1121" s="16" t="s">
        <v>36</v>
      </c>
      <c r="Y1121" s="16" t="s">
        <v>36</v>
      </c>
      <c r="Z1121" s="16" t="s">
        <v>36</v>
      </c>
      <c r="AA1121" s="15" cm="1">
        <f t="array" ref="AA1121">SUMPRODUCT(--((ISNUMBER(AB1121:AF1121)) + (AB1121:AF1121="TurboID only")))</f>
        <v>1</v>
      </c>
      <c r="AB1121" s="16" t="s">
        <v>36</v>
      </c>
      <c r="AC1121" s="16" t="s">
        <v>36</v>
      </c>
      <c r="AD1121" s="16">
        <v>2.0648664235899901</v>
      </c>
      <c r="AE1121" s="16" t="s">
        <v>36</v>
      </c>
      <c r="AF1121" s="16" t="s">
        <v>36</v>
      </c>
      <c r="AG1121" s="15" cm="1">
        <f t="array" ref="AG1121">SUMPRODUCT(--((ISNUMBER(AH1121:AJ1121)) + (AH1121:AJ1121="TurboID only")))</f>
        <v>0</v>
      </c>
      <c r="AH1121" s="16" t="s">
        <v>36</v>
      </c>
      <c r="AI1121" s="16" t="s">
        <v>36</v>
      </c>
      <c r="AJ1121" s="16" t="s">
        <v>36</v>
      </c>
      <c r="AL1121" s="17" t="s">
        <v>3566</v>
      </c>
      <c r="AM1121" s="18"/>
      <c r="AN1121" s="19" t="s">
        <v>4218</v>
      </c>
      <c r="AP1121" t="s">
        <v>2543</v>
      </c>
      <c r="AR1121" s="19" t="s">
        <v>4219</v>
      </c>
      <c r="AX1121" s="19" t="s">
        <v>1341</v>
      </c>
      <c r="AZ1121" s="31" t="s">
        <v>6487</v>
      </c>
    </row>
    <row r="1122" spans="1:52" x14ac:dyDescent="0.2">
      <c r="A1122" s="24" t="s">
        <v>4744</v>
      </c>
      <c r="B1122" s="15">
        <v>1</v>
      </c>
      <c r="C1122" s="15" t="str">
        <f t="shared" si="102"/>
        <v/>
      </c>
      <c r="D1122" s="15" t="str">
        <f t="shared" si="103"/>
        <v>+</v>
      </c>
      <c r="E1122" s="15" t="str">
        <f t="shared" si="104"/>
        <v>+</v>
      </c>
      <c r="F1122" s="15" t="str">
        <f t="shared" si="105"/>
        <v/>
      </c>
      <c r="G1122" s="15">
        <f t="shared" si="106"/>
        <v>2</v>
      </c>
      <c r="H1122" s="15" t="str">
        <f t="shared" si="107"/>
        <v>No</v>
      </c>
      <c r="I1122" s="15" cm="1">
        <f t="array" ref="I1122">SUMPRODUCT(--((ISNUMBER(J1122:O1122)) + (J1122:O1122="TurboID only")))</f>
        <v>0</v>
      </c>
      <c r="J1122" s="16" t="s">
        <v>36</v>
      </c>
      <c r="K1122" s="16" t="s">
        <v>36</v>
      </c>
      <c r="L1122" s="16" t="s">
        <v>36</v>
      </c>
      <c r="M1122" s="16" t="s">
        <v>36</v>
      </c>
      <c r="N1122" s="16" t="s">
        <v>36</v>
      </c>
      <c r="O1122" s="16" t="s">
        <v>36</v>
      </c>
      <c r="P1122" s="15" cm="1">
        <f t="array" ref="P1122">SUMPRODUCT(--((ISNUMBER(Q1122:V1122)) + (Q1122:V1122="TurboID only")))</f>
        <v>0</v>
      </c>
      <c r="Q1122" s="16" t="s">
        <v>36</v>
      </c>
      <c r="R1122" s="16" t="s">
        <v>36</v>
      </c>
      <c r="S1122" s="16" t="s">
        <v>36</v>
      </c>
      <c r="T1122" s="16" t="s">
        <v>36</v>
      </c>
      <c r="U1122" s="16" t="s">
        <v>36</v>
      </c>
      <c r="V1122" s="16" t="s">
        <v>36</v>
      </c>
      <c r="W1122" s="15" cm="1">
        <f t="array" ref="W1122">SUMPRODUCT(--((ISNUMBER(X1122:Z1122)) + (X1122:Z1122="TurboID only")))</f>
        <v>0</v>
      </c>
      <c r="X1122" s="16" t="s">
        <v>36</v>
      </c>
      <c r="Y1122" s="16" t="s">
        <v>36</v>
      </c>
      <c r="Z1122" s="16" t="s">
        <v>36</v>
      </c>
      <c r="AA1122" s="15" cm="1">
        <f t="array" ref="AA1122">SUMPRODUCT(--((ISNUMBER(AB1122:AF1122)) + (AB1122:AF1122="TurboID only")))</f>
        <v>1</v>
      </c>
      <c r="AB1122" s="16" t="s">
        <v>36</v>
      </c>
      <c r="AC1122" s="16" t="s">
        <v>36</v>
      </c>
      <c r="AD1122" s="16">
        <v>4.81108718343806</v>
      </c>
      <c r="AE1122" s="16" t="s">
        <v>36</v>
      </c>
      <c r="AF1122" s="16" t="s">
        <v>36</v>
      </c>
      <c r="AG1122" s="15" cm="1">
        <f t="array" ref="AG1122">SUMPRODUCT(--((ISNUMBER(AH1122:AJ1122)) + (AH1122:AJ1122="TurboID only")))</f>
        <v>0</v>
      </c>
      <c r="AH1122" s="16" t="s">
        <v>36</v>
      </c>
      <c r="AI1122" s="16" t="s">
        <v>36</v>
      </c>
      <c r="AJ1122" s="16" t="s">
        <v>36</v>
      </c>
      <c r="AL1122" s="17" t="s">
        <v>4221</v>
      </c>
      <c r="AM1122" s="18"/>
      <c r="AN1122" s="19" t="s">
        <v>4222</v>
      </c>
      <c r="AP1122" t="s">
        <v>2093</v>
      </c>
      <c r="AR1122" s="19" t="s">
        <v>4223</v>
      </c>
      <c r="AX1122" s="19" t="s">
        <v>1641</v>
      </c>
      <c r="AZ1122" s="31" t="s">
        <v>5542</v>
      </c>
    </row>
    <row r="1123" spans="1:52" x14ac:dyDescent="0.2">
      <c r="A1123" s="24" t="s">
        <v>4748</v>
      </c>
      <c r="B1123" s="15">
        <v>1</v>
      </c>
      <c r="C1123" s="15" t="str">
        <f t="shared" si="102"/>
        <v>+</v>
      </c>
      <c r="D1123" s="15" t="str">
        <f t="shared" si="103"/>
        <v>+</v>
      </c>
      <c r="E1123" s="15" t="str">
        <f t="shared" si="104"/>
        <v>+</v>
      </c>
      <c r="F1123" s="15" t="str">
        <f t="shared" si="105"/>
        <v/>
      </c>
      <c r="G1123" s="15">
        <f t="shared" si="106"/>
        <v>3</v>
      </c>
      <c r="H1123" s="15" t="str">
        <f t="shared" si="107"/>
        <v>Yes</v>
      </c>
      <c r="I1123" s="15" cm="1">
        <f t="array" ref="I1123">SUMPRODUCT(--((ISNUMBER(J1123:O1123)) + (J1123:O1123="TurboID only")))</f>
        <v>0</v>
      </c>
      <c r="J1123" s="16" t="s">
        <v>36</v>
      </c>
      <c r="K1123" s="16" t="s">
        <v>36</v>
      </c>
      <c r="L1123" s="16" t="s">
        <v>36</v>
      </c>
      <c r="M1123" s="16" t="s">
        <v>36</v>
      </c>
      <c r="N1123" s="16" t="s">
        <v>36</v>
      </c>
      <c r="O1123" s="16" t="s">
        <v>36</v>
      </c>
      <c r="P1123" s="15" cm="1">
        <f t="array" ref="P1123">SUMPRODUCT(--((ISNUMBER(Q1123:V1123)) + (Q1123:V1123="TurboID only")))</f>
        <v>0</v>
      </c>
      <c r="Q1123" s="16" t="s">
        <v>36</v>
      </c>
      <c r="R1123" s="16" t="s">
        <v>36</v>
      </c>
      <c r="S1123" s="16" t="s">
        <v>36</v>
      </c>
      <c r="T1123" s="16" t="s">
        <v>36</v>
      </c>
      <c r="U1123" s="16" t="s">
        <v>36</v>
      </c>
      <c r="V1123" s="16" t="s">
        <v>36</v>
      </c>
      <c r="W1123" s="15" cm="1">
        <f t="array" ref="W1123">SUMPRODUCT(--((ISNUMBER(X1123:Z1123)) + (X1123:Z1123="TurboID only")))</f>
        <v>0</v>
      </c>
      <c r="X1123" s="16" t="s">
        <v>36</v>
      </c>
      <c r="Y1123" s="16" t="s">
        <v>36</v>
      </c>
      <c r="Z1123" s="16" t="s">
        <v>36</v>
      </c>
      <c r="AA1123" s="15" cm="1">
        <f t="array" ref="AA1123">SUMPRODUCT(--((ISNUMBER(AB1123:AF1123)) + (AB1123:AF1123="TurboID only")))</f>
        <v>1</v>
      </c>
      <c r="AB1123" s="16" t="s">
        <v>36</v>
      </c>
      <c r="AC1123" s="16">
        <v>2.1733190768320498</v>
      </c>
      <c r="AD1123" s="16" t="s">
        <v>36</v>
      </c>
      <c r="AE1123" s="16" t="s">
        <v>36</v>
      </c>
      <c r="AF1123" s="16" t="s">
        <v>36</v>
      </c>
      <c r="AG1123" s="15" cm="1">
        <f t="array" ref="AG1123">SUMPRODUCT(--((ISNUMBER(AH1123:AJ1123)) + (AH1123:AJ1123="TurboID only")))</f>
        <v>0</v>
      </c>
      <c r="AH1123" s="16" t="s">
        <v>36</v>
      </c>
      <c r="AI1123" s="16" t="s">
        <v>36</v>
      </c>
      <c r="AJ1123" s="16" t="s">
        <v>36</v>
      </c>
      <c r="AL1123" s="17" t="s">
        <v>431</v>
      </c>
      <c r="AM1123" s="18"/>
      <c r="AN1123" s="19" t="s">
        <v>4224</v>
      </c>
      <c r="AP1123" t="s">
        <v>2098</v>
      </c>
      <c r="AR1123" s="19" t="s">
        <v>4225</v>
      </c>
      <c r="AX1123" s="19" t="s">
        <v>1644</v>
      </c>
      <c r="AZ1123" s="31" t="s">
        <v>481</v>
      </c>
    </row>
    <row r="1124" spans="1:52" x14ac:dyDescent="0.2">
      <c r="A1124" s="24" t="s">
        <v>4752</v>
      </c>
      <c r="B1124" s="15">
        <v>1</v>
      </c>
      <c r="C1124" s="15" t="str">
        <f t="shared" si="102"/>
        <v/>
      </c>
      <c r="D1124" s="15" t="str">
        <f t="shared" si="103"/>
        <v/>
      </c>
      <c r="E1124" s="15" t="str">
        <f t="shared" si="104"/>
        <v/>
      </c>
      <c r="F1124" s="15" t="str">
        <f t="shared" si="105"/>
        <v/>
      </c>
      <c r="G1124" s="15">
        <f t="shared" si="106"/>
        <v>0</v>
      </c>
      <c r="H1124" s="15" t="str">
        <f t="shared" si="107"/>
        <v>No</v>
      </c>
      <c r="I1124" s="15" cm="1">
        <f t="array" ref="I1124">SUMPRODUCT(--((ISNUMBER(J1124:O1124)) + (J1124:O1124="TurboID only")))</f>
        <v>0</v>
      </c>
      <c r="J1124" s="16" t="s">
        <v>36</v>
      </c>
      <c r="K1124" s="16" t="s">
        <v>36</v>
      </c>
      <c r="L1124" s="16" t="s">
        <v>36</v>
      </c>
      <c r="M1124" s="16" t="s">
        <v>36</v>
      </c>
      <c r="N1124" s="16" t="s">
        <v>36</v>
      </c>
      <c r="O1124" s="16" t="s">
        <v>36</v>
      </c>
      <c r="P1124" s="15" cm="1">
        <f t="array" ref="P1124">SUMPRODUCT(--((ISNUMBER(Q1124:V1124)) + (Q1124:V1124="TurboID only")))</f>
        <v>0</v>
      </c>
      <c r="Q1124" s="16" t="s">
        <v>36</v>
      </c>
      <c r="R1124" s="16" t="s">
        <v>36</v>
      </c>
      <c r="S1124" s="16" t="s">
        <v>36</v>
      </c>
      <c r="T1124" s="16" t="s">
        <v>36</v>
      </c>
      <c r="U1124" s="16" t="s">
        <v>36</v>
      </c>
      <c r="V1124" s="16" t="s">
        <v>36</v>
      </c>
      <c r="W1124" s="15" cm="1">
        <f t="array" ref="W1124">SUMPRODUCT(--((ISNUMBER(X1124:Z1124)) + (X1124:Z1124="TurboID only")))</f>
        <v>0</v>
      </c>
      <c r="X1124" s="16" t="s">
        <v>36</v>
      </c>
      <c r="Y1124" s="16" t="s">
        <v>36</v>
      </c>
      <c r="Z1124" s="16" t="s">
        <v>36</v>
      </c>
      <c r="AA1124" s="15" cm="1">
        <f t="array" ref="AA1124">SUMPRODUCT(--((ISNUMBER(AB1124:AF1124)) + (AB1124:AF1124="TurboID only")))</f>
        <v>1</v>
      </c>
      <c r="AB1124" s="16" t="s">
        <v>36</v>
      </c>
      <c r="AC1124" s="16" t="s">
        <v>36</v>
      </c>
      <c r="AD1124" s="16">
        <v>2.5984304840308599</v>
      </c>
      <c r="AE1124" s="16" t="s">
        <v>36</v>
      </c>
      <c r="AF1124" s="16" t="s">
        <v>36</v>
      </c>
      <c r="AG1124" s="15" cm="1">
        <f t="array" ref="AG1124">SUMPRODUCT(--((ISNUMBER(AH1124:AJ1124)) + (AH1124:AJ1124="TurboID only")))</f>
        <v>0</v>
      </c>
      <c r="AH1124" s="16" t="s">
        <v>36</v>
      </c>
      <c r="AI1124" s="16" t="s">
        <v>36</v>
      </c>
      <c r="AJ1124" s="16" t="s">
        <v>36</v>
      </c>
      <c r="AL1124" s="17" t="s">
        <v>434</v>
      </c>
      <c r="AM1124" s="18"/>
      <c r="AN1124" s="19" t="s">
        <v>4226</v>
      </c>
      <c r="AP1124" t="s">
        <v>2102</v>
      </c>
      <c r="AR1124" s="19" t="s">
        <v>4227</v>
      </c>
      <c r="AX1124" s="19" t="s">
        <v>1046</v>
      </c>
      <c r="AZ1124" s="31" t="s">
        <v>9389</v>
      </c>
    </row>
    <row r="1125" spans="1:52" x14ac:dyDescent="0.2">
      <c r="A1125" s="24" t="s">
        <v>4600</v>
      </c>
      <c r="B1125" s="15">
        <v>1</v>
      </c>
      <c r="C1125" s="15" t="str">
        <f t="shared" si="102"/>
        <v/>
      </c>
      <c r="D1125" s="15" t="str">
        <f t="shared" si="103"/>
        <v>+</v>
      </c>
      <c r="E1125" s="15" t="str">
        <f t="shared" si="104"/>
        <v/>
      </c>
      <c r="F1125" s="15" t="str">
        <f t="shared" si="105"/>
        <v>+</v>
      </c>
      <c r="G1125" s="15">
        <f t="shared" si="106"/>
        <v>2</v>
      </c>
      <c r="H1125" s="15" t="str">
        <f t="shared" si="107"/>
        <v>No</v>
      </c>
      <c r="I1125" s="15" cm="1">
        <f t="array" ref="I1125">SUMPRODUCT(--((ISNUMBER(J1125:O1125)) + (J1125:O1125="TurboID only")))</f>
        <v>0</v>
      </c>
      <c r="J1125" s="16" t="s">
        <v>36</v>
      </c>
      <c r="K1125" s="16" t="s">
        <v>36</v>
      </c>
      <c r="L1125" s="16" t="s">
        <v>36</v>
      </c>
      <c r="M1125" s="16" t="s">
        <v>36</v>
      </c>
      <c r="N1125" s="16" t="s">
        <v>36</v>
      </c>
      <c r="O1125" s="16" t="s">
        <v>36</v>
      </c>
      <c r="P1125" s="15" cm="1">
        <f t="array" ref="P1125">SUMPRODUCT(--((ISNUMBER(Q1125:V1125)) + (Q1125:V1125="TurboID only")))</f>
        <v>0</v>
      </c>
      <c r="Q1125" s="16" t="s">
        <v>36</v>
      </c>
      <c r="R1125" s="16" t="s">
        <v>36</v>
      </c>
      <c r="S1125" s="16" t="s">
        <v>36</v>
      </c>
      <c r="T1125" s="16" t="s">
        <v>36</v>
      </c>
      <c r="U1125" s="16" t="s">
        <v>36</v>
      </c>
      <c r="V1125" s="16" t="s">
        <v>36</v>
      </c>
      <c r="W1125" s="15" cm="1">
        <f t="array" ref="W1125">SUMPRODUCT(--((ISNUMBER(X1125:Z1125)) + (X1125:Z1125="TurboID only")))</f>
        <v>0</v>
      </c>
      <c r="X1125" s="16" t="s">
        <v>36</v>
      </c>
      <c r="Y1125" s="16" t="s">
        <v>36</v>
      </c>
      <c r="Z1125" s="16" t="s">
        <v>36</v>
      </c>
      <c r="AA1125" s="15" cm="1">
        <f t="array" ref="AA1125">SUMPRODUCT(--((ISNUMBER(AB1125:AF1125)) + (AB1125:AF1125="TurboID only")))</f>
        <v>1</v>
      </c>
      <c r="AB1125" s="16" t="s">
        <v>36</v>
      </c>
      <c r="AC1125" s="16">
        <v>2.0369350795673</v>
      </c>
      <c r="AD1125" s="16" t="s">
        <v>36</v>
      </c>
      <c r="AE1125" s="16" t="s">
        <v>36</v>
      </c>
      <c r="AF1125" s="16" t="s">
        <v>36</v>
      </c>
      <c r="AG1125" s="15" cm="1">
        <f t="array" ref="AG1125">SUMPRODUCT(--((ISNUMBER(AH1125:AJ1125)) + (AH1125:AJ1125="TurboID only")))</f>
        <v>0</v>
      </c>
      <c r="AH1125" s="16" t="s">
        <v>36</v>
      </c>
      <c r="AI1125" s="16" t="s">
        <v>36</v>
      </c>
      <c r="AJ1125" s="16" t="s">
        <v>36</v>
      </c>
      <c r="AL1125" s="17" t="s">
        <v>4228</v>
      </c>
      <c r="AM1125" s="18"/>
      <c r="AN1125" s="19" t="s">
        <v>4229</v>
      </c>
      <c r="AP1125" t="s">
        <v>2105</v>
      </c>
      <c r="AR1125" s="19" t="s">
        <v>4230</v>
      </c>
      <c r="AX1125" s="19" t="s">
        <v>2608</v>
      </c>
      <c r="AZ1125" s="31" t="s">
        <v>5577</v>
      </c>
    </row>
    <row r="1126" spans="1:52" x14ac:dyDescent="0.2">
      <c r="A1126" s="24" t="s">
        <v>4813</v>
      </c>
      <c r="B1126" s="15">
        <v>1</v>
      </c>
      <c r="C1126" s="15" t="str">
        <f t="shared" si="102"/>
        <v/>
      </c>
      <c r="D1126" s="15" t="str">
        <f t="shared" si="103"/>
        <v>+</v>
      </c>
      <c r="E1126" s="15" t="str">
        <f t="shared" si="104"/>
        <v>+</v>
      </c>
      <c r="F1126" s="15" t="str">
        <f t="shared" si="105"/>
        <v/>
      </c>
      <c r="G1126" s="15">
        <f t="shared" si="106"/>
        <v>2</v>
      </c>
      <c r="H1126" s="15" t="str">
        <f t="shared" si="107"/>
        <v>Yes</v>
      </c>
      <c r="I1126" s="15" cm="1">
        <f t="array" ref="I1126">SUMPRODUCT(--((ISNUMBER(J1126:O1126)) + (J1126:O1126="TurboID only")))</f>
        <v>0</v>
      </c>
      <c r="J1126" s="16" t="s">
        <v>36</v>
      </c>
      <c r="K1126" s="16" t="s">
        <v>36</v>
      </c>
      <c r="L1126" s="16" t="s">
        <v>36</v>
      </c>
      <c r="M1126" s="16" t="s">
        <v>36</v>
      </c>
      <c r="N1126" s="16" t="s">
        <v>36</v>
      </c>
      <c r="O1126" s="16" t="s">
        <v>36</v>
      </c>
      <c r="P1126" s="15" cm="1">
        <f t="array" ref="P1126">SUMPRODUCT(--((ISNUMBER(Q1126:V1126)) + (Q1126:V1126="TurboID only")))</f>
        <v>0</v>
      </c>
      <c r="Q1126" s="16" t="s">
        <v>36</v>
      </c>
      <c r="R1126" s="16" t="s">
        <v>36</v>
      </c>
      <c r="S1126" s="16" t="s">
        <v>36</v>
      </c>
      <c r="T1126" s="16" t="s">
        <v>36</v>
      </c>
      <c r="U1126" s="16" t="s">
        <v>36</v>
      </c>
      <c r="V1126" s="16" t="s">
        <v>36</v>
      </c>
      <c r="W1126" s="15" cm="1">
        <f t="array" ref="W1126">SUMPRODUCT(--((ISNUMBER(X1126:Z1126)) + (X1126:Z1126="TurboID only")))</f>
        <v>0</v>
      </c>
      <c r="X1126" s="16" t="s">
        <v>36</v>
      </c>
      <c r="Y1126" s="16" t="s">
        <v>36</v>
      </c>
      <c r="Z1126" s="16" t="s">
        <v>36</v>
      </c>
      <c r="AA1126" s="15" cm="1">
        <f t="array" ref="AA1126">SUMPRODUCT(--((ISNUMBER(AB1126:AF1126)) + (AB1126:AF1126="TurboID only")))</f>
        <v>1</v>
      </c>
      <c r="AB1126" s="16" t="s">
        <v>36</v>
      </c>
      <c r="AC1126" s="16" t="s">
        <v>42</v>
      </c>
      <c r="AD1126" s="16" t="s">
        <v>36</v>
      </c>
      <c r="AE1126" s="16" t="s">
        <v>36</v>
      </c>
      <c r="AF1126" s="16" t="s">
        <v>36</v>
      </c>
      <c r="AG1126" s="15" cm="1">
        <f t="array" ref="AG1126">SUMPRODUCT(--((ISNUMBER(AH1126:AJ1126)) + (AH1126:AJ1126="TurboID only")))</f>
        <v>0</v>
      </c>
      <c r="AH1126" s="16" t="s">
        <v>36</v>
      </c>
      <c r="AI1126" s="16" t="s">
        <v>36</v>
      </c>
      <c r="AJ1126" s="16" t="s">
        <v>36</v>
      </c>
      <c r="AL1126" s="17" t="s">
        <v>4232</v>
      </c>
      <c r="AM1126" s="18"/>
      <c r="AN1126" s="19" t="s">
        <v>4233</v>
      </c>
      <c r="AP1126" t="s">
        <v>4234</v>
      </c>
      <c r="AR1126" s="19" t="s">
        <v>4235</v>
      </c>
      <c r="AX1126" s="19" t="s">
        <v>1649</v>
      </c>
      <c r="AZ1126" s="31" t="s">
        <v>5072</v>
      </c>
    </row>
    <row r="1127" spans="1:52" x14ac:dyDescent="0.2">
      <c r="A1127" s="24" t="s">
        <v>4867</v>
      </c>
      <c r="B1127" s="15">
        <v>1</v>
      </c>
      <c r="C1127" s="15" t="str">
        <f t="shared" si="102"/>
        <v>+</v>
      </c>
      <c r="D1127" s="15" t="str">
        <f t="shared" si="103"/>
        <v>+</v>
      </c>
      <c r="E1127" s="15" t="str">
        <f t="shared" si="104"/>
        <v/>
      </c>
      <c r="F1127" s="15" t="str">
        <f t="shared" si="105"/>
        <v/>
      </c>
      <c r="G1127" s="15">
        <f t="shared" si="106"/>
        <v>2</v>
      </c>
      <c r="H1127" s="15" t="str">
        <f t="shared" si="107"/>
        <v>No</v>
      </c>
      <c r="I1127" s="15" cm="1">
        <f t="array" ref="I1127">SUMPRODUCT(--((ISNUMBER(J1127:O1127)) + (J1127:O1127="TurboID only")))</f>
        <v>0</v>
      </c>
      <c r="J1127" s="16" t="s">
        <v>36</v>
      </c>
      <c r="K1127" s="16" t="s">
        <v>36</v>
      </c>
      <c r="L1127" s="16" t="s">
        <v>36</v>
      </c>
      <c r="M1127" s="16" t="s">
        <v>36</v>
      </c>
      <c r="N1127" s="16" t="s">
        <v>36</v>
      </c>
      <c r="O1127" s="16" t="s">
        <v>36</v>
      </c>
      <c r="P1127" s="15" cm="1">
        <f t="array" ref="P1127">SUMPRODUCT(--((ISNUMBER(Q1127:V1127)) + (Q1127:V1127="TurboID only")))</f>
        <v>0</v>
      </c>
      <c r="Q1127" s="16" t="s">
        <v>36</v>
      </c>
      <c r="R1127" s="16" t="s">
        <v>36</v>
      </c>
      <c r="S1127" s="16" t="s">
        <v>36</v>
      </c>
      <c r="T1127" s="16" t="s">
        <v>36</v>
      </c>
      <c r="U1127" s="16" t="s">
        <v>36</v>
      </c>
      <c r="V1127" s="16" t="s">
        <v>36</v>
      </c>
      <c r="W1127" s="15" cm="1">
        <f t="array" ref="W1127">SUMPRODUCT(--((ISNUMBER(X1127:Z1127)) + (X1127:Z1127="TurboID only")))</f>
        <v>0</v>
      </c>
      <c r="X1127" s="16" t="s">
        <v>36</v>
      </c>
      <c r="Y1127" s="16" t="s">
        <v>36</v>
      </c>
      <c r="Z1127" s="16" t="s">
        <v>36</v>
      </c>
      <c r="AA1127" s="15" cm="1">
        <f t="array" ref="AA1127">SUMPRODUCT(--((ISNUMBER(AB1127:AF1127)) + (AB1127:AF1127="TurboID only")))</f>
        <v>1</v>
      </c>
      <c r="AB1127" s="16" t="s">
        <v>36</v>
      </c>
      <c r="AC1127" s="16" t="s">
        <v>36</v>
      </c>
      <c r="AD1127" s="16">
        <v>2.0902197245782599</v>
      </c>
      <c r="AE1127" s="16" t="s">
        <v>36</v>
      </c>
      <c r="AF1127" s="16" t="s">
        <v>36</v>
      </c>
      <c r="AG1127" s="15" cm="1">
        <f t="array" ref="AG1127">SUMPRODUCT(--((ISNUMBER(AH1127:AJ1127)) + (AH1127:AJ1127="TurboID only")))</f>
        <v>0</v>
      </c>
      <c r="AH1127" s="16" t="s">
        <v>36</v>
      </c>
      <c r="AI1127" s="16" t="s">
        <v>36</v>
      </c>
      <c r="AJ1127" s="16" t="s">
        <v>36</v>
      </c>
      <c r="AL1127" s="17" t="s">
        <v>4236</v>
      </c>
      <c r="AM1127" s="18"/>
      <c r="AN1127" s="19" t="s">
        <v>4237</v>
      </c>
      <c r="AP1127" t="s">
        <v>2110</v>
      </c>
      <c r="AR1127" s="19" t="s">
        <v>4238</v>
      </c>
      <c r="AX1127" s="19" t="s">
        <v>1345</v>
      </c>
      <c r="AZ1127" s="31" t="s">
        <v>6526</v>
      </c>
    </row>
    <row r="1128" spans="1:52" x14ac:dyDescent="0.2">
      <c r="A1128" s="24" t="s">
        <v>4878</v>
      </c>
      <c r="B1128" s="15">
        <v>1</v>
      </c>
      <c r="C1128" s="15" t="str">
        <f t="shared" si="102"/>
        <v>+</v>
      </c>
      <c r="D1128" s="15" t="str">
        <f t="shared" si="103"/>
        <v>+</v>
      </c>
      <c r="E1128" s="15" t="str">
        <f t="shared" si="104"/>
        <v>+</v>
      </c>
      <c r="F1128" s="15" t="str">
        <f t="shared" si="105"/>
        <v/>
      </c>
      <c r="G1128" s="15">
        <f t="shared" si="106"/>
        <v>3</v>
      </c>
      <c r="H1128" s="15" t="str">
        <f t="shared" si="107"/>
        <v>Yes</v>
      </c>
      <c r="I1128" s="15" cm="1">
        <f t="array" ref="I1128">SUMPRODUCT(--((ISNUMBER(J1128:O1128)) + (J1128:O1128="TurboID only")))</f>
        <v>0</v>
      </c>
      <c r="J1128" s="16" t="s">
        <v>36</v>
      </c>
      <c r="K1128" s="16" t="s">
        <v>36</v>
      </c>
      <c r="L1128" s="16" t="s">
        <v>36</v>
      </c>
      <c r="M1128" s="16" t="s">
        <v>36</v>
      </c>
      <c r="N1128" s="16" t="s">
        <v>36</v>
      </c>
      <c r="O1128" s="16" t="s">
        <v>36</v>
      </c>
      <c r="P1128" s="15" cm="1">
        <f t="array" ref="P1128">SUMPRODUCT(--((ISNUMBER(Q1128:V1128)) + (Q1128:V1128="TurboID only")))</f>
        <v>0</v>
      </c>
      <c r="Q1128" s="16" t="s">
        <v>36</v>
      </c>
      <c r="R1128" s="16" t="s">
        <v>36</v>
      </c>
      <c r="S1128" s="16" t="s">
        <v>36</v>
      </c>
      <c r="T1128" s="16" t="s">
        <v>36</v>
      </c>
      <c r="U1128" s="16" t="s">
        <v>36</v>
      </c>
      <c r="V1128" s="16" t="s">
        <v>36</v>
      </c>
      <c r="W1128" s="15" cm="1">
        <f t="array" ref="W1128">SUMPRODUCT(--((ISNUMBER(X1128:Z1128)) + (X1128:Z1128="TurboID only")))</f>
        <v>0</v>
      </c>
      <c r="X1128" s="16" t="s">
        <v>36</v>
      </c>
      <c r="Y1128" s="16" t="s">
        <v>36</v>
      </c>
      <c r="Z1128" s="16" t="s">
        <v>36</v>
      </c>
      <c r="AA1128" s="15" cm="1">
        <f t="array" ref="AA1128">SUMPRODUCT(--((ISNUMBER(AB1128:AF1128)) + (AB1128:AF1128="TurboID only")))</f>
        <v>1</v>
      </c>
      <c r="AB1128" s="16" t="s">
        <v>36</v>
      </c>
      <c r="AC1128" s="16">
        <v>2.10394938801225</v>
      </c>
      <c r="AD1128" s="16" t="s">
        <v>36</v>
      </c>
      <c r="AE1128" s="16" t="s">
        <v>36</v>
      </c>
      <c r="AF1128" s="16" t="s">
        <v>36</v>
      </c>
      <c r="AG1128" s="15" cm="1">
        <f t="array" ref="AG1128">SUMPRODUCT(--((ISNUMBER(AH1128:AJ1128)) + (AH1128:AJ1128="TurboID only")))</f>
        <v>0</v>
      </c>
      <c r="AH1128" s="16" t="s">
        <v>36</v>
      </c>
      <c r="AI1128" s="16" t="s">
        <v>36</v>
      </c>
      <c r="AJ1128" s="16" t="s">
        <v>36</v>
      </c>
      <c r="AL1128" s="17" t="s">
        <v>4240</v>
      </c>
      <c r="AM1128" s="18"/>
      <c r="AN1128" s="19" t="s">
        <v>4241</v>
      </c>
      <c r="AP1128" t="s">
        <v>2552</v>
      </c>
      <c r="AR1128" s="19" t="s">
        <v>4242</v>
      </c>
      <c r="AX1128" s="19" t="s">
        <v>2619</v>
      </c>
      <c r="AZ1128" s="31" t="s">
        <v>5582</v>
      </c>
    </row>
    <row r="1129" spans="1:52" x14ac:dyDescent="0.2">
      <c r="A1129" s="24" t="s">
        <v>4882</v>
      </c>
      <c r="B1129" s="15">
        <v>1</v>
      </c>
      <c r="C1129" s="15" t="str">
        <f t="shared" si="102"/>
        <v/>
      </c>
      <c r="D1129" s="15" t="str">
        <f t="shared" si="103"/>
        <v/>
      </c>
      <c r="E1129" s="15" t="str">
        <f t="shared" si="104"/>
        <v/>
      </c>
      <c r="F1129" s="15" t="str">
        <f t="shared" si="105"/>
        <v/>
      </c>
      <c r="G1129" s="15">
        <f t="shared" si="106"/>
        <v>0</v>
      </c>
      <c r="H1129" s="15" t="str">
        <f t="shared" si="107"/>
        <v>No</v>
      </c>
      <c r="I1129" s="15" cm="1">
        <f t="array" ref="I1129">SUMPRODUCT(--((ISNUMBER(J1129:O1129)) + (J1129:O1129="TurboID only")))</f>
        <v>0</v>
      </c>
      <c r="J1129" s="16" t="s">
        <v>36</v>
      </c>
      <c r="K1129" s="16" t="s">
        <v>36</v>
      </c>
      <c r="L1129" s="16" t="s">
        <v>36</v>
      </c>
      <c r="M1129" s="16" t="s">
        <v>36</v>
      </c>
      <c r="N1129" s="16" t="s">
        <v>36</v>
      </c>
      <c r="O1129" s="16" t="s">
        <v>36</v>
      </c>
      <c r="P1129" s="15" cm="1">
        <f t="array" ref="P1129">SUMPRODUCT(--((ISNUMBER(Q1129:V1129)) + (Q1129:V1129="TurboID only")))</f>
        <v>0</v>
      </c>
      <c r="Q1129" s="16" t="s">
        <v>36</v>
      </c>
      <c r="R1129" s="16" t="s">
        <v>36</v>
      </c>
      <c r="S1129" s="16" t="s">
        <v>36</v>
      </c>
      <c r="T1129" s="16" t="s">
        <v>36</v>
      </c>
      <c r="U1129" s="16" t="s">
        <v>36</v>
      </c>
      <c r="V1129" s="16" t="s">
        <v>36</v>
      </c>
      <c r="W1129" s="15" cm="1">
        <f t="array" ref="W1129">SUMPRODUCT(--((ISNUMBER(X1129:Z1129)) + (X1129:Z1129="TurboID only")))</f>
        <v>0</v>
      </c>
      <c r="X1129" s="16" t="s">
        <v>36</v>
      </c>
      <c r="Y1129" s="16" t="s">
        <v>36</v>
      </c>
      <c r="Z1129" s="16" t="s">
        <v>36</v>
      </c>
      <c r="AA1129" s="15" cm="1">
        <f t="array" ref="AA1129">SUMPRODUCT(--((ISNUMBER(AB1129:AF1129)) + (AB1129:AF1129="TurboID only")))</f>
        <v>1</v>
      </c>
      <c r="AB1129" s="16" t="s">
        <v>36</v>
      </c>
      <c r="AC1129" s="16">
        <v>2.3074509811780799</v>
      </c>
      <c r="AD1129" s="16" t="s">
        <v>36</v>
      </c>
      <c r="AE1129" s="16" t="s">
        <v>36</v>
      </c>
      <c r="AF1129" s="16" t="s">
        <v>36</v>
      </c>
      <c r="AG1129" s="15" cm="1">
        <f t="array" ref="AG1129">SUMPRODUCT(--((ISNUMBER(AH1129:AJ1129)) + (AH1129:AJ1129="TurboID only")))</f>
        <v>0</v>
      </c>
      <c r="AH1129" s="16" t="s">
        <v>36</v>
      </c>
      <c r="AI1129" s="16" t="s">
        <v>36</v>
      </c>
      <c r="AJ1129" s="16" t="s">
        <v>36</v>
      </c>
      <c r="AL1129" s="17" t="s">
        <v>3588</v>
      </c>
      <c r="AM1129" s="18"/>
      <c r="AN1129" s="19" t="s">
        <v>4243</v>
      </c>
      <c r="AP1129" t="s">
        <v>4244</v>
      </c>
      <c r="AR1129" s="19" t="s">
        <v>4245</v>
      </c>
      <c r="AX1129" s="19" t="s">
        <v>1050</v>
      </c>
      <c r="AZ1129" s="31" t="s">
        <v>5075</v>
      </c>
    </row>
    <row r="1130" spans="1:52" x14ac:dyDescent="0.2">
      <c r="A1130" s="24" t="s">
        <v>4885</v>
      </c>
      <c r="B1130" s="15">
        <v>1</v>
      </c>
      <c r="C1130" s="15" t="str">
        <f t="shared" si="102"/>
        <v/>
      </c>
      <c r="D1130" s="15" t="str">
        <f t="shared" si="103"/>
        <v>+</v>
      </c>
      <c r="E1130" s="15" t="str">
        <f t="shared" si="104"/>
        <v/>
      </c>
      <c r="F1130" s="15" t="str">
        <f t="shared" si="105"/>
        <v/>
      </c>
      <c r="G1130" s="15">
        <f t="shared" si="106"/>
        <v>1</v>
      </c>
      <c r="H1130" s="15" t="str">
        <f t="shared" si="107"/>
        <v>Yes</v>
      </c>
      <c r="I1130" s="15" cm="1">
        <f t="array" ref="I1130">SUMPRODUCT(--((ISNUMBER(J1130:O1130)) + (J1130:O1130="TurboID only")))</f>
        <v>0</v>
      </c>
      <c r="J1130" s="16" t="s">
        <v>36</v>
      </c>
      <c r="K1130" s="16" t="s">
        <v>36</v>
      </c>
      <c r="L1130" s="16" t="s">
        <v>36</v>
      </c>
      <c r="M1130" s="16" t="s">
        <v>36</v>
      </c>
      <c r="N1130" s="16" t="s">
        <v>36</v>
      </c>
      <c r="O1130" s="16" t="s">
        <v>36</v>
      </c>
      <c r="P1130" s="15" cm="1">
        <f t="array" ref="P1130">SUMPRODUCT(--((ISNUMBER(Q1130:V1130)) + (Q1130:V1130="TurboID only")))</f>
        <v>0</v>
      </c>
      <c r="Q1130" s="16" t="s">
        <v>36</v>
      </c>
      <c r="R1130" s="16" t="s">
        <v>36</v>
      </c>
      <c r="S1130" s="16" t="s">
        <v>36</v>
      </c>
      <c r="T1130" s="16" t="s">
        <v>36</v>
      </c>
      <c r="U1130" s="16" t="s">
        <v>36</v>
      </c>
      <c r="V1130" s="16" t="s">
        <v>36</v>
      </c>
      <c r="W1130" s="15" cm="1">
        <f t="array" ref="W1130">SUMPRODUCT(--((ISNUMBER(X1130:Z1130)) + (X1130:Z1130="TurboID only")))</f>
        <v>0</v>
      </c>
      <c r="X1130" s="16" t="s">
        <v>36</v>
      </c>
      <c r="Y1130" s="16" t="s">
        <v>36</v>
      </c>
      <c r="Z1130" s="16" t="s">
        <v>36</v>
      </c>
      <c r="AA1130" s="15" cm="1">
        <f t="array" ref="AA1130">SUMPRODUCT(--((ISNUMBER(AB1130:AF1130)) + (AB1130:AF1130="TurboID only")))</f>
        <v>1</v>
      </c>
      <c r="AB1130" s="16" t="s">
        <v>36</v>
      </c>
      <c r="AC1130" s="16" t="s">
        <v>36</v>
      </c>
      <c r="AD1130" s="16">
        <v>2.2273550154729498</v>
      </c>
      <c r="AE1130" s="16" t="s">
        <v>36</v>
      </c>
      <c r="AF1130" s="16" t="s">
        <v>36</v>
      </c>
      <c r="AG1130" s="15" cm="1">
        <f t="array" ref="AG1130">SUMPRODUCT(--((ISNUMBER(AH1130:AJ1130)) + (AH1130:AJ1130="TurboID only")))</f>
        <v>0</v>
      </c>
      <c r="AH1130" s="16" t="s">
        <v>36</v>
      </c>
      <c r="AI1130" s="16" t="s">
        <v>36</v>
      </c>
      <c r="AJ1130" s="16" t="s">
        <v>36</v>
      </c>
      <c r="AL1130" s="17" t="s">
        <v>3592</v>
      </c>
      <c r="AM1130" s="18"/>
      <c r="AN1130" s="19" t="s">
        <v>4246</v>
      </c>
      <c r="AP1130" t="s">
        <v>4247</v>
      </c>
      <c r="AR1130" s="19" t="s">
        <v>4248</v>
      </c>
      <c r="AX1130" s="19" t="s">
        <v>2624</v>
      </c>
      <c r="AZ1130" s="31" t="s">
        <v>9398</v>
      </c>
    </row>
    <row r="1131" spans="1:52" x14ac:dyDescent="0.2">
      <c r="A1131" s="24" t="s">
        <v>4926</v>
      </c>
      <c r="B1131" s="15">
        <v>1</v>
      </c>
      <c r="C1131" s="15" t="str">
        <f t="shared" si="102"/>
        <v/>
      </c>
      <c r="D1131" s="15" t="str">
        <f t="shared" si="103"/>
        <v>+</v>
      </c>
      <c r="E1131" s="15" t="str">
        <f t="shared" si="104"/>
        <v>+</v>
      </c>
      <c r="F1131" s="15" t="str">
        <f t="shared" si="105"/>
        <v/>
      </c>
      <c r="G1131" s="15">
        <f t="shared" si="106"/>
        <v>2</v>
      </c>
      <c r="H1131" s="15" t="str">
        <f t="shared" si="107"/>
        <v>Yes</v>
      </c>
      <c r="I1131" s="15" cm="1">
        <f t="array" ref="I1131">SUMPRODUCT(--((ISNUMBER(J1131:O1131)) + (J1131:O1131="TurboID only")))</f>
        <v>0</v>
      </c>
      <c r="J1131" s="16" t="s">
        <v>36</v>
      </c>
      <c r="K1131" s="16" t="s">
        <v>36</v>
      </c>
      <c r="L1131" s="16" t="s">
        <v>36</v>
      </c>
      <c r="M1131" s="16" t="s">
        <v>36</v>
      </c>
      <c r="N1131" s="16" t="s">
        <v>36</v>
      </c>
      <c r="O1131" s="16" t="s">
        <v>36</v>
      </c>
      <c r="P1131" s="15" cm="1">
        <f t="array" ref="P1131">SUMPRODUCT(--((ISNUMBER(Q1131:V1131)) + (Q1131:V1131="TurboID only")))</f>
        <v>0</v>
      </c>
      <c r="Q1131" s="16" t="s">
        <v>36</v>
      </c>
      <c r="R1131" s="16" t="s">
        <v>36</v>
      </c>
      <c r="S1131" s="16" t="s">
        <v>36</v>
      </c>
      <c r="T1131" s="16" t="s">
        <v>36</v>
      </c>
      <c r="U1131" s="16" t="s">
        <v>36</v>
      </c>
      <c r="V1131" s="16" t="s">
        <v>36</v>
      </c>
      <c r="W1131" s="15" cm="1">
        <f t="array" ref="W1131">SUMPRODUCT(--((ISNUMBER(X1131:Z1131)) + (X1131:Z1131="TurboID only")))</f>
        <v>0</v>
      </c>
      <c r="X1131" s="16" t="s">
        <v>36</v>
      </c>
      <c r="Y1131" s="16" t="s">
        <v>36</v>
      </c>
      <c r="Z1131" s="16" t="s">
        <v>36</v>
      </c>
      <c r="AA1131" s="15" cm="1">
        <f t="array" ref="AA1131">SUMPRODUCT(--((ISNUMBER(AB1131:AF1131)) + (AB1131:AF1131="TurboID only")))</f>
        <v>1</v>
      </c>
      <c r="AB1131" s="16" t="s">
        <v>36</v>
      </c>
      <c r="AC1131" s="16" t="s">
        <v>36</v>
      </c>
      <c r="AD1131" s="16" t="s">
        <v>36</v>
      </c>
      <c r="AE1131" s="16" t="s">
        <v>36</v>
      </c>
      <c r="AF1131" s="16">
        <v>2.8854573366719301</v>
      </c>
      <c r="AG1131" s="15" cm="1">
        <f t="array" ref="AG1131">SUMPRODUCT(--((ISNUMBER(AH1131:AJ1131)) + (AH1131:AJ1131="TurboID only")))</f>
        <v>0</v>
      </c>
      <c r="AH1131" s="16" t="s">
        <v>36</v>
      </c>
      <c r="AI1131" s="16" t="s">
        <v>36</v>
      </c>
      <c r="AJ1131" s="16" t="s">
        <v>36</v>
      </c>
      <c r="AL1131" s="17" t="s">
        <v>3601</v>
      </c>
      <c r="AM1131" s="18"/>
      <c r="AN1131" s="19" t="s">
        <v>4249</v>
      </c>
      <c r="AP1131" t="s">
        <v>2559</v>
      </c>
      <c r="AR1131" s="19" t="s">
        <v>4250</v>
      </c>
      <c r="AX1131" s="19" t="s">
        <v>1054</v>
      </c>
      <c r="AZ1131" s="31" t="s">
        <v>12266</v>
      </c>
    </row>
    <row r="1132" spans="1:52" x14ac:dyDescent="0.2">
      <c r="A1132" s="24" t="s">
        <v>4939</v>
      </c>
      <c r="B1132" s="15">
        <v>1</v>
      </c>
      <c r="C1132" s="15" t="str">
        <f t="shared" si="102"/>
        <v>+</v>
      </c>
      <c r="D1132" s="15" t="str">
        <f t="shared" si="103"/>
        <v>+</v>
      </c>
      <c r="E1132" s="15" t="str">
        <f t="shared" si="104"/>
        <v>+</v>
      </c>
      <c r="F1132" s="15" t="str">
        <f t="shared" si="105"/>
        <v>+</v>
      </c>
      <c r="G1132" s="15">
        <f t="shared" si="106"/>
        <v>4</v>
      </c>
      <c r="H1132" s="15" t="str">
        <f t="shared" si="107"/>
        <v>Yes</v>
      </c>
      <c r="I1132" s="15" cm="1">
        <f t="array" ref="I1132">SUMPRODUCT(--((ISNUMBER(J1132:O1132)) + (J1132:O1132="TurboID only")))</f>
        <v>0</v>
      </c>
      <c r="J1132" s="16" t="s">
        <v>36</v>
      </c>
      <c r="K1132" s="16" t="s">
        <v>36</v>
      </c>
      <c r="L1132" s="16" t="s">
        <v>36</v>
      </c>
      <c r="M1132" s="16" t="s">
        <v>36</v>
      </c>
      <c r="N1132" s="16" t="s">
        <v>36</v>
      </c>
      <c r="O1132" s="16" t="s">
        <v>36</v>
      </c>
      <c r="P1132" s="15" cm="1">
        <f t="array" ref="P1132">SUMPRODUCT(--((ISNUMBER(Q1132:V1132)) + (Q1132:V1132="TurboID only")))</f>
        <v>0</v>
      </c>
      <c r="Q1132" s="16" t="s">
        <v>36</v>
      </c>
      <c r="R1132" s="16" t="s">
        <v>36</v>
      </c>
      <c r="S1132" s="16" t="s">
        <v>36</v>
      </c>
      <c r="T1132" s="16" t="s">
        <v>36</v>
      </c>
      <c r="U1132" s="16" t="s">
        <v>36</v>
      </c>
      <c r="V1132" s="16" t="s">
        <v>36</v>
      </c>
      <c r="W1132" s="15" cm="1">
        <f t="array" ref="W1132">SUMPRODUCT(--((ISNUMBER(X1132:Z1132)) + (X1132:Z1132="TurboID only")))</f>
        <v>0</v>
      </c>
      <c r="X1132" s="16" t="s">
        <v>36</v>
      </c>
      <c r="Y1132" s="16" t="s">
        <v>36</v>
      </c>
      <c r="Z1132" s="16" t="s">
        <v>36</v>
      </c>
      <c r="AA1132" s="15" cm="1">
        <f t="array" ref="AA1132">SUMPRODUCT(--((ISNUMBER(AB1132:AF1132)) + (AB1132:AF1132="TurboID only")))</f>
        <v>1</v>
      </c>
      <c r="AB1132" s="16" t="s">
        <v>36</v>
      </c>
      <c r="AC1132" s="16" t="s">
        <v>36</v>
      </c>
      <c r="AD1132" s="16" t="s">
        <v>36</v>
      </c>
      <c r="AE1132" s="16">
        <v>2.4279108980222301</v>
      </c>
      <c r="AF1132" s="16" t="s">
        <v>36</v>
      </c>
      <c r="AG1132" s="15" cm="1">
        <f t="array" ref="AG1132">SUMPRODUCT(--((ISNUMBER(AH1132:AJ1132)) + (AH1132:AJ1132="TurboID only")))</f>
        <v>0</v>
      </c>
      <c r="AH1132" s="16" t="s">
        <v>36</v>
      </c>
      <c r="AI1132" s="16" t="s">
        <v>36</v>
      </c>
      <c r="AJ1132" s="16" t="s">
        <v>36</v>
      </c>
      <c r="AL1132" s="17" t="s">
        <v>4251</v>
      </c>
      <c r="AM1132" s="18"/>
      <c r="AN1132" s="19" t="s">
        <v>4252</v>
      </c>
      <c r="AP1132" t="s">
        <v>1607</v>
      </c>
      <c r="AR1132" s="19" t="s">
        <v>4253</v>
      </c>
      <c r="AX1132" s="19" t="s">
        <v>1057</v>
      </c>
      <c r="AZ1132" s="31" t="s">
        <v>9400</v>
      </c>
    </row>
    <row r="1133" spans="1:52" x14ac:dyDescent="0.2">
      <c r="A1133" s="24" t="s">
        <v>4965</v>
      </c>
      <c r="B1133" s="15">
        <v>1</v>
      </c>
      <c r="C1133" s="15" t="str">
        <f t="shared" si="102"/>
        <v/>
      </c>
      <c r="D1133" s="15" t="str">
        <f t="shared" si="103"/>
        <v/>
      </c>
      <c r="E1133" s="15" t="str">
        <f t="shared" si="104"/>
        <v/>
      </c>
      <c r="F1133" s="15" t="str">
        <f t="shared" si="105"/>
        <v/>
      </c>
      <c r="G1133" s="15">
        <f t="shared" si="106"/>
        <v>0</v>
      </c>
      <c r="H1133" s="15" t="str">
        <f t="shared" si="107"/>
        <v>No</v>
      </c>
      <c r="I1133" s="15" cm="1">
        <f t="array" ref="I1133">SUMPRODUCT(--((ISNUMBER(J1133:O1133)) + (J1133:O1133="TurboID only")))</f>
        <v>0</v>
      </c>
      <c r="J1133" s="16" t="s">
        <v>36</v>
      </c>
      <c r="K1133" s="16" t="s">
        <v>36</v>
      </c>
      <c r="L1133" s="16" t="s">
        <v>36</v>
      </c>
      <c r="M1133" s="16" t="s">
        <v>36</v>
      </c>
      <c r="N1133" s="16" t="s">
        <v>36</v>
      </c>
      <c r="O1133" s="16" t="s">
        <v>36</v>
      </c>
      <c r="P1133" s="15" cm="1">
        <f t="array" ref="P1133">SUMPRODUCT(--((ISNUMBER(Q1133:V1133)) + (Q1133:V1133="TurboID only")))</f>
        <v>0</v>
      </c>
      <c r="Q1133" s="16" t="s">
        <v>36</v>
      </c>
      <c r="R1133" s="16" t="s">
        <v>36</v>
      </c>
      <c r="S1133" s="16" t="s">
        <v>36</v>
      </c>
      <c r="T1133" s="16" t="s">
        <v>36</v>
      </c>
      <c r="U1133" s="16" t="s">
        <v>36</v>
      </c>
      <c r="V1133" s="16" t="s">
        <v>36</v>
      </c>
      <c r="W1133" s="15" cm="1">
        <f t="array" ref="W1133">SUMPRODUCT(--((ISNUMBER(X1133:Z1133)) + (X1133:Z1133="TurboID only")))</f>
        <v>0</v>
      </c>
      <c r="X1133" s="16" t="s">
        <v>36</v>
      </c>
      <c r="Y1133" s="16" t="s">
        <v>36</v>
      </c>
      <c r="Z1133" s="16" t="s">
        <v>36</v>
      </c>
      <c r="AA1133" s="15" cm="1">
        <f t="array" ref="AA1133">SUMPRODUCT(--((ISNUMBER(AB1133:AF1133)) + (AB1133:AF1133="TurboID only")))</f>
        <v>1</v>
      </c>
      <c r="AB1133" s="16" t="s">
        <v>36</v>
      </c>
      <c r="AC1133" s="16" t="s">
        <v>36</v>
      </c>
      <c r="AD1133" s="16">
        <v>2.0908345976540899</v>
      </c>
      <c r="AE1133" s="16" t="s">
        <v>36</v>
      </c>
      <c r="AF1133" s="16" t="s">
        <v>36</v>
      </c>
      <c r="AG1133" s="15" cm="1">
        <f t="array" ref="AG1133">SUMPRODUCT(--((ISNUMBER(AH1133:AJ1133)) + (AH1133:AJ1133="TurboID only")))</f>
        <v>0</v>
      </c>
      <c r="AH1133" s="16" t="s">
        <v>36</v>
      </c>
      <c r="AI1133" s="16" t="s">
        <v>36</v>
      </c>
      <c r="AJ1133" s="16" t="s">
        <v>36</v>
      </c>
      <c r="AL1133" s="17" t="s">
        <v>4255</v>
      </c>
      <c r="AM1133" s="18"/>
      <c r="AN1133" s="19" t="s">
        <v>4256</v>
      </c>
      <c r="AP1133" t="s">
        <v>2121</v>
      </c>
      <c r="AR1133" s="19" t="s">
        <v>4257</v>
      </c>
      <c r="AX1133" s="19" t="s">
        <v>1349</v>
      </c>
      <c r="AZ1133" s="31" t="s">
        <v>9407</v>
      </c>
    </row>
    <row r="1134" spans="1:52" x14ac:dyDescent="0.2">
      <c r="A1134" s="24" t="s">
        <v>4976</v>
      </c>
      <c r="B1134" s="15">
        <v>1</v>
      </c>
      <c r="C1134" s="15" t="str">
        <f t="shared" si="102"/>
        <v/>
      </c>
      <c r="D1134" s="15" t="str">
        <f t="shared" si="103"/>
        <v>+</v>
      </c>
      <c r="E1134" s="15" t="str">
        <f t="shared" si="104"/>
        <v>+</v>
      </c>
      <c r="F1134" s="15" t="str">
        <f t="shared" si="105"/>
        <v/>
      </c>
      <c r="G1134" s="15">
        <f t="shared" si="106"/>
        <v>2</v>
      </c>
      <c r="H1134" s="15" t="str">
        <f t="shared" si="107"/>
        <v>Yes</v>
      </c>
      <c r="I1134" s="15" cm="1">
        <f t="array" ref="I1134">SUMPRODUCT(--((ISNUMBER(J1134:O1134)) + (J1134:O1134="TurboID only")))</f>
        <v>0</v>
      </c>
      <c r="J1134" s="16" t="s">
        <v>36</v>
      </c>
      <c r="K1134" s="16" t="s">
        <v>36</v>
      </c>
      <c r="L1134" s="16" t="s">
        <v>36</v>
      </c>
      <c r="M1134" s="16" t="s">
        <v>36</v>
      </c>
      <c r="N1134" s="16" t="s">
        <v>36</v>
      </c>
      <c r="O1134" s="16" t="s">
        <v>36</v>
      </c>
      <c r="P1134" s="15" cm="1">
        <f t="array" ref="P1134">SUMPRODUCT(--((ISNUMBER(Q1134:V1134)) + (Q1134:V1134="TurboID only")))</f>
        <v>0</v>
      </c>
      <c r="Q1134" s="16" t="s">
        <v>36</v>
      </c>
      <c r="R1134" s="16" t="s">
        <v>36</v>
      </c>
      <c r="S1134" s="16" t="s">
        <v>36</v>
      </c>
      <c r="T1134" s="16" t="s">
        <v>36</v>
      </c>
      <c r="U1134" s="16" t="s">
        <v>36</v>
      </c>
      <c r="V1134" s="16" t="s">
        <v>36</v>
      </c>
      <c r="W1134" s="15" cm="1">
        <f t="array" ref="W1134">SUMPRODUCT(--((ISNUMBER(X1134:Z1134)) + (X1134:Z1134="TurboID only")))</f>
        <v>0</v>
      </c>
      <c r="X1134" s="16" t="s">
        <v>36</v>
      </c>
      <c r="Y1134" s="16" t="s">
        <v>36</v>
      </c>
      <c r="Z1134" s="16" t="s">
        <v>36</v>
      </c>
      <c r="AA1134" s="15" cm="1">
        <f t="array" ref="AA1134">SUMPRODUCT(--((ISNUMBER(AB1134:AF1134)) + (AB1134:AF1134="TurboID only")))</f>
        <v>1</v>
      </c>
      <c r="AB1134" s="16" t="s">
        <v>36</v>
      </c>
      <c r="AC1134" s="16">
        <v>2.1194647906545501</v>
      </c>
      <c r="AD1134" s="16" t="s">
        <v>36</v>
      </c>
      <c r="AE1134" s="16" t="s">
        <v>36</v>
      </c>
      <c r="AF1134" s="16" t="s">
        <v>36</v>
      </c>
      <c r="AG1134" s="15" cm="1">
        <f t="array" ref="AG1134">SUMPRODUCT(--((ISNUMBER(AH1134:AJ1134)) + (AH1134:AJ1134="TurboID only")))</f>
        <v>0</v>
      </c>
      <c r="AH1134" s="16" t="s">
        <v>36</v>
      </c>
      <c r="AI1134" s="16" t="s">
        <v>36</v>
      </c>
      <c r="AJ1134" s="16" t="s">
        <v>36</v>
      </c>
      <c r="AL1134" s="17" t="s">
        <v>2882</v>
      </c>
      <c r="AM1134" s="18"/>
      <c r="AN1134" s="19" t="s">
        <v>4258</v>
      </c>
      <c r="AP1134" t="s">
        <v>2125</v>
      </c>
      <c r="AR1134" s="19" t="s">
        <v>4259</v>
      </c>
      <c r="AX1134" s="19" t="s">
        <v>2629</v>
      </c>
      <c r="AZ1134" s="31" t="s">
        <v>5081</v>
      </c>
    </row>
    <row r="1135" spans="1:52" x14ac:dyDescent="0.2">
      <c r="A1135" s="24" t="s">
        <v>4985</v>
      </c>
      <c r="B1135" s="15">
        <v>1</v>
      </c>
      <c r="C1135" s="15" t="str">
        <f t="shared" si="102"/>
        <v/>
      </c>
      <c r="D1135" s="15" t="str">
        <f t="shared" si="103"/>
        <v>+</v>
      </c>
      <c r="E1135" s="15" t="str">
        <f t="shared" si="104"/>
        <v>+</v>
      </c>
      <c r="F1135" s="15" t="str">
        <f t="shared" si="105"/>
        <v/>
      </c>
      <c r="G1135" s="15">
        <f t="shared" si="106"/>
        <v>2</v>
      </c>
      <c r="H1135" s="15" t="str">
        <f t="shared" si="107"/>
        <v>Yes</v>
      </c>
      <c r="I1135" s="15" cm="1">
        <f t="array" ref="I1135">SUMPRODUCT(--((ISNUMBER(J1135:O1135)) + (J1135:O1135="TurboID only")))</f>
        <v>0</v>
      </c>
      <c r="J1135" s="16" t="s">
        <v>36</v>
      </c>
      <c r="K1135" s="16" t="s">
        <v>36</v>
      </c>
      <c r="L1135" s="16" t="s">
        <v>36</v>
      </c>
      <c r="M1135" s="16" t="s">
        <v>36</v>
      </c>
      <c r="N1135" s="16" t="s">
        <v>36</v>
      </c>
      <c r="O1135" s="16" t="s">
        <v>36</v>
      </c>
      <c r="P1135" s="15" cm="1">
        <f t="array" ref="P1135">SUMPRODUCT(--((ISNUMBER(Q1135:V1135)) + (Q1135:V1135="TurboID only")))</f>
        <v>0</v>
      </c>
      <c r="Q1135" s="16" t="s">
        <v>36</v>
      </c>
      <c r="R1135" s="16" t="s">
        <v>36</v>
      </c>
      <c r="S1135" s="16" t="s">
        <v>36</v>
      </c>
      <c r="T1135" s="16" t="s">
        <v>36</v>
      </c>
      <c r="U1135" s="16" t="s">
        <v>36</v>
      </c>
      <c r="V1135" s="16" t="s">
        <v>36</v>
      </c>
      <c r="W1135" s="15" cm="1">
        <f t="array" ref="W1135">SUMPRODUCT(--((ISNUMBER(X1135:Z1135)) + (X1135:Z1135="TurboID only")))</f>
        <v>0</v>
      </c>
      <c r="X1135" s="16" t="s">
        <v>36</v>
      </c>
      <c r="Y1135" s="16" t="s">
        <v>36</v>
      </c>
      <c r="Z1135" s="16" t="s">
        <v>36</v>
      </c>
      <c r="AA1135" s="15" cm="1">
        <f t="array" ref="AA1135">SUMPRODUCT(--((ISNUMBER(AB1135:AF1135)) + (AB1135:AF1135="TurboID only")))</f>
        <v>1</v>
      </c>
      <c r="AB1135" s="16" t="s">
        <v>36</v>
      </c>
      <c r="AC1135" s="16">
        <v>3.2445086223081701</v>
      </c>
      <c r="AD1135" s="16" t="s">
        <v>36</v>
      </c>
      <c r="AE1135" s="16" t="s">
        <v>36</v>
      </c>
      <c r="AF1135" s="16" t="s">
        <v>36</v>
      </c>
      <c r="AG1135" s="15" cm="1">
        <f t="array" ref="AG1135">SUMPRODUCT(--((ISNUMBER(AH1135:AJ1135)) + (AH1135:AJ1135="TurboID only")))</f>
        <v>0</v>
      </c>
      <c r="AH1135" s="16" t="s">
        <v>36</v>
      </c>
      <c r="AI1135" s="16" t="s">
        <v>36</v>
      </c>
      <c r="AJ1135" s="16" t="s">
        <v>36</v>
      </c>
      <c r="AL1135" s="17" t="s">
        <v>3604</v>
      </c>
      <c r="AM1135" s="18"/>
      <c r="AN1135" s="19" t="s">
        <v>4260</v>
      </c>
      <c r="AP1135" t="s">
        <v>4261</v>
      </c>
      <c r="AR1135" s="19" t="s">
        <v>4262</v>
      </c>
      <c r="AX1135" s="19" t="s">
        <v>1353</v>
      </c>
      <c r="AZ1135" s="31" t="s">
        <v>9410</v>
      </c>
    </row>
    <row r="1136" spans="1:52" x14ac:dyDescent="0.2">
      <c r="A1136" s="24" t="s">
        <v>4989</v>
      </c>
      <c r="B1136" s="15">
        <v>1</v>
      </c>
      <c r="C1136" s="15" t="str">
        <f t="shared" si="102"/>
        <v>+</v>
      </c>
      <c r="D1136" s="15" t="str">
        <f t="shared" si="103"/>
        <v>+</v>
      </c>
      <c r="E1136" s="15" t="str">
        <f t="shared" si="104"/>
        <v>+</v>
      </c>
      <c r="F1136" s="15" t="str">
        <f t="shared" si="105"/>
        <v/>
      </c>
      <c r="G1136" s="15">
        <f t="shared" si="106"/>
        <v>3</v>
      </c>
      <c r="H1136" s="15" t="str">
        <f t="shared" si="107"/>
        <v>Yes</v>
      </c>
      <c r="I1136" s="15" cm="1">
        <f t="array" ref="I1136">SUMPRODUCT(--((ISNUMBER(J1136:O1136)) + (J1136:O1136="TurboID only")))</f>
        <v>0</v>
      </c>
      <c r="J1136" s="16" t="s">
        <v>36</v>
      </c>
      <c r="K1136" s="16" t="s">
        <v>36</v>
      </c>
      <c r="L1136" s="16" t="s">
        <v>36</v>
      </c>
      <c r="M1136" s="16" t="s">
        <v>36</v>
      </c>
      <c r="N1136" s="16" t="s">
        <v>36</v>
      </c>
      <c r="O1136" s="16" t="s">
        <v>36</v>
      </c>
      <c r="P1136" s="15" cm="1">
        <f t="array" ref="P1136">SUMPRODUCT(--((ISNUMBER(Q1136:V1136)) + (Q1136:V1136="TurboID only")))</f>
        <v>0</v>
      </c>
      <c r="Q1136" s="16" t="s">
        <v>36</v>
      </c>
      <c r="R1136" s="16" t="s">
        <v>36</v>
      </c>
      <c r="S1136" s="16" t="s">
        <v>36</v>
      </c>
      <c r="T1136" s="16" t="s">
        <v>36</v>
      </c>
      <c r="U1136" s="16" t="s">
        <v>36</v>
      </c>
      <c r="V1136" s="16" t="s">
        <v>36</v>
      </c>
      <c r="W1136" s="15" cm="1">
        <f t="array" ref="W1136">SUMPRODUCT(--((ISNUMBER(X1136:Z1136)) + (X1136:Z1136="TurboID only")))</f>
        <v>0</v>
      </c>
      <c r="X1136" s="16" t="s">
        <v>36</v>
      </c>
      <c r="Y1136" s="16" t="s">
        <v>36</v>
      </c>
      <c r="Z1136" s="16" t="s">
        <v>36</v>
      </c>
      <c r="AA1136" s="15" cm="1">
        <f t="array" ref="AA1136">SUMPRODUCT(--((ISNUMBER(AB1136:AF1136)) + (AB1136:AF1136="TurboID only")))</f>
        <v>1</v>
      </c>
      <c r="AB1136" s="16" t="s">
        <v>36</v>
      </c>
      <c r="AC1136" s="16" t="s">
        <v>36</v>
      </c>
      <c r="AD1136" s="16" t="s">
        <v>36</v>
      </c>
      <c r="AE1136" s="16" t="s">
        <v>36</v>
      </c>
      <c r="AF1136" s="16">
        <v>2.0054138622880502</v>
      </c>
      <c r="AG1136" s="15" cm="1">
        <f t="array" ref="AG1136">SUMPRODUCT(--((ISNUMBER(AH1136:AJ1136)) + (AH1136:AJ1136="TurboID only")))</f>
        <v>0</v>
      </c>
      <c r="AH1136" s="16" t="s">
        <v>36</v>
      </c>
      <c r="AI1136" s="16" t="s">
        <v>36</v>
      </c>
      <c r="AJ1136" s="16" t="s">
        <v>36</v>
      </c>
      <c r="AL1136" s="17" t="s">
        <v>3608</v>
      </c>
      <c r="AM1136" s="18"/>
      <c r="AN1136" s="19" t="s">
        <v>4264</v>
      </c>
      <c r="AP1136" t="s">
        <v>2645</v>
      </c>
      <c r="AR1136" s="19" t="s">
        <v>4265</v>
      </c>
      <c r="AX1136" s="19" t="s">
        <v>2635</v>
      </c>
      <c r="AZ1136" s="31" t="s">
        <v>5078</v>
      </c>
    </row>
    <row r="1137" spans="1:52" x14ac:dyDescent="0.2">
      <c r="A1137" s="24" t="s">
        <v>4999</v>
      </c>
      <c r="B1137" s="15">
        <v>1</v>
      </c>
      <c r="C1137" s="15" t="str">
        <f t="shared" si="102"/>
        <v/>
      </c>
      <c r="D1137" s="15" t="str">
        <f t="shared" si="103"/>
        <v>+</v>
      </c>
      <c r="E1137" s="15" t="str">
        <f t="shared" si="104"/>
        <v/>
      </c>
      <c r="F1137" s="15" t="str">
        <f t="shared" si="105"/>
        <v/>
      </c>
      <c r="G1137" s="15">
        <f t="shared" si="106"/>
        <v>1</v>
      </c>
      <c r="H1137" s="15" t="str">
        <f t="shared" si="107"/>
        <v>Yes</v>
      </c>
      <c r="I1137" s="15" cm="1">
        <f t="array" ref="I1137">SUMPRODUCT(--((ISNUMBER(J1137:O1137)) + (J1137:O1137="TurboID only")))</f>
        <v>0</v>
      </c>
      <c r="J1137" s="16" t="s">
        <v>36</v>
      </c>
      <c r="K1137" s="16" t="s">
        <v>36</v>
      </c>
      <c r="L1137" s="16" t="s">
        <v>36</v>
      </c>
      <c r="M1137" s="16" t="s">
        <v>36</v>
      </c>
      <c r="N1137" s="16" t="s">
        <v>36</v>
      </c>
      <c r="O1137" s="16" t="s">
        <v>36</v>
      </c>
      <c r="P1137" s="15" cm="1">
        <f t="array" ref="P1137">SUMPRODUCT(--((ISNUMBER(Q1137:V1137)) + (Q1137:V1137="TurboID only")))</f>
        <v>0</v>
      </c>
      <c r="Q1137" s="16" t="s">
        <v>36</v>
      </c>
      <c r="R1137" s="16" t="s">
        <v>36</v>
      </c>
      <c r="S1137" s="16" t="s">
        <v>36</v>
      </c>
      <c r="T1137" s="16" t="s">
        <v>36</v>
      </c>
      <c r="U1137" s="16" t="s">
        <v>36</v>
      </c>
      <c r="V1137" s="16" t="s">
        <v>36</v>
      </c>
      <c r="W1137" s="15" cm="1">
        <f t="array" ref="W1137">SUMPRODUCT(--((ISNUMBER(X1137:Z1137)) + (X1137:Z1137="TurboID only")))</f>
        <v>0</v>
      </c>
      <c r="X1137" s="16" t="s">
        <v>36</v>
      </c>
      <c r="Y1137" s="16" t="s">
        <v>36</v>
      </c>
      <c r="Z1137" s="16" t="s">
        <v>36</v>
      </c>
      <c r="AA1137" s="15" cm="1">
        <f t="array" ref="AA1137">SUMPRODUCT(--((ISNUMBER(AB1137:AF1137)) + (AB1137:AF1137="TurboID only")))</f>
        <v>1</v>
      </c>
      <c r="AB1137" s="16" t="s">
        <v>36</v>
      </c>
      <c r="AC1137" s="16" t="s">
        <v>36</v>
      </c>
      <c r="AD1137" s="16" t="s">
        <v>36</v>
      </c>
      <c r="AE1137" s="16" t="s">
        <v>36</v>
      </c>
      <c r="AF1137" s="16">
        <v>2.0971063117673499</v>
      </c>
      <c r="AG1137" s="15" cm="1">
        <f t="array" ref="AG1137">SUMPRODUCT(--((ISNUMBER(AH1137:AJ1137)) + (AH1137:AJ1137="TurboID only")))</f>
        <v>0</v>
      </c>
      <c r="AH1137" s="16" t="s">
        <v>36</v>
      </c>
      <c r="AI1137" s="16" t="s">
        <v>36</v>
      </c>
      <c r="AJ1137" s="16" t="s">
        <v>36</v>
      </c>
      <c r="AL1137" s="17" t="s">
        <v>2886</v>
      </c>
      <c r="AM1137" s="18"/>
      <c r="AN1137" s="19" t="s">
        <v>4266</v>
      </c>
      <c r="AP1137" t="s">
        <v>4267</v>
      </c>
      <c r="AR1137" s="19" t="s">
        <v>4268</v>
      </c>
      <c r="AX1137" s="19" t="s">
        <v>1358</v>
      </c>
      <c r="AZ1137" s="31" t="s">
        <v>12267</v>
      </c>
    </row>
    <row r="1138" spans="1:52" x14ac:dyDescent="0.2">
      <c r="A1138" s="24" t="s">
        <v>5011</v>
      </c>
      <c r="B1138" s="15">
        <v>1</v>
      </c>
      <c r="C1138" s="15" t="str">
        <f t="shared" si="102"/>
        <v>+</v>
      </c>
      <c r="D1138" s="15" t="str">
        <f t="shared" si="103"/>
        <v>+</v>
      </c>
      <c r="E1138" s="15" t="str">
        <f t="shared" si="104"/>
        <v>+</v>
      </c>
      <c r="F1138" s="15" t="str">
        <f t="shared" si="105"/>
        <v>+</v>
      </c>
      <c r="G1138" s="15">
        <f t="shared" si="106"/>
        <v>4</v>
      </c>
      <c r="H1138" s="15" t="str">
        <f t="shared" si="107"/>
        <v>Yes</v>
      </c>
      <c r="I1138" s="15" cm="1">
        <f t="array" ref="I1138">SUMPRODUCT(--((ISNUMBER(J1138:O1138)) + (J1138:O1138="TurboID only")))</f>
        <v>0</v>
      </c>
      <c r="J1138" s="16" t="s">
        <v>36</v>
      </c>
      <c r="K1138" s="16" t="s">
        <v>36</v>
      </c>
      <c r="L1138" s="16" t="s">
        <v>36</v>
      </c>
      <c r="M1138" s="16" t="s">
        <v>36</v>
      </c>
      <c r="N1138" s="16" t="s">
        <v>36</v>
      </c>
      <c r="O1138" s="16" t="s">
        <v>36</v>
      </c>
      <c r="P1138" s="15" cm="1">
        <f t="array" ref="P1138">SUMPRODUCT(--((ISNUMBER(Q1138:V1138)) + (Q1138:V1138="TurboID only")))</f>
        <v>0</v>
      </c>
      <c r="Q1138" s="16" t="s">
        <v>36</v>
      </c>
      <c r="R1138" s="16" t="s">
        <v>36</v>
      </c>
      <c r="S1138" s="16" t="s">
        <v>36</v>
      </c>
      <c r="T1138" s="16" t="s">
        <v>36</v>
      </c>
      <c r="U1138" s="16" t="s">
        <v>36</v>
      </c>
      <c r="V1138" s="16" t="s">
        <v>36</v>
      </c>
      <c r="W1138" s="15" cm="1">
        <f t="array" ref="W1138">SUMPRODUCT(--((ISNUMBER(X1138:Z1138)) + (X1138:Z1138="TurboID only")))</f>
        <v>0</v>
      </c>
      <c r="X1138" s="16" t="s">
        <v>36</v>
      </c>
      <c r="Y1138" s="16" t="s">
        <v>36</v>
      </c>
      <c r="Z1138" s="16" t="s">
        <v>36</v>
      </c>
      <c r="AA1138" s="15" cm="1">
        <f t="array" ref="AA1138">SUMPRODUCT(--((ISNUMBER(AB1138:AF1138)) + (AB1138:AF1138="TurboID only")))</f>
        <v>1</v>
      </c>
      <c r="AB1138" s="16" t="s">
        <v>36</v>
      </c>
      <c r="AC1138" s="16" t="s">
        <v>36</v>
      </c>
      <c r="AD1138" s="16" t="s">
        <v>36</v>
      </c>
      <c r="AE1138" s="16" t="s">
        <v>36</v>
      </c>
      <c r="AF1138" s="16">
        <v>2.2048797866019001</v>
      </c>
      <c r="AG1138" s="15" cm="1">
        <f t="array" ref="AG1138">SUMPRODUCT(--((ISNUMBER(AH1138:AJ1138)) + (AH1138:AJ1138="TurboID only")))</f>
        <v>0</v>
      </c>
      <c r="AH1138" s="16" t="s">
        <v>36</v>
      </c>
      <c r="AI1138" s="16" t="s">
        <v>36</v>
      </c>
      <c r="AJ1138" s="16" t="s">
        <v>36</v>
      </c>
      <c r="AL1138" s="17" t="s">
        <v>3622</v>
      </c>
      <c r="AM1138" s="18"/>
      <c r="AN1138" s="19" t="s">
        <v>4269</v>
      </c>
      <c r="AP1138" t="s">
        <v>4270</v>
      </c>
      <c r="AR1138" s="19" t="s">
        <v>4271</v>
      </c>
      <c r="AX1138" s="19" t="s">
        <v>1363</v>
      </c>
      <c r="AZ1138" s="31" t="s">
        <v>3081</v>
      </c>
    </row>
    <row r="1139" spans="1:52" x14ac:dyDescent="0.2">
      <c r="A1139" s="24" t="s">
        <v>5018</v>
      </c>
      <c r="B1139" s="15">
        <v>1</v>
      </c>
      <c r="C1139" s="15" t="str">
        <f t="shared" si="102"/>
        <v/>
      </c>
      <c r="D1139" s="15" t="str">
        <f t="shared" si="103"/>
        <v>+</v>
      </c>
      <c r="E1139" s="15" t="str">
        <f t="shared" si="104"/>
        <v>+</v>
      </c>
      <c r="F1139" s="15" t="str">
        <f t="shared" si="105"/>
        <v/>
      </c>
      <c r="G1139" s="15">
        <f t="shared" si="106"/>
        <v>2</v>
      </c>
      <c r="H1139" s="15" t="str">
        <f t="shared" si="107"/>
        <v>No</v>
      </c>
      <c r="I1139" s="15" cm="1">
        <f t="array" ref="I1139">SUMPRODUCT(--((ISNUMBER(J1139:O1139)) + (J1139:O1139="TurboID only")))</f>
        <v>0</v>
      </c>
      <c r="J1139" s="16" t="s">
        <v>36</v>
      </c>
      <c r="K1139" s="16" t="s">
        <v>36</v>
      </c>
      <c r="L1139" s="16" t="s">
        <v>36</v>
      </c>
      <c r="M1139" s="16" t="s">
        <v>36</v>
      </c>
      <c r="N1139" s="16" t="s">
        <v>36</v>
      </c>
      <c r="O1139" s="16" t="s">
        <v>36</v>
      </c>
      <c r="P1139" s="15" cm="1">
        <f t="array" ref="P1139">SUMPRODUCT(--((ISNUMBER(Q1139:V1139)) + (Q1139:V1139="TurboID only")))</f>
        <v>0</v>
      </c>
      <c r="Q1139" s="16" t="s">
        <v>36</v>
      </c>
      <c r="R1139" s="16" t="s">
        <v>36</v>
      </c>
      <c r="S1139" s="16" t="s">
        <v>36</v>
      </c>
      <c r="T1139" s="16" t="s">
        <v>36</v>
      </c>
      <c r="U1139" s="16" t="s">
        <v>36</v>
      </c>
      <c r="V1139" s="16" t="s">
        <v>36</v>
      </c>
      <c r="W1139" s="15" cm="1">
        <f t="array" ref="W1139">SUMPRODUCT(--((ISNUMBER(X1139:Z1139)) + (X1139:Z1139="TurboID only")))</f>
        <v>0</v>
      </c>
      <c r="X1139" s="16" t="s">
        <v>36</v>
      </c>
      <c r="Y1139" s="16" t="s">
        <v>36</v>
      </c>
      <c r="Z1139" s="16" t="s">
        <v>36</v>
      </c>
      <c r="AA1139" s="15" cm="1">
        <f t="array" ref="AA1139">SUMPRODUCT(--((ISNUMBER(AB1139:AF1139)) + (AB1139:AF1139="TurboID only")))</f>
        <v>1</v>
      </c>
      <c r="AB1139" s="16" t="s">
        <v>36</v>
      </c>
      <c r="AC1139" s="16" t="s">
        <v>36</v>
      </c>
      <c r="AD1139" s="16" t="s">
        <v>36</v>
      </c>
      <c r="AE1139" s="16" t="s">
        <v>36</v>
      </c>
      <c r="AF1139" s="16" t="s">
        <v>42</v>
      </c>
      <c r="AG1139" s="15" cm="1">
        <f t="array" ref="AG1139">SUMPRODUCT(--((ISNUMBER(AH1139:AJ1139)) + (AH1139:AJ1139="TurboID only")))</f>
        <v>0</v>
      </c>
      <c r="AH1139" s="16" t="s">
        <v>36</v>
      </c>
      <c r="AI1139" s="16" t="s">
        <v>36</v>
      </c>
      <c r="AJ1139" s="16" t="s">
        <v>36</v>
      </c>
      <c r="AL1139" s="17" t="s">
        <v>4272</v>
      </c>
      <c r="AM1139" s="18"/>
      <c r="AN1139" s="19" t="s">
        <v>4273</v>
      </c>
      <c r="AP1139" t="s">
        <v>4274</v>
      </c>
      <c r="AR1139" s="19" t="s">
        <v>4275</v>
      </c>
      <c r="AX1139" s="19" t="s">
        <v>2643</v>
      </c>
      <c r="AZ1139" s="31" t="s">
        <v>9426</v>
      </c>
    </row>
    <row r="1140" spans="1:52" x14ac:dyDescent="0.2">
      <c r="A1140" s="24" t="s">
        <v>5022</v>
      </c>
      <c r="B1140" s="15">
        <v>1</v>
      </c>
      <c r="C1140" s="15" t="str">
        <f t="shared" si="102"/>
        <v/>
      </c>
      <c r="D1140" s="15" t="str">
        <f t="shared" si="103"/>
        <v/>
      </c>
      <c r="E1140" s="15" t="str">
        <f t="shared" si="104"/>
        <v/>
      </c>
      <c r="F1140" s="15" t="str">
        <f t="shared" si="105"/>
        <v/>
      </c>
      <c r="G1140" s="15">
        <f t="shared" si="106"/>
        <v>0</v>
      </c>
      <c r="H1140" s="15" t="str">
        <f t="shared" si="107"/>
        <v>No</v>
      </c>
      <c r="I1140" s="15" cm="1">
        <f t="array" ref="I1140">SUMPRODUCT(--((ISNUMBER(J1140:O1140)) + (J1140:O1140="TurboID only")))</f>
        <v>0</v>
      </c>
      <c r="J1140" s="16" t="s">
        <v>36</v>
      </c>
      <c r="K1140" s="16" t="s">
        <v>36</v>
      </c>
      <c r="L1140" s="16" t="s">
        <v>36</v>
      </c>
      <c r="M1140" s="16" t="s">
        <v>36</v>
      </c>
      <c r="N1140" s="16" t="s">
        <v>36</v>
      </c>
      <c r="O1140" s="16" t="s">
        <v>36</v>
      </c>
      <c r="P1140" s="15" cm="1">
        <f t="array" ref="P1140">SUMPRODUCT(--((ISNUMBER(Q1140:V1140)) + (Q1140:V1140="TurboID only")))</f>
        <v>0</v>
      </c>
      <c r="Q1140" s="16" t="s">
        <v>36</v>
      </c>
      <c r="R1140" s="16" t="s">
        <v>36</v>
      </c>
      <c r="S1140" s="16" t="s">
        <v>36</v>
      </c>
      <c r="T1140" s="16" t="s">
        <v>36</v>
      </c>
      <c r="U1140" s="16" t="s">
        <v>36</v>
      </c>
      <c r="V1140" s="16" t="s">
        <v>36</v>
      </c>
      <c r="W1140" s="15" cm="1">
        <f t="array" ref="W1140">SUMPRODUCT(--((ISNUMBER(X1140:Z1140)) + (X1140:Z1140="TurboID only")))</f>
        <v>0</v>
      </c>
      <c r="X1140" s="16" t="s">
        <v>36</v>
      </c>
      <c r="Y1140" s="16" t="s">
        <v>36</v>
      </c>
      <c r="Z1140" s="16" t="s">
        <v>36</v>
      </c>
      <c r="AA1140" s="15" cm="1">
        <f t="array" ref="AA1140">SUMPRODUCT(--((ISNUMBER(AB1140:AF1140)) + (AB1140:AF1140="TurboID only")))</f>
        <v>1</v>
      </c>
      <c r="AB1140" s="16" t="s">
        <v>36</v>
      </c>
      <c r="AC1140" s="16" t="s">
        <v>36</v>
      </c>
      <c r="AD1140" s="16" t="s">
        <v>36</v>
      </c>
      <c r="AE1140" s="16" t="s">
        <v>36</v>
      </c>
      <c r="AF1140" s="16" t="s">
        <v>42</v>
      </c>
      <c r="AG1140" s="15" cm="1">
        <f t="array" ref="AG1140">SUMPRODUCT(--((ISNUMBER(AH1140:AJ1140)) + (AH1140:AJ1140="TurboID only")))</f>
        <v>0</v>
      </c>
      <c r="AH1140" s="16" t="s">
        <v>36</v>
      </c>
      <c r="AI1140" s="16" t="s">
        <v>36</v>
      </c>
      <c r="AJ1140" s="16" t="s">
        <v>36</v>
      </c>
      <c r="AL1140" s="17" t="s">
        <v>4276</v>
      </c>
      <c r="AM1140" s="18"/>
      <c r="AN1140" s="19" t="s">
        <v>4277</v>
      </c>
      <c r="AP1140" t="s">
        <v>2568</v>
      </c>
      <c r="AR1140" s="19" t="s">
        <v>138</v>
      </c>
      <c r="AX1140" s="19" t="s">
        <v>1653</v>
      </c>
      <c r="AZ1140" s="31" t="s">
        <v>3089</v>
      </c>
    </row>
    <row r="1141" spans="1:52" x14ac:dyDescent="0.2">
      <c r="A1141" s="24" t="s">
        <v>5025</v>
      </c>
      <c r="B1141" s="15">
        <v>1</v>
      </c>
      <c r="C1141" s="15" t="str">
        <f t="shared" si="102"/>
        <v/>
      </c>
      <c r="D1141" s="15" t="str">
        <f t="shared" si="103"/>
        <v/>
      </c>
      <c r="E1141" s="15" t="str">
        <f t="shared" si="104"/>
        <v/>
      </c>
      <c r="F1141" s="15" t="str">
        <f t="shared" si="105"/>
        <v/>
      </c>
      <c r="G1141" s="15">
        <f t="shared" si="106"/>
        <v>0</v>
      </c>
      <c r="H1141" s="15" t="str">
        <f t="shared" si="107"/>
        <v>No</v>
      </c>
      <c r="I1141" s="15" cm="1">
        <f t="array" ref="I1141">SUMPRODUCT(--((ISNUMBER(J1141:O1141)) + (J1141:O1141="TurboID only")))</f>
        <v>0</v>
      </c>
      <c r="J1141" s="16" t="s">
        <v>36</v>
      </c>
      <c r="K1141" s="16" t="s">
        <v>36</v>
      </c>
      <c r="L1141" s="16" t="s">
        <v>36</v>
      </c>
      <c r="M1141" s="16" t="s">
        <v>36</v>
      </c>
      <c r="N1141" s="16" t="s">
        <v>36</v>
      </c>
      <c r="O1141" s="16" t="s">
        <v>36</v>
      </c>
      <c r="P1141" s="15" cm="1">
        <f t="array" ref="P1141">SUMPRODUCT(--((ISNUMBER(Q1141:V1141)) + (Q1141:V1141="TurboID only")))</f>
        <v>0</v>
      </c>
      <c r="Q1141" s="16" t="s">
        <v>36</v>
      </c>
      <c r="R1141" s="16" t="s">
        <v>36</v>
      </c>
      <c r="S1141" s="16" t="s">
        <v>36</v>
      </c>
      <c r="T1141" s="16" t="s">
        <v>36</v>
      </c>
      <c r="U1141" s="16" t="s">
        <v>36</v>
      </c>
      <c r="V1141" s="16" t="s">
        <v>36</v>
      </c>
      <c r="W1141" s="15" cm="1">
        <f t="array" ref="W1141">SUMPRODUCT(--((ISNUMBER(X1141:Z1141)) + (X1141:Z1141="TurboID only")))</f>
        <v>0</v>
      </c>
      <c r="X1141" s="16" t="s">
        <v>36</v>
      </c>
      <c r="Y1141" s="16" t="s">
        <v>36</v>
      </c>
      <c r="Z1141" s="16" t="s">
        <v>36</v>
      </c>
      <c r="AA1141" s="15" cm="1">
        <f t="array" ref="AA1141">SUMPRODUCT(--((ISNUMBER(AB1141:AF1141)) + (AB1141:AF1141="TurboID only")))</f>
        <v>1</v>
      </c>
      <c r="AB1141" s="16" t="s">
        <v>36</v>
      </c>
      <c r="AC1141" s="16" t="s">
        <v>36</v>
      </c>
      <c r="AD1141" s="16" t="s">
        <v>36</v>
      </c>
      <c r="AE1141" s="16" t="s">
        <v>36</v>
      </c>
      <c r="AF1141" s="16">
        <v>4.3917623854025098</v>
      </c>
      <c r="AG1141" s="15" cm="1">
        <f t="array" ref="AG1141">SUMPRODUCT(--((ISNUMBER(AH1141:AJ1141)) + (AH1141:AJ1141="TurboID only")))</f>
        <v>0</v>
      </c>
      <c r="AH1141" s="16" t="s">
        <v>36</v>
      </c>
      <c r="AI1141" s="16" t="s">
        <v>36</v>
      </c>
      <c r="AJ1141" s="16" t="s">
        <v>36</v>
      </c>
      <c r="AL1141" s="17" t="s">
        <v>4278</v>
      </c>
      <c r="AM1141" s="18"/>
      <c r="AN1141" s="19" t="s">
        <v>4279</v>
      </c>
      <c r="AP1141" t="s">
        <v>2572</v>
      </c>
      <c r="AR1141" s="19" t="s">
        <v>4280</v>
      </c>
      <c r="AX1141" s="19" t="s">
        <v>1368</v>
      </c>
      <c r="AZ1141" s="31" t="s">
        <v>9443</v>
      </c>
    </row>
    <row r="1142" spans="1:52" x14ac:dyDescent="0.2">
      <c r="A1142" s="24" t="s">
        <v>5029</v>
      </c>
      <c r="B1142" s="15">
        <v>1</v>
      </c>
      <c r="C1142" s="15" t="str">
        <f t="shared" si="102"/>
        <v/>
      </c>
      <c r="D1142" s="15" t="str">
        <f t="shared" si="103"/>
        <v>+</v>
      </c>
      <c r="E1142" s="15" t="str">
        <f t="shared" si="104"/>
        <v>+</v>
      </c>
      <c r="F1142" s="15" t="str">
        <f t="shared" si="105"/>
        <v>+</v>
      </c>
      <c r="G1142" s="15">
        <f t="shared" si="106"/>
        <v>3</v>
      </c>
      <c r="H1142" s="15" t="str">
        <f t="shared" si="107"/>
        <v>No</v>
      </c>
      <c r="I1142" s="15" cm="1">
        <f t="array" ref="I1142">SUMPRODUCT(--((ISNUMBER(J1142:O1142)) + (J1142:O1142="TurboID only")))</f>
        <v>0</v>
      </c>
      <c r="J1142" s="16" t="s">
        <v>36</v>
      </c>
      <c r="K1142" s="16" t="s">
        <v>36</v>
      </c>
      <c r="L1142" s="16" t="s">
        <v>36</v>
      </c>
      <c r="M1142" s="16" t="s">
        <v>36</v>
      </c>
      <c r="N1142" s="16" t="s">
        <v>36</v>
      </c>
      <c r="O1142" s="16" t="s">
        <v>36</v>
      </c>
      <c r="P1142" s="15" cm="1">
        <f t="array" ref="P1142">SUMPRODUCT(--((ISNUMBER(Q1142:V1142)) + (Q1142:V1142="TurboID only")))</f>
        <v>0</v>
      </c>
      <c r="Q1142" s="16" t="s">
        <v>36</v>
      </c>
      <c r="R1142" s="16" t="s">
        <v>36</v>
      </c>
      <c r="S1142" s="16" t="s">
        <v>36</v>
      </c>
      <c r="T1142" s="16" t="s">
        <v>36</v>
      </c>
      <c r="U1142" s="16" t="s">
        <v>36</v>
      </c>
      <c r="V1142" s="16" t="s">
        <v>36</v>
      </c>
      <c r="W1142" s="15" cm="1">
        <f t="array" ref="W1142">SUMPRODUCT(--((ISNUMBER(X1142:Z1142)) + (X1142:Z1142="TurboID only")))</f>
        <v>0</v>
      </c>
      <c r="X1142" s="16" t="s">
        <v>36</v>
      </c>
      <c r="Y1142" s="16" t="s">
        <v>36</v>
      </c>
      <c r="Z1142" s="16" t="s">
        <v>36</v>
      </c>
      <c r="AA1142" s="15" cm="1">
        <f t="array" ref="AA1142">SUMPRODUCT(--((ISNUMBER(AB1142:AF1142)) + (AB1142:AF1142="TurboID only")))</f>
        <v>1</v>
      </c>
      <c r="AB1142" s="16" t="s">
        <v>36</v>
      </c>
      <c r="AC1142" s="16" t="s">
        <v>36</v>
      </c>
      <c r="AD1142" s="16" t="s">
        <v>36</v>
      </c>
      <c r="AE1142" s="16" t="s">
        <v>36</v>
      </c>
      <c r="AF1142" s="16">
        <v>6.5837063986607003</v>
      </c>
      <c r="AG1142" s="15" cm="1">
        <f t="array" ref="AG1142">SUMPRODUCT(--((ISNUMBER(AH1142:AJ1142)) + (AH1142:AJ1142="TurboID only")))</f>
        <v>0</v>
      </c>
      <c r="AH1142" s="16" t="s">
        <v>36</v>
      </c>
      <c r="AI1142" s="16" t="s">
        <v>36</v>
      </c>
      <c r="AJ1142" s="16" t="s">
        <v>36</v>
      </c>
      <c r="AL1142" s="17" t="s">
        <v>4281</v>
      </c>
      <c r="AM1142" s="18"/>
      <c r="AN1142" s="19" t="s">
        <v>4282</v>
      </c>
      <c r="AP1142" t="s">
        <v>2129</v>
      </c>
      <c r="AR1142" s="19" t="s">
        <v>4283</v>
      </c>
      <c r="AX1142" s="19" t="s">
        <v>1060</v>
      </c>
      <c r="AZ1142" s="31" t="s">
        <v>9447</v>
      </c>
    </row>
    <row r="1143" spans="1:52" x14ac:dyDescent="0.2">
      <c r="A1143" s="24" t="s">
        <v>5056</v>
      </c>
      <c r="B1143" s="15">
        <v>1</v>
      </c>
      <c r="C1143" s="15" t="str">
        <f t="shared" si="102"/>
        <v>+</v>
      </c>
      <c r="D1143" s="15" t="str">
        <f t="shared" si="103"/>
        <v>+</v>
      </c>
      <c r="E1143" s="15" t="str">
        <f t="shared" si="104"/>
        <v>+</v>
      </c>
      <c r="F1143" s="15" t="str">
        <f t="shared" si="105"/>
        <v/>
      </c>
      <c r="G1143" s="15">
        <f t="shared" si="106"/>
        <v>3</v>
      </c>
      <c r="H1143" s="15" t="str">
        <f t="shared" si="107"/>
        <v>Yes</v>
      </c>
      <c r="I1143" s="15" cm="1">
        <f t="array" ref="I1143">SUMPRODUCT(--((ISNUMBER(J1143:O1143)) + (J1143:O1143="TurboID only")))</f>
        <v>0</v>
      </c>
      <c r="J1143" s="16" t="s">
        <v>36</v>
      </c>
      <c r="K1143" s="16" t="s">
        <v>36</v>
      </c>
      <c r="L1143" s="16" t="s">
        <v>36</v>
      </c>
      <c r="M1143" s="16" t="s">
        <v>36</v>
      </c>
      <c r="N1143" s="16" t="s">
        <v>36</v>
      </c>
      <c r="O1143" s="16" t="s">
        <v>36</v>
      </c>
      <c r="P1143" s="15" cm="1">
        <f t="array" ref="P1143">SUMPRODUCT(--((ISNUMBER(Q1143:V1143)) + (Q1143:V1143="TurboID only")))</f>
        <v>0</v>
      </c>
      <c r="Q1143" s="16" t="s">
        <v>36</v>
      </c>
      <c r="R1143" s="16" t="s">
        <v>36</v>
      </c>
      <c r="S1143" s="16" t="s">
        <v>36</v>
      </c>
      <c r="T1143" s="16" t="s">
        <v>36</v>
      </c>
      <c r="U1143" s="16" t="s">
        <v>36</v>
      </c>
      <c r="V1143" s="16" t="s">
        <v>36</v>
      </c>
      <c r="W1143" s="15" cm="1">
        <f t="array" ref="W1143">SUMPRODUCT(--((ISNUMBER(X1143:Z1143)) + (X1143:Z1143="TurboID only")))</f>
        <v>0</v>
      </c>
      <c r="X1143" s="16" t="s">
        <v>36</v>
      </c>
      <c r="Y1143" s="16" t="s">
        <v>36</v>
      </c>
      <c r="Z1143" s="16" t="s">
        <v>36</v>
      </c>
      <c r="AA1143" s="15" cm="1">
        <f t="array" ref="AA1143">SUMPRODUCT(--((ISNUMBER(AB1143:AF1143)) + (AB1143:AF1143="TurboID only")))</f>
        <v>1</v>
      </c>
      <c r="AB1143" s="16" t="s">
        <v>36</v>
      </c>
      <c r="AC1143" s="16">
        <v>2.6479942694532599</v>
      </c>
      <c r="AD1143" s="16" t="s">
        <v>36</v>
      </c>
      <c r="AE1143" s="16" t="s">
        <v>36</v>
      </c>
      <c r="AF1143" s="16" t="s">
        <v>36</v>
      </c>
      <c r="AG1143" s="15" cm="1">
        <f t="array" ref="AG1143">SUMPRODUCT(--((ISNUMBER(AH1143:AJ1143)) + (AH1143:AJ1143="TurboID only")))</f>
        <v>0</v>
      </c>
      <c r="AH1143" s="16" t="s">
        <v>36</v>
      </c>
      <c r="AI1143" s="16" t="s">
        <v>36</v>
      </c>
      <c r="AJ1143" s="16" t="s">
        <v>36</v>
      </c>
      <c r="AL1143" s="17" t="s">
        <v>4284</v>
      </c>
      <c r="AM1143" s="18"/>
      <c r="AN1143" s="19" t="s">
        <v>4285</v>
      </c>
      <c r="AP1143" t="s">
        <v>2580</v>
      </c>
      <c r="AR1143" s="19" t="s">
        <v>4286</v>
      </c>
      <c r="AX1143" s="19" t="s">
        <v>2650</v>
      </c>
      <c r="AZ1143" s="31" t="s">
        <v>9451</v>
      </c>
    </row>
    <row r="1144" spans="1:52" x14ac:dyDescent="0.2">
      <c r="A1144" s="24" t="s">
        <v>5066</v>
      </c>
      <c r="B1144" s="15">
        <v>1</v>
      </c>
      <c r="C1144" s="15" t="str">
        <f t="shared" si="102"/>
        <v/>
      </c>
      <c r="D1144" s="15" t="str">
        <f t="shared" si="103"/>
        <v>+</v>
      </c>
      <c r="E1144" s="15" t="str">
        <f t="shared" si="104"/>
        <v/>
      </c>
      <c r="F1144" s="15" t="str">
        <f t="shared" si="105"/>
        <v/>
      </c>
      <c r="G1144" s="15">
        <f t="shared" si="106"/>
        <v>1</v>
      </c>
      <c r="H1144" s="15" t="str">
        <f t="shared" si="107"/>
        <v>Yes</v>
      </c>
      <c r="I1144" s="15" cm="1">
        <f t="array" ref="I1144">SUMPRODUCT(--((ISNUMBER(J1144:O1144)) + (J1144:O1144="TurboID only")))</f>
        <v>0</v>
      </c>
      <c r="J1144" s="16" t="s">
        <v>36</v>
      </c>
      <c r="K1144" s="16" t="s">
        <v>36</v>
      </c>
      <c r="L1144" s="16" t="s">
        <v>36</v>
      </c>
      <c r="M1144" s="16" t="s">
        <v>36</v>
      </c>
      <c r="N1144" s="16" t="s">
        <v>36</v>
      </c>
      <c r="O1144" s="16" t="s">
        <v>36</v>
      </c>
      <c r="P1144" s="15" cm="1">
        <f t="array" ref="P1144">SUMPRODUCT(--((ISNUMBER(Q1144:V1144)) + (Q1144:V1144="TurboID only")))</f>
        <v>0</v>
      </c>
      <c r="Q1144" s="16" t="s">
        <v>36</v>
      </c>
      <c r="R1144" s="16" t="s">
        <v>36</v>
      </c>
      <c r="S1144" s="16" t="s">
        <v>36</v>
      </c>
      <c r="T1144" s="16" t="s">
        <v>36</v>
      </c>
      <c r="U1144" s="16" t="s">
        <v>36</v>
      </c>
      <c r="V1144" s="16" t="s">
        <v>36</v>
      </c>
      <c r="W1144" s="15" cm="1">
        <f t="array" ref="W1144">SUMPRODUCT(--((ISNUMBER(X1144:Z1144)) + (X1144:Z1144="TurboID only")))</f>
        <v>0</v>
      </c>
      <c r="X1144" s="16" t="s">
        <v>36</v>
      </c>
      <c r="Y1144" s="16" t="s">
        <v>36</v>
      </c>
      <c r="Z1144" s="16" t="s">
        <v>36</v>
      </c>
      <c r="AA1144" s="15" cm="1">
        <f t="array" ref="AA1144">SUMPRODUCT(--((ISNUMBER(AB1144:AF1144)) + (AB1144:AF1144="TurboID only")))</f>
        <v>1</v>
      </c>
      <c r="AB1144" s="16" t="s">
        <v>36</v>
      </c>
      <c r="AC1144" s="16" t="s">
        <v>36</v>
      </c>
      <c r="AD1144" s="16" t="s">
        <v>36</v>
      </c>
      <c r="AE1144" s="16">
        <v>2.02339894620664</v>
      </c>
      <c r="AF1144" s="16" t="s">
        <v>36</v>
      </c>
      <c r="AG1144" s="15" cm="1">
        <f t="array" ref="AG1144">SUMPRODUCT(--((ISNUMBER(AH1144:AJ1144)) + (AH1144:AJ1144="TurboID only")))</f>
        <v>0</v>
      </c>
      <c r="AH1144" s="16" t="s">
        <v>36</v>
      </c>
      <c r="AI1144" s="16" t="s">
        <v>36</v>
      </c>
      <c r="AJ1144" s="16" t="s">
        <v>36</v>
      </c>
      <c r="AL1144" s="17" t="s">
        <v>4287</v>
      </c>
      <c r="AM1144" s="18"/>
      <c r="AN1144" s="19" t="s">
        <v>4288</v>
      </c>
      <c r="AP1144" t="s">
        <v>2591</v>
      </c>
      <c r="AR1144" s="19" t="s">
        <v>4289</v>
      </c>
      <c r="AX1144" s="19" t="s">
        <v>1373</v>
      </c>
      <c r="AZ1144" s="31" t="s">
        <v>9469</v>
      </c>
    </row>
    <row r="1145" spans="1:52" x14ac:dyDescent="0.2">
      <c r="A1145" s="24" t="s">
        <v>4349</v>
      </c>
      <c r="B1145" s="15">
        <v>1</v>
      </c>
      <c r="C1145" s="15" t="str">
        <f t="shared" si="102"/>
        <v>+</v>
      </c>
      <c r="D1145" s="15" t="str">
        <f t="shared" si="103"/>
        <v>+</v>
      </c>
      <c r="E1145" s="15" t="str">
        <f t="shared" si="104"/>
        <v>+</v>
      </c>
      <c r="F1145" s="15" t="str">
        <f t="shared" si="105"/>
        <v>+</v>
      </c>
      <c r="G1145" s="15">
        <f t="shared" si="106"/>
        <v>4</v>
      </c>
      <c r="H1145" s="15" t="str">
        <f t="shared" si="107"/>
        <v>No</v>
      </c>
      <c r="I1145" s="15" cm="1">
        <f t="array" ref="I1145">SUMPRODUCT(--((ISNUMBER(J1145:O1145)) + (J1145:O1145="TurboID only")))</f>
        <v>0</v>
      </c>
      <c r="J1145" s="16" t="s">
        <v>36</v>
      </c>
      <c r="K1145" s="16" t="s">
        <v>36</v>
      </c>
      <c r="L1145" s="16" t="s">
        <v>36</v>
      </c>
      <c r="M1145" s="16" t="s">
        <v>36</v>
      </c>
      <c r="N1145" s="16" t="s">
        <v>36</v>
      </c>
      <c r="O1145" s="16" t="s">
        <v>36</v>
      </c>
      <c r="P1145" s="15" cm="1">
        <f t="array" ref="P1145">SUMPRODUCT(--((ISNUMBER(Q1145:V1145)) + (Q1145:V1145="TurboID only")))</f>
        <v>0</v>
      </c>
      <c r="Q1145" s="16" t="s">
        <v>36</v>
      </c>
      <c r="R1145" s="16" t="s">
        <v>36</v>
      </c>
      <c r="S1145" s="16" t="s">
        <v>36</v>
      </c>
      <c r="T1145" s="16" t="s">
        <v>36</v>
      </c>
      <c r="U1145" s="16" t="s">
        <v>36</v>
      </c>
      <c r="V1145" s="16" t="s">
        <v>36</v>
      </c>
      <c r="W1145" s="15" cm="1">
        <f t="array" ref="W1145">SUMPRODUCT(--((ISNUMBER(X1145:Z1145)) + (X1145:Z1145="TurboID only")))</f>
        <v>0</v>
      </c>
      <c r="X1145" s="16" t="s">
        <v>36</v>
      </c>
      <c r="Y1145" s="16" t="s">
        <v>36</v>
      </c>
      <c r="Z1145" s="16" t="s">
        <v>36</v>
      </c>
      <c r="AA1145" s="15" cm="1">
        <f t="array" ref="AA1145">SUMPRODUCT(--((ISNUMBER(AB1145:AF1145)) + (AB1145:AF1145="TurboID only")))</f>
        <v>1</v>
      </c>
      <c r="AB1145" s="16" t="s">
        <v>36</v>
      </c>
      <c r="AC1145" s="16" t="s">
        <v>36</v>
      </c>
      <c r="AD1145" s="16" t="s">
        <v>36</v>
      </c>
      <c r="AE1145" s="16" t="s">
        <v>36</v>
      </c>
      <c r="AF1145" s="16">
        <v>2.4723791436391802</v>
      </c>
      <c r="AG1145" s="15" cm="1">
        <f t="array" ref="AG1145">SUMPRODUCT(--((ISNUMBER(AH1145:AJ1145)) + (AH1145:AJ1145="TurboID only")))</f>
        <v>0</v>
      </c>
      <c r="AH1145" s="16" t="s">
        <v>36</v>
      </c>
      <c r="AI1145" s="16" t="s">
        <v>36</v>
      </c>
      <c r="AJ1145" s="16" t="s">
        <v>36</v>
      </c>
      <c r="AL1145" s="17" t="s">
        <v>4290</v>
      </c>
      <c r="AM1145" s="18"/>
      <c r="AN1145" s="19" t="s">
        <v>4291</v>
      </c>
      <c r="AP1145" t="s">
        <v>1611</v>
      </c>
      <c r="AR1145" s="19" t="s">
        <v>4292</v>
      </c>
      <c r="AX1145" s="19" t="s">
        <v>1658</v>
      </c>
      <c r="AZ1145" s="31" t="s">
        <v>12268</v>
      </c>
    </row>
    <row r="1146" spans="1:52" x14ac:dyDescent="0.2">
      <c r="A1146" s="24" t="s">
        <v>5107</v>
      </c>
      <c r="B1146" s="15">
        <v>1</v>
      </c>
      <c r="C1146" s="15" t="str">
        <f t="shared" si="102"/>
        <v>+</v>
      </c>
      <c r="D1146" s="15" t="str">
        <f t="shared" si="103"/>
        <v>+</v>
      </c>
      <c r="E1146" s="15" t="str">
        <f t="shared" si="104"/>
        <v>+</v>
      </c>
      <c r="F1146" s="15" t="str">
        <f t="shared" si="105"/>
        <v/>
      </c>
      <c r="G1146" s="15">
        <f t="shared" si="106"/>
        <v>3</v>
      </c>
      <c r="H1146" s="15" t="str">
        <f t="shared" si="107"/>
        <v>Yes</v>
      </c>
      <c r="I1146" s="15" cm="1">
        <f t="array" ref="I1146">SUMPRODUCT(--((ISNUMBER(J1146:O1146)) + (J1146:O1146="TurboID only")))</f>
        <v>0</v>
      </c>
      <c r="J1146" s="16" t="s">
        <v>36</v>
      </c>
      <c r="K1146" s="16" t="s">
        <v>36</v>
      </c>
      <c r="L1146" s="16" t="s">
        <v>36</v>
      </c>
      <c r="M1146" s="16" t="s">
        <v>36</v>
      </c>
      <c r="N1146" s="16" t="s">
        <v>36</v>
      </c>
      <c r="O1146" s="16" t="s">
        <v>36</v>
      </c>
      <c r="P1146" s="15" cm="1">
        <f t="array" ref="P1146">SUMPRODUCT(--((ISNUMBER(Q1146:V1146)) + (Q1146:V1146="TurboID only")))</f>
        <v>0</v>
      </c>
      <c r="Q1146" s="16" t="s">
        <v>36</v>
      </c>
      <c r="R1146" s="16" t="s">
        <v>36</v>
      </c>
      <c r="S1146" s="16" t="s">
        <v>36</v>
      </c>
      <c r="T1146" s="16" t="s">
        <v>36</v>
      </c>
      <c r="U1146" s="16" t="s">
        <v>36</v>
      </c>
      <c r="V1146" s="16" t="s">
        <v>36</v>
      </c>
      <c r="W1146" s="15" cm="1">
        <f t="array" ref="W1146">SUMPRODUCT(--((ISNUMBER(X1146:Z1146)) + (X1146:Z1146="TurboID only")))</f>
        <v>0</v>
      </c>
      <c r="X1146" s="16" t="s">
        <v>36</v>
      </c>
      <c r="Y1146" s="16" t="s">
        <v>36</v>
      </c>
      <c r="Z1146" s="16" t="s">
        <v>36</v>
      </c>
      <c r="AA1146" s="15" cm="1">
        <f t="array" ref="AA1146">SUMPRODUCT(--((ISNUMBER(AB1146:AF1146)) + (AB1146:AF1146="TurboID only")))</f>
        <v>1</v>
      </c>
      <c r="AB1146" s="16" t="s">
        <v>36</v>
      </c>
      <c r="AC1146" s="16" t="s">
        <v>36</v>
      </c>
      <c r="AD1146" s="16" t="s">
        <v>36</v>
      </c>
      <c r="AE1146" s="16" t="s">
        <v>36</v>
      </c>
      <c r="AF1146" s="16">
        <v>2.5058498999124699</v>
      </c>
      <c r="AG1146" s="15" cm="1">
        <f t="array" ref="AG1146">SUMPRODUCT(--((ISNUMBER(AH1146:AJ1146)) + (AH1146:AJ1146="TurboID only")))</f>
        <v>0</v>
      </c>
      <c r="AH1146" s="16" t="s">
        <v>36</v>
      </c>
      <c r="AI1146" s="16" t="s">
        <v>36</v>
      </c>
      <c r="AJ1146" s="16" t="s">
        <v>36</v>
      </c>
      <c r="AL1146" s="17" t="s">
        <v>4293</v>
      </c>
      <c r="AM1146" s="18"/>
      <c r="AN1146" s="19" t="s">
        <v>4294</v>
      </c>
      <c r="AP1146" t="s">
        <v>4295</v>
      </c>
      <c r="AR1146" s="19" t="s">
        <v>4296</v>
      </c>
      <c r="AX1146" s="19" t="s">
        <v>2661</v>
      </c>
      <c r="AZ1146" s="31" t="s">
        <v>12269</v>
      </c>
    </row>
    <row r="1147" spans="1:52" x14ac:dyDescent="0.2">
      <c r="A1147" s="24" t="s">
        <v>5144</v>
      </c>
      <c r="B1147" s="15">
        <v>1</v>
      </c>
      <c r="C1147" s="15" t="str">
        <f t="shared" si="102"/>
        <v/>
      </c>
      <c r="D1147" s="15" t="str">
        <f t="shared" si="103"/>
        <v/>
      </c>
      <c r="E1147" s="15" t="str">
        <f t="shared" si="104"/>
        <v/>
      </c>
      <c r="F1147" s="15" t="str">
        <f t="shared" si="105"/>
        <v/>
      </c>
      <c r="G1147" s="15">
        <f t="shared" si="106"/>
        <v>0</v>
      </c>
      <c r="H1147" s="15" t="str">
        <f t="shared" si="107"/>
        <v>No</v>
      </c>
      <c r="I1147" s="15" cm="1">
        <f t="array" ref="I1147">SUMPRODUCT(--((ISNUMBER(J1147:O1147)) + (J1147:O1147="TurboID only")))</f>
        <v>0</v>
      </c>
      <c r="J1147" s="16" t="s">
        <v>36</v>
      </c>
      <c r="K1147" s="16" t="s">
        <v>36</v>
      </c>
      <c r="L1147" s="16" t="s">
        <v>36</v>
      </c>
      <c r="M1147" s="16" t="s">
        <v>36</v>
      </c>
      <c r="N1147" s="16" t="s">
        <v>36</v>
      </c>
      <c r="O1147" s="16" t="s">
        <v>36</v>
      </c>
      <c r="P1147" s="15" cm="1">
        <f t="array" ref="P1147">SUMPRODUCT(--((ISNUMBER(Q1147:V1147)) + (Q1147:V1147="TurboID only")))</f>
        <v>0</v>
      </c>
      <c r="Q1147" s="16" t="s">
        <v>36</v>
      </c>
      <c r="R1147" s="16" t="s">
        <v>36</v>
      </c>
      <c r="S1147" s="16" t="s">
        <v>36</v>
      </c>
      <c r="T1147" s="16" t="s">
        <v>36</v>
      </c>
      <c r="U1147" s="16" t="s">
        <v>36</v>
      </c>
      <c r="V1147" s="16" t="s">
        <v>36</v>
      </c>
      <c r="W1147" s="15" cm="1">
        <f t="array" ref="W1147">SUMPRODUCT(--((ISNUMBER(X1147:Z1147)) + (X1147:Z1147="TurboID only")))</f>
        <v>0</v>
      </c>
      <c r="X1147" s="16" t="s">
        <v>36</v>
      </c>
      <c r="Y1147" s="16" t="s">
        <v>36</v>
      </c>
      <c r="Z1147" s="16" t="s">
        <v>36</v>
      </c>
      <c r="AA1147" s="15" cm="1">
        <f t="array" ref="AA1147">SUMPRODUCT(--((ISNUMBER(AB1147:AF1147)) + (AB1147:AF1147="TurboID only")))</f>
        <v>1</v>
      </c>
      <c r="AB1147" s="16" t="s">
        <v>36</v>
      </c>
      <c r="AC1147" s="16" t="s">
        <v>36</v>
      </c>
      <c r="AD1147" s="16" t="s">
        <v>36</v>
      </c>
      <c r="AE1147" s="16" t="s">
        <v>36</v>
      </c>
      <c r="AF1147" s="16">
        <v>7.37682494330104</v>
      </c>
      <c r="AG1147" s="15" cm="1">
        <f t="array" ref="AG1147">SUMPRODUCT(--((ISNUMBER(AH1147:AJ1147)) + (AH1147:AJ1147="TurboID only")))</f>
        <v>0</v>
      </c>
      <c r="AH1147" s="16" t="s">
        <v>36</v>
      </c>
      <c r="AI1147" s="16" t="s">
        <v>36</v>
      </c>
      <c r="AJ1147" s="16" t="s">
        <v>36</v>
      </c>
      <c r="AL1147" s="17" t="s">
        <v>4297</v>
      </c>
      <c r="AM1147" s="18"/>
      <c r="AN1147" s="19" t="s">
        <v>4298</v>
      </c>
      <c r="AP1147" t="s">
        <v>2597</v>
      </c>
      <c r="AR1147" s="19" t="s">
        <v>4299</v>
      </c>
      <c r="AX1147" s="19" t="s">
        <v>1376</v>
      </c>
      <c r="AZ1147" s="31" t="s">
        <v>12270</v>
      </c>
    </row>
    <row r="1148" spans="1:52" x14ac:dyDescent="0.2">
      <c r="A1148" s="24" t="s">
        <v>5148</v>
      </c>
      <c r="B1148" s="15">
        <v>1</v>
      </c>
      <c r="C1148" s="15" t="str">
        <f t="shared" si="102"/>
        <v>+</v>
      </c>
      <c r="D1148" s="15" t="str">
        <f t="shared" si="103"/>
        <v>+</v>
      </c>
      <c r="E1148" s="15" t="str">
        <f t="shared" si="104"/>
        <v>+</v>
      </c>
      <c r="F1148" s="15" t="str">
        <f t="shared" si="105"/>
        <v/>
      </c>
      <c r="G1148" s="15">
        <f t="shared" si="106"/>
        <v>3</v>
      </c>
      <c r="H1148" s="15" t="str">
        <f t="shared" si="107"/>
        <v>Yes</v>
      </c>
      <c r="I1148" s="15" cm="1">
        <f t="array" ref="I1148">SUMPRODUCT(--((ISNUMBER(J1148:O1148)) + (J1148:O1148="TurboID only")))</f>
        <v>0</v>
      </c>
      <c r="J1148" s="16" t="s">
        <v>36</v>
      </c>
      <c r="K1148" s="16" t="s">
        <v>36</v>
      </c>
      <c r="L1148" s="16" t="s">
        <v>36</v>
      </c>
      <c r="M1148" s="16" t="s">
        <v>36</v>
      </c>
      <c r="N1148" s="16" t="s">
        <v>36</v>
      </c>
      <c r="O1148" s="16" t="s">
        <v>36</v>
      </c>
      <c r="P1148" s="15" cm="1">
        <f t="array" ref="P1148">SUMPRODUCT(--((ISNUMBER(Q1148:V1148)) + (Q1148:V1148="TurboID only")))</f>
        <v>0</v>
      </c>
      <c r="Q1148" s="16" t="s">
        <v>36</v>
      </c>
      <c r="R1148" s="16" t="s">
        <v>36</v>
      </c>
      <c r="S1148" s="16" t="s">
        <v>36</v>
      </c>
      <c r="T1148" s="16" t="s">
        <v>36</v>
      </c>
      <c r="U1148" s="16" t="s">
        <v>36</v>
      </c>
      <c r="V1148" s="16" t="s">
        <v>36</v>
      </c>
      <c r="W1148" s="15" cm="1">
        <f t="array" ref="W1148">SUMPRODUCT(--((ISNUMBER(X1148:Z1148)) + (X1148:Z1148="TurboID only")))</f>
        <v>0</v>
      </c>
      <c r="X1148" s="16" t="s">
        <v>36</v>
      </c>
      <c r="Y1148" s="16" t="s">
        <v>36</v>
      </c>
      <c r="Z1148" s="16" t="s">
        <v>36</v>
      </c>
      <c r="AA1148" s="15" cm="1">
        <f t="array" ref="AA1148">SUMPRODUCT(--((ISNUMBER(AB1148:AF1148)) + (AB1148:AF1148="TurboID only")))</f>
        <v>1</v>
      </c>
      <c r="AB1148" s="16" t="s">
        <v>36</v>
      </c>
      <c r="AC1148" s="16" t="s">
        <v>36</v>
      </c>
      <c r="AD1148" s="16" t="s">
        <v>36</v>
      </c>
      <c r="AE1148" s="16" t="s">
        <v>36</v>
      </c>
      <c r="AF1148" s="16">
        <v>6.6166455625731997</v>
      </c>
      <c r="AG1148" s="15" cm="1">
        <f t="array" ref="AG1148">SUMPRODUCT(--((ISNUMBER(AH1148:AJ1148)) + (AH1148:AJ1148="TurboID only")))</f>
        <v>0</v>
      </c>
      <c r="AH1148" s="16" t="s">
        <v>36</v>
      </c>
      <c r="AI1148" s="16" t="s">
        <v>36</v>
      </c>
      <c r="AJ1148" s="16" t="s">
        <v>36</v>
      </c>
      <c r="AL1148" s="17" t="s">
        <v>4300</v>
      </c>
      <c r="AM1148" s="18"/>
      <c r="AN1148" s="19" t="s">
        <v>4301</v>
      </c>
      <c r="AP1148" t="s">
        <v>4302</v>
      </c>
      <c r="AR1148" s="19" t="s">
        <v>4303</v>
      </c>
      <c r="AX1148" s="19" t="s">
        <v>1380</v>
      </c>
      <c r="AZ1148" s="31" t="s">
        <v>3084</v>
      </c>
    </row>
    <row r="1149" spans="1:52" x14ac:dyDescent="0.2">
      <c r="A1149" s="24" t="s">
        <v>5152</v>
      </c>
      <c r="B1149" s="15">
        <v>1</v>
      </c>
      <c r="C1149" s="15" t="str">
        <f t="shared" si="102"/>
        <v>+</v>
      </c>
      <c r="D1149" s="15" t="str">
        <f t="shared" si="103"/>
        <v>+</v>
      </c>
      <c r="E1149" s="15" t="str">
        <f t="shared" si="104"/>
        <v/>
      </c>
      <c r="F1149" s="15" t="str">
        <f t="shared" si="105"/>
        <v/>
      </c>
      <c r="G1149" s="15">
        <f t="shared" si="106"/>
        <v>2</v>
      </c>
      <c r="H1149" s="15" t="str">
        <f t="shared" si="107"/>
        <v>Yes</v>
      </c>
      <c r="I1149" s="15" cm="1">
        <f t="array" ref="I1149">SUMPRODUCT(--((ISNUMBER(J1149:O1149)) + (J1149:O1149="TurboID only")))</f>
        <v>0</v>
      </c>
      <c r="J1149" s="16" t="s">
        <v>36</v>
      </c>
      <c r="K1149" s="16" t="s">
        <v>36</v>
      </c>
      <c r="L1149" s="16" t="s">
        <v>36</v>
      </c>
      <c r="M1149" s="16" t="s">
        <v>36</v>
      </c>
      <c r="N1149" s="16" t="s">
        <v>36</v>
      </c>
      <c r="O1149" s="16" t="s">
        <v>36</v>
      </c>
      <c r="P1149" s="15" cm="1">
        <f t="array" ref="P1149">SUMPRODUCT(--((ISNUMBER(Q1149:V1149)) + (Q1149:V1149="TurboID only")))</f>
        <v>0</v>
      </c>
      <c r="Q1149" s="16" t="s">
        <v>36</v>
      </c>
      <c r="R1149" s="16" t="s">
        <v>36</v>
      </c>
      <c r="S1149" s="16" t="s">
        <v>36</v>
      </c>
      <c r="T1149" s="16" t="s">
        <v>36</v>
      </c>
      <c r="U1149" s="16" t="s">
        <v>36</v>
      </c>
      <c r="V1149" s="16" t="s">
        <v>36</v>
      </c>
      <c r="W1149" s="15" cm="1">
        <f t="array" ref="W1149">SUMPRODUCT(--((ISNUMBER(X1149:Z1149)) + (X1149:Z1149="TurboID only")))</f>
        <v>0</v>
      </c>
      <c r="X1149" s="16" t="s">
        <v>36</v>
      </c>
      <c r="Y1149" s="16" t="s">
        <v>36</v>
      </c>
      <c r="Z1149" s="16" t="s">
        <v>36</v>
      </c>
      <c r="AA1149" s="15" cm="1">
        <f t="array" ref="AA1149">SUMPRODUCT(--((ISNUMBER(AB1149:AF1149)) + (AB1149:AF1149="TurboID only")))</f>
        <v>1</v>
      </c>
      <c r="AB1149" s="16" t="s">
        <v>36</v>
      </c>
      <c r="AC1149" s="16" t="s">
        <v>36</v>
      </c>
      <c r="AD1149" s="16" t="s">
        <v>36</v>
      </c>
      <c r="AE1149" s="16" t="s">
        <v>36</v>
      </c>
      <c r="AF1149" s="16">
        <v>3.5820860633702498</v>
      </c>
      <c r="AG1149" s="15" cm="1">
        <f t="array" ref="AG1149">SUMPRODUCT(--((ISNUMBER(AH1149:AJ1149)) + (AH1149:AJ1149="TurboID only")))</f>
        <v>0</v>
      </c>
      <c r="AH1149" s="16" t="s">
        <v>36</v>
      </c>
      <c r="AI1149" s="16" t="s">
        <v>36</v>
      </c>
      <c r="AJ1149" s="16" t="s">
        <v>36</v>
      </c>
      <c r="AL1149" s="17" t="s">
        <v>4304</v>
      </c>
      <c r="AM1149" s="18"/>
      <c r="AN1149" s="19" t="s">
        <v>4305</v>
      </c>
      <c r="AP1149" t="s">
        <v>2144</v>
      </c>
      <c r="AR1149" s="19" t="s">
        <v>4306</v>
      </c>
      <c r="AX1149" s="19" t="s">
        <v>1384</v>
      </c>
      <c r="AZ1149" s="31" t="s">
        <v>12271</v>
      </c>
    </row>
    <row r="1150" spans="1:52" x14ac:dyDescent="0.2">
      <c r="A1150" s="24" t="s">
        <v>5155</v>
      </c>
      <c r="B1150" s="15">
        <v>1</v>
      </c>
      <c r="C1150" s="15" t="str">
        <f t="shared" si="102"/>
        <v>+</v>
      </c>
      <c r="D1150" s="15" t="str">
        <f t="shared" si="103"/>
        <v>+</v>
      </c>
      <c r="E1150" s="15" t="str">
        <f t="shared" si="104"/>
        <v/>
      </c>
      <c r="F1150" s="15" t="str">
        <f t="shared" si="105"/>
        <v/>
      </c>
      <c r="G1150" s="15">
        <f t="shared" si="106"/>
        <v>2</v>
      </c>
      <c r="H1150" s="15" t="str">
        <f t="shared" si="107"/>
        <v>Yes</v>
      </c>
      <c r="I1150" s="15" cm="1">
        <f t="array" ref="I1150">SUMPRODUCT(--((ISNUMBER(J1150:O1150)) + (J1150:O1150="TurboID only")))</f>
        <v>0</v>
      </c>
      <c r="J1150" s="16" t="s">
        <v>36</v>
      </c>
      <c r="K1150" s="16" t="s">
        <v>36</v>
      </c>
      <c r="L1150" s="16" t="s">
        <v>36</v>
      </c>
      <c r="M1150" s="16" t="s">
        <v>36</v>
      </c>
      <c r="N1150" s="16" t="s">
        <v>36</v>
      </c>
      <c r="O1150" s="16" t="s">
        <v>36</v>
      </c>
      <c r="P1150" s="15" cm="1">
        <f t="array" ref="P1150">SUMPRODUCT(--((ISNUMBER(Q1150:V1150)) + (Q1150:V1150="TurboID only")))</f>
        <v>0</v>
      </c>
      <c r="Q1150" s="16" t="s">
        <v>36</v>
      </c>
      <c r="R1150" s="16" t="s">
        <v>36</v>
      </c>
      <c r="S1150" s="16" t="s">
        <v>36</v>
      </c>
      <c r="T1150" s="16" t="s">
        <v>36</v>
      </c>
      <c r="U1150" s="16" t="s">
        <v>36</v>
      </c>
      <c r="V1150" s="16" t="s">
        <v>36</v>
      </c>
      <c r="W1150" s="15" cm="1">
        <f t="array" ref="W1150">SUMPRODUCT(--((ISNUMBER(X1150:Z1150)) + (X1150:Z1150="TurboID only")))</f>
        <v>0</v>
      </c>
      <c r="X1150" s="16" t="s">
        <v>36</v>
      </c>
      <c r="Y1150" s="16" t="s">
        <v>36</v>
      </c>
      <c r="Z1150" s="16" t="s">
        <v>36</v>
      </c>
      <c r="AA1150" s="15" cm="1">
        <f t="array" ref="AA1150">SUMPRODUCT(--((ISNUMBER(AB1150:AF1150)) + (AB1150:AF1150="TurboID only")))</f>
        <v>1</v>
      </c>
      <c r="AB1150" s="16" t="s">
        <v>36</v>
      </c>
      <c r="AC1150" s="16" t="s">
        <v>36</v>
      </c>
      <c r="AD1150" s="16" t="s">
        <v>36</v>
      </c>
      <c r="AE1150" s="16" t="s">
        <v>36</v>
      </c>
      <c r="AF1150" s="16">
        <v>3.9342809902316098</v>
      </c>
      <c r="AG1150" s="15" cm="1">
        <f t="array" ref="AG1150">SUMPRODUCT(--((ISNUMBER(AH1150:AJ1150)) + (AH1150:AJ1150="TurboID only")))</f>
        <v>0</v>
      </c>
      <c r="AH1150" s="16" t="s">
        <v>36</v>
      </c>
      <c r="AI1150" s="16" t="s">
        <v>36</v>
      </c>
      <c r="AJ1150" s="16" t="s">
        <v>36</v>
      </c>
      <c r="AL1150" s="17" t="s">
        <v>3627</v>
      </c>
      <c r="AM1150" s="18"/>
      <c r="AN1150" s="19" t="s">
        <v>319</v>
      </c>
      <c r="AP1150" t="s">
        <v>4307</v>
      </c>
      <c r="AR1150" s="19" t="s">
        <v>4308</v>
      </c>
      <c r="AX1150" s="19" t="s">
        <v>2667</v>
      </c>
      <c r="AZ1150" s="31" t="s">
        <v>12272</v>
      </c>
    </row>
    <row r="1151" spans="1:52" x14ac:dyDescent="0.2">
      <c r="A1151" s="24" t="s">
        <v>5176</v>
      </c>
      <c r="B1151" s="15">
        <v>1</v>
      </c>
      <c r="C1151" s="15" t="str">
        <f t="shared" si="102"/>
        <v>+</v>
      </c>
      <c r="D1151" s="15" t="str">
        <f t="shared" si="103"/>
        <v>+</v>
      </c>
      <c r="E1151" s="15" t="str">
        <f t="shared" si="104"/>
        <v>+</v>
      </c>
      <c r="F1151" s="15" t="str">
        <f t="shared" si="105"/>
        <v/>
      </c>
      <c r="G1151" s="15">
        <f t="shared" si="106"/>
        <v>3</v>
      </c>
      <c r="H1151" s="15" t="str">
        <f t="shared" si="107"/>
        <v>Yes</v>
      </c>
      <c r="I1151" s="15" cm="1">
        <f t="array" ref="I1151">SUMPRODUCT(--((ISNUMBER(J1151:O1151)) + (J1151:O1151="TurboID only")))</f>
        <v>0</v>
      </c>
      <c r="J1151" s="16" t="s">
        <v>36</v>
      </c>
      <c r="K1151" s="16" t="s">
        <v>36</v>
      </c>
      <c r="L1151" s="16" t="s">
        <v>36</v>
      </c>
      <c r="M1151" s="16" t="s">
        <v>36</v>
      </c>
      <c r="N1151" s="16" t="s">
        <v>36</v>
      </c>
      <c r="O1151" s="16" t="s">
        <v>36</v>
      </c>
      <c r="P1151" s="15" cm="1">
        <f t="array" ref="P1151">SUMPRODUCT(--((ISNUMBER(Q1151:V1151)) + (Q1151:V1151="TurboID only")))</f>
        <v>0</v>
      </c>
      <c r="Q1151" s="16" t="s">
        <v>36</v>
      </c>
      <c r="R1151" s="16" t="s">
        <v>36</v>
      </c>
      <c r="S1151" s="16" t="s">
        <v>36</v>
      </c>
      <c r="T1151" s="16" t="s">
        <v>36</v>
      </c>
      <c r="U1151" s="16" t="s">
        <v>36</v>
      </c>
      <c r="V1151" s="16" t="s">
        <v>36</v>
      </c>
      <c r="W1151" s="15" cm="1">
        <f t="array" ref="W1151">SUMPRODUCT(--((ISNUMBER(X1151:Z1151)) + (X1151:Z1151="TurboID only")))</f>
        <v>0</v>
      </c>
      <c r="X1151" s="16" t="s">
        <v>36</v>
      </c>
      <c r="Y1151" s="16" t="s">
        <v>36</v>
      </c>
      <c r="Z1151" s="16" t="s">
        <v>36</v>
      </c>
      <c r="AA1151" s="15" cm="1">
        <f t="array" ref="AA1151">SUMPRODUCT(--((ISNUMBER(AB1151:AF1151)) + (AB1151:AF1151="TurboID only")))</f>
        <v>1</v>
      </c>
      <c r="AB1151" s="16" t="s">
        <v>36</v>
      </c>
      <c r="AC1151" s="16" t="s">
        <v>36</v>
      </c>
      <c r="AD1151" s="16" t="s">
        <v>36</v>
      </c>
      <c r="AE1151" s="16" t="s">
        <v>36</v>
      </c>
      <c r="AF1151" s="16">
        <v>2.75757476203884</v>
      </c>
      <c r="AG1151" s="15" cm="1">
        <f t="array" ref="AG1151">SUMPRODUCT(--((ISNUMBER(AH1151:AJ1151)) + (AH1151:AJ1151="TurboID only")))</f>
        <v>0</v>
      </c>
      <c r="AH1151" s="16" t="s">
        <v>36</v>
      </c>
      <c r="AI1151" s="16" t="s">
        <v>36</v>
      </c>
      <c r="AJ1151" s="16" t="s">
        <v>36</v>
      </c>
      <c r="AL1151" s="17" t="s">
        <v>4309</v>
      </c>
      <c r="AM1151" s="18"/>
      <c r="AN1151" s="19" t="s">
        <v>4310</v>
      </c>
      <c r="AP1151" t="s">
        <v>1614</v>
      </c>
      <c r="AR1151" s="19" t="s">
        <v>4311</v>
      </c>
      <c r="AX1151" s="19" t="s">
        <v>2670</v>
      </c>
      <c r="AZ1151" s="31" t="s">
        <v>12273</v>
      </c>
    </row>
    <row r="1152" spans="1:52" x14ac:dyDescent="0.2">
      <c r="A1152" s="24" t="s">
        <v>5179</v>
      </c>
      <c r="B1152" s="15">
        <v>1</v>
      </c>
      <c r="C1152" s="15" t="str">
        <f t="shared" si="102"/>
        <v>+</v>
      </c>
      <c r="D1152" s="15" t="str">
        <f t="shared" si="103"/>
        <v>+</v>
      </c>
      <c r="E1152" s="15" t="str">
        <f t="shared" si="104"/>
        <v>+</v>
      </c>
      <c r="F1152" s="15" t="str">
        <f t="shared" si="105"/>
        <v/>
      </c>
      <c r="G1152" s="15">
        <f t="shared" si="106"/>
        <v>3</v>
      </c>
      <c r="H1152" s="15" t="str">
        <f t="shared" si="107"/>
        <v>Yes</v>
      </c>
      <c r="I1152" s="15" cm="1">
        <f t="array" ref="I1152">SUMPRODUCT(--((ISNUMBER(J1152:O1152)) + (J1152:O1152="TurboID only")))</f>
        <v>0</v>
      </c>
      <c r="J1152" s="16" t="s">
        <v>36</v>
      </c>
      <c r="K1152" s="16" t="s">
        <v>36</v>
      </c>
      <c r="L1152" s="16" t="s">
        <v>36</v>
      </c>
      <c r="M1152" s="16" t="s">
        <v>36</v>
      </c>
      <c r="N1152" s="16" t="s">
        <v>36</v>
      </c>
      <c r="O1152" s="16" t="s">
        <v>36</v>
      </c>
      <c r="P1152" s="15" cm="1">
        <f t="array" ref="P1152">SUMPRODUCT(--((ISNUMBER(Q1152:V1152)) + (Q1152:V1152="TurboID only")))</f>
        <v>0</v>
      </c>
      <c r="Q1152" s="16" t="s">
        <v>36</v>
      </c>
      <c r="R1152" s="16" t="s">
        <v>36</v>
      </c>
      <c r="S1152" s="16" t="s">
        <v>36</v>
      </c>
      <c r="T1152" s="16" t="s">
        <v>36</v>
      </c>
      <c r="U1152" s="16" t="s">
        <v>36</v>
      </c>
      <c r="V1152" s="16" t="s">
        <v>36</v>
      </c>
      <c r="W1152" s="15" cm="1">
        <f t="array" ref="W1152">SUMPRODUCT(--((ISNUMBER(X1152:Z1152)) + (X1152:Z1152="TurboID only")))</f>
        <v>0</v>
      </c>
      <c r="X1152" s="16" t="s">
        <v>36</v>
      </c>
      <c r="Y1152" s="16" t="s">
        <v>36</v>
      </c>
      <c r="Z1152" s="16" t="s">
        <v>36</v>
      </c>
      <c r="AA1152" s="15" cm="1">
        <f t="array" ref="AA1152">SUMPRODUCT(--((ISNUMBER(AB1152:AF1152)) + (AB1152:AF1152="TurboID only")))</f>
        <v>1</v>
      </c>
      <c r="AB1152" s="16" t="s">
        <v>36</v>
      </c>
      <c r="AC1152" s="16" t="s">
        <v>36</v>
      </c>
      <c r="AD1152" s="16" t="s">
        <v>36</v>
      </c>
      <c r="AE1152" s="16" t="s">
        <v>36</v>
      </c>
      <c r="AF1152" s="16">
        <v>5.1916747368131597</v>
      </c>
      <c r="AG1152" s="15" cm="1">
        <f t="array" ref="AG1152">SUMPRODUCT(--((ISNUMBER(AH1152:AJ1152)) + (AH1152:AJ1152="TurboID only")))</f>
        <v>0</v>
      </c>
      <c r="AH1152" s="16" t="s">
        <v>36</v>
      </c>
      <c r="AI1152" s="16" t="s">
        <v>36</v>
      </c>
      <c r="AJ1152" s="16" t="s">
        <v>36</v>
      </c>
      <c r="AL1152" s="17" t="s">
        <v>3631</v>
      </c>
      <c r="AM1152" s="18"/>
      <c r="AN1152" s="19" t="s">
        <v>4312</v>
      </c>
      <c r="AP1152" t="s">
        <v>2606</v>
      </c>
      <c r="AR1152" s="19" t="s">
        <v>4313</v>
      </c>
      <c r="AX1152" s="19" t="s">
        <v>1063</v>
      </c>
      <c r="AZ1152" s="31" t="s">
        <v>12274</v>
      </c>
    </row>
    <row r="1153" spans="1:52" x14ac:dyDescent="0.2">
      <c r="A1153" s="24" t="s">
        <v>5187</v>
      </c>
      <c r="B1153" s="15">
        <v>1</v>
      </c>
      <c r="C1153" s="15" t="str">
        <f t="shared" si="102"/>
        <v>+</v>
      </c>
      <c r="D1153" s="15" t="str">
        <f t="shared" si="103"/>
        <v>+</v>
      </c>
      <c r="E1153" s="15" t="str">
        <f t="shared" si="104"/>
        <v>+</v>
      </c>
      <c r="F1153" s="15" t="str">
        <f t="shared" si="105"/>
        <v/>
      </c>
      <c r="G1153" s="15">
        <f t="shared" si="106"/>
        <v>3</v>
      </c>
      <c r="H1153" s="15" t="str">
        <f t="shared" si="107"/>
        <v>Yes</v>
      </c>
      <c r="I1153" s="15" cm="1">
        <f t="array" ref="I1153">SUMPRODUCT(--((ISNUMBER(J1153:O1153)) + (J1153:O1153="TurboID only")))</f>
        <v>0</v>
      </c>
      <c r="J1153" s="16" t="s">
        <v>36</v>
      </c>
      <c r="K1153" s="16" t="s">
        <v>36</v>
      </c>
      <c r="L1153" s="16" t="s">
        <v>36</v>
      </c>
      <c r="M1153" s="16" t="s">
        <v>36</v>
      </c>
      <c r="N1153" s="16" t="s">
        <v>36</v>
      </c>
      <c r="O1153" s="16" t="s">
        <v>36</v>
      </c>
      <c r="P1153" s="15" cm="1">
        <f t="array" ref="P1153">SUMPRODUCT(--((ISNUMBER(Q1153:V1153)) + (Q1153:V1153="TurboID only")))</f>
        <v>0</v>
      </c>
      <c r="Q1153" s="16" t="s">
        <v>36</v>
      </c>
      <c r="R1153" s="16" t="s">
        <v>36</v>
      </c>
      <c r="S1153" s="16" t="s">
        <v>36</v>
      </c>
      <c r="T1153" s="16" t="s">
        <v>36</v>
      </c>
      <c r="U1153" s="16" t="s">
        <v>36</v>
      </c>
      <c r="V1153" s="16" t="s">
        <v>36</v>
      </c>
      <c r="W1153" s="15" cm="1">
        <f t="array" ref="W1153">SUMPRODUCT(--((ISNUMBER(X1153:Z1153)) + (X1153:Z1153="TurboID only")))</f>
        <v>0</v>
      </c>
      <c r="X1153" s="16" t="s">
        <v>36</v>
      </c>
      <c r="Y1153" s="16" t="s">
        <v>36</v>
      </c>
      <c r="Z1153" s="16" t="s">
        <v>36</v>
      </c>
      <c r="AA1153" s="15" cm="1">
        <f t="array" ref="AA1153">SUMPRODUCT(--((ISNUMBER(AB1153:AF1153)) + (AB1153:AF1153="TurboID only")))</f>
        <v>1</v>
      </c>
      <c r="AB1153" s="16" t="s">
        <v>36</v>
      </c>
      <c r="AC1153" s="16">
        <v>2.13553863697196</v>
      </c>
      <c r="AD1153" s="16" t="s">
        <v>36</v>
      </c>
      <c r="AE1153" s="16" t="s">
        <v>36</v>
      </c>
      <c r="AF1153" s="16" t="s">
        <v>36</v>
      </c>
      <c r="AG1153" s="15" cm="1">
        <f t="array" ref="AG1153">SUMPRODUCT(--((ISNUMBER(AH1153:AJ1153)) + (AH1153:AJ1153="TurboID only")))</f>
        <v>0</v>
      </c>
      <c r="AH1153" s="16" t="s">
        <v>36</v>
      </c>
      <c r="AI1153" s="16" t="s">
        <v>36</v>
      </c>
      <c r="AJ1153" s="16" t="s">
        <v>36</v>
      </c>
      <c r="AL1153" s="17" t="s">
        <v>4315</v>
      </c>
      <c r="AM1153" s="18"/>
      <c r="AN1153" s="19" t="s">
        <v>4316</v>
      </c>
      <c r="AP1153" t="s">
        <v>4317</v>
      </c>
      <c r="AR1153" s="19" t="s">
        <v>1082</v>
      </c>
      <c r="AX1153" s="19" t="s">
        <v>1388</v>
      </c>
      <c r="AZ1153" s="31" t="s">
        <v>12275</v>
      </c>
    </row>
    <row r="1154" spans="1:52" x14ac:dyDescent="0.2">
      <c r="A1154" s="24" t="s">
        <v>5216</v>
      </c>
      <c r="B1154" s="15">
        <v>1</v>
      </c>
      <c r="C1154" s="15" t="str">
        <f t="shared" ref="C1154:C1217" si="108">IF(COUNTIF(AL:AL, A1154), "+", "")</f>
        <v/>
      </c>
      <c r="D1154" s="15" t="str">
        <f t="shared" ref="D1154:D1217" si="109">IF(COUNTIF(AN:GM, A1154), "+", "")</f>
        <v>+</v>
      </c>
      <c r="E1154" s="15" t="str">
        <f t="shared" ref="E1154:E1217" si="110">IF(COUNTIF(AP:AP, A1154), "+", "")</f>
        <v>+</v>
      </c>
      <c r="F1154" s="15" t="str">
        <f t="shared" ref="F1154:F1217" si="111">IF(COUNTIF(AR:AR, A1154), "+", "")</f>
        <v/>
      </c>
      <c r="G1154" s="15">
        <f t="shared" ref="G1154:G1217" si="112">COUNTIF(C1154:F1154, "+")</f>
        <v>2</v>
      </c>
      <c r="H1154" s="15" t="str">
        <f t="shared" ref="H1154:H1217" si="113">IF(COUNTIF(AZ:AZ,A1154)&gt;0,"Yes","No")</f>
        <v>Yes</v>
      </c>
      <c r="I1154" s="15" cm="1">
        <f t="array" ref="I1154">SUMPRODUCT(--((ISNUMBER(J1154:O1154)) + (J1154:O1154="TurboID only")))</f>
        <v>0</v>
      </c>
      <c r="J1154" s="16" t="s">
        <v>36</v>
      </c>
      <c r="K1154" s="16" t="s">
        <v>36</v>
      </c>
      <c r="L1154" s="16" t="s">
        <v>36</v>
      </c>
      <c r="M1154" s="16" t="s">
        <v>36</v>
      </c>
      <c r="N1154" s="16" t="s">
        <v>36</v>
      </c>
      <c r="O1154" s="16" t="s">
        <v>36</v>
      </c>
      <c r="P1154" s="15" cm="1">
        <f t="array" ref="P1154">SUMPRODUCT(--((ISNUMBER(Q1154:V1154)) + (Q1154:V1154="TurboID only")))</f>
        <v>0</v>
      </c>
      <c r="Q1154" s="16" t="s">
        <v>36</v>
      </c>
      <c r="R1154" s="16" t="s">
        <v>36</v>
      </c>
      <c r="S1154" s="16" t="s">
        <v>36</v>
      </c>
      <c r="T1154" s="16" t="s">
        <v>36</v>
      </c>
      <c r="U1154" s="16" t="s">
        <v>36</v>
      </c>
      <c r="V1154" s="16" t="s">
        <v>36</v>
      </c>
      <c r="W1154" s="15" cm="1">
        <f t="array" ref="W1154">SUMPRODUCT(--((ISNUMBER(X1154:Z1154)) + (X1154:Z1154="TurboID only")))</f>
        <v>0</v>
      </c>
      <c r="X1154" s="16" t="s">
        <v>36</v>
      </c>
      <c r="Y1154" s="16" t="s">
        <v>36</v>
      </c>
      <c r="Z1154" s="16" t="s">
        <v>36</v>
      </c>
      <c r="AA1154" s="15" cm="1">
        <f t="array" ref="AA1154">SUMPRODUCT(--((ISNUMBER(AB1154:AF1154)) + (AB1154:AF1154="TurboID only")))</f>
        <v>1</v>
      </c>
      <c r="AB1154" s="16" t="s">
        <v>36</v>
      </c>
      <c r="AC1154" s="16">
        <v>2.1465205727868999</v>
      </c>
      <c r="AD1154" s="16" t="s">
        <v>36</v>
      </c>
      <c r="AE1154" s="16" t="s">
        <v>36</v>
      </c>
      <c r="AF1154" s="16" t="s">
        <v>36</v>
      </c>
      <c r="AG1154" s="15" cm="1">
        <f t="array" ref="AG1154">SUMPRODUCT(--((ISNUMBER(AH1154:AJ1154)) + (AH1154:AJ1154="TurboID only")))</f>
        <v>0</v>
      </c>
      <c r="AH1154" s="16" t="s">
        <v>36</v>
      </c>
      <c r="AI1154" s="16" t="s">
        <v>36</v>
      </c>
      <c r="AJ1154" s="16" t="s">
        <v>36</v>
      </c>
      <c r="AL1154" s="17" t="s">
        <v>2891</v>
      </c>
      <c r="AM1154" s="18"/>
      <c r="AN1154" s="19" t="s">
        <v>4318</v>
      </c>
      <c r="AP1154" t="s">
        <v>2611</v>
      </c>
      <c r="AR1154" s="19" t="s">
        <v>4319</v>
      </c>
      <c r="AX1154" s="19" t="s">
        <v>2676</v>
      </c>
      <c r="AZ1154" s="31" t="s">
        <v>9421</v>
      </c>
    </row>
    <row r="1155" spans="1:52" x14ac:dyDescent="0.2">
      <c r="A1155" s="24" t="s">
        <v>5228</v>
      </c>
      <c r="B1155" s="15">
        <v>1</v>
      </c>
      <c r="C1155" s="15" t="str">
        <f t="shared" si="108"/>
        <v/>
      </c>
      <c r="D1155" s="15" t="str">
        <f t="shared" si="109"/>
        <v>+</v>
      </c>
      <c r="E1155" s="15" t="str">
        <f t="shared" si="110"/>
        <v>+</v>
      </c>
      <c r="F1155" s="15" t="str">
        <f t="shared" si="111"/>
        <v>+</v>
      </c>
      <c r="G1155" s="15">
        <f t="shared" si="112"/>
        <v>3</v>
      </c>
      <c r="H1155" s="15" t="str">
        <f t="shared" si="113"/>
        <v>Yes</v>
      </c>
      <c r="I1155" s="15" cm="1">
        <f t="array" ref="I1155">SUMPRODUCT(--((ISNUMBER(J1155:O1155)) + (J1155:O1155="TurboID only")))</f>
        <v>0</v>
      </c>
      <c r="J1155" s="16" t="s">
        <v>36</v>
      </c>
      <c r="K1155" s="16" t="s">
        <v>36</v>
      </c>
      <c r="L1155" s="16" t="s">
        <v>36</v>
      </c>
      <c r="M1155" s="16" t="s">
        <v>36</v>
      </c>
      <c r="N1155" s="16" t="s">
        <v>36</v>
      </c>
      <c r="O1155" s="16" t="s">
        <v>36</v>
      </c>
      <c r="P1155" s="15" cm="1">
        <f t="array" ref="P1155">SUMPRODUCT(--((ISNUMBER(Q1155:V1155)) + (Q1155:V1155="TurboID only")))</f>
        <v>0</v>
      </c>
      <c r="Q1155" s="16" t="s">
        <v>36</v>
      </c>
      <c r="R1155" s="16" t="s">
        <v>36</v>
      </c>
      <c r="S1155" s="16" t="s">
        <v>36</v>
      </c>
      <c r="T1155" s="16" t="s">
        <v>36</v>
      </c>
      <c r="U1155" s="16" t="s">
        <v>36</v>
      </c>
      <c r="V1155" s="16" t="s">
        <v>36</v>
      </c>
      <c r="W1155" s="15" cm="1">
        <f t="array" ref="W1155">SUMPRODUCT(--((ISNUMBER(X1155:Z1155)) + (X1155:Z1155="TurboID only")))</f>
        <v>0</v>
      </c>
      <c r="X1155" s="16" t="s">
        <v>36</v>
      </c>
      <c r="Y1155" s="16" t="s">
        <v>36</v>
      </c>
      <c r="Z1155" s="16" t="s">
        <v>36</v>
      </c>
      <c r="AA1155" s="15" cm="1">
        <f t="array" ref="AA1155">SUMPRODUCT(--((ISNUMBER(AB1155:AF1155)) + (AB1155:AF1155="TurboID only")))</f>
        <v>1</v>
      </c>
      <c r="AB1155" s="16" t="s">
        <v>36</v>
      </c>
      <c r="AC1155" s="16">
        <v>2.31883473219257</v>
      </c>
      <c r="AD1155" s="16" t="s">
        <v>36</v>
      </c>
      <c r="AE1155" s="16" t="s">
        <v>36</v>
      </c>
      <c r="AF1155" s="16" t="s">
        <v>36</v>
      </c>
      <c r="AG1155" s="15" cm="1">
        <f t="array" ref="AG1155">SUMPRODUCT(--((ISNUMBER(AH1155:AJ1155)) + (AH1155:AJ1155="TurboID only")))</f>
        <v>0</v>
      </c>
      <c r="AH1155" s="16" t="s">
        <v>36</v>
      </c>
      <c r="AI1155" s="16" t="s">
        <v>36</v>
      </c>
      <c r="AJ1155" s="16" t="s">
        <v>36</v>
      </c>
      <c r="AL1155" s="17" t="s">
        <v>4320</v>
      </c>
      <c r="AM1155" s="18"/>
      <c r="AN1155" s="19" t="s">
        <v>4321</v>
      </c>
      <c r="AP1155" t="s">
        <v>2158</v>
      </c>
      <c r="AR1155" s="19" t="s">
        <v>4322</v>
      </c>
      <c r="AX1155" s="19" t="s">
        <v>2681</v>
      </c>
      <c r="AZ1155" s="31" t="s">
        <v>9423</v>
      </c>
    </row>
    <row r="1156" spans="1:52" x14ac:dyDescent="0.2">
      <c r="A1156" s="24" t="s">
        <v>4700</v>
      </c>
      <c r="B1156" s="15">
        <v>1</v>
      </c>
      <c r="C1156" s="15" t="str">
        <f t="shared" si="108"/>
        <v>+</v>
      </c>
      <c r="D1156" s="15" t="str">
        <f t="shared" si="109"/>
        <v>+</v>
      </c>
      <c r="E1156" s="15" t="str">
        <f t="shared" si="110"/>
        <v>+</v>
      </c>
      <c r="F1156" s="15" t="str">
        <f t="shared" si="111"/>
        <v>+</v>
      </c>
      <c r="G1156" s="15">
        <f t="shared" si="112"/>
        <v>4</v>
      </c>
      <c r="H1156" s="15" t="str">
        <f t="shared" si="113"/>
        <v>Yes</v>
      </c>
      <c r="I1156" s="15" cm="1">
        <f t="array" ref="I1156">SUMPRODUCT(--((ISNUMBER(J1156:O1156)) + (J1156:O1156="TurboID only")))</f>
        <v>0</v>
      </c>
      <c r="J1156" s="16" t="s">
        <v>36</v>
      </c>
      <c r="K1156" s="16" t="s">
        <v>36</v>
      </c>
      <c r="L1156" s="16" t="s">
        <v>36</v>
      </c>
      <c r="M1156" s="16" t="s">
        <v>36</v>
      </c>
      <c r="N1156" s="16" t="s">
        <v>36</v>
      </c>
      <c r="O1156" s="16" t="s">
        <v>36</v>
      </c>
      <c r="P1156" s="15" cm="1">
        <f t="array" ref="P1156">SUMPRODUCT(--((ISNUMBER(Q1156:V1156)) + (Q1156:V1156="TurboID only")))</f>
        <v>0</v>
      </c>
      <c r="Q1156" s="16" t="s">
        <v>36</v>
      </c>
      <c r="R1156" s="16" t="s">
        <v>36</v>
      </c>
      <c r="S1156" s="16" t="s">
        <v>36</v>
      </c>
      <c r="T1156" s="16" t="s">
        <v>36</v>
      </c>
      <c r="U1156" s="16" t="s">
        <v>36</v>
      </c>
      <c r="V1156" s="16" t="s">
        <v>36</v>
      </c>
      <c r="W1156" s="15" cm="1">
        <f t="array" ref="W1156">SUMPRODUCT(--((ISNUMBER(X1156:Z1156)) + (X1156:Z1156="TurboID only")))</f>
        <v>0</v>
      </c>
      <c r="X1156" s="16" t="s">
        <v>36</v>
      </c>
      <c r="Y1156" s="16" t="s">
        <v>36</v>
      </c>
      <c r="Z1156" s="16" t="s">
        <v>36</v>
      </c>
      <c r="AA1156" s="15" cm="1">
        <f t="array" ref="AA1156">SUMPRODUCT(--((ISNUMBER(AB1156:AF1156)) + (AB1156:AF1156="TurboID only")))</f>
        <v>1</v>
      </c>
      <c r="AB1156" s="16" t="s">
        <v>36</v>
      </c>
      <c r="AC1156" s="16" t="s">
        <v>36</v>
      </c>
      <c r="AD1156" s="16" t="s">
        <v>36</v>
      </c>
      <c r="AE1156" s="16" t="s">
        <v>36</v>
      </c>
      <c r="AF1156" s="16">
        <v>2.0978332393907002</v>
      </c>
      <c r="AG1156" s="15" cm="1">
        <f t="array" ref="AG1156">SUMPRODUCT(--((ISNUMBER(AH1156:AJ1156)) + (AH1156:AJ1156="TurboID only")))</f>
        <v>0</v>
      </c>
      <c r="AH1156" s="16" t="s">
        <v>36</v>
      </c>
      <c r="AI1156" s="16" t="s">
        <v>36</v>
      </c>
      <c r="AJ1156" s="16" t="s">
        <v>36</v>
      </c>
      <c r="AL1156" s="17" t="s">
        <v>3643</v>
      </c>
      <c r="AM1156" s="18"/>
      <c r="AN1156" s="19" t="s">
        <v>4323</v>
      </c>
      <c r="AP1156" t="s">
        <v>4324</v>
      </c>
      <c r="AR1156" s="19" t="s">
        <v>4325</v>
      </c>
      <c r="AX1156" s="19" t="s">
        <v>1066</v>
      </c>
      <c r="AZ1156" s="31" t="s">
        <v>12276</v>
      </c>
    </row>
    <row r="1157" spans="1:52" x14ac:dyDescent="0.2">
      <c r="A1157" s="24" t="s">
        <v>5276</v>
      </c>
      <c r="B1157" s="15">
        <v>1</v>
      </c>
      <c r="C1157" s="15" t="str">
        <f t="shared" si="108"/>
        <v/>
      </c>
      <c r="D1157" s="15" t="str">
        <f t="shared" si="109"/>
        <v>+</v>
      </c>
      <c r="E1157" s="15" t="str">
        <f t="shared" si="110"/>
        <v>+</v>
      </c>
      <c r="F1157" s="15" t="str">
        <f t="shared" si="111"/>
        <v/>
      </c>
      <c r="G1157" s="15">
        <f t="shared" si="112"/>
        <v>2</v>
      </c>
      <c r="H1157" s="15" t="str">
        <f t="shared" si="113"/>
        <v>Yes</v>
      </c>
      <c r="I1157" s="15" cm="1">
        <f t="array" ref="I1157">SUMPRODUCT(--((ISNUMBER(J1157:O1157)) + (J1157:O1157="TurboID only")))</f>
        <v>0</v>
      </c>
      <c r="J1157" s="16" t="s">
        <v>36</v>
      </c>
      <c r="K1157" s="16" t="s">
        <v>36</v>
      </c>
      <c r="L1157" s="16" t="s">
        <v>36</v>
      </c>
      <c r="M1157" s="16" t="s">
        <v>36</v>
      </c>
      <c r="N1157" s="16" t="s">
        <v>36</v>
      </c>
      <c r="O1157" s="16" t="s">
        <v>36</v>
      </c>
      <c r="P1157" s="15" cm="1">
        <f t="array" ref="P1157">SUMPRODUCT(--((ISNUMBER(Q1157:V1157)) + (Q1157:V1157="TurboID only")))</f>
        <v>0</v>
      </c>
      <c r="Q1157" s="16" t="s">
        <v>36</v>
      </c>
      <c r="R1157" s="16" t="s">
        <v>36</v>
      </c>
      <c r="S1157" s="16" t="s">
        <v>36</v>
      </c>
      <c r="T1157" s="16" t="s">
        <v>36</v>
      </c>
      <c r="U1157" s="16" t="s">
        <v>36</v>
      </c>
      <c r="V1157" s="16" t="s">
        <v>36</v>
      </c>
      <c r="W1157" s="15" cm="1">
        <f t="array" ref="W1157">SUMPRODUCT(--((ISNUMBER(X1157:Z1157)) + (X1157:Z1157="TurboID only")))</f>
        <v>0</v>
      </c>
      <c r="X1157" s="16" t="s">
        <v>36</v>
      </c>
      <c r="Y1157" s="16" t="s">
        <v>36</v>
      </c>
      <c r="Z1157" s="16" t="s">
        <v>36</v>
      </c>
      <c r="AA1157" s="15" cm="1">
        <f t="array" ref="AA1157">SUMPRODUCT(--((ISNUMBER(AB1157:AF1157)) + (AB1157:AF1157="TurboID only")))</f>
        <v>1</v>
      </c>
      <c r="AB1157" s="16" t="s">
        <v>36</v>
      </c>
      <c r="AC1157" s="16">
        <v>2.1156485677385999</v>
      </c>
      <c r="AD1157" s="16" t="s">
        <v>36</v>
      </c>
      <c r="AE1157" s="16" t="s">
        <v>36</v>
      </c>
      <c r="AF1157" s="16" t="s">
        <v>36</v>
      </c>
      <c r="AG1157" s="15" cm="1">
        <f t="array" ref="AG1157">SUMPRODUCT(--((ISNUMBER(AH1157:AJ1157)) + (AH1157:AJ1157="TurboID only")))</f>
        <v>0</v>
      </c>
      <c r="AH1157" s="16" t="s">
        <v>36</v>
      </c>
      <c r="AI1157" s="16" t="s">
        <v>36</v>
      </c>
      <c r="AJ1157" s="16" t="s">
        <v>36</v>
      </c>
      <c r="AL1157" s="17" t="s">
        <v>302</v>
      </c>
      <c r="AM1157" s="18"/>
      <c r="AN1157" s="19" t="s">
        <v>4326</v>
      </c>
      <c r="AP1157" t="s">
        <v>2161</v>
      </c>
      <c r="AR1157" s="19" t="s">
        <v>4327</v>
      </c>
      <c r="AX1157" s="19" t="s">
        <v>1666</v>
      </c>
      <c r="AZ1157" s="31" t="s">
        <v>12277</v>
      </c>
    </row>
    <row r="1158" spans="1:52" x14ac:dyDescent="0.2">
      <c r="A1158" s="24" t="s">
        <v>5279</v>
      </c>
      <c r="B1158" s="15">
        <v>1</v>
      </c>
      <c r="C1158" s="15" t="str">
        <f t="shared" si="108"/>
        <v>+</v>
      </c>
      <c r="D1158" s="15" t="str">
        <f t="shared" si="109"/>
        <v>+</v>
      </c>
      <c r="E1158" s="15" t="str">
        <f t="shared" si="110"/>
        <v>+</v>
      </c>
      <c r="F1158" s="15" t="str">
        <f t="shared" si="111"/>
        <v/>
      </c>
      <c r="G1158" s="15">
        <f t="shared" si="112"/>
        <v>3</v>
      </c>
      <c r="H1158" s="15" t="str">
        <f t="shared" si="113"/>
        <v>Yes</v>
      </c>
      <c r="I1158" s="15" cm="1">
        <f t="array" ref="I1158">SUMPRODUCT(--((ISNUMBER(J1158:O1158)) + (J1158:O1158="TurboID only")))</f>
        <v>0</v>
      </c>
      <c r="J1158" s="16" t="s">
        <v>36</v>
      </c>
      <c r="K1158" s="16" t="s">
        <v>36</v>
      </c>
      <c r="L1158" s="16" t="s">
        <v>36</v>
      </c>
      <c r="M1158" s="16" t="s">
        <v>36</v>
      </c>
      <c r="N1158" s="16" t="s">
        <v>36</v>
      </c>
      <c r="O1158" s="16" t="s">
        <v>36</v>
      </c>
      <c r="P1158" s="15" cm="1">
        <f t="array" ref="P1158">SUMPRODUCT(--((ISNUMBER(Q1158:V1158)) + (Q1158:V1158="TurboID only")))</f>
        <v>0</v>
      </c>
      <c r="Q1158" s="16" t="s">
        <v>36</v>
      </c>
      <c r="R1158" s="16" t="s">
        <v>36</v>
      </c>
      <c r="S1158" s="16" t="s">
        <v>36</v>
      </c>
      <c r="T1158" s="16" t="s">
        <v>36</v>
      </c>
      <c r="U1158" s="16" t="s">
        <v>36</v>
      </c>
      <c r="V1158" s="16" t="s">
        <v>36</v>
      </c>
      <c r="W1158" s="15" cm="1">
        <f t="array" ref="W1158">SUMPRODUCT(--((ISNUMBER(X1158:Z1158)) + (X1158:Z1158="TurboID only")))</f>
        <v>0</v>
      </c>
      <c r="X1158" s="16" t="s">
        <v>36</v>
      </c>
      <c r="Y1158" s="16" t="s">
        <v>36</v>
      </c>
      <c r="Z1158" s="16" t="s">
        <v>36</v>
      </c>
      <c r="AA1158" s="15" cm="1">
        <f t="array" ref="AA1158">SUMPRODUCT(--((ISNUMBER(AB1158:AF1158)) + (AB1158:AF1158="TurboID only")))</f>
        <v>1</v>
      </c>
      <c r="AB1158" s="16" t="s">
        <v>36</v>
      </c>
      <c r="AC1158" s="16" t="s">
        <v>36</v>
      </c>
      <c r="AD1158" s="16" t="s">
        <v>36</v>
      </c>
      <c r="AE1158" s="16" t="s">
        <v>36</v>
      </c>
      <c r="AF1158" s="16">
        <v>3.29756249153625</v>
      </c>
      <c r="AG1158" s="15" cm="1">
        <f t="array" ref="AG1158">SUMPRODUCT(--((ISNUMBER(AH1158:AJ1158)) + (AH1158:AJ1158="TurboID only")))</f>
        <v>0</v>
      </c>
      <c r="AH1158" s="16" t="s">
        <v>36</v>
      </c>
      <c r="AI1158" s="16" t="s">
        <v>36</v>
      </c>
      <c r="AJ1158" s="16" t="s">
        <v>36</v>
      </c>
      <c r="AL1158" s="17" t="s">
        <v>4328</v>
      </c>
      <c r="AM1158" s="18"/>
      <c r="AN1158" s="19" t="s">
        <v>4329</v>
      </c>
      <c r="AP1158" t="s">
        <v>4330</v>
      </c>
      <c r="AR1158" s="19" t="s">
        <v>4331</v>
      </c>
      <c r="AX1158" s="19" t="s">
        <v>1392</v>
      </c>
      <c r="AZ1158" s="31" t="s">
        <v>12278</v>
      </c>
    </row>
    <row r="1159" spans="1:52" x14ac:dyDescent="0.2">
      <c r="A1159" s="24" t="s">
        <v>5289</v>
      </c>
      <c r="B1159" s="15">
        <v>1</v>
      </c>
      <c r="C1159" s="15" t="str">
        <f t="shared" si="108"/>
        <v>+</v>
      </c>
      <c r="D1159" s="15" t="str">
        <f t="shared" si="109"/>
        <v>+</v>
      </c>
      <c r="E1159" s="15" t="str">
        <f t="shared" si="110"/>
        <v>+</v>
      </c>
      <c r="F1159" s="15" t="str">
        <f t="shared" si="111"/>
        <v>+</v>
      </c>
      <c r="G1159" s="15">
        <f t="shared" si="112"/>
        <v>4</v>
      </c>
      <c r="H1159" s="15" t="str">
        <f t="shared" si="113"/>
        <v>Yes</v>
      </c>
      <c r="I1159" s="15" cm="1">
        <f t="array" ref="I1159">SUMPRODUCT(--((ISNUMBER(J1159:O1159)) + (J1159:O1159="TurboID only")))</f>
        <v>0</v>
      </c>
      <c r="J1159" s="16" t="s">
        <v>36</v>
      </c>
      <c r="K1159" s="16" t="s">
        <v>36</v>
      </c>
      <c r="L1159" s="16" t="s">
        <v>36</v>
      </c>
      <c r="M1159" s="16" t="s">
        <v>36</v>
      </c>
      <c r="N1159" s="16" t="s">
        <v>36</v>
      </c>
      <c r="O1159" s="16" t="s">
        <v>36</v>
      </c>
      <c r="P1159" s="15" cm="1">
        <f t="array" ref="P1159">SUMPRODUCT(--((ISNUMBER(Q1159:V1159)) + (Q1159:V1159="TurboID only")))</f>
        <v>0</v>
      </c>
      <c r="Q1159" s="16" t="s">
        <v>36</v>
      </c>
      <c r="R1159" s="16" t="s">
        <v>36</v>
      </c>
      <c r="S1159" s="16" t="s">
        <v>36</v>
      </c>
      <c r="T1159" s="16" t="s">
        <v>36</v>
      </c>
      <c r="U1159" s="16" t="s">
        <v>36</v>
      </c>
      <c r="V1159" s="16" t="s">
        <v>36</v>
      </c>
      <c r="W1159" s="15" cm="1">
        <f t="array" ref="W1159">SUMPRODUCT(--((ISNUMBER(X1159:Z1159)) + (X1159:Z1159="TurboID only")))</f>
        <v>0</v>
      </c>
      <c r="X1159" s="16" t="s">
        <v>36</v>
      </c>
      <c r="Y1159" s="16" t="s">
        <v>36</v>
      </c>
      <c r="Z1159" s="16" t="s">
        <v>36</v>
      </c>
      <c r="AA1159" s="15" cm="1">
        <f t="array" ref="AA1159">SUMPRODUCT(--((ISNUMBER(AB1159:AF1159)) + (AB1159:AF1159="TurboID only")))</f>
        <v>1</v>
      </c>
      <c r="AB1159" s="16" t="s">
        <v>36</v>
      </c>
      <c r="AC1159" s="16" t="s">
        <v>36</v>
      </c>
      <c r="AD1159" s="16" t="s">
        <v>36</v>
      </c>
      <c r="AE1159" s="16" t="s">
        <v>36</v>
      </c>
      <c r="AF1159" s="16">
        <v>2.5839891280354901</v>
      </c>
      <c r="AG1159" s="15" cm="1">
        <f t="array" ref="AG1159">SUMPRODUCT(--((ISNUMBER(AH1159:AJ1159)) + (AH1159:AJ1159="TurboID only")))</f>
        <v>0</v>
      </c>
      <c r="AH1159" s="16" t="s">
        <v>36</v>
      </c>
      <c r="AI1159" s="16" t="s">
        <v>36</v>
      </c>
      <c r="AJ1159" s="16" t="s">
        <v>36</v>
      </c>
      <c r="AL1159" s="17" t="s">
        <v>4332</v>
      </c>
      <c r="AM1159" s="18"/>
      <c r="AN1159" s="19" t="s">
        <v>4333</v>
      </c>
      <c r="AP1159" t="s">
        <v>4334</v>
      </c>
      <c r="AR1159" s="19" t="s">
        <v>4335</v>
      </c>
      <c r="AX1159" s="19" t="s">
        <v>1396</v>
      </c>
      <c r="AZ1159" s="31" t="s">
        <v>12279</v>
      </c>
    </row>
    <row r="1160" spans="1:52" x14ac:dyDescent="0.2">
      <c r="A1160" s="24" t="s">
        <v>5312</v>
      </c>
      <c r="B1160" s="15">
        <v>1</v>
      </c>
      <c r="C1160" s="15" t="str">
        <f t="shared" si="108"/>
        <v>+</v>
      </c>
      <c r="D1160" s="15" t="str">
        <f t="shared" si="109"/>
        <v>+</v>
      </c>
      <c r="E1160" s="15" t="str">
        <f t="shared" si="110"/>
        <v>+</v>
      </c>
      <c r="F1160" s="15" t="str">
        <f t="shared" si="111"/>
        <v>+</v>
      </c>
      <c r="G1160" s="15">
        <f t="shared" si="112"/>
        <v>4</v>
      </c>
      <c r="H1160" s="15" t="str">
        <f t="shared" si="113"/>
        <v>Yes</v>
      </c>
      <c r="I1160" s="15" cm="1">
        <f t="array" ref="I1160">SUMPRODUCT(--((ISNUMBER(J1160:O1160)) + (J1160:O1160="TurboID only")))</f>
        <v>0</v>
      </c>
      <c r="J1160" s="16" t="s">
        <v>36</v>
      </c>
      <c r="K1160" s="16" t="s">
        <v>36</v>
      </c>
      <c r="L1160" s="16" t="s">
        <v>36</v>
      </c>
      <c r="M1160" s="16" t="s">
        <v>36</v>
      </c>
      <c r="N1160" s="16" t="s">
        <v>36</v>
      </c>
      <c r="O1160" s="16" t="s">
        <v>36</v>
      </c>
      <c r="P1160" s="15" cm="1">
        <f t="array" ref="P1160">SUMPRODUCT(--((ISNUMBER(Q1160:V1160)) + (Q1160:V1160="TurboID only")))</f>
        <v>0</v>
      </c>
      <c r="Q1160" s="16" t="s">
        <v>36</v>
      </c>
      <c r="R1160" s="16" t="s">
        <v>36</v>
      </c>
      <c r="S1160" s="16" t="s">
        <v>36</v>
      </c>
      <c r="T1160" s="16" t="s">
        <v>36</v>
      </c>
      <c r="U1160" s="16" t="s">
        <v>36</v>
      </c>
      <c r="V1160" s="16" t="s">
        <v>36</v>
      </c>
      <c r="W1160" s="15" cm="1">
        <f t="array" ref="W1160">SUMPRODUCT(--((ISNUMBER(X1160:Z1160)) + (X1160:Z1160="TurboID only")))</f>
        <v>0</v>
      </c>
      <c r="X1160" s="16" t="s">
        <v>36</v>
      </c>
      <c r="Y1160" s="16" t="s">
        <v>36</v>
      </c>
      <c r="Z1160" s="16" t="s">
        <v>36</v>
      </c>
      <c r="AA1160" s="15" cm="1">
        <f t="array" ref="AA1160">SUMPRODUCT(--((ISNUMBER(AB1160:AF1160)) + (AB1160:AF1160="TurboID only")))</f>
        <v>1</v>
      </c>
      <c r="AB1160" s="16" t="s">
        <v>36</v>
      </c>
      <c r="AC1160" s="16" t="s">
        <v>36</v>
      </c>
      <c r="AD1160" s="16" t="s">
        <v>36</v>
      </c>
      <c r="AE1160" s="16" t="s">
        <v>36</v>
      </c>
      <c r="AF1160" s="16">
        <v>2.1179961986446201</v>
      </c>
      <c r="AG1160" s="15" cm="1">
        <f t="array" ref="AG1160">SUMPRODUCT(--((ISNUMBER(AH1160:AJ1160)) + (AH1160:AJ1160="TurboID only")))</f>
        <v>0</v>
      </c>
      <c r="AH1160" s="16" t="s">
        <v>36</v>
      </c>
      <c r="AI1160" s="16" t="s">
        <v>36</v>
      </c>
      <c r="AJ1160" s="16" t="s">
        <v>36</v>
      </c>
      <c r="AL1160" s="17" t="s">
        <v>4337</v>
      </c>
      <c r="AM1160" s="18"/>
      <c r="AN1160" s="19" t="s">
        <v>4338</v>
      </c>
      <c r="AP1160" t="s">
        <v>4339</v>
      </c>
      <c r="AR1160" s="19" t="s">
        <v>4340</v>
      </c>
      <c r="AX1160" s="19" t="s">
        <v>2691</v>
      </c>
      <c r="AZ1160" s="31" t="s">
        <v>5593</v>
      </c>
    </row>
    <row r="1161" spans="1:52" x14ac:dyDescent="0.2">
      <c r="A1161" s="24" t="s">
        <v>5329</v>
      </c>
      <c r="B1161" s="15">
        <v>1</v>
      </c>
      <c r="C1161" s="15" t="str">
        <f t="shared" si="108"/>
        <v/>
      </c>
      <c r="D1161" s="15" t="str">
        <f t="shared" si="109"/>
        <v>+</v>
      </c>
      <c r="E1161" s="15" t="str">
        <f t="shared" si="110"/>
        <v/>
      </c>
      <c r="F1161" s="15" t="str">
        <f t="shared" si="111"/>
        <v/>
      </c>
      <c r="G1161" s="15">
        <f t="shared" si="112"/>
        <v>1</v>
      </c>
      <c r="H1161" s="15" t="str">
        <f t="shared" si="113"/>
        <v>Yes</v>
      </c>
      <c r="I1161" s="15" cm="1">
        <f t="array" ref="I1161">SUMPRODUCT(--((ISNUMBER(J1161:O1161)) + (J1161:O1161="TurboID only")))</f>
        <v>0</v>
      </c>
      <c r="J1161" s="16" t="s">
        <v>36</v>
      </c>
      <c r="K1161" s="16" t="s">
        <v>36</v>
      </c>
      <c r="L1161" s="16" t="s">
        <v>36</v>
      </c>
      <c r="M1161" s="16" t="s">
        <v>36</v>
      </c>
      <c r="N1161" s="16" t="s">
        <v>36</v>
      </c>
      <c r="O1161" s="16" t="s">
        <v>36</v>
      </c>
      <c r="P1161" s="15" cm="1">
        <f t="array" ref="P1161">SUMPRODUCT(--((ISNUMBER(Q1161:V1161)) + (Q1161:V1161="TurboID only")))</f>
        <v>0</v>
      </c>
      <c r="Q1161" s="16" t="s">
        <v>36</v>
      </c>
      <c r="R1161" s="16" t="s">
        <v>36</v>
      </c>
      <c r="S1161" s="16" t="s">
        <v>36</v>
      </c>
      <c r="T1161" s="16" t="s">
        <v>36</v>
      </c>
      <c r="U1161" s="16" t="s">
        <v>36</v>
      </c>
      <c r="V1161" s="16" t="s">
        <v>36</v>
      </c>
      <c r="W1161" s="15" cm="1">
        <f t="array" ref="W1161">SUMPRODUCT(--((ISNUMBER(X1161:Z1161)) + (X1161:Z1161="TurboID only")))</f>
        <v>0</v>
      </c>
      <c r="X1161" s="16" t="s">
        <v>36</v>
      </c>
      <c r="Y1161" s="16" t="s">
        <v>36</v>
      </c>
      <c r="Z1161" s="16" t="s">
        <v>36</v>
      </c>
      <c r="AA1161" s="15" cm="1">
        <f t="array" ref="AA1161">SUMPRODUCT(--((ISNUMBER(AB1161:AF1161)) + (AB1161:AF1161="TurboID only")))</f>
        <v>1</v>
      </c>
      <c r="AB1161" s="16" t="s">
        <v>42</v>
      </c>
      <c r="AC1161" s="16" t="s">
        <v>36</v>
      </c>
      <c r="AD1161" s="16" t="s">
        <v>36</v>
      </c>
      <c r="AE1161" s="16" t="s">
        <v>36</v>
      </c>
      <c r="AF1161" s="16" t="s">
        <v>36</v>
      </c>
      <c r="AG1161" s="15" cm="1">
        <f t="array" ref="AG1161">SUMPRODUCT(--((ISNUMBER(AH1161:AJ1161)) + (AH1161:AJ1161="TurboID only")))</f>
        <v>0</v>
      </c>
      <c r="AH1161" s="16" t="s">
        <v>36</v>
      </c>
      <c r="AI1161" s="16" t="s">
        <v>36</v>
      </c>
      <c r="AJ1161" s="16" t="s">
        <v>36</v>
      </c>
      <c r="AL1161" s="17" t="s">
        <v>4341</v>
      </c>
      <c r="AM1161" s="18"/>
      <c r="AN1161" s="19" t="s">
        <v>4342</v>
      </c>
      <c r="AP1161" t="s">
        <v>4343</v>
      </c>
      <c r="AR1161" s="19" t="s">
        <v>4344</v>
      </c>
      <c r="AX1161" s="19" t="s">
        <v>1401</v>
      </c>
      <c r="AZ1161" s="31" t="s">
        <v>12280</v>
      </c>
    </row>
    <row r="1162" spans="1:52" x14ac:dyDescent="0.2">
      <c r="A1162" s="24" t="s">
        <v>5365</v>
      </c>
      <c r="B1162" s="15">
        <v>1</v>
      </c>
      <c r="C1162" s="15" t="str">
        <f t="shared" si="108"/>
        <v>+</v>
      </c>
      <c r="D1162" s="15" t="str">
        <f t="shared" si="109"/>
        <v>+</v>
      </c>
      <c r="E1162" s="15" t="str">
        <f t="shared" si="110"/>
        <v>+</v>
      </c>
      <c r="F1162" s="15" t="str">
        <f t="shared" si="111"/>
        <v/>
      </c>
      <c r="G1162" s="15">
        <f t="shared" si="112"/>
        <v>3</v>
      </c>
      <c r="H1162" s="15" t="str">
        <f t="shared" si="113"/>
        <v>No</v>
      </c>
      <c r="I1162" s="15" cm="1">
        <f t="array" ref="I1162">SUMPRODUCT(--((ISNUMBER(J1162:O1162)) + (J1162:O1162="TurboID only")))</f>
        <v>0</v>
      </c>
      <c r="J1162" s="16" t="s">
        <v>36</v>
      </c>
      <c r="K1162" s="16" t="s">
        <v>36</v>
      </c>
      <c r="L1162" s="16" t="s">
        <v>36</v>
      </c>
      <c r="M1162" s="16" t="s">
        <v>36</v>
      </c>
      <c r="N1162" s="16" t="s">
        <v>36</v>
      </c>
      <c r="O1162" s="16" t="s">
        <v>36</v>
      </c>
      <c r="P1162" s="15" cm="1">
        <f t="array" ref="P1162">SUMPRODUCT(--((ISNUMBER(Q1162:V1162)) + (Q1162:V1162="TurboID only")))</f>
        <v>0</v>
      </c>
      <c r="Q1162" s="16" t="s">
        <v>36</v>
      </c>
      <c r="R1162" s="16" t="s">
        <v>36</v>
      </c>
      <c r="S1162" s="16" t="s">
        <v>36</v>
      </c>
      <c r="T1162" s="16" t="s">
        <v>36</v>
      </c>
      <c r="U1162" s="16" t="s">
        <v>36</v>
      </c>
      <c r="V1162" s="16" t="s">
        <v>36</v>
      </c>
      <c r="W1162" s="15" cm="1">
        <f t="array" ref="W1162">SUMPRODUCT(--((ISNUMBER(X1162:Z1162)) + (X1162:Z1162="TurboID only")))</f>
        <v>0</v>
      </c>
      <c r="X1162" s="16" t="s">
        <v>36</v>
      </c>
      <c r="Y1162" s="16" t="s">
        <v>36</v>
      </c>
      <c r="Z1162" s="16" t="s">
        <v>36</v>
      </c>
      <c r="AA1162" s="15" cm="1">
        <f t="array" ref="AA1162">SUMPRODUCT(--((ISNUMBER(AB1162:AF1162)) + (AB1162:AF1162="TurboID only")))</f>
        <v>1</v>
      </c>
      <c r="AB1162" s="16" t="s">
        <v>36</v>
      </c>
      <c r="AC1162" s="16" t="s">
        <v>36</v>
      </c>
      <c r="AD1162" s="16" t="s">
        <v>36</v>
      </c>
      <c r="AE1162" s="16" t="s">
        <v>36</v>
      </c>
      <c r="AF1162" s="16">
        <v>2.6939069132895401</v>
      </c>
      <c r="AG1162" s="15" cm="1">
        <f t="array" ref="AG1162">SUMPRODUCT(--((ISNUMBER(AH1162:AJ1162)) + (AH1162:AJ1162="TurboID only")))</f>
        <v>0</v>
      </c>
      <c r="AH1162" s="16" t="s">
        <v>36</v>
      </c>
      <c r="AI1162" s="16" t="s">
        <v>36</v>
      </c>
      <c r="AJ1162" s="16" t="s">
        <v>36</v>
      </c>
      <c r="AL1162" s="17" t="s">
        <v>4345</v>
      </c>
      <c r="AM1162" s="18"/>
      <c r="AN1162" s="19" t="s">
        <v>4346</v>
      </c>
      <c r="AP1162" t="s">
        <v>2180</v>
      </c>
      <c r="AR1162" s="19" t="s">
        <v>3381</v>
      </c>
      <c r="AX1162" s="19" t="s">
        <v>1405</v>
      </c>
      <c r="AZ1162" s="31" t="s">
        <v>12281</v>
      </c>
    </row>
    <row r="1163" spans="1:52" x14ac:dyDescent="0.2">
      <c r="A1163" s="24" t="s">
        <v>5381</v>
      </c>
      <c r="B1163" s="15">
        <v>1</v>
      </c>
      <c r="C1163" s="15" t="str">
        <f t="shared" si="108"/>
        <v>+</v>
      </c>
      <c r="D1163" s="15" t="str">
        <f t="shared" si="109"/>
        <v>+</v>
      </c>
      <c r="E1163" s="15" t="str">
        <f t="shared" si="110"/>
        <v>+</v>
      </c>
      <c r="F1163" s="15" t="str">
        <f t="shared" si="111"/>
        <v/>
      </c>
      <c r="G1163" s="15">
        <f t="shared" si="112"/>
        <v>3</v>
      </c>
      <c r="H1163" s="15" t="str">
        <f t="shared" si="113"/>
        <v>Yes</v>
      </c>
      <c r="I1163" s="15" cm="1">
        <f t="array" ref="I1163">SUMPRODUCT(--((ISNUMBER(J1163:O1163)) + (J1163:O1163="TurboID only")))</f>
        <v>0</v>
      </c>
      <c r="J1163" s="16" t="s">
        <v>36</v>
      </c>
      <c r="K1163" s="16" t="s">
        <v>36</v>
      </c>
      <c r="L1163" s="16" t="s">
        <v>36</v>
      </c>
      <c r="M1163" s="16" t="s">
        <v>36</v>
      </c>
      <c r="N1163" s="16" t="s">
        <v>36</v>
      </c>
      <c r="O1163" s="16" t="s">
        <v>36</v>
      </c>
      <c r="P1163" s="15" cm="1">
        <f t="array" ref="P1163">SUMPRODUCT(--((ISNUMBER(Q1163:V1163)) + (Q1163:V1163="TurboID only")))</f>
        <v>0</v>
      </c>
      <c r="Q1163" s="16" t="s">
        <v>36</v>
      </c>
      <c r="R1163" s="16" t="s">
        <v>36</v>
      </c>
      <c r="S1163" s="16" t="s">
        <v>36</v>
      </c>
      <c r="T1163" s="16" t="s">
        <v>36</v>
      </c>
      <c r="U1163" s="16" t="s">
        <v>36</v>
      </c>
      <c r="V1163" s="16" t="s">
        <v>36</v>
      </c>
      <c r="W1163" s="15" cm="1">
        <f t="array" ref="W1163">SUMPRODUCT(--((ISNUMBER(X1163:Z1163)) + (X1163:Z1163="TurboID only")))</f>
        <v>0</v>
      </c>
      <c r="X1163" s="16" t="s">
        <v>36</v>
      </c>
      <c r="Y1163" s="16" t="s">
        <v>36</v>
      </c>
      <c r="Z1163" s="16" t="s">
        <v>36</v>
      </c>
      <c r="AA1163" s="15" cm="1">
        <f t="array" ref="AA1163">SUMPRODUCT(--((ISNUMBER(AB1163:AF1163)) + (AB1163:AF1163="TurboID only")))</f>
        <v>1</v>
      </c>
      <c r="AB1163" s="16" t="s">
        <v>42</v>
      </c>
      <c r="AC1163" s="16" t="s">
        <v>36</v>
      </c>
      <c r="AD1163" s="16" t="s">
        <v>36</v>
      </c>
      <c r="AE1163" s="16" t="s">
        <v>36</v>
      </c>
      <c r="AF1163" s="16" t="s">
        <v>36</v>
      </c>
      <c r="AG1163" s="15" cm="1">
        <f t="array" ref="AG1163">SUMPRODUCT(--((ISNUMBER(AH1163:AJ1163)) + (AH1163:AJ1163="TurboID only")))</f>
        <v>0</v>
      </c>
      <c r="AH1163" s="16" t="s">
        <v>36</v>
      </c>
      <c r="AI1163" s="16" t="s">
        <v>36</v>
      </c>
      <c r="AJ1163" s="16" t="s">
        <v>36</v>
      </c>
      <c r="AL1163" s="17" t="s">
        <v>4348</v>
      </c>
      <c r="AM1163" s="18"/>
      <c r="AN1163" s="19" t="s">
        <v>4349</v>
      </c>
      <c r="AP1163" t="s">
        <v>4350</v>
      </c>
      <c r="AR1163" s="19" t="s">
        <v>4351</v>
      </c>
      <c r="AX1163" s="19" t="s">
        <v>1409</v>
      </c>
      <c r="AZ1163" s="31" t="s">
        <v>12282</v>
      </c>
    </row>
    <row r="1164" spans="1:52" x14ac:dyDescent="0.2">
      <c r="A1164" s="24" t="s">
        <v>5390</v>
      </c>
      <c r="B1164" s="15">
        <v>1</v>
      </c>
      <c r="C1164" s="15" t="str">
        <f t="shared" si="108"/>
        <v/>
      </c>
      <c r="D1164" s="15" t="str">
        <f t="shared" si="109"/>
        <v>+</v>
      </c>
      <c r="E1164" s="15" t="str">
        <f t="shared" si="110"/>
        <v/>
      </c>
      <c r="F1164" s="15" t="str">
        <f t="shared" si="111"/>
        <v/>
      </c>
      <c r="G1164" s="15">
        <f t="shared" si="112"/>
        <v>1</v>
      </c>
      <c r="H1164" s="15" t="str">
        <f t="shared" si="113"/>
        <v>Yes</v>
      </c>
      <c r="I1164" s="15" cm="1">
        <f t="array" ref="I1164">SUMPRODUCT(--((ISNUMBER(J1164:O1164)) + (J1164:O1164="TurboID only")))</f>
        <v>0</v>
      </c>
      <c r="J1164" s="16" t="s">
        <v>36</v>
      </c>
      <c r="K1164" s="16" t="s">
        <v>36</v>
      </c>
      <c r="L1164" s="16" t="s">
        <v>36</v>
      </c>
      <c r="M1164" s="16" t="s">
        <v>36</v>
      </c>
      <c r="N1164" s="16" t="s">
        <v>36</v>
      </c>
      <c r="O1164" s="16" t="s">
        <v>36</v>
      </c>
      <c r="P1164" s="15" cm="1">
        <f t="array" ref="P1164">SUMPRODUCT(--((ISNUMBER(Q1164:V1164)) + (Q1164:V1164="TurboID only")))</f>
        <v>0</v>
      </c>
      <c r="Q1164" s="16" t="s">
        <v>36</v>
      </c>
      <c r="R1164" s="16" t="s">
        <v>36</v>
      </c>
      <c r="S1164" s="16" t="s">
        <v>36</v>
      </c>
      <c r="T1164" s="16" t="s">
        <v>36</v>
      </c>
      <c r="U1164" s="16" t="s">
        <v>36</v>
      </c>
      <c r="V1164" s="16" t="s">
        <v>36</v>
      </c>
      <c r="W1164" s="15" cm="1">
        <f t="array" ref="W1164">SUMPRODUCT(--((ISNUMBER(X1164:Z1164)) + (X1164:Z1164="TurboID only")))</f>
        <v>0</v>
      </c>
      <c r="X1164" s="16" t="s">
        <v>36</v>
      </c>
      <c r="Y1164" s="16" t="s">
        <v>36</v>
      </c>
      <c r="Z1164" s="16" t="s">
        <v>36</v>
      </c>
      <c r="AA1164" s="15" cm="1">
        <f t="array" ref="AA1164">SUMPRODUCT(--((ISNUMBER(AB1164:AF1164)) + (AB1164:AF1164="TurboID only")))</f>
        <v>1</v>
      </c>
      <c r="AB1164" s="16" t="s">
        <v>36</v>
      </c>
      <c r="AC1164" s="16">
        <v>2.3446945646068</v>
      </c>
      <c r="AD1164" s="16" t="s">
        <v>36</v>
      </c>
      <c r="AE1164" s="16" t="s">
        <v>36</v>
      </c>
      <c r="AF1164" s="16" t="s">
        <v>36</v>
      </c>
      <c r="AG1164" s="15" cm="1">
        <f t="array" ref="AG1164">SUMPRODUCT(--((ISNUMBER(AH1164:AJ1164)) + (AH1164:AJ1164="TurboID only")))</f>
        <v>0</v>
      </c>
      <c r="AH1164" s="16" t="s">
        <v>36</v>
      </c>
      <c r="AI1164" s="16" t="s">
        <v>36</v>
      </c>
      <c r="AJ1164" s="16" t="s">
        <v>36</v>
      </c>
      <c r="AL1164" s="17" t="s">
        <v>4353</v>
      </c>
      <c r="AM1164" s="18"/>
      <c r="AN1164" s="19" t="s">
        <v>4354</v>
      </c>
      <c r="AP1164" t="s">
        <v>4355</v>
      </c>
      <c r="AR1164" s="19" t="s">
        <v>4356</v>
      </c>
      <c r="AX1164" s="19" t="s">
        <v>1069</v>
      </c>
      <c r="AZ1164" s="31" t="s">
        <v>12283</v>
      </c>
    </row>
    <row r="1165" spans="1:52" x14ac:dyDescent="0.2">
      <c r="A1165" s="24" t="s">
        <v>5437</v>
      </c>
      <c r="B1165" s="15">
        <v>1</v>
      </c>
      <c r="C1165" s="15" t="str">
        <f t="shared" si="108"/>
        <v/>
      </c>
      <c r="D1165" s="15" t="str">
        <f t="shared" si="109"/>
        <v>+</v>
      </c>
      <c r="E1165" s="15" t="str">
        <f t="shared" si="110"/>
        <v>+</v>
      </c>
      <c r="F1165" s="15" t="str">
        <f t="shared" si="111"/>
        <v>+</v>
      </c>
      <c r="G1165" s="15">
        <f t="shared" si="112"/>
        <v>3</v>
      </c>
      <c r="H1165" s="15" t="str">
        <f t="shared" si="113"/>
        <v>Yes</v>
      </c>
      <c r="I1165" s="15" cm="1">
        <f t="array" ref="I1165">SUMPRODUCT(--((ISNUMBER(J1165:O1165)) + (J1165:O1165="TurboID only")))</f>
        <v>0</v>
      </c>
      <c r="J1165" s="16" t="s">
        <v>36</v>
      </c>
      <c r="K1165" s="16" t="s">
        <v>36</v>
      </c>
      <c r="L1165" s="16" t="s">
        <v>36</v>
      </c>
      <c r="M1165" s="16" t="s">
        <v>36</v>
      </c>
      <c r="N1165" s="16" t="s">
        <v>36</v>
      </c>
      <c r="O1165" s="16" t="s">
        <v>36</v>
      </c>
      <c r="P1165" s="15" cm="1">
        <f t="array" ref="P1165">SUMPRODUCT(--((ISNUMBER(Q1165:V1165)) + (Q1165:V1165="TurboID only")))</f>
        <v>0</v>
      </c>
      <c r="Q1165" s="16" t="s">
        <v>36</v>
      </c>
      <c r="R1165" s="16" t="s">
        <v>36</v>
      </c>
      <c r="S1165" s="16" t="s">
        <v>36</v>
      </c>
      <c r="T1165" s="16" t="s">
        <v>36</v>
      </c>
      <c r="U1165" s="16" t="s">
        <v>36</v>
      </c>
      <c r="V1165" s="16" t="s">
        <v>36</v>
      </c>
      <c r="W1165" s="15" cm="1">
        <f t="array" ref="W1165">SUMPRODUCT(--((ISNUMBER(X1165:Z1165)) + (X1165:Z1165="TurboID only")))</f>
        <v>0</v>
      </c>
      <c r="X1165" s="16" t="s">
        <v>36</v>
      </c>
      <c r="Y1165" s="16" t="s">
        <v>36</v>
      </c>
      <c r="Z1165" s="16" t="s">
        <v>36</v>
      </c>
      <c r="AA1165" s="15" cm="1">
        <f t="array" ref="AA1165">SUMPRODUCT(--((ISNUMBER(AB1165:AF1165)) + (AB1165:AF1165="TurboID only")))</f>
        <v>1</v>
      </c>
      <c r="AB1165" s="16" t="s">
        <v>36</v>
      </c>
      <c r="AC1165" s="16" t="s">
        <v>36</v>
      </c>
      <c r="AD1165" s="16" t="s">
        <v>36</v>
      </c>
      <c r="AE1165" s="16">
        <v>2.0573018078630798</v>
      </c>
      <c r="AF1165" s="16" t="s">
        <v>36</v>
      </c>
      <c r="AG1165" s="15" cm="1">
        <f t="array" ref="AG1165">SUMPRODUCT(--((ISNUMBER(AH1165:AJ1165)) + (AH1165:AJ1165="TurboID only")))</f>
        <v>0</v>
      </c>
      <c r="AH1165" s="16" t="s">
        <v>36</v>
      </c>
      <c r="AI1165" s="16" t="s">
        <v>36</v>
      </c>
      <c r="AJ1165" s="16" t="s">
        <v>36</v>
      </c>
      <c r="AL1165" s="17" t="s">
        <v>4358</v>
      </c>
      <c r="AM1165" s="18"/>
      <c r="AN1165" s="19" t="s">
        <v>4359</v>
      </c>
      <c r="AP1165" t="s">
        <v>4360</v>
      </c>
      <c r="AR1165" s="19" t="s">
        <v>4361</v>
      </c>
      <c r="AX1165" s="19" t="s">
        <v>1412</v>
      </c>
      <c r="AZ1165" s="31" t="s">
        <v>12284</v>
      </c>
    </row>
    <row r="1166" spans="1:52" x14ac:dyDescent="0.2">
      <c r="A1166" s="24" t="s">
        <v>5441</v>
      </c>
      <c r="B1166" s="15">
        <v>1</v>
      </c>
      <c r="C1166" s="15" t="str">
        <f t="shared" si="108"/>
        <v/>
      </c>
      <c r="D1166" s="15" t="str">
        <f t="shared" si="109"/>
        <v>+</v>
      </c>
      <c r="E1166" s="15" t="str">
        <f t="shared" si="110"/>
        <v>+</v>
      </c>
      <c r="F1166" s="15" t="str">
        <f t="shared" si="111"/>
        <v>+</v>
      </c>
      <c r="G1166" s="15">
        <f t="shared" si="112"/>
        <v>3</v>
      </c>
      <c r="H1166" s="15" t="str">
        <f t="shared" si="113"/>
        <v>Yes</v>
      </c>
      <c r="I1166" s="15" cm="1">
        <f t="array" ref="I1166">SUMPRODUCT(--((ISNUMBER(J1166:O1166)) + (J1166:O1166="TurboID only")))</f>
        <v>0</v>
      </c>
      <c r="J1166" s="16" t="s">
        <v>36</v>
      </c>
      <c r="K1166" s="16" t="s">
        <v>36</v>
      </c>
      <c r="L1166" s="16" t="s">
        <v>36</v>
      </c>
      <c r="M1166" s="16" t="s">
        <v>36</v>
      </c>
      <c r="N1166" s="16" t="s">
        <v>36</v>
      </c>
      <c r="O1166" s="16" t="s">
        <v>36</v>
      </c>
      <c r="P1166" s="15" cm="1">
        <f t="array" ref="P1166">SUMPRODUCT(--((ISNUMBER(Q1166:V1166)) + (Q1166:V1166="TurboID only")))</f>
        <v>0</v>
      </c>
      <c r="Q1166" s="16" t="s">
        <v>36</v>
      </c>
      <c r="R1166" s="16" t="s">
        <v>36</v>
      </c>
      <c r="S1166" s="16" t="s">
        <v>36</v>
      </c>
      <c r="T1166" s="16" t="s">
        <v>36</v>
      </c>
      <c r="U1166" s="16" t="s">
        <v>36</v>
      </c>
      <c r="V1166" s="16" t="s">
        <v>36</v>
      </c>
      <c r="W1166" s="15" cm="1">
        <f t="array" ref="W1166">SUMPRODUCT(--((ISNUMBER(X1166:Z1166)) + (X1166:Z1166="TurboID only")))</f>
        <v>0</v>
      </c>
      <c r="X1166" s="16" t="s">
        <v>36</v>
      </c>
      <c r="Y1166" s="16" t="s">
        <v>36</v>
      </c>
      <c r="Z1166" s="16" t="s">
        <v>36</v>
      </c>
      <c r="AA1166" s="15" cm="1">
        <f t="array" ref="AA1166">SUMPRODUCT(--((ISNUMBER(AB1166:AF1166)) + (AB1166:AF1166="TurboID only")))</f>
        <v>1</v>
      </c>
      <c r="AB1166" s="16" t="s">
        <v>36</v>
      </c>
      <c r="AC1166" s="16">
        <v>2.3296286448933499</v>
      </c>
      <c r="AD1166" s="16" t="s">
        <v>36</v>
      </c>
      <c r="AE1166" s="16" t="s">
        <v>36</v>
      </c>
      <c r="AF1166" s="16" t="s">
        <v>36</v>
      </c>
      <c r="AG1166" s="15" cm="1">
        <f t="array" ref="AG1166">SUMPRODUCT(--((ISNUMBER(AH1166:AJ1166)) + (AH1166:AJ1166="TurboID only")))</f>
        <v>0</v>
      </c>
      <c r="AH1166" s="16" t="s">
        <v>36</v>
      </c>
      <c r="AI1166" s="16" t="s">
        <v>36</v>
      </c>
      <c r="AJ1166" s="16" t="s">
        <v>36</v>
      </c>
      <c r="AL1166" s="17" t="s">
        <v>4363</v>
      </c>
      <c r="AM1166" s="18"/>
      <c r="AN1166" s="19" t="s">
        <v>4364</v>
      </c>
      <c r="AP1166" t="s">
        <v>4365</v>
      </c>
      <c r="AR1166" s="19" t="s">
        <v>4366</v>
      </c>
      <c r="AX1166" s="19" t="s">
        <v>1416</v>
      </c>
      <c r="AZ1166" s="31" t="s">
        <v>12285</v>
      </c>
    </row>
    <row r="1167" spans="1:52" x14ac:dyDescent="0.2">
      <c r="A1167" s="24" t="s">
        <v>5448</v>
      </c>
      <c r="B1167" s="15">
        <v>1</v>
      </c>
      <c r="C1167" s="15" t="str">
        <f t="shared" si="108"/>
        <v>+</v>
      </c>
      <c r="D1167" s="15" t="str">
        <f t="shared" si="109"/>
        <v>+</v>
      </c>
      <c r="E1167" s="15" t="str">
        <f t="shared" si="110"/>
        <v>+</v>
      </c>
      <c r="F1167" s="15" t="str">
        <f t="shared" si="111"/>
        <v/>
      </c>
      <c r="G1167" s="15">
        <f t="shared" si="112"/>
        <v>3</v>
      </c>
      <c r="H1167" s="15" t="str">
        <f t="shared" si="113"/>
        <v>Yes</v>
      </c>
      <c r="I1167" s="15" cm="1">
        <f t="array" ref="I1167">SUMPRODUCT(--((ISNUMBER(J1167:O1167)) + (J1167:O1167="TurboID only")))</f>
        <v>0</v>
      </c>
      <c r="J1167" s="16" t="s">
        <v>36</v>
      </c>
      <c r="K1167" s="16" t="s">
        <v>36</v>
      </c>
      <c r="L1167" s="16" t="s">
        <v>36</v>
      </c>
      <c r="M1167" s="16" t="s">
        <v>36</v>
      </c>
      <c r="N1167" s="16" t="s">
        <v>36</v>
      </c>
      <c r="O1167" s="16" t="s">
        <v>36</v>
      </c>
      <c r="P1167" s="15" cm="1">
        <f t="array" ref="P1167">SUMPRODUCT(--((ISNUMBER(Q1167:V1167)) + (Q1167:V1167="TurboID only")))</f>
        <v>0</v>
      </c>
      <c r="Q1167" s="16" t="s">
        <v>36</v>
      </c>
      <c r="R1167" s="16" t="s">
        <v>36</v>
      </c>
      <c r="S1167" s="16" t="s">
        <v>36</v>
      </c>
      <c r="T1167" s="16" t="s">
        <v>36</v>
      </c>
      <c r="U1167" s="16" t="s">
        <v>36</v>
      </c>
      <c r="V1167" s="16" t="s">
        <v>36</v>
      </c>
      <c r="W1167" s="15" cm="1">
        <f t="array" ref="W1167">SUMPRODUCT(--((ISNUMBER(X1167:Z1167)) + (X1167:Z1167="TurboID only")))</f>
        <v>0</v>
      </c>
      <c r="X1167" s="16" t="s">
        <v>36</v>
      </c>
      <c r="Y1167" s="16" t="s">
        <v>36</v>
      </c>
      <c r="Z1167" s="16" t="s">
        <v>36</v>
      </c>
      <c r="AA1167" s="15" cm="1">
        <f t="array" ref="AA1167">SUMPRODUCT(--((ISNUMBER(AB1167:AF1167)) + (AB1167:AF1167="TurboID only")))</f>
        <v>1</v>
      </c>
      <c r="AB1167" s="16" t="s">
        <v>36</v>
      </c>
      <c r="AC1167" s="16" t="s">
        <v>36</v>
      </c>
      <c r="AD1167" s="16" t="s">
        <v>36</v>
      </c>
      <c r="AE1167" s="16" t="s">
        <v>36</v>
      </c>
      <c r="AF1167" s="16">
        <v>2.2991490554148601</v>
      </c>
      <c r="AG1167" s="15" cm="1">
        <f t="array" ref="AG1167">SUMPRODUCT(--((ISNUMBER(AH1167:AJ1167)) + (AH1167:AJ1167="TurboID only")))</f>
        <v>0</v>
      </c>
      <c r="AH1167" s="16" t="s">
        <v>36</v>
      </c>
      <c r="AI1167" s="16" t="s">
        <v>36</v>
      </c>
      <c r="AJ1167" s="16" t="s">
        <v>36</v>
      </c>
      <c r="AL1167" s="17" t="s">
        <v>4367</v>
      </c>
      <c r="AM1167" s="18"/>
      <c r="AN1167" s="19" t="s">
        <v>4368</v>
      </c>
      <c r="AP1167" t="s">
        <v>4369</v>
      </c>
      <c r="AR1167" s="19" t="s">
        <v>4370</v>
      </c>
      <c r="AX1167" s="19" t="s">
        <v>2705</v>
      </c>
      <c r="AZ1167" s="31" t="s">
        <v>9432</v>
      </c>
    </row>
    <row r="1168" spans="1:52" x14ac:dyDescent="0.2">
      <c r="A1168" s="24" t="s">
        <v>5480</v>
      </c>
      <c r="B1168" s="15">
        <v>1</v>
      </c>
      <c r="C1168" s="15" t="str">
        <f t="shared" si="108"/>
        <v/>
      </c>
      <c r="D1168" s="15" t="str">
        <f t="shared" si="109"/>
        <v>+</v>
      </c>
      <c r="E1168" s="15" t="str">
        <f t="shared" si="110"/>
        <v>+</v>
      </c>
      <c r="F1168" s="15" t="str">
        <f t="shared" si="111"/>
        <v>+</v>
      </c>
      <c r="G1168" s="15">
        <f t="shared" si="112"/>
        <v>3</v>
      </c>
      <c r="H1168" s="15" t="str">
        <f t="shared" si="113"/>
        <v>No</v>
      </c>
      <c r="I1168" s="15" cm="1">
        <f t="array" ref="I1168">SUMPRODUCT(--((ISNUMBER(J1168:O1168)) + (J1168:O1168="TurboID only")))</f>
        <v>0</v>
      </c>
      <c r="J1168" s="16" t="s">
        <v>36</v>
      </c>
      <c r="K1168" s="16" t="s">
        <v>36</v>
      </c>
      <c r="L1168" s="16" t="s">
        <v>36</v>
      </c>
      <c r="M1168" s="16" t="s">
        <v>36</v>
      </c>
      <c r="N1168" s="16" t="s">
        <v>36</v>
      </c>
      <c r="O1168" s="16" t="s">
        <v>36</v>
      </c>
      <c r="P1168" s="15" cm="1">
        <f t="array" ref="P1168">SUMPRODUCT(--((ISNUMBER(Q1168:V1168)) + (Q1168:V1168="TurboID only")))</f>
        <v>0</v>
      </c>
      <c r="Q1168" s="16" t="s">
        <v>36</v>
      </c>
      <c r="R1168" s="16" t="s">
        <v>36</v>
      </c>
      <c r="S1168" s="16" t="s">
        <v>36</v>
      </c>
      <c r="T1168" s="16" t="s">
        <v>36</v>
      </c>
      <c r="U1168" s="16" t="s">
        <v>36</v>
      </c>
      <c r="V1168" s="16" t="s">
        <v>36</v>
      </c>
      <c r="W1168" s="15" cm="1">
        <f t="array" ref="W1168">SUMPRODUCT(--((ISNUMBER(X1168:Z1168)) + (X1168:Z1168="TurboID only")))</f>
        <v>0</v>
      </c>
      <c r="X1168" s="16" t="s">
        <v>36</v>
      </c>
      <c r="Y1168" s="16" t="s">
        <v>36</v>
      </c>
      <c r="Z1168" s="16" t="s">
        <v>36</v>
      </c>
      <c r="AA1168" s="15" cm="1">
        <f t="array" ref="AA1168">SUMPRODUCT(--((ISNUMBER(AB1168:AF1168)) + (AB1168:AF1168="TurboID only")))</f>
        <v>1</v>
      </c>
      <c r="AB1168" s="16" t="s">
        <v>36</v>
      </c>
      <c r="AC1168" s="16" t="s">
        <v>36</v>
      </c>
      <c r="AD1168" s="16" t="s">
        <v>42</v>
      </c>
      <c r="AE1168" s="16" t="s">
        <v>36</v>
      </c>
      <c r="AF1168" s="16" t="s">
        <v>36</v>
      </c>
      <c r="AG1168" s="15" cm="1">
        <f t="array" ref="AG1168">SUMPRODUCT(--((ISNUMBER(AH1168:AJ1168)) + (AH1168:AJ1168="TurboID only")))</f>
        <v>0</v>
      </c>
      <c r="AH1168" s="16" t="s">
        <v>36</v>
      </c>
      <c r="AI1168" s="16" t="s">
        <v>36</v>
      </c>
      <c r="AJ1168" s="16" t="s">
        <v>36</v>
      </c>
      <c r="AL1168" s="17" t="s">
        <v>3666</v>
      </c>
      <c r="AM1168" s="18"/>
      <c r="AN1168" s="19" t="s">
        <v>4371</v>
      </c>
      <c r="AP1168" t="s">
        <v>4372</v>
      </c>
      <c r="AR1168" s="19" t="s">
        <v>4373</v>
      </c>
      <c r="AX1168" s="19" t="s">
        <v>2709</v>
      </c>
      <c r="AZ1168" s="31" t="s">
        <v>9435</v>
      </c>
    </row>
    <row r="1169" spans="1:52" x14ac:dyDescent="0.2">
      <c r="A1169" s="24" t="s">
        <v>5483</v>
      </c>
      <c r="B1169" s="15">
        <v>1</v>
      </c>
      <c r="C1169" s="15" t="str">
        <f t="shared" si="108"/>
        <v/>
      </c>
      <c r="D1169" s="15" t="str">
        <f t="shared" si="109"/>
        <v>+</v>
      </c>
      <c r="E1169" s="15" t="str">
        <f t="shared" si="110"/>
        <v/>
      </c>
      <c r="F1169" s="15" t="str">
        <f t="shared" si="111"/>
        <v/>
      </c>
      <c r="G1169" s="15">
        <f t="shared" si="112"/>
        <v>1</v>
      </c>
      <c r="H1169" s="15" t="str">
        <f t="shared" si="113"/>
        <v>Yes</v>
      </c>
      <c r="I1169" s="15" cm="1">
        <f t="array" ref="I1169">SUMPRODUCT(--((ISNUMBER(J1169:O1169)) + (J1169:O1169="TurboID only")))</f>
        <v>0</v>
      </c>
      <c r="J1169" s="16" t="s">
        <v>36</v>
      </c>
      <c r="K1169" s="16" t="s">
        <v>36</v>
      </c>
      <c r="L1169" s="16" t="s">
        <v>36</v>
      </c>
      <c r="M1169" s="16" t="s">
        <v>36</v>
      </c>
      <c r="N1169" s="16" t="s">
        <v>36</v>
      </c>
      <c r="O1169" s="16" t="s">
        <v>36</v>
      </c>
      <c r="P1169" s="15" cm="1">
        <f t="array" ref="P1169">SUMPRODUCT(--((ISNUMBER(Q1169:V1169)) + (Q1169:V1169="TurboID only")))</f>
        <v>0</v>
      </c>
      <c r="Q1169" s="16" t="s">
        <v>36</v>
      </c>
      <c r="R1169" s="16" t="s">
        <v>36</v>
      </c>
      <c r="S1169" s="16" t="s">
        <v>36</v>
      </c>
      <c r="T1169" s="16" t="s">
        <v>36</v>
      </c>
      <c r="U1169" s="16" t="s">
        <v>36</v>
      </c>
      <c r="V1169" s="16" t="s">
        <v>36</v>
      </c>
      <c r="W1169" s="15" cm="1">
        <f t="array" ref="W1169">SUMPRODUCT(--((ISNUMBER(X1169:Z1169)) + (X1169:Z1169="TurboID only")))</f>
        <v>0</v>
      </c>
      <c r="X1169" s="16" t="s">
        <v>36</v>
      </c>
      <c r="Y1169" s="16" t="s">
        <v>36</v>
      </c>
      <c r="Z1169" s="16" t="s">
        <v>36</v>
      </c>
      <c r="AA1169" s="15" cm="1">
        <f t="array" ref="AA1169">SUMPRODUCT(--((ISNUMBER(AB1169:AF1169)) + (AB1169:AF1169="TurboID only")))</f>
        <v>1</v>
      </c>
      <c r="AB1169" s="16" t="s">
        <v>36</v>
      </c>
      <c r="AC1169" s="16">
        <v>2.4188142776636998</v>
      </c>
      <c r="AD1169" s="16" t="s">
        <v>36</v>
      </c>
      <c r="AE1169" s="16" t="s">
        <v>36</v>
      </c>
      <c r="AF1169" s="16" t="s">
        <v>36</v>
      </c>
      <c r="AG1169" s="15" cm="1">
        <f t="array" ref="AG1169">SUMPRODUCT(--((ISNUMBER(AH1169:AJ1169)) + (AH1169:AJ1169="TurboID only")))</f>
        <v>0</v>
      </c>
      <c r="AH1169" s="16" t="s">
        <v>36</v>
      </c>
      <c r="AI1169" s="16" t="s">
        <v>36</v>
      </c>
      <c r="AJ1169" s="16" t="s">
        <v>36</v>
      </c>
      <c r="AL1169" s="17" t="s">
        <v>306</v>
      </c>
      <c r="AM1169" s="18"/>
      <c r="AN1169" s="19" t="s">
        <v>4374</v>
      </c>
      <c r="AP1169" t="s">
        <v>4375</v>
      </c>
      <c r="AR1169" s="19" t="s">
        <v>4376</v>
      </c>
      <c r="AX1169" s="19" t="s">
        <v>2714</v>
      </c>
      <c r="AZ1169" s="31" t="s">
        <v>12286</v>
      </c>
    </row>
    <row r="1170" spans="1:52" x14ac:dyDescent="0.2">
      <c r="A1170" s="24" t="s">
        <v>5504</v>
      </c>
      <c r="B1170" s="15">
        <v>1</v>
      </c>
      <c r="C1170" s="15" t="str">
        <f t="shared" si="108"/>
        <v>+</v>
      </c>
      <c r="D1170" s="15" t="str">
        <f t="shared" si="109"/>
        <v>+</v>
      </c>
      <c r="E1170" s="15" t="str">
        <f t="shared" si="110"/>
        <v>+</v>
      </c>
      <c r="F1170" s="15" t="str">
        <f t="shared" si="111"/>
        <v/>
      </c>
      <c r="G1170" s="15">
        <f t="shared" si="112"/>
        <v>3</v>
      </c>
      <c r="H1170" s="15" t="str">
        <f t="shared" si="113"/>
        <v>Yes</v>
      </c>
      <c r="I1170" s="15" cm="1">
        <f t="array" ref="I1170">SUMPRODUCT(--((ISNUMBER(J1170:O1170)) + (J1170:O1170="TurboID only")))</f>
        <v>0</v>
      </c>
      <c r="J1170" s="16" t="s">
        <v>36</v>
      </c>
      <c r="K1170" s="16" t="s">
        <v>36</v>
      </c>
      <c r="L1170" s="16" t="s">
        <v>36</v>
      </c>
      <c r="M1170" s="16" t="s">
        <v>36</v>
      </c>
      <c r="N1170" s="16" t="s">
        <v>36</v>
      </c>
      <c r="O1170" s="16" t="s">
        <v>36</v>
      </c>
      <c r="P1170" s="15" cm="1">
        <f t="array" ref="P1170">SUMPRODUCT(--((ISNUMBER(Q1170:V1170)) + (Q1170:V1170="TurboID only")))</f>
        <v>0</v>
      </c>
      <c r="Q1170" s="16" t="s">
        <v>36</v>
      </c>
      <c r="R1170" s="16" t="s">
        <v>36</v>
      </c>
      <c r="S1170" s="16" t="s">
        <v>36</v>
      </c>
      <c r="T1170" s="16" t="s">
        <v>36</v>
      </c>
      <c r="U1170" s="16" t="s">
        <v>36</v>
      </c>
      <c r="V1170" s="16" t="s">
        <v>36</v>
      </c>
      <c r="W1170" s="15" cm="1">
        <f t="array" ref="W1170">SUMPRODUCT(--((ISNUMBER(X1170:Z1170)) + (X1170:Z1170="TurboID only")))</f>
        <v>0</v>
      </c>
      <c r="X1170" s="16" t="s">
        <v>36</v>
      </c>
      <c r="Y1170" s="16" t="s">
        <v>36</v>
      </c>
      <c r="Z1170" s="16" t="s">
        <v>36</v>
      </c>
      <c r="AA1170" s="15" cm="1">
        <f t="array" ref="AA1170">SUMPRODUCT(--((ISNUMBER(AB1170:AF1170)) + (AB1170:AF1170="TurboID only")))</f>
        <v>1</v>
      </c>
      <c r="AB1170" s="16" t="s">
        <v>36</v>
      </c>
      <c r="AC1170" s="16" t="s">
        <v>36</v>
      </c>
      <c r="AD1170" s="16">
        <v>2.1399763000999599</v>
      </c>
      <c r="AE1170" s="16" t="s">
        <v>36</v>
      </c>
      <c r="AF1170" s="16" t="s">
        <v>36</v>
      </c>
      <c r="AG1170" s="15" cm="1">
        <f t="array" ref="AG1170">SUMPRODUCT(--((ISNUMBER(AH1170:AJ1170)) + (AH1170:AJ1170="TurboID only")))</f>
        <v>0</v>
      </c>
      <c r="AH1170" s="16" t="s">
        <v>36</v>
      </c>
      <c r="AI1170" s="16" t="s">
        <v>36</v>
      </c>
      <c r="AJ1170" s="16" t="s">
        <v>36</v>
      </c>
      <c r="AL1170" s="17" t="s">
        <v>4377</v>
      </c>
      <c r="AM1170" s="18"/>
      <c r="AN1170" s="19" t="s">
        <v>4378</v>
      </c>
      <c r="AP1170" t="s">
        <v>2622</v>
      </c>
      <c r="AR1170" s="19" t="s">
        <v>4379</v>
      </c>
      <c r="AX1170" s="19" t="s">
        <v>2718</v>
      </c>
      <c r="AZ1170" s="31" t="s">
        <v>12287</v>
      </c>
    </row>
    <row r="1171" spans="1:52" x14ac:dyDescent="0.2">
      <c r="A1171" s="24" t="s">
        <v>5527</v>
      </c>
      <c r="B1171" s="15">
        <v>1</v>
      </c>
      <c r="C1171" s="15" t="str">
        <f t="shared" si="108"/>
        <v>+</v>
      </c>
      <c r="D1171" s="15" t="str">
        <f t="shared" si="109"/>
        <v>+</v>
      </c>
      <c r="E1171" s="15" t="str">
        <f t="shared" si="110"/>
        <v>+</v>
      </c>
      <c r="F1171" s="15" t="str">
        <f t="shared" si="111"/>
        <v/>
      </c>
      <c r="G1171" s="15">
        <f t="shared" si="112"/>
        <v>3</v>
      </c>
      <c r="H1171" s="15" t="str">
        <f t="shared" si="113"/>
        <v>Yes</v>
      </c>
      <c r="I1171" s="15" cm="1">
        <f t="array" ref="I1171">SUMPRODUCT(--((ISNUMBER(J1171:O1171)) + (J1171:O1171="TurboID only")))</f>
        <v>0</v>
      </c>
      <c r="J1171" s="16" t="s">
        <v>36</v>
      </c>
      <c r="K1171" s="16" t="s">
        <v>36</v>
      </c>
      <c r="L1171" s="16" t="s">
        <v>36</v>
      </c>
      <c r="M1171" s="16" t="s">
        <v>36</v>
      </c>
      <c r="N1171" s="16" t="s">
        <v>36</v>
      </c>
      <c r="O1171" s="16" t="s">
        <v>36</v>
      </c>
      <c r="P1171" s="15" cm="1">
        <f t="array" ref="P1171">SUMPRODUCT(--((ISNUMBER(Q1171:V1171)) + (Q1171:V1171="TurboID only")))</f>
        <v>0</v>
      </c>
      <c r="Q1171" s="16" t="s">
        <v>36</v>
      </c>
      <c r="R1171" s="16" t="s">
        <v>36</v>
      </c>
      <c r="S1171" s="16" t="s">
        <v>36</v>
      </c>
      <c r="T1171" s="16" t="s">
        <v>36</v>
      </c>
      <c r="U1171" s="16" t="s">
        <v>36</v>
      </c>
      <c r="V1171" s="16" t="s">
        <v>36</v>
      </c>
      <c r="W1171" s="15" cm="1">
        <f t="array" ref="W1171">SUMPRODUCT(--((ISNUMBER(X1171:Z1171)) + (X1171:Z1171="TurboID only")))</f>
        <v>0</v>
      </c>
      <c r="X1171" s="16" t="s">
        <v>36</v>
      </c>
      <c r="Y1171" s="16" t="s">
        <v>36</v>
      </c>
      <c r="Z1171" s="16" t="s">
        <v>36</v>
      </c>
      <c r="AA1171" s="15" cm="1">
        <f t="array" ref="AA1171">SUMPRODUCT(--((ISNUMBER(AB1171:AF1171)) + (AB1171:AF1171="TurboID only")))</f>
        <v>1</v>
      </c>
      <c r="AB1171" s="16" t="s">
        <v>36</v>
      </c>
      <c r="AC1171" s="16" t="s">
        <v>36</v>
      </c>
      <c r="AD1171" s="16" t="s">
        <v>36</v>
      </c>
      <c r="AE1171" s="16" t="s">
        <v>36</v>
      </c>
      <c r="AF1171" s="16">
        <v>2.1089136137045599</v>
      </c>
      <c r="AG1171" s="15" cm="1">
        <f t="array" ref="AG1171">SUMPRODUCT(--((ISNUMBER(AH1171:AJ1171)) + (AH1171:AJ1171="TurboID only")))</f>
        <v>0</v>
      </c>
      <c r="AH1171" s="16" t="s">
        <v>36</v>
      </c>
      <c r="AI1171" s="16" t="s">
        <v>36</v>
      </c>
      <c r="AJ1171" s="16" t="s">
        <v>36</v>
      </c>
      <c r="AL1171" s="17" t="s">
        <v>4380</v>
      </c>
      <c r="AM1171" s="18"/>
      <c r="AN1171" s="19" t="s">
        <v>4381</v>
      </c>
      <c r="AP1171" t="s">
        <v>4382</v>
      </c>
      <c r="AR1171" s="19" t="s">
        <v>4383</v>
      </c>
      <c r="AX1171" s="19" t="s">
        <v>1419</v>
      </c>
      <c r="AZ1171" s="31" t="s">
        <v>5598</v>
      </c>
    </row>
    <row r="1172" spans="1:52" x14ac:dyDescent="0.2">
      <c r="A1172" s="24" t="s">
        <v>5534</v>
      </c>
      <c r="B1172" s="15">
        <v>1</v>
      </c>
      <c r="C1172" s="15" t="str">
        <f t="shared" si="108"/>
        <v/>
      </c>
      <c r="D1172" s="15" t="str">
        <f t="shared" si="109"/>
        <v>+</v>
      </c>
      <c r="E1172" s="15" t="str">
        <f t="shared" si="110"/>
        <v/>
      </c>
      <c r="F1172" s="15" t="str">
        <f t="shared" si="111"/>
        <v/>
      </c>
      <c r="G1172" s="15">
        <f t="shared" si="112"/>
        <v>1</v>
      </c>
      <c r="H1172" s="15" t="str">
        <f t="shared" si="113"/>
        <v>Yes</v>
      </c>
      <c r="I1172" s="15" cm="1">
        <f t="array" ref="I1172">SUMPRODUCT(--((ISNUMBER(J1172:O1172)) + (J1172:O1172="TurboID only")))</f>
        <v>0</v>
      </c>
      <c r="J1172" s="16" t="s">
        <v>36</v>
      </c>
      <c r="K1172" s="16" t="s">
        <v>36</v>
      </c>
      <c r="L1172" s="16" t="s">
        <v>36</v>
      </c>
      <c r="M1172" s="16" t="s">
        <v>36</v>
      </c>
      <c r="N1172" s="16" t="s">
        <v>36</v>
      </c>
      <c r="O1172" s="16" t="s">
        <v>36</v>
      </c>
      <c r="P1172" s="15" cm="1">
        <f t="array" ref="P1172">SUMPRODUCT(--((ISNUMBER(Q1172:V1172)) + (Q1172:V1172="TurboID only")))</f>
        <v>0</v>
      </c>
      <c r="Q1172" s="16" t="s">
        <v>36</v>
      </c>
      <c r="R1172" s="16" t="s">
        <v>36</v>
      </c>
      <c r="S1172" s="16" t="s">
        <v>36</v>
      </c>
      <c r="T1172" s="16" t="s">
        <v>36</v>
      </c>
      <c r="U1172" s="16" t="s">
        <v>36</v>
      </c>
      <c r="V1172" s="16" t="s">
        <v>36</v>
      </c>
      <c r="W1172" s="15" cm="1">
        <f t="array" ref="W1172">SUMPRODUCT(--((ISNUMBER(X1172:Z1172)) + (X1172:Z1172="TurboID only")))</f>
        <v>0</v>
      </c>
      <c r="X1172" s="16" t="s">
        <v>36</v>
      </c>
      <c r="Y1172" s="16" t="s">
        <v>36</v>
      </c>
      <c r="Z1172" s="16" t="s">
        <v>36</v>
      </c>
      <c r="AA1172" s="15" cm="1">
        <f t="array" ref="AA1172">SUMPRODUCT(--((ISNUMBER(AB1172:AF1172)) + (AB1172:AF1172="TurboID only")))</f>
        <v>1</v>
      </c>
      <c r="AB1172" s="16" t="s">
        <v>36</v>
      </c>
      <c r="AC1172" s="16" t="s">
        <v>36</v>
      </c>
      <c r="AD1172" s="16" t="s">
        <v>36</v>
      </c>
      <c r="AE1172" s="16" t="s">
        <v>42</v>
      </c>
      <c r="AF1172" s="16" t="s">
        <v>36</v>
      </c>
      <c r="AG1172" s="15" cm="1">
        <f t="array" ref="AG1172">SUMPRODUCT(--((ISNUMBER(AH1172:AJ1172)) + (AH1172:AJ1172="TurboID only")))</f>
        <v>0</v>
      </c>
      <c r="AH1172" s="16" t="s">
        <v>36</v>
      </c>
      <c r="AI1172" s="16" t="s">
        <v>36</v>
      </c>
      <c r="AJ1172" s="16" t="s">
        <v>36</v>
      </c>
      <c r="AL1172" s="17" t="s">
        <v>1065</v>
      </c>
      <c r="AM1172" s="18"/>
      <c r="AN1172" s="19" t="s">
        <v>4385</v>
      </c>
      <c r="AP1172" t="s">
        <v>4386</v>
      </c>
      <c r="AR1172" s="19" t="s">
        <v>4387</v>
      </c>
      <c r="AX1172" s="19" t="s">
        <v>2723</v>
      </c>
      <c r="AZ1172" s="31" t="s">
        <v>9440</v>
      </c>
    </row>
    <row r="1173" spans="1:52" x14ac:dyDescent="0.2">
      <c r="A1173" s="24" t="s">
        <v>5558</v>
      </c>
      <c r="B1173" s="15">
        <v>1</v>
      </c>
      <c r="C1173" s="15" t="str">
        <f t="shared" si="108"/>
        <v/>
      </c>
      <c r="D1173" s="15" t="str">
        <f t="shared" si="109"/>
        <v>+</v>
      </c>
      <c r="E1173" s="15" t="str">
        <f t="shared" si="110"/>
        <v>+</v>
      </c>
      <c r="F1173" s="15" t="str">
        <f t="shared" si="111"/>
        <v>+</v>
      </c>
      <c r="G1173" s="15">
        <f t="shared" si="112"/>
        <v>3</v>
      </c>
      <c r="H1173" s="15" t="str">
        <f t="shared" si="113"/>
        <v>No</v>
      </c>
      <c r="I1173" s="15" cm="1">
        <f t="array" ref="I1173">SUMPRODUCT(--((ISNUMBER(J1173:O1173)) + (J1173:O1173="TurboID only")))</f>
        <v>0</v>
      </c>
      <c r="J1173" s="16" t="s">
        <v>36</v>
      </c>
      <c r="K1173" s="16" t="s">
        <v>36</v>
      </c>
      <c r="L1173" s="16" t="s">
        <v>36</v>
      </c>
      <c r="M1173" s="16" t="s">
        <v>36</v>
      </c>
      <c r="N1173" s="16" t="s">
        <v>36</v>
      </c>
      <c r="O1173" s="16" t="s">
        <v>36</v>
      </c>
      <c r="P1173" s="15" cm="1">
        <f t="array" ref="P1173">SUMPRODUCT(--((ISNUMBER(Q1173:V1173)) + (Q1173:V1173="TurboID only")))</f>
        <v>0</v>
      </c>
      <c r="Q1173" s="16" t="s">
        <v>36</v>
      </c>
      <c r="R1173" s="16" t="s">
        <v>36</v>
      </c>
      <c r="S1173" s="16" t="s">
        <v>36</v>
      </c>
      <c r="T1173" s="16" t="s">
        <v>36</v>
      </c>
      <c r="U1173" s="16" t="s">
        <v>36</v>
      </c>
      <c r="V1173" s="16" t="s">
        <v>36</v>
      </c>
      <c r="W1173" s="15" cm="1">
        <f t="array" ref="W1173">SUMPRODUCT(--((ISNUMBER(X1173:Z1173)) + (X1173:Z1173="TurboID only")))</f>
        <v>0</v>
      </c>
      <c r="X1173" s="16" t="s">
        <v>36</v>
      </c>
      <c r="Y1173" s="16" t="s">
        <v>36</v>
      </c>
      <c r="Z1173" s="16" t="s">
        <v>36</v>
      </c>
      <c r="AA1173" s="15" cm="1">
        <f t="array" ref="AA1173">SUMPRODUCT(--((ISNUMBER(AB1173:AF1173)) + (AB1173:AF1173="TurboID only")))</f>
        <v>1</v>
      </c>
      <c r="AB1173" s="16" t="s">
        <v>36</v>
      </c>
      <c r="AC1173" s="16" t="s">
        <v>36</v>
      </c>
      <c r="AD1173" s="16" t="s">
        <v>36</v>
      </c>
      <c r="AE1173" s="16">
        <v>3.1990479307538502</v>
      </c>
      <c r="AF1173" s="16" t="s">
        <v>36</v>
      </c>
      <c r="AG1173" s="15" cm="1">
        <f t="array" ref="AG1173">SUMPRODUCT(--((ISNUMBER(AH1173:AJ1173)) + (AH1173:AJ1173="TurboID only")))</f>
        <v>0</v>
      </c>
      <c r="AH1173" s="16" t="s">
        <v>36</v>
      </c>
      <c r="AI1173" s="16" t="s">
        <v>36</v>
      </c>
      <c r="AJ1173" s="16" t="s">
        <v>36</v>
      </c>
      <c r="AL1173" s="17" t="s">
        <v>4388</v>
      </c>
      <c r="AM1173" s="18"/>
      <c r="AN1173" s="19" t="s">
        <v>4389</v>
      </c>
      <c r="AP1173" t="s">
        <v>4390</v>
      </c>
      <c r="AR1173" s="19" t="s">
        <v>4391</v>
      </c>
      <c r="AX1173" s="19" t="s">
        <v>998</v>
      </c>
      <c r="AZ1173" s="31" t="s">
        <v>9442</v>
      </c>
    </row>
    <row r="1174" spans="1:52" x14ac:dyDescent="0.2">
      <c r="A1174" s="24" t="s">
        <v>5561</v>
      </c>
      <c r="B1174" s="15">
        <v>1</v>
      </c>
      <c r="C1174" s="15" t="str">
        <f t="shared" si="108"/>
        <v/>
      </c>
      <c r="D1174" s="15" t="str">
        <f t="shared" si="109"/>
        <v/>
      </c>
      <c r="E1174" s="15" t="str">
        <f t="shared" si="110"/>
        <v/>
      </c>
      <c r="F1174" s="15" t="str">
        <f t="shared" si="111"/>
        <v/>
      </c>
      <c r="G1174" s="15">
        <f t="shared" si="112"/>
        <v>0</v>
      </c>
      <c r="H1174" s="15" t="str">
        <f t="shared" si="113"/>
        <v>No</v>
      </c>
      <c r="I1174" s="15" cm="1">
        <f t="array" ref="I1174">SUMPRODUCT(--((ISNUMBER(J1174:O1174)) + (J1174:O1174="TurboID only")))</f>
        <v>0</v>
      </c>
      <c r="J1174" s="16" t="s">
        <v>36</v>
      </c>
      <c r="K1174" s="16" t="s">
        <v>36</v>
      </c>
      <c r="L1174" s="16" t="s">
        <v>36</v>
      </c>
      <c r="M1174" s="16" t="s">
        <v>36</v>
      </c>
      <c r="N1174" s="16" t="s">
        <v>36</v>
      </c>
      <c r="O1174" s="16" t="s">
        <v>36</v>
      </c>
      <c r="P1174" s="15" cm="1">
        <f t="array" ref="P1174">SUMPRODUCT(--((ISNUMBER(Q1174:V1174)) + (Q1174:V1174="TurboID only")))</f>
        <v>0</v>
      </c>
      <c r="Q1174" s="16" t="s">
        <v>36</v>
      </c>
      <c r="R1174" s="16" t="s">
        <v>36</v>
      </c>
      <c r="S1174" s="16" t="s">
        <v>36</v>
      </c>
      <c r="T1174" s="16" t="s">
        <v>36</v>
      </c>
      <c r="U1174" s="16" t="s">
        <v>36</v>
      </c>
      <c r="V1174" s="16" t="s">
        <v>36</v>
      </c>
      <c r="W1174" s="15" cm="1">
        <f t="array" ref="W1174">SUMPRODUCT(--((ISNUMBER(X1174:Z1174)) + (X1174:Z1174="TurboID only")))</f>
        <v>0</v>
      </c>
      <c r="X1174" s="16" t="s">
        <v>36</v>
      </c>
      <c r="Y1174" s="16" t="s">
        <v>36</v>
      </c>
      <c r="Z1174" s="16" t="s">
        <v>36</v>
      </c>
      <c r="AA1174" s="15" cm="1">
        <f t="array" ref="AA1174">SUMPRODUCT(--((ISNUMBER(AB1174:AF1174)) + (AB1174:AF1174="TurboID only")))</f>
        <v>1</v>
      </c>
      <c r="AB1174" s="16" t="s">
        <v>36</v>
      </c>
      <c r="AC1174" s="16">
        <v>2.1052623094188698</v>
      </c>
      <c r="AD1174" s="16" t="s">
        <v>36</v>
      </c>
      <c r="AE1174" s="16" t="s">
        <v>36</v>
      </c>
      <c r="AF1174" s="16" t="s">
        <v>36</v>
      </c>
      <c r="AG1174" s="15" cm="1">
        <f t="array" ref="AG1174">SUMPRODUCT(--((ISNUMBER(AH1174:AJ1174)) + (AH1174:AJ1174="TurboID only")))</f>
        <v>0</v>
      </c>
      <c r="AH1174" s="16" t="s">
        <v>36</v>
      </c>
      <c r="AI1174" s="16" t="s">
        <v>36</v>
      </c>
      <c r="AJ1174" s="16" t="s">
        <v>36</v>
      </c>
      <c r="AL1174" s="17" t="s">
        <v>693</v>
      </c>
      <c r="AM1174" s="18"/>
      <c r="AN1174" s="19" t="s">
        <v>4392</v>
      </c>
      <c r="AP1174" t="s">
        <v>4393</v>
      </c>
      <c r="AR1174" s="19" t="s">
        <v>4394</v>
      </c>
      <c r="AX1174" s="19" t="s">
        <v>1073</v>
      </c>
      <c r="AZ1174" s="31" t="s">
        <v>12288</v>
      </c>
    </row>
    <row r="1175" spans="1:52" x14ac:dyDescent="0.2">
      <c r="A1175" s="24" t="s">
        <v>5574</v>
      </c>
      <c r="B1175" s="15">
        <v>1</v>
      </c>
      <c r="C1175" s="15" t="str">
        <f t="shared" si="108"/>
        <v>+</v>
      </c>
      <c r="D1175" s="15" t="str">
        <f t="shared" si="109"/>
        <v>+</v>
      </c>
      <c r="E1175" s="15" t="str">
        <f t="shared" si="110"/>
        <v>+</v>
      </c>
      <c r="F1175" s="15" t="str">
        <f t="shared" si="111"/>
        <v/>
      </c>
      <c r="G1175" s="15">
        <f t="shared" si="112"/>
        <v>3</v>
      </c>
      <c r="H1175" s="15" t="str">
        <f t="shared" si="113"/>
        <v>Yes</v>
      </c>
      <c r="I1175" s="15" cm="1">
        <f t="array" ref="I1175">SUMPRODUCT(--((ISNUMBER(J1175:O1175)) + (J1175:O1175="TurboID only")))</f>
        <v>0</v>
      </c>
      <c r="J1175" s="16" t="s">
        <v>36</v>
      </c>
      <c r="K1175" s="16" t="s">
        <v>36</v>
      </c>
      <c r="L1175" s="16" t="s">
        <v>36</v>
      </c>
      <c r="M1175" s="16" t="s">
        <v>36</v>
      </c>
      <c r="N1175" s="16" t="s">
        <v>36</v>
      </c>
      <c r="O1175" s="16" t="s">
        <v>36</v>
      </c>
      <c r="P1175" s="15" cm="1">
        <f t="array" ref="P1175">SUMPRODUCT(--((ISNUMBER(Q1175:V1175)) + (Q1175:V1175="TurboID only")))</f>
        <v>0</v>
      </c>
      <c r="Q1175" s="16" t="s">
        <v>36</v>
      </c>
      <c r="R1175" s="16" t="s">
        <v>36</v>
      </c>
      <c r="S1175" s="16" t="s">
        <v>36</v>
      </c>
      <c r="T1175" s="16" t="s">
        <v>36</v>
      </c>
      <c r="U1175" s="16" t="s">
        <v>36</v>
      </c>
      <c r="V1175" s="16" t="s">
        <v>36</v>
      </c>
      <c r="W1175" s="15" cm="1">
        <f t="array" ref="W1175">SUMPRODUCT(--((ISNUMBER(X1175:Z1175)) + (X1175:Z1175="TurboID only")))</f>
        <v>0</v>
      </c>
      <c r="X1175" s="16" t="s">
        <v>36</v>
      </c>
      <c r="Y1175" s="16" t="s">
        <v>36</v>
      </c>
      <c r="Z1175" s="16" t="s">
        <v>36</v>
      </c>
      <c r="AA1175" s="15" cm="1">
        <f t="array" ref="AA1175">SUMPRODUCT(--((ISNUMBER(AB1175:AF1175)) + (AB1175:AF1175="TurboID only")))</f>
        <v>1</v>
      </c>
      <c r="AB1175" s="16" t="s">
        <v>42</v>
      </c>
      <c r="AC1175" s="16" t="s">
        <v>36</v>
      </c>
      <c r="AD1175" s="16" t="s">
        <v>36</v>
      </c>
      <c r="AE1175" s="16" t="s">
        <v>36</v>
      </c>
      <c r="AF1175" s="16" t="s">
        <v>36</v>
      </c>
      <c r="AG1175" s="15" cm="1">
        <f t="array" ref="AG1175">SUMPRODUCT(--((ISNUMBER(AH1175:AJ1175)) + (AH1175:AJ1175="TurboID only")))</f>
        <v>0</v>
      </c>
      <c r="AH1175" s="16" t="s">
        <v>36</v>
      </c>
      <c r="AI1175" s="16" t="s">
        <v>36</v>
      </c>
      <c r="AJ1175" s="16" t="s">
        <v>36</v>
      </c>
      <c r="AL1175" s="17" t="s">
        <v>4395</v>
      </c>
      <c r="AM1175" s="18"/>
      <c r="AN1175" s="19" t="s">
        <v>4396</v>
      </c>
      <c r="AP1175" t="s">
        <v>4362</v>
      </c>
      <c r="AR1175" s="19" t="s">
        <v>2934</v>
      </c>
      <c r="AX1175" s="19" t="s">
        <v>2731</v>
      </c>
      <c r="AZ1175" s="31" t="s">
        <v>3093</v>
      </c>
    </row>
    <row r="1176" spans="1:52" x14ac:dyDescent="0.2">
      <c r="A1176" s="24" t="s">
        <v>5594</v>
      </c>
      <c r="B1176" s="15">
        <v>1</v>
      </c>
      <c r="C1176" s="15" t="str">
        <f t="shared" si="108"/>
        <v/>
      </c>
      <c r="D1176" s="15" t="str">
        <f t="shared" si="109"/>
        <v>+</v>
      </c>
      <c r="E1176" s="15" t="str">
        <f t="shared" si="110"/>
        <v>+</v>
      </c>
      <c r="F1176" s="15" t="str">
        <f t="shared" si="111"/>
        <v/>
      </c>
      <c r="G1176" s="15">
        <f t="shared" si="112"/>
        <v>2</v>
      </c>
      <c r="H1176" s="15" t="str">
        <f t="shared" si="113"/>
        <v>Yes</v>
      </c>
      <c r="I1176" s="15" cm="1">
        <f t="array" ref="I1176">SUMPRODUCT(--((ISNUMBER(J1176:O1176)) + (J1176:O1176="TurboID only")))</f>
        <v>0</v>
      </c>
      <c r="J1176" s="16" t="s">
        <v>36</v>
      </c>
      <c r="K1176" s="16" t="s">
        <v>36</v>
      </c>
      <c r="L1176" s="16" t="s">
        <v>36</v>
      </c>
      <c r="M1176" s="16" t="s">
        <v>36</v>
      </c>
      <c r="N1176" s="16" t="s">
        <v>36</v>
      </c>
      <c r="O1176" s="16" t="s">
        <v>36</v>
      </c>
      <c r="P1176" s="15" cm="1">
        <f t="array" ref="P1176">SUMPRODUCT(--((ISNUMBER(Q1176:V1176)) + (Q1176:V1176="TurboID only")))</f>
        <v>0</v>
      </c>
      <c r="Q1176" s="16" t="s">
        <v>36</v>
      </c>
      <c r="R1176" s="16" t="s">
        <v>36</v>
      </c>
      <c r="S1176" s="16" t="s">
        <v>36</v>
      </c>
      <c r="T1176" s="16" t="s">
        <v>36</v>
      </c>
      <c r="U1176" s="16" t="s">
        <v>36</v>
      </c>
      <c r="V1176" s="16" t="s">
        <v>36</v>
      </c>
      <c r="W1176" s="15" cm="1">
        <f t="array" ref="W1176">SUMPRODUCT(--((ISNUMBER(X1176:Z1176)) + (X1176:Z1176="TurboID only")))</f>
        <v>0</v>
      </c>
      <c r="X1176" s="16" t="s">
        <v>36</v>
      </c>
      <c r="Y1176" s="16" t="s">
        <v>36</v>
      </c>
      <c r="Z1176" s="16" t="s">
        <v>36</v>
      </c>
      <c r="AA1176" s="15" cm="1">
        <f t="array" ref="AA1176">SUMPRODUCT(--((ISNUMBER(AB1176:AF1176)) + (AB1176:AF1176="TurboID only")))</f>
        <v>1</v>
      </c>
      <c r="AB1176" s="16" t="s">
        <v>36</v>
      </c>
      <c r="AC1176" s="16" t="s">
        <v>36</v>
      </c>
      <c r="AD1176" s="16" t="s">
        <v>36</v>
      </c>
      <c r="AE1176" s="16" t="s">
        <v>36</v>
      </c>
      <c r="AF1176" s="16">
        <v>3.4928386508010498</v>
      </c>
      <c r="AG1176" s="15" cm="1">
        <f t="array" ref="AG1176">SUMPRODUCT(--((ISNUMBER(AH1176:AJ1176)) + (AH1176:AJ1176="TurboID only")))</f>
        <v>0</v>
      </c>
      <c r="AH1176" s="16" t="s">
        <v>36</v>
      </c>
      <c r="AI1176" s="16" t="s">
        <v>36</v>
      </c>
      <c r="AJ1176" s="16" t="s">
        <v>36</v>
      </c>
      <c r="AL1176" s="17" t="s">
        <v>3712</v>
      </c>
      <c r="AM1176" s="18"/>
      <c r="AN1176" s="19" t="s">
        <v>4397</v>
      </c>
      <c r="AP1176" t="s">
        <v>4398</v>
      </c>
      <c r="AR1176" s="19" t="s">
        <v>4399</v>
      </c>
      <c r="AX1176" s="19" t="s">
        <v>2735</v>
      </c>
      <c r="AZ1176" s="31" t="s">
        <v>5601</v>
      </c>
    </row>
    <row r="1177" spans="1:52" x14ac:dyDescent="0.2">
      <c r="A1177" s="24" t="s">
        <v>5606</v>
      </c>
      <c r="B1177" s="15">
        <v>1</v>
      </c>
      <c r="C1177" s="15" t="str">
        <f t="shared" si="108"/>
        <v>+</v>
      </c>
      <c r="D1177" s="15" t="str">
        <f t="shared" si="109"/>
        <v>+</v>
      </c>
      <c r="E1177" s="15" t="str">
        <f t="shared" si="110"/>
        <v>+</v>
      </c>
      <c r="F1177" s="15" t="str">
        <f t="shared" si="111"/>
        <v>+</v>
      </c>
      <c r="G1177" s="15">
        <f t="shared" si="112"/>
        <v>4</v>
      </c>
      <c r="H1177" s="15" t="str">
        <f t="shared" si="113"/>
        <v>No</v>
      </c>
      <c r="I1177" s="15" cm="1">
        <f t="array" ref="I1177">SUMPRODUCT(--((ISNUMBER(J1177:O1177)) + (J1177:O1177="TurboID only")))</f>
        <v>0</v>
      </c>
      <c r="J1177" s="16" t="s">
        <v>36</v>
      </c>
      <c r="K1177" s="16" t="s">
        <v>36</v>
      </c>
      <c r="L1177" s="16" t="s">
        <v>36</v>
      </c>
      <c r="M1177" s="16" t="s">
        <v>36</v>
      </c>
      <c r="N1177" s="16" t="s">
        <v>36</v>
      </c>
      <c r="O1177" s="16" t="s">
        <v>36</v>
      </c>
      <c r="P1177" s="15" cm="1">
        <f t="array" ref="P1177">SUMPRODUCT(--((ISNUMBER(Q1177:V1177)) + (Q1177:V1177="TurboID only")))</f>
        <v>0</v>
      </c>
      <c r="Q1177" s="16" t="s">
        <v>36</v>
      </c>
      <c r="R1177" s="16" t="s">
        <v>36</v>
      </c>
      <c r="S1177" s="16" t="s">
        <v>36</v>
      </c>
      <c r="T1177" s="16" t="s">
        <v>36</v>
      </c>
      <c r="U1177" s="16" t="s">
        <v>36</v>
      </c>
      <c r="V1177" s="16" t="s">
        <v>36</v>
      </c>
      <c r="W1177" s="15" cm="1">
        <f t="array" ref="W1177">SUMPRODUCT(--((ISNUMBER(X1177:Z1177)) + (X1177:Z1177="TurboID only")))</f>
        <v>0</v>
      </c>
      <c r="X1177" s="16" t="s">
        <v>36</v>
      </c>
      <c r="Y1177" s="16" t="s">
        <v>36</v>
      </c>
      <c r="Z1177" s="16" t="s">
        <v>36</v>
      </c>
      <c r="AA1177" s="15" cm="1">
        <f t="array" ref="AA1177">SUMPRODUCT(--((ISNUMBER(AB1177:AF1177)) + (AB1177:AF1177="TurboID only")))</f>
        <v>1</v>
      </c>
      <c r="AB1177" s="16" t="s">
        <v>36</v>
      </c>
      <c r="AC1177" s="16" t="s">
        <v>36</v>
      </c>
      <c r="AD1177" s="16">
        <v>2.28945104296406</v>
      </c>
      <c r="AE1177" s="16" t="s">
        <v>36</v>
      </c>
      <c r="AF1177" s="16" t="s">
        <v>36</v>
      </c>
      <c r="AG1177" s="15" cm="1">
        <f t="array" ref="AG1177">SUMPRODUCT(--((ISNUMBER(AH1177:AJ1177)) + (AH1177:AJ1177="TurboID only")))</f>
        <v>0</v>
      </c>
      <c r="AH1177" s="16" t="s">
        <v>36</v>
      </c>
      <c r="AI1177" s="16" t="s">
        <v>36</v>
      </c>
      <c r="AJ1177" s="16" t="s">
        <v>36</v>
      </c>
      <c r="AL1177" s="17" t="s">
        <v>3715</v>
      </c>
      <c r="AM1177" s="18"/>
      <c r="AN1177" s="19" t="s">
        <v>4400</v>
      </c>
      <c r="AP1177" t="s">
        <v>4401</v>
      </c>
      <c r="AR1177" s="19" t="s">
        <v>310</v>
      </c>
      <c r="AX1177" s="19" t="s">
        <v>2739</v>
      </c>
      <c r="AZ1177" s="31" t="s">
        <v>12289</v>
      </c>
    </row>
    <row r="1178" spans="1:52" x14ac:dyDescent="0.2">
      <c r="A1178" s="24" t="s">
        <v>5609</v>
      </c>
      <c r="B1178" s="15">
        <v>1</v>
      </c>
      <c r="C1178" s="15" t="str">
        <f t="shared" si="108"/>
        <v>+</v>
      </c>
      <c r="D1178" s="15" t="str">
        <f t="shared" si="109"/>
        <v>+</v>
      </c>
      <c r="E1178" s="15" t="str">
        <f t="shared" si="110"/>
        <v/>
      </c>
      <c r="F1178" s="15" t="str">
        <f t="shared" si="111"/>
        <v/>
      </c>
      <c r="G1178" s="15">
        <f t="shared" si="112"/>
        <v>2</v>
      </c>
      <c r="H1178" s="15" t="str">
        <f t="shared" si="113"/>
        <v>Yes</v>
      </c>
      <c r="I1178" s="15" cm="1">
        <f t="array" ref="I1178">SUMPRODUCT(--((ISNUMBER(J1178:O1178)) + (J1178:O1178="TurboID only")))</f>
        <v>0</v>
      </c>
      <c r="J1178" s="16" t="s">
        <v>36</v>
      </c>
      <c r="K1178" s="16" t="s">
        <v>36</v>
      </c>
      <c r="L1178" s="16" t="s">
        <v>36</v>
      </c>
      <c r="M1178" s="16" t="s">
        <v>36</v>
      </c>
      <c r="N1178" s="16" t="s">
        <v>36</v>
      </c>
      <c r="O1178" s="16" t="s">
        <v>36</v>
      </c>
      <c r="P1178" s="15" cm="1">
        <f t="array" ref="P1178">SUMPRODUCT(--((ISNUMBER(Q1178:V1178)) + (Q1178:V1178="TurboID only")))</f>
        <v>0</v>
      </c>
      <c r="Q1178" s="16" t="s">
        <v>36</v>
      </c>
      <c r="R1178" s="16" t="s">
        <v>36</v>
      </c>
      <c r="S1178" s="16" t="s">
        <v>36</v>
      </c>
      <c r="T1178" s="16" t="s">
        <v>36</v>
      </c>
      <c r="U1178" s="16" t="s">
        <v>36</v>
      </c>
      <c r="V1178" s="16" t="s">
        <v>36</v>
      </c>
      <c r="W1178" s="15" cm="1">
        <f t="array" ref="W1178">SUMPRODUCT(--((ISNUMBER(X1178:Z1178)) + (X1178:Z1178="TurboID only")))</f>
        <v>0</v>
      </c>
      <c r="X1178" s="16" t="s">
        <v>36</v>
      </c>
      <c r="Y1178" s="16" t="s">
        <v>36</v>
      </c>
      <c r="Z1178" s="16" t="s">
        <v>36</v>
      </c>
      <c r="AA1178" s="15" cm="1">
        <f t="array" ref="AA1178">SUMPRODUCT(--((ISNUMBER(AB1178:AF1178)) + (AB1178:AF1178="TurboID only")))</f>
        <v>1</v>
      </c>
      <c r="AB1178" s="16" t="s">
        <v>36</v>
      </c>
      <c r="AC1178" s="16" t="s">
        <v>36</v>
      </c>
      <c r="AD1178" s="16" t="s">
        <v>36</v>
      </c>
      <c r="AE1178" s="16" t="s">
        <v>36</v>
      </c>
      <c r="AF1178" s="16">
        <v>2.1981654832940101</v>
      </c>
      <c r="AG1178" s="15" cm="1">
        <f t="array" ref="AG1178">SUMPRODUCT(--((ISNUMBER(AH1178:AJ1178)) + (AH1178:AJ1178="TurboID only")))</f>
        <v>0</v>
      </c>
      <c r="AH1178" s="16" t="s">
        <v>36</v>
      </c>
      <c r="AI1178" s="16" t="s">
        <v>36</v>
      </c>
      <c r="AJ1178" s="16" t="s">
        <v>36</v>
      </c>
      <c r="AL1178" s="17" t="s">
        <v>4402</v>
      </c>
      <c r="AM1178" s="18"/>
      <c r="AN1178" s="19" t="s">
        <v>4403</v>
      </c>
      <c r="AP1178" t="s">
        <v>4404</v>
      </c>
      <c r="AR1178" s="19" t="s">
        <v>4405</v>
      </c>
      <c r="AX1178" s="19" t="s">
        <v>2743</v>
      </c>
      <c r="AZ1178" s="31" t="s">
        <v>12290</v>
      </c>
    </row>
    <row r="1179" spans="1:52" x14ac:dyDescent="0.2">
      <c r="A1179" s="24" t="s">
        <v>5633</v>
      </c>
      <c r="B1179" s="15">
        <v>1</v>
      </c>
      <c r="C1179" s="15" t="str">
        <f t="shared" si="108"/>
        <v>+</v>
      </c>
      <c r="D1179" s="15" t="str">
        <f t="shared" si="109"/>
        <v>+</v>
      </c>
      <c r="E1179" s="15" t="str">
        <f t="shared" si="110"/>
        <v>+</v>
      </c>
      <c r="F1179" s="15" t="str">
        <f t="shared" si="111"/>
        <v/>
      </c>
      <c r="G1179" s="15">
        <f t="shared" si="112"/>
        <v>3</v>
      </c>
      <c r="H1179" s="15" t="str">
        <f t="shared" si="113"/>
        <v>Yes</v>
      </c>
      <c r="I1179" s="15" cm="1">
        <f t="array" ref="I1179">SUMPRODUCT(--((ISNUMBER(J1179:O1179)) + (J1179:O1179="TurboID only")))</f>
        <v>0</v>
      </c>
      <c r="J1179" s="16" t="s">
        <v>36</v>
      </c>
      <c r="K1179" s="16" t="s">
        <v>36</v>
      </c>
      <c r="L1179" s="16" t="s">
        <v>36</v>
      </c>
      <c r="M1179" s="16" t="s">
        <v>36</v>
      </c>
      <c r="N1179" s="16" t="s">
        <v>36</v>
      </c>
      <c r="O1179" s="16" t="s">
        <v>36</v>
      </c>
      <c r="P1179" s="15" cm="1">
        <f t="array" ref="P1179">SUMPRODUCT(--((ISNUMBER(Q1179:V1179)) + (Q1179:V1179="TurboID only")))</f>
        <v>0</v>
      </c>
      <c r="Q1179" s="16" t="s">
        <v>36</v>
      </c>
      <c r="R1179" s="16" t="s">
        <v>36</v>
      </c>
      <c r="S1179" s="16" t="s">
        <v>36</v>
      </c>
      <c r="T1179" s="16" t="s">
        <v>36</v>
      </c>
      <c r="U1179" s="16" t="s">
        <v>36</v>
      </c>
      <c r="V1179" s="16" t="s">
        <v>36</v>
      </c>
      <c r="W1179" s="15" cm="1">
        <f t="array" ref="W1179">SUMPRODUCT(--((ISNUMBER(X1179:Z1179)) + (X1179:Z1179="TurboID only")))</f>
        <v>0</v>
      </c>
      <c r="X1179" s="16" t="s">
        <v>36</v>
      </c>
      <c r="Y1179" s="16" t="s">
        <v>36</v>
      </c>
      <c r="Z1179" s="16" t="s">
        <v>36</v>
      </c>
      <c r="AA1179" s="15" cm="1">
        <f t="array" ref="AA1179">SUMPRODUCT(--((ISNUMBER(AB1179:AF1179)) + (AB1179:AF1179="TurboID only")))</f>
        <v>1</v>
      </c>
      <c r="AB1179" s="16" t="s">
        <v>36</v>
      </c>
      <c r="AC1179" s="16">
        <v>2.15546629008734</v>
      </c>
      <c r="AD1179" s="16" t="s">
        <v>36</v>
      </c>
      <c r="AE1179" s="16" t="s">
        <v>36</v>
      </c>
      <c r="AF1179" s="16" t="s">
        <v>36</v>
      </c>
      <c r="AG1179" s="15" cm="1">
        <f t="array" ref="AG1179">SUMPRODUCT(--((ISNUMBER(AH1179:AJ1179)) + (AH1179:AJ1179="TurboID only")))</f>
        <v>0</v>
      </c>
      <c r="AH1179" s="16" t="s">
        <v>36</v>
      </c>
      <c r="AI1179" s="16" t="s">
        <v>36</v>
      </c>
      <c r="AJ1179" s="16" t="s">
        <v>36</v>
      </c>
      <c r="AL1179" s="17" t="s">
        <v>4407</v>
      </c>
      <c r="AM1179" s="18"/>
      <c r="AN1179" s="19" t="s">
        <v>4408</v>
      </c>
      <c r="AP1179" t="s">
        <v>2201</v>
      </c>
      <c r="AR1179" s="19" t="s">
        <v>4409</v>
      </c>
      <c r="AX1179" s="19" t="s">
        <v>2747</v>
      </c>
      <c r="AZ1179" s="31" t="s">
        <v>12291</v>
      </c>
    </row>
    <row r="1180" spans="1:52" x14ac:dyDescent="0.2">
      <c r="A1180" s="24" t="s">
        <v>5647</v>
      </c>
      <c r="B1180" s="15">
        <v>1</v>
      </c>
      <c r="C1180" s="15" t="str">
        <f t="shared" si="108"/>
        <v>+</v>
      </c>
      <c r="D1180" s="15" t="str">
        <f t="shared" si="109"/>
        <v>+</v>
      </c>
      <c r="E1180" s="15" t="str">
        <f t="shared" si="110"/>
        <v/>
      </c>
      <c r="F1180" s="15" t="str">
        <f t="shared" si="111"/>
        <v/>
      </c>
      <c r="G1180" s="15">
        <f t="shared" si="112"/>
        <v>2</v>
      </c>
      <c r="H1180" s="15" t="str">
        <f t="shared" si="113"/>
        <v>No</v>
      </c>
      <c r="I1180" s="15" cm="1">
        <f t="array" ref="I1180">SUMPRODUCT(--((ISNUMBER(J1180:O1180)) + (J1180:O1180="TurboID only")))</f>
        <v>0</v>
      </c>
      <c r="J1180" s="16" t="s">
        <v>36</v>
      </c>
      <c r="K1180" s="16" t="s">
        <v>36</v>
      </c>
      <c r="L1180" s="16" t="s">
        <v>36</v>
      </c>
      <c r="M1180" s="16" t="s">
        <v>36</v>
      </c>
      <c r="N1180" s="16" t="s">
        <v>36</v>
      </c>
      <c r="O1180" s="16" t="s">
        <v>36</v>
      </c>
      <c r="P1180" s="15" cm="1">
        <f t="array" ref="P1180">SUMPRODUCT(--((ISNUMBER(Q1180:V1180)) + (Q1180:V1180="TurboID only")))</f>
        <v>0</v>
      </c>
      <c r="Q1180" s="16" t="s">
        <v>36</v>
      </c>
      <c r="R1180" s="16" t="s">
        <v>36</v>
      </c>
      <c r="S1180" s="16" t="s">
        <v>36</v>
      </c>
      <c r="T1180" s="16" t="s">
        <v>36</v>
      </c>
      <c r="U1180" s="16" t="s">
        <v>36</v>
      </c>
      <c r="V1180" s="16" t="s">
        <v>36</v>
      </c>
      <c r="W1180" s="15" cm="1">
        <f t="array" ref="W1180">SUMPRODUCT(--((ISNUMBER(X1180:Z1180)) + (X1180:Z1180="TurboID only")))</f>
        <v>0</v>
      </c>
      <c r="X1180" s="16" t="s">
        <v>36</v>
      </c>
      <c r="Y1180" s="16" t="s">
        <v>36</v>
      </c>
      <c r="Z1180" s="16" t="s">
        <v>36</v>
      </c>
      <c r="AA1180" s="15" cm="1">
        <f t="array" ref="AA1180">SUMPRODUCT(--((ISNUMBER(AB1180:AF1180)) + (AB1180:AF1180="TurboID only")))</f>
        <v>1</v>
      </c>
      <c r="AB1180" s="16" t="s">
        <v>36</v>
      </c>
      <c r="AC1180" s="16">
        <v>2.0165651273015102</v>
      </c>
      <c r="AD1180" s="16" t="s">
        <v>36</v>
      </c>
      <c r="AE1180" s="16" t="s">
        <v>36</v>
      </c>
      <c r="AF1180" s="16" t="s">
        <v>36</v>
      </c>
      <c r="AG1180" s="15" cm="1">
        <f t="array" ref="AG1180">SUMPRODUCT(--((ISNUMBER(AH1180:AJ1180)) + (AH1180:AJ1180="TurboID only")))</f>
        <v>0</v>
      </c>
      <c r="AH1180" s="16" t="s">
        <v>36</v>
      </c>
      <c r="AI1180" s="16" t="s">
        <v>36</v>
      </c>
      <c r="AJ1180" s="16" t="s">
        <v>36</v>
      </c>
      <c r="AL1180" s="17" t="s">
        <v>4410</v>
      </c>
      <c r="AM1180" s="18"/>
      <c r="AN1180" s="19" t="s">
        <v>4411</v>
      </c>
      <c r="AP1180" t="s">
        <v>4412</v>
      </c>
      <c r="AR1180" s="19" t="s">
        <v>4413</v>
      </c>
      <c r="AX1180" s="19" t="s">
        <v>2752</v>
      </c>
      <c r="AZ1180" s="31" t="s">
        <v>12292</v>
      </c>
    </row>
    <row r="1181" spans="1:52" x14ac:dyDescent="0.2">
      <c r="A1181" s="24" t="s">
        <v>5672</v>
      </c>
      <c r="B1181" s="15">
        <v>1</v>
      </c>
      <c r="C1181" s="15" t="str">
        <f t="shared" si="108"/>
        <v/>
      </c>
      <c r="D1181" s="15" t="str">
        <f t="shared" si="109"/>
        <v/>
      </c>
      <c r="E1181" s="15" t="str">
        <f t="shared" si="110"/>
        <v/>
      </c>
      <c r="F1181" s="15" t="str">
        <f t="shared" si="111"/>
        <v/>
      </c>
      <c r="G1181" s="15">
        <f t="shared" si="112"/>
        <v>0</v>
      </c>
      <c r="H1181" s="15" t="str">
        <f t="shared" si="113"/>
        <v>No</v>
      </c>
      <c r="I1181" s="15" cm="1">
        <f t="array" ref="I1181">SUMPRODUCT(--((ISNUMBER(J1181:O1181)) + (J1181:O1181="TurboID only")))</f>
        <v>0</v>
      </c>
      <c r="J1181" s="16" t="s">
        <v>36</v>
      </c>
      <c r="K1181" s="16" t="s">
        <v>36</v>
      </c>
      <c r="L1181" s="16" t="s">
        <v>36</v>
      </c>
      <c r="M1181" s="16" t="s">
        <v>36</v>
      </c>
      <c r="N1181" s="16" t="s">
        <v>36</v>
      </c>
      <c r="O1181" s="16" t="s">
        <v>36</v>
      </c>
      <c r="P1181" s="15" cm="1">
        <f t="array" ref="P1181">SUMPRODUCT(--((ISNUMBER(Q1181:V1181)) + (Q1181:V1181="TurboID only")))</f>
        <v>0</v>
      </c>
      <c r="Q1181" s="16" t="s">
        <v>36</v>
      </c>
      <c r="R1181" s="16" t="s">
        <v>36</v>
      </c>
      <c r="S1181" s="16" t="s">
        <v>36</v>
      </c>
      <c r="T1181" s="16" t="s">
        <v>36</v>
      </c>
      <c r="U1181" s="16" t="s">
        <v>36</v>
      </c>
      <c r="V1181" s="16" t="s">
        <v>36</v>
      </c>
      <c r="W1181" s="15" cm="1">
        <f t="array" ref="W1181">SUMPRODUCT(--((ISNUMBER(X1181:Z1181)) + (X1181:Z1181="TurboID only")))</f>
        <v>0</v>
      </c>
      <c r="X1181" s="16" t="s">
        <v>36</v>
      </c>
      <c r="Y1181" s="16" t="s">
        <v>36</v>
      </c>
      <c r="Z1181" s="16" t="s">
        <v>36</v>
      </c>
      <c r="AA1181" s="15" cm="1">
        <f t="array" ref="AA1181">SUMPRODUCT(--((ISNUMBER(AB1181:AF1181)) + (AB1181:AF1181="TurboID only")))</f>
        <v>1</v>
      </c>
      <c r="AB1181" s="16" t="s">
        <v>36</v>
      </c>
      <c r="AC1181" s="16" t="s">
        <v>36</v>
      </c>
      <c r="AD1181" s="16" t="s">
        <v>36</v>
      </c>
      <c r="AE1181" s="16" t="s">
        <v>36</v>
      </c>
      <c r="AF1181" s="16" t="s">
        <v>42</v>
      </c>
      <c r="AG1181" s="15" cm="1">
        <f t="array" ref="AG1181">SUMPRODUCT(--((ISNUMBER(AH1181:AJ1181)) + (AH1181:AJ1181="TurboID only")))</f>
        <v>0</v>
      </c>
      <c r="AH1181" s="16" t="s">
        <v>36</v>
      </c>
      <c r="AI1181" s="16" t="s">
        <v>36</v>
      </c>
      <c r="AJ1181" s="16" t="s">
        <v>36</v>
      </c>
      <c r="AL1181" s="17" t="s">
        <v>4414</v>
      </c>
      <c r="AM1181" s="18"/>
      <c r="AN1181" s="19" t="s">
        <v>4415</v>
      </c>
      <c r="AP1181" t="s">
        <v>4416</v>
      </c>
      <c r="AR1181" s="19" t="s">
        <v>4417</v>
      </c>
      <c r="AX1181" s="19" t="s">
        <v>2756</v>
      </c>
      <c r="AZ1181" s="31" t="s">
        <v>12293</v>
      </c>
    </row>
    <row r="1182" spans="1:52" x14ac:dyDescent="0.2">
      <c r="A1182" s="24" t="s">
        <v>5707</v>
      </c>
      <c r="B1182" s="15">
        <v>1</v>
      </c>
      <c r="C1182" s="15" t="str">
        <f t="shared" si="108"/>
        <v/>
      </c>
      <c r="D1182" s="15" t="str">
        <f t="shared" si="109"/>
        <v>+</v>
      </c>
      <c r="E1182" s="15" t="str">
        <f t="shared" si="110"/>
        <v/>
      </c>
      <c r="F1182" s="15" t="str">
        <f t="shared" si="111"/>
        <v/>
      </c>
      <c r="G1182" s="15">
        <f t="shared" si="112"/>
        <v>1</v>
      </c>
      <c r="H1182" s="15" t="str">
        <f t="shared" si="113"/>
        <v>Yes</v>
      </c>
      <c r="I1182" s="15" cm="1">
        <f t="array" ref="I1182">SUMPRODUCT(--((ISNUMBER(J1182:O1182)) + (J1182:O1182="TurboID only")))</f>
        <v>0</v>
      </c>
      <c r="J1182" s="16" t="s">
        <v>36</v>
      </c>
      <c r="K1182" s="16" t="s">
        <v>36</v>
      </c>
      <c r="L1182" s="16" t="s">
        <v>36</v>
      </c>
      <c r="M1182" s="16" t="s">
        <v>36</v>
      </c>
      <c r="N1182" s="16" t="s">
        <v>36</v>
      </c>
      <c r="O1182" s="16" t="s">
        <v>36</v>
      </c>
      <c r="P1182" s="15" cm="1">
        <f t="array" ref="P1182">SUMPRODUCT(--((ISNUMBER(Q1182:V1182)) + (Q1182:V1182="TurboID only")))</f>
        <v>0</v>
      </c>
      <c r="Q1182" s="16" t="s">
        <v>36</v>
      </c>
      <c r="R1182" s="16" t="s">
        <v>36</v>
      </c>
      <c r="S1182" s="16" t="s">
        <v>36</v>
      </c>
      <c r="T1182" s="16" t="s">
        <v>36</v>
      </c>
      <c r="U1182" s="16" t="s">
        <v>36</v>
      </c>
      <c r="V1182" s="16" t="s">
        <v>36</v>
      </c>
      <c r="W1182" s="15" cm="1">
        <f t="array" ref="W1182">SUMPRODUCT(--((ISNUMBER(X1182:Z1182)) + (X1182:Z1182="TurboID only")))</f>
        <v>0</v>
      </c>
      <c r="X1182" s="16" t="s">
        <v>36</v>
      </c>
      <c r="Y1182" s="16" t="s">
        <v>36</v>
      </c>
      <c r="Z1182" s="16" t="s">
        <v>36</v>
      </c>
      <c r="AA1182" s="15" cm="1">
        <f t="array" ref="AA1182">SUMPRODUCT(--((ISNUMBER(AB1182:AF1182)) + (AB1182:AF1182="TurboID only")))</f>
        <v>1</v>
      </c>
      <c r="AB1182" s="16">
        <v>3.3923852118664901</v>
      </c>
      <c r="AC1182" s="16" t="s">
        <v>36</v>
      </c>
      <c r="AD1182" s="16" t="s">
        <v>36</v>
      </c>
      <c r="AE1182" s="16" t="s">
        <v>36</v>
      </c>
      <c r="AF1182" s="16" t="s">
        <v>36</v>
      </c>
      <c r="AG1182" s="15" cm="1">
        <f t="array" ref="AG1182">SUMPRODUCT(--((ISNUMBER(AH1182:AJ1182)) + (AH1182:AJ1182="TurboID only")))</f>
        <v>0</v>
      </c>
      <c r="AH1182" s="16" t="s">
        <v>36</v>
      </c>
      <c r="AI1182" s="16" t="s">
        <v>36</v>
      </c>
      <c r="AJ1182" s="16" t="s">
        <v>36</v>
      </c>
      <c r="AL1182" s="17" t="s">
        <v>3721</v>
      </c>
      <c r="AM1182" s="18"/>
      <c r="AN1182" s="19" t="s">
        <v>4418</v>
      </c>
      <c r="AP1182" t="s">
        <v>4419</v>
      </c>
      <c r="AR1182" s="19" t="s">
        <v>4420</v>
      </c>
      <c r="AX1182" s="19" t="s">
        <v>1423</v>
      </c>
      <c r="AZ1182" s="31" t="s">
        <v>12294</v>
      </c>
    </row>
    <row r="1183" spans="1:52" x14ac:dyDescent="0.2">
      <c r="A1183" s="25" t="s">
        <v>5724</v>
      </c>
      <c r="B1183" s="15">
        <v>1</v>
      </c>
      <c r="C1183" s="15" t="str">
        <f t="shared" si="108"/>
        <v>+</v>
      </c>
      <c r="D1183" s="15" t="str">
        <f t="shared" si="109"/>
        <v>+</v>
      </c>
      <c r="E1183" s="15" t="str">
        <f t="shared" si="110"/>
        <v>+</v>
      </c>
      <c r="F1183" s="15" t="str">
        <f t="shared" si="111"/>
        <v>+</v>
      </c>
      <c r="G1183" s="15">
        <f t="shared" si="112"/>
        <v>4</v>
      </c>
      <c r="H1183" s="15" t="str">
        <f t="shared" si="113"/>
        <v>Yes</v>
      </c>
      <c r="I1183" s="15" cm="1">
        <f t="array" ref="I1183">SUMPRODUCT(--((ISNUMBER(J1183:O1183)) + (J1183:O1183="TurboID only")))</f>
        <v>0</v>
      </c>
      <c r="J1183" s="16" t="s">
        <v>36</v>
      </c>
      <c r="K1183" s="16" t="s">
        <v>36</v>
      </c>
      <c r="L1183" s="16" t="s">
        <v>36</v>
      </c>
      <c r="M1183" s="16" t="s">
        <v>36</v>
      </c>
      <c r="N1183" s="16" t="s">
        <v>36</v>
      </c>
      <c r="O1183" s="16" t="s">
        <v>36</v>
      </c>
      <c r="P1183" s="15" cm="1">
        <f t="array" ref="P1183">SUMPRODUCT(--((ISNUMBER(Q1183:V1183)) + (Q1183:V1183="TurboID only")))</f>
        <v>0</v>
      </c>
      <c r="Q1183" s="16" t="s">
        <v>36</v>
      </c>
      <c r="R1183" s="16" t="s">
        <v>36</v>
      </c>
      <c r="S1183" s="16" t="s">
        <v>36</v>
      </c>
      <c r="T1183" s="16" t="s">
        <v>36</v>
      </c>
      <c r="U1183" s="16" t="s">
        <v>36</v>
      </c>
      <c r="V1183" s="16" t="s">
        <v>36</v>
      </c>
      <c r="W1183" s="15" cm="1">
        <f t="array" ref="W1183">SUMPRODUCT(--((ISNUMBER(X1183:Z1183)) + (X1183:Z1183="TurboID only")))</f>
        <v>0</v>
      </c>
      <c r="X1183" s="16" t="s">
        <v>36</v>
      </c>
      <c r="Y1183" s="16" t="s">
        <v>36</v>
      </c>
      <c r="Z1183" s="16" t="s">
        <v>36</v>
      </c>
      <c r="AA1183" s="15" cm="1">
        <f t="array" ref="AA1183">SUMPRODUCT(--((ISNUMBER(AB1183:AF1183)) + (AB1183:AF1183="TurboID only")))</f>
        <v>1</v>
      </c>
      <c r="AB1183" s="16" t="s">
        <v>36</v>
      </c>
      <c r="AC1183" s="16" t="s">
        <v>36</v>
      </c>
      <c r="AD1183" s="16" t="s">
        <v>36</v>
      </c>
      <c r="AE1183" s="16">
        <v>5.2921064106666202</v>
      </c>
      <c r="AF1183" s="16" t="s">
        <v>36</v>
      </c>
      <c r="AG1183" s="15" cm="1">
        <f t="array" ref="AG1183">SUMPRODUCT(--((ISNUMBER(AH1183:AJ1183)) + (AH1183:AJ1183="TurboID only")))</f>
        <v>0</v>
      </c>
      <c r="AH1183" s="16" t="s">
        <v>36</v>
      </c>
      <c r="AI1183" s="16" t="s">
        <v>36</v>
      </c>
      <c r="AJ1183" s="16" t="s">
        <v>36</v>
      </c>
      <c r="AL1183" s="17" t="s">
        <v>4421</v>
      </c>
      <c r="AM1183" s="18"/>
      <c r="AN1183" s="19" t="s">
        <v>4422</v>
      </c>
      <c r="AP1183" t="s">
        <v>4423</v>
      </c>
      <c r="AR1183" s="19" t="s">
        <v>4424</v>
      </c>
      <c r="AX1183" s="19" t="s">
        <v>1427</v>
      </c>
      <c r="AZ1183" s="31" t="s">
        <v>6572</v>
      </c>
    </row>
    <row r="1184" spans="1:52" x14ac:dyDescent="0.2">
      <c r="A1184" s="24" t="s">
        <v>5729</v>
      </c>
      <c r="B1184" s="15">
        <v>1</v>
      </c>
      <c r="C1184" s="15" t="str">
        <f t="shared" si="108"/>
        <v/>
      </c>
      <c r="D1184" s="15" t="str">
        <f t="shared" si="109"/>
        <v/>
      </c>
      <c r="E1184" s="15" t="str">
        <f t="shared" si="110"/>
        <v/>
      </c>
      <c r="F1184" s="15" t="str">
        <f t="shared" si="111"/>
        <v/>
      </c>
      <c r="G1184" s="15">
        <f t="shared" si="112"/>
        <v>0</v>
      </c>
      <c r="H1184" s="15" t="str">
        <f t="shared" si="113"/>
        <v>No</v>
      </c>
      <c r="I1184" s="15" cm="1">
        <f t="array" ref="I1184">SUMPRODUCT(--((ISNUMBER(J1184:O1184)) + (J1184:O1184="TurboID only")))</f>
        <v>0</v>
      </c>
      <c r="J1184" s="16" t="s">
        <v>36</v>
      </c>
      <c r="K1184" s="16" t="s">
        <v>36</v>
      </c>
      <c r="L1184" s="16" t="s">
        <v>36</v>
      </c>
      <c r="M1184" s="16" t="s">
        <v>36</v>
      </c>
      <c r="N1184" s="16" t="s">
        <v>36</v>
      </c>
      <c r="O1184" s="16" t="s">
        <v>36</v>
      </c>
      <c r="P1184" s="15" cm="1">
        <f t="array" ref="P1184">SUMPRODUCT(--((ISNUMBER(Q1184:V1184)) + (Q1184:V1184="TurboID only")))</f>
        <v>0</v>
      </c>
      <c r="Q1184" s="16" t="s">
        <v>36</v>
      </c>
      <c r="R1184" s="16" t="s">
        <v>36</v>
      </c>
      <c r="S1184" s="16" t="s">
        <v>36</v>
      </c>
      <c r="T1184" s="16" t="s">
        <v>36</v>
      </c>
      <c r="U1184" s="16" t="s">
        <v>36</v>
      </c>
      <c r="V1184" s="16" t="s">
        <v>36</v>
      </c>
      <c r="W1184" s="15" cm="1">
        <f t="array" ref="W1184">SUMPRODUCT(--((ISNUMBER(X1184:Z1184)) + (X1184:Z1184="TurboID only")))</f>
        <v>0</v>
      </c>
      <c r="X1184" s="16" t="s">
        <v>36</v>
      </c>
      <c r="Y1184" s="16" t="s">
        <v>36</v>
      </c>
      <c r="Z1184" s="16" t="s">
        <v>36</v>
      </c>
      <c r="AA1184" s="15" cm="1">
        <f t="array" ref="AA1184">SUMPRODUCT(--((ISNUMBER(AB1184:AF1184)) + (AB1184:AF1184="TurboID only")))</f>
        <v>1</v>
      </c>
      <c r="AB1184" s="16" t="s">
        <v>36</v>
      </c>
      <c r="AC1184" s="16" t="s">
        <v>36</v>
      </c>
      <c r="AD1184" s="16" t="s">
        <v>36</v>
      </c>
      <c r="AE1184" s="16" t="s">
        <v>36</v>
      </c>
      <c r="AF1184" s="16">
        <v>4.5227492112138297</v>
      </c>
      <c r="AG1184" s="15" cm="1">
        <f t="array" ref="AG1184">SUMPRODUCT(--((ISNUMBER(AH1184:AJ1184)) + (AH1184:AJ1184="TurboID only")))</f>
        <v>0</v>
      </c>
      <c r="AH1184" s="16" t="s">
        <v>36</v>
      </c>
      <c r="AI1184" s="16" t="s">
        <v>36</v>
      </c>
      <c r="AJ1184" s="16" t="s">
        <v>36</v>
      </c>
      <c r="AL1184" s="17" t="s">
        <v>3725</v>
      </c>
      <c r="AM1184" s="18"/>
      <c r="AN1184" s="19" t="s">
        <v>4425</v>
      </c>
      <c r="AP1184" t="s">
        <v>2633</v>
      </c>
      <c r="AR1184" s="19" t="s">
        <v>4426</v>
      </c>
      <c r="AX1184" s="19" t="s">
        <v>2762</v>
      </c>
      <c r="AZ1184" s="31" t="s">
        <v>12295</v>
      </c>
    </row>
    <row r="1185" spans="1:52" x14ac:dyDescent="0.2">
      <c r="A1185" s="24" t="s">
        <v>5733</v>
      </c>
      <c r="B1185" s="15">
        <v>1</v>
      </c>
      <c r="C1185" s="15" t="str">
        <f t="shared" si="108"/>
        <v/>
      </c>
      <c r="D1185" s="15" t="str">
        <f t="shared" si="109"/>
        <v>+</v>
      </c>
      <c r="E1185" s="15" t="str">
        <f t="shared" si="110"/>
        <v>+</v>
      </c>
      <c r="F1185" s="15" t="str">
        <f t="shared" si="111"/>
        <v/>
      </c>
      <c r="G1185" s="15">
        <f t="shared" si="112"/>
        <v>2</v>
      </c>
      <c r="H1185" s="15" t="str">
        <f t="shared" si="113"/>
        <v>No</v>
      </c>
      <c r="I1185" s="15" cm="1">
        <f t="array" ref="I1185">SUMPRODUCT(--((ISNUMBER(J1185:O1185)) + (J1185:O1185="TurboID only")))</f>
        <v>0</v>
      </c>
      <c r="J1185" s="16" t="s">
        <v>36</v>
      </c>
      <c r="K1185" s="16" t="s">
        <v>36</v>
      </c>
      <c r="L1185" s="16" t="s">
        <v>36</v>
      </c>
      <c r="M1185" s="16" t="s">
        <v>36</v>
      </c>
      <c r="N1185" s="16" t="s">
        <v>36</v>
      </c>
      <c r="O1185" s="16" t="s">
        <v>36</v>
      </c>
      <c r="P1185" s="15" cm="1">
        <f t="array" ref="P1185">SUMPRODUCT(--((ISNUMBER(Q1185:V1185)) + (Q1185:V1185="TurboID only")))</f>
        <v>0</v>
      </c>
      <c r="Q1185" s="16" t="s">
        <v>36</v>
      </c>
      <c r="R1185" s="16" t="s">
        <v>36</v>
      </c>
      <c r="S1185" s="16" t="s">
        <v>36</v>
      </c>
      <c r="T1185" s="16" t="s">
        <v>36</v>
      </c>
      <c r="U1185" s="16" t="s">
        <v>36</v>
      </c>
      <c r="V1185" s="16" t="s">
        <v>36</v>
      </c>
      <c r="W1185" s="15" cm="1">
        <f t="array" ref="W1185">SUMPRODUCT(--((ISNUMBER(X1185:Z1185)) + (X1185:Z1185="TurboID only")))</f>
        <v>0</v>
      </c>
      <c r="X1185" s="16" t="s">
        <v>36</v>
      </c>
      <c r="Y1185" s="16" t="s">
        <v>36</v>
      </c>
      <c r="Z1185" s="16" t="s">
        <v>36</v>
      </c>
      <c r="AA1185" s="15" cm="1">
        <f t="array" ref="AA1185">SUMPRODUCT(--((ISNUMBER(AB1185:AF1185)) + (AB1185:AF1185="TurboID only")))</f>
        <v>1</v>
      </c>
      <c r="AB1185" s="16" t="s">
        <v>36</v>
      </c>
      <c r="AC1185" s="16" t="s">
        <v>36</v>
      </c>
      <c r="AD1185" s="16" t="s">
        <v>36</v>
      </c>
      <c r="AE1185" s="16" t="s">
        <v>36</v>
      </c>
      <c r="AF1185" s="16">
        <v>3.6429318344098198</v>
      </c>
      <c r="AG1185" s="15" cm="1">
        <f t="array" ref="AG1185">SUMPRODUCT(--((ISNUMBER(AH1185:AJ1185)) + (AH1185:AJ1185="TurboID only")))</f>
        <v>0</v>
      </c>
      <c r="AH1185" s="16" t="s">
        <v>36</v>
      </c>
      <c r="AI1185" s="16" t="s">
        <v>36</v>
      </c>
      <c r="AJ1185" s="16" t="s">
        <v>36</v>
      </c>
      <c r="AL1185" s="17" t="s">
        <v>3729</v>
      </c>
      <c r="AM1185" s="18"/>
      <c r="AN1185" s="19" t="s">
        <v>4428</v>
      </c>
      <c r="AP1185" t="s">
        <v>2638</v>
      </c>
      <c r="AR1185" s="19" t="s">
        <v>4429</v>
      </c>
      <c r="AX1185" s="19" t="s">
        <v>1678</v>
      </c>
      <c r="AZ1185" s="31" t="s">
        <v>12296</v>
      </c>
    </row>
    <row r="1186" spans="1:52" x14ac:dyDescent="0.2">
      <c r="A1186" s="24" t="s">
        <v>5736</v>
      </c>
      <c r="B1186" s="15">
        <v>1</v>
      </c>
      <c r="C1186" s="15" t="str">
        <f t="shared" si="108"/>
        <v/>
      </c>
      <c r="D1186" s="15" t="str">
        <f t="shared" si="109"/>
        <v/>
      </c>
      <c r="E1186" s="15" t="str">
        <f t="shared" si="110"/>
        <v/>
      </c>
      <c r="F1186" s="15" t="str">
        <f t="shared" si="111"/>
        <v/>
      </c>
      <c r="G1186" s="15">
        <f t="shared" si="112"/>
        <v>0</v>
      </c>
      <c r="H1186" s="15" t="str">
        <f t="shared" si="113"/>
        <v>No</v>
      </c>
      <c r="I1186" s="15" cm="1">
        <f t="array" ref="I1186">SUMPRODUCT(--((ISNUMBER(J1186:O1186)) + (J1186:O1186="TurboID only")))</f>
        <v>0</v>
      </c>
      <c r="J1186" s="16" t="s">
        <v>36</v>
      </c>
      <c r="K1186" s="16" t="s">
        <v>36</v>
      </c>
      <c r="L1186" s="16" t="s">
        <v>36</v>
      </c>
      <c r="M1186" s="16" t="s">
        <v>36</v>
      </c>
      <c r="N1186" s="16" t="s">
        <v>36</v>
      </c>
      <c r="O1186" s="16" t="s">
        <v>36</v>
      </c>
      <c r="P1186" s="15" cm="1">
        <f t="array" ref="P1186">SUMPRODUCT(--((ISNUMBER(Q1186:V1186)) + (Q1186:V1186="TurboID only")))</f>
        <v>0</v>
      </c>
      <c r="Q1186" s="16" t="s">
        <v>36</v>
      </c>
      <c r="R1186" s="16" t="s">
        <v>36</v>
      </c>
      <c r="S1186" s="16" t="s">
        <v>36</v>
      </c>
      <c r="T1186" s="16" t="s">
        <v>36</v>
      </c>
      <c r="U1186" s="16" t="s">
        <v>36</v>
      </c>
      <c r="V1186" s="16" t="s">
        <v>36</v>
      </c>
      <c r="W1186" s="15" cm="1">
        <f t="array" ref="W1186">SUMPRODUCT(--((ISNUMBER(X1186:Z1186)) + (X1186:Z1186="TurboID only")))</f>
        <v>0</v>
      </c>
      <c r="X1186" s="16" t="s">
        <v>36</v>
      </c>
      <c r="Y1186" s="16" t="s">
        <v>36</v>
      </c>
      <c r="Z1186" s="16" t="s">
        <v>36</v>
      </c>
      <c r="AA1186" s="15" cm="1">
        <f t="array" ref="AA1186">SUMPRODUCT(--((ISNUMBER(AB1186:AF1186)) + (AB1186:AF1186="TurboID only")))</f>
        <v>1</v>
      </c>
      <c r="AB1186" s="16" t="s">
        <v>36</v>
      </c>
      <c r="AC1186" s="16" t="s">
        <v>36</v>
      </c>
      <c r="AD1186" s="16" t="s">
        <v>36</v>
      </c>
      <c r="AE1186" s="16" t="s">
        <v>36</v>
      </c>
      <c r="AF1186" s="16">
        <v>4.6367051883923196</v>
      </c>
      <c r="AG1186" s="15" cm="1">
        <f t="array" ref="AG1186">SUMPRODUCT(--((ISNUMBER(AH1186:AJ1186)) + (AH1186:AJ1186="TurboID only")))</f>
        <v>0</v>
      </c>
      <c r="AH1186" s="16" t="s">
        <v>36</v>
      </c>
      <c r="AI1186" s="16" t="s">
        <v>36</v>
      </c>
      <c r="AJ1186" s="16" t="s">
        <v>36</v>
      </c>
      <c r="AL1186" s="17" t="s">
        <v>3732</v>
      </c>
      <c r="AM1186" s="18"/>
      <c r="AN1186" s="19" t="s">
        <v>4431</v>
      </c>
      <c r="AP1186" t="s">
        <v>2204</v>
      </c>
      <c r="AR1186" s="19" t="s">
        <v>2942</v>
      </c>
      <c r="AX1186" s="19" t="s">
        <v>1076</v>
      </c>
      <c r="AZ1186" s="31" t="s">
        <v>12297</v>
      </c>
    </row>
    <row r="1187" spans="1:52" x14ac:dyDescent="0.2">
      <c r="A1187" s="24" t="s">
        <v>5743</v>
      </c>
      <c r="B1187" s="15">
        <v>1</v>
      </c>
      <c r="C1187" s="15" t="str">
        <f t="shared" si="108"/>
        <v/>
      </c>
      <c r="D1187" s="15" t="str">
        <f t="shared" si="109"/>
        <v>+</v>
      </c>
      <c r="E1187" s="15" t="str">
        <f t="shared" si="110"/>
        <v>+</v>
      </c>
      <c r="F1187" s="15" t="str">
        <f t="shared" si="111"/>
        <v/>
      </c>
      <c r="G1187" s="15">
        <f t="shared" si="112"/>
        <v>2</v>
      </c>
      <c r="H1187" s="15" t="str">
        <f t="shared" si="113"/>
        <v>Yes</v>
      </c>
      <c r="I1187" s="15" cm="1">
        <f t="array" ref="I1187">SUMPRODUCT(--((ISNUMBER(J1187:O1187)) + (J1187:O1187="TurboID only")))</f>
        <v>0</v>
      </c>
      <c r="J1187" s="16" t="s">
        <v>36</v>
      </c>
      <c r="K1187" s="16" t="s">
        <v>36</v>
      </c>
      <c r="L1187" s="16" t="s">
        <v>36</v>
      </c>
      <c r="M1187" s="16" t="s">
        <v>36</v>
      </c>
      <c r="N1187" s="16" t="s">
        <v>36</v>
      </c>
      <c r="O1187" s="16" t="s">
        <v>36</v>
      </c>
      <c r="P1187" s="15" cm="1">
        <f t="array" ref="P1187">SUMPRODUCT(--((ISNUMBER(Q1187:V1187)) + (Q1187:V1187="TurboID only")))</f>
        <v>0</v>
      </c>
      <c r="Q1187" s="16" t="s">
        <v>36</v>
      </c>
      <c r="R1187" s="16" t="s">
        <v>36</v>
      </c>
      <c r="S1187" s="16" t="s">
        <v>36</v>
      </c>
      <c r="T1187" s="16" t="s">
        <v>36</v>
      </c>
      <c r="U1187" s="16" t="s">
        <v>36</v>
      </c>
      <c r="V1187" s="16" t="s">
        <v>36</v>
      </c>
      <c r="W1187" s="15" cm="1">
        <f t="array" ref="W1187">SUMPRODUCT(--((ISNUMBER(X1187:Z1187)) + (X1187:Z1187="TurboID only")))</f>
        <v>0</v>
      </c>
      <c r="X1187" s="16" t="s">
        <v>36</v>
      </c>
      <c r="Y1187" s="16" t="s">
        <v>36</v>
      </c>
      <c r="Z1187" s="16" t="s">
        <v>36</v>
      </c>
      <c r="AA1187" s="15" cm="1">
        <f t="array" ref="AA1187">SUMPRODUCT(--((ISNUMBER(AB1187:AF1187)) + (AB1187:AF1187="TurboID only")))</f>
        <v>1</v>
      </c>
      <c r="AB1187" s="16" t="s">
        <v>36</v>
      </c>
      <c r="AC1187" s="16" t="s">
        <v>36</v>
      </c>
      <c r="AD1187" s="16" t="s">
        <v>36</v>
      </c>
      <c r="AE1187" s="16">
        <v>2.05698553946953</v>
      </c>
      <c r="AF1187" s="16" t="s">
        <v>36</v>
      </c>
      <c r="AG1187" s="15" cm="1">
        <f t="array" ref="AG1187">SUMPRODUCT(--((ISNUMBER(AH1187:AJ1187)) + (AH1187:AJ1187="TurboID only")))</f>
        <v>0</v>
      </c>
      <c r="AH1187" s="16" t="s">
        <v>36</v>
      </c>
      <c r="AI1187" s="16" t="s">
        <v>36</v>
      </c>
      <c r="AJ1187" s="16" t="s">
        <v>36</v>
      </c>
      <c r="AL1187" s="17" t="s">
        <v>3739</v>
      </c>
      <c r="AM1187" s="18"/>
      <c r="AN1187" s="19" t="s">
        <v>4432</v>
      </c>
      <c r="AP1187" t="s">
        <v>2648</v>
      </c>
      <c r="AR1187" s="19" t="s">
        <v>4433</v>
      </c>
      <c r="AX1187" s="19" t="s">
        <v>2769</v>
      </c>
      <c r="AZ1187" s="31" t="s">
        <v>12298</v>
      </c>
    </row>
    <row r="1188" spans="1:52" x14ac:dyDescent="0.2">
      <c r="A1188" s="24" t="s">
        <v>5746</v>
      </c>
      <c r="B1188" s="15">
        <v>1</v>
      </c>
      <c r="C1188" s="15" t="str">
        <f t="shared" si="108"/>
        <v>+</v>
      </c>
      <c r="D1188" s="15" t="str">
        <f t="shared" si="109"/>
        <v>+</v>
      </c>
      <c r="E1188" s="15" t="str">
        <f t="shared" si="110"/>
        <v>+</v>
      </c>
      <c r="F1188" s="15" t="str">
        <f t="shared" si="111"/>
        <v/>
      </c>
      <c r="G1188" s="15">
        <f t="shared" si="112"/>
        <v>3</v>
      </c>
      <c r="H1188" s="15" t="str">
        <f t="shared" si="113"/>
        <v>Yes</v>
      </c>
      <c r="I1188" s="15" cm="1">
        <f t="array" ref="I1188">SUMPRODUCT(--((ISNUMBER(J1188:O1188)) + (J1188:O1188="TurboID only")))</f>
        <v>0</v>
      </c>
      <c r="J1188" s="16" t="s">
        <v>36</v>
      </c>
      <c r="K1188" s="16" t="s">
        <v>36</v>
      </c>
      <c r="L1188" s="16" t="s">
        <v>36</v>
      </c>
      <c r="M1188" s="16" t="s">
        <v>36</v>
      </c>
      <c r="N1188" s="16" t="s">
        <v>36</v>
      </c>
      <c r="O1188" s="16" t="s">
        <v>36</v>
      </c>
      <c r="P1188" s="15" cm="1">
        <f t="array" ref="P1188">SUMPRODUCT(--((ISNUMBER(Q1188:V1188)) + (Q1188:V1188="TurboID only")))</f>
        <v>0</v>
      </c>
      <c r="Q1188" s="16" t="s">
        <v>36</v>
      </c>
      <c r="R1188" s="16" t="s">
        <v>36</v>
      </c>
      <c r="S1188" s="16" t="s">
        <v>36</v>
      </c>
      <c r="T1188" s="16" t="s">
        <v>36</v>
      </c>
      <c r="U1188" s="16" t="s">
        <v>36</v>
      </c>
      <c r="V1188" s="16" t="s">
        <v>36</v>
      </c>
      <c r="W1188" s="15" cm="1">
        <f t="array" ref="W1188">SUMPRODUCT(--((ISNUMBER(X1188:Z1188)) + (X1188:Z1188="TurboID only")))</f>
        <v>0</v>
      </c>
      <c r="X1188" s="16" t="s">
        <v>36</v>
      </c>
      <c r="Y1188" s="16" t="s">
        <v>36</v>
      </c>
      <c r="Z1188" s="16" t="s">
        <v>36</v>
      </c>
      <c r="AA1188" s="15" cm="1">
        <f t="array" ref="AA1188">SUMPRODUCT(--((ISNUMBER(AB1188:AF1188)) + (AB1188:AF1188="TurboID only")))</f>
        <v>1</v>
      </c>
      <c r="AB1188" s="16" t="s">
        <v>36</v>
      </c>
      <c r="AC1188" s="16">
        <v>2.53414662356534</v>
      </c>
      <c r="AD1188" s="16" t="s">
        <v>36</v>
      </c>
      <c r="AE1188" s="16" t="s">
        <v>36</v>
      </c>
      <c r="AF1188" s="16" t="s">
        <v>36</v>
      </c>
      <c r="AG1188" s="15" cm="1">
        <f t="array" ref="AG1188">SUMPRODUCT(--((ISNUMBER(AH1188:AJ1188)) + (AH1188:AJ1188="TurboID only")))</f>
        <v>0</v>
      </c>
      <c r="AH1188" s="16" t="s">
        <v>36</v>
      </c>
      <c r="AI1188" s="16" t="s">
        <v>36</v>
      </c>
      <c r="AJ1188" s="16" t="s">
        <v>36</v>
      </c>
      <c r="AL1188" s="17" t="s">
        <v>3743</v>
      </c>
      <c r="AM1188" s="18"/>
      <c r="AN1188" s="19" t="s">
        <v>4434</v>
      </c>
      <c r="AP1188" t="s">
        <v>2208</v>
      </c>
      <c r="AR1188" s="19" t="s">
        <v>4435</v>
      </c>
      <c r="AX1188" s="19" t="s">
        <v>1080</v>
      </c>
      <c r="AZ1188" s="31" t="s">
        <v>12299</v>
      </c>
    </row>
    <row r="1189" spans="1:52" x14ac:dyDescent="0.2">
      <c r="A1189" s="24" t="s">
        <v>5748</v>
      </c>
      <c r="B1189" s="15">
        <v>1</v>
      </c>
      <c r="C1189" s="15" t="str">
        <f t="shared" si="108"/>
        <v/>
      </c>
      <c r="D1189" s="15" t="str">
        <f t="shared" si="109"/>
        <v>+</v>
      </c>
      <c r="E1189" s="15" t="str">
        <f t="shared" si="110"/>
        <v/>
      </c>
      <c r="F1189" s="15" t="str">
        <f t="shared" si="111"/>
        <v>+</v>
      </c>
      <c r="G1189" s="15">
        <f t="shared" si="112"/>
        <v>2</v>
      </c>
      <c r="H1189" s="15" t="str">
        <f t="shared" si="113"/>
        <v>Yes</v>
      </c>
      <c r="I1189" s="15" cm="1">
        <f t="array" ref="I1189">SUMPRODUCT(--((ISNUMBER(J1189:O1189)) + (J1189:O1189="TurboID only")))</f>
        <v>0</v>
      </c>
      <c r="J1189" s="16" t="s">
        <v>36</v>
      </c>
      <c r="K1189" s="16" t="s">
        <v>36</v>
      </c>
      <c r="L1189" s="16" t="s">
        <v>36</v>
      </c>
      <c r="M1189" s="16" t="s">
        <v>36</v>
      </c>
      <c r="N1189" s="16" t="s">
        <v>36</v>
      </c>
      <c r="O1189" s="16" t="s">
        <v>36</v>
      </c>
      <c r="P1189" s="15" cm="1">
        <f t="array" ref="P1189">SUMPRODUCT(--((ISNUMBER(Q1189:V1189)) + (Q1189:V1189="TurboID only")))</f>
        <v>0</v>
      </c>
      <c r="Q1189" s="16" t="s">
        <v>36</v>
      </c>
      <c r="R1189" s="16" t="s">
        <v>36</v>
      </c>
      <c r="S1189" s="16" t="s">
        <v>36</v>
      </c>
      <c r="T1189" s="16" t="s">
        <v>36</v>
      </c>
      <c r="U1189" s="16" t="s">
        <v>36</v>
      </c>
      <c r="V1189" s="16" t="s">
        <v>36</v>
      </c>
      <c r="W1189" s="15" cm="1">
        <f t="array" ref="W1189">SUMPRODUCT(--((ISNUMBER(X1189:Z1189)) + (X1189:Z1189="TurboID only")))</f>
        <v>0</v>
      </c>
      <c r="X1189" s="16" t="s">
        <v>36</v>
      </c>
      <c r="Y1189" s="16" t="s">
        <v>36</v>
      </c>
      <c r="Z1189" s="16" t="s">
        <v>36</v>
      </c>
      <c r="AA1189" s="15" cm="1">
        <f t="array" ref="AA1189">SUMPRODUCT(--((ISNUMBER(AB1189:AF1189)) + (AB1189:AF1189="TurboID only")))</f>
        <v>1</v>
      </c>
      <c r="AB1189" s="16" t="s">
        <v>36</v>
      </c>
      <c r="AC1189" s="16" t="s">
        <v>36</v>
      </c>
      <c r="AD1189" s="16" t="s">
        <v>36</v>
      </c>
      <c r="AE1189" s="16" t="s">
        <v>36</v>
      </c>
      <c r="AF1189" s="16" t="s">
        <v>42</v>
      </c>
      <c r="AG1189" s="15" cm="1">
        <f t="array" ref="AG1189">SUMPRODUCT(--((ISNUMBER(AH1189:AJ1189)) + (AH1189:AJ1189="TurboID only")))</f>
        <v>0</v>
      </c>
      <c r="AH1189" s="16" t="s">
        <v>36</v>
      </c>
      <c r="AI1189" s="16" t="s">
        <v>36</v>
      </c>
      <c r="AJ1189" s="16" t="s">
        <v>36</v>
      </c>
      <c r="AL1189" s="17" t="s">
        <v>4436</v>
      </c>
      <c r="AM1189" s="18"/>
      <c r="AN1189" s="19" t="s">
        <v>3159</v>
      </c>
      <c r="AP1189" t="s">
        <v>633</v>
      </c>
      <c r="AR1189" s="19" t="s">
        <v>4437</v>
      </c>
      <c r="AX1189" s="19" t="s">
        <v>1431</v>
      </c>
      <c r="AZ1189" s="31" t="s">
        <v>12300</v>
      </c>
    </row>
    <row r="1190" spans="1:52" x14ac:dyDescent="0.2">
      <c r="A1190" s="24" t="s">
        <v>5757</v>
      </c>
      <c r="B1190" s="15">
        <v>1</v>
      </c>
      <c r="C1190" s="15" t="str">
        <f t="shared" si="108"/>
        <v/>
      </c>
      <c r="D1190" s="15" t="str">
        <f t="shared" si="109"/>
        <v>+</v>
      </c>
      <c r="E1190" s="15" t="str">
        <f t="shared" si="110"/>
        <v>+</v>
      </c>
      <c r="F1190" s="15" t="str">
        <f t="shared" si="111"/>
        <v>+</v>
      </c>
      <c r="G1190" s="15">
        <f t="shared" si="112"/>
        <v>3</v>
      </c>
      <c r="H1190" s="15" t="str">
        <f t="shared" si="113"/>
        <v>Yes</v>
      </c>
      <c r="I1190" s="15" cm="1">
        <f t="array" ref="I1190">SUMPRODUCT(--((ISNUMBER(J1190:O1190)) + (J1190:O1190="TurboID only")))</f>
        <v>0</v>
      </c>
      <c r="J1190" s="16" t="s">
        <v>36</v>
      </c>
      <c r="K1190" s="16" t="s">
        <v>36</v>
      </c>
      <c r="L1190" s="16" t="s">
        <v>36</v>
      </c>
      <c r="M1190" s="16" t="s">
        <v>36</v>
      </c>
      <c r="N1190" s="16" t="s">
        <v>36</v>
      </c>
      <c r="O1190" s="16" t="s">
        <v>36</v>
      </c>
      <c r="P1190" s="15" cm="1">
        <f t="array" ref="P1190">SUMPRODUCT(--((ISNUMBER(Q1190:V1190)) + (Q1190:V1190="TurboID only")))</f>
        <v>0</v>
      </c>
      <c r="Q1190" s="16" t="s">
        <v>36</v>
      </c>
      <c r="R1190" s="16" t="s">
        <v>36</v>
      </c>
      <c r="S1190" s="16" t="s">
        <v>36</v>
      </c>
      <c r="T1190" s="16" t="s">
        <v>36</v>
      </c>
      <c r="U1190" s="16" t="s">
        <v>36</v>
      </c>
      <c r="V1190" s="16" t="s">
        <v>36</v>
      </c>
      <c r="W1190" s="15" cm="1">
        <f t="array" ref="W1190">SUMPRODUCT(--((ISNUMBER(X1190:Z1190)) + (X1190:Z1190="TurboID only")))</f>
        <v>0</v>
      </c>
      <c r="X1190" s="16" t="s">
        <v>36</v>
      </c>
      <c r="Y1190" s="16" t="s">
        <v>36</v>
      </c>
      <c r="Z1190" s="16" t="s">
        <v>36</v>
      </c>
      <c r="AA1190" s="15" cm="1">
        <f t="array" ref="AA1190">SUMPRODUCT(--((ISNUMBER(AB1190:AF1190)) + (AB1190:AF1190="TurboID only")))</f>
        <v>1</v>
      </c>
      <c r="AB1190" s="16" t="s">
        <v>36</v>
      </c>
      <c r="AC1190" s="16">
        <v>3.0565411708980501</v>
      </c>
      <c r="AD1190" s="16" t="s">
        <v>36</v>
      </c>
      <c r="AE1190" s="16" t="s">
        <v>36</v>
      </c>
      <c r="AF1190" s="16" t="s">
        <v>36</v>
      </c>
      <c r="AG1190" s="15" cm="1">
        <f t="array" ref="AG1190">SUMPRODUCT(--((ISNUMBER(AH1190:AJ1190)) + (AH1190:AJ1190="TurboID only")))</f>
        <v>0</v>
      </c>
      <c r="AH1190" s="16" t="s">
        <v>36</v>
      </c>
      <c r="AI1190" s="16" t="s">
        <v>36</v>
      </c>
      <c r="AJ1190" s="16" t="s">
        <v>36</v>
      </c>
      <c r="AL1190" s="17" t="s">
        <v>4438</v>
      </c>
      <c r="AM1190" s="18"/>
      <c r="AN1190" s="19" t="s">
        <v>4439</v>
      </c>
      <c r="AP1190" t="s">
        <v>1616</v>
      </c>
      <c r="AR1190" s="19" t="s">
        <v>4440</v>
      </c>
      <c r="AX1190" s="19" t="s">
        <v>1083</v>
      </c>
      <c r="AZ1190" s="31" t="s">
        <v>12301</v>
      </c>
    </row>
    <row r="1191" spans="1:52" x14ac:dyDescent="0.2">
      <c r="A1191" s="24" t="s">
        <v>5775</v>
      </c>
      <c r="B1191" s="15">
        <v>1</v>
      </c>
      <c r="C1191" s="15" t="str">
        <f t="shared" si="108"/>
        <v/>
      </c>
      <c r="D1191" s="15" t="str">
        <f t="shared" si="109"/>
        <v>+</v>
      </c>
      <c r="E1191" s="15" t="str">
        <f t="shared" si="110"/>
        <v>+</v>
      </c>
      <c r="F1191" s="15" t="str">
        <f t="shared" si="111"/>
        <v/>
      </c>
      <c r="G1191" s="15">
        <f t="shared" si="112"/>
        <v>2</v>
      </c>
      <c r="H1191" s="15" t="str">
        <f t="shared" si="113"/>
        <v>Yes</v>
      </c>
      <c r="I1191" s="15" cm="1">
        <f t="array" ref="I1191">SUMPRODUCT(--((ISNUMBER(J1191:O1191)) + (J1191:O1191="TurboID only")))</f>
        <v>0</v>
      </c>
      <c r="J1191" s="16" t="s">
        <v>36</v>
      </c>
      <c r="K1191" s="16" t="s">
        <v>36</v>
      </c>
      <c r="L1191" s="16" t="s">
        <v>36</v>
      </c>
      <c r="M1191" s="16" t="s">
        <v>36</v>
      </c>
      <c r="N1191" s="16" t="s">
        <v>36</v>
      </c>
      <c r="O1191" s="16" t="s">
        <v>36</v>
      </c>
      <c r="P1191" s="15" cm="1">
        <f t="array" ref="P1191">SUMPRODUCT(--((ISNUMBER(Q1191:V1191)) + (Q1191:V1191="TurboID only")))</f>
        <v>0</v>
      </c>
      <c r="Q1191" s="16" t="s">
        <v>36</v>
      </c>
      <c r="R1191" s="16" t="s">
        <v>36</v>
      </c>
      <c r="S1191" s="16" t="s">
        <v>36</v>
      </c>
      <c r="T1191" s="16" t="s">
        <v>36</v>
      </c>
      <c r="U1191" s="16" t="s">
        <v>36</v>
      </c>
      <c r="V1191" s="16" t="s">
        <v>36</v>
      </c>
      <c r="W1191" s="15" cm="1">
        <f t="array" ref="W1191">SUMPRODUCT(--((ISNUMBER(X1191:Z1191)) + (X1191:Z1191="TurboID only")))</f>
        <v>0</v>
      </c>
      <c r="X1191" s="16" t="s">
        <v>36</v>
      </c>
      <c r="Y1191" s="16" t="s">
        <v>36</v>
      </c>
      <c r="Z1191" s="16" t="s">
        <v>36</v>
      </c>
      <c r="AA1191" s="15" cm="1">
        <f t="array" ref="AA1191">SUMPRODUCT(--((ISNUMBER(AB1191:AF1191)) + (AB1191:AF1191="TurboID only")))</f>
        <v>1</v>
      </c>
      <c r="AB1191" s="16" t="s">
        <v>36</v>
      </c>
      <c r="AC1191" s="16">
        <v>2.6322563554729501</v>
      </c>
      <c r="AD1191" s="16" t="s">
        <v>36</v>
      </c>
      <c r="AE1191" s="16" t="s">
        <v>36</v>
      </c>
      <c r="AF1191" s="16" t="s">
        <v>36</v>
      </c>
      <c r="AG1191" s="15" cm="1">
        <f t="array" ref="AG1191">SUMPRODUCT(--((ISNUMBER(AH1191:AJ1191)) + (AH1191:AJ1191="TurboID only")))</f>
        <v>0</v>
      </c>
      <c r="AH1191" s="16" t="s">
        <v>36</v>
      </c>
      <c r="AI1191" s="16" t="s">
        <v>36</v>
      </c>
      <c r="AJ1191" s="16" t="s">
        <v>36</v>
      </c>
      <c r="AL1191" s="17" t="s">
        <v>4441</v>
      </c>
      <c r="AM1191" s="18"/>
      <c r="AN1191" s="19" t="s">
        <v>4442</v>
      </c>
      <c r="AP1191" t="s">
        <v>182</v>
      </c>
      <c r="AR1191" s="19" t="s">
        <v>4443</v>
      </c>
      <c r="AX1191" s="19" t="s">
        <v>2776</v>
      </c>
      <c r="AZ1191" s="31" t="s">
        <v>12302</v>
      </c>
    </row>
    <row r="1192" spans="1:52" x14ac:dyDescent="0.2">
      <c r="A1192" s="24" t="s">
        <v>5783</v>
      </c>
      <c r="B1192" s="15">
        <v>1</v>
      </c>
      <c r="C1192" s="15" t="str">
        <f t="shared" si="108"/>
        <v>+</v>
      </c>
      <c r="D1192" s="15" t="str">
        <f t="shared" si="109"/>
        <v>+</v>
      </c>
      <c r="E1192" s="15" t="str">
        <f t="shared" si="110"/>
        <v>+</v>
      </c>
      <c r="F1192" s="15" t="str">
        <f t="shared" si="111"/>
        <v/>
      </c>
      <c r="G1192" s="15">
        <f t="shared" si="112"/>
        <v>3</v>
      </c>
      <c r="H1192" s="15" t="str">
        <f t="shared" si="113"/>
        <v>Yes</v>
      </c>
      <c r="I1192" s="15" cm="1">
        <f t="array" ref="I1192">SUMPRODUCT(--((ISNUMBER(J1192:O1192)) + (J1192:O1192="TurboID only")))</f>
        <v>0</v>
      </c>
      <c r="J1192" s="16" t="s">
        <v>36</v>
      </c>
      <c r="K1192" s="16" t="s">
        <v>36</v>
      </c>
      <c r="L1192" s="16" t="s">
        <v>36</v>
      </c>
      <c r="M1192" s="16" t="s">
        <v>36</v>
      </c>
      <c r="N1192" s="16" t="s">
        <v>36</v>
      </c>
      <c r="O1192" s="16" t="s">
        <v>36</v>
      </c>
      <c r="P1192" s="15" cm="1">
        <f t="array" ref="P1192">SUMPRODUCT(--((ISNUMBER(Q1192:V1192)) + (Q1192:V1192="TurboID only")))</f>
        <v>0</v>
      </c>
      <c r="Q1192" s="16" t="s">
        <v>36</v>
      </c>
      <c r="R1192" s="16" t="s">
        <v>36</v>
      </c>
      <c r="S1192" s="16" t="s">
        <v>36</v>
      </c>
      <c r="T1192" s="16" t="s">
        <v>36</v>
      </c>
      <c r="U1192" s="16" t="s">
        <v>36</v>
      </c>
      <c r="V1192" s="16" t="s">
        <v>36</v>
      </c>
      <c r="W1192" s="15" cm="1">
        <f t="array" ref="W1192">SUMPRODUCT(--((ISNUMBER(X1192:Z1192)) + (X1192:Z1192="TurboID only")))</f>
        <v>0</v>
      </c>
      <c r="X1192" s="16" t="s">
        <v>36</v>
      </c>
      <c r="Y1192" s="16" t="s">
        <v>36</v>
      </c>
      <c r="Z1192" s="16" t="s">
        <v>36</v>
      </c>
      <c r="AA1192" s="15" cm="1">
        <f t="array" ref="AA1192">SUMPRODUCT(--((ISNUMBER(AB1192:AF1192)) + (AB1192:AF1192="TurboID only")))</f>
        <v>1</v>
      </c>
      <c r="AB1192" s="16" t="s">
        <v>36</v>
      </c>
      <c r="AC1192" s="16" t="s">
        <v>36</v>
      </c>
      <c r="AD1192" s="16">
        <v>3.0350070641106002</v>
      </c>
      <c r="AE1192" s="16" t="s">
        <v>36</v>
      </c>
      <c r="AF1192" s="16" t="s">
        <v>36</v>
      </c>
      <c r="AG1192" s="15" cm="1">
        <f t="array" ref="AG1192">SUMPRODUCT(--((ISNUMBER(AH1192:AJ1192)) + (AH1192:AJ1192="TurboID only")))</f>
        <v>0</v>
      </c>
      <c r="AH1192" s="16" t="s">
        <v>36</v>
      </c>
      <c r="AI1192" s="16" t="s">
        <v>36</v>
      </c>
      <c r="AJ1192" s="16" t="s">
        <v>36</v>
      </c>
      <c r="AL1192" s="17" t="s">
        <v>4444</v>
      </c>
      <c r="AM1192" s="18"/>
      <c r="AN1192" s="19" t="s">
        <v>4445</v>
      </c>
      <c r="AP1192" t="s">
        <v>4446</v>
      </c>
      <c r="AR1192" s="19" t="s">
        <v>4447</v>
      </c>
      <c r="AX1192" s="19" t="s">
        <v>1435</v>
      </c>
      <c r="AZ1192" s="31" t="s">
        <v>12303</v>
      </c>
    </row>
    <row r="1193" spans="1:52" x14ac:dyDescent="0.2">
      <c r="A1193" s="24" t="s">
        <v>5798</v>
      </c>
      <c r="B1193" s="15">
        <v>1</v>
      </c>
      <c r="C1193" s="15" t="str">
        <f t="shared" si="108"/>
        <v>+</v>
      </c>
      <c r="D1193" s="15" t="str">
        <f t="shared" si="109"/>
        <v>+</v>
      </c>
      <c r="E1193" s="15" t="str">
        <f t="shared" si="110"/>
        <v>+</v>
      </c>
      <c r="F1193" s="15" t="str">
        <f t="shared" si="111"/>
        <v>+</v>
      </c>
      <c r="G1193" s="15">
        <f t="shared" si="112"/>
        <v>4</v>
      </c>
      <c r="H1193" s="15" t="str">
        <f t="shared" si="113"/>
        <v>Yes</v>
      </c>
      <c r="I1193" s="15" cm="1">
        <f t="array" ref="I1193">SUMPRODUCT(--((ISNUMBER(J1193:O1193)) + (J1193:O1193="TurboID only")))</f>
        <v>0</v>
      </c>
      <c r="J1193" s="16" t="s">
        <v>36</v>
      </c>
      <c r="K1193" s="16" t="s">
        <v>36</v>
      </c>
      <c r="L1193" s="16" t="s">
        <v>36</v>
      </c>
      <c r="M1193" s="16" t="s">
        <v>36</v>
      </c>
      <c r="N1193" s="16" t="s">
        <v>36</v>
      </c>
      <c r="O1193" s="16" t="s">
        <v>36</v>
      </c>
      <c r="P1193" s="15" cm="1">
        <f t="array" ref="P1193">SUMPRODUCT(--((ISNUMBER(Q1193:V1193)) + (Q1193:V1193="TurboID only")))</f>
        <v>0</v>
      </c>
      <c r="Q1193" s="16" t="s">
        <v>36</v>
      </c>
      <c r="R1193" s="16" t="s">
        <v>36</v>
      </c>
      <c r="S1193" s="16" t="s">
        <v>36</v>
      </c>
      <c r="T1193" s="16" t="s">
        <v>36</v>
      </c>
      <c r="U1193" s="16" t="s">
        <v>36</v>
      </c>
      <c r="V1193" s="16" t="s">
        <v>36</v>
      </c>
      <c r="W1193" s="15" cm="1">
        <f t="array" ref="W1193">SUMPRODUCT(--((ISNUMBER(X1193:Z1193)) + (X1193:Z1193="TurboID only")))</f>
        <v>0</v>
      </c>
      <c r="X1193" s="16" t="s">
        <v>36</v>
      </c>
      <c r="Y1193" s="16" t="s">
        <v>36</v>
      </c>
      <c r="Z1193" s="16" t="s">
        <v>36</v>
      </c>
      <c r="AA1193" s="15" cm="1">
        <f t="array" ref="AA1193">SUMPRODUCT(--((ISNUMBER(AB1193:AF1193)) + (AB1193:AF1193="TurboID only")))</f>
        <v>1</v>
      </c>
      <c r="AB1193" s="16" t="s">
        <v>36</v>
      </c>
      <c r="AC1193" s="16" t="s">
        <v>36</v>
      </c>
      <c r="AD1193" s="16" t="s">
        <v>36</v>
      </c>
      <c r="AE1193" s="16">
        <v>2.40546953177709</v>
      </c>
      <c r="AF1193" s="16" t="s">
        <v>36</v>
      </c>
      <c r="AG1193" s="15" cm="1">
        <f t="array" ref="AG1193">SUMPRODUCT(--((ISNUMBER(AH1193:AJ1193)) + (AH1193:AJ1193="TurboID only")))</f>
        <v>0</v>
      </c>
      <c r="AH1193" s="16" t="s">
        <v>36</v>
      </c>
      <c r="AI1193" s="16" t="s">
        <v>36</v>
      </c>
      <c r="AJ1193" s="16" t="s">
        <v>36</v>
      </c>
      <c r="AL1193" s="17" t="s">
        <v>4448</v>
      </c>
      <c r="AM1193" s="18"/>
      <c r="AN1193" s="19" t="s">
        <v>4449</v>
      </c>
      <c r="AP1193" t="s">
        <v>2217</v>
      </c>
      <c r="AR1193" s="19" t="s">
        <v>4450</v>
      </c>
      <c r="AX1193" s="19" t="s">
        <v>1685</v>
      </c>
      <c r="AZ1193" s="31" t="s">
        <v>12304</v>
      </c>
    </row>
    <row r="1194" spans="1:52" x14ac:dyDescent="0.2">
      <c r="A1194" s="24" t="s">
        <v>5819</v>
      </c>
      <c r="B1194" s="15">
        <v>1</v>
      </c>
      <c r="C1194" s="15" t="str">
        <f t="shared" si="108"/>
        <v/>
      </c>
      <c r="D1194" s="15" t="str">
        <f t="shared" si="109"/>
        <v>+</v>
      </c>
      <c r="E1194" s="15" t="str">
        <f t="shared" si="110"/>
        <v/>
      </c>
      <c r="F1194" s="15" t="str">
        <f t="shared" si="111"/>
        <v/>
      </c>
      <c r="G1194" s="15">
        <f t="shared" si="112"/>
        <v>1</v>
      </c>
      <c r="H1194" s="15" t="str">
        <f t="shared" si="113"/>
        <v>Yes</v>
      </c>
      <c r="I1194" s="15" cm="1">
        <f t="array" ref="I1194">SUMPRODUCT(--((ISNUMBER(J1194:O1194)) + (J1194:O1194="TurboID only")))</f>
        <v>0</v>
      </c>
      <c r="J1194" s="16" t="s">
        <v>36</v>
      </c>
      <c r="K1194" s="16" t="s">
        <v>36</v>
      </c>
      <c r="L1194" s="16" t="s">
        <v>36</v>
      </c>
      <c r="M1194" s="16" t="s">
        <v>36</v>
      </c>
      <c r="N1194" s="16" t="s">
        <v>36</v>
      </c>
      <c r="O1194" s="16" t="s">
        <v>36</v>
      </c>
      <c r="P1194" s="15" cm="1">
        <f t="array" ref="P1194">SUMPRODUCT(--((ISNUMBER(Q1194:V1194)) + (Q1194:V1194="TurboID only")))</f>
        <v>0</v>
      </c>
      <c r="Q1194" s="16" t="s">
        <v>36</v>
      </c>
      <c r="R1194" s="16" t="s">
        <v>36</v>
      </c>
      <c r="S1194" s="16" t="s">
        <v>36</v>
      </c>
      <c r="T1194" s="16" t="s">
        <v>36</v>
      </c>
      <c r="U1194" s="16" t="s">
        <v>36</v>
      </c>
      <c r="V1194" s="16" t="s">
        <v>36</v>
      </c>
      <c r="W1194" s="15" cm="1">
        <f t="array" ref="W1194">SUMPRODUCT(--((ISNUMBER(X1194:Z1194)) + (X1194:Z1194="TurboID only")))</f>
        <v>0</v>
      </c>
      <c r="X1194" s="16" t="s">
        <v>36</v>
      </c>
      <c r="Y1194" s="16" t="s">
        <v>36</v>
      </c>
      <c r="Z1194" s="16" t="s">
        <v>36</v>
      </c>
      <c r="AA1194" s="15" cm="1">
        <f t="array" ref="AA1194">SUMPRODUCT(--((ISNUMBER(AB1194:AF1194)) + (AB1194:AF1194="TurboID only")))</f>
        <v>1</v>
      </c>
      <c r="AB1194" s="16" t="s">
        <v>42</v>
      </c>
      <c r="AC1194" s="16" t="s">
        <v>36</v>
      </c>
      <c r="AD1194" s="16" t="s">
        <v>36</v>
      </c>
      <c r="AE1194" s="16" t="s">
        <v>36</v>
      </c>
      <c r="AF1194" s="16" t="s">
        <v>36</v>
      </c>
      <c r="AG1194" s="15" cm="1">
        <f t="array" ref="AG1194">SUMPRODUCT(--((ISNUMBER(AH1194:AJ1194)) + (AH1194:AJ1194="TurboID only")))</f>
        <v>0</v>
      </c>
      <c r="AH1194" s="16" t="s">
        <v>36</v>
      </c>
      <c r="AI1194" s="16" t="s">
        <v>36</v>
      </c>
      <c r="AJ1194" s="16" t="s">
        <v>36</v>
      </c>
      <c r="AL1194" s="17" t="s">
        <v>4452</v>
      </c>
      <c r="AM1194" s="18"/>
      <c r="AN1194" s="19" t="s">
        <v>4453</v>
      </c>
      <c r="AP1194" t="s">
        <v>2222</v>
      </c>
      <c r="AR1194" s="19" t="s">
        <v>4454</v>
      </c>
      <c r="AX1194" s="19" t="s">
        <v>1087</v>
      </c>
      <c r="AZ1194" s="31" t="s">
        <v>9449</v>
      </c>
    </row>
    <row r="1195" spans="1:52" x14ac:dyDescent="0.2">
      <c r="A1195" s="24" t="s">
        <v>5876</v>
      </c>
      <c r="B1195" s="15">
        <v>1</v>
      </c>
      <c r="C1195" s="15" t="str">
        <f t="shared" si="108"/>
        <v/>
      </c>
      <c r="D1195" s="15" t="str">
        <f t="shared" si="109"/>
        <v/>
      </c>
      <c r="E1195" s="15" t="str">
        <f t="shared" si="110"/>
        <v/>
      </c>
      <c r="F1195" s="15" t="str">
        <f t="shared" si="111"/>
        <v/>
      </c>
      <c r="G1195" s="15">
        <f t="shared" si="112"/>
        <v>0</v>
      </c>
      <c r="H1195" s="15" t="str">
        <f t="shared" si="113"/>
        <v>No</v>
      </c>
      <c r="I1195" s="15" cm="1">
        <f t="array" ref="I1195">SUMPRODUCT(--((ISNUMBER(J1195:O1195)) + (J1195:O1195="TurboID only")))</f>
        <v>0</v>
      </c>
      <c r="J1195" s="16" t="s">
        <v>36</v>
      </c>
      <c r="K1195" s="16" t="s">
        <v>36</v>
      </c>
      <c r="L1195" s="16" t="s">
        <v>36</v>
      </c>
      <c r="M1195" s="16" t="s">
        <v>36</v>
      </c>
      <c r="N1195" s="16" t="s">
        <v>36</v>
      </c>
      <c r="O1195" s="16" t="s">
        <v>36</v>
      </c>
      <c r="P1195" s="15" cm="1">
        <f t="array" ref="P1195">SUMPRODUCT(--((ISNUMBER(Q1195:V1195)) + (Q1195:V1195="TurboID only")))</f>
        <v>0</v>
      </c>
      <c r="Q1195" s="16" t="s">
        <v>36</v>
      </c>
      <c r="R1195" s="16" t="s">
        <v>36</v>
      </c>
      <c r="S1195" s="16" t="s">
        <v>36</v>
      </c>
      <c r="T1195" s="16" t="s">
        <v>36</v>
      </c>
      <c r="U1195" s="16" t="s">
        <v>36</v>
      </c>
      <c r="V1195" s="16" t="s">
        <v>36</v>
      </c>
      <c r="W1195" s="15" cm="1">
        <f t="array" ref="W1195">SUMPRODUCT(--((ISNUMBER(X1195:Z1195)) + (X1195:Z1195="TurboID only")))</f>
        <v>0</v>
      </c>
      <c r="X1195" s="16" t="s">
        <v>36</v>
      </c>
      <c r="Y1195" s="16" t="s">
        <v>36</v>
      </c>
      <c r="Z1195" s="16" t="s">
        <v>36</v>
      </c>
      <c r="AA1195" s="15" cm="1">
        <f t="array" ref="AA1195">SUMPRODUCT(--((ISNUMBER(AB1195:AF1195)) + (AB1195:AF1195="TurboID only")))</f>
        <v>1</v>
      </c>
      <c r="AB1195" s="16" t="s">
        <v>36</v>
      </c>
      <c r="AC1195" s="16" t="s">
        <v>42</v>
      </c>
      <c r="AD1195" s="16" t="s">
        <v>36</v>
      </c>
      <c r="AE1195" s="16" t="s">
        <v>36</v>
      </c>
      <c r="AF1195" s="16" t="s">
        <v>36</v>
      </c>
      <c r="AG1195" s="15" cm="1">
        <f t="array" ref="AG1195">SUMPRODUCT(--((ISNUMBER(AH1195:AJ1195)) + (AH1195:AJ1195="TurboID only")))</f>
        <v>0</v>
      </c>
      <c r="AH1195" s="16" t="s">
        <v>36</v>
      </c>
      <c r="AI1195" s="16" t="s">
        <v>36</v>
      </c>
      <c r="AJ1195" s="16" t="s">
        <v>36</v>
      </c>
      <c r="AL1195" s="17" t="s">
        <v>4456</v>
      </c>
      <c r="AM1195" s="18"/>
      <c r="AN1195" s="19" t="s">
        <v>4457</v>
      </c>
      <c r="AP1195" t="s">
        <v>2672</v>
      </c>
      <c r="AR1195" s="19" t="s">
        <v>4458</v>
      </c>
      <c r="AX1195" s="19" t="s">
        <v>1439</v>
      </c>
      <c r="AZ1195" s="31" t="s">
        <v>9453</v>
      </c>
    </row>
    <row r="1196" spans="1:52" x14ac:dyDescent="0.2">
      <c r="A1196" s="24" t="s">
        <v>5887</v>
      </c>
      <c r="B1196" s="15">
        <v>1</v>
      </c>
      <c r="C1196" s="15" t="str">
        <f t="shared" si="108"/>
        <v>+</v>
      </c>
      <c r="D1196" s="15" t="str">
        <f t="shared" si="109"/>
        <v>+</v>
      </c>
      <c r="E1196" s="15" t="str">
        <f t="shared" si="110"/>
        <v>+</v>
      </c>
      <c r="F1196" s="15" t="str">
        <f t="shared" si="111"/>
        <v/>
      </c>
      <c r="G1196" s="15">
        <f t="shared" si="112"/>
        <v>3</v>
      </c>
      <c r="H1196" s="15" t="str">
        <f t="shared" si="113"/>
        <v>Yes</v>
      </c>
      <c r="I1196" s="15" cm="1">
        <f t="array" ref="I1196">SUMPRODUCT(--((ISNUMBER(J1196:O1196)) + (J1196:O1196="TurboID only")))</f>
        <v>0</v>
      </c>
      <c r="J1196" s="16" t="s">
        <v>36</v>
      </c>
      <c r="K1196" s="16" t="s">
        <v>36</v>
      </c>
      <c r="L1196" s="16" t="s">
        <v>36</v>
      </c>
      <c r="M1196" s="16" t="s">
        <v>36</v>
      </c>
      <c r="N1196" s="16" t="s">
        <v>36</v>
      </c>
      <c r="O1196" s="16" t="s">
        <v>36</v>
      </c>
      <c r="P1196" s="15" cm="1">
        <f t="array" ref="P1196">SUMPRODUCT(--((ISNUMBER(Q1196:V1196)) + (Q1196:V1196="TurboID only")))</f>
        <v>0</v>
      </c>
      <c r="Q1196" s="16" t="s">
        <v>36</v>
      </c>
      <c r="R1196" s="16" t="s">
        <v>36</v>
      </c>
      <c r="S1196" s="16" t="s">
        <v>36</v>
      </c>
      <c r="T1196" s="16" t="s">
        <v>36</v>
      </c>
      <c r="U1196" s="16" t="s">
        <v>36</v>
      </c>
      <c r="V1196" s="16" t="s">
        <v>36</v>
      </c>
      <c r="W1196" s="15" cm="1">
        <f t="array" ref="W1196">SUMPRODUCT(--((ISNUMBER(X1196:Z1196)) + (X1196:Z1196="TurboID only")))</f>
        <v>0</v>
      </c>
      <c r="X1196" s="16" t="s">
        <v>36</v>
      </c>
      <c r="Y1196" s="16" t="s">
        <v>36</v>
      </c>
      <c r="Z1196" s="16" t="s">
        <v>36</v>
      </c>
      <c r="AA1196" s="15" cm="1">
        <f t="array" ref="AA1196">SUMPRODUCT(--((ISNUMBER(AB1196:AF1196)) + (AB1196:AF1196="TurboID only")))</f>
        <v>1</v>
      </c>
      <c r="AB1196" s="16" t="s">
        <v>36</v>
      </c>
      <c r="AC1196" s="16" t="s">
        <v>36</v>
      </c>
      <c r="AD1196" s="16" t="s">
        <v>36</v>
      </c>
      <c r="AE1196" s="16">
        <v>2.8855298484177498</v>
      </c>
      <c r="AF1196" s="16" t="s">
        <v>36</v>
      </c>
      <c r="AG1196" s="15" cm="1">
        <f t="array" ref="AG1196">SUMPRODUCT(--((ISNUMBER(AH1196:AJ1196)) + (AH1196:AJ1196="TurboID only")))</f>
        <v>0</v>
      </c>
      <c r="AH1196" s="16" t="s">
        <v>36</v>
      </c>
      <c r="AI1196" s="16" t="s">
        <v>36</v>
      </c>
      <c r="AJ1196" s="16" t="s">
        <v>36</v>
      </c>
      <c r="AL1196" s="17" t="s">
        <v>3759</v>
      </c>
      <c r="AM1196" s="18"/>
      <c r="AN1196" s="19" t="s">
        <v>4460</v>
      </c>
      <c r="AP1196" t="s">
        <v>405</v>
      </c>
      <c r="AR1196" s="19" t="s">
        <v>4461</v>
      </c>
      <c r="AX1196" s="19" t="s">
        <v>2787</v>
      </c>
      <c r="AZ1196" s="31" t="s">
        <v>9455</v>
      </c>
    </row>
    <row r="1197" spans="1:52" x14ac:dyDescent="0.2">
      <c r="A1197" s="24" t="s">
        <v>5894</v>
      </c>
      <c r="B1197" s="15">
        <v>1</v>
      </c>
      <c r="C1197" s="15" t="str">
        <f t="shared" si="108"/>
        <v/>
      </c>
      <c r="D1197" s="15" t="str">
        <f t="shared" si="109"/>
        <v>+</v>
      </c>
      <c r="E1197" s="15" t="str">
        <f t="shared" si="110"/>
        <v>+</v>
      </c>
      <c r="F1197" s="15" t="str">
        <f t="shared" si="111"/>
        <v/>
      </c>
      <c r="G1197" s="15">
        <f t="shared" si="112"/>
        <v>2</v>
      </c>
      <c r="H1197" s="15" t="str">
        <f t="shared" si="113"/>
        <v>Yes</v>
      </c>
      <c r="I1197" s="15" cm="1">
        <f t="array" ref="I1197">SUMPRODUCT(--((ISNUMBER(J1197:O1197)) + (J1197:O1197="TurboID only")))</f>
        <v>0</v>
      </c>
      <c r="J1197" s="16" t="s">
        <v>36</v>
      </c>
      <c r="K1197" s="16" t="s">
        <v>36</v>
      </c>
      <c r="L1197" s="16" t="s">
        <v>36</v>
      </c>
      <c r="M1197" s="16" t="s">
        <v>36</v>
      </c>
      <c r="N1197" s="16" t="s">
        <v>36</v>
      </c>
      <c r="O1197" s="16" t="s">
        <v>36</v>
      </c>
      <c r="P1197" s="15" cm="1">
        <f t="array" ref="P1197">SUMPRODUCT(--((ISNUMBER(Q1197:V1197)) + (Q1197:V1197="TurboID only")))</f>
        <v>0</v>
      </c>
      <c r="Q1197" s="16" t="s">
        <v>36</v>
      </c>
      <c r="R1197" s="16" t="s">
        <v>36</v>
      </c>
      <c r="S1197" s="16" t="s">
        <v>36</v>
      </c>
      <c r="T1197" s="16" t="s">
        <v>36</v>
      </c>
      <c r="U1197" s="16" t="s">
        <v>36</v>
      </c>
      <c r="V1197" s="16" t="s">
        <v>36</v>
      </c>
      <c r="W1197" s="15" cm="1">
        <f t="array" ref="W1197">SUMPRODUCT(--((ISNUMBER(X1197:Z1197)) + (X1197:Z1197="TurboID only")))</f>
        <v>0</v>
      </c>
      <c r="X1197" s="16" t="s">
        <v>36</v>
      </c>
      <c r="Y1197" s="16" t="s">
        <v>36</v>
      </c>
      <c r="Z1197" s="16" t="s">
        <v>36</v>
      </c>
      <c r="AA1197" s="15" cm="1">
        <f t="array" ref="AA1197">SUMPRODUCT(--((ISNUMBER(AB1197:AF1197)) + (AB1197:AF1197="TurboID only")))</f>
        <v>1</v>
      </c>
      <c r="AB1197" s="16" t="s">
        <v>36</v>
      </c>
      <c r="AC1197" s="16" t="s">
        <v>42</v>
      </c>
      <c r="AD1197" s="16" t="s">
        <v>36</v>
      </c>
      <c r="AE1197" s="16" t="s">
        <v>36</v>
      </c>
      <c r="AF1197" s="16" t="s">
        <v>36</v>
      </c>
      <c r="AG1197" s="15" cm="1">
        <f t="array" ref="AG1197">SUMPRODUCT(--((ISNUMBER(AH1197:AJ1197)) + (AH1197:AJ1197="TurboID only")))</f>
        <v>0</v>
      </c>
      <c r="AH1197" s="16" t="s">
        <v>36</v>
      </c>
      <c r="AI1197" s="16" t="s">
        <v>36</v>
      </c>
      <c r="AJ1197" s="16" t="s">
        <v>36</v>
      </c>
      <c r="AL1197" s="17" t="s">
        <v>4462</v>
      </c>
      <c r="AM1197" s="18"/>
      <c r="AN1197" s="19" t="s">
        <v>4463</v>
      </c>
      <c r="AP1197" t="s">
        <v>2679</v>
      </c>
      <c r="AR1197" s="19" t="s">
        <v>4464</v>
      </c>
      <c r="AX1197" s="19" t="s">
        <v>1693</v>
      </c>
      <c r="AZ1197" s="31" t="s">
        <v>9457</v>
      </c>
    </row>
    <row r="1198" spans="1:52" x14ac:dyDescent="0.2">
      <c r="A1198" s="24" t="s">
        <v>5919</v>
      </c>
      <c r="B1198" s="15">
        <v>1</v>
      </c>
      <c r="C1198" s="15" t="str">
        <f t="shared" si="108"/>
        <v>+</v>
      </c>
      <c r="D1198" s="15" t="str">
        <f t="shared" si="109"/>
        <v>+</v>
      </c>
      <c r="E1198" s="15" t="str">
        <f t="shared" si="110"/>
        <v>+</v>
      </c>
      <c r="F1198" s="15" t="str">
        <f t="shared" si="111"/>
        <v>+</v>
      </c>
      <c r="G1198" s="15">
        <f t="shared" si="112"/>
        <v>4</v>
      </c>
      <c r="H1198" s="15" t="str">
        <f t="shared" si="113"/>
        <v>No</v>
      </c>
      <c r="I1198" s="15" cm="1">
        <f t="array" ref="I1198">SUMPRODUCT(--((ISNUMBER(J1198:O1198)) + (J1198:O1198="TurboID only")))</f>
        <v>0</v>
      </c>
      <c r="J1198" s="16" t="s">
        <v>36</v>
      </c>
      <c r="K1198" s="16" t="s">
        <v>36</v>
      </c>
      <c r="L1198" s="16" t="s">
        <v>36</v>
      </c>
      <c r="M1198" s="16" t="s">
        <v>36</v>
      </c>
      <c r="N1198" s="16" t="s">
        <v>36</v>
      </c>
      <c r="O1198" s="16" t="s">
        <v>36</v>
      </c>
      <c r="P1198" s="15" cm="1">
        <f t="array" ref="P1198">SUMPRODUCT(--((ISNUMBER(Q1198:V1198)) + (Q1198:V1198="TurboID only")))</f>
        <v>0</v>
      </c>
      <c r="Q1198" s="16" t="s">
        <v>36</v>
      </c>
      <c r="R1198" s="16" t="s">
        <v>36</v>
      </c>
      <c r="S1198" s="16" t="s">
        <v>36</v>
      </c>
      <c r="T1198" s="16" t="s">
        <v>36</v>
      </c>
      <c r="U1198" s="16" t="s">
        <v>36</v>
      </c>
      <c r="V1198" s="16" t="s">
        <v>36</v>
      </c>
      <c r="W1198" s="15" cm="1">
        <f t="array" ref="W1198">SUMPRODUCT(--((ISNUMBER(X1198:Z1198)) + (X1198:Z1198="TurboID only")))</f>
        <v>0</v>
      </c>
      <c r="X1198" s="16" t="s">
        <v>36</v>
      </c>
      <c r="Y1198" s="16" t="s">
        <v>36</v>
      </c>
      <c r="Z1198" s="16" t="s">
        <v>36</v>
      </c>
      <c r="AA1198" s="15" cm="1">
        <f t="array" ref="AA1198">SUMPRODUCT(--((ISNUMBER(AB1198:AF1198)) + (AB1198:AF1198="TurboID only")))</f>
        <v>1</v>
      </c>
      <c r="AB1198" s="16" t="s">
        <v>36</v>
      </c>
      <c r="AC1198" s="16">
        <v>2.3404728020336099</v>
      </c>
      <c r="AD1198" s="16" t="s">
        <v>36</v>
      </c>
      <c r="AE1198" s="16" t="s">
        <v>36</v>
      </c>
      <c r="AF1198" s="16" t="s">
        <v>36</v>
      </c>
      <c r="AG1198" s="15" cm="1">
        <f t="array" ref="AG1198">SUMPRODUCT(--((ISNUMBER(AH1198:AJ1198)) + (AH1198:AJ1198="TurboID only")))</f>
        <v>0</v>
      </c>
      <c r="AH1198" s="16" t="s">
        <v>36</v>
      </c>
      <c r="AI1198" s="16" t="s">
        <v>36</v>
      </c>
      <c r="AJ1198" s="16" t="s">
        <v>36</v>
      </c>
      <c r="AL1198" s="17" t="s">
        <v>4465</v>
      </c>
      <c r="AM1198" s="18"/>
      <c r="AN1198" s="19" t="s">
        <v>4466</v>
      </c>
      <c r="AP1198" t="s">
        <v>2229</v>
      </c>
      <c r="AR1198" s="19" t="s">
        <v>4467</v>
      </c>
      <c r="AX1198" s="19" t="s">
        <v>1442</v>
      </c>
      <c r="AZ1198" s="31" t="s">
        <v>9459</v>
      </c>
    </row>
    <row r="1199" spans="1:52" x14ac:dyDescent="0.2">
      <c r="A1199" s="24" t="s">
        <v>5922</v>
      </c>
      <c r="B1199" s="15">
        <v>1</v>
      </c>
      <c r="C1199" s="15" t="str">
        <f t="shared" si="108"/>
        <v/>
      </c>
      <c r="D1199" s="15" t="str">
        <f t="shared" si="109"/>
        <v>+</v>
      </c>
      <c r="E1199" s="15" t="str">
        <f t="shared" si="110"/>
        <v>+</v>
      </c>
      <c r="F1199" s="15" t="str">
        <f t="shared" si="111"/>
        <v>+</v>
      </c>
      <c r="G1199" s="15">
        <f t="shared" si="112"/>
        <v>3</v>
      </c>
      <c r="H1199" s="15" t="str">
        <f t="shared" si="113"/>
        <v>Yes</v>
      </c>
      <c r="I1199" s="15" cm="1">
        <f t="array" ref="I1199">SUMPRODUCT(--((ISNUMBER(J1199:O1199)) + (J1199:O1199="TurboID only")))</f>
        <v>0</v>
      </c>
      <c r="J1199" s="16" t="s">
        <v>36</v>
      </c>
      <c r="K1199" s="16" t="s">
        <v>36</v>
      </c>
      <c r="L1199" s="16" t="s">
        <v>36</v>
      </c>
      <c r="M1199" s="16" t="s">
        <v>36</v>
      </c>
      <c r="N1199" s="16" t="s">
        <v>36</v>
      </c>
      <c r="O1199" s="16" t="s">
        <v>36</v>
      </c>
      <c r="P1199" s="15" cm="1">
        <f t="array" ref="P1199">SUMPRODUCT(--((ISNUMBER(Q1199:V1199)) + (Q1199:V1199="TurboID only")))</f>
        <v>0</v>
      </c>
      <c r="Q1199" s="16" t="s">
        <v>36</v>
      </c>
      <c r="R1199" s="16" t="s">
        <v>36</v>
      </c>
      <c r="S1199" s="16" t="s">
        <v>36</v>
      </c>
      <c r="T1199" s="16" t="s">
        <v>36</v>
      </c>
      <c r="U1199" s="16" t="s">
        <v>36</v>
      </c>
      <c r="V1199" s="16" t="s">
        <v>36</v>
      </c>
      <c r="W1199" s="15" cm="1">
        <f t="array" ref="W1199">SUMPRODUCT(--((ISNUMBER(X1199:Z1199)) + (X1199:Z1199="TurboID only")))</f>
        <v>0</v>
      </c>
      <c r="X1199" s="16" t="s">
        <v>36</v>
      </c>
      <c r="Y1199" s="16" t="s">
        <v>36</v>
      </c>
      <c r="Z1199" s="16" t="s">
        <v>36</v>
      </c>
      <c r="AA1199" s="15" cm="1">
        <f t="array" ref="AA1199">SUMPRODUCT(--((ISNUMBER(AB1199:AF1199)) + (AB1199:AF1199="TurboID only")))</f>
        <v>1</v>
      </c>
      <c r="AB1199" s="16" t="s">
        <v>36</v>
      </c>
      <c r="AC1199" s="16">
        <v>2.1472646290560999</v>
      </c>
      <c r="AD1199" s="16" t="s">
        <v>36</v>
      </c>
      <c r="AE1199" s="16" t="s">
        <v>36</v>
      </c>
      <c r="AF1199" s="16" t="s">
        <v>36</v>
      </c>
      <c r="AG1199" s="15" cm="1">
        <f t="array" ref="AG1199">SUMPRODUCT(--((ISNUMBER(AH1199:AJ1199)) + (AH1199:AJ1199="TurboID only")))</f>
        <v>0</v>
      </c>
      <c r="AH1199" s="16" t="s">
        <v>36</v>
      </c>
      <c r="AI1199" s="16" t="s">
        <v>36</v>
      </c>
      <c r="AJ1199" s="16" t="s">
        <v>36</v>
      </c>
      <c r="AL1199" s="17" t="s">
        <v>4469</v>
      </c>
      <c r="AM1199" s="18"/>
      <c r="AN1199" s="19" t="s">
        <v>4470</v>
      </c>
      <c r="AP1199" t="s">
        <v>2234</v>
      </c>
      <c r="AR1199" s="19" t="s">
        <v>4471</v>
      </c>
      <c r="AX1199" s="19" t="s">
        <v>1446</v>
      </c>
      <c r="AZ1199" s="31" t="s">
        <v>9461</v>
      </c>
    </row>
    <row r="1200" spans="1:52" x14ac:dyDescent="0.2">
      <c r="A1200" s="24" t="s">
        <v>5929</v>
      </c>
      <c r="B1200" s="15">
        <v>1</v>
      </c>
      <c r="C1200" s="15" t="str">
        <f t="shared" si="108"/>
        <v>+</v>
      </c>
      <c r="D1200" s="15" t="str">
        <f t="shared" si="109"/>
        <v>+</v>
      </c>
      <c r="E1200" s="15" t="str">
        <f t="shared" si="110"/>
        <v>+</v>
      </c>
      <c r="F1200" s="15" t="str">
        <f t="shared" si="111"/>
        <v>+</v>
      </c>
      <c r="G1200" s="15">
        <f t="shared" si="112"/>
        <v>4</v>
      </c>
      <c r="H1200" s="15" t="str">
        <f t="shared" si="113"/>
        <v>Yes</v>
      </c>
      <c r="I1200" s="15" cm="1">
        <f t="array" ref="I1200">SUMPRODUCT(--((ISNUMBER(J1200:O1200)) + (J1200:O1200="TurboID only")))</f>
        <v>0</v>
      </c>
      <c r="J1200" s="16" t="s">
        <v>36</v>
      </c>
      <c r="K1200" s="16" t="s">
        <v>36</v>
      </c>
      <c r="L1200" s="16" t="s">
        <v>36</v>
      </c>
      <c r="M1200" s="16" t="s">
        <v>36</v>
      </c>
      <c r="N1200" s="16" t="s">
        <v>36</v>
      </c>
      <c r="O1200" s="16" t="s">
        <v>36</v>
      </c>
      <c r="P1200" s="15" cm="1">
        <f t="array" ref="P1200">SUMPRODUCT(--((ISNUMBER(Q1200:V1200)) + (Q1200:V1200="TurboID only")))</f>
        <v>0</v>
      </c>
      <c r="Q1200" s="16" t="s">
        <v>36</v>
      </c>
      <c r="R1200" s="16" t="s">
        <v>36</v>
      </c>
      <c r="S1200" s="16" t="s">
        <v>36</v>
      </c>
      <c r="T1200" s="16" t="s">
        <v>36</v>
      </c>
      <c r="U1200" s="16" t="s">
        <v>36</v>
      </c>
      <c r="V1200" s="16" t="s">
        <v>36</v>
      </c>
      <c r="W1200" s="15" cm="1">
        <f t="array" ref="W1200">SUMPRODUCT(--((ISNUMBER(X1200:Z1200)) + (X1200:Z1200="TurboID only")))</f>
        <v>0</v>
      </c>
      <c r="X1200" s="16" t="s">
        <v>36</v>
      </c>
      <c r="Y1200" s="16" t="s">
        <v>36</v>
      </c>
      <c r="Z1200" s="16" t="s">
        <v>36</v>
      </c>
      <c r="AA1200" s="15" cm="1">
        <f t="array" ref="AA1200">SUMPRODUCT(--((ISNUMBER(AB1200:AF1200)) + (AB1200:AF1200="TurboID only")))</f>
        <v>1</v>
      </c>
      <c r="AB1200" s="16" t="s">
        <v>36</v>
      </c>
      <c r="AC1200" s="16">
        <v>2.0784384136489402</v>
      </c>
      <c r="AD1200" s="16" t="s">
        <v>36</v>
      </c>
      <c r="AE1200" s="16" t="s">
        <v>36</v>
      </c>
      <c r="AF1200" s="16" t="s">
        <v>36</v>
      </c>
      <c r="AG1200" s="15" cm="1">
        <f t="array" ref="AG1200">SUMPRODUCT(--((ISNUMBER(AH1200:AJ1200)) + (AH1200:AJ1200="TurboID only")))</f>
        <v>0</v>
      </c>
      <c r="AH1200" s="16" t="s">
        <v>36</v>
      </c>
      <c r="AI1200" s="16" t="s">
        <v>36</v>
      </c>
      <c r="AJ1200" s="16" t="s">
        <v>36</v>
      </c>
      <c r="AL1200" s="17" t="s">
        <v>3774</v>
      </c>
      <c r="AM1200" s="18"/>
      <c r="AN1200" s="19" t="s">
        <v>4473</v>
      </c>
      <c r="AP1200" t="s">
        <v>4474</v>
      </c>
      <c r="AR1200" s="19" t="s">
        <v>4475</v>
      </c>
      <c r="AX1200" s="19" t="s">
        <v>1090</v>
      </c>
      <c r="AZ1200" s="31" t="s">
        <v>12305</v>
      </c>
    </row>
    <row r="1201" spans="1:52" x14ac:dyDescent="0.2">
      <c r="A1201" s="24" t="s">
        <v>5933</v>
      </c>
      <c r="B1201" s="15">
        <v>1</v>
      </c>
      <c r="C1201" s="15" t="str">
        <f t="shared" si="108"/>
        <v>+</v>
      </c>
      <c r="D1201" s="15" t="str">
        <f t="shared" si="109"/>
        <v>+</v>
      </c>
      <c r="E1201" s="15" t="str">
        <f t="shared" si="110"/>
        <v>+</v>
      </c>
      <c r="F1201" s="15" t="str">
        <f t="shared" si="111"/>
        <v/>
      </c>
      <c r="G1201" s="15">
        <f t="shared" si="112"/>
        <v>3</v>
      </c>
      <c r="H1201" s="15" t="str">
        <f t="shared" si="113"/>
        <v>No</v>
      </c>
      <c r="I1201" s="15" cm="1">
        <f t="array" ref="I1201">SUMPRODUCT(--((ISNUMBER(J1201:O1201)) + (J1201:O1201="TurboID only")))</f>
        <v>0</v>
      </c>
      <c r="J1201" s="16" t="s">
        <v>36</v>
      </c>
      <c r="K1201" s="16" t="s">
        <v>36</v>
      </c>
      <c r="L1201" s="16" t="s">
        <v>36</v>
      </c>
      <c r="M1201" s="16" t="s">
        <v>36</v>
      </c>
      <c r="N1201" s="16" t="s">
        <v>36</v>
      </c>
      <c r="O1201" s="16" t="s">
        <v>36</v>
      </c>
      <c r="P1201" s="15" cm="1">
        <f t="array" ref="P1201">SUMPRODUCT(--((ISNUMBER(Q1201:V1201)) + (Q1201:V1201="TurboID only")))</f>
        <v>0</v>
      </c>
      <c r="Q1201" s="16" t="s">
        <v>36</v>
      </c>
      <c r="R1201" s="16" t="s">
        <v>36</v>
      </c>
      <c r="S1201" s="16" t="s">
        <v>36</v>
      </c>
      <c r="T1201" s="16" t="s">
        <v>36</v>
      </c>
      <c r="U1201" s="16" t="s">
        <v>36</v>
      </c>
      <c r="V1201" s="16" t="s">
        <v>36</v>
      </c>
      <c r="W1201" s="15" cm="1">
        <f t="array" ref="W1201">SUMPRODUCT(--((ISNUMBER(X1201:Z1201)) + (X1201:Z1201="TurboID only")))</f>
        <v>0</v>
      </c>
      <c r="X1201" s="16" t="s">
        <v>36</v>
      </c>
      <c r="Y1201" s="16" t="s">
        <v>36</v>
      </c>
      <c r="Z1201" s="16" t="s">
        <v>36</v>
      </c>
      <c r="AA1201" s="15" cm="1">
        <f t="array" ref="AA1201">SUMPRODUCT(--((ISNUMBER(AB1201:AF1201)) + (AB1201:AF1201="TurboID only")))</f>
        <v>1</v>
      </c>
      <c r="AB1201" s="16" t="s">
        <v>36</v>
      </c>
      <c r="AC1201" s="16">
        <v>2.1153552968990899</v>
      </c>
      <c r="AD1201" s="16" t="s">
        <v>36</v>
      </c>
      <c r="AE1201" s="16" t="s">
        <v>36</v>
      </c>
      <c r="AF1201" s="16" t="s">
        <v>36</v>
      </c>
      <c r="AG1201" s="15" cm="1">
        <f t="array" ref="AG1201">SUMPRODUCT(--((ISNUMBER(AH1201:AJ1201)) + (AH1201:AJ1201="TurboID only")))</f>
        <v>0</v>
      </c>
      <c r="AH1201" s="16" t="s">
        <v>36</v>
      </c>
      <c r="AI1201" s="16" t="s">
        <v>36</v>
      </c>
      <c r="AJ1201" s="16" t="s">
        <v>36</v>
      </c>
      <c r="AL1201" s="17" t="s">
        <v>1068</v>
      </c>
      <c r="AM1201" s="18"/>
      <c r="AN1201" s="19" t="s">
        <v>4476</v>
      </c>
      <c r="AP1201" t="s">
        <v>4477</v>
      </c>
      <c r="AR1201" s="19" t="s">
        <v>4478</v>
      </c>
      <c r="AX1201" s="19" t="s">
        <v>1697</v>
      </c>
      <c r="AZ1201" s="31" t="s">
        <v>12306</v>
      </c>
    </row>
    <row r="1202" spans="1:52" x14ac:dyDescent="0.2">
      <c r="A1202" s="24" t="s">
        <v>5936</v>
      </c>
      <c r="B1202" s="15">
        <v>1</v>
      </c>
      <c r="C1202" s="15" t="str">
        <f t="shared" si="108"/>
        <v>+</v>
      </c>
      <c r="D1202" s="15" t="str">
        <f t="shared" si="109"/>
        <v>+</v>
      </c>
      <c r="E1202" s="15" t="str">
        <f t="shared" si="110"/>
        <v>+</v>
      </c>
      <c r="F1202" s="15" t="str">
        <f t="shared" si="111"/>
        <v>+</v>
      </c>
      <c r="G1202" s="15">
        <f t="shared" si="112"/>
        <v>4</v>
      </c>
      <c r="H1202" s="15" t="str">
        <f t="shared" si="113"/>
        <v>No</v>
      </c>
      <c r="I1202" s="15" cm="1">
        <f t="array" ref="I1202">SUMPRODUCT(--((ISNUMBER(J1202:O1202)) + (J1202:O1202="TurboID only")))</f>
        <v>0</v>
      </c>
      <c r="J1202" s="16" t="s">
        <v>36</v>
      </c>
      <c r="K1202" s="16" t="s">
        <v>36</v>
      </c>
      <c r="L1202" s="16" t="s">
        <v>36</v>
      </c>
      <c r="M1202" s="16" t="s">
        <v>36</v>
      </c>
      <c r="N1202" s="16" t="s">
        <v>36</v>
      </c>
      <c r="O1202" s="16" t="s">
        <v>36</v>
      </c>
      <c r="P1202" s="15" cm="1">
        <f t="array" ref="P1202">SUMPRODUCT(--((ISNUMBER(Q1202:V1202)) + (Q1202:V1202="TurboID only")))</f>
        <v>0</v>
      </c>
      <c r="Q1202" s="16" t="s">
        <v>36</v>
      </c>
      <c r="R1202" s="16" t="s">
        <v>36</v>
      </c>
      <c r="S1202" s="16" t="s">
        <v>36</v>
      </c>
      <c r="T1202" s="16" t="s">
        <v>36</v>
      </c>
      <c r="U1202" s="16" t="s">
        <v>36</v>
      </c>
      <c r="V1202" s="16" t="s">
        <v>36</v>
      </c>
      <c r="W1202" s="15" cm="1">
        <f t="array" ref="W1202">SUMPRODUCT(--((ISNUMBER(X1202:Z1202)) + (X1202:Z1202="TurboID only")))</f>
        <v>0</v>
      </c>
      <c r="X1202" s="16" t="s">
        <v>36</v>
      </c>
      <c r="Y1202" s="16" t="s">
        <v>36</v>
      </c>
      <c r="Z1202" s="16" t="s">
        <v>36</v>
      </c>
      <c r="AA1202" s="15" cm="1">
        <f t="array" ref="AA1202">SUMPRODUCT(--((ISNUMBER(AB1202:AF1202)) + (AB1202:AF1202="TurboID only")))</f>
        <v>1</v>
      </c>
      <c r="AB1202" s="16" t="s">
        <v>36</v>
      </c>
      <c r="AC1202" s="16">
        <v>2.1228464178995798</v>
      </c>
      <c r="AD1202" s="16" t="s">
        <v>36</v>
      </c>
      <c r="AE1202" s="16" t="s">
        <v>36</v>
      </c>
      <c r="AF1202" s="16" t="s">
        <v>36</v>
      </c>
      <c r="AG1202" s="15" cm="1">
        <f t="array" ref="AG1202">SUMPRODUCT(--((ISNUMBER(AH1202:AJ1202)) + (AH1202:AJ1202="TurboID only")))</f>
        <v>0</v>
      </c>
      <c r="AH1202" s="16" t="s">
        <v>36</v>
      </c>
      <c r="AI1202" s="16" t="s">
        <v>36</v>
      </c>
      <c r="AJ1202" s="16" t="s">
        <v>36</v>
      </c>
      <c r="AL1202" s="17" t="s">
        <v>2903</v>
      </c>
      <c r="AM1202" s="18"/>
      <c r="AN1202" s="19" t="s">
        <v>4479</v>
      </c>
      <c r="AP1202" t="s">
        <v>2689</v>
      </c>
      <c r="AR1202" s="19" t="s">
        <v>4480</v>
      </c>
      <c r="AX1202" s="19" t="s">
        <v>1094</v>
      </c>
      <c r="AZ1202" s="31" t="s">
        <v>9464</v>
      </c>
    </row>
    <row r="1203" spans="1:52" x14ac:dyDescent="0.2">
      <c r="A1203" s="24" t="s">
        <v>5939</v>
      </c>
      <c r="B1203" s="15">
        <v>1</v>
      </c>
      <c r="C1203" s="15" t="str">
        <f t="shared" si="108"/>
        <v>+</v>
      </c>
      <c r="D1203" s="15" t="str">
        <f t="shared" si="109"/>
        <v>+</v>
      </c>
      <c r="E1203" s="15" t="str">
        <f t="shared" si="110"/>
        <v>+</v>
      </c>
      <c r="F1203" s="15" t="str">
        <f t="shared" si="111"/>
        <v>+</v>
      </c>
      <c r="G1203" s="15">
        <f t="shared" si="112"/>
        <v>4</v>
      </c>
      <c r="H1203" s="15" t="str">
        <f t="shared" si="113"/>
        <v>Yes</v>
      </c>
      <c r="I1203" s="15" cm="1">
        <f t="array" ref="I1203">SUMPRODUCT(--((ISNUMBER(J1203:O1203)) + (J1203:O1203="TurboID only")))</f>
        <v>0</v>
      </c>
      <c r="J1203" s="16" t="s">
        <v>36</v>
      </c>
      <c r="K1203" s="16" t="s">
        <v>36</v>
      </c>
      <c r="L1203" s="16" t="s">
        <v>36</v>
      </c>
      <c r="M1203" s="16" t="s">
        <v>36</v>
      </c>
      <c r="N1203" s="16" t="s">
        <v>36</v>
      </c>
      <c r="O1203" s="16" t="s">
        <v>36</v>
      </c>
      <c r="P1203" s="15" cm="1">
        <f t="array" ref="P1203">SUMPRODUCT(--((ISNUMBER(Q1203:V1203)) + (Q1203:V1203="TurboID only")))</f>
        <v>0</v>
      </c>
      <c r="Q1203" s="16" t="s">
        <v>36</v>
      </c>
      <c r="R1203" s="16" t="s">
        <v>36</v>
      </c>
      <c r="S1203" s="16" t="s">
        <v>36</v>
      </c>
      <c r="T1203" s="16" t="s">
        <v>36</v>
      </c>
      <c r="U1203" s="16" t="s">
        <v>36</v>
      </c>
      <c r="V1203" s="16" t="s">
        <v>36</v>
      </c>
      <c r="W1203" s="15" cm="1">
        <f t="array" ref="W1203">SUMPRODUCT(--((ISNUMBER(X1203:Z1203)) + (X1203:Z1203="TurboID only")))</f>
        <v>0</v>
      </c>
      <c r="X1203" s="16" t="s">
        <v>36</v>
      </c>
      <c r="Y1203" s="16" t="s">
        <v>36</v>
      </c>
      <c r="Z1203" s="16" t="s">
        <v>36</v>
      </c>
      <c r="AA1203" s="15" cm="1">
        <f t="array" ref="AA1203">SUMPRODUCT(--((ISNUMBER(AB1203:AF1203)) + (AB1203:AF1203="TurboID only")))</f>
        <v>1</v>
      </c>
      <c r="AB1203" s="16" t="s">
        <v>36</v>
      </c>
      <c r="AC1203" s="16">
        <v>2.1882840209132799</v>
      </c>
      <c r="AD1203" s="16" t="s">
        <v>36</v>
      </c>
      <c r="AE1203" s="16" t="s">
        <v>36</v>
      </c>
      <c r="AF1203" s="16" t="s">
        <v>36</v>
      </c>
      <c r="AG1203" s="15" cm="1">
        <f t="array" ref="AG1203">SUMPRODUCT(--((ISNUMBER(AH1203:AJ1203)) + (AH1203:AJ1203="TurboID only")))</f>
        <v>0</v>
      </c>
      <c r="AH1203" s="16" t="s">
        <v>36</v>
      </c>
      <c r="AI1203" s="16" t="s">
        <v>36</v>
      </c>
      <c r="AJ1203" s="16" t="s">
        <v>36</v>
      </c>
      <c r="AL1203" s="17" t="s">
        <v>3778</v>
      </c>
      <c r="AM1203" s="18"/>
      <c r="AN1203" s="19" t="s">
        <v>4482</v>
      </c>
      <c r="AP1203" t="s">
        <v>2238</v>
      </c>
      <c r="AR1203" s="19" t="s">
        <v>4483</v>
      </c>
      <c r="AX1203" s="19" t="s">
        <v>1451</v>
      </c>
      <c r="AZ1203" s="31" t="s">
        <v>9466</v>
      </c>
    </row>
    <row r="1204" spans="1:52" x14ac:dyDescent="0.2">
      <c r="A1204" s="24" t="s">
        <v>5943</v>
      </c>
      <c r="B1204" s="15">
        <v>1</v>
      </c>
      <c r="C1204" s="15" t="str">
        <f t="shared" si="108"/>
        <v>+</v>
      </c>
      <c r="D1204" s="15" t="str">
        <f t="shared" si="109"/>
        <v>+</v>
      </c>
      <c r="E1204" s="15" t="str">
        <f t="shared" si="110"/>
        <v>+</v>
      </c>
      <c r="F1204" s="15" t="str">
        <f t="shared" si="111"/>
        <v>+</v>
      </c>
      <c r="G1204" s="15">
        <f t="shared" si="112"/>
        <v>4</v>
      </c>
      <c r="H1204" s="15" t="str">
        <f t="shared" si="113"/>
        <v>No</v>
      </c>
      <c r="I1204" s="15" cm="1">
        <f t="array" ref="I1204">SUMPRODUCT(--((ISNUMBER(J1204:O1204)) + (J1204:O1204="TurboID only")))</f>
        <v>0</v>
      </c>
      <c r="J1204" s="16" t="s">
        <v>36</v>
      </c>
      <c r="K1204" s="16" t="s">
        <v>36</v>
      </c>
      <c r="L1204" s="16" t="s">
        <v>36</v>
      </c>
      <c r="M1204" s="16" t="s">
        <v>36</v>
      </c>
      <c r="N1204" s="16" t="s">
        <v>36</v>
      </c>
      <c r="O1204" s="16" t="s">
        <v>36</v>
      </c>
      <c r="P1204" s="15" cm="1">
        <f t="array" ref="P1204">SUMPRODUCT(--((ISNUMBER(Q1204:V1204)) + (Q1204:V1204="TurboID only")))</f>
        <v>0</v>
      </c>
      <c r="Q1204" s="16" t="s">
        <v>36</v>
      </c>
      <c r="R1204" s="16" t="s">
        <v>36</v>
      </c>
      <c r="S1204" s="16" t="s">
        <v>36</v>
      </c>
      <c r="T1204" s="16" t="s">
        <v>36</v>
      </c>
      <c r="U1204" s="16" t="s">
        <v>36</v>
      </c>
      <c r="V1204" s="16" t="s">
        <v>36</v>
      </c>
      <c r="W1204" s="15" cm="1">
        <f t="array" ref="W1204">SUMPRODUCT(--((ISNUMBER(X1204:Z1204)) + (X1204:Z1204="TurboID only")))</f>
        <v>0</v>
      </c>
      <c r="X1204" s="16" t="s">
        <v>36</v>
      </c>
      <c r="Y1204" s="16" t="s">
        <v>36</v>
      </c>
      <c r="Z1204" s="16" t="s">
        <v>36</v>
      </c>
      <c r="AA1204" s="15" cm="1">
        <f t="array" ref="AA1204">SUMPRODUCT(--((ISNUMBER(AB1204:AF1204)) + (AB1204:AF1204="TurboID only")))</f>
        <v>1</v>
      </c>
      <c r="AB1204" s="16" t="s">
        <v>36</v>
      </c>
      <c r="AC1204" s="16">
        <v>2.41965272009474</v>
      </c>
      <c r="AD1204" s="16" t="s">
        <v>36</v>
      </c>
      <c r="AE1204" s="16" t="s">
        <v>36</v>
      </c>
      <c r="AF1204" s="16" t="s">
        <v>36</v>
      </c>
      <c r="AG1204" s="15" cm="1">
        <f t="array" ref="AG1204">SUMPRODUCT(--((ISNUMBER(AH1204:AJ1204)) + (AH1204:AJ1204="TurboID only")))</f>
        <v>0</v>
      </c>
      <c r="AH1204" s="16" t="s">
        <v>36</v>
      </c>
      <c r="AI1204" s="16" t="s">
        <v>36</v>
      </c>
      <c r="AJ1204" s="16" t="s">
        <v>36</v>
      </c>
      <c r="AL1204" s="17" t="s">
        <v>3782</v>
      </c>
      <c r="AM1204" s="18"/>
      <c r="AN1204" s="19" t="s">
        <v>4485</v>
      </c>
      <c r="AP1204" t="s">
        <v>2243</v>
      </c>
      <c r="AR1204" s="19" t="s">
        <v>4486</v>
      </c>
      <c r="AX1204" s="19" t="s">
        <v>2805</v>
      </c>
      <c r="AZ1204" s="31" t="s">
        <v>12307</v>
      </c>
    </row>
    <row r="1205" spans="1:52" x14ac:dyDescent="0.2">
      <c r="A1205" s="24" t="s">
        <v>5947</v>
      </c>
      <c r="B1205" s="15">
        <v>1</v>
      </c>
      <c r="C1205" s="15" t="str">
        <f t="shared" si="108"/>
        <v>+</v>
      </c>
      <c r="D1205" s="15" t="str">
        <f t="shared" si="109"/>
        <v>+</v>
      </c>
      <c r="E1205" s="15" t="str">
        <f t="shared" si="110"/>
        <v>+</v>
      </c>
      <c r="F1205" s="15" t="str">
        <f t="shared" si="111"/>
        <v>+</v>
      </c>
      <c r="G1205" s="15">
        <f t="shared" si="112"/>
        <v>4</v>
      </c>
      <c r="H1205" s="15" t="str">
        <f t="shared" si="113"/>
        <v>Yes</v>
      </c>
      <c r="I1205" s="15" cm="1">
        <f t="array" ref="I1205">SUMPRODUCT(--((ISNUMBER(J1205:O1205)) + (J1205:O1205="TurboID only")))</f>
        <v>0</v>
      </c>
      <c r="J1205" s="16" t="s">
        <v>36</v>
      </c>
      <c r="K1205" s="16" t="s">
        <v>36</v>
      </c>
      <c r="L1205" s="16" t="s">
        <v>36</v>
      </c>
      <c r="M1205" s="16" t="s">
        <v>36</v>
      </c>
      <c r="N1205" s="16" t="s">
        <v>36</v>
      </c>
      <c r="O1205" s="16" t="s">
        <v>36</v>
      </c>
      <c r="P1205" s="15" cm="1">
        <f t="array" ref="P1205">SUMPRODUCT(--((ISNUMBER(Q1205:V1205)) + (Q1205:V1205="TurboID only")))</f>
        <v>0</v>
      </c>
      <c r="Q1205" s="16" t="s">
        <v>36</v>
      </c>
      <c r="R1205" s="16" t="s">
        <v>36</v>
      </c>
      <c r="S1205" s="16" t="s">
        <v>36</v>
      </c>
      <c r="T1205" s="16" t="s">
        <v>36</v>
      </c>
      <c r="U1205" s="16" t="s">
        <v>36</v>
      </c>
      <c r="V1205" s="16" t="s">
        <v>36</v>
      </c>
      <c r="W1205" s="15" cm="1">
        <f t="array" ref="W1205">SUMPRODUCT(--((ISNUMBER(X1205:Z1205)) + (X1205:Z1205="TurboID only")))</f>
        <v>0</v>
      </c>
      <c r="X1205" s="16" t="s">
        <v>36</v>
      </c>
      <c r="Y1205" s="16" t="s">
        <v>36</v>
      </c>
      <c r="Z1205" s="16" t="s">
        <v>36</v>
      </c>
      <c r="AA1205" s="15" cm="1">
        <f t="array" ref="AA1205">SUMPRODUCT(--((ISNUMBER(AB1205:AF1205)) + (AB1205:AF1205="TurboID only")))</f>
        <v>1</v>
      </c>
      <c r="AB1205" s="16" t="s">
        <v>36</v>
      </c>
      <c r="AC1205" s="16">
        <v>2.232252150246</v>
      </c>
      <c r="AD1205" s="16" t="s">
        <v>36</v>
      </c>
      <c r="AE1205" s="16" t="s">
        <v>36</v>
      </c>
      <c r="AF1205" s="16" t="s">
        <v>36</v>
      </c>
      <c r="AG1205" s="15" cm="1">
        <f t="array" ref="AG1205">SUMPRODUCT(--((ISNUMBER(AH1205:AJ1205)) + (AH1205:AJ1205="TurboID only")))</f>
        <v>0</v>
      </c>
      <c r="AH1205" s="16" t="s">
        <v>36</v>
      </c>
      <c r="AI1205" s="16" t="s">
        <v>36</v>
      </c>
      <c r="AJ1205" s="16" t="s">
        <v>36</v>
      </c>
      <c r="AL1205" s="17" t="s">
        <v>3786</v>
      </c>
      <c r="AM1205" s="18"/>
      <c r="AN1205" s="19" t="s">
        <v>4488</v>
      </c>
      <c r="AP1205" t="s">
        <v>4489</v>
      </c>
      <c r="AR1205" s="19" t="s">
        <v>4490</v>
      </c>
      <c r="AX1205" s="19" t="s">
        <v>2808</v>
      </c>
      <c r="AZ1205" s="31" t="s">
        <v>12308</v>
      </c>
    </row>
    <row r="1206" spans="1:52" x14ac:dyDescent="0.2">
      <c r="A1206" s="24" t="s">
        <v>5956</v>
      </c>
      <c r="B1206" s="15">
        <v>1</v>
      </c>
      <c r="C1206" s="15" t="str">
        <f t="shared" si="108"/>
        <v>+</v>
      </c>
      <c r="D1206" s="15" t="str">
        <f t="shared" si="109"/>
        <v>+</v>
      </c>
      <c r="E1206" s="15" t="str">
        <f t="shared" si="110"/>
        <v>+</v>
      </c>
      <c r="F1206" s="15" t="str">
        <f t="shared" si="111"/>
        <v>+</v>
      </c>
      <c r="G1206" s="15">
        <f t="shared" si="112"/>
        <v>4</v>
      </c>
      <c r="H1206" s="15" t="str">
        <f t="shared" si="113"/>
        <v>No</v>
      </c>
      <c r="I1206" s="15" cm="1">
        <f t="array" ref="I1206">SUMPRODUCT(--((ISNUMBER(J1206:O1206)) + (J1206:O1206="TurboID only")))</f>
        <v>0</v>
      </c>
      <c r="J1206" s="16" t="s">
        <v>36</v>
      </c>
      <c r="K1206" s="16" t="s">
        <v>36</v>
      </c>
      <c r="L1206" s="16" t="s">
        <v>36</v>
      </c>
      <c r="M1206" s="16" t="s">
        <v>36</v>
      </c>
      <c r="N1206" s="16" t="s">
        <v>36</v>
      </c>
      <c r="O1206" s="16" t="s">
        <v>36</v>
      </c>
      <c r="P1206" s="15" cm="1">
        <f t="array" ref="P1206">SUMPRODUCT(--((ISNUMBER(Q1206:V1206)) + (Q1206:V1206="TurboID only")))</f>
        <v>0</v>
      </c>
      <c r="Q1206" s="16" t="s">
        <v>36</v>
      </c>
      <c r="R1206" s="16" t="s">
        <v>36</v>
      </c>
      <c r="S1206" s="16" t="s">
        <v>36</v>
      </c>
      <c r="T1206" s="16" t="s">
        <v>36</v>
      </c>
      <c r="U1206" s="16" t="s">
        <v>36</v>
      </c>
      <c r="V1206" s="16" t="s">
        <v>36</v>
      </c>
      <c r="W1206" s="15" cm="1">
        <f t="array" ref="W1206">SUMPRODUCT(--((ISNUMBER(X1206:Z1206)) + (X1206:Z1206="TurboID only")))</f>
        <v>0</v>
      </c>
      <c r="X1206" s="16" t="s">
        <v>36</v>
      </c>
      <c r="Y1206" s="16" t="s">
        <v>36</v>
      </c>
      <c r="Z1206" s="16" t="s">
        <v>36</v>
      </c>
      <c r="AA1206" s="15" cm="1">
        <f t="array" ref="AA1206">SUMPRODUCT(--((ISNUMBER(AB1206:AF1206)) + (AB1206:AF1206="TurboID only")))</f>
        <v>1</v>
      </c>
      <c r="AB1206" s="16" t="s">
        <v>36</v>
      </c>
      <c r="AC1206" s="16">
        <v>2.4464673007929298</v>
      </c>
      <c r="AD1206" s="16" t="s">
        <v>36</v>
      </c>
      <c r="AE1206" s="16" t="s">
        <v>36</v>
      </c>
      <c r="AF1206" s="16" t="s">
        <v>36</v>
      </c>
      <c r="AG1206" s="15" cm="1">
        <f t="array" ref="AG1206">SUMPRODUCT(--((ISNUMBER(AH1206:AJ1206)) + (AH1206:AJ1206="TurboID only")))</f>
        <v>0</v>
      </c>
      <c r="AH1206" s="16" t="s">
        <v>36</v>
      </c>
      <c r="AI1206" s="16" t="s">
        <v>36</v>
      </c>
      <c r="AJ1206" s="16" t="s">
        <v>36</v>
      </c>
      <c r="AL1206" s="17" t="s">
        <v>4491</v>
      </c>
      <c r="AM1206" s="18"/>
      <c r="AN1206" s="19" t="s">
        <v>4492</v>
      </c>
      <c r="AP1206" t="s">
        <v>4493</v>
      </c>
      <c r="AR1206" s="19" t="s">
        <v>4494</v>
      </c>
      <c r="AX1206" s="19" t="s">
        <v>1456</v>
      </c>
      <c r="AZ1206" s="31" t="s">
        <v>9472</v>
      </c>
    </row>
    <row r="1207" spans="1:52" x14ac:dyDescent="0.2">
      <c r="A1207" s="24" t="s">
        <v>5959</v>
      </c>
      <c r="B1207" s="15">
        <v>1</v>
      </c>
      <c r="C1207" s="15" t="str">
        <f t="shared" si="108"/>
        <v/>
      </c>
      <c r="D1207" s="15" t="str">
        <f t="shared" si="109"/>
        <v>+</v>
      </c>
      <c r="E1207" s="15" t="str">
        <f t="shared" si="110"/>
        <v/>
      </c>
      <c r="F1207" s="15" t="str">
        <f t="shared" si="111"/>
        <v/>
      </c>
      <c r="G1207" s="15">
        <f t="shared" si="112"/>
        <v>1</v>
      </c>
      <c r="H1207" s="15" t="str">
        <f t="shared" si="113"/>
        <v>Yes</v>
      </c>
      <c r="I1207" s="15" cm="1">
        <f t="array" ref="I1207">SUMPRODUCT(--((ISNUMBER(J1207:O1207)) + (J1207:O1207="TurboID only")))</f>
        <v>0</v>
      </c>
      <c r="J1207" s="16" t="s">
        <v>36</v>
      </c>
      <c r="K1207" s="16" t="s">
        <v>36</v>
      </c>
      <c r="L1207" s="16" t="s">
        <v>36</v>
      </c>
      <c r="M1207" s="16" t="s">
        <v>36</v>
      </c>
      <c r="N1207" s="16" t="s">
        <v>36</v>
      </c>
      <c r="O1207" s="16" t="s">
        <v>36</v>
      </c>
      <c r="P1207" s="15" cm="1">
        <f t="array" ref="P1207">SUMPRODUCT(--((ISNUMBER(Q1207:V1207)) + (Q1207:V1207="TurboID only")))</f>
        <v>0</v>
      </c>
      <c r="Q1207" s="16" t="s">
        <v>36</v>
      </c>
      <c r="R1207" s="16" t="s">
        <v>36</v>
      </c>
      <c r="S1207" s="16" t="s">
        <v>36</v>
      </c>
      <c r="T1207" s="16" t="s">
        <v>36</v>
      </c>
      <c r="U1207" s="16" t="s">
        <v>36</v>
      </c>
      <c r="V1207" s="16" t="s">
        <v>36</v>
      </c>
      <c r="W1207" s="15" cm="1">
        <f t="array" ref="W1207">SUMPRODUCT(--((ISNUMBER(X1207:Z1207)) + (X1207:Z1207="TurboID only")))</f>
        <v>0</v>
      </c>
      <c r="X1207" s="16" t="s">
        <v>36</v>
      </c>
      <c r="Y1207" s="16" t="s">
        <v>36</v>
      </c>
      <c r="Z1207" s="16" t="s">
        <v>36</v>
      </c>
      <c r="AA1207" s="15" cm="1">
        <f t="array" ref="AA1207">SUMPRODUCT(--((ISNUMBER(AB1207:AF1207)) + (AB1207:AF1207="TurboID only")))</f>
        <v>1</v>
      </c>
      <c r="AB1207" s="16" t="s">
        <v>36</v>
      </c>
      <c r="AC1207" s="16" t="s">
        <v>36</v>
      </c>
      <c r="AD1207" s="16" t="s">
        <v>36</v>
      </c>
      <c r="AE1207" s="16" t="s">
        <v>36</v>
      </c>
      <c r="AF1207" s="16">
        <v>4.0953876017137603</v>
      </c>
      <c r="AG1207" s="15" cm="1">
        <f t="array" ref="AG1207">SUMPRODUCT(--((ISNUMBER(AH1207:AJ1207)) + (AH1207:AJ1207="TurboID only")))</f>
        <v>0</v>
      </c>
      <c r="AH1207" s="16" t="s">
        <v>36</v>
      </c>
      <c r="AI1207" s="16" t="s">
        <v>36</v>
      </c>
      <c r="AJ1207" s="16" t="s">
        <v>36</v>
      </c>
      <c r="AL1207" s="17" t="s">
        <v>4495</v>
      </c>
      <c r="AM1207" s="18"/>
      <c r="AN1207" s="19" t="s">
        <v>4496</v>
      </c>
      <c r="AP1207" t="s">
        <v>4497</v>
      </c>
      <c r="AR1207" s="19" t="s">
        <v>4498</v>
      </c>
      <c r="AX1207" s="19" t="s">
        <v>1098</v>
      </c>
      <c r="AZ1207" s="31" t="s">
        <v>6577</v>
      </c>
    </row>
    <row r="1208" spans="1:52" x14ac:dyDescent="0.2">
      <c r="A1208" s="24" t="s">
        <v>5963</v>
      </c>
      <c r="B1208" s="15">
        <v>1</v>
      </c>
      <c r="C1208" s="15" t="str">
        <f t="shared" si="108"/>
        <v>+</v>
      </c>
      <c r="D1208" s="15" t="str">
        <f t="shared" si="109"/>
        <v>+</v>
      </c>
      <c r="E1208" s="15" t="str">
        <f t="shared" si="110"/>
        <v>+</v>
      </c>
      <c r="F1208" s="15" t="str">
        <f t="shared" si="111"/>
        <v>+</v>
      </c>
      <c r="G1208" s="15">
        <f t="shared" si="112"/>
        <v>4</v>
      </c>
      <c r="H1208" s="15" t="str">
        <f t="shared" si="113"/>
        <v>Yes</v>
      </c>
      <c r="I1208" s="15" cm="1">
        <f t="array" ref="I1208">SUMPRODUCT(--((ISNUMBER(J1208:O1208)) + (J1208:O1208="TurboID only")))</f>
        <v>0</v>
      </c>
      <c r="J1208" s="16" t="s">
        <v>36</v>
      </c>
      <c r="K1208" s="16" t="s">
        <v>36</v>
      </c>
      <c r="L1208" s="16" t="s">
        <v>36</v>
      </c>
      <c r="M1208" s="16" t="s">
        <v>36</v>
      </c>
      <c r="N1208" s="16" t="s">
        <v>36</v>
      </c>
      <c r="O1208" s="16" t="s">
        <v>36</v>
      </c>
      <c r="P1208" s="15" cm="1">
        <f t="array" ref="P1208">SUMPRODUCT(--((ISNUMBER(Q1208:V1208)) + (Q1208:V1208="TurboID only")))</f>
        <v>0</v>
      </c>
      <c r="Q1208" s="16" t="s">
        <v>36</v>
      </c>
      <c r="R1208" s="16" t="s">
        <v>36</v>
      </c>
      <c r="S1208" s="16" t="s">
        <v>36</v>
      </c>
      <c r="T1208" s="16" t="s">
        <v>36</v>
      </c>
      <c r="U1208" s="16" t="s">
        <v>36</v>
      </c>
      <c r="V1208" s="16" t="s">
        <v>36</v>
      </c>
      <c r="W1208" s="15" cm="1">
        <f t="array" ref="W1208">SUMPRODUCT(--((ISNUMBER(X1208:Z1208)) + (X1208:Z1208="TurboID only")))</f>
        <v>0</v>
      </c>
      <c r="X1208" s="16" t="s">
        <v>36</v>
      </c>
      <c r="Y1208" s="16" t="s">
        <v>36</v>
      </c>
      <c r="Z1208" s="16" t="s">
        <v>36</v>
      </c>
      <c r="AA1208" s="15" cm="1">
        <f t="array" ref="AA1208">SUMPRODUCT(--((ISNUMBER(AB1208:AF1208)) + (AB1208:AF1208="TurboID only")))</f>
        <v>1</v>
      </c>
      <c r="AB1208" s="16" t="s">
        <v>36</v>
      </c>
      <c r="AC1208" s="16">
        <v>2.1191709908108902</v>
      </c>
      <c r="AD1208" s="16" t="s">
        <v>36</v>
      </c>
      <c r="AE1208" s="16" t="s">
        <v>36</v>
      </c>
      <c r="AF1208" s="16" t="s">
        <v>36</v>
      </c>
      <c r="AG1208" s="15" cm="1">
        <f t="array" ref="AG1208">SUMPRODUCT(--((ISNUMBER(AH1208:AJ1208)) + (AH1208:AJ1208="TurboID only")))</f>
        <v>0</v>
      </c>
      <c r="AH1208" s="16" t="s">
        <v>36</v>
      </c>
      <c r="AI1208" s="16" t="s">
        <v>36</v>
      </c>
      <c r="AJ1208" s="16" t="s">
        <v>36</v>
      </c>
      <c r="AL1208" s="17" t="s">
        <v>3829</v>
      </c>
      <c r="AM1208" s="18"/>
      <c r="AN1208" s="19" t="s">
        <v>4499</v>
      </c>
      <c r="AP1208" t="s">
        <v>2246</v>
      </c>
      <c r="AR1208" s="19" t="s">
        <v>4500</v>
      </c>
      <c r="AX1208" s="19" t="s">
        <v>1460</v>
      </c>
      <c r="AZ1208" s="31" t="s">
        <v>4294</v>
      </c>
    </row>
    <row r="1209" spans="1:52" x14ac:dyDescent="0.2">
      <c r="A1209" s="24" t="s">
        <v>5966</v>
      </c>
      <c r="B1209" s="15">
        <v>1</v>
      </c>
      <c r="C1209" s="15" t="str">
        <f t="shared" si="108"/>
        <v>+</v>
      </c>
      <c r="D1209" s="15" t="str">
        <f t="shared" si="109"/>
        <v>+</v>
      </c>
      <c r="E1209" s="15" t="str">
        <f t="shared" si="110"/>
        <v>+</v>
      </c>
      <c r="F1209" s="15" t="str">
        <f t="shared" si="111"/>
        <v>+</v>
      </c>
      <c r="G1209" s="15">
        <f t="shared" si="112"/>
        <v>4</v>
      </c>
      <c r="H1209" s="15" t="str">
        <f t="shared" si="113"/>
        <v>No</v>
      </c>
      <c r="I1209" s="15" cm="1">
        <f t="array" ref="I1209">SUMPRODUCT(--((ISNUMBER(J1209:O1209)) + (J1209:O1209="TurboID only")))</f>
        <v>0</v>
      </c>
      <c r="J1209" s="16" t="s">
        <v>36</v>
      </c>
      <c r="K1209" s="16" t="s">
        <v>36</v>
      </c>
      <c r="L1209" s="16" t="s">
        <v>36</v>
      </c>
      <c r="M1209" s="16" t="s">
        <v>36</v>
      </c>
      <c r="N1209" s="16" t="s">
        <v>36</v>
      </c>
      <c r="O1209" s="16" t="s">
        <v>36</v>
      </c>
      <c r="P1209" s="15" cm="1">
        <f t="array" ref="P1209">SUMPRODUCT(--((ISNUMBER(Q1209:V1209)) + (Q1209:V1209="TurboID only")))</f>
        <v>0</v>
      </c>
      <c r="Q1209" s="16" t="s">
        <v>36</v>
      </c>
      <c r="R1209" s="16" t="s">
        <v>36</v>
      </c>
      <c r="S1209" s="16" t="s">
        <v>36</v>
      </c>
      <c r="T1209" s="16" t="s">
        <v>36</v>
      </c>
      <c r="U1209" s="16" t="s">
        <v>36</v>
      </c>
      <c r="V1209" s="16" t="s">
        <v>36</v>
      </c>
      <c r="W1209" s="15" cm="1">
        <f t="array" ref="W1209">SUMPRODUCT(--((ISNUMBER(X1209:Z1209)) + (X1209:Z1209="TurboID only")))</f>
        <v>0</v>
      </c>
      <c r="X1209" s="16" t="s">
        <v>36</v>
      </c>
      <c r="Y1209" s="16" t="s">
        <v>36</v>
      </c>
      <c r="Z1209" s="16" t="s">
        <v>36</v>
      </c>
      <c r="AA1209" s="15" cm="1">
        <f t="array" ref="AA1209">SUMPRODUCT(--((ISNUMBER(AB1209:AF1209)) + (AB1209:AF1209="TurboID only")))</f>
        <v>1</v>
      </c>
      <c r="AB1209" s="16" t="s">
        <v>36</v>
      </c>
      <c r="AC1209" s="16">
        <v>2.0600794812120999</v>
      </c>
      <c r="AD1209" s="16" t="s">
        <v>36</v>
      </c>
      <c r="AE1209" s="16" t="s">
        <v>36</v>
      </c>
      <c r="AF1209" s="16" t="s">
        <v>36</v>
      </c>
      <c r="AG1209" s="15" cm="1">
        <f t="array" ref="AG1209">SUMPRODUCT(--((ISNUMBER(AH1209:AJ1209)) + (AH1209:AJ1209="TurboID only")))</f>
        <v>0</v>
      </c>
      <c r="AH1209" s="16" t="s">
        <v>36</v>
      </c>
      <c r="AI1209" s="16" t="s">
        <v>36</v>
      </c>
      <c r="AJ1209" s="16" t="s">
        <v>36</v>
      </c>
      <c r="AL1209" s="17" t="s">
        <v>4501</v>
      </c>
      <c r="AM1209" s="18"/>
      <c r="AN1209" s="19" t="s">
        <v>4502</v>
      </c>
      <c r="AP1209" t="s">
        <v>4503</v>
      </c>
      <c r="AR1209" s="19" t="s">
        <v>4504</v>
      </c>
      <c r="AX1209" s="19" t="s">
        <v>2812</v>
      </c>
      <c r="AZ1209" s="31" t="s">
        <v>12309</v>
      </c>
    </row>
    <row r="1210" spans="1:52" x14ac:dyDescent="0.2">
      <c r="A1210" s="24" t="s">
        <v>5971</v>
      </c>
      <c r="B1210" s="15">
        <v>1</v>
      </c>
      <c r="C1210" s="15" t="str">
        <f t="shared" si="108"/>
        <v>+</v>
      </c>
      <c r="D1210" s="15" t="str">
        <f t="shared" si="109"/>
        <v>+</v>
      </c>
      <c r="E1210" s="15" t="str">
        <f t="shared" si="110"/>
        <v>+</v>
      </c>
      <c r="F1210" s="15" t="str">
        <f t="shared" si="111"/>
        <v>+</v>
      </c>
      <c r="G1210" s="15">
        <f t="shared" si="112"/>
        <v>4</v>
      </c>
      <c r="H1210" s="15" t="str">
        <f t="shared" si="113"/>
        <v>Yes</v>
      </c>
      <c r="I1210" s="15" cm="1">
        <f t="array" ref="I1210">SUMPRODUCT(--((ISNUMBER(J1210:O1210)) + (J1210:O1210="TurboID only")))</f>
        <v>0</v>
      </c>
      <c r="J1210" s="16" t="s">
        <v>36</v>
      </c>
      <c r="K1210" s="16" t="s">
        <v>36</v>
      </c>
      <c r="L1210" s="16" t="s">
        <v>36</v>
      </c>
      <c r="M1210" s="16" t="s">
        <v>36</v>
      </c>
      <c r="N1210" s="16" t="s">
        <v>36</v>
      </c>
      <c r="O1210" s="16" t="s">
        <v>36</v>
      </c>
      <c r="P1210" s="15" cm="1">
        <f t="array" ref="P1210">SUMPRODUCT(--((ISNUMBER(Q1210:V1210)) + (Q1210:V1210="TurboID only")))</f>
        <v>0</v>
      </c>
      <c r="Q1210" s="16" t="s">
        <v>36</v>
      </c>
      <c r="R1210" s="16" t="s">
        <v>36</v>
      </c>
      <c r="S1210" s="16" t="s">
        <v>36</v>
      </c>
      <c r="T1210" s="16" t="s">
        <v>36</v>
      </c>
      <c r="U1210" s="16" t="s">
        <v>36</v>
      </c>
      <c r="V1210" s="16" t="s">
        <v>36</v>
      </c>
      <c r="W1210" s="15" cm="1">
        <f t="array" ref="W1210">SUMPRODUCT(--((ISNUMBER(X1210:Z1210)) + (X1210:Z1210="TurboID only")))</f>
        <v>0</v>
      </c>
      <c r="X1210" s="16" t="s">
        <v>36</v>
      </c>
      <c r="Y1210" s="16" t="s">
        <v>36</v>
      </c>
      <c r="Z1210" s="16" t="s">
        <v>36</v>
      </c>
      <c r="AA1210" s="15" cm="1">
        <f t="array" ref="AA1210">SUMPRODUCT(--((ISNUMBER(AB1210:AF1210)) + (AB1210:AF1210="TurboID only")))</f>
        <v>1</v>
      </c>
      <c r="AB1210" s="16" t="s">
        <v>36</v>
      </c>
      <c r="AC1210" s="16">
        <v>2.38965111076421</v>
      </c>
      <c r="AD1210" s="16" t="s">
        <v>36</v>
      </c>
      <c r="AE1210" s="16" t="s">
        <v>36</v>
      </c>
      <c r="AF1210" s="16" t="s">
        <v>36</v>
      </c>
      <c r="AG1210" s="15" cm="1">
        <f t="array" ref="AG1210">SUMPRODUCT(--((ISNUMBER(AH1210:AJ1210)) + (AH1210:AJ1210="TurboID only")))</f>
        <v>0</v>
      </c>
      <c r="AH1210" s="16" t="s">
        <v>36</v>
      </c>
      <c r="AI1210" s="16" t="s">
        <v>36</v>
      </c>
      <c r="AJ1210" s="16" t="s">
        <v>36</v>
      </c>
      <c r="AL1210" s="17" t="s">
        <v>4505</v>
      </c>
      <c r="AM1210" s="18"/>
      <c r="AN1210" s="19" t="s">
        <v>4506</v>
      </c>
      <c r="AP1210" t="s">
        <v>4507</v>
      </c>
      <c r="AR1210" s="19" t="s">
        <v>4508</v>
      </c>
      <c r="AX1210" s="19" t="s">
        <v>2817</v>
      </c>
      <c r="AZ1210" s="31" t="s">
        <v>12310</v>
      </c>
    </row>
    <row r="1211" spans="1:52" x14ac:dyDescent="0.2">
      <c r="A1211" s="24" t="s">
        <v>5974</v>
      </c>
      <c r="B1211" s="15">
        <v>1</v>
      </c>
      <c r="C1211" s="15" t="str">
        <f t="shared" si="108"/>
        <v>+</v>
      </c>
      <c r="D1211" s="15" t="str">
        <f t="shared" si="109"/>
        <v>+</v>
      </c>
      <c r="E1211" s="15" t="str">
        <f t="shared" si="110"/>
        <v>+</v>
      </c>
      <c r="F1211" s="15" t="str">
        <f t="shared" si="111"/>
        <v>+</v>
      </c>
      <c r="G1211" s="15">
        <f t="shared" si="112"/>
        <v>4</v>
      </c>
      <c r="H1211" s="15" t="str">
        <f t="shared" si="113"/>
        <v>Yes</v>
      </c>
      <c r="I1211" s="15" cm="1">
        <f t="array" ref="I1211">SUMPRODUCT(--((ISNUMBER(J1211:O1211)) + (J1211:O1211="TurboID only")))</f>
        <v>0</v>
      </c>
      <c r="J1211" s="16" t="s">
        <v>36</v>
      </c>
      <c r="K1211" s="16" t="s">
        <v>36</v>
      </c>
      <c r="L1211" s="16" t="s">
        <v>36</v>
      </c>
      <c r="M1211" s="16" t="s">
        <v>36</v>
      </c>
      <c r="N1211" s="16" t="s">
        <v>36</v>
      </c>
      <c r="O1211" s="16" t="s">
        <v>36</v>
      </c>
      <c r="P1211" s="15" cm="1">
        <f t="array" ref="P1211">SUMPRODUCT(--((ISNUMBER(Q1211:V1211)) + (Q1211:V1211="TurboID only")))</f>
        <v>0</v>
      </c>
      <c r="Q1211" s="16" t="s">
        <v>36</v>
      </c>
      <c r="R1211" s="16" t="s">
        <v>36</v>
      </c>
      <c r="S1211" s="16" t="s">
        <v>36</v>
      </c>
      <c r="T1211" s="16" t="s">
        <v>36</v>
      </c>
      <c r="U1211" s="16" t="s">
        <v>36</v>
      </c>
      <c r="V1211" s="16" t="s">
        <v>36</v>
      </c>
      <c r="W1211" s="15" cm="1">
        <f t="array" ref="W1211">SUMPRODUCT(--((ISNUMBER(X1211:Z1211)) + (X1211:Z1211="TurboID only")))</f>
        <v>0</v>
      </c>
      <c r="X1211" s="16" t="s">
        <v>36</v>
      </c>
      <c r="Y1211" s="16" t="s">
        <v>36</v>
      </c>
      <c r="Z1211" s="16" t="s">
        <v>36</v>
      </c>
      <c r="AA1211" s="15" cm="1">
        <f t="array" ref="AA1211">SUMPRODUCT(--((ISNUMBER(AB1211:AF1211)) + (AB1211:AF1211="TurboID only")))</f>
        <v>1</v>
      </c>
      <c r="AB1211" s="16" t="s">
        <v>36</v>
      </c>
      <c r="AC1211" s="16">
        <v>2.2048797866019001</v>
      </c>
      <c r="AD1211" s="16" t="s">
        <v>36</v>
      </c>
      <c r="AE1211" s="16" t="s">
        <v>36</v>
      </c>
      <c r="AF1211" s="16" t="s">
        <v>36</v>
      </c>
      <c r="AG1211" s="15" cm="1">
        <f t="array" ref="AG1211">SUMPRODUCT(--((ISNUMBER(AH1211:AJ1211)) + (AH1211:AJ1211="TurboID only")))</f>
        <v>0</v>
      </c>
      <c r="AH1211" s="16" t="s">
        <v>36</v>
      </c>
      <c r="AI1211" s="16" t="s">
        <v>36</v>
      </c>
      <c r="AJ1211" s="16" t="s">
        <v>36</v>
      </c>
      <c r="AL1211" s="17" t="s">
        <v>4509</v>
      </c>
      <c r="AM1211" s="18"/>
      <c r="AN1211" s="19" t="s">
        <v>4510</v>
      </c>
      <c r="AP1211" t="s">
        <v>2693</v>
      </c>
      <c r="AR1211" s="19" t="s">
        <v>4511</v>
      </c>
      <c r="AX1211" s="19" t="s">
        <v>1103</v>
      </c>
      <c r="AZ1211" s="31" t="s">
        <v>12311</v>
      </c>
    </row>
    <row r="1212" spans="1:52" x14ac:dyDescent="0.2">
      <c r="A1212" s="24" t="s">
        <v>5980</v>
      </c>
      <c r="B1212" s="15">
        <v>1</v>
      </c>
      <c r="C1212" s="15" t="str">
        <f t="shared" si="108"/>
        <v>+</v>
      </c>
      <c r="D1212" s="15" t="str">
        <f t="shared" si="109"/>
        <v>+</v>
      </c>
      <c r="E1212" s="15" t="str">
        <f t="shared" si="110"/>
        <v>+</v>
      </c>
      <c r="F1212" s="15" t="str">
        <f t="shared" si="111"/>
        <v>+</v>
      </c>
      <c r="G1212" s="15">
        <f t="shared" si="112"/>
        <v>4</v>
      </c>
      <c r="H1212" s="15" t="str">
        <f t="shared" si="113"/>
        <v>No</v>
      </c>
      <c r="I1212" s="15" cm="1">
        <f t="array" ref="I1212">SUMPRODUCT(--((ISNUMBER(J1212:O1212)) + (J1212:O1212="TurboID only")))</f>
        <v>0</v>
      </c>
      <c r="J1212" s="16" t="s">
        <v>36</v>
      </c>
      <c r="K1212" s="16" t="s">
        <v>36</v>
      </c>
      <c r="L1212" s="16" t="s">
        <v>36</v>
      </c>
      <c r="M1212" s="16" t="s">
        <v>36</v>
      </c>
      <c r="N1212" s="16" t="s">
        <v>36</v>
      </c>
      <c r="O1212" s="16" t="s">
        <v>36</v>
      </c>
      <c r="P1212" s="15" cm="1">
        <f t="array" ref="P1212">SUMPRODUCT(--((ISNUMBER(Q1212:V1212)) + (Q1212:V1212="TurboID only")))</f>
        <v>0</v>
      </c>
      <c r="Q1212" s="16" t="s">
        <v>36</v>
      </c>
      <c r="R1212" s="16" t="s">
        <v>36</v>
      </c>
      <c r="S1212" s="16" t="s">
        <v>36</v>
      </c>
      <c r="T1212" s="16" t="s">
        <v>36</v>
      </c>
      <c r="U1212" s="16" t="s">
        <v>36</v>
      </c>
      <c r="V1212" s="16" t="s">
        <v>36</v>
      </c>
      <c r="W1212" s="15" cm="1">
        <f t="array" ref="W1212">SUMPRODUCT(--((ISNUMBER(X1212:Z1212)) + (X1212:Z1212="TurboID only")))</f>
        <v>0</v>
      </c>
      <c r="X1212" s="16" t="s">
        <v>36</v>
      </c>
      <c r="Y1212" s="16" t="s">
        <v>36</v>
      </c>
      <c r="Z1212" s="16" t="s">
        <v>36</v>
      </c>
      <c r="AA1212" s="15" cm="1">
        <f t="array" ref="AA1212">SUMPRODUCT(--((ISNUMBER(AB1212:AF1212)) + (AB1212:AF1212="TurboID only")))</f>
        <v>1</v>
      </c>
      <c r="AB1212" s="16" t="s">
        <v>36</v>
      </c>
      <c r="AC1212" s="16">
        <v>2.0111211607969302</v>
      </c>
      <c r="AD1212" s="16" t="s">
        <v>36</v>
      </c>
      <c r="AE1212" s="16" t="s">
        <v>36</v>
      </c>
      <c r="AF1212" s="16" t="s">
        <v>36</v>
      </c>
      <c r="AG1212" s="15" cm="1">
        <f t="array" ref="AG1212">SUMPRODUCT(--((ISNUMBER(AH1212:AJ1212)) + (AH1212:AJ1212="TurboID only")))</f>
        <v>0</v>
      </c>
      <c r="AH1212" s="16" t="s">
        <v>36</v>
      </c>
      <c r="AI1212" s="16" t="s">
        <v>36</v>
      </c>
      <c r="AJ1212" s="16" t="s">
        <v>36</v>
      </c>
      <c r="AL1212" s="17" t="s">
        <v>4512</v>
      </c>
      <c r="AM1212" s="18"/>
      <c r="AN1212" s="19" t="s">
        <v>4513</v>
      </c>
      <c r="AP1212" t="s">
        <v>2652</v>
      </c>
      <c r="AR1212" s="19" t="s">
        <v>4514</v>
      </c>
      <c r="AX1212" s="19" t="s">
        <v>1701</v>
      </c>
      <c r="AZ1212" s="31" t="s">
        <v>12312</v>
      </c>
    </row>
    <row r="1213" spans="1:52" x14ac:dyDescent="0.2">
      <c r="A1213" s="24" t="s">
        <v>5984</v>
      </c>
      <c r="B1213" s="15">
        <v>1</v>
      </c>
      <c r="C1213" s="15" t="str">
        <f t="shared" si="108"/>
        <v>+</v>
      </c>
      <c r="D1213" s="15" t="str">
        <f t="shared" si="109"/>
        <v>+</v>
      </c>
      <c r="E1213" s="15" t="str">
        <f t="shared" si="110"/>
        <v>+</v>
      </c>
      <c r="F1213" s="15" t="str">
        <f t="shared" si="111"/>
        <v>+</v>
      </c>
      <c r="G1213" s="15">
        <f t="shared" si="112"/>
        <v>4</v>
      </c>
      <c r="H1213" s="15" t="str">
        <f t="shared" si="113"/>
        <v>Yes</v>
      </c>
      <c r="I1213" s="15" cm="1">
        <f t="array" ref="I1213">SUMPRODUCT(--((ISNUMBER(J1213:O1213)) + (J1213:O1213="TurboID only")))</f>
        <v>0</v>
      </c>
      <c r="J1213" s="16" t="s">
        <v>36</v>
      </c>
      <c r="K1213" s="16" t="s">
        <v>36</v>
      </c>
      <c r="L1213" s="16" t="s">
        <v>36</v>
      </c>
      <c r="M1213" s="16" t="s">
        <v>36</v>
      </c>
      <c r="N1213" s="16" t="s">
        <v>36</v>
      </c>
      <c r="O1213" s="16" t="s">
        <v>36</v>
      </c>
      <c r="P1213" s="15" cm="1">
        <f t="array" ref="P1213">SUMPRODUCT(--((ISNUMBER(Q1213:V1213)) + (Q1213:V1213="TurboID only")))</f>
        <v>0</v>
      </c>
      <c r="Q1213" s="16" t="s">
        <v>36</v>
      </c>
      <c r="R1213" s="16" t="s">
        <v>36</v>
      </c>
      <c r="S1213" s="16" t="s">
        <v>36</v>
      </c>
      <c r="T1213" s="16" t="s">
        <v>36</v>
      </c>
      <c r="U1213" s="16" t="s">
        <v>36</v>
      </c>
      <c r="V1213" s="16" t="s">
        <v>36</v>
      </c>
      <c r="W1213" s="15" cm="1">
        <f t="array" ref="W1213">SUMPRODUCT(--((ISNUMBER(X1213:Z1213)) + (X1213:Z1213="TurboID only")))</f>
        <v>0</v>
      </c>
      <c r="X1213" s="16" t="s">
        <v>36</v>
      </c>
      <c r="Y1213" s="16" t="s">
        <v>36</v>
      </c>
      <c r="Z1213" s="16" t="s">
        <v>36</v>
      </c>
      <c r="AA1213" s="15" cm="1">
        <f t="array" ref="AA1213">SUMPRODUCT(--((ISNUMBER(AB1213:AF1213)) + (AB1213:AF1213="TurboID only")))</f>
        <v>1</v>
      </c>
      <c r="AB1213" s="16" t="s">
        <v>36</v>
      </c>
      <c r="AC1213" s="16">
        <v>2.0095883419705598</v>
      </c>
      <c r="AD1213" s="16" t="s">
        <v>36</v>
      </c>
      <c r="AE1213" s="16" t="s">
        <v>36</v>
      </c>
      <c r="AF1213" s="16" t="s">
        <v>36</v>
      </c>
      <c r="AG1213" s="15" cm="1">
        <f t="array" ref="AG1213">SUMPRODUCT(--((ISNUMBER(AH1213:AJ1213)) + (AH1213:AJ1213="TurboID only")))</f>
        <v>0</v>
      </c>
      <c r="AH1213" s="16" t="s">
        <v>36</v>
      </c>
      <c r="AI1213" s="16" t="s">
        <v>36</v>
      </c>
      <c r="AJ1213" s="16" t="s">
        <v>36</v>
      </c>
      <c r="AL1213" s="17" t="s">
        <v>4516</v>
      </c>
      <c r="AM1213" s="18"/>
      <c r="AN1213" s="19" t="s">
        <v>4517</v>
      </c>
      <c r="AP1213" t="s">
        <v>2253</v>
      </c>
      <c r="AR1213" s="19" t="s">
        <v>4518</v>
      </c>
      <c r="AX1213" s="19" t="s">
        <v>1107</v>
      </c>
      <c r="AZ1213" s="31" t="s">
        <v>12313</v>
      </c>
    </row>
    <row r="1214" spans="1:52" x14ac:dyDescent="0.2">
      <c r="A1214" s="24" t="s">
        <v>5996</v>
      </c>
      <c r="B1214" s="15">
        <v>1</v>
      </c>
      <c r="C1214" s="15" t="str">
        <f t="shared" si="108"/>
        <v>+</v>
      </c>
      <c r="D1214" s="15" t="str">
        <f t="shared" si="109"/>
        <v>+</v>
      </c>
      <c r="E1214" s="15" t="str">
        <f t="shared" si="110"/>
        <v>+</v>
      </c>
      <c r="F1214" s="15" t="str">
        <f t="shared" si="111"/>
        <v>+</v>
      </c>
      <c r="G1214" s="15">
        <f t="shared" si="112"/>
        <v>4</v>
      </c>
      <c r="H1214" s="15" t="str">
        <f t="shared" si="113"/>
        <v>Yes</v>
      </c>
      <c r="I1214" s="15" cm="1">
        <f t="array" ref="I1214">SUMPRODUCT(--((ISNUMBER(J1214:O1214)) + (J1214:O1214="TurboID only")))</f>
        <v>0</v>
      </c>
      <c r="J1214" s="16" t="s">
        <v>36</v>
      </c>
      <c r="K1214" s="16" t="s">
        <v>36</v>
      </c>
      <c r="L1214" s="16" t="s">
        <v>36</v>
      </c>
      <c r="M1214" s="16" t="s">
        <v>36</v>
      </c>
      <c r="N1214" s="16" t="s">
        <v>36</v>
      </c>
      <c r="O1214" s="16" t="s">
        <v>36</v>
      </c>
      <c r="P1214" s="15" cm="1">
        <f t="array" ref="P1214">SUMPRODUCT(--((ISNUMBER(Q1214:V1214)) + (Q1214:V1214="TurboID only")))</f>
        <v>0</v>
      </c>
      <c r="Q1214" s="16" t="s">
        <v>36</v>
      </c>
      <c r="R1214" s="16" t="s">
        <v>36</v>
      </c>
      <c r="S1214" s="16" t="s">
        <v>36</v>
      </c>
      <c r="T1214" s="16" t="s">
        <v>36</v>
      </c>
      <c r="U1214" s="16" t="s">
        <v>36</v>
      </c>
      <c r="V1214" s="16" t="s">
        <v>36</v>
      </c>
      <c r="W1214" s="15" cm="1">
        <f t="array" ref="W1214">SUMPRODUCT(--((ISNUMBER(X1214:Z1214)) + (X1214:Z1214="TurboID only")))</f>
        <v>0</v>
      </c>
      <c r="X1214" s="16" t="s">
        <v>36</v>
      </c>
      <c r="Y1214" s="16" t="s">
        <v>36</v>
      </c>
      <c r="Z1214" s="16" t="s">
        <v>36</v>
      </c>
      <c r="AA1214" s="15" cm="1">
        <f t="array" ref="AA1214">SUMPRODUCT(--((ISNUMBER(AB1214:AF1214)) + (AB1214:AF1214="TurboID only")))</f>
        <v>1</v>
      </c>
      <c r="AB1214" s="16" t="s">
        <v>36</v>
      </c>
      <c r="AC1214" s="16">
        <v>2.00152550529315</v>
      </c>
      <c r="AD1214" s="16" t="s">
        <v>36</v>
      </c>
      <c r="AE1214" s="16" t="s">
        <v>36</v>
      </c>
      <c r="AF1214" s="16" t="s">
        <v>36</v>
      </c>
      <c r="AG1214" s="15" cm="1">
        <f t="array" ref="AG1214">SUMPRODUCT(--((ISNUMBER(AH1214:AJ1214)) + (AH1214:AJ1214="TurboID only")))</f>
        <v>0</v>
      </c>
      <c r="AH1214" s="16" t="s">
        <v>36</v>
      </c>
      <c r="AI1214" s="16" t="s">
        <v>36</v>
      </c>
      <c r="AJ1214" s="16" t="s">
        <v>36</v>
      </c>
      <c r="AL1214" s="17" t="s">
        <v>3840</v>
      </c>
      <c r="AM1214" s="18"/>
      <c r="AN1214" s="19" t="s">
        <v>4519</v>
      </c>
      <c r="AP1214" t="s">
        <v>2700</v>
      </c>
      <c r="AR1214" s="19" t="s">
        <v>4520</v>
      </c>
      <c r="AX1214" s="19" t="s">
        <v>1465</v>
      </c>
      <c r="AZ1214" s="31" t="s">
        <v>5608</v>
      </c>
    </row>
    <row r="1215" spans="1:52" x14ac:dyDescent="0.2">
      <c r="A1215" s="24" t="s">
        <v>6000</v>
      </c>
      <c r="B1215" s="15">
        <v>1</v>
      </c>
      <c r="C1215" s="15" t="str">
        <f t="shared" si="108"/>
        <v>+</v>
      </c>
      <c r="D1215" s="15" t="str">
        <f t="shared" si="109"/>
        <v>+</v>
      </c>
      <c r="E1215" s="15" t="str">
        <f t="shared" si="110"/>
        <v>+</v>
      </c>
      <c r="F1215" s="15" t="str">
        <f t="shared" si="111"/>
        <v>+</v>
      </c>
      <c r="G1215" s="15">
        <f t="shared" si="112"/>
        <v>4</v>
      </c>
      <c r="H1215" s="15" t="str">
        <f t="shared" si="113"/>
        <v>No</v>
      </c>
      <c r="I1215" s="15" cm="1">
        <f t="array" ref="I1215">SUMPRODUCT(--((ISNUMBER(J1215:O1215)) + (J1215:O1215="TurboID only")))</f>
        <v>0</v>
      </c>
      <c r="J1215" s="16" t="s">
        <v>36</v>
      </c>
      <c r="K1215" s="16" t="s">
        <v>36</v>
      </c>
      <c r="L1215" s="16" t="s">
        <v>36</v>
      </c>
      <c r="M1215" s="16" t="s">
        <v>36</v>
      </c>
      <c r="N1215" s="16" t="s">
        <v>36</v>
      </c>
      <c r="O1215" s="16" t="s">
        <v>36</v>
      </c>
      <c r="P1215" s="15" cm="1">
        <f t="array" ref="P1215">SUMPRODUCT(--((ISNUMBER(Q1215:V1215)) + (Q1215:V1215="TurboID only")))</f>
        <v>0</v>
      </c>
      <c r="Q1215" s="16" t="s">
        <v>36</v>
      </c>
      <c r="R1215" s="16" t="s">
        <v>36</v>
      </c>
      <c r="S1215" s="16" t="s">
        <v>36</v>
      </c>
      <c r="T1215" s="16" t="s">
        <v>36</v>
      </c>
      <c r="U1215" s="16" t="s">
        <v>36</v>
      </c>
      <c r="V1215" s="16" t="s">
        <v>36</v>
      </c>
      <c r="W1215" s="15" cm="1">
        <f t="array" ref="W1215">SUMPRODUCT(--((ISNUMBER(X1215:Z1215)) + (X1215:Z1215="TurboID only")))</f>
        <v>0</v>
      </c>
      <c r="X1215" s="16" t="s">
        <v>36</v>
      </c>
      <c r="Y1215" s="16" t="s">
        <v>36</v>
      </c>
      <c r="Z1215" s="16" t="s">
        <v>36</v>
      </c>
      <c r="AA1215" s="15" cm="1">
        <f t="array" ref="AA1215">SUMPRODUCT(--((ISNUMBER(AB1215:AF1215)) + (AB1215:AF1215="TurboID only")))</f>
        <v>1</v>
      </c>
      <c r="AB1215" s="16" t="s">
        <v>36</v>
      </c>
      <c r="AC1215" s="16">
        <v>2.80383217775019</v>
      </c>
      <c r="AD1215" s="16" t="s">
        <v>36</v>
      </c>
      <c r="AE1215" s="16" t="s">
        <v>36</v>
      </c>
      <c r="AF1215" s="16" t="s">
        <v>36</v>
      </c>
      <c r="AG1215" s="15" cm="1">
        <f t="array" ref="AG1215">SUMPRODUCT(--((ISNUMBER(AH1215:AJ1215)) + (AH1215:AJ1215="TurboID only")))</f>
        <v>0</v>
      </c>
      <c r="AH1215" s="16" t="s">
        <v>36</v>
      </c>
      <c r="AI1215" s="16" t="s">
        <v>36</v>
      </c>
      <c r="AJ1215" s="16" t="s">
        <v>36</v>
      </c>
      <c r="AL1215" s="17" t="s">
        <v>1716</v>
      </c>
      <c r="AM1215" s="18"/>
      <c r="AN1215" s="19" t="s">
        <v>4521</v>
      </c>
      <c r="AP1215" t="s">
        <v>2703</v>
      </c>
      <c r="AR1215" s="19" t="s">
        <v>4522</v>
      </c>
      <c r="AX1215" s="19" t="s">
        <v>1111</v>
      </c>
      <c r="AZ1215" s="31" t="s">
        <v>12314</v>
      </c>
    </row>
    <row r="1216" spans="1:52" x14ac:dyDescent="0.2">
      <c r="A1216" s="24" t="s">
        <v>6003</v>
      </c>
      <c r="B1216" s="15">
        <v>1</v>
      </c>
      <c r="C1216" s="15" t="str">
        <f t="shared" si="108"/>
        <v>+</v>
      </c>
      <c r="D1216" s="15" t="str">
        <f t="shared" si="109"/>
        <v>+</v>
      </c>
      <c r="E1216" s="15" t="str">
        <f t="shared" si="110"/>
        <v>+</v>
      </c>
      <c r="F1216" s="15" t="str">
        <f t="shared" si="111"/>
        <v>+</v>
      </c>
      <c r="G1216" s="15">
        <f t="shared" si="112"/>
        <v>4</v>
      </c>
      <c r="H1216" s="15" t="str">
        <f t="shared" si="113"/>
        <v>Yes</v>
      </c>
      <c r="I1216" s="15" cm="1">
        <f t="array" ref="I1216">SUMPRODUCT(--((ISNUMBER(J1216:O1216)) + (J1216:O1216="TurboID only")))</f>
        <v>0</v>
      </c>
      <c r="J1216" s="16" t="s">
        <v>36</v>
      </c>
      <c r="K1216" s="16" t="s">
        <v>36</v>
      </c>
      <c r="L1216" s="16" t="s">
        <v>36</v>
      </c>
      <c r="M1216" s="16" t="s">
        <v>36</v>
      </c>
      <c r="N1216" s="16" t="s">
        <v>36</v>
      </c>
      <c r="O1216" s="16" t="s">
        <v>36</v>
      </c>
      <c r="P1216" s="15" cm="1">
        <f t="array" ref="P1216">SUMPRODUCT(--((ISNUMBER(Q1216:V1216)) + (Q1216:V1216="TurboID only")))</f>
        <v>0</v>
      </c>
      <c r="Q1216" s="16" t="s">
        <v>36</v>
      </c>
      <c r="R1216" s="16" t="s">
        <v>36</v>
      </c>
      <c r="S1216" s="16" t="s">
        <v>36</v>
      </c>
      <c r="T1216" s="16" t="s">
        <v>36</v>
      </c>
      <c r="U1216" s="16" t="s">
        <v>36</v>
      </c>
      <c r="V1216" s="16" t="s">
        <v>36</v>
      </c>
      <c r="W1216" s="15" cm="1">
        <f t="array" ref="W1216">SUMPRODUCT(--((ISNUMBER(X1216:Z1216)) + (X1216:Z1216="TurboID only")))</f>
        <v>0</v>
      </c>
      <c r="X1216" s="16" t="s">
        <v>36</v>
      </c>
      <c r="Y1216" s="16" t="s">
        <v>36</v>
      </c>
      <c r="Z1216" s="16" t="s">
        <v>36</v>
      </c>
      <c r="AA1216" s="15" cm="1">
        <f t="array" ref="AA1216">SUMPRODUCT(--((ISNUMBER(AB1216:AF1216)) + (AB1216:AF1216="TurboID only")))</f>
        <v>1</v>
      </c>
      <c r="AB1216" s="16" t="s">
        <v>36</v>
      </c>
      <c r="AC1216" s="16">
        <v>2.5863185876180999</v>
      </c>
      <c r="AD1216" s="16" t="s">
        <v>36</v>
      </c>
      <c r="AE1216" s="16" t="s">
        <v>36</v>
      </c>
      <c r="AF1216" s="16" t="s">
        <v>36</v>
      </c>
      <c r="AG1216" s="15" cm="1">
        <f t="array" ref="AG1216">SUMPRODUCT(--((ISNUMBER(AH1216:AJ1216)) + (AH1216:AJ1216="TurboID only")))</f>
        <v>0</v>
      </c>
      <c r="AH1216" s="16" t="s">
        <v>36</v>
      </c>
      <c r="AI1216" s="16" t="s">
        <v>36</v>
      </c>
      <c r="AJ1216" s="16" t="s">
        <v>36</v>
      </c>
      <c r="AL1216" s="17" t="s">
        <v>4523</v>
      </c>
      <c r="AM1216" s="18"/>
      <c r="AN1216" s="19" t="s">
        <v>4524</v>
      </c>
      <c r="AP1216" t="s">
        <v>2655</v>
      </c>
      <c r="AR1216" s="19" t="s">
        <v>4525</v>
      </c>
      <c r="AX1216" s="26" t="s">
        <v>1709</v>
      </c>
      <c r="AZ1216" s="31" t="s">
        <v>12315</v>
      </c>
    </row>
    <row r="1217" spans="1:52" x14ac:dyDescent="0.2">
      <c r="A1217" s="24" t="s">
        <v>6007</v>
      </c>
      <c r="B1217" s="15">
        <v>1</v>
      </c>
      <c r="C1217" s="15" t="str">
        <f t="shared" si="108"/>
        <v>+</v>
      </c>
      <c r="D1217" s="15" t="str">
        <f t="shared" si="109"/>
        <v>+</v>
      </c>
      <c r="E1217" s="15" t="str">
        <f t="shared" si="110"/>
        <v>+</v>
      </c>
      <c r="F1217" s="15" t="str">
        <f t="shared" si="111"/>
        <v>+</v>
      </c>
      <c r="G1217" s="15">
        <f t="shared" si="112"/>
        <v>4</v>
      </c>
      <c r="H1217" s="15" t="str">
        <f t="shared" si="113"/>
        <v>Yes</v>
      </c>
      <c r="I1217" s="15" cm="1">
        <f t="array" ref="I1217">SUMPRODUCT(--((ISNUMBER(J1217:O1217)) + (J1217:O1217="TurboID only")))</f>
        <v>0</v>
      </c>
      <c r="J1217" s="16" t="s">
        <v>36</v>
      </c>
      <c r="K1217" s="16" t="s">
        <v>36</v>
      </c>
      <c r="L1217" s="16" t="s">
        <v>36</v>
      </c>
      <c r="M1217" s="16" t="s">
        <v>36</v>
      </c>
      <c r="N1217" s="16" t="s">
        <v>36</v>
      </c>
      <c r="O1217" s="16" t="s">
        <v>36</v>
      </c>
      <c r="P1217" s="15" cm="1">
        <f t="array" ref="P1217">SUMPRODUCT(--((ISNUMBER(Q1217:V1217)) + (Q1217:V1217="TurboID only")))</f>
        <v>0</v>
      </c>
      <c r="Q1217" s="16" t="s">
        <v>36</v>
      </c>
      <c r="R1217" s="16" t="s">
        <v>36</v>
      </c>
      <c r="S1217" s="16" t="s">
        <v>36</v>
      </c>
      <c r="T1217" s="16" t="s">
        <v>36</v>
      </c>
      <c r="U1217" s="16" t="s">
        <v>36</v>
      </c>
      <c r="V1217" s="16" t="s">
        <v>36</v>
      </c>
      <c r="W1217" s="15" cm="1">
        <f t="array" ref="W1217">SUMPRODUCT(--((ISNUMBER(X1217:Z1217)) + (X1217:Z1217="TurboID only")))</f>
        <v>0</v>
      </c>
      <c r="X1217" s="16" t="s">
        <v>36</v>
      </c>
      <c r="Y1217" s="16" t="s">
        <v>36</v>
      </c>
      <c r="Z1217" s="16" t="s">
        <v>36</v>
      </c>
      <c r="AA1217" s="15" cm="1">
        <f t="array" ref="AA1217">SUMPRODUCT(--((ISNUMBER(AB1217:AF1217)) + (AB1217:AF1217="TurboID only")))</f>
        <v>1</v>
      </c>
      <c r="AB1217" s="16" t="s">
        <v>36</v>
      </c>
      <c r="AC1217" s="16">
        <v>2.1908641056653502</v>
      </c>
      <c r="AD1217" s="16" t="s">
        <v>36</v>
      </c>
      <c r="AE1217" s="16" t="s">
        <v>36</v>
      </c>
      <c r="AF1217" s="16" t="s">
        <v>36</v>
      </c>
      <c r="AG1217" s="15" cm="1">
        <f t="array" ref="AG1217">SUMPRODUCT(--((ISNUMBER(AH1217:AJ1217)) + (AH1217:AJ1217="TurboID only")))</f>
        <v>0</v>
      </c>
      <c r="AH1217" s="16" t="s">
        <v>36</v>
      </c>
      <c r="AI1217" s="16" t="s">
        <v>36</v>
      </c>
      <c r="AJ1217" s="16" t="s">
        <v>36</v>
      </c>
      <c r="AL1217" s="17" t="s">
        <v>4527</v>
      </c>
      <c r="AM1217" s="18"/>
      <c r="AN1217" s="19" t="s">
        <v>4528</v>
      </c>
      <c r="AP1217" t="s">
        <v>2721</v>
      </c>
      <c r="AR1217" s="19" t="s">
        <v>4529</v>
      </c>
      <c r="AX1217" s="19" t="s">
        <v>2827</v>
      </c>
      <c r="AZ1217" s="31" t="s">
        <v>12316</v>
      </c>
    </row>
    <row r="1218" spans="1:52" x14ac:dyDescent="0.2">
      <c r="A1218" s="24" t="s">
        <v>6015</v>
      </c>
      <c r="B1218" s="15">
        <v>1</v>
      </c>
      <c r="C1218" s="15" t="str">
        <f t="shared" ref="C1218:C1281" si="114">IF(COUNTIF(AL:AL, A1218), "+", "")</f>
        <v>+</v>
      </c>
      <c r="D1218" s="15" t="str">
        <f t="shared" ref="D1218:D1281" si="115">IF(COUNTIF(AN:GM, A1218), "+", "")</f>
        <v>+</v>
      </c>
      <c r="E1218" s="15" t="str">
        <f t="shared" ref="E1218:E1281" si="116">IF(COUNTIF(AP:AP, A1218), "+", "")</f>
        <v>+</v>
      </c>
      <c r="F1218" s="15" t="str">
        <f t="shared" ref="F1218:F1281" si="117">IF(COUNTIF(AR:AR, A1218), "+", "")</f>
        <v>+</v>
      </c>
      <c r="G1218" s="15">
        <f t="shared" ref="G1218:G1281" si="118">COUNTIF(C1218:F1218, "+")</f>
        <v>4</v>
      </c>
      <c r="H1218" s="15" t="str">
        <f t="shared" ref="H1218:H1281" si="119">IF(COUNTIF(AZ:AZ,A1218)&gt;0,"Yes","No")</f>
        <v>Yes</v>
      </c>
      <c r="I1218" s="15" cm="1">
        <f t="array" ref="I1218">SUMPRODUCT(--((ISNUMBER(J1218:O1218)) + (J1218:O1218="TurboID only")))</f>
        <v>0</v>
      </c>
      <c r="J1218" s="16" t="s">
        <v>36</v>
      </c>
      <c r="K1218" s="16" t="s">
        <v>36</v>
      </c>
      <c r="L1218" s="16" t="s">
        <v>36</v>
      </c>
      <c r="M1218" s="16" t="s">
        <v>36</v>
      </c>
      <c r="N1218" s="16" t="s">
        <v>36</v>
      </c>
      <c r="O1218" s="16" t="s">
        <v>36</v>
      </c>
      <c r="P1218" s="15" cm="1">
        <f t="array" ref="P1218">SUMPRODUCT(--((ISNUMBER(Q1218:V1218)) + (Q1218:V1218="TurboID only")))</f>
        <v>0</v>
      </c>
      <c r="Q1218" s="16" t="s">
        <v>36</v>
      </c>
      <c r="R1218" s="16" t="s">
        <v>36</v>
      </c>
      <c r="S1218" s="16" t="s">
        <v>36</v>
      </c>
      <c r="T1218" s="16" t="s">
        <v>36</v>
      </c>
      <c r="U1218" s="16" t="s">
        <v>36</v>
      </c>
      <c r="V1218" s="16" t="s">
        <v>36</v>
      </c>
      <c r="W1218" s="15" cm="1">
        <f t="array" ref="W1218">SUMPRODUCT(--((ISNUMBER(X1218:Z1218)) + (X1218:Z1218="TurboID only")))</f>
        <v>0</v>
      </c>
      <c r="X1218" s="16" t="s">
        <v>36</v>
      </c>
      <c r="Y1218" s="16" t="s">
        <v>36</v>
      </c>
      <c r="Z1218" s="16" t="s">
        <v>36</v>
      </c>
      <c r="AA1218" s="15" cm="1">
        <f t="array" ref="AA1218">SUMPRODUCT(--((ISNUMBER(AB1218:AF1218)) + (AB1218:AF1218="TurboID only")))</f>
        <v>1</v>
      </c>
      <c r="AB1218" s="16" t="s">
        <v>36</v>
      </c>
      <c r="AC1218" s="16">
        <v>2.1633993464441699</v>
      </c>
      <c r="AD1218" s="16" t="s">
        <v>36</v>
      </c>
      <c r="AE1218" s="16" t="s">
        <v>36</v>
      </c>
      <c r="AF1218" s="16" t="s">
        <v>36</v>
      </c>
      <c r="AG1218" s="15" cm="1">
        <f t="array" ref="AG1218">SUMPRODUCT(--((ISNUMBER(AH1218:AJ1218)) + (AH1218:AJ1218="TurboID only")))</f>
        <v>0</v>
      </c>
      <c r="AH1218" s="16" t="s">
        <v>36</v>
      </c>
      <c r="AI1218" s="16" t="s">
        <v>36</v>
      </c>
      <c r="AJ1218" s="16" t="s">
        <v>36</v>
      </c>
      <c r="AL1218" s="17" t="s">
        <v>4530</v>
      </c>
      <c r="AM1218" s="18"/>
      <c r="AN1218" s="19" t="s">
        <v>4531</v>
      </c>
      <c r="AP1218" t="s">
        <v>4532</v>
      </c>
      <c r="AR1218" s="19" t="s">
        <v>4533</v>
      </c>
      <c r="AX1218" s="19" t="s">
        <v>1470</v>
      </c>
      <c r="AZ1218" s="31" t="s">
        <v>12317</v>
      </c>
    </row>
    <row r="1219" spans="1:52" x14ac:dyDescent="0.2">
      <c r="A1219" s="24" t="s">
        <v>6029</v>
      </c>
      <c r="B1219" s="15">
        <v>1</v>
      </c>
      <c r="C1219" s="15" t="str">
        <f t="shared" si="114"/>
        <v/>
      </c>
      <c r="D1219" s="15" t="str">
        <f t="shared" si="115"/>
        <v>+</v>
      </c>
      <c r="E1219" s="15" t="str">
        <f t="shared" si="116"/>
        <v>+</v>
      </c>
      <c r="F1219" s="15" t="str">
        <f t="shared" si="117"/>
        <v/>
      </c>
      <c r="G1219" s="15">
        <f t="shared" si="118"/>
        <v>2</v>
      </c>
      <c r="H1219" s="15" t="str">
        <f t="shared" si="119"/>
        <v>Yes</v>
      </c>
      <c r="I1219" s="15" cm="1">
        <f t="array" ref="I1219">SUMPRODUCT(--((ISNUMBER(J1219:O1219)) + (J1219:O1219="TurboID only")))</f>
        <v>0</v>
      </c>
      <c r="J1219" s="16" t="s">
        <v>36</v>
      </c>
      <c r="K1219" s="16" t="s">
        <v>36</v>
      </c>
      <c r="L1219" s="16" t="s">
        <v>36</v>
      </c>
      <c r="M1219" s="16" t="s">
        <v>36</v>
      </c>
      <c r="N1219" s="16" t="s">
        <v>36</v>
      </c>
      <c r="O1219" s="16" t="s">
        <v>36</v>
      </c>
      <c r="P1219" s="15" cm="1">
        <f t="array" ref="P1219">SUMPRODUCT(--((ISNUMBER(Q1219:V1219)) + (Q1219:V1219="TurboID only")))</f>
        <v>0</v>
      </c>
      <c r="Q1219" s="16" t="s">
        <v>36</v>
      </c>
      <c r="R1219" s="16" t="s">
        <v>36</v>
      </c>
      <c r="S1219" s="16" t="s">
        <v>36</v>
      </c>
      <c r="T1219" s="16" t="s">
        <v>36</v>
      </c>
      <c r="U1219" s="16" t="s">
        <v>36</v>
      </c>
      <c r="V1219" s="16" t="s">
        <v>36</v>
      </c>
      <c r="W1219" s="15" cm="1">
        <f t="array" ref="W1219">SUMPRODUCT(--((ISNUMBER(X1219:Z1219)) + (X1219:Z1219="TurboID only")))</f>
        <v>0</v>
      </c>
      <c r="X1219" s="16" t="s">
        <v>36</v>
      </c>
      <c r="Y1219" s="16" t="s">
        <v>36</v>
      </c>
      <c r="Z1219" s="16" t="s">
        <v>36</v>
      </c>
      <c r="AA1219" s="15" cm="1">
        <f t="array" ref="AA1219">SUMPRODUCT(--((ISNUMBER(AB1219:AF1219)) + (AB1219:AF1219="TurboID only")))</f>
        <v>1</v>
      </c>
      <c r="AB1219" s="16" t="s">
        <v>36</v>
      </c>
      <c r="AC1219" s="16" t="s">
        <v>42</v>
      </c>
      <c r="AD1219" s="16" t="s">
        <v>36</v>
      </c>
      <c r="AE1219" s="16" t="s">
        <v>36</v>
      </c>
      <c r="AF1219" s="16" t="s">
        <v>36</v>
      </c>
      <c r="AG1219" s="15" cm="1">
        <f t="array" ref="AG1219">SUMPRODUCT(--((ISNUMBER(AH1219:AJ1219)) + (AH1219:AJ1219="TurboID only")))</f>
        <v>0</v>
      </c>
      <c r="AH1219" s="16" t="s">
        <v>36</v>
      </c>
      <c r="AI1219" s="16" t="s">
        <v>36</v>
      </c>
      <c r="AJ1219" s="16" t="s">
        <v>36</v>
      </c>
      <c r="AL1219" s="17" t="s">
        <v>3854</v>
      </c>
      <c r="AM1219" s="18"/>
      <c r="AN1219" s="19" t="s">
        <v>4534</v>
      </c>
      <c r="AP1219" t="s">
        <v>2726</v>
      </c>
      <c r="AR1219" s="19" t="s">
        <v>4535</v>
      </c>
      <c r="AX1219" s="19" t="s">
        <v>1115</v>
      </c>
      <c r="AZ1219" s="31" t="s">
        <v>12318</v>
      </c>
    </row>
    <row r="1220" spans="1:52" x14ac:dyDescent="0.2">
      <c r="A1220" s="24" t="s">
        <v>6055</v>
      </c>
      <c r="B1220" s="15">
        <v>1</v>
      </c>
      <c r="C1220" s="15" t="str">
        <f t="shared" si="114"/>
        <v>+</v>
      </c>
      <c r="D1220" s="15" t="str">
        <f t="shared" si="115"/>
        <v>+</v>
      </c>
      <c r="E1220" s="15" t="str">
        <f t="shared" si="116"/>
        <v/>
      </c>
      <c r="F1220" s="15" t="str">
        <f t="shared" si="117"/>
        <v/>
      </c>
      <c r="G1220" s="15">
        <f t="shared" si="118"/>
        <v>2</v>
      </c>
      <c r="H1220" s="15" t="str">
        <f t="shared" si="119"/>
        <v>Yes</v>
      </c>
      <c r="I1220" s="15" cm="1">
        <f t="array" ref="I1220">SUMPRODUCT(--((ISNUMBER(J1220:O1220)) + (J1220:O1220="TurboID only")))</f>
        <v>0</v>
      </c>
      <c r="J1220" s="16" t="s">
        <v>36</v>
      </c>
      <c r="K1220" s="16" t="s">
        <v>36</v>
      </c>
      <c r="L1220" s="16" t="s">
        <v>36</v>
      </c>
      <c r="M1220" s="16" t="s">
        <v>36</v>
      </c>
      <c r="N1220" s="16" t="s">
        <v>36</v>
      </c>
      <c r="O1220" s="16" t="s">
        <v>36</v>
      </c>
      <c r="P1220" s="15" cm="1">
        <f t="array" ref="P1220">SUMPRODUCT(--((ISNUMBER(Q1220:V1220)) + (Q1220:V1220="TurboID only")))</f>
        <v>0</v>
      </c>
      <c r="Q1220" s="16" t="s">
        <v>36</v>
      </c>
      <c r="R1220" s="16" t="s">
        <v>36</v>
      </c>
      <c r="S1220" s="16" t="s">
        <v>36</v>
      </c>
      <c r="T1220" s="16" t="s">
        <v>36</v>
      </c>
      <c r="U1220" s="16" t="s">
        <v>36</v>
      </c>
      <c r="V1220" s="16" t="s">
        <v>36</v>
      </c>
      <c r="W1220" s="15" cm="1">
        <f t="array" ref="W1220">SUMPRODUCT(--((ISNUMBER(X1220:Z1220)) + (X1220:Z1220="TurboID only")))</f>
        <v>0</v>
      </c>
      <c r="X1220" s="16" t="s">
        <v>36</v>
      </c>
      <c r="Y1220" s="16" t="s">
        <v>36</v>
      </c>
      <c r="Z1220" s="16" t="s">
        <v>36</v>
      </c>
      <c r="AA1220" s="15" cm="1">
        <f t="array" ref="AA1220">SUMPRODUCT(--((ISNUMBER(AB1220:AF1220)) + (AB1220:AF1220="TurboID only")))</f>
        <v>1</v>
      </c>
      <c r="AB1220" s="16" t="s">
        <v>36</v>
      </c>
      <c r="AC1220" s="16">
        <v>2.2479345013624101</v>
      </c>
      <c r="AD1220" s="16" t="s">
        <v>36</v>
      </c>
      <c r="AE1220" s="16" t="s">
        <v>36</v>
      </c>
      <c r="AF1220" s="16" t="s">
        <v>36</v>
      </c>
      <c r="AG1220" s="15" cm="1">
        <f t="array" ref="AG1220">SUMPRODUCT(--((ISNUMBER(AH1220:AJ1220)) + (AH1220:AJ1220="TurboID only")))</f>
        <v>0</v>
      </c>
      <c r="AH1220" s="16" t="s">
        <v>36</v>
      </c>
      <c r="AI1220" s="16" t="s">
        <v>36</v>
      </c>
      <c r="AJ1220" s="16" t="s">
        <v>36</v>
      </c>
      <c r="AL1220" s="17" t="s">
        <v>4537</v>
      </c>
      <c r="AM1220" s="18"/>
      <c r="AN1220" s="19" t="s">
        <v>4538</v>
      </c>
      <c r="AP1220" t="s">
        <v>2729</v>
      </c>
      <c r="AR1220" s="19" t="s">
        <v>4539</v>
      </c>
      <c r="AX1220" s="19" t="s">
        <v>2835</v>
      </c>
      <c r="AZ1220" s="31" t="s">
        <v>3098</v>
      </c>
    </row>
    <row r="1221" spans="1:52" x14ac:dyDescent="0.2">
      <c r="A1221" s="24" t="s">
        <v>6118</v>
      </c>
      <c r="B1221" s="15">
        <v>1</v>
      </c>
      <c r="C1221" s="15" t="str">
        <f t="shared" si="114"/>
        <v/>
      </c>
      <c r="D1221" s="15" t="str">
        <f t="shared" si="115"/>
        <v>+</v>
      </c>
      <c r="E1221" s="15" t="str">
        <f t="shared" si="116"/>
        <v>+</v>
      </c>
      <c r="F1221" s="15" t="str">
        <f t="shared" si="117"/>
        <v/>
      </c>
      <c r="G1221" s="15">
        <f t="shared" si="118"/>
        <v>2</v>
      </c>
      <c r="H1221" s="15" t="str">
        <f t="shared" si="119"/>
        <v>Yes</v>
      </c>
      <c r="I1221" s="15" cm="1">
        <f t="array" ref="I1221">SUMPRODUCT(--((ISNUMBER(J1221:O1221)) + (J1221:O1221="TurboID only")))</f>
        <v>0</v>
      </c>
      <c r="J1221" s="16" t="s">
        <v>36</v>
      </c>
      <c r="K1221" s="16" t="s">
        <v>36</v>
      </c>
      <c r="L1221" s="16" t="s">
        <v>36</v>
      </c>
      <c r="M1221" s="16" t="s">
        <v>36</v>
      </c>
      <c r="N1221" s="16" t="s">
        <v>36</v>
      </c>
      <c r="O1221" s="16" t="s">
        <v>36</v>
      </c>
      <c r="P1221" s="15" cm="1">
        <f t="array" ref="P1221">SUMPRODUCT(--((ISNUMBER(Q1221:V1221)) + (Q1221:V1221="TurboID only")))</f>
        <v>0</v>
      </c>
      <c r="Q1221" s="16" t="s">
        <v>36</v>
      </c>
      <c r="R1221" s="16" t="s">
        <v>36</v>
      </c>
      <c r="S1221" s="16" t="s">
        <v>36</v>
      </c>
      <c r="T1221" s="16" t="s">
        <v>36</v>
      </c>
      <c r="U1221" s="16" t="s">
        <v>36</v>
      </c>
      <c r="V1221" s="16" t="s">
        <v>36</v>
      </c>
      <c r="W1221" s="15" cm="1">
        <f t="array" ref="W1221">SUMPRODUCT(--((ISNUMBER(X1221:Z1221)) + (X1221:Z1221="TurboID only")))</f>
        <v>0</v>
      </c>
      <c r="X1221" s="16" t="s">
        <v>36</v>
      </c>
      <c r="Y1221" s="16" t="s">
        <v>36</v>
      </c>
      <c r="Z1221" s="16" t="s">
        <v>36</v>
      </c>
      <c r="AA1221" s="15" cm="1">
        <f t="array" ref="AA1221">SUMPRODUCT(--((ISNUMBER(AB1221:AF1221)) + (AB1221:AF1221="TurboID only")))</f>
        <v>1</v>
      </c>
      <c r="AB1221" s="16" t="s">
        <v>36</v>
      </c>
      <c r="AC1221" s="16">
        <v>2.4906115013739099</v>
      </c>
      <c r="AD1221" s="16" t="s">
        <v>36</v>
      </c>
      <c r="AE1221" s="16" t="s">
        <v>36</v>
      </c>
      <c r="AF1221" s="16" t="s">
        <v>36</v>
      </c>
      <c r="AG1221" s="15" cm="1">
        <f t="array" ref="AG1221">SUMPRODUCT(--((ISNUMBER(AH1221:AJ1221)) + (AH1221:AJ1221="TurboID only")))</f>
        <v>0</v>
      </c>
      <c r="AH1221" s="16" t="s">
        <v>36</v>
      </c>
      <c r="AI1221" s="16" t="s">
        <v>36</v>
      </c>
      <c r="AJ1221" s="16" t="s">
        <v>36</v>
      </c>
      <c r="AL1221" s="17" t="s">
        <v>3870</v>
      </c>
      <c r="AM1221" s="18"/>
      <c r="AN1221" s="19" t="s">
        <v>1162</v>
      </c>
      <c r="AP1221" t="s">
        <v>1619</v>
      </c>
      <c r="AR1221" s="19" t="s">
        <v>4540</v>
      </c>
      <c r="AX1221" s="19" t="s">
        <v>2838</v>
      </c>
      <c r="AZ1221" s="31" t="s">
        <v>5618</v>
      </c>
    </row>
    <row r="1222" spans="1:52" x14ac:dyDescent="0.2">
      <c r="A1222" s="24" t="s">
        <v>6159</v>
      </c>
      <c r="B1222" s="15">
        <v>1</v>
      </c>
      <c r="C1222" s="15" t="str">
        <f t="shared" si="114"/>
        <v/>
      </c>
      <c r="D1222" s="15" t="str">
        <f t="shared" si="115"/>
        <v>+</v>
      </c>
      <c r="E1222" s="15" t="str">
        <f t="shared" si="116"/>
        <v>+</v>
      </c>
      <c r="F1222" s="15" t="str">
        <f t="shared" si="117"/>
        <v/>
      </c>
      <c r="G1222" s="15">
        <f t="shared" si="118"/>
        <v>2</v>
      </c>
      <c r="H1222" s="15" t="str">
        <f t="shared" si="119"/>
        <v>No</v>
      </c>
      <c r="I1222" s="15" cm="1">
        <f t="array" ref="I1222">SUMPRODUCT(--((ISNUMBER(J1222:O1222)) + (J1222:O1222="TurboID only")))</f>
        <v>0</v>
      </c>
      <c r="J1222" s="16" t="s">
        <v>36</v>
      </c>
      <c r="K1222" s="16" t="s">
        <v>36</v>
      </c>
      <c r="L1222" s="16" t="s">
        <v>36</v>
      </c>
      <c r="M1222" s="16" t="s">
        <v>36</v>
      </c>
      <c r="N1222" s="16" t="s">
        <v>36</v>
      </c>
      <c r="O1222" s="16" t="s">
        <v>36</v>
      </c>
      <c r="P1222" s="15" cm="1">
        <f t="array" ref="P1222">SUMPRODUCT(--((ISNUMBER(Q1222:V1222)) + (Q1222:V1222="TurboID only")))</f>
        <v>0</v>
      </c>
      <c r="Q1222" s="16" t="s">
        <v>36</v>
      </c>
      <c r="R1222" s="16" t="s">
        <v>36</v>
      </c>
      <c r="S1222" s="16" t="s">
        <v>36</v>
      </c>
      <c r="T1222" s="16" t="s">
        <v>36</v>
      </c>
      <c r="U1222" s="16" t="s">
        <v>36</v>
      </c>
      <c r="V1222" s="16" t="s">
        <v>36</v>
      </c>
      <c r="W1222" s="15" cm="1">
        <f t="array" ref="W1222">SUMPRODUCT(--((ISNUMBER(X1222:Z1222)) + (X1222:Z1222="TurboID only")))</f>
        <v>0</v>
      </c>
      <c r="X1222" s="16" t="s">
        <v>36</v>
      </c>
      <c r="Y1222" s="16" t="s">
        <v>36</v>
      </c>
      <c r="Z1222" s="16" t="s">
        <v>36</v>
      </c>
      <c r="AA1222" s="15" cm="1">
        <f t="array" ref="AA1222">SUMPRODUCT(--((ISNUMBER(AB1222:AF1222)) + (AB1222:AF1222="TurboID only")))</f>
        <v>1</v>
      </c>
      <c r="AB1222" s="16" t="s">
        <v>36</v>
      </c>
      <c r="AC1222" s="16">
        <v>2.1593543365125498</v>
      </c>
      <c r="AD1222" s="16" t="s">
        <v>36</v>
      </c>
      <c r="AE1222" s="16" t="s">
        <v>36</v>
      </c>
      <c r="AF1222" s="16" t="s">
        <v>36</v>
      </c>
      <c r="AG1222" s="15" cm="1">
        <f t="array" ref="AG1222">SUMPRODUCT(--((ISNUMBER(AH1222:AJ1222)) + (AH1222:AJ1222="TurboID only")))</f>
        <v>0</v>
      </c>
      <c r="AH1222" s="16" t="s">
        <v>36</v>
      </c>
      <c r="AI1222" s="16" t="s">
        <v>36</v>
      </c>
      <c r="AJ1222" s="16" t="s">
        <v>36</v>
      </c>
      <c r="AL1222" s="17" t="s">
        <v>3002</v>
      </c>
      <c r="AM1222" s="18"/>
      <c r="AN1222" s="19" t="s">
        <v>4541</v>
      </c>
      <c r="AP1222" t="s">
        <v>1774</v>
      </c>
      <c r="AR1222" s="19" t="s">
        <v>4542</v>
      </c>
      <c r="AX1222" s="19" t="s">
        <v>2842</v>
      </c>
      <c r="AZ1222" s="31" t="s">
        <v>3103</v>
      </c>
    </row>
    <row r="1223" spans="1:52" x14ac:dyDescent="0.2">
      <c r="A1223" s="24" t="s">
        <v>6174</v>
      </c>
      <c r="B1223" s="15">
        <v>1</v>
      </c>
      <c r="C1223" s="15" t="str">
        <f t="shared" si="114"/>
        <v>+</v>
      </c>
      <c r="D1223" s="15" t="str">
        <f t="shared" si="115"/>
        <v>+</v>
      </c>
      <c r="E1223" s="15" t="str">
        <f t="shared" si="116"/>
        <v>+</v>
      </c>
      <c r="F1223" s="15" t="str">
        <f t="shared" si="117"/>
        <v>+</v>
      </c>
      <c r="G1223" s="15">
        <f t="shared" si="118"/>
        <v>4</v>
      </c>
      <c r="H1223" s="15" t="str">
        <f t="shared" si="119"/>
        <v>Yes</v>
      </c>
      <c r="I1223" s="15" cm="1">
        <f t="array" ref="I1223">SUMPRODUCT(--((ISNUMBER(J1223:O1223)) + (J1223:O1223="TurboID only")))</f>
        <v>0</v>
      </c>
      <c r="J1223" s="16" t="s">
        <v>36</v>
      </c>
      <c r="K1223" s="16" t="s">
        <v>36</v>
      </c>
      <c r="L1223" s="16" t="s">
        <v>36</v>
      </c>
      <c r="M1223" s="16" t="s">
        <v>36</v>
      </c>
      <c r="N1223" s="16" t="s">
        <v>36</v>
      </c>
      <c r="O1223" s="16" t="s">
        <v>36</v>
      </c>
      <c r="P1223" s="15" cm="1">
        <f t="array" ref="P1223">SUMPRODUCT(--((ISNUMBER(Q1223:V1223)) + (Q1223:V1223="TurboID only")))</f>
        <v>0</v>
      </c>
      <c r="Q1223" s="16" t="s">
        <v>36</v>
      </c>
      <c r="R1223" s="16" t="s">
        <v>36</v>
      </c>
      <c r="S1223" s="16" t="s">
        <v>36</v>
      </c>
      <c r="T1223" s="16" t="s">
        <v>36</v>
      </c>
      <c r="U1223" s="16" t="s">
        <v>36</v>
      </c>
      <c r="V1223" s="16" t="s">
        <v>36</v>
      </c>
      <c r="W1223" s="15" cm="1">
        <f t="array" ref="W1223">SUMPRODUCT(--((ISNUMBER(X1223:Z1223)) + (X1223:Z1223="TurboID only")))</f>
        <v>0</v>
      </c>
      <c r="X1223" s="16" t="s">
        <v>36</v>
      </c>
      <c r="Y1223" s="16" t="s">
        <v>36</v>
      </c>
      <c r="Z1223" s="16" t="s">
        <v>36</v>
      </c>
      <c r="AA1223" s="15" cm="1">
        <f t="array" ref="AA1223">SUMPRODUCT(--((ISNUMBER(AB1223:AF1223)) + (AB1223:AF1223="TurboID only")))</f>
        <v>1</v>
      </c>
      <c r="AB1223" s="16" t="s">
        <v>36</v>
      </c>
      <c r="AC1223" s="16">
        <v>3.0146698191167598</v>
      </c>
      <c r="AD1223" s="16" t="s">
        <v>36</v>
      </c>
      <c r="AE1223" s="16" t="s">
        <v>36</v>
      </c>
      <c r="AF1223" s="16" t="s">
        <v>36</v>
      </c>
      <c r="AG1223" s="15" cm="1">
        <f t="array" ref="AG1223">SUMPRODUCT(--((ISNUMBER(AH1223:AJ1223)) + (AH1223:AJ1223="TurboID only")))</f>
        <v>0</v>
      </c>
      <c r="AH1223" s="16" t="s">
        <v>36</v>
      </c>
      <c r="AI1223" s="16" t="s">
        <v>36</v>
      </c>
      <c r="AJ1223" s="16" t="s">
        <v>36</v>
      </c>
      <c r="AL1223" s="17" t="s">
        <v>3881</v>
      </c>
      <c r="AM1223" s="18"/>
      <c r="AN1223" s="19" t="s">
        <v>4544</v>
      </c>
      <c r="AP1223" t="s">
        <v>1623</v>
      </c>
      <c r="AR1223" s="19" t="s">
        <v>4545</v>
      </c>
      <c r="AX1223" s="19" t="s">
        <v>1118</v>
      </c>
      <c r="AZ1223" s="31" t="s">
        <v>6613</v>
      </c>
    </row>
    <row r="1224" spans="1:52" x14ac:dyDescent="0.2">
      <c r="A1224" s="24" t="s">
        <v>6178</v>
      </c>
      <c r="B1224" s="15">
        <v>1</v>
      </c>
      <c r="C1224" s="15" t="str">
        <f t="shared" si="114"/>
        <v/>
      </c>
      <c r="D1224" s="15" t="str">
        <f t="shared" si="115"/>
        <v/>
      </c>
      <c r="E1224" s="15" t="str">
        <f t="shared" si="116"/>
        <v/>
      </c>
      <c r="F1224" s="15" t="str">
        <f t="shared" si="117"/>
        <v/>
      </c>
      <c r="G1224" s="15">
        <f t="shared" si="118"/>
        <v>0</v>
      </c>
      <c r="H1224" s="15" t="str">
        <f t="shared" si="119"/>
        <v>No</v>
      </c>
      <c r="I1224" s="15" cm="1">
        <f t="array" ref="I1224">SUMPRODUCT(--((ISNUMBER(J1224:O1224)) + (J1224:O1224="TurboID only")))</f>
        <v>0</v>
      </c>
      <c r="J1224" s="16" t="s">
        <v>36</v>
      </c>
      <c r="K1224" s="16" t="s">
        <v>36</v>
      </c>
      <c r="L1224" s="16" t="s">
        <v>36</v>
      </c>
      <c r="M1224" s="16" t="s">
        <v>36</v>
      </c>
      <c r="N1224" s="16" t="s">
        <v>36</v>
      </c>
      <c r="O1224" s="16" t="s">
        <v>36</v>
      </c>
      <c r="P1224" s="15" cm="1">
        <f t="array" ref="P1224">SUMPRODUCT(--((ISNUMBER(Q1224:V1224)) + (Q1224:V1224="TurboID only")))</f>
        <v>0</v>
      </c>
      <c r="Q1224" s="16" t="s">
        <v>36</v>
      </c>
      <c r="R1224" s="16" t="s">
        <v>36</v>
      </c>
      <c r="S1224" s="16" t="s">
        <v>36</v>
      </c>
      <c r="T1224" s="16" t="s">
        <v>36</v>
      </c>
      <c r="U1224" s="16" t="s">
        <v>36</v>
      </c>
      <c r="V1224" s="16" t="s">
        <v>36</v>
      </c>
      <c r="W1224" s="15" cm="1">
        <f t="array" ref="W1224">SUMPRODUCT(--((ISNUMBER(X1224:Z1224)) + (X1224:Z1224="TurboID only")))</f>
        <v>0</v>
      </c>
      <c r="X1224" s="16" t="s">
        <v>36</v>
      </c>
      <c r="Y1224" s="16" t="s">
        <v>36</v>
      </c>
      <c r="Z1224" s="16" t="s">
        <v>36</v>
      </c>
      <c r="AA1224" s="15" cm="1">
        <f t="array" ref="AA1224">SUMPRODUCT(--((ISNUMBER(AB1224:AF1224)) + (AB1224:AF1224="TurboID only")))</f>
        <v>1</v>
      </c>
      <c r="AB1224" s="16" t="s">
        <v>36</v>
      </c>
      <c r="AC1224" s="16" t="s">
        <v>36</v>
      </c>
      <c r="AD1224" s="16" t="s">
        <v>36</v>
      </c>
      <c r="AE1224" s="16" t="s">
        <v>36</v>
      </c>
      <c r="AF1224" s="16">
        <v>2.0365115548613502</v>
      </c>
      <c r="AG1224" s="15" cm="1">
        <f t="array" ref="AG1224">SUMPRODUCT(--((ISNUMBER(AH1224:AJ1224)) + (AH1224:AJ1224="TurboID only")))</f>
        <v>0</v>
      </c>
      <c r="AH1224" s="16" t="s">
        <v>36</v>
      </c>
      <c r="AI1224" s="16" t="s">
        <v>36</v>
      </c>
      <c r="AJ1224" s="16" t="s">
        <v>36</v>
      </c>
      <c r="AL1224" s="17" t="s">
        <v>3909</v>
      </c>
      <c r="AM1224" s="18"/>
      <c r="AN1224" s="19" t="s">
        <v>4547</v>
      </c>
      <c r="AP1224" t="s">
        <v>1023</v>
      </c>
      <c r="AR1224" s="19" t="s">
        <v>4548</v>
      </c>
      <c r="AX1224" s="19" t="s">
        <v>1122</v>
      </c>
      <c r="AZ1224" s="31" t="s">
        <v>12319</v>
      </c>
    </row>
    <row r="1225" spans="1:52" x14ac:dyDescent="0.2">
      <c r="A1225" s="24" t="s">
        <v>6191</v>
      </c>
      <c r="B1225" s="15">
        <v>1</v>
      </c>
      <c r="C1225" s="15" t="str">
        <f t="shared" si="114"/>
        <v/>
      </c>
      <c r="D1225" s="15" t="str">
        <f t="shared" si="115"/>
        <v>+</v>
      </c>
      <c r="E1225" s="15" t="str">
        <f t="shared" si="116"/>
        <v/>
      </c>
      <c r="F1225" s="15" t="str">
        <f t="shared" si="117"/>
        <v/>
      </c>
      <c r="G1225" s="15">
        <f t="shared" si="118"/>
        <v>1</v>
      </c>
      <c r="H1225" s="15" t="str">
        <f t="shared" si="119"/>
        <v>Yes</v>
      </c>
      <c r="I1225" s="15" cm="1">
        <f t="array" ref="I1225">SUMPRODUCT(--((ISNUMBER(J1225:O1225)) + (J1225:O1225="TurboID only")))</f>
        <v>0</v>
      </c>
      <c r="J1225" s="16" t="s">
        <v>36</v>
      </c>
      <c r="K1225" s="16" t="s">
        <v>36</v>
      </c>
      <c r="L1225" s="16" t="s">
        <v>36</v>
      </c>
      <c r="M1225" s="16" t="s">
        <v>36</v>
      </c>
      <c r="N1225" s="16" t="s">
        <v>36</v>
      </c>
      <c r="O1225" s="16" t="s">
        <v>36</v>
      </c>
      <c r="P1225" s="15" cm="1">
        <f t="array" ref="P1225">SUMPRODUCT(--((ISNUMBER(Q1225:V1225)) + (Q1225:V1225="TurboID only")))</f>
        <v>0</v>
      </c>
      <c r="Q1225" s="16" t="s">
        <v>36</v>
      </c>
      <c r="R1225" s="16" t="s">
        <v>36</v>
      </c>
      <c r="S1225" s="16" t="s">
        <v>36</v>
      </c>
      <c r="T1225" s="16" t="s">
        <v>36</v>
      </c>
      <c r="U1225" s="16" t="s">
        <v>36</v>
      </c>
      <c r="V1225" s="16" t="s">
        <v>36</v>
      </c>
      <c r="W1225" s="15" cm="1">
        <f t="array" ref="W1225">SUMPRODUCT(--((ISNUMBER(X1225:Z1225)) + (X1225:Z1225="TurboID only")))</f>
        <v>0</v>
      </c>
      <c r="X1225" s="16" t="s">
        <v>36</v>
      </c>
      <c r="Y1225" s="16" t="s">
        <v>36</v>
      </c>
      <c r="Z1225" s="16" t="s">
        <v>36</v>
      </c>
      <c r="AA1225" s="15" cm="1">
        <f t="array" ref="AA1225">SUMPRODUCT(--((ISNUMBER(AB1225:AF1225)) + (AB1225:AF1225="TurboID only")))</f>
        <v>1</v>
      </c>
      <c r="AB1225" s="16" t="s">
        <v>36</v>
      </c>
      <c r="AC1225" s="16">
        <v>2.0758468359879001</v>
      </c>
      <c r="AD1225" s="16" t="s">
        <v>36</v>
      </c>
      <c r="AE1225" s="16" t="s">
        <v>36</v>
      </c>
      <c r="AF1225" s="16" t="s">
        <v>36</v>
      </c>
      <c r="AG1225" s="15" cm="1">
        <f t="array" ref="AG1225">SUMPRODUCT(--((ISNUMBER(AH1225:AJ1225)) + (AH1225:AJ1225="TurboID only")))</f>
        <v>0</v>
      </c>
      <c r="AH1225" s="16" t="s">
        <v>36</v>
      </c>
      <c r="AI1225" s="16" t="s">
        <v>36</v>
      </c>
      <c r="AJ1225" s="16" t="s">
        <v>36</v>
      </c>
      <c r="AL1225" s="17" t="s">
        <v>4550</v>
      </c>
      <c r="AM1225" s="18"/>
      <c r="AN1225" s="19" t="s">
        <v>4551</v>
      </c>
      <c r="AP1225" t="s">
        <v>2750</v>
      </c>
      <c r="AR1225" s="19" t="s">
        <v>4552</v>
      </c>
      <c r="AX1225" s="19" t="s">
        <v>2845</v>
      </c>
      <c r="AZ1225" s="31" t="s">
        <v>6601</v>
      </c>
    </row>
    <row r="1226" spans="1:52" x14ac:dyDescent="0.2">
      <c r="A1226" s="24" t="s">
        <v>6215</v>
      </c>
      <c r="B1226" s="15">
        <v>1</v>
      </c>
      <c r="C1226" s="15" t="str">
        <f t="shared" si="114"/>
        <v/>
      </c>
      <c r="D1226" s="15" t="str">
        <f t="shared" si="115"/>
        <v/>
      </c>
      <c r="E1226" s="15" t="str">
        <f t="shared" si="116"/>
        <v/>
      </c>
      <c r="F1226" s="15" t="str">
        <f t="shared" si="117"/>
        <v/>
      </c>
      <c r="G1226" s="15">
        <f t="shared" si="118"/>
        <v>0</v>
      </c>
      <c r="H1226" s="15" t="str">
        <f t="shared" si="119"/>
        <v>No</v>
      </c>
      <c r="I1226" s="15" cm="1">
        <f t="array" ref="I1226">SUMPRODUCT(--((ISNUMBER(J1226:O1226)) + (J1226:O1226="TurboID only")))</f>
        <v>0</v>
      </c>
      <c r="J1226" s="16" t="s">
        <v>36</v>
      </c>
      <c r="K1226" s="16" t="s">
        <v>36</v>
      </c>
      <c r="L1226" s="16" t="s">
        <v>36</v>
      </c>
      <c r="M1226" s="16" t="s">
        <v>36</v>
      </c>
      <c r="N1226" s="16" t="s">
        <v>36</v>
      </c>
      <c r="O1226" s="16" t="s">
        <v>36</v>
      </c>
      <c r="P1226" s="15" cm="1">
        <f t="array" ref="P1226">SUMPRODUCT(--((ISNUMBER(Q1226:V1226)) + (Q1226:V1226="TurboID only")))</f>
        <v>0</v>
      </c>
      <c r="Q1226" s="16" t="s">
        <v>36</v>
      </c>
      <c r="R1226" s="16" t="s">
        <v>36</v>
      </c>
      <c r="S1226" s="16" t="s">
        <v>36</v>
      </c>
      <c r="T1226" s="16" t="s">
        <v>36</v>
      </c>
      <c r="U1226" s="16" t="s">
        <v>36</v>
      </c>
      <c r="V1226" s="16" t="s">
        <v>36</v>
      </c>
      <c r="W1226" s="15" cm="1">
        <f t="array" ref="W1226">SUMPRODUCT(--((ISNUMBER(X1226:Z1226)) + (X1226:Z1226="TurboID only")))</f>
        <v>0</v>
      </c>
      <c r="X1226" s="16" t="s">
        <v>36</v>
      </c>
      <c r="Y1226" s="16" t="s">
        <v>36</v>
      </c>
      <c r="Z1226" s="16" t="s">
        <v>36</v>
      </c>
      <c r="AA1226" s="15" cm="1">
        <f t="array" ref="AA1226">SUMPRODUCT(--((ISNUMBER(AB1226:AF1226)) + (AB1226:AF1226="TurboID only")))</f>
        <v>1</v>
      </c>
      <c r="AB1226" s="16" t="s">
        <v>36</v>
      </c>
      <c r="AC1226" s="16" t="s">
        <v>36</v>
      </c>
      <c r="AD1226" s="16">
        <v>2.0473272343398699</v>
      </c>
      <c r="AE1226" s="16" t="s">
        <v>36</v>
      </c>
      <c r="AF1226" s="16" t="s">
        <v>36</v>
      </c>
      <c r="AG1226" s="15" cm="1">
        <f t="array" ref="AG1226">SUMPRODUCT(--((ISNUMBER(AH1226:AJ1226)) + (AH1226:AJ1226="TurboID only")))</f>
        <v>0</v>
      </c>
      <c r="AH1226" s="16" t="s">
        <v>36</v>
      </c>
      <c r="AI1226" s="16" t="s">
        <v>36</v>
      </c>
      <c r="AJ1226" s="16" t="s">
        <v>36</v>
      </c>
      <c r="AL1226" s="17" t="s">
        <v>135</v>
      </c>
      <c r="AM1226" s="18"/>
      <c r="AN1226" s="19" t="s">
        <v>4553</v>
      </c>
      <c r="AP1226" t="s">
        <v>2754</v>
      </c>
      <c r="AR1226" s="19" t="s">
        <v>4554</v>
      </c>
      <c r="AX1226" s="19" t="s">
        <v>1475</v>
      </c>
      <c r="AZ1226" s="31" t="s">
        <v>1145</v>
      </c>
    </row>
    <row r="1227" spans="1:52" x14ac:dyDescent="0.2">
      <c r="A1227" s="24" t="s">
        <v>6256</v>
      </c>
      <c r="B1227" s="15">
        <v>1</v>
      </c>
      <c r="C1227" s="15" t="str">
        <f t="shared" si="114"/>
        <v/>
      </c>
      <c r="D1227" s="15" t="str">
        <f t="shared" si="115"/>
        <v>+</v>
      </c>
      <c r="E1227" s="15" t="str">
        <f t="shared" si="116"/>
        <v>+</v>
      </c>
      <c r="F1227" s="15" t="str">
        <f t="shared" si="117"/>
        <v>+</v>
      </c>
      <c r="G1227" s="15">
        <f t="shared" si="118"/>
        <v>3</v>
      </c>
      <c r="H1227" s="15" t="str">
        <f t="shared" si="119"/>
        <v>No</v>
      </c>
      <c r="I1227" s="15" cm="1">
        <f t="array" ref="I1227">SUMPRODUCT(--((ISNUMBER(J1227:O1227)) + (J1227:O1227="TurboID only")))</f>
        <v>0</v>
      </c>
      <c r="J1227" s="16" t="s">
        <v>36</v>
      </c>
      <c r="K1227" s="16" t="s">
        <v>36</v>
      </c>
      <c r="L1227" s="16" t="s">
        <v>36</v>
      </c>
      <c r="M1227" s="16" t="s">
        <v>36</v>
      </c>
      <c r="N1227" s="16" t="s">
        <v>36</v>
      </c>
      <c r="O1227" s="16" t="s">
        <v>36</v>
      </c>
      <c r="P1227" s="15" cm="1">
        <f t="array" ref="P1227">SUMPRODUCT(--((ISNUMBER(Q1227:V1227)) + (Q1227:V1227="TurboID only")))</f>
        <v>0</v>
      </c>
      <c r="Q1227" s="16" t="s">
        <v>36</v>
      </c>
      <c r="R1227" s="16" t="s">
        <v>36</v>
      </c>
      <c r="S1227" s="16" t="s">
        <v>36</v>
      </c>
      <c r="T1227" s="16" t="s">
        <v>36</v>
      </c>
      <c r="U1227" s="16" t="s">
        <v>36</v>
      </c>
      <c r="V1227" s="16" t="s">
        <v>36</v>
      </c>
      <c r="W1227" s="15" cm="1">
        <f t="array" ref="W1227">SUMPRODUCT(--((ISNUMBER(X1227:Z1227)) + (X1227:Z1227="TurboID only")))</f>
        <v>0</v>
      </c>
      <c r="X1227" s="16" t="s">
        <v>36</v>
      </c>
      <c r="Y1227" s="16" t="s">
        <v>36</v>
      </c>
      <c r="Z1227" s="16" t="s">
        <v>36</v>
      </c>
      <c r="AA1227" s="15" cm="1">
        <f t="array" ref="AA1227">SUMPRODUCT(--((ISNUMBER(AB1227:AF1227)) + (AB1227:AF1227="TurboID only")))</f>
        <v>1</v>
      </c>
      <c r="AB1227" s="16" t="s">
        <v>36</v>
      </c>
      <c r="AC1227" s="16" t="s">
        <v>36</v>
      </c>
      <c r="AD1227" s="16" t="s">
        <v>36</v>
      </c>
      <c r="AE1227" s="16" t="s">
        <v>42</v>
      </c>
      <c r="AF1227" s="16" t="s">
        <v>36</v>
      </c>
      <c r="AG1227" s="15" cm="1">
        <f t="array" ref="AG1227">SUMPRODUCT(--((ISNUMBER(AH1227:AJ1227)) + (AH1227:AJ1227="TurboID only")))</f>
        <v>0</v>
      </c>
      <c r="AH1227" s="16" t="s">
        <v>36</v>
      </c>
      <c r="AI1227" s="16" t="s">
        <v>36</v>
      </c>
      <c r="AJ1227" s="16" t="s">
        <v>36</v>
      </c>
      <c r="AL1227" s="17" t="s">
        <v>4556</v>
      </c>
      <c r="AM1227" s="18"/>
      <c r="AN1227" s="19" t="s">
        <v>4557</v>
      </c>
      <c r="AP1227" t="s">
        <v>4558</v>
      </c>
      <c r="AR1227" s="19" t="s">
        <v>4559</v>
      </c>
      <c r="AX1227" s="19" t="s">
        <v>1125</v>
      </c>
      <c r="AZ1227" s="31" t="s">
        <v>5626</v>
      </c>
    </row>
    <row r="1228" spans="1:52" x14ac:dyDescent="0.2">
      <c r="A1228" s="24" t="s">
        <v>6270</v>
      </c>
      <c r="B1228" s="15">
        <v>1</v>
      </c>
      <c r="C1228" s="15" t="str">
        <f t="shared" si="114"/>
        <v/>
      </c>
      <c r="D1228" s="15" t="str">
        <f t="shared" si="115"/>
        <v>+</v>
      </c>
      <c r="E1228" s="15" t="str">
        <f t="shared" si="116"/>
        <v>+</v>
      </c>
      <c r="F1228" s="15" t="str">
        <f t="shared" si="117"/>
        <v>+</v>
      </c>
      <c r="G1228" s="15">
        <f t="shared" si="118"/>
        <v>3</v>
      </c>
      <c r="H1228" s="15" t="str">
        <f t="shared" si="119"/>
        <v>Yes</v>
      </c>
      <c r="I1228" s="15" cm="1">
        <f t="array" ref="I1228">SUMPRODUCT(--((ISNUMBER(J1228:O1228)) + (J1228:O1228="TurboID only")))</f>
        <v>0</v>
      </c>
      <c r="J1228" s="16" t="s">
        <v>36</v>
      </c>
      <c r="K1228" s="16" t="s">
        <v>36</v>
      </c>
      <c r="L1228" s="16" t="s">
        <v>36</v>
      </c>
      <c r="M1228" s="16" t="s">
        <v>36</v>
      </c>
      <c r="N1228" s="16" t="s">
        <v>36</v>
      </c>
      <c r="O1228" s="16" t="s">
        <v>36</v>
      </c>
      <c r="P1228" s="15" cm="1">
        <f t="array" ref="P1228">SUMPRODUCT(--((ISNUMBER(Q1228:V1228)) + (Q1228:V1228="TurboID only")))</f>
        <v>0</v>
      </c>
      <c r="Q1228" s="16" t="s">
        <v>36</v>
      </c>
      <c r="R1228" s="16" t="s">
        <v>36</v>
      </c>
      <c r="S1228" s="16" t="s">
        <v>36</v>
      </c>
      <c r="T1228" s="16" t="s">
        <v>36</v>
      </c>
      <c r="U1228" s="16" t="s">
        <v>36</v>
      </c>
      <c r="V1228" s="16" t="s">
        <v>36</v>
      </c>
      <c r="W1228" s="15" cm="1">
        <f t="array" ref="W1228">SUMPRODUCT(--((ISNUMBER(X1228:Z1228)) + (X1228:Z1228="TurboID only")))</f>
        <v>0</v>
      </c>
      <c r="X1228" s="16" t="s">
        <v>36</v>
      </c>
      <c r="Y1228" s="16" t="s">
        <v>36</v>
      </c>
      <c r="Z1228" s="16" t="s">
        <v>36</v>
      </c>
      <c r="AA1228" s="15" cm="1">
        <f t="array" ref="AA1228">SUMPRODUCT(--((ISNUMBER(AB1228:AF1228)) + (AB1228:AF1228="TurboID only")))</f>
        <v>1</v>
      </c>
      <c r="AB1228" s="16" t="s">
        <v>36</v>
      </c>
      <c r="AC1228" s="16" t="s">
        <v>36</v>
      </c>
      <c r="AD1228" s="16" t="s">
        <v>36</v>
      </c>
      <c r="AE1228" s="16" t="s">
        <v>36</v>
      </c>
      <c r="AF1228" s="16">
        <v>2.0360881182157402</v>
      </c>
      <c r="AG1228" s="15" cm="1">
        <f t="array" ref="AG1228">SUMPRODUCT(--((ISNUMBER(AH1228:AJ1228)) + (AH1228:AJ1228="TurboID only")))</f>
        <v>0</v>
      </c>
      <c r="AH1228" s="16" t="s">
        <v>36</v>
      </c>
      <c r="AI1228" s="16" t="s">
        <v>36</v>
      </c>
      <c r="AJ1228" s="16" t="s">
        <v>36</v>
      </c>
      <c r="AL1228" s="17" t="s">
        <v>4560</v>
      </c>
      <c r="AM1228" s="18"/>
      <c r="AN1228" s="19" t="s">
        <v>4561</v>
      </c>
      <c r="AP1228" t="s">
        <v>2260</v>
      </c>
      <c r="AR1228" s="19" t="s">
        <v>4562</v>
      </c>
      <c r="AX1228" s="19" t="s">
        <v>2853</v>
      </c>
      <c r="AZ1228" s="31" t="s">
        <v>319</v>
      </c>
    </row>
    <row r="1229" spans="1:52" x14ac:dyDescent="0.2">
      <c r="A1229" s="24" t="s">
        <v>6278</v>
      </c>
      <c r="B1229" s="15">
        <v>1</v>
      </c>
      <c r="C1229" s="15" t="str">
        <f t="shared" si="114"/>
        <v/>
      </c>
      <c r="D1229" s="15" t="str">
        <f t="shared" si="115"/>
        <v>+</v>
      </c>
      <c r="E1229" s="15" t="str">
        <f t="shared" si="116"/>
        <v>+</v>
      </c>
      <c r="F1229" s="15" t="str">
        <f t="shared" si="117"/>
        <v/>
      </c>
      <c r="G1229" s="15">
        <f t="shared" si="118"/>
        <v>2</v>
      </c>
      <c r="H1229" s="15" t="str">
        <f t="shared" si="119"/>
        <v>Yes</v>
      </c>
      <c r="I1229" s="15" cm="1">
        <f t="array" ref="I1229">SUMPRODUCT(--((ISNUMBER(J1229:O1229)) + (J1229:O1229="TurboID only")))</f>
        <v>0</v>
      </c>
      <c r="J1229" s="16" t="s">
        <v>36</v>
      </c>
      <c r="K1229" s="16" t="s">
        <v>36</v>
      </c>
      <c r="L1229" s="16" t="s">
        <v>36</v>
      </c>
      <c r="M1229" s="16" t="s">
        <v>36</v>
      </c>
      <c r="N1229" s="16" t="s">
        <v>36</v>
      </c>
      <c r="O1229" s="16" t="s">
        <v>36</v>
      </c>
      <c r="P1229" s="15" cm="1">
        <f t="array" ref="P1229">SUMPRODUCT(--((ISNUMBER(Q1229:V1229)) + (Q1229:V1229="TurboID only")))</f>
        <v>0</v>
      </c>
      <c r="Q1229" s="16" t="s">
        <v>36</v>
      </c>
      <c r="R1229" s="16" t="s">
        <v>36</v>
      </c>
      <c r="S1229" s="16" t="s">
        <v>36</v>
      </c>
      <c r="T1229" s="16" t="s">
        <v>36</v>
      </c>
      <c r="U1229" s="16" t="s">
        <v>36</v>
      </c>
      <c r="V1229" s="16" t="s">
        <v>36</v>
      </c>
      <c r="W1229" s="15" cm="1">
        <f t="array" ref="W1229">SUMPRODUCT(--((ISNUMBER(X1229:Z1229)) + (X1229:Z1229="TurboID only")))</f>
        <v>0</v>
      </c>
      <c r="X1229" s="16" t="s">
        <v>36</v>
      </c>
      <c r="Y1229" s="16" t="s">
        <v>36</v>
      </c>
      <c r="Z1229" s="16" t="s">
        <v>36</v>
      </c>
      <c r="AA1229" s="15" cm="1">
        <f t="array" ref="AA1229">SUMPRODUCT(--((ISNUMBER(AB1229:AF1229)) + (AB1229:AF1229="TurboID only")))</f>
        <v>1</v>
      </c>
      <c r="AB1229" s="16" t="s">
        <v>36</v>
      </c>
      <c r="AC1229" s="16" t="s">
        <v>36</v>
      </c>
      <c r="AD1229" s="16" t="s">
        <v>36</v>
      </c>
      <c r="AE1229" s="16" t="s">
        <v>36</v>
      </c>
      <c r="AF1229" s="16">
        <v>5.7577294512611896</v>
      </c>
      <c r="AG1229" s="15" cm="1">
        <f t="array" ref="AG1229">SUMPRODUCT(--((ISNUMBER(AH1229:AJ1229)) + (AH1229:AJ1229="TurboID only")))</f>
        <v>0</v>
      </c>
      <c r="AH1229" s="16" t="s">
        <v>36</v>
      </c>
      <c r="AI1229" s="16" t="s">
        <v>36</v>
      </c>
      <c r="AJ1229" s="16" t="s">
        <v>36</v>
      </c>
      <c r="AL1229" s="17" t="s">
        <v>3925</v>
      </c>
      <c r="AM1229" s="18"/>
      <c r="AN1229" s="19" t="s">
        <v>4563</v>
      </c>
      <c r="AP1229" t="s">
        <v>4564</v>
      </c>
      <c r="AR1229" s="19" t="s">
        <v>4565</v>
      </c>
      <c r="AX1229" s="19" t="s">
        <v>1479</v>
      </c>
      <c r="AZ1229" s="31" t="s">
        <v>12320</v>
      </c>
    </row>
    <row r="1230" spans="1:52" x14ac:dyDescent="0.2">
      <c r="A1230" s="24" t="s">
        <v>6282</v>
      </c>
      <c r="B1230" s="15">
        <v>1</v>
      </c>
      <c r="C1230" s="15" t="str">
        <f t="shared" si="114"/>
        <v/>
      </c>
      <c r="D1230" s="15" t="str">
        <f t="shared" si="115"/>
        <v/>
      </c>
      <c r="E1230" s="15" t="str">
        <f t="shared" si="116"/>
        <v/>
      </c>
      <c r="F1230" s="15" t="str">
        <f t="shared" si="117"/>
        <v/>
      </c>
      <c r="G1230" s="15">
        <f t="shared" si="118"/>
        <v>0</v>
      </c>
      <c r="H1230" s="15" t="str">
        <f t="shared" si="119"/>
        <v>No</v>
      </c>
      <c r="I1230" s="15" cm="1">
        <f t="array" ref="I1230">SUMPRODUCT(--((ISNUMBER(J1230:O1230)) + (J1230:O1230="TurboID only")))</f>
        <v>0</v>
      </c>
      <c r="J1230" s="16" t="s">
        <v>36</v>
      </c>
      <c r="K1230" s="16" t="s">
        <v>36</v>
      </c>
      <c r="L1230" s="16" t="s">
        <v>36</v>
      </c>
      <c r="M1230" s="16" t="s">
        <v>36</v>
      </c>
      <c r="N1230" s="16" t="s">
        <v>36</v>
      </c>
      <c r="O1230" s="16" t="s">
        <v>36</v>
      </c>
      <c r="P1230" s="15" cm="1">
        <f t="array" ref="P1230">SUMPRODUCT(--((ISNUMBER(Q1230:V1230)) + (Q1230:V1230="TurboID only")))</f>
        <v>0</v>
      </c>
      <c r="Q1230" s="16" t="s">
        <v>36</v>
      </c>
      <c r="R1230" s="16" t="s">
        <v>36</v>
      </c>
      <c r="S1230" s="16" t="s">
        <v>36</v>
      </c>
      <c r="T1230" s="16" t="s">
        <v>36</v>
      </c>
      <c r="U1230" s="16" t="s">
        <v>36</v>
      </c>
      <c r="V1230" s="16" t="s">
        <v>36</v>
      </c>
      <c r="W1230" s="15" cm="1">
        <f t="array" ref="W1230">SUMPRODUCT(--((ISNUMBER(X1230:Z1230)) + (X1230:Z1230="TurboID only")))</f>
        <v>0</v>
      </c>
      <c r="X1230" s="16" t="s">
        <v>36</v>
      </c>
      <c r="Y1230" s="16" t="s">
        <v>36</v>
      </c>
      <c r="Z1230" s="16" t="s">
        <v>36</v>
      </c>
      <c r="AA1230" s="15" cm="1">
        <f t="array" ref="AA1230">SUMPRODUCT(--((ISNUMBER(AB1230:AF1230)) + (AB1230:AF1230="TurboID only")))</f>
        <v>1</v>
      </c>
      <c r="AB1230" s="16" t="s">
        <v>36</v>
      </c>
      <c r="AC1230" s="16" t="s">
        <v>36</v>
      </c>
      <c r="AD1230" s="16" t="s">
        <v>36</v>
      </c>
      <c r="AE1230" s="16" t="s">
        <v>36</v>
      </c>
      <c r="AF1230" s="16">
        <v>4.1230158289926004</v>
      </c>
      <c r="AG1230" s="15" cm="1">
        <f t="array" ref="AG1230">SUMPRODUCT(--((ISNUMBER(AH1230:AJ1230)) + (AH1230:AJ1230="TurboID only")))</f>
        <v>0</v>
      </c>
      <c r="AH1230" s="16" t="s">
        <v>36</v>
      </c>
      <c r="AI1230" s="16" t="s">
        <v>36</v>
      </c>
      <c r="AJ1230" s="16" t="s">
        <v>36</v>
      </c>
      <c r="AL1230" s="17" t="s">
        <v>3929</v>
      </c>
      <c r="AM1230" s="18"/>
      <c r="AN1230" s="19" t="s">
        <v>4566</v>
      </c>
      <c r="AP1230" t="s">
        <v>2264</v>
      </c>
      <c r="AR1230" s="19" t="s">
        <v>4567</v>
      </c>
      <c r="AX1230" s="19" t="s">
        <v>1128</v>
      </c>
      <c r="AZ1230" s="31" t="s">
        <v>12321</v>
      </c>
    </row>
    <row r="1231" spans="1:52" x14ac:dyDescent="0.2">
      <c r="A1231" s="24" t="s">
        <v>6285</v>
      </c>
      <c r="B1231" s="15">
        <v>1</v>
      </c>
      <c r="C1231" s="15" t="str">
        <f t="shared" si="114"/>
        <v>+</v>
      </c>
      <c r="D1231" s="15" t="str">
        <f t="shared" si="115"/>
        <v>+</v>
      </c>
      <c r="E1231" s="15" t="str">
        <f t="shared" si="116"/>
        <v>+</v>
      </c>
      <c r="F1231" s="15" t="str">
        <f t="shared" si="117"/>
        <v/>
      </c>
      <c r="G1231" s="15">
        <f t="shared" si="118"/>
        <v>3</v>
      </c>
      <c r="H1231" s="15" t="str">
        <f t="shared" si="119"/>
        <v>Yes</v>
      </c>
      <c r="I1231" s="15" cm="1">
        <f t="array" ref="I1231">SUMPRODUCT(--((ISNUMBER(J1231:O1231)) + (J1231:O1231="TurboID only")))</f>
        <v>0</v>
      </c>
      <c r="J1231" s="16" t="s">
        <v>36</v>
      </c>
      <c r="K1231" s="16" t="s">
        <v>36</v>
      </c>
      <c r="L1231" s="16" t="s">
        <v>36</v>
      </c>
      <c r="M1231" s="16" t="s">
        <v>36</v>
      </c>
      <c r="N1231" s="16" t="s">
        <v>36</v>
      </c>
      <c r="O1231" s="16" t="s">
        <v>36</v>
      </c>
      <c r="P1231" s="15" cm="1">
        <f t="array" ref="P1231">SUMPRODUCT(--((ISNUMBER(Q1231:V1231)) + (Q1231:V1231="TurboID only")))</f>
        <v>0</v>
      </c>
      <c r="Q1231" s="16" t="s">
        <v>36</v>
      </c>
      <c r="R1231" s="16" t="s">
        <v>36</v>
      </c>
      <c r="S1231" s="16" t="s">
        <v>36</v>
      </c>
      <c r="T1231" s="16" t="s">
        <v>36</v>
      </c>
      <c r="U1231" s="16" t="s">
        <v>36</v>
      </c>
      <c r="V1231" s="16" t="s">
        <v>36</v>
      </c>
      <c r="W1231" s="15" cm="1">
        <f t="array" ref="W1231">SUMPRODUCT(--((ISNUMBER(X1231:Z1231)) + (X1231:Z1231="TurboID only")))</f>
        <v>0</v>
      </c>
      <c r="X1231" s="16" t="s">
        <v>36</v>
      </c>
      <c r="Y1231" s="16" t="s">
        <v>36</v>
      </c>
      <c r="Z1231" s="16" t="s">
        <v>36</v>
      </c>
      <c r="AA1231" s="15" cm="1">
        <f t="array" ref="AA1231">SUMPRODUCT(--((ISNUMBER(AB1231:AF1231)) + (AB1231:AF1231="TurboID only")))</f>
        <v>1</v>
      </c>
      <c r="AB1231" s="16" t="s">
        <v>36</v>
      </c>
      <c r="AC1231" s="16">
        <v>2.1882840209132799</v>
      </c>
      <c r="AD1231" s="16" t="s">
        <v>36</v>
      </c>
      <c r="AE1231" s="16" t="s">
        <v>36</v>
      </c>
      <c r="AF1231" s="16" t="s">
        <v>36</v>
      </c>
      <c r="AG1231" s="15" cm="1">
        <f t="array" ref="AG1231">SUMPRODUCT(--((ISNUMBER(AH1231:AJ1231)) + (AH1231:AJ1231="TurboID only")))</f>
        <v>0</v>
      </c>
      <c r="AH1231" s="16" t="s">
        <v>36</v>
      </c>
      <c r="AI1231" s="16" t="s">
        <v>36</v>
      </c>
      <c r="AJ1231" s="16" t="s">
        <v>36</v>
      </c>
      <c r="AL1231" s="17" t="s">
        <v>3933</v>
      </c>
      <c r="AM1231" s="18"/>
      <c r="AN1231" s="19" t="s">
        <v>4568</v>
      </c>
      <c r="AP1231" t="s">
        <v>2267</v>
      </c>
      <c r="AR1231" s="19" t="s">
        <v>4569</v>
      </c>
      <c r="AX1231" s="26" t="s">
        <v>96</v>
      </c>
      <c r="AZ1231" s="31" t="s">
        <v>5632</v>
      </c>
    </row>
    <row r="1232" spans="1:52" x14ac:dyDescent="0.2">
      <c r="A1232" s="24" t="s">
        <v>6289</v>
      </c>
      <c r="B1232" s="15">
        <v>1</v>
      </c>
      <c r="C1232" s="15" t="str">
        <f t="shared" si="114"/>
        <v>+</v>
      </c>
      <c r="D1232" s="15" t="str">
        <f t="shared" si="115"/>
        <v>+</v>
      </c>
      <c r="E1232" s="15" t="str">
        <f t="shared" si="116"/>
        <v>+</v>
      </c>
      <c r="F1232" s="15" t="str">
        <f t="shared" si="117"/>
        <v>+</v>
      </c>
      <c r="G1232" s="15">
        <f t="shared" si="118"/>
        <v>4</v>
      </c>
      <c r="H1232" s="15" t="str">
        <f t="shared" si="119"/>
        <v>Yes</v>
      </c>
      <c r="I1232" s="15" cm="1">
        <f t="array" ref="I1232">SUMPRODUCT(--((ISNUMBER(J1232:O1232)) + (J1232:O1232="TurboID only")))</f>
        <v>0</v>
      </c>
      <c r="J1232" s="16" t="s">
        <v>36</v>
      </c>
      <c r="K1232" s="16" t="s">
        <v>36</v>
      </c>
      <c r="L1232" s="16" t="s">
        <v>36</v>
      </c>
      <c r="M1232" s="16" t="s">
        <v>36</v>
      </c>
      <c r="N1232" s="16" t="s">
        <v>36</v>
      </c>
      <c r="O1232" s="16" t="s">
        <v>36</v>
      </c>
      <c r="P1232" s="15" cm="1">
        <f t="array" ref="P1232">SUMPRODUCT(--((ISNUMBER(Q1232:V1232)) + (Q1232:V1232="TurboID only")))</f>
        <v>0</v>
      </c>
      <c r="Q1232" s="16" t="s">
        <v>36</v>
      </c>
      <c r="R1232" s="16" t="s">
        <v>36</v>
      </c>
      <c r="S1232" s="16" t="s">
        <v>36</v>
      </c>
      <c r="T1232" s="16" t="s">
        <v>36</v>
      </c>
      <c r="U1232" s="16" t="s">
        <v>36</v>
      </c>
      <c r="V1232" s="16" t="s">
        <v>36</v>
      </c>
      <c r="W1232" s="15" cm="1">
        <f t="array" ref="W1232">SUMPRODUCT(--((ISNUMBER(X1232:Z1232)) + (X1232:Z1232="TurboID only")))</f>
        <v>0</v>
      </c>
      <c r="X1232" s="16" t="s">
        <v>36</v>
      </c>
      <c r="Y1232" s="16" t="s">
        <v>36</v>
      </c>
      <c r="Z1232" s="16" t="s">
        <v>36</v>
      </c>
      <c r="AA1232" s="15" cm="1">
        <f t="array" ref="AA1232">SUMPRODUCT(--((ISNUMBER(AB1232:AF1232)) + (AB1232:AF1232="TurboID only")))</f>
        <v>1</v>
      </c>
      <c r="AB1232" s="16" t="s">
        <v>36</v>
      </c>
      <c r="AC1232" s="16">
        <v>2.2310146699527</v>
      </c>
      <c r="AD1232" s="16" t="s">
        <v>36</v>
      </c>
      <c r="AE1232" s="16" t="s">
        <v>36</v>
      </c>
      <c r="AF1232" s="16" t="s">
        <v>36</v>
      </c>
      <c r="AG1232" s="15" cm="1">
        <f t="array" ref="AG1232">SUMPRODUCT(--((ISNUMBER(AH1232:AJ1232)) + (AH1232:AJ1232="TurboID only")))</f>
        <v>0</v>
      </c>
      <c r="AH1232" s="16" t="s">
        <v>36</v>
      </c>
      <c r="AI1232" s="16" t="s">
        <v>36</v>
      </c>
      <c r="AJ1232" s="16" t="s">
        <v>36</v>
      </c>
      <c r="AL1232" s="17" t="s">
        <v>2906</v>
      </c>
      <c r="AM1232" s="18"/>
      <c r="AN1232" s="19" t="s">
        <v>4570</v>
      </c>
      <c r="AP1232" t="s">
        <v>2270</v>
      </c>
      <c r="AR1232" s="19" t="s">
        <v>4571</v>
      </c>
      <c r="AX1232" s="19" t="s">
        <v>1133</v>
      </c>
      <c r="AZ1232" s="31" t="s">
        <v>5635</v>
      </c>
    </row>
    <row r="1233" spans="1:52" x14ac:dyDescent="0.2">
      <c r="A1233" s="24" t="s">
        <v>6308</v>
      </c>
      <c r="B1233" s="15">
        <v>1</v>
      </c>
      <c r="C1233" s="15" t="str">
        <f t="shared" si="114"/>
        <v>+</v>
      </c>
      <c r="D1233" s="15" t="str">
        <f t="shared" si="115"/>
        <v>+</v>
      </c>
      <c r="E1233" s="15" t="str">
        <f t="shared" si="116"/>
        <v/>
      </c>
      <c r="F1233" s="15" t="str">
        <f t="shared" si="117"/>
        <v/>
      </c>
      <c r="G1233" s="15">
        <f t="shared" si="118"/>
        <v>2</v>
      </c>
      <c r="H1233" s="15" t="str">
        <f t="shared" si="119"/>
        <v>Yes</v>
      </c>
      <c r="I1233" s="15" cm="1">
        <f t="array" ref="I1233">SUMPRODUCT(--((ISNUMBER(J1233:O1233)) + (J1233:O1233="TurboID only")))</f>
        <v>0</v>
      </c>
      <c r="J1233" s="16" t="s">
        <v>36</v>
      </c>
      <c r="K1233" s="16" t="s">
        <v>36</v>
      </c>
      <c r="L1233" s="16" t="s">
        <v>36</v>
      </c>
      <c r="M1233" s="16" t="s">
        <v>36</v>
      </c>
      <c r="N1233" s="16" t="s">
        <v>36</v>
      </c>
      <c r="O1233" s="16" t="s">
        <v>36</v>
      </c>
      <c r="P1233" s="15" cm="1">
        <f t="array" ref="P1233">SUMPRODUCT(--((ISNUMBER(Q1233:V1233)) + (Q1233:V1233="TurboID only")))</f>
        <v>0</v>
      </c>
      <c r="Q1233" s="16" t="s">
        <v>36</v>
      </c>
      <c r="R1233" s="16" t="s">
        <v>36</v>
      </c>
      <c r="S1233" s="16" t="s">
        <v>36</v>
      </c>
      <c r="T1233" s="16" t="s">
        <v>36</v>
      </c>
      <c r="U1233" s="16" t="s">
        <v>36</v>
      </c>
      <c r="V1233" s="16" t="s">
        <v>36</v>
      </c>
      <c r="W1233" s="15" cm="1">
        <f t="array" ref="W1233">SUMPRODUCT(--((ISNUMBER(X1233:Z1233)) + (X1233:Z1233="TurboID only")))</f>
        <v>0</v>
      </c>
      <c r="X1233" s="16" t="s">
        <v>36</v>
      </c>
      <c r="Y1233" s="16" t="s">
        <v>36</v>
      </c>
      <c r="Z1233" s="16" t="s">
        <v>36</v>
      </c>
      <c r="AA1233" s="15" cm="1">
        <f t="array" ref="AA1233">SUMPRODUCT(--((ISNUMBER(AB1233:AF1233)) + (AB1233:AF1233="TurboID only")))</f>
        <v>1</v>
      </c>
      <c r="AB1233" s="16" t="s">
        <v>36</v>
      </c>
      <c r="AC1233" s="16" t="s">
        <v>36</v>
      </c>
      <c r="AD1233" s="16" t="s">
        <v>36</v>
      </c>
      <c r="AE1233" s="16">
        <v>3.36423244761477</v>
      </c>
      <c r="AF1233" s="16" t="s">
        <v>36</v>
      </c>
      <c r="AG1233" s="15" cm="1">
        <f t="array" ref="AG1233">SUMPRODUCT(--((ISNUMBER(AH1233:AJ1233)) + (AH1233:AJ1233="TurboID only")))</f>
        <v>0</v>
      </c>
      <c r="AH1233" s="16" t="s">
        <v>36</v>
      </c>
      <c r="AI1233" s="16" t="s">
        <v>36</v>
      </c>
      <c r="AJ1233" s="16" t="s">
        <v>36</v>
      </c>
      <c r="AL1233" s="17" t="s">
        <v>1719</v>
      </c>
      <c r="AM1233" s="18"/>
      <c r="AN1233" s="19" t="s">
        <v>4572</v>
      </c>
      <c r="AP1233" t="s">
        <v>2274</v>
      </c>
      <c r="AR1233" s="19" t="s">
        <v>4573</v>
      </c>
      <c r="AX1233" s="19" t="s">
        <v>1720</v>
      </c>
      <c r="AZ1233" s="31" t="s">
        <v>6641</v>
      </c>
    </row>
    <row r="1234" spans="1:52" x14ac:dyDescent="0.2">
      <c r="A1234" s="24" t="s">
        <v>6322</v>
      </c>
      <c r="B1234" s="15">
        <v>1</v>
      </c>
      <c r="C1234" s="15" t="str">
        <f t="shared" si="114"/>
        <v/>
      </c>
      <c r="D1234" s="15" t="str">
        <f t="shared" si="115"/>
        <v>+</v>
      </c>
      <c r="E1234" s="15" t="str">
        <f t="shared" si="116"/>
        <v/>
      </c>
      <c r="F1234" s="15" t="str">
        <f t="shared" si="117"/>
        <v/>
      </c>
      <c r="G1234" s="15">
        <f t="shared" si="118"/>
        <v>1</v>
      </c>
      <c r="H1234" s="15" t="str">
        <f t="shared" si="119"/>
        <v>Yes</v>
      </c>
      <c r="I1234" s="15" cm="1">
        <f t="array" ref="I1234">SUMPRODUCT(--((ISNUMBER(J1234:O1234)) + (J1234:O1234="TurboID only")))</f>
        <v>0</v>
      </c>
      <c r="J1234" s="16" t="s">
        <v>36</v>
      </c>
      <c r="K1234" s="16" t="s">
        <v>36</v>
      </c>
      <c r="L1234" s="16" t="s">
        <v>36</v>
      </c>
      <c r="M1234" s="16" t="s">
        <v>36</v>
      </c>
      <c r="N1234" s="16" t="s">
        <v>36</v>
      </c>
      <c r="O1234" s="16" t="s">
        <v>36</v>
      </c>
      <c r="P1234" s="15" cm="1">
        <f t="array" ref="P1234">SUMPRODUCT(--((ISNUMBER(Q1234:V1234)) + (Q1234:V1234="TurboID only")))</f>
        <v>0</v>
      </c>
      <c r="Q1234" s="16" t="s">
        <v>36</v>
      </c>
      <c r="R1234" s="16" t="s">
        <v>36</v>
      </c>
      <c r="S1234" s="16" t="s">
        <v>36</v>
      </c>
      <c r="T1234" s="16" t="s">
        <v>36</v>
      </c>
      <c r="U1234" s="16" t="s">
        <v>36</v>
      </c>
      <c r="V1234" s="16" t="s">
        <v>36</v>
      </c>
      <c r="W1234" s="15" cm="1">
        <f t="array" ref="W1234">SUMPRODUCT(--((ISNUMBER(X1234:Z1234)) + (X1234:Z1234="TurboID only")))</f>
        <v>0</v>
      </c>
      <c r="X1234" s="16" t="s">
        <v>36</v>
      </c>
      <c r="Y1234" s="16" t="s">
        <v>36</v>
      </c>
      <c r="Z1234" s="16" t="s">
        <v>36</v>
      </c>
      <c r="AA1234" s="15" cm="1">
        <f t="array" ref="AA1234">SUMPRODUCT(--((ISNUMBER(AB1234:AF1234)) + (AB1234:AF1234="TurboID only")))</f>
        <v>1</v>
      </c>
      <c r="AB1234" s="16" t="s">
        <v>36</v>
      </c>
      <c r="AC1234" s="16">
        <v>2.1456280455857599</v>
      </c>
      <c r="AD1234" s="16" t="s">
        <v>36</v>
      </c>
      <c r="AE1234" s="16" t="s">
        <v>36</v>
      </c>
      <c r="AF1234" s="16" t="s">
        <v>36</v>
      </c>
      <c r="AG1234" s="15" cm="1">
        <f t="array" ref="AG1234">SUMPRODUCT(--((ISNUMBER(AH1234:AJ1234)) + (AH1234:AJ1234="TurboID only")))</f>
        <v>0</v>
      </c>
      <c r="AH1234" s="16" t="s">
        <v>36</v>
      </c>
      <c r="AI1234" s="16" t="s">
        <v>36</v>
      </c>
      <c r="AJ1234" s="16" t="s">
        <v>36</v>
      </c>
      <c r="AL1234" s="17" t="s">
        <v>4574</v>
      </c>
      <c r="AM1234" s="18"/>
      <c r="AN1234" s="19" t="s">
        <v>4575</v>
      </c>
      <c r="AP1234" t="s">
        <v>2279</v>
      </c>
      <c r="AR1234" s="19" t="s">
        <v>4576</v>
      </c>
      <c r="AX1234" s="19" t="s">
        <v>2863</v>
      </c>
      <c r="AZ1234" s="31" t="s">
        <v>6645</v>
      </c>
    </row>
    <row r="1235" spans="1:52" x14ac:dyDescent="0.2">
      <c r="A1235" s="24" t="s">
        <v>6345</v>
      </c>
      <c r="B1235" s="15">
        <v>1</v>
      </c>
      <c r="C1235" s="15" t="str">
        <f t="shared" si="114"/>
        <v/>
      </c>
      <c r="D1235" s="15" t="str">
        <f t="shared" si="115"/>
        <v>+</v>
      </c>
      <c r="E1235" s="15" t="str">
        <f t="shared" si="116"/>
        <v>+</v>
      </c>
      <c r="F1235" s="15" t="str">
        <f t="shared" si="117"/>
        <v>+</v>
      </c>
      <c r="G1235" s="15">
        <f t="shared" si="118"/>
        <v>3</v>
      </c>
      <c r="H1235" s="15" t="str">
        <f t="shared" si="119"/>
        <v>Yes</v>
      </c>
      <c r="I1235" s="15" cm="1">
        <f t="array" ref="I1235">SUMPRODUCT(--((ISNUMBER(J1235:O1235)) + (J1235:O1235="TurboID only")))</f>
        <v>0</v>
      </c>
      <c r="J1235" s="16" t="s">
        <v>36</v>
      </c>
      <c r="K1235" s="16" t="s">
        <v>36</v>
      </c>
      <c r="L1235" s="16" t="s">
        <v>36</v>
      </c>
      <c r="M1235" s="16" t="s">
        <v>36</v>
      </c>
      <c r="N1235" s="16" t="s">
        <v>36</v>
      </c>
      <c r="O1235" s="16" t="s">
        <v>36</v>
      </c>
      <c r="P1235" s="15" cm="1">
        <f t="array" ref="P1235">SUMPRODUCT(--((ISNUMBER(Q1235:V1235)) + (Q1235:V1235="TurboID only")))</f>
        <v>0</v>
      </c>
      <c r="Q1235" s="16" t="s">
        <v>36</v>
      </c>
      <c r="R1235" s="16" t="s">
        <v>36</v>
      </c>
      <c r="S1235" s="16" t="s">
        <v>36</v>
      </c>
      <c r="T1235" s="16" t="s">
        <v>36</v>
      </c>
      <c r="U1235" s="16" t="s">
        <v>36</v>
      </c>
      <c r="V1235" s="16" t="s">
        <v>36</v>
      </c>
      <c r="W1235" s="15" cm="1">
        <f t="array" ref="W1235">SUMPRODUCT(--((ISNUMBER(X1235:Z1235)) + (X1235:Z1235="TurboID only")))</f>
        <v>0</v>
      </c>
      <c r="X1235" s="16" t="s">
        <v>36</v>
      </c>
      <c r="Y1235" s="16" t="s">
        <v>36</v>
      </c>
      <c r="Z1235" s="16" t="s">
        <v>36</v>
      </c>
      <c r="AA1235" s="15" cm="1">
        <f t="array" ref="AA1235">SUMPRODUCT(--((ISNUMBER(AB1235:AF1235)) + (AB1235:AF1235="TurboID only")))</f>
        <v>1</v>
      </c>
      <c r="AB1235" s="16" t="s">
        <v>36</v>
      </c>
      <c r="AC1235" s="16">
        <v>3.0529416161612999</v>
      </c>
      <c r="AD1235" s="16" t="s">
        <v>36</v>
      </c>
      <c r="AE1235" s="16" t="s">
        <v>36</v>
      </c>
      <c r="AF1235" s="16" t="s">
        <v>36</v>
      </c>
      <c r="AG1235" s="15" cm="1">
        <f t="array" ref="AG1235">SUMPRODUCT(--((ISNUMBER(AH1235:AJ1235)) + (AH1235:AJ1235="TurboID only")))</f>
        <v>0</v>
      </c>
      <c r="AH1235" s="16" t="s">
        <v>36</v>
      </c>
      <c r="AI1235" s="16" t="s">
        <v>36</v>
      </c>
      <c r="AJ1235" s="16" t="s">
        <v>36</v>
      </c>
      <c r="AL1235" s="17" t="s">
        <v>3946</v>
      </c>
      <c r="AM1235" s="18"/>
      <c r="AN1235" s="19" t="s">
        <v>4577</v>
      </c>
      <c r="AP1235" t="s">
        <v>2286</v>
      </c>
      <c r="AR1235" s="19" t="s">
        <v>4578</v>
      </c>
      <c r="AX1235" s="19" t="s">
        <v>2868</v>
      </c>
      <c r="AZ1235" s="31" t="s">
        <v>5658</v>
      </c>
    </row>
    <row r="1236" spans="1:52" x14ac:dyDescent="0.2">
      <c r="A1236" s="24" t="s">
        <v>6357</v>
      </c>
      <c r="B1236" s="15">
        <v>1</v>
      </c>
      <c r="C1236" s="15" t="str">
        <f t="shared" si="114"/>
        <v/>
      </c>
      <c r="D1236" s="15" t="str">
        <f t="shared" si="115"/>
        <v>+</v>
      </c>
      <c r="E1236" s="15" t="str">
        <f t="shared" si="116"/>
        <v>+</v>
      </c>
      <c r="F1236" s="15" t="str">
        <f t="shared" si="117"/>
        <v>+</v>
      </c>
      <c r="G1236" s="15">
        <f t="shared" si="118"/>
        <v>3</v>
      </c>
      <c r="H1236" s="15" t="str">
        <f t="shared" si="119"/>
        <v>Yes</v>
      </c>
      <c r="I1236" s="15" cm="1">
        <f t="array" ref="I1236">SUMPRODUCT(--((ISNUMBER(J1236:O1236)) + (J1236:O1236="TurboID only")))</f>
        <v>0</v>
      </c>
      <c r="J1236" s="16" t="s">
        <v>36</v>
      </c>
      <c r="K1236" s="16" t="s">
        <v>36</v>
      </c>
      <c r="L1236" s="16" t="s">
        <v>36</v>
      </c>
      <c r="M1236" s="16" t="s">
        <v>36</v>
      </c>
      <c r="N1236" s="16" t="s">
        <v>36</v>
      </c>
      <c r="O1236" s="16" t="s">
        <v>36</v>
      </c>
      <c r="P1236" s="15" cm="1">
        <f t="array" ref="P1236">SUMPRODUCT(--((ISNUMBER(Q1236:V1236)) + (Q1236:V1236="TurboID only")))</f>
        <v>0</v>
      </c>
      <c r="Q1236" s="16" t="s">
        <v>36</v>
      </c>
      <c r="R1236" s="16" t="s">
        <v>36</v>
      </c>
      <c r="S1236" s="16" t="s">
        <v>36</v>
      </c>
      <c r="T1236" s="16" t="s">
        <v>36</v>
      </c>
      <c r="U1236" s="16" t="s">
        <v>36</v>
      </c>
      <c r="V1236" s="16" t="s">
        <v>36</v>
      </c>
      <c r="W1236" s="15" cm="1">
        <f t="array" ref="W1236">SUMPRODUCT(--((ISNUMBER(X1236:Z1236)) + (X1236:Z1236="TurboID only")))</f>
        <v>0</v>
      </c>
      <c r="X1236" s="16" t="s">
        <v>36</v>
      </c>
      <c r="Y1236" s="16" t="s">
        <v>36</v>
      </c>
      <c r="Z1236" s="16" t="s">
        <v>36</v>
      </c>
      <c r="AA1236" s="15" cm="1">
        <f t="array" ref="AA1236">SUMPRODUCT(--((ISNUMBER(AB1236:AF1236)) + (AB1236:AF1236="TurboID only")))</f>
        <v>1</v>
      </c>
      <c r="AB1236" s="16" t="s">
        <v>36</v>
      </c>
      <c r="AC1236" s="16">
        <v>3.36521807895214</v>
      </c>
      <c r="AD1236" s="16" t="s">
        <v>36</v>
      </c>
      <c r="AE1236" s="16" t="s">
        <v>36</v>
      </c>
      <c r="AF1236" s="16" t="s">
        <v>36</v>
      </c>
      <c r="AG1236" s="15" cm="1">
        <f t="array" ref="AG1236">SUMPRODUCT(--((ISNUMBER(AH1236:AJ1236)) + (AH1236:AJ1236="TurboID only")))</f>
        <v>0</v>
      </c>
      <c r="AH1236" s="16" t="s">
        <v>36</v>
      </c>
      <c r="AI1236" s="16" t="s">
        <v>36</v>
      </c>
      <c r="AJ1236" s="16" t="s">
        <v>36</v>
      </c>
      <c r="AL1236" s="17" t="s">
        <v>4579</v>
      </c>
      <c r="AM1236" s="18"/>
      <c r="AN1236" s="19" t="s">
        <v>4580</v>
      </c>
      <c r="AP1236" t="s">
        <v>4581</v>
      </c>
      <c r="AR1236" s="19" t="s">
        <v>4582</v>
      </c>
      <c r="AX1236" s="19" t="s">
        <v>1483</v>
      </c>
      <c r="AZ1236" s="31" t="s">
        <v>12322</v>
      </c>
    </row>
    <row r="1237" spans="1:52" x14ac:dyDescent="0.2">
      <c r="A1237" s="24" t="s">
        <v>6372</v>
      </c>
      <c r="B1237" s="15">
        <v>1</v>
      </c>
      <c r="C1237" s="15" t="str">
        <f t="shared" si="114"/>
        <v>+</v>
      </c>
      <c r="D1237" s="15" t="str">
        <f t="shared" si="115"/>
        <v>+</v>
      </c>
      <c r="E1237" s="15" t="str">
        <f t="shared" si="116"/>
        <v>+</v>
      </c>
      <c r="F1237" s="15" t="str">
        <f t="shared" si="117"/>
        <v>+</v>
      </c>
      <c r="G1237" s="15">
        <f t="shared" si="118"/>
        <v>4</v>
      </c>
      <c r="H1237" s="15" t="str">
        <f t="shared" si="119"/>
        <v>Yes</v>
      </c>
      <c r="I1237" s="15" cm="1">
        <f t="array" ref="I1237">SUMPRODUCT(--((ISNUMBER(J1237:O1237)) + (J1237:O1237="TurboID only")))</f>
        <v>0</v>
      </c>
      <c r="J1237" s="16" t="s">
        <v>36</v>
      </c>
      <c r="K1237" s="16" t="s">
        <v>36</v>
      </c>
      <c r="L1237" s="16" t="s">
        <v>36</v>
      </c>
      <c r="M1237" s="16" t="s">
        <v>36</v>
      </c>
      <c r="N1237" s="16" t="s">
        <v>36</v>
      </c>
      <c r="O1237" s="16" t="s">
        <v>36</v>
      </c>
      <c r="P1237" s="15" cm="1">
        <f t="array" ref="P1237">SUMPRODUCT(--((ISNUMBER(Q1237:V1237)) + (Q1237:V1237="TurboID only")))</f>
        <v>0</v>
      </c>
      <c r="Q1237" s="16" t="s">
        <v>36</v>
      </c>
      <c r="R1237" s="16" t="s">
        <v>36</v>
      </c>
      <c r="S1237" s="16" t="s">
        <v>36</v>
      </c>
      <c r="T1237" s="16" t="s">
        <v>36</v>
      </c>
      <c r="U1237" s="16" t="s">
        <v>36</v>
      </c>
      <c r="V1237" s="16" t="s">
        <v>36</v>
      </c>
      <c r="W1237" s="15" cm="1">
        <f t="array" ref="W1237">SUMPRODUCT(--((ISNUMBER(X1237:Z1237)) + (X1237:Z1237="TurboID only")))</f>
        <v>0</v>
      </c>
      <c r="X1237" s="16" t="s">
        <v>36</v>
      </c>
      <c r="Y1237" s="16" t="s">
        <v>36</v>
      </c>
      <c r="Z1237" s="16" t="s">
        <v>36</v>
      </c>
      <c r="AA1237" s="15" cm="1">
        <f t="array" ref="AA1237">SUMPRODUCT(--((ISNUMBER(AB1237:AF1237)) + (AB1237:AF1237="TurboID only")))</f>
        <v>1</v>
      </c>
      <c r="AB1237" s="16" t="s">
        <v>36</v>
      </c>
      <c r="AC1237" s="16">
        <v>2.0814660104384699</v>
      </c>
      <c r="AD1237" s="16" t="s">
        <v>36</v>
      </c>
      <c r="AE1237" s="16" t="s">
        <v>36</v>
      </c>
      <c r="AF1237" s="16" t="s">
        <v>36</v>
      </c>
      <c r="AG1237" s="15" cm="1">
        <f t="array" ref="AG1237">SUMPRODUCT(--((ISNUMBER(AH1237:AJ1237)) + (AH1237:AJ1237="TurboID only")))</f>
        <v>0</v>
      </c>
      <c r="AH1237" s="16" t="s">
        <v>36</v>
      </c>
      <c r="AI1237" s="16" t="s">
        <v>36</v>
      </c>
      <c r="AJ1237" s="16" t="s">
        <v>36</v>
      </c>
      <c r="AL1237" s="17" t="s">
        <v>4583</v>
      </c>
      <c r="AM1237" s="18"/>
      <c r="AN1237" s="19" t="s">
        <v>4584</v>
      </c>
      <c r="AP1237" t="s">
        <v>2298</v>
      </c>
      <c r="AR1237" s="19" t="s">
        <v>4585</v>
      </c>
      <c r="AX1237" s="19" t="s">
        <v>2872</v>
      </c>
      <c r="AZ1237" s="31" t="s">
        <v>12323</v>
      </c>
    </row>
    <row r="1238" spans="1:52" x14ac:dyDescent="0.2">
      <c r="A1238" s="24" t="s">
        <v>6377</v>
      </c>
      <c r="B1238" s="15">
        <v>1</v>
      </c>
      <c r="C1238" s="15" t="str">
        <f t="shared" si="114"/>
        <v>+</v>
      </c>
      <c r="D1238" s="15" t="str">
        <f t="shared" si="115"/>
        <v>+</v>
      </c>
      <c r="E1238" s="15" t="str">
        <f t="shared" si="116"/>
        <v/>
      </c>
      <c r="F1238" s="15" t="str">
        <f t="shared" si="117"/>
        <v>+</v>
      </c>
      <c r="G1238" s="15">
        <f t="shared" si="118"/>
        <v>3</v>
      </c>
      <c r="H1238" s="15" t="str">
        <f t="shared" si="119"/>
        <v>Yes</v>
      </c>
      <c r="I1238" s="15" cm="1">
        <f t="array" ref="I1238">SUMPRODUCT(--((ISNUMBER(J1238:O1238)) + (J1238:O1238="TurboID only")))</f>
        <v>0</v>
      </c>
      <c r="J1238" s="16" t="s">
        <v>36</v>
      </c>
      <c r="K1238" s="16" t="s">
        <v>36</v>
      </c>
      <c r="L1238" s="16" t="s">
        <v>36</v>
      </c>
      <c r="M1238" s="16" t="s">
        <v>36</v>
      </c>
      <c r="N1238" s="16" t="s">
        <v>36</v>
      </c>
      <c r="O1238" s="16" t="s">
        <v>36</v>
      </c>
      <c r="P1238" s="15" cm="1">
        <f t="array" ref="P1238">SUMPRODUCT(--((ISNUMBER(Q1238:V1238)) + (Q1238:V1238="TurboID only")))</f>
        <v>0</v>
      </c>
      <c r="Q1238" s="16" t="s">
        <v>36</v>
      </c>
      <c r="R1238" s="16" t="s">
        <v>36</v>
      </c>
      <c r="S1238" s="16" t="s">
        <v>36</v>
      </c>
      <c r="T1238" s="16" t="s">
        <v>36</v>
      </c>
      <c r="U1238" s="16" t="s">
        <v>36</v>
      </c>
      <c r="V1238" s="16" t="s">
        <v>36</v>
      </c>
      <c r="W1238" s="15" cm="1">
        <f t="array" ref="W1238">SUMPRODUCT(--((ISNUMBER(X1238:Z1238)) + (X1238:Z1238="TurboID only")))</f>
        <v>0</v>
      </c>
      <c r="X1238" s="16" t="s">
        <v>36</v>
      </c>
      <c r="Y1238" s="16" t="s">
        <v>36</v>
      </c>
      <c r="Z1238" s="16" t="s">
        <v>36</v>
      </c>
      <c r="AA1238" s="15" cm="1">
        <f t="array" ref="AA1238">SUMPRODUCT(--((ISNUMBER(AB1238:AF1238)) + (AB1238:AF1238="TurboID only")))</f>
        <v>1</v>
      </c>
      <c r="AB1238" s="16" t="s">
        <v>36</v>
      </c>
      <c r="AC1238" s="16" t="s">
        <v>36</v>
      </c>
      <c r="AD1238" s="16" t="s">
        <v>36</v>
      </c>
      <c r="AE1238" s="16" t="s">
        <v>36</v>
      </c>
      <c r="AF1238" s="16">
        <v>2.0471261382813699</v>
      </c>
      <c r="AG1238" s="15" cm="1">
        <f t="array" ref="AG1238">SUMPRODUCT(--((ISNUMBER(AH1238:AJ1238)) + (AH1238:AJ1238="TurboID only")))</f>
        <v>0</v>
      </c>
      <c r="AH1238" s="16" t="s">
        <v>36</v>
      </c>
      <c r="AI1238" s="16" t="s">
        <v>36</v>
      </c>
      <c r="AJ1238" s="16" t="s">
        <v>36</v>
      </c>
      <c r="AL1238" s="17" t="s">
        <v>4586</v>
      </c>
      <c r="AM1238" s="18"/>
      <c r="AN1238" s="19" t="s">
        <v>4587</v>
      </c>
      <c r="AP1238" t="s">
        <v>4588</v>
      </c>
      <c r="AR1238" s="19" t="s">
        <v>4589</v>
      </c>
      <c r="AX1238" s="19" t="s">
        <v>1138</v>
      </c>
      <c r="AZ1238" s="31" t="s">
        <v>6716</v>
      </c>
    </row>
    <row r="1239" spans="1:52" x14ac:dyDescent="0.2">
      <c r="A1239" s="24" t="s">
        <v>6385</v>
      </c>
      <c r="B1239" s="15">
        <v>1</v>
      </c>
      <c r="C1239" s="15" t="str">
        <f t="shared" si="114"/>
        <v>+</v>
      </c>
      <c r="D1239" s="15" t="str">
        <f t="shared" si="115"/>
        <v>+</v>
      </c>
      <c r="E1239" s="15" t="str">
        <f t="shared" si="116"/>
        <v>+</v>
      </c>
      <c r="F1239" s="15" t="str">
        <f t="shared" si="117"/>
        <v/>
      </c>
      <c r="G1239" s="15">
        <f t="shared" si="118"/>
        <v>3</v>
      </c>
      <c r="H1239" s="15" t="str">
        <f t="shared" si="119"/>
        <v>Yes</v>
      </c>
      <c r="I1239" s="15" cm="1">
        <f t="array" ref="I1239">SUMPRODUCT(--((ISNUMBER(J1239:O1239)) + (J1239:O1239="TurboID only")))</f>
        <v>0</v>
      </c>
      <c r="J1239" s="16" t="s">
        <v>36</v>
      </c>
      <c r="K1239" s="16" t="s">
        <v>36</v>
      </c>
      <c r="L1239" s="16" t="s">
        <v>36</v>
      </c>
      <c r="M1239" s="16" t="s">
        <v>36</v>
      </c>
      <c r="N1239" s="16" t="s">
        <v>36</v>
      </c>
      <c r="O1239" s="16" t="s">
        <v>36</v>
      </c>
      <c r="P1239" s="15" cm="1">
        <f t="array" ref="P1239">SUMPRODUCT(--((ISNUMBER(Q1239:V1239)) + (Q1239:V1239="TurboID only")))</f>
        <v>0</v>
      </c>
      <c r="Q1239" s="16" t="s">
        <v>36</v>
      </c>
      <c r="R1239" s="16" t="s">
        <v>36</v>
      </c>
      <c r="S1239" s="16" t="s">
        <v>36</v>
      </c>
      <c r="T1239" s="16" t="s">
        <v>36</v>
      </c>
      <c r="U1239" s="16" t="s">
        <v>36</v>
      </c>
      <c r="V1239" s="16" t="s">
        <v>36</v>
      </c>
      <c r="W1239" s="15" cm="1">
        <f t="array" ref="W1239">SUMPRODUCT(--((ISNUMBER(X1239:Z1239)) + (X1239:Z1239="TurboID only")))</f>
        <v>0</v>
      </c>
      <c r="X1239" s="16" t="s">
        <v>36</v>
      </c>
      <c r="Y1239" s="16" t="s">
        <v>36</v>
      </c>
      <c r="Z1239" s="16" t="s">
        <v>36</v>
      </c>
      <c r="AA1239" s="15" cm="1">
        <f t="array" ref="AA1239">SUMPRODUCT(--((ISNUMBER(AB1239:AF1239)) + (AB1239:AF1239="TurboID only")))</f>
        <v>1</v>
      </c>
      <c r="AB1239" s="16">
        <v>2.0680914753186599</v>
      </c>
      <c r="AC1239" s="16" t="s">
        <v>36</v>
      </c>
      <c r="AD1239" s="16" t="s">
        <v>36</v>
      </c>
      <c r="AE1239" s="16" t="s">
        <v>36</v>
      </c>
      <c r="AF1239" s="16" t="s">
        <v>36</v>
      </c>
      <c r="AG1239" s="15" cm="1">
        <f t="array" ref="AG1239">SUMPRODUCT(--((ISNUMBER(AH1239:AJ1239)) + (AH1239:AJ1239="TurboID only")))</f>
        <v>0</v>
      </c>
      <c r="AH1239" s="16" t="s">
        <v>36</v>
      </c>
      <c r="AI1239" s="16" t="s">
        <v>36</v>
      </c>
      <c r="AJ1239" s="16" t="s">
        <v>36</v>
      </c>
      <c r="AL1239" s="17" t="s">
        <v>4590</v>
      </c>
      <c r="AM1239" s="18"/>
      <c r="AN1239" s="19" t="s">
        <v>4591</v>
      </c>
      <c r="AP1239" t="s">
        <v>2310</v>
      </c>
      <c r="AR1239" s="19" t="s">
        <v>4592</v>
      </c>
      <c r="AX1239" s="19" t="s">
        <v>1486</v>
      </c>
      <c r="AZ1239" s="31" t="s">
        <v>5526</v>
      </c>
    </row>
    <row r="1240" spans="1:52" x14ac:dyDescent="0.2">
      <c r="A1240" s="24" t="s">
        <v>6396</v>
      </c>
      <c r="B1240" s="15">
        <v>1</v>
      </c>
      <c r="C1240" s="15" t="str">
        <f t="shared" si="114"/>
        <v/>
      </c>
      <c r="D1240" s="15" t="str">
        <f t="shared" si="115"/>
        <v/>
      </c>
      <c r="E1240" s="15" t="str">
        <f t="shared" si="116"/>
        <v/>
      </c>
      <c r="F1240" s="15" t="str">
        <f t="shared" si="117"/>
        <v/>
      </c>
      <c r="G1240" s="15">
        <f t="shared" si="118"/>
        <v>0</v>
      </c>
      <c r="H1240" s="15" t="str">
        <f t="shared" si="119"/>
        <v>No</v>
      </c>
      <c r="I1240" s="15" cm="1">
        <f t="array" ref="I1240">SUMPRODUCT(--((ISNUMBER(J1240:O1240)) + (J1240:O1240="TurboID only")))</f>
        <v>0</v>
      </c>
      <c r="J1240" s="16" t="s">
        <v>36</v>
      </c>
      <c r="K1240" s="16" t="s">
        <v>36</v>
      </c>
      <c r="L1240" s="16" t="s">
        <v>36</v>
      </c>
      <c r="M1240" s="16" t="s">
        <v>36</v>
      </c>
      <c r="N1240" s="16" t="s">
        <v>36</v>
      </c>
      <c r="O1240" s="16" t="s">
        <v>36</v>
      </c>
      <c r="P1240" s="15" cm="1">
        <f t="array" ref="P1240">SUMPRODUCT(--((ISNUMBER(Q1240:V1240)) + (Q1240:V1240="TurboID only")))</f>
        <v>0</v>
      </c>
      <c r="Q1240" s="16" t="s">
        <v>36</v>
      </c>
      <c r="R1240" s="16" t="s">
        <v>36</v>
      </c>
      <c r="S1240" s="16" t="s">
        <v>36</v>
      </c>
      <c r="T1240" s="16" t="s">
        <v>36</v>
      </c>
      <c r="U1240" s="16" t="s">
        <v>36</v>
      </c>
      <c r="V1240" s="16" t="s">
        <v>36</v>
      </c>
      <c r="W1240" s="15" cm="1">
        <f t="array" ref="W1240">SUMPRODUCT(--((ISNUMBER(X1240:Z1240)) + (X1240:Z1240="TurboID only")))</f>
        <v>0</v>
      </c>
      <c r="X1240" s="16" t="s">
        <v>36</v>
      </c>
      <c r="Y1240" s="16" t="s">
        <v>36</v>
      </c>
      <c r="Z1240" s="16" t="s">
        <v>36</v>
      </c>
      <c r="AA1240" s="15" cm="1">
        <f t="array" ref="AA1240">SUMPRODUCT(--((ISNUMBER(AB1240:AF1240)) + (AB1240:AF1240="TurboID only")))</f>
        <v>1</v>
      </c>
      <c r="AB1240" s="16" t="s">
        <v>36</v>
      </c>
      <c r="AC1240" s="16" t="s">
        <v>36</v>
      </c>
      <c r="AD1240" s="16">
        <v>2.07442545874907</v>
      </c>
      <c r="AE1240" s="16" t="s">
        <v>36</v>
      </c>
      <c r="AF1240" s="16" t="s">
        <v>36</v>
      </c>
      <c r="AG1240" s="15" cm="1">
        <f t="array" ref="AG1240">SUMPRODUCT(--((ISNUMBER(AH1240:AJ1240)) + (AH1240:AJ1240="TurboID only")))</f>
        <v>0</v>
      </c>
      <c r="AH1240" s="16" t="s">
        <v>36</v>
      </c>
      <c r="AI1240" s="16" t="s">
        <v>36</v>
      </c>
      <c r="AJ1240" s="16" t="s">
        <v>36</v>
      </c>
      <c r="AL1240" s="17" t="s">
        <v>4593</v>
      </c>
      <c r="AM1240" s="18"/>
      <c r="AN1240" s="19" t="s">
        <v>4594</v>
      </c>
      <c r="AP1240" t="s">
        <v>2319</v>
      </c>
      <c r="AR1240" s="19" t="s">
        <v>4595</v>
      </c>
      <c r="AX1240" s="19" t="s">
        <v>2877</v>
      </c>
      <c r="AZ1240" s="31" t="s">
        <v>6728</v>
      </c>
    </row>
    <row r="1241" spans="1:52" x14ac:dyDescent="0.2">
      <c r="A1241" s="24" t="s">
        <v>6447</v>
      </c>
      <c r="B1241" s="15">
        <v>1</v>
      </c>
      <c r="C1241" s="15" t="str">
        <f t="shared" si="114"/>
        <v/>
      </c>
      <c r="D1241" s="15" t="str">
        <f t="shared" si="115"/>
        <v>+</v>
      </c>
      <c r="E1241" s="15" t="str">
        <f t="shared" si="116"/>
        <v/>
      </c>
      <c r="F1241" s="15" t="str">
        <f t="shared" si="117"/>
        <v/>
      </c>
      <c r="G1241" s="15">
        <f t="shared" si="118"/>
        <v>1</v>
      </c>
      <c r="H1241" s="15" t="str">
        <f t="shared" si="119"/>
        <v>Yes</v>
      </c>
      <c r="I1241" s="15" cm="1">
        <f t="array" ref="I1241">SUMPRODUCT(--((ISNUMBER(J1241:O1241)) + (J1241:O1241="TurboID only")))</f>
        <v>0</v>
      </c>
      <c r="J1241" s="16" t="s">
        <v>36</v>
      </c>
      <c r="K1241" s="16" t="s">
        <v>36</v>
      </c>
      <c r="L1241" s="16" t="s">
        <v>36</v>
      </c>
      <c r="M1241" s="16" t="s">
        <v>36</v>
      </c>
      <c r="N1241" s="16" t="s">
        <v>36</v>
      </c>
      <c r="O1241" s="16" t="s">
        <v>36</v>
      </c>
      <c r="P1241" s="15" cm="1">
        <f t="array" ref="P1241">SUMPRODUCT(--((ISNUMBER(Q1241:V1241)) + (Q1241:V1241="TurboID only")))</f>
        <v>0</v>
      </c>
      <c r="Q1241" s="16" t="s">
        <v>36</v>
      </c>
      <c r="R1241" s="16" t="s">
        <v>36</v>
      </c>
      <c r="S1241" s="16" t="s">
        <v>36</v>
      </c>
      <c r="T1241" s="16" t="s">
        <v>36</v>
      </c>
      <c r="U1241" s="16" t="s">
        <v>36</v>
      </c>
      <c r="V1241" s="16" t="s">
        <v>36</v>
      </c>
      <c r="W1241" s="15" cm="1">
        <f t="array" ref="W1241">SUMPRODUCT(--((ISNUMBER(X1241:Z1241)) + (X1241:Z1241="TurboID only")))</f>
        <v>0</v>
      </c>
      <c r="X1241" s="16" t="s">
        <v>36</v>
      </c>
      <c r="Y1241" s="16" t="s">
        <v>36</v>
      </c>
      <c r="Z1241" s="16" t="s">
        <v>36</v>
      </c>
      <c r="AA1241" s="15" cm="1">
        <f t="array" ref="AA1241">SUMPRODUCT(--((ISNUMBER(AB1241:AF1241)) + (AB1241:AF1241="TurboID only")))</f>
        <v>1</v>
      </c>
      <c r="AB1241" s="16" t="s">
        <v>36</v>
      </c>
      <c r="AC1241" s="16">
        <v>2.1819227128065699</v>
      </c>
      <c r="AD1241" s="16" t="s">
        <v>36</v>
      </c>
      <c r="AE1241" s="16" t="s">
        <v>36</v>
      </c>
      <c r="AF1241" s="16" t="s">
        <v>36</v>
      </c>
      <c r="AG1241" s="15" cm="1">
        <f t="array" ref="AG1241">SUMPRODUCT(--((ISNUMBER(AH1241:AJ1241)) + (AH1241:AJ1241="TurboID only")))</f>
        <v>0</v>
      </c>
      <c r="AH1241" s="16" t="s">
        <v>36</v>
      </c>
      <c r="AI1241" s="16" t="s">
        <v>36</v>
      </c>
      <c r="AJ1241" s="16" t="s">
        <v>36</v>
      </c>
      <c r="AL1241" s="17" t="s">
        <v>3963</v>
      </c>
      <c r="AM1241" s="18"/>
      <c r="AN1241" s="19" t="s">
        <v>4596</v>
      </c>
      <c r="AP1241" t="s">
        <v>2324</v>
      </c>
      <c r="AR1241" s="19" t="s">
        <v>4597</v>
      </c>
      <c r="AX1241" s="19" t="s">
        <v>1142</v>
      </c>
      <c r="AZ1241" s="31" t="s">
        <v>9539</v>
      </c>
    </row>
    <row r="1242" spans="1:52" x14ac:dyDescent="0.2">
      <c r="A1242" s="24" t="s">
        <v>6451</v>
      </c>
      <c r="B1242" s="15">
        <v>1</v>
      </c>
      <c r="C1242" s="15" t="str">
        <f t="shared" si="114"/>
        <v/>
      </c>
      <c r="D1242" s="15" t="str">
        <f t="shared" si="115"/>
        <v>+</v>
      </c>
      <c r="E1242" s="15" t="str">
        <f t="shared" si="116"/>
        <v>+</v>
      </c>
      <c r="F1242" s="15" t="str">
        <f t="shared" si="117"/>
        <v>+</v>
      </c>
      <c r="G1242" s="15">
        <f t="shared" si="118"/>
        <v>3</v>
      </c>
      <c r="H1242" s="15" t="str">
        <f t="shared" si="119"/>
        <v>No</v>
      </c>
      <c r="I1242" s="15" cm="1">
        <f t="array" ref="I1242">SUMPRODUCT(--((ISNUMBER(J1242:O1242)) + (J1242:O1242="TurboID only")))</f>
        <v>0</v>
      </c>
      <c r="J1242" s="16" t="s">
        <v>36</v>
      </c>
      <c r="K1242" s="16" t="s">
        <v>36</v>
      </c>
      <c r="L1242" s="16" t="s">
        <v>36</v>
      </c>
      <c r="M1242" s="16" t="s">
        <v>36</v>
      </c>
      <c r="N1242" s="16" t="s">
        <v>36</v>
      </c>
      <c r="O1242" s="16" t="s">
        <v>36</v>
      </c>
      <c r="P1242" s="15" cm="1">
        <f t="array" ref="P1242">SUMPRODUCT(--((ISNUMBER(Q1242:V1242)) + (Q1242:V1242="TurboID only")))</f>
        <v>0</v>
      </c>
      <c r="Q1242" s="16" t="s">
        <v>36</v>
      </c>
      <c r="R1242" s="16" t="s">
        <v>36</v>
      </c>
      <c r="S1242" s="16" t="s">
        <v>36</v>
      </c>
      <c r="T1242" s="16" t="s">
        <v>36</v>
      </c>
      <c r="U1242" s="16" t="s">
        <v>36</v>
      </c>
      <c r="V1242" s="16" t="s">
        <v>36</v>
      </c>
      <c r="W1242" s="15" cm="1">
        <f t="array" ref="W1242">SUMPRODUCT(--((ISNUMBER(X1242:Z1242)) + (X1242:Z1242="TurboID only")))</f>
        <v>0</v>
      </c>
      <c r="X1242" s="16" t="s">
        <v>36</v>
      </c>
      <c r="Y1242" s="16" t="s">
        <v>36</v>
      </c>
      <c r="Z1242" s="16" t="s">
        <v>36</v>
      </c>
      <c r="AA1242" s="15" cm="1">
        <f t="array" ref="AA1242">SUMPRODUCT(--((ISNUMBER(AB1242:AF1242)) + (AB1242:AF1242="TurboID only")))</f>
        <v>1</v>
      </c>
      <c r="AB1242" s="16" t="s">
        <v>36</v>
      </c>
      <c r="AC1242" s="16">
        <v>2.2299324374553899</v>
      </c>
      <c r="AD1242" s="16" t="s">
        <v>36</v>
      </c>
      <c r="AE1242" s="16" t="s">
        <v>36</v>
      </c>
      <c r="AF1242" s="16" t="s">
        <v>36</v>
      </c>
      <c r="AG1242" s="15" cm="1">
        <f t="array" ref="AG1242">SUMPRODUCT(--((ISNUMBER(AH1242:AJ1242)) + (AH1242:AJ1242="TurboID only")))</f>
        <v>0</v>
      </c>
      <c r="AH1242" s="16" t="s">
        <v>36</v>
      </c>
      <c r="AI1242" s="16" t="s">
        <v>36</v>
      </c>
      <c r="AJ1242" s="16" t="s">
        <v>36</v>
      </c>
      <c r="AL1242" s="17" t="s">
        <v>2909</v>
      </c>
      <c r="AM1242" s="18"/>
      <c r="AN1242" s="19" t="s">
        <v>4599</v>
      </c>
      <c r="AP1242" t="s">
        <v>2332</v>
      </c>
      <c r="AR1242" s="19" t="s">
        <v>4600</v>
      </c>
      <c r="AX1242" s="19" t="s">
        <v>1490</v>
      </c>
      <c r="AZ1242" s="31" t="s">
        <v>6732</v>
      </c>
    </row>
    <row r="1243" spans="1:52" x14ac:dyDescent="0.2">
      <c r="A1243" s="24" t="s">
        <v>6453</v>
      </c>
      <c r="B1243" s="15">
        <v>1</v>
      </c>
      <c r="C1243" s="15" t="str">
        <f t="shared" si="114"/>
        <v/>
      </c>
      <c r="D1243" s="15" t="str">
        <f t="shared" si="115"/>
        <v>+</v>
      </c>
      <c r="E1243" s="15" t="str">
        <f t="shared" si="116"/>
        <v>+</v>
      </c>
      <c r="F1243" s="15" t="str">
        <f t="shared" si="117"/>
        <v>+</v>
      </c>
      <c r="G1243" s="15">
        <f t="shared" si="118"/>
        <v>3</v>
      </c>
      <c r="H1243" s="15" t="str">
        <f t="shared" si="119"/>
        <v>Yes</v>
      </c>
      <c r="I1243" s="15" cm="1">
        <f t="array" ref="I1243">SUMPRODUCT(--((ISNUMBER(J1243:O1243)) + (J1243:O1243="TurboID only")))</f>
        <v>0</v>
      </c>
      <c r="J1243" s="16" t="s">
        <v>36</v>
      </c>
      <c r="K1243" s="16" t="s">
        <v>36</v>
      </c>
      <c r="L1243" s="16" t="s">
        <v>36</v>
      </c>
      <c r="M1243" s="16" t="s">
        <v>36</v>
      </c>
      <c r="N1243" s="16" t="s">
        <v>36</v>
      </c>
      <c r="O1243" s="16" t="s">
        <v>36</v>
      </c>
      <c r="P1243" s="15" cm="1">
        <f t="array" ref="P1243">SUMPRODUCT(--((ISNUMBER(Q1243:V1243)) + (Q1243:V1243="TurboID only")))</f>
        <v>0</v>
      </c>
      <c r="Q1243" s="16" t="s">
        <v>36</v>
      </c>
      <c r="R1243" s="16" t="s">
        <v>36</v>
      </c>
      <c r="S1243" s="16" t="s">
        <v>36</v>
      </c>
      <c r="T1243" s="16" t="s">
        <v>36</v>
      </c>
      <c r="U1243" s="16" t="s">
        <v>36</v>
      </c>
      <c r="V1243" s="16" t="s">
        <v>36</v>
      </c>
      <c r="W1243" s="15" cm="1">
        <f t="array" ref="W1243">SUMPRODUCT(--((ISNUMBER(X1243:Z1243)) + (X1243:Z1243="TurboID only")))</f>
        <v>0</v>
      </c>
      <c r="X1243" s="16" t="s">
        <v>36</v>
      </c>
      <c r="Y1243" s="16" t="s">
        <v>36</v>
      </c>
      <c r="Z1243" s="16" t="s">
        <v>36</v>
      </c>
      <c r="AA1243" s="15" cm="1">
        <f t="array" ref="AA1243">SUMPRODUCT(--((ISNUMBER(AB1243:AF1243)) + (AB1243:AF1243="TurboID only")))</f>
        <v>1</v>
      </c>
      <c r="AB1243" s="16" t="s">
        <v>36</v>
      </c>
      <c r="AC1243" s="16">
        <v>2.14102256369278</v>
      </c>
      <c r="AD1243" s="16" t="s">
        <v>36</v>
      </c>
      <c r="AE1243" s="16" t="s">
        <v>36</v>
      </c>
      <c r="AF1243" s="16" t="s">
        <v>36</v>
      </c>
      <c r="AG1243" s="15" cm="1">
        <f t="array" ref="AG1243">SUMPRODUCT(--((ISNUMBER(AH1243:AJ1243)) + (AH1243:AJ1243="TurboID only")))</f>
        <v>0</v>
      </c>
      <c r="AH1243" s="16" t="s">
        <v>36</v>
      </c>
      <c r="AI1243" s="16" t="s">
        <v>36</v>
      </c>
      <c r="AJ1243" s="16" t="s">
        <v>36</v>
      </c>
      <c r="AL1243" s="17" t="s">
        <v>4602</v>
      </c>
      <c r="AM1243" s="18"/>
      <c r="AN1243" s="19" t="s">
        <v>4603</v>
      </c>
      <c r="AP1243" t="s">
        <v>4604</v>
      </c>
      <c r="AR1243" s="19" t="s">
        <v>4605</v>
      </c>
      <c r="AX1243" s="19" t="s">
        <v>1147</v>
      </c>
      <c r="AZ1243" s="31" t="s">
        <v>1821</v>
      </c>
    </row>
    <row r="1244" spans="1:52" x14ac:dyDescent="0.2">
      <c r="A1244" s="24" t="s">
        <v>6457</v>
      </c>
      <c r="B1244" s="15">
        <v>1</v>
      </c>
      <c r="C1244" s="15" t="str">
        <f t="shared" si="114"/>
        <v/>
      </c>
      <c r="D1244" s="15" t="str">
        <f t="shared" si="115"/>
        <v>+</v>
      </c>
      <c r="E1244" s="15" t="str">
        <f t="shared" si="116"/>
        <v/>
      </c>
      <c r="F1244" s="15" t="str">
        <f t="shared" si="117"/>
        <v>+</v>
      </c>
      <c r="G1244" s="15">
        <f t="shared" si="118"/>
        <v>2</v>
      </c>
      <c r="H1244" s="15" t="str">
        <f t="shared" si="119"/>
        <v>Yes</v>
      </c>
      <c r="I1244" s="15" cm="1">
        <f t="array" ref="I1244">SUMPRODUCT(--((ISNUMBER(J1244:O1244)) + (J1244:O1244="TurboID only")))</f>
        <v>0</v>
      </c>
      <c r="J1244" s="16" t="s">
        <v>36</v>
      </c>
      <c r="K1244" s="16" t="s">
        <v>36</v>
      </c>
      <c r="L1244" s="16" t="s">
        <v>36</v>
      </c>
      <c r="M1244" s="16" t="s">
        <v>36</v>
      </c>
      <c r="N1244" s="16" t="s">
        <v>36</v>
      </c>
      <c r="O1244" s="16" t="s">
        <v>36</v>
      </c>
      <c r="P1244" s="15" cm="1">
        <f t="array" ref="P1244">SUMPRODUCT(--((ISNUMBER(Q1244:V1244)) + (Q1244:V1244="TurboID only")))</f>
        <v>0</v>
      </c>
      <c r="Q1244" s="16" t="s">
        <v>36</v>
      </c>
      <c r="R1244" s="16" t="s">
        <v>36</v>
      </c>
      <c r="S1244" s="16" t="s">
        <v>36</v>
      </c>
      <c r="T1244" s="16" t="s">
        <v>36</v>
      </c>
      <c r="U1244" s="16" t="s">
        <v>36</v>
      </c>
      <c r="V1244" s="16" t="s">
        <v>36</v>
      </c>
      <c r="W1244" s="15" cm="1">
        <f t="array" ref="W1244">SUMPRODUCT(--((ISNUMBER(X1244:Z1244)) + (X1244:Z1244="TurboID only")))</f>
        <v>0</v>
      </c>
      <c r="X1244" s="16" t="s">
        <v>36</v>
      </c>
      <c r="Y1244" s="16" t="s">
        <v>36</v>
      </c>
      <c r="Z1244" s="16" t="s">
        <v>36</v>
      </c>
      <c r="AA1244" s="15" cm="1">
        <f t="array" ref="AA1244">SUMPRODUCT(--((ISNUMBER(AB1244:AF1244)) + (AB1244:AF1244="TurboID only")))</f>
        <v>1</v>
      </c>
      <c r="AB1244" s="16" t="s">
        <v>36</v>
      </c>
      <c r="AC1244" s="16">
        <v>2.64505917769534</v>
      </c>
      <c r="AD1244" s="16" t="s">
        <v>36</v>
      </c>
      <c r="AE1244" s="16" t="s">
        <v>36</v>
      </c>
      <c r="AF1244" s="16" t="s">
        <v>36</v>
      </c>
      <c r="AG1244" s="15" cm="1">
        <f t="array" ref="AG1244">SUMPRODUCT(--((ISNUMBER(AH1244:AJ1244)) + (AH1244:AJ1244="TurboID only")))</f>
        <v>0</v>
      </c>
      <c r="AH1244" s="16" t="s">
        <v>36</v>
      </c>
      <c r="AI1244" s="16" t="s">
        <v>36</v>
      </c>
      <c r="AJ1244" s="16" t="s">
        <v>36</v>
      </c>
      <c r="AL1244" s="17" t="s">
        <v>3967</v>
      </c>
      <c r="AM1244" s="18"/>
      <c r="AN1244" s="19" t="s">
        <v>4607</v>
      </c>
      <c r="AP1244" t="s">
        <v>2339</v>
      </c>
      <c r="AR1244" s="19" t="s">
        <v>4608</v>
      </c>
      <c r="AX1244" s="26" t="s">
        <v>1732</v>
      </c>
      <c r="AZ1244" s="31" t="s">
        <v>3139</v>
      </c>
    </row>
    <row r="1245" spans="1:52" x14ac:dyDescent="0.2">
      <c r="A1245" s="24" t="s">
        <v>6460</v>
      </c>
      <c r="B1245" s="15">
        <v>1</v>
      </c>
      <c r="C1245" s="15" t="str">
        <f t="shared" si="114"/>
        <v/>
      </c>
      <c r="D1245" s="15" t="str">
        <f t="shared" si="115"/>
        <v>+</v>
      </c>
      <c r="E1245" s="15" t="str">
        <f t="shared" si="116"/>
        <v>+</v>
      </c>
      <c r="F1245" s="15" t="str">
        <f t="shared" si="117"/>
        <v/>
      </c>
      <c r="G1245" s="15">
        <f t="shared" si="118"/>
        <v>2</v>
      </c>
      <c r="H1245" s="15" t="str">
        <f t="shared" si="119"/>
        <v>Yes</v>
      </c>
      <c r="I1245" s="15" cm="1">
        <f t="array" ref="I1245">SUMPRODUCT(--((ISNUMBER(J1245:O1245)) + (J1245:O1245="TurboID only")))</f>
        <v>0</v>
      </c>
      <c r="J1245" s="16" t="s">
        <v>36</v>
      </c>
      <c r="K1245" s="16" t="s">
        <v>36</v>
      </c>
      <c r="L1245" s="16" t="s">
        <v>36</v>
      </c>
      <c r="M1245" s="16" t="s">
        <v>36</v>
      </c>
      <c r="N1245" s="16" t="s">
        <v>36</v>
      </c>
      <c r="O1245" s="16" t="s">
        <v>36</v>
      </c>
      <c r="P1245" s="15" cm="1">
        <f t="array" ref="P1245">SUMPRODUCT(--((ISNUMBER(Q1245:V1245)) + (Q1245:V1245="TurboID only")))</f>
        <v>0</v>
      </c>
      <c r="Q1245" s="16" t="s">
        <v>36</v>
      </c>
      <c r="R1245" s="16" t="s">
        <v>36</v>
      </c>
      <c r="S1245" s="16" t="s">
        <v>36</v>
      </c>
      <c r="T1245" s="16" t="s">
        <v>36</v>
      </c>
      <c r="U1245" s="16" t="s">
        <v>36</v>
      </c>
      <c r="V1245" s="16" t="s">
        <v>36</v>
      </c>
      <c r="W1245" s="15" cm="1">
        <f t="array" ref="W1245">SUMPRODUCT(--((ISNUMBER(X1245:Z1245)) + (X1245:Z1245="TurboID only")))</f>
        <v>0</v>
      </c>
      <c r="X1245" s="16" t="s">
        <v>36</v>
      </c>
      <c r="Y1245" s="16" t="s">
        <v>36</v>
      </c>
      <c r="Z1245" s="16" t="s">
        <v>36</v>
      </c>
      <c r="AA1245" s="15" cm="1">
        <f t="array" ref="AA1245">SUMPRODUCT(--((ISNUMBER(AB1245:AF1245)) + (AB1245:AF1245="TurboID only")))</f>
        <v>1</v>
      </c>
      <c r="AB1245" s="16" t="s">
        <v>36</v>
      </c>
      <c r="AC1245" s="16" t="s">
        <v>36</v>
      </c>
      <c r="AD1245" s="16" t="s">
        <v>36</v>
      </c>
      <c r="AE1245" s="16" t="s">
        <v>36</v>
      </c>
      <c r="AF1245" s="16">
        <v>2.1395390341508</v>
      </c>
      <c r="AG1245" s="15" cm="1">
        <f t="array" ref="AG1245">SUMPRODUCT(--((ISNUMBER(AH1245:AJ1245)) + (AH1245:AJ1245="TurboID only")))</f>
        <v>0</v>
      </c>
      <c r="AH1245" s="16" t="s">
        <v>36</v>
      </c>
      <c r="AI1245" s="16" t="s">
        <v>36</v>
      </c>
      <c r="AJ1245" s="16" t="s">
        <v>36</v>
      </c>
      <c r="AL1245" s="17" t="s">
        <v>4609</v>
      </c>
      <c r="AM1245" s="18"/>
      <c r="AN1245" s="19" t="s">
        <v>4610</v>
      </c>
      <c r="AP1245" t="s">
        <v>4611</v>
      </c>
      <c r="AR1245" s="19" t="s">
        <v>3552</v>
      </c>
      <c r="AX1245" s="19" t="s">
        <v>1494</v>
      </c>
      <c r="AZ1245" s="31" t="s">
        <v>3142</v>
      </c>
    </row>
    <row r="1246" spans="1:52" x14ac:dyDescent="0.2">
      <c r="A1246" s="24" t="s">
        <v>6471</v>
      </c>
      <c r="B1246" s="15">
        <v>1</v>
      </c>
      <c r="C1246" s="15" t="str">
        <f t="shared" si="114"/>
        <v>+</v>
      </c>
      <c r="D1246" s="15" t="str">
        <f t="shared" si="115"/>
        <v>+</v>
      </c>
      <c r="E1246" s="15" t="str">
        <f t="shared" si="116"/>
        <v>+</v>
      </c>
      <c r="F1246" s="15" t="str">
        <f t="shared" si="117"/>
        <v/>
      </c>
      <c r="G1246" s="15">
        <f t="shared" si="118"/>
        <v>3</v>
      </c>
      <c r="H1246" s="15" t="str">
        <f t="shared" si="119"/>
        <v>Yes</v>
      </c>
      <c r="I1246" s="15" cm="1">
        <f t="array" ref="I1246">SUMPRODUCT(--((ISNUMBER(J1246:O1246)) + (J1246:O1246="TurboID only")))</f>
        <v>0</v>
      </c>
      <c r="J1246" s="16" t="s">
        <v>36</v>
      </c>
      <c r="K1246" s="16" t="s">
        <v>36</v>
      </c>
      <c r="L1246" s="16" t="s">
        <v>36</v>
      </c>
      <c r="M1246" s="16" t="s">
        <v>36</v>
      </c>
      <c r="N1246" s="16" t="s">
        <v>36</v>
      </c>
      <c r="O1246" s="16" t="s">
        <v>36</v>
      </c>
      <c r="P1246" s="15" cm="1">
        <f t="array" ref="P1246">SUMPRODUCT(--((ISNUMBER(Q1246:V1246)) + (Q1246:V1246="TurboID only")))</f>
        <v>0</v>
      </c>
      <c r="Q1246" s="16" t="s">
        <v>36</v>
      </c>
      <c r="R1246" s="16" t="s">
        <v>36</v>
      </c>
      <c r="S1246" s="16" t="s">
        <v>36</v>
      </c>
      <c r="T1246" s="16" t="s">
        <v>36</v>
      </c>
      <c r="U1246" s="16" t="s">
        <v>36</v>
      </c>
      <c r="V1246" s="16" t="s">
        <v>36</v>
      </c>
      <c r="W1246" s="15" cm="1">
        <f t="array" ref="W1246">SUMPRODUCT(--((ISNUMBER(X1246:Z1246)) + (X1246:Z1246="TurboID only")))</f>
        <v>0</v>
      </c>
      <c r="X1246" s="16" t="s">
        <v>36</v>
      </c>
      <c r="Y1246" s="16" t="s">
        <v>36</v>
      </c>
      <c r="Z1246" s="16" t="s">
        <v>36</v>
      </c>
      <c r="AA1246" s="15" cm="1">
        <f t="array" ref="AA1246">SUMPRODUCT(--((ISNUMBER(AB1246:AF1246)) + (AB1246:AF1246="TurboID only")))</f>
        <v>1</v>
      </c>
      <c r="AB1246" s="16" t="s">
        <v>36</v>
      </c>
      <c r="AC1246" s="16" t="s">
        <v>36</v>
      </c>
      <c r="AD1246" s="16" t="s">
        <v>36</v>
      </c>
      <c r="AE1246" s="16" t="s">
        <v>36</v>
      </c>
      <c r="AF1246" s="16">
        <v>2.0073608725808501</v>
      </c>
      <c r="AG1246" s="15" cm="1">
        <f t="array" ref="AG1246">SUMPRODUCT(--((ISNUMBER(AH1246:AJ1246)) + (AH1246:AJ1246="TurboID only")))</f>
        <v>0</v>
      </c>
      <c r="AH1246" s="16" t="s">
        <v>36</v>
      </c>
      <c r="AI1246" s="16" t="s">
        <v>36</v>
      </c>
      <c r="AJ1246" s="16" t="s">
        <v>36</v>
      </c>
      <c r="AL1246" s="17" t="s">
        <v>4612</v>
      </c>
      <c r="AM1246" s="18"/>
      <c r="AN1246" s="19" t="s">
        <v>4613</v>
      </c>
      <c r="AP1246" t="s">
        <v>2343</v>
      </c>
      <c r="AR1246" s="19" t="s">
        <v>4614</v>
      </c>
      <c r="AX1246" s="19" t="s">
        <v>2889</v>
      </c>
      <c r="AZ1246" s="31" t="s">
        <v>5123</v>
      </c>
    </row>
    <row r="1247" spans="1:52" x14ac:dyDescent="0.2">
      <c r="A1247" s="24" t="s">
        <v>6493</v>
      </c>
      <c r="B1247" s="15">
        <v>1</v>
      </c>
      <c r="C1247" s="15" t="str">
        <f t="shared" si="114"/>
        <v>+</v>
      </c>
      <c r="D1247" s="15" t="str">
        <f t="shared" si="115"/>
        <v>+</v>
      </c>
      <c r="E1247" s="15" t="str">
        <f t="shared" si="116"/>
        <v>+</v>
      </c>
      <c r="F1247" s="15" t="str">
        <f t="shared" si="117"/>
        <v>+</v>
      </c>
      <c r="G1247" s="15">
        <f t="shared" si="118"/>
        <v>4</v>
      </c>
      <c r="H1247" s="15" t="str">
        <f t="shared" si="119"/>
        <v>Yes</v>
      </c>
      <c r="I1247" s="15" cm="1">
        <f t="array" ref="I1247">SUMPRODUCT(--((ISNUMBER(J1247:O1247)) + (J1247:O1247="TurboID only")))</f>
        <v>0</v>
      </c>
      <c r="J1247" s="16" t="s">
        <v>36</v>
      </c>
      <c r="K1247" s="16" t="s">
        <v>36</v>
      </c>
      <c r="L1247" s="16" t="s">
        <v>36</v>
      </c>
      <c r="M1247" s="16" t="s">
        <v>36</v>
      </c>
      <c r="N1247" s="16" t="s">
        <v>36</v>
      </c>
      <c r="O1247" s="16" t="s">
        <v>36</v>
      </c>
      <c r="P1247" s="15" cm="1">
        <f t="array" ref="P1247">SUMPRODUCT(--((ISNUMBER(Q1247:V1247)) + (Q1247:V1247="TurboID only")))</f>
        <v>0</v>
      </c>
      <c r="Q1247" s="16" t="s">
        <v>36</v>
      </c>
      <c r="R1247" s="16" t="s">
        <v>36</v>
      </c>
      <c r="S1247" s="16" t="s">
        <v>36</v>
      </c>
      <c r="T1247" s="16" t="s">
        <v>36</v>
      </c>
      <c r="U1247" s="16" t="s">
        <v>36</v>
      </c>
      <c r="V1247" s="16" t="s">
        <v>36</v>
      </c>
      <c r="W1247" s="15" cm="1">
        <f t="array" ref="W1247">SUMPRODUCT(--((ISNUMBER(X1247:Z1247)) + (X1247:Z1247="TurboID only")))</f>
        <v>0</v>
      </c>
      <c r="X1247" s="16" t="s">
        <v>36</v>
      </c>
      <c r="Y1247" s="16" t="s">
        <v>36</v>
      </c>
      <c r="Z1247" s="16" t="s">
        <v>36</v>
      </c>
      <c r="AA1247" s="15" cm="1">
        <f t="array" ref="AA1247">SUMPRODUCT(--((ISNUMBER(AB1247:AF1247)) + (AB1247:AF1247="TurboID only")))</f>
        <v>1</v>
      </c>
      <c r="AB1247" s="16" t="s">
        <v>36</v>
      </c>
      <c r="AC1247" s="16" t="s">
        <v>36</v>
      </c>
      <c r="AD1247" s="16" t="s">
        <v>36</v>
      </c>
      <c r="AE1247" s="16">
        <v>3.5570095209481698</v>
      </c>
      <c r="AF1247" s="16" t="s">
        <v>36</v>
      </c>
      <c r="AG1247" s="15" cm="1">
        <f t="array" ref="AG1247">SUMPRODUCT(--((ISNUMBER(AH1247:AJ1247)) + (AH1247:AJ1247="TurboID only")))</f>
        <v>0</v>
      </c>
      <c r="AH1247" s="16" t="s">
        <v>36</v>
      </c>
      <c r="AI1247" s="16" t="s">
        <v>36</v>
      </c>
      <c r="AJ1247" s="16" t="s">
        <v>36</v>
      </c>
      <c r="AL1247" s="17" t="s">
        <v>185</v>
      </c>
      <c r="AM1247" s="18"/>
      <c r="AN1247" s="19" t="s">
        <v>4615</v>
      </c>
      <c r="AP1247" t="s">
        <v>2348</v>
      </c>
      <c r="AR1247" s="19" t="s">
        <v>4616</v>
      </c>
      <c r="AX1247" s="26" t="s">
        <v>1736</v>
      </c>
      <c r="AZ1247" s="31" t="s">
        <v>5107</v>
      </c>
    </row>
    <row r="1248" spans="1:52" x14ac:dyDescent="0.2">
      <c r="A1248" s="24" t="s">
        <v>6504</v>
      </c>
      <c r="B1248" s="15">
        <v>1</v>
      </c>
      <c r="C1248" s="15" t="str">
        <f t="shared" si="114"/>
        <v>+</v>
      </c>
      <c r="D1248" s="15" t="str">
        <f t="shared" si="115"/>
        <v>+</v>
      </c>
      <c r="E1248" s="15" t="str">
        <f t="shared" si="116"/>
        <v>+</v>
      </c>
      <c r="F1248" s="15" t="str">
        <f t="shared" si="117"/>
        <v>+</v>
      </c>
      <c r="G1248" s="15">
        <f t="shared" si="118"/>
        <v>4</v>
      </c>
      <c r="H1248" s="15" t="str">
        <f t="shared" si="119"/>
        <v>Yes</v>
      </c>
      <c r="I1248" s="15" cm="1">
        <f t="array" ref="I1248">SUMPRODUCT(--((ISNUMBER(J1248:O1248)) + (J1248:O1248="TurboID only")))</f>
        <v>0</v>
      </c>
      <c r="J1248" s="16" t="s">
        <v>36</v>
      </c>
      <c r="K1248" s="16" t="s">
        <v>36</v>
      </c>
      <c r="L1248" s="16" t="s">
        <v>36</v>
      </c>
      <c r="M1248" s="16" t="s">
        <v>36</v>
      </c>
      <c r="N1248" s="16" t="s">
        <v>36</v>
      </c>
      <c r="O1248" s="16" t="s">
        <v>36</v>
      </c>
      <c r="P1248" s="15" cm="1">
        <f t="array" ref="P1248">SUMPRODUCT(--((ISNUMBER(Q1248:V1248)) + (Q1248:V1248="TurboID only")))</f>
        <v>0</v>
      </c>
      <c r="Q1248" s="16" t="s">
        <v>36</v>
      </c>
      <c r="R1248" s="16" t="s">
        <v>36</v>
      </c>
      <c r="S1248" s="16" t="s">
        <v>36</v>
      </c>
      <c r="T1248" s="16" t="s">
        <v>36</v>
      </c>
      <c r="U1248" s="16" t="s">
        <v>36</v>
      </c>
      <c r="V1248" s="16" t="s">
        <v>36</v>
      </c>
      <c r="W1248" s="15" cm="1">
        <f t="array" ref="W1248">SUMPRODUCT(--((ISNUMBER(X1248:Z1248)) + (X1248:Z1248="TurboID only")))</f>
        <v>0</v>
      </c>
      <c r="X1248" s="16" t="s">
        <v>36</v>
      </c>
      <c r="Y1248" s="16" t="s">
        <v>36</v>
      </c>
      <c r="Z1248" s="16" t="s">
        <v>36</v>
      </c>
      <c r="AA1248" s="15" cm="1">
        <f t="array" ref="AA1248">SUMPRODUCT(--((ISNUMBER(AB1248:AF1248)) + (AB1248:AF1248="TurboID only")))</f>
        <v>1</v>
      </c>
      <c r="AB1248" s="16" t="s">
        <v>36</v>
      </c>
      <c r="AC1248" s="16">
        <v>2.3087308585161401</v>
      </c>
      <c r="AD1248" s="16" t="s">
        <v>36</v>
      </c>
      <c r="AE1248" s="16" t="s">
        <v>36</v>
      </c>
      <c r="AF1248" s="16" t="s">
        <v>36</v>
      </c>
      <c r="AG1248" s="15" cm="1">
        <f t="array" ref="AG1248">SUMPRODUCT(--((ISNUMBER(AH1248:AJ1248)) + (AH1248:AJ1248="TurboID only")))</f>
        <v>0</v>
      </c>
      <c r="AH1248" s="16" t="s">
        <v>36</v>
      </c>
      <c r="AI1248" s="16" t="s">
        <v>36</v>
      </c>
      <c r="AJ1248" s="16" t="s">
        <v>36</v>
      </c>
      <c r="AL1248" s="17" t="s">
        <v>4618</v>
      </c>
      <c r="AM1248" s="18"/>
      <c r="AN1248" s="19" t="s">
        <v>4619</v>
      </c>
      <c r="AP1248" t="s">
        <v>2352</v>
      </c>
      <c r="AR1248" s="19" t="s">
        <v>4620</v>
      </c>
      <c r="AX1248" s="19" t="s">
        <v>2894</v>
      </c>
      <c r="AZ1248" s="31" t="s">
        <v>3126</v>
      </c>
    </row>
    <row r="1249" spans="1:52" x14ac:dyDescent="0.2">
      <c r="A1249" s="24" t="s">
        <v>6522</v>
      </c>
      <c r="B1249" s="15">
        <v>1</v>
      </c>
      <c r="C1249" s="15" t="str">
        <f t="shared" si="114"/>
        <v>+</v>
      </c>
      <c r="D1249" s="15" t="str">
        <f t="shared" si="115"/>
        <v>+</v>
      </c>
      <c r="E1249" s="15" t="str">
        <f t="shared" si="116"/>
        <v>+</v>
      </c>
      <c r="F1249" s="15" t="str">
        <f t="shared" si="117"/>
        <v/>
      </c>
      <c r="G1249" s="15">
        <f t="shared" si="118"/>
        <v>3</v>
      </c>
      <c r="H1249" s="15" t="str">
        <f t="shared" si="119"/>
        <v>No</v>
      </c>
      <c r="I1249" s="15" cm="1">
        <f t="array" ref="I1249">SUMPRODUCT(--((ISNUMBER(J1249:O1249)) + (J1249:O1249="TurboID only")))</f>
        <v>0</v>
      </c>
      <c r="J1249" s="16" t="s">
        <v>36</v>
      </c>
      <c r="K1249" s="16" t="s">
        <v>36</v>
      </c>
      <c r="L1249" s="16" t="s">
        <v>36</v>
      </c>
      <c r="M1249" s="16" t="s">
        <v>36</v>
      </c>
      <c r="N1249" s="16" t="s">
        <v>36</v>
      </c>
      <c r="O1249" s="16" t="s">
        <v>36</v>
      </c>
      <c r="P1249" s="15" cm="1">
        <f t="array" ref="P1249">SUMPRODUCT(--((ISNUMBER(Q1249:V1249)) + (Q1249:V1249="TurboID only")))</f>
        <v>0</v>
      </c>
      <c r="Q1249" s="16" t="s">
        <v>36</v>
      </c>
      <c r="R1249" s="16" t="s">
        <v>36</v>
      </c>
      <c r="S1249" s="16" t="s">
        <v>36</v>
      </c>
      <c r="T1249" s="16" t="s">
        <v>36</v>
      </c>
      <c r="U1249" s="16" t="s">
        <v>36</v>
      </c>
      <c r="V1249" s="16" t="s">
        <v>36</v>
      </c>
      <c r="W1249" s="15" cm="1">
        <f t="array" ref="W1249">SUMPRODUCT(--((ISNUMBER(X1249:Z1249)) + (X1249:Z1249="TurboID only")))</f>
        <v>0</v>
      </c>
      <c r="X1249" s="16" t="s">
        <v>36</v>
      </c>
      <c r="Y1249" s="16" t="s">
        <v>36</v>
      </c>
      <c r="Z1249" s="16" t="s">
        <v>36</v>
      </c>
      <c r="AA1249" s="15" cm="1">
        <f t="array" ref="AA1249">SUMPRODUCT(--((ISNUMBER(AB1249:AF1249)) + (AB1249:AF1249="TurboID only")))</f>
        <v>1</v>
      </c>
      <c r="AB1249" s="16" t="s">
        <v>36</v>
      </c>
      <c r="AC1249" s="16" t="s">
        <v>36</v>
      </c>
      <c r="AD1249" s="16" t="s">
        <v>36</v>
      </c>
      <c r="AE1249" s="16" t="s">
        <v>36</v>
      </c>
      <c r="AF1249" s="16">
        <v>2.1650494850212798</v>
      </c>
      <c r="AG1249" s="15" cm="1">
        <f t="array" ref="AG1249">SUMPRODUCT(--((ISNUMBER(AH1249:AJ1249)) + (AH1249:AJ1249="TurboID only")))</f>
        <v>0</v>
      </c>
      <c r="AH1249" s="16" t="s">
        <v>36</v>
      </c>
      <c r="AI1249" s="16" t="s">
        <v>36</v>
      </c>
      <c r="AJ1249" s="16" t="s">
        <v>36</v>
      </c>
      <c r="AL1249" s="17" t="s">
        <v>4622</v>
      </c>
      <c r="AM1249" s="18"/>
      <c r="AN1249" s="19" t="s">
        <v>4623</v>
      </c>
      <c r="AP1249" t="s">
        <v>2357</v>
      </c>
      <c r="AR1249" s="19" t="s">
        <v>4624</v>
      </c>
      <c r="AX1249" s="19" t="s">
        <v>1497</v>
      </c>
      <c r="AZ1249" s="31" t="s">
        <v>12324</v>
      </c>
    </row>
    <row r="1250" spans="1:52" x14ac:dyDescent="0.2">
      <c r="A1250" s="24" t="s">
        <v>6529</v>
      </c>
      <c r="B1250" s="15">
        <v>1</v>
      </c>
      <c r="C1250" s="15" t="str">
        <f t="shared" si="114"/>
        <v>+</v>
      </c>
      <c r="D1250" s="15" t="str">
        <f t="shared" si="115"/>
        <v>+</v>
      </c>
      <c r="E1250" s="15" t="str">
        <f t="shared" si="116"/>
        <v>+</v>
      </c>
      <c r="F1250" s="15" t="str">
        <f t="shared" si="117"/>
        <v/>
      </c>
      <c r="G1250" s="15">
        <f t="shared" si="118"/>
        <v>3</v>
      </c>
      <c r="H1250" s="15" t="str">
        <f t="shared" si="119"/>
        <v>Yes</v>
      </c>
      <c r="I1250" s="15" cm="1">
        <f t="array" ref="I1250">SUMPRODUCT(--((ISNUMBER(J1250:O1250)) + (J1250:O1250="TurboID only")))</f>
        <v>0</v>
      </c>
      <c r="J1250" s="16" t="s">
        <v>36</v>
      </c>
      <c r="K1250" s="16" t="s">
        <v>36</v>
      </c>
      <c r="L1250" s="16" t="s">
        <v>36</v>
      </c>
      <c r="M1250" s="16" t="s">
        <v>36</v>
      </c>
      <c r="N1250" s="16" t="s">
        <v>36</v>
      </c>
      <c r="O1250" s="16" t="s">
        <v>36</v>
      </c>
      <c r="P1250" s="15" cm="1">
        <f t="array" ref="P1250">SUMPRODUCT(--((ISNUMBER(Q1250:V1250)) + (Q1250:V1250="TurboID only")))</f>
        <v>0</v>
      </c>
      <c r="Q1250" s="16" t="s">
        <v>36</v>
      </c>
      <c r="R1250" s="16" t="s">
        <v>36</v>
      </c>
      <c r="S1250" s="16" t="s">
        <v>36</v>
      </c>
      <c r="T1250" s="16" t="s">
        <v>36</v>
      </c>
      <c r="U1250" s="16" t="s">
        <v>36</v>
      </c>
      <c r="V1250" s="16" t="s">
        <v>36</v>
      </c>
      <c r="W1250" s="15" cm="1">
        <f t="array" ref="W1250">SUMPRODUCT(--((ISNUMBER(X1250:Z1250)) + (X1250:Z1250="TurboID only")))</f>
        <v>0</v>
      </c>
      <c r="X1250" s="16" t="s">
        <v>36</v>
      </c>
      <c r="Y1250" s="16" t="s">
        <v>36</v>
      </c>
      <c r="Z1250" s="16" t="s">
        <v>36</v>
      </c>
      <c r="AA1250" s="15" cm="1">
        <f t="array" ref="AA1250">SUMPRODUCT(--((ISNUMBER(AB1250:AF1250)) + (AB1250:AF1250="TurboID only")))</f>
        <v>1</v>
      </c>
      <c r="AB1250" s="16" t="s">
        <v>36</v>
      </c>
      <c r="AC1250" s="16" t="s">
        <v>36</v>
      </c>
      <c r="AD1250" s="16" t="s">
        <v>36</v>
      </c>
      <c r="AE1250" s="16" t="s">
        <v>36</v>
      </c>
      <c r="AF1250" s="16">
        <v>2.39961008509438</v>
      </c>
      <c r="AG1250" s="15" cm="1">
        <f t="array" ref="AG1250">SUMPRODUCT(--((ISNUMBER(AH1250:AJ1250)) + (AH1250:AJ1250="TurboID only")))</f>
        <v>0</v>
      </c>
      <c r="AH1250" s="16" t="s">
        <v>36</v>
      </c>
      <c r="AI1250" s="16" t="s">
        <v>36</v>
      </c>
      <c r="AJ1250" s="16" t="s">
        <v>36</v>
      </c>
      <c r="AL1250" s="17" t="s">
        <v>4626</v>
      </c>
      <c r="AM1250" s="18"/>
      <c r="AN1250" s="19" t="s">
        <v>4627</v>
      </c>
      <c r="AP1250" t="s">
        <v>2366</v>
      </c>
      <c r="AR1250" s="19" t="s">
        <v>4628</v>
      </c>
      <c r="AX1250" s="19" t="s">
        <v>1740</v>
      </c>
      <c r="AZ1250" s="31" t="s">
        <v>1825</v>
      </c>
    </row>
    <row r="1251" spans="1:52" x14ac:dyDescent="0.2">
      <c r="A1251" s="24" t="s">
        <v>6535</v>
      </c>
      <c r="B1251" s="15">
        <v>1</v>
      </c>
      <c r="C1251" s="15" t="str">
        <f t="shared" si="114"/>
        <v/>
      </c>
      <c r="D1251" s="15" t="str">
        <f t="shared" si="115"/>
        <v>+</v>
      </c>
      <c r="E1251" s="15" t="str">
        <f t="shared" si="116"/>
        <v/>
      </c>
      <c r="F1251" s="15" t="str">
        <f t="shared" si="117"/>
        <v/>
      </c>
      <c r="G1251" s="15">
        <f t="shared" si="118"/>
        <v>1</v>
      </c>
      <c r="H1251" s="15" t="str">
        <f t="shared" si="119"/>
        <v>Yes</v>
      </c>
      <c r="I1251" s="15" cm="1">
        <f t="array" ref="I1251">SUMPRODUCT(--((ISNUMBER(J1251:O1251)) + (J1251:O1251="TurboID only")))</f>
        <v>0</v>
      </c>
      <c r="J1251" s="16" t="s">
        <v>36</v>
      </c>
      <c r="K1251" s="16" t="s">
        <v>36</v>
      </c>
      <c r="L1251" s="16" t="s">
        <v>36</v>
      </c>
      <c r="M1251" s="16" t="s">
        <v>36</v>
      </c>
      <c r="N1251" s="16" t="s">
        <v>36</v>
      </c>
      <c r="O1251" s="16" t="s">
        <v>36</v>
      </c>
      <c r="P1251" s="15" cm="1">
        <f t="array" ref="P1251">SUMPRODUCT(--((ISNUMBER(Q1251:V1251)) + (Q1251:V1251="TurboID only")))</f>
        <v>0</v>
      </c>
      <c r="Q1251" s="16" t="s">
        <v>36</v>
      </c>
      <c r="R1251" s="16" t="s">
        <v>36</v>
      </c>
      <c r="S1251" s="16" t="s">
        <v>36</v>
      </c>
      <c r="T1251" s="16" t="s">
        <v>36</v>
      </c>
      <c r="U1251" s="16" t="s">
        <v>36</v>
      </c>
      <c r="V1251" s="16" t="s">
        <v>36</v>
      </c>
      <c r="W1251" s="15" cm="1">
        <f t="array" ref="W1251">SUMPRODUCT(--((ISNUMBER(X1251:Z1251)) + (X1251:Z1251="TurboID only")))</f>
        <v>0</v>
      </c>
      <c r="X1251" s="16" t="s">
        <v>36</v>
      </c>
      <c r="Y1251" s="16" t="s">
        <v>36</v>
      </c>
      <c r="Z1251" s="16" t="s">
        <v>36</v>
      </c>
      <c r="AA1251" s="15" cm="1">
        <f t="array" ref="AA1251">SUMPRODUCT(--((ISNUMBER(AB1251:AF1251)) + (AB1251:AF1251="TurboID only")))</f>
        <v>1</v>
      </c>
      <c r="AB1251" s="16" t="s">
        <v>36</v>
      </c>
      <c r="AC1251" s="16" t="s">
        <v>36</v>
      </c>
      <c r="AD1251" s="16" t="s">
        <v>36</v>
      </c>
      <c r="AE1251" s="16" t="s">
        <v>36</v>
      </c>
      <c r="AF1251" s="16">
        <v>3.4065231239201901</v>
      </c>
      <c r="AG1251" s="15" cm="1">
        <f t="array" ref="AG1251">SUMPRODUCT(--((ISNUMBER(AH1251:AJ1251)) + (AH1251:AJ1251="TurboID only")))</f>
        <v>0</v>
      </c>
      <c r="AH1251" s="16" t="s">
        <v>36</v>
      </c>
      <c r="AI1251" s="16" t="s">
        <v>36</v>
      </c>
      <c r="AJ1251" s="16" t="s">
        <v>36</v>
      </c>
      <c r="AL1251" s="17" t="s">
        <v>4629</v>
      </c>
      <c r="AM1251" s="18"/>
      <c r="AN1251" s="19" t="s">
        <v>4630</v>
      </c>
      <c r="AP1251" t="s">
        <v>4631</v>
      </c>
      <c r="AR1251" s="19" t="s">
        <v>4632</v>
      </c>
      <c r="AX1251" s="19" t="s">
        <v>1151</v>
      </c>
      <c r="AZ1251" s="31" t="s">
        <v>1828</v>
      </c>
    </row>
    <row r="1252" spans="1:52" x14ac:dyDescent="0.2">
      <c r="A1252" s="24" t="s">
        <v>6567</v>
      </c>
      <c r="B1252" s="15">
        <v>1</v>
      </c>
      <c r="C1252" s="15" t="str">
        <f t="shared" si="114"/>
        <v/>
      </c>
      <c r="D1252" s="15" t="str">
        <f t="shared" si="115"/>
        <v>+</v>
      </c>
      <c r="E1252" s="15" t="str">
        <f t="shared" si="116"/>
        <v>+</v>
      </c>
      <c r="F1252" s="15" t="str">
        <f t="shared" si="117"/>
        <v/>
      </c>
      <c r="G1252" s="15">
        <f t="shared" si="118"/>
        <v>2</v>
      </c>
      <c r="H1252" s="15" t="str">
        <f t="shared" si="119"/>
        <v>No</v>
      </c>
      <c r="I1252" s="15" cm="1">
        <f t="array" ref="I1252">SUMPRODUCT(--((ISNUMBER(J1252:O1252)) + (J1252:O1252="TurboID only")))</f>
        <v>0</v>
      </c>
      <c r="J1252" s="16" t="s">
        <v>36</v>
      </c>
      <c r="K1252" s="16" t="s">
        <v>36</v>
      </c>
      <c r="L1252" s="16" t="s">
        <v>36</v>
      </c>
      <c r="M1252" s="16" t="s">
        <v>36</v>
      </c>
      <c r="N1252" s="16" t="s">
        <v>36</v>
      </c>
      <c r="O1252" s="16" t="s">
        <v>36</v>
      </c>
      <c r="P1252" s="15" cm="1">
        <f t="array" ref="P1252">SUMPRODUCT(--((ISNUMBER(Q1252:V1252)) + (Q1252:V1252="TurboID only")))</f>
        <v>0</v>
      </c>
      <c r="Q1252" s="16" t="s">
        <v>36</v>
      </c>
      <c r="R1252" s="16" t="s">
        <v>36</v>
      </c>
      <c r="S1252" s="16" t="s">
        <v>36</v>
      </c>
      <c r="T1252" s="16" t="s">
        <v>36</v>
      </c>
      <c r="U1252" s="16" t="s">
        <v>36</v>
      </c>
      <c r="V1252" s="16" t="s">
        <v>36</v>
      </c>
      <c r="W1252" s="15" cm="1">
        <f t="array" ref="W1252">SUMPRODUCT(--((ISNUMBER(X1252:Z1252)) + (X1252:Z1252="TurboID only")))</f>
        <v>0</v>
      </c>
      <c r="X1252" s="16" t="s">
        <v>36</v>
      </c>
      <c r="Y1252" s="16" t="s">
        <v>36</v>
      </c>
      <c r="Z1252" s="16" t="s">
        <v>36</v>
      </c>
      <c r="AA1252" s="15" cm="1">
        <f t="array" ref="AA1252">SUMPRODUCT(--((ISNUMBER(AB1252:AF1252)) + (AB1252:AF1252="TurboID only")))</f>
        <v>1</v>
      </c>
      <c r="AB1252" s="16" t="s">
        <v>36</v>
      </c>
      <c r="AC1252" s="16">
        <v>2.28216009316096</v>
      </c>
      <c r="AD1252" s="16" t="s">
        <v>36</v>
      </c>
      <c r="AE1252" s="16" t="s">
        <v>36</v>
      </c>
      <c r="AF1252" s="16" t="s">
        <v>36</v>
      </c>
      <c r="AG1252" s="15" cm="1">
        <f t="array" ref="AG1252">SUMPRODUCT(--((ISNUMBER(AH1252:AJ1252)) + (AH1252:AJ1252="TurboID only")))</f>
        <v>0</v>
      </c>
      <c r="AH1252" s="16" t="s">
        <v>36</v>
      </c>
      <c r="AI1252" s="16" t="s">
        <v>36</v>
      </c>
      <c r="AJ1252" s="16" t="s">
        <v>36</v>
      </c>
      <c r="AL1252" s="17" t="s">
        <v>4634</v>
      </c>
      <c r="AM1252" s="18"/>
      <c r="AN1252" s="19" t="s">
        <v>4635</v>
      </c>
      <c r="AP1252" t="s">
        <v>2370</v>
      </c>
      <c r="AR1252" s="19" t="s">
        <v>4636</v>
      </c>
      <c r="AX1252" s="19" t="s">
        <v>2901</v>
      </c>
      <c r="AZ1252" s="31" t="s">
        <v>5111</v>
      </c>
    </row>
    <row r="1253" spans="1:52" x14ac:dyDescent="0.2">
      <c r="A1253" s="24" t="s">
        <v>6576</v>
      </c>
      <c r="B1253" s="15">
        <v>1</v>
      </c>
      <c r="C1253" s="15" t="str">
        <f t="shared" si="114"/>
        <v/>
      </c>
      <c r="D1253" s="15" t="str">
        <f t="shared" si="115"/>
        <v>+</v>
      </c>
      <c r="E1253" s="15" t="str">
        <f t="shared" si="116"/>
        <v>+</v>
      </c>
      <c r="F1253" s="15" t="str">
        <f t="shared" si="117"/>
        <v/>
      </c>
      <c r="G1253" s="15">
        <f t="shared" si="118"/>
        <v>2</v>
      </c>
      <c r="H1253" s="15" t="str">
        <f t="shared" si="119"/>
        <v>Yes</v>
      </c>
      <c r="I1253" s="15" cm="1">
        <f t="array" ref="I1253">SUMPRODUCT(--((ISNUMBER(J1253:O1253)) + (J1253:O1253="TurboID only")))</f>
        <v>0</v>
      </c>
      <c r="J1253" s="16" t="s">
        <v>36</v>
      </c>
      <c r="K1253" s="16" t="s">
        <v>36</v>
      </c>
      <c r="L1253" s="16" t="s">
        <v>36</v>
      </c>
      <c r="M1253" s="16" t="s">
        <v>36</v>
      </c>
      <c r="N1253" s="16" t="s">
        <v>36</v>
      </c>
      <c r="O1253" s="16" t="s">
        <v>36</v>
      </c>
      <c r="P1253" s="15" cm="1">
        <f t="array" ref="P1253">SUMPRODUCT(--((ISNUMBER(Q1253:V1253)) + (Q1253:V1253="TurboID only")))</f>
        <v>0</v>
      </c>
      <c r="Q1253" s="16" t="s">
        <v>36</v>
      </c>
      <c r="R1253" s="16" t="s">
        <v>36</v>
      </c>
      <c r="S1253" s="16" t="s">
        <v>36</v>
      </c>
      <c r="T1253" s="16" t="s">
        <v>36</v>
      </c>
      <c r="U1253" s="16" t="s">
        <v>36</v>
      </c>
      <c r="V1253" s="16" t="s">
        <v>36</v>
      </c>
      <c r="W1253" s="15" cm="1">
        <f t="array" ref="W1253">SUMPRODUCT(--((ISNUMBER(X1253:Z1253)) + (X1253:Z1253="TurboID only")))</f>
        <v>0</v>
      </c>
      <c r="X1253" s="16" t="s">
        <v>36</v>
      </c>
      <c r="Y1253" s="16" t="s">
        <v>36</v>
      </c>
      <c r="Z1253" s="16" t="s">
        <v>36</v>
      </c>
      <c r="AA1253" s="15" cm="1">
        <f t="array" ref="AA1253">SUMPRODUCT(--((ISNUMBER(AB1253:AF1253)) + (AB1253:AF1253="TurboID only")))</f>
        <v>1</v>
      </c>
      <c r="AB1253" s="16" t="s">
        <v>36</v>
      </c>
      <c r="AC1253" s="16" t="s">
        <v>36</v>
      </c>
      <c r="AD1253" s="16" t="s">
        <v>36</v>
      </c>
      <c r="AE1253" s="16" t="s">
        <v>36</v>
      </c>
      <c r="AF1253" s="16">
        <v>2.1199055667945599</v>
      </c>
      <c r="AG1253" s="15" cm="1">
        <f t="array" ref="AG1253">SUMPRODUCT(--((ISNUMBER(AH1253:AJ1253)) + (AH1253:AJ1253="TurboID only")))</f>
        <v>0</v>
      </c>
      <c r="AH1253" s="16" t="s">
        <v>36</v>
      </c>
      <c r="AI1253" s="16" t="s">
        <v>36</v>
      </c>
      <c r="AJ1253" s="16" t="s">
        <v>36</v>
      </c>
      <c r="AL1253" s="17" t="s">
        <v>4637</v>
      </c>
      <c r="AM1253" s="18"/>
      <c r="AN1253" s="19" t="s">
        <v>4638</v>
      </c>
      <c r="AP1253" t="s">
        <v>2373</v>
      </c>
      <c r="AR1253" s="19" t="s">
        <v>4639</v>
      </c>
      <c r="AX1253" s="19" t="s">
        <v>1500</v>
      </c>
      <c r="AZ1253" s="31" t="s">
        <v>5115</v>
      </c>
    </row>
    <row r="1254" spans="1:52" x14ac:dyDescent="0.2">
      <c r="A1254" s="24" t="s">
        <v>6580</v>
      </c>
      <c r="B1254" s="15">
        <v>1</v>
      </c>
      <c r="C1254" s="15" t="str">
        <f t="shared" si="114"/>
        <v/>
      </c>
      <c r="D1254" s="15" t="str">
        <f t="shared" si="115"/>
        <v>+</v>
      </c>
      <c r="E1254" s="15" t="str">
        <f t="shared" si="116"/>
        <v/>
      </c>
      <c r="F1254" s="15" t="str">
        <f t="shared" si="117"/>
        <v/>
      </c>
      <c r="G1254" s="15">
        <f t="shared" si="118"/>
        <v>1</v>
      </c>
      <c r="H1254" s="15" t="str">
        <f t="shared" si="119"/>
        <v>Yes</v>
      </c>
      <c r="I1254" s="15" cm="1">
        <f t="array" ref="I1254">SUMPRODUCT(--((ISNUMBER(J1254:O1254)) + (J1254:O1254="TurboID only")))</f>
        <v>0</v>
      </c>
      <c r="J1254" s="16" t="s">
        <v>36</v>
      </c>
      <c r="K1254" s="16" t="s">
        <v>36</v>
      </c>
      <c r="L1254" s="16" t="s">
        <v>36</v>
      </c>
      <c r="M1254" s="16" t="s">
        <v>36</v>
      </c>
      <c r="N1254" s="16" t="s">
        <v>36</v>
      </c>
      <c r="O1254" s="16" t="s">
        <v>36</v>
      </c>
      <c r="P1254" s="15" cm="1">
        <f t="array" ref="P1254">SUMPRODUCT(--((ISNUMBER(Q1254:V1254)) + (Q1254:V1254="TurboID only")))</f>
        <v>0</v>
      </c>
      <c r="Q1254" s="16" t="s">
        <v>36</v>
      </c>
      <c r="R1254" s="16" t="s">
        <v>36</v>
      </c>
      <c r="S1254" s="16" t="s">
        <v>36</v>
      </c>
      <c r="T1254" s="16" t="s">
        <v>36</v>
      </c>
      <c r="U1254" s="16" t="s">
        <v>36</v>
      </c>
      <c r="V1254" s="16" t="s">
        <v>36</v>
      </c>
      <c r="W1254" s="15" cm="1">
        <f t="array" ref="W1254">SUMPRODUCT(--((ISNUMBER(X1254:Z1254)) + (X1254:Z1254="TurboID only")))</f>
        <v>0</v>
      </c>
      <c r="X1254" s="16" t="s">
        <v>36</v>
      </c>
      <c r="Y1254" s="16" t="s">
        <v>36</v>
      </c>
      <c r="Z1254" s="16" t="s">
        <v>36</v>
      </c>
      <c r="AA1254" s="15" cm="1">
        <f t="array" ref="AA1254">SUMPRODUCT(--((ISNUMBER(AB1254:AF1254)) + (AB1254:AF1254="TurboID only")))</f>
        <v>1</v>
      </c>
      <c r="AB1254" s="16" t="s">
        <v>36</v>
      </c>
      <c r="AC1254" s="16" t="s">
        <v>36</v>
      </c>
      <c r="AD1254" s="16" t="s">
        <v>36</v>
      </c>
      <c r="AE1254" s="16" t="s">
        <v>36</v>
      </c>
      <c r="AF1254" s="16" t="s">
        <v>42</v>
      </c>
      <c r="AG1254" s="15" cm="1">
        <f t="array" ref="AG1254">SUMPRODUCT(--((ISNUMBER(AH1254:AJ1254)) + (AH1254:AJ1254="TurboID only")))</f>
        <v>0</v>
      </c>
      <c r="AH1254" s="16" t="s">
        <v>36</v>
      </c>
      <c r="AI1254" s="16" t="s">
        <v>36</v>
      </c>
      <c r="AJ1254" s="16" t="s">
        <v>36</v>
      </c>
      <c r="AL1254" s="17" t="s">
        <v>4640</v>
      </c>
      <c r="AM1254" s="18"/>
      <c r="AN1254" s="19" t="s">
        <v>4641</v>
      </c>
      <c r="AP1254" t="s">
        <v>2377</v>
      </c>
      <c r="AR1254" s="19" t="s">
        <v>4642</v>
      </c>
      <c r="AX1254" s="19" t="s">
        <v>2908</v>
      </c>
      <c r="AZ1254" s="31" t="s">
        <v>485</v>
      </c>
    </row>
    <row r="1255" spans="1:52" x14ac:dyDescent="0.2">
      <c r="A1255" s="24" t="s">
        <v>6584</v>
      </c>
      <c r="B1255" s="15">
        <v>1</v>
      </c>
      <c r="C1255" s="15" t="str">
        <f t="shared" si="114"/>
        <v/>
      </c>
      <c r="D1255" s="15" t="str">
        <f t="shared" si="115"/>
        <v>+</v>
      </c>
      <c r="E1255" s="15" t="str">
        <f t="shared" si="116"/>
        <v>+</v>
      </c>
      <c r="F1255" s="15" t="str">
        <f t="shared" si="117"/>
        <v/>
      </c>
      <c r="G1255" s="15">
        <f t="shared" si="118"/>
        <v>2</v>
      </c>
      <c r="H1255" s="15" t="str">
        <f t="shared" si="119"/>
        <v>Yes</v>
      </c>
      <c r="I1255" s="15" cm="1">
        <f t="array" ref="I1255">SUMPRODUCT(--((ISNUMBER(J1255:O1255)) + (J1255:O1255="TurboID only")))</f>
        <v>0</v>
      </c>
      <c r="J1255" s="16" t="s">
        <v>36</v>
      </c>
      <c r="K1255" s="16" t="s">
        <v>36</v>
      </c>
      <c r="L1255" s="16" t="s">
        <v>36</v>
      </c>
      <c r="M1255" s="16" t="s">
        <v>36</v>
      </c>
      <c r="N1255" s="16" t="s">
        <v>36</v>
      </c>
      <c r="O1255" s="16" t="s">
        <v>36</v>
      </c>
      <c r="P1255" s="15" cm="1">
        <f t="array" ref="P1255">SUMPRODUCT(--((ISNUMBER(Q1255:V1255)) + (Q1255:V1255="TurboID only")))</f>
        <v>0</v>
      </c>
      <c r="Q1255" s="16" t="s">
        <v>36</v>
      </c>
      <c r="R1255" s="16" t="s">
        <v>36</v>
      </c>
      <c r="S1255" s="16" t="s">
        <v>36</v>
      </c>
      <c r="T1255" s="16" t="s">
        <v>36</v>
      </c>
      <c r="U1255" s="16" t="s">
        <v>36</v>
      </c>
      <c r="V1255" s="16" t="s">
        <v>36</v>
      </c>
      <c r="W1255" s="15" cm="1">
        <f t="array" ref="W1255">SUMPRODUCT(--((ISNUMBER(X1255:Z1255)) + (X1255:Z1255="TurboID only")))</f>
        <v>0</v>
      </c>
      <c r="X1255" s="16" t="s">
        <v>36</v>
      </c>
      <c r="Y1255" s="16" t="s">
        <v>36</v>
      </c>
      <c r="Z1255" s="16" t="s">
        <v>36</v>
      </c>
      <c r="AA1255" s="15" cm="1">
        <f t="array" ref="AA1255">SUMPRODUCT(--((ISNUMBER(AB1255:AF1255)) + (AB1255:AF1255="TurboID only")))</f>
        <v>1</v>
      </c>
      <c r="AB1255" s="16" t="s">
        <v>36</v>
      </c>
      <c r="AC1255" s="16" t="s">
        <v>36</v>
      </c>
      <c r="AD1255" s="16" t="s">
        <v>36</v>
      </c>
      <c r="AE1255" s="16">
        <v>2.1434074195166501</v>
      </c>
      <c r="AF1255" s="16" t="s">
        <v>36</v>
      </c>
      <c r="AG1255" s="15" cm="1">
        <f t="array" ref="AG1255">SUMPRODUCT(--((ISNUMBER(AH1255:AJ1255)) + (AH1255:AJ1255="TurboID only")))</f>
        <v>0</v>
      </c>
      <c r="AH1255" s="16" t="s">
        <v>36</v>
      </c>
      <c r="AI1255" s="16" t="s">
        <v>36</v>
      </c>
      <c r="AJ1255" s="16" t="s">
        <v>36</v>
      </c>
      <c r="AL1255" s="17" t="s">
        <v>4644</v>
      </c>
      <c r="AM1255" s="18"/>
      <c r="AN1255" s="19" t="s">
        <v>4645</v>
      </c>
      <c r="AP1255" t="s">
        <v>2380</v>
      </c>
      <c r="AR1255" s="19" t="s">
        <v>4646</v>
      </c>
      <c r="AX1255" s="19" t="s">
        <v>1155</v>
      </c>
      <c r="AZ1255" s="31" t="s">
        <v>3130</v>
      </c>
    </row>
    <row r="1256" spans="1:52" x14ac:dyDescent="0.2">
      <c r="A1256" s="24" t="s">
        <v>6617</v>
      </c>
      <c r="B1256" s="15">
        <v>1</v>
      </c>
      <c r="C1256" s="15" t="str">
        <f t="shared" si="114"/>
        <v>+</v>
      </c>
      <c r="D1256" s="15" t="str">
        <f t="shared" si="115"/>
        <v>+</v>
      </c>
      <c r="E1256" s="15" t="str">
        <f t="shared" si="116"/>
        <v>+</v>
      </c>
      <c r="F1256" s="15" t="str">
        <f t="shared" si="117"/>
        <v/>
      </c>
      <c r="G1256" s="15">
        <f t="shared" si="118"/>
        <v>3</v>
      </c>
      <c r="H1256" s="15" t="str">
        <f t="shared" si="119"/>
        <v>Yes</v>
      </c>
      <c r="I1256" s="15" cm="1">
        <f t="array" ref="I1256">SUMPRODUCT(--((ISNUMBER(J1256:O1256)) + (J1256:O1256="TurboID only")))</f>
        <v>0</v>
      </c>
      <c r="J1256" s="16" t="s">
        <v>36</v>
      </c>
      <c r="K1256" s="16" t="s">
        <v>36</v>
      </c>
      <c r="L1256" s="16" t="s">
        <v>36</v>
      </c>
      <c r="M1256" s="16" t="s">
        <v>36</v>
      </c>
      <c r="N1256" s="16" t="s">
        <v>36</v>
      </c>
      <c r="O1256" s="16" t="s">
        <v>36</v>
      </c>
      <c r="P1256" s="15" cm="1">
        <f t="array" ref="P1256">SUMPRODUCT(--((ISNUMBER(Q1256:V1256)) + (Q1256:V1256="TurboID only")))</f>
        <v>0</v>
      </c>
      <c r="Q1256" s="16" t="s">
        <v>36</v>
      </c>
      <c r="R1256" s="16" t="s">
        <v>36</v>
      </c>
      <c r="S1256" s="16" t="s">
        <v>36</v>
      </c>
      <c r="T1256" s="16" t="s">
        <v>36</v>
      </c>
      <c r="U1256" s="16" t="s">
        <v>36</v>
      </c>
      <c r="V1256" s="16" t="s">
        <v>36</v>
      </c>
      <c r="W1256" s="15" cm="1">
        <f t="array" ref="W1256">SUMPRODUCT(--((ISNUMBER(X1256:Z1256)) + (X1256:Z1256="TurboID only")))</f>
        <v>0</v>
      </c>
      <c r="X1256" s="16" t="s">
        <v>36</v>
      </c>
      <c r="Y1256" s="16" t="s">
        <v>36</v>
      </c>
      <c r="Z1256" s="16" t="s">
        <v>36</v>
      </c>
      <c r="AA1256" s="15" cm="1">
        <f t="array" ref="AA1256">SUMPRODUCT(--((ISNUMBER(AB1256:AF1256)) + (AB1256:AF1256="TurboID only")))</f>
        <v>1</v>
      </c>
      <c r="AB1256" s="16" t="s">
        <v>36</v>
      </c>
      <c r="AC1256" s="16">
        <v>2.12874036490672</v>
      </c>
      <c r="AD1256" s="16" t="s">
        <v>36</v>
      </c>
      <c r="AE1256" s="16" t="s">
        <v>36</v>
      </c>
      <c r="AF1256" s="16" t="s">
        <v>36</v>
      </c>
      <c r="AG1256" s="15" cm="1">
        <f t="array" ref="AG1256">SUMPRODUCT(--((ISNUMBER(AH1256:AJ1256)) + (AH1256:AJ1256="TurboID only")))</f>
        <v>0</v>
      </c>
      <c r="AH1256" s="16" t="s">
        <v>36</v>
      </c>
      <c r="AI1256" s="16" t="s">
        <v>36</v>
      </c>
      <c r="AJ1256" s="16" t="s">
        <v>36</v>
      </c>
      <c r="AL1256" s="17" t="s">
        <v>4647</v>
      </c>
      <c r="AM1256" s="18"/>
      <c r="AN1256" s="19" t="s">
        <v>4648</v>
      </c>
      <c r="AP1256" t="s">
        <v>4649</v>
      </c>
      <c r="AR1256" s="19" t="s">
        <v>4650</v>
      </c>
      <c r="AX1256" s="19" t="s">
        <v>1503</v>
      </c>
      <c r="AZ1256" s="31" t="s">
        <v>5119</v>
      </c>
    </row>
    <row r="1257" spans="1:52" x14ac:dyDescent="0.2">
      <c r="A1257" s="24" t="s">
        <v>6620</v>
      </c>
      <c r="B1257" s="15">
        <v>1</v>
      </c>
      <c r="C1257" s="15" t="str">
        <f t="shared" si="114"/>
        <v/>
      </c>
      <c r="D1257" s="15" t="str">
        <f t="shared" si="115"/>
        <v/>
      </c>
      <c r="E1257" s="15" t="str">
        <f t="shared" si="116"/>
        <v/>
      </c>
      <c r="F1257" s="15" t="str">
        <f t="shared" si="117"/>
        <v/>
      </c>
      <c r="G1257" s="15">
        <f t="shared" si="118"/>
        <v>0</v>
      </c>
      <c r="H1257" s="15" t="str">
        <f t="shared" si="119"/>
        <v>No</v>
      </c>
      <c r="I1257" s="15" cm="1">
        <f t="array" ref="I1257">SUMPRODUCT(--((ISNUMBER(J1257:O1257)) + (J1257:O1257="TurboID only")))</f>
        <v>0</v>
      </c>
      <c r="J1257" s="16" t="s">
        <v>36</v>
      </c>
      <c r="K1257" s="16" t="s">
        <v>36</v>
      </c>
      <c r="L1257" s="16" t="s">
        <v>36</v>
      </c>
      <c r="M1257" s="16" t="s">
        <v>36</v>
      </c>
      <c r="N1257" s="16" t="s">
        <v>36</v>
      </c>
      <c r="O1257" s="16" t="s">
        <v>36</v>
      </c>
      <c r="P1257" s="15" cm="1">
        <f t="array" ref="P1257">SUMPRODUCT(--((ISNUMBER(Q1257:V1257)) + (Q1257:V1257="TurboID only")))</f>
        <v>0</v>
      </c>
      <c r="Q1257" s="16" t="s">
        <v>36</v>
      </c>
      <c r="R1257" s="16" t="s">
        <v>36</v>
      </c>
      <c r="S1257" s="16" t="s">
        <v>36</v>
      </c>
      <c r="T1257" s="16" t="s">
        <v>36</v>
      </c>
      <c r="U1257" s="16" t="s">
        <v>36</v>
      </c>
      <c r="V1257" s="16" t="s">
        <v>36</v>
      </c>
      <c r="W1257" s="15" cm="1">
        <f t="array" ref="W1257">SUMPRODUCT(--((ISNUMBER(X1257:Z1257)) + (X1257:Z1257="TurboID only")))</f>
        <v>0</v>
      </c>
      <c r="X1257" s="16" t="s">
        <v>36</v>
      </c>
      <c r="Y1257" s="16" t="s">
        <v>36</v>
      </c>
      <c r="Z1257" s="16" t="s">
        <v>36</v>
      </c>
      <c r="AA1257" s="15" cm="1">
        <f t="array" ref="AA1257">SUMPRODUCT(--((ISNUMBER(AB1257:AF1257)) + (AB1257:AF1257="TurboID only")))</f>
        <v>1</v>
      </c>
      <c r="AB1257" s="16" t="s">
        <v>36</v>
      </c>
      <c r="AC1257" s="16" t="s">
        <v>36</v>
      </c>
      <c r="AD1257" s="16" t="s">
        <v>36</v>
      </c>
      <c r="AE1257" s="16" t="s">
        <v>36</v>
      </c>
      <c r="AF1257" s="16">
        <v>2.7484152629793202</v>
      </c>
      <c r="AG1257" s="15" cm="1">
        <f t="array" ref="AG1257">SUMPRODUCT(--((ISNUMBER(AH1257:AJ1257)) + (AH1257:AJ1257="TurboID only")))</f>
        <v>0</v>
      </c>
      <c r="AH1257" s="16" t="s">
        <v>36</v>
      </c>
      <c r="AI1257" s="16" t="s">
        <v>36</v>
      </c>
      <c r="AJ1257" s="16" t="s">
        <v>36</v>
      </c>
      <c r="AL1257" s="17" t="s">
        <v>4651</v>
      </c>
      <c r="AM1257" s="18"/>
      <c r="AN1257" s="19" t="s">
        <v>4652</v>
      </c>
      <c r="AP1257" t="s">
        <v>2392</v>
      </c>
      <c r="AR1257" s="19" t="s">
        <v>2951</v>
      </c>
      <c r="AX1257" s="19" t="s">
        <v>1748</v>
      </c>
      <c r="AZ1257" s="31" t="s">
        <v>3134</v>
      </c>
    </row>
    <row r="1258" spans="1:52" x14ac:dyDescent="0.2">
      <c r="A1258" s="24" t="s">
        <v>6637</v>
      </c>
      <c r="B1258" s="15">
        <v>1</v>
      </c>
      <c r="C1258" s="15" t="str">
        <f t="shared" si="114"/>
        <v/>
      </c>
      <c r="D1258" s="15" t="str">
        <f t="shared" si="115"/>
        <v>+</v>
      </c>
      <c r="E1258" s="15" t="str">
        <f t="shared" si="116"/>
        <v>+</v>
      </c>
      <c r="F1258" s="15" t="str">
        <f t="shared" si="117"/>
        <v/>
      </c>
      <c r="G1258" s="15">
        <f t="shared" si="118"/>
        <v>2</v>
      </c>
      <c r="H1258" s="15" t="str">
        <f t="shared" si="119"/>
        <v>No</v>
      </c>
      <c r="I1258" s="15" cm="1">
        <f t="array" ref="I1258">SUMPRODUCT(--((ISNUMBER(J1258:O1258)) + (J1258:O1258="TurboID only")))</f>
        <v>0</v>
      </c>
      <c r="J1258" s="16" t="s">
        <v>36</v>
      </c>
      <c r="K1258" s="16" t="s">
        <v>36</v>
      </c>
      <c r="L1258" s="16" t="s">
        <v>36</v>
      </c>
      <c r="M1258" s="16" t="s">
        <v>36</v>
      </c>
      <c r="N1258" s="16" t="s">
        <v>36</v>
      </c>
      <c r="O1258" s="16" t="s">
        <v>36</v>
      </c>
      <c r="P1258" s="15" cm="1">
        <f t="array" ref="P1258">SUMPRODUCT(--((ISNUMBER(Q1258:V1258)) + (Q1258:V1258="TurboID only")))</f>
        <v>0</v>
      </c>
      <c r="Q1258" s="16" t="s">
        <v>36</v>
      </c>
      <c r="R1258" s="16" t="s">
        <v>36</v>
      </c>
      <c r="S1258" s="16" t="s">
        <v>36</v>
      </c>
      <c r="T1258" s="16" t="s">
        <v>36</v>
      </c>
      <c r="U1258" s="16" t="s">
        <v>36</v>
      </c>
      <c r="V1258" s="16" t="s">
        <v>36</v>
      </c>
      <c r="W1258" s="15" cm="1">
        <f t="array" ref="W1258">SUMPRODUCT(--((ISNUMBER(X1258:Z1258)) + (X1258:Z1258="TurboID only")))</f>
        <v>0</v>
      </c>
      <c r="X1258" s="16" t="s">
        <v>36</v>
      </c>
      <c r="Y1258" s="16" t="s">
        <v>36</v>
      </c>
      <c r="Z1258" s="16" t="s">
        <v>36</v>
      </c>
      <c r="AA1258" s="15" cm="1">
        <f t="array" ref="AA1258">SUMPRODUCT(--((ISNUMBER(AB1258:AF1258)) + (AB1258:AF1258="TurboID only")))</f>
        <v>1</v>
      </c>
      <c r="AB1258" s="16" t="s">
        <v>36</v>
      </c>
      <c r="AC1258" s="16" t="s">
        <v>36</v>
      </c>
      <c r="AD1258" s="16" t="s">
        <v>36</v>
      </c>
      <c r="AE1258" s="16" t="s">
        <v>36</v>
      </c>
      <c r="AF1258" s="16" t="s">
        <v>42</v>
      </c>
      <c r="AG1258" s="15" cm="1">
        <f t="array" ref="AG1258">SUMPRODUCT(--((ISNUMBER(AH1258:AJ1258)) + (AH1258:AJ1258="TurboID only")))</f>
        <v>0</v>
      </c>
      <c r="AH1258" s="16" t="s">
        <v>36</v>
      </c>
      <c r="AI1258" s="16" t="s">
        <v>36</v>
      </c>
      <c r="AJ1258" s="16" t="s">
        <v>36</v>
      </c>
      <c r="AL1258" s="17" t="s">
        <v>3989</v>
      </c>
      <c r="AM1258" s="18"/>
      <c r="AN1258" s="19" t="s">
        <v>4653</v>
      </c>
      <c r="AP1258" t="s">
        <v>4654</v>
      </c>
      <c r="AR1258" s="19" t="s">
        <v>4655</v>
      </c>
      <c r="AX1258" s="19" t="s">
        <v>1507</v>
      </c>
      <c r="AZ1258" s="31" t="s">
        <v>1149</v>
      </c>
    </row>
    <row r="1259" spans="1:52" x14ac:dyDescent="0.2">
      <c r="A1259" s="24" t="s">
        <v>6679</v>
      </c>
      <c r="B1259" s="15">
        <v>1</v>
      </c>
      <c r="C1259" s="15" t="str">
        <f t="shared" si="114"/>
        <v/>
      </c>
      <c r="D1259" s="15" t="str">
        <f t="shared" si="115"/>
        <v>+</v>
      </c>
      <c r="E1259" s="15" t="str">
        <f t="shared" si="116"/>
        <v>+</v>
      </c>
      <c r="F1259" s="15" t="str">
        <f t="shared" si="117"/>
        <v/>
      </c>
      <c r="G1259" s="15">
        <f t="shared" si="118"/>
        <v>2</v>
      </c>
      <c r="H1259" s="15" t="str">
        <f t="shared" si="119"/>
        <v>Yes</v>
      </c>
      <c r="I1259" s="15" cm="1">
        <f t="array" ref="I1259">SUMPRODUCT(--((ISNUMBER(J1259:O1259)) + (J1259:O1259="TurboID only")))</f>
        <v>0</v>
      </c>
      <c r="J1259" s="16" t="s">
        <v>36</v>
      </c>
      <c r="K1259" s="16" t="s">
        <v>36</v>
      </c>
      <c r="L1259" s="16" t="s">
        <v>36</v>
      </c>
      <c r="M1259" s="16" t="s">
        <v>36</v>
      </c>
      <c r="N1259" s="16" t="s">
        <v>36</v>
      </c>
      <c r="O1259" s="16" t="s">
        <v>36</v>
      </c>
      <c r="P1259" s="15" cm="1">
        <f t="array" ref="P1259">SUMPRODUCT(--((ISNUMBER(Q1259:V1259)) + (Q1259:V1259="TurboID only")))</f>
        <v>0</v>
      </c>
      <c r="Q1259" s="16" t="s">
        <v>36</v>
      </c>
      <c r="R1259" s="16" t="s">
        <v>36</v>
      </c>
      <c r="S1259" s="16" t="s">
        <v>36</v>
      </c>
      <c r="T1259" s="16" t="s">
        <v>36</v>
      </c>
      <c r="U1259" s="16" t="s">
        <v>36</v>
      </c>
      <c r="V1259" s="16" t="s">
        <v>36</v>
      </c>
      <c r="W1259" s="15" cm="1">
        <f t="array" ref="W1259">SUMPRODUCT(--((ISNUMBER(X1259:Z1259)) + (X1259:Z1259="TurboID only")))</f>
        <v>0</v>
      </c>
      <c r="X1259" s="16" t="s">
        <v>36</v>
      </c>
      <c r="Y1259" s="16" t="s">
        <v>36</v>
      </c>
      <c r="Z1259" s="16" t="s">
        <v>36</v>
      </c>
      <c r="AA1259" s="15" cm="1">
        <f t="array" ref="AA1259">SUMPRODUCT(--((ISNUMBER(AB1259:AF1259)) + (AB1259:AF1259="TurboID only")))</f>
        <v>1</v>
      </c>
      <c r="AB1259" s="16" t="s">
        <v>36</v>
      </c>
      <c r="AC1259" s="16" t="s">
        <v>36</v>
      </c>
      <c r="AD1259" s="16">
        <v>2.4480340583826199</v>
      </c>
      <c r="AE1259" s="16" t="s">
        <v>36</v>
      </c>
      <c r="AF1259" s="16" t="s">
        <v>36</v>
      </c>
      <c r="AG1259" s="15" cm="1">
        <f t="array" ref="AG1259">SUMPRODUCT(--((ISNUMBER(AH1259:AJ1259)) + (AH1259:AJ1259="TurboID only")))</f>
        <v>0</v>
      </c>
      <c r="AH1259" s="16" t="s">
        <v>36</v>
      </c>
      <c r="AI1259" s="16" t="s">
        <v>36</v>
      </c>
      <c r="AJ1259" s="16" t="s">
        <v>36</v>
      </c>
      <c r="AL1259" s="17" t="s">
        <v>4656</v>
      </c>
      <c r="AM1259" s="18"/>
      <c r="AN1259" s="19" t="s">
        <v>4657</v>
      </c>
      <c r="AP1259" t="s">
        <v>2397</v>
      </c>
      <c r="AR1259" s="19" t="s">
        <v>4658</v>
      </c>
      <c r="AX1259" s="19" t="s">
        <v>2919</v>
      </c>
      <c r="AZ1259" s="31" t="s">
        <v>5714</v>
      </c>
    </row>
    <row r="1260" spans="1:52" x14ac:dyDescent="0.2">
      <c r="A1260" s="24" t="s">
        <v>6683</v>
      </c>
      <c r="B1260" s="15">
        <v>1</v>
      </c>
      <c r="C1260" s="15" t="str">
        <f t="shared" si="114"/>
        <v/>
      </c>
      <c r="D1260" s="15" t="str">
        <f t="shared" si="115"/>
        <v/>
      </c>
      <c r="E1260" s="15" t="str">
        <f t="shared" si="116"/>
        <v/>
      </c>
      <c r="F1260" s="15" t="str">
        <f t="shared" si="117"/>
        <v/>
      </c>
      <c r="G1260" s="15">
        <f t="shared" si="118"/>
        <v>0</v>
      </c>
      <c r="H1260" s="15" t="str">
        <f t="shared" si="119"/>
        <v>No</v>
      </c>
      <c r="I1260" s="15" cm="1">
        <f t="array" ref="I1260">SUMPRODUCT(--((ISNUMBER(J1260:O1260)) + (J1260:O1260="TurboID only")))</f>
        <v>0</v>
      </c>
      <c r="J1260" s="16" t="s">
        <v>36</v>
      </c>
      <c r="K1260" s="16" t="s">
        <v>36</v>
      </c>
      <c r="L1260" s="16" t="s">
        <v>36</v>
      </c>
      <c r="M1260" s="16" t="s">
        <v>36</v>
      </c>
      <c r="N1260" s="16" t="s">
        <v>36</v>
      </c>
      <c r="O1260" s="16" t="s">
        <v>36</v>
      </c>
      <c r="P1260" s="15" cm="1">
        <f t="array" ref="P1260">SUMPRODUCT(--((ISNUMBER(Q1260:V1260)) + (Q1260:V1260="TurboID only")))</f>
        <v>0</v>
      </c>
      <c r="Q1260" s="16" t="s">
        <v>36</v>
      </c>
      <c r="R1260" s="16" t="s">
        <v>36</v>
      </c>
      <c r="S1260" s="16" t="s">
        <v>36</v>
      </c>
      <c r="T1260" s="16" t="s">
        <v>36</v>
      </c>
      <c r="U1260" s="16" t="s">
        <v>36</v>
      </c>
      <c r="V1260" s="16" t="s">
        <v>36</v>
      </c>
      <c r="W1260" s="15" cm="1">
        <f t="array" ref="W1260">SUMPRODUCT(--((ISNUMBER(X1260:Z1260)) + (X1260:Z1260="TurboID only")))</f>
        <v>0</v>
      </c>
      <c r="X1260" s="16" t="s">
        <v>36</v>
      </c>
      <c r="Y1260" s="16" t="s">
        <v>36</v>
      </c>
      <c r="Z1260" s="16" t="s">
        <v>36</v>
      </c>
      <c r="AA1260" s="15" cm="1">
        <f t="array" ref="AA1260">SUMPRODUCT(--((ISNUMBER(AB1260:AF1260)) + (AB1260:AF1260="TurboID only")))</f>
        <v>1</v>
      </c>
      <c r="AB1260" s="16" t="s">
        <v>36</v>
      </c>
      <c r="AC1260" s="16" t="s">
        <v>36</v>
      </c>
      <c r="AD1260" s="16">
        <v>2.3760546909270199</v>
      </c>
      <c r="AE1260" s="16" t="s">
        <v>36</v>
      </c>
      <c r="AF1260" s="16" t="s">
        <v>36</v>
      </c>
      <c r="AG1260" s="15" cm="1">
        <f t="array" ref="AG1260">SUMPRODUCT(--((ISNUMBER(AH1260:AJ1260)) + (AH1260:AJ1260="TurboID only")))</f>
        <v>0</v>
      </c>
      <c r="AH1260" s="16" t="s">
        <v>36</v>
      </c>
      <c r="AI1260" s="16" t="s">
        <v>36</v>
      </c>
      <c r="AJ1260" s="16" t="s">
        <v>36</v>
      </c>
      <c r="AL1260" s="17" t="s">
        <v>3992</v>
      </c>
      <c r="AM1260" s="18"/>
      <c r="AN1260" s="19" t="s">
        <v>4659</v>
      </c>
      <c r="AP1260" t="s">
        <v>286</v>
      </c>
      <c r="AR1260" s="19" t="s">
        <v>4660</v>
      </c>
      <c r="AX1260" s="19" t="s">
        <v>1509</v>
      </c>
      <c r="AZ1260" s="31" t="s">
        <v>6780</v>
      </c>
    </row>
    <row r="1261" spans="1:52" x14ac:dyDescent="0.2">
      <c r="A1261" s="24" t="s">
        <v>6691</v>
      </c>
      <c r="B1261" s="15">
        <v>1</v>
      </c>
      <c r="C1261" s="15" t="str">
        <f t="shared" si="114"/>
        <v/>
      </c>
      <c r="D1261" s="15" t="str">
        <f t="shared" si="115"/>
        <v>+</v>
      </c>
      <c r="E1261" s="15" t="str">
        <f t="shared" si="116"/>
        <v>+</v>
      </c>
      <c r="F1261" s="15" t="str">
        <f t="shared" si="117"/>
        <v/>
      </c>
      <c r="G1261" s="15">
        <f t="shared" si="118"/>
        <v>2</v>
      </c>
      <c r="H1261" s="15" t="str">
        <f t="shared" si="119"/>
        <v>No</v>
      </c>
      <c r="I1261" s="15" cm="1">
        <f t="array" ref="I1261">SUMPRODUCT(--((ISNUMBER(J1261:O1261)) + (J1261:O1261="TurboID only")))</f>
        <v>0</v>
      </c>
      <c r="J1261" s="16" t="s">
        <v>36</v>
      </c>
      <c r="K1261" s="16" t="s">
        <v>36</v>
      </c>
      <c r="L1261" s="16" t="s">
        <v>36</v>
      </c>
      <c r="M1261" s="16" t="s">
        <v>36</v>
      </c>
      <c r="N1261" s="16" t="s">
        <v>36</v>
      </c>
      <c r="O1261" s="16" t="s">
        <v>36</v>
      </c>
      <c r="P1261" s="15" cm="1">
        <f t="array" ref="P1261">SUMPRODUCT(--((ISNUMBER(Q1261:V1261)) + (Q1261:V1261="TurboID only")))</f>
        <v>0</v>
      </c>
      <c r="Q1261" s="16" t="s">
        <v>36</v>
      </c>
      <c r="R1261" s="16" t="s">
        <v>36</v>
      </c>
      <c r="S1261" s="16" t="s">
        <v>36</v>
      </c>
      <c r="T1261" s="16" t="s">
        <v>36</v>
      </c>
      <c r="U1261" s="16" t="s">
        <v>36</v>
      </c>
      <c r="V1261" s="16" t="s">
        <v>36</v>
      </c>
      <c r="W1261" s="15" cm="1">
        <f t="array" ref="W1261">SUMPRODUCT(--((ISNUMBER(X1261:Z1261)) + (X1261:Z1261="TurboID only")))</f>
        <v>0</v>
      </c>
      <c r="X1261" s="16" t="s">
        <v>36</v>
      </c>
      <c r="Y1261" s="16" t="s">
        <v>36</v>
      </c>
      <c r="Z1261" s="16" t="s">
        <v>36</v>
      </c>
      <c r="AA1261" s="15" cm="1">
        <f t="array" ref="AA1261">SUMPRODUCT(--((ISNUMBER(AB1261:AF1261)) + (AB1261:AF1261="TurboID only")))</f>
        <v>1</v>
      </c>
      <c r="AB1261" s="16" t="s">
        <v>36</v>
      </c>
      <c r="AC1261" s="16">
        <v>2.07340220203944</v>
      </c>
      <c r="AD1261" s="16" t="s">
        <v>36</v>
      </c>
      <c r="AE1261" s="16" t="s">
        <v>36</v>
      </c>
      <c r="AF1261" s="16" t="s">
        <v>36</v>
      </c>
      <c r="AG1261" s="15" cm="1">
        <f t="array" ref="AG1261">SUMPRODUCT(--((ISNUMBER(AH1261:AJ1261)) + (AH1261:AJ1261="TurboID only")))</f>
        <v>0</v>
      </c>
      <c r="AH1261" s="16" t="s">
        <v>36</v>
      </c>
      <c r="AI1261" s="16" t="s">
        <v>36</v>
      </c>
      <c r="AJ1261" s="16" t="s">
        <v>36</v>
      </c>
      <c r="AL1261" s="17" t="s">
        <v>4661</v>
      </c>
      <c r="AM1261" s="18"/>
      <c r="AN1261" s="19" t="s">
        <v>4662</v>
      </c>
      <c r="AP1261" t="s">
        <v>2404</v>
      </c>
      <c r="AR1261" s="19" t="s">
        <v>4663</v>
      </c>
      <c r="AX1261" s="19" t="s">
        <v>1160</v>
      </c>
      <c r="AZ1261" s="31" t="s">
        <v>5720</v>
      </c>
    </row>
    <row r="1262" spans="1:52" x14ac:dyDescent="0.2">
      <c r="A1262" s="24" t="s">
        <v>6715</v>
      </c>
      <c r="B1262" s="15">
        <v>1</v>
      </c>
      <c r="C1262" s="15" t="str">
        <f t="shared" si="114"/>
        <v>+</v>
      </c>
      <c r="D1262" s="15" t="str">
        <f t="shared" si="115"/>
        <v>+</v>
      </c>
      <c r="E1262" s="15" t="str">
        <f t="shared" si="116"/>
        <v>+</v>
      </c>
      <c r="F1262" s="15" t="str">
        <f t="shared" si="117"/>
        <v>+</v>
      </c>
      <c r="G1262" s="15">
        <f t="shared" si="118"/>
        <v>4</v>
      </c>
      <c r="H1262" s="15" t="str">
        <f t="shared" si="119"/>
        <v>Yes</v>
      </c>
      <c r="I1262" s="15" cm="1">
        <f t="array" ref="I1262">SUMPRODUCT(--((ISNUMBER(J1262:O1262)) + (J1262:O1262="TurboID only")))</f>
        <v>0</v>
      </c>
      <c r="J1262" s="16" t="s">
        <v>36</v>
      </c>
      <c r="K1262" s="16" t="s">
        <v>36</v>
      </c>
      <c r="L1262" s="16" t="s">
        <v>36</v>
      </c>
      <c r="M1262" s="16" t="s">
        <v>36</v>
      </c>
      <c r="N1262" s="16" t="s">
        <v>36</v>
      </c>
      <c r="O1262" s="16" t="s">
        <v>36</v>
      </c>
      <c r="P1262" s="15" cm="1">
        <f t="array" ref="P1262">SUMPRODUCT(--((ISNUMBER(Q1262:V1262)) + (Q1262:V1262="TurboID only")))</f>
        <v>0</v>
      </c>
      <c r="Q1262" s="16" t="s">
        <v>36</v>
      </c>
      <c r="R1262" s="16" t="s">
        <v>36</v>
      </c>
      <c r="S1262" s="16" t="s">
        <v>36</v>
      </c>
      <c r="T1262" s="16" t="s">
        <v>36</v>
      </c>
      <c r="U1262" s="16" t="s">
        <v>36</v>
      </c>
      <c r="V1262" s="16" t="s">
        <v>36</v>
      </c>
      <c r="W1262" s="15" cm="1">
        <f t="array" ref="W1262">SUMPRODUCT(--((ISNUMBER(X1262:Z1262)) + (X1262:Z1262="TurboID only")))</f>
        <v>0</v>
      </c>
      <c r="X1262" s="16" t="s">
        <v>36</v>
      </c>
      <c r="Y1262" s="16" t="s">
        <v>36</v>
      </c>
      <c r="Z1262" s="16" t="s">
        <v>36</v>
      </c>
      <c r="AA1262" s="15" cm="1">
        <f t="array" ref="AA1262">SUMPRODUCT(--((ISNUMBER(AB1262:AF1262)) + (AB1262:AF1262="TurboID only")))</f>
        <v>1</v>
      </c>
      <c r="AB1262" s="16" t="s">
        <v>36</v>
      </c>
      <c r="AC1262" s="16" t="s">
        <v>36</v>
      </c>
      <c r="AD1262" s="16" t="s">
        <v>36</v>
      </c>
      <c r="AE1262" s="16" t="s">
        <v>42</v>
      </c>
      <c r="AF1262" s="16" t="s">
        <v>36</v>
      </c>
      <c r="AG1262" s="15" cm="1">
        <f t="array" ref="AG1262">SUMPRODUCT(--((ISNUMBER(AH1262:AJ1262)) + (AH1262:AJ1262="TurboID only")))</f>
        <v>0</v>
      </c>
      <c r="AH1262" s="16" t="s">
        <v>36</v>
      </c>
      <c r="AI1262" s="16" t="s">
        <v>36</v>
      </c>
      <c r="AJ1262" s="16" t="s">
        <v>36</v>
      </c>
      <c r="AL1262" s="17" t="s">
        <v>3996</v>
      </c>
      <c r="AM1262" s="18"/>
      <c r="AN1262" s="19" t="s">
        <v>4664</v>
      </c>
      <c r="AP1262" t="s">
        <v>2411</v>
      </c>
      <c r="AR1262" s="19" t="s">
        <v>4665</v>
      </c>
      <c r="AX1262" s="26" t="s">
        <v>1756</v>
      </c>
      <c r="AZ1262" s="31" t="s">
        <v>9548</v>
      </c>
    </row>
    <row r="1263" spans="1:52" x14ac:dyDescent="0.2">
      <c r="A1263" s="24" t="s">
        <v>6719</v>
      </c>
      <c r="B1263" s="15">
        <v>1</v>
      </c>
      <c r="C1263" s="15" t="str">
        <f t="shared" si="114"/>
        <v>+</v>
      </c>
      <c r="D1263" s="15" t="str">
        <f t="shared" si="115"/>
        <v>+</v>
      </c>
      <c r="E1263" s="15" t="str">
        <f t="shared" si="116"/>
        <v>+</v>
      </c>
      <c r="F1263" s="15" t="str">
        <f t="shared" si="117"/>
        <v/>
      </c>
      <c r="G1263" s="15">
        <f t="shared" si="118"/>
        <v>3</v>
      </c>
      <c r="H1263" s="15" t="str">
        <f t="shared" si="119"/>
        <v>No</v>
      </c>
      <c r="I1263" s="15" cm="1">
        <f t="array" ref="I1263">SUMPRODUCT(--((ISNUMBER(J1263:O1263)) + (J1263:O1263="TurboID only")))</f>
        <v>0</v>
      </c>
      <c r="J1263" s="16" t="s">
        <v>36</v>
      </c>
      <c r="K1263" s="16" t="s">
        <v>36</v>
      </c>
      <c r="L1263" s="16" t="s">
        <v>36</v>
      </c>
      <c r="M1263" s="16" t="s">
        <v>36</v>
      </c>
      <c r="N1263" s="16" t="s">
        <v>36</v>
      </c>
      <c r="O1263" s="16" t="s">
        <v>36</v>
      </c>
      <c r="P1263" s="15" cm="1">
        <f t="array" ref="P1263">SUMPRODUCT(--((ISNUMBER(Q1263:V1263)) + (Q1263:V1263="TurboID only")))</f>
        <v>0</v>
      </c>
      <c r="Q1263" s="16" t="s">
        <v>36</v>
      </c>
      <c r="R1263" s="16" t="s">
        <v>36</v>
      </c>
      <c r="S1263" s="16" t="s">
        <v>36</v>
      </c>
      <c r="T1263" s="16" t="s">
        <v>36</v>
      </c>
      <c r="U1263" s="16" t="s">
        <v>36</v>
      </c>
      <c r="V1263" s="16" t="s">
        <v>36</v>
      </c>
      <c r="W1263" s="15" cm="1">
        <f t="array" ref="W1263">SUMPRODUCT(--((ISNUMBER(X1263:Z1263)) + (X1263:Z1263="TurboID only")))</f>
        <v>0</v>
      </c>
      <c r="X1263" s="16" t="s">
        <v>36</v>
      </c>
      <c r="Y1263" s="16" t="s">
        <v>36</v>
      </c>
      <c r="Z1263" s="16" t="s">
        <v>36</v>
      </c>
      <c r="AA1263" s="15" cm="1">
        <f t="array" ref="AA1263">SUMPRODUCT(--((ISNUMBER(AB1263:AF1263)) + (AB1263:AF1263="TurboID only")))</f>
        <v>1</v>
      </c>
      <c r="AB1263" s="16" t="s">
        <v>42</v>
      </c>
      <c r="AC1263" s="16" t="s">
        <v>36</v>
      </c>
      <c r="AD1263" s="16" t="s">
        <v>36</v>
      </c>
      <c r="AE1263" s="16" t="s">
        <v>36</v>
      </c>
      <c r="AF1263" s="16" t="s">
        <v>36</v>
      </c>
      <c r="AG1263" s="15" cm="1">
        <f t="array" ref="AG1263">SUMPRODUCT(--((ISNUMBER(AH1263:AJ1263)) + (AH1263:AJ1263="TurboID only")))</f>
        <v>0</v>
      </c>
      <c r="AH1263" s="16" t="s">
        <v>36</v>
      </c>
      <c r="AI1263" s="16" t="s">
        <v>36</v>
      </c>
      <c r="AJ1263" s="16" t="s">
        <v>36</v>
      </c>
      <c r="AL1263" s="17" t="s">
        <v>4009</v>
      </c>
      <c r="AM1263" s="18"/>
      <c r="AN1263" s="19" t="s">
        <v>4666</v>
      </c>
      <c r="AP1263" t="s">
        <v>1027</v>
      </c>
      <c r="AR1263" s="19" t="s">
        <v>4667</v>
      </c>
      <c r="AX1263" s="19" t="s">
        <v>1761</v>
      </c>
      <c r="AZ1263" s="31" t="s">
        <v>12325</v>
      </c>
    </row>
    <row r="1264" spans="1:52" x14ac:dyDescent="0.2">
      <c r="A1264" s="24" t="s">
        <v>6723</v>
      </c>
      <c r="B1264" s="15">
        <v>1</v>
      </c>
      <c r="C1264" s="15" t="str">
        <f t="shared" si="114"/>
        <v>+</v>
      </c>
      <c r="D1264" s="15" t="str">
        <f t="shared" si="115"/>
        <v>+</v>
      </c>
      <c r="E1264" s="15" t="str">
        <f t="shared" si="116"/>
        <v>+</v>
      </c>
      <c r="F1264" s="15" t="str">
        <f t="shared" si="117"/>
        <v/>
      </c>
      <c r="G1264" s="15">
        <f t="shared" si="118"/>
        <v>3</v>
      </c>
      <c r="H1264" s="15" t="str">
        <f t="shared" si="119"/>
        <v>No</v>
      </c>
      <c r="I1264" s="15" cm="1">
        <f t="array" ref="I1264">SUMPRODUCT(--((ISNUMBER(J1264:O1264)) + (J1264:O1264="TurboID only")))</f>
        <v>0</v>
      </c>
      <c r="J1264" s="16" t="s">
        <v>36</v>
      </c>
      <c r="K1264" s="16" t="s">
        <v>36</v>
      </c>
      <c r="L1264" s="16" t="s">
        <v>36</v>
      </c>
      <c r="M1264" s="16" t="s">
        <v>36</v>
      </c>
      <c r="N1264" s="16" t="s">
        <v>36</v>
      </c>
      <c r="O1264" s="16" t="s">
        <v>36</v>
      </c>
      <c r="P1264" s="15" cm="1">
        <f t="array" ref="P1264">SUMPRODUCT(--((ISNUMBER(Q1264:V1264)) + (Q1264:V1264="TurboID only")))</f>
        <v>0</v>
      </c>
      <c r="Q1264" s="16" t="s">
        <v>36</v>
      </c>
      <c r="R1264" s="16" t="s">
        <v>36</v>
      </c>
      <c r="S1264" s="16" t="s">
        <v>36</v>
      </c>
      <c r="T1264" s="16" t="s">
        <v>36</v>
      </c>
      <c r="U1264" s="16" t="s">
        <v>36</v>
      </c>
      <c r="V1264" s="16" t="s">
        <v>36</v>
      </c>
      <c r="W1264" s="15" cm="1">
        <f t="array" ref="W1264">SUMPRODUCT(--((ISNUMBER(X1264:Z1264)) + (X1264:Z1264="TurboID only")))</f>
        <v>0</v>
      </c>
      <c r="X1264" s="16" t="s">
        <v>36</v>
      </c>
      <c r="Y1264" s="16" t="s">
        <v>36</v>
      </c>
      <c r="Z1264" s="16" t="s">
        <v>36</v>
      </c>
      <c r="AA1264" s="15" cm="1">
        <f t="array" ref="AA1264">SUMPRODUCT(--((ISNUMBER(AB1264:AF1264)) + (AB1264:AF1264="TurboID only")))</f>
        <v>1</v>
      </c>
      <c r="AB1264" s="16" t="s">
        <v>36</v>
      </c>
      <c r="AC1264" s="16">
        <v>2.0946366414648998</v>
      </c>
      <c r="AD1264" s="16" t="s">
        <v>36</v>
      </c>
      <c r="AE1264" s="16" t="s">
        <v>36</v>
      </c>
      <c r="AF1264" s="16" t="s">
        <v>36</v>
      </c>
      <c r="AG1264" s="15" cm="1">
        <f t="array" ref="AG1264">SUMPRODUCT(--((ISNUMBER(AH1264:AJ1264)) + (AH1264:AJ1264="TurboID only")))</f>
        <v>0</v>
      </c>
      <c r="AH1264" s="16" t="s">
        <v>36</v>
      </c>
      <c r="AI1264" s="16" t="s">
        <v>36</v>
      </c>
      <c r="AJ1264" s="16" t="s">
        <v>36</v>
      </c>
      <c r="AL1264" s="17" t="s">
        <v>2912</v>
      </c>
      <c r="AM1264" s="18"/>
      <c r="AN1264" s="19" t="s">
        <v>4668</v>
      </c>
      <c r="AP1264" t="s">
        <v>2415</v>
      </c>
      <c r="AR1264" s="19" t="s">
        <v>4669</v>
      </c>
      <c r="AX1264" s="19" t="s">
        <v>1163</v>
      </c>
      <c r="AZ1264" s="31" t="s">
        <v>12326</v>
      </c>
    </row>
    <row r="1265" spans="1:52" x14ac:dyDescent="0.2">
      <c r="A1265" s="24" t="s">
        <v>6731</v>
      </c>
      <c r="B1265" s="15">
        <v>1</v>
      </c>
      <c r="C1265" s="15" t="str">
        <f t="shared" si="114"/>
        <v/>
      </c>
      <c r="D1265" s="15" t="str">
        <f t="shared" si="115"/>
        <v>+</v>
      </c>
      <c r="E1265" s="15" t="str">
        <f t="shared" si="116"/>
        <v>+</v>
      </c>
      <c r="F1265" s="15" t="str">
        <f t="shared" si="117"/>
        <v/>
      </c>
      <c r="G1265" s="15">
        <f t="shared" si="118"/>
        <v>2</v>
      </c>
      <c r="H1265" s="15" t="str">
        <f t="shared" si="119"/>
        <v>Yes</v>
      </c>
      <c r="I1265" s="15" cm="1">
        <f t="array" ref="I1265">SUMPRODUCT(--((ISNUMBER(J1265:O1265)) + (J1265:O1265="TurboID only")))</f>
        <v>0</v>
      </c>
      <c r="J1265" s="16" t="s">
        <v>36</v>
      </c>
      <c r="K1265" s="16" t="s">
        <v>36</v>
      </c>
      <c r="L1265" s="16" t="s">
        <v>36</v>
      </c>
      <c r="M1265" s="16" t="s">
        <v>36</v>
      </c>
      <c r="N1265" s="16" t="s">
        <v>36</v>
      </c>
      <c r="O1265" s="16" t="s">
        <v>36</v>
      </c>
      <c r="P1265" s="15" cm="1">
        <f t="array" ref="P1265">SUMPRODUCT(--((ISNUMBER(Q1265:V1265)) + (Q1265:V1265="TurboID only")))</f>
        <v>0</v>
      </c>
      <c r="Q1265" s="16" t="s">
        <v>36</v>
      </c>
      <c r="R1265" s="16" t="s">
        <v>36</v>
      </c>
      <c r="S1265" s="16" t="s">
        <v>36</v>
      </c>
      <c r="T1265" s="16" t="s">
        <v>36</v>
      </c>
      <c r="U1265" s="16" t="s">
        <v>36</v>
      </c>
      <c r="V1265" s="16" t="s">
        <v>36</v>
      </c>
      <c r="W1265" s="15" cm="1">
        <f t="array" ref="W1265">SUMPRODUCT(--((ISNUMBER(X1265:Z1265)) + (X1265:Z1265="TurboID only")))</f>
        <v>0</v>
      </c>
      <c r="X1265" s="16" t="s">
        <v>36</v>
      </c>
      <c r="Y1265" s="16" t="s">
        <v>36</v>
      </c>
      <c r="Z1265" s="16" t="s">
        <v>36</v>
      </c>
      <c r="AA1265" s="15" cm="1">
        <f t="array" ref="AA1265">SUMPRODUCT(--((ISNUMBER(AB1265:AF1265)) + (AB1265:AF1265="TurboID only")))</f>
        <v>1</v>
      </c>
      <c r="AB1265" s="16" t="s">
        <v>36</v>
      </c>
      <c r="AC1265" s="16" t="s">
        <v>36</v>
      </c>
      <c r="AD1265" s="16" t="s">
        <v>36</v>
      </c>
      <c r="AE1265" s="16" t="s">
        <v>36</v>
      </c>
      <c r="AF1265" s="16">
        <v>2.0675181580908801</v>
      </c>
      <c r="AG1265" s="15" cm="1">
        <f t="array" ref="AG1265">SUMPRODUCT(--((ISNUMBER(AH1265:AJ1265)) + (AH1265:AJ1265="TurboID only")))</f>
        <v>0</v>
      </c>
      <c r="AH1265" s="16" t="s">
        <v>36</v>
      </c>
      <c r="AI1265" s="16" t="s">
        <v>36</v>
      </c>
      <c r="AJ1265" s="16" t="s">
        <v>36</v>
      </c>
      <c r="AL1265" s="17" t="s">
        <v>4013</v>
      </c>
      <c r="AM1265" s="18"/>
      <c r="AN1265" s="19" t="s">
        <v>4670</v>
      </c>
      <c r="AP1265" t="s">
        <v>2419</v>
      </c>
      <c r="AR1265" s="19" t="s">
        <v>4671</v>
      </c>
      <c r="AX1265" s="19" t="s">
        <v>2932</v>
      </c>
      <c r="AZ1265" s="31" t="s">
        <v>12327</v>
      </c>
    </row>
    <row r="1266" spans="1:52" x14ac:dyDescent="0.2">
      <c r="A1266" s="24" t="s">
        <v>6761</v>
      </c>
      <c r="B1266" s="15">
        <v>1</v>
      </c>
      <c r="C1266" s="15" t="str">
        <f t="shared" si="114"/>
        <v/>
      </c>
      <c r="D1266" s="15" t="str">
        <f t="shared" si="115"/>
        <v>+</v>
      </c>
      <c r="E1266" s="15" t="str">
        <f t="shared" si="116"/>
        <v>+</v>
      </c>
      <c r="F1266" s="15" t="str">
        <f t="shared" si="117"/>
        <v/>
      </c>
      <c r="G1266" s="15">
        <f t="shared" si="118"/>
        <v>2</v>
      </c>
      <c r="H1266" s="15" t="str">
        <f t="shared" si="119"/>
        <v>No</v>
      </c>
      <c r="I1266" s="15" cm="1">
        <f t="array" ref="I1266">SUMPRODUCT(--((ISNUMBER(J1266:O1266)) + (J1266:O1266="TurboID only")))</f>
        <v>0</v>
      </c>
      <c r="J1266" s="16" t="s">
        <v>36</v>
      </c>
      <c r="K1266" s="16" t="s">
        <v>36</v>
      </c>
      <c r="L1266" s="16" t="s">
        <v>36</v>
      </c>
      <c r="M1266" s="16" t="s">
        <v>36</v>
      </c>
      <c r="N1266" s="16" t="s">
        <v>36</v>
      </c>
      <c r="O1266" s="16" t="s">
        <v>36</v>
      </c>
      <c r="P1266" s="15" cm="1">
        <f t="array" ref="P1266">SUMPRODUCT(--((ISNUMBER(Q1266:V1266)) + (Q1266:V1266="TurboID only")))</f>
        <v>0</v>
      </c>
      <c r="Q1266" s="16" t="s">
        <v>36</v>
      </c>
      <c r="R1266" s="16" t="s">
        <v>36</v>
      </c>
      <c r="S1266" s="16" t="s">
        <v>36</v>
      </c>
      <c r="T1266" s="16" t="s">
        <v>36</v>
      </c>
      <c r="U1266" s="16" t="s">
        <v>36</v>
      </c>
      <c r="V1266" s="16" t="s">
        <v>36</v>
      </c>
      <c r="W1266" s="15" cm="1">
        <f t="array" ref="W1266">SUMPRODUCT(--((ISNUMBER(X1266:Z1266)) + (X1266:Z1266="TurboID only")))</f>
        <v>0</v>
      </c>
      <c r="X1266" s="16" t="s">
        <v>36</v>
      </c>
      <c r="Y1266" s="16" t="s">
        <v>36</v>
      </c>
      <c r="Z1266" s="16" t="s">
        <v>36</v>
      </c>
      <c r="AA1266" s="15" cm="1">
        <f t="array" ref="AA1266">SUMPRODUCT(--((ISNUMBER(AB1266:AF1266)) + (AB1266:AF1266="TurboID only")))</f>
        <v>1</v>
      </c>
      <c r="AB1266" s="16" t="s">
        <v>36</v>
      </c>
      <c r="AC1266" s="16" t="s">
        <v>36</v>
      </c>
      <c r="AD1266" s="16" t="s">
        <v>36</v>
      </c>
      <c r="AE1266" s="16" t="s">
        <v>36</v>
      </c>
      <c r="AF1266" s="16">
        <v>2.4062724486832199</v>
      </c>
      <c r="AG1266" s="15" cm="1">
        <f t="array" ref="AG1266">SUMPRODUCT(--((ISNUMBER(AH1266:AJ1266)) + (AH1266:AJ1266="TurboID only")))</f>
        <v>0</v>
      </c>
      <c r="AH1266" s="16" t="s">
        <v>36</v>
      </c>
      <c r="AI1266" s="16" t="s">
        <v>36</v>
      </c>
      <c r="AJ1266" s="16" t="s">
        <v>36</v>
      </c>
      <c r="AL1266" s="17" t="s">
        <v>4016</v>
      </c>
      <c r="AM1266" s="18"/>
      <c r="AN1266" s="19" t="s">
        <v>4672</v>
      </c>
      <c r="AP1266" t="s">
        <v>2429</v>
      </c>
      <c r="AR1266" s="19" t="s">
        <v>4673</v>
      </c>
      <c r="AX1266" s="19" t="s">
        <v>1766</v>
      </c>
      <c r="AZ1266" s="31" t="s">
        <v>9550</v>
      </c>
    </row>
    <row r="1267" spans="1:52" x14ac:dyDescent="0.2">
      <c r="A1267" s="24" t="s">
        <v>6764</v>
      </c>
      <c r="B1267" s="15">
        <v>1</v>
      </c>
      <c r="C1267" s="15" t="str">
        <f t="shared" si="114"/>
        <v/>
      </c>
      <c r="D1267" s="15" t="str">
        <f t="shared" si="115"/>
        <v>+</v>
      </c>
      <c r="E1267" s="15" t="str">
        <f t="shared" si="116"/>
        <v>+</v>
      </c>
      <c r="F1267" s="15" t="str">
        <f t="shared" si="117"/>
        <v/>
      </c>
      <c r="G1267" s="15">
        <f t="shared" si="118"/>
        <v>2</v>
      </c>
      <c r="H1267" s="15" t="str">
        <f t="shared" si="119"/>
        <v>No</v>
      </c>
      <c r="I1267" s="15" cm="1">
        <f t="array" ref="I1267">SUMPRODUCT(--((ISNUMBER(J1267:O1267)) + (J1267:O1267="TurboID only")))</f>
        <v>0</v>
      </c>
      <c r="J1267" s="16" t="s">
        <v>36</v>
      </c>
      <c r="K1267" s="16" t="s">
        <v>36</v>
      </c>
      <c r="L1267" s="16" t="s">
        <v>36</v>
      </c>
      <c r="M1267" s="16" t="s">
        <v>36</v>
      </c>
      <c r="N1267" s="16" t="s">
        <v>36</v>
      </c>
      <c r="O1267" s="16" t="s">
        <v>36</v>
      </c>
      <c r="P1267" s="15" cm="1">
        <f t="array" ref="P1267">SUMPRODUCT(--((ISNUMBER(Q1267:V1267)) + (Q1267:V1267="TurboID only")))</f>
        <v>0</v>
      </c>
      <c r="Q1267" s="16" t="s">
        <v>36</v>
      </c>
      <c r="R1267" s="16" t="s">
        <v>36</v>
      </c>
      <c r="S1267" s="16" t="s">
        <v>36</v>
      </c>
      <c r="T1267" s="16" t="s">
        <v>36</v>
      </c>
      <c r="U1267" s="16" t="s">
        <v>36</v>
      </c>
      <c r="V1267" s="16" t="s">
        <v>36</v>
      </c>
      <c r="W1267" s="15" cm="1">
        <f t="array" ref="W1267">SUMPRODUCT(--((ISNUMBER(X1267:Z1267)) + (X1267:Z1267="TurboID only")))</f>
        <v>0</v>
      </c>
      <c r="X1267" s="16" t="s">
        <v>36</v>
      </c>
      <c r="Y1267" s="16" t="s">
        <v>36</v>
      </c>
      <c r="Z1267" s="16" t="s">
        <v>36</v>
      </c>
      <c r="AA1267" s="15" cm="1">
        <f t="array" ref="AA1267">SUMPRODUCT(--((ISNUMBER(AB1267:AF1267)) + (AB1267:AF1267="TurboID only")))</f>
        <v>1</v>
      </c>
      <c r="AB1267" s="16" t="s">
        <v>36</v>
      </c>
      <c r="AC1267" s="16" t="s">
        <v>36</v>
      </c>
      <c r="AD1267" s="16" t="s">
        <v>36</v>
      </c>
      <c r="AE1267" s="16">
        <v>2.2384704101775998</v>
      </c>
      <c r="AF1267" s="16" t="s">
        <v>36</v>
      </c>
      <c r="AG1267" s="15" cm="1">
        <f t="array" ref="AG1267">SUMPRODUCT(--((ISNUMBER(AH1267:AJ1267)) + (AH1267:AJ1267="TurboID only")))</f>
        <v>0</v>
      </c>
      <c r="AH1267" s="16" t="s">
        <v>36</v>
      </c>
      <c r="AI1267" s="16" t="s">
        <v>36</v>
      </c>
      <c r="AJ1267" s="16" t="s">
        <v>36</v>
      </c>
      <c r="AL1267" s="17" t="s">
        <v>4674</v>
      </c>
      <c r="AM1267" s="18"/>
      <c r="AN1267" s="19" t="s">
        <v>4675</v>
      </c>
      <c r="AP1267" t="s">
        <v>2431</v>
      </c>
      <c r="AR1267" s="19" t="s">
        <v>4676</v>
      </c>
      <c r="AX1267" s="19" t="s">
        <v>1771</v>
      </c>
      <c r="AZ1267" s="31" t="s">
        <v>12328</v>
      </c>
    </row>
    <row r="1268" spans="1:52" x14ac:dyDescent="0.2">
      <c r="A1268" s="24" t="s">
        <v>6767</v>
      </c>
      <c r="B1268" s="15">
        <v>1</v>
      </c>
      <c r="C1268" s="15" t="str">
        <f t="shared" si="114"/>
        <v>+</v>
      </c>
      <c r="D1268" s="15" t="str">
        <f t="shared" si="115"/>
        <v>+</v>
      </c>
      <c r="E1268" s="15" t="str">
        <f t="shared" si="116"/>
        <v>+</v>
      </c>
      <c r="F1268" s="15" t="str">
        <f t="shared" si="117"/>
        <v>+</v>
      </c>
      <c r="G1268" s="15">
        <f t="shared" si="118"/>
        <v>4</v>
      </c>
      <c r="H1268" s="15" t="str">
        <f t="shared" si="119"/>
        <v>No</v>
      </c>
      <c r="I1268" s="15" cm="1">
        <f t="array" ref="I1268">SUMPRODUCT(--((ISNUMBER(J1268:O1268)) + (J1268:O1268="TurboID only")))</f>
        <v>0</v>
      </c>
      <c r="J1268" s="16" t="s">
        <v>36</v>
      </c>
      <c r="K1268" s="16" t="s">
        <v>36</v>
      </c>
      <c r="L1268" s="16" t="s">
        <v>36</v>
      </c>
      <c r="M1268" s="16" t="s">
        <v>36</v>
      </c>
      <c r="N1268" s="16" t="s">
        <v>36</v>
      </c>
      <c r="O1268" s="16" t="s">
        <v>36</v>
      </c>
      <c r="P1268" s="15" cm="1">
        <f t="array" ref="P1268">SUMPRODUCT(--((ISNUMBER(Q1268:V1268)) + (Q1268:V1268="TurboID only")))</f>
        <v>0</v>
      </c>
      <c r="Q1268" s="16" t="s">
        <v>36</v>
      </c>
      <c r="R1268" s="16" t="s">
        <v>36</v>
      </c>
      <c r="S1268" s="16" t="s">
        <v>36</v>
      </c>
      <c r="T1268" s="16" t="s">
        <v>36</v>
      </c>
      <c r="U1268" s="16" t="s">
        <v>36</v>
      </c>
      <c r="V1268" s="16" t="s">
        <v>36</v>
      </c>
      <c r="W1268" s="15" cm="1">
        <f t="array" ref="W1268">SUMPRODUCT(--((ISNUMBER(X1268:Z1268)) + (X1268:Z1268="TurboID only")))</f>
        <v>0</v>
      </c>
      <c r="X1268" s="16" t="s">
        <v>36</v>
      </c>
      <c r="Y1268" s="16" t="s">
        <v>36</v>
      </c>
      <c r="Z1268" s="16" t="s">
        <v>36</v>
      </c>
      <c r="AA1268" s="15" cm="1">
        <f t="array" ref="AA1268">SUMPRODUCT(--((ISNUMBER(AB1268:AF1268)) + (AB1268:AF1268="TurboID only")))</f>
        <v>1</v>
      </c>
      <c r="AB1268" s="16" t="s">
        <v>36</v>
      </c>
      <c r="AC1268" s="16" t="s">
        <v>36</v>
      </c>
      <c r="AD1268" s="16" t="s">
        <v>42</v>
      </c>
      <c r="AE1268" s="16" t="s">
        <v>36</v>
      </c>
      <c r="AF1268" s="16" t="s">
        <v>36</v>
      </c>
      <c r="AG1268" s="15" cm="1">
        <f t="array" ref="AG1268">SUMPRODUCT(--((ISNUMBER(AH1268:AJ1268)) + (AH1268:AJ1268="TurboID only")))</f>
        <v>0</v>
      </c>
      <c r="AH1268" s="16" t="s">
        <v>36</v>
      </c>
      <c r="AI1268" s="16" t="s">
        <v>36</v>
      </c>
      <c r="AJ1268" s="16" t="s">
        <v>36</v>
      </c>
      <c r="AL1268" s="17" t="s">
        <v>4678</v>
      </c>
      <c r="AM1268" s="18"/>
      <c r="AN1268" s="19" t="s">
        <v>4679</v>
      </c>
      <c r="AP1268" t="s">
        <v>2785</v>
      </c>
      <c r="AR1268" s="19" t="s">
        <v>4680</v>
      </c>
      <c r="AX1268" s="19" t="s">
        <v>1166</v>
      </c>
      <c r="AZ1268" s="31" t="s">
        <v>3147</v>
      </c>
    </row>
    <row r="1269" spans="1:52" x14ac:dyDescent="0.2">
      <c r="A1269" s="24" t="s">
        <v>6770</v>
      </c>
      <c r="B1269" s="15">
        <v>1</v>
      </c>
      <c r="C1269" s="15" t="str">
        <f t="shared" si="114"/>
        <v/>
      </c>
      <c r="D1269" s="15" t="str">
        <f t="shared" si="115"/>
        <v>+</v>
      </c>
      <c r="E1269" s="15" t="str">
        <f t="shared" si="116"/>
        <v>+</v>
      </c>
      <c r="F1269" s="15" t="str">
        <f t="shared" si="117"/>
        <v/>
      </c>
      <c r="G1269" s="15">
        <f t="shared" si="118"/>
        <v>2</v>
      </c>
      <c r="H1269" s="15" t="str">
        <f t="shared" si="119"/>
        <v>No</v>
      </c>
      <c r="I1269" s="15" cm="1">
        <f t="array" ref="I1269">SUMPRODUCT(--((ISNUMBER(J1269:O1269)) + (J1269:O1269="TurboID only")))</f>
        <v>0</v>
      </c>
      <c r="J1269" s="16" t="s">
        <v>36</v>
      </c>
      <c r="K1269" s="16" t="s">
        <v>36</v>
      </c>
      <c r="L1269" s="16" t="s">
        <v>36</v>
      </c>
      <c r="M1269" s="16" t="s">
        <v>36</v>
      </c>
      <c r="N1269" s="16" t="s">
        <v>36</v>
      </c>
      <c r="O1269" s="16" t="s">
        <v>36</v>
      </c>
      <c r="P1269" s="15" cm="1">
        <f t="array" ref="P1269">SUMPRODUCT(--((ISNUMBER(Q1269:V1269)) + (Q1269:V1269="TurboID only")))</f>
        <v>0</v>
      </c>
      <c r="Q1269" s="16" t="s">
        <v>36</v>
      </c>
      <c r="R1269" s="16" t="s">
        <v>36</v>
      </c>
      <c r="S1269" s="16" t="s">
        <v>36</v>
      </c>
      <c r="T1269" s="16" t="s">
        <v>36</v>
      </c>
      <c r="U1269" s="16" t="s">
        <v>36</v>
      </c>
      <c r="V1269" s="16" t="s">
        <v>36</v>
      </c>
      <c r="W1269" s="15" cm="1">
        <f t="array" ref="W1269">SUMPRODUCT(--((ISNUMBER(X1269:Z1269)) + (X1269:Z1269="TurboID only")))</f>
        <v>0</v>
      </c>
      <c r="X1269" s="16" t="s">
        <v>36</v>
      </c>
      <c r="Y1269" s="16" t="s">
        <v>36</v>
      </c>
      <c r="Z1269" s="16" t="s">
        <v>36</v>
      </c>
      <c r="AA1269" s="15" cm="1">
        <f t="array" ref="AA1269">SUMPRODUCT(--((ISNUMBER(AB1269:AF1269)) + (AB1269:AF1269="TurboID only")))</f>
        <v>1</v>
      </c>
      <c r="AB1269" s="16" t="s">
        <v>36</v>
      </c>
      <c r="AC1269" s="16" t="s">
        <v>36</v>
      </c>
      <c r="AD1269" s="16">
        <v>2.3495734499191299</v>
      </c>
      <c r="AE1269" s="16" t="s">
        <v>36</v>
      </c>
      <c r="AF1269" s="16" t="s">
        <v>36</v>
      </c>
      <c r="AG1269" s="15" cm="1">
        <f t="array" ref="AG1269">SUMPRODUCT(--((ISNUMBER(AH1269:AJ1269)) + (AH1269:AJ1269="TurboID only")))</f>
        <v>0</v>
      </c>
      <c r="AH1269" s="16" t="s">
        <v>36</v>
      </c>
      <c r="AI1269" s="16" t="s">
        <v>36</v>
      </c>
      <c r="AJ1269" s="16" t="s">
        <v>36</v>
      </c>
      <c r="AL1269" s="17" t="s">
        <v>4681</v>
      </c>
      <c r="AM1269" s="18"/>
      <c r="AN1269" s="19" t="s">
        <v>4682</v>
      </c>
      <c r="AP1269" t="s">
        <v>2439</v>
      </c>
      <c r="AR1269" s="19" t="s">
        <v>4683</v>
      </c>
      <c r="AX1269" s="19" t="s">
        <v>2945</v>
      </c>
      <c r="AZ1269" s="31" t="s">
        <v>5728</v>
      </c>
    </row>
    <row r="1270" spans="1:52" x14ac:dyDescent="0.2">
      <c r="A1270" s="24" t="s">
        <v>6779</v>
      </c>
      <c r="B1270" s="15">
        <v>1</v>
      </c>
      <c r="C1270" s="15" t="str">
        <f t="shared" si="114"/>
        <v/>
      </c>
      <c r="D1270" s="15" t="str">
        <f t="shared" si="115"/>
        <v/>
      </c>
      <c r="E1270" s="15" t="str">
        <f t="shared" si="116"/>
        <v/>
      </c>
      <c r="F1270" s="15" t="str">
        <f t="shared" si="117"/>
        <v/>
      </c>
      <c r="G1270" s="15">
        <f t="shared" si="118"/>
        <v>0</v>
      </c>
      <c r="H1270" s="15" t="str">
        <f t="shared" si="119"/>
        <v>No</v>
      </c>
      <c r="I1270" s="15" cm="1">
        <f t="array" ref="I1270">SUMPRODUCT(--((ISNUMBER(J1270:O1270)) + (J1270:O1270="TurboID only")))</f>
        <v>0</v>
      </c>
      <c r="J1270" s="16" t="s">
        <v>36</v>
      </c>
      <c r="K1270" s="16" t="s">
        <v>36</v>
      </c>
      <c r="L1270" s="16" t="s">
        <v>36</v>
      </c>
      <c r="M1270" s="16" t="s">
        <v>36</v>
      </c>
      <c r="N1270" s="16" t="s">
        <v>36</v>
      </c>
      <c r="O1270" s="16" t="s">
        <v>36</v>
      </c>
      <c r="P1270" s="15" cm="1">
        <f t="array" ref="P1270">SUMPRODUCT(--((ISNUMBER(Q1270:V1270)) + (Q1270:V1270="TurboID only")))</f>
        <v>0</v>
      </c>
      <c r="Q1270" s="16" t="s">
        <v>36</v>
      </c>
      <c r="R1270" s="16" t="s">
        <v>36</v>
      </c>
      <c r="S1270" s="16" t="s">
        <v>36</v>
      </c>
      <c r="T1270" s="16" t="s">
        <v>36</v>
      </c>
      <c r="U1270" s="16" t="s">
        <v>36</v>
      </c>
      <c r="V1270" s="16" t="s">
        <v>36</v>
      </c>
      <c r="W1270" s="15" cm="1">
        <f t="array" ref="W1270">SUMPRODUCT(--((ISNUMBER(X1270:Z1270)) + (X1270:Z1270="TurboID only")))</f>
        <v>0</v>
      </c>
      <c r="X1270" s="16" t="s">
        <v>36</v>
      </c>
      <c r="Y1270" s="16" t="s">
        <v>36</v>
      </c>
      <c r="Z1270" s="16" t="s">
        <v>36</v>
      </c>
      <c r="AA1270" s="15" cm="1">
        <f t="array" ref="AA1270">SUMPRODUCT(--((ISNUMBER(AB1270:AF1270)) + (AB1270:AF1270="TurboID only")))</f>
        <v>1</v>
      </c>
      <c r="AB1270" s="16" t="s">
        <v>36</v>
      </c>
      <c r="AC1270" s="16" t="s">
        <v>36</v>
      </c>
      <c r="AD1270" s="16" t="s">
        <v>36</v>
      </c>
      <c r="AE1270" s="16">
        <v>3.6460548840423801</v>
      </c>
      <c r="AF1270" s="16" t="s">
        <v>36</v>
      </c>
      <c r="AG1270" s="15" cm="1">
        <f t="array" ref="AG1270">SUMPRODUCT(--((ISNUMBER(AH1270:AJ1270)) + (AH1270:AJ1270="TurboID only")))</f>
        <v>0</v>
      </c>
      <c r="AH1270" s="16" t="s">
        <v>36</v>
      </c>
      <c r="AI1270" s="16" t="s">
        <v>36</v>
      </c>
      <c r="AJ1270" s="16" t="s">
        <v>36</v>
      </c>
      <c r="AL1270" s="17" t="s">
        <v>4023</v>
      </c>
      <c r="AM1270" s="18"/>
      <c r="AN1270" s="19" t="s">
        <v>4684</v>
      </c>
      <c r="AP1270" t="s">
        <v>4685</v>
      </c>
      <c r="AR1270" s="19" t="s">
        <v>4686</v>
      </c>
      <c r="AX1270" s="19" t="s">
        <v>1557</v>
      </c>
      <c r="AZ1270" s="31" t="s">
        <v>5732</v>
      </c>
    </row>
    <row r="1271" spans="1:52" x14ac:dyDescent="0.2">
      <c r="A1271" s="24" t="s">
        <v>6783</v>
      </c>
      <c r="B1271" s="15">
        <v>1</v>
      </c>
      <c r="C1271" s="15" t="str">
        <f t="shared" si="114"/>
        <v/>
      </c>
      <c r="D1271" s="15" t="str">
        <f t="shared" si="115"/>
        <v>+</v>
      </c>
      <c r="E1271" s="15" t="str">
        <f t="shared" si="116"/>
        <v>+</v>
      </c>
      <c r="F1271" s="15" t="str">
        <f t="shared" si="117"/>
        <v/>
      </c>
      <c r="G1271" s="15">
        <f t="shared" si="118"/>
        <v>2</v>
      </c>
      <c r="H1271" s="15" t="str">
        <f t="shared" si="119"/>
        <v>No</v>
      </c>
      <c r="I1271" s="15" cm="1">
        <f t="array" ref="I1271">SUMPRODUCT(--((ISNUMBER(J1271:O1271)) + (J1271:O1271="TurboID only")))</f>
        <v>0</v>
      </c>
      <c r="J1271" s="16" t="s">
        <v>36</v>
      </c>
      <c r="K1271" s="16" t="s">
        <v>36</v>
      </c>
      <c r="L1271" s="16" t="s">
        <v>36</v>
      </c>
      <c r="M1271" s="16" t="s">
        <v>36</v>
      </c>
      <c r="N1271" s="16" t="s">
        <v>36</v>
      </c>
      <c r="O1271" s="16" t="s">
        <v>36</v>
      </c>
      <c r="P1271" s="15" cm="1">
        <f t="array" ref="P1271">SUMPRODUCT(--((ISNUMBER(Q1271:V1271)) + (Q1271:V1271="TurboID only")))</f>
        <v>0</v>
      </c>
      <c r="Q1271" s="16" t="s">
        <v>36</v>
      </c>
      <c r="R1271" s="16" t="s">
        <v>36</v>
      </c>
      <c r="S1271" s="16" t="s">
        <v>36</v>
      </c>
      <c r="T1271" s="16" t="s">
        <v>36</v>
      </c>
      <c r="U1271" s="16" t="s">
        <v>36</v>
      </c>
      <c r="V1271" s="16" t="s">
        <v>36</v>
      </c>
      <c r="W1271" s="15" cm="1">
        <f t="array" ref="W1271">SUMPRODUCT(--((ISNUMBER(X1271:Z1271)) + (X1271:Z1271="TurboID only")))</f>
        <v>0</v>
      </c>
      <c r="X1271" s="16" t="s">
        <v>36</v>
      </c>
      <c r="Y1271" s="16" t="s">
        <v>36</v>
      </c>
      <c r="Z1271" s="16" t="s">
        <v>36</v>
      </c>
      <c r="AA1271" s="15" cm="1">
        <f t="array" ref="AA1271">SUMPRODUCT(--((ISNUMBER(AB1271:AF1271)) + (AB1271:AF1271="TurboID only")))</f>
        <v>1</v>
      </c>
      <c r="AB1271" s="16" t="s">
        <v>36</v>
      </c>
      <c r="AC1271" s="16" t="s">
        <v>36</v>
      </c>
      <c r="AD1271" s="16" t="s">
        <v>36</v>
      </c>
      <c r="AE1271" s="16" t="s">
        <v>36</v>
      </c>
      <c r="AF1271" s="16" t="s">
        <v>42</v>
      </c>
      <c r="AG1271" s="15" cm="1">
        <f t="array" ref="AG1271">SUMPRODUCT(--((ISNUMBER(AH1271:AJ1271)) + (AH1271:AJ1271="TurboID only")))</f>
        <v>0</v>
      </c>
      <c r="AH1271" s="16" t="s">
        <v>36</v>
      </c>
      <c r="AI1271" s="16" t="s">
        <v>36</v>
      </c>
      <c r="AJ1271" s="16" t="s">
        <v>36</v>
      </c>
      <c r="AL1271" s="17" t="s">
        <v>4026</v>
      </c>
      <c r="AM1271" s="18"/>
      <c r="AN1271" s="19" t="s">
        <v>4687</v>
      </c>
      <c r="AP1271" t="s">
        <v>2448</v>
      </c>
      <c r="AR1271" s="19" t="s">
        <v>4688</v>
      </c>
      <c r="AX1271" s="19" t="s">
        <v>2953</v>
      </c>
      <c r="AZ1271" s="31" t="s">
        <v>5130</v>
      </c>
    </row>
    <row r="1272" spans="1:52" x14ac:dyDescent="0.2">
      <c r="A1272" s="24" t="s">
        <v>3968</v>
      </c>
      <c r="B1272" s="15">
        <v>1</v>
      </c>
      <c r="C1272" s="15" t="str">
        <f t="shared" si="114"/>
        <v/>
      </c>
      <c r="D1272" s="15" t="str">
        <f t="shared" si="115"/>
        <v>+</v>
      </c>
      <c r="E1272" s="15" t="str">
        <f t="shared" si="116"/>
        <v/>
      </c>
      <c r="F1272" s="15" t="str">
        <f t="shared" si="117"/>
        <v/>
      </c>
      <c r="G1272" s="15">
        <f t="shared" si="118"/>
        <v>1</v>
      </c>
      <c r="H1272" s="15" t="str">
        <f t="shared" si="119"/>
        <v>Yes</v>
      </c>
      <c r="I1272" s="15" cm="1">
        <f t="array" ref="I1272">SUMPRODUCT(--((ISNUMBER(J1272:O1272)) + (J1272:O1272="TurboID only")))</f>
        <v>0</v>
      </c>
      <c r="J1272" s="16" t="s">
        <v>36</v>
      </c>
      <c r="K1272" s="16" t="s">
        <v>36</v>
      </c>
      <c r="L1272" s="16" t="s">
        <v>36</v>
      </c>
      <c r="M1272" s="16" t="s">
        <v>36</v>
      </c>
      <c r="N1272" s="16" t="s">
        <v>36</v>
      </c>
      <c r="O1272" s="16" t="s">
        <v>36</v>
      </c>
      <c r="P1272" s="15" cm="1">
        <f t="array" ref="P1272">SUMPRODUCT(--((ISNUMBER(Q1272:V1272)) + (Q1272:V1272="TurboID only")))</f>
        <v>0</v>
      </c>
      <c r="Q1272" s="16" t="s">
        <v>36</v>
      </c>
      <c r="R1272" s="16" t="s">
        <v>36</v>
      </c>
      <c r="S1272" s="16" t="s">
        <v>36</v>
      </c>
      <c r="T1272" s="16" t="s">
        <v>36</v>
      </c>
      <c r="U1272" s="16" t="s">
        <v>36</v>
      </c>
      <c r="V1272" s="16" t="s">
        <v>36</v>
      </c>
      <c r="W1272" s="15" cm="1">
        <f t="array" ref="W1272">SUMPRODUCT(--((ISNUMBER(X1272:Z1272)) + (X1272:Z1272="TurboID only")))</f>
        <v>1</v>
      </c>
      <c r="X1272" s="16" t="s">
        <v>36</v>
      </c>
      <c r="Y1272" s="16" t="s">
        <v>36</v>
      </c>
      <c r="Z1272" s="16" t="s">
        <v>42</v>
      </c>
      <c r="AA1272" s="15" cm="1">
        <f t="array" ref="AA1272">SUMPRODUCT(--((ISNUMBER(AB1272:AF1272)) + (AB1272:AF1272="TurboID only")))</f>
        <v>0</v>
      </c>
      <c r="AB1272" s="16" t="s">
        <v>36</v>
      </c>
      <c r="AC1272" s="16" t="s">
        <v>36</v>
      </c>
      <c r="AD1272" s="16" t="s">
        <v>36</v>
      </c>
      <c r="AE1272" s="16" t="s">
        <v>36</v>
      </c>
      <c r="AF1272" s="16" t="s">
        <v>36</v>
      </c>
      <c r="AG1272" s="15" cm="1">
        <f t="array" ref="AG1272">SUMPRODUCT(--((ISNUMBER(AH1272:AJ1272)) + (AH1272:AJ1272="TurboID only")))</f>
        <v>0</v>
      </c>
      <c r="AH1272" s="16" t="s">
        <v>36</v>
      </c>
      <c r="AI1272" s="16" t="s">
        <v>36</v>
      </c>
      <c r="AJ1272" s="16" t="s">
        <v>36</v>
      </c>
      <c r="AL1272" s="17" t="s">
        <v>4689</v>
      </c>
      <c r="AM1272" s="18"/>
      <c r="AN1272" s="19" t="s">
        <v>4690</v>
      </c>
      <c r="AP1272" t="s">
        <v>2451</v>
      </c>
      <c r="AR1272" s="19" t="s">
        <v>4691</v>
      </c>
      <c r="AX1272" s="19" t="s">
        <v>1512</v>
      </c>
      <c r="AZ1272" s="31" t="s">
        <v>5739</v>
      </c>
    </row>
    <row r="1273" spans="1:52" x14ac:dyDescent="0.2">
      <c r="A1273" s="24" t="s">
        <v>59</v>
      </c>
      <c r="B1273" s="15">
        <v>1</v>
      </c>
      <c r="C1273" s="15" t="str">
        <f t="shared" si="114"/>
        <v/>
      </c>
      <c r="D1273" s="15" t="str">
        <f t="shared" si="115"/>
        <v>+</v>
      </c>
      <c r="E1273" s="15" t="str">
        <f t="shared" si="116"/>
        <v>+</v>
      </c>
      <c r="F1273" s="15" t="str">
        <f t="shared" si="117"/>
        <v/>
      </c>
      <c r="G1273" s="15">
        <f t="shared" si="118"/>
        <v>2</v>
      </c>
      <c r="H1273" s="15" t="str">
        <f t="shared" si="119"/>
        <v>Yes</v>
      </c>
      <c r="I1273" s="15" cm="1">
        <f t="array" ref="I1273">SUMPRODUCT(--((ISNUMBER(J1273:O1273)) + (J1273:O1273="TurboID only")))</f>
        <v>0</v>
      </c>
      <c r="J1273" s="16" t="s">
        <v>36</v>
      </c>
      <c r="K1273" s="16" t="s">
        <v>36</v>
      </c>
      <c r="L1273" s="16" t="s">
        <v>36</v>
      </c>
      <c r="M1273" s="16" t="s">
        <v>36</v>
      </c>
      <c r="N1273" s="16" t="s">
        <v>36</v>
      </c>
      <c r="O1273" s="16" t="s">
        <v>36</v>
      </c>
      <c r="P1273" s="15" cm="1">
        <f t="array" ref="P1273">SUMPRODUCT(--((ISNUMBER(Q1273:V1273)) + (Q1273:V1273="TurboID only")))</f>
        <v>0</v>
      </c>
      <c r="Q1273" s="16" t="s">
        <v>36</v>
      </c>
      <c r="R1273" s="16" t="s">
        <v>36</v>
      </c>
      <c r="S1273" s="16" t="s">
        <v>36</v>
      </c>
      <c r="T1273" s="16" t="s">
        <v>36</v>
      </c>
      <c r="U1273" s="16" t="s">
        <v>36</v>
      </c>
      <c r="V1273" s="16" t="s">
        <v>36</v>
      </c>
      <c r="W1273" s="15" cm="1">
        <f t="array" ref="W1273">SUMPRODUCT(--((ISNUMBER(X1273:Z1273)) + (X1273:Z1273="TurboID only")))</f>
        <v>1</v>
      </c>
      <c r="X1273" s="16">
        <v>2.9409999999999901</v>
      </c>
      <c r="Y1273" s="16" t="s">
        <v>36</v>
      </c>
      <c r="Z1273" s="16" t="s">
        <v>36</v>
      </c>
      <c r="AA1273" s="15" cm="1">
        <f t="array" ref="AA1273">SUMPRODUCT(--((ISNUMBER(AB1273:AF1273)) + (AB1273:AF1273="TurboID only")))</f>
        <v>0</v>
      </c>
      <c r="AB1273" s="16" t="s">
        <v>36</v>
      </c>
      <c r="AC1273" s="16" t="s">
        <v>36</v>
      </c>
      <c r="AD1273" s="16" t="s">
        <v>36</v>
      </c>
      <c r="AE1273" s="16" t="s">
        <v>36</v>
      </c>
      <c r="AF1273" s="16" t="s">
        <v>36</v>
      </c>
      <c r="AG1273" s="15" cm="1">
        <f t="array" ref="AG1273">SUMPRODUCT(--((ISNUMBER(AH1273:AJ1273)) + (AH1273:AJ1273="TurboID only")))</f>
        <v>0</v>
      </c>
      <c r="AH1273" s="16" t="s">
        <v>36</v>
      </c>
      <c r="AI1273" s="16" t="s">
        <v>36</v>
      </c>
      <c r="AJ1273" s="16" t="s">
        <v>36</v>
      </c>
      <c r="AL1273" s="17" t="s">
        <v>4692</v>
      </c>
      <c r="AM1273" s="18"/>
      <c r="AN1273" s="19" t="s">
        <v>4693</v>
      </c>
      <c r="AP1273" t="s">
        <v>4694</v>
      </c>
      <c r="AR1273" s="19" t="s">
        <v>4695</v>
      </c>
      <c r="AX1273" s="19" t="s">
        <v>1514</v>
      </c>
      <c r="AZ1273" s="31" t="s">
        <v>6801</v>
      </c>
    </row>
    <row r="1274" spans="1:52" x14ac:dyDescent="0.2">
      <c r="A1274" s="24" t="s">
        <v>230</v>
      </c>
      <c r="B1274" s="15">
        <v>1</v>
      </c>
      <c r="C1274" s="15" t="str">
        <f t="shared" si="114"/>
        <v/>
      </c>
      <c r="D1274" s="15" t="str">
        <f t="shared" si="115"/>
        <v>+</v>
      </c>
      <c r="E1274" s="15" t="str">
        <f t="shared" si="116"/>
        <v>+</v>
      </c>
      <c r="F1274" s="15" t="str">
        <f t="shared" si="117"/>
        <v/>
      </c>
      <c r="G1274" s="15">
        <f t="shared" si="118"/>
        <v>2</v>
      </c>
      <c r="H1274" s="15" t="str">
        <f t="shared" si="119"/>
        <v>Yes</v>
      </c>
      <c r="I1274" s="15" cm="1">
        <f t="array" ref="I1274">SUMPRODUCT(--((ISNUMBER(J1274:O1274)) + (J1274:O1274="TurboID only")))</f>
        <v>0</v>
      </c>
      <c r="J1274" s="16" t="s">
        <v>36</v>
      </c>
      <c r="K1274" s="16" t="s">
        <v>36</v>
      </c>
      <c r="L1274" s="16" t="s">
        <v>36</v>
      </c>
      <c r="M1274" s="16" t="s">
        <v>36</v>
      </c>
      <c r="N1274" s="16" t="s">
        <v>36</v>
      </c>
      <c r="O1274" s="16" t="s">
        <v>36</v>
      </c>
      <c r="P1274" s="15" cm="1">
        <f t="array" ref="P1274">SUMPRODUCT(--((ISNUMBER(Q1274:V1274)) + (Q1274:V1274="TurboID only")))</f>
        <v>0</v>
      </c>
      <c r="Q1274" s="16" t="s">
        <v>36</v>
      </c>
      <c r="R1274" s="16" t="s">
        <v>36</v>
      </c>
      <c r="S1274" s="16" t="s">
        <v>36</v>
      </c>
      <c r="T1274" s="16" t="s">
        <v>36</v>
      </c>
      <c r="U1274" s="16" t="s">
        <v>36</v>
      </c>
      <c r="V1274" s="16" t="s">
        <v>36</v>
      </c>
      <c r="W1274" s="15" cm="1">
        <f t="array" ref="W1274">SUMPRODUCT(--((ISNUMBER(X1274:Z1274)) + (X1274:Z1274="TurboID only")))</f>
        <v>1</v>
      </c>
      <c r="X1274" s="16" t="s">
        <v>36</v>
      </c>
      <c r="Y1274" s="16" t="s">
        <v>36</v>
      </c>
      <c r="Z1274" s="16">
        <v>2.1605150000000002</v>
      </c>
      <c r="AA1274" s="15" cm="1">
        <f t="array" ref="AA1274">SUMPRODUCT(--((ISNUMBER(AB1274:AF1274)) + (AB1274:AF1274="TurboID only")))</f>
        <v>0</v>
      </c>
      <c r="AB1274" s="16" t="s">
        <v>36</v>
      </c>
      <c r="AC1274" s="16" t="s">
        <v>36</v>
      </c>
      <c r="AD1274" s="16" t="s">
        <v>36</v>
      </c>
      <c r="AE1274" s="16" t="s">
        <v>36</v>
      </c>
      <c r="AF1274" s="16" t="s">
        <v>36</v>
      </c>
      <c r="AG1274" s="15" cm="1">
        <f t="array" ref="AG1274">SUMPRODUCT(--((ISNUMBER(AH1274:AJ1274)) + (AH1274:AJ1274="TurboID only")))</f>
        <v>0</v>
      </c>
      <c r="AH1274" s="16" t="s">
        <v>36</v>
      </c>
      <c r="AI1274" s="16" t="s">
        <v>36</v>
      </c>
      <c r="AJ1274" s="16" t="s">
        <v>36</v>
      </c>
      <c r="AL1274" s="17" t="s">
        <v>1071</v>
      </c>
      <c r="AM1274" s="18"/>
      <c r="AN1274" s="19" t="s">
        <v>4696</v>
      </c>
      <c r="AP1274" t="s">
        <v>2457</v>
      </c>
      <c r="AR1274" s="19" t="s">
        <v>4697</v>
      </c>
      <c r="AX1274" s="19" t="s">
        <v>2961</v>
      </c>
      <c r="AZ1274" s="31" t="s">
        <v>6804</v>
      </c>
    </row>
    <row r="1275" spans="1:52" x14ac:dyDescent="0.2">
      <c r="A1275" s="24" t="s">
        <v>181</v>
      </c>
      <c r="B1275" s="15">
        <v>1</v>
      </c>
      <c r="C1275" s="15" t="str">
        <f t="shared" si="114"/>
        <v>+</v>
      </c>
      <c r="D1275" s="15" t="str">
        <f t="shared" si="115"/>
        <v>+</v>
      </c>
      <c r="E1275" s="15" t="str">
        <f t="shared" si="116"/>
        <v/>
      </c>
      <c r="F1275" s="15" t="str">
        <f t="shared" si="117"/>
        <v>+</v>
      </c>
      <c r="G1275" s="15">
        <f t="shared" si="118"/>
        <v>3</v>
      </c>
      <c r="H1275" s="15" t="str">
        <f t="shared" si="119"/>
        <v>Yes</v>
      </c>
      <c r="I1275" s="15" cm="1">
        <f t="array" ref="I1275">SUMPRODUCT(--((ISNUMBER(J1275:O1275)) + (J1275:O1275="TurboID only")))</f>
        <v>0</v>
      </c>
      <c r="J1275" s="16" t="s">
        <v>36</v>
      </c>
      <c r="K1275" s="16" t="s">
        <v>36</v>
      </c>
      <c r="L1275" s="16" t="s">
        <v>36</v>
      </c>
      <c r="M1275" s="16" t="s">
        <v>36</v>
      </c>
      <c r="N1275" s="16" t="s">
        <v>36</v>
      </c>
      <c r="O1275" s="16" t="s">
        <v>36</v>
      </c>
      <c r="P1275" s="15" cm="1">
        <f t="array" ref="P1275">SUMPRODUCT(--((ISNUMBER(Q1275:V1275)) + (Q1275:V1275="TurboID only")))</f>
        <v>0</v>
      </c>
      <c r="Q1275" s="16" t="s">
        <v>36</v>
      </c>
      <c r="R1275" s="16" t="s">
        <v>36</v>
      </c>
      <c r="S1275" s="16" t="s">
        <v>36</v>
      </c>
      <c r="T1275" s="16" t="s">
        <v>36</v>
      </c>
      <c r="U1275" s="16" t="s">
        <v>36</v>
      </c>
      <c r="V1275" s="16" t="s">
        <v>36</v>
      </c>
      <c r="W1275" s="15" cm="1">
        <f t="array" ref="W1275">SUMPRODUCT(--((ISNUMBER(X1275:Z1275)) + (X1275:Z1275="TurboID only")))</f>
        <v>1</v>
      </c>
      <c r="X1275" s="16">
        <v>2.218</v>
      </c>
      <c r="Y1275" s="16" t="s">
        <v>36</v>
      </c>
      <c r="Z1275" s="16" t="s">
        <v>36</v>
      </c>
      <c r="AA1275" s="15" cm="1">
        <f t="array" ref="AA1275">SUMPRODUCT(--((ISNUMBER(AB1275:AF1275)) + (AB1275:AF1275="TurboID only")))</f>
        <v>0</v>
      </c>
      <c r="AB1275" s="16" t="s">
        <v>36</v>
      </c>
      <c r="AC1275" s="16" t="s">
        <v>36</v>
      </c>
      <c r="AD1275" s="16" t="s">
        <v>36</v>
      </c>
      <c r="AE1275" s="16" t="s">
        <v>36</v>
      </c>
      <c r="AF1275" s="16" t="s">
        <v>36</v>
      </c>
      <c r="AG1275" s="15" cm="1">
        <f t="array" ref="AG1275">SUMPRODUCT(--((ISNUMBER(AH1275:AJ1275)) + (AH1275:AJ1275="TurboID only")))</f>
        <v>0</v>
      </c>
      <c r="AH1275" s="16" t="s">
        <v>36</v>
      </c>
      <c r="AI1275" s="16" t="s">
        <v>36</v>
      </c>
      <c r="AJ1275" s="16" t="s">
        <v>36</v>
      </c>
      <c r="AL1275" s="17" t="s">
        <v>1723</v>
      </c>
      <c r="AM1275" s="18"/>
      <c r="AN1275" s="19" t="s">
        <v>4698</v>
      </c>
      <c r="AP1275" t="s">
        <v>2460</v>
      </c>
      <c r="AR1275" s="19" t="s">
        <v>4699</v>
      </c>
      <c r="AX1275" s="19" t="s">
        <v>1517</v>
      </c>
      <c r="AZ1275" s="31" t="s">
        <v>12329</v>
      </c>
    </row>
    <row r="1276" spans="1:52" x14ac:dyDescent="0.2">
      <c r="A1276" s="24" t="s">
        <v>217</v>
      </c>
      <c r="B1276" s="15">
        <v>1</v>
      </c>
      <c r="C1276" s="15" t="str">
        <f t="shared" si="114"/>
        <v/>
      </c>
      <c r="D1276" s="15" t="str">
        <f t="shared" si="115"/>
        <v>+</v>
      </c>
      <c r="E1276" s="15" t="str">
        <f t="shared" si="116"/>
        <v>+</v>
      </c>
      <c r="F1276" s="15" t="str">
        <f t="shared" si="117"/>
        <v>+</v>
      </c>
      <c r="G1276" s="15">
        <f t="shared" si="118"/>
        <v>3</v>
      </c>
      <c r="H1276" s="15" t="str">
        <f t="shared" si="119"/>
        <v>Yes</v>
      </c>
      <c r="I1276" s="15" cm="1">
        <f t="array" ref="I1276">SUMPRODUCT(--((ISNUMBER(J1276:O1276)) + (J1276:O1276="TurboID only")))</f>
        <v>0</v>
      </c>
      <c r="J1276" s="16" t="s">
        <v>36</v>
      </c>
      <c r="K1276" s="16" t="s">
        <v>36</v>
      </c>
      <c r="L1276" s="16" t="s">
        <v>36</v>
      </c>
      <c r="M1276" s="16" t="s">
        <v>36</v>
      </c>
      <c r="N1276" s="16" t="s">
        <v>36</v>
      </c>
      <c r="O1276" s="16" t="s">
        <v>36</v>
      </c>
      <c r="P1276" s="15" cm="1">
        <f t="array" ref="P1276">SUMPRODUCT(--((ISNUMBER(Q1276:V1276)) + (Q1276:V1276="TurboID only")))</f>
        <v>0</v>
      </c>
      <c r="Q1276" s="16" t="s">
        <v>36</v>
      </c>
      <c r="R1276" s="16" t="s">
        <v>36</v>
      </c>
      <c r="S1276" s="16" t="s">
        <v>36</v>
      </c>
      <c r="T1276" s="16" t="s">
        <v>36</v>
      </c>
      <c r="U1276" s="16" t="s">
        <v>36</v>
      </c>
      <c r="V1276" s="16" t="s">
        <v>36</v>
      </c>
      <c r="W1276" s="15" cm="1">
        <f t="array" ref="W1276">SUMPRODUCT(--((ISNUMBER(X1276:Z1276)) + (X1276:Z1276="TurboID only")))</f>
        <v>1</v>
      </c>
      <c r="X1276" s="16">
        <v>2.0190000000000001</v>
      </c>
      <c r="Y1276" s="16" t="s">
        <v>36</v>
      </c>
      <c r="Z1276" s="16" t="s">
        <v>36</v>
      </c>
      <c r="AA1276" s="15" cm="1">
        <f t="array" ref="AA1276">SUMPRODUCT(--((ISNUMBER(AB1276:AF1276)) + (AB1276:AF1276="TurboID only")))</f>
        <v>0</v>
      </c>
      <c r="AB1276" s="16" t="s">
        <v>36</v>
      </c>
      <c r="AC1276" s="16" t="s">
        <v>36</v>
      </c>
      <c r="AD1276" s="16" t="s">
        <v>36</v>
      </c>
      <c r="AE1276" s="16" t="s">
        <v>36</v>
      </c>
      <c r="AF1276" s="16" t="s">
        <v>36</v>
      </c>
      <c r="AG1276" s="15" cm="1">
        <f t="array" ref="AG1276">SUMPRODUCT(--((ISNUMBER(AH1276:AJ1276)) + (AH1276:AJ1276="TurboID only")))</f>
        <v>0</v>
      </c>
      <c r="AH1276" s="16" t="s">
        <v>36</v>
      </c>
      <c r="AI1276" s="16" t="s">
        <v>36</v>
      </c>
      <c r="AJ1276" s="16" t="s">
        <v>36</v>
      </c>
      <c r="AL1276" s="17" t="s">
        <v>4047</v>
      </c>
      <c r="AM1276" s="18"/>
      <c r="AN1276" s="19" t="s">
        <v>4700</v>
      </c>
      <c r="AP1276" t="s">
        <v>2467</v>
      </c>
      <c r="AR1276" s="19" t="s">
        <v>4701</v>
      </c>
      <c r="AX1276" s="26" t="s">
        <v>1781</v>
      </c>
      <c r="AZ1276" s="31" t="s">
        <v>5139</v>
      </c>
    </row>
    <row r="1277" spans="1:52" x14ac:dyDescent="0.2">
      <c r="A1277" s="24" t="s">
        <v>495</v>
      </c>
      <c r="B1277" s="15">
        <v>1</v>
      </c>
      <c r="C1277" s="15" t="str">
        <f t="shared" si="114"/>
        <v/>
      </c>
      <c r="D1277" s="15" t="str">
        <f t="shared" si="115"/>
        <v>+</v>
      </c>
      <c r="E1277" s="15" t="str">
        <f t="shared" si="116"/>
        <v>+</v>
      </c>
      <c r="F1277" s="15" t="str">
        <f t="shared" si="117"/>
        <v/>
      </c>
      <c r="G1277" s="15">
        <f t="shared" si="118"/>
        <v>2</v>
      </c>
      <c r="H1277" s="15" t="str">
        <f t="shared" si="119"/>
        <v>Yes</v>
      </c>
      <c r="I1277" s="15" cm="1">
        <f t="array" ref="I1277">SUMPRODUCT(--((ISNUMBER(J1277:O1277)) + (J1277:O1277="TurboID only")))</f>
        <v>0</v>
      </c>
      <c r="J1277" s="16" t="s">
        <v>36</v>
      </c>
      <c r="K1277" s="16" t="s">
        <v>36</v>
      </c>
      <c r="L1277" s="16" t="s">
        <v>36</v>
      </c>
      <c r="M1277" s="16" t="s">
        <v>36</v>
      </c>
      <c r="N1277" s="16" t="s">
        <v>36</v>
      </c>
      <c r="O1277" s="16" t="s">
        <v>36</v>
      </c>
      <c r="P1277" s="15" cm="1">
        <f t="array" ref="P1277">SUMPRODUCT(--((ISNUMBER(Q1277:V1277)) + (Q1277:V1277="TurboID only")))</f>
        <v>0</v>
      </c>
      <c r="Q1277" s="16" t="s">
        <v>36</v>
      </c>
      <c r="R1277" s="16" t="s">
        <v>36</v>
      </c>
      <c r="S1277" s="16" t="s">
        <v>36</v>
      </c>
      <c r="T1277" s="16" t="s">
        <v>36</v>
      </c>
      <c r="U1277" s="16" t="s">
        <v>36</v>
      </c>
      <c r="V1277" s="16" t="s">
        <v>36</v>
      </c>
      <c r="W1277" s="15" cm="1">
        <f t="array" ref="W1277">SUMPRODUCT(--((ISNUMBER(X1277:Z1277)) + (X1277:Z1277="TurboID only")))</f>
        <v>1</v>
      </c>
      <c r="X1277" s="16">
        <v>2.4740000000000002</v>
      </c>
      <c r="Y1277" s="16" t="s">
        <v>36</v>
      </c>
      <c r="Z1277" s="16" t="s">
        <v>36</v>
      </c>
      <c r="AA1277" s="15" cm="1">
        <f t="array" ref="AA1277">SUMPRODUCT(--((ISNUMBER(AB1277:AF1277)) + (AB1277:AF1277="TurboID only")))</f>
        <v>0</v>
      </c>
      <c r="AB1277" s="16" t="s">
        <v>36</v>
      </c>
      <c r="AC1277" s="16" t="s">
        <v>36</v>
      </c>
      <c r="AD1277" s="16" t="s">
        <v>36</v>
      </c>
      <c r="AE1277" s="16" t="s">
        <v>36</v>
      </c>
      <c r="AF1277" s="16" t="s">
        <v>36</v>
      </c>
      <c r="AG1277" s="15" cm="1">
        <f t="array" ref="AG1277">SUMPRODUCT(--((ISNUMBER(AH1277:AJ1277)) + (AH1277:AJ1277="TurboID only")))</f>
        <v>0</v>
      </c>
      <c r="AH1277" s="16" t="s">
        <v>36</v>
      </c>
      <c r="AI1277" s="16" t="s">
        <v>36</v>
      </c>
      <c r="AJ1277" s="16" t="s">
        <v>36</v>
      </c>
      <c r="AL1277" s="17" t="s">
        <v>4050</v>
      </c>
      <c r="AM1277" s="18"/>
      <c r="AN1277" s="19" t="s">
        <v>4700</v>
      </c>
      <c r="AP1277" t="s">
        <v>2484</v>
      </c>
      <c r="AR1277" s="19" t="s">
        <v>4702</v>
      </c>
      <c r="AX1277" s="19" t="s">
        <v>1520</v>
      </c>
      <c r="AZ1277" s="31" t="s">
        <v>1832</v>
      </c>
    </row>
    <row r="1278" spans="1:52" x14ac:dyDescent="0.2">
      <c r="A1278" s="24" t="s">
        <v>4024</v>
      </c>
      <c r="B1278" s="15">
        <v>1</v>
      </c>
      <c r="C1278" s="15" t="str">
        <f t="shared" si="114"/>
        <v/>
      </c>
      <c r="D1278" s="15" t="str">
        <f t="shared" si="115"/>
        <v>+</v>
      </c>
      <c r="E1278" s="15" t="str">
        <f t="shared" si="116"/>
        <v/>
      </c>
      <c r="F1278" s="15" t="str">
        <f t="shared" si="117"/>
        <v/>
      </c>
      <c r="G1278" s="15">
        <f t="shared" si="118"/>
        <v>1</v>
      </c>
      <c r="H1278" s="15" t="str">
        <f t="shared" si="119"/>
        <v>Yes</v>
      </c>
      <c r="I1278" s="15" cm="1">
        <f t="array" ref="I1278">SUMPRODUCT(--((ISNUMBER(J1278:O1278)) + (J1278:O1278="TurboID only")))</f>
        <v>0</v>
      </c>
      <c r="J1278" s="16" t="s">
        <v>36</v>
      </c>
      <c r="K1278" s="16" t="s">
        <v>36</v>
      </c>
      <c r="L1278" s="16" t="s">
        <v>36</v>
      </c>
      <c r="M1278" s="16" t="s">
        <v>36</v>
      </c>
      <c r="N1278" s="16" t="s">
        <v>36</v>
      </c>
      <c r="O1278" s="16" t="s">
        <v>36</v>
      </c>
      <c r="P1278" s="15" cm="1">
        <f t="array" ref="P1278">SUMPRODUCT(--((ISNUMBER(Q1278:V1278)) + (Q1278:V1278="TurboID only")))</f>
        <v>0</v>
      </c>
      <c r="Q1278" s="16" t="s">
        <v>36</v>
      </c>
      <c r="R1278" s="16" t="s">
        <v>36</v>
      </c>
      <c r="S1278" s="16" t="s">
        <v>36</v>
      </c>
      <c r="T1278" s="16" t="s">
        <v>36</v>
      </c>
      <c r="U1278" s="16" t="s">
        <v>36</v>
      </c>
      <c r="V1278" s="16" t="s">
        <v>36</v>
      </c>
      <c r="W1278" s="15" cm="1">
        <f t="array" ref="W1278">SUMPRODUCT(--((ISNUMBER(X1278:Z1278)) + (X1278:Z1278="TurboID only")))</f>
        <v>1</v>
      </c>
      <c r="X1278" s="16">
        <v>2.0190000000000001</v>
      </c>
      <c r="Y1278" s="16" t="s">
        <v>36</v>
      </c>
      <c r="Z1278" s="16" t="s">
        <v>36</v>
      </c>
      <c r="AA1278" s="15" cm="1">
        <f t="array" ref="AA1278">SUMPRODUCT(--((ISNUMBER(AB1278:AF1278)) + (AB1278:AF1278="TurboID only")))</f>
        <v>0</v>
      </c>
      <c r="AB1278" s="16" t="s">
        <v>36</v>
      </c>
      <c r="AC1278" s="16" t="s">
        <v>36</v>
      </c>
      <c r="AD1278" s="16" t="s">
        <v>36</v>
      </c>
      <c r="AE1278" s="16" t="s">
        <v>36</v>
      </c>
      <c r="AF1278" s="16" t="s">
        <v>36</v>
      </c>
      <c r="AG1278" s="15" cm="1">
        <f t="array" ref="AG1278">SUMPRODUCT(--((ISNUMBER(AH1278:AJ1278)) + (AH1278:AJ1278="TurboID only")))</f>
        <v>0</v>
      </c>
      <c r="AH1278" s="16" t="s">
        <v>36</v>
      </c>
      <c r="AI1278" s="16" t="s">
        <v>36</v>
      </c>
      <c r="AJ1278" s="16" t="s">
        <v>36</v>
      </c>
      <c r="AL1278" s="17" t="s">
        <v>4703</v>
      </c>
      <c r="AM1278" s="18"/>
      <c r="AN1278" s="19" t="s">
        <v>4704</v>
      </c>
      <c r="AP1278" t="s">
        <v>2493</v>
      </c>
      <c r="AR1278" s="19" t="s">
        <v>4705</v>
      </c>
      <c r="AX1278" s="19" t="s">
        <v>1523</v>
      </c>
      <c r="AZ1278" s="31" t="s">
        <v>1835</v>
      </c>
    </row>
    <row r="1279" spans="1:52" x14ac:dyDescent="0.2">
      <c r="A1279" s="24" t="s">
        <v>322</v>
      </c>
      <c r="B1279" s="15">
        <v>1</v>
      </c>
      <c r="C1279" s="15" t="str">
        <f t="shared" si="114"/>
        <v/>
      </c>
      <c r="D1279" s="15" t="str">
        <f t="shared" si="115"/>
        <v>+</v>
      </c>
      <c r="E1279" s="15" t="str">
        <f t="shared" si="116"/>
        <v>+</v>
      </c>
      <c r="F1279" s="15" t="str">
        <f t="shared" si="117"/>
        <v>+</v>
      </c>
      <c r="G1279" s="15">
        <f t="shared" si="118"/>
        <v>3</v>
      </c>
      <c r="H1279" s="15" t="str">
        <f t="shared" si="119"/>
        <v>Yes</v>
      </c>
      <c r="I1279" s="15" cm="1">
        <f t="array" ref="I1279">SUMPRODUCT(--((ISNUMBER(J1279:O1279)) + (J1279:O1279="TurboID only")))</f>
        <v>0</v>
      </c>
      <c r="J1279" s="16" t="s">
        <v>36</v>
      </c>
      <c r="K1279" s="16" t="s">
        <v>36</v>
      </c>
      <c r="L1279" s="16" t="s">
        <v>36</v>
      </c>
      <c r="M1279" s="16" t="s">
        <v>36</v>
      </c>
      <c r="N1279" s="16" t="s">
        <v>36</v>
      </c>
      <c r="O1279" s="16" t="s">
        <v>36</v>
      </c>
      <c r="P1279" s="15" cm="1">
        <f t="array" ref="P1279">SUMPRODUCT(--((ISNUMBER(Q1279:V1279)) + (Q1279:V1279="TurboID only")))</f>
        <v>0</v>
      </c>
      <c r="Q1279" s="16" t="s">
        <v>36</v>
      </c>
      <c r="R1279" s="16" t="s">
        <v>36</v>
      </c>
      <c r="S1279" s="16" t="s">
        <v>36</v>
      </c>
      <c r="T1279" s="16" t="s">
        <v>36</v>
      </c>
      <c r="U1279" s="16" t="s">
        <v>36</v>
      </c>
      <c r="V1279" s="16" t="s">
        <v>36</v>
      </c>
      <c r="W1279" s="15" cm="1">
        <f t="array" ref="W1279">SUMPRODUCT(--((ISNUMBER(X1279:Z1279)) + (X1279:Z1279="TurboID only")))</f>
        <v>1</v>
      </c>
      <c r="X1279" s="16">
        <v>2.1019999999999901</v>
      </c>
      <c r="Y1279" s="16" t="s">
        <v>36</v>
      </c>
      <c r="Z1279" s="16" t="s">
        <v>36</v>
      </c>
      <c r="AA1279" s="15" cm="1">
        <f t="array" ref="AA1279">SUMPRODUCT(--((ISNUMBER(AB1279:AF1279)) + (AB1279:AF1279="TurboID only")))</f>
        <v>0</v>
      </c>
      <c r="AB1279" s="16" t="s">
        <v>36</v>
      </c>
      <c r="AC1279" s="16" t="s">
        <v>36</v>
      </c>
      <c r="AD1279" s="16" t="s">
        <v>36</v>
      </c>
      <c r="AE1279" s="16" t="s">
        <v>36</v>
      </c>
      <c r="AF1279" s="16" t="s">
        <v>36</v>
      </c>
      <c r="AG1279" s="15" cm="1">
        <f t="array" ref="AG1279">SUMPRODUCT(--((ISNUMBER(AH1279:AJ1279)) + (AH1279:AJ1279="TurboID only")))</f>
        <v>0</v>
      </c>
      <c r="AH1279" s="16" t="s">
        <v>36</v>
      </c>
      <c r="AI1279" s="16" t="s">
        <v>36</v>
      </c>
      <c r="AJ1279" s="16" t="s">
        <v>36</v>
      </c>
      <c r="AL1279" s="17" t="s">
        <v>4056</v>
      </c>
      <c r="AM1279" s="18"/>
      <c r="AN1279" s="19" t="s">
        <v>4707</v>
      </c>
      <c r="AP1279" t="s">
        <v>4708</v>
      </c>
      <c r="AR1279" s="19" t="s">
        <v>4709</v>
      </c>
      <c r="AX1279" s="26" t="s">
        <v>1792</v>
      </c>
      <c r="AZ1279" s="31" t="s">
        <v>5763</v>
      </c>
    </row>
    <row r="1280" spans="1:52" x14ac:dyDescent="0.2">
      <c r="A1280" s="24" t="s">
        <v>4030</v>
      </c>
      <c r="B1280" s="15">
        <v>1</v>
      </c>
      <c r="C1280" s="15" t="str">
        <f t="shared" si="114"/>
        <v/>
      </c>
      <c r="D1280" s="15" t="str">
        <f t="shared" si="115"/>
        <v>+</v>
      </c>
      <c r="E1280" s="15" t="str">
        <f t="shared" si="116"/>
        <v/>
      </c>
      <c r="F1280" s="15" t="str">
        <f t="shared" si="117"/>
        <v/>
      </c>
      <c r="G1280" s="15">
        <f t="shared" si="118"/>
        <v>1</v>
      </c>
      <c r="H1280" s="15" t="str">
        <f t="shared" si="119"/>
        <v>Yes</v>
      </c>
      <c r="I1280" s="15" cm="1">
        <f t="array" ref="I1280">SUMPRODUCT(--((ISNUMBER(J1280:O1280)) + (J1280:O1280="TurboID only")))</f>
        <v>0</v>
      </c>
      <c r="J1280" s="16" t="s">
        <v>36</v>
      </c>
      <c r="K1280" s="16" t="s">
        <v>36</v>
      </c>
      <c r="L1280" s="16" t="s">
        <v>36</v>
      </c>
      <c r="M1280" s="16" t="s">
        <v>36</v>
      </c>
      <c r="N1280" s="16" t="s">
        <v>36</v>
      </c>
      <c r="O1280" s="16" t="s">
        <v>36</v>
      </c>
      <c r="P1280" s="15" cm="1">
        <f t="array" ref="P1280">SUMPRODUCT(--((ISNUMBER(Q1280:V1280)) + (Q1280:V1280="TurboID only")))</f>
        <v>0</v>
      </c>
      <c r="Q1280" s="16" t="s">
        <v>36</v>
      </c>
      <c r="R1280" s="16" t="s">
        <v>36</v>
      </c>
      <c r="S1280" s="16" t="s">
        <v>36</v>
      </c>
      <c r="T1280" s="16" t="s">
        <v>36</v>
      </c>
      <c r="U1280" s="16" t="s">
        <v>36</v>
      </c>
      <c r="V1280" s="16" t="s">
        <v>36</v>
      </c>
      <c r="W1280" s="15" cm="1">
        <f t="array" ref="W1280">SUMPRODUCT(--((ISNUMBER(X1280:Z1280)) + (X1280:Z1280="TurboID only")))</f>
        <v>1</v>
      </c>
      <c r="X1280" s="16" t="s">
        <v>36</v>
      </c>
      <c r="Y1280" s="16" t="s">
        <v>36</v>
      </c>
      <c r="Z1280" s="16">
        <v>2.7721256900000002</v>
      </c>
      <c r="AA1280" s="15" cm="1">
        <f t="array" ref="AA1280">SUMPRODUCT(--((ISNUMBER(AB1280:AF1280)) + (AB1280:AF1280="TurboID only")))</f>
        <v>0</v>
      </c>
      <c r="AB1280" s="16" t="s">
        <v>36</v>
      </c>
      <c r="AC1280" s="16" t="s">
        <v>36</v>
      </c>
      <c r="AD1280" s="16" t="s">
        <v>36</v>
      </c>
      <c r="AE1280" s="16" t="s">
        <v>36</v>
      </c>
      <c r="AF1280" s="16" t="s">
        <v>36</v>
      </c>
      <c r="AG1280" s="15" cm="1">
        <f t="array" ref="AG1280">SUMPRODUCT(--((ISNUMBER(AH1280:AJ1280)) + (AH1280:AJ1280="TurboID only")))</f>
        <v>0</v>
      </c>
      <c r="AH1280" s="16" t="s">
        <v>36</v>
      </c>
      <c r="AI1280" s="16" t="s">
        <v>36</v>
      </c>
      <c r="AJ1280" s="16" t="s">
        <v>36</v>
      </c>
      <c r="AL1280" s="17" t="s">
        <v>4711</v>
      </c>
      <c r="AM1280" s="18"/>
      <c r="AN1280" s="19" t="s">
        <v>4712</v>
      </c>
      <c r="AP1280" t="s">
        <v>2495</v>
      </c>
      <c r="AR1280" s="19" t="s">
        <v>4713</v>
      </c>
      <c r="AX1280" s="19" t="s">
        <v>2969</v>
      </c>
      <c r="AZ1280" s="31" t="s">
        <v>9571</v>
      </c>
    </row>
    <row r="1281" spans="1:52" x14ac:dyDescent="0.2">
      <c r="A1281" s="24" t="s">
        <v>762</v>
      </c>
      <c r="B1281" s="15">
        <v>1</v>
      </c>
      <c r="C1281" s="15" t="str">
        <f t="shared" si="114"/>
        <v/>
      </c>
      <c r="D1281" s="15" t="str">
        <f t="shared" si="115"/>
        <v>+</v>
      </c>
      <c r="E1281" s="15" t="str">
        <f t="shared" si="116"/>
        <v>+</v>
      </c>
      <c r="F1281" s="15" t="str">
        <f t="shared" si="117"/>
        <v/>
      </c>
      <c r="G1281" s="15">
        <f t="shared" si="118"/>
        <v>2</v>
      </c>
      <c r="H1281" s="15" t="str">
        <f t="shared" si="119"/>
        <v>Yes</v>
      </c>
      <c r="I1281" s="15" cm="1">
        <f t="array" ref="I1281">SUMPRODUCT(--((ISNUMBER(J1281:O1281)) + (J1281:O1281="TurboID only")))</f>
        <v>0</v>
      </c>
      <c r="J1281" s="16" t="s">
        <v>36</v>
      </c>
      <c r="K1281" s="16" t="s">
        <v>36</v>
      </c>
      <c r="L1281" s="16" t="s">
        <v>36</v>
      </c>
      <c r="M1281" s="16" t="s">
        <v>36</v>
      </c>
      <c r="N1281" s="16" t="s">
        <v>36</v>
      </c>
      <c r="O1281" s="16" t="s">
        <v>36</v>
      </c>
      <c r="P1281" s="15" cm="1">
        <f t="array" ref="P1281">SUMPRODUCT(--((ISNUMBER(Q1281:V1281)) + (Q1281:V1281="TurboID only")))</f>
        <v>0</v>
      </c>
      <c r="Q1281" s="16" t="s">
        <v>36</v>
      </c>
      <c r="R1281" s="16" t="s">
        <v>36</v>
      </c>
      <c r="S1281" s="16" t="s">
        <v>36</v>
      </c>
      <c r="T1281" s="16" t="s">
        <v>36</v>
      </c>
      <c r="U1281" s="16" t="s">
        <v>36</v>
      </c>
      <c r="V1281" s="16" t="s">
        <v>36</v>
      </c>
      <c r="W1281" s="15" cm="1">
        <f t="array" ref="W1281">SUMPRODUCT(--((ISNUMBER(X1281:Z1281)) + (X1281:Z1281="TurboID only")))</f>
        <v>1</v>
      </c>
      <c r="X1281" s="16" t="s">
        <v>36</v>
      </c>
      <c r="Y1281" s="16" t="s">
        <v>36</v>
      </c>
      <c r="Z1281" s="16">
        <v>2.43784416</v>
      </c>
      <c r="AA1281" s="15" cm="1">
        <f t="array" ref="AA1281">SUMPRODUCT(--((ISNUMBER(AB1281:AF1281)) + (AB1281:AF1281="TurboID only")))</f>
        <v>0</v>
      </c>
      <c r="AB1281" s="16" t="s">
        <v>36</v>
      </c>
      <c r="AC1281" s="16" t="s">
        <v>36</v>
      </c>
      <c r="AD1281" s="16" t="s">
        <v>36</v>
      </c>
      <c r="AE1281" s="16" t="s">
        <v>36</v>
      </c>
      <c r="AF1281" s="16" t="s">
        <v>36</v>
      </c>
      <c r="AG1281" s="15" cm="1">
        <f t="array" ref="AG1281">SUMPRODUCT(--((ISNUMBER(AH1281:AJ1281)) + (AH1281:AJ1281="TurboID only")))</f>
        <v>0</v>
      </c>
      <c r="AH1281" s="16" t="s">
        <v>36</v>
      </c>
      <c r="AI1281" s="16" t="s">
        <v>36</v>
      </c>
      <c r="AJ1281" s="16" t="s">
        <v>36</v>
      </c>
      <c r="AL1281" s="17" t="s">
        <v>4063</v>
      </c>
      <c r="AM1281" s="18"/>
      <c r="AN1281" s="19" t="s">
        <v>4714</v>
      </c>
      <c r="AP1281" t="s">
        <v>2502</v>
      </c>
      <c r="AR1281" s="19" t="s">
        <v>4715</v>
      </c>
      <c r="AX1281" s="19" t="s">
        <v>2973</v>
      </c>
      <c r="AZ1281" s="31" t="s">
        <v>9573</v>
      </c>
    </row>
    <row r="1282" spans="1:52" x14ac:dyDescent="0.2">
      <c r="A1282" s="24" t="s">
        <v>555</v>
      </c>
      <c r="B1282" s="15">
        <v>1</v>
      </c>
      <c r="C1282" s="15" t="str">
        <f t="shared" ref="C1282:C1345" si="120">IF(COUNTIF(AL:AL, A1282), "+", "")</f>
        <v>+</v>
      </c>
      <c r="D1282" s="15" t="str">
        <f t="shared" ref="D1282:D1345" si="121">IF(COUNTIF(AN:GM, A1282), "+", "")</f>
        <v>+</v>
      </c>
      <c r="E1282" s="15" t="str">
        <f t="shared" ref="E1282:E1345" si="122">IF(COUNTIF(AP:AP, A1282), "+", "")</f>
        <v>+</v>
      </c>
      <c r="F1282" s="15" t="str">
        <f t="shared" ref="F1282:F1345" si="123">IF(COUNTIF(AR:AR, A1282), "+", "")</f>
        <v>+</v>
      </c>
      <c r="G1282" s="15">
        <f t="shared" ref="G1282:G1345" si="124">COUNTIF(C1282:F1282, "+")</f>
        <v>4</v>
      </c>
      <c r="H1282" s="15" t="str">
        <f t="shared" ref="H1282:H1345" si="125">IF(COUNTIF(AZ:AZ,A1282)&gt;0,"Yes","No")</f>
        <v>Yes</v>
      </c>
      <c r="I1282" s="15" cm="1">
        <f t="array" ref="I1282">SUMPRODUCT(--((ISNUMBER(J1282:O1282)) + (J1282:O1282="TurboID only")))</f>
        <v>0</v>
      </c>
      <c r="J1282" s="16" t="s">
        <v>36</v>
      </c>
      <c r="K1282" s="16" t="s">
        <v>36</v>
      </c>
      <c r="L1282" s="16" t="s">
        <v>36</v>
      </c>
      <c r="M1282" s="16" t="s">
        <v>36</v>
      </c>
      <c r="N1282" s="16" t="s">
        <v>36</v>
      </c>
      <c r="O1282" s="16" t="s">
        <v>36</v>
      </c>
      <c r="P1282" s="15" cm="1">
        <f t="array" ref="P1282">SUMPRODUCT(--((ISNUMBER(Q1282:V1282)) + (Q1282:V1282="TurboID only")))</f>
        <v>0</v>
      </c>
      <c r="Q1282" s="16" t="s">
        <v>36</v>
      </c>
      <c r="R1282" s="16" t="s">
        <v>36</v>
      </c>
      <c r="S1282" s="16" t="s">
        <v>36</v>
      </c>
      <c r="T1282" s="16" t="s">
        <v>36</v>
      </c>
      <c r="U1282" s="16" t="s">
        <v>36</v>
      </c>
      <c r="V1282" s="16" t="s">
        <v>36</v>
      </c>
      <c r="W1282" s="15" cm="1">
        <f t="array" ref="W1282">SUMPRODUCT(--((ISNUMBER(X1282:Z1282)) + (X1282:Z1282="TurboID only")))</f>
        <v>1</v>
      </c>
      <c r="X1282" s="16" t="s">
        <v>36</v>
      </c>
      <c r="Y1282" s="16" t="s">
        <v>36</v>
      </c>
      <c r="Z1282" s="16">
        <v>2.13698196</v>
      </c>
      <c r="AA1282" s="15" cm="1">
        <f t="array" ref="AA1282">SUMPRODUCT(--((ISNUMBER(AB1282:AF1282)) + (AB1282:AF1282="TurboID only")))</f>
        <v>0</v>
      </c>
      <c r="AB1282" s="16" t="s">
        <v>36</v>
      </c>
      <c r="AC1282" s="16" t="s">
        <v>36</v>
      </c>
      <c r="AD1282" s="16" t="s">
        <v>36</v>
      </c>
      <c r="AE1282" s="16" t="s">
        <v>36</v>
      </c>
      <c r="AF1282" s="16" t="s">
        <v>36</v>
      </c>
      <c r="AG1282" s="15" cm="1">
        <f t="array" ref="AG1282">SUMPRODUCT(--((ISNUMBER(AH1282:AJ1282)) + (AH1282:AJ1282="TurboID only")))</f>
        <v>0</v>
      </c>
      <c r="AH1282" s="16" t="s">
        <v>36</v>
      </c>
      <c r="AI1282" s="16" t="s">
        <v>36</v>
      </c>
      <c r="AJ1282" s="16" t="s">
        <v>36</v>
      </c>
      <c r="AL1282" s="17" t="s">
        <v>4717</v>
      </c>
      <c r="AM1282" s="18"/>
      <c r="AN1282" s="19" t="s">
        <v>4718</v>
      </c>
      <c r="AP1282" t="s">
        <v>2505</v>
      </c>
      <c r="AR1282" s="19" t="s">
        <v>4719</v>
      </c>
      <c r="AX1282" s="19" t="s">
        <v>1526</v>
      </c>
      <c r="AZ1282" s="31" t="s">
        <v>1154</v>
      </c>
    </row>
    <row r="1283" spans="1:52" x14ac:dyDescent="0.2">
      <c r="A1283" s="24" t="s">
        <v>1445</v>
      </c>
      <c r="B1283" s="15">
        <v>1</v>
      </c>
      <c r="C1283" s="15" t="str">
        <f t="shared" si="120"/>
        <v/>
      </c>
      <c r="D1283" s="15" t="str">
        <f t="shared" si="121"/>
        <v>+</v>
      </c>
      <c r="E1283" s="15" t="str">
        <f t="shared" si="122"/>
        <v>+</v>
      </c>
      <c r="F1283" s="15" t="str">
        <f t="shared" si="123"/>
        <v/>
      </c>
      <c r="G1283" s="15">
        <f t="shared" si="124"/>
        <v>2</v>
      </c>
      <c r="H1283" s="15" t="str">
        <f t="shared" si="125"/>
        <v>No</v>
      </c>
      <c r="I1283" s="15" cm="1">
        <f t="array" ref="I1283">SUMPRODUCT(--((ISNUMBER(J1283:O1283)) + (J1283:O1283="TurboID only")))</f>
        <v>0</v>
      </c>
      <c r="J1283" s="16" t="s">
        <v>36</v>
      </c>
      <c r="K1283" s="16" t="s">
        <v>36</v>
      </c>
      <c r="L1283" s="16" t="s">
        <v>36</v>
      </c>
      <c r="M1283" s="16" t="s">
        <v>36</v>
      </c>
      <c r="N1283" s="16" t="s">
        <v>36</v>
      </c>
      <c r="O1283" s="16" t="s">
        <v>36</v>
      </c>
      <c r="P1283" s="15" cm="1">
        <f t="array" ref="P1283">SUMPRODUCT(--((ISNUMBER(Q1283:V1283)) + (Q1283:V1283="TurboID only")))</f>
        <v>0</v>
      </c>
      <c r="Q1283" s="16" t="s">
        <v>36</v>
      </c>
      <c r="R1283" s="16" t="s">
        <v>36</v>
      </c>
      <c r="S1283" s="16" t="s">
        <v>36</v>
      </c>
      <c r="T1283" s="16" t="s">
        <v>36</v>
      </c>
      <c r="U1283" s="16" t="s">
        <v>36</v>
      </c>
      <c r="V1283" s="16" t="s">
        <v>36</v>
      </c>
      <c r="W1283" s="15" cm="1">
        <f t="array" ref="W1283">SUMPRODUCT(--((ISNUMBER(X1283:Z1283)) + (X1283:Z1283="TurboID only")))</f>
        <v>1</v>
      </c>
      <c r="X1283" s="16">
        <v>2.62699999999999</v>
      </c>
      <c r="Y1283" s="16" t="s">
        <v>36</v>
      </c>
      <c r="Z1283" s="16" t="s">
        <v>36</v>
      </c>
      <c r="AA1283" s="15" cm="1">
        <f t="array" ref="AA1283">SUMPRODUCT(--((ISNUMBER(AB1283:AF1283)) + (AB1283:AF1283="TurboID only")))</f>
        <v>0</v>
      </c>
      <c r="AB1283" s="16" t="s">
        <v>36</v>
      </c>
      <c r="AC1283" s="16" t="s">
        <v>36</v>
      </c>
      <c r="AD1283" s="16" t="s">
        <v>36</v>
      </c>
      <c r="AE1283" s="16" t="s">
        <v>36</v>
      </c>
      <c r="AF1283" s="16" t="s">
        <v>36</v>
      </c>
      <c r="AG1283" s="15" cm="1">
        <f t="array" ref="AG1283">SUMPRODUCT(--((ISNUMBER(AH1283:AJ1283)) + (AH1283:AJ1283="TurboID only")))</f>
        <v>0</v>
      </c>
      <c r="AH1283" s="16" t="s">
        <v>36</v>
      </c>
      <c r="AI1283" s="16" t="s">
        <v>36</v>
      </c>
      <c r="AJ1283" s="16" t="s">
        <v>36</v>
      </c>
      <c r="AL1283" s="17" t="s">
        <v>1075</v>
      </c>
      <c r="AM1283" s="18"/>
      <c r="AN1283" s="19" t="s">
        <v>4720</v>
      </c>
      <c r="AP1283" t="s">
        <v>2511</v>
      </c>
      <c r="AR1283" s="19" t="s">
        <v>4721</v>
      </c>
      <c r="AX1283" s="26" t="s">
        <v>1799</v>
      </c>
      <c r="AZ1283" s="31" t="s">
        <v>748</v>
      </c>
    </row>
    <row r="1284" spans="1:52" x14ac:dyDescent="0.2">
      <c r="A1284" s="24" t="s">
        <v>1585</v>
      </c>
      <c r="B1284" s="15">
        <v>1</v>
      </c>
      <c r="C1284" s="15" t="str">
        <f t="shared" si="120"/>
        <v/>
      </c>
      <c r="D1284" s="15" t="str">
        <f t="shared" si="121"/>
        <v>+</v>
      </c>
      <c r="E1284" s="15" t="str">
        <f t="shared" si="122"/>
        <v>+</v>
      </c>
      <c r="F1284" s="15" t="str">
        <f t="shared" si="123"/>
        <v/>
      </c>
      <c r="G1284" s="15">
        <f t="shared" si="124"/>
        <v>2</v>
      </c>
      <c r="H1284" s="15" t="str">
        <f t="shared" si="125"/>
        <v>Yes</v>
      </c>
      <c r="I1284" s="15" cm="1">
        <f t="array" ref="I1284">SUMPRODUCT(--((ISNUMBER(J1284:O1284)) + (J1284:O1284="TurboID only")))</f>
        <v>0</v>
      </c>
      <c r="J1284" s="16" t="s">
        <v>36</v>
      </c>
      <c r="K1284" s="16" t="s">
        <v>36</v>
      </c>
      <c r="L1284" s="16" t="s">
        <v>36</v>
      </c>
      <c r="M1284" s="16" t="s">
        <v>36</v>
      </c>
      <c r="N1284" s="16" t="s">
        <v>36</v>
      </c>
      <c r="O1284" s="16" t="s">
        <v>36</v>
      </c>
      <c r="P1284" s="15" cm="1">
        <f t="array" ref="P1284">SUMPRODUCT(--((ISNUMBER(Q1284:V1284)) + (Q1284:V1284="TurboID only")))</f>
        <v>0</v>
      </c>
      <c r="Q1284" s="16" t="s">
        <v>36</v>
      </c>
      <c r="R1284" s="16" t="s">
        <v>36</v>
      </c>
      <c r="S1284" s="16" t="s">
        <v>36</v>
      </c>
      <c r="T1284" s="16" t="s">
        <v>36</v>
      </c>
      <c r="U1284" s="16" t="s">
        <v>36</v>
      </c>
      <c r="V1284" s="16" t="s">
        <v>36</v>
      </c>
      <c r="W1284" s="15" cm="1">
        <f t="array" ref="W1284">SUMPRODUCT(--((ISNUMBER(X1284:Z1284)) + (X1284:Z1284="TurboID only")))</f>
        <v>1</v>
      </c>
      <c r="X1284" s="16">
        <v>2.9</v>
      </c>
      <c r="Y1284" s="16" t="s">
        <v>36</v>
      </c>
      <c r="Z1284" s="16" t="s">
        <v>36</v>
      </c>
      <c r="AA1284" s="15" cm="1">
        <f t="array" ref="AA1284">SUMPRODUCT(--((ISNUMBER(AB1284:AF1284)) + (AB1284:AF1284="TurboID only")))</f>
        <v>0</v>
      </c>
      <c r="AB1284" s="16" t="s">
        <v>36</v>
      </c>
      <c r="AC1284" s="16" t="s">
        <v>36</v>
      </c>
      <c r="AD1284" s="16" t="s">
        <v>36</v>
      </c>
      <c r="AE1284" s="16" t="s">
        <v>36</v>
      </c>
      <c r="AF1284" s="16" t="s">
        <v>36</v>
      </c>
      <c r="AG1284" s="15" cm="1">
        <f t="array" ref="AG1284">SUMPRODUCT(--((ISNUMBER(AH1284:AJ1284)) + (AH1284:AJ1284="TurboID only")))</f>
        <v>0</v>
      </c>
      <c r="AH1284" s="16" t="s">
        <v>36</v>
      </c>
      <c r="AI1284" s="16" t="s">
        <v>36</v>
      </c>
      <c r="AJ1284" s="16" t="s">
        <v>36</v>
      </c>
      <c r="AL1284" s="17" t="s">
        <v>4722</v>
      </c>
      <c r="AM1284" s="18"/>
      <c r="AN1284" s="19" t="s">
        <v>4723</v>
      </c>
      <c r="AP1284" t="s">
        <v>2815</v>
      </c>
      <c r="AR1284" s="19" t="s">
        <v>4724</v>
      </c>
      <c r="AX1284" s="26" t="s">
        <v>1804</v>
      </c>
      <c r="AZ1284" s="31" t="s">
        <v>1843</v>
      </c>
    </row>
    <row r="1285" spans="1:52" x14ac:dyDescent="0.2">
      <c r="A1285" s="24" t="s">
        <v>1687</v>
      </c>
      <c r="B1285" s="15">
        <v>1</v>
      </c>
      <c r="C1285" s="15" t="str">
        <f t="shared" si="120"/>
        <v/>
      </c>
      <c r="D1285" s="15" t="str">
        <f t="shared" si="121"/>
        <v>+</v>
      </c>
      <c r="E1285" s="15" t="str">
        <f t="shared" si="122"/>
        <v>+</v>
      </c>
      <c r="F1285" s="15" t="str">
        <f t="shared" si="123"/>
        <v/>
      </c>
      <c r="G1285" s="15">
        <f t="shared" si="124"/>
        <v>2</v>
      </c>
      <c r="H1285" s="15" t="str">
        <f t="shared" si="125"/>
        <v>Yes</v>
      </c>
      <c r="I1285" s="15" cm="1">
        <f t="array" ref="I1285">SUMPRODUCT(--((ISNUMBER(J1285:O1285)) + (J1285:O1285="TurboID only")))</f>
        <v>0</v>
      </c>
      <c r="J1285" s="16" t="s">
        <v>36</v>
      </c>
      <c r="K1285" s="16" t="s">
        <v>36</v>
      </c>
      <c r="L1285" s="16" t="s">
        <v>36</v>
      </c>
      <c r="M1285" s="16" t="s">
        <v>36</v>
      </c>
      <c r="N1285" s="16" t="s">
        <v>36</v>
      </c>
      <c r="O1285" s="16" t="s">
        <v>36</v>
      </c>
      <c r="P1285" s="15" cm="1">
        <f t="array" ref="P1285">SUMPRODUCT(--((ISNUMBER(Q1285:V1285)) + (Q1285:V1285="TurboID only")))</f>
        <v>0</v>
      </c>
      <c r="Q1285" s="16" t="s">
        <v>36</v>
      </c>
      <c r="R1285" s="16" t="s">
        <v>36</v>
      </c>
      <c r="S1285" s="16" t="s">
        <v>36</v>
      </c>
      <c r="T1285" s="16" t="s">
        <v>36</v>
      </c>
      <c r="U1285" s="16" t="s">
        <v>36</v>
      </c>
      <c r="V1285" s="16" t="s">
        <v>36</v>
      </c>
      <c r="W1285" s="15" cm="1">
        <f t="array" ref="W1285">SUMPRODUCT(--((ISNUMBER(X1285:Z1285)) + (X1285:Z1285="TurboID only")))</f>
        <v>1</v>
      </c>
      <c r="X1285" s="16">
        <v>2.6859999999999902</v>
      </c>
      <c r="Y1285" s="16" t="s">
        <v>36</v>
      </c>
      <c r="Z1285" s="16" t="s">
        <v>36</v>
      </c>
      <c r="AA1285" s="15" cm="1">
        <f t="array" ref="AA1285">SUMPRODUCT(--((ISNUMBER(AB1285:AF1285)) + (AB1285:AF1285="TurboID only")))</f>
        <v>0</v>
      </c>
      <c r="AB1285" s="16" t="s">
        <v>36</v>
      </c>
      <c r="AC1285" s="16" t="s">
        <v>36</v>
      </c>
      <c r="AD1285" s="16" t="s">
        <v>36</v>
      </c>
      <c r="AE1285" s="16" t="s">
        <v>36</v>
      </c>
      <c r="AF1285" s="16" t="s">
        <v>36</v>
      </c>
      <c r="AG1285" s="15" cm="1">
        <f t="array" ref="AG1285">SUMPRODUCT(--((ISNUMBER(AH1285:AJ1285)) + (AH1285:AJ1285="TurboID only")))</f>
        <v>0</v>
      </c>
      <c r="AH1285" s="16" t="s">
        <v>36</v>
      </c>
      <c r="AI1285" s="16" t="s">
        <v>36</v>
      </c>
      <c r="AJ1285" s="16" t="s">
        <v>36</v>
      </c>
      <c r="AL1285" s="17" t="s">
        <v>4071</v>
      </c>
      <c r="AM1285" s="18"/>
      <c r="AN1285" s="19" t="s">
        <v>4725</v>
      </c>
      <c r="AP1285" t="s">
        <v>2517</v>
      </c>
      <c r="AR1285" s="19" t="s">
        <v>4726</v>
      </c>
      <c r="AX1285" s="19" t="s">
        <v>2981</v>
      </c>
      <c r="AZ1285" s="31" t="s">
        <v>5769</v>
      </c>
    </row>
    <row r="1286" spans="1:52" x14ac:dyDescent="0.2">
      <c r="A1286" s="24" t="s">
        <v>1195</v>
      </c>
      <c r="B1286" s="15">
        <v>1</v>
      </c>
      <c r="C1286" s="15" t="str">
        <f t="shared" si="120"/>
        <v>+</v>
      </c>
      <c r="D1286" s="15" t="str">
        <f t="shared" si="121"/>
        <v>+</v>
      </c>
      <c r="E1286" s="15" t="str">
        <f t="shared" si="122"/>
        <v/>
      </c>
      <c r="F1286" s="15" t="str">
        <f t="shared" si="123"/>
        <v/>
      </c>
      <c r="G1286" s="15">
        <f t="shared" si="124"/>
        <v>2</v>
      </c>
      <c r="H1286" s="15" t="str">
        <f t="shared" si="125"/>
        <v>Yes</v>
      </c>
      <c r="I1286" s="15" cm="1">
        <f t="array" ref="I1286">SUMPRODUCT(--((ISNUMBER(J1286:O1286)) + (J1286:O1286="TurboID only")))</f>
        <v>0</v>
      </c>
      <c r="J1286" s="16" t="s">
        <v>36</v>
      </c>
      <c r="K1286" s="16" t="s">
        <v>36</v>
      </c>
      <c r="L1286" s="16" t="s">
        <v>36</v>
      </c>
      <c r="M1286" s="16" t="s">
        <v>36</v>
      </c>
      <c r="N1286" s="16" t="s">
        <v>36</v>
      </c>
      <c r="O1286" s="16" t="s">
        <v>36</v>
      </c>
      <c r="P1286" s="15" cm="1">
        <f t="array" ref="P1286">SUMPRODUCT(--((ISNUMBER(Q1286:V1286)) + (Q1286:V1286="TurboID only")))</f>
        <v>0</v>
      </c>
      <c r="Q1286" s="16" t="s">
        <v>36</v>
      </c>
      <c r="R1286" s="16" t="s">
        <v>36</v>
      </c>
      <c r="S1286" s="16" t="s">
        <v>36</v>
      </c>
      <c r="T1286" s="16" t="s">
        <v>36</v>
      </c>
      <c r="U1286" s="16" t="s">
        <v>36</v>
      </c>
      <c r="V1286" s="16" t="s">
        <v>36</v>
      </c>
      <c r="W1286" s="15" cm="1">
        <f t="array" ref="W1286">SUMPRODUCT(--((ISNUMBER(X1286:Z1286)) + (X1286:Z1286="TurboID only")))</f>
        <v>1</v>
      </c>
      <c r="X1286" s="16" t="s">
        <v>42</v>
      </c>
      <c r="Y1286" s="16" t="s">
        <v>36</v>
      </c>
      <c r="Z1286" s="16" t="s">
        <v>36</v>
      </c>
      <c r="AA1286" s="15" cm="1">
        <f t="array" ref="AA1286">SUMPRODUCT(--((ISNUMBER(AB1286:AF1286)) + (AB1286:AF1286="TurboID only")))</f>
        <v>0</v>
      </c>
      <c r="AB1286" s="16" t="s">
        <v>36</v>
      </c>
      <c r="AC1286" s="16" t="s">
        <v>36</v>
      </c>
      <c r="AD1286" s="16" t="s">
        <v>36</v>
      </c>
      <c r="AE1286" s="16" t="s">
        <v>36</v>
      </c>
      <c r="AF1286" s="16" t="s">
        <v>36</v>
      </c>
      <c r="AG1286" s="15" cm="1">
        <f t="array" ref="AG1286">SUMPRODUCT(--((ISNUMBER(AH1286:AJ1286)) + (AH1286:AJ1286="TurboID only")))</f>
        <v>0</v>
      </c>
      <c r="AH1286" s="16" t="s">
        <v>36</v>
      </c>
      <c r="AI1286" s="16" t="s">
        <v>36</v>
      </c>
      <c r="AJ1286" s="16" t="s">
        <v>36</v>
      </c>
      <c r="AL1286" s="17" t="s">
        <v>4727</v>
      </c>
      <c r="AM1286" s="18"/>
      <c r="AN1286" s="19" t="s">
        <v>4728</v>
      </c>
      <c r="AP1286" t="s">
        <v>2520</v>
      </c>
      <c r="AR1286" s="19" t="s">
        <v>4729</v>
      </c>
      <c r="AX1286" s="19" t="s">
        <v>2986</v>
      </c>
      <c r="AZ1286" s="31" t="s">
        <v>3159</v>
      </c>
    </row>
    <row r="1287" spans="1:52" x14ac:dyDescent="0.2">
      <c r="A1287" s="24" t="s">
        <v>4212</v>
      </c>
      <c r="B1287" s="15">
        <v>1</v>
      </c>
      <c r="C1287" s="15" t="str">
        <f t="shared" si="120"/>
        <v/>
      </c>
      <c r="D1287" s="15" t="str">
        <f t="shared" si="121"/>
        <v/>
      </c>
      <c r="E1287" s="15" t="str">
        <f t="shared" si="122"/>
        <v/>
      </c>
      <c r="F1287" s="15" t="str">
        <f t="shared" si="123"/>
        <v/>
      </c>
      <c r="G1287" s="15">
        <f t="shared" si="124"/>
        <v>0</v>
      </c>
      <c r="H1287" s="15" t="str">
        <f t="shared" si="125"/>
        <v>No</v>
      </c>
      <c r="I1287" s="15" cm="1">
        <f t="array" ref="I1287">SUMPRODUCT(--((ISNUMBER(J1287:O1287)) + (J1287:O1287="TurboID only")))</f>
        <v>0</v>
      </c>
      <c r="J1287" s="16" t="s">
        <v>36</v>
      </c>
      <c r="K1287" s="16" t="s">
        <v>36</v>
      </c>
      <c r="L1287" s="16" t="s">
        <v>36</v>
      </c>
      <c r="M1287" s="16" t="s">
        <v>36</v>
      </c>
      <c r="N1287" s="16" t="s">
        <v>36</v>
      </c>
      <c r="O1287" s="16" t="s">
        <v>36</v>
      </c>
      <c r="P1287" s="15" cm="1">
        <f t="array" ref="P1287">SUMPRODUCT(--((ISNUMBER(Q1287:V1287)) + (Q1287:V1287="TurboID only")))</f>
        <v>0</v>
      </c>
      <c r="Q1287" s="16" t="s">
        <v>36</v>
      </c>
      <c r="R1287" s="16" t="s">
        <v>36</v>
      </c>
      <c r="S1287" s="16" t="s">
        <v>36</v>
      </c>
      <c r="T1287" s="16" t="s">
        <v>36</v>
      </c>
      <c r="U1287" s="16" t="s">
        <v>36</v>
      </c>
      <c r="V1287" s="16" t="s">
        <v>36</v>
      </c>
      <c r="W1287" s="15" cm="1">
        <f t="array" ref="W1287">SUMPRODUCT(--((ISNUMBER(X1287:Z1287)) + (X1287:Z1287="TurboID only")))</f>
        <v>1</v>
      </c>
      <c r="X1287" s="16">
        <v>2.008</v>
      </c>
      <c r="Y1287" s="16" t="s">
        <v>36</v>
      </c>
      <c r="Z1287" s="16" t="s">
        <v>36</v>
      </c>
      <c r="AA1287" s="15" cm="1">
        <f t="array" ref="AA1287">SUMPRODUCT(--((ISNUMBER(AB1287:AF1287)) + (AB1287:AF1287="TurboID only")))</f>
        <v>0</v>
      </c>
      <c r="AB1287" s="16" t="s">
        <v>36</v>
      </c>
      <c r="AC1287" s="16" t="s">
        <v>36</v>
      </c>
      <c r="AD1287" s="16" t="s">
        <v>36</v>
      </c>
      <c r="AE1287" s="16" t="s">
        <v>36</v>
      </c>
      <c r="AF1287" s="16" t="s">
        <v>36</v>
      </c>
      <c r="AG1287" s="15" cm="1">
        <f t="array" ref="AG1287">SUMPRODUCT(--((ISNUMBER(AH1287:AJ1287)) + (AH1287:AJ1287="TurboID only")))</f>
        <v>0</v>
      </c>
      <c r="AH1287" s="16" t="s">
        <v>36</v>
      </c>
      <c r="AI1287" s="16" t="s">
        <v>36</v>
      </c>
      <c r="AJ1287" s="16" t="s">
        <v>36</v>
      </c>
      <c r="AL1287" s="17" t="s">
        <v>4081</v>
      </c>
      <c r="AM1287" s="18"/>
      <c r="AN1287" s="19" t="s">
        <v>4730</v>
      </c>
      <c r="AP1287" t="s">
        <v>2541</v>
      </c>
      <c r="AR1287" s="19" t="s">
        <v>4731</v>
      </c>
      <c r="AX1287" s="19" t="s">
        <v>2991</v>
      </c>
      <c r="AZ1287" s="31" t="s">
        <v>5148</v>
      </c>
    </row>
    <row r="1288" spans="1:52" x14ac:dyDescent="0.2">
      <c r="A1288" s="24" t="s">
        <v>2762</v>
      </c>
      <c r="B1288" s="15">
        <v>1</v>
      </c>
      <c r="C1288" s="15" t="str">
        <f t="shared" si="120"/>
        <v/>
      </c>
      <c r="D1288" s="15" t="str">
        <f t="shared" si="121"/>
        <v>+</v>
      </c>
      <c r="E1288" s="15" t="str">
        <f t="shared" si="122"/>
        <v>+</v>
      </c>
      <c r="F1288" s="15" t="str">
        <f t="shared" si="123"/>
        <v/>
      </c>
      <c r="G1288" s="15">
        <f t="shared" si="124"/>
        <v>2</v>
      </c>
      <c r="H1288" s="15" t="str">
        <f t="shared" si="125"/>
        <v>No</v>
      </c>
      <c r="I1288" s="15" cm="1">
        <f t="array" ref="I1288">SUMPRODUCT(--((ISNUMBER(J1288:O1288)) + (J1288:O1288="TurboID only")))</f>
        <v>0</v>
      </c>
      <c r="J1288" s="16" t="s">
        <v>36</v>
      </c>
      <c r="K1288" s="16" t="s">
        <v>36</v>
      </c>
      <c r="L1288" s="16" t="s">
        <v>36</v>
      </c>
      <c r="M1288" s="16" t="s">
        <v>36</v>
      </c>
      <c r="N1288" s="16" t="s">
        <v>36</v>
      </c>
      <c r="O1288" s="16" t="s">
        <v>36</v>
      </c>
      <c r="P1288" s="15" cm="1">
        <f t="array" ref="P1288">SUMPRODUCT(--((ISNUMBER(Q1288:V1288)) + (Q1288:V1288="TurboID only")))</f>
        <v>0</v>
      </c>
      <c r="Q1288" s="16" t="s">
        <v>36</v>
      </c>
      <c r="R1288" s="16" t="s">
        <v>36</v>
      </c>
      <c r="S1288" s="16" t="s">
        <v>36</v>
      </c>
      <c r="T1288" s="16" t="s">
        <v>36</v>
      </c>
      <c r="U1288" s="16" t="s">
        <v>36</v>
      </c>
      <c r="V1288" s="16" t="s">
        <v>36</v>
      </c>
      <c r="W1288" s="15" cm="1">
        <f t="array" ref="W1288">SUMPRODUCT(--((ISNUMBER(X1288:Z1288)) + (X1288:Z1288="TurboID only")))</f>
        <v>1</v>
      </c>
      <c r="X1288" s="16">
        <v>2.0699999999999901</v>
      </c>
      <c r="Y1288" s="16" t="s">
        <v>36</v>
      </c>
      <c r="Z1288" s="16" t="s">
        <v>36</v>
      </c>
      <c r="AA1288" s="15" cm="1">
        <f t="array" ref="AA1288">SUMPRODUCT(--((ISNUMBER(AB1288:AF1288)) + (AB1288:AF1288="TurboID only")))</f>
        <v>0</v>
      </c>
      <c r="AB1288" s="16" t="s">
        <v>36</v>
      </c>
      <c r="AC1288" s="16" t="s">
        <v>36</v>
      </c>
      <c r="AD1288" s="16" t="s">
        <v>36</v>
      </c>
      <c r="AE1288" s="16" t="s">
        <v>36</v>
      </c>
      <c r="AF1288" s="16" t="s">
        <v>36</v>
      </c>
      <c r="AG1288" s="15" cm="1">
        <f t="array" ref="AG1288">SUMPRODUCT(--((ISNUMBER(AH1288:AJ1288)) + (AH1288:AJ1288="TurboID only")))</f>
        <v>0</v>
      </c>
      <c r="AH1288" s="16" t="s">
        <v>36</v>
      </c>
      <c r="AI1288" s="16" t="s">
        <v>36</v>
      </c>
      <c r="AJ1288" s="16" t="s">
        <v>36</v>
      </c>
      <c r="AL1288" s="17" t="s">
        <v>4084</v>
      </c>
      <c r="AM1288" s="18"/>
      <c r="AN1288" s="19" t="s">
        <v>4732</v>
      </c>
      <c r="AP1288" t="s">
        <v>408</v>
      </c>
      <c r="AR1288" s="19" t="s">
        <v>4733</v>
      </c>
      <c r="AX1288" s="19" t="s">
        <v>1169</v>
      </c>
      <c r="AZ1288" s="31" t="s">
        <v>3163</v>
      </c>
    </row>
    <row r="1289" spans="1:52" x14ac:dyDescent="0.2">
      <c r="A1289" s="24" t="s">
        <v>2973</v>
      </c>
      <c r="B1289" s="15">
        <v>1</v>
      </c>
      <c r="C1289" s="15" t="str">
        <f t="shared" si="120"/>
        <v/>
      </c>
      <c r="D1289" s="15" t="str">
        <f t="shared" si="121"/>
        <v>+</v>
      </c>
      <c r="E1289" s="15" t="str">
        <f t="shared" si="122"/>
        <v>+</v>
      </c>
      <c r="F1289" s="15" t="str">
        <f t="shared" si="123"/>
        <v/>
      </c>
      <c r="G1289" s="15">
        <f t="shared" si="124"/>
        <v>2</v>
      </c>
      <c r="H1289" s="15" t="str">
        <f t="shared" si="125"/>
        <v>No</v>
      </c>
      <c r="I1289" s="15" cm="1">
        <f t="array" ref="I1289">SUMPRODUCT(--((ISNUMBER(J1289:O1289)) + (J1289:O1289="TurboID only")))</f>
        <v>0</v>
      </c>
      <c r="J1289" s="16" t="s">
        <v>36</v>
      </c>
      <c r="K1289" s="16" t="s">
        <v>36</v>
      </c>
      <c r="L1289" s="16" t="s">
        <v>36</v>
      </c>
      <c r="M1289" s="16" t="s">
        <v>36</v>
      </c>
      <c r="N1289" s="16" t="s">
        <v>36</v>
      </c>
      <c r="O1289" s="16" t="s">
        <v>36</v>
      </c>
      <c r="P1289" s="15" cm="1">
        <f t="array" ref="P1289">SUMPRODUCT(--((ISNUMBER(Q1289:V1289)) + (Q1289:V1289="TurboID only")))</f>
        <v>0</v>
      </c>
      <c r="Q1289" s="16" t="s">
        <v>36</v>
      </c>
      <c r="R1289" s="16" t="s">
        <v>36</v>
      </c>
      <c r="S1289" s="16" t="s">
        <v>36</v>
      </c>
      <c r="T1289" s="16" t="s">
        <v>36</v>
      </c>
      <c r="U1289" s="16" t="s">
        <v>36</v>
      </c>
      <c r="V1289" s="16" t="s">
        <v>36</v>
      </c>
      <c r="W1289" s="15" cm="1">
        <f t="array" ref="W1289">SUMPRODUCT(--((ISNUMBER(X1289:Z1289)) + (X1289:Z1289="TurboID only")))</f>
        <v>1</v>
      </c>
      <c r="X1289" s="16">
        <v>2.34</v>
      </c>
      <c r="Y1289" s="16" t="s">
        <v>36</v>
      </c>
      <c r="Z1289" s="16" t="s">
        <v>36</v>
      </c>
      <c r="AA1289" s="15" cm="1">
        <f t="array" ref="AA1289">SUMPRODUCT(--((ISNUMBER(AB1289:AF1289)) + (AB1289:AF1289="TurboID only")))</f>
        <v>0</v>
      </c>
      <c r="AB1289" s="16" t="s">
        <v>36</v>
      </c>
      <c r="AC1289" s="16" t="s">
        <v>36</v>
      </c>
      <c r="AD1289" s="16" t="s">
        <v>36</v>
      </c>
      <c r="AE1289" s="16" t="s">
        <v>36</v>
      </c>
      <c r="AF1289" s="16" t="s">
        <v>36</v>
      </c>
      <c r="AG1289" s="15" cm="1">
        <f t="array" ref="AG1289">SUMPRODUCT(--((ISNUMBER(AH1289:AJ1289)) + (AH1289:AJ1289="TurboID only")))</f>
        <v>0</v>
      </c>
      <c r="AH1289" s="16" t="s">
        <v>36</v>
      </c>
      <c r="AI1289" s="16" t="s">
        <v>36</v>
      </c>
      <c r="AJ1289" s="16" t="s">
        <v>36</v>
      </c>
      <c r="AL1289" s="17" t="s">
        <v>4086</v>
      </c>
      <c r="AM1289" s="18"/>
      <c r="AN1289" s="19" t="s">
        <v>4735</v>
      </c>
      <c r="AP1289" t="s">
        <v>2547</v>
      </c>
      <c r="AR1289" s="19" t="s">
        <v>2971</v>
      </c>
      <c r="AX1289" s="19" t="s">
        <v>2995</v>
      </c>
      <c r="AZ1289" s="31" t="s">
        <v>5152</v>
      </c>
    </row>
    <row r="1290" spans="1:52" x14ac:dyDescent="0.2">
      <c r="A1290" s="24" t="s">
        <v>1574</v>
      </c>
      <c r="B1290" s="15">
        <v>1</v>
      </c>
      <c r="C1290" s="15" t="str">
        <f t="shared" si="120"/>
        <v/>
      </c>
      <c r="D1290" s="15" t="str">
        <f t="shared" si="121"/>
        <v>+</v>
      </c>
      <c r="E1290" s="15" t="str">
        <f t="shared" si="122"/>
        <v>+</v>
      </c>
      <c r="F1290" s="15" t="str">
        <f t="shared" si="123"/>
        <v>+</v>
      </c>
      <c r="G1290" s="15">
        <f t="shared" si="124"/>
        <v>3</v>
      </c>
      <c r="H1290" s="15" t="str">
        <f t="shared" si="125"/>
        <v>Yes</v>
      </c>
      <c r="I1290" s="15" cm="1">
        <f t="array" ref="I1290">SUMPRODUCT(--((ISNUMBER(J1290:O1290)) + (J1290:O1290="TurboID only")))</f>
        <v>0</v>
      </c>
      <c r="J1290" s="16" t="s">
        <v>36</v>
      </c>
      <c r="K1290" s="16" t="s">
        <v>36</v>
      </c>
      <c r="L1290" s="16" t="s">
        <v>36</v>
      </c>
      <c r="M1290" s="16" t="s">
        <v>36</v>
      </c>
      <c r="N1290" s="16" t="s">
        <v>36</v>
      </c>
      <c r="O1290" s="16" t="s">
        <v>36</v>
      </c>
      <c r="P1290" s="15" cm="1">
        <f t="array" ref="P1290">SUMPRODUCT(--((ISNUMBER(Q1290:V1290)) + (Q1290:V1290="TurboID only")))</f>
        <v>0</v>
      </c>
      <c r="Q1290" s="16" t="s">
        <v>36</v>
      </c>
      <c r="R1290" s="16" t="s">
        <v>36</v>
      </c>
      <c r="S1290" s="16" t="s">
        <v>36</v>
      </c>
      <c r="T1290" s="16" t="s">
        <v>36</v>
      </c>
      <c r="U1290" s="16" t="s">
        <v>36</v>
      </c>
      <c r="V1290" s="16" t="s">
        <v>36</v>
      </c>
      <c r="W1290" s="15" cm="1">
        <f t="array" ref="W1290">SUMPRODUCT(--((ISNUMBER(X1290:Z1290)) + (X1290:Z1290="TurboID only")))</f>
        <v>1</v>
      </c>
      <c r="X1290" s="16" t="s">
        <v>36</v>
      </c>
      <c r="Y1290" s="16" t="s">
        <v>36</v>
      </c>
      <c r="Z1290" s="16">
        <v>2.1590057200000001</v>
      </c>
      <c r="AA1290" s="15" cm="1">
        <f t="array" ref="AA1290">SUMPRODUCT(--((ISNUMBER(AB1290:AF1290)) + (AB1290:AF1290="TurboID only")))</f>
        <v>0</v>
      </c>
      <c r="AB1290" s="16" t="s">
        <v>36</v>
      </c>
      <c r="AC1290" s="16" t="s">
        <v>36</v>
      </c>
      <c r="AD1290" s="16" t="s">
        <v>36</v>
      </c>
      <c r="AE1290" s="16" t="s">
        <v>36</v>
      </c>
      <c r="AF1290" s="16" t="s">
        <v>36</v>
      </c>
      <c r="AG1290" s="15" cm="1">
        <f t="array" ref="AG1290">SUMPRODUCT(--((ISNUMBER(AH1290:AJ1290)) + (AH1290:AJ1290="TurboID only")))</f>
        <v>0</v>
      </c>
      <c r="AH1290" s="16" t="s">
        <v>36</v>
      </c>
      <c r="AI1290" s="16" t="s">
        <v>36</v>
      </c>
      <c r="AJ1290" s="16" t="s">
        <v>36</v>
      </c>
      <c r="AL1290" s="17" t="s">
        <v>4737</v>
      </c>
      <c r="AM1290" s="18"/>
      <c r="AN1290" s="19" t="s">
        <v>4738</v>
      </c>
      <c r="AP1290" t="s">
        <v>638</v>
      </c>
      <c r="AR1290" s="19" t="s">
        <v>4739</v>
      </c>
      <c r="AX1290" s="19" t="s">
        <v>2999</v>
      </c>
      <c r="AZ1290" s="31" t="s">
        <v>5155</v>
      </c>
    </row>
    <row r="1291" spans="1:52" x14ac:dyDescent="0.2">
      <c r="A1291" s="24" t="s">
        <v>2155</v>
      </c>
      <c r="B1291" s="15">
        <v>1</v>
      </c>
      <c r="C1291" s="15" t="str">
        <f t="shared" si="120"/>
        <v>+</v>
      </c>
      <c r="D1291" s="15" t="str">
        <f t="shared" si="121"/>
        <v>+</v>
      </c>
      <c r="E1291" s="15" t="str">
        <f t="shared" si="122"/>
        <v>+</v>
      </c>
      <c r="F1291" s="15" t="str">
        <f t="shared" si="123"/>
        <v/>
      </c>
      <c r="G1291" s="15">
        <f t="shared" si="124"/>
        <v>3</v>
      </c>
      <c r="H1291" s="15" t="str">
        <f t="shared" si="125"/>
        <v>Yes</v>
      </c>
      <c r="I1291" s="15" cm="1">
        <f t="array" ref="I1291">SUMPRODUCT(--((ISNUMBER(J1291:O1291)) + (J1291:O1291="TurboID only")))</f>
        <v>0</v>
      </c>
      <c r="J1291" s="16" t="s">
        <v>36</v>
      </c>
      <c r="K1291" s="16" t="s">
        <v>36</v>
      </c>
      <c r="L1291" s="16" t="s">
        <v>36</v>
      </c>
      <c r="M1291" s="16" t="s">
        <v>36</v>
      </c>
      <c r="N1291" s="16" t="s">
        <v>36</v>
      </c>
      <c r="O1291" s="16" t="s">
        <v>36</v>
      </c>
      <c r="P1291" s="15" cm="1">
        <f t="array" ref="P1291">SUMPRODUCT(--((ISNUMBER(Q1291:V1291)) + (Q1291:V1291="TurboID only")))</f>
        <v>0</v>
      </c>
      <c r="Q1291" s="16" t="s">
        <v>36</v>
      </c>
      <c r="R1291" s="16" t="s">
        <v>36</v>
      </c>
      <c r="S1291" s="16" t="s">
        <v>36</v>
      </c>
      <c r="T1291" s="16" t="s">
        <v>36</v>
      </c>
      <c r="U1291" s="16" t="s">
        <v>36</v>
      </c>
      <c r="V1291" s="16" t="s">
        <v>36</v>
      </c>
      <c r="W1291" s="15" cm="1">
        <f t="array" ref="W1291">SUMPRODUCT(--((ISNUMBER(X1291:Z1291)) + (X1291:Z1291="TurboID only")))</f>
        <v>1</v>
      </c>
      <c r="X1291" s="16">
        <v>2.2890000000000001</v>
      </c>
      <c r="Y1291" s="16" t="s">
        <v>36</v>
      </c>
      <c r="Z1291" s="16" t="s">
        <v>36</v>
      </c>
      <c r="AA1291" s="15" cm="1">
        <f t="array" ref="AA1291">SUMPRODUCT(--((ISNUMBER(AB1291:AF1291)) + (AB1291:AF1291="TurboID only")))</f>
        <v>0</v>
      </c>
      <c r="AB1291" s="16" t="s">
        <v>36</v>
      </c>
      <c r="AC1291" s="16" t="s">
        <v>36</v>
      </c>
      <c r="AD1291" s="16" t="s">
        <v>36</v>
      </c>
      <c r="AE1291" s="16" t="s">
        <v>36</v>
      </c>
      <c r="AF1291" s="16" t="s">
        <v>36</v>
      </c>
      <c r="AG1291" s="15" cm="1">
        <f t="array" ref="AG1291">SUMPRODUCT(--((ISNUMBER(AH1291:AJ1291)) + (AH1291:AJ1291="TurboID only")))</f>
        <v>0</v>
      </c>
      <c r="AH1291" s="16" t="s">
        <v>36</v>
      </c>
      <c r="AI1291" s="16" t="s">
        <v>36</v>
      </c>
      <c r="AJ1291" s="16" t="s">
        <v>36</v>
      </c>
      <c r="AL1291" s="17" t="s">
        <v>4740</v>
      </c>
      <c r="AM1291" s="18"/>
      <c r="AN1291" s="19" t="s">
        <v>4741</v>
      </c>
      <c r="AP1291" t="s">
        <v>4742</v>
      </c>
      <c r="AR1291" s="19" t="s">
        <v>4743</v>
      </c>
      <c r="AX1291" s="19" t="s">
        <v>1173</v>
      </c>
      <c r="AZ1291" s="31" t="s">
        <v>5158</v>
      </c>
    </row>
    <row r="1292" spans="1:52" x14ac:dyDescent="0.2">
      <c r="A1292" s="24" t="s">
        <v>4109</v>
      </c>
      <c r="B1292" s="15">
        <v>1</v>
      </c>
      <c r="C1292" s="15" t="str">
        <f t="shared" si="120"/>
        <v/>
      </c>
      <c r="D1292" s="15" t="str">
        <f t="shared" si="121"/>
        <v>+</v>
      </c>
      <c r="E1292" s="15" t="str">
        <f t="shared" si="122"/>
        <v>+</v>
      </c>
      <c r="F1292" s="15" t="str">
        <f t="shared" si="123"/>
        <v/>
      </c>
      <c r="G1292" s="15">
        <f t="shared" si="124"/>
        <v>2</v>
      </c>
      <c r="H1292" s="15" t="str">
        <f t="shared" si="125"/>
        <v>Yes</v>
      </c>
      <c r="I1292" s="15" cm="1">
        <f t="array" ref="I1292">SUMPRODUCT(--((ISNUMBER(J1292:O1292)) + (J1292:O1292="TurboID only")))</f>
        <v>0</v>
      </c>
      <c r="J1292" s="16" t="s">
        <v>36</v>
      </c>
      <c r="K1292" s="16" t="s">
        <v>36</v>
      </c>
      <c r="L1292" s="16" t="s">
        <v>36</v>
      </c>
      <c r="M1292" s="16" t="s">
        <v>36</v>
      </c>
      <c r="N1292" s="16" t="s">
        <v>36</v>
      </c>
      <c r="O1292" s="16" t="s">
        <v>36</v>
      </c>
      <c r="P1292" s="15" cm="1">
        <f t="array" ref="P1292">SUMPRODUCT(--((ISNUMBER(Q1292:V1292)) + (Q1292:V1292="TurboID only")))</f>
        <v>0</v>
      </c>
      <c r="Q1292" s="16" t="s">
        <v>36</v>
      </c>
      <c r="R1292" s="16" t="s">
        <v>36</v>
      </c>
      <c r="S1292" s="16" t="s">
        <v>36</v>
      </c>
      <c r="T1292" s="16" t="s">
        <v>36</v>
      </c>
      <c r="U1292" s="16" t="s">
        <v>36</v>
      </c>
      <c r="V1292" s="16" t="s">
        <v>36</v>
      </c>
      <c r="W1292" s="15" cm="1">
        <f t="array" ref="W1292">SUMPRODUCT(--((ISNUMBER(X1292:Z1292)) + (X1292:Z1292="TurboID only")))</f>
        <v>1</v>
      </c>
      <c r="X1292" s="16">
        <v>2.77599999999999</v>
      </c>
      <c r="Y1292" s="16" t="s">
        <v>36</v>
      </c>
      <c r="Z1292" s="16" t="s">
        <v>36</v>
      </c>
      <c r="AA1292" s="15" cm="1">
        <f t="array" ref="AA1292">SUMPRODUCT(--((ISNUMBER(AB1292:AF1292)) + (AB1292:AF1292="TurboID only")))</f>
        <v>0</v>
      </c>
      <c r="AB1292" s="16" t="s">
        <v>36</v>
      </c>
      <c r="AC1292" s="16" t="s">
        <v>36</v>
      </c>
      <c r="AD1292" s="16" t="s">
        <v>36</v>
      </c>
      <c r="AE1292" s="16" t="s">
        <v>36</v>
      </c>
      <c r="AF1292" s="16" t="s">
        <v>36</v>
      </c>
      <c r="AG1292" s="15" cm="1">
        <f t="array" ref="AG1292">SUMPRODUCT(--((ISNUMBER(AH1292:AJ1292)) + (AH1292:AJ1292="TurboID only")))</f>
        <v>0</v>
      </c>
      <c r="AH1292" s="16" t="s">
        <v>36</v>
      </c>
      <c r="AI1292" s="16" t="s">
        <v>36</v>
      </c>
      <c r="AJ1292" s="16" t="s">
        <v>36</v>
      </c>
      <c r="AL1292" s="17" t="s">
        <v>4745</v>
      </c>
      <c r="AM1292" s="18"/>
      <c r="AN1292" s="19" t="s">
        <v>4746</v>
      </c>
      <c r="AP1292" t="s">
        <v>2549</v>
      </c>
      <c r="AR1292" s="19" t="s">
        <v>4747</v>
      </c>
      <c r="AX1292" s="19" t="s">
        <v>3003</v>
      </c>
      <c r="AZ1292" s="31" t="s">
        <v>5774</v>
      </c>
    </row>
    <row r="1293" spans="1:52" x14ac:dyDescent="0.2">
      <c r="A1293" s="24" t="s">
        <v>4247</v>
      </c>
      <c r="B1293" s="15">
        <v>1</v>
      </c>
      <c r="C1293" s="15" t="str">
        <f t="shared" si="120"/>
        <v/>
      </c>
      <c r="D1293" s="15" t="str">
        <f t="shared" si="121"/>
        <v>+</v>
      </c>
      <c r="E1293" s="15" t="str">
        <f t="shared" si="122"/>
        <v>+</v>
      </c>
      <c r="F1293" s="15" t="str">
        <f t="shared" si="123"/>
        <v/>
      </c>
      <c r="G1293" s="15">
        <f t="shared" si="124"/>
        <v>2</v>
      </c>
      <c r="H1293" s="15" t="str">
        <f t="shared" si="125"/>
        <v>Yes</v>
      </c>
      <c r="I1293" s="15" cm="1">
        <f t="array" ref="I1293">SUMPRODUCT(--((ISNUMBER(J1293:O1293)) + (J1293:O1293="TurboID only")))</f>
        <v>0</v>
      </c>
      <c r="J1293" s="16" t="s">
        <v>36</v>
      </c>
      <c r="K1293" s="16" t="s">
        <v>36</v>
      </c>
      <c r="L1293" s="16" t="s">
        <v>36</v>
      </c>
      <c r="M1293" s="16" t="s">
        <v>36</v>
      </c>
      <c r="N1293" s="16" t="s">
        <v>36</v>
      </c>
      <c r="O1293" s="16" t="s">
        <v>36</v>
      </c>
      <c r="P1293" s="15" cm="1">
        <f t="array" ref="P1293">SUMPRODUCT(--((ISNUMBER(Q1293:V1293)) + (Q1293:V1293="TurboID only")))</f>
        <v>0</v>
      </c>
      <c r="Q1293" s="16" t="s">
        <v>36</v>
      </c>
      <c r="R1293" s="16" t="s">
        <v>36</v>
      </c>
      <c r="S1293" s="16" t="s">
        <v>36</v>
      </c>
      <c r="T1293" s="16" t="s">
        <v>36</v>
      </c>
      <c r="U1293" s="16" t="s">
        <v>36</v>
      </c>
      <c r="V1293" s="16" t="s">
        <v>36</v>
      </c>
      <c r="W1293" s="15" cm="1">
        <f t="array" ref="W1293">SUMPRODUCT(--((ISNUMBER(X1293:Z1293)) + (X1293:Z1293="TurboID only")))</f>
        <v>1</v>
      </c>
      <c r="X1293" s="16">
        <v>2.073</v>
      </c>
      <c r="Y1293" s="16" t="s">
        <v>36</v>
      </c>
      <c r="Z1293" s="16" t="s">
        <v>36</v>
      </c>
      <c r="AA1293" s="15" cm="1">
        <f t="array" ref="AA1293">SUMPRODUCT(--((ISNUMBER(AB1293:AF1293)) + (AB1293:AF1293="TurboID only")))</f>
        <v>0</v>
      </c>
      <c r="AB1293" s="16" t="s">
        <v>36</v>
      </c>
      <c r="AC1293" s="16" t="s">
        <v>36</v>
      </c>
      <c r="AD1293" s="16" t="s">
        <v>36</v>
      </c>
      <c r="AE1293" s="16" t="s">
        <v>36</v>
      </c>
      <c r="AF1293" s="16" t="s">
        <v>36</v>
      </c>
      <c r="AG1293" s="15" cm="1">
        <f t="array" ref="AG1293">SUMPRODUCT(--((ISNUMBER(AH1293:AJ1293)) + (AH1293:AJ1293="TurboID only")))</f>
        <v>0</v>
      </c>
      <c r="AH1293" s="16" t="s">
        <v>36</v>
      </c>
      <c r="AI1293" s="16" t="s">
        <v>36</v>
      </c>
      <c r="AJ1293" s="16" t="s">
        <v>36</v>
      </c>
      <c r="AL1293" s="17" t="s">
        <v>4749</v>
      </c>
      <c r="AM1293" s="18"/>
      <c r="AN1293" s="19" t="s">
        <v>4750</v>
      </c>
      <c r="AP1293" t="s">
        <v>2551</v>
      </c>
      <c r="AR1293" s="19" t="s">
        <v>4751</v>
      </c>
      <c r="AX1293" s="19" t="s">
        <v>1177</v>
      </c>
      <c r="AZ1293" s="31" t="s">
        <v>4445</v>
      </c>
    </row>
    <row r="1294" spans="1:52" x14ac:dyDescent="0.2">
      <c r="A1294" s="24" t="s">
        <v>4336</v>
      </c>
      <c r="B1294" s="15">
        <v>1</v>
      </c>
      <c r="C1294" s="15" t="str">
        <f t="shared" si="120"/>
        <v/>
      </c>
      <c r="D1294" s="15" t="str">
        <f t="shared" si="121"/>
        <v>+</v>
      </c>
      <c r="E1294" s="15" t="str">
        <f t="shared" si="122"/>
        <v/>
      </c>
      <c r="F1294" s="15" t="str">
        <f t="shared" si="123"/>
        <v/>
      </c>
      <c r="G1294" s="15">
        <f t="shared" si="124"/>
        <v>1</v>
      </c>
      <c r="H1294" s="15" t="str">
        <f t="shared" si="125"/>
        <v>Yes</v>
      </c>
      <c r="I1294" s="15" cm="1">
        <f t="array" ref="I1294">SUMPRODUCT(--((ISNUMBER(J1294:O1294)) + (J1294:O1294="TurboID only")))</f>
        <v>0</v>
      </c>
      <c r="J1294" s="16" t="s">
        <v>36</v>
      </c>
      <c r="K1294" s="16" t="s">
        <v>36</v>
      </c>
      <c r="L1294" s="16" t="s">
        <v>36</v>
      </c>
      <c r="M1294" s="16" t="s">
        <v>36</v>
      </c>
      <c r="N1294" s="16" t="s">
        <v>36</v>
      </c>
      <c r="O1294" s="16" t="s">
        <v>36</v>
      </c>
      <c r="P1294" s="15" cm="1">
        <f t="array" ref="P1294">SUMPRODUCT(--((ISNUMBER(Q1294:V1294)) + (Q1294:V1294="TurboID only")))</f>
        <v>0</v>
      </c>
      <c r="Q1294" s="16" t="s">
        <v>36</v>
      </c>
      <c r="R1294" s="16" t="s">
        <v>36</v>
      </c>
      <c r="S1294" s="16" t="s">
        <v>36</v>
      </c>
      <c r="T1294" s="16" t="s">
        <v>36</v>
      </c>
      <c r="U1294" s="16" t="s">
        <v>36</v>
      </c>
      <c r="V1294" s="16" t="s">
        <v>36</v>
      </c>
      <c r="W1294" s="15" cm="1">
        <f t="array" ref="W1294">SUMPRODUCT(--((ISNUMBER(X1294:Z1294)) + (X1294:Z1294="TurboID only")))</f>
        <v>1</v>
      </c>
      <c r="X1294" s="16" t="s">
        <v>36</v>
      </c>
      <c r="Y1294" s="16" t="s">
        <v>42</v>
      </c>
      <c r="Z1294" s="16" t="s">
        <v>36</v>
      </c>
      <c r="AA1294" s="15" cm="1">
        <f t="array" ref="AA1294">SUMPRODUCT(--((ISNUMBER(AB1294:AF1294)) + (AB1294:AF1294="TurboID only")))</f>
        <v>0</v>
      </c>
      <c r="AB1294" s="16" t="s">
        <v>36</v>
      </c>
      <c r="AC1294" s="16" t="s">
        <v>36</v>
      </c>
      <c r="AD1294" s="16" t="s">
        <v>36</v>
      </c>
      <c r="AE1294" s="16" t="s">
        <v>36</v>
      </c>
      <c r="AF1294" s="16" t="s">
        <v>36</v>
      </c>
      <c r="AG1294" s="15" cm="1">
        <f t="array" ref="AG1294">SUMPRODUCT(--((ISNUMBER(AH1294:AJ1294)) + (AH1294:AJ1294="TurboID only")))</f>
        <v>0</v>
      </c>
      <c r="AH1294" s="16" t="s">
        <v>36</v>
      </c>
      <c r="AI1294" s="16" t="s">
        <v>36</v>
      </c>
      <c r="AJ1294" s="16" t="s">
        <v>36</v>
      </c>
      <c r="AL1294" s="17" t="s">
        <v>4753</v>
      </c>
      <c r="AM1294" s="18"/>
      <c r="AN1294" s="19" t="s">
        <v>4754</v>
      </c>
      <c r="AP1294" t="s">
        <v>4755</v>
      </c>
      <c r="AR1294" s="19" t="s">
        <v>4756</v>
      </c>
      <c r="AX1294" s="19" t="s">
        <v>1809</v>
      </c>
      <c r="AZ1294" s="31" t="s">
        <v>6869</v>
      </c>
    </row>
    <row r="1295" spans="1:52" x14ac:dyDescent="0.2">
      <c r="A1295" s="24" t="s">
        <v>4484</v>
      </c>
      <c r="B1295" s="15">
        <v>1</v>
      </c>
      <c r="C1295" s="15" t="str">
        <f t="shared" si="120"/>
        <v/>
      </c>
      <c r="D1295" s="15" t="str">
        <f t="shared" si="121"/>
        <v>+</v>
      </c>
      <c r="E1295" s="15" t="str">
        <f t="shared" si="122"/>
        <v>+</v>
      </c>
      <c r="F1295" s="15" t="str">
        <f t="shared" si="123"/>
        <v/>
      </c>
      <c r="G1295" s="15">
        <f t="shared" si="124"/>
        <v>2</v>
      </c>
      <c r="H1295" s="15" t="str">
        <f t="shared" si="125"/>
        <v>No</v>
      </c>
      <c r="I1295" s="15" cm="1">
        <f t="array" ref="I1295">SUMPRODUCT(--((ISNUMBER(J1295:O1295)) + (J1295:O1295="TurboID only")))</f>
        <v>0</v>
      </c>
      <c r="J1295" s="16" t="s">
        <v>36</v>
      </c>
      <c r="K1295" s="16" t="s">
        <v>36</v>
      </c>
      <c r="L1295" s="16" t="s">
        <v>36</v>
      </c>
      <c r="M1295" s="16" t="s">
        <v>36</v>
      </c>
      <c r="N1295" s="16" t="s">
        <v>36</v>
      </c>
      <c r="O1295" s="16" t="s">
        <v>36</v>
      </c>
      <c r="P1295" s="15" cm="1">
        <f t="array" ref="P1295">SUMPRODUCT(--((ISNUMBER(Q1295:V1295)) + (Q1295:V1295="TurboID only")))</f>
        <v>0</v>
      </c>
      <c r="Q1295" s="16" t="s">
        <v>36</v>
      </c>
      <c r="R1295" s="16" t="s">
        <v>36</v>
      </c>
      <c r="S1295" s="16" t="s">
        <v>36</v>
      </c>
      <c r="T1295" s="16" t="s">
        <v>36</v>
      </c>
      <c r="U1295" s="16" t="s">
        <v>36</v>
      </c>
      <c r="V1295" s="16" t="s">
        <v>36</v>
      </c>
      <c r="W1295" s="15" cm="1">
        <f t="array" ref="W1295">SUMPRODUCT(--((ISNUMBER(X1295:Z1295)) + (X1295:Z1295="TurboID only")))</f>
        <v>1</v>
      </c>
      <c r="X1295" s="16" t="s">
        <v>36</v>
      </c>
      <c r="Y1295" s="16" t="s">
        <v>36</v>
      </c>
      <c r="Z1295" s="16">
        <v>2.2256834699999901</v>
      </c>
      <c r="AA1295" s="15" cm="1">
        <f t="array" ref="AA1295">SUMPRODUCT(--((ISNUMBER(AB1295:AF1295)) + (AB1295:AF1295="TurboID only")))</f>
        <v>0</v>
      </c>
      <c r="AB1295" s="16" t="s">
        <v>36</v>
      </c>
      <c r="AC1295" s="16" t="s">
        <v>36</v>
      </c>
      <c r="AD1295" s="16" t="s">
        <v>36</v>
      </c>
      <c r="AE1295" s="16" t="s">
        <v>36</v>
      </c>
      <c r="AF1295" s="16" t="s">
        <v>36</v>
      </c>
      <c r="AG1295" s="15" cm="1">
        <f t="array" ref="AG1295">SUMPRODUCT(--((ISNUMBER(AH1295:AJ1295)) + (AH1295:AJ1295="TurboID only")))</f>
        <v>0</v>
      </c>
      <c r="AH1295" s="16" t="s">
        <v>36</v>
      </c>
      <c r="AI1295" s="16" t="s">
        <v>36</v>
      </c>
      <c r="AJ1295" s="16" t="s">
        <v>36</v>
      </c>
      <c r="AL1295" s="17" t="s">
        <v>698</v>
      </c>
      <c r="AM1295" s="18"/>
      <c r="AN1295" s="19" t="s">
        <v>4758</v>
      </c>
      <c r="AP1295" t="s">
        <v>2555</v>
      </c>
      <c r="AR1295" s="19" t="s">
        <v>4759</v>
      </c>
      <c r="AX1295" s="26" t="s">
        <v>1814</v>
      </c>
      <c r="AZ1295" s="31" t="s">
        <v>12330</v>
      </c>
    </row>
    <row r="1296" spans="1:52" x14ac:dyDescent="0.2">
      <c r="A1296" s="24" t="s">
        <v>4487</v>
      </c>
      <c r="B1296" s="15">
        <v>1</v>
      </c>
      <c r="C1296" s="15" t="str">
        <f t="shared" si="120"/>
        <v/>
      </c>
      <c r="D1296" s="15" t="str">
        <f t="shared" si="121"/>
        <v/>
      </c>
      <c r="E1296" s="15" t="str">
        <f t="shared" si="122"/>
        <v/>
      </c>
      <c r="F1296" s="15" t="str">
        <f t="shared" si="123"/>
        <v/>
      </c>
      <c r="G1296" s="15">
        <f t="shared" si="124"/>
        <v>0</v>
      </c>
      <c r="H1296" s="15" t="str">
        <f t="shared" si="125"/>
        <v>No</v>
      </c>
      <c r="I1296" s="15" cm="1">
        <f t="array" ref="I1296">SUMPRODUCT(--((ISNUMBER(J1296:O1296)) + (J1296:O1296="TurboID only")))</f>
        <v>0</v>
      </c>
      <c r="J1296" s="16" t="s">
        <v>36</v>
      </c>
      <c r="K1296" s="16" t="s">
        <v>36</v>
      </c>
      <c r="L1296" s="16" t="s">
        <v>36</v>
      </c>
      <c r="M1296" s="16" t="s">
        <v>36</v>
      </c>
      <c r="N1296" s="16" t="s">
        <v>36</v>
      </c>
      <c r="O1296" s="16" t="s">
        <v>36</v>
      </c>
      <c r="P1296" s="15" cm="1">
        <f t="array" ref="P1296">SUMPRODUCT(--((ISNUMBER(Q1296:V1296)) + (Q1296:V1296="TurboID only")))</f>
        <v>0</v>
      </c>
      <c r="Q1296" s="16" t="s">
        <v>36</v>
      </c>
      <c r="R1296" s="16" t="s">
        <v>36</v>
      </c>
      <c r="S1296" s="16" t="s">
        <v>36</v>
      </c>
      <c r="T1296" s="16" t="s">
        <v>36</v>
      </c>
      <c r="U1296" s="16" t="s">
        <v>36</v>
      </c>
      <c r="V1296" s="16" t="s">
        <v>36</v>
      </c>
      <c r="W1296" s="15" cm="1">
        <f t="array" ref="W1296">SUMPRODUCT(--((ISNUMBER(X1296:Z1296)) + (X1296:Z1296="TurboID only")))</f>
        <v>1</v>
      </c>
      <c r="X1296" s="16">
        <v>2.843</v>
      </c>
      <c r="Y1296" s="16" t="s">
        <v>36</v>
      </c>
      <c r="Z1296" s="16" t="s">
        <v>36</v>
      </c>
      <c r="AA1296" s="15" cm="1">
        <f t="array" ref="AA1296">SUMPRODUCT(--((ISNUMBER(AB1296:AF1296)) + (AB1296:AF1296="TurboID only")))</f>
        <v>0</v>
      </c>
      <c r="AB1296" s="16" t="s">
        <v>36</v>
      </c>
      <c r="AC1296" s="16" t="s">
        <v>36</v>
      </c>
      <c r="AD1296" s="16" t="s">
        <v>36</v>
      </c>
      <c r="AE1296" s="16" t="s">
        <v>36</v>
      </c>
      <c r="AF1296" s="16" t="s">
        <v>36</v>
      </c>
      <c r="AG1296" s="15" cm="1">
        <f t="array" ref="AG1296">SUMPRODUCT(--((ISNUMBER(AH1296:AJ1296)) + (AH1296:AJ1296="TurboID only")))</f>
        <v>0</v>
      </c>
      <c r="AH1296" s="16" t="s">
        <v>36</v>
      </c>
      <c r="AI1296" s="16" t="s">
        <v>36</v>
      </c>
      <c r="AJ1296" s="16" t="s">
        <v>36</v>
      </c>
      <c r="AL1296" s="17" t="s">
        <v>4761</v>
      </c>
      <c r="AM1296" s="18"/>
      <c r="AN1296" s="19" t="s">
        <v>4762</v>
      </c>
      <c r="AP1296" t="s">
        <v>2561</v>
      </c>
      <c r="AR1296" s="19" t="s">
        <v>4763</v>
      </c>
      <c r="AX1296" s="19" t="s">
        <v>3010</v>
      </c>
      <c r="AZ1296" s="31" t="s">
        <v>5170</v>
      </c>
    </row>
    <row r="1297" spans="1:52" x14ac:dyDescent="0.2">
      <c r="A1297" s="24" t="s">
        <v>3335</v>
      </c>
      <c r="B1297" s="15">
        <v>1</v>
      </c>
      <c r="C1297" s="15" t="str">
        <f t="shared" si="120"/>
        <v>+</v>
      </c>
      <c r="D1297" s="15" t="str">
        <f t="shared" si="121"/>
        <v>+</v>
      </c>
      <c r="E1297" s="15" t="str">
        <f t="shared" si="122"/>
        <v>+</v>
      </c>
      <c r="F1297" s="15" t="str">
        <f t="shared" si="123"/>
        <v/>
      </c>
      <c r="G1297" s="15">
        <f t="shared" si="124"/>
        <v>3</v>
      </c>
      <c r="H1297" s="15" t="str">
        <f t="shared" si="125"/>
        <v>No</v>
      </c>
      <c r="I1297" s="15" cm="1">
        <f t="array" ref="I1297">SUMPRODUCT(--((ISNUMBER(J1297:O1297)) + (J1297:O1297="TurboID only")))</f>
        <v>0</v>
      </c>
      <c r="J1297" s="16" t="s">
        <v>36</v>
      </c>
      <c r="K1297" s="16" t="s">
        <v>36</v>
      </c>
      <c r="L1297" s="16" t="s">
        <v>36</v>
      </c>
      <c r="M1297" s="16" t="s">
        <v>36</v>
      </c>
      <c r="N1297" s="16" t="s">
        <v>36</v>
      </c>
      <c r="O1297" s="16" t="s">
        <v>36</v>
      </c>
      <c r="P1297" s="15" cm="1">
        <f t="array" ref="P1297">SUMPRODUCT(--((ISNUMBER(Q1297:V1297)) + (Q1297:V1297="TurboID only")))</f>
        <v>0</v>
      </c>
      <c r="Q1297" s="16" t="s">
        <v>36</v>
      </c>
      <c r="R1297" s="16" t="s">
        <v>36</v>
      </c>
      <c r="S1297" s="16" t="s">
        <v>36</v>
      </c>
      <c r="T1297" s="16" t="s">
        <v>36</v>
      </c>
      <c r="U1297" s="16" t="s">
        <v>36</v>
      </c>
      <c r="V1297" s="16" t="s">
        <v>36</v>
      </c>
      <c r="W1297" s="15" cm="1">
        <f t="array" ref="W1297">SUMPRODUCT(--((ISNUMBER(X1297:Z1297)) + (X1297:Z1297="TurboID only")))</f>
        <v>1</v>
      </c>
      <c r="X1297" s="16" t="s">
        <v>42</v>
      </c>
      <c r="Y1297" s="16" t="s">
        <v>36</v>
      </c>
      <c r="Z1297" s="16" t="s">
        <v>36</v>
      </c>
      <c r="AA1297" s="15" cm="1">
        <f t="array" ref="AA1297">SUMPRODUCT(--((ISNUMBER(AB1297:AF1297)) + (AB1297:AF1297="TurboID only")))</f>
        <v>0</v>
      </c>
      <c r="AB1297" s="16" t="s">
        <v>36</v>
      </c>
      <c r="AC1297" s="16" t="s">
        <v>36</v>
      </c>
      <c r="AD1297" s="16" t="s">
        <v>36</v>
      </c>
      <c r="AE1297" s="16" t="s">
        <v>36</v>
      </c>
      <c r="AF1297" s="16" t="s">
        <v>36</v>
      </c>
      <c r="AG1297" s="15" cm="1">
        <f t="array" ref="AG1297">SUMPRODUCT(--((ISNUMBER(AH1297:AJ1297)) + (AH1297:AJ1297="TurboID only")))</f>
        <v>0</v>
      </c>
      <c r="AH1297" s="16" t="s">
        <v>36</v>
      </c>
      <c r="AI1297" s="16" t="s">
        <v>36</v>
      </c>
      <c r="AJ1297" s="16" t="s">
        <v>36</v>
      </c>
      <c r="AL1297" s="17" t="s">
        <v>4765</v>
      </c>
      <c r="AM1297" s="18"/>
      <c r="AN1297" s="19" t="s">
        <v>4766</v>
      </c>
      <c r="AP1297" t="s">
        <v>2678</v>
      </c>
      <c r="AR1297" s="19" t="s">
        <v>1743</v>
      </c>
      <c r="AX1297" s="19" t="s">
        <v>1529</v>
      </c>
      <c r="AZ1297" s="31" t="s">
        <v>5782</v>
      </c>
    </row>
    <row r="1298" spans="1:52" x14ac:dyDescent="0.2">
      <c r="A1298" s="24" t="s">
        <v>3345</v>
      </c>
      <c r="B1298" s="15">
        <v>1</v>
      </c>
      <c r="C1298" s="15" t="str">
        <f t="shared" si="120"/>
        <v>+</v>
      </c>
      <c r="D1298" s="15" t="str">
        <f t="shared" si="121"/>
        <v>+</v>
      </c>
      <c r="E1298" s="15" t="str">
        <f t="shared" si="122"/>
        <v>+</v>
      </c>
      <c r="F1298" s="15" t="str">
        <f t="shared" si="123"/>
        <v/>
      </c>
      <c r="G1298" s="15">
        <f t="shared" si="124"/>
        <v>3</v>
      </c>
      <c r="H1298" s="15" t="str">
        <f t="shared" si="125"/>
        <v>Yes</v>
      </c>
      <c r="I1298" s="15" cm="1">
        <f t="array" ref="I1298">SUMPRODUCT(--((ISNUMBER(J1298:O1298)) + (J1298:O1298="TurboID only")))</f>
        <v>0</v>
      </c>
      <c r="J1298" s="16" t="s">
        <v>36</v>
      </c>
      <c r="K1298" s="16" t="s">
        <v>36</v>
      </c>
      <c r="L1298" s="16" t="s">
        <v>36</v>
      </c>
      <c r="M1298" s="16" t="s">
        <v>36</v>
      </c>
      <c r="N1298" s="16" t="s">
        <v>36</v>
      </c>
      <c r="O1298" s="16" t="s">
        <v>36</v>
      </c>
      <c r="P1298" s="15" cm="1">
        <f t="array" ref="P1298">SUMPRODUCT(--((ISNUMBER(Q1298:V1298)) + (Q1298:V1298="TurboID only")))</f>
        <v>0</v>
      </c>
      <c r="Q1298" s="16" t="s">
        <v>36</v>
      </c>
      <c r="R1298" s="16" t="s">
        <v>36</v>
      </c>
      <c r="S1298" s="16" t="s">
        <v>36</v>
      </c>
      <c r="T1298" s="16" t="s">
        <v>36</v>
      </c>
      <c r="U1298" s="16" t="s">
        <v>36</v>
      </c>
      <c r="V1298" s="16" t="s">
        <v>36</v>
      </c>
      <c r="W1298" s="15" cm="1">
        <f t="array" ref="W1298">SUMPRODUCT(--((ISNUMBER(X1298:Z1298)) + (X1298:Z1298="TurboID only")))</f>
        <v>1</v>
      </c>
      <c r="X1298" s="16">
        <v>2.00999999999999</v>
      </c>
      <c r="Y1298" s="16" t="s">
        <v>36</v>
      </c>
      <c r="Z1298" s="16" t="s">
        <v>36</v>
      </c>
      <c r="AA1298" s="15" cm="1">
        <f t="array" ref="AA1298">SUMPRODUCT(--((ISNUMBER(AB1298:AF1298)) + (AB1298:AF1298="TurboID only")))</f>
        <v>0</v>
      </c>
      <c r="AB1298" s="16" t="s">
        <v>36</v>
      </c>
      <c r="AC1298" s="16" t="s">
        <v>36</v>
      </c>
      <c r="AD1298" s="16" t="s">
        <v>36</v>
      </c>
      <c r="AE1298" s="16" t="s">
        <v>36</v>
      </c>
      <c r="AF1298" s="16" t="s">
        <v>36</v>
      </c>
      <c r="AG1298" s="15" cm="1">
        <f t="array" ref="AG1298">SUMPRODUCT(--((ISNUMBER(AH1298:AJ1298)) + (AH1298:AJ1298="TurboID only")))</f>
        <v>0</v>
      </c>
      <c r="AH1298" s="16" t="s">
        <v>36</v>
      </c>
      <c r="AI1298" s="16" t="s">
        <v>36</v>
      </c>
      <c r="AJ1298" s="16" t="s">
        <v>36</v>
      </c>
      <c r="AL1298" s="17" t="s">
        <v>4768</v>
      </c>
      <c r="AM1298" s="18"/>
      <c r="AN1298" s="19" t="s">
        <v>4769</v>
      </c>
      <c r="AP1298" t="s">
        <v>2563</v>
      </c>
      <c r="AR1298" s="19" t="s">
        <v>4770</v>
      </c>
      <c r="AX1298" s="19" t="s">
        <v>3015</v>
      </c>
      <c r="AZ1298" s="31" t="s">
        <v>5785</v>
      </c>
    </row>
    <row r="1299" spans="1:52" x14ac:dyDescent="0.2">
      <c r="A1299" s="24" t="s">
        <v>4526</v>
      </c>
      <c r="B1299" s="15">
        <v>1</v>
      </c>
      <c r="C1299" s="15" t="str">
        <f t="shared" si="120"/>
        <v/>
      </c>
      <c r="D1299" s="15" t="str">
        <f t="shared" si="121"/>
        <v>+</v>
      </c>
      <c r="E1299" s="15" t="str">
        <f t="shared" si="122"/>
        <v>+</v>
      </c>
      <c r="F1299" s="15" t="str">
        <f t="shared" si="123"/>
        <v/>
      </c>
      <c r="G1299" s="15">
        <f t="shared" si="124"/>
        <v>2</v>
      </c>
      <c r="H1299" s="15" t="str">
        <f t="shared" si="125"/>
        <v>Yes</v>
      </c>
      <c r="I1299" s="15" cm="1">
        <f t="array" ref="I1299">SUMPRODUCT(--((ISNUMBER(J1299:O1299)) + (J1299:O1299="TurboID only")))</f>
        <v>0</v>
      </c>
      <c r="J1299" s="16" t="s">
        <v>36</v>
      </c>
      <c r="K1299" s="16" t="s">
        <v>36</v>
      </c>
      <c r="L1299" s="16" t="s">
        <v>36</v>
      </c>
      <c r="M1299" s="16" t="s">
        <v>36</v>
      </c>
      <c r="N1299" s="16" t="s">
        <v>36</v>
      </c>
      <c r="O1299" s="16" t="s">
        <v>36</v>
      </c>
      <c r="P1299" s="15" cm="1">
        <f t="array" ref="P1299">SUMPRODUCT(--((ISNUMBER(Q1299:V1299)) + (Q1299:V1299="TurboID only")))</f>
        <v>0</v>
      </c>
      <c r="Q1299" s="16" t="s">
        <v>36</v>
      </c>
      <c r="R1299" s="16" t="s">
        <v>36</v>
      </c>
      <c r="S1299" s="16" t="s">
        <v>36</v>
      </c>
      <c r="T1299" s="16" t="s">
        <v>36</v>
      </c>
      <c r="U1299" s="16" t="s">
        <v>36</v>
      </c>
      <c r="V1299" s="16" t="s">
        <v>36</v>
      </c>
      <c r="W1299" s="15" cm="1">
        <f t="array" ref="W1299">SUMPRODUCT(--((ISNUMBER(X1299:Z1299)) + (X1299:Z1299="TurboID only")))</f>
        <v>1</v>
      </c>
      <c r="X1299" s="16" t="s">
        <v>42</v>
      </c>
      <c r="Y1299" s="16" t="s">
        <v>36</v>
      </c>
      <c r="Z1299" s="16" t="s">
        <v>36</v>
      </c>
      <c r="AA1299" s="15" cm="1">
        <f t="array" ref="AA1299">SUMPRODUCT(--((ISNUMBER(AB1299:AF1299)) + (AB1299:AF1299="TurboID only")))</f>
        <v>0</v>
      </c>
      <c r="AB1299" s="16" t="s">
        <v>36</v>
      </c>
      <c r="AC1299" s="16" t="s">
        <v>36</v>
      </c>
      <c r="AD1299" s="16" t="s">
        <v>36</v>
      </c>
      <c r="AE1299" s="16" t="s">
        <v>36</v>
      </c>
      <c r="AF1299" s="16" t="s">
        <v>36</v>
      </c>
      <c r="AG1299" s="15" cm="1">
        <f t="array" ref="AG1299">SUMPRODUCT(--((ISNUMBER(AH1299:AJ1299)) + (AH1299:AJ1299="TurboID only")))</f>
        <v>0</v>
      </c>
      <c r="AH1299" s="16" t="s">
        <v>36</v>
      </c>
      <c r="AI1299" s="16" t="s">
        <v>36</v>
      </c>
      <c r="AJ1299" s="16" t="s">
        <v>36</v>
      </c>
      <c r="AL1299" s="17" t="s">
        <v>4772</v>
      </c>
      <c r="AM1299" s="18"/>
      <c r="AN1299" s="19" t="s">
        <v>4769</v>
      </c>
      <c r="AP1299" t="s">
        <v>2565</v>
      </c>
      <c r="AR1299" s="19" t="s">
        <v>4773</v>
      </c>
      <c r="AX1299" s="19" t="s">
        <v>1818</v>
      </c>
      <c r="AZ1299" s="31" t="s">
        <v>5179</v>
      </c>
    </row>
    <row r="1300" spans="1:52" x14ac:dyDescent="0.2">
      <c r="A1300" s="24" t="s">
        <v>4549</v>
      </c>
      <c r="B1300" s="15">
        <v>1</v>
      </c>
      <c r="C1300" s="15" t="str">
        <f t="shared" si="120"/>
        <v/>
      </c>
      <c r="D1300" s="15" t="str">
        <f t="shared" si="121"/>
        <v>+</v>
      </c>
      <c r="E1300" s="15" t="str">
        <f t="shared" si="122"/>
        <v/>
      </c>
      <c r="F1300" s="15" t="str">
        <f t="shared" si="123"/>
        <v/>
      </c>
      <c r="G1300" s="15">
        <f t="shared" si="124"/>
        <v>1</v>
      </c>
      <c r="H1300" s="15" t="str">
        <f t="shared" si="125"/>
        <v>Yes</v>
      </c>
      <c r="I1300" s="15" cm="1">
        <f t="array" ref="I1300">SUMPRODUCT(--((ISNUMBER(J1300:O1300)) + (J1300:O1300="TurboID only")))</f>
        <v>0</v>
      </c>
      <c r="J1300" s="16" t="s">
        <v>36</v>
      </c>
      <c r="K1300" s="16" t="s">
        <v>36</v>
      </c>
      <c r="L1300" s="16" t="s">
        <v>36</v>
      </c>
      <c r="M1300" s="16" t="s">
        <v>36</v>
      </c>
      <c r="N1300" s="16" t="s">
        <v>36</v>
      </c>
      <c r="O1300" s="16" t="s">
        <v>36</v>
      </c>
      <c r="P1300" s="15" cm="1">
        <f t="array" ref="P1300">SUMPRODUCT(--((ISNUMBER(Q1300:V1300)) + (Q1300:V1300="TurboID only")))</f>
        <v>0</v>
      </c>
      <c r="Q1300" s="16" t="s">
        <v>36</v>
      </c>
      <c r="R1300" s="16" t="s">
        <v>36</v>
      </c>
      <c r="S1300" s="16" t="s">
        <v>36</v>
      </c>
      <c r="T1300" s="16" t="s">
        <v>36</v>
      </c>
      <c r="U1300" s="16" t="s">
        <v>36</v>
      </c>
      <c r="V1300" s="16" t="s">
        <v>36</v>
      </c>
      <c r="W1300" s="15" cm="1">
        <f t="array" ref="W1300">SUMPRODUCT(--((ISNUMBER(X1300:Z1300)) + (X1300:Z1300="TurboID only")))</f>
        <v>1</v>
      </c>
      <c r="X1300" s="16" t="s">
        <v>36</v>
      </c>
      <c r="Y1300" s="16" t="s">
        <v>36</v>
      </c>
      <c r="Z1300" s="16">
        <v>2.32694198</v>
      </c>
      <c r="AA1300" s="15" cm="1">
        <f t="array" ref="AA1300">SUMPRODUCT(--((ISNUMBER(AB1300:AF1300)) + (AB1300:AF1300="TurboID only")))</f>
        <v>0</v>
      </c>
      <c r="AB1300" s="16" t="s">
        <v>36</v>
      </c>
      <c r="AC1300" s="16" t="s">
        <v>36</v>
      </c>
      <c r="AD1300" s="16" t="s">
        <v>36</v>
      </c>
      <c r="AE1300" s="16" t="s">
        <v>36</v>
      </c>
      <c r="AF1300" s="16" t="s">
        <v>36</v>
      </c>
      <c r="AG1300" s="15" cm="1">
        <f t="array" ref="AG1300">SUMPRODUCT(--((ISNUMBER(AH1300:AJ1300)) + (AH1300:AJ1300="TurboID only")))</f>
        <v>0</v>
      </c>
      <c r="AH1300" s="16" t="s">
        <v>36</v>
      </c>
      <c r="AI1300" s="16" t="s">
        <v>36</v>
      </c>
      <c r="AJ1300" s="16" t="s">
        <v>36</v>
      </c>
      <c r="AL1300" s="17" t="s">
        <v>4104</v>
      </c>
      <c r="AM1300" s="18"/>
      <c r="AN1300" s="19" t="s">
        <v>4775</v>
      </c>
      <c r="AP1300" t="s">
        <v>2851</v>
      </c>
      <c r="AR1300" s="19" t="s">
        <v>4776</v>
      </c>
      <c r="AX1300" s="19" t="s">
        <v>3021</v>
      </c>
      <c r="AZ1300" s="31" t="s">
        <v>9607</v>
      </c>
    </row>
    <row r="1301" spans="1:52" x14ac:dyDescent="0.2">
      <c r="A1301" s="24" t="s">
        <v>3723</v>
      </c>
      <c r="B1301" s="15">
        <v>1</v>
      </c>
      <c r="C1301" s="15" t="str">
        <f t="shared" si="120"/>
        <v>+</v>
      </c>
      <c r="D1301" s="15" t="str">
        <f t="shared" si="121"/>
        <v>+</v>
      </c>
      <c r="E1301" s="15" t="str">
        <f t="shared" si="122"/>
        <v>+</v>
      </c>
      <c r="F1301" s="15" t="str">
        <f t="shared" si="123"/>
        <v/>
      </c>
      <c r="G1301" s="15">
        <f t="shared" si="124"/>
        <v>3</v>
      </c>
      <c r="H1301" s="15" t="str">
        <f t="shared" si="125"/>
        <v>Yes</v>
      </c>
      <c r="I1301" s="15" cm="1">
        <f t="array" ref="I1301">SUMPRODUCT(--((ISNUMBER(J1301:O1301)) + (J1301:O1301="TurboID only")))</f>
        <v>0</v>
      </c>
      <c r="J1301" s="16" t="s">
        <v>36</v>
      </c>
      <c r="K1301" s="16" t="s">
        <v>36</v>
      </c>
      <c r="L1301" s="16" t="s">
        <v>36</v>
      </c>
      <c r="M1301" s="16" t="s">
        <v>36</v>
      </c>
      <c r="N1301" s="16" t="s">
        <v>36</v>
      </c>
      <c r="O1301" s="16" t="s">
        <v>36</v>
      </c>
      <c r="P1301" s="15" cm="1">
        <f t="array" ref="P1301">SUMPRODUCT(--((ISNUMBER(Q1301:V1301)) + (Q1301:V1301="TurboID only")))</f>
        <v>0</v>
      </c>
      <c r="Q1301" s="16" t="s">
        <v>36</v>
      </c>
      <c r="R1301" s="16" t="s">
        <v>36</v>
      </c>
      <c r="S1301" s="16" t="s">
        <v>36</v>
      </c>
      <c r="T1301" s="16" t="s">
        <v>36</v>
      </c>
      <c r="U1301" s="16" t="s">
        <v>36</v>
      </c>
      <c r="V1301" s="16" t="s">
        <v>36</v>
      </c>
      <c r="W1301" s="15" cm="1">
        <f t="array" ref="W1301">SUMPRODUCT(--((ISNUMBER(X1301:Z1301)) + (X1301:Z1301="TurboID only")))</f>
        <v>1</v>
      </c>
      <c r="X1301" s="16">
        <v>3.9969999999999901</v>
      </c>
      <c r="Y1301" s="16" t="s">
        <v>36</v>
      </c>
      <c r="Z1301" s="16" t="s">
        <v>36</v>
      </c>
      <c r="AA1301" s="15" cm="1">
        <f t="array" ref="AA1301">SUMPRODUCT(--((ISNUMBER(AB1301:AF1301)) + (AB1301:AF1301="TurboID only")))</f>
        <v>0</v>
      </c>
      <c r="AB1301" s="16" t="s">
        <v>36</v>
      </c>
      <c r="AC1301" s="16" t="s">
        <v>36</v>
      </c>
      <c r="AD1301" s="16" t="s">
        <v>36</v>
      </c>
      <c r="AE1301" s="16" t="s">
        <v>36</v>
      </c>
      <c r="AF1301" s="16" t="s">
        <v>36</v>
      </c>
      <c r="AG1301" s="15" cm="1">
        <f t="array" ref="AG1301">SUMPRODUCT(--((ISNUMBER(AH1301:AJ1301)) + (AH1301:AJ1301="TurboID only")))</f>
        <v>0</v>
      </c>
      <c r="AH1301" s="16" t="s">
        <v>36</v>
      </c>
      <c r="AI1301" s="16" t="s">
        <v>36</v>
      </c>
      <c r="AJ1301" s="16" t="s">
        <v>36</v>
      </c>
      <c r="AL1301" s="17" t="s">
        <v>4110</v>
      </c>
      <c r="AM1301" s="18"/>
      <c r="AN1301" s="19" t="s">
        <v>4777</v>
      </c>
      <c r="AP1301" t="s">
        <v>1627</v>
      </c>
      <c r="AR1301" s="19" t="s">
        <v>4778</v>
      </c>
      <c r="AX1301" s="19" t="s">
        <v>3026</v>
      </c>
      <c r="AZ1301" s="31" t="s">
        <v>5804</v>
      </c>
    </row>
    <row r="1302" spans="1:52" x14ac:dyDescent="0.2">
      <c r="A1302" s="24" t="s">
        <v>4633</v>
      </c>
      <c r="B1302" s="15">
        <v>1</v>
      </c>
      <c r="C1302" s="15" t="str">
        <f t="shared" si="120"/>
        <v/>
      </c>
      <c r="D1302" s="15" t="str">
        <f t="shared" si="121"/>
        <v/>
      </c>
      <c r="E1302" s="15" t="str">
        <f t="shared" si="122"/>
        <v/>
      </c>
      <c r="F1302" s="15" t="str">
        <f t="shared" si="123"/>
        <v/>
      </c>
      <c r="G1302" s="15">
        <f t="shared" si="124"/>
        <v>0</v>
      </c>
      <c r="H1302" s="15" t="str">
        <f t="shared" si="125"/>
        <v>No</v>
      </c>
      <c r="I1302" s="15" cm="1">
        <f t="array" ref="I1302">SUMPRODUCT(--((ISNUMBER(J1302:O1302)) + (J1302:O1302="TurboID only")))</f>
        <v>0</v>
      </c>
      <c r="J1302" s="16" t="s">
        <v>36</v>
      </c>
      <c r="K1302" s="16" t="s">
        <v>36</v>
      </c>
      <c r="L1302" s="16" t="s">
        <v>36</v>
      </c>
      <c r="M1302" s="16" t="s">
        <v>36</v>
      </c>
      <c r="N1302" s="16" t="s">
        <v>36</v>
      </c>
      <c r="O1302" s="16" t="s">
        <v>36</v>
      </c>
      <c r="P1302" s="15" cm="1">
        <f t="array" ref="P1302">SUMPRODUCT(--((ISNUMBER(Q1302:V1302)) + (Q1302:V1302="TurboID only")))</f>
        <v>0</v>
      </c>
      <c r="Q1302" s="16" t="s">
        <v>36</v>
      </c>
      <c r="R1302" s="16" t="s">
        <v>36</v>
      </c>
      <c r="S1302" s="16" t="s">
        <v>36</v>
      </c>
      <c r="T1302" s="16" t="s">
        <v>36</v>
      </c>
      <c r="U1302" s="16" t="s">
        <v>36</v>
      </c>
      <c r="V1302" s="16" t="s">
        <v>36</v>
      </c>
      <c r="W1302" s="15" cm="1">
        <f t="array" ref="W1302">SUMPRODUCT(--((ISNUMBER(X1302:Z1302)) + (X1302:Z1302="TurboID only")))</f>
        <v>1</v>
      </c>
      <c r="X1302" s="16">
        <v>2.5510000000000002</v>
      </c>
      <c r="Y1302" s="16" t="s">
        <v>36</v>
      </c>
      <c r="Z1302" s="16" t="s">
        <v>36</v>
      </c>
      <c r="AA1302" s="15" cm="1">
        <f t="array" ref="AA1302">SUMPRODUCT(--((ISNUMBER(AB1302:AF1302)) + (AB1302:AF1302="TurboID only")))</f>
        <v>0</v>
      </c>
      <c r="AB1302" s="16" t="s">
        <v>36</v>
      </c>
      <c r="AC1302" s="16" t="s">
        <v>36</v>
      </c>
      <c r="AD1302" s="16" t="s">
        <v>36</v>
      </c>
      <c r="AE1302" s="16" t="s">
        <v>36</v>
      </c>
      <c r="AF1302" s="16" t="s">
        <v>36</v>
      </c>
      <c r="AG1302" s="15" cm="1">
        <f t="array" ref="AG1302">SUMPRODUCT(--((ISNUMBER(AH1302:AJ1302)) + (AH1302:AJ1302="TurboID only")))</f>
        <v>0</v>
      </c>
      <c r="AH1302" s="16" t="s">
        <v>36</v>
      </c>
      <c r="AI1302" s="16" t="s">
        <v>36</v>
      </c>
      <c r="AJ1302" s="16" t="s">
        <v>36</v>
      </c>
      <c r="AL1302" s="17" t="s">
        <v>4118</v>
      </c>
      <c r="AM1302" s="18"/>
      <c r="AN1302" s="19" t="s">
        <v>4780</v>
      </c>
      <c r="AP1302" t="s">
        <v>4781</v>
      </c>
      <c r="AR1302" s="19" t="s">
        <v>4782</v>
      </c>
      <c r="AX1302" s="19" t="s">
        <v>1181</v>
      </c>
      <c r="AZ1302" s="31" t="s">
        <v>5807</v>
      </c>
    </row>
    <row r="1303" spans="1:52" x14ac:dyDescent="0.2">
      <c r="A1303" s="24" t="s">
        <v>4757</v>
      </c>
      <c r="B1303" s="15">
        <v>1</v>
      </c>
      <c r="C1303" s="15" t="str">
        <f t="shared" si="120"/>
        <v/>
      </c>
      <c r="D1303" s="15" t="str">
        <f t="shared" si="121"/>
        <v>+</v>
      </c>
      <c r="E1303" s="15" t="str">
        <f t="shared" si="122"/>
        <v>+</v>
      </c>
      <c r="F1303" s="15" t="str">
        <f t="shared" si="123"/>
        <v/>
      </c>
      <c r="G1303" s="15">
        <f t="shared" si="124"/>
        <v>2</v>
      </c>
      <c r="H1303" s="15" t="str">
        <f t="shared" si="125"/>
        <v>No</v>
      </c>
      <c r="I1303" s="15" cm="1">
        <f t="array" ref="I1303">SUMPRODUCT(--((ISNUMBER(J1303:O1303)) + (J1303:O1303="TurboID only")))</f>
        <v>0</v>
      </c>
      <c r="J1303" s="16" t="s">
        <v>36</v>
      </c>
      <c r="K1303" s="16" t="s">
        <v>36</v>
      </c>
      <c r="L1303" s="16" t="s">
        <v>36</v>
      </c>
      <c r="M1303" s="16" t="s">
        <v>36</v>
      </c>
      <c r="N1303" s="16" t="s">
        <v>36</v>
      </c>
      <c r="O1303" s="16" t="s">
        <v>36</v>
      </c>
      <c r="P1303" s="15" cm="1">
        <f t="array" ref="P1303">SUMPRODUCT(--((ISNUMBER(Q1303:V1303)) + (Q1303:V1303="TurboID only")))</f>
        <v>0</v>
      </c>
      <c r="Q1303" s="16" t="s">
        <v>36</v>
      </c>
      <c r="R1303" s="16" t="s">
        <v>36</v>
      </c>
      <c r="S1303" s="16" t="s">
        <v>36</v>
      </c>
      <c r="T1303" s="16" t="s">
        <v>36</v>
      </c>
      <c r="U1303" s="16" t="s">
        <v>36</v>
      </c>
      <c r="V1303" s="16" t="s">
        <v>36</v>
      </c>
      <c r="W1303" s="15" cm="1">
        <f t="array" ref="W1303">SUMPRODUCT(--((ISNUMBER(X1303:Z1303)) + (X1303:Z1303="TurboID only")))</f>
        <v>1</v>
      </c>
      <c r="X1303" s="16">
        <v>2.0289999999999901</v>
      </c>
      <c r="Y1303" s="16" t="s">
        <v>36</v>
      </c>
      <c r="Z1303" s="16" t="s">
        <v>36</v>
      </c>
      <c r="AA1303" s="15" cm="1">
        <f t="array" ref="AA1303">SUMPRODUCT(--((ISNUMBER(AB1303:AF1303)) + (AB1303:AF1303="TurboID only")))</f>
        <v>0</v>
      </c>
      <c r="AB1303" s="16" t="s">
        <v>36</v>
      </c>
      <c r="AC1303" s="16" t="s">
        <v>36</v>
      </c>
      <c r="AD1303" s="16" t="s">
        <v>36</v>
      </c>
      <c r="AE1303" s="16" t="s">
        <v>36</v>
      </c>
      <c r="AF1303" s="16" t="s">
        <v>36</v>
      </c>
      <c r="AG1303" s="15" cm="1">
        <f t="array" ref="AG1303">SUMPRODUCT(--((ISNUMBER(AH1303:AJ1303)) + (AH1303:AJ1303="TurboID only")))</f>
        <v>0</v>
      </c>
      <c r="AH1303" s="16" t="s">
        <v>36</v>
      </c>
      <c r="AI1303" s="16" t="s">
        <v>36</v>
      </c>
      <c r="AJ1303" s="16" t="s">
        <v>36</v>
      </c>
      <c r="AL1303" s="17" t="s">
        <v>4121</v>
      </c>
      <c r="AM1303" s="18"/>
      <c r="AN1303" s="19" t="s">
        <v>4784</v>
      </c>
      <c r="AP1303" t="s">
        <v>2574</v>
      </c>
      <c r="AR1303" s="19" t="s">
        <v>4785</v>
      </c>
      <c r="AX1303" s="19" t="s">
        <v>1532</v>
      </c>
      <c r="AZ1303" s="31" t="s">
        <v>9617</v>
      </c>
    </row>
    <row r="1304" spans="1:52" x14ac:dyDescent="0.2">
      <c r="A1304" s="24" t="s">
        <v>4786</v>
      </c>
      <c r="B1304" s="15">
        <v>1</v>
      </c>
      <c r="C1304" s="15" t="str">
        <f t="shared" si="120"/>
        <v/>
      </c>
      <c r="D1304" s="15" t="str">
        <f t="shared" si="121"/>
        <v>+</v>
      </c>
      <c r="E1304" s="15" t="str">
        <f t="shared" si="122"/>
        <v/>
      </c>
      <c r="F1304" s="15" t="str">
        <f t="shared" si="123"/>
        <v/>
      </c>
      <c r="G1304" s="15">
        <f t="shared" si="124"/>
        <v>1</v>
      </c>
      <c r="H1304" s="15" t="str">
        <f t="shared" si="125"/>
        <v>Yes</v>
      </c>
      <c r="I1304" s="15" cm="1">
        <f t="array" ref="I1304">SUMPRODUCT(--((ISNUMBER(J1304:O1304)) + (J1304:O1304="TurboID only")))</f>
        <v>0</v>
      </c>
      <c r="J1304" s="16" t="s">
        <v>36</v>
      </c>
      <c r="K1304" s="16" t="s">
        <v>36</v>
      </c>
      <c r="L1304" s="16" t="s">
        <v>36</v>
      </c>
      <c r="M1304" s="16" t="s">
        <v>36</v>
      </c>
      <c r="N1304" s="16" t="s">
        <v>36</v>
      </c>
      <c r="O1304" s="16" t="s">
        <v>36</v>
      </c>
      <c r="P1304" s="15" cm="1">
        <f t="array" ref="P1304">SUMPRODUCT(--((ISNUMBER(Q1304:V1304)) + (Q1304:V1304="TurboID only")))</f>
        <v>0</v>
      </c>
      <c r="Q1304" s="16" t="s">
        <v>36</v>
      </c>
      <c r="R1304" s="16" t="s">
        <v>36</v>
      </c>
      <c r="S1304" s="16" t="s">
        <v>36</v>
      </c>
      <c r="T1304" s="16" t="s">
        <v>36</v>
      </c>
      <c r="U1304" s="16" t="s">
        <v>36</v>
      </c>
      <c r="V1304" s="16" t="s">
        <v>36</v>
      </c>
      <c r="W1304" s="15" cm="1">
        <f t="array" ref="W1304">SUMPRODUCT(--((ISNUMBER(X1304:Z1304)) + (X1304:Z1304="TurboID only")))</f>
        <v>1</v>
      </c>
      <c r="X1304" s="16">
        <v>2.3530000000000002</v>
      </c>
      <c r="Y1304" s="16" t="s">
        <v>36</v>
      </c>
      <c r="Z1304" s="16" t="s">
        <v>36</v>
      </c>
      <c r="AA1304" s="15" cm="1">
        <f t="array" ref="AA1304">SUMPRODUCT(--((ISNUMBER(AB1304:AF1304)) + (AB1304:AF1304="TurboID only")))</f>
        <v>0</v>
      </c>
      <c r="AB1304" s="16" t="s">
        <v>36</v>
      </c>
      <c r="AC1304" s="16" t="s">
        <v>36</v>
      </c>
      <c r="AD1304" s="16" t="s">
        <v>36</v>
      </c>
      <c r="AE1304" s="16" t="s">
        <v>36</v>
      </c>
      <c r="AF1304" s="16" t="s">
        <v>36</v>
      </c>
      <c r="AG1304" s="15" cm="1">
        <f t="array" ref="AG1304">SUMPRODUCT(--((ISNUMBER(AH1304:AJ1304)) + (AH1304:AJ1304="TurboID only")))</f>
        <v>0</v>
      </c>
      <c r="AH1304" s="16" t="s">
        <v>36</v>
      </c>
      <c r="AI1304" s="16" t="s">
        <v>36</v>
      </c>
      <c r="AJ1304" s="16" t="s">
        <v>36</v>
      </c>
      <c r="AL1304" s="17" t="s">
        <v>4787</v>
      </c>
      <c r="AM1304" s="18"/>
      <c r="AN1304" s="19" t="s">
        <v>4788</v>
      </c>
      <c r="AP1304" t="s">
        <v>2866</v>
      </c>
      <c r="AR1304" s="19" t="s">
        <v>4789</v>
      </c>
      <c r="AX1304" s="19" t="s">
        <v>1822</v>
      </c>
      <c r="AZ1304" s="31" t="s">
        <v>490</v>
      </c>
    </row>
    <row r="1305" spans="1:52" x14ac:dyDescent="0.2">
      <c r="A1305" s="24" t="s">
        <v>4833</v>
      </c>
      <c r="B1305" s="15">
        <v>1</v>
      </c>
      <c r="C1305" s="15" t="str">
        <f t="shared" si="120"/>
        <v>+</v>
      </c>
      <c r="D1305" s="15" t="str">
        <f t="shared" si="121"/>
        <v>+</v>
      </c>
      <c r="E1305" s="15" t="str">
        <f t="shared" si="122"/>
        <v/>
      </c>
      <c r="F1305" s="15" t="str">
        <f t="shared" si="123"/>
        <v/>
      </c>
      <c r="G1305" s="15">
        <f t="shared" si="124"/>
        <v>2</v>
      </c>
      <c r="H1305" s="15" t="str">
        <f t="shared" si="125"/>
        <v>No</v>
      </c>
      <c r="I1305" s="15" cm="1">
        <f t="array" ref="I1305">SUMPRODUCT(--((ISNUMBER(J1305:O1305)) + (J1305:O1305="TurboID only")))</f>
        <v>0</v>
      </c>
      <c r="J1305" s="16" t="s">
        <v>36</v>
      </c>
      <c r="K1305" s="16" t="s">
        <v>36</v>
      </c>
      <c r="L1305" s="16" t="s">
        <v>36</v>
      </c>
      <c r="M1305" s="16" t="s">
        <v>36</v>
      </c>
      <c r="N1305" s="16" t="s">
        <v>36</v>
      </c>
      <c r="O1305" s="16" t="s">
        <v>36</v>
      </c>
      <c r="P1305" s="15" cm="1">
        <f t="array" ref="P1305">SUMPRODUCT(--((ISNUMBER(Q1305:V1305)) + (Q1305:V1305="TurboID only")))</f>
        <v>0</v>
      </c>
      <c r="Q1305" s="16" t="s">
        <v>36</v>
      </c>
      <c r="R1305" s="16" t="s">
        <v>36</v>
      </c>
      <c r="S1305" s="16" t="s">
        <v>36</v>
      </c>
      <c r="T1305" s="16" t="s">
        <v>36</v>
      </c>
      <c r="U1305" s="16" t="s">
        <v>36</v>
      </c>
      <c r="V1305" s="16" t="s">
        <v>36</v>
      </c>
      <c r="W1305" s="15" cm="1">
        <f t="array" ref="W1305">SUMPRODUCT(--((ISNUMBER(X1305:Z1305)) + (X1305:Z1305="TurboID only")))</f>
        <v>1</v>
      </c>
      <c r="X1305" s="16">
        <v>3.75</v>
      </c>
      <c r="Y1305" s="16" t="s">
        <v>36</v>
      </c>
      <c r="Z1305" s="16" t="s">
        <v>36</v>
      </c>
      <c r="AA1305" s="15" cm="1">
        <f t="array" ref="AA1305">SUMPRODUCT(--((ISNUMBER(AB1305:AF1305)) + (AB1305:AF1305="TurboID only")))</f>
        <v>0</v>
      </c>
      <c r="AB1305" s="16" t="s">
        <v>36</v>
      </c>
      <c r="AC1305" s="16" t="s">
        <v>36</v>
      </c>
      <c r="AD1305" s="16" t="s">
        <v>36</v>
      </c>
      <c r="AE1305" s="16" t="s">
        <v>36</v>
      </c>
      <c r="AF1305" s="16" t="s">
        <v>36</v>
      </c>
      <c r="AG1305" s="15" cm="1">
        <f t="array" ref="AG1305">SUMPRODUCT(--((ISNUMBER(AH1305:AJ1305)) + (AH1305:AJ1305="TurboID only")))</f>
        <v>0</v>
      </c>
      <c r="AH1305" s="16" t="s">
        <v>36</v>
      </c>
      <c r="AI1305" s="16" t="s">
        <v>36</v>
      </c>
      <c r="AJ1305" s="16" t="s">
        <v>36</v>
      </c>
      <c r="AL1305" s="17" t="s">
        <v>4791</v>
      </c>
      <c r="AM1305" s="18"/>
      <c r="AN1305" s="19" t="s">
        <v>4792</v>
      </c>
      <c r="AP1305" t="s">
        <v>2578</v>
      </c>
      <c r="AR1305" s="19" t="s">
        <v>4793</v>
      </c>
      <c r="AX1305" s="19" t="s">
        <v>1185</v>
      </c>
      <c r="AZ1305" s="31" t="s">
        <v>5183</v>
      </c>
    </row>
    <row r="1306" spans="1:52" x14ac:dyDescent="0.2">
      <c r="A1306" s="24" t="s">
        <v>4874</v>
      </c>
      <c r="B1306" s="15">
        <v>1</v>
      </c>
      <c r="C1306" s="15" t="str">
        <f t="shared" si="120"/>
        <v/>
      </c>
      <c r="D1306" s="15" t="str">
        <f t="shared" si="121"/>
        <v>+</v>
      </c>
      <c r="E1306" s="15" t="str">
        <f t="shared" si="122"/>
        <v>+</v>
      </c>
      <c r="F1306" s="15" t="str">
        <f t="shared" si="123"/>
        <v/>
      </c>
      <c r="G1306" s="15">
        <f t="shared" si="124"/>
        <v>2</v>
      </c>
      <c r="H1306" s="15" t="str">
        <f t="shared" si="125"/>
        <v>No</v>
      </c>
      <c r="I1306" s="15" cm="1">
        <f t="array" ref="I1306">SUMPRODUCT(--((ISNUMBER(J1306:O1306)) + (J1306:O1306="TurboID only")))</f>
        <v>0</v>
      </c>
      <c r="J1306" s="16" t="s">
        <v>36</v>
      </c>
      <c r="K1306" s="16" t="s">
        <v>36</v>
      </c>
      <c r="L1306" s="16" t="s">
        <v>36</v>
      </c>
      <c r="M1306" s="16" t="s">
        <v>36</v>
      </c>
      <c r="N1306" s="16" t="s">
        <v>36</v>
      </c>
      <c r="O1306" s="16" t="s">
        <v>36</v>
      </c>
      <c r="P1306" s="15" cm="1">
        <f t="array" ref="P1306">SUMPRODUCT(--((ISNUMBER(Q1306:V1306)) + (Q1306:V1306="TurboID only")))</f>
        <v>0</v>
      </c>
      <c r="Q1306" s="16" t="s">
        <v>36</v>
      </c>
      <c r="R1306" s="16" t="s">
        <v>36</v>
      </c>
      <c r="S1306" s="16" t="s">
        <v>36</v>
      </c>
      <c r="T1306" s="16" t="s">
        <v>36</v>
      </c>
      <c r="U1306" s="16" t="s">
        <v>36</v>
      </c>
      <c r="V1306" s="16" t="s">
        <v>36</v>
      </c>
      <c r="W1306" s="15" cm="1">
        <f t="array" ref="W1306">SUMPRODUCT(--((ISNUMBER(X1306:Z1306)) + (X1306:Z1306="TurboID only")))</f>
        <v>1</v>
      </c>
      <c r="X1306" s="16" t="s">
        <v>36</v>
      </c>
      <c r="Y1306" s="16" t="s">
        <v>36</v>
      </c>
      <c r="Z1306" s="16">
        <v>3.48785451</v>
      </c>
      <c r="AA1306" s="15" cm="1">
        <f t="array" ref="AA1306">SUMPRODUCT(--((ISNUMBER(AB1306:AF1306)) + (AB1306:AF1306="TurboID only")))</f>
        <v>0</v>
      </c>
      <c r="AB1306" s="16" t="s">
        <v>36</v>
      </c>
      <c r="AC1306" s="16" t="s">
        <v>36</v>
      </c>
      <c r="AD1306" s="16" t="s">
        <v>36</v>
      </c>
      <c r="AE1306" s="16" t="s">
        <v>36</v>
      </c>
      <c r="AF1306" s="16" t="s">
        <v>36</v>
      </c>
      <c r="AG1306" s="15" cm="1">
        <f t="array" ref="AG1306">SUMPRODUCT(--((ISNUMBER(AH1306:AJ1306)) + (AH1306:AJ1306="TurboID only")))</f>
        <v>0</v>
      </c>
      <c r="AH1306" s="16" t="s">
        <v>36</v>
      </c>
      <c r="AI1306" s="16" t="s">
        <v>36</v>
      </c>
      <c r="AJ1306" s="16" t="s">
        <v>36</v>
      </c>
      <c r="AL1306" s="17" t="s">
        <v>4795</v>
      </c>
      <c r="AM1306" s="18"/>
      <c r="AN1306" s="19" t="s">
        <v>4796</v>
      </c>
      <c r="AP1306" t="s">
        <v>2683</v>
      </c>
      <c r="AR1306" s="19" t="s">
        <v>4797</v>
      </c>
      <c r="AX1306" s="19" t="s">
        <v>3039</v>
      </c>
      <c r="AZ1306" s="31" t="s">
        <v>9620</v>
      </c>
    </row>
    <row r="1307" spans="1:52" x14ac:dyDescent="0.2">
      <c r="A1307" s="24" t="s">
        <v>4893</v>
      </c>
      <c r="B1307" s="15">
        <v>1</v>
      </c>
      <c r="C1307" s="15" t="str">
        <f t="shared" si="120"/>
        <v/>
      </c>
      <c r="D1307" s="15" t="str">
        <f t="shared" si="121"/>
        <v/>
      </c>
      <c r="E1307" s="15" t="str">
        <f t="shared" si="122"/>
        <v/>
      </c>
      <c r="F1307" s="15" t="str">
        <f t="shared" si="123"/>
        <v/>
      </c>
      <c r="G1307" s="15">
        <f t="shared" si="124"/>
        <v>0</v>
      </c>
      <c r="H1307" s="15" t="str">
        <f t="shared" si="125"/>
        <v>No</v>
      </c>
      <c r="I1307" s="15" cm="1">
        <f t="array" ref="I1307">SUMPRODUCT(--((ISNUMBER(J1307:O1307)) + (J1307:O1307="TurboID only")))</f>
        <v>0</v>
      </c>
      <c r="J1307" s="16" t="s">
        <v>36</v>
      </c>
      <c r="K1307" s="16" t="s">
        <v>36</v>
      </c>
      <c r="L1307" s="16" t="s">
        <v>36</v>
      </c>
      <c r="M1307" s="16" t="s">
        <v>36</v>
      </c>
      <c r="N1307" s="16" t="s">
        <v>36</v>
      </c>
      <c r="O1307" s="16" t="s">
        <v>36</v>
      </c>
      <c r="P1307" s="15" cm="1">
        <f t="array" ref="P1307">SUMPRODUCT(--((ISNUMBER(Q1307:V1307)) + (Q1307:V1307="TurboID only")))</f>
        <v>0</v>
      </c>
      <c r="Q1307" s="16" t="s">
        <v>36</v>
      </c>
      <c r="R1307" s="16" t="s">
        <v>36</v>
      </c>
      <c r="S1307" s="16" t="s">
        <v>36</v>
      </c>
      <c r="T1307" s="16" t="s">
        <v>36</v>
      </c>
      <c r="U1307" s="16" t="s">
        <v>36</v>
      </c>
      <c r="V1307" s="16" t="s">
        <v>36</v>
      </c>
      <c r="W1307" s="15" cm="1">
        <f t="array" ref="W1307">SUMPRODUCT(--((ISNUMBER(X1307:Z1307)) + (X1307:Z1307="TurboID only")))</f>
        <v>1</v>
      </c>
      <c r="X1307" s="16">
        <v>4.282</v>
      </c>
      <c r="Y1307" s="16" t="s">
        <v>36</v>
      </c>
      <c r="Z1307" s="16" t="s">
        <v>36</v>
      </c>
      <c r="AA1307" s="15" cm="1">
        <f t="array" ref="AA1307">SUMPRODUCT(--((ISNUMBER(AB1307:AF1307)) + (AB1307:AF1307="TurboID only")))</f>
        <v>0</v>
      </c>
      <c r="AB1307" s="16" t="s">
        <v>36</v>
      </c>
      <c r="AC1307" s="16" t="s">
        <v>36</v>
      </c>
      <c r="AD1307" s="16" t="s">
        <v>36</v>
      </c>
      <c r="AE1307" s="16" t="s">
        <v>36</v>
      </c>
      <c r="AF1307" s="16" t="s">
        <v>36</v>
      </c>
      <c r="AG1307" s="15" cm="1">
        <f t="array" ref="AG1307">SUMPRODUCT(--((ISNUMBER(AH1307:AJ1307)) + (AH1307:AJ1307="TurboID only")))</f>
        <v>0</v>
      </c>
      <c r="AH1307" s="16" t="s">
        <v>36</v>
      </c>
      <c r="AI1307" s="16" t="s">
        <v>36</v>
      </c>
      <c r="AJ1307" s="16" t="s">
        <v>36</v>
      </c>
      <c r="AL1307" s="17" t="s">
        <v>4799</v>
      </c>
      <c r="AM1307" s="18"/>
      <c r="AN1307" s="19" t="s">
        <v>1921</v>
      </c>
      <c r="AP1307" t="s">
        <v>4800</v>
      </c>
      <c r="AR1307" s="19" t="s">
        <v>4801</v>
      </c>
      <c r="AX1307" s="19" t="s">
        <v>1188</v>
      </c>
      <c r="AZ1307" s="31" t="s">
        <v>6912</v>
      </c>
    </row>
    <row r="1308" spans="1:52" x14ac:dyDescent="0.2">
      <c r="A1308" s="24" t="s">
        <v>4906</v>
      </c>
      <c r="B1308" s="15">
        <v>1</v>
      </c>
      <c r="C1308" s="15" t="str">
        <f t="shared" si="120"/>
        <v/>
      </c>
      <c r="D1308" s="15" t="str">
        <f t="shared" si="121"/>
        <v/>
      </c>
      <c r="E1308" s="15" t="str">
        <f t="shared" si="122"/>
        <v/>
      </c>
      <c r="F1308" s="15" t="str">
        <f t="shared" si="123"/>
        <v/>
      </c>
      <c r="G1308" s="15">
        <f t="shared" si="124"/>
        <v>0</v>
      </c>
      <c r="H1308" s="15" t="str">
        <f t="shared" si="125"/>
        <v>No</v>
      </c>
      <c r="I1308" s="15" cm="1">
        <f t="array" ref="I1308">SUMPRODUCT(--((ISNUMBER(J1308:O1308)) + (J1308:O1308="TurboID only")))</f>
        <v>0</v>
      </c>
      <c r="J1308" s="16" t="s">
        <v>36</v>
      </c>
      <c r="K1308" s="16" t="s">
        <v>36</v>
      </c>
      <c r="L1308" s="16" t="s">
        <v>36</v>
      </c>
      <c r="M1308" s="16" t="s">
        <v>36</v>
      </c>
      <c r="N1308" s="16" t="s">
        <v>36</v>
      </c>
      <c r="O1308" s="16" t="s">
        <v>36</v>
      </c>
      <c r="P1308" s="15" cm="1">
        <f t="array" ref="P1308">SUMPRODUCT(--((ISNUMBER(Q1308:V1308)) + (Q1308:V1308="TurboID only")))</f>
        <v>0</v>
      </c>
      <c r="Q1308" s="16" t="s">
        <v>36</v>
      </c>
      <c r="R1308" s="16" t="s">
        <v>36</v>
      </c>
      <c r="S1308" s="16" t="s">
        <v>36</v>
      </c>
      <c r="T1308" s="16" t="s">
        <v>36</v>
      </c>
      <c r="U1308" s="16" t="s">
        <v>36</v>
      </c>
      <c r="V1308" s="16" t="s">
        <v>36</v>
      </c>
      <c r="W1308" s="15" cm="1">
        <f t="array" ref="W1308">SUMPRODUCT(--((ISNUMBER(X1308:Z1308)) + (X1308:Z1308="TurboID only")))</f>
        <v>1</v>
      </c>
      <c r="X1308" s="16">
        <v>2.02599999999999</v>
      </c>
      <c r="Y1308" s="16" t="s">
        <v>36</v>
      </c>
      <c r="Z1308" s="16" t="s">
        <v>36</v>
      </c>
      <c r="AA1308" s="15" cm="1">
        <f t="array" ref="AA1308">SUMPRODUCT(--((ISNUMBER(AB1308:AF1308)) + (AB1308:AF1308="TurboID only")))</f>
        <v>0</v>
      </c>
      <c r="AB1308" s="16" t="s">
        <v>36</v>
      </c>
      <c r="AC1308" s="16" t="s">
        <v>36</v>
      </c>
      <c r="AD1308" s="16" t="s">
        <v>36</v>
      </c>
      <c r="AE1308" s="16" t="s">
        <v>36</v>
      </c>
      <c r="AF1308" s="16" t="s">
        <v>36</v>
      </c>
      <c r="AG1308" s="15" cm="1">
        <f t="array" ref="AG1308">SUMPRODUCT(--((ISNUMBER(AH1308:AJ1308)) + (AH1308:AJ1308="TurboID only")))</f>
        <v>0</v>
      </c>
      <c r="AH1308" s="16" t="s">
        <v>36</v>
      </c>
      <c r="AI1308" s="16" t="s">
        <v>36</v>
      </c>
      <c r="AJ1308" s="16" t="s">
        <v>36</v>
      </c>
      <c r="AL1308" s="17" t="s">
        <v>4802</v>
      </c>
      <c r="AM1308" s="18"/>
      <c r="AN1308" s="19" t="s">
        <v>4803</v>
      </c>
      <c r="AP1308" t="s">
        <v>2583</v>
      </c>
      <c r="AR1308" s="19" t="s">
        <v>188</v>
      </c>
      <c r="AX1308" s="19" t="s">
        <v>1534</v>
      </c>
      <c r="AZ1308" s="31" t="s">
        <v>5818</v>
      </c>
    </row>
    <row r="1309" spans="1:52" x14ac:dyDescent="0.2">
      <c r="A1309" s="24" t="s">
        <v>5058</v>
      </c>
      <c r="B1309" s="15">
        <v>1</v>
      </c>
      <c r="C1309" s="15" t="str">
        <f t="shared" si="120"/>
        <v/>
      </c>
      <c r="D1309" s="15" t="str">
        <f t="shared" si="121"/>
        <v>+</v>
      </c>
      <c r="E1309" s="15" t="str">
        <f t="shared" si="122"/>
        <v>+</v>
      </c>
      <c r="F1309" s="15" t="str">
        <f t="shared" si="123"/>
        <v>+</v>
      </c>
      <c r="G1309" s="15">
        <f t="shared" si="124"/>
        <v>3</v>
      </c>
      <c r="H1309" s="15" t="str">
        <f t="shared" si="125"/>
        <v>Yes</v>
      </c>
      <c r="I1309" s="15" cm="1">
        <f t="array" ref="I1309">SUMPRODUCT(--((ISNUMBER(J1309:O1309)) + (J1309:O1309="TurboID only")))</f>
        <v>0</v>
      </c>
      <c r="J1309" s="16" t="s">
        <v>36</v>
      </c>
      <c r="K1309" s="16" t="s">
        <v>36</v>
      </c>
      <c r="L1309" s="16" t="s">
        <v>36</v>
      </c>
      <c r="M1309" s="16" t="s">
        <v>36</v>
      </c>
      <c r="N1309" s="16" t="s">
        <v>36</v>
      </c>
      <c r="O1309" s="16" t="s">
        <v>36</v>
      </c>
      <c r="P1309" s="15" cm="1">
        <f t="array" ref="P1309">SUMPRODUCT(--((ISNUMBER(Q1309:V1309)) + (Q1309:V1309="TurboID only")))</f>
        <v>0</v>
      </c>
      <c r="Q1309" s="16" t="s">
        <v>36</v>
      </c>
      <c r="R1309" s="16" t="s">
        <v>36</v>
      </c>
      <c r="S1309" s="16" t="s">
        <v>36</v>
      </c>
      <c r="T1309" s="16" t="s">
        <v>36</v>
      </c>
      <c r="U1309" s="16" t="s">
        <v>36</v>
      </c>
      <c r="V1309" s="16" t="s">
        <v>36</v>
      </c>
      <c r="W1309" s="15" cm="1">
        <f t="array" ref="W1309">SUMPRODUCT(--((ISNUMBER(X1309:Z1309)) + (X1309:Z1309="TurboID only")))</f>
        <v>1</v>
      </c>
      <c r="X1309" s="16">
        <v>2.5110000000000001</v>
      </c>
      <c r="Y1309" s="16" t="s">
        <v>36</v>
      </c>
      <c r="Z1309" s="16" t="s">
        <v>36</v>
      </c>
      <c r="AA1309" s="15" cm="1">
        <f t="array" ref="AA1309">SUMPRODUCT(--((ISNUMBER(AB1309:AF1309)) + (AB1309:AF1309="TurboID only")))</f>
        <v>0</v>
      </c>
      <c r="AB1309" s="16" t="s">
        <v>36</v>
      </c>
      <c r="AC1309" s="16" t="s">
        <v>36</v>
      </c>
      <c r="AD1309" s="16" t="s">
        <v>36</v>
      </c>
      <c r="AE1309" s="16" t="s">
        <v>36</v>
      </c>
      <c r="AF1309" s="16" t="s">
        <v>36</v>
      </c>
      <c r="AG1309" s="15" cm="1">
        <f t="array" ref="AG1309">SUMPRODUCT(--((ISNUMBER(AH1309:AJ1309)) + (AH1309:AJ1309="TurboID only")))</f>
        <v>0</v>
      </c>
      <c r="AH1309" s="16" t="s">
        <v>36</v>
      </c>
      <c r="AI1309" s="16" t="s">
        <v>36</v>
      </c>
      <c r="AJ1309" s="16" t="s">
        <v>36</v>
      </c>
      <c r="AL1309" s="17" t="s">
        <v>4805</v>
      </c>
      <c r="AM1309" s="18"/>
      <c r="AN1309" s="19" t="s">
        <v>4806</v>
      </c>
      <c r="AP1309" t="s">
        <v>4807</v>
      </c>
      <c r="AR1309" s="19" t="s">
        <v>4808</v>
      </c>
      <c r="AX1309" s="19" t="s">
        <v>1536</v>
      </c>
      <c r="AZ1309" s="31" t="s">
        <v>9658</v>
      </c>
    </row>
    <row r="1310" spans="1:52" x14ac:dyDescent="0.2">
      <c r="A1310" s="24" t="s">
        <v>5062</v>
      </c>
      <c r="B1310" s="15">
        <v>1</v>
      </c>
      <c r="C1310" s="15" t="str">
        <f t="shared" si="120"/>
        <v/>
      </c>
      <c r="D1310" s="15" t="str">
        <f t="shared" si="121"/>
        <v/>
      </c>
      <c r="E1310" s="15" t="str">
        <f t="shared" si="122"/>
        <v/>
      </c>
      <c r="F1310" s="15" t="str">
        <f t="shared" si="123"/>
        <v/>
      </c>
      <c r="G1310" s="15">
        <f t="shared" si="124"/>
        <v>0</v>
      </c>
      <c r="H1310" s="15" t="str">
        <f t="shared" si="125"/>
        <v>No</v>
      </c>
      <c r="I1310" s="15" cm="1">
        <f t="array" ref="I1310">SUMPRODUCT(--((ISNUMBER(J1310:O1310)) + (J1310:O1310="TurboID only")))</f>
        <v>0</v>
      </c>
      <c r="J1310" s="16" t="s">
        <v>36</v>
      </c>
      <c r="K1310" s="16" t="s">
        <v>36</v>
      </c>
      <c r="L1310" s="16" t="s">
        <v>36</v>
      </c>
      <c r="M1310" s="16" t="s">
        <v>36</v>
      </c>
      <c r="N1310" s="16" t="s">
        <v>36</v>
      </c>
      <c r="O1310" s="16" t="s">
        <v>36</v>
      </c>
      <c r="P1310" s="15" cm="1">
        <f t="array" ref="P1310">SUMPRODUCT(--((ISNUMBER(Q1310:V1310)) + (Q1310:V1310="TurboID only")))</f>
        <v>0</v>
      </c>
      <c r="Q1310" s="16" t="s">
        <v>36</v>
      </c>
      <c r="R1310" s="16" t="s">
        <v>36</v>
      </c>
      <c r="S1310" s="16" t="s">
        <v>36</v>
      </c>
      <c r="T1310" s="16" t="s">
        <v>36</v>
      </c>
      <c r="U1310" s="16" t="s">
        <v>36</v>
      </c>
      <c r="V1310" s="16" t="s">
        <v>36</v>
      </c>
      <c r="W1310" s="15" cm="1">
        <f t="array" ref="W1310">SUMPRODUCT(--((ISNUMBER(X1310:Z1310)) + (X1310:Z1310="TurboID only")))</f>
        <v>1</v>
      </c>
      <c r="X1310" s="16" t="s">
        <v>42</v>
      </c>
      <c r="Y1310" s="16" t="s">
        <v>36</v>
      </c>
      <c r="Z1310" s="16" t="s">
        <v>36</v>
      </c>
      <c r="AA1310" s="15" cm="1">
        <f t="array" ref="AA1310">SUMPRODUCT(--((ISNUMBER(AB1310:AF1310)) + (AB1310:AF1310="TurboID only")))</f>
        <v>0</v>
      </c>
      <c r="AB1310" s="16" t="s">
        <v>36</v>
      </c>
      <c r="AC1310" s="16" t="s">
        <v>36</v>
      </c>
      <c r="AD1310" s="16" t="s">
        <v>36</v>
      </c>
      <c r="AE1310" s="16" t="s">
        <v>36</v>
      </c>
      <c r="AF1310" s="16" t="s">
        <v>36</v>
      </c>
      <c r="AG1310" s="15" cm="1">
        <f t="array" ref="AG1310">SUMPRODUCT(--((ISNUMBER(AH1310:AJ1310)) + (AH1310:AJ1310="TurboID only")))</f>
        <v>0</v>
      </c>
      <c r="AH1310" s="16" t="s">
        <v>36</v>
      </c>
      <c r="AI1310" s="16" t="s">
        <v>36</v>
      </c>
      <c r="AJ1310" s="16" t="s">
        <v>36</v>
      </c>
      <c r="AL1310" s="17" t="s">
        <v>4809</v>
      </c>
      <c r="AM1310" s="18"/>
      <c r="AN1310" s="19" t="s">
        <v>4810</v>
      </c>
      <c r="AP1310" t="s">
        <v>4811</v>
      </c>
      <c r="AR1310" s="19" t="s">
        <v>4812</v>
      </c>
      <c r="AX1310" s="26" t="s">
        <v>1829</v>
      </c>
      <c r="AZ1310" s="31" t="s">
        <v>10534</v>
      </c>
    </row>
    <row r="1311" spans="1:52" x14ac:dyDescent="0.2">
      <c r="A1311" s="24" t="s">
        <v>5078</v>
      </c>
      <c r="B1311" s="15">
        <v>1</v>
      </c>
      <c r="C1311" s="15" t="str">
        <f t="shared" si="120"/>
        <v>+</v>
      </c>
      <c r="D1311" s="15" t="str">
        <f t="shared" si="121"/>
        <v>+</v>
      </c>
      <c r="E1311" s="15" t="str">
        <f t="shared" si="122"/>
        <v/>
      </c>
      <c r="F1311" s="15" t="str">
        <f t="shared" si="123"/>
        <v/>
      </c>
      <c r="G1311" s="15">
        <f t="shared" si="124"/>
        <v>2</v>
      </c>
      <c r="H1311" s="15" t="str">
        <f t="shared" si="125"/>
        <v>Yes</v>
      </c>
      <c r="I1311" s="15" cm="1">
        <f t="array" ref="I1311">SUMPRODUCT(--((ISNUMBER(J1311:O1311)) + (J1311:O1311="TurboID only")))</f>
        <v>0</v>
      </c>
      <c r="J1311" s="16" t="s">
        <v>36</v>
      </c>
      <c r="K1311" s="16" t="s">
        <v>36</v>
      </c>
      <c r="L1311" s="16" t="s">
        <v>36</v>
      </c>
      <c r="M1311" s="16" t="s">
        <v>36</v>
      </c>
      <c r="N1311" s="16" t="s">
        <v>36</v>
      </c>
      <c r="O1311" s="16" t="s">
        <v>36</v>
      </c>
      <c r="P1311" s="15" cm="1">
        <f t="array" ref="P1311">SUMPRODUCT(--((ISNUMBER(Q1311:V1311)) + (Q1311:V1311="TurboID only")))</f>
        <v>0</v>
      </c>
      <c r="Q1311" s="16" t="s">
        <v>36</v>
      </c>
      <c r="R1311" s="16" t="s">
        <v>36</v>
      </c>
      <c r="S1311" s="16" t="s">
        <v>36</v>
      </c>
      <c r="T1311" s="16" t="s">
        <v>36</v>
      </c>
      <c r="U1311" s="16" t="s">
        <v>36</v>
      </c>
      <c r="V1311" s="16" t="s">
        <v>36</v>
      </c>
      <c r="W1311" s="15" cm="1">
        <f t="array" ref="W1311">SUMPRODUCT(--((ISNUMBER(X1311:Z1311)) + (X1311:Z1311="TurboID only")))</f>
        <v>1</v>
      </c>
      <c r="X1311" s="16" t="s">
        <v>36</v>
      </c>
      <c r="Y1311" s="16" t="s">
        <v>36</v>
      </c>
      <c r="Z1311" s="16">
        <v>2.0357623500000002</v>
      </c>
      <c r="AA1311" s="15" cm="1">
        <f t="array" ref="AA1311">SUMPRODUCT(--((ISNUMBER(AB1311:AF1311)) + (AB1311:AF1311="TurboID only")))</f>
        <v>0</v>
      </c>
      <c r="AB1311" s="16" t="s">
        <v>36</v>
      </c>
      <c r="AC1311" s="16" t="s">
        <v>36</v>
      </c>
      <c r="AD1311" s="16" t="s">
        <v>36</v>
      </c>
      <c r="AE1311" s="16" t="s">
        <v>36</v>
      </c>
      <c r="AF1311" s="16" t="s">
        <v>36</v>
      </c>
      <c r="AG1311" s="15" cm="1">
        <f t="array" ref="AG1311">SUMPRODUCT(--((ISNUMBER(AH1311:AJ1311)) + (AH1311:AJ1311="TurboID only")))</f>
        <v>0</v>
      </c>
      <c r="AH1311" s="16" t="s">
        <v>36</v>
      </c>
      <c r="AI1311" s="16" t="s">
        <v>36</v>
      </c>
      <c r="AJ1311" s="16" t="s">
        <v>36</v>
      </c>
      <c r="AL1311" s="17" t="s">
        <v>4814</v>
      </c>
      <c r="AM1311" s="18"/>
      <c r="AN1311" s="19" t="s">
        <v>4815</v>
      </c>
      <c r="AP1311" t="s">
        <v>4816</v>
      </c>
      <c r="AR1311" s="19" t="s">
        <v>4817</v>
      </c>
      <c r="AX1311" s="19" t="s">
        <v>3047</v>
      </c>
      <c r="AZ1311" s="31" t="s">
        <v>9660</v>
      </c>
    </row>
    <row r="1312" spans="1:52" x14ac:dyDescent="0.2">
      <c r="A1312" s="24" t="s">
        <v>5096</v>
      </c>
      <c r="B1312" s="15">
        <v>1</v>
      </c>
      <c r="C1312" s="15" t="str">
        <f t="shared" si="120"/>
        <v/>
      </c>
      <c r="D1312" s="15" t="str">
        <f t="shared" si="121"/>
        <v/>
      </c>
      <c r="E1312" s="15" t="str">
        <f t="shared" si="122"/>
        <v/>
      </c>
      <c r="F1312" s="15" t="str">
        <f t="shared" si="123"/>
        <v/>
      </c>
      <c r="G1312" s="15">
        <f t="shared" si="124"/>
        <v>0</v>
      </c>
      <c r="H1312" s="15" t="str">
        <f t="shared" si="125"/>
        <v>No</v>
      </c>
      <c r="I1312" s="15" cm="1">
        <f t="array" ref="I1312">SUMPRODUCT(--((ISNUMBER(J1312:O1312)) + (J1312:O1312="TurboID only")))</f>
        <v>0</v>
      </c>
      <c r="J1312" s="16" t="s">
        <v>36</v>
      </c>
      <c r="K1312" s="16" t="s">
        <v>36</v>
      </c>
      <c r="L1312" s="16" t="s">
        <v>36</v>
      </c>
      <c r="M1312" s="16" t="s">
        <v>36</v>
      </c>
      <c r="N1312" s="16" t="s">
        <v>36</v>
      </c>
      <c r="O1312" s="16" t="s">
        <v>36</v>
      </c>
      <c r="P1312" s="15" cm="1">
        <f t="array" ref="P1312">SUMPRODUCT(--((ISNUMBER(Q1312:V1312)) + (Q1312:V1312="TurboID only")))</f>
        <v>0</v>
      </c>
      <c r="Q1312" s="16" t="s">
        <v>36</v>
      </c>
      <c r="R1312" s="16" t="s">
        <v>36</v>
      </c>
      <c r="S1312" s="16" t="s">
        <v>36</v>
      </c>
      <c r="T1312" s="16" t="s">
        <v>36</v>
      </c>
      <c r="U1312" s="16" t="s">
        <v>36</v>
      </c>
      <c r="V1312" s="16" t="s">
        <v>36</v>
      </c>
      <c r="W1312" s="15" cm="1">
        <f t="array" ref="W1312">SUMPRODUCT(--((ISNUMBER(X1312:Z1312)) + (X1312:Z1312="TurboID only")))</f>
        <v>1</v>
      </c>
      <c r="X1312" s="16">
        <v>2.4489999999999901</v>
      </c>
      <c r="Y1312" s="16" t="s">
        <v>36</v>
      </c>
      <c r="Z1312" s="16" t="s">
        <v>36</v>
      </c>
      <c r="AA1312" s="15" cm="1">
        <f t="array" ref="AA1312">SUMPRODUCT(--((ISNUMBER(AB1312:AF1312)) + (AB1312:AF1312="TurboID only")))</f>
        <v>0</v>
      </c>
      <c r="AB1312" s="16" t="s">
        <v>36</v>
      </c>
      <c r="AC1312" s="16" t="s">
        <v>36</v>
      </c>
      <c r="AD1312" s="16" t="s">
        <v>36</v>
      </c>
      <c r="AE1312" s="16" t="s">
        <v>36</v>
      </c>
      <c r="AF1312" s="16" t="s">
        <v>36</v>
      </c>
      <c r="AG1312" s="15" cm="1">
        <f t="array" ref="AG1312">SUMPRODUCT(--((ISNUMBER(AH1312:AJ1312)) + (AH1312:AJ1312="TurboID only")))</f>
        <v>0</v>
      </c>
      <c r="AH1312" s="16" t="s">
        <v>36</v>
      </c>
      <c r="AI1312" s="16" t="s">
        <v>36</v>
      </c>
      <c r="AJ1312" s="16" t="s">
        <v>36</v>
      </c>
      <c r="AL1312" s="17" t="s">
        <v>4818</v>
      </c>
      <c r="AM1312" s="18"/>
      <c r="AN1312" s="19" t="s">
        <v>4819</v>
      </c>
      <c r="AP1312" t="s">
        <v>2590</v>
      </c>
      <c r="AR1312" s="19" t="s">
        <v>4820</v>
      </c>
      <c r="AX1312" s="19" t="s">
        <v>3050</v>
      </c>
      <c r="AZ1312" s="31" t="s">
        <v>5824</v>
      </c>
    </row>
    <row r="1313" spans="1:52" x14ac:dyDescent="0.2">
      <c r="A1313" s="24" t="s">
        <v>5158</v>
      </c>
      <c r="B1313" s="15">
        <v>1</v>
      </c>
      <c r="C1313" s="15" t="str">
        <f t="shared" si="120"/>
        <v>+</v>
      </c>
      <c r="D1313" s="15" t="str">
        <f t="shared" si="121"/>
        <v>+</v>
      </c>
      <c r="E1313" s="15" t="str">
        <f t="shared" si="122"/>
        <v>+</v>
      </c>
      <c r="F1313" s="15" t="str">
        <f t="shared" si="123"/>
        <v>+</v>
      </c>
      <c r="G1313" s="15">
        <f t="shared" si="124"/>
        <v>4</v>
      </c>
      <c r="H1313" s="15" t="str">
        <f t="shared" si="125"/>
        <v>Yes</v>
      </c>
      <c r="I1313" s="15" cm="1">
        <f t="array" ref="I1313">SUMPRODUCT(--((ISNUMBER(J1313:O1313)) + (J1313:O1313="TurboID only")))</f>
        <v>0</v>
      </c>
      <c r="J1313" s="16" t="s">
        <v>36</v>
      </c>
      <c r="K1313" s="16" t="s">
        <v>36</v>
      </c>
      <c r="L1313" s="16" t="s">
        <v>36</v>
      </c>
      <c r="M1313" s="16" t="s">
        <v>36</v>
      </c>
      <c r="N1313" s="16" t="s">
        <v>36</v>
      </c>
      <c r="O1313" s="16" t="s">
        <v>36</v>
      </c>
      <c r="P1313" s="15" cm="1">
        <f t="array" ref="P1313">SUMPRODUCT(--((ISNUMBER(Q1313:V1313)) + (Q1313:V1313="TurboID only")))</f>
        <v>0</v>
      </c>
      <c r="Q1313" s="16" t="s">
        <v>36</v>
      </c>
      <c r="R1313" s="16" t="s">
        <v>36</v>
      </c>
      <c r="S1313" s="16" t="s">
        <v>36</v>
      </c>
      <c r="T1313" s="16" t="s">
        <v>36</v>
      </c>
      <c r="U1313" s="16" t="s">
        <v>36</v>
      </c>
      <c r="V1313" s="16" t="s">
        <v>36</v>
      </c>
      <c r="W1313" s="15" cm="1">
        <f t="array" ref="W1313">SUMPRODUCT(--((ISNUMBER(X1313:Z1313)) + (X1313:Z1313="TurboID only")))</f>
        <v>1</v>
      </c>
      <c r="X1313" s="16">
        <v>2.0720000000000001</v>
      </c>
      <c r="Y1313" s="16" t="s">
        <v>36</v>
      </c>
      <c r="Z1313" s="16" t="s">
        <v>36</v>
      </c>
      <c r="AA1313" s="15" cm="1">
        <f t="array" ref="AA1313">SUMPRODUCT(--((ISNUMBER(AB1313:AF1313)) + (AB1313:AF1313="TurboID only")))</f>
        <v>0</v>
      </c>
      <c r="AB1313" s="16" t="s">
        <v>36</v>
      </c>
      <c r="AC1313" s="16" t="s">
        <v>36</v>
      </c>
      <c r="AD1313" s="16" t="s">
        <v>36</v>
      </c>
      <c r="AE1313" s="16" t="s">
        <v>36</v>
      </c>
      <c r="AF1313" s="16" t="s">
        <v>36</v>
      </c>
      <c r="AG1313" s="15" cm="1">
        <f t="array" ref="AG1313">SUMPRODUCT(--((ISNUMBER(AH1313:AJ1313)) + (AH1313:AJ1313="TurboID only")))</f>
        <v>0</v>
      </c>
      <c r="AH1313" s="16" t="s">
        <v>36</v>
      </c>
      <c r="AI1313" s="16" t="s">
        <v>36</v>
      </c>
      <c r="AJ1313" s="16" t="s">
        <v>36</v>
      </c>
      <c r="AL1313" s="17" t="s">
        <v>4821</v>
      </c>
      <c r="AM1313" s="18"/>
      <c r="AN1313" s="19" t="s">
        <v>4822</v>
      </c>
      <c r="AP1313" t="s">
        <v>4823</v>
      </c>
      <c r="AR1313" s="19" t="s">
        <v>4824</v>
      </c>
      <c r="AX1313" s="19" t="s">
        <v>3055</v>
      </c>
      <c r="AZ1313" s="31" t="s">
        <v>5828</v>
      </c>
    </row>
    <row r="1314" spans="1:52" x14ac:dyDescent="0.2">
      <c r="A1314" s="24" t="s">
        <v>5170</v>
      </c>
      <c r="B1314" s="15">
        <v>1</v>
      </c>
      <c r="C1314" s="15" t="str">
        <f t="shared" si="120"/>
        <v>+</v>
      </c>
      <c r="D1314" s="15" t="str">
        <f t="shared" si="121"/>
        <v>+</v>
      </c>
      <c r="E1314" s="15" t="str">
        <f t="shared" si="122"/>
        <v>+</v>
      </c>
      <c r="F1314" s="15" t="str">
        <f t="shared" si="123"/>
        <v/>
      </c>
      <c r="G1314" s="15">
        <f t="shared" si="124"/>
        <v>3</v>
      </c>
      <c r="H1314" s="15" t="str">
        <f t="shared" si="125"/>
        <v>Yes</v>
      </c>
      <c r="I1314" s="15" cm="1">
        <f t="array" ref="I1314">SUMPRODUCT(--((ISNUMBER(J1314:O1314)) + (J1314:O1314="TurboID only")))</f>
        <v>0</v>
      </c>
      <c r="J1314" s="16" t="s">
        <v>36</v>
      </c>
      <c r="K1314" s="16" t="s">
        <v>36</v>
      </c>
      <c r="L1314" s="16" t="s">
        <v>36</v>
      </c>
      <c r="M1314" s="16" t="s">
        <v>36</v>
      </c>
      <c r="N1314" s="16" t="s">
        <v>36</v>
      </c>
      <c r="O1314" s="16" t="s">
        <v>36</v>
      </c>
      <c r="P1314" s="15" cm="1">
        <f t="array" ref="P1314">SUMPRODUCT(--((ISNUMBER(Q1314:V1314)) + (Q1314:V1314="TurboID only")))</f>
        <v>0</v>
      </c>
      <c r="Q1314" s="16" t="s">
        <v>36</v>
      </c>
      <c r="R1314" s="16" t="s">
        <v>36</v>
      </c>
      <c r="S1314" s="16" t="s">
        <v>36</v>
      </c>
      <c r="T1314" s="16" t="s">
        <v>36</v>
      </c>
      <c r="U1314" s="16" t="s">
        <v>36</v>
      </c>
      <c r="V1314" s="16" t="s">
        <v>36</v>
      </c>
      <c r="W1314" s="15" cm="1">
        <f t="array" ref="W1314">SUMPRODUCT(--((ISNUMBER(X1314:Z1314)) + (X1314:Z1314="TurboID only")))</f>
        <v>1</v>
      </c>
      <c r="X1314" s="16" t="s">
        <v>36</v>
      </c>
      <c r="Y1314" s="16" t="s">
        <v>42</v>
      </c>
      <c r="Z1314" s="16" t="s">
        <v>36</v>
      </c>
      <c r="AA1314" s="15" cm="1">
        <f t="array" ref="AA1314">SUMPRODUCT(--((ISNUMBER(AB1314:AF1314)) + (AB1314:AF1314="TurboID only")))</f>
        <v>0</v>
      </c>
      <c r="AB1314" s="16" t="s">
        <v>36</v>
      </c>
      <c r="AC1314" s="16" t="s">
        <v>36</v>
      </c>
      <c r="AD1314" s="16" t="s">
        <v>36</v>
      </c>
      <c r="AE1314" s="16" t="s">
        <v>36</v>
      </c>
      <c r="AF1314" s="16" t="s">
        <v>36</v>
      </c>
      <c r="AG1314" s="15" cm="1">
        <f t="array" ref="AG1314">SUMPRODUCT(--((ISNUMBER(AH1314:AJ1314)) + (AH1314:AJ1314="TurboID only")))</f>
        <v>0</v>
      </c>
      <c r="AH1314" s="16" t="s">
        <v>36</v>
      </c>
      <c r="AI1314" s="16" t="s">
        <v>36</v>
      </c>
      <c r="AJ1314" s="16" t="s">
        <v>36</v>
      </c>
      <c r="AL1314" s="17" t="s">
        <v>4825</v>
      </c>
      <c r="AM1314" s="18"/>
      <c r="AN1314" s="19" t="s">
        <v>4826</v>
      </c>
      <c r="AP1314" t="s">
        <v>4827</v>
      </c>
      <c r="AR1314" s="19" t="s">
        <v>4828</v>
      </c>
      <c r="AX1314" s="19" t="s">
        <v>3059</v>
      </c>
      <c r="AZ1314" s="31" t="s">
        <v>6994</v>
      </c>
    </row>
    <row r="1315" spans="1:52" x14ac:dyDescent="0.2">
      <c r="A1315" s="24" t="s">
        <v>5268</v>
      </c>
      <c r="B1315" s="15">
        <v>1</v>
      </c>
      <c r="C1315" s="15" t="str">
        <f t="shared" si="120"/>
        <v>+</v>
      </c>
      <c r="D1315" s="15" t="str">
        <f t="shared" si="121"/>
        <v>+</v>
      </c>
      <c r="E1315" s="15" t="str">
        <f t="shared" si="122"/>
        <v>+</v>
      </c>
      <c r="F1315" s="15" t="str">
        <f t="shared" si="123"/>
        <v>+</v>
      </c>
      <c r="G1315" s="15">
        <f t="shared" si="124"/>
        <v>4</v>
      </c>
      <c r="H1315" s="15" t="str">
        <f t="shared" si="125"/>
        <v>Yes</v>
      </c>
      <c r="I1315" s="15" cm="1">
        <f t="array" ref="I1315">SUMPRODUCT(--((ISNUMBER(J1315:O1315)) + (J1315:O1315="TurboID only")))</f>
        <v>0</v>
      </c>
      <c r="J1315" s="16" t="s">
        <v>36</v>
      </c>
      <c r="K1315" s="16" t="s">
        <v>36</v>
      </c>
      <c r="L1315" s="16" t="s">
        <v>36</v>
      </c>
      <c r="M1315" s="16" t="s">
        <v>36</v>
      </c>
      <c r="N1315" s="16" t="s">
        <v>36</v>
      </c>
      <c r="O1315" s="16" t="s">
        <v>36</v>
      </c>
      <c r="P1315" s="15" cm="1">
        <f t="array" ref="P1315">SUMPRODUCT(--((ISNUMBER(Q1315:V1315)) + (Q1315:V1315="TurboID only")))</f>
        <v>0</v>
      </c>
      <c r="Q1315" s="16" t="s">
        <v>36</v>
      </c>
      <c r="R1315" s="16" t="s">
        <v>36</v>
      </c>
      <c r="S1315" s="16" t="s">
        <v>36</v>
      </c>
      <c r="T1315" s="16" t="s">
        <v>36</v>
      </c>
      <c r="U1315" s="16" t="s">
        <v>36</v>
      </c>
      <c r="V1315" s="16" t="s">
        <v>36</v>
      </c>
      <c r="W1315" s="15" cm="1">
        <f t="array" ref="W1315">SUMPRODUCT(--((ISNUMBER(X1315:Z1315)) + (X1315:Z1315="TurboID only")))</f>
        <v>1</v>
      </c>
      <c r="X1315" s="16">
        <v>2.0150000000000001</v>
      </c>
      <c r="Y1315" s="16" t="s">
        <v>36</v>
      </c>
      <c r="Z1315" s="16" t="s">
        <v>36</v>
      </c>
      <c r="AA1315" s="15" cm="1">
        <f t="array" ref="AA1315">SUMPRODUCT(--((ISNUMBER(AB1315:AF1315)) + (AB1315:AF1315="TurboID only")))</f>
        <v>0</v>
      </c>
      <c r="AB1315" s="16" t="s">
        <v>36</v>
      </c>
      <c r="AC1315" s="16" t="s">
        <v>36</v>
      </c>
      <c r="AD1315" s="16" t="s">
        <v>36</v>
      </c>
      <c r="AE1315" s="16" t="s">
        <v>36</v>
      </c>
      <c r="AF1315" s="16" t="s">
        <v>36</v>
      </c>
      <c r="AG1315" s="15" cm="1">
        <f t="array" ref="AG1315">SUMPRODUCT(--((ISNUMBER(AH1315:AJ1315)) + (AH1315:AJ1315="TurboID only")))</f>
        <v>0</v>
      </c>
      <c r="AH1315" s="16" t="s">
        <v>36</v>
      </c>
      <c r="AI1315" s="16" t="s">
        <v>36</v>
      </c>
      <c r="AJ1315" s="16" t="s">
        <v>36</v>
      </c>
      <c r="AL1315" s="17" t="s">
        <v>4830</v>
      </c>
      <c r="AM1315" s="18"/>
      <c r="AN1315" s="19" t="s">
        <v>4831</v>
      </c>
      <c r="AP1315" t="s">
        <v>1632</v>
      </c>
      <c r="AR1315" s="19" t="s">
        <v>4832</v>
      </c>
      <c r="AX1315" s="19" t="s">
        <v>3062</v>
      </c>
      <c r="AZ1315" s="31" t="s">
        <v>6997</v>
      </c>
    </row>
    <row r="1316" spans="1:52" x14ac:dyDescent="0.2">
      <c r="A1316" s="24" t="s">
        <v>5308</v>
      </c>
      <c r="B1316" s="15">
        <v>1</v>
      </c>
      <c r="C1316" s="15" t="str">
        <f t="shared" si="120"/>
        <v>+</v>
      </c>
      <c r="D1316" s="15" t="str">
        <f t="shared" si="121"/>
        <v>+</v>
      </c>
      <c r="E1316" s="15" t="str">
        <f t="shared" si="122"/>
        <v>+</v>
      </c>
      <c r="F1316" s="15" t="str">
        <f t="shared" si="123"/>
        <v/>
      </c>
      <c r="G1316" s="15">
        <f t="shared" si="124"/>
        <v>3</v>
      </c>
      <c r="H1316" s="15" t="str">
        <f t="shared" si="125"/>
        <v>Yes</v>
      </c>
      <c r="I1316" s="15" cm="1">
        <f t="array" ref="I1316">SUMPRODUCT(--((ISNUMBER(J1316:O1316)) + (J1316:O1316="TurboID only")))</f>
        <v>0</v>
      </c>
      <c r="J1316" s="16" t="s">
        <v>36</v>
      </c>
      <c r="K1316" s="16" t="s">
        <v>36</v>
      </c>
      <c r="L1316" s="16" t="s">
        <v>36</v>
      </c>
      <c r="M1316" s="16" t="s">
        <v>36</v>
      </c>
      <c r="N1316" s="16" t="s">
        <v>36</v>
      </c>
      <c r="O1316" s="16" t="s">
        <v>36</v>
      </c>
      <c r="P1316" s="15" cm="1">
        <f t="array" ref="P1316">SUMPRODUCT(--((ISNUMBER(Q1316:V1316)) + (Q1316:V1316="TurboID only")))</f>
        <v>0</v>
      </c>
      <c r="Q1316" s="16" t="s">
        <v>36</v>
      </c>
      <c r="R1316" s="16" t="s">
        <v>36</v>
      </c>
      <c r="S1316" s="16" t="s">
        <v>36</v>
      </c>
      <c r="T1316" s="16" t="s">
        <v>36</v>
      </c>
      <c r="U1316" s="16" t="s">
        <v>36</v>
      </c>
      <c r="V1316" s="16" t="s">
        <v>36</v>
      </c>
      <c r="W1316" s="15" cm="1">
        <f t="array" ref="W1316">SUMPRODUCT(--((ISNUMBER(X1316:Z1316)) + (X1316:Z1316="TurboID only")))</f>
        <v>1</v>
      </c>
      <c r="X1316" s="16">
        <v>2.2949999999999902</v>
      </c>
      <c r="Y1316" s="16" t="s">
        <v>36</v>
      </c>
      <c r="Z1316" s="16" t="s">
        <v>36</v>
      </c>
      <c r="AA1316" s="15" cm="1">
        <f t="array" ref="AA1316">SUMPRODUCT(--((ISNUMBER(AB1316:AF1316)) + (AB1316:AF1316="TurboID only")))</f>
        <v>0</v>
      </c>
      <c r="AB1316" s="16" t="s">
        <v>36</v>
      </c>
      <c r="AC1316" s="16" t="s">
        <v>36</v>
      </c>
      <c r="AD1316" s="16" t="s">
        <v>36</v>
      </c>
      <c r="AE1316" s="16" t="s">
        <v>36</v>
      </c>
      <c r="AF1316" s="16" t="s">
        <v>36</v>
      </c>
      <c r="AG1316" s="15" cm="1">
        <f t="array" ref="AG1316">SUMPRODUCT(--((ISNUMBER(AH1316:AJ1316)) + (AH1316:AJ1316="TurboID only")))</f>
        <v>0</v>
      </c>
      <c r="AH1316" s="16" t="s">
        <v>36</v>
      </c>
      <c r="AI1316" s="16" t="s">
        <v>36</v>
      </c>
      <c r="AJ1316" s="16" t="s">
        <v>36</v>
      </c>
      <c r="AL1316" s="17" t="s">
        <v>4154</v>
      </c>
      <c r="AM1316" s="18"/>
      <c r="AN1316" s="19" t="s">
        <v>4834</v>
      </c>
      <c r="AP1316" t="s">
        <v>1636</v>
      </c>
      <c r="AR1316" s="19" t="s">
        <v>4835</v>
      </c>
      <c r="AX1316" s="19" t="s">
        <v>3067</v>
      </c>
      <c r="AZ1316" s="31" t="s">
        <v>12331</v>
      </c>
    </row>
    <row r="1317" spans="1:52" x14ac:dyDescent="0.2">
      <c r="A1317" s="24" t="s">
        <v>5317</v>
      </c>
      <c r="B1317" s="15">
        <v>1</v>
      </c>
      <c r="C1317" s="15" t="str">
        <f t="shared" si="120"/>
        <v>+</v>
      </c>
      <c r="D1317" s="15" t="str">
        <f t="shared" si="121"/>
        <v>+</v>
      </c>
      <c r="E1317" s="15" t="str">
        <f t="shared" si="122"/>
        <v>+</v>
      </c>
      <c r="F1317" s="15" t="str">
        <f t="shared" si="123"/>
        <v>+</v>
      </c>
      <c r="G1317" s="15">
        <f t="shared" si="124"/>
        <v>4</v>
      </c>
      <c r="H1317" s="15" t="str">
        <f t="shared" si="125"/>
        <v>Yes</v>
      </c>
      <c r="I1317" s="15" cm="1">
        <f t="array" ref="I1317">SUMPRODUCT(--((ISNUMBER(J1317:O1317)) + (J1317:O1317="TurboID only")))</f>
        <v>0</v>
      </c>
      <c r="J1317" s="16" t="s">
        <v>36</v>
      </c>
      <c r="K1317" s="16" t="s">
        <v>36</v>
      </c>
      <c r="L1317" s="16" t="s">
        <v>36</v>
      </c>
      <c r="M1317" s="16" t="s">
        <v>36</v>
      </c>
      <c r="N1317" s="16" t="s">
        <v>36</v>
      </c>
      <c r="O1317" s="16" t="s">
        <v>36</v>
      </c>
      <c r="P1317" s="15" cm="1">
        <f t="array" ref="P1317">SUMPRODUCT(--((ISNUMBER(Q1317:V1317)) + (Q1317:V1317="TurboID only")))</f>
        <v>0</v>
      </c>
      <c r="Q1317" s="16" t="s">
        <v>36</v>
      </c>
      <c r="R1317" s="16" t="s">
        <v>36</v>
      </c>
      <c r="S1317" s="16" t="s">
        <v>36</v>
      </c>
      <c r="T1317" s="16" t="s">
        <v>36</v>
      </c>
      <c r="U1317" s="16" t="s">
        <v>36</v>
      </c>
      <c r="V1317" s="16" t="s">
        <v>36</v>
      </c>
      <c r="W1317" s="15" cm="1">
        <f t="array" ref="W1317">SUMPRODUCT(--((ISNUMBER(X1317:Z1317)) + (X1317:Z1317="TurboID only")))</f>
        <v>1</v>
      </c>
      <c r="X1317" s="16" t="s">
        <v>36</v>
      </c>
      <c r="Y1317" s="16" t="s">
        <v>36</v>
      </c>
      <c r="Z1317" s="16">
        <v>2.1712483100000002</v>
      </c>
      <c r="AA1317" s="15" cm="1">
        <f t="array" ref="AA1317">SUMPRODUCT(--((ISNUMBER(AB1317:AF1317)) + (AB1317:AF1317="TurboID only")))</f>
        <v>0</v>
      </c>
      <c r="AB1317" s="16" t="s">
        <v>36</v>
      </c>
      <c r="AC1317" s="16" t="s">
        <v>36</v>
      </c>
      <c r="AD1317" s="16" t="s">
        <v>36</v>
      </c>
      <c r="AE1317" s="16" t="s">
        <v>36</v>
      </c>
      <c r="AF1317" s="16" t="s">
        <v>36</v>
      </c>
      <c r="AG1317" s="15" cm="1">
        <f t="array" ref="AG1317">SUMPRODUCT(--((ISNUMBER(AH1317:AJ1317)) + (AH1317:AJ1317="TurboID only")))</f>
        <v>0</v>
      </c>
      <c r="AH1317" s="16" t="s">
        <v>36</v>
      </c>
      <c r="AI1317" s="16" t="s">
        <v>36</v>
      </c>
      <c r="AJ1317" s="16" t="s">
        <v>36</v>
      </c>
      <c r="AL1317" s="17" t="s">
        <v>4837</v>
      </c>
      <c r="AM1317" s="18"/>
      <c r="AN1317" s="19" t="s">
        <v>4838</v>
      </c>
      <c r="AP1317" t="s">
        <v>4839</v>
      </c>
      <c r="AR1317" s="19" t="s">
        <v>4840</v>
      </c>
      <c r="AX1317" s="19" t="s">
        <v>1540</v>
      </c>
      <c r="AZ1317" s="31" t="s">
        <v>12332</v>
      </c>
    </row>
    <row r="1318" spans="1:52" x14ac:dyDescent="0.2">
      <c r="A1318" s="24" t="s">
        <v>5333</v>
      </c>
      <c r="B1318" s="15">
        <v>1</v>
      </c>
      <c r="C1318" s="15" t="str">
        <f t="shared" si="120"/>
        <v/>
      </c>
      <c r="D1318" s="15" t="str">
        <f t="shared" si="121"/>
        <v>+</v>
      </c>
      <c r="E1318" s="15" t="str">
        <f t="shared" si="122"/>
        <v/>
      </c>
      <c r="F1318" s="15" t="str">
        <f t="shared" si="123"/>
        <v/>
      </c>
      <c r="G1318" s="15">
        <f t="shared" si="124"/>
        <v>1</v>
      </c>
      <c r="H1318" s="15" t="str">
        <f t="shared" si="125"/>
        <v>Yes</v>
      </c>
      <c r="I1318" s="15" cm="1">
        <f t="array" ref="I1318">SUMPRODUCT(--((ISNUMBER(J1318:O1318)) + (J1318:O1318="TurboID only")))</f>
        <v>0</v>
      </c>
      <c r="J1318" s="16" t="s">
        <v>36</v>
      </c>
      <c r="K1318" s="16" t="s">
        <v>36</v>
      </c>
      <c r="L1318" s="16" t="s">
        <v>36</v>
      </c>
      <c r="M1318" s="16" t="s">
        <v>36</v>
      </c>
      <c r="N1318" s="16" t="s">
        <v>36</v>
      </c>
      <c r="O1318" s="16" t="s">
        <v>36</v>
      </c>
      <c r="P1318" s="15" cm="1">
        <f t="array" ref="P1318">SUMPRODUCT(--((ISNUMBER(Q1318:V1318)) + (Q1318:V1318="TurboID only")))</f>
        <v>0</v>
      </c>
      <c r="Q1318" s="16" t="s">
        <v>36</v>
      </c>
      <c r="R1318" s="16" t="s">
        <v>36</v>
      </c>
      <c r="S1318" s="16" t="s">
        <v>36</v>
      </c>
      <c r="T1318" s="16" t="s">
        <v>36</v>
      </c>
      <c r="U1318" s="16" t="s">
        <v>36</v>
      </c>
      <c r="V1318" s="16" t="s">
        <v>36</v>
      </c>
      <c r="W1318" s="15" cm="1">
        <f t="array" ref="W1318">SUMPRODUCT(--((ISNUMBER(X1318:Z1318)) + (X1318:Z1318="TurboID only")))</f>
        <v>1</v>
      </c>
      <c r="X1318" s="16">
        <v>2.4830000000000001</v>
      </c>
      <c r="Y1318" s="16" t="s">
        <v>36</v>
      </c>
      <c r="Z1318" s="16" t="s">
        <v>36</v>
      </c>
      <c r="AA1318" s="15" cm="1">
        <f t="array" ref="AA1318">SUMPRODUCT(--((ISNUMBER(AB1318:AF1318)) + (AB1318:AF1318="TurboID only")))</f>
        <v>0</v>
      </c>
      <c r="AB1318" s="16" t="s">
        <v>36</v>
      </c>
      <c r="AC1318" s="16" t="s">
        <v>36</v>
      </c>
      <c r="AD1318" s="16" t="s">
        <v>36</v>
      </c>
      <c r="AE1318" s="16" t="s">
        <v>36</v>
      </c>
      <c r="AF1318" s="16" t="s">
        <v>36</v>
      </c>
      <c r="AG1318" s="15" cm="1">
        <f t="array" ref="AG1318">SUMPRODUCT(--((ISNUMBER(AH1318:AJ1318)) + (AH1318:AJ1318="TurboID only")))</f>
        <v>0</v>
      </c>
      <c r="AH1318" s="16" t="s">
        <v>36</v>
      </c>
      <c r="AI1318" s="16" t="s">
        <v>36</v>
      </c>
      <c r="AJ1318" s="16" t="s">
        <v>36</v>
      </c>
      <c r="AL1318" s="17" t="s">
        <v>4842</v>
      </c>
      <c r="AM1318" s="18"/>
      <c r="AN1318" s="19" t="s">
        <v>4843</v>
      </c>
      <c r="AP1318" t="s">
        <v>4844</v>
      </c>
      <c r="AR1318" s="19" t="s">
        <v>4845</v>
      </c>
      <c r="AX1318" s="19" t="s">
        <v>1192</v>
      </c>
      <c r="AZ1318" s="31" t="s">
        <v>12333</v>
      </c>
    </row>
    <row r="1319" spans="1:52" x14ac:dyDescent="0.2">
      <c r="A1319" s="24" t="s">
        <v>5345</v>
      </c>
      <c r="B1319" s="15">
        <v>1</v>
      </c>
      <c r="C1319" s="15" t="str">
        <f t="shared" si="120"/>
        <v/>
      </c>
      <c r="D1319" s="15" t="str">
        <f t="shared" si="121"/>
        <v>+</v>
      </c>
      <c r="E1319" s="15" t="str">
        <f t="shared" si="122"/>
        <v/>
      </c>
      <c r="F1319" s="15" t="str">
        <f t="shared" si="123"/>
        <v/>
      </c>
      <c r="G1319" s="15">
        <f t="shared" si="124"/>
        <v>1</v>
      </c>
      <c r="H1319" s="15" t="str">
        <f t="shared" si="125"/>
        <v>Yes</v>
      </c>
      <c r="I1319" s="15" cm="1">
        <f t="array" ref="I1319">SUMPRODUCT(--((ISNUMBER(J1319:O1319)) + (J1319:O1319="TurboID only")))</f>
        <v>0</v>
      </c>
      <c r="J1319" s="16" t="s">
        <v>36</v>
      </c>
      <c r="K1319" s="16" t="s">
        <v>36</v>
      </c>
      <c r="L1319" s="16" t="s">
        <v>36</v>
      </c>
      <c r="M1319" s="16" t="s">
        <v>36</v>
      </c>
      <c r="N1319" s="16" t="s">
        <v>36</v>
      </c>
      <c r="O1319" s="16" t="s">
        <v>36</v>
      </c>
      <c r="P1319" s="15" cm="1">
        <f t="array" ref="P1319">SUMPRODUCT(--((ISNUMBER(Q1319:V1319)) + (Q1319:V1319="TurboID only")))</f>
        <v>0</v>
      </c>
      <c r="Q1319" s="16" t="s">
        <v>36</v>
      </c>
      <c r="R1319" s="16" t="s">
        <v>36</v>
      </c>
      <c r="S1319" s="16" t="s">
        <v>36</v>
      </c>
      <c r="T1319" s="16" t="s">
        <v>36</v>
      </c>
      <c r="U1319" s="16" t="s">
        <v>36</v>
      </c>
      <c r="V1319" s="16" t="s">
        <v>36</v>
      </c>
      <c r="W1319" s="15" cm="1">
        <f t="array" ref="W1319">SUMPRODUCT(--((ISNUMBER(X1319:Z1319)) + (X1319:Z1319="TurboID only")))</f>
        <v>1</v>
      </c>
      <c r="X1319" s="16" t="s">
        <v>36</v>
      </c>
      <c r="Y1319" s="16" t="s">
        <v>36</v>
      </c>
      <c r="Z1319" s="16">
        <v>3.91498841999999</v>
      </c>
      <c r="AA1319" s="15" cm="1">
        <f t="array" ref="AA1319">SUMPRODUCT(--((ISNUMBER(AB1319:AF1319)) + (AB1319:AF1319="TurboID only")))</f>
        <v>0</v>
      </c>
      <c r="AB1319" s="16" t="s">
        <v>36</v>
      </c>
      <c r="AC1319" s="16" t="s">
        <v>36</v>
      </c>
      <c r="AD1319" s="16" t="s">
        <v>36</v>
      </c>
      <c r="AE1319" s="16" t="s">
        <v>36</v>
      </c>
      <c r="AF1319" s="16" t="s">
        <v>36</v>
      </c>
      <c r="AG1319" s="15" cm="1">
        <f t="array" ref="AG1319">SUMPRODUCT(--((ISNUMBER(AH1319:AJ1319)) + (AH1319:AJ1319="TurboID only")))</f>
        <v>0</v>
      </c>
      <c r="AH1319" s="16" t="s">
        <v>36</v>
      </c>
      <c r="AI1319" s="16" t="s">
        <v>36</v>
      </c>
      <c r="AJ1319" s="16" t="s">
        <v>36</v>
      </c>
      <c r="AL1319" s="17" t="s">
        <v>2925</v>
      </c>
      <c r="AM1319" s="18"/>
      <c r="AN1319" s="19" t="s">
        <v>4847</v>
      </c>
      <c r="AP1319" t="s">
        <v>4848</v>
      </c>
      <c r="AR1319" s="19" t="s">
        <v>4849</v>
      </c>
      <c r="AX1319" s="19" t="s">
        <v>1196</v>
      </c>
      <c r="AZ1319" s="31" t="s">
        <v>5142</v>
      </c>
    </row>
    <row r="1320" spans="1:52" x14ac:dyDescent="0.2">
      <c r="A1320" s="24" t="s">
        <v>5358</v>
      </c>
      <c r="B1320" s="15">
        <v>1</v>
      </c>
      <c r="C1320" s="15" t="str">
        <f t="shared" si="120"/>
        <v/>
      </c>
      <c r="D1320" s="15" t="str">
        <f t="shared" si="121"/>
        <v>+</v>
      </c>
      <c r="E1320" s="15" t="str">
        <f t="shared" si="122"/>
        <v/>
      </c>
      <c r="F1320" s="15" t="str">
        <f t="shared" si="123"/>
        <v/>
      </c>
      <c r="G1320" s="15">
        <f t="shared" si="124"/>
        <v>1</v>
      </c>
      <c r="H1320" s="15" t="str">
        <f t="shared" si="125"/>
        <v>Yes</v>
      </c>
      <c r="I1320" s="15" cm="1">
        <f t="array" ref="I1320">SUMPRODUCT(--((ISNUMBER(J1320:O1320)) + (J1320:O1320="TurboID only")))</f>
        <v>0</v>
      </c>
      <c r="J1320" s="16" t="s">
        <v>36</v>
      </c>
      <c r="K1320" s="16" t="s">
        <v>36</v>
      </c>
      <c r="L1320" s="16" t="s">
        <v>36</v>
      </c>
      <c r="M1320" s="16" t="s">
        <v>36</v>
      </c>
      <c r="N1320" s="16" t="s">
        <v>36</v>
      </c>
      <c r="O1320" s="16" t="s">
        <v>36</v>
      </c>
      <c r="P1320" s="15" cm="1">
        <f t="array" ref="P1320">SUMPRODUCT(--((ISNUMBER(Q1320:V1320)) + (Q1320:V1320="TurboID only")))</f>
        <v>0</v>
      </c>
      <c r="Q1320" s="16" t="s">
        <v>36</v>
      </c>
      <c r="R1320" s="16" t="s">
        <v>36</v>
      </c>
      <c r="S1320" s="16" t="s">
        <v>36</v>
      </c>
      <c r="T1320" s="16" t="s">
        <v>36</v>
      </c>
      <c r="U1320" s="16" t="s">
        <v>36</v>
      </c>
      <c r="V1320" s="16" t="s">
        <v>36</v>
      </c>
      <c r="W1320" s="15" cm="1">
        <f t="array" ref="W1320">SUMPRODUCT(--((ISNUMBER(X1320:Z1320)) + (X1320:Z1320="TurboID only")))</f>
        <v>1</v>
      </c>
      <c r="X1320" s="16">
        <v>2.0470000000000002</v>
      </c>
      <c r="Y1320" s="16" t="s">
        <v>36</v>
      </c>
      <c r="Z1320" s="16" t="s">
        <v>36</v>
      </c>
      <c r="AA1320" s="15" cm="1">
        <f t="array" ref="AA1320">SUMPRODUCT(--((ISNUMBER(AB1320:AF1320)) + (AB1320:AF1320="TurboID only")))</f>
        <v>0</v>
      </c>
      <c r="AB1320" s="16" t="s">
        <v>36</v>
      </c>
      <c r="AC1320" s="16" t="s">
        <v>36</v>
      </c>
      <c r="AD1320" s="16" t="s">
        <v>36</v>
      </c>
      <c r="AE1320" s="16" t="s">
        <v>36</v>
      </c>
      <c r="AF1320" s="16" t="s">
        <v>36</v>
      </c>
      <c r="AG1320" s="15" cm="1">
        <f t="array" ref="AG1320">SUMPRODUCT(--((ISNUMBER(AH1320:AJ1320)) + (AH1320:AJ1320="TurboID only")))</f>
        <v>0</v>
      </c>
      <c r="AH1320" s="16" t="s">
        <v>36</v>
      </c>
      <c r="AI1320" s="16" t="s">
        <v>36</v>
      </c>
      <c r="AJ1320" s="16" t="s">
        <v>36</v>
      </c>
      <c r="AL1320" s="17" t="s">
        <v>4850</v>
      </c>
      <c r="AM1320" s="18"/>
      <c r="AN1320" s="19" t="s">
        <v>4851</v>
      </c>
      <c r="AP1320" t="s">
        <v>4852</v>
      </c>
      <c r="AR1320" s="19" t="s">
        <v>4853</v>
      </c>
      <c r="AX1320" s="19" t="s">
        <v>3075</v>
      </c>
      <c r="AZ1320" s="31" t="s">
        <v>5751</v>
      </c>
    </row>
    <row r="1321" spans="1:52" x14ac:dyDescent="0.2">
      <c r="A1321" s="24" t="s">
        <v>5466</v>
      </c>
      <c r="B1321" s="15">
        <v>1</v>
      </c>
      <c r="C1321" s="15" t="str">
        <f t="shared" si="120"/>
        <v>+</v>
      </c>
      <c r="D1321" s="15" t="str">
        <f t="shared" si="121"/>
        <v>+</v>
      </c>
      <c r="E1321" s="15" t="str">
        <f t="shared" si="122"/>
        <v/>
      </c>
      <c r="F1321" s="15" t="str">
        <f t="shared" si="123"/>
        <v/>
      </c>
      <c r="G1321" s="15">
        <f t="shared" si="124"/>
        <v>2</v>
      </c>
      <c r="H1321" s="15" t="str">
        <f t="shared" si="125"/>
        <v>Yes</v>
      </c>
      <c r="I1321" s="15" cm="1">
        <f t="array" ref="I1321">SUMPRODUCT(--((ISNUMBER(J1321:O1321)) + (J1321:O1321="TurboID only")))</f>
        <v>0</v>
      </c>
      <c r="J1321" s="16" t="s">
        <v>36</v>
      </c>
      <c r="K1321" s="16" t="s">
        <v>36</v>
      </c>
      <c r="L1321" s="16" t="s">
        <v>36</v>
      </c>
      <c r="M1321" s="16" t="s">
        <v>36</v>
      </c>
      <c r="N1321" s="16" t="s">
        <v>36</v>
      </c>
      <c r="O1321" s="16" t="s">
        <v>36</v>
      </c>
      <c r="P1321" s="15" cm="1">
        <f t="array" ref="P1321">SUMPRODUCT(--((ISNUMBER(Q1321:V1321)) + (Q1321:V1321="TurboID only")))</f>
        <v>0</v>
      </c>
      <c r="Q1321" s="16" t="s">
        <v>36</v>
      </c>
      <c r="R1321" s="16" t="s">
        <v>36</v>
      </c>
      <c r="S1321" s="16" t="s">
        <v>36</v>
      </c>
      <c r="T1321" s="16" t="s">
        <v>36</v>
      </c>
      <c r="U1321" s="16" t="s">
        <v>36</v>
      </c>
      <c r="V1321" s="16" t="s">
        <v>36</v>
      </c>
      <c r="W1321" s="15" cm="1">
        <f t="array" ref="W1321">SUMPRODUCT(--((ISNUMBER(X1321:Z1321)) + (X1321:Z1321="TurboID only")))</f>
        <v>1</v>
      </c>
      <c r="X1321" s="16">
        <v>2.2530000000000001</v>
      </c>
      <c r="Y1321" s="16" t="s">
        <v>36</v>
      </c>
      <c r="Z1321" s="16" t="s">
        <v>36</v>
      </c>
      <c r="AA1321" s="15" cm="1">
        <f t="array" ref="AA1321">SUMPRODUCT(--((ISNUMBER(AB1321:AF1321)) + (AB1321:AF1321="TurboID only")))</f>
        <v>0</v>
      </c>
      <c r="AB1321" s="16" t="s">
        <v>36</v>
      </c>
      <c r="AC1321" s="16" t="s">
        <v>36</v>
      </c>
      <c r="AD1321" s="16" t="s">
        <v>36</v>
      </c>
      <c r="AE1321" s="16" t="s">
        <v>36</v>
      </c>
      <c r="AF1321" s="16" t="s">
        <v>36</v>
      </c>
      <c r="AG1321" s="15" cm="1">
        <f t="array" ref="AG1321">SUMPRODUCT(--((ISNUMBER(AH1321:AJ1321)) + (AH1321:AJ1321="TurboID only")))</f>
        <v>0</v>
      </c>
      <c r="AH1321" s="16" t="s">
        <v>36</v>
      </c>
      <c r="AI1321" s="16" t="s">
        <v>36</v>
      </c>
      <c r="AJ1321" s="16" t="s">
        <v>36</v>
      </c>
      <c r="AL1321" s="17" t="s">
        <v>4185</v>
      </c>
      <c r="AM1321" s="18"/>
      <c r="AN1321" s="19" t="s">
        <v>4855</v>
      </c>
      <c r="AP1321" t="s">
        <v>2904</v>
      </c>
      <c r="AR1321" s="19" t="s">
        <v>4856</v>
      </c>
      <c r="AX1321" s="19" t="s">
        <v>1545</v>
      </c>
      <c r="AZ1321" s="31" t="s">
        <v>5886</v>
      </c>
    </row>
    <row r="1322" spans="1:52" x14ac:dyDescent="0.2">
      <c r="A1322" s="24" t="s">
        <v>5475</v>
      </c>
      <c r="B1322" s="15">
        <v>1</v>
      </c>
      <c r="C1322" s="15" t="str">
        <f t="shared" si="120"/>
        <v/>
      </c>
      <c r="D1322" s="15" t="str">
        <f t="shared" si="121"/>
        <v>+</v>
      </c>
      <c r="E1322" s="15" t="str">
        <f t="shared" si="122"/>
        <v>+</v>
      </c>
      <c r="F1322" s="15" t="str">
        <f t="shared" si="123"/>
        <v/>
      </c>
      <c r="G1322" s="15">
        <f t="shared" si="124"/>
        <v>2</v>
      </c>
      <c r="H1322" s="15" t="str">
        <f t="shared" si="125"/>
        <v>Yes</v>
      </c>
      <c r="I1322" s="15" cm="1">
        <f t="array" ref="I1322">SUMPRODUCT(--((ISNUMBER(J1322:O1322)) + (J1322:O1322="TurboID only")))</f>
        <v>0</v>
      </c>
      <c r="J1322" s="16" t="s">
        <v>36</v>
      </c>
      <c r="K1322" s="16" t="s">
        <v>36</v>
      </c>
      <c r="L1322" s="16" t="s">
        <v>36</v>
      </c>
      <c r="M1322" s="16" t="s">
        <v>36</v>
      </c>
      <c r="N1322" s="16" t="s">
        <v>36</v>
      </c>
      <c r="O1322" s="16" t="s">
        <v>36</v>
      </c>
      <c r="P1322" s="15" cm="1">
        <f t="array" ref="P1322">SUMPRODUCT(--((ISNUMBER(Q1322:V1322)) + (Q1322:V1322="TurboID only")))</f>
        <v>0</v>
      </c>
      <c r="Q1322" s="16" t="s">
        <v>36</v>
      </c>
      <c r="R1322" s="16" t="s">
        <v>36</v>
      </c>
      <c r="S1322" s="16" t="s">
        <v>36</v>
      </c>
      <c r="T1322" s="16" t="s">
        <v>36</v>
      </c>
      <c r="U1322" s="16" t="s">
        <v>36</v>
      </c>
      <c r="V1322" s="16" t="s">
        <v>36</v>
      </c>
      <c r="W1322" s="15" cm="1">
        <f t="array" ref="W1322">SUMPRODUCT(--((ISNUMBER(X1322:Z1322)) + (X1322:Z1322="TurboID only")))</f>
        <v>1</v>
      </c>
      <c r="X1322" s="16" t="s">
        <v>36</v>
      </c>
      <c r="Y1322" s="16" t="s">
        <v>36</v>
      </c>
      <c r="Z1322" s="16" t="s">
        <v>42</v>
      </c>
      <c r="AA1322" s="15" cm="1">
        <f t="array" ref="AA1322">SUMPRODUCT(--((ISNUMBER(AB1322:AF1322)) + (AB1322:AF1322="TurboID only")))</f>
        <v>0</v>
      </c>
      <c r="AB1322" s="16" t="s">
        <v>36</v>
      </c>
      <c r="AC1322" s="16" t="s">
        <v>36</v>
      </c>
      <c r="AD1322" s="16" t="s">
        <v>36</v>
      </c>
      <c r="AE1322" s="16" t="s">
        <v>36</v>
      </c>
      <c r="AF1322" s="16" t="s">
        <v>36</v>
      </c>
      <c r="AG1322" s="15" cm="1">
        <f t="array" ref="AG1322">SUMPRODUCT(--((ISNUMBER(AH1322:AJ1322)) + (AH1322:AJ1322="TurboID only")))</f>
        <v>0</v>
      </c>
      <c r="AH1322" s="16" t="s">
        <v>36</v>
      </c>
      <c r="AI1322" s="16" t="s">
        <v>36</v>
      </c>
      <c r="AJ1322" s="16" t="s">
        <v>36</v>
      </c>
      <c r="AL1322" s="17" t="s">
        <v>4187</v>
      </c>
      <c r="AM1322" s="18"/>
      <c r="AN1322" s="19" t="s">
        <v>4857</v>
      </c>
      <c r="AP1322" t="s">
        <v>2599</v>
      </c>
      <c r="AR1322" s="19" t="s">
        <v>4858</v>
      </c>
      <c r="AX1322" s="19" t="s">
        <v>1550</v>
      </c>
      <c r="AZ1322" s="31" t="s">
        <v>7012</v>
      </c>
    </row>
    <row r="1323" spans="1:52" x14ac:dyDescent="0.2">
      <c r="A1323" s="24" t="s">
        <v>5498</v>
      </c>
      <c r="B1323" s="15">
        <v>1</v>
      </c>
      <c r="C1323" s="15" t="str">
        <f t="shared" si="120"/>
        <v/>
      </c>
      <c r="D1323" s="15" t="str">
        <f t="shared" si="121"/>
        <v>+</v>
      </c>
      <c r="E1323" s="15" t="str">
        <f t="shared" si="122"/>
        <v/>
      </c>
      <c r="F1323" s="15" t="str">
        <f t="shared" si="123"/>
        <v/>
      </c>
      <c r="G1323" s="15">
        <f t="shared" si="124"/>
        <v>1</v>
      </c>
      <c r="H1323" s="15" t="str">
        <f t="shared" si="125"/>
        <v>Yes</v>
      </c>
      <c r="I1323" s="15" cm="1">
        <f t="array" ref="I1323">SUMPRODUCT(--((ISNUMBER(J1323:O1323)) + (J1323:O1323="TurboID only")))</f>
        <v>0</v>
      </c>
      <c r="J1323" s="16" t="s">
        <v>36</v>
      </c>
      <c r="K1323" s="16" t="s">
        <v>36</v>
      </c>
      <c r="L1323" s="16" t="s">
        <v>36</v>
      </c>
      <c r="M1323" s="16" t="s">
        <v>36</v>
      </c>
      <c r="N1323" s="16" t="s">
        <v>36</v>
      </c>
      <c r="O1323" s="16" t="s">
        <v>36</v>
      </c>
      <c r="P1323" s="15" cm="1">
        <f t="array" ref="P1323">SUMPRODUCT(--((ISNUMBER(Q1323:V1323)) + (Q1323:V1323="TurboID only")))</f>
        <v>0</v>
      </c>
      <c r="Q1323" s="16" t="s">
        <v>36</v>
      </c>
      <c r="R1323" s="16" t="s">
        <v>36</v>
      </c>
      <c r="S1323" s="16" t="s">
        <v>36</v>
      </c>
      <c r="T1323" s="16" t="s">
        <v>36</v>
      </c>
      <c r="U1323" s="16" t="s">
        <v>36</v>
      </c>
      <c r="V1323" s="16" t="s">
        <v>36</v>
      </c>
      <c r="W1323" s="15" cm="1">
        <f t="array" ref="W1323">SUMPRODUCT(--((ISNUMBER(X1323:Z1323)) + (X1323:Z1323="TurboID only")))</f>
        <v>1</v>
      </c>
      <c r="X1323" s="16">
        <v>2.0590000000000002</v>
      </c>
      <c r="Y1323" s="16" t="s">
        <v>36</v>
      </c>
      <c r="Z1323" s="16" t="s">
        <v>36</v>
      </c>
      <c r="AA1323" s="15" cm="1">
        <f t="array" ref="AA1323">SUMPRODUCT(--((ISNUMBER(AB1323:AF1323)) + (AB1323:AF1323="TurboID only")))</f>
        <v>0</v>
      </c>
      <c r="AB1323" s="16" t="s">
        <v>36</v>
      </c>
      <c r="AC1323" s="16" t="s">
        <v>36</v>
      </c>
      <c r="AD1323" s="16" t="s">
        <v>36</v>
      </c>
      <c r="AE1323" s="16" t="s">
        <v>36</v>
      </c>
      <c r="AF1323" s="16" t="s">
        <v>36</v>
      </c>
      <c r="AG1323" s="15" cm="1">
        <f t="array" ref="AG1323">SUMPRODUCT(--((ISNUMBER(AH1323:AJ1323)) + (AH1323:AJ1323="TurboID only")))</f>
        <v>0</v>
      </c>
      <c r="AH1323" s="16" t="s">
        <v>36</v>
      </c>
      <c r="AI1323" s="16" t="s">
        <v>36</v>
      </c>
      <c r="AJ1323" s="16" t="s">
        <v>36</v>
      </c>
      <c r="AL1323" s="17" t="s">
        <v>4860</v>
      </c>
      <c r="AM1323" s="18"/>
      <c r="AN1323" s="19" t="s">
        <v>4861</v>
      </c>
      <c r="AP1323" t="s">
        <v>642</v>
      </c>
      <c r="AR1323" s="19" t="s">
        <v>4862</v>
      </c>
      <c r="AX1323" s="19" t="s">
        <v>3087</v>
      </c>
      <c r="AZ1323" s="31" t="s">
        <v>3186</v>
      </c>
    </row>
    <row r="1324" spans="1:52" x14ac:dyDescent="0.2">
      <c r="A1324" s="24" t="s">
        <v>5543</v>
      </c>
      <c r="B1324" s="15">
        <v>1</v>
      </c>
      <c r="C1324" s="15" t="str">
        <f t="shared" si="120"/>
        <v/>
      </c>
      <c r="D1324" s="15" t="str">
        <f t="shared" si="121"/>
        <v>+</v>
      </c>
      <c r="E1324" s="15" t="str">
        <f t="shared" si="122"/>
        <v>+</v>
      </c>
      <c r="F1324" s="15" t="str">
        <f t="shared" si="123"/>
        <v/>
      </c>
      <c r="G1324" s="15">
        <f t="shared" si="124"/>
        <v>2</v>
      </c>
      <c r="H1324" s="15" t="str">
        <f t="shared" si="125"/>
        <v>Yes</v>
      </c>
      <c r="I1324" s="15" cm="1">
        <f t="array" ref="I1324">SUMPRODUCT(--((ISNUMBER(J1324:O1324)) + (J1324:O1324="TurboID only")))</f>
        <v>0</v>
      </c>
      <c r="J1324" s="16" t="s">
        <v>36</v>
      </c>
      <c r="K1324" s="16" t="s">
        <v>36</v>
      </c>
      <c r="L1324" s="16" t="s">
        <v>36</v>
      </c>
      <c r="M1324" s="16" t="s">
        <v>36</v>
      </c>
      <c r="N1324" s="16" t="s">
        <v>36</v>
      </c>
      <c r="O1324" s="16" t="s">
        <v>36</v>
      </c>
      <c r="P1324" s="15" cm="1">
        <f t="array" ref="P1324">SUMPRODUCT(--((ISNUMBER(Q1324:V1324)) + (Q1324:V1324="TurboID only")))</f>
        <v>0</v>
      </c>
      <c r="Q1324" s="16" t="s">
        <v>36</v>
      </c>
      <c r="R1324" s="16" t="s">
        <v>36</v>
      </c>
      <c r="S1324" s="16" t="s">
        <v>36</v>
      </c>
      <c r="T1324" s="16" t="s">
        <v>36</v>
      </c>
      <c r="U1324" s="16" t="s">
        <v>36</v>
      </c>
      <c r="V1324" s="16" t="s">
        <v>36</v>
      </c>
      <c r="W1324" s="15" cm="1">
        <f t="array" ref="W1324">SUMPRODUCT(--((ISNUMBER(X1324:Z1324)) + (X1324:Z1324="TurboID only")))</f>
        <v>1</v>
      </c>
      <c r="X1324" s="16">
        <v>2.0190000000000001</v>
      </c>
      <c r="Y1324" s="16" t="s">
        <v>36</v>
      </c>
      <c r="Z1324" s="16" t="s">
        <v>36</v>
      </c>
      <c r="AA1324" s="15" cm="1">
        <f t="array" ref="AA1324">SUMPRODUCT(--((ISNUMBER(AB1324:AF1324)) + (AB1324:AF1324="TurboID only")))</f>
        <v>0</v>
      </c>
      <c r="AB1324" s="16" t="s">
        <v>36</v>
      </c>
      <c r="AC1324" s="16" t="s">
        <v>36</v>
      </c>
      <c r="AD1324" s="16" t="s">
        <v>36</v>
      </c>
      <c r="AE1324" s="16" t="s">
        <v>36</v>
      </c>
      <c r="AF1324" s="16" t="s">
        <v>36</v>
      </c>
      <c r="AG1324" s="15" cm="1">
        <f t="array" ref="AG1324">SUMPRODUCT(--((ISNUMBER(AH1324:AJ1324)) + (AH1324:AJ1324="TurboID only")))</f>
        <v>0</v>
      </c>
      <c r="AH1324" s="16" t="s">
        <v>36</v>
      </c>
      <c r="AI1324" s="16" t="s">
        <v>36</v>
      </c>
      <c r="AJ1324" s="16" t="s">
        <v>36</v>
      </c>
      <c r="AL1324" s="17" t="s">
        <v>4864</v>
      </c>
      <c r="AM1324" s="18"/>
      <c r="AN1324" s="19" t="s">
        <v>4865</v>
      </c>
      <c r="AP1324" t="s">
        <v>2602</v>
      </c>
      <c r="AR1324" s="19" t="s">
        <v>4866</v>
      </c>
      <c r="AX1324" s="19" t="s">
        <v>3091</v>
      </c>
      <c r="AZ1324" s="31" t="s">
        <v>7024</v>
      </c>
    </row>
    <row r="1325" spans="1:52" x14ac:dyDescent="0.2">
      <c r="A1325" s="24" t="s">
        <v>5599</v>
      </c>
      <c r="B1325" s="15">
        <v>1</v>
      </c>
      <c r="C1325" s="15" t="str">
        <f t="shared" si="120"/>
        <v>+</v>
      </c>
      <c r="D1325" s="15" t="str">
        <f t="shared" si="121"/>
        <v>+</v>
      </c>
      <c r="E1325" s="15" t="str">
        <f t="shared" si="122"/>
        <v/>
      </c>
      <c r="F1325" s="15" t="str">
        <f t="shared" si="123"/>
        <v>+</v>
      </c>
      <c r="G1325" s="15">
        <f t="shared" si="124"/>
        <v>3</v>
      </c>
      <c r="H1325" s="15" t="str">
        <f t="shared" si="125"/>
        <v>No</v>
      </c>
      <c r="I1325" s="15" cm="1">
        <f t="array" ref="I1325">SUMPRODUCT(--((ISNUMBER(J1325:O1325)) + (J1325:O1325="TurboID only")))</f>
        <v>0</v>
      </c>
      <c r="J1325" s="16" t="s">
        <v>36</v>
      </c>
      <c r="K1325" s="16" t="s">
        <v>36</v>
      </c>
      <c r="L1325" s="16" t="s">
        <v>36</v>
      </c>
      <c r="M1325" s="16" t="s">
        <v>36</v>
      </c>
      <c r="N1325" s="16" t="s">
        <v>36</v>
      </c>
      <c r="O1325" s="16" t="s">
        <v>36</v>
      </c>
      <c r="P1325" s="15" cm="1">
        <f t="array" ref="P1325">SUMPRODUCT(--((ISNUMBER(Q1325:V1325)) + (Q1325:V1325="TurboID only")))</f>
        <v>0</v>
      </c>
      <c r="Q1325" s="16" t="s">
        <v>36</v>
      </c>
      <c r="R1325" s="16" t="s">
        <v>36</v>
      </c>
      <c r="S1325" s="16" t="s">
        <v>36</v>
      </c>
      <c r="T1325" s="16" t="s">
        <v>36</v>
      </c>
      <c r="U1325" s="16" t="s">
        <v>36</v>
      </c>
      <c r="V1325" s="16" t="s">
        <v>36</v>
      </c>
      <c r="W1325" s="15" cm="1">
        <f t="array" ref="W1325">SUMPRODUCT(--((ISNUMBER(X1325:Z1325)) + (X1325:Z1325="TurboID only")))</f>
        <v>1</v>
      </c>
      <c r="X1325" s="16" t="s">
        <v>36</v>
      </c>
      <c r="Y1325" s="16" t="s">
        <v>36</v>
      </c>
      <c r="Z1325" s="16">
        <v>3.20678232999999</v>
      </c>
      <c r="AA1325" s="15" cm="1">
        <f t="array" ref="AA1325">SUMPRODUCT(--((ISNUMBER(AB1325:AF1325)) + (AB1325:AF1325="TurboID only")))</f>
        <v>0</v>
      </c>
      <c r="AB1325" s="16" t="s">
        <v>36</v>
      </c>
      <c r="AC1325" s="16" t="s">
        <v>36</v>
      </c>
      <c r="AD1325" s="16" t="s">
        <v>36</v>
      </c>
      <c r="AE1325" s="16" t="s">
        <v>36</v>
      </c>
      <c r="AF1325" s="16" t="s">
        <v>36</v>
      </c>
      <c r="AG1325" s="15" cm="1">
        <f t="array" ref="AG1325">SUMPRODUCT(--((ISNUMBER(AH1325:AJ1325)) + (AH1325:AJ1325="TurboID only")))</f>
        <v>0</v>
      </c>
      <c r="AH1325" s="16" t="s">
        <v>36</v>
      </c>
      <c r="AI1325" s="16" t="s">
        <v>36</v>
      </c>
      <c r="AJ1325" s="16" t="s">
        <v>36</v>
      </c>
      <c r="AL1325" s="17" t="s">
        <v>4219</v>
      </c>
      <c r="AM1325" s="18"/>
      <c r="AN1325" s="19" t="s">
        <v>4868</v>
      </c>
      <c r="AP1325" t="s">
        <v>646</v>
      </c>
      <c r="AR1325" s="19" t="s">
        <v>4869</v>
      </c>
      <c r="AX1325" s="19" t="s">
        <v>1553</v>
      </c>
      <c r="AZ1325" s="31" t="s">
        <v>1162</v>
      </c>
    </row>
    <row r="1326" spans="1:52" x14ac:dyDescent="0.2">
      <c r="A1326" s="24" t="s">
        <v>5651</v>
      </c>
      <c r="B1326" s="15">
        <v>1</v>
      </c>
      <c r="C1326" s="15" t="str">
        <f t="shared" si="120"/>
        <v/>
      </c>
      <c r="D1326" s="15" t="str">
        <f t="shared" si="121"/>
        <v>+</v>
      </c>
      <c r="E1326" s="15" t="str">
        <f t="shared" si="122"/>
        <v/>
      </c>
      <c r="F1326" s="15" t="str">
        <f t="shared" si="123"/>
        <v/>
      </c>
      <c r="G1326" s="15">
        <f t="shared" si="124"/>
        <v>1</v>
      </c>
      <c r="H1326" s="15" t="str">
        <f t="shared" si="125"/>
        <v>Yes</v>
      </c>
      <c r="I1326" s="15" cm="1">
        <f t="array" ref="I1326">SUMPRODUCT(--((ISNUMBER(J1326:O1326)) + (J1326:O1326="TurboID only")))</f>
        <v>0</v>
      </c>
      <c r="J1326" s="16" t="s">
        <v>36</v>
      </c>
      <c r="K1326" s="16" t="s">
        <v>36</v>
      </c>
      <c r="L1326" s="16" t="s">
        <v>36</v>
      </c>
      <c r="M1326" s="16" t="s">
        <v>36</v>
      </c>
      <c r="N1326" s="16" t="s">
        <v>36</v>
      </c>
      <c r="O1326" s="16" t="s">
        <v>36</v>
      </c>
      <c r="P1326" s="15" cm="1">
        <f t="array" ref="P1326">SUMPRODUCT(--((ISNUMBER(Q1326:V1326)) + (Q1326:V1326="TurboID only")))</f>
        <v>0</v>
      </c>
      <c r="Q1326" s="16" t="s">
        <v>36</v>
      </c>
      <c r="R1326" s="16" t="s">
        <v>36</v>
      </c>
      <c r="S1326" s="16" t="s">
        <v>36</v>
      </c>
      <c r="T1326" s="16" t="s">
        <v>36</v>
      </c>
      <c r="U1326" s="16" t="s">
        <v>36</v>
      </c>
      <c r="V1326" s="16" t="s">
        <v>36</v>
      </c>
      <c r="W1326" s="15" cm="1">
        <f t="array" ref="W1326">SUMPRODUCT(--((ISNUMBER(X1326:Z1326)) + (X1326:Z1326="TurboID only")))</f>
        <v>1</v>
      </c>
      <c r="X1326" s="16" t="s">
        <v>36</v>
      </c>
      <c r="Y1326" s="16" t="s">
        <v>36</v>
      </c>
      <c r="Z1326" s="16">
        <v>3.21156842999999</v>
      </c>
      <c r="AA1326" s="15" cm="1">
        <f t="array" ref="AA1326">SUMPRODUCT(--((ISNUMBER(AB1326:AF1326)) + (AB1326:AF1326="TurboID only")))</f>
        <v>0</v>
      </c>
      <c r="AB1326" s="16" t="s">
        <v>36</v>
      </c>
      <c r="AC1326" s="16" t="s">
        <v>36</v>
      </c>
      <c r="AD1326" s="16" t="s">
        <v>36</v>
      </c>
      <c r="AE1326" s="16" t="s">
        <v>36</v>
      </c>
      <c r="AF1326" s="16" t="s">
        <v>36</v>
      </c>
      <c r="AG1326" s="15" cm="1">
        <f t="array" ref="AG1326">SUMPRODUCT(--((ISNUMBER(AH1326:AJ1326)) + (AH1326:AJ1326="TurboID only")))</f>
        <v>0</v>
      </c>
      <c r="AH1326" s="16" t="s">
        <v>36</v>
      </c>
      <c r="AI1326" s="16" t="s">
        <v>36</v>
      </c>
      <c r="AJ1326" s="16" t="s">
        <v>36</v>
      </c>
      <c r="AL1326" s="17" t="s">
        <v>4871</v>
      </c>
      <c r="AM1326" s="18"/>
      <c r="AN1326" s="19" t="s">
        <v>4872</v>
      </c>
      <c r="AP1326" t="s">
        <v>2922</v>
      </c>
      <c r="AR1326" s="19" t="s">
        <v>4873</v>
      </c>
      <c r="AX1326" s="19" t="s">
        <v>1556</v>
      </c>
      <c r="AZ1326" s="31" t="s">
        <v>9704</v>
      </c>
    </row>
    <row r="1327" spans="1:52" x14ac:dyDescent="0.2">
      <c r="A1327" s="24" t="s">
        <v>5710</v>
      </c>
      <c r="B1327" s="15">
        <v>1</v>
      </c>
      <c r="C1327" s="15" t="str">
        <f t="shared" si="120"/>
        <v/>
      </c>
      <c r="D1327" s="15" t="str">
        <f t="shared" si="121"/>
        <v>+</v>
      </c>
      <c r="E1327" s="15" t="str">
        <f t="shared" si="122"/>
        <v/>
      </c>
      <c r="F1327" s="15" t="str">
        <f t="shared" si="123"/>
        <v/>
      </c>
      <c r="G1327" s="15">
        <f t="shared" si="124"/>
        <v>1</v>
      </c>
      <c r="H1327" s="15" t="str">
        <f t="shared" si="125"/>
        <v>Yes</v>
      </c>
      <c r="I1327" s="15" cm="1">
        <f t="array" ref="I1327">SUMPRODUCT(--((ISNUMBER(J1327:O1327)) + (J1327:O1327="TurboID only")))</f>
        <v>0</v>
      </c>
      <c r="J1327" s="16" t="s">
        <v>36</v>
      </c>
      <c r="K1327" s="16" t="s">
        <v>36</v>
      </c>
      <c r="L1327" s="16" t="s">
        <v>36</v>
      </c>
      <c r="M1327" s="16" t="s">
        <v>36</v>
      </c>
      <c r="N1327" s="16" t="s">
        <v>36</v>
      </c>
      <c r="O1327" s="16" t="s">
        <v>36</v>
      </c>
      <c r="P1327" s="15" cm="1">
        <f t="array" ref="P1327">SUMPRODUCT(--((ISNUMBER(Q1327:V1327)) + (Q1327:V1327="TurboID only")))</f>
        <v>0</v>
      </c>
      <c r="Q1327" s="16" t="s">
        <v>36</v>
      </c>
      <c r="R1327" s="16" t="s">
        <v>36</v>
      </c>
      <c r="S1327" s="16" t="s">
        <v>36</v>
      </c>
      <c r="T1327" s="16" t="s">
        <v>36</v>
      </c>
      <c r="U1327" s="16" t="s">
        <v>36</v>
      </c>
      <c r="V1327" s="16" t="s">
        <v>36</v>
      </c>
      <c r="W1327" s="15" cm="1">
        <f t="array" ref="W1327">SUMPRODUCT(--((ISNUMBER(X1327:Z1327)) + (X1327:Z1327="TurboID only")))</f>
        <v>1</v>
      </c>
      <c r="X1327" s="16">
        <v>2.8239999999999901</v>
      </c>
      <c r="Y1327" s="16" t="s">
        <v>36</v>
      </c>
      <c r="Z1327" s="16" t="s">
        <v>36</v>
      </c>
      <c r="AA1327" s="15" cm="1">
        <f t="array" ref="AA1327">SUMPRODUCT(--((ISNUMBER(AB1327:AF1327)) + (AB1327:AF1327="TurboID only")))</f>
        <v>0</v>
      </c>
      <c r="AB1327" s="16" t="s">
        <v>36</v>
      </c>
      <c r="AC1327" s="16" t="s">
        <v>36</v>
      </c>
      <c r="AD1327" s="16" t="s">
        <v>36</v>
      </c>
      <c r="AE1327" s="16" t="s">
        <v>36</v>
      </c>
      <c r="AF1327" s="16" t="s">
        <v>36</v>
      </c>
      <c r="AG1327" s="15" cm="1">
        <f t="array" ref="AG1327">SUMPRODUCT(--((ISNUMBER(AH1327:AJ1327)) + (AH1327:AJ1327="TurboID only")))</f>
        <v>0</v>
      </c>
      <c r="AH1327" s="16" t="s">
        <v>36</v>
      </c>
      <c r="AI1327" s="16" t="s">
        <v>36</v>
      </c>
      <c r="AJ1327" s="16" t="s">
        <v>36</v>
      </c>
      <c r="AL1327" s="17" t="s">
        <v>4875</v>
      </c>
      <c r="AM1327" s="18"/>
      <c r="AN1327" s="19" t="s">
        <v>4876</v>
      </c>
      <c r="AP1327" t="s">
        <v>2926</v>
      </c>
      <c r="AR1327" s="19" t="s">
        <v>4877</v>
      </c>
      <c r="AX1327" s="19" t="s">
        <v>1839</v>
      </c>
      <c r="AZ1327" s="31" t="s">
        <v>12334</v>
      </c>
    </row>
    <row r="1328" spans="1:52" x14ac:dyDescent="0.2">
      <c r="A1328" s="24" t="s">
        <v>5718</v>
      </c>
      <c r="B1328" s="15">
        <v>1</v>
      </c>
      <c r="C1328" s="15" t="str">
        <f t="shared" si="120"/>
        <v/>
      </c>
      <c r="D1328" s="15" t="str">
        <f t="shared" si="121"/>
        <v/>
      </c>
      <c r="E1328" s="15" t="str">
        <f t="shared" si="122"/>
        <v/>
      </c>
      <c r="F1328" s="15" t="str">
        <f t="shared" si="123"/>
        <v/>
      </c>
      <c r="G1328" s="15">
        <f t="shared" si="124"/>
        <v>0</v>
      </c>
      <c r="H1328" s="15" t="str">
        <f t="shared" si="125"/>
        <v>No</v>
      </c>
      <c r="I1328" s="15" cm="1">
        <f t="array" ref="I1328">SUMPRODUCT(--((ISNUMBER(J1328:O1328)) + (J1328:O1328="TurboID only")))</f>
        <v>0</v>
      </c>
      <c r="J1328" s="16" t="s">
        <v>36</v>
      </c>
      <c r="K1328" s="16" t="s">
        <v>36</v>
      </c>
      <c r="L1328" s="16" t="s">
        <v>36</v>
      </c>
      <c r="M1328" s="16" t="s">
        <v>36</v>
      </c>
      <c r="N1328" s="16" t="s">
        <v>36</v>
      </c>
      <c r="O1328" s="16" t="s">
        <v>36</v>
      </c>
      <c r="P1328" s="15" cm="1">
        <f t="array" ref="P1328">SUMPRODUCT(--((ISNUMBER(Q1328:V1328)) + (Q1328:V1328="TurboID only")))</f>
        <v>0</v>
      </c>
      <c r="Q1328" s="16" t="s">
        <v>36</v>
      </c>
      <c r="R1328" s="16" t="s">
        <v>36</v>
      </c>
      <c r="S1328" s="16" t="s">
        <v>36</v>
      </c>
      <c r="T1328" s="16" t="s">
        <v>36</v>
      </c>
      <c r="U1328" s="16" t="s">
        <v>36</v>
      </c>
      <c r="V1328" s="16" t="s">
        <v>36</v>
      </c>
      <c r="W1328" s="15" cm="1">
        <f t="array" ref="W1328">SUMPRODUCT(--((ISNUMBER(X1328:Z1328)) + (X1328:Z1328="TurboID only")))</f>
        <v>1</v>
      </c>
      <c r="X1328" s="16">
        <v>2.0990000000000002</v>
      </c>
      <c r="Y1328" s="16" t="s">
        <v>36</v>
      </c>
      <c r="Z1328" s="16" t="s">
        <v>36</v>
      </c>
      <c r="AA1328" s="15" cm="1">
        <f t="array" ref="AA1328">SUMPRODUCT(--((ISNUMBER(AB1328:AF1328)) + (AB1328:AF1328="TurboID only")))</f>
        <v>0</v>
      </c>
      <c r="AB1328" s="16" t="s">
        <v>36</v>
      </c>
      <c r="AC1328" s="16" t="s">
        <v>36</v>
      </c>
      <c r="AD1328" s="16" t="s">
        <v>36</v>
      </c>
      <c r="AE1328" s="16" t="s">
        <v>36</v>
      </c>
      <c r="AF1328" s="16" t="s">
        <v>36</v>
      </c>
      <c r="AG1328" s="15" cm="1">
        <f t="array" ref="AG1328">SUMPRODUCT(--((ISNUMBER(AH1328:AJ1328)) + (AH1328:AJ1328="TurboID only")))</f>
        <v>0</v>
      </c>
      <c r="AH1328" s="16" t="s">
        <v>36</v>
      </c>
      <c r="AI1328" s="16" t="s">
        <v>36</v>
      </c>
      <c r="AJ1328" s="16" t="s">
        <v>36</v>
      </c>
      <c r="AL1328" s="17" t="s">
        <v>4230</v>
      </c>
      <c r="AM1328" s="18"/>
      <c r="AN1328" s="19" t="s">
        <v>4879</v>
      </c>
      <c r="AP1328" t="s">
        <v>4880</v>
      </c>
      <c r="AR1328" s="19" t="s">
        <v>4881</v>
      </c>
      <c r="AX1328" s="19" t="s">
        <v>1201</v>
      </c>
      <c r="AZ1328" s="31" t="s">
        <v>12335</v>
      </c>
    </row>
    <row r="1329" spans="1:52" x14ac:dyDescent="0.2">
      <c r="A1329" s="24" t="s">
        <v>5854</v>
      </c>
      <c r="B1329" s="15">
        <v>1</v>
      </c>
      <c r="C1329" s="15" t="str">
        <f t="shared" si="120"/>
        <v/>
      </c>
      <c r="D1329" s="15" t="str">
        <f t="shared" si="121"/>
        <v>+</v>
      </c>
      <c r="E1329" s="15" t="str">
        <f t="shared" si="122"/>
        <v/>
      </c>
      <c r="F1329" s="15" t="str">
        <f t="shared" si="123"/>
        <v/>
      </c>
      <c r="G1329" s="15">
        <f t="shared" si="124"/>
        <v>1</v>
      </c>
      <c r="H1329" s="15" t="str">
        <f t="shared" si="125"/>
        <v>Yes</v>
      </c>
      <c r="I1329" s="15" cm="1">
        <f t="array" ref="I1329">SUMPRODUCT(--((ISNUMBER(J1329:O1329)) + (J1329:O1329="TurboID only")))</f>
        <v>0</v>
      </c>
      <c r="J1329" s="16" t="s">
        <v>36</v>
      </c>
      <c r="K1329" s="16" t="s">
        <v>36</v>
      </c>
      <c r="L1329" s="16" t="s">
        <v>36</v>
      </c>
      <c r="M1329" s="16" t="s">
        <v>36</v>
      </c>
      <c r="N1329" s="16" t="s">
        <v>36</v>
      </c>
      <c r="O1329" s="16" t="s">
        <v>36</v>
      </c>
      <c r="P1329" s="15" cm="1">
        <f t="array" ref="P1329">SUMPRODUCT(--((ISNUMBER(Q1329:V1329)) + (Q1329:V1329="TurboID only")))</f>
        <v>0</v>
      </c>
      <c r="Q1329" s="16" t="s">
        <v>36</v>
      </c>
      <c r="R1329" s="16" t="s">
        <v>36</v>
      </c>
      <c r="S1329" s="16" t="s">
        <v>36</v>
      </c>
      <c r="T1329" s="16" t="s">
        <v>36</v>
      </c>
      <c r="U1329" s="16" t="s">
        <v>36</v>
      </c>
      <c r="V1329" s="16" t="s">
        <v>36</v>
      </c>
      <c r="W1329" s="15" cm="1">
        <f t="array" ref="W1329">SUMPRODUCT(--((ISNUMBER(X1329:Z1329)) + (X1329:Z1329="TurboID only")))</f>
        <v>1</v>
      </c>
      <c r="X1329" s="16">
        <v>2.2410000000000001</v>
      </c>
      <c r="Y1329" s="16" t="s">
        <v>36</v>
      </c>
      <c r="Z1329" s="16" t="s">
        <v>36</v>
      </c>
      <c r="AA1329" s="15" cm="1">
        <f t="array" ref="AA1329">SUMPRODUCT(--((ISNUMBER(AB1329:AF1329)) + (AB1329:AF1329="TurboID only")))</f>
        <v>0</v>
      </c>
      <c r="AB1329" s="16" t="s">
        <v>36</v>
      </c>
      <c r="AC1329" s="16" t="s">
        <v>36</v>
      </c>
      <c r="AD1329" s="16" t="s">
        <v>36</v>
      </c>
      <c r="AE1329" s="16" t="s">
        <v>36</v>
      </c>
      <c r="AF1329" s="16" t="s">
        <v>36</v>
      </c>
      <c r="AG1329" s="15" cm="1">
        <f t="array" ref="AG1329">SUMPRODUCT(--((ISNUMBER(AH1329:AJ1329)) + (AH1329:AJ1329="TurboID only")))</f>
        <v>0</v>
      </c>
      <c r="AH1329" s="16" t="s">
        <v>36</v>
      </c>
      <c r="AI1329" s="16" t="s">
        <v>36</v>
      </c>
      <c r="AJ1329" s="16" t="s">
        <v>36</v>
      </c>
      <c r="AL1329" s="17" t="s">
        <v>4235</v>
      </c>
      <c r="AM1329" s="18"/>
      <c r="AN1329" s="19" t="s">
        <v>4883</v>
      </c>
      <c r="AP1329" t="s">
        <v>2930</v>
      </c>
      <c r="AR1329" s="19" t="s">
        <v>4884</v>
      </c>
      <c r="AX1329" s="19" t="s">
        <v>3101</v>
      </c>
      <c r="AZ1329" s="31" t="s">
        <v>9713</v>
      </c>
    </row>
    <row r="1330" spans="1:52" x14ac:dyDescent="0.2">
      <c r="A1330" s="24" t="s">
        <v>5897</v>
      </c>
      <c r="B1330" s="15">
        <v>1</v>
      </c>
      <c r="C1330" s="15" t="str">
        <f t="shared" si="120"/>
        <v/>
      </c>
      <c r="D1330" s="15" t="str">
        <f t="shared" si="121"/>
        <v>+</v>
      </c>
      <c r="E1330" s="15" t="str">
        <f t="shared" si="122"/>
        <v/>
      </c>
      <c r="F1330" s="15" t="str">
        <f t="shared" si="123"/>
        <v/>
      </c>
      <c r="G1330" s="15">
        <f t="shared" si="124"/>
        <v>1</v>
      </c>
      <c r="H1330" s="15" t="str">
        <f t="shared" si="125"/>
        <v>Yes</v>
      </c>
      <c r="I1330" s="15" cm="1">
        <f t="array" ref="I1330">SUMPRODUCT(--((ISNUMBER(J1330:O1330)) + (J1330:O1330="TurboID only")))</f>
        <v>0</v>
      </c>
      <c r="J1330" s="16" t="s">
        <v>36</v>
      </c>
      <c r="K1330" s="16" t="s">
        <v>36</v>
      </c>
      <c r="L1330" s="16" t="s">
        <v>36</v>
      </c>
      <c r="M1330" s="16" t="s">
        <v>36</v>
      </c>
      <c r="N1330" s="16" t="s">
        <v>36</v>
      </c>
      <c r="O1330" s="16" t="s">
        <v>36</v>
      </c>
      <c r="P1330" s="15" cm="1">
        <f t="array" ref="P1330">SUMPRODUCT(--((ISNUMBER(Q1330:V1330)) + (Q1330:V1330="TurboID only")))</f>
        <v>0</v>
      </c>
      <c r="Q1330" s="16" t="s">
        <v>36</v>
      </c>
      <c r="R1330" s="16" t="s">
        <v>36</v>
      </c>
      <c r="S1330" s="16" t="s">
        <v>36</v>
      </c>
      <c r="T1330" s="16" t="s">
        <v>36</v>
      </c>
      <c r="U1330" s="16" t="s">
        <v>36</v>
      </c>
      <c r="V1330" s="16" t="s">
        <v>36</v>
      </c>
      <c r="W1330" s="15" cm="1">
        <f t="array" ref="W1330">SUMPRODUCT(--((ISNUMBER(X1330:Z1330)) + (X1330:Z1330="TurboID only")))</f>
        <v>1</v>
      </c>
      <c r="X1330" s="16">
        <v>2.2000000000000002</v>
      </c>
      <c r="Y1330" s="16" t="s">
        <v>36</v>
      </c>
      <c r="Z1330" s="16" t="s">
        <v>36</v>
      </c>
      <c r="AA1330" s="15" cm="1">
        <f t="array" ref="AA1330">SUMPRODUCT(--((ISNUMBER(AB1330:AF1330)) + (AB1330:AF1330="TurboID only")))</f>
        <v>0</v>
      </c>
      <c r="AB1330" s="16" t="s">
        <v>36</v>
      </c>
      <c r="AC1330" s="16" t="s">
        <v>36</v>
      </c>
      <c r="AD1330" s="16" t="s">
        <v>36</v>
      </c>
      <c r="AE1330" s="16" t="s">
        <v>36</v>
      </c>
      <c r="AF1330" s="16" t="s">
        <v>36</v>
      </c>
      <c r="AG1330" s="15" cm="1">
        <f t="array" ref="AG1330">SUMPRODUCT(--((ISNUMBER(AH1330:AJ1330)) + (AH1330:AJ1330="TurboID only")))</f>
        <v>0</v>
      </c>
      <c r="AH1330" s="16" t="s">
        <v>36</v>
      </c>
      <c r="AI1330" s="16" t="s">
        <v>36</v>
      </c>
      <c r="AJ1330" s="16" t="s">
        <v>36</v>
      </c>
      <c r="AL1330" s="17" t="s">
        <v>4886</v>
      </c>
      <c r="AM1330" s="18"/>
      <c r="AN1330" s="19" t="s">
        <v>4887</v>
      </c>
      <c r="AP1330" t="s">
        <v>2609</v>
      </c>
      <c r="AR1330" s="19" t="s">
        <v>4888</v>
      </c>
      <c r="AX1330" s="19" t="s">
        <v>3106</v>
      </c>
      <c r="AZ1330" s="31" t="s">
        <v>9715</v>
      </c>
    </row>
    <row r="1331" spans="1:52" x14ac:dyDescent="0.2">
      <c r="A1331" s="24" t="s">
        <v>5901</v>
      </c>
      <c r="B1331" s="15">
        <v>1</v>
      </c>
      <c r="C1331" s="15" t="str">
        <f t="shared" si="120"/>
        <v/>
      </c>
      <c r="D1331" s="15" t="str">
        <f t="shared" si="121"/>
        <v>+</v>
      </c>
      <c r="E1331" s="15" t="str">
        <f t="shared" si="122"/>
        <v>+</v>
      </c>
      <c r="F1331" s="15" t="str">
        <f t="shared" si="123"/>
        <v>+</v>
      </c>
      <c r="G1331" s="15">
        <f t="shared" si="124"/>
        <v>3</v>
      </c>
      <c r="H1331" s="15" t="str">
        <f t="shared" si="125"/>
        <v>Yes</v>
      </c>
      <c r="I1331" s="15" cm="1">
        <f t="array" ref="I1331">SUMPRODUCT(--((ISNUMBER(J1331:O1331)) + (J1331:O1331="TurboID only")))</f>
        <v>0</v>
      </c>
      <c r="J1331" s="16" t="s">
        <v>36</v>
      </c>
      <c r="K1331" s="16" t="s">
        <v>36</v>
      </c>
      <c r="L1331" s="16" t="s">
        <v>36</v>
      </c>
      <c r="M1331" s="16" t="s">
        <v>36</v>
      </c>
      <c r="N1331" s="16" t="s">
        <v>36</v>
      </c>
      <c r="O1331" s="16" t="s">
        <v>36</v>
      </c>
      <c r="P1331" s="15" cm="1">
        <f t="array" ref="P1331">SUMPRODUCT(--((ISNUMBER(Q1331:V1331)) + (Q1331:V1331="TurboID only")))</f>
        <v>0</v>
      </c>
      <c r="Q1331" s="16" t="s">
        <v>36</v>
      </c>
      <c r="R1331" s="16" t="s">
        <v>36</v>
      </c>
      <c r="S1331" s="16" t="s">
        <v>36</v>
      </c>
      <c r="T1331" s="16" t="s">
        <v>36</v>
      </c>
      <c r="U1331" s="16" t="s">
        <v>36</v>
      </c>
      <c r="V1331" s="16" t="s">
        <v>36</v>
      </c>
      <c r="W1331" s="15" cm="1">
        <f t="array" ref="W1331">SUMPRODUCT(--((ISNUMBER(X1331:Z1331)) + (X1331:Z1331="TurboID only")))</f>
        <v>1</v>
      </c>
      <c r="X1331" s="16" t="s">
        <v>42</v>
      </c>
      <c r="Y1331" s="16" t="s">
        <v>36</v>
      </c>
      <c r="Z1331" s="16" t="s">
        <v>36</v>
      </c>
      <c r="AA1331" s="15" cm="1">
        <f t="array" ref="AA1331">SUMPRODUCT(--((ISNUMBER(AB1331:AF1331)) + (AB1331:AF1331="TurboID only")))</f>
        <v>0</v>
      </c>
      <c r="AB1331" s="16" t="s">
        <v>36</v>
      </c>
      <c r="AC1331" s="16" t="s">
        <v>36</v>
      </c>
      <c r="AD1331" s="16" t="s">
        <v>36</v>
      </c>
      <c r="AE1331" s="16" t="s">
        <v>36</v>
      </c>
      <c r="AF1331" s="16" t="s">
        <v>36</v>
      </c>
      <c r="AG1331" s="15" cm="1">
        <f t="array" ref="AG1331">SUMPRODUCT(--((ISNUMBER(AH1331:AJ1331)) + (AH1331:AJ1331="TurboID only")))</f>
        <v>0</v>
      </c>
      <c r="AH1331" s="16" t="s">
        <v>36</v>
      </c>
      <c r="AI1331" s="16" t="s">
        <v>36</v>
      </c>
      <c r="AJ1331" s="16" t="s">
        <v>36</v>
      </c>
      <c r="AL1331" s="17" t="s">
        <v>4890</v>
      </c>
      <c r="AM1331" s="18"/>
      <c r="AN1331" s="19" t="s">
        <v>4891</v>
      </c>
      <c r="AP1331" t="s">
        <v>2935</v>
      </c>
      <c r="AR1331" s="19" t="s">
        <v>4892</v>
      </c>
      <c r="AX1331" s="19" t="s">
        <v>1844</v>
      </c>
      <c r="AZ1331" s="31" t="s">
        <v>6231</v>
      </c>
    </row>
    <row r="1332" spans="1:52" x14ac:dyDescent="0.2">
      <c r="A1332" s="24" t="s">
        <v>6034</v>
      </c>
      <c r="B1332" s="15">
        <v>1</v>
      </c>
      <c r="C1332" s="15" t="str">
        <f t="shared" si="120"/>
        <v>+</v>
      </c>
      <c r="D1332" s="15" t="str">
        <f t="shared" si="121"/>
        <v>+</v>
      </c>
      <c r="E1332" s="15" t="str">
        <f t="shared" si="122"/>
        <v>+</v>
      </c>
      <c r="F1332" s="15" t="str">
        <f t="shared" si="123"/>
        <v/>
      </c>
      <c r="G1332" s="15">
        <f t="shared" si="124"/>
        <v>3</v>
      </c>
      <c r="H1332" s="15" t="str">
        <f t="shared" si="125"/>
        <v>Yes</v>
      </c>
      <c r="I1332" s="15" cm="1">
        <f t="array" ref="I1332">SUMPRODUCT(--((ISNUMBER(J1332:O1332)) + (J1332:O1332="TurboID only")))</f>
        <v>0</v>
      </c>
      <c r="J1332" s="16" t="s">
        <v>36</v>
      </c>
      <c r="K1332" s="16" t="s">
        <v>36</v>
      </c>
      <c r="L1332" s="16" t="s">
        <v>36</v>
      </c>
      <c r="M1332" s="16" t="s">
        <v>36</v>
      </c>
      <c r="N1332" s="16" t="s">
        <v>36</v>
      </c>
      <c r="O1332" s="16" t="s">
        <v>36</v>
      </c>
      <c r="P1332" s="15" cm="1">
        <f t="array" ref="P1332">SUMPRODUCT(--((ISNUMBER(Q1332:V1332)) + (Q1332:V1332="TurboID only")))</f>
        <v>0</v>
      </c>
      <c r="Q1332" s="16" t="s">
        <v>36</v>
      </c>
      <c r="R1332" s="16" t="s">
        <v>36</v>
      </c>
      <c r="S1332" s="16" t="s">
        <v>36</v>
      </c>
      <c r="T1332" s="16" t="s">
        <v>36</v>
      </c>
      <c r="U1332" s="16" t="s">
        <v>36</v>
      </c>
      <c r="V1332" s="16" t="s">
        <v>36</v>
      </c>
      <c r="W1332" s="15" cm="1">
        <f t="array" ref="W1332">SUMPRODUCT(--((ISNUMBER(X1332:Z1332)) + (X1332:Z1332="TurboID only")))</f>
        <v>1</v>
      </c>
      <c r="X1332" s="16" t="s">
        <v>36</v>
      </c>
      <c r="Y1332" s="16" t="s">
        <v>36</v>
      </c>
      <c r="Z1332" s="16">
        <v>2.1762419099999901</v>
      </c>
      <c r="AA1332" s="15" cm="1">
        <f t="array" ref="AA1332">SUMPRODUCT(--((ISNUMBER(AB1332:AF1332)) + (AB1332:AF1332="TurboID only")))</f>
        <v>0</v>
      </c>
      <c r="AB1332" s="16" t="s">
        <v>36</v>
      </c>
      <c r="AC1332" s="16" t="s">
        <v>36</v>
      </c>
      <c r="AD1332" s="16" t="s">
        <v>36</v>
      </c>
      <c r="AE1332" s="16" t="s">
        <v>36</v>
      </c>
      <c r="AF1332" s="16" t="s">
        <v>36</v>
      </c>
      <c r="AG1332" s="15" cm="1">
        <f t="array" ref="AG1332">SUMPRODUCT(--((ISNUMBER(AH1332:AJ1332)) + (AH1332:AJ1332="TurboID only")))</f>
        <v>0</v>
      </c>
      <c r="AH1332" s="16" t="s">
        <v>36</v>
      </c>
      <c r="AI1332" s="16" t="s">
        <v>36</v>
      </c>
      <c r="AJ1332" s="16" t="s">
        <v>36</v>
      </c>
      <c r="AL1332" s="17" t="s">
        <v>4238</v>
      </c>
      <c r="AM1332" s="18"/>
      <c r="AN1332" s="19" t="s">
        <v>4894</v>
      </c>
      <c r="AP1332" t="s">
        <v>2939</v>
      </c>
      <c r="AR1332" s="19" t="s">
        <v>4895</v>
      </c>
      <c r="AX1332" s="19" t="s">
        <v>1205</v>
      </c>
      <c r="AZ1332" s="31" t="s">
        <v>12336</v>
      </c>
    </row>
    <row r="1333" spans="1:52" x14ac:dyDescent="0.2">
      <c r="A1333" s="24" t="s">
        <v>6073</v>
      </c>
      <c r="B1333" s="15">
        <v>1</v>
      </c>
      <c r="C1333" s="15" t="str">
        <f t="shared" si="120"/>
        <v/>
      </c>
      <c r="D1333" s="15" t="str">
        <f t="shared" si="121"/>
        <v>+</v>
      </c>
      <c r="E1333" s="15" t="str">
        <f t="shared" si="122"/>
        <v/>
      </c>
      <c r="F1333" s="15" t="str">
        <f t="shared" si="123"/>
        <v/>
      </c>
      <c r="G1333" s="15">
        <f t="shared" si="124"/>
        <v>1</v>
      </c>
      <c r="H1333" s="15" t="str">
        <f t="shared" si="125"/>
        <v>Yes</v>
      </c>
      <c r="I1333" s="15" cm="1">
        <f t="array" ref="I1333">SUMPRODUCT(--((ISNUMBER(J1333:O1333)) + (J1333:O1333="TurboID only")))</f>
        <v>0</v>
      </c>
      <c r="J1333" s="16" t="s">
        <v>36</v>
      </c>
      <c r="K1333" s="16" t="s">
        <v>36</v>
      </c>
      <c r="L1333" s="16" t="s">
        <v>36</v>
      </c>
      <c r="M1333" s="16" t="s">
        <v>36</v>
      </c>
      <c r="N1333" s="16" t="s">
        <v>36</v>
      </c>
      <c r="O1333" s="16" t="s">
        <v>36</v>
      </c>
      <c r="P1333" s="15" cm="1">
        <f t="array" ref="P1333">SUMPRODUCT(--((ISNUMBER(Q1333:V1333)) + (Q1333:V1333="TurboID only")))</f>
        <v>0</v>
      </c>
      <c r="Q1333" s="16" t="s">
        <v>36</v>
      </c>
      <c r="R1333" s="16" t="s">
        <v>36</v>
      </c>
      <c r="S1333" s="16" t="s">
        <v>36</v>
      </c>
      <c r="T1333" s="16" t="s">
        <v>36</v>
      </c>
      <c r="U1333" s="16" t="s">
        <v>36</v>
      </c>
      <c r="V1333" s="16" t="s">
        <v>36</v>
      </c>
      <c r="W1333" s="15" cm="1">
        <f t="array" ref="W1333">SUMPRODUCT(--((ISNUMBER(X1333:Z1333)) + (X1333:Z1333="TurboID only")))</f>
        <v>1</v>
      </c>
      <c r="X1333" s="16">
        <v>2.1680000000000001</v>
      </c>
      <c r="Y1333" s="16" t="s">
        <v>36</v>
      </c>
      <c r="Z1333" s="16" t="s">
        <v>36</v>
      </c>
      <c r="AA1333" s="15" cm="1">
        <f t="array" ref="AA1333">SUMPRODUCT(--((ISNUMBER(AB1333:AF1333)) + (AB1333:AF1333="TurboID only")))</f>
        <v>0</v>
      </c>
      <c r="AB1333" s="16" t="s">
        <v>36</v>
      </c>
      <c r="AC1333" s="16" t="s">
        <v>36</v>
      </c>
      <c r="AD1333" s="16" t="s">
        <v>36</v>
      </c>
      <c r="AE1333" s="16" t="s">
        <v>36</v>
      </c>
      <c r="AF1333" s="16" t="s">
        <v>36</v>
      </c>
      <c r="AG1333" s="15" cm="1">
        <f t="array" ref="AG1333">SUMPRODUCT(--((ISNUMBER(AH1333:AJ1333)) + (AH1333:AJ1333="TurboID only")))</f>
        <v>0</v>
      </c>
      <c r="AH1333" s="16" t="s">
        <v>36</v>
      </c>
      <c r="AI1333" s="16" t="s">
        <v>36</v>
      </c>
      <c r="AJ1333" s="16" t="s">
        <v>36</v>
      </c>
      <c r="AL1333" s="17" t="s">
        <v>4748</v>
      </c>
      <c r="AM1333" s="18"/>
      <c r="AN1333" s="19" t="s">
        <v>4897</v>
      </c>
      <c r="AP1333" t="s">
        <v>2943</v>
      </c>
      <c r="AR1333" s="19" t="s">
        <v>4898</v>
      </c>
      <c r="AX1333" s="19" t="s">
        <v>3114</v>
      </c>
      <c r="AZ1333" s="31" t="s">
        <v>7234</v>
      </c>
    </row>
    <row r="1334" spans="1:52" x14ac:dyDescent="0.2">
      <c r="A1334" s="24" t="s">
        <v>6100</v>
      </c>
      <c r="B1334" s="15">
        <v>1</v>
      </c>
      <c r="C1334" s="15" t="str">
        <f t="shared" si="120"/>
        <v>+</v>
      </c>
      <c r="D1334" s="15" t="str">
        <f t="shared" si="121"/>
        <v>+</v>
      </c>
      <c r="E1334" s="15" t="str">
        <f t="shared" si="122"/>
        <v/>
      </c>
      <c r="F1334" s="15" t="str">
        <f t="shared" si="123"/>
        <v/>
      </c>
      <c r="G1334" s="15">
        <f t="shared" si="124"/>
        <v>2</v>
      </c>
      <c r="H1334" s="15" t="str">
        <f t="shared" si="125"/>
        <v>Yes</v>
      </c>
      <c r="I1334" s="15" cm="1">
        <f t="array" ref="I1334">SUMPRODUCT(--((ISNUMBER(J1334:O1334)) + (J1334:O1334="TurboID only")))</f>
        <v>0</v>
      </c>
      <c r="J1334" s="16" t="s">
        <v>36</v>
      </c>
      <c r="K1334" s="16" t="s">
        <v>36</v>
      </c>
      <c r="L1334" s="16" t="s">
        <v>36</v>
      </c>
      <c r="M1334" s="16" t="s">
        <v>36</v>
      </c>
      <c r="N1334" s="16" t="s">
        <v>36</v>
      </c>
      <c r="O1334" s="16" t="s">
        <v>36</v>
      </c>
      <c r="P1334" s="15" cm="1">
        <f t="array" ref="P1334">SUMPRODUCT(--((ISNUMBER(Q1334:V1334)) + (Q1334:V1334="TurboID only")))</f>
        <v>0</v>
      </c>
      <c r="Q1334" s="16" t="s">
        <v>36</v>
      </c>
      <c r="R1334" s="16" t="s">
        <v>36</v>
      </c>
      <c r="S1334" s="16" t="s">
        <v>36</v>
      </c>
      <c r="T1334" s="16" t="s">
        <v>36</v>
      </c>
      <c r="U1334" s="16" t="s">
        <v>36</v>
      </c>
      <c r="V1334" s="16" t="s">
        <v>36</v>
      </c>
      <c r="W1334" s="15" cm="1">
        <f t="array" ref="W1334">SUMPRODUCT(--((ISNUMBER(X1334:Z1334)) + (X1334:Z1334="TurboID only")))</f>
        <v>1</v>
      </c>
      <c r="X1334" s="16">
        <v>2.7290000000000001</v>
      </c>
      <c r="Y1334" s="16" t="s">
        <v>36</v>
      </c>
      <c r="Z1334" s="16" t="s">
        <v>36</v>
      </c>
      <c r="AA1334" s="15" cm="1">
        <f t="array" ref="AA1334">SUMPRODUCT(--((ISNUMBER(AB1334:AF1334)) + (AB1334:AF1334="TurboID only")))</f>
        <v>0</v>
      </c>
      <c r="AB1334" s="16" t="s">
        <v>36</v>
      </c>
      <c r="AC1334" s="16" t="s">
        <v>36</v>
      </c>
      <c r="AD1334" s="16" t="s">
        <v>36</v>
      </c>
      <c r="AE1334" s="16" t="s">
        <v>36</v>
      </c>
      <c r="AF1334" s="16" t="s">
        <v>36</v>
      </c>
      <c r="AG1334" s="15" cm="1">
        <f t="array" ref="AG1334">SUMPRODUCT(--((ISNUMBER(AH1334:AJ1334)) + (AH1334:AJ1334="TurboID only")))</f>
        <v>0</v>
      </c>
      <c r="AH1334" s="16" t="s">
        <v>36</v>
      </c>
      <c r="AI1334" s="16" t="s">
        <v>36</v>
      </c>
      <c r="AJ1334" s="16" t="s">
        <v>36</v>
      </c>
      <c r="AL1334" s="17" t="s">
        <v>4900</v>
      </c>
      <c r="AM1334" s="18"/>
      <c r="AN1334" s="19" t="s">
        <v>4901</v>
      </c>
      <c r="AP1334" t="s">
        <v>2948</v>
      </c>
      <c r="AR1334" s="19" t="s">
        <v>4902</v>
      </c>
      <c r="AX1334" s="19" t="s">
        <v>3118</v>
      </c>
      <c r="AZ1334" s="31" t="s">
        <v>6240</v>
      </c>
    </row>
    <row r="1335" spans="1:52" x14ac:dyDescent="0.2">
      <c r="A1335" s="24" t="s">
        <v>6104</v>
      </c>
      <c r="B1335" s="15">
        <v>1</v>
      </c>
      <c r="C1335" s="15" t="str">
        <f t="shared" si="120"/>
        <v/>
      </c>
      <c r="D1335" s="15" t="str">
        <f t="shared" si="121"/>
        <v>+</v>
      </c>
      <c r="E1335" s="15" t="str">
        <f t="shared" si="122"/>
        <v/>
      </c>
      <c r="F1335" s="15" t="str">
        <f t="shared" si="123"/>
        <v/>
      </c>
      <c r="G1335" s="15">
        <f t="shared" si="124"/>
        <v>1</v>
      </c>
      <c r="H1335" s="15" t="str">
        <f t="shared" si="125"/>
        <v>Yes</v>
      </c>
      <c r="I1335" s="15" cm="1">
        <f t="array" ref="I1335">SUMPRODUCT(--((ISNUMBER(J1335:O1335)) + (J1335:O1335="TurboID only")))</f>
        <v>0</v>
      </c>
      <c r="J1335" s="16" t="s">
        <v>36</v>
      </c>
      <c r="K1335" s="16" t="s">
        <v>36</v>
      </c>
      <c r="L1335" s="16" t="s">
        <v>36</v>
      </c>
      <c r="M1335" s="16" t="s">
        <v>36</v>
      </c>
      <c r="N1335" s="16" t="s">
        <v>36</v>
      </c>
      <c r="O1335" s="16" t="s">
        <v>36</v>
      </c>
      <c r="P1335" s="15" cm="1">
        <f t="array" ref="P1335">SUMPRODUCT(--((ISNUMBER(Q1335:V1335)) + (Q1335:V1335="TurboID only")))</f>
        <v>0</v>
      </c>
      <c r="Q1335" s="16" t="s">
        <v>36</v>
      </c>
      <c r="R1335" s="16" t="s">
        <v>36</v>
      </c>
      <c r="S1335" s="16" t="s">
        <v>36</v>
      </c>
      <c r="T1335" s="16" t="s">
        <v>36</v>
      </c>
      <c r="U1335" s="16" t="s">
        <v>36</v>
      </c>
      <c r="V1335" s="16" t="s">
        <v>36</v>
      </c>
      <c r="W1335" s="15" cm="1">
        <f t="array" ref="W1335">SUMPRODUCT(--((ISNUMBER(X1335:Z1335)) + (X1335:Z1335="TurboID only")))</f>
        <v>1</v>
      </c>
      <c r="X1335" s="16">
        <v>2.044</v>
      </c>
      <c r="Y1335" s="16" t="s">
        <v>36</v>
      </c>
      <c r="Z1335" s="16" t="s">
        <v>36</v>
      </c>
      <c r="AA1335" s="15" cm="1">
        <f t="array" ref="AA1335">SUMPRODUCT(--((ISNUMBER(AB1335:AF1335)) + (AB1335:AF1335="TurboID only")))</f>
        <v>0</v>
      </c>
      <c r="AB1335" s="16" t="s">
        <v>36</v>
      </c>
      <c r="AC1335" s="16" t="s">
        <v>36</v>
      </c>
      <c r="AD1335" s="16" t="s">
        <v>36</v>
      </c>
      <c r="AE1335" s="16" t="s">
        <v>36</v>
      </c>
      <c r="AF1335" s="16" t="s">
        <v>36</v>
      </c>
      <c r="AG1335" s="15" cm="1">
        <f t="array" ref="AG1335">SUMPRODUCT(--((ISNUMBER(AH1335:AJ1335)) + (AH1335:AJ1335="TurboID only")))</f>
        <v>0</v>
      </c>
      <c r="AH1335" s="16" t="s">
        <v>36</v>
      </c>
      <c r="AI1335" s="16" t="s">
        <v>36</v>
      </c>
      <c r="AJ1335" s="16" t="s">
        <v>36</v>
      </c>
      <c r="AL1335" s="17" t="s">
        <v>702</v>
      </c>
      <c r="AM1335" s="18"/>
      <c r="AN1335" s="19" t="s">
        <v>4904</v>
      </c>
      <c r="AP1335" t="s">
        <v>2686</v>
      </c>
      <c r="AR1335" s="19" t="s">
        <v>4905</v>
      </c>
      <c r="AX1335" s="19" t="s">
        <v>1210</v>
      </c>
      <c r="AZ1335" s="31" t="s">
        <v>12337</v>
      </c>
    </row>
    <row r="1336" spans="1:52" x14ac:dyDescent="0.2">
      <c r="A1336" s="24" t="s">
        <v>6134</v>
      </c>
      <c r="B1336" s="15">
        <v>1</v>
      </c>
      <c r="C1336" s="15" t="str">
        <f t="shared" si="120"/>
        <v/>
      </c>
      <c r="D1336" s="15" t="str">
        <f t="shared" si="121"/>
        <v>+</v>
      </c>
      <c r="E1336" s="15" t="str">
        <f t="shared" si="122"/>
        <v/>
      </c>
      <c r="F1336" s="15" t="str">
        <f t="shared" si="123"/>
        <v/>
      </c>
      <c r="G1336" s="15">
        <f t="shared" si="124"/>
        <v>1</v>
      </c>
      <c r="H1336" s="15" t="str">
        <f t="shared" si="125"/>
        <v>Yes</v>
      </c>
      <c r="I1336" s="15" cm="1">
        <f t="array" ref="I1336">SUMPRODUCT(--((ISNUMBER(J1336:O1336)) + (J1336:O1336="TurboID only")))</f>
        <v>0</v>
      </c>
      <c r="J1336" s="16" t="s">
        <v>36</v>
      </c>
      <c r="K1336" s="16" t="s">
        <v>36</v>
      </c>
      <c r="L1336" s="16" t="s">
        <v>36</v>
      </c>
      <c r="M1336" s="16" t="s">
        <v>36</v>
      </c>
      <c r="N1336" s="16" t="s">
        <v>36</v>
      </c>
      <c r="O1336" s="16" t="s">
        <v>36</v>
      </c>
      <c r="P1336" s="15" cm="1">
        <f t="array" ref="P1336">SUMPRODUCT(--((ISNUMBER(Q1336:V1336)) + (Q1336:V1336="TurboID only")))</f>
        <v>0</v>
      </c>
      <c r="Q1336" s="16" t="s">
        <v>36</v>
      </c>
      <c r="R1336" s="16" t="s">
        <v>36</v>
      </c>
      <c r="S1336" s="16" t="s">
        <v>36</v>
      </c>
      <c r="T1336" s="16" t="s">
        <v>36</v>
      </c>
      <c r="U1336" s="16" t="s">
        <v>36</v>
      </c>
      <c r="V1336" s="16" t="s">
        <v>36</v>
      </c>
      <c r="W1336" s="15" cm="1">
        <f t="array" ref="W1336">SUMPRODUCT(--((ISNUMBER(X1336:Z1336)) + (X1336:Z1336="TurboID only")))</f>
        <v>1</v>
      </c>
      <c r="X1336" s="16" t="s">
        <v>36</v>
      </c>
      <c r="Y1336" s="16">
        <v>2.3805583643438402</v>
      </c>
      <c r="Z1336" s="16" t="s">
        <v>36</v>
      </c>
      <c r="AA1336" s="15" cm="1">
        <f t="array" ref="AA1336">SUMPRODUCT(--((ISNUMBER(AB1336:AF1336)) + (AB1336:AF1336="TurboID only")))</f>
        <v>0</v>
      </c>
      <c r="AB1336" s="16" t="s">
        <v>36</v>
      </c>
      <c r="AC1336" s="16" t="s">
        <v>36</v>
      </c>
      <c r="AD1336" s="16" t="s">
        <v>36</v>
      </c>
      <c r="AE1336" s="16" t="s">
        <v>36</v>
      </c>
      <c r="AF1336" s="16" t="s">
        <v>36</v>
      </c>
      <c r="AG1336" s="15" cm="1">
        <f t="array" ref="AG1336">SUMPRODUCT(--((ISNUMBER(AH1336:AJ1336)) + (AH1336:AJ1336="TurboID only")))</f>
        <v>0</v>
      </c>
      <c r="AH1336" s="16" t="s">
        <v>36</v>
      </c>
      <c r="AI1336" s="16" t="s">
        <v>36</v>
      </c>
      <c r="AJ1336" s="16" t="s">
        <v>36</v>
      </c>
      <c r="AL1336" s="17" t="s">
        <v>4907</v>
      </c>
      <c r="AM1336" s="18"/>
      <c r="AN1336" s="19" t="s">
        <v>4908</v>
      </c>
      <c r="AP1336" t="s">
        <v>4909</v>
      </c>
      <c r="AR1336" s="19" t="s">
        <v>4910</v>
      </c>
      <c r="AX1336" s="19" t="s">
        <v>3124</v>
      </c>
      <c r="AZ1336" s="31" t="s">
        <v>12338</v>
      </c>
    </row>
    <row r="1337" spans="1:52" x14ac:dyDescent="0.2">
      <c r="A1337" s="24" t="s">
        <v>6168</v>
      </c>
      <c r="B1337" s="15">
        <v>1</v>
      </c>
      <c r="C1337" s="15" t="str">
        <f t="shared" si="120"/>
        <v>+</v>
      </c>
      <c r="D1337" s="15" t="str">
        <f t="shared" si="121"/>
        <v>+</v>
      </c>
      <c r="E1337" s="15" t="str">
        <f t="shared" si="122"/>
        <v>+</v>
      </c>
      <c r="F1337" s="15" t="str">
        <f t="shared" si="123"/>
        <v/>
      </c>
      <c r="G1337" s="15">
        <f t="shared" si="124"/>
        <v>3</v>
      </c>
      <c r="H1337" s="15" t="str">
        <f t="shared" si="125"/>
        <v>Yes</v>
      </c>
      <c r="I1337" s="15" cm="1">
        <f t="array" ref="I1337">SUMPRODUCT(--((ISNUMBER(J1337:O1337)) + (J1337:O1337="TurboID only")))</f>
        <v>0</v>
      </c>
      <c r="J1337" s="16" t="s">
        <v>36</v>
      </c>
      <c r="K1337" s="16" t="s">
        <v>36</v>
      </c>
      <c r="L1337" s="16" t="s">
        <v>36</v>
      </c>
      <c r="M1337" s="16" t="s">
        <v>36</v>
      </c>
      <c r="N1337" s="16" t="s">
        <v>36</v>
      </c>
      <c r="O1337" s="16" t="s">
        <v>36</v>
      </c>
      <c r="P1337" s="15" cm="1">
        <f t="array" ref="P1337">SUMPRODUCT(--((ISNUMBER(Q1337:V1337)) + (Q1337:V1337="TurboID only")))</f>
        <v>0</v>
      </c>
      <c r="Q1337" s="16" t="s">
        <v>36</v>
      </c>
      <c r="R1337" s="16" t="s">
        <v>36</v>
      </c>
      <c r="S1337" s="16" t="s">
        <v>36</v>
      </c>
      <c r="T1337" s="16" t="s">
        <v>36</v>
      </c>
      <c r="U1337" s="16" t="s">
        <v>36</v>
      </c>
      <c r="V1337" s="16" t="s">
        <v>36</v>
      </c>
      <c r="W1337" s="15" cm="1">
        <f t="array" ref="W1337">SUMPRODUCT(--((ISNUMBER(X1337:Z1337)) + (X1337:Z1337="TurboID only")))</f>
        <v>1</v>
      </c>
      <c r="X1337" s="16">
        <v>2.75599999999999</v>
      </c>
      <c r="Y1337" s="16" t="s">
        <v>36</v>
      </c>
      <c r="Z1337" s="16" t="s">
        <v>36</v>
      </c>
      <c r="AA1337" s="15" cm="1">
        <f t="array" ref="AA1337">SUMPRODUCT(--((ISNUMBER(AB1337:AF1337)) + (AB1337:AF1337="TurboID only")))</f>
        <v>0</v>
      </c>
      <c r="AB1337" s="16" t="s">
        <v>36</v>
      </c>
      <c r="AC1337" s="16" t="s">
        <v>36</v>
      </c>
      <c r="AD1337" s="16" t="s">
        <v>36</v>
      </c>
      <c r="AE1337" s="16" t="s">
        <v>36</v>
      </c>
      <c r="AF1337" s="16" t="s">
        <v>36</v>
      </c>
      <c r="AG1337" s="15" cm="1">
        <f t="array" ref="AG1337">SUMPRODUCT(--((ISNUMBER(AH1337:AJ1337)) + (AH1337:AJ1337="TurboID only")))</f>
        <v>0</v>
      </c>
      <c r="AH1337" s="16" t="s">
        <v>36</v>
      </c>
      <c r="AI1337" s="16" t="s">
        <v>36</v>
      </c>
      <c r="AJ1337" s="16" t="s">
        <v>36</v>
      </c>
      <c r="AL1337" s="17" t="s">
        <v>4248</v>
      </c>
      <c r="AM1337" s="18"/>
      <c r="AN1337" s="19" t="s">
        <v>4912</v>
      </c>
      <c r="AP1337" t="s">
        <v>4913</v>
      </c>
      <c r="AR1337" s="19" t="s">
        <v>4914</v>
      </c>
      <c r="AX1337" s="19" t="s">
        <v>3128</v>
      </c>
      <c r="AZ1337" s="31" t="s">
        <v>4700</v>
      </c>
    </row>
    <row r="1338" spans="1:52" x14ac:dyDescent="0.2">
      <c r="A1338" s="24" t="s">
        <v>6184</v>
      </c>
      <c r="B1338" s="15">
        <v>1</v>
      </c>
      <c r="C1338" s="15" t="str">
        <f t="shared" si="120"/>
        <v/>
      </c>
      <c r="D1338" s="15" t="str">
        <f t="shared" si="121"/>
        <v>+</v>
      </c>
      <c r="E1338" s="15" t="str">
        <f t="shared" si="122"/>
        <v>+</v>
      </c>
      <c r="F1338" s="15" t="str">
        <f t="shared" si="123"/>
        <v/>
      </c>
      <c r="G1338" s="15">
        <f t="shared" si="124"/>
        <v>2</v>
      </c>
      <c r="H1338" s="15" t="str">
        <f t="shared" si="125"/>
        <v>Yes</v>
      </c>
      <c r="I1338" s="15" cm="1">
        <f t="array" ref="I1338">SUMPRODUCT(--((ISNUMBER(J1338:O1338)) + (J1338:O1338="TurboID only")))</f>
        <v>0</v>
      </c>
      <c r="J1338" s="16" t="s">
        <v>36</v>
      </c>
      <c r="K1338" s="16" t="s">
        <v>36</v>
      </c>
      <c r="L1338" s="16" t="s">
        <v>36</v>
      </c>
      <c r="M1338" s="16" t="s">
        <v>36</v>
      </c>
      <c r="N1338" s="16" t="s">
        <v>36</v>
      </c>
      <c r="O1338" s="16" t="s">
        <v>36</v>
      </c>
      <c r="P1338" s="15" cm="1">
        <f t="array" ref="P1338">SUMPRODUCT(--((ISNUMBER(Q1338:V1338)) + (Q1338:V1338="TurboID only")))</f>
        <v>0</v>
      </c>
      <c r="Q1338" s="16" t="s">
        <v>36</v>
      </c>
      <c r="R1338" s="16" t="s">
        <v>36</v>
      </c>
      <c r="S1338" s="16" t="s">
        <v>36</v>
      </c>
      <c r="T1338" s="16" t="s">
        <v>36</v>
      </c>
      <c r="U1338" s="16" t="s">
        <v>36</v>
      </c>
      <c r="V1338" s="16" t="s">
        <v>36</v>
      </c>
      <c r="W1338" s="15" cm="1">
        <f t="array" ref="W1338">SUMPRODUCT(--((ISNUMBER(X1338:Z1338)) + (X1338:Z1338="TurboID only")))</f>
        <v>1</v>
      </c>
      <c r="X1338" s="16">
        <v>2.1419999999999901</v>
      </c>
      <c r="Y1338" s="16" t="s">
        <v>36</v>
      </c>
      <c r="Z1338" s="16" t="s">
        <v>36</v>
      </c>
      <c r="AA1338" s="15" cm="1">
        <f t="array" ref="AA1338">SUMPRODUCT(--((ISNUMBER(AB1338:AF1338)) + (AB1338:AF1338="TurboID only")))</f>
        <v>0</v>
      </c>
      <c r="AB1338" s="16" t="s">
        <v>36</v>
      </c>
      <c r="AC1338" s="16" t="s">
        <v>36</v>
      </c>
      <c r="AD1338" s="16" t="s">
        <v>36</v>
      </c>
      <c r="AE1338" s="16" t="s">
        <v>36</v>
      </c>
      <c r="AF1338" s="16" t="s">
        <v>36</v>
      </c>
      <c r="AG1338" s="15" cm="1">
        <f t="array" ref="AG1338">SUMPRODUCT(--((ISNUMBER(AH1338:AJ1338)) + (AH1338:AJ1338="TurboID only")))</f>
        <v>0</v>
      </c>
      <c r="AH1338" s="16" t="s">
        <v>36</v>
      </c>
      <c r="AI1338" s="16" t="s">
        <v>36</v>
      </c>
      <c r="AJ1338" s="16" t="s">
        <v>36</v>
      </c>
      <c r="AL1338" s="17" t="s">
        <v>4916</v>
      </c>
      <c r="AM1338" s="18"/>
      <c r="AN1338" s="19" t="s">
        <v>4917</v>
      </c>
      <c r="AP1338" t="s">
        <v>2956</v>
      </c>
      <c r="AR1338" s="19" t="s">
        <v>313</v>
      </c>
      <c r="AX1338" s="19" t="s">
        <v>1561</v>
      </c>
      <c r="AZ1338" s="31" t="s">
        <v>3209</v>
      </c>
    </row>
    <row r="1339" spans="1:52" x14ac:dyDescent="0.2">
      <c r="A1339" s="24" t="s">
        <v>6196</v>
      </c>
      <c r="B1339" s="15">
        <v>1</v>
      </c>
      <c r="C1339" s="15" t="str">
        <f t="shared" si="120"/>
        <v/>
      </c>
      <c r="D1339" s="15" t="str">
        <f t="shared" si="121"/>
        <v/>
      </c>
      <c r="E1339" s="15" t="str">
        <f t="shared" si="122"/>
        <v/>
      </c>
      <c r="F1339" s="15" t="str">
        <f t="shared" si="123"/>
        <v/>
      </c>
      <c r="G1339" s="15">
        <f t="shared" si="124"/>
        <v>0</v>
      </c>
      <c r="H1339" s="15" t="str">
        <f t="shared" si="125"/>
        <v>No</v>
      </c>
      <c r="I1339" s="15" cm="1">
        <f t="array" ref="I1339">SUMPRODUCT(--((ISNUMBER(J1339:O1339)) + (J1339:O1339="TurboID only")))</f>
        <v>0</v>
      </c>
      <c r="J1339" s="16" t="s">
        <v>36</v>
      </c>
      <c r="K1339" s="16" t="s">
        <v>36</v>
      </c>
      <c r="L1339" s="16" t="s">
        <v>36</v>
      </c>
      <c r="M1339" s="16" t="s">
        <v>36</v>
      </c>
      <c r="N1339" s="16" t="s">
        <v>36</v>
      </c>
      <c r="O1339" s="16" t="s">
        <v>36</v>
      </c>
      <c r="P1339" s="15" cm="1">
        <f t="array" ref="P1339">SUMPRODUCT(--((ISNUMBER(Q1339:V1339)) + (Q1339:V1339="TurboID only")))</f>
        <v>0</v>
      </c>
      <c r="Q1339" s="16" t="s">
        <v>36</v>
      </c>
      <c r="R1339" s="16" t="s">
        <v>36</v>
      </c>
      <c r="S1339" s="16" t="s">
        <v>36</v>
      </c>
      <c r="T1339" s="16" t="s">
        <v>36</v>
      </c>
      <c r="U1339" s="16" t="s">
        <v>36</v>
      </c>
      <c r="V1339" s="16" t="s">
        <v>36</v>
      </c>
      <c r="W1339" s="15" cm="1">
        <f t="array" ref="W1339">SUMPRODUCT(--((ISNUMBER(X1339:Z1339)) + (X1339:Z1339="TurboID only")))</f>
        <v>1</v>
      </c>
      <c r="X1339" s="16">
        <v>2.7770000000000001</v>
      </c>
      <c r="Y1339" s="16" t="s">
        <v>36</v>
      </c>
      <c r="Z1339" s="16" t="s">
        <v>36</v>
      </c>
      <c r="AA1339" s="15" cm="1">
        <f t="array" ref="AA1339">SUMPRODUCT(--((ISNUMBER(AB1339:AF1339)) + (AB1339:AF1339="TurboID only")))</f>
        <v>0</v>
      </c>
      <c r="AB1339" s="16" t="s">
        <v>36</v>
      </c>
      <c r="AC1339" s="16" t="s">
        <v>36</v>
      </c>
      <c r="AD1339" s="16" t="s">
        <v>36</v>
      </c>
      <c r="AE1339" s="16" t="s">
        <v>36</v>
      </c>
      <c r="AF1339" s="16" t="s">
        <v>36</v>
      </c>
      <c r="AG1339" s="15" cm="1">
        <f t="array" ref="AG1339">SUMPRODUCT(--((ISNUMBER(AH1339:AJ1339)) + (AH1339:AJ1339="TurboID only")))</f>
        <v>0</v>
      </c>
      <c r="AH1339" s="16" t="s">
        <v>36</v>
      </c>
      <c r="AI1339" s="16" t="s">
        <v>36</v>
      </c>
      <c r="AJ1339" s="16" t="s">
        <v>36</v>
      </c>
      <c r="AL1339" s="17" t="s">
        <v>4919</v>
      </c>
      <c r="AM1339" s="18"/>
      <c r="AN1339" s="19" t="s">
        <v>4920</v>
      </c>
      <c r="AP1339" t="s">
        <v>2959</v>
      </c>
      <c r="AR1339" s="19" t="s">
        <v>4921</v>
      </c>
      <c r="AX1339" s="19" t="s">
        <v>3137</v>
      </c>
      <c r="AZ1339" s="31" t="s">
        <v>6273</v>
      </c>
    </row>
    <row r="1340" spans="1:52" x14ac:dyDescent="0.2">
      <c r="A1340" s="24" t="s">
        <v>6204</v>
      </c>
      <c r="B1340" s="15">
        <v>1</v>
      </c>
      <c r="C1340" s="15" t="str">
        <f t="shared" si="120"/>
        <v/>
      </c>
      <c r="D1340" s="15" t="str">
        <f t="shared" si="121"/>
        <v/>
      </c>
      <c r="E1340" s="15" t="str">
        <f t="shared" si="122"/>
        <v/>
      </c>
      <c r="F1340" s="15" t="str">
        <f t="shared" si="123"/>
        <v/>
      </c>
      <c r="G1340" s="15">
        <f t="shared" si="124"/>
        <v>0</v>
      </c>
      <c r="H1340" s="15" t="str">
        <f t="shared" si="125"/>
        <v>No</v>
      </c>
      <c r="I1340" s="15" cm="1">
        <f t="array" ref="I1340">SUMPRODUCT(--((ISNUMBER(J1340:O1340)) + (J1340:O1340="TurboID only")))</f>
        <v>0</v>
      </c>
      <c r="J1340" s="16" t="s">
        <v>36</v>
      </c>
      <c r="K1340" s="16" t="s">
        <v>36</v>
      </c>
      <c r="L1340" s="16" t="s">
        <v>36</v>
      </c>
      <c r="M1340" s="16" t="s">
        <v>36</v>
      </c>
      <c r="N1340" s="16" t="s">
        <v>36</v>
      </c>
      <c r="O1340" s="16" t="s">
        <v>36</v>
      </c>
      <c r="P1340" s="15" cm="1">
        <f t="array" ref="P1340">SUMPRODUCT(--((ISNUMBER(Q1340:V1340)) + (Q1340:V1340="TurboID only")))</f>
        <v>0</v>
      </c>
      <c r="Q1340" s="16" t="s">
        <v>36</v>
      </c>
      <c r="R1340" s="16" t="s">
        <v>36</v>
      </c>
      <c r="S1340" s="16" t="s">
        <v>36</v>
      </c>
      <c r="T1340" s="16" t="s">
        <v>36</v>
      </c>
      <c r="U1340" s="16" t="s">
        <v>36</v>
      </c>
      <c r="V1340" s="16" t="s">
        <v>36</v>
      </c>
      <c r="W1340" s="15" cm="1">
        <f t="array" ref="W1340">SUMPRODUCT(--((ISNUMBER(X1340:Z1340)) + (X1340:Z1340="TurboID only")))</f>
        <v>1</v>
      </c>
      <c r="X1340" s="16" t="s">
        <v>42</v>
      </c>
      <c r="Y1340" s="16" t="s">
        <v>36</v>
      </c>
      <c r="Z1340" s="16" t="s">
        <v>36</v>
      </c>
      <c r="AA1340" s="15" cm="1">
        <f t="array" ref="AA1340">SUMPRODUCT(--((ISNUMBER(AB1340:AF1340)) + (AB1340:AF1340="TurboID only")))</f>
        <v>0</v>
      </c>
      <c r="AB1340" s="16" t="s">
        <v>36</v>
      </c>
      <c r="AC1340" s="16" t="s">
        <v>36</v>
      </c>
      <c r="AD1340" s="16" t="s">
        <v>36</v>
      </c>
      <c r="AE1340" s="16" t="s">
        <v>36</v>
      </c>
      <c r="AF1340" s="16" t="s">
        <v>36</v>
      </c>
      <c r="AG1340" s="15" cm="1">
        <f t="array" ref="AG1340">SUMPRODUCT(--((ISNUMBER(AH1340:AJ1340)) + (AH1340:AJ1340="TurboID only")))</f>
        <v>0</v>
      </c>
      <c r="AH1340" s="16" t="s">
        <v>36</v>
      </c>
      <c r="AI1340" s="16" t="s">
        <v>36</v>
      </c>
      <c r="AJ1340" s="16" t="s">
        <v>36</v>
      </c>
      <c r="AL1340" s="17" t="s">
        <v>4923</v>
      </c>
      <c r="AM1340" s="18"/>
      <c r="AN1340" s="19" t="s">
        <v>4924</v>
      </c>
      <c r="AP1340" t="s">
        <v>2964</v>
      </c>
      <c r="AR1340" s="19" t="s">
        <v>4925</v>
      </c>
      <c r="AX1340" s="26" t="s">
        <v>1849</v>
      </c>
      <c r="AZ1340" s="31" t="s">
        <v>7287</v>
      </c>
    </row>
    <row r="1341" spans="1:52" x14ac:dyDescent="0.2">
      <c r="A1341" s="24" t="s">
        <v>6250</v>
      </c>
      <c r="B1341" s="15">
        <v>1</v>
      </c>
      <c r="C1341" s="15" t="str">
        <f t="shared" si="120"/>
        <v/>
      </c>
      <c r="D1341" s="15" t="str">
        <f t="shared" si="121"/>
        <v>+</v>
      </c>
      <c r="E1341" s="15" t="str">
        <f t="shared" si="122"/>
        <v>+</v>
      </c>
      <c r="F1341" s="15" t="str">
        <f t="shared" si="123"/>
        <v/>
      </c>
      <c r="G1341" s="15">
        <f t="shared" si="124"/>
        <v>2</v>
      </c>
      <c r="H1341" s="15" t="str">
        <f t="shared" si="125"/>
        <v>No</v>
      </c>
      <c r="I1341" s="15" cm="1">
        <f t="array" ref="I1341">SUMPRODUCT(--((ISNUMBER(J1341:O1341)) + (J1341:O1341="TurboID only")))</f>
        <v>0</v>
      </c>
      <c r="J1341" s="16" t="s">
        <v>36</v>
      </c>
      <c r="K1341" s="16" t="s">
        <v>36</v>
      </c>
      <c r="L1341" s="16" t="s">
        <v>36</v>
      </c>
      <c r="M1341" s="16" t="s">
        <v>36</v>
      </c>
      <c r="N1341" s="16" t="s">
        <v>36</v>
      </c>
      <c r="O1341" s="16" t="s">
        <v>36</v>
      </c>
      <c r="P1341" s="15" cm="1">
        <f t="array" ref="P1341">SUMPRODUCT(--((ISNUMBER(Q1341:V1341)) + (Q1341:V1341="TurboID only")))</f>
        <v>0</v>
      </c>
      <c r="Q1341" s="16" t="s">
        <v>36</v>
      </c>
      <c r="R1341" s="16" t="s">
        <v>36</v>
      </c>
      <c r="S1341" s="16" t="s">
        <v>36</v>
      </c>
      <c r="T1341" s="16" t="s">
        <v>36</v>
      </c>
      <c r="U1341" s="16" t="s">
        <v>36</v>
      </c>
      <c r="V1341" s="16" t="s">
        <v>36</v>
      </c>
      <c r="W1341" s="15" cm="1">
        <f t="array" ref="W1341">SUMPRODUCT(--((ISNUMBER(X1341:Z1341)) + (X1341:Z1341="TurboID only")))</f>
        <v>1</v>
      </c>
      <c r="X1341" s="16" t="s">
        <v>42</v>
      </c>
      <c r="Y1341" s="16" t="s">
        <v>36</v>
      </c>
      <c r="Z1341" s="16" t="s">
        <v>36</v>
      </c>
      <c r="AA1341" s="15" cm="1">
        <f t="array" ref="AA1341">SUMPRODUCT(--((ISNUMBER(AB1341:AF1341)) + (AB1341:AF1341="TurboID only")))</f>
        <v>0</v>
      </c>
      <c r="AB1341" s="16" t="s">
        <v>36</v>
      </c>
      <c r="AC1341" s="16" t="s">
        <v>36</v>
      </c>
      <c r="AD1341" s="16" t="s">
        <v>36</v>
      </c>
      <c r="AE1341" s="16" t="s">
        <v>36</v>
      </c>
      <c r="AF1341" s="16" t="s">
        <v>36</v>
      </c>
      <c r="AG1341" s="15" cm="1">
        <f t="array" ref="AG1341">SUMPRODUCT(--((ISNUMBER(AH1341:AJ1341)) + (AH1341:AJ1341="TurboID only")))</f>
        <v>0</v>
      </c>
      <c r="AH1341" s="16" t="s">
        <v>36</v>
      </c>
      <c r="AI1341" s="16" t="s">
        <v>36</v>
      </c>
      <c r="AJ1341" s="16" t="s">
        <v>36</v>
      </c>
      <c r="AL1341" s="17" t="s">
        <v>4927</v>
      </c>
      <c r="AM1341" s="18"/>
      <c r="AN1341" s="19" t="s">
        <v>4928</v>
      </c>
      <c r="AP1341" t="s">
        <v>4929</v>
      </c>
      <c r="AR1341" s="19" t="s">
        <v>4930</v>
      </c>
      <c r="AX1341" s="19" t="s">
        <v>1565</v>
      </c>
      <c r="AZ1341" s="31" t="s">
        <v>12339</v>
      </c>
    </row>
    <row r="1342" spans="1:52" x14ac:dyDescent="0.2">
      <c r="A1342" s="24" t="s">
        <v>6252</v>
      </c>
      <c r="B1342" s="15">
        <v>1</v>
      </c>
      <c r="C1342" s="15" t="str">
        <f t="shared" si="120"/>
        <v/>
      </c>
      <c r="D1342" s="15" t="str">
        <f t="shared" si="121"/>
        <v>+</v>
      </c>
      <c r="E1342" s="15" t="str">
        <f t="shared" si="122"/>
        <v>+</v>
      </c>
      <c r="F1342" s="15" t="str">
        <f t="shared" si="123"/>
        <v>+</v>
      </c>
      <c r="G1342" s="15">
        <f t="shared" si="124"/>
        <v>3</v>
      </c>
      <c r="H1342" s="15" t="str">
        <f t="shared" si="125"/>
        <v>Yes</v>
      </c>
      <c r="I1342" s="15" cm="1">
        <f t="array" ref="I1342">SUMPRODUCT(--((ISNUMBER(J1342:O1342)) + (J1342:O1342="TurboID only")))</f>
        <v>0</v>
      </c>
      <c r="J1342" s="16" t="s">
        <v>36</v>
      </c>
      <c r="K1342" s="16" t="s">
        <v>36</v>
      </c>
      <c r="L1342" s="16" t="s">
        <v>36</v>
      </c>
      <c r="M1342" s="16" t="s">
        <v>36</v>
      </c>
      <c r="N1342" s="16" t="s">
        <v>36</v>
      </c>
      <c r="O1342" s="16" t="s">
        <v>36</v>
      </c>
      <c r="P1342" s="15" cm="1">
        <f t="array" ref="P1342">SUMPRODUCT(--((ISNUMBER(Q1342:V1342)) + (Q1342:V1342="TurboID only")))</f>
        <v>0</v>
      </c>
      <c r="Q1342" s="16" t="s">
        <v>36</v>
      </c>
      <c r="R1342" s="16" t="s">
        <v>36</v>
      </c>
      <c r="S1342" s="16" t="s">
        <v>36</v>
      </c>
      <c r="T1342" s="16" t="s">
        <v>36</v>
      </c>
      <c r="U1342" s="16" t="s">
        <v>36</v>
      </c>
      <c r="V1342" s="16" t="s">
        <v>36</v>
      </c>
      <c r="W1342" s="15" cm="1">
        <f t="array" ref="W1342">SUMPRODUCT(--((ISNUMBER(X1342:Z1342)) + (X1342:Z1342="TurboID only")))</f>
        <v>1</v>
      </c>
      <c r="X1342" s="16">
        <v>2.044</v>
      </c>
      <c r="Y1342" s="16" t="s">
        <v>36</v>
      </c>
      <c r="Z1342" s="16" t="s">
        <v>36</v>
      </c>
      <c r="AA1342" s="15" cm="1">
        <f t="array" ref="AA1342">SUMPRODUCT(--((ISNUMBER(AB1342:AF1342)) + (AB1342:AF1342="TurboID only")))</f>
        <v>0</v>
      </c>
      <c r="AB1342" s="16" t="s">
        <v>36</v>
      </c>
      <c r="AC1342" s="16" t="s">
        <v>36</v>
      </c>
      <c r="AD1342" s="16" t="s">
        <v>36</v>
      </c>
      <c r="AE1342" s="16" t="s">
        <v>36</v>
      </c>
      <c r="AF1342" s="16" t="s">
        <v>36</v>
      </c>
      <c r="AG1342" s="15" cm="1">
        <f t="array" ref="AG1342">SUMPRODUCT(--((ISNUMBER(AH1342:AJ1342)) + (AH1342:AJ1342="TurboID only")))</f>
        <v>0</v>
      </c>
      <c r="AH1342" s="16" t="s">
        <v>36</v>
      </c>
      <c r="AI1342" s="16" t="s">
        <v>36</v>
      </c>
      <c r="AJ1342" s="16" t="s">
        <v>36</v>
      </c>
      <c r="AL1342" s="17" t="s">
        <v>4275</v>
      </c>
      <c r="AM1342" s="18"/>
      <c r="AN1342" s="19" t="s">
        <v>4932</v>
      </c>
      <c r="AP1342" t="s">
        <v>2613</v>
      </c>
      <c r="AR1342" s="19" t="s">
        <v>4933</v>
      </c>
      <c r="AX1342" s="19" t="s">
        <v>3145</v>
      </c>
      <c r="AZ1342" s="31" t="s">
        <v>12340</v>
      </c>
    </row>
    <row r="1343" spans="1:52" x14ac:dyDescent="0.2">
      <c r="A1343" s="24" t="s">
        <v>6266</v>
      </c>
      <c r="B1343" s="15">
        <v>1</v>
      </c>
      <c r="C1343" s="15" t="str">
        <f t="shared" si="120"/>
        <v>+</v>
      </c>
      <c r="D1343" s="15" t="str">
        <f t="shared" si="121"/>
        <v>+</v>
      </c>
      <c r="E1343" s="15" t="str">
        <f t="shared" si="122"/>
        <v>+</v>
      </c>
      <c r="F1343" s="15" t="str">
        <f t="shared" si="123"/>
        <v/>
      </c>
      <c r="G1343" s="15">
        <f t="shared" si="124"/>
        <v>3</v>
      </c>
      <c r="H1343" s="15" t="str">
        <f t="shared" si="125"/>
        <v>Yes</v>
      </c>
      <c r="I1343" s="15" cm="1">
        <f t="array" ref="I1343">SUMPRODUCT(--((ISNUMBER(J1343:O1343)) + (J1343:O1343="TurboID only")))</f>
        <v>0</v>
      </c>
      <c r="J1343" s="16" t="s">
        <v>36</v>
      </c>
      <c r="K1343" s="16" t="s">
        <v>36</v>
      </c>
      <c r="L1343" s="16" t="s">
        <v>36</v>
      </c>
      <c r="M1343" s="16" t="s">
        <v>36</v>
      </c>
      <c r="N1343" s="16" t="s">
        <v>36</v>
      </c>
      <c r="O1343" s="16" t="s">
        <v>36</v>
      </c>
      <c r="P1343" s="15" cm="1">
        <f t="array" ref="P1343">SUMPRODUCT(--((ISNUMBER(Q1343:V1343)) + (Q1343:V1343="TurboID only")))</f>
        <v>0</v>
      </c>
      <c r="Q1343" s="16" t="s">
        <v>36</v>
      </c>
      <c r="R1343" s="16" t="s">
        <v>36</v>
      </c>
      <c r="S1343" s="16" t="s">
        <v>36</v>
      </c>
      <c r="T1343" s="16" t="s">
        <v>36</v>
      </c>
      <c r="U1343" s="16" t="s">
        <v>36</v>
      </c>
      <c r="V1343" s="16" t="s">
        <v>36</v>
      </c>
      <c r="W1343" s="15" cm="1">
        <f t="array" ref="W1343">SUMPRODUCT(--((ISNUMBER(X1343:Z1343)) + (X1343:Z1343="TurboID only")))</f>
        <v>1</v>
      </c>
      <c r="X1343" s="16">
        <v>2.09</v>
      </c>
      <c r="Y1343" s="16" t="s">
        <v>36</v>
      </c>
      <c r="Z1343" s="16" t="s">
        <v>36</v>
      </c>
      <c r="AA1343" s="15" cm="1">
        <f t="array" ref="AA1343">SUMPRODUCT(--((ISNUMBER(AB1343:AF1343)) + (AB1343:AF1343="TurboID only")))</f>
        <v>0</v>
      </c>
      <c r="AB1343" s="16" t="s">
        <v>36</v>
      </c>
      <c r="AC1343" s="16" t="s">
        <v>36</v>
      </c>
      <c r="AD1343" s="16" t="s">
        <v>36</v>
      </c>
      <c r="AE1343" s="16" t="s">
        <v>36</v>
      </c>
      <c r="AF1343" s="16" t="s">
        <v>36</v>
      </c>
      <c r="AG1343" s="15" cm="1">
        <f t="array" ref="AG1343">SUMPRODUCT(--((ISNUMBER(AH1343:AJ1343)) + (AH1343:AJ1343="TurboID only")))</f>
        <v>0</v>
      </c>
      <c r="AH1343" s="16" t="s">
        <v>36</v>
      </c>
      <c r="AI1343" s="16" t="s">
        <v>36</v>
      </c>
      <c r="AJ1343" s="16" t="s">
        <v>36</v>
      </c>
      <c r="AL1343" s="17" t="s">
        <v>138</v>
      </c>
      <c r="AM1343" s="18"/>
      <c r="AN1343" s="19" t="s">
        <v>4935</v>
      </c>
      <c r="AP1343" t="s">
        <v>2620</v>
      </c>
      <c r="AR1343" s="19" t="s">
        <v>4936</v>
      </c>
      <c r="AX1343" s="19" t="s">
        <v>1854</v>
      </c>
      <c r="AZ1343" s="31" t="s">
        <v>1904</v>
      </c>
    </row>
    <row r="1344" spans="1:52" x14ac:dyDescent="0.2">
      <c r="A1344" s="24" t="s">
        <v>6351</v>
      </c>
      <c r="B1344" s="15">
        <v>1</v>
      </c>
      <c r="C1344" s="15" t="str">
        <f t="shared" si="120"/>
        <v>+</v>
      </c>
      <c r="D1344" s="15" t="str">
        <f t="shared" si="121"/>
        <v>+</v>
      </c>
      <c r="E1344" s="15" t="str">
        <f t="shared" si="122"/>
        <v>+</v>
      </c>
      <c r="F1344" s="15" t="str">
        <f t="shared" si="123"/>
        <v/>
      </c>
      <c r="G1344" s="15">
        <f t="shared" si="124"/>
        <v>3</v>
      </c>
      <c r="H1344" s="15" t="str">
        <f t="shared" si="125"/>
        <v>Yes</v>
      </c>
      <c r="I1344" s="15" cm="1">
        <f t="array" ref="I1344">SUMPRODUCT(--((ISNUMBER(J1344:O1344)) + (J1344:O1344="TurboID only")))</f>
        <v>0</v>
      </c>
      <c r="J1344" s="16" t="s">
        <v>36</v>
      </c>
      <c r="K1344" s="16" t="s">
        <v>36</v>
      </c>
      <c r="L1344" s="16" t="s">
        <v>36</v>
      </c>
      <c r="M1344" s="16" t="s">
        <v>36</v>
      </c>
      <c r="N1344" s="16" t="s">
        <v>36</v>
      </c>
      <c r="O1344" s="16" t="s">
        <v>36</v>
      </c>
      <c r="P1344" s="15" cm="1">
        <f t="array" ref="P1344">SUMPRODUCT(--((ISNUMBER(Q1344:V1344)) + (Q1344:V1344="TurboID only")))</f>
        <v>0</v>
      </c>
      <c r="Q1344" s="16" t="s">
        <v>36</v>
      </c>
      <c r="R1344" s="16" t="s">
        <v>36</v>
      </c>
      <c r="S1344" s="16" t="s">
        <v>36</v>
      </c>
      <c r="T1344" s="16" t="s">
        <v>36</v>
      </c>
      <c r="U1344" s="16" t="s">
        <v>36</v>
      </c>
      <c r="V1344" s="16" t="s">
        <v>36</v>
      </c>
      <c r="W1344" s="15" cm="1">
        <f t="array" ref="W1344">SUMPRODUCT(--((ISNUMBER(X1344:Z1344)) + (X1344:Z1344="TurboID only")))</f>
        <v>1</v>
      </c>
      <c r="X1344" s="16" t="s">
        <v>36</v>
      </c>
      <c r="Y1344" s="16" t="s">
        <v>36</v>
      </c>
      <c r="Z1344" s="16">
        <v>2.5620023500000002</v>
      </c>
      <c r="AA1344" s="15" cm="1">
        <f t="array" ref="AA1344">SUMPRODUCT(--((ISNUMBER(AB1344:AF1344)) + (AB1344:AF1344="TurboID only")))</f>
        <v>0</v>
      </c>
      <c r="AB1344" s="16" t="s">
        <v>36</v>
      </c>
      <c r="AC1344" s="16" t="s">
        <v>36</v>
      </c>
      <c r="AD1344" s="16" t="s">
        <v>36</v>
      </c>
      <c r="AE1344" s="16" t="s">
        <v>36</v>
      </c>
      <c r="AF1344" s="16" t="s">
        <v>36</v>
      </c>
      <c r="AG1344" s="15" cm="1">
        <f t="array" ref="AG1344">SUMPRODUCT(--((ISNUMBER(AH1344:AJ1344)) + (AH1344:AJ1344="TurboID only")))</f>
        <v>0</v>
      </c>
      <c r="AH1344" s="16" t="s">
        <v>36</v>
      </c>
      <c r="AI1344" s="16" t="s">
        <v>36</v>
      </c>
      <c r="AJ1344" s="16" t="s">
        <v>36</v>
      </c>
      <c r="AL1344" s="17" t="s">
        <v>4280</v>
      </c>
      <c r="AM1344" s="18"/>
      <c r="AN1344" s="19" t="s">
        <v>4938</v>
      </c>
      <c r="AP1344" t="s">
        <v>2625</v>
      </c>
      <c r="AR1344" s="19" t="s">
        <v>446</v>
      </c>
      <c r="AX1344" s="19" t="s">
        <v>3152</v>
      </c>
      <c r="AZ1344" s="31" t="s">
        <v>4704</v>
      </c>
    </row>
    <row r="1345" spans="1:52" x14ac:dyDescent="0.2">
      <c r="A1345" s="24" t="s">
        <v>6362</v>
      </c>
      <c r="B1345" s="15">
        <v>1</v>
      </c>
      <c r="C1345" s="15" t="str">
        <f t="shared" si="120"/>
        <v>+</v>
      </c>
      <c r="D1345" s="15" t="str">
        <f t="shared" si="121"/>
        <v>+</v>
      </c>
      <c r="E1345" s="15" t="str">
        <f t="shared" si="122"/>
        <v>+</v>
      </c>
      <c r="F1345" s="15" t="str">
        <f t="shared" si="123"/>
        <v/>
      </c>
      <c r="G1345" s="15">
        <f t="shared" si="124"/>
        <v>3</v>
      </c>
      <c r="H1345" s="15" t="str">
        <f t="shared" si="125"/>
        <v>Yes</v>
      </c>
      <c r="I1345" s="15" cm="1">
        <f t="array" ref="I1345">SUMPRODUCT(--((ISNUMBER(J1345:O1345)) + (J1345:O1345="TurboID only")))</f>
        <v>0</v>
      </c>
      <c r="J1345" s="16" t="s">
        <v>36</v>
      </c>
      <c r="K1345" s="16" t="s">
        <v>36</v>
      </c>
      <c r="L1345" s="16" t="s">
        <v>36</v>
      </c>
      <c r="M1345" s="16" t="s">
        <v>36</v>
      </c>
      <c r="N1345" s="16" t="s">
        <v>36</v>
      </c>
      <c r="O1345" s="16" t="s">
        <v>36</v>
      </c>
      <c r="P1345" s="15" cm="1">
        <f t="array" ref="P1345">SUMPRODUCT(--((ISNUMBER(Q1345:V1345)) + (Q1345:V1345="TurboID only")))</f>
        <v>0</v>
      </c>
      <c r="Q1345" s="16" t="s">
        <v>36</v>
      </c>
      <c r="R1345" s="16" t="s">
        <v>36</v>
      </c>
      <c r="S1345" s="16" t="s">
        <v>36</v>
      </c>
      <c r="T1345" s="16" t="s">
        <v>36</v>
      </c>
      <c r="U1345" s="16" t="s">
        <v>36</v>
      </c>
      <c r="V1345" s="16" t="s">
        <v>36</v>
      </c>
      <c r="W1345" s="15" cm="1">
        <f t="array" ref="W1345">SUMPRODUCT(--((ISNUMBER(X1345:Z1345)) + (X1345:Z1345="TurboID only")))</f>
        <v>1</v>
      </c>
      <c r="X1345" s="16" t="s">
        <v>36</v>
      </c>
      <c r="Y1345" s="16" t="s">
        <v>36</v>
      </c>
      <c r="Z1345" s="16">
        <v>2.1734458999999902</v>
      </c>
      <c r="AA1345" s="15" cm="1">
        <f t="array" ref="AA1345">SUMPRODUCT(--((ISNUMBER(AB1345:AF1345)) + (AB1345:AF1345="TurboID only")))</f>
        <v>0</v>
      </c>
      <c r="AB1345" s="16" t="s">
        <v>36</v>
      </c>
      <c r="AC1345" s="16" t="s">
        <v>36</v>
      </c>
      <c r="AD1345" s="16" t="s">
        <v>36</v>
      </c>
      <c r="AE1345" s="16" t="s">
        <v>36</v>
      </c>
      <c r="AF1345" s="16" t="s">
        <v>36</v>
      </c>
      <c r="AG1345" s="15" cm="1">
        <f t="array" ref="AG1345">SUMPRODUCT(--((ISNUMBER(AH1345:AJ1345)) + (AH1345:AJ1345="TurboID only")))</f>
        <v>0</v>
      </c>
      <c r="AH1345" s="16" t="s">
        <v>36</v>
      </c>
      <c r="AI1345" s="16" t="s">
        <v>36</v>
      </c>
      <c r="AJ1345" s="16" t="s">
        <v>36</v>
      </c>
      <c r="AL1345" s="17" t="s">
        <v>4940</v>
      </c>
      <c r="AM1345" s="18"/>
      <c r="AN1345" s="19" t="s">
        <v>4941</v>
      </c>
      <c r="AP1345" t="s">
        <v>2976</v>
      </c>
      <c r="AR1345" s="19" t="s">
        <v>450</v>
      </c>
      <c r="AX1345" s="19" t="s">
        <v>3157</v>
      </c>
      <c r="AZ1345" s="31" t="s">
        <v>7265</v>
      </c>
    </row>
    <row r="1346" spans="1:52" x14ac:dyDescent="0.2">
      <c r="A1346" s="24" t="s">
        <v>6431</v>
      </c>
      <c r="B1346" s="15">
        <v>1</v>
      </c>
      <c r="C1346" s="15" t="str">
        <f t="shared" ref="C1346:C1409" si="126">IF(COUNTIF(AL:AL, A1346), "+", "")</f>
        <v/>
      </c>
      <c r="D1346" s="15" t="str">
        <f t="shared" ref="D1346:D1409" si="127">IF(COUNTIF(AN:GM, A1346), "+", "")</f>
        <v>+</v>
      </c>
      <c r="E1346" s="15" t="str">
        <f t="shared" ref="E1346:E1409" si="128">IF(COUNTIF(AP:AP, A1346), "+", "")</f>
        <v>+</v>
      </c>
      <c r="F1346" s="15" t="str">
        <f t="shared" ref="F1346:F1409" si="129">IF(COUNTIF(AR:AR, A1346), "+", "")</f>
        <v/>
      </c>
      <c r="G1346" s="15">
        <f t="shared" ref="G1346:G1409" si="130">COUNTIF(C1346:F1346, "+")</f>
        <v>2</v>
      </c>
      <c r="H1346" s="15" t="str">
        <f t="shared" ref="H1346:H1409" si="131">IF(COUNTIF(AZ:AZ,A1346)&gt;0,"Yes","No")</f>
        <v>Yes</v>
      </c>
      <c r="I1346" s="15" cm="1">
        <f t="array" ref="I1346">SUMPRODUCT(--((ISNUMBER(J1346:O1346)) + (J1346:O1346="TurboID only")))</f>
        <v>0</v>
      </c>
      <c r="J1346" s="16" t="s">
        <v>36</v>
      </c>
      <c r="K1346" s="16" t="s">
        <v>36</v>
      </c>
      <c r="L1346" s="16" t="s">
        <v>36</v>
      </c>
      <c r="M1346" s="16" t="s">
        <v>36</v>
      </c>
      <c r="N1346" s="16" t="s">
        <v>36</v>
      </c>
      <c r="O1346" s="16" t="s">
        <v>36</v>
      </c>
      <c r="P1346" s="15" cm="1">
        <f t="array" ref="P1346">SUMPRODUCT(--((ISNUMBER(Q1346:V1346)) + (Q1346:V1346="TurboID only")))</f>
        <v>0</v>
      </c>
      <c r="Q1346" s="16" t="s">
        <v>36</v>
      </c>
      <c r="R1346" s="16" t="s">
        <v>36</v>
      </c>
      <c r="S1346" s="16" t="s">
        <v>36</v>
      </c>
      <c r="T1346" s="16" t="s">
        <v>36</v>
      </c>
      <c r="U1346" s="16" t="s">
        <v>36</v>
      </c>
      <c r="V1346" s="16" t="s">
        <v>36</v>
      </c>
      <c r="W1346" s="15" cm="1">
        <f t="array" ref="W1346">SUMPRODUCT(--((ISNUMBER(X1346:Z1346)) + (X1346:Z1346="TurboID only")))</f>
        <v>1</v>
      </c>
      <c r="X1346" s="16">
        <v>2.0539999999999901</v>
      </c>
      <c r="Y1346" s="16" t="s">
        <v>36</v>
      </c>
      <c r="Z1346" s="16" t="s">
        <v>36</v>
      </c>
      <c r="AA1346" s="15" cm="1">
        <f t="array" ref="AA1346">SUMPRODUCT(--((ISNUMBER(AB1346:AF1346)) + (AB1346:AF1346="TurboID only")))</f>
        <v>0</v>
      </c>
      <c r="AB1346" s="16" t="s">
        <v>36</v>
      </c>
      <c r="AC1346" s="16" t="s">
        <v>36</v>
      </c>
      <c r="AD1346" s="16" t="s">
        <v>36</v>
      </c>
      <c r="AE1346" s="16" t="s">
        <v>36</v>
      </c>
      <c r="AF1346" s="16" t="s">
        <v>36</v>
      </c>
      <c r="AG1346" s="15" cm="1">
        <f t="array" ref="AG1346">SUMPRODUCT(--((ISNUMBER(AH1346:AJ1346)) + (AH1346:AJ1346="TurboID only")))</f>
        <v>0</v>
      </c>
      <c r="AH1346" s="16" t="s">
        <v>36</v>
      </c>
      <c r="AI1346" s="16" t="s">
        <v>36</v>
      </c>
      <c r="AJ1346" s="16" t="s">
        <v>36</v>
      </c>
      <c r="AL1346" s="17" t="s">
        <v>4943</v>
      </c>
      <c r="AM1346" s="18"/>
      <c r="AN1346" s="19" t="s">
        <v>4944</v>
      </c>
      <c r="AP1346" t="s">
        <v>2630</v>
      </c>
      <c r="AR1346" s="19" t="s">
        <v>1096</v>
      </c>
      <c r="AX1346" s="19" t="s">
        <v>1858</v>
      </c>
      <c r="AZ1346" s="31" t="s">
        <v>7268</v>
      </c>
    </row>
    <row r="1347" spans="1:52" x14ac:dyDescent="0.2">
      <c r="A1347" s="24" t="s">
        <v>6497</v>
      </c>
      <c r="B1347" s="15">
        <v>1</v>
      </c>
      <c r="C1347" s="15" t="str">
        <f t="shared" si="126"/>
        <v/>
      </c>
      <c r="D1347" s="15" t="str">
        <f t="shared" si="127"/>
        <v>+</v>
      </c>
      <c r="E1347" s="15" t="str">
        <f t="shared" si="128"/>
        <v>+</v>
      </c>
      <c r="F1347" s="15" t="str">
        <f t="shared" si="129"/>
        <v/>
      </c>
      <c r="G1347" s="15">
        <f t="shared" si="130"/>
        <v>2</v>
      </c>
      <c r="H1347" s="15" t="str">
        <f t="shared" si="131"/>
        <v>Yes</v>
      </c>
      <c r="I1347" s="15" cm="1">
        <f t="array" ref="I1347">SUMPRODUCT(--((ISNUMBER(J1347:O1347)) + (J1347:O1347="TurboID only")))</f>
        <v>0</v>
      </c>
      <c r="J1347" s="16" t="s">
        <v>36</v>
      </c>
      <c r="K1347" s="16" t="s">
        <v>36</v>
      </c>
      <c r="L1347" s="16" t="s">
        <v>36</v>
      </c>
      <c r="M1347" s="16" t="s">
        <v>36</v>
      </c>
      <c r="N1347" s="16" t="s">
        <v>36</v>
      </c>
      <c r="O1347" s="16" t="s">
        <v>36</v>
      </c>
      <c r="P1347" s="15" cm="1">
        <f t="array" ref="P1347">SUMPRODUCT(--((ISNUMBER(Q1347:V1347)) + (Q1347:V1347="TurboID only")))</f>
        <v>0</v>
      </c>
      <c r="Q1347" s="16" t="s">
        <v>36</v>
      </c>
      <c r="R1347" s="16" t="s">
        <v>36</v>
      </c>
      <c r="S1347" s="16" t="s">
        <v>36</v>
      </c>
      <c r="T1347" s="16" t="s">
        <v>36</v>
      </c>
      <c r="U1347" s="16" t="s">
        <v>36</v>
      </c>
      <c r="V1347" s="16" t="s">
        <v>36</v>
      </c>
      <c r="W1347" s="15" cm="1">
        <f t="array" ref="W1347">SUMPRODUCT(--((ISNUMBER(X1347:Z1347)) + (X1347:Z1347="TurboID only")))</f>
        <v>1</v>
      </c>
      <c r="X1347" s="16" t="s">
        <v>36</v>
      </c>
      <c r="Y1347" s="16" t="s">
        <v>36</v>
      </c>
      <c r="Z1347" s="16">
        <v>2.0155581300000001</v>
      </c>
      <c r="AA1347" s="15" cm="1">
        <f t="array" ref="AA1347">SUMPRODUCT(--((ISNUMBER(AB1347:AF1347)) + (AB1347:AF1347="TurboID only")))</f>
        <v>0</v>
      </c>
      <c r="AB1347" s="16" t="s">
        <v>36</v>
      </c>
      <c r="AC1347" s="16" t="s">
        <v>36</v>
      </c>
      <c r="AD1347" s="16" t="s">
        <v>36</v>
      </c>
      <c r="AE1347" s="16" t="s">
        <v>36</v>
      </c>
      <c r="AF1347" s="16" t="s">
        <v>36</v>
      </c>
      <c r="AG1347" s="15" cm="1">
        <f t="array" ref="AG1347">SUMPRODUCT(--((ISNUMBER(AH1347:AJ1347)) + (AH1347:AJ1347="TurboID only")))</f>
        <v>0</v>
      </c>
      <c r="AH1347" s="16" t="s">
        <v>36</v>
      </c>
      <c r="AI1347" s="16" t="s">
        <v>36</v>
      </c>
      <c r="AJ1347" s="16" t="s">
        <v>36</v>
      </c>
      <c r="AL1347" s="17" t="s">
        <v>4946</v>
      </c>
      <c r="AM1347" s="18"/>
      <c r="AN1347" s="19" t="s">
        <v>4947</v>
      </c>
      <c r="AP1347" t="s">
        <v>4948</v>
      </c>
      <c r="AR1347" s="19" t="s">
        <v>2983</v>
      </c>
      <c r="AX1347" s="19" t="s">
        <v>1570</v>
      </c>
      <c r="AZ1347" s="31" t="s">
        <v>6255</v>
      </c>
    </row>
    <row r="1348" spans="1:52" x14ac:dyDescent="0.2">
      <c r="A1348" s="24" t="s">
        <v>6500</v>
      </c>
      <c r="B1348" s="15">
        <v>1</v>
      </c>
      <c r="C1348" s="15" t="str">
        <f t="shared" si="126"/>
        <v/>
      </c>
      <c r="D1348" s="15" t="str">
        <f t="shared" si="127"/>
        <v>+</v>
      </c>
      <c r="E1348" s="15" t="str">
        <f t="shared" si="128"/>
        <v>+</v>
      </c>
      <c r="F1348" s="15" t="str">
        <f t="shared" si="129"/>
        <v/>
      </c>
      <c r="G1348" s="15">
        <f t="shared" si="130"/>
        <v>2</v>
      </c>
      <c r="H1348" s="15" t="str">
        <f t="shared" si="131"/>
        <v>Yes</v>
      </c>
      <c r="I1348" s="15" cm="1">
        <f t="array" ref="I1348">SUMPRODUCT(--((ISNUMBER(J1348:O1348)) + (J1348:O1348="TurboID only")))</f>
        <v>0</v>
      </c>
      <c r="J1348" s="16" t="s">
        <v>36</v>
      </c>
      <c r="K1348" s="16" t="s">
        <v>36</v>
      </c>
      <c r="L1348" s="16" t="s">
        <v>36</v>
      </c>
      <c r="M1348" s="16" t="s">
        <v>36</v>
      </c>
      <c r="N1348" s="16" t="s">
        <v>36</v>
      </c>
      <c r="O1348" s="16" t="s">
        <v>36</v>
      </c>
      <c r="P1348" s="15" cm="1">
        <f t="array" ref="P1348">SUMPRODUCT(--((ISNUMBER(Q1348:V1348)) + (Q1348:V1348="TurboID only")))</f>
        <v>0</v>
      </c>
      <c r="Q1348" s="16" t="s">
        <v>36</v>
      </c>
      <c r="R1348" s="16" t="s">
        <v>36</v>
      </c>
      <c r="S1348" s="16" t="s">
        <v>36</v>
      </c>
      <c r="T1348" s="16" t="s">
        <v>36</v>
      </c>
      <c r="U1348" s="16" t="s">
        <v>36</v>
      </c>
      <c r="V1348" s="16" t="s">
        <v>36</v>
      </c>
      <c r="W1348" s="15" cm="1">
        <f t="array" ref="W1348">SUMPRODUCT(--((ISNUMBER(X1348:Z1348)) + (X1348:Z1348="TurboID only")))</f>
        <v>1</v>
      </c>
      <c r="X1348" s="16">
        <v>2.0329999999999901</v>
      </c>
      <c r="Y1348" s="16" t="s">
        <v>36</v>
      </c>
      <c r="Z1348" s="16" t="s">
        <v>36</v>
      </c>
      <c r="AA1348" s="15" cm="1">
        <f t="array" ref="AA1348">SUMPRODUCT(--((ISNUMBER(AB1348:AF1348)) + (AB1348:AF1348="TurboID only")))</f>
        <v>0</v>
      </c>
      <c r="AB1348" s="16" t="s">
        <v>36</v>
      </c>
      <c r="AC1348" s="16" t="s">
        <v>36</v>
      </c>
      <c r="AD1348" s="16" t="s">
        <v>36</v>
      </c>
      <c r="AE1348" s="16" t="s">
        <v>36</v>
      </c>
      <c r="AF1348" s="16" t="s">
        <v>36</v>
      </c>
      <c r="AG1348" s="15" cm="1">
        <f t="array" ref="AG1348">SUMPRODUCT(--((ISNUMBER(AH1348:AJ1348)) + (AH1348:AJ1348="TurboID only")))</f>
        <v>0</v>
      </c>
      <c r="AH1348" s="16" t="s">
        <v>36</v>
      </c>
      <c r="AI1348" s="16" t="s">
        <v>36</v>
      </c>
      <c r="AJ1348" s="16" t="s">
        <v>36</v>
      </c>
      <c r="AL1348" s="17" t="s">
        <v>1727</v>
      </c>
      <c r="AM1348" s="18"/>
      <c r="AN1348" s="19" t="s">
        <v>4950</v>
      </c>
      <c r="AP1348" t="s">
        <v>2984</v>
      </c>
      <c r="AR1348" s="19" t="s">
        <v>1752</v>
      </c>
      <c r="AX1348" s="19" t="s">
        <v>1863</v>
      </c>
      <c r="AZ1348" s="31" t="s">
        <v>6259</v>
      </c>
    </row>
    <row r="1349" spans="1:52" x14ac:dyDescent="0.2">
      <c r="A1349" s="24" t="s">
        <v>6539</v>
      </c>
      <c r="B1349" s="15">
        <v>1</v>
      </c>
      <c r="C1349" s="15" t="str">
        <f t="shared" si="126"/>
        <v>+</v>
      </c>
      <c r="D1349" s="15" t="str">
        <f t="shared" si="127"/>
        <v>+</v>
      </c>
      <c r="E1349" s="15" t="str">
        <f t="shared" si="128"/>
        <v>+</v>
      </c>
      <c r="F1349" s="15" t="str">
        <f t="shared" si="129"/>
        <v/>
      </c>
      <c r="G1349" s="15">
        <f t="shared" si="130"/>
        <v>3</v>
      </c>
      <c r="H1349" s="15" t="str">
        <f t="shared" si="131"/>
        <v>Yes</v>
      </c>
      <c r="I1349" s="15" cm="1">
        <f t="array" ref="I1349">SUMPRODUCT(--((ISNUMBER(J1349:O1349)) + (J1349:O1349="TurboID only")))</f>
        <v>0</v>
      </c>
      <c r="J1349" s="16" t="s">
        <v>36</v>
      </c>
      <c r="K1349" s="16" t="s">
        <v>36</v>
      </c>
      <c r="L1349" s="16" t="s">
        <v>36</v>
      </c>
      <c r="M1349" s="16" t="s">
        <v>36</v>
      </c>
      <c r="N1349" s="16" t="s">
        <v>36</v>
      </c>
      <c r="O1349" s="16" t="s">
        <v>36</v>
      </c>
      <c r="P1349" s="15" cm="1">
        <f t="array" ref="P1349">SUMPRODUCT(--((ISNUMBER(Q1349:V1349)) + (Q1349:V1349="TurboID only")))</f>
        <v>0</v>
      </c>
      <c r="Q1349" s="16" t="s">
        <v>36</v>
      </c>
      <c r="R1349" s="16" t="s">
        <v>36</v>
      </c>
      <c r="S1349" s="16" t="s">
        <v>36</v>
      </c>
      <c r="T1349" s="16" t="s">
        <v>36</v>
      </c>
      <c r="U1349" s="16" t="s">
        <v>36</v>
      </c>
      <c r="V1349" s="16" t="s">
        <v>36</v>
      </c>
      <c r="W1349" s="15" cm="1">
        <f t="array" ref="W1349">SUMPRODUCT(--((ISNUMBER(X1349:Z1349)) + (X1349:Z1349="TurboID only")))</f>
        <v>1</v>
      </c>
      <c r="X1349" s="16" t="s">
        <v>36</v>
      </c>
      <c r="Y1349" s="16" t="s">
        <v>36</v>
      </c>
      <c r="Z1349" s="16">
        <v>2.5147987000000001</v>
      </c>
      <c r="AA1349" s="15" cm="1">
        <f t="array" ref="AA1349">SUMPRODUCT(--((ISNUMBER(AB1349:AF1349)) + (AB1349:AF1349="TurboID only")))</f>
        <v>0</v>
      </c>
      <c r="AB1349" s="16" t="s">
        <v>36</v>
      </c>
      <c r="AC1349" s="16" t="s">
        <v>36</v>
      </c>
      <c r="AD1349" s="16" t="s">
        <v>36</v>
      </c>
      <c r="AE1349" s="16" t="s">
        <v>36</v>
      </c>
      <c r="AF1349" s="16" t="s">
        <v>36</v>
      </c>
      <c r="AG1349" s="15" cm="1">
        <f t="array" ref="AG1349">SUMPRODUCT(--((ISNUMBER(AH1349:AJ1349)) + (AH1349:AJ1349="TurboID only")))</f>
        <v>0</v>
      </c>
      <c r="AH1349" s="16" t="s">
        <v>36</v>
      </c>
      <c r="AI1349" s="16" t="s">
        <v>36</v>
      </c>
      <c r="AJ1349" s="16" t="s">
        <v>36</v>
      </c>
      <c r="AL1349" s="17" t="s">
        <v>4283</v>
      </c>
      <c r="AM1349" s="18"/>
      <c r="AN1349" s="19" t="s">
        <v>4952</v>
      </c>
      <c r="AP1349" t="s">
        <v>4953</v>
      </c>
      <c r="AR1349" s="19" t="s">
        <v>4954</v>
      </c>
      <c r="AX1349" s="19" t="s">
        <v>1215</v>
      </c>
      <c r="AZ1349" s="31" t="s">
        <v>6262</v>
      </c>
    </row>
    <row r="1350" spans="1:52" x14ac:dyDescent="0.2">
      <c r="A1350" s="24" t="s">
        <v>6542</v>
      </c>
      <c r="B1350" s="15">
        <v>1</v>
      </c>
      <c r="C1350" s="15" t="str">
        <f t="shared" si="126"/>
        <v/>
      </c>
      <c r="D1350" s="15" t="str">
        <f t="shared" si="127"/>
        <v/>
      </c>
      <c r="E1350" s="15" t="str">
        <f t="shared" si="128"/>
        <v/>
      </c>
      <c r="F1350" s="15" t="str">
        <f t="shared" si="129"/>
        <v/>
      </c>
      <c r="G1350" s="15">
        <f t="shared" si="130"/>
        <v>0</v>
      </c>
      <c r="H1350" s="15" t="str">
        <f t="shared" si="131"/>
        <v>No</v>
      </c>
      <c r="I1350" s="15" cm="1">
        <f t="array" ref="I1350">SUMPRODUCT(--((ISNUMBER(J1350:O1350)) + (J1350:O1350="TurboID only")))</f>
        <v>0</v>
      </c>
      <c r="J1350" s="16" t="s">
        <v>36</v>
      </c>
      <c r="K1350" s="16" t="s">
        <v>36</v>
      </c>
      <c r="L1350" s="16" t="s">
        <v>36</v>
      </c>
      <c r="M1350" s="16" t="s">
        <v>36</v>
      </c>
      <c r="N1350" s="16" t="s">
        <v>36</v>
      </c>
      <c r="O1350" s="16" t="s">
        <v>36</v>
      </c>
      <c r="P1350" s="15" cm="1">
        <f t="array" ref="P1350">SUMPRODUCT(--((ISNUMBER(Q1350:V1350)) + (Q1350:V1350="TurboID only")))</f>
        <v>0</v>
      </c>
      <c r="Q1350" s="16" t="s">
        <v>36</v>
      </c>
      <c r="R1350" s="16" t="s">
        <v>36</v>
      </c>
      <c r="S1350" s="16" t="s">
        <v>36</v>
      </c>
      <c r="T1350" s="16" t="s">
        <v>36</v>
      </c>
      <c r="U1350" s="16" t="s">
        <v>36</v>
      </c>
      <c r="V1350" s="16" t="s">
        <v>36</v>
      </c>
      <c r="W1350" s="15" cm="1">
        <f t="array" ref="W1350">SUMPRODUCT(--((ISNUMBER(X1350:Z1350)) + (X1350:Z1350="TurboID only")))</f>
        <v>1</v>
      </c>
      <c r="X1350" s="16">
        <v>3.23</v>
      </c>
      <c r="Y1350" s="16" t="s">
        <v>36</v>
      </c>
      <c r="Z1350" s="16" t="s">
        <v>36</v>
      </c>
      <c r="AA1350" s="15" cm="1">
        <f t="array" ref="AA1350">SUMPRODUCT(--((ISNUMBER(AB1350:AF1350)) + (AB1350:AF1350="TurboID only")))</f>
        <v>0</v>
      </c>
      <c r="AB1350" s="16" t="s">
        <v>36</v>
      </c>
      <c r="AC1350" s="16" t="s">
        <v>36</v>
      </c>
      <c r="AD1350" s="16" t="s">
        <v>36</v>
      </c>
      <c r="AE1350" s="16" t="s">
        <v>36</v>
      </c>
      <c r="AF1350" s="16" t="s">
        <v>36</v>
      </c>
      <c r="AG1350" s="15" cm="1">
        <f t="array" ref="AG1350">SUMPRODUCT(--((ISNUMBER(AH1350:AJ1350)) + (AH1350:AJ1350="TurboID only")))</f>
        <v>0</v>
      </c>
      <c r="AH1350" s="16" t="s">
        <v>36</v>
      </c>
      <c r="AI1350" s="16" t="s">
        <v>36</v>
      </c>
      <c r="AJ1350" s="16" t="s">
        <v>36</v>
      </c>
      <c r="AL1350" s="17" t="s">
        <v>4956</v>
      </c>
      <c r="AM1350" s="18"/>
      <c r="AN1350" s="19" t="s">
        <v>4957</v>
      </c>
      <c r="AP1350" t="s">
        <v>2989</v>
      </c>
      <c r="AR1350" s="19" t="s">
        <v>4958</v>
      </c>
      <c r="AX1350" s="19" t="s">
        <v>3170</v>
      </c>
      <c r="AZ1350" s="31" t="s">
        <v>6265</v>
      </c>
    </row>
    <row r="1351" spans="1:52" x14ac:dyDescent="0.2">
      <c r="A1351" s="24" t="s">
        <v>6592</v>
      </c>
      <c r="B1351" s="15">
        <v>1</v>
      </c>
      <c r="C1351" s="15" t="str">
        <f t="shared" si="126"/>
        <v/>
      </c>
      <c r="D1351" s="15" t="str">
        <f t="shared" si="127"/>
        <v>+</v>
      </c>
      <c r="E1351" s="15" t="str">
        <f t="shared" si="128"/>
        <v>+</v>
      </c>
      <c r="F1351" s="15" t="str">
        <f t="shared" si="129"/>
        <v/>
      </c>
      <c r="G1351" s="15">
        <f t="shared" si="130"/>
        <v>2</v>
      </c>
      <c r="H1351" s="15" t="str">
        <f t="shared" si="131"/>
        <v>No</v>
      </c>
      <c r="I1351" s="15" cm="1">
        <f t="array" ref="I1351">SUMPRODUCT(--((ISNUMBER(J1351:O1351)) + (J1351:O1351="TurboID only")))</f>
        <v>0</v>
      </c>
      <c r="J1351" s="16" t="s">
        <v>36</v>
      </c>
      <c r="K1351" s="16" t="s">
        <v>36</v>
      </c>
      <c r="L1351" s="16" t="s">
        <v>36</v>
      </c>
      <c r="M1351" s="16" t="s">
        <v>36</v>
      </c>
      <c r="N1351" s="16" t="s">
        <v>36</v>
      </c>
      <c r="O1351" s="16" t="s">
        <v>36</v>
      </c>
      <c r="P1351" s="15" cm="1">
        <f t="array" ref="P1351">SUMPRODUCT(--((ISNUMBER(Q1351:V1351)) + (Q1351:V1351="TurboID only")))</f>
        <v>0</v>
      </c>
      <c r="Q1351" s="16" t="s">
        <v>36</v>
      </c>
      <c r="R1351" s="16" t="s">
        <v>36</v>
      </c>
      <c r="S1351" s="16" t="s">
        <v>36</v>
      </c>
      <c r="T1351" s="16" t="s">
        <v>36</v>
      </c>
      <c r="U1351" s="16" t="s">
        <v>36</v>
      </c>
      <c r="V1351" s="16" t="s">
        <v>36</v>
      </c>
      <c r="W1351" s="15" cm="1">
        <f t="array" ref="W1351">SUMPRODUCT(--((ISNUMBER(X1351:Z1351)) + (X1351:Z1351="TurboID only")))</f>
        <v>1</v>
      </c>
      <c r="X1351" s="16">
        <v>2.6779999999999902</v>
      </c>
      <c r="Y1351" s="16" t="s">
        <v>36</v>
      </c>
      <c r="Z1351" s="16" t="s">
        <v>36</v>
      </c>
      <c r="AA1351" s="15" cm="1">
        <f t="array" ref="AA1351">SUMPRODUCT(--((ISNUMBER(AB1351:AF1351)) + (AB1351:AF1351="TurboID only")))</f>
        <v>0</v>
      </c>
      <c r="AB1351" s="16" t="s">
        <v>36</v>
      </c>
      <c r="AC1351" s="16" t="s">
        <v>36</v>
      </c>
      <c r="AD1351" s="16" t="s">
        <v>36</v>
      </c>
      <c r="AE1351" s="16" t="s">
        <v>36</v>
      </c>
      <c r="AF1351" s="16" t="s">
        <v>36</v>
      </c>
      <c r="AG1351" s="15" cm="1">
        <f t="array" ref="AG1351">SUMPRODUCT(--((ISNUMBER(AH1351:AJ1351)) + (AH1351:AJ1351="TurboID only")))</f>
        <v>0</v>
      </c>
      <c r="AH1351" s="16" t="s">
        <v>36</v>
      </c>
      <c r="AI1351" s="16" t="s">
        <v>36</v>
      </c>
      <c r="AJ1351" s="16" t="s">
        <v>36</v>
      </c>
      <c r="AL1351" s="17" t="s">
        <v>4289</v>
      </c>
      <c r="AM1351" s="18"/>
      <c r="AN1351" s="19" t="s">
        <v>4960</v>
      </c>
      <c r="AP1351" t="s">
        <v>2993</v>
      </c>
      <c r="AR1351" s="19" t="s">
        <v>4961</v>
      </c>
      <c r="AX1351" s="19" t="s">
        <v>3175</v>
      </c>
      <c r="AZ1351" s="31" t="s">
        <v>12341</v>
      </c>
    </row>
    <row r="1352" spans="1:52" x14ac:dyDescent="0.2">
      <c r="A1352" s="24" t="s">
        <v>6595</v>
      </c>
      <c r="B1352" s="15">
        <v>1</v>
      </c>
      <c r="C1352" s="15" t="str">
        <f t="shared" si="126"/>
        <v/>
      </c>
      <c r="D1352" s="15" t="str">
        <f t="shared" si="127"/>
        <v>+</v>
      </c>
      <c r="E1352" s="15" t="str">
        <f t="shared" si="128"/>
        <v>+</v>
      </c>
      <c r="F1352" s="15" t="str">
        <f t="shared" si="129"/>
        <v/>
      </c>
      <c r="G1352" s="15">
        <f t="shared" si="130"/>
        <v>2</v>
      </c>
      <c r="H1352" s="15" t="str">
        <f t="shared" si="131"/>
        <v>No</v>
      </c>
      <c r="I1352" s="15" cm="1">
        <f t="array" ref="I1352">SUMPRODUCT(--((ISNUMBER(J1352:O1352)) + (J1352:O1352="TurboID only")))</f>
        <v>0</v>
      </c>
      <c r="J1352" s="16" t="s">
        <v>36</v>
      </c>
      <c r="K1352" s="16" t="s">
        <v>36</v>
      </c>
      <c r="L1352" s="16" t="s">
        <v>36</v>
      </c>
      <c r="M1352" s="16" t="s">
        <v>36</v>
      </c>
      <c r="N1352" s="16" t="s">
        <v>36</v>
      </c>
      <c r="O1352" s="16" t="s">
        <v>36</v>
      </c>
      <c r="P1352" s="15" cm="1">
        <f t="array" ref="P1352">SUMPRODUCT(--((ISNUMBER(Q1352:V1352)) + (Q1352:V1352="TurboID only")))</f>
        <v>0</v>
      </c>
      <c r="Q1352" s="16" t="s">
        <v>36</v>
      </c>
      <c r="R1352" s="16" t="s">
        <v>36</v>
      </c>
      <c r="S1352" s="16" t="s">
        <v>36</v>
      </c>
      <c r="T1352" s="16" t="s">
        <v>36</v>
      </c>
      <c r="U1352" s="16" t="s">
        <v>36</v>
      </c>
      <c r="V1352" s="16" t="s">
        <v>36</v>
      </c>
      <c r="W1352" s="15" cm="1">
        <f t="array" ref="W1352">SUMPRODUCT(--((ISNUMBER(X1352:Z1352)) + (X1352:Z1352="TurboID only")))</f>
        <v>1</v>
      </c>
      <c r="X1352" s="16">
        <v>2.0350000000000001</v>
      </c>
      <c r="Y1352" s="16" t="s">
        <v>36</v>
      </c>
      <c r="Z1352" s="16" t="s">
        <v>36</v>
      </c>
      <c r="AA1352" s="15" cm="1">
        <f t="array" ref="AA1352">SUMPRODUCT(--((ISNUMBER(AB1352:AF1352)) + (AB1352:AF1352="TurboID only")))</f>
        <v>0</v>
      </c>
      <c r="AB1352" s="16" t="s">
        <v>36</v>
      </c>
      <c r="AC1352" s="16" t="s">
        <v>36</v>
      </c>
      <c r="AD1352" s="16" t="s">
        <v>36</v>
      </c>
      <c r="AE1352" s="16" t="s">
        <v>36</v>
      </c>
      <c r="AF1352" s="16" t="s">
        <v>36</v>
      </c>
      <c r="AG1352" s="15" cm="1">
        <f t="array" ref="AG1352">SUMPRODUCT(--((ISNUMBER(AH1352:AJ1352)) + (AH1352:AJ1352="TurboID only")))</f>
        <v>0</v>
      </c>
      <c r="AH1352" s="16" t="s">
        <v>36</v>
      </c>
      <c r="AI1352" s="16" t="s">
        <v>36</v>
      </c>
      <c r="AJ1352" s="16" t="s">
        <v>36</v>
      </c>
      <c r="AL1352" s="17" t="s">
        <v>4296</v>
      </c>
      <c r="AM1352" s="18"/>
      <c r="AN1352" s="19" t="s">
        <v>4963</v>
      </c>
      <c r="AP1352" t="s">
        <v>2631</v>
      </c>
      <c r="AR1352" s="19" t="s">
        <v>4964</v>
      </c>
      <c r="AX1352" s="19" t="s">
        <v>1574</v>
      </c>
      <c r="AZ1352" s="31" t="s">
        <v>6269</v>
      </c>
    </row>
    <row r="1353" spans="1:52" x14ac:dyDescent="0.2">
      <c r="A1353" s="24" t="s">
        <v>6608</v>
      </c>
      <c r="B1353" s="15">
        <v>1</v>
      </c>
      <c r="C1353" s="15" t="str">
        <f t="shared" si="126"/>
        <v/>
      </c>
      <c r="D1353" s="15" t="str">
        <f t="shared" si="127"/>
        <v>+</v>
      </c>
      <c r="E1353" s="15" t="str">
        <f t="shared" si="128"/>
        <v/>
      </c>
      <c r="F1353" s="15" t="str">
        <f t="shared" si="129"/>
        <v/>
      </c>
      <c r="G1353" s="15">
        <f t="shared" si="130"/>
        <v>1</v>
      </c>
      <c r="H1353" s="15" t="str">
        <f t="shared" si="131"/>
        <v>Yes</v>
      </c>
      <c r="I1353" s="15" cm="1">
        <f t="array" ref="I1353">SUMPRODUCT(--((ISNUMBER(J1353:O1353)) + (J1353:O1353="TurboID only")))</f>
        <v>0</v>
      </c>
      <c r="J1353" s="16" t="s">
        <v>36</v>
      </c>
      <c r="K1353" s="16" t="s">
        <v>36</v>
      </c>
      <c r="L1353" s="16" t="s">
        <v>36</v>
      </c>
      <c r="M1353" s="16" t="s">
        <v>36</v>
      </c>
      <c r="N1353" s="16" t="s">
        <v>36</v>
      </c>
      <c r="O1353" s="16" t="s">
        <v>36</v>
      </c>
      <c r="P1353" s="15" cm="1">
        <f t="array" ref="P1353">SUMPRODUCT(--((ISNUMBER(Q1353:V1353)) + (Q1353:V1353="TurboID only")))</f>
        <v>0</v>
      </c>
      <c r="Q1353" s="16" t="s">
        <v>36</v>
      </c>
      <c r="R1353" s="16" t="s">
        <v>36</v>
      </c>
      <c r="S1353" s="16" t="s">
        <v>36</v>
      </c>
      <c r="T1353" s="16" t="s">
        <v>36</v>
      </c>
      <c r="U1353" s="16" t="s">
        <v>36</v>
      </c>
      <c r="V1353" s="16" t="s">
        <v>36</v>
      </c>
      <c r="W1353" s="15" cm="1">
        <f t="array" ref="W1353">SUMPRODUCT(--((ISNUMBER(X1353:Z1353)) + (X1353:Z1353="TurboID only")))</f>
        <v>1</v>
      </c>
      <c r="X1353" s="16" t="s">
        <v>36</v>
      </c>
      <c r="Y1353" s="16" t="s">
        <v>36</v>
      </c>
      <c r="Z1353" s="16">
        <v>2.0097526999999902</v>
      </c>
      <c r="AA1353" s="15" cm="1">
        <f t="array" ref="AA1353">SUMPRODUCT(--((ISNUMBER(AB1353:AF1353)) + (AB1353:AF1353="TurboID only")))</f>
        <v>0</v>
      </c>
      <c r="AB1353" s="16" t="s">
        <v>36</v>
      </c>
      <c r="AC1353" s="16" t="s">
        <v>36</v>
      </c>
      <c r="AD1353" s="16" t="s">
        <v>36</v>
      </c>
      <c r="AE1353" s="16" t="s">
        <v>36</v>
      </c>
      <c r="AF1353" s="16" t="s">
        <v>36</v>
      </c>
      <c r="AG1353" s="15" cm="1">
        <f t="array" ref="AG1353">SUMPRODUCT(--((ISNUMBER(AH1353:AJ1353)) + (AH1353:AJ1353="TurboID only")))</f>
        <v>0</v>
      </c>
      <c r="AH1353" s="16" t="s">
        <v>36</v>
      </c>
      <c r="AI1353" s="16" t="s">
        <v>36</v>
      </c>
      <c r="AJ1353" s="16" t="s">
        <v>36</v>
      </c>
      <c r="AL1353" s="17" t="s">
        <v>4966</v>
      </c>
      <c r="AM1353" s="18"/>
      <c r="AN1353" s="19" t="s">
        <v>4967</v>
      </c>
      <c r="AP1353" t="s">
        <v>2636</v>
      </c>
      <c r="AR1353" s="19" t="s">
        <v>4968</v>
      </c>
      <c r="AX1353" s="19" t="s">
        <v>1219</v>
      </c>
      <c r="AZ1353" s="31" t="s">
        <v>12342</v>
      </c>
    </row>
    <row r="1354" spans="1:52" x14ac:dyDescent="0.2">
      <c r="A1354" s="24" t="s">
        <v>6667</v>
      </c>
      <c r="B1354" s="15">
        <v>1</v>
      </c>
      <c r="C1354" s="15" t="str">
        <f t="shared" si="126"/>
        <v>+</v>
      </c>
      <c r="D1354" s="15" t="str">
        <f t="shared" si="127"/>
        <v>+</v>
      </c>
      <c r="E1354" s="15" t="str">
        <f t="shared" si="128"/>
        <v>+</v>
      </c>
      <c r="F1354" s="15" t="str">
        <f t="shared" si="129"/>
        <v/>
      </c>
      <c r="G1354" s="15">
        <f t="shared" si="130"/>
        <v>3</v>
      </c>
      <c r="H1354" s="15" t="str">
        <f t="shared" si="131"/>
        <v>Yes</v>
      </c>
      <c r="I1354" s="15" cm="1">
        <f t="array" ref="I1354">SUMPRODUCT(--((ISNUMBER(J1354:O1354)) + (J1354:O1354="TurboID only")))</f>
        <v>0</v>
      </c>
      <c r="J1354" s="16" t="s">
        <v>36</v>
      </c>
      <c r="K1354" s="16" t="s">
        <v>36</v>
      </c>
      <c r="L1354" s="16" t="s">
        <v>36</v>
      </c>
      <c r="M1354" s="16" t="s">
        <v>36</v>
      </c>
      <c r="N1354" s="16" t="s">
        <v>36</v>
      </c>
      <c r="O1354" s="16" t="s">
        <v>36</v>
      </c>
      <c r="P1354" s="15" cm="1">
        <f t="array" ref="P1354">SUMPRODUCT(--((ISNUMBER(Q1354:V1354)) + (Q1354:V1354="TurboID only")))</f>
        <v>0</v>
      </c>
      <c r="Q1354" s="16" t="s">
        <v>36</v>
      </c>
      <c r="R1354" s="16" t="s">
        <v>36</v>
      </c>
      <c r="S1354" s="16" t="s">
        <v>36</v>
      </c>
      <c r="T1354" s="16" t="s">
        <v>36</v>
      </c>
      <c r="U1354" s="16" t="s">
        <v>36</v>
      </c>
      <c r="V1354" s="16" t="s">
        <v>36</v>
      </c>
      <c r="W1354" s="15" cm="1">
        <f t="array" ref="W1354">SUMPRODUCT(--((ISNUMBER(X1354:Z1354)) + (X1354:Z1354="TurboID only")))</f>
        <v>1</v>
      </c>
      <c r="X1354" s="16">
        <v>2.16699999999999</v>
      </c>
      <c r="Y1354" s="16" t="s">
        <v>36</v>
      </c>
      <c r="Z1354" s="16" t="s">
        <v>36</v>
      </c>
      <c r="AA1354" s="15" cm="1">
        <f t="array" ref="AA1354">SUMPRODUCT(--((ISNUMBER(AB1354:AF1354)) + (AB1354:AF1354="TurboID only")))</f>
        <v>0</v>
      </c>
      <c r="AB1354" s="16" t="s">
        <v>36</v>
      </c>
      <c r="AC1354" s="16" t="s">
        <v>36</v>
      </c>
      <c r="AD1354" s="16" t="s">
        <v>36</v>
      </c>
      <c r="AE1354" s="16" t="s">
        <v>36</v>
      </c>
      <c r="AF1354" s="16" t="s">
        <v>36</v>
      </c>
      <c r="AG1354" s="15" cm="1">
        <f t="array" ref="AG1354">SUMPRODUCT(--((ISNUMBER(AH1354:AJ1354)) + (AH1354:AJ1354="TurboID only")))</f>
        <v>0</v>
      </c>
      <c r="AH1354" s="16" t="s">
        <v>36</v>
      </c>
      <c r="AI1354" s="16" t="s">
        <v>36</v>
      </c>
      <c r="AJ1354" s="16" t="s">
        <v>36</v>
      </c>
      <c r="AL1354" s="17" t="s">
        <v>4303</v>
      </c>
      <c r="AM1354" s="18"/>
      <c r="AN1354" s="19" t="s">
        <v>4970</v>
      </c>
      <c r="AP1354" t="s">
        <v>4971</v>
      </c>
      <c r="AR1354" s="19" t="s">
        <v>4972</v>
      </c>
      <c r="AX1354" s="19" t="s">
        <v>3184</v>
      </c>
      <c r="AZ1354" s="31" t="s">
        <v>8689</v>
      </c>
    </row>
    <row r="1355" spans="1:52" x14ac:dyDescent="0.2">
      <c r="A1355" s="24" t="s">
        <v>6695</v>
      </c>
      <c r="B1355" s="15">
        <v>1</v>
      </c>
      <c r="C1355" s="15" t="str">
        <f t="shared" si="126"/>
        <v/>
      </c>
      <c r="D1355" s="15" t="str">
        <f t="shared" si="127"/>
        <v>+</v>
      </c>
      <c r="E1355" s="15" t="str">
        <f t="shared" si="128"/>
        <v>+</v>
      </c>
      <c r="F1355" s="15" t="str">
        <f t="shared" si="129"/>
        <v/>
      </c>
      <c r="G1355" s="15">
        <f t="shared" si="130"/>
        <v>2</v>
      </c>
      <c r="H1355" s="15" t="str">
        <f t="shared" si="131"/>
        <v>Yes</v>
      </c>
      <c r="I1355" s="15" cm="1">
        <f t="array" ref="I1355">SUMPRODUCT(--((ISNUMBER(J1355:O1355)) + (J1355:O1355="TurboID only")))</f>
        <v>0</v>
      </c>
      <c r="J1355" s="16" t="s">
        <v>36</v>
      </c>
      <c r="K1355" s="16" t="s">
        <v>36</v>
      </c>
      <c r="L1355" s="16" t="s">
        <v>36</v>
      </c>
      <c r="M1355" s="16" t="s">
        <v>36</v>
      </c>
      <c r="N1355" s="16" t="s">
        <v>36</v>
      </c>
      <c r="O1355" s="16" t="s">
        <v>36</v>
      </c>
      <c r="P1355" s="15" cm="1">
        <f t="array" ref="P1355">SUMPRODUCT(--((ISNUMBER(Q1355:V1355)) + (Q1355:V1355="TurboID only")))</f>
        <v>0</v>
      </c>
      <c r="Q1355" s="16" t="s">
        <v>36</v>
      </c>
      <c r="R1355" s="16" t="s">
        <v>36</v>
      </c>
      <c r="S1355" s="16" t="s">
        <v>36</v>
      </c>
      <c r="T1355" s="16" t="s">
        <v>36</v>
      </c>
      <c r="U1355" s="16" t="s">
        <v>36</v>
      </c>
      <c r="V1355" s="16" t="s">
        <v>36</v>
      </c>
      <c r="W1355" s="15" cm="1">
        <f t="array" ref="W1355">SUMPRODUCT(--((ISNUMBER(X1355:Z1355)) + (X1355:Z1355="TurboID only")))</f>
        <v>1</v>
      </c>
      <c r="X1355" s="16">
        <v>2.1789999999999901</v>
      </c>
      <c r="Y1355" s="16" t="s">
        <v>36</v>
      </c>
      <c r="Z1355" s="16" t="s">
        <v>36</v>
      </c>
      <c r="AA1355" s="15" cm="1">
        <f t="array" ref="AA1355">SUMPRODUCT(--((ISNUMBER(AB1355:AF1355)) + (AB1355:AF1355="TurboID only")))</f>
        <v>0</v>
      </c>
      <c r="AB1355" s="16" t="s">
        <v>36</v>
      </c>
      <c r="AC1355" s="16" t="s">
        <v>36</v>
      </c>
      <c r="AD1355" s="16" t="s">
        <v>36</v>
      </c>
      <c r="AE1355" s="16" t="s">
        <v>36</v>
      </c>
      <c r="AF1355" s="16" t="s">
        <v>36</v>
      </c>
      <c r="AG1355" s="15" cm="1">
        <f t="array" ref="AG1355">SUMPRODUCT(--((ISNUMBER(AH1355:AJ1355)) + (AH1355:AJ1355="TurboID only")))</f>
        <v>0</v>
      </c>
      <c r="AH1355" s="16" t="s">
        <v>36</v>
      </c>
      <c r="AI1355" s="16" t="s">
        <v>36</v>
      </c>
      <c r="AJ1355" s="16" t="s">
        <v>36</v>
      </c>
      <c r="AL1355" s="17" t="s">
        <v>4306</v>
      </c>
      <c r="AM1355" s="18"/>
      <c r="AN1355" s="19" t="s">
        <v>4974</v>
      </c>
      <c r="AP1355" t="s">
        <v>2640</v>
      </c>
      <c r="AR1355" s="19" t="s">
        <v>4975</v>
      </c>
      <c r="AX1355" s="19" t="s">
        <v>1577</v>
      </c>
      <c r="AZ1355" s="31" t="s">
        <v>12343</v>
      </c>
    </row>
    <row r="1356" spans="1:52" x14ac:dyDescent="0.2">
      <c r="A1356" s="24" t="s">
        <v>6703</v>
      </c>
      <c r="B1356" s="15">
        <v>1</v>
      </c>
      <c r="C1356" s="15" t="str">
        <f t="shared" si="126"/>
        <v/>
      </c>
      <c r="D1356" s="15" t="str">
        <f t="shared" si="127"/>
        <v>+</v>
      </c>
      <c r="E1356" s="15" t="str">
        <f t="shared" si="128"/>
        <v>+</v>
      </c>
      <c r="F1356" s="15" t="str">
        <f t="shared" si="129"/>
        <v/>
      </c>
      <c r="G1356" s="15">
        <f t="shared" si="130"/>
        <v>2</v>
      </c>
      <c r="H1356" s="15" t="str">
        <f t="shared" si="131"/>
        <v>Yes</v>
      </c>
      <c r="I1356" s="15" cm="1">
        <f t="array" ref="I1356">SUMPRODUCT(--((ISNUMBER(J1356:O1356)) + (J1356:O1356="TurboID only")))</f>
        <v>0</v>
      </c>
      <c r="J1356" s="16" t="s">
        <v>36</v>
      </c>
      <c r="K1356" s="16" t="s">
        <v>36</v>
      </c>
      <c r="L1356" s="16" t="s">
        <v>36</v>
      </c>
      <c r="M1356" s="16" t="s">
        <v>36</v>
      </c>
      <c r="N1356" s="16" t="s">
        <v>36</v>
      </c>
      <c r="O1356" s="16" t="s">
        <v>36</v>
      </c>
      <c r="P1356" s="15" cm="1">
        <f t="array" ref="P1356">SUMPRODUCT(--((ISNUMBER(Q1356:V1356)) + (Q1356:V1356="TurboID only")))</f>
        <v>0</v>
      </c>
      <c r="Q1356" s="16" t="s">
        <v>36</v>
      </c>
      <c r="R1356" s="16" t="s">
        <v>36</v>
      </c>
      <c r="S1356" s="16" t="s">
        <v>36</v>
      </c>
      <c r="T1356" s="16" t="s">
        <v>36</v>
      </c>
      <c r="U1356" s="16" t="s">
        <v>36</v>
      </c>
      <c r="V1356" s="16" t="s">
        <v>36</v>
      </c>
      <c r="W1356" s="15" cm="1">
        <f t="array" ref="W1356">SUMPRODUCT(--((ISNUMBER(X1356:Z1356)) + (X1356:Z1356="TurboID only")))</f>
        <v>1</v>
      </c>
      <c r="X1356" s="16" t="s">
        <v>36</v>
      </c>
      <c r="Y1356" s="16" t="s">
        <v>36</v>
      </c>
      <c r="Z1356" s="16" t="s">
        <v>42</v>
      </c>
      <c r="AA1356" s="15" cm="1">
        <f t="array" ref="AA1356">SUMPRODUCT(--((ISNUMBER(AB1356:AF1356)) + (AB1356:AF1356="TurboID only")))</f>
        <v>0</v>
      </c>
      <c r="AB1356" s="16" t="s">
        <v>36</v>
      </c>
      <c r="AC1356" s="16" t="s">
        <v>36</v>
      </c>
      <c r="AD1356" s="16" t="s">
        <v>36</v>
      </c>
      <c r="AE1356" s="16" t="s">
        <v>36</v>
      </c>
      <c r="AF1356" s="16" t="s">
        <v>36</v>
      </c>
      <c r="AG1356" s="15" cm="1">
        <f t="array" ref="AG1356">SUMPRODUCT(--((ISNUMBER(AH1356:AJ1356)) + (AH1356:AJ1356="TurboID only")))</f>
        <v>0</v>
      </c>
      <c r="AH1356" s="16" t="s">
        <v>36</v>
      </c>
      <c r="AI1356" s="16" t="s">
        <v>36</v>
      </c>
      <c r="AJ1356" s="16" t="s">
        <v>36</v>
      </c>
      <c r="AL1356" s="17" t="s">
        <v>1082</v>
      </c>
      <c r="AM1356" s="18"/>
      <c r="AN1356" s="19" t="s">
        <v>4977</v>
      </c>
      <c r="AP1356" t="s">
        <v>3005</v>
      </c>
      <c r="AR1356" s="19" t="s">
        <v>4978</v>
      </c>
      <c r="AX1356" s="19" t="s">
        <v>1223</v>
      </c>
      <c r="AZ1356" s="31" t="s">
        <v>1899</v>
      </c>
    </row>
    <row r="1357" spans="1:52" x14ac:dyDescent="0.2">
      <c r="A1357" s="24" t="s">
        <v>6707</v>
      </c>
      <c r="B1357" s="15">
        <v>1</v>
      </c>
      <c r="C1357" s="15" t="str">
        <f t="shared" si="126"/>
        <v/>
      </c>
      <c r="D1357" s="15" t="str">
        <f t="shared" si="127"/>
        <v>+</v>
      </c>
      <c r="E1357" s="15" t="str">
        <f t="shared" si="128"/>
        <v>+</v>
      </c>
      <c r="F1357" s="15" t="str">
        <f t="shared" si="129"/>
        <v/>
      </c>
      <c r="G1357" s="15">
        <f t="shared" si="130"/>
        <v>2</v>
      </c>
      <c r="H1357" s="15" t="str">
        <f t="shared" si="131"/>
        <v>No</v>
      </c>
      <c r="I1357" s="15" cm="1">
        <f t="array" ref="I1357">SUMPRODUCT(--((ISNUMBER(J1357:O1357)) + (J1357:O1357="TurboID only")))</f>
        <v>0</v>
      </c>
      <c r="J1357" s="16" t="s">
        <v>36</v>
      </c>
      <c r="K1357" s="16" t="s">
        <v>36</v>
      </c>
      <c r="L1357" s="16" t="s">
        <v>36</v>
      </c>
      <c r="M1357" s="16" t="s">
        <v>36</v>
      </c>
      <c r="N1357" s="16" t="s">
        <v>36</v>
      </c>
      <c r="O1357" s="16" t="s">
        <v>36</v>
      </c>
      <c r="P1357" s="15" cm="1">
        <f t="array" ref="P1357">SUMPRODUCT(--((ISNUMBER(Q1357:V1357)) + (Q1357:V1357="TurboID only")))</f>
        <v>0</v>
      </c>
      <c r="Q1357" s="16" t="s">
        <v>36</v>
      </c>
      <c r="R1357" s="16" t="s">
        <v>36</v>
      </c>
      <c r="S1357" s="16" t="s">
        <v>36</v>
      </c>
      <c r="T1357" s="16" t="s">
        <v>36</v>
      </c>
      <c r="U1357" s="16" t="s">
        <v>36</v>
      </c>
      <c r="V1357" s="16" t="s">
        <v>36</v>
      </c>
      <c r="W1357" s="15" cm="1">
        <f t="array" ref="W1357">SUMPRODUCT(--((ISNUMBER(X1357:Z1357)) + (X1357:Z1357="TurboID only")))</f>
        <v>1</v>
      </c>
      <c r="X1357" s="16">
        <v>29.012</v>
      </c>
      <c r="Y1357" s="16" t="s">
        <v>36</v>
      </c>
      <c r="Z1357" s="16" t="s">
        <v>36</v>
      </c>
      <c r="AA1357" s="15" cm="1">
        <f t="array" ref="AA1357">SUMPRODUCT(--((ISNUMBER(AB1357:AF1357)) + (AB1357:AF1357="TurboID only")))</f>
        <v>0</v>
      </c>
      <c r="AB1357" s="16" t="s">
        <v>36</v>
      </c>
      <c r="AC1357" s="16" t="s">
        <v>36</v>
      </c>
      <c r="AD1357" s="16" t="s">
        <v>36</v>
      </c>
      <c r="AE1357" s="16" t="s">
        <v>36</v>
      </c>
      <c r="AF1357" s="16" t="s">
        <v>36</v>
      </c>
      <c r="AG1357" s="15" cm="1">
        <f t="array" ref="AG1357">SUMPRODUCT(--((ISNUMBER(AH1357:AJ1357)) + (AH1357:AJ1357="TurboID only")))</f>
        <v>0</v>
      </c>
      <c r="AH1357" s="16" t="s">
        <v>36</v>
      </c>
      <c r="AI1357" s="16" t="s">
        <v>36</v>
      </c>
      <c r="AJ1357" s="16" t="s">
        <v>36</v>
      </c>
      <c r="AL1357" s="17" t="s">
        <v>4980</v>
      </c>
      <c r="AM1357" s="18"/>
      <c r="AN1357" s="19" t="s">
        <v>4981</v>
      </c>
      <c r="AP1357" t="s">
        <v>3013</v>
      </c>
      <c r="AR1357" s="19" t="s">
        <v>4918</v>
      </c>
      <c r="AX1357" s="26" t="s">
        <v>1868</v>
      </c>
      <c r="AZ1357" s="31" t="s">
        <v>12344</v>
      </c>
    </row>
    <row r="1358" spans="1:52" x14ac:dyDescent="0.2">
      <c r="A1358" s="24" t="s">
        <v>6727</v>
      </c>
      <c r="B1358" s="15">
        <v>1</v>
      </c>
      <c r="C1358" s="15" t="str">
        <f t="shared" si="126"/>
        <v/>
      </c>
      <c r="D1358" s="15" t="str">
        <f t="shared" si="127"/>
        <v>+</v>
      </c>
      <c r="E1358" s="15" t="str">
        <f t="shared" si="128"/>
        <v>+</v>
      </c>
      <c r="F1358" s="15" t="str">
        <f t="shared" si="129"/>
        <v/>
      </c>
      <c r="G1358" s="15">
        <f t="shared" si="130"/>
        <v>2</v>
      </c>
      <c r="H1358" s="15" t="str">
        <f t="shared" si="131"/>
        <v>Yes</v>
      </c>
      <c r="I1358" s="15" cm="1">
        <f t="array" ref="I1358">SUMPRODUCT(--((ISNUMBER(J1358:O1358)) + (J1358:O1358="TurboID only")))</f>
        <v>0</v>
      </c>
      <c r="J1358" s="16" t="s">
        <v>36</v>
      </c>
      <c r="K1358" s="16" t="s">
        <v>36</v>
      </c>
      <c r="L1358" s="16" t="s">
        <v>36</v>
      </c>
      <c r="M1358" s="16" t="s">
        <v>36</v>
      </c>
      <c r="N1358" s="16" t="s">
        <v>36</v>
      </c>
      <c r="O1358" s="16" t="s">
        <v>36</v>
      </c>
      <c r="P1358" s="15" cm="1">
        <f t="array" ref="P1358">SUMPRODUCT(--((ISNUMBER(Q1358:V1358)) + (Q1358:V1358="TurboID only")))</f>
        <v>0</v>
      </c>
      <c r="Q1358" s="16" t="s">
        <v>36</v>
      </c>
      <c r="R1358" s="16" t="s">
        <v>36</v>
      </c>
      <c r="S1358" s="16" t="s">
        <v>36</v>
      </c>
      <c r="T1358" s="16" t="s">
        <v>36</v>
      </c>
      <c r="U1358" s="16" t="s">
        <v>36</v>
      </c>
      <c r="V1358" s="16" t="s">
        <v>36</v>
      </c>
      <c r="W1358" s="15" cm="1">
        <f t="array" ref="W1358">SUMPRODUCT(--((ISNUMBER(X1358:Z1358)) + (X1358:Z1358="TurboID only")))</f>
        <v>1</v>
      </c>
      <c r="X1358" s="16">
        <v>2.016</v>
      </c>
      <c r="Y1358" s="16" t="s">
        <v>36</v>
      </c>
      <c r="Z1358" s="16" t="s">
        <v>36</v>
      </c>
      <c r="AA1358" s="15" cm="1">
        <f t="array" ref="AA1358">SUMPRODUCT(--((ISNUMBER(AB1358:AF1358)) + (AB1358:AF1358="TurboID only")))</f>
        <v>0</v>
      </c>
      <c r="AB1358" s="16" t="s">
        <v>36</v>
      </c>
      <c r="AC1358" s="16" t="s">
        <v>36</v>
      </c>
      <c r="AD1358" s="16" t="s">
        <v>36</v>
      </c>
      <c r="AE1358" s="16" t="s">
        <v>36</v>
      </c>
      <c r="AF1358" s="16" t="s">
        <v>36</v>
      </c>
      <c r="AG1358" s="15" cm="1">
        <f t="array" ref="AG1358">SUMPRODUCT(--((ISNUMBER(AH1358:AJ1358)) + (AH1358:AJ1358="TurboID only")))</f>
        <v>0</v>
      </c>
      <c r="AH1358" s="16" t="s">
        <v>36</v>
      </c>
      <c r="AI1358" s="16" t="s">
        <v>36</v>
      </c>
      <c r="AJ1358" s="16" t="s">
        <v>36</v>
      </c>
      <c r="AL1358" s="17" t="s">
        <v>4983</v>
      </c>
      <c r="AM1358" s="18"/>
      <c r="AN1358" s="19" t="s">
        <v>4984</v>
      </c>
      <c r="AP1358" t="s">
        <v>2651</v>
      </c>
      <c r="AR1358" s="19" t="s">
        <v>2992</v>
      </c>
      <c r="AX1358" s="19" t="s">
        <v>3191</v>
      </c>
      <c r="AZ1358" s="31" t="s">
        <v>12345</v>
      </c>
    </row>
    <row r="1359" spans="1:52" x14ac:dyDescent="0.2">
      <c r="A1359" s="25" t="s">
        <v>6774</v>
      </c>
      <c r="B1359" s="15">
        <v>1</v>
      </c>
      <c r="C1359" s="15" t="str">
        <f t="shared" si="126"/>
        <v>+</v>
      </c>
      <c r="D1359" s="15" t="str">
        <f t="shared" si="127"/>
        <v>+</v>
      </c>
      <c r="E1359" s="15" t="str">
        <f t="shared" si="128"/>
        <v>+</v>
      </c>
      <c r="F1359" s="15" t="str">
        <f t="shared" si="129"/>
        <v>+</v>
      </c>
      <c r="G1359" s="15">
        <f t="shared" si="130"/>
        <v>4</v>
      </c>
      <c r="H1359" s="15" t="str">
        <f t="shared" si="131"/>
        <v>Yes</v>
      </c>
      <c r="I1359" s="15" cm="1">
        <f t="array" ref="I1359">SUMPRODUCT(--((ISNUMBER(J1359:O1359)) + (J1359:O1359="TurboID only")))</f>
        <v>0</v>
      </c>
      <c r="J1359" s="16" t="s">
        <v>36</v>
      </c>
      <c r="K1359" s="16" t="s">
        <v>36</v>
      </c>
      <c r="L1359" s="16" t="s">
        <v>36</v>
      </c>
      <c r="M1359" s="16" t="s">
        <v>36</v>
      </c>
      <c r="N1359" s="16" t="s">
        <v>36</v>
      </c>
      <c r="O1359" s="16" t="s">
        <v>36</v>
      </c>
      <c r="P1359" s="15" cm="1">
        <f t="array" ref="P1359">SUMPRODUCT(--((ISNUMBER(Q1359:V1359)) + (Q1359:V1359="TurboID only")))</f>
        <v>0</v>
      </c>
      <c r="Q1359" s="16" t="s">
        <v>36</v>
      </c>
      <c r="R1359" s="16" t="s">
        <v>36</v>
      </c>
      <c r="S1359" s="16" t="s">
        <v>36</v>
      </c>
      <c r="T1359" s="16" t="s">
        <v>36</v>
      </c>
      <c r="U1359" s="16" t="s">
        <v>36</v>
      </c>
      <c r="V1359" s="16" t="s">
        <v>36</v>
      </c>
      <c r="W1359" s="15" cm="1">
        <f t="array" ref="W1359">SUMPRODUCT(--((ISNUMBER(X1359:Z1359)) + (X1359:Z1359="TurboID only")))</f>
        <v>1</v>
      </c>
      <c r="X1359" s="16" t="s">
        <v>36</v>
      </c>
      <c r="Y1359" s="16" t="s">
        <v>42</v>
      </c>
      <c r="Z1359" s="16" t="s">
        <v>36</v>
      </c>
      <c r="AA1359" s="15" cm="1">
        <f t="array" ref="AA1359">SUMPRODUCT(--((ISNUMBER(AB1359:AF1359)) + (AB1359:AF1359="TurboID only")))</f>
        <v>0</v>
      </c>
      <c r="AB1359" s="16" t="s">
        <v>36</v>
      </c>
      <c r="AC1359" s="16" t="s">
        <v>36</v>
      </c>
      <c r="AD1359" s="16" t="s">
        <v>36</v>
      </c>
      <c r="AE1359" s="16" t="s">
        <v>36</v>
      </c>
      <c r="AF1359" s="16" t="s">
        <v>36</v>
      </c>
      <c r="AG1359" s="15" cm="1">
        <f t="array" ref="AG1359">SUMPRODUCT(--((ISNUMBER(AH1359:AJ1359)) + (AH1359:AJ1359="TurboID only")))</f>
        <v>0</v>
      </c>
      <c r="AH1359" s="16" t="s">
        <v>36</v>
      </c>
      <c r="AI1359" s="16" t="s">
        <v>36</v>
      </c>
      <c r="AJ1359" s="16" t="s">
        <v>36</v>
      </c>
      <c r="AL1359" s="17" t="s">
        <v>4767</v>
      </c>
      <c r="AM1359" s="18"/>
      <c r="AN1359" s="19" t="s">
        <v>4986</v>
      </c>
      <c r="AP1359" t="s">
        <v>4987</v>
      </c>
      <c r="AR1359" s="19" t="s">
        <v>4988</v>
      </c>
      <c r="AX1359" s="26" t="s">
        <v>1872</v>
      </c>
      <c r="AZ1359" s="31" t="s">
        <v>6277</v>
      </c>
    </row>
    <row r="1360" spans="1:52" x14ac:dyDescent="0.2">
      <c r="A1360" s="24" t="s">
        <v>6787</v>
      </c>
      <c r="B1360" s="15">
        <v>1</v>
      </c>
      <c r="C1360" s="15" t="str">
        <f t="shared" si="126"/>
        <v/>
      </c>
      <c r="D1360" s="15" t="str">
        <f t="shared" si="127"/>
        <v>+</v>
      </c>
      <c r="E1360" s="15" t="str">
        <f t="shared" si="128"/>
        <v>+</v>
      </c>
      <c r="F1360" s="15" t="str">
        <f t="shared" si="129"/>
        <v/>
      </c>
      <c r="G1360" s="15">
        <f t="shared" si="130"/>
        <v>2</v>
      </c>
      <c r="H1360" s="15" t="str">
        <f t="shared" si="131"/>
        <v>No</v>
      </c>
      <c r="I1360" s="15" cm="1">
        <f t="array" ref="I1360">SUMPRODUCT(--((ISNUMBER(J1360:O1360)) + (J1360:O1360="TurboID only")))</f>
        <v>0</v>
      </c>
      <c r="J1360" s="16" t="s">
        <v>36</v>
      </c>
      <c r="K1360" s="16" t="s">
        <v>36</v>
      </c>
      <c r="L1360" s="16" t="s">
        <v>36</v>
      </c>
      <c r="M1360" s="16" t="s">
        <v>36</v>
      </c>
      <c r="N1360" s="16" t="s">
        <v>36</v>
      </c>
      <c r="O1360" s="16" t="s">
        <v>36</v>
      </c>
      <c r="P1360" s="15" cm="1">
        <f t="array" ref="P1360">SUMPRODUCT(--((ISNUMBER(Q1360:V1360)) + (Q1360:V1360="TurboID only")))</f>
        <v>0</v>
      </c>
      <c r="Q1360" s="16" t="s">
        <v>36</v>
      </c>
      <c r="R1360" s="16" t="s">
        <v>36</v>
      </c>
      <c r="S1360" s="16" t="s">
        <v>36</v>
      </c>
      <c r="T1360" s="16" t="s">
        <v>36</v>
      </c>
      <c r="U1360" s="16" t="s">
        <v>36</v>
      </c>
      <c r="V1360" s="16" t="s">
        <v>36</v>
      </c>
      <c r="W1360" s="15" cm="1">
        <f t="array" ref="W1360">SUMPRODUCT(--((ISNUMBER(X1360:Z1360)) + (X1360:Z1360="TurboID only")))</f>
        <v>1</v>
      </c>
      <c r="X1360" s="16" t="s">
        <v>36</v>
      </c>
      <c r="Y1360" s="16" t="s">
        <v>42</v>
      </c>
      <c r="Z1360" s="16" t="s">
        <v>36</v>
      </c>
      <c r="AA1360" s="15" cm="1">
        <f t="array" ref="AA1360">SUMPRODUCT(--((ISNUMBER(AB1360:AF1360)) + (AB1360:AF1360="TurboID only")))</f>
        <v>0</v>
      </c>
      <c r="AB1360" s="16" t="s">
        <v>36</v>
      </c>
      <c r="AC1360" s="16" t="s">
        <v>36</v>
      </c>
      <c r="AD1360" s="16" t="s">
        <v>36</v>
      </c>
      <c r="AE1360" s="16" t="s">
        <v>36</v>
      </c>
      <c r="AF1360" s="16" t="s">
        <v>36</v>
      </c>
      <c r="AG1360" s="15" cm="1">
        <f t="array" ref="AG1360">SUMPRODUCT(--((ISNUMBER(AH1360:AJ1360)) + (AH1360:AJ1360="TurboID only")))</f>
        <v>0</v>
      </c>
      <c r="AH1360" s="16" t="s">
        <v>36</v>
      </c>
      <c r="AI1360" s="16" t="s">
        <v>36</v>
      </c>
      <c r="AJ1360" s="16" t="s">
        <v>36</v>
      </c>
      <c r="AL1360" s="17" t="s">
        <v>4990</v>
      </c>
      <c r="AM1360" s="18"/>
      <c r="AN1360" s="19" t="s">
        <v>4991</v>
      </c>
      <c r="AP1360" t="s">
        <v>4992</v>
      </c>
      <c r="AR1360" s="19" t="s">
        <v>4993</v>
      </c>
      <c r="AX1360" s="19" t="s">
        <v>3195</v>
      </c>
      <c r="AZ1360" s="31" t="s">
        <v>5252</v>
      </c>
    </row>
    <row r="1361" spans="1:52" x14ac:dyDescent="0.2">
      <c r="A1361" s="24" t="s">
        <v>51</v>
      </c>
      <c r="B1361" s="15">
        <v>1</v>
      </c>
      <c r="C1361" s="15" t="str">
        <f t="shared" si="126"/>
        <v/>
      </c>
      <c r="D1361" s="15" t="str">
        <f t="shared" si="127"/>
        <v>+</v>
      </c>
      <c r="E1361" s="15" t="str">
        <f t="shared" si="128"/>
        <v>+</v>
      </c>
      <c r="F1361" s="15" t="str">
        <f t="shared" si="129"/>
        <v>+</v>
      </c>
      <c r="G1361" s="15">
        <f t="shared" si="130"/>
        <v>3</v>
      </c>
      <c r="H1361" s="15" t="str">
        <f t="shared" si="131"/>
        <v>Yes</v>
      </c>
      <c r="I1361" s="15" cm="1">
        <f t="array" ref="I1361">SUMPRODUCT(--((ISNUMBER(J1361:O1361)) + (J1361:O1361="TurboID only")))</f>
        <v>0</v>
      </c>
      <c r="J1361" s="16" t="s">
        <v>36</v>
      </c>
      <c r="K1361" s="16" t="s">
        <v>36</v>
      </c>
      <c r="L1361" s="16" t="s">
        <v>36</v>
      </c>
      <c r="M1361" s="16" t="s">
        <v>36</v>
      </c>
      <c r="N1361" s="16" t="s">
        <v>36</v>
      </c>
      <c r="O1361" s="16" t="s">
        <v>36</v>
      </c>
      <c r="P1361" s="15" cm="1">
        <f t="array" ref="P1361">SUMPRODUCT(--((ISNUMBER(Q1361:V1361)) + (Q1361:V1361="TurboID only")))</f>
        <v>1</v>
      </c>
      <c r="Q1361" s="16" t="s">
        <v>36</v>
      </c>
      <c r="R1361" s="16" t="s">
        <v>36</v>
      </c>
      <c r="S1361" s="16" t="s">
        <v>36</v>
      </c>
      <c r="T1361" s="16" t="s">
        <v>36</v>
      </c>
      <c r="U1361" s="16" t="s">
        <v>36</v>
      </c>
      <c r="V1361" s="16" t="s">
        <v>42</v>
      </c>
      <c r="W1361" s="15" cm="1">
        <f t="array" ref="W1361">SUMPRODUCT(--((ISNUMBER(X1361:Z1361)) + (X1361:Z1361="TurboID only")))</f>
        <v>0</v>
      </c>
      <c r="X1361" s="16" t="s">
        <v>36</v>
      </c>
      <c r="Y1361" s="16" t="s">
        <v>36</v>
      </c>
      <c r="Z1361" s="16" t="s">
        <v>36</v>
      </c>
      <c r="AA1361" s="15" cm="1">
        <f t="array" ref="AA1361">SUMPRODUCT(--((ISNUMBER(AB1361:AF1361)) + (AB1361:AF1361="TurboID only")))</f>
        <v>0</v>
      </c>
      <c r="AB1361" s="16" t="s">
        <v>36</v>
      </c>
      <c r="AC1361" s="16" t="s">
        <v>36</v>
      </c>
      <c r="AD1361" s="16" t="s">
        <v>36</v>
      </c>
      <c r="AE1361" s="16" t="s">
        <v>36</v>
      </c>
      <c r="AF1361" s="16" t="s">
        <v>36</v>
      </c>
      <c r="AG1361" s="15" cm="1">
        <f t="array" ref="AG1361">SUMPRODUCT(--((ISNUMBER(AH1361:AJ1361)) + (AH1361:AJ1361="TurboID only")))</f>
        <v>0</v>
      </c>
      <c r="AH1361" s="16" t="s">
        <v>36</v>
      </c>
      <c r="AI1361" s="16" t="s">
        <v>36</v>
      </c>
      <c r="AJ1361" s="16" t="s">
        <v>36</v>
      </c>
      <c r="AL1361" s="17" t="s">
        <v>4995</v>
      </c>
      <c r="AM1361" s="18"/>
      <c r="AN1361" s="19" t="s">
        <v>4996</v>
      </c>
      <c r="AP1361" t="s">
        <v>4997</v>
      </c>
      <c r="AR1361" s="19" t="s">
        <v>4998</v>
      </c>
      <c r="AX1361" s="19" t="s">
        <v>1581</v>
      </c>
      <c r="AZ1361" s="31" t="s">
        <v>7304</v>
      </c>
    </row>
    <row r="1362" spans="1:52" x14ac:dyDescent="0.2">
      <c r="A1362" s="24" t="s">
        <v>89</v>
      </c>
      <c r="B1362" s="15">
        <v>1</v>
      </c>
      <c r="C1362" s="15" t="str">
        <f t="shared" si="126"/>
        <v>+</v>
      </c>
      <c r="D1362" s="15" t="str">
        <f t="shared" si="127"/>
        <v>+</v>
      </c>
      <c r="E1362" s="15" t="str">
        <f t="shared" si="128"/>
        <v>+</v>
      </c>
      <c r="F1362" s="15" t="str">
        <f t="shared" si="129"/>
        <v/>
      </c>
      <c r="G1362" s="15">
        <f t="shared" si="130"/>
        <v>3</v>
      </c>
      <c r="H1362" s="15" t="str">
        <f t="shared" si="131"/>
        <v>Yes</v>
      </c>
      <c r="I1362" s="15" cm="1">
        <f t="array" ref="I1362">SUMPRODUCT(--((ISNUMBER(J1362:O1362)) + (J1362:O1362="TurboID only")))</f>
        <v>0</v>
      </c>
      <c r="J1362" s="16" t="s">
        <v>36</v>
      </c>
      <c r="K1362" s="16" t="s">
        <v>36</v>
      </c>
      <c r="L1362" s="16" t="s">
        <v>36</v>
      </c>
      <c r="M1362" s="16" t="s">
        <v>36</v>
      </c>
      <c r="N1362" s="16" t="s">
        <v>36</v>
      </c>
      <c r="O1362" s="16" t="s">
        <v>36</v>
      </c>
      <c r="P1362" s="15" cm="1">
        <f t="array" ref="P1362">SUMPRODUCT(--((ISNUMBER(Q1362:V1362)) + (Q1362:V1362="TurboID only")))</f>
        <v>1</v>
      </c>
      <c r="Q1362" s="16" t="s">
        <v>36</v>
      </c>
      <c r="R1362" s="16" t="s">
        <v>36</v>
      </c>
      <c r="S1362" s="16">
        <v>2.50619730855106</v>
      </c>
      <c r="T1362" s="16" t="s">
        <v>36</v>
      </c>
      <c r="U1362" s="16" t="s">
        <v>36</v>
      </c>
      <c r="V1362" s="16" t="s">
        <v>36</v>
      </c>
      <c r="W1362" s="15" cm="1">
        <f t="array" ref="W1362">SUMPRODUCT(--((ISNUMBER(X1362:Z1362)) + (X1362:Z1362="TurboID only")))</f>
        <v>0</v>
      </c>
      <c r="X1362" s="16" t="s">
        <v>36</v>
      </c>
      <c r="Y1362" s="16" t="s">
        <v>36</v>
      </c>
      <c r="Z1362" s="16" t="s">
        <v>36</v>
      </c>
      <c r="AA1362" s="15" cm="1">
        <f t="array" ref="AA1362">SUMPRODUCT(--((ISNUMBER(AB1362:AF1362)) + (AB1362:AF1362="TurboID only")))</f>
        <v>0</v>
      </c>
      <c r="AB1362" s="16" t="s">
        <v>36</v>
      </c>
      <c r="AC1362" s="16" t="s">
        <v>36</v>
      </c>
      <c r="AD1362" s="16" t="s">
        <v>36</v>
      </c>
      <c r="AE1362" s="16" t="s">
        <v>36</v>
      </c>
      <c r="AF1362" s="16" t="s">
        <v>36</v>
      </c>
      <c r="AG1362" s="15" cm="1">
        <f t="array" ref="AG1362">SUMPRODUCT(--((ISNUMBER(AH1362:AJ1362)) + (AH1362:AJ1362="TurboID only")))</f>
        <v>0</v>
      </c>
      <c r="AH1362" s="16" t="s">
        <v>36</v>
      </c>
      <c r="AI1362" s="16" t="s">
        <v>36</v>
      </c>
      <c r="AJ1362" s="16" t="s">
        <v>36</v>
      </c>
      <c r="AL1362" s="17" t="s">
        <v>5000</v>
      </c>
      <c r="AM1362" s="18"/>
      <c r="AN1362" s="19" t="s">
        <v>5001</v>
      </c>
      <c r="AP1362" t="s">
        <v>3024</v>
      </c>
      <c r="AR1362" s="19" t="s">
        <v>4934</v>
      </c>
      <c r="AX1362" s="19" t="s">
        <v>1586</v>
      </c>
      <c r="AZ1362" s="31" t="s">
        <v>10018</v>
      </c>
    </row>
    <row r="1363" spans="1:52" x14ac:dyDescent="0.2">
      <c r="A1363" s="24" t="s">
        <v>76</v>
      </c>
      <c r="B1363" s="15">
        <v>1</v>
      </c>
      <c r="C1363" s="15" t="str">
        <f t="shared" si="126"/>
        <v>+</v>
      </c>
      <c r="D1363" s="15" t="str">
        <f t="shared" si="127"/>
        <v>+</v>
      </c>
      <c r="E1363" s="15" t="str">
        <f t="shared" si="128"/>
        <v>+</v>
      </c>
      <c r="F1363" s="15" t="str">
        <f t="shared" si="129"/>
        <v>+</v>
      </c>
      <c r="G1363" s="15">
        <f t="shared" si="130"/>
        <v>4</v>
      </c>
      <c r="H1363" s="15" t="str">
        <f t="shared" si="131"/>
        <v>Yes</v>
      </c>
      <c r="I1363" s="15" cm="1">
        <f t="array" ref="I1363">SUMPRODUCT(--((ISNUMBER(J1363:O1363)) + (J1363:O1363="TurboID only")))</f>
        <v>0</v>
      </c>
      <c r="J1363" s="16" t="s">
        <v>36</v>
      </c>
      <c r="K1363" s="16" t="s">
        <v>36</v>
      </c>
      <c r="L1363" s="16" t="s">
        <v>36</v>
      </c>
      <c r="M1363" s="16" t="s">
        <v>36</v>
      </c>
      <c r="N1363" s="16" t="s">
        <v>36</v>
      </c>
      <c r="O1363" s="16" t="s">
        <v>36</v>
      </c>
      <c r="P1363" s="15" cm="1">
        <f t="array" ref="P1363">SUMPRODUCT(--((ISNUMBER(Q1363:V1363)) + (Q1363:V1363="TurboID only")))</f>
        <v>1</v>
      </c>
      <c r="Q1363" s="16" t="s">
        <v>36</v>
      </c>
      <c r="R1363" s="16" t="s">
        <v>36</v>
      </c>
      <c r="S1363" s="16">
        <v>2.03467729848657</v>
      </c>
      <c r="T1363" s="16" t="s">
        <v>36</v>
      </c>
      <c r="U1363" s="16" t="s">
        <v>36</v>
      </c>
      <c r="V1363" s="16" t="s">
        <v>36</v>
      </c>
      <c r="W1363" s="15" cm="1">
        <f t="array" ref="W1363">SUMPRODUCT(--((ISNUMBER(X1363:Z1363)) + (X1363:Z1363="TurboID only")))</f>
        <v>0</v>
      </c>
      <c r="X1363" s="16" t="s">
        <v>36</v>
      </c>
      <c r="Y1363" s="16" t="s">
        <v>36</v>
      </c>
      <c r="Z1363" s="16" t="s">
        <v>36</v>
      </c>
      <c r="AA1363" s="15" cm="1">
        <f t="array" ref="AA1363">SUMPRODUCT(--((ISNUMBER(AB1363:AF1363)) + (AB1363:AF1363="TurboID only")))</f>
        <v>0</v>
      </c>
      <c r="AB1363" s="16" t="s">
        <v>36</v>
      </c>
      <c r="AC1363" s="16" t="s">
        <v>36</v>
      </c>
      <c r="AD1363" s="16" t="s">
        <v>36</v>
      </c>
      <c r="AE1363" s="16" t="s">
        <v>36</v>
      </c>
      <c r="AF1363" s="16" t="s">
        <v>36</v>
      </c>
      <c r="AG1363" s="15" cm="1">
        <f t="array" ref="AG1363">SUMPRODUCT(--((ISNUMBER(AH1363:AJ1363)) + (AH1363:AJ1363="TurboID only")))</f>
        <v>0</v>
      </c>
      <c r="AH1363" s="16" t="s">
        <v>36</v>
      </c>
      <c r="AI1363" s="16" t="s">
        <v>36</v>
      </c>
      <c r="AJ1363" s="16" t="s">
        <v>36</v>
      </c>
      <c r="AL1363" s="17" t="s">
        <v>5003</v>
      </c>
      <c r="AM1363" s="18"/>
      <c r="AN1363" s="19" t="s">
        <v>5004</v>
      </c>
      <c r="AP1363" t="s">
        <v>3029</v>
      </c>
      <c r="AR1363" s="19" t="s">
        <v>5005</v>
      </c>
      <c r="AX1363" s="19" t="s">
        <v>1590</v>
      </c>
      <c r="AZ1363" s="31" t="s">
        <v>12346</v>
      </c>
    </row>
    <row r="1364" spans="1:52" x14ac:dyDescent="0.2">
      <c r="A1364" s="24" t="s">
        <v>174</v>
      </c>
      <c r="B1364" s="15">
        <v>1</v>
      </c>
      <c r="C1364" s="15" t="str">
        <f t="shared" si="126"/>
        <v/>
      </c>
      <c r="D1364" s="15" t="str">
        <f t="shared" si="127"/>
        <v>+</v>
      </c>
      <c r="E1364" s="15" t="str">
        <f t="shared" si="128"/>
        <v>+</v>
      </c>
      <c r="F1364" s="15" t="str">
        <f t="shared" si="129"/>
        <v/>
      </c>
      <c r="G1364" s="15">
        <f t="shared" si="130"/>
        <v>2</v>
      </c>
      <c r="H1364" s="15" t="str">
        <f t="shared" si="131"/>
        <v>Yes</v>
      </c>
      <c r="I1364" s="15" cm="1">
        <f t="array" ref="I1364">SUMPRODUCT(--((ISNUMBER(J1364:O1364)) + (J1364:O1364="TurboID only")))</f>
        <v>0</v>
      </c>
      <c r="J1364" s="16" t="s">
        <v>36</v>
      </c>
      <c r="K1364" s="16" t="s">
        <v>36</v>
      </c>
      <c r="L1364" s="16" t="s">
        <v>36</v>
      </c>
      <c r="M1364" s="16" t="s">
        <v>36</v>
      </c>
      <c r="N1364" s="16" t="s">
        <v>36</v>
      </c>
      <c r="O1364" s="16" t="s">
        <v>36</v>
      </c>
      <c r="P1364" s="15" cm="1">
        <f t="array" ref="P1364">SUMPRODUCT(--((ISNUMBER(Q1364:V1364)) + (Q1364:V1364="TurboID only")))</f>
        <v>1</v>
      </c>
      <c r="Q1364" s="16" t="s">
        <v>36</v>
      </c>
      <c r="R1364" s="16" t="s">
        <v>36</v>
      </c>
      <c r="S1364" s="16" t="s">
        <v>36</v>
      </c>
      <c r="T1364" s="16" t="s">
        <v>36</v>
      </c>
      <c r="U1364" s="16">
        <v>4.1606926305367002</v>
      </c>
      <c r="V1364" s="16" t="s">
        <v>36</v>
      </c>
      <c r="W1364" s="15" cm="1">
        <f t="array" ref="W1364">SUMPRODUCT(--((ISNUMBER(X1364:Z1364)) + (X1364:Z1364="TurboID only")))</f>
        <v>0</v>
      </c>
      <c r="X1364" s="16" t="s">
        <v>36</v>
      </c>
      <c r="Y1364" s="16" t="s">
        <v>36</v>
      </c>
      <c r="Z1364" s="16" t="s">
        <v>36</v>
      </c>
      <c r="AA1364" s="15" cm="1">
        <f t="array" ref="AA1364">SUMPRODUCT(--((ISNUMBER(AB1364:AF1364)) + (AB1364:AF1364="TurboID only")))</f>
        <v>0</v>
      </c>
      <c r="AB1364" s="16" t="s">
        <v>36</v>
      </c>
      <c r="AC1364" s="16" t="s">
        <v>36</v>
      </c>
      <c r="AD1364" s="16" t="s">
        <v>36</v>
      </c>
      <c r="AE1364" s="16" t="s">
        <v>36</v>
      </c>
      <c r="AF1364" s="16" t="s">
        <v>36</v>
      </c>
      <c r="AG1364" s="15" cm="1">
        <f t="array" ref="AG1364">SUMPRODUCT(--((ISNUMBER(AH1364:AJ1364)) + (AH1364:AJ1364="TurboID only")))</f>
        <v>0</v>
      </c>
      <c r="AH1364" s="16" t="s">
        <v>36</v>
      </c>
      <c r="AI1364" s="16" t="s">
        <v>36</v>
      </c>
      <c r="AJ1364" s="16" t="s">
        <v>36</v>
      </c>
      <c r="AL1364" s="17" t="s">
        <v>5007</v>
      </c>
      <c r="AM1364" s="18"/>
      <c r="AN1364" s="19" t="s">
        <v>5008</v>
      </c>
      <c r="AP1364" t="s">
        <v>5009</v>
      </c>
      <c r="AR1364" s="19" t="s">
        <v>5010</v>
      </c>
      <c r="AX1364" s="26" t="s">
        <v>1884</v>
      </c>
      <c r="AZ1364" s="31" t="s">
        <v>5268</v>
      </c>
    </row>
    <row r="1365" spans="1:52" x14ac:dyDescent="0.2">
      <c r="A1365" s="21" t="s">
        <v>172</v>
      </c>
      <c r="B1365" s="15">
        <v>1</v>
      </c>
      <c r="C1365" s="15" t="str">
        <f t="shared" si="126"/>
        <v>+</v>
      </c>
      <c r="D1365" s="15" t="str">
        <f t="shared" si="127"/>
        <v>+</v>
      </c>
      <c r="E1365" s="15" t="str">
        <f t="shared" si="128"/>
        <v>+</v>
      </c>
      <c r="F1365" s="15" t="str">
        <f t="shared" si="129"/>
        <v/>
      </c>
      <c r="G1365" s="15">
        <f t="shared" si="130"/>
        <v>3</v>
      </c>
      <c r="H1365" s="15" t="str">
        <f t="shared" si="131"/>
        <v>Yes</v>
      </c>
      <c r="I1365" s="15" cm="1">
        <f t="array" ref="I1365">SUMPRODUCT(--((ISNUMBER(J1365:O1365)) + (J1365:O1365="TurboID only")))</f>
        <v>0</v>
      </c>
      <c r="J1365" s="16" t="s">
        <v>36</v>
      </c>
      <c r="K1365" s="16" t="s">
        <v>36</v>
      </c>
      <c r="L1365" s="16" t="s">
        <v>36</v>
      </c>
      <c r="M1365" s="16" t="s">
        <v>36</v>
      </c>
      <c r="N1365" s="16" t="s">
        <v>36</v>
      </c>
      <c r="O1365" s="16" t="s">
        <v>36</v>
      </c>
      <c r="P1365" s="15" cm="1">
        <f t="array" ref="P1365">SUMPRODUCT(--((ISNUMBER(Q1365:V1365)) + (Q1365:V1365="TurboID only")))</f>
        <v>1</v>
      </c>
      <c r="Q1365" s="16">
        <v>4.52306271516533</v>
      </c>
      <c r="R1365" s="16" t="s">
        <v>36</v>
      </c>
      <c r="S1365" s="16" t="s">
        <v>36</v>
      </c>
      <c r="T1365" s="16" t="s">
        <v>36</v>
      </c>
      <c r="U1365" s="16" t="s">
        <v>36</v>
      </c>
      <c r="V1365" s="16" t="s">
        <v>36</v>
      </c>
      <c r="W1365" s="15" cm="1">
        <f t="array" ref="W1365">SUMPRODUCT(--((ISNUMBER(X1365:Z1365)) + (X1365:Z1365="TurboID only")))</f>
        <v>0</v>
      </c>
      <c r="X1365" s="16" t="s">
        <v>36</v>
      </c>
      <c r="Y1365" s="16" t="s">
        <v>36</v>
      </c>
      <c r="Z1365" s="16" t="s">
        <v>36</v>
      </c>
      <c r="AA1365" s="15" cm="1">
        <f t="array" ref="AA1365">SUMPRODUCT(--((ISNUMBER(AB1365:AF1365)) + (AB1365:AF1365="TurboID only")))</f>
        <v>0</v>
      </c>
      <c r="AB1365" s="16" t="s">
        <v>36</v>
      </c>
      <c r="AC1365" s="16" t="s">
        <v>36</v>
      </c>
      <c r="AD1365" s="16" t="s">
        <v>36</v>
      </c>
      <c r="AE1365" s="16" t="s">
        <v>36</v>
      </c>
      <c r="AF1365" s="16" t="s">
        <v>36</v>
      </c>
      <c r="AG1365" s="15" cm="1">
        <f t="array" ref="AG1365">SUMPRODUCT(--((ISNUMBER(AH1365:AJ1365)) + (AH1365:AJ1365="TurboID only")))</f>
        <v>0</v>
      </c>
      <c r="AH1365" s="16" t="s">
        <v>36</v>
      </c>
      <c r="AI1365" s="16" t="s">
        <v>36</v>
      </c>
      <c r="AJ1365" s="16" t="s">
        <v>36</v>
      </c>
      <c r="AL1365" s="17" t="s">
        <v>5012</v>
      </c>
      <c r="AM1365" s="18"/>
      <c r="AN1365" s="19" t="s">
        <v>5013</v>
      </c>
      <c r="AP1365" t="s">
        <v>3033</v>
      </c>
      <c r="AR1365" s="19" t="s">
        <v>5014</v>
      </c>
      <c r="AX1365" s="19" t="s">
        <v>1594</v>
      </c>
      <c r="AZ1365" s="31" t="s">
        <v>10005</v>
      </c>
    </row>
    <row r="1366" spans="1:52" x14ac:dyDescent="0.2">
      <c r="A1366" s="24" t="s">
        <v>326</v>
      </c>
      <c r="B1366" s="15">
        <v>1</v>
      </c>
      <c r="C1366" s="15" t="str">
        <f t="shared" si="126"/>
        <v/>
      </c>
      <c r="D1366" s="15" t="str">
        <f t="shared" si="127"/>
        <v>+</v>
      </c>
      <c r="E1366" s="15" t="str">
        <f t="shared" si="128"/>
        <v>+</v>
      </c>
      <c r="F1366" s="15" t="str">
        <f t="shared" si="129"/>
        <v/>
      </c>
      <c r="G1366" s="15">
        <f t="shared" si="130"/>
        <v>2</v>
      </c>
      <c r="H1366" s="15" t="str">
        <f t="shared" si="131"/>
        <v>Yes</v>
      </c>
      <c r="I1366" s="15" cm="1">
        <f t="array" ref="I1366">SUMPRODUCT(--((ISNUMBER(J1366:O1366)) + (J1366:O1366="TurboID only")))</f>
        <v>0</v>
      </c>
      <c r="J1366" s="16" t="s">
        <v>36</v>
      </c>
      <c r="K1366" s="16" t="s">
        <v>36</v>
      </c>
      <c r="L1366" s="16" t="s">
        <v>36</v>
      </c>
      <c r="M1366" s="16" t="s">
        <v>36</v>
      </c>
      <c r="N1366" s="16" t="s">
        <v>36</v>
      </c>
      <c r="O1366" s="16" t="s">
        <v>36</v>
      </c>
      <c r="P1366" s="15" cm="1">
        <f t="array" ref="P1366">SUMPRODUCT(--((ISNUMBER(Q1366:V1366)) + (Q1366:V1366="TurboID only")))</f>
        <v>1</v>
      </c>
      <c r="Q1366" s="16">
        <v>3.6323418874061701</v>
      </c>
      <c r="R1366" s="16" t="s">
        <v>36</v>
      </c>
      <c r="S1366" s="16" t="s">
        <v>36</v>
      </c>
      <c r="T1366" s="16" t="s">
        <v>36</v>
      </c>
      <c r="U1366" s="16" t="s">
        <v>36</v>
      </c>
      <c r="V1366" s="16" t="s">
        <v>36</v>
      </c>
      <c r="W1366" s="15" cm="1">
        <f t="array" ref="W1366">SUMPRODUCT(--((ISNUMBER(X1366:Z1366)) + (X1366:Z1366="TurboID only")))</f>
        <v>0</v>
      </c>
      <c r="X1366" s="16" t="s">
        <v>36</v>
      </c>
      <c r="Y1366" s="16" t="s">
        <v>36</v>
      </c>
      <c r="Z1366" s="16" t="s">
        <v>36</v>
      </c>
      <c r="AA1366" s="15" cm="1">
        <f t="array" ref="AA1366">SUMPRODUCT(--((ISNUMBER(AB1366:AF1366)) + (AB1366:AF1366="TurboID only")))</f>
        <v>0</v>
      </c>
      <c r="AB1366" s="16" t="s">
        <v>36</v>
      </c>
      <c r="AC1366" s="16" t="s">
        <v>36</v>
      </c>
      <c r="AD1366" s="16" t="s">
        <v>36</v>
      </c>
      <c r="AE1366" s="16" t="s">
        <v>36</v>
      </c>
      <c r="AF1366" s="16" t="s">
        <v>36</v>
      </c>
      <c r="AG1366" s="15" cm="1">
        <f t="array" ref="AG1366">SUMPRODUCT(--((ISNUMBER(AH1366:AJ1366)) + (AH1366:AJ1366="TurboID only")))</f>
        <v>0</v>
      </c>
      <c r="AH1366" s="16" t="s">
        <v>36</v>
      </c>
      <c r="AI1366" s="16" t="s">
        <v>36</v>
      </c>
      <c r="AJ1366" s="16" t="s">
        <v>36</v>
      </c>
      <c r="AL1366" s="17" t="s">
        <v>4771</v>
      </c>
      <c r="AM1366" s="18"/>
      <c r="AN1366" s="19" t="s">
        <v>5016</v>
      </c>
      <c r="AP1366" t="s">
        <v>3037</v>
      </c>
      <c r="AR1366" s="19" t="s">
        <v>5017</v>
      </c>
      <c r="AX1366" s="19" t="s">
        <v>1598</v>
      </c>
      <c r="AZ1366" s="31" t="s">
        <v>5264</v>
      </c>
    </row>
    <row r="1367" spans="1:52" x14ac:dyDescent="0.2">
      <c r="A1367" s="24" t="s">
        <v>274</v>
      </c>
      <c r="B1367" s="15">
        <v>1</v>
      </c>
      <c r="C1367" s="15" t="str">
        <f t="shared" si="126"/>
        <v>+</v>
      </c>
      <c r="D1367" s="15" t="str">
        <f t="shared" si="127"/>
        <v>+</v>
      </c>
      <c r="E1367" s="15" t="str">
        <f t="shared" si="128"/>
        <v/>
      </c>
      <c r="F1367" s="15" t="str">
        <f t="shared" si="129"/>
        <v/>
      </c>
      <c r="G1367" s="15">
        <f t="shared" si="130"/>
        <v>2</v>
      </c>
      <c r="H1367" s="15" t="str">
        <f t="shared" si="131"/>
        <v>Yes</v>
      </c>
      <c r="I1367" s="15" cm="1">
        <f t="array" ref="I1367">SUMPRODUCT(--((ISNUMBER(J1367:O1367)) + (J1367:O1367="TurboID only")))</f>
        <v>0</v>
      </c>
      <c r="J1367" s="16" t="s">
        <v>36</v>
      </c>
      <c r="K1367" s="16" t="s">
        <v>36</v>
      </c>
      <c r="L1367" s="16" t="s">
        <v>36</v>
      </c>
      <c r="M1367" s="16" t="s">
        <v>36</v>
      </c>
      <c r="N1367" s="16" t="s">
        <v>36</v>
      </c>
      <c r="O1367" s="16" t="s">
        <v>36</v>
      </c>
      <c r="P1367" s="15" cm="1">
        <f t="array" ref="P1367">SUMPRODUCT(--((ISNUMBER(Q1367:V1367)) + (Q1367:V1367="TurboID only")))</f>
        <v>1</v>
      </c>
      <c r="Q1367" s="16" t="s">
        <v>36</v>
      </c>
      <c r="R1367" s="16" t="s">
        <v>36</v>
      </c>
      <c r="S1367" s="16">
        <v>2.1847981536349899</v>
      </c>
      <c r="T1367" s="16" t="s">
        <v>36</v>
      </c>
      <c r="U1367" s="16" t="s">
        <v>36</v>
      </c>
      <c r="V1367" s="16" t="s">
        <v>36</v>
      </c>
      <c r="W1367" s="15" cm="1">
        <f t="array" ref="W1367">SUMPRODUCT(--((ISNUMBER(X1367:Z1367)) + (X1367:Z1367="TurboID only")))</f>
        <v>0</v>
      </c>
      <c r="X1367" s="16" t="s">
        <v>36</v>
      </c>
      <c r="Y1367" s="16" t="s">
        <v>36</v>
      </c>
      <c r="Z1367" s="16" t="s">
        <v>36</v>
      </c>
      <c r="AA1367" s="15" cm="1">
        <f t="array" ref="AA1367">SUMPRODUCT(--((ISNUMBER(AB1367:AF1367)) + (AB1367:AF1367="TurboID only")))</f>
        <v>0</v>
      </c>
      <c r="AB1367" s="16" t="s">
        <v>36</v>
      </c>
      <c r="AC1367" s="16" t="s">
        <v>36</v>
      </c>
      <c r="AD1367" s="16" t="s">
        <v>36</v>
      </c>
      <c r="AE1367" s="16" t="s">
        <v>36</v>
      </c>
      <c r="AF1367" s="16" t="s">
        <v>36</v>
      </c>
      <c r="AG1367" s="15" cm="1">
        <f t="array" ref="AG1367">SUMPRODUCT(--((ISNUMBER(AH1367:AJ1367)) + (AH1367:AJ1367="TurboID only")))</f>
        <v>0</v>
      </c>
      <c r="AH1367" s="16" t="s">
        <v>36</v>
      </c>
      <c r="AI1367" s="16" t="s">
        <v>36</v>
      </c>
      <c r="AJ1367" s="16" t="s">
        <v>36</v>
      </c>
      <c r="AL1367" s="17" t="s">
        <v>5019</v>
      </c>
      <c r="AM1367" s="18"/>
      <c r="AN1367" s="19" t="s">
        <v>5020</v>
      </c>
      <c r="AP1367" t="s">
        <v>3042</v>
      </c>
      <c r="AR1367" s="19" t="s">
        <v>5021</v>
      </c>
      <c r="AX1367" s="19" t="s">
        <v>1602</v>
      </c>
      <c r="AZ1367" s="31" t="s">
        <v>12347</v>
      </c>
    </row>
    <row r="1368" spans="1:52" x14ac:dyDescent="0.2">
      <c r="A1368" s="24" t="s">
        <v>398</v>
      </c>
      <c r="B1368" s="15">
        <v>1</v>
      </c>
      <c r="C1368" s="15" t="str">
        <f t="shared" si="126"/>
        <v>+</v>
      </c>
      <c r="D1368" s="15" t="str">
        <f t="shared" si="127"/>
        <v>+</v>
      </c>
      <c r="E1368" s="15" t="str">
        <f t="shared" si="128"/>
        <v>+</v>
      </c>
      <c r="F1368" s="15" t="str">
        <f t="shared" si="129"/>
        <v/>
      </c>
      <c r="G1368" s="15">
        <f t="shared" si="130"/>
        <v>3</v>
      </c>
      <c r="H1368" s="15" t="str">
        <f t="shared" si="131"/>
        <v>Yes</v>
      </c>
      <c r="I1368" s="15" cm="1">
        <f t="array" ref="I1368">SUMPRODUCT(--((ISNUMBER(J1368:O1368)) + (J1368:O1368="TurboID only")))</f>
        <v>0</v>
      </c>
      <c r="J1368" s="16" t="s">
        <v>36</v>
      </c>
      <c r="K1368" s="16" t="s">
        <v>36</v>
      </c>
      <c r="L1368" s="16" t="s">
        <v>36</v>
      </c>
      <c r="M1368" s="16" t="s">
        <v>36</v>
      </c>
      <c r="N1368" s="16" t="s">
        <v>36</v>
      </c>
      <c r="O1368" s="16" t="s">
        <v>36</v>
      </c>
      <c r="P1368" s="15" cm="1">
        <f t="array" ref="P1368">SUMPRODUCT(--((ISNUMBER(Q1368:V1368)) + (Q1368:V1368="TurboID only")))</f>
        <v>1</v>
      </c>
      <c r="Q1368" s="16" t="s">
        <v>36</v>
      </c>
      <c r="R1368" s="16" t="s">
        <v>36</v>
      </c>
      <c r="S1368" s="16" t="s">
        <v>42</v>
      </c>
      <c r="T1368" s="16" t="s">
        <v>36</v>
      </c>
      <c r="U1368" s="16" t="s">
        <v>36</v>
      </c>
      <c r="V1368" s="16" t="s">
        <v>36</v>
      </c>
      <c r="W1368" s="15" cm="1">
        <f t="array" ref="W1368">SUMPRODUCT(--((ISNUMBER(X1368:Z1368)) + (X1368:Z1368="TurboID only")))</f>
        <v>0</v>
      </c>
      <c r="X1368" s="16" t="s">
        <v>36</v>
      </c>
      <c r="Y1368" s="16" t="s">
        <v>36</v>
      </c>
      <c r="Z1368" s="16" t="s">
        <v>36</v>
      </c>
      <c r="AA1368" s="15" cm="1">
        <f t="array" ref="AA1368">SUMPRODUCT(--((ISNUMBER(AB1368:AF1368)) + (AB1368:AF1368="TurboID only")))</f>
        <v>0</v>
      </c>
      <c r="AB1368" s="16" t="s">
        <v>36</v>
      </c>
      <c r="AC1368" s="16" t="s">
        <v>36</v>
      </c>
      <c r="AD1368" s="16" t="s">
        <v>36</v>
      </c>
      <c r="AE1368" s="16" t="s">
        <v>36</v>
      </c>
      <c r="AF1368" s="16" t="s">
        <v>36</v>
      </c>
      <c r="AG1368" s="15" cm="1">
        <f t="array" ref="AG1368">SUMPRODUCT(--((ISNUMBER(AH1368:AJ1368)) + (AH1368:AJ1368="TurboID only")))</f>
        <v>0</v>
      </c>
      <c r="AH1368" s="16" t="s">
        <v>36</v>
      </c>
      <c r="AI1368" s="16" t="s">
        <v>36</v>
      </c>
      <c r="AJ1368" s="16" t="s">
        <v>36</v>
      </c>
      <c r="AL1368" s="17" t="s">
        <v>4331</v>
      </c>
      <c r="AM1368" s="18"/>
      <c r="AN1368" s="19" t="s">
        <v>5023</v>
      </c>
      <c r="AP1368" t="s">
        <v>2699</v>
      </c>
      <c r="AR1368" s="19" t="s">
        <v>5024</v>
      </c>
      <c r="AX1368" s="19" t="s">
        <v>1227</v>
      </c>
      <c r="AZ1368" s="31" t="s">
        <v>1908</v>
      </c>
    </row>
    <row r="1369" spans="1:52" x14ac:dyDescent="0.2">
      <c r="A1369" s="24" t="s">
        <v>402</v>
      </c>
      <c r="B1369" s="15">
        <v>1</v>
      </c>
      <c r="C1369" s="15" t="str">
        <f t="shared" si="126"/>
        <v>+</v>
      </c>
      <c r="D1369" s="15" t="str">
        <f t="shared" si="127"/>
        <v>+</v>
      </c>
      <c r="E1369" s="15" t="str">
        <f t="shared" si="128"/>
        <v>+</v>
      </c>
      <c r="F1369" s="15" t="str">
        <f t="shared" si="129"/>
        <v/>
      </c>
      <c r="G1369" s="15">
        <f t="shared" si="130"/>
        <v>3</v>
      </c>
      <c r="H1369" s="15" t="str">
        <f t="shared" si="131"/>
        <v>Yes</v>
      </c>
      <c r="I1369" s="15" cm="1">
        <f t="array" ref="I1369">SUMPRODUCT(--((ISNUMBER(J1369:O1369)) + (J1369:O1369="TurboID only")))</f>
        <v>0</v>
      </c>
      <c r="J1369" s="16" t="s">
        <v>36</v>
      </c>
      <c r="K1369" s="16" t="s">
        <v>36</v>
      </c>
      <c r="L1369" s="16" t="s">
        <v>36</v>
      </c>
      <c r="M1369" s="16" t="s">
        <v>36</v>
      </c>
      <c r="N1369" s="16" t="s">
        <v>36</v>
      </c>
      <c r="O1369" s="16" t="s">
        <v>36</v>
      </c>
      <c r="P1369" s="15" cm="1">
        <f t="array" ref="P1369">SUMPRODUCT(--((ISNUMBER(Q1369:V1369)) + (Q1369:V1369="TurboID only")))</f>
        <v>1</v>
      </c>
      <c r="Q1369" s="16" t="s">
        <v>36</v>
      </c>
      <c r="R1369" s="16" t="s">
        <v>36</v>
      </c>
      <c r="S1369" s="16">
        <v>2.4813065805361898</v>
      </c>
      <c r="T1369" s="16" t="s">
        <v>36</v>
      </c>
      <c r="U1369" s="16" t="s">
        <v>36</v>
      </c>
      <c r="V1369" s="16" t="s">
        <v>36</v>
      </c>
      <c r="W1369" s="15" cm="1">
        <f t="array" ref="W1369">SUMPRODUCT(--((ISNUMBER(X1369:Z1369)) + (X1369:Z1369="TurboID only")))</f>
        <v>0</v>
      </c>
      <c r="X1369" s="16" t="s">
        <v>36</v>
      </c>
      <c r="Y1369" s="16" t="s">
        <v>36</v>
      </c>
      <c r="Z1369" s="16" t="s">
        <v>36</v>
      </c>
      <c r="AA1369" s="15" cm="1">
        <f t="array" ref="AA1369">SUMPRODUCT(--((ISNUMBER(AB1369:AF1369)) + (AB1369:AF1369="TurboID only")))</f>
        <v>0</v>
      </c>
      <c r="AB1369" s="16" t="s">
        <v>36</v>
      </c>
      <c r="AC1369" s="16" t="s">
        <v>36</v>
      </c>
      <c r="AD1369" s="16" t="s">
        <v>36</v>
      </c>
      <c r="AE1369" s="16" t="s">
        <v>36</v>
      </c>
      <c r="AF1369" s="16" t="s">
        <v>36</v>
      </c>
      <c r="AG1369" s="15" cm="1">
        <f t="array" ref="AG1369">SUMPRODUCT(--((ISNUMBER(AH1369:AJ1369)) + (AH1369:AJ1369="TurboID only")))</f>
        <v>0</v>
      </c>
      <c r="AH1369" s="16" t="s">
        <v>36</v>
      </c>
      <c r="AI1369" s="16" t="s">
        <v>36</v>
      </c>
      <c r="AJ1369" s="16" t="s">
        <v>36</v>
      </c>
      <c r="AL1369" s="17" t="s">
        <v>5026</v>
      </c>
      <c r="AM1369" s="18"/>
      <c r="AN1369" s="19" t="s">
        <v>5027</v>
      </c>
      <c r="AP1369" t="s">
        <v>2654</v>
      </c>
      <c r="AR1369" s="19" t="s">
        <v>5028</v>
      </c>
      <c r="AX1369" s="19" t="s">
        <v>1606</v>
      </c>
      <c r="AZ1369" s="31" t="s">
        <v>10011</v>
      </c>
    </row>
    <row r="1370" spans="1:52" x14ac:dyDescent="0.2">
      <c r="A1370" s="24" t="s">
        <v>349</v>
      </c>
      <c r="B1370" s="15">
        <v>1</v>
      </c>
      <c r="C1370" s="15" t="str">
        <f t="shared" si="126"/>
        <v>+</v>
      </c>
      <c r="D1370" s="15" t="str">
        <f t="shared" si="127"/>
        <v>+</v>
      </c>
      <c r="E1370" s="15" t="str">
        <f t="shared" si="128"/>
        <v>+</v>
      </c>
      <c r="F1370" s="15" t="str">
        <f t="shared" si="129"/>
        <v>+</v>
      </c>
      <c r="G1370" s="15">
        <f t="shared" si="130"/>
        <v>4</v>
      </c>
      <c r="H1370" s="15" t="str">
        <f t="shared" si="131"/>
        <v>Yes</v>
      </c>
      <c r="I1370" s="15" cm="1">
        <f t="array" ref="I1370">SUMPRODUCT(--((ISNUMBER(J1370:O1370)) + (J1370:O1370="TurboID only")))</f>
        <v>0</v>
      </c>
      <c r="J1370" s="16" t="s">
        <v>36</v>
      </c>
      <c r="K1370" s="16" t="s">
        <v>36</v>
      </c>
      <c r="L1370" s="16" t="s">
        <v>36</v>
      </c>
      <c r="M1370" s="16" t="s">
        <v>36</v>
      </c>
      <c r="N1370" s="16" t="s">
        <v>36</v>
      </c>
      <c r="O1370" s="16" t="s">
        <v>36</v>
      </c>
      <c r="P1370" s="15" cm="1">
        <f t="array" ref="P1370">SUMPRODUCT(--((ISNUMBER(Q1370:V1370)) + (Q1370:V1370="TurboID only")))</f>
        <v>1</v>
      </c>
      <c r="Q1370" s="16" t="s">
        <v>36</v>
      </c>
      <c r="R1370" s="16" t="s">
        <v>36</v>
      </c>
      <c r="S1370" s="16">
        <v>2.8219648147147001</v>
      </c>
      <c r="T1370" s="16" t="s">
        <v>36</v>
      </c>
      <c r="U1370" s="16" t="s">
        <v>36</v>
      </c>
      <c r="V1370" s="16" t="s">
        <v>36</v>
      </c>
      <c r="W1370" s="15" cm="1">
        <f t="array" ref="W1370">SUMPRODUCT(--((ISNUMBER(X1370:Z1370)) + (X1370:Z1370="TurboID only")))</f>
        <v>0</v>
      </c>
      <c r="X1370" s="16" t="s">
        <v>36</v>
      </c>
      <c r="Y1370" s="16" t="s">
        <v>36</v>
      </c>
      <c r="Z1370" s="16" t="s">
        <v>36</v>
      </c>
      <c r="AA1370" s="15" cm="1">
        <f t="array" ref="AA1370">SUMPRODUCT(--((ISNUMBER(AB1370:AF1370)) + (AB1370:AF1370="TurboID only")))</f>
        <v>0</v>
      </c>
      <c r="AB1370" s="16" t="s">
        <v>36</v>
      </c>
      <c r="AC1370" s="16" t="s">
        <v>36</v>
      </c>
      <c r="AD1370" s="16" t="s">
        <v>36</v>
      </c>
      <c r="AE1370" s="16" t="s">
        <v>36</v>
      </c>
      <c r="AF1370" s="16" t="s">
        <v>36</v>
      </c>
      <c r="AG1370" s="15" cm="1">
        <f t="array" ref="AG1370">SUMPRODUCT(--((ISNUMBER(AH1370:AJ1370)) + (AH1370:AJ1370="TurboID only")))</f>
        <v>0</v>
      </c>
      <c r="AH1370" s="16" t="s">
        <v>36</v>
      </c>
      <c r="AI1370" s="16" t="s">
        <v>36</v>
      </c>
      <c r="AJ1370" s="16" t="s">
        <v>36</v>
      </c>
      <c r="AL1370" s="17" t="s">
        <v>5030</v>
      </c>
      <c r="AM1370" s="18"/>
      <c r="AN1370" s="19" t="s">
        <v>5031</v>
      </c>
      <c r="AP1370" t="s">
        <v>3053</v>
      </c>
      <c r="AR1370" s="19" t="s">
        <v>5032</v>
      </c>
      <c r="AX1370" s="19" t="s">
        <v>3216</v>
      </c>
      <c r="AZ1370" s="31" t="s">
        <v>6292</v>
      </c>
    </row>
    <row r="1371" spans="1:52" x14ac:dyDescent="0.2">
      <c r="A1371" s="24" t="s">
        <v>474</v>
      </c>
      <c r="B1371" s="15">
        <v>1</v>
      </c>
      <c r="C1371" s="15" t="str">
        <f t="shared" si="126"/>
        <v>+</v>
      </c>
      <c r="D1371" s="15" t="str">
        <f t="shared" si="127"/>
        <v>+</v>
      </c>
      <c r="E1371" s="15" t="str">
        <f t="shared" si="128"/>
        <v>+</v>
      </c>
      <c r="F1371" s="15" t="str">
        <f t="shared" si="129"/>
        <v/>
      </c>
      <c r="G1371" s="15">
        <f t="shared" si="130"/>
        <v>3</v>
      </c>
      <c r="H1371" s="15" t="str">
        <f t="shared" si="131"/>
        <v>Yes</v>
      </c>
      <c r="I1371" s="15" cm="1">
        <f t="array" ref="I1371">SUMPRODUCT(--((ISNUMBER(J1371:O1371)) + (J1371:O1371="TurboID only")))</f>
        <v>0</v>
      </c>
      <c r="J1371" s="16" t="s">
        <v>36</v>
      </c>
      <c r="K1371" s="16" t="s">
        <v>36</v>
      </c>
      <c r="L1371" s="16" t="s">
        <v>36</v>
      </c>
      <c r="M1371" s="16" t="s">
        <v>36</v>
      </c>
      <c r="N1371" s="16" t="s">
        <v>36</v>
      </c>
      <c r="O1371" s="16" t="s">
        <v>36</v>
      </c>
      <c r="P1371" s="15" cm="1">
        <f t="array" ref="P1371">SUMPRODUCT(--((ISNUMBER(Q1371:V1371)) + (Q1371:V1371="TurboID only")))</f>
        <v>1</v>
      </c>
      <c r="Q1371" s="16" t="s">
        <v>36</v>
      </c>
      <c r="R1371" s="16" t="s">
        <v>36</v>
      </c>
      <c r="S1371" s="16" t="s">
        <v>42</v>
      </c>
      <c r="T1371" s="16" t="s">
        <v>36</v>
      </c>
      <c r="U1371" s="16" t="s">
        <v>36</v>
      </c>
      <c r="V1371" s="16" t="s">
        <v>36</v>
      </c>
      <c r="W1371" s="15" cm="1">
        <f t="array" ref="W1371">SUMPRODUCT(--((ISNUMBER(X1371:Z1371)) + (X1371:Z1371="TurboID only")))</f>
        <v>0</v>
      </c>
      <c r="X1371" s="16" t="s">
        <v>36</v>
      </c>
      <c r="Y1371" s="16" t="s">
        <v>36</v>
      </c>
      <c r="Z1371" s="16" t="s">
        <v>36</v>
      </c>
      <c r="AA1371" s="15" cm="1">
        <f t="array" ref="AA1371">SUMPRODUCT(--((ISNUMBER(AB1371:AF1371)) + (AB1371:AF1371="TurboID only")))</f>
        <v>0</v>
      </c>
      <c r="AB1371" s="16" t="s">
        <v>36</v>
      </c>
      <c r="AC1371" s="16" t="s">
        <v>36</v>
      </c>
      <c r="AD1371" s="16" t="s">
        <v>36</v>
      </c>
      <c r="AE1371" s="16" t="s">
        <v>36</v>
      </c>
      <c r="AF1371" s="16" t="s">
        <v>36</v>
      </c>
      <c r="AG1371" s="15" cm="1">
        <f t="array" ref="AG1371">SUMPRODUCT(--((ISNUMBER(AH1371:AJ1371)) + (AH1371:AJ1371="TurboID only")))</f>
        <v>0</v>
      </c>
      <c r="AH1371" s="16" t="s">
        <v>36</v>
      </c>
      <c r="AI1371" s="16" t="s">
        <v>36</v>
      </c>
      <c r="AJ1371" s="16" t="s">
        <v>36</v>
      </c>
      <c r="AL1371" s="17" t="s">
        <v>5034</v>
      </c>
      <c r="AM1371" s="18"/>
      <c r="AN1371" s="19" t="s">
        <v>5035</v>
      </c>
      <c r="AP1371" t="s">
        <v>126</v>
      </c>
      <c r="AR1371" s="19" t="s">
        <v>714</v>
      </c>
      <c r="AX1371" s="19" t="s">
        <v>1232</v>
      </c>
      <c r="AZ1371" s="31" t="s">
        <v>198</v>
      </c>
    </row>
    <row r="1372" spans="1:52" x14ac:dyDescent="0.2">
      <c r="A1372" s="24" t="s">
        <v>404</v>
      </c>
      <c r="B1372" s="15">
        <v>1</v>
      </c>
      <c r="C1372" s="15" t="str">
        <f t="shared" si="126"/>
        <v>+</v>
      </c>
      <c r="D1372" s="15" t="str">
        <f t="shared" si="127"/>
        <v>+</v>
      </c>
      <c r="E1372" s="15" t="str">
        <f t="shared" si="128"/>
        <v>+</v>
      </c>
      <c r="F1372" s="15" t="str">
        <f t="shared" si="129"/>
        <v>+</v>
      </c>
      <c r="G1372" s="15">
        <f t="shared" si="130"/>
        <v>4</v>
      </c>
      <c r="H1372" s="15" t="str">
        <f t="shared" si="131"/>
        <v>Yes</v>
      </c>
      <c r="I1372" s="15" cm="1">
        <f t="array" ref="I1372">SUMPRODUCT(--((ISNUMBER(J1372:O1372)) + (J1372:O1372="TurboID only")))</f>
        <v>0</v>
      </c>
      <c r="J1372" s="16" t="s">
        <v>36</v>
      </c>
      <c r="K1372" s="16" t="s">
        <v>36</v>
      </c>
      <c r="L1372" s="16" t="s">
        <v>36</v>
      </c>
      <c r="M1372" s="16" t="s">
        <v>36</v>
      </c>
      <c r="N1372" s="16" t="s">
        <v>36</v>
      </c>
      <c r="O1372" s="16" t="s">
        <v>36</v>
      </c>
      <c r="P1372" s="15" cm="1">
        <f t="array" ref="P1372">SUMPRODUCT(--((ISNUMBER(Q1372:V1372)) + (Q1372:V1372="TurboID only")))</f>
        <v>1</v>
      </c>
      <c r="Q1372" s="16" t="s">
        <v>36</v>
      </c>
      <c r="R1372" s="16" t="s">
        <v>36</v>
      </c>
      <c r="S1372" s="16">
        <v>2.3464829865913699</v>
      </c>
      <c r="T1372" s="16" t="s">
        <v>36</v>
      </c>
      <c r="U1372" s="16" t="s">
        <v>36</v>
      </c>
      <c r="V1372" s="16" t="s">
        <v>36</v>
      </c>
      <c r="W1372" s="15" cm="1">
        <f t="array" ref="W1372">SUMPRODUCT(--((ISNUMBER(X1372:Z1372)) + (X1372:Z1372="TurboID only")))</f>
        <v>0</v>
      </c>
      <c r="X1372" s="16" t="s">
        <v>36</v>
      </c>
      <c r="Y1372" s="16" t="s">
        <v>36</v>
      </c>
      <c r="Z1372" s="16" t="s">
        <v>36</v>
      </c>
      <c r="AA1372" s="15" cm="1">
        <f t="array" ref="AA1372">SUMPRODUCT(--((ISNUMBER(AB1372:AF1372)) + (AB1372:AF1372="TurboID only")))</f>
        <v>0</v>
      </c>
      <c r="AB1372" s="16" t="s">
        <v>36</v>
      </c>
      <c r="AC1372" s="16" t="s">
        <v>36</v>
      </c>
      <c r="AD1372" s="16" t="s">
        <v>36</v>
      </c>
      <c r="AE1372" s="16" t="s">
        <v>36</v>
      </c>
      <c r="AF1372" s="16" t="s">
        <v>36</v>
      </c>
      <c r="AG1372" s="15" cm="1">
        <f t="array" ref="AG1372">SUMPRODUCT(--((ISNUMBER(AH1372:AJ1372)) + (AH1372:AJ1372="TurboID only")))</f>
        <v>0</v>
      </c>
      <c r="AH1372" s="16" t="s">
        <v>36</v>
      </c>
      <c r="AI1372" s="16" t="s">
        <v>36</v>
      </c>
      <c r="AJ1372" s="16" t="s">
        <v>36</v>
      </c>
      <c r="AL1372" s="17" t="s">
        <v>4344</v>
      </c>
      <c r="AM1372" s="18"/>
      <c r="AN1372" s="19" t="s">
        <v>5037</v>
      </c>
      <c r="AP1372" t="s">
        <v>414</v>
      </c>
      <c r="AR1372" s="19" t="s">
        <v>5038</v>
      </c>
      <c r="AX1372" s="26" t="s">
        <v>1891</v>
      </c>
      <c r="AZ1372" s="31" t="s">
        <v>10014</v>
      </c>
    </row>
    <row r="1373" spans="1:52" x14ac:dyDescent="0.2">
      <c r="A1373" s="24" t="s">
        <v>508</v>
      </c>
      <c r="B1373" s="15">
        <v>1</v>
      </c>
      <c r="C1373" s="15" t="str">
        <f t="shared" si="126"/>
        <v>+</v>
      </c>
      <c r="D1373" s="15" t="str">
        <f t="shared" si="127"/>
        <v>+</v>
      </c>
      <c r="E1373" s="15" t="str">
        <f t="shared" si="128"/>
        <v>+</v>
      </c>
      <c r="F1373" s="15" t="str">
        <f t="shared" si="129"/>
        <v/>
      </c>
      <c r="G1373" s="15">
        <f t="shared" si="130"/>
        <v>3</v>
      </c>
      <c r="H1373" s="15" t="str">
        <f t="shared" si="131"/>
        <v>Yes</v>
      </c>
      <c r="I1373" s="15" cm="1">
        <f t="array" ref="I1373">SUMPRODUCT(--((ISNUMBER(J1373:O1373)) + (J1373:O1373="TurboID only")))</f>
        <v>0</v>
      </c>
      <c r="J1373" s="16" t="s">
        <v>36</v>
      </c>
      <c r="K1373" s="16" t="s">
        <v>36</v>
      </c>
      <c r="L1373" s="16" t="s">
        <v>36</v>
      </c>
      <c r="M1373" s="16" t="s">
        <v>36</v>
      </c>
      <c r="N1373" s="16" t="s">
        <v>36</v>
      </c>
      <c r="O1373" s="16" t="s">
        <v>36</v>
      </c>
      <c r="P1373" s="15" cm="1">
        <f t="array" ref="P1373">SUMPRODUCT(--((ISNUMBER(Q1373:V1373)) + (Q1373:V1373="TurboID only")))</f>
        <v>1</v>
      </c>
      <c r="Q1373" s="16" t="s">
        <v>36</v>
      </c>
      <c r="R1373" s="16" t="s">
        <v>36</v>
      </c>
      <c r="S1373" s="16">
        <v>3.2888882749716801</v>
      </c>
      <c r="T1373" s="16" t="s">
        <v>36</v>
      </c>
      <c r="U1373" s="16" t="s">
        <v>36</v>
      </c>
      <c r="V1373" s="16" t="s">
        <v>36</v>
      </c>
      <c r="W1373" s="15" cm="1">
        <f t="array" ref="W1373">SUMPRODUCT(--((ISNUMBER(X1373:Z1373)) + (X1373:Z1373="TurboID only")))</f>
        <v>0</v>
      </c>
      <c r="X1373" s="16" t="s">
        <v>36</v>
      </c>
      <c r="Y1373" s="16" t="s">
        <v>36</v>
      </c>
      <c r="Z1373" s="16" t="s">
        <v>36</v>
      </c>
      <c r="AA1373" s="15" cm="1">
        <f t="array" ref="AA1373">SUMPRODUCT(--((ISNUMBER(AB1373:AF1373)) + (AB1373:AF1373="TurboID only")))</f>
        <v>0</v>
      </c>
      <c r="AB1373" s="16" t="s">
        <v>36</v>
      </c>
      <c r="AC1373" s="16" t="s">
        <v>36</v>
      </c>
      <c r="AD1373" s="16" t="s">
        <v>36</v>
      </c>
      <c r="AE1373" s="16" t="s">
        <v>36</v>
      </c>
      <c r="AF1373" s="16" t="s">
        <v>36</v>
      </c>
      <c r="AG1373" s="15" cm="1">
        <f t="array" ref="AG1373">SUMPRODUCT(--((ISNUMBER(AH1373:AJ1373)) + (AH1373:AJ1373="TurboID only")))</f>
        <v>0</v>
      </c>
      <c r="AH1373" s="16" t="s">
        <v>36</v>
      </c>
      <c r="AI1373" s="16" t="s">
        <v>36</v>
      </c>
      <c r="AJ1373" s="16" t="s">
        <v>36</v>
      </c>
      <c r="AL1373" s="17" t="s">
        <v>3381</v>
      </c>
      <c r="AM1373" s="18"/>
      <c r="AN1373" s="19" t="s">
        <v>5040</v>
      </c>
      <c r="AP1373" t="s">
        <v>5041</v>
      </c>
      <c r="AR1373" s="19" t="s">
        <v>4939</v>
      </c>
      <c r="AX1373" s="19" t="s">
        <v>1610</v>
      </c>
      <c r="AZ1373" s="31" t="s">
        <v>12348</v>
      </c>
    </row>
    <row r="1374" spans="1:52" x14ac:dyDescent="0.2">
      <c r="A1374" s="24" t="s">
        <v>561</v>
      </c>
      <c r="B1374" s="15">
        <v>1</v>
      </c>
      <c r="C1374" s="15" t="str">
        <f t="shared" si="126"/>
        <v>+</v>
      </c>
      <c r="D1374" s="15" t="str">
        <f t="shared" si="127"/>
        <v>+</v>
      </c>
      <c r="E1374" s="15" t="str">
        <f t="shared" si="128"/>
        <v>+</v>
      </c>
      <c r="F1374" s="15" t="str">
        <f t="shared" si="129"/>
        <v/>
      </c>
      <c r="G1374" s="15">
        <f t="shared" si="130"/>
        <v>3</v>
      </c>
      <c r="H1374" s="15" t="str">
        <f t="shared" si="131"/>
        <v>No</v>
      </c>
      <c r="I1374" s="15" cm="1">
        <f t="array" ref="I1374">SUMPRODUCT(--((ISNUMBER(J1374:O1374)) + (J1374:O1374="TurboID only")))</f>
        <v>0</v>
      </c>
      <c r="J1374" s="16" t="s">
        <v>36</v>
      </c>
      <c r="K1374" s="16" t="s">
        <v>36</v>
      </c>
      <c r="L1374" s="16" t="s">
        <v>36</v>
      </c>
      <c r="M1374" s="16" t="s">
        <v>36</v>
      </c>
      <c r="N1374" s="16" t="s">
        <v>36</v>
      </c>
      <c r="O1374" s="16" t="s">
        <v>36</v>
      </c>
      <c r="P1374" s="15" cm="1">
        <f t="array" ref="P1374">SUMPRODUCT(--((ISNUMBER(Q1374:V1374)) + (Q1374:V1374="TurboID only")))</f>
        <v>1</v>
      </c>
      <c r="Q1374" s="16" t="s">
        <v>36</v>
      </c>
      <c r="R1374" s="16" t="s">
        <v>36</v>
      </c>
      <c r="S1374" s="16">
        <v>2.0884028027863502</v>
      </c>
      <c r="T1374" s="16" t="s">
        <v>36</v>
      </c>
      <c r="U1374" s="16" t="s">
        <v>36</v>
      </c>
      <c r="V1374" s="16" t="s">
        <v>36</v>
      </c>
      <c r="W1374" s="15" cm="1">
        <f t="array" ref="W1374">SUMPRODUCT(--((ISNUMBER(X1374:Z1374)) + (X1374:Z1374="TurboID only")))</f>
        <v>0</v>
      </c>
      <c r="X1374" s="16" t="s">
        <v>36</v>
      </c>
      <c r="Y1374" s="16" t="s">
        <v>36</v>
      </c>
      <c r="Z1374" s="16" t="s">
        <v>36</v>
      </c>
      <c r="AA1374" s="15" cm="1">
        <f t="array" ref="AA1374">SUMPRODUCT(--((ISNUMBER(AB1374:AF1374)) + (AB1374:AF1374="TurboID only")))</f>
        <v>0</v>
      </c>
      <c r="AB1374" s="16" t="s">
        <v>36</v>
      </c>
      <c r="AC1374" s="16" t="s">
        <v>36</v>
      </c>
      <c r="AD1374" s="16" t="s">
        <v>36</v>
      </c>
      <c r="AE1374" s="16" t="s">
        <v>36</v>
      </c>
      <c r="AF1374" s="16" t="s">
        <v>36</v>
      </c>
      <c r="AG1374" s="15" cm="1">
        <f t="array" ref="AG1374">SUMPRODUCT(--((ISNUMBER(AH1374:AJ1374)) + (AH1374:AJ1374="TurboID only")))</f>
        <v>0</v>
      </c>
      <c r="AH1374" s="16" t="s">
        <v>36</v>
      </c>
      <c r="AI1374" s="16" t="s">
        <v>36</v>
      </c>
      <c r="AJ1374" s="16" t="s">
        <v>36</v>
      </c>
      <c r="AL1374" s="17" t="s">
        <v>5043</v>
      </c>
      <c r="AM1374" s="18"/>
      <c r="AN1374" s="19" t="s">
        <v>5044</v>
      </c>
      <c r="AP1374" t="s">
        <v>2658</v>
      </c>
      <c r="AR1374" s="19" t="s">
        <v>5045</v>
      </c>
      <c r="AX1374" s="19" t="s">
        <v>1236</v>
      </c>
      <c r="AZ1374" s="31" t="s">
        <v>10030</v>
      </c>
    </row>
    <row r="1375" spans="1:52" x14ac:dyDescent="0.2">
      <c r="A1375" s="25" t="s">
        <v>572</v>
      </c>
      <c r="B1375" s="15">
        <v>1</v>
      </c>
      <c r="C1375" s="15" t="str">
        <f t="shared" si="126"/>
        <v>+</v>
      </c>
      <c r="D1375" s="15" t="str">
        <f t="shared" si="127"/>
        <v>+</v>
      </c>
      <c r="E1375" s="15" t="str">
        <f t="shared" si="128"/>
        <v/>
      </c>
      <c r="F1375" s="15" t="str">
        <f t="shared" si="129"/>
        <v/>
      </c>
      <c r="G1375" s="15">
        <f t="shared" si="130"/>
        <v>2</v>
      </c>
      <c r="H1375" s="15" t="str">
        <f t="shared" si="131"/>
        <v>Yes</v>
      </c>
      <c r="I1375" s="15" cm="1">
        <f t="array" ref="I1375">SUMPRODUCT(--((ISNUMBER(J1375:O1375)) + (J1375:O1375="TurboID only")))</f>
        <v>0</v>
      </c>
      <c r="J1375" s="16" t="s">
        <v>36</v>
      </c>
      <c r="K1375" s="16" t="s">
        <v>36</v>
      </c>
      <c r="L1375" s="16" t="s">
        <v>36</v>
      </c>
      <c r="M1375" s="16" t="s">
        <v>36</v>
      </c>
      <c r="N1375" s="16" t="s">
        <v>36</v>
      </c>
      <c r="O1375" s="16" t="s">
        <v>36</v>
      </c>
      <c r="P1375" s="15" cm="1">
        <f t="array" ref="P1375">SUMPRODUCT(--((ISNUMBER(Q1375:V1375)) + (Q1375:V1375="TurboID only")))</f>
        <v>1</v>
      </c>
      <c r="Q1375" s="16" t="s">
        <v>36</v>
      </c>
      <c r="R1375" s="16">
        <v>5.2281480653732597</v>
      </c>
      <c r="S1375" s="16" t="s">
        <v>36</v>
      </c>
      <c r="T1375" s="16" t="s">
        <v>36</v>
      </c>
      <c r="U1375" s="16" t="s">
        <v>36</v>
      </c>
      <c r="V1375" s="16" t="s">
        <v>36</v>
      </c>
      <c r="W1375" s="15" cm="1">
        <f t="array" ref="W1375">SUMPRODUCT(--((ISNUMBER(X1375:Z1375)) + (X1375:Z1375="TurboID only")))</f>
        <v>0</v>
      </c>
      <c r="X1375" s="16" t="s">
        <v>36</v>
      </c>
      <c r="Y1375" s="16" t="s">
        <v>36</v>
      </c>
      <c r="Z1375" s="16" t="s">
        <v>36</v>
      </c>
      <c r="AA1375" s="15" cm="1">
        <f t="array" ref="AA1375">SUMPRODUCT(--((ISNUMBER(AB1375:AF1375)) + (AB1375:AF1375="TurboID only")))</f>
        <v>0</v>
      </c>
      <c r="AB1375" s="16" t="s">
        <v>36</v>
      </c>
      <c r="AC1375" s="16" t="s">
        <v>36</v>
      </c>
      <c r="AD1375" s="16" t="s">
        <v>36</v>
      </c>
      <c r="AE1375" s="16" t="s">
        <v>36</v>
      </c>
      <c r="AF1375" s="16" t="s">
        <v>36</v>
      </c>
      <c r="AG1375" s="15" cm="1">
        <f t="array" ref="AG1375">SUMPRODUCT(--((ISNUMBER(AH1375:AJ1375)) + (AH1375:AJ1375="TurboID only")))</f>
        <v>0</v>
      </c>
      <c r="AH1375" s="16" t="s">
        <v>36</v>
      </c>
      <c r="AI1375" s="16" t="s">
        <v>36</v>
      </c>
      <c r="AJ1375" s="16" t="s">
        <v>36</v>
      </c>
      <c r="AL1375" s="17" t="s">
        <v>5047</v>
      </c>
      <c r="AM1375" s="18"/>
      <c r="AN1375" s="19" t="s">
        <v>5048</v>
      </c>
      <c r="AP1375" t="s">
        <v>3085</v>
      </c>
      <c r="AR1375" s="19" t="s">
        <v>5049</v>
      </c>
      <c r="AX1375" s="19" t="s">
        <v>1241</v>
      </c>
      <c r="AZ1375" s="31" t="s">
        <v>7323</v>
      </c>
    </row>
    <row r="1376" spans="1:52" x14ac:dyDescent="0.2">
      <c r="A1376" s="24" t="s">
        <v>476</v>
      </c>
      <c r="B1376" s="15">
        <v>1</v>
      </c>
      <c r="C1376" s="15" t="str">
        <f t="shared" si="126"/>
        <v/>
      </c>
      <c r="D1376" s="15" t="str">
        <f t="shared" si="127"/>
        <v>+</v>
      </c>
      <c r="E1376" s="15" t="str">
        <f t="shared" si="128"/>
        <v>+</v>
      </c>
      <c r="F1376" s="15" t="str">
        <f t="shared" si="129"/>
        <v>+</v>
      </c>
      <c r="G1376" s="15">
        <f t="shared" si="130"/>
        <v>3</v>
      </c>
      <c r="H1376" s="15" t="str">
        <f t="shared" si="131"/>
        <v>Yes</v>
      </c>
      <c r="I1376" s="15" cm="1">
        <f t="array" ref="I1376">SUMPRODUCT(--((ISNUMBER(J1376:O1376)) + (J1376:O1376="TurboID only")))</f>
        <v>0</v>
      </c>
      <c r="J1376" s="16" t="s">
        <v>36</v>
      </c>
      <c r="K1376" s="16" t="s">
        <v>36</v>
      </c>
      <c r="L1376" s="16" t="s">
        <v>36</v>
      </c>
      <c r="M1376" s="16" t="s">
        <v>36</v>
      </c>
      <c r="N1376" s="16" t="s">
        <v>36</v>
      </c>
      <c r="O1376" s="16" t="s">
        <v>36</v>
      </c>
      <c r="P1376" s="15" cm="1">
        <f t="array" ref="P1376">SUMPRODUCT(--((ISNUMBER(Q1376:V1376)) + (Q1376:V1376="TurboID only")))</f>
        <v>1</v>
      </c>
      <c r="Q1376" s="16" t="s">
        <v>36</v>
      </c>
      <c r="R1376" s="16" t="s">
        <v>36</v>
      </c>
      <c r="S1376" s="16" t="s">
        <v>36</v>
      </c>
      <c r="T1376" s="16" t="s">
        <v>36</v>
      </c>
      <c r="U1376" s="16" t="s">
        <v>36</v>
      </c>
      <c r="V1376" s="16" t="s">
        <v>42</v>
      </c>
      <c r="W1376" s="15" cm="1">
        <f t="array" ref="W1376">SUMPRODUCT(--((ISNUMBER(X1376:Z1376)) + (X1376:Z1376="TurboID only")))</f>
        <v>0</v>
      </c>
      <c r="X1376" s="16" t="s">
        <v>36</v>
      </c>
      <c r="Y1376" s="16" t="s">
        <v>36</v>
      </c>
      <c r="Z1376" s="16" t="s">
        <v>36</v>
      </c>
      <c r="AA1376" s="15" cm="1">
        <f t="array" ref="AA1376">SUMPRODUCT(--((ISNUMBER(AB1376:AF1376)) + (AB1376:AF1376="TurboID only")))</f>
        <v>0</v>
      </c>
      <c r="AB1376" s="16" t="s">
        <v>36</v>
      </c>
      <c r="AC1376" s="16" t="s">
        <v>36</v>
      </c>
      <c r="AD1376" s="16" t="s">
        <v>36</v>
      </c>
      <c r="AE1376" s="16" t="s">
        <v>36</v>
      </c>
      <c r="AF1376" s="16" t="s">
        <v>36</v>
      </c>
      <c r="AG1376" s="15" cm="1">
        <f t="array" ref="AG1376">SUMPRODUCT(--((ISNUMBER(AH1376:AJ1376)) + (AH1376:AJ1376="TurboID only")))</f>
        <v>0</v>
      </c>
      <c r="AH1376" s="16" t="s">
        <v>36</v>
      </c>
      <c r="AI1376" s="16" t="s">
        <v>36</v>
      </c>
      <c r="AJ1376" s="16" t="s">
        <v>36</v>
      </c>
      <c r="AL1376" s="17" t="s">
        <v>5051</v>
      </c>
      <c r="AM1376" s="18"/>
      <c r="AN1376" s="19" t="s">
        <v>5052</v>
      </c>
      <c r="AP1376" t="s">
        <v>2662</v>
      </c>
      <c r="AR1376" s="19" t="s">
        <v>2997</v>
      </c>
      <c r="AX1376" s="26" t="s">
        <v>1895</v>
      </c>
      <c r="AZ1376" s="31" t="s">
        <v>7326</v>
      </c>
    </row>
    <row r="1377" spans="1:52" x14ac:dyDescent="0.2">
      <c r="A1377" s="24" t="s">
        <v>660</v>
      </c>
      <c r="B1377" s="15">
        <v>1</v>
      </c>
      <c r="C1377" s="15" t="str">
        <f t="shared" si="126"/>
        <v>+</v>
      </c>
      <c r="D1377" s="15" t="str">
        <f t="shared" si="127"/>
        <v>+</v>
      </c>
      <c r="E1377" s="15" t="str">
        <f t="shared" si="128"/>
        <v>+</v>
      </c>
      <c r="F1377" s="15" t="str">
        <f t="shared" si="129"/>
        <v/>
      </c>
      <c r="G1377" s="15">
        <f t="shared" si="130"/>
        <v>3</v>
      </c>
      <c r="H1377" s="15" t="str">
        <f t="shared" si="131"/>
        <v>Yes</v>
      </c>
      <c r="I1377" s="15" cm="1">
        <f t="array" ref="I1377">SUMPRODUCT(--((ISNUMBER(J1377:O1377)) + (J1377:O1377="TurboID only")))</f>
        <v>0</v>
      </c>
      <c r="J1377" s="16" t="s">
        <v>36</v>
      </c>
      <c r="K1377" s="16" t="s">
        <v>36</v>
      </c>
      <c r="L1377" s="16" t="s">
        <v>36</v>
      </c>
      <c r="M1377" s="16" t="s">
        <v>36</v>
      </c>
      <c r="N1377" s="16" t="s">
        <v>36</v>
      </c>
      <c r="O1377" s="16" t="s">
        <v>36</v>
      </c>
      <c r="P1377" s="15" cm="1">
        <f t="array" ref="P1377">SUMPRODUCT(--((ISNUMBER(Q1377:V1377)) + (Q1377:V1377="TurboID only")))</f>
        <v>1</v>
      </c>
      <c r="Q1377" s="16">
        <v>2.0491136460655999</v>
      </c>
      <c r="R1377" s="16" t="s">
        <v>36</v>
      </c>
      <c r="S1377" s="16" t="s">
        <v>36</v>
      </c>
      <c r="T1377" s="16" t="s">
        <v>36</v>
      </c>
      <c r="U1377" s="16" t="s">
        <v>36</v>
      </c>
      <c r="V1377" s="16" t="s">
        <v>36</v>
      </c>
      <c r="W1377" s="15" cm="1">
        <f t="array" ref="W1377">SUMPRODUCT(--((ISNUMBER(X1377:Z1377)) + (X1377:Z1377="TurboID only")))</f>
        <v>0</v>
      </c>
      <c r="X1377" s="16" t="s">
        <v>36</v>
      </c>
      <c r="Y1377" s="16" t="s">
        <v>36</v>
      </c>
      <c r="Z1377" s="16" t="s">
        <v>36</v>
      </c>
      <c r="AA1377" s="15" cm="1">
        <f t="array" ref="AA1377">SUMPRODUCT(--((ISNUMBER(AB1377:AF1377)) + (AB1377:AF1377="TurboID only")))</f>
        <v>0</v>
      </c>
      <c r="AB1377" s="16" t="s">
        <v>36</v>
      </c>
      <c r="AC1377" s="16" t="s">
        <v>36</v>
      </c>
      <c r="AD1377" s="16" t="s">
        <v>36</v>
      </c>
      <c r="AE1377" s="16" t="s">
        <v>36</v>
      </c>
      <c r="AF1377" s="16" t="s">
        <v>36</v>
      </c>
      <c r="AG1377" s="15" cm="1">
        <f t="array" ref="AG1377">SUMPRODUCT(--((ISNUMBER(AH1377:AJ1377)) + (AH1377:AJ1377="TurboID only")))</f>
        <v>0</v>
      </c>
      <c r="AH1377" s="16" t="s">
        <v>36</v>
      </c>
      <c r="AI1377" s="16" t="s">
        <v>36</v>
      </c>
      <c r="AJ1377" s="16" t="s">
        <v>36</v>
      </c>
      <c r="AL1377" s="17" t="s">
        <v>5054</v>
      </c>
      <c r="AM1377" s="18"/>
      <c r="AN1377" s="19" t="s">
        <v>5055</v>
      </c>
      <c r="AP1377" t="s">
        <v>1640</v>
      </c>
      <c r="AR1377" s="19" t="s">
        <v>3001</v>
      </c>
      <c r="AX1377" s="19" t="s">
        <v>1246</v>
      </c>
      <c r="AZ1377" s="31" t="s">
        <v>12349</v>
      </c>
    </row>
    <row r="1378" spans="1:52" x14ac:dyDescent="0.2">
      <c r="A1378" s="24" t="s">
        <v>703</v>
      </c>
      <c r="B1378" s="15">
        <v>1</v>
      </c>
      <c r="C1378" s="15" t="str">
        <f t="shared" si="126"/>
        <v>+</v>
      </c>
      <c r="D1378" s="15" t="str">
        <f t="shared" si="127"/>
        <v>+</v>
      </c>
      <c r="E1378" s="15" t="str">
        <f t="shared" si="128"/>
        <v>+</v>
      </c>
      <c r="F1378" s="15" t="str">
        <f t="shared" si="129"/>
        <v/>
      </c>
      <c r="G1378" s="15">
        <f t="shared" si="130"/>
        <v>3</v>
      </c>
      <c r="H1378" s="15" t="str">
        <f t="shared" si="131"/>
        <v>Yes</v>
      </c>
      <c r="I1378" s="15" cm="1">
        <f t="array" ref="I1378">SUMPRODUCT(--((ISNUMBER(J1378:O1378)) + (J1378:O1378="TurboID only")))</f>
        <v>0</v>
      </c>
      <c r="J1378" s="16" t="s">
        <v>36</v>
      </c>
      <c r="K1378" s="16" t="s">
        <v>36</v>
      </c>
      <c r="L1378" s="16" t="s">
        <v>36</v>
      </c>
      <c r="M1378" s="16" t="s">
        <v>36</v>
      </c>
      <c r="N1378" s="16" t="s">
        <v>36</v>
      </c>
      <c r="O1378" s="16" t="s">
        <v>36</v>
      </c>
      <c r="P1378" s="15" cm="1">
        <f t="array" ref="P1378">SUMPRODUCT(--((ISNUMBER(Q1378:V1378)) + (Q1378:V1378="TurboID only")))</f>
        <v>1</v>
      </c>
      <c r="Q1378" s="16" t="s">
        <v>36</v>
      </c>
      <c r="R1378" s="16" t="s">
        <v>36</v>
      </c>
      <c r="S1378" s="16" t="s">
        <v>36</v>
      </c>
      <c r="T1378" s="16" t="s">
        <v>36</v>
      </c>
      <c r="U1378" s="16" t="s">
        <v>36</v>
      </c>
      <c r="V1378" s="16">
        <v>2.0301692412653098</v>
      </c>
      <c r="W1378" s="15" cm="1">
        <f t="array" ref="W1378">SUMPRODUCT(--((ISNUMBER(X1378:Z1378)) + (X1378:Z1378="TurboID only")))</f>
        <v>0</v>
      </c>
      <c r="X1378" s="16" t="s">
        <v>36</v>
      </c>
      <c r="Y1378" s="16" t="s">
        <v>36</v>
      </c>
      <c r="Z1378" s="16" t="s">
        <v>36</v>
      </c>
      <c r="AA1378" s="15" cm="1">
        <f t="array" ref="AA1378">SUMPRODUCT(--((ISNUMBER(AB1378:AF1378)) + (AB1378:AF1378="TurboID only")))</f>
        <v>0</v>
      </c>
      <c r="AB1378" s="16" t="s">
        <v>36</v>
      </c>
      <c r="AC1378" s="16" t="s">
        <v>36</v>
      </c>
      <c r="AD1378" s="16" t="s">
        <v>36</v>
      </c>
      <c r="AE1378" s="16" t="s">
        <v>36</v>
      </c>
      <c r="AF1378" s="16" t="s">
        <v>36</v>
      </c>
      <c r="AG1378" s="15" cm="1">
        <f t="array" ref="AG1378">SUMPRODUCT(--((ISNUMBER(AH1378:AJ1378)) + (AH1378:AJ1378="TurboID only")))</f>
        <v>0</v>
      </c>
      <c r="AH1378" s="16" t="s">
        <v>36</v>
      </c>
      <c r="AI1378" s="16" t="s">
        <v>36</v>
      </c>
      <c r="AJ1378" s="16" t="s">
        <v>36</v>
      </c>
      <c r="AL1378" s="17" t="s">
        <v>5057</v>
      </c>
      <c r="AM1378" s="18"/>
      <c r="AN1378" s="19" t="s">
        <v>5055</v>
      </c>
      <c r="AP1378" t="s">
        <v>3099</v>
      </c>
      <c r="AR1378" s="19" t="s">
        <v>1765</v>
      </c>
      <c r="AX1378" s="19" t="s">
        <v>3224</v>
      </c>
      <c r="AZ1378" s="31" t="s">
        <v>6235</v>
      </c>
    </row>
    <row r="1379" spans="1:52" x14ac:dyDescent="0.2">
      <c r="A1379" s="24" t="s">
        <v>737</v>
      </c>
      <c r="B1379" s="15">
        <v>1</v>
      </c>
      <c r="C1379" s="15" t="str">
        <f t="shared" si="126"/>
        <v>+</v>
      </c>
      <c r="D1379" s="15" t="str">
        <f t="shared" si="127"/>
        <v>+</v>
      </c>
      <c r="E1379" s="15" t="str">
        <f t="shared" si="128"/>
        <v>+</v>
      </c>
      <c r="F1379" s="15" t="str">
        <f t="shared" si="129"/>
        <v/>
      </c>
      <c r="G1379" s="15">
        <f t="shared" si="130"/>
        <v>3</v>
      </c>
      <c r="H1379" s="15" t="str">
        <f t="shared" si="131"/>
        <v>Yes</v>
      </c>
      <c r="I1379" s="15" cm="1">
        <f t="array" ref="I1379">SUMPRODUCT(--((ISNUMBER(J1379:O1379)) + (J1379:O1379="TurboID only")))</f>
        <v>0</v>
      </c>
      <c r="J1379" s="16" t="s">
        <v>36</v>
      </c>
      <c r="K1379" s="16" t="s">
        <v>36</v>
      </c>
      <c r="L1379" s="16" t="s">
        <v>36</v>
      </c>
      <c r="M1379" s="16" t="s">
        <v>36</v>
      </c>
      <c r="N1379" s="16" t="s">
        <v>36</v>
      </c>
      <c r="O1379" s="16" t="s">
        <v>36</v>
      </c>
      <c r="P1379" s="15" cm="1">
        <f t="array" ref="P1379">SUMPRODUCT(--((ISNUMBER(Q1379:V1379)) + (Q1379:V1379="TurboID only")))</f>
        <v>1</v>
      </c>
      <c r="Q1379" s="16" t="s">
        <v>36</v>
      </c>
      <c r="R1379" s="16" t="s">
        <v>36</v>
      </c>
      <c r="S1379" s="16" t="s">
        <v>42</v>
      </c>
      <c r="T1379" s="16" t="s">
        <v>36</v>
      </c>
      <c r="U1379" s="16" t="s">
        <v>36</v>
      </c>
      <c r="V1379" s="16" t="s">
        <v>36</v>
      </c>
      <c r="W1379" s="15" cm="1">
        <f t="array" ref="W1379">SUMPRODUCT(--((ISNUMBER(X1379:Z1379)) + (X1379:Z1379="TurboID only")))</f>
        <v>0</v>
      </c>
      <c r="X1379" s="16" t="s">
        <v>36</v>
      </c>
      <c r="Y1379" s="16" t="s">
        <v>36</v>
      </c>
      <c r="Z1379" s="16" t="s">
        <v>36</v>
      </c>
      <c r="AA1379" s="15" cm="1">
        <f t="array" ref="AA1379">SUMPRODUCT(--((ISNUMBER(AB1379:AF1379)) + (AB1379:AF1379="TurboID only")))</f>
        <v>0</v>
      </c>
      <c r="AB1379" s="16" t="s">
        <v>36</v>
      </c>
      <c r="AC1379" s="16" t="s">
        <v>36</v>
      </c>
      <c r="AD1379" s="16" t="s">
        <v>36</v>
      </c>
      <c r="AE1379" s="16" t="s">
        <v>36</v>
      </c>
      <c r="AF1379" s="16" t="s">
        <v>36</v>
      </c>
      <c r="AG1379" s="15" cm="1">
        <f t="array" ref="AG1379">SUMPRODUCT(--((ISNUMBER(AH1379:AJ1379)) + (AH1379:AJ1379="TurboID only")))</f>
        <v>0</v>
      </c>
      <c r="AH1379" s="16" t="s">
        <v>36</v>
      </c>
      <c r="AI1379" s="16" t="s">
        <v>36</v>
      </c>
      <c r="AJ1379" s="16" t="s">
        <v>36</v>
      </c>
      <c r="AL1379" s="17" t="s">
        <v>4774</v>
      </c>
      <c r="AM1379" s="18"/>
      <c r="AN1379" s="19" t="s">
        <v>5059</v>
      </c>
      <c r="AP1379" t="s">
        <v>5060</v>
      </c>
      <c r="AR1379" s="19" t="s">
        <v>5061</v>
      </c>
      <c r="AX1379" s="19" t="s">
        <v>3228</v>
      </c>
      <c r="AZ1379" s="31" t="s">
        <v>10032</v>
      </c>
    </row>
    <row r="1380" spans="1:52" x14ac:dyDescent="0.2">
      <c r="A1380" s="24" t="s">
        <v>531</v>
      </c>
      <c r="B1380" s="15">
        <v>1</v>
      </c>
      <c r="C1380" s="15" t="str">
        <f t="shared" si="126"/>
        <v>+</v>
      </c>
      <c r="D1380" s="15" t="str">
        <f t="shared" si="127"/>
        <v>+</v>
      </c>
      <c r="E1380" s="15" t="str">
        <f t="shared" si="128"/>
        <v>+</v>
      </c>
      <c r="F1380" s="15" t="str">
        <f t="shared" si="129"/>
        <v>+</v>
      </c>
      <c r="G1380" s="15">
        <f t="shared" si="130"/>
        <v>4</v>
      </c>
      <c r="H1380" s="15" t="str">
        <f t="shared" si="131"/>
        <v>Yes</v>
      </c>
      <c r="I1380" s="15" cm="1">
        <f t="array" ref="I1380">SUMPRODUCT(--((ISNUMBER(J1380:O1380)) + (J1380:O1380="TurboID only")))</f>
        <v>0</v>
      </c>
      <c r="J1380" s="16" t="s">
        <v>36</v>
      </c>
      <c r="K1380" s="16" t="s">
        <v>36</v>
      </c>
      <c r="L1380" s="16" t="s">
        <v>36</v>
      </c>
      <c r="M1380" s="16" t="s">
        <v>36</v>
      </c>
      <c r="N1380" s="16" t="s">
        <v>36</v>
      </c>
      <c r="O1380" s="16" t="s">
        <v>36</v>
      </c>
      <c r="P1380" s="15" cm="1">
        <f t="array" ref="P1380">SUMPRODUCT(--((ISNUMBER(Q1380:V1380)) + (Q1380:V1380="TurboID only")))</f>
        <v>1</v>
      </c>
      <c r="Q1380" s="16" t="s">
        <v>36</v>
      </c>
      <c r="R1380" s="16" t="s">
        <v>36</v>
      </c>
      <c r="S1380" s="16" t="s">
        <v>42</v>
      </c>
      <c r="T1380" s="16" t="s">
        <v>36</v>
      </c>
      <c r="U1380" s="16" t="s">
        <v>36</v>
      </c>
      <c r="V1380" s="16" t="s">
        <v>36</v>
      </c>
      <c r="W1380" s="15" cm="1">
        <f t="array" ref="W1380">SUMPRODUCT(--((ISNUMBER(X1380:Z1380)) + (X1380:Z1380="TurboID only")))</f>
        <v>0</v>
      </c>
      <c r="X1380" s="16" t="s">
        <v>36</v>
      </c>
      <c r="Y1380" s="16" t="s">
        <v>36</v>
      </c>
      <c r="Z1380" s="16" t="s">
        <v>36</v>
      </c>
      <c r="AA1380" s="15" cm="1">
        <f t="array" ref="AA1380">SUMPRODUCT(--((ISNUMBER(AB1380:AF1380)) + (AB1380:AF1380="TurboID only")))</f>
        <v>0</v>
      </c>
      <c r="AB1380" s="16" t="s">
        <v>36</v>
      </c>
      <c r="AC1380" s="16" t="s">
        <v>36</v>
      </c>
      <c r="AD1380" s="16" t="s">
        <v>36</v>
      </c>
      <c r="AE1380" s="16" t="s">
        <v>36</v>
      </c>
      <c r="AF1380" s="16" t="s">
        <v>36</v>
      </c>
      <c r="AG1380" s="15" cm="1">
        <f t="array" ref="AG1380">SUMPRODUCT(--((ISNUMBER(AH1380:AJ1380)) + (AH1380:AJ1380="TurboID only")))</f>
        <v>0</v>
      </c>
      <c r="AH1380" s="16" t="s">
        <v>36</v>
      </c>
      <c r="AI1380" s="16" t="s">
        <v>36</v>
      </c>
      <c r="AJ1380" s="16" t="s">
        <v>36</v>
      </c>
      <c r="AL1380" s="17" t="s">
        <v>5063</v>
      </c>
      <c r="AM1380" s="18"/>
      <c r="AN1380" s="19" t="s">
        <v>5064</v>
      </c>
      <c r="AP1380" t="s">
        <v>1643</v>
      </c>
      <c r="AR1380" s="19" t="s">
        <v>5065</v>
      </c>
      <c r="AX1380" s="19" t="s">
        <v>1613</v>
      </c>
      <c r="AZ1380" s="31" t="s">
        <v>10035</v>
      </c>
    </row>
    <row r="1381" spans="1:52" x14ac:dyDescent="0.2">
      <c r="A1381" s="24" t="s">
        <v>921</v>
      </c>
      <c r="B1381" s="15">
        <v>1</v>
      </c>
      <c r="C1381" s="15" t="str">
        <f t="shared" si="126"/>
        <v>+</v>
      </c>
      <c r="D1381" s="15" t="str">
        <f t="shared" si="127"/>
        <v>+</v>
      </c>
      <c r="E1381" s="15" t="str">
        <f t="shared" si="128"/>
        <v/>
      </c>
      <c r="F1381" s="15" t="str">
        <f t="shared" si="129"/>
        <v/>
      </c>
      <c r="G1381" s="15">
        <f t="shared" si="130"/>
        <v>2</v>
      </c>
      <c r="H1381" s="15" t="str">
        <f t="shared" si="131"/>
        <v>Yes</v>
      </c>
      <c r="I1381" s="15" cm="1">
        <f t="array" ref="I1381">SUMPRODUCT(--((ISNUMBER(J1381:O1381)) + (J1381:O1381="TurboID only")))</f>
        <v>0</v>
      </c>
      <c r="J1381" s="16" t="s">
        <v>36</v>
      </c>
      <c r="K1381" s="16" t="s">
        <v>36</v>
      </c>
      <c r="L1381" s="16" t="s">
        <v>36</v>
      </c>
      <c r="M1381" s="16" t="s">
        <v>36</v>
      </c>
      <c r="N1381" s="16" t="s">
        <v>36</v>
      </c>
      <c r="O1381" s="16" t="s">
        <v>36</v>
      </c>
      <c r="P1381" s="15" cm="1">
        <f t="array" ref="P1381">SUMPRODUCT(--((ISNUMBER(Q1381:V1381)) + (Q1381:V1381="TurboID only")))</f>
        <v>1</v>
      </c>
      <c r="Q1381" s="16" t="s">
        <v>36</v>
      </c>
      <c r="R1381" s="16" t="s">
        <v>36</v>
      </c>
      <c r="S1381" s="16">
        <v>7.2150030270579899</v>
      </c>
      <c r="T1381" s="16" t="s">
        <v>36</v>
      </c>
      <c r="U1381" s="16" t="s">
        <v>36</v>
      </c>
      <c r="V1381" s="16" t="s">
        <v>36</v>
      </c>
      <c r="W1381" s="15" cm="1">
        <f t="array" ref="W1381">SUMPRODUCT(--((ISNUMBER(X1381:Z1381)) + (X1381:Z1381="TurboID only")))</f>
        <v>0</v>
      </c>
      <c r="X1381" s="16" t="s">
        <v>36</v>
      </c>
      <c r="Y1381" s="16" t="s">
        <v>36</v>
      </c>
      <c r="Z1381" s="16" t="s">
        <v>36</v>
      </c>
      <c r="AA1381" s="15" cm="1">
        <f t="array" ref="AA1381">SUMPRODUCT(--((ISNUMBER(AB1381:AF1381)) + (AB1381:AF1381="TurboID only")))</f>
        <v>0</v>
      </c>
      <c r="AB1381" s="16" t="s">
        <v>36</v>
      </c>
      <c r="AC1381" s="16" t="s">
        <v>36</v>
      </c>
      <c r="AD1381" s="16" t="s">
        <v>36</v>
      </c>
      <c r="AE1381" s="16" t="s">
        <v>36</v>
      </c>
      <c r="AF1381" s="16" t="s">
        <v>36</v>
      </c>
      <c r="AG1381" s="15" cm="1">
        <f t="array" ref="AG1381">SUMPRODUCT(--((ISNUMBER(AH1381:AJ1381)) + (AH1381:AJ1381="TurboID only")))</f>
        <v>0</v>
      </c>
      <c r="AH1381" s="16" t="s">
        <v>36</v>
      </c>
      <c r="AI1381" s="16" t="s">
        <v>36</v>
      </c>
      <c r="AJ1381" s="16" t="s">
        <v>36</v>
      </c>
      <c r="AL1381" s="17" t="s">
        <v>4356</v>
      </c>
      <c r="AM1381" s="18"/>
      <c r="AN1381" s="19" t="s">
        <v>5067</v>
      </c>
      <c r="AP1381" t="s">
        <v>3112</v>
      </c>
      <c r="AR1381" s="19" t="s">
        <v>5068</v>
      </c>
      <c r="AX1381" s="19" t="s">
        <v>3232</v>
      </c>
      <c r="AZ1381" s="31" t="s">
        <v>10038</v>
      </c>
    </row>
    <row r="1382" spans="1:52" x14ac:dyDescent="0.2">
      <c r="A1382" s="24" t="s">
        <v>959</v>
      </c>
      <c r="B1382" s="15">
        <v>1</v>
      </c>
      <c r="C1382" s="15" t="str">
        <f t="shared" si="126"/>
        <v>+</v>
      </c>
      <c r="D1382" s="15" t="str">
        <f t="shared" si="127"/>
        <v>+</v>
      </c>
      <c r="E1382" s="15" t="str">
        <f t="shared" si="128"/>
        <v>+</v>
      </c>
      <c r="F1382" s="15" t="str">
        <f t="shared" si="129"/>
        <v/>
      </c>
      <c r="G1382" s="15">
        <f t="shared" si="130"/>
        <v>3</v>
      </c>
      <c r="H1382" s="15" t="str">
        <f t="shared" si="131"/>
        <v>Yes</v>
      </c>
      <c r="I1382" s="15" cm="1">
        <f t="array" ref="I1382">SUMPRODUCT(--((ISNUMBER(J1382:O1382)) + (J1382:O1382="TurboID only")))</f>
        <v>0</v>
      </c>
      <c r="J1382" s="16" t="s">
        <v>36</v>
      </c>
      <c r="K1382" s="16" t="s">
        <v>36</v>
      </c>
      <c r="L1382" s="16" t="s">
        <v>36</v>
      </c>
      <c r="M1382" s="16" t="s">
        <v>36</v>
      </c>
      <c r="N1382" s="16" t="s">
        <v>36</v>
      </c>
      <c r="O1382" s="16" t="s">
        <v>36</v>
      </c>
      <c r="P1382" s="15" cm="1">
        <f t="array" ref="P1382">SUMPRODUCT(--((ISNUMBER(Q1382:V1382)) + (Q1382:V1382="TurboID only")))</f>
        <v>1</v>
      </c>
      <c r="Q1382" s="16" t="s">
        <v>36</v>
      </c>
      <c r="R1382" s="16" t="s">
        <v>36</v>
      </c>
      <c r="S1382" s="16">
        <v>4.1614895085631503</v>
      </c>
      <c r="T1382" s="16" t="s">
        <v>36</v>
      </c>
      <c r="U1382" s="16" t="s">
        <v>36</v>
      </c>
      <c r="V1382" s="16" t="s">
        <v>36</v>
      </c>
      <c r="W1382" s="15" cm="1">
        <f t="array" ref="W1382">SUMPRODUCT(--((ISNUMBER(X1382:Z1382)) + (X1382:Z1382="TurboID only")))</f>
        <v>0</v>
      </c>
      <c r="X1382" s="16" t="s">
        <v>36</v>
      </c>
      <c r="Y1382" s="16" t="s">
        <v>36</v>
      </c>
      <c r="Z1382" s="16" t="s">
        <v>36</v>
      </c>
      <c r="AA1382" s="15" cm="1">
        <f t="array" ref="AA1382">SUMPRODUCT(--((ISNUMBER(AB1382:AF1382)) + (AB1382:AF1382="TurboID only")))</f>
        <v>0</v>
      </c>
      <c r="AB1382" s="16" t="s">
        <v>36</v>
      </c>
      <c r="AC1382" s="16" t="s">
        <v>36</v>
      </c>
      <c r="AD1382" s="16" t="s">
        <v>36</v>
      </c>
      <c r="AE1382" s="16" t="s">
        <v>36</v>
      </c>
      <c r="AF1382" s="16" t="s">
        <v>36</v>
      </c>
      <c r="AG1382" s="15" cm="1">
        <f t="array" ref="AG1382">SUMPRODUCT(--((ISNUMBER(AH1382:AJ1382)) + (AH1382:AJ1382="TurboID only")))</f>
        <v>0</v>
      </c>
      <c r="AH1382" s="16" t="s">
        <v>36</v>
      </c>
      <c r="AI1382" s="16" t="s">
        <v>36</v>
      </c>
      <c r="AJ1382" s="16" t="s">
        <v>36</v>
      </c>
      <c r="AL1382" s="17" t="s">
        <v>2934</v>
      </c>
      <c r="AM1382" s="18"/>
      <c r="AN1382" s="19" t="s">
        <v>5070</v>
      </c>
      <c r="AP1382" t="s">
        <v>2668</v>
      </c>
      <c r="AR1382" s="19" t="s">
        <v>5071</v>
      </c>
      <c r="AX1382" s="19" t="s">
        <v>1562</v>
      </c>
      <c r="AZ1382" s="31" t="s">
        <v>12350</v>
      </c>
    </row>
    <row r="1383" spans="1:52" x14ac:dyDescent="0.2">
      <c r="A1383" s="24" t="s">
        <v>967</v>
      </c>
      <c r="B1383" s="15">
        <v>1</v>
      </c>
      <c r="C1383" s="15" t="str">
        <f t="shared" si="126"/>
        <v>+</v>
      </c>
      <c r="D1383" s="15" t="str">
        <f t="shared" si="127"/>
        <v>+</v>
      </c>
      <c r="E1383" s="15" t="str">
        <f t="shared" si="128"/>
        <v/>
      </c>
      <c r="F1383" s="15" t="str">
        <f t="shared" si="129"/>
        <v/>
      </c>
      <c r="G1383" s="15">
        <f t="shared" si="130"/>
        <v>2</v>
      </c>
      <c r="H1383" s="15" t="str">
        <f t="shared" si="131"/>
        <v>Yes</v>
      </c>
      <c r="I1383" s="15" cm="1">
        <f t="array" ref="I1383">SUMPRODUCT(--((ISNUMBER(J1383:O1383)) + (J1383:O1383="TurboID only")))</f>
        <v>0</v>
      </c>
      <c r="J1383" s="16" t="s">
        <v>36</v>
      </c>
      <c r="K1383" s="16" t="s">
        <v>36</v>
      </c>
      <c r="L1383" s="16" t="s">
        <v>36</v>
      </c>
      <c r="M1383" s="16" t="s">
        <v>36</v>
      </c>
      <c r="N1383" s="16" t="s">
        <v>36</v>
      </c>
      <c r="O1383" s="16" t="s">
        <v>36</v>
      </c>
      <c r="P1383" s="15" cm="1">
        <f t="array" ref="P1383">SUMPRODUCT(--((ISNUMBER(Q1383:V1383)) + (Q1383:V1383="TurboID only")))</f>
        <v>1</v>
      </c>
      <c r="Q1383" s="16" t="s">
        <v>36</v>
      </c>
      <c r="R1383" s="16" t="s">
        <v>36</v>
      </c>
      <c r="S1383" s="16" t="s">
        <v>42</v>
      </c>
      <c r="T1383" s="16" t="s">
        <v>36</v>
      </c>
      <c r="U1383" s="16" t="s">
        <v>36</v>
      </c>
      <c r="V1383" s="16" t="s">
        <v>36</v>
      </c>
      <c r="W1383" s="15" cm="1">
        <f t="array" ref="W1383">SUMPRODUCT(--((ISNUMBER(X1383:Z1383)) + (X1383:Z1383="TurboID only")))</f>
        <v>0</v>
      </c>
      <c r="X1383" s="16" t="s">
        <v>36</v>
      </c>
      <c r="Y1383" s="16" t="s">
        <v>36</v>
      </c>
      <c r="Z1383" s="16" t="s">
        <v>36</v>
      </c>
      <c r="AA1383" s="15" cm="1">
        <f t="array" ref="AA1383">SUMPRODUCT(--((ISNUMBER(AB1383:AF1383)) + (AB1383:AF1383="TurboID only")))</f>
        <v>0</v>
      </c>
      <c r="AB1383" s="16" t="s">
        <v>36</v>
      </c>
      <c r="AC1383" s="16" t="s">
        <v>36</v>
      </c>
      <c r="AD1383" s="16" t="s">
        <v>36</v>
      </c>
      <c r="AE1383" s="16" t="s">
        <v>36</v>
      </c>
      <c r="AF1383" s="16" t="s">
        <v>36</v>
      </c>
      <c r="AG1383" s="15" cm="1">
        <f t="array" ref="AG1383">SUMPRODUCT(--((ISNUMBER(AH1383:AJ1383)) + (AH1383:AJ1383="TurboID only")))</f>
        <v>0</v>
      </c>
      <c r="AH1383" s="16" t="s">
        <v>36</v>
      </c>
      <c r="AI1383" s="16" t="s">
        <v>36</v>
      </c>
      <c r="AJ1383" s="16" t="s">
        <v>36</v>
      </c>
      <c r="AL1383" s="17" t="s">
        <v>5073</v>
      </c>
      <c r="AM1383" s="18"/>
      <c r="AN1383" s="19" t="s">
        <v>5074</v>
      </c>
      <c r="AP1383" t="s">
        <v>3131</v>
      </c>
      <c r="AR1383" s="19" t="s">
        <v>4949</v>
      </c>
      <c r="AX1383" s="19" t="s">
        <v>1900</v>
      </c>
      <c r="AZ1383" s="31" t="s">
        <v>7345</v>
      </c>
    </row>
    <row r="1384" spans="1:52" x14ac:dyDescent="0.2">
      <c r="A1384" s="24" t="s">
        <v>1020</v>
      </c>
      <c r="B1384" s="15">
        <v>1</v>
      </c>
      <c r="C1384" s="15" t="str">
        <f t="shared" si="126"/>
        <v>+</v>
      </c>
      <c r="D1384" s="15" t="str">
        <f t="shared" si="127"/>
        <v>+</v>
      </c>
      <c r="E1384" s="15" t="str">
        <f t="shared" si="128"/>
        <v>+</v>
      </c>
      <c r="F1384" s="15" t="str">
        <f t="shared" si="129"/>
        <v/>
      </c>
      <c r="G1384" s="15">
        <f t="shared" si="130"/>
        <v>3</v>
      </c>
      <c r="H1384" s="15" t="str">
        <f t="shared" si="131"/>
        <v>Yes</v>
      </c>
      <c r="I1384" s="15" cm="1">
        <f t="array" ref="I1384">SUMPRODUCT(--((ISNUMBER(J1384:O1384)) + (J1384:O1384="TurboID only")))</f>
        <v>0</v>
      </c>
      <c r="J1384" s="16" t="s">
        <v>36</v>
      </c>
      <c r="K1384" s="16" t="s">
        <v>36</v>
      </c>
      <c r="L1384" s="16" t="s">
        <v>36</v>
      </c>
      <c r="M1384" s="16" t="s">
        <v>36</v>
      </c>
      <c r="N1384" s="16" t="s">
        <v>36</v>
      </c>
      <c r="O1384" s="16" t="s">
        <v>36</v>
      </c>
      <c r="P1384" s="15" cm="1">
        <f t="array" ref="P1384">SUMPRODUCT(--((ISNUMBER(Q1384:V1384)) + (Q1384:V1384="TurboID only")))</f>
        <v>1</v>
      </c>
      <c r="Q1384" s="16">
        <v>4.02056986584053</v>
      </c>
      <c r="R1384" s="16" t="s">
        <v>36</v>
      </c>
      <c r="S1384" s="16" t="s">
        <v>36</v>
      </c>
      <c r="T1384" s="16" t="s">
        <v>36</v>
      </c>
      <c r="U1384" s="16" t="s">
        <v>36</v>
      </c>
      <c r="V1384" s="16" t="s">
        <v>36</v>
      </c>
      <c r="W1384" s="15" cm="1">
        <f t="array" ref="W1384">SUMPRODUCT(--((ISNUMBER(X1384:Z1384)) + (X1384:Z1384="TurboID only")))</f>
        <v>0</v>
      </c>
      <c r="X1384" s="16" t="s">
        <v>36</v>
      </c>
      <c r="Y1384" s="16" t="s">
        <v>36</v>
      </c>
      <c r="Z1384" s="16" t="s">
        <v>36</v>
      </c>
      <c r="AA1384" s="15" cm="1">
        <f t="array" ref="AA1384">SUMPRODUCT(--((ISNUMBER(AB1384:AF1384)) + (AB1384:AF1384="TurboID only")))</f>
        <v>0</v>
      </c>
      <c r="AB1384" s="16" t="s">
        <v>36</v>
      </c>
      <c r="AC1384" s="16" t="s">
        <v>36</v>
      </c>
      <c r="AD1384" s="16" t="s">
        <v>36</v>
      </c>
      <c r="AE1384" s="16" t="s">
        <v>36</v>
      </c>
      <c r="AF1384" s="16" t="s">
        <v>36</v>
      </c>
      <c r="AG1384" s="15" cm="1">
        <f t="array" ref="AG1384">SUMPRODUCT(--((ISNUMBER(AH1384:AJ1384)) + (AH1384:AJ1384="TurboID only")))</f>
        <v>0</v>
      </c>
      <c r="AH1384" s="16" t="s">
        <v>36</v>
      </c>
      <c r="AI1384" s="16" t="s">
        <v>36</v>
      </c>
      <c r="AJ1384" s="16" t="s">
        <v>36</v>
      </c>
      <c r="AL1384" s="17" t="s">
        <v>310</v>
      </c>
      <c r="AM1384" s="18"/>
      <c r="AN1384" s="19" t="s">
        <v>5076</v>
      </c>
      <c r="AP1384" t="s">
        <v>4468</v>
      </c>
      <c r="AR1384" s="19" t="s">
        <v>5077</v>
      </c>
      <c r="AX1384" s="19" t="s">
        <v>1250</v>
      </c>
      <c r="AZ1384" s="31" t="s">
        <v>10058</v>
      </c>
    </row>
    <row r="1385" spans="1:52" x14ac:dyDescent="0.2">
      <c r="A1385" s="24" t="s">
        <v>926</v>
      </c>
      <c r="B1385" s="15">
        <v>1</v>
      </c>
      <c r="C1385" s="15" t="str">
        <f t="shared" si="126"/>
        <v/>
      </c>
      <c r="D1385" s="15" t="str">
        <f t="shared" si="127"/>
        <v>+</v>
      </c>
      <c r="E1385" s="15" t="str">
        <f t="shared" si="128"/>
        <v>+</v>
      </c>
      <c r="F1385" s="15" t="str">
        <f t="shared" si="129"/>
        <v>+</v>
      </c>
      <c r="G1385" s="15">
        <f t="shared" si="130"/>
        <v>3</v>
      </c>
      <c r="H1385" s="15" t="str">
        <f t="shared" si="131"/>
        <v>Yes</v>
      </c>
      <c r="I1385" s="15" cm="1">
        <f t="array" ref="I1385">SUMPRODUCT(--((ISNUMBER(J1385:O1385)) + (J1385:O1385="TurboID only")))</f>
        <v>0</v>
      </c>
      <c r="J1385" s="16" t="s">
        <v>36</v>
      </c>
      <c r="K1385" s="16" t="s">
        <v>36</v>
      </c>
      <c r="L1385" s="16" t="s">
        <v>36</v>
      </c>
      <c r="M1385" s="16" t="s">
        <v>36</v>
      </c>
      <c r="N1385" s="16" t="s">
        <v>36</v>
      </c>
      <c r="O1385" s="16" t="s">
        <v>36</v>
      </c>
      <c r="P1385" s="15" cm="1">
        <f t="array" ref="P1385">SUMPRODUCT(--((ISNUMBER(Q1385:V1385)) + (Q1385:V1385="TurboID only")))</f>
        <v>1</v>
      </c>
      <c r="Q1385" s="16" t="s">
        <v>36</v>
      </c>
      <c r="R1385" s="16" t="s">
        <v>36</v>
      </c>
      <c r="S1385" s="16" t="s">
        <v>36</v>
      </c>
      <c r="T1385" s="16">
        <v>2.0642178106923401</v>
      </c>
      <c r="U1385" s="16" t="s">
        <v>36</v>
      </c>
      <c r="V1385" s="16" t="s">
        <v>36</v>
      </c>
      <c r="W1385" s="15" cm="1">
        <f t="array" ref="W1385">SUMPRODUCT(--((ISNUMBER(X1385:Z1385)) + (X1385:Z1385="TurboID only")))</f>
        <v>0</v>
      </c>
      <c r="X1385" s="16" t="s">
        <v>36</v>
      </c>
      <c r="Y1385" s="16" t="s">
        <v>36</v>
      </c>
      <c r="Z1385" s="16" t="s">
        <v>36</v>
      </c>
      <c r="AA1385" s="15" cm="1">
        <f t="array" ref="AA1385">SUMPRODUCT(--((ISNUMBER(AB1385:AF1385)) + (AB1385:AF1385="TurboID only")))</f>
        <v>0</v>
      </c>
      <c r="AB1385" s="16" t="s">
        <v>36</v>
      </c>
      <c r="AC1385" s="16" t="s">
        <v>36</v>
      </c>
      <c r="AD1385" s="16" t="s">
        <v>36</v>
      </c>
      <c r="AE1385" s="16" t="s">
        <v>36</v>
      </c>
      <c r="AF1385" s="16" t="s">
        <v>36</v>
      </c>
      <c r="AG1385" s="15" cm="1">
        <f t="array" ref="AG1385">SUMPRODUCT(--((ISNUMBER(AH1385:AJ1385)) + (AH1385:AJ1385="TurboID only")))</f>
        <v>0</v>
      </c>
      <c r="AH1385" s="16" t="s">
        <v>36</v>
      </c>
      <c r="AI1385" s="16" t="s">
        <v>36</v>
      </c>
      <c r="AJ1385" s="16" t="s">
        <v>36</v>
      </c>
      <c r="AL1385" s="17" t="s">
        <v>5079</v>
      </c>
      <c r="AM1385" s="18"/>
      <c r="AN1385" s="19" t="s">
        <v>5080</v>
      </c>
      <c r="AP1385" t="s">
        <v>2061</v>
      </c>
      <c r="AR1385" s="19" t="s">
        <v>717</v>
      </c>
      <c r="AX1385" s="19" t="s">
        <v>3243</v>
      </c>
      <c r="AZ1385" s="31" t="s">
        <v>3213</v>
      </c>
    </row>
    <row r="1386" spans="1:52" x14ac:dyDescent="0.2">
      <c r="A1386" s="24" t="s">
        <v>969</v>
      </c>
      <c r="B1386" s="15">
        <v>1</v>
      </c>
      <c r="C1386" s="15" t="str">
        <f t="shared" si="126"/>
        <v/>
      </c>
      <c r="D1386" s="15" t="str">
        <f t="shared" si="127"/>
        <v>+</v>
      </c>
      <c r="E1386" s="15" t="str">
        <f t="shared" si="128"/>
        <v>+</v>
      </c>
      <c r="F1386" s="15" t="str">
        <f t="shared" si="129"/>
        <v>+</v>
      </c>
      <c r="G1386" s="15">
        <f t="shared" si="130"/>
        <v>3</v>
      </c>
      <c r="H1386" s="15" t="str">
        <f t="shared" si="131"/>
        <v>No</v>
      </c>
      <c r="I1386" s="15" cm="1">
        <f t="array" ref="I1386">SUMPRODUCT(--((ISNUMBER(J1386:O1386)) + (J1386:O1386="TurboID only")))</f>
        <v>0</v>
      </c>
      <c r="J1386" s="16" t="s">
        <v>36</v>
      </c>
      <c r="K1386" s="16" t="s">
        <v>36</v>
      </c>
      <c r="L1386" s="16" t="s">
        <v>36</v>
      </c>
      <c r="M1386" s="16" t="s">
        <v>36</v>
      </c>
      <c r="N1386" s="16" t="s">
        <v>36</v>
      </c>
      <c r="O1386" s="16" t="s">
        <v>36</v>
      </c>
      <c r="P1386" s="15" cm="1">
        <f t="array" ref="P1386">SUMPRODUCT(--((ISNUMBER(Q1386:V1386)) + (Q1386:V1386="TurboID only")))</f>
        <v>1</v>
      </c>
      <c r="Q1386" s="16">
        <v>14.4981809983005</v>
      </c>
      <c r="R1386" s="16" t="s">
        <v>36</v>
      </c>
      <c r="S1386" s="16" t="s">
        <v>36</v>
      </c>
      <c r="T1386" s="16" t="s">
        <v>36</v>
      </c>
      <c r="U1386" s="16" t="s">
        <v>36</v>
      </c>
      <c r="V1386" s="16" t="s">
        <v>36</v>
      </c>
      <c r="W1386" s="15" cm="1">
        <f t="array" ref="W1386">SUMPRODUCT(--((ISNUMBER(X1386:Z1386)) + (X1386:Z1386="TurboID only")))</f>
        <v>0</v>
      </c>
      <c r="X1386" s="16" t="s">
        <v>36</v>
      </c>
      <c r="Y1386" s="16" t="s">
        <v>36</v>
      </c>
      <c r="Z1386" s="16" t="s">
        <v>36</v>
      </c>
      <c r="AA1386" s="15" cm="1">
        <f t="array" ref="AA1386">SUMPRODUCT(--((ISNUMBER(AB1386:AF1386)) + (AB1386:AF1386="TurboID only")))</f>
        <v>0</v>
      </c>
      <c r="AB1386" s="16" t="s">
        <v>36</v>
      </c>
      <c r="AC1386" s="16" t="s">
        <v>36</v>
      </c>
      <c r="AD1386" s="16" t="s">
        <v>36</v>
      </c>
      <c r="AE1386" s="16" t="s">
        <v>36</v>
      </c>
      <c r="AF1386" s="16" t="s">
        <v>36</v>
      </c>
      <c r="AG1386" s="15" cm="1">
        <f t="array" ref="AG1386">SUMPRODUCT(--((ISNUMBER(AH1386:AJ1386)) + (AH1386:AJ1386="TurboID only")))</f>
        <v>0</v>
      </c>
      <c r="AH1386" s="16" t="s">
        <v>36</v>
      </c>
      <c r="AI1386" s="16" t="s">
        <v>36</v>
      </c>
      <c r="AJ1386" s="16" t="s">
        <v>36</v>
      </c>
      <c r="AL1386" s="17" t="s">
        <v>5082</v>
      </c>
      <c r="AM1386" s="18"/>
      <c r="AN1386" s="19" t="s">
        <v>5083</v>
      </c>
      <c r="AP1386" t="s">
        <v>5084</v>
      </c>
      <c r="AR1386" s="19" t="s">
        <v>5085</v>
      </c>
      <c r="AX1386" s="19" t="s">
        <v>3247</v>
      </c>
      <c r="AZ1386" s="31" t="s">
        <v>6317</v>
      </c>
    </row>
    <row r="1387" spans="1:52" x14ac:dyDescent="0.2">
      <c r="A1387" s="24" t="s">
        <v>990</v>
      </c>
      <c r="B1387" s="15">
        <v>1</v>
      </c>
      <c r="C1387" s="15" t="str">
        <f t="shared" si="126"/>
        <v>+</v>
      </c>
      <c r="D1387" s="15" t="str">
        <f t="shared" si="127"/>
        <v>+</v>
      </c>
      <c r="E1387" s="15" t="str">
        <f t="shared" si="128"/>
        <v>+</v>
      </c>
      <c r="F1387" s="15" t="str">
        <f t="shared" si="129"/>
        <v>+</v>
      </c>
      <c r="G1387" s="15">
        <f t="shared" si="130"/>
        <v>4</v>
      </c>
      <c r="H1387" s="15" t="str">
        <f t="shared" si="131"/>
        <v>Yes</v>
      </c>
      <c r="I1387" s="15" cm="1">
        <f t="array" ref="I1387">SUMPRODUCT(--((ISNUMBER(J1387:O1387)) + (J1387:O1387="TurboID only")))</f>
        <v>0</v>
      </c>
      <c r="J1387" s="16" t="s">
        <v>36</v>
      </c>
      <c r="K1387" s="16" t="s">
        <v>36</v>
      </c>
      <c r="L1387" s="16" t="s">
        <v>36</v>
      </c>
      <c r="M1387" s="16" t="s">
        <v>36</v>
      </c>
      <c r="N1387" s="16" t="s">
        <v>36</v>
      </c>
      <c r="O1387" s="16" t="s">
        <v>36</v>
      </c>
      <c r="P1387" s="15" cm="1">
        <f t="array" ref="P1387">SUMPRODUCT(--((ISNUMBER(Q1387:V1387)) + (Q1387:V1387="TurboID only")))</f>
        <v>1</v>
      </c>
      <c r="Q1387" s="16" t="s">
        <v>36</v>
      </c>
      <c r="R1387" s="16" t="s">
        <v>36</v>
      </c>
      <c r="S1387" s="16" t="s">
        <v>36</v>
      </c>
      <c r="T1387" s="16" t="s">
        <v>36</v>
      </c>
      <c r="U1387" s="16" t="s">
        <v>36</v>
      </c>
      <c r="V1387" s="16" t="s">
        <v>42</v>
      </c>
      <c r="W1387" s="15" cm="1">
        <f t="array" ref="W1387">SUMPRODUCT(--((ISNUMBER(X1387:Z1387)) + (X1387:Z1387="TurboID only")))</f>
        <v>0</v>
      </c>
      <c r="X1387" s="16" t="s">
        <v>36</v>
      </c>
      <c r="Y1387" s="16" t="s">
        <v>36</v>
      </c>
      <c r="Z1387" s="16" t="s">
        <v>36</v>
      </c>
      <c r="AA1387" s="15" cm="1">
        <f t="array" ref="AA1387">SUMPRODUCT(--((ISNUMBER(AB1387:AF1387)) + (AB1387:AF1387="TurboID only")))</f>
        <v>0</v>
      </c>
      <c r="AB1387" s="16" t="s">
        <v>36</v>
      </c>
      <c r="AC1387" s="16" t="s">
        <v>36</v>
      </c>
      <c r="AD1387" s="16" t="s">
        <v>36</v>
      </c>
      <c r="AE1387" s="16" t="s">
        <v>36</v>
      </c>
      <c r="AF1387" s="16" t="s">
        <v>36</v>
      </c>
      <c r="AG1387" s="15" cm="1">
        <f t="array" ref="AG1387">SUMPRODUCT(--((ISNUMBER(AH1387:AJ1387)) + (AH1387:AJ1387="TurboID only")))</f>
        <v>0</v>
      </c>
      <c r="AH1387" s="16" t="s">
        <v>36</v>
      </c>
      <c r="AI1387" s="16" t="s">
        <v>36</v>
      </c>
      <c r="AJ1387" s="16" t="s">
        <v>36</v>
      </c>
      <c r="AL1387" s="17" t="s">
        <v>5087</v>
      </c>
      <c r="AM1387" s="18"/>
      <c r="AN1387" s="19" t="s">
        <v>5083</v>
      </c>
      <c r="AP1387" t="s">
        <v>3143</v>
      </c>
      <c r="AR1387" s="19" t="s">
        <v>5088</v>
      </c>
      <c r="AX1387" s="19" t="s">
        <v>1002</v>
      </c>
      <c r="AZ1387" s="31" t="s">
        <v>3218</v>
      </c>
    </row>
    <row r="1388" spans="1:52" x14ac:dyDescent="0.2">
      <c r="A1388" s="24" t="s">
        <v>1289</v>
      </c>
      <c r="B1388" s="15">
        <v>1</v>
      </c>
      <c r="C1388" s="15" t="str">
        <f t="shared" si="126"/>
        <v>+</v>
      </c>
      <c r="D1388" s="15" t="str">
        <f t="shared" si="127"/>
        <v>+</v>
      </c>
      <c r="E1388" s="15" t="str">
        <f t="shared" si="128"/>
        <v>+</v>
      </c>
      <c r="F1388" s="15" t="str">
        <f t="shared" si="129"/>
        <v/>
      </c>
      <c r="G1388" s="15">
        <f t="shared" si="130"/>
        <v>3</v>
      </c>
      <c r="H1388" s="15" t="str">
        <f t="shared" si="131"/>
        <v>No</v>
      </c>
      <c r="I1388" s="15" cm="1">
        <f t="array" ref="I1388">SUMPRODUCT(--((ISNUMBER(J1388:O1388)) + (J1388:O1388="TurboID only")))</f>
        <v>0</v>
      </c>
      <c r="J1388" s="16" t="s">
        <v>36</v>
      </c>
      <c r="K1388" s="16" t="s">
        <v>36</v>
      </c>
      <c r="L1388" s="16" t="s">
        <v>36</v>
      </c>
      <c r="M1388" s="16" t="s">
        <v>36</v>
      </c>
      <c r="N1388" s="16" t="s">
        <v>36</v>
      </c>
      <c r="O1388" s="16" t="s">
        <v>36</v>
      </c>
      <c r="P1388" s="15" cm="1">
        <f t="array" ref="P1388">SUMPRODUCT(--((ISNUMBER(Q1388:V1388)) + (Q1388:V1388="TurboID only")))</f>
        <v>1</v>
      </c>
      <c r="Q1388" s="16" t="s">
        <v>36</v>
      </c>
      <c r="R1388" s="16" t="s">
        <v>36</v>
      </c>
      <c r="S1388" s="16" t="s">
        <v>42</v>
      </c>
      <c r="T1388" s="16" t="s">
        <v>36</v>
      </c>
      <c r="U1388" s="16" t="s">
        <v>36</v>
      </c>
      <c r="V1388" s="16" t="s">
        <v>36</v>
      </c>
      <c r="W1388" s="15" cm="1">
        <f t="array" ref="W1388">SUMPRODUCT(--((ISNUMBER(X1388:Z1388)) + (X1388:Z1388="TurboID only")))</f>
        <v>0</v>
      </c>
      <c r="X1388" s="16" t="s">
        <v>36</v>
      </c>
      <c r="Y1388" s="16" t="s">
        <v>36</v>
      </c>
      <c r="Z1388" s="16" t="s">
        <v>36</v>
      </c>
      <c r="AA1388" s="15" cm="1">
        <f t="array" ref="AA1388">SUMPRODUCT(--((ISNUMBER(AB1388:AF1388)) + (AB1388:AF1388="TurboID only")))</f>
        <v>0</v>
      </c>
      <c r="AB1388" s="16" t="s">
        <v>36</v>
      </c>
      <c r="AC1388" s="16" t="s">
        <v>36</v>
      </c>
      <c r="AD1388" s="16" t="s">
        <v>36</v>
      </c>
      <c r="AE1388" s="16" t="s">
        <v>36</v>
      </c>
      <c r="AF1388" s="16" t="s">
        <v>36</v>
      </c>
      <c r="AG1388" s="15" cm="1">
        <f t="array" ref="AG1388">SUMPRODUCT(--((ISNUMBER(AH1388:AJ1388)) + (AH1388:AJ1388="TurboID only")))</f>
        <v>0</v>
      </c>
      <c r="AH1388" s="16" t="s">
        <v>36</v>
      </c>
      <c r="AI1388" s="16" t="s">
        <v>36</v>
      </c>
      <c r="AJ1388" s="16" t="s">
        <v>36</v>
      </c>
      <c r="AL1388" s="17" t="s">
        <v>4790</v>
      </c>
      <c r="AM1388" s="18"/>
      <c r="AN1388" s="19" t="s">
        <v>5090</v>
      </c>
      <c r="AP1388" t="s">
        <v>2671</v>
      </c>
      <c r="AR1388" s="19" t="s">
        <v>5091</v>
      </c>
      <c r="AX1388" s="19" t="s">
        <v>1909</v>
      </c>
      <c r="AZ1388" s="31" t="s">
        <v>6321</v>
      </c>
    </row>
    <row r="1389" spans="1:52" x14ac:dyDescent="0.2">
      <c r="A1389" s="24" t="s">
        <v>1301</v>
      </c>
      <c r="B1389" s="15">
        <v>1</v>
      </c>
      <c r="C1389" s="15" t="str">
        <f t="shared" si="126"/>
        <v>+</v>
      </c>
      <c r="D1389" s="15" t="str">
        <f t="shared" si="127"/>
        <v>+</v>
      </c>
      <c r="E1389" s="15" t="str">
        <f t="shared" si="128"/>
        <v>+</v>
      </c>
      <c r="F1389" s="15" t="str">
        <f t="shared" si="129"/>
        <v/>
      </c>
      <c r="G1389" s="15">
        <f t="shared" si="130"/>
        <v>3</v>
      </c>
      <c r="H1389" s="15" t="str">
        <f t="shared" si="131"/>
        <v>Yes</v>
      </c>
      <c r="I1389" s="15" cm="1">
        <f t="array" ref="I1389">SUMPRODUCT(--((ISNUMBER(J1389:O1389)) + (J1389:O1389="TurboID only")))</f>
        <v>0</v>
      </c>
      <c r="J1389" s="16" t="s">
        <v>36</v>
      </c>
      <c r="K1389" s="16" t="s">
        <v>36</v>
      </c>
      <c r="L1389" s="16" t="s">
        <v>36</v>
      </c>
      <c r="M1389" s="16" t="s">
        <v>36</v>
      </c>
      <c r="N1389" s="16" t="s">
        <v>36</v>
      </c>
      <c r="O1389" s="16" t="s">
        <v>36</v>
      </c>
      <c r="P1389" s="15" cm="1">
        <f t="array" ref="P1389">SUMPRODUCT(--((ISNUMBER(Q1389:V1389)) + (Q1389:V1389="TurboID only")))</f>
        <v>1</v>
      </c>
      <c r="Q1389" s="16" t="s">
        <v>36</v>
      </c>
      <c r="R1389" s="16" t="s">
        <v>36</v>
      </c>
      <c r="S1389" s="16" t="s">
        <v>42</v>
      </c>
      <c r="T1389" s="16" t="s">
        <v>36</v>
      </c>
      <c r="U1389" s="16" t="s">
        <v>36</v>
      </c>
      <c r="V1389" s="16" t="s">
        <v>36</v>
      </c>
      <c r="W1389" s="15" cm="1">
        <f t="array" ref="W1389">SUMPRODUCT(--((ISNUMBER(X1389:Z1389)) + (X1389:Z1389="TurboID only")))</f>
        <v>0</v>
      </c>
      <c r="X1389" s="16" t="s">
        <v>36</v>
      </c>
      <c r="Y1389" s="16" t="s">
        <v>36</v>
      </c>
      <c r="Z1389" s="16" t="s">
        <v>36</v>
      </c>
      <c r="AA1389" s="15" cm="1">
        <f t="array" ref="AA1389">SUMPRODUCT(--((ISNUMBER(AB1389:AF1389)) + (AB1389:AF1389="TurboID only")))</f>
        <v>0</v>
      </c>
      <c r="AB1389" s="16" t="s">
        <v>36</v>
      </c>
      <c r="AC1389" s="16" t="s">
        <v>36</v>
      </c>
      <c r="AD1389" s="16" t="s">
        <v>36</v>
      </c>
      <c r="AE1389" s="16" t="s">
        <v>36</v>
      </c>
      <c r="AF1389" s="16" t="s">
        <v>36</v>
      </c>
      <c r="AG1389" s="15" cm="1">
        <f t="array" ref="AG1389">SUMPRODUCT(--((ISNUMBER(AH1389:AJ1389)) + (AH1389:AJ1389="TurboID only")))</f>
        <v>0</v>
      </c>
      <c r="AH1389" s="16" t="s">
        <v>36</v>
      </c>
      <c r="AI1389" s="16" t="s">
        <v>36</v>
      </c>
      <c r="AJ1389" s="16" t="s">
        <v>36</v>
      </c>
      <c r="AL1389" s="17" t="s">
        <v>5093</v>
      </c>
      <c r="AM1389" s="18"/>
      <c r="AN1389" s="19" t="s">
        <v>5094</v>
      </c>
      <c r="AP1389" t="s">
        <v>2674</v>
      </c>
      <c r="AR1389" s="19" t="s">
        <v>5095</v>
      </c>
      <c r="AX1389" s="19" t="s">
        <v>1254</v>
      </c>
      <c r="AZ1389" s="31" t="s">
        <v>10072</v>
      </c>
    </row>
    <row r="1390" spans="1:52" x14ac:dyDescent="0.2">
      <c r="A1390" s="24" t="s">
        <v>1043</v>
      </c>
      <c r="B1390" s="15">
        <v>1</v>
      </c>
      <c r="C1390" s="15" t="str">
        <f t="shared" si="126"/>
        <v/>
      </c>
      <c r="D1390" s="15" t="str">
        <f t="shared" si="127"/>
        <v>+</v>
      </c>
      <c r="E1390" s="15" t="str">
        <f t="shared" si="128"/>
        <v/>
      </c>
      <c r="F1390" s="15" t="str">
        <f t="shared" si="129"/>
        <v>+</v>
      </c>
      <c r="G1390" s="15">
        <f t="shared" si="130"/>
        <v>2</v>
      </c>
      <c r="H1390" s="15" t="str">
        <f t="shared" si="131"/>
        <v>Yes</v>
      </c>
      <c r="I1390" s="15" cm="1">
        <f t="array" ref="I1390">SUMPRODUCT(--((ISNUMBER(J1390:O1390)) + (J1390:O1390="TurboID only")))</f>
        <v>0</v>
      </c>
      <c r="J1390" s="16" t="s">
        <v>36</v>
      </c>
      <c r="K1390" s="16" t="s">
        <v>36</v>
      </c>
      <c r="L1390" s="16" t="s">
        <v>36</v>
      </c>
      <c r="M1390" s="16" t="s">
        <v>36</v>
      </c>
      <c r="N1390" s="16" t="s">
        <v>36</v>
      </c>
      <c r="O1390" s="16" t="s">
        <v>36</v>
      </c>
      <c r="P1390" s="15" cm="1">
        <f t="array" ref="P1390">SUMPRODUCT(--((ISNUMBER(Q1390:V1390)) + (Q1390:V1390="TurboID only")))</f>
        <v>1</v>
      </c>
      <c r="Q1390" s="16" t="s">
        <v>36</v>
      </c>
      <c r="R1390" s="16" t="s">
        <v>36</v>
      </c>
      <c r="S1390" s="16" t="s">
        <v>42</v>
      </c>
      <c r="T1390" s="16" t="s">
        <v>36</v>
      </c>
      <c r="U1390" s="16" t="s">
        <v>36</v>
      </c>
      <c r="V1390" s="16" t="s">
        <v>36</v>
      </c>
      <c r="W1390" s="15" cm="1">
        <f t="array" ref="W1390">SUMPRODUCT(--((ISNUMBER(X1390:Z1390)) + (X1390:Z1390="TurboID only")))</f>
        <v>0</v>
      </c>
      <c r="X1390" s="16" t="s">
        <v>36</v>
      </c>
      <c r="Y1390" s="16" t="s">
        <v>36</v>
      </c>
      <c r="Z1390" s="16" t="s">
        <v>36</v>
      </c>
      <c r="AA1390" s="15" cm="1">
        <f t="array" ref="AA1390">SUMPRODUCT(--((ISNUMBER(AB1390:AF1390)) + (AB1390:AF1390="TurboID only")))</f>
        <v>0</v>
      </c>
      <c r="AB1390" s="16" t="s">
        <v>36</v>
      </c>
      <c r="AC1390" s="16" t="s">
        <v>36</v>
      </c>
      <c r="AD1390" s="16" t="s">
        <v>36</v>
      </c>
      <c r="AE1390" s="16" t="s">
        <v>36</v>
      </c>
      <c r="AF1390" s="16" t="s">
        <v>36</v>
      </c>
      <c r="AG1390" s="15" cm="1">
        <f t="array" ref="AG1390">SUMPRODUCT(--((ISNUMBER(AH1390:AJ1390)) + (AH1390:AJ1390="TurboID only")))</f>
        <v>0</v>
      </c>
      <c r="AH1390" s="16" t="s">
        <v>36</v>
      </c>
      <c r="AI1390" s="16" t="s">
        <v>36</v>
      </c>
      <c r="AJ1390" s="16" t="s">
        <v>36</v>
      </c>
      <c r="AL1390" s="17" t="s">
        <v>5097</v>
      </c>
      <c r="AM1390" s="18"/>
      <c r="AN1390" s="19" t="s">
        <v>5098</v>
      </c>
      <c r="AP1390" t="s">
        <v>5099</v>
      </c>
      <c r="AR1390" s="19" t="s">
        <v>5100</v>
      </c>
      <c r="AX1390" s="19" t="s">
        <v>3260</v>
      </c>
      <c r="AZ1390" s="31" t="s">
        <v>6334</v>
      </c>
    </row>
    <row r="1391" spans="1:52" x14ac:dyDescent="0.2">
      <c r="A1391" s="24" t="s">
        <v>4182</v>
      </c>
      <c r="B1391" s="15">
        <v>1</v>
      </c>
      <c r="C1391" s="15" t="str">
        <f t="shared" si="126"/>
        <v/>
      </c>
      <c r="D1391" s="15" t="str">
        <f t="shared" si="127"/>
        <v/>
      </c>
      <c r="E1391" s="15" t="str">
        <f t="shared" si="128"/>
        <v/>
      </c>
      <c r="F1391" s="15" t="str">
        <f t="shared" si="129"/>
        <v/>
      </c>
      <c r="G1391" s="15">
        <f t="shared" si="130"/>
        <v>0</v>
      </c>
      <c r="H1391" s="15" t="str">
        <f t="shared" si="131"/>
        <v>No</v>
      </c>
      <c r="I1391" s="15" cm="1">
        <f t="array" ref="I1391">SUMPRODUCT(--((ISNUMBER(J1391:O1391)) + (J1391:O1391="TurboID only")))</f>
        <v>0</v>
      </c>
      <c r="J1391" s="16" t="s">
        <v>36</v>
      </c>
      <c r="K1391" s="16" t="s">
        <v>36</v>
      </c>
      <c r="L1391" s="16" t="s">
        <v>36</v>
      </c>
      <c r="M1391" s="16" t="s">
        <v>36</v>
      </c>
      <c r="N1391" s="16" t="s">
        <v>36</v>
      </c>
      <c r="O1391" s="16" t="s">
        <v>36</v>
      </c>
      <c r="P1391" s="15" cm="1">
        <f t="array" ref="P1391">SUMPRODUCT(--((ISNUMBER(Q1391:V1391)) + (Q1391:V1391="TurboID only")))</f>
        <v>1</v>
      </c>
      <c r="Q1391" s="16" t="s">
        <v>42</v>
      </c>
      <c r="R1391" s="16" t="s">
        <v>36</v>
      </c>
      <c r="S1391" s="16" t="s">
        <v>36</v>
      </c>
      <c r="T1391" s="16" t="s">
        <v>36</v>
      </c>
      <c r="U1391" s="16" t="s">
        <v>36</v>
      </c>
      <c r="V1391" s="16" t="s">
        <v>36</v>
      </c>
      <c r="W1391" s="15" cm="1">
        <f t="array" ref="W1391">SUMPRODUCT(--((ISNUMBER(X1391:Z1391)) + (X1391:Z1391="TurboID only")))</f>
        <v>0</v>
      </c>
      <c r="X1391" s="16" t="s">
        <v>36</v>
      </c>
      <c r="Y1391" s="16" t="s">
        <v>36</v>
      </c>
      <c r="Z1391" s="16" t="s">
        <v>36</v>
      </c>
      <c r="AA1391" s="15" cm="1">
        <f t="array" ref="AA1391">SUMPRODUCT(--((ISNUMBER(AB1391:AF1391)) + (AB1391:AF1391="TurboID only")))</f>
        <v>0</v>
      </c>
      <c r="AB1391" s="16" t="s">
        <v>36</v>
      </c>
      <c r="AC1391" s="16" t="s">
        <v>36</v>
      </c>
      <c r="AD1391" s="16" t="s">
        <v>36</v>
      </c>
      <c r="AE1391" s="16" t="s">
        <v>36</v>
      </c>
      <c r="AF1391" s="16" t="s">
        <v>36</v>
      </c>
      <c r="AG1391" s="15" cm="1">
        <f t="array" ref="AG1391">SUMPRODUCT(--((ISNUMBER(AH1391:AJ1391)) + (AH1391:AJ1391="TurboID only")))</f>
        <v>0</v>
      </c>
      <c r="AH1391" s="16" t="s">
        <v>36</v>
      </c>
      <c r="AI1391" s="16" t="s">
        <v>36</v>
      </c>
      <c r="AJ1391" s="16" t="s">
        <v>36</v>
      </c>
      <c r="AL1391" s="17" t="s">
        <v>5101</v>
      </c>
      <c r="AM1391" s="18"/>
      <c r="AN1391" s="19" t="s">
        <v>5102</v>
      </c>
      <c r="AP1391" t="s">
        <v>2677</v>
      </c>
      <c r="AR1391" s="19" t="s">
        <v>1770</v>
      </c>
      <c r="AX1391" s="19" t="s">
        <v>3265</v>
      </c>
      <c r="AZ1391" s="31" t="s">
        <v>6337</v>
      </c>
    </row>
    <row r="1392" spans="1:52" x14ac:dyDescent="0.2">
      <c r="A1392" s="24" t="s">
        <v>1477</v>
      </c>
      <c r="B1392" s="15">
        <v>1</v>
      </c>
      <c r="C1392" s="15" t="str">
        <f t="shared" si="126"/>
        <v>+</v>
      </c>
      <c r="D1392" s="15" t="str">
        <f t="shared" si="127"/>
        <v>+</v>
      </c>
      <c r="E1392" s="15" t="str">
        <f t="shared" si="128"/>
        <v/>
      </c>
      <c r="F1392" s="15" t="str">
        <f t="shared" si="129"/>
        <v/>
      </c>
      <c r="G1392" s="15">
        <f t="shared" si="130"/>
        <v>2</v>
      </c>
      <c r="H1392" s="15" t="str">
        <f t="shared" si="131"/>
        <v>No</v>
      </c>
      <c r="I1392" s="15" cm="1">
        <f t="array" ref="I1392">SUMPRODUCT(--((ISNUMBER(J1392:O1392)) + (J1392:O1392="TurboID only")))</f>
        <v>0</v>
      </c>
      <c r="J1392" s="16" t="s">
        <v>36</v>
      </c>
      <c r="K1392" s="16" t="s">
        <v>36</v>
      </c>
      <c r="L1392" s="16" t="s">
        <v>36</v>
      </c>
      <c r="M1392" s="16" t="s">
        <v>36</v>
      </c>
      <c r="N1392" s="16" t="s">
        <v>36</v>
      </c>
      <c r="O1392" s="16" t="s">
        <v>36</v>
      </c>
      <c r="P1392" s="15" cm="1">
        <f t="array" ref="P1392">SUMPRODUCT(--((ISNUMBER(Q1392:V1392)) + (Q1392:V1392="TurboID only")))</f>
        <v>1</v>
      </c>
      <c r="Q1392" s="16" t="s">
        <v>36</v>
      </c>
      <c r="R1392" s="16" t="s">
        <v>36</v>
      </c>
      <c r="S1392" s="16" t="s">
        <v>42</v>
      </c>
      <c r="T1392" s="16" t="s">
        <v>36</v>
      </c>
      <c r="U1392" s="16" t="s">
        <v>36</v>
      </c>
      <c r="V1392" s="16" t="s">
        <v>36</v>
      </c>
      <c r="W1392" s="15" cm="1">
        <f t="array" ref="W1392">SUMPRODUCT(--((ISNUMBER(X1392:Z1392)) + (X1392:Z1392="TurboID only")))</f>
        <v>0</v>
      </c>
      <c r="X1392" s="16" t="s">
        <v>36</v>
      </c>
      <c r="Y1392" s="16" t="s">
        <v>36</v>
      </c>
      <c r="Z1392" s="16" t="s">
        <v>36</v>
      </c>
      <c r="AA1392" s="15" cm="1">
        <f t="array" ref="AA1392">SUMPRODUCT(--((ISNUMBER(AB1392:AF1392)) + (AB1392:AF1392="TurboID only")))</f>
        <v>0</v>
      </c>
      <c r="AB1392" s="16" t="s">
        <v>36</v>
      </c>
      <c r="AC1392" s="16" t="s">
        <v>36</v>
      </c>
      <c r="AD1392" s="16" t="s">
        <v>36</v>
      </c>
      <c r="AE1392" s="16" t="s">
        <v>36</v>
      </c>
      <c r="AF1392" s="16" t="s">
        <v>36</v>
      </c>
      <c r="AG1392" s="15" cm="1">
        <f t="array" ref="AG1392">SUMPRODUCT(--((ISNUMBER(AH1392:AJ1392)) + (AH1392:AJ1392="TurboID only")))</f>
        <v>0</v>
      </c>
      <c r="AH1392" s="16" t="s">
        <v>36</v>
      </c>
      <c r="AI1392" s="16" t="s">
        <v>36</v>
      </c>
      <c r="AJ1392" s="16" t="s">
        <v>36</v>
      </c>
      <c r="AL1392" s="17" t="s">
        <v>5104</v>
      </c>
      <c r="AM1392" s="18"/>
      <c r="AN1392" s="19" t="s">
        <v>5105</v>
      </c>
      <c r="AP1392" t="s">
        <v>3164</v>
      </c>
      <c r="AR1392" s="19" t="s">
        <v>5106</v>
      </c>
      <c r="AX1392" s="19" t="s">
        <v>3269</v>
      </c>
      <c r="AZ1392" s="31" t="s">
        <v>1917</v>
      </c>
    </row>
    <row r="1393" spans="1:52" x14ac:dyDescent="0.2">
      <c r="A1393" s="24" t="s">
        <v>1334</v>
      </c>
      <c r="B1393" s="15">
        <v>1</v>
      </c>
      <c r="C1393" s="15" t="str">
        <f t="shared" si="126"/>
        <v/>
      </c>
      <c r="D1393" s="15" t="str">
        <f t="shared" si="127"/>
        <v>+</v>
      </c>
      <c r="E1393" s="15" t="str">
        <f t="shared" si="128"/>
        <v/>
      </c>
      <c r="F1393" s="15" t="str">
        <f t="shared" si="129"/>
        <v>+</v>
      </c>
      <c r="G1393" s="15">
        <f t="shared" si="130"/>
        <v>2</v>
      </c>
      <c r="H1393" s="15" t="str">
        <f t="shared" si="131"/>
        <v>No</v>
      </c>
      <c r="I1393" s="15" cm="1">
        <f t="array" ref="I1393">SUMPRODUCT(--((ISNUMBER(J1393:O1393)) + (J1393:O1393="TurboID only")))</f>
        <v>0</v>
      </c>
      <c r="J1393" s="16" t="s">
        <v>36</v>
      </c>
      <c r="K1393" s="16" t="s">
        <v>36</v>
      </c>
      <c r="L1393" s="16" t="s">
        <v>36</v>
      </c>
      <c r="M1393" s="16" t="s">
        <v>36</v>
      </c>
      <c r="N1393" s="16" t="s">
        <v>36</v>
      </c>
      <c r="O1393" s="16" t="s">
        <v>36</v>
      </c>
      <c r="P1393" s="15" cm="1">
        <f t="array" ref="P1393">SUMPRODUCT(--((ISNUMBER(Q1393:V1393)) + (Q1393:V1393="TurboID only")))</f>
        <v>1</v>
      </c>
      <c r="Q1393" s="16">
        <v>3.1856770054717498</v>
      </c>
      <c r="R1393" s="16" t="s">
        <v>36</v>
      </c>
      <c r="S1393" s="16" t="s">
        <v>36</v>
      </c>
      <c r="T1393" s="16" t="s">
        <v>36</v>
      </c>
      <c r="U1393" s="16" t="s">
        <v>36</v>
      </c>
      <c r="V1393" s="16" t="s">
        <v>36</v>
      </c>
      <c r="W1393" s="15" cm="1">
        <f t="array" ref="W1393">SUMPRODUCT(--((ISNUMBER(X1393:Z1393)) + (X1393:Z1393="TurboID only")))</f>
        <v>0</v>
      </c>
      <c r="X1393" s="16" t="s">
        <v>36</v>
      </c>
      <c r="Y1393" s="16" t="s">
        <v>36</v>
      </c>
      <c r="Z1393" s="16" t="s">
        <v>36</v>
      </c>
      <c r="AA1393" s="15" cm="1">
        <f t="array" ref="AA1393">SUMPRODUCT(--((ISNUMBER(AB1393:AF1393)) + (AB1393:AF1393="TurboID only")))</f>
        <v>0</v>
      </c>
      <c r="AB1393" s="16" t="s">
        <v>36</v>
      </c>
      <c r="AC1393" s="16" t="s">
        <v>36</v>
      </c>
      <c r="AD1393" s="16" t="s">
        <v>36</v>
      </c>
      <c r="AE1393" s="16" t="s">
        <v>36</v>
      </c>
      <c r="AF1393" s="16" t="s">
        <v>36</v>
      </c>
      <c r="AG1393" s="15" cm="1">
        <f t="array" ref="AG1393">SUMPRODUCT(--((ISNUMBER(AH1393:AJ1393)) + (AH1393:AJ1393="TurboID only")))</f>
        <v>0</v>
      </c>
      <c r="AH1393" s="16" t="s">
        <v>36</v>
      </c>
      <c r="AI1393" s="16" t="s">
        <v>36</v>
      </c>
      <c r="AJ1393" s="16" t="s">
        <v>36</v>
      </c>
      <c r="AL1393" s="17" t="s">
        <v>5108</v>
      </c>
      <c r="AM1393" s="18"/>
      <c r="AN1393" s="19" t="s">
        <v>5109</v>
      </c>
      <c r="AP1393" t="s">
        <v>2688</v>
      </c>
      <c r="AR1393" s="19" t="s">
        <v>5110</v>
      </c>
      <c r="AX1393" s="19" t="s">
        <v>1618</v>
      </c>
      <c r="AZ1393" s="31" t="s">
        <v>6344</v>
      </c>
    </row>
    <row r="1394" spans="1:52" x14ac:dyDescent="0.2">
      <c r="A1394" s="24" t="s">
        <v>3067</v>
      </c>
      <c r="B1394" s="15">
        <v>1</v>
      </c>
      <c r="C1394" s="15" t="str">
        <f t="shared" si="126"/>
        <v/>
      </c>
      <c r="D1394" s="15" t="str">
        <f t="shared" si="127"/>
        <v>+</v>
      </c>
      <c r="E1394" s="15" t="str">
        <f t="shared" si="128"/>
        <v>+</v>
      </c>
      <c r="F1394" s="15" t="str">
        <f t="shared" si="129"/>
        <v/>
      </c>
      <c r="G1394" s="15">
        <f t="shared" si="130"/>
        <v>2</v>
      </c>
      <c r="H1394" s="15" t="str">
        <f t="shared" si="131"/>
        <v>Yes</v>
      </c>
      <c r="I1394" s="15" cm="1">
        <f t="array" ref="I1394">SUMPRODUCT(--((ISNUMBER(J1394:O1394)) + (J1394:O1394="TurboID only")))</f>
        <v>0</v>
      </c>
      <c r="J1394" s="16" t="s">
        <v>36</v>
      </c>
      <c r="K1394" s="16" t="s">
        <v>36</v>
      </c>
      <c r="L1394" s="16" t="s">
        <v>36</v>
      </c>
      <c r="M1394" s="16" t="s">
        <v>36</v>
      </c>
      <c r="N1394" s="16" t="s">
        <v>36</v>
      </c>
      <c r="O1394" s="16" t="s">
        <v>36</v>
      </c>
      <c r="P1394" s="15" cm="1">
        <f t="array" ref="P1394">SUMPRODUCT(--((ISNUMBER(Q1394:V1394)) + (Q1394:V1394="TurboID only")))</f>
        <v>1</v>
      </c>
      <c r="Q1394" s="16">
        <v>2.8268591464927</v>
      </c>
      <c r="R1394" s="16" t="s">
        <v>36</v>
      </c>
      <c r="S1394" s="16" t="s">
        <v>36</v>
      </c>
      <c r="T1394" s="16" t="s">
        <v>36</v>
      </c>
      <c r="U1394" s="16" t="s">
        <v>36</v>
      </c>
      <c r="V1394" s="16" t="s">
        <v>36</v>
      </c>
      <c r="W1394" s="15" cm="1">
        <f t="array" ref="W1394">SUMPRODUCT(--((ISNUMBER(X1394:Z1394)) + (X1394:Z1394="TurboID only")))</f>
        <v>0</v>
      </c>
      <c r="X1394" s="16" t="s">
        <v>36</v>
      </c>
      <c r="Y1394" s="16" t="s">
        <v>36</v>
      </c>
      <c r="Z1394" s="16" t="s">
        <v>36</v>
      </c>
      <c r="AA1394" s="15" cm="1">
        <f t="array" ref="AA1394">SUMPRODUCT(--((ISNUMBER(AB1394:AF1394)) + (AB1394:AF1394="TurboID only")))</f>
        <v>0</v>
      </c>
      <c r="AB1394" s="16" t="s">
        <v>36</v>
      </c>
      <c r="AC1394" s="16" t="s">
        <v>36</v>
      </c>
      <c r="AD1394" s="16" t="s">
        <v>36</v>
      </c>
      <c r="AE1394" s="16" t="s">
        <v>36</v>
      </c>
      <c r="AF1394" s="16" t="s">
        <v>36</v>
      </c>
      <c r="AG1394" s="15" cm="1">
        <f t="array" ref="AG1394">SUMPRODUCT(--((ISNUMBER(AH1394:AJ1394)) + (AH1394:AJ1394="TurboID only")))</f>
        <v>0</v>
      </c>
      <c r="AH1394" s="16" t="s">
        <v>36</v>
      </c>
      <c r="AI1394" s="16" t="s">
        <v>36</v>
      </c>
      <c r="AJ1394" s="16" t="s">
        <v>36</v>
      </c>
      <c r="AL1394" s="17" t="s">
        <v>4437</v>
      </c>
      <c r="AM1394" s="18"/>
      <c r="AN1394" s="19" t="s">
        <v>5112</v>
      </c>
      <c r="AP1394" t="s">
        <v>5113</v>
      </c>
      <c r="AR1394" s="19" t="s">
        <v>5114</v>
      </c>
      <c r="AX1394" s="19" t="s">
        <v>3276</v>
      </c>
      <c r="AZ1394" s="31" t="s">
        <v>12351</v>
      </c>
    </row>
    <row r="1395" spans="1:52" x14ac:dyDescent="0.2">
      <c r="A1395" s="24" t="s">
        <v>1779</v>
      </c>
      <c r="B1395" s="15">
        <v>1</v>
      </c>
      <c r="C1395" s="15" t="str">
        <f t="shared" si="126"/>
        <v/>
      </c>
      <c r="D1395" s="15" t="str">
        <f t="shared" si="127"/>
        <v>+</v>
      </c>
      <c r="E1395" s="15" t="str">
        <f t="shared" si="128"/>
        <v>+</v>
      </c>
      <c r="F1395" s="15" t="str">
        <f t="shared" si="129"/>
        <v>+</v>
      </c>
      <c r="G1395" s="15">
        <f t="shared" si="130"/>
        <v>3</v>
      </c>
      <c r="H1395" s="15" t="str">
        <f t="shared" si="131"/>
        <v>Yes</v>
      </c>
      <c r="I1395" s="15" cm="1">
        <f t="array" ref="I1395">SUMPRODUCT(--((ISNUMBER(J1395:O1395)) + (J1395:O1395="TurboID only")))</f>
        <v>0</v>
      </c>
      <c r="J1395" s="16" t="s">
        <v>36</v>
      </c>
      <c r="K1395" s="16" t="s">
        <v>36</v>
      </c>
      <c r="L1395" s="16" t="s">
        <v>36</v>
      </c>
      <c r="M1395" s="16" t="s">
        <v>36</v>
      </c>
      <c r="N1395" s="16" t="s">
        <v>36</v>
      </c>
      <c r="O1395" s="16" t="s">
        <v>36</v>
      </c>
      <c r="P1395" s="15" cm="1">
        <f t="array" ref="P1395">SUMPRODUCT(--((ISNUMBER(Q1395:V1395)) + (Q1395:V1395="TurboID only")))</f>
        <v>1</v>
      </c>
      <c r="Q1395" s="16" t="s">
        <v>36</v>
      </c>
      <c r="R1395" s="16" t="s">
        <v>36</v>
      </c>
      <c r="S1395" s="16">
        <v>3.20761279886535</v>
      </c>
      <c r="T1395" s="16" t="s">
        <v>36</v>
      </c>
      <c r="U1395" s="16" t="s">
        <v>36</v>
      </c>
      <c r="V1395" s="16" t="s">
        <v>36</v>
      </c>
      <c r="W1395" s="15" cm="1">
        <f t="array" ref="W1395">SUMPRODUCT(--((ISNUMBER(X1395:Z1395)) + (X1395:Z1395="TurboID only")))</f>
        <v>0</v>
      </c>
      <c r="X1395" s="16" t="s">
        <v>36</v>
      </c>
      <c r="Y1395" s="16" t="s">
        <v>36</v>
      </c>
      <c r="Z1395" s="16" t="s">
        <v>36</v>
      </c>
      <c r="AA1395" s="15" cm="1">
        <f t="array" ref="AA1395">SUMPRODUCT(--((ISNUMBER(AB1395:AF1395)) + (AB1395:AF1395="TurboID only")))</f>
        <v>0</v>
      </c>
      <c r="AB1395" s="16" t="s">
        <v>36</v>
      </c>
      <c r="AC1395" s="16" t="s">
        <v>36</v>
      </c>
      <c r="AD1395" s="16" t="s">
        <v>36</v>
      </c>
      <c r="AE1395" s="16" t="s">
        <v>36</v>
      </c>
      <c r="AF1395" s="16" t="s">
        <v>36</v>
      </c>
      <c r="AG1395" s="15" cm="1">
        <f t="array" ref="AG1395">SUMPRODUCT(--((ISNUMBER(AH1395:AJ1395)) + (AH1395:AJ1395="TurboID only")))</f>
        <v>0</v>
      </c>
      <c r="AH1395" s="16" t="s">
        <v>36</v>
      </c>
      <c r="AI1395" s="16" t="s">
        <v>36</v>
      </c>
      <c r="AJ1395" s="16" t="s">
        <v>36</v>
      </c>
      <c r="AL1395" s="17" t="s">
        <v>5116</v>
      </c>
      <c r="AM1395" s="18"/>
      <c r="AN1395" s="19" t="s">
        <v>5117</v>
      </c>
      <c r="AP1395" t="s">
        <v>2698</v>
      </c>
      <c r="AR1395" s="19" t="s">
        <v>5118</v>
      </c>
      <c r="AX1395" s="19" t="s">
        <v>1258</v>
      </c>
      <c r="AZ1395" s="31" t="s">
        <v>10082</v>
      </c>
    </row>
    <row r="1396" spans="1:52" x14ac:dyDescent="0.2">
      <c r="A1396" s="24" t="s">
        <v>2080</v>
      </c>
      <c r="B1396" s="15">
        <v>1</v>
      </c>
      <c r="C1396" s="15" t="str">
        <f t="shared" si="126"/>
        <v>+</v>
      </c>
      <c r="D1396" s="15" t="str">
        <f t="shared" si="127"/>
        <v>+</v>
      </c>
      <c r="E1396" s="15" t="str">
        <f t="shared" si="128"/>
        <v>+</v>
      </c>
      <c r="F1396" s="15" t="str">
        <f t="shared" si="129"/>
        <v/>
      </c>
      <c r="G1396" s="15">
        <f t="shared" si="130"/>
        <v>3</v>
      </c>
      <c r="H1396" s="15" t="str">
        <f t="shared" si="131"/>
        <v>Yes</v>
      </c>
      <c r="I1396" s="15" cm="1">
        <f t="array" ref="I1396">SUMPRODUCT(--((ISNUMBER(J1396:O1396)) + (J1396:O1396="TurboID only")))</f>
        <v>0</v>
      </c>
      <c r="J1396" s="16" t="s">
        <v>36</v>
      </c>
      <c r="K1396" s="16" t="s">
        <v>36</v>
      </c>
      <c r="L1396" s="16" t="s">
        <v>36</v>
      </c>
      <c r="M1396" s="16" t="s">
        <v>36</v>
      </c>
      <c r="N1396" s="16" t="s">
        <v>36</v>
      </c>
      <c r="O1396" s="16" t="s">
        <v>36</v>
      </c>
      <c r="P1396" s="15" cm="1">
        <f t="array" ref="P1396">SUMPRODUCT(--((ISNUMBER(Q1396:V1396)) + (Q1396:V1396="TurboID only")))</f>
        <v>1</v>
      </c>
      <c r="Q1396" s="16" t="s">
        <v>36</v>
      </c>
      <c r="R1396" s="16" t="s">
        <v>36</v>
      </c>
      <c r="S1396" s="16" t="s">
        <v>42</v>
      </c>
      <c r="T1396" s="16" t="s">
        <v>36</v>
      </c>
      <c r="U1396" s="16" t="s">
        <v>36</v>
      </c>
      <c r="V1396" s="16" t="s">
        <v>36</v>
      </c>
      <c r="W1396" s="15" cm="1">
        <f t="array" ref="W1396">SUMPRODUCT(--((ISNUMBER(X1396:Z1396)) + (X1396:Z1396="TurboID only")))</f>
        <v>0</v>
      </c>
      <c r="X1396" s="16" t="s">
        <v>36</v>
      </c>
      <c r="Y1396" s="16" t="s">
        <v>36</v>
      </c>
      <c r="Z1396" s="16" t="s">
        <v>36</v>
      </c>
      <c r="AA1396" s="15" cm="1">
        <f t="array" ref="AA1396">SUMPRODUCT(--((ISNUMBER(AB1396:AF1396)) + (AB1396:AF1396="TurboID only")))</f>
        <v>0</v>
      </c>
      <c r="AB1396" s="16" t="s">
        <v>36</v>
      </c>
      <c r="AC1396" s="16" t="s">
        <v>36</v>
      </c>
      <c r="AD1396" s="16" t="s">
        <v>36</v>
      </c>
      <c r="AE1396" s="16" t="s">
        <v>36</v>
      </c>
      <c r="AF1396" s="16" t="s">
        <v>36</v>
      </c>
      <c r="AG1396" s="15" cm="1">
        <f t="array" ref="AG1396">SUMPRODUCT(--((ISNUMBER(AH1396:AJ1396)) + (AH1396:AJ1396="TurboID only")))</f>
        <v>0</v>
      </c>
      <c r="AH1396" s="16" t="s">
        <v>36</v>
      </c>
      <c r="AI1396" s="16" t="s">
        <v>36</v>
      </c>
      <c r="AJ1396" s="16" t="s">
        <v>36</v>
      </c>
      <c r="AL1396" s="17" t="s">
        <v>5120</v>
      </c>
      <c r="AM1396" s="18"/>
      <c r="AN1396" s="19" t="s">
        <v>5121</v>
      </c>
      <c r="AP1396" t="s">
        <v>2702</v>
      </c>
      <c r="AR1396" s="19" t="s">
        <v>5122</v>
      </c>
      <c r="AX1396" s="26" t="s">
        <v>1913</v>
      </c>
      <c r="AZ1396" s="31" t="s">
        <v>5285</v>
      </c>
    </row>
    <row r="1397" spans="1:52" x14ac:dyDescent="0.2">
      <c r="A1397" s="25" t="s">
        <v>2146</v>
      </c>
      <c r="B1397" s="15">
        <v>1</v>
      </c>
      <c r="C1397" s="15" t="str">
        <f t="shared" si="126"/>
        <v>+</v>
      </c>
      <c r="D1397" s="15" t="str">
        <f t="shared" si="127"/>
        <v>+</v>
      </c>
      <c r="E1397" s="15" t="str">
        <f t="shared" si="128"/>
        <v>+</v>
      </c>
      <c r="F1397" s="15" t="str">
        <f t="shared" si="129"/>
        <v/>
      </c>
      <c r="G1397" s="15">
        <f t="shared" si="130"/>
        <v>3</v>
      </c>
      <c r="H1397" s="15" t="str">
        <f t="shared" si="131"/>
        <v>Yes</v>
      </c>
      <c r="I1397" s="15" cm="1">
        <f t="array" ref="I1397">SUMPRODUCT(--((ISNUMBER(J1397:O1397)) + (J1397:O1397="TurboID only")))</f>
        <v>0</v>
      </c>
      <c r="J1397" s="16" t="s">
        <v>36</v>
      </c>
      <c r="K1397" s="16" t="s">
        <v>36</v>
      </c>
      <c r="L1397" s="16" t="s">
        <v>36</v>
      </c>
      <c r="M1397" s="16" t="s">
        <v>36</v>
      </c>
      <c r="N1397" s="16" t="s">
        <v>36</v>
      </c>
      <c r="O1397" s="16" t="s">
        <v>36</v>
      </c>
      <c r="P1397" s="15" cm="1">
        <f t="array" ref="P1397">SUMPRODUCT(--((ISNUMBER(Q1397:V1397)) + (Q1397:V1397="TurboID only")))</f>
        <v>1</v>
      </c>
      <c r="Q1397" s="16" t="s">
        <v>36</v>
      </c>
      <c r="R1397" s="16" t="s">
        <v>36</v>
      </c>
      <c r="S1397" s="16">
        <v>6.7505263690401396</v>
      </c>
      <c r="T1397" s="16" t="s">
        <v>36</v>
      </c>
      <c r="U1397" s="16" t="s">
        <v>36</v>
      </c>
      <c r="V1397" s="16" t="s">
        <v>36</v>
      </c>
      <c r="W1397" s="15" cm="1">
        <f t="array" ref="W1397">SUMPRODUCT(--((ISNUMBER(X1397:Z1397)) + (X1397:Z1397="TurboID only")))</f>
        <v>0</v>
      </c>
      <c r="X1397" s="16" t="s">
        <v>36</v>
      </c>
      <c r="Y1397" s="16" t="s">
        <v>36</v>
      </c>
      <c r="Z1397" s="16" t="s">
        <v>36</v>
      </c>
      <c r="AA1397" s="15" cm="1">
        <f t="array" ref="AA1397">SUMPRODUCT(--((ISNUMBER(AB1397:AF1397)) + (AB1397:AF1397="TurboID only")))</f>
        <v>0</v>
      </c>
      <c r="AB1397" s="16" t="s">
        <v>36</v>
      </c>
      <c r="AC1397" s="16" t="s">
        <v>36</v>
      </c>
      <c r="AD1397" s="16" t="s">
        <v>36</v>
      </c>
      <c r="AE1397" s="16" t="s">
        <v>36</v>
      </c>
      <c r="AF1397" s="16" t="s">
        <v>36</v>
      </c>
      <c r="AG1397" s="15" cm="1">
        <f t="array" ref="AG1397">SUMPRODUCT(--((ISNUMBER(AH1397:AJ1397)) + (AH1397:AJ1397="TurboID only")))</f>
        <v>0</v>
      </c>
      <c r="AH1397" s="16" t="s">
        <v>36</v>
      </c>
      <c r="AI1397" s="16" t="s">
        <v>36</v>
      </c>
      <c r="AJ1397" s="16" t="s">
        <v>36</v>
      </c>
      <c r="AL1397" s="17" t="s">
        <v>5124</v>
      </c>
      <c r="AM1397" s="18"/>
      <c r="AN1397" s="19" t="s">
        <v>5125</v>
      </c>
      <c r="AP1397" t="s">
        <v>2706</v>
      </c>
      <c r="AR1397" s="19" t="s">
        <v>5126</v>
      </c>
      <c r="AX1397" s="19" t="s">
        <v>1262</v>
      </c>
      <c r="AZ1397" s="31" t="s">
        <v>7391</v>
      </c>
    </row>
    <row r="1398" spans="1:52" x14ac:dyDescent="0.2">
      <c r="A1398" s="24" t="s">
        <v>4263</v>
      </c>
      <c r="B1398" s="15">
        <v>1</v>
      </c>
      <c r="C1398" s="15" t="str">
        <f t="shared" si="126"/>
        <v/>
      </c>
      <c r="D1398" s="15" t="str">
        <f t="shared" si="127"/>
        <v>+</v>
      </c>
      <c r="E1398" s="15" t="str">
        <f t="shared" si="128"/>
        <v/>
      </c>
      <c r="F1398" s="15" t="str">
        <f t="shared" si="129"/>
        <v/>
      </c>
      <c r="G1398" s="15">
        <f t="shared" si="130"/>
        <v>1</v>
      </c>
      <c r="H1398" s="15" t="str">
        <f t="shared" si="131"/>
        <v>Yes</v>
      </c>
      <c r="I1398" s="15" cm="1">
        <f t="array" ref="I1398">SUMPRODUCT(--((ISNUMBER(J1398:O1398)) + (J1398:O1398="TurboID only")))</f>
        <v>0</v>
      </c>
      <c r="J1398" s="16" t="s">
        <v>36</v>
      </c>
      <c r="K1398" s="16" t="s">
        <v>36</v>
      </c>
      <c r="L1398" s="16" t="s">
        <v>36</v>
      </c>
      <c r="M1398" s="16" t="s">
        <v>36</v>
      </c>
      <c r="N1398" s="16" t="s">
        <v>36</v>
      </c>
      <c r="O1398" s="16" t="s">
        <v>36</v>
      </c>
      <c r="P1398" s="15" cm="1">
        <f t="array" ref="P1398">SUMPRODUCT(--((ISNUMBER(Q1398:V1398)) + (Q1398:V1398="TurboID only")))</f>
        <v>1</v>
      </c>
      <c r="Q1398" s="16" t="s">
        <v>36</v>
      </c>
      <c r="R1398" s="16" t="s">
        <v>36</v>
      </c>
      <c r="S1398" s="16" t="s">
        <v>36</v>
      </c>
      <c r="T1398" s="16" t="s">
        <v>36</v>
      </c>
      <c r="U1398" s="16">
        <v>4.1095156558729</v>
      </c>
      <c r="V1398" s="16" t="s">
        <v>36</v>
      </c>
      <c r="W1398" s="15" cm="1">
        <f t="array" ref="W1398">SUMPRODUCT(--((ISNUMBER(X1398:Z1398)) + (X1398:Z1398="TurboID only")))</f>
        <v>0</v>
      </c>
      <c r="X1398" s="16" t="s">
        <v>36</v>
      </c>
      <c r="Y1398" s="16" t="s">
        <v>36</v>
      </c>
      <c r="Z1398" s="16" t="s">
        <v>36</v>
      </c>
      <c r="AA1398" s="15" cm="1">
        <f t="array" ref="AA1398">SUMPRODUCT(--((ISNUMBER(AB1398:AF1398)) + (AB1398:AF1398="TurboID only")))</f>
        <v>0</v>
      </c>
      <c r="AB1398" s="16" t="s">
        <v>36</v>
      </c>
      <c r="AC1398" s="16" t="s">
        <v>36</v>
      </c>
      <c r="AD1398" s="16" t="s">
        <v>36</v>
      </c>
      <c r="AE1398" s="16" t="s">
        <v>36</v>
      </c>
      <c r="AF1398" s="16" t="s">
        <v>36</v>
      </c>
      <c r="AG1398" s="15" cm="1">
        <f t="array" ref="AG1398">SUMPRODUCT(--((ISNUMBER(AH1398:AJ1398)) + (AH1398:AJ1398="TurboID only")))</f>
        <v>0</v>
      </c>
      <c r="AH1398" s="16" t="s">
        <v>36</v>
      </c>
      <c r="AI1398" s="16" t="s">
        <v>36</v>
      </c>
      <c r="AJ1398" s="16" t="s">
        <v>36</v>
      </c>
      <c r="AL1398" s="17" t="s">
        <v>4447</v>
      </c>
      <c r="AM1398" s="18"/>
      <c r="AN1398" s="19" t="s">
        <v>5128</v>
      </c>
      <c r="AP1398" t="s">
        <v>1648</v>
      </c>
      <c r="AR1398" s="19" t="s">
        <v>5129</v>
      </c>
      <c r="AX1398" s="19" t="s">
        <v>1918</v>
      </c>
      <c r="AZ1398" s="31" t="s">
        <v>1168</v>
      </c>
    </row>
    <row r="1399" spans="1:52" x14ac:dyDescent="0.2">
      <c r="A1399" s="24" t="s">
        <v>1886</v>
      </c>
      <c r="B1399" s="15">
        <v>1</v>
      </c>
      <c r="C1399" s="15" t="str">
        <f t="shared" si="126"/>
        <v>+</v>
      </c>
      <c r="D1399" s="15" t="str">
        <f t="shared" si="127"/>
        <v>+</v>
      </c>
      <c r="E1399" s="15" t="str">
        <f t="shared" si="128"/>
        <v>+</v>
      </c>
      <c r="F1399" s="15" t="str">
        <f t="shared" si="129"/>
        <v>+</v>
      </c>
      <c r="G1399" s="15">
        <f t="shared" si="130"/>
        <v>4</v>
      </c>
      <c r="H1399" s="15" t="str">
        <f t="shared" si="131"/>
        <v>Yes</v>
      </c>
      <c r="I1399" s="15" cm="1">
        <f t="array" ref="I1399">SUMPRODUCT(--((ISNUMBER(J1399:O1399)) + (J1399:O1399="TurboID only")))</f>
        <v>0</v>
      </c>
      <c r="J1399" s="16" t="s">
        <v>36</v>
      </c>
      <c r="K1399" s="16" t="s">
        <v>36</v>
      </c>
      <c r="L1399" s="16" t="s">
        <v>36</v>
      </c>
      <c r="M1399" s="16" t="s">
        <v>36</v>
      </c>
      <c r="N1399" s="16" t="s">
        <v>36</v>
      </c>
      <c r="O1399" s="16" t="s">
        <v>36</v>
      </c>
      <c r="P1399" s="15" cm="1">
        <f t="array" ref="P1399">SUMPRODUCT(--((ISNUMBER(Q1399:V1399)) + (Q1399:V1399="TurboID only")))</f>
        <v>1</v>
      </c>
      <c r="Q1399" s="16" t="s">
        <v>36</v>
      </c>
      <c r="R1399" s="16" t="s">
        <v>36</v>
      </c>
      <c r="S1399" s="16">
        <v>2.7470820470423001</v>
      </c>
      <c r="T1399" s="16" t="s">
        <v>36</v>
      </c>
      <c r="U1399" s="16" t="s">
        <v>36</v>
      </c>
      <c r="V1399" s="16" t="s">
        <v>36</v>
      </c>
      <c r="W1399" s="15" cm="1">
        <f t="array" ref="W1399">SUMPRODUCT(--((ISNUMBER(X1399:Z1399)) + (X1399:Z1399="TurboID only")))</f>
        <v>0</v>
      </c>
      <c r="X1399" s="16" t="s">
        <v>36</v>
      </c>
      <c r="Y1399" s="16" t="s">
        <v>36</v>
      </c>
      <c r="Z1399" s="16" t="s">
        <v>36</v>
      </c>
      <c r="AA1399" s="15" cm="1">
        <f t="array" ref="AA1399">SUMPRODUCT(--((ISNUMBER(AB1399:AF1399)) + (AB1399:AF1399="TurboID only")))</f>
        <v>0</v>
      </c>
      <c r="AB1399" s="16" t="s">
        <v>36</v>
      </c>
      <c r="AC1399" s="16" t="s">
        <v>36</v>
      </c>
      <c r="AD1399" s="16" t="s">
        <v>36</v>
      </c>
      <c r="AE1399" s="16" t="s">
        <v>36</v>
      </c>
      <c r="AF1399" s="16" t="s">
        <v>36</v>
      </c>
      <c r="AG1399" s="15" cm="1">
        <f t="array" ref="AG1399">SUMPRODUCT(--((ISNUMBER(AH1399:AJ1399)) + (AH1399:AJ1399="TurboID only")))</f>
        <v>0</v>
      </c>
      <c r="AH1399" s="16" t="s">
        <v>36</v>
      </c>
      <c r="AI1399" s="16" t="s">
        <v>36</v>
      </c>
      <c r="AJ1399" s="16" t="s">
        <v>36</v>
      </c>
      <c r="AL1399" s="17" t="s">
        <v>5131</v>
      </c>
      <c r="AM1399" s="18"/>
      <c r="AN1399" s="19" t="s">
        <v>5132</v>
      </c>
      <c r="AP1399" t="s">
        <v>5133</v>
      </c>
      <c r="AR1399" s="19" t="s">
        <v>5134</v>
      </c>
      <c r="AX1399" s="19" t="s">
        <v>1622</v>
      </c>
      <c r="AZ1399" s="31" t="s">
        <v>328</v>
      </c>
    </row>
    <row r="1400" spans="1:52" x14ac:dyDescent="0.2">
      <c r="A1400" s="24" t="s">
        <v>2251</v>
      </c>
      <c r="B1400" s="15">
        <v>1</v>
      </c>
      <c r="C1400" s="15" t="str">
        <f t="shared" si="126"/>
        <v>+</v>
      </c>
      <c r="D1400" s="15" t="str">
        <f t="shared" si="127"/>
        <v>+</v>
      </c>
      <c r="E1400" s="15" t="str">
        <f t="shared" si="128"/>
        <v>+</v>
      </c>
      <c r="F1400" s="15" t="str">
        <f t="shared" si="129"/>
        <v/>
      </c>
      <c r="G1400" s="15">
        <f t="shared" si="130"/>
        <v>3</v>
      </c>
      <c r="H1400" s="15" t="str">
        <f t="shared" si="131"/>
        <v>Yes</v>
      </c>
      <c r="I1400" s="15" cm="1">
        <f t="array" ref="I1400">SUMPRODUCT(--((ISNUMBER(J1400:O1400)) + (J1400:O1400="TurboID only")))</f>
        <v>0</v>
      </c>
      <c r="J1400" s="16" t="s">
        <v>36</v>
      </c>
      <c r="K1400" s="16" t="s">
        <v>36</v>
      </c>
      <c r="L1400" s="16" t="s">
        <v>36</v>
      </c>
      <c r="M1400" s="16" t="s">
        <v>36</v>
      </c>
      <c r="N1400" s="16" t="s">
        <v>36</v>
      </c>
      <c r="O1400" s="16" t="s">
        <v>36</v>
      </c>
      <c r="P1400" s="15" cm="1">
        <f t="array" ref="P1400">SUMPRODUCT(--((ISNUMBER(Q1400:V1400)) + (Q1400:V1400="TurboID only")))</f>
        <v>1</v>
      </c>
      <c r="Q1400" s="16" t="s">
        <v>36</v>
      </c>
      <c r="R1400" s="16" t="s">
        <v>36</v>
      </c>
      <c r="S1400" s="16" t="s">
        <v>36</v>
      </c>
      <c r="T1400" s="16">
        <v>2.0451406433672101</v>
      </c>
      <c r="U1400" s="16" t="s">
        <v>36</v>
      </c>
      <c r="V1400" s="16" t="s">
        <v>36</v>
      </c>
      <c r="W1400" s="15" cm="1">
        <f t="array" ref="W1400">SUMPRODUCT(--((ISNUMBER(X1400:Z1400)) + (X1400:Z1400="TurboID only")))</f>
        <v>0</v>
      </c>
      <c r="X1400" s="16" t="s">
        <v>36</v>
      </c>
      <c r="Y1400" s="16" t="s">
        <v>36</v>
      </c>
      <c r="Z1400" s="16" t="s">
        <v>36</v>
      </c>
      <c r="AA1400" s="15" cm="1">
        <f t="array" ref="AA1400">SUMPRODUCT(--((ISNUMBER(AB1400:AF1400)) + (AB1400:AF1400="TurboID only")))</f>
        <v>0</v>
      </c>
      <c r="AB1400" s="16" t="s">
        <v>36</v>
      </c>
      <c r="AC1400" s="16" t="s">
        <v>36</v>
      </c>
      <c r="AD1400" s="16" t="s">
        <v>36</v>
      </c>
      <c r="AE1400" s="16" t="s">
        <v>36</v>
      </c>
      <c r="AF1400" s="16" t="s">
        <v>36</v>
      </c>
      <c r="AG1400" s="15" cm="1">
        <f t="array" ref="AG1400">SUMPRODUCT(--((ISNUMBER(AH1400:AJ1400)) + (AH1400:AJ1400="TurboID only")))</f>
        <v>0</v>
      </c>
      <c r="AH1400" s="16" t="s">
        <v>36</v>
      </c>
      <c r="AI1400" s="16" t="s">
        <v>36</v>
      </c>
      <c r="AJ1400" s="16" t="s">
        <v>36</v>
      </c>
      <c r="AL1400" s="17" t="s">
        <v>2947</v>
      </c>
      <c r="AM1400" s="18"/>
      <c r="AN1400" s="19" t="s">
        <v>5136</v>
      </c>
      <c r="AP1400" t="s">
        <v>5137</v>
      </c>
      <c r="AR1400" s="19" t="s">
        <v>5138</v>
      </c>
      <c r="AX1400" s="19" t="s">
        <v>3284</v>
      </c>
      <c r="AZ1400" s="31" t="s">
        <v>5289</v>
      </c>
    </row>
    <row r="1401" spans="1:52" x14ac:dyDescent="0.2">
      <c r="A1401" s="24" t="s">
        <v>1976</v>
      </c>
      <c r="B1401" s="15">
        <v>1</v>
      </c>
      <c r="C1401" s="15" t="str">
        <f t="shared" si="126"/>
        <v>+</v>
      </c>
      <c r="D1401" s="15" t="str">
        <f t="shared" si="127"/>
        <v>+</v>
      </c>
      <c r="E1401" s="15" t="str">
        <f t="shared" si="128"/>
        <v>+</v>
      </c>
      <c r="F1401" s="15" t="str">
        <f t="shared" si="129"/>
        <v>+</v>
      </c>
      <c r="G1401" s="15">
        <f t="shared" si="130"/>
        <v>4</v>
      </c>
      <c r="H1401" s="15" t="str">
        <f t="shared" si="131"/>
        <v>Yes</v>
      </c>
      <c r="I1401" s="15" cm="1">
        <f t="array" ref="I1401">SUMPRODUCT(--((ISNUMBER(J1401:O1401)) + (J1401:O1401="TurboID only")))</f>
        <v>0</v>
      </c>
      <c r="J1401" s="16" t="s">
        <v>36</v>
      </c>
      <c r="K1401" s="16" t="s">
        <v>36</v>
      </c>
      <c r="L1401" s="16" t="s">
        <v>36</v>
      </c>
      <c r="M1401" s="16" t="s">
        <v>36</v>
      </c>
      <c r="N1401" s="16" t="s">
        <v>36</v>
      </c>
      <c r="O1401" s="16" t="s">
        <v>36</v>
      </c>
      <c r="P1401" s="15" cm="1">
        <f t="array" ref="P1401">SUMPRODUCT(--((ISNUMBER(Q1401:V1401)) + (Q1401:V1401="TurboID only")))</f>
        <v>1</v>
      </c>
      <c r="Q1401" s="16" t="s">
        <v>36</v>
      </c>
      <c r="R1401" s="16" t="s">
        <v>36</v>
      </c>
      <c r="S1401" s="16">
        <v>2.2128413183964999</v>
      </c>
      <c r="T1401" s="16" t="s">
        <v>36</v>
      </c>
      <c r="U1401" s="16" t="s">
        <v>36</v>
      </c>
      <c r="V1401" s="16" t="s">
        <v>36</v>
      </c>
      <c r="W1401" s="15" cm="1">
        <f t="array" ref="W1401">SUMPRODUCT(--((ISNUMBER(X1401:Z1401)) + (X1401:Z1401="TurboID only")))</f>
        <v>0</v>
      </c>
      <c r="X1401" s="16" t="s">
        <v>36</v>
      </c>
      <c r="Y1401" s="16" t="s">
        <v>36</v>
      </c>
      <c r="Z1401" s="16" t="s">
        <v>36</v>
      </c>
      <c r="AA1401" s="15" cm="1">
        <f t="array" ref="AA1401">SUMPRODUCT(--((ISNUMBER(AB1401:AF1401)) + (AB1401:AF1401="TurboID only")))</f>
        <v>0</v>
      </c>
      <c r="AB1401" s="16" t="s">
        <v>36</v>
      </c>
      <c r="AC1401" s="16" t="s">
        <v>36</v>
      </c>
      <c r="AD1401" s="16" t="s">
        <v>36</v>
      </c>
      <c r="AE1401" s="16" t="s">
        <v>36</v>
      </c>
      <c r="AF1401" s="16" t="s">
        <v>36</v>
      </c>
      <c r="AG1401" s="15" cm="1">
        <f t="array" ref="AG1401">SUMPRODUCT(--((ISNUMBER(AH1401:AJ1401)) + (AH1401:AJ1401="TurboID only")))</f>
        <v>0</v>
      </c>
      <c r="AH1401" s="16" t="s">
        <v>36</v>
      </c>
      <c r="AI1401" s="16" t="s">
        <v>36</v>
      </c>
      <c r="AJ1401" s="16" t="s">
        <v>36</v>
      </c>
      <c r="AL1401" s="17" t="s">
        <v>5140</v>
      </c>
      <c r="AM1401" s="18"/>
      <c r="AN1401" s="19" t="s">
        <v>5141</v>
      </c>
      <c r="AP1401" t="s">
        <v>3182</v>
      </c>
      <c r="AR1401" s="19" t="s">
        <v>1113</v>
      </c>
      <c r="AX1401" s="19" t="s">
        <v>1925</v>
      </c>
      <c r="AZ1401" s="31" t="s">
        <v>3225</v>
      </c>
    </row>
    <row r="1402" spans="1:52" x14ac:dyDescent="0.2">
      <c r="A1402" s="24" t="s">
        <v>2304</v>
      </c>
      <c r="B1402" s="15">
        <v>1</v>
      </c>
      <c r="C1402" s="15" t="str">
        <f t="shared" si="126"/>
        <v>+</v>
      </c>
      <c r="D1402" s="15" t="str">
        <f t="shared" si="127"/>
        <v>+</v>
      </c>
      <c r="E1402" s="15" t="str">
        <f t="shared" si="128"/>
        <v>+</v>
      </c>
      <c r="F1402" s="15" t="str">
        <f t="shared" si="129"/>
        <v/>
      </c>
      <c r="G1402" s="15">
        <f t="shared" si="130"/>
        <v>3</v>
      </c>
      <c r="H1402" s="15" t="str">
        <f t="shared" si="131"/>
        <v>Yes</v>
      </c>
      <c r="I1402" s="15" cm="1">
        <f t="array" ref="I1402">SUMPRODUCT(--((ISNUMBER(J1402:O1402)) + (J1402:O1402="TurboID only")))</f>
        <v>0</v>
      </c>
      <c r="J1402" s="16" t="s">
        <v>36</v>
      </c>
      <c r="K1402" s="16" t="s">
        <v>36</v>
      </c>
      <c r="L1402" s="16" t="s">
        <v>36</v>
      </c>
      <c r="M1402" s="16" t="s">
        <v>36</v>
      </c>
      <c r="N1402" s="16" t="s">
        <v>36</v>
      </c>
      <c r="O1402" s="16" t="s">
        <v>36</v>
      </c>
      <c r="P1402" s="15" cm="1">
        <f t="array" ref="P1402">SUMPRODUCT(--((ISNUMBER(Q1402:V1402)) + (Q1402:V1402="TurboID only")))</f>
        <v>1</v>
      </c>
      <c r="Q1402" s="16">
        <v>2.7423258387337599</v>
      </c>
      <c r="R1402" s="16" t="s">
        <v>36</v>
      </c>
      <c r="S1402" s="16" t="s">
        <v>36</v>
      </c>
      <c r="T1402" s="16" t="s">
        <v>36</v>
      </c>
      <c r="U1402" s="16" t="s">
        <v>36</v>
      </c>
      <c r="V1402" s="16" t="s">
        <v>36</v>
      </c>
      <c r="W1402" s="15" cm="1">
        <f t="array" ref="W1402">SUMPRODUCT(--((ISNUMBER(X1402:Z1402)) + (X1402:Z1402="TurboID only")))</f>
        <v>0</v>
      </c>
      <c r="X1402" s="16" t="s">
        <v>36</v>
      </c>
      <c r="Y1402" s="16" t="s">
        <v>36</v>
      </c>
      <c r="Z1402" s="16" t="s">
        <v>36</v>
      </c>
      <c r="AA1402" s="15" cm="1">
        <f t="array" ref="AA1402">SUMPRODUCT(--((ISNUMBER(AB1402:AF1402)) + (AB1402:AF1402="TurboID only")))</f>
        <v>0</v>
      </c>
      <c r="AB1402" s="16" t="s">
        <v>36</v>
      </c>
      <c r="AC1402" s="16" t="s">
        <v>36</v>
      </c>
      <c r="AD1402" s="16" t="s">
        <v>36</v>
      </c>
      <c r="AE1402" s="16" t="s">
        <v>36</v>
      </c>
      <c r="AF1402" s="16" t="s">
        <v>36</v>
      </c>
      <c r="AG1402" s="15" cm="1">
        <f t="array" ref="AG1402">SUMPRODUCT(--((ISNUMBER(AH1402:AJ1402)) + (AH1402:AJ1402="TurboID only")))</f>
        <v>0</v>
      </c>
      <c r="AH1402" s="16" t="s">
        <v>36</v>
      </c>
      <c r="AI1402" s="16" t="s">
        <v>36</v>
      </c>
      <c r="AJ1402" s="16" t="s">
        <v>36</v>
      </c>
      <c r="AL1402" s="17" t="s">
        <v>4450</v>
      </c>
      <c r="AM1402" s="18"/>
      <c r="AN1402" s="19" t="s">
        <v>5143</v>
      </c>
      <c r="AP1402" t="s">
        <v>2710</v>
      </c>
      <c r="AR1402" s="19" t="s">
        <v>4962</v>
      </c>
      <c r="AX1402" s="19" t="s">
        <v>1266</v>
      </c>
      <c r="AZ1402" s="31" t="s">
        <v>5293</v>
      </c>
    </row>
    <row r="1403" spans="1:52" x14ac:dyDescent="0.2">
      <c r="A1403" s="24" t="s">
        <v>2004</v>
      </c>
      <c r="B1403" s="15">
        <v>1</v>
      </c>
      <c r="C1403" s="15" t="str">
        <f t="shared" si="126"/>
        <v>+</v>
      </c>
      <c r="D1403" s="15" t="str">
        <f t="shared" si="127"/>
        <v>+</v>
      </c>
      <c r="E1403" s="15" t="str">
        <f t="shared" si="128"/>
        <v>+</v>
      </c>
      <c r="F1403" s="15" t="str">
        <f t="shared" si="129"/>
        <v>+</v>
      </c>
      <c r="G1403" s="15">
        <f t="shared" si="130"/>
        <v>4</v>
      </c>
      <c r="H1403" s="15" t="str">
        <f t="shared" si="131"/>
        <v>Yes</v>
      </c>
      <c r="I1403" s="15" cm="1">
        <f t="array" ref="I1403">SUMPRODUCT(--((ISNUMBER(J1403:O1403)) + (J1403:O1403="TurboID only")))</f>
        <v>0</v>
      </c>
      <c r="J1403" s="16" t="s">
        <v>36</v>
      </c>
      <c r="K1403" s="16" t="s">
        <v>36</v>
      </c>
      <c r="L1403" s="16" t="s">
        <v>36</v>
      </c>
      <c r="M1403" s="16" t="s">
        <v>36</v>
      </c>
      <c r="N1403" s="16" t="s">
        <v>36</v>
      </c>
      <c r="O1403" s="16" t="s">
        <v>36</v>
      </c>
      <c r="P1403" s="15" cm="1">
        <f t="array" ref="P1403">SUMPRODUCT(--((ISNUMBER(Q1403:V1403)) + (Q1403:V1403="TurboID only")))</f>
        <v>1</v>
      </c>
      <c r="Q1403" s="16" t="s">
        <v>36</v>
      </c>
      <c r="R1403" s="16" t="s">
        <v>36</v>
      </c>
      <c r="S1403" s="16">
        <v>9.4525265734504202</v>
      </c>
      <c r="T1403" s="16" t="s">
        <v>36</v>
      </c>
      <c r="U1403" s="16" t="s">
        <v>36</v>
      </c>
      <c r="V1403" s="16" t="s">
        <v>36</v>
      </c>
      <c r="W1403" s="15" cm="1">
        <f t="array" ref="W1403">SUMPRODUCT(--((ISNUMBER(X1403:Z1403)) + (X1403:Z1403="TurboID only")))</f>
        <v>0</v>
      </c>
      <c r="X1403" s="16" t="s">
        <v>36</v>
      </c>
      <c r="Y1403" s="16" t="s">
        <v>36</v>
      </c>
      <c r="Z1403" s="16" t="s">
        <v>36</v>
      </c>
      <c r="AA1403" s="15" cm="1">
        <f t="array" ref="AA1403">SUMPRODUCT(--((ISNUMBER(AB1403:AF1403)) + (AB1403:AF1403="TurboID only")))</f>
        <v>0</v>
      </c>
      <c r="AB1403" s="16" t="s">
        <v>36</v>
      </c>
      <c r="AC1403" s="16" t="s">
        <v>36</v>
      </c>
      <c r="AD1403" s="16" t="s">
        <v>36</v>
      </c>
      <c r="AE1403" s="16" t="s">
        <v>36</v>
      </c>
      <c r="AF1403" s="16" t="s">
        <v>36</v>
      </c>
      <c r="AG1403" s="15" cm="1">
        <f t="array" ref="AG1403">SUMPRODUCT(--((ISNUMBER(AH1403:AJ1403)) + (AH1403:AJ1403="TurboID only")))</f>
        <v>0</v>
      </c>
      <c r="AH1403" s="16" t="s">
        <v>36</v>
      </c>
      <c r="AI1403" s="16" t="s">
        <v>36</v>
      </c>
      <c r="AJ1403" s="16" t="s">
        <v>36</v>
      </c>
      <c r="AL1403" s="17" t="s">
        <v>4454</v>
      </c>
      <c r="AM1403" s="18"/>
      <c r="AN1403" s="19" t="s">
        <v>5145</v>
      </c>
      <c r="AP1403" t="s">
        <v>5146</v>
      </c>
      <c r="AR1403" s="19" t="s">
        <v>5147</v>
      </c>
      <c r="AX1403" s="19" t="s">
        <v>3293</v>
      </c>
      <c r="AZ1403" s="31" t="s">
        <v>1172</v>
      </c>
    </row>
    <row r="1404" spans="1:52" x14ac:dyDescent="0.2">
      <c r="A1404" s="24" t="s">
        <v>2012</v>
      </c>
      <c r="B1404" s="15">
        <v>1</v>
      </c>
      <c r="C1404" s="15" t="str">
        <f t="shared" si="126"/>
        <v>+</v>
      </c>
      <c r="D1404" s="15" t="str">
        <f t="shared" si="127"/>
        <v>+</v>
      </c>
      <c r="E1404" s="15" t="str">
        <f t="shared" si="128"/>
        <v>+</v>
      </c>
      <c r="F1404" s="15" t="str">
        <f t="shared" si="129"/>
        <v>+</v>
      </c>
      <c r="G1404" s="15">
        <f t="shared" si="130"/>
        <v>4</v>
      </c>
      <c r="H1404" s="15" t="str">
        <f t="shared" si="131"/>
        <v>Yes</v>
      </c>
      <c r="I1404" s="15" cm="1">
        <f t="array" ref="I1404">SUMPRODUCT(--((ISNUMBER(J1404:O1404)) + (J1404:O1404="TurboID only")))</f>
        <v>0</v>
      </c>
      <c r="J1404" s="16" t="s">
        <v>36</v>
      </c>
      <c r="K1404" s="16" t="s">
        <v>36</v>
      </c>
      <c r="L1404" s="16" t="s">
        <v>36</v>
      </c>
      <c r="M1404" s="16" t="s">
        <v>36</v>
      </c>
      <c r="N1404" s="16" t="s">
        <v>36</v>
      </c>
      <c r="O1404" s="16" t="s">
        <v>36</v>
      </c>
      <c r="P1404" s="15" cm="1">
        <f t="array" ref="P1404">SUMPRODUCT(--((ISNUMBER(Q1404:V1404)) + (Q1404:V1404="TurboID only")))</f>
        <v>1</v>
      </c>
      <c r="Q1404" s="16">
        <v>2.7415656099593999</v>
      </c>
      <c r="R1404" s="16" t="s">
        <v>36</v>
      </c>
      <c r="S1404" s="16" t="s">
        <v>36</v>
      </c>
      <c r="T1404" s="16" t="s">
        <v>36</v>
      </c>
      <c r="U1404" s="16" t="s">
        <v>36</v>
      </c>
      <c r="V1404" s="16" t="s">
        <v>36</v>
      </c>
      <c r="W1404" s="15" cm="1">
        <f t="array" ref="W1404">SUMPRODUCT(--((ISNUMBER(X1404:Z1404)) + (X1404:Z1404="TurboID only")))</f>
        <v>0</v>
      </c>
      <c r="X1404" s="16" t="s">
        <v>36</v>
      </c>
      <c r="Y1404" s="16" t="s">
        <v>36</v>
      </c>
      <c r="Z1404" s="16" t="s">
        <v>36</v>
      </c>
      <c r="AA1404" s="15" cm="1">
        <f t="array" ref="AA1404">SUMPRODUCT(--((ISNUMBER(AB1404:AF1404)) + (AB1404:AF1404="TurboID only")))</f>
        <v>0</v>
      </c>
      <c r="AB1404" s="16" t="s">
        <v>36</v>
      </c>
      <c r="AC1404" s="16" t="s">
        <v>36</v>
      </c>
      <c r="AD1404" s="16" t="s">
        <v>36</v>
      </c>
      <c r="AE1404" s="16" t="s">
        <v>36</v>
      </c>
      <c r="AF1404" s="16" t="s">
        <v>36</v>
      </c>
      <c r="AG1404" s="15" cm="1">
        <f t="array" ref="AG1404">SUMPRODUCT(--((ISNUMBER(AH1404:AJ1404)) + (AH1404:AJ1404="TurboID only")))</f>
        <v>0</v>
      </c>
      <c r="AH1404" s="16" t="s">
        <v>36</v>
      </c>
      <c r="AI1404" s="16" t="s">
        <v>36</v>
      </c>
      <c r="AJ1404" s="16" t="s">
        <v>36</v>
      </c>
      <c r="AL1404" s="17" t="s">
        <v>443</v>
      </c>
      <c r="AM1404" s="18"/>
      <c r="AN1404" s="19" t="s">
        <v>5149</v>
      </c>
      <c r="AP1404" t="s">
        <v>5150</v>
      </c>
      <c r="AR1404" s="19" t="s">
        <v>5151</v>
      </c>
      <c r="AX1404" s="19" t="s">
        <v>3298</v>
      </c>
      <c r="AZ1404" s="31" t="s">
        <v>12352</v>
      </c>
    </row>
    <row r="1405" spans="1:52" x14ac:dyDescent="0.2">
      <c r="A1405" s="24" t="s">
        <v>2368</v>
      </c>
      <c r="B1405" s="15">
        <v>1</v>
      </c>
      <c r="C1405" s="15" t="str">
        <f t="shared" si="126"/>
        <v>+</v>
      </c>
      <c r="D1405" s="15" t="str">
        <f t="shared" si="127"/>
        <v>+</v>
      </c>
      <c r="E1405" s="15" t="str">
        <f t="shared" si="128"/>
        <v>+</v>
      </c>
      <c r="F1405" s="15" t="str">
        <f t="shared" si="129"/>
        <v/>
      </c>
      <c r="G1405" s="15">
        <f t="shared" si="130"/>
        <v>3</v>
      </c>
      <c r="H1405" s="15" t="str">
        <f t="shared" si="131"/>
        <v>Yes</v>
      </c>
      <c r="I1405" s="15" cm="1">
        <f t="array" ref="I1405">SUMPRODUCT(--((ISNUMBER(J1405:O1405)) + (J1405:O1405="TurboID only")))</f>
        <v>0</v>
      </c>
      <c r="J1405" s="16" t="s">
        <v>36</v>
      </c>
      <c r="K1405" s="16" t="s">
        <v>36</v>
      </c>
      <c r="L1405" s="16" t="s">
        <v>36</v>
      </c>
      <c r="M1405" s="16" t="s">
        <v>36</v>
      </c>
      <c r="N1405" s="16" t="s">
        <v>36</v>
      </c>
      <c r="O1405" s="16" t="s">
        <v>36</v>
      </c>
      <c r="P1405" s="15" cm="1">
        <f t="array" ref="P1405">SUMPRODUCT(--((ISNUMBER(Q1405:V1405)) + (Q1405:V1405="TurboID only")))</f>
        <v>1</v>
      </c>
      <c r="Q1405" s="16" t="s">
        <v>36</v>
      </c>
      <c r="R1405" s="16">
        <v>2.2002996317118102</v>
      </c>
      <c r="S1405" s="16" t="s">
        <v>36</v>
      </c>
      <c r="T1405" s="16" t="s">
        <v>36</v>
      </c>
      <c r="U1405" s="16" t="s">
        <v>36</v>
      </c>
      <c r="V1405" s="16" t="s">
        <v>36</v>
      </c>
      <c r="W1405" s="15" cm="1">
        <f t="array" ref="W1405">SUMPRODUCT(--((ISNUMBER(X1405:Z1405)) + (X1405:Z1405="TurboID only")))</f>
        <v>0</v>
      </c>
      <c r="X1405" s="16" t="s">
        <v>36</v>
      </c>
      <c r="Y1405" s="16" t="s">
        <v>36</v>
      </c>
      <c r="Z1405" s="16" t="s">
        <v>36</v>
      </c>
      <c r="AA1405" s="15" cm="1">
        <f t="array" ref="AA1405">SUMPRODUCT(--((ISNUMBER(AB1405:AF1405)) + (AB1405:AF1405="TurboID only")))</f>
        <v>0</v>
      </c>
      <c r="AB1405" s="16" t="s">
        <v>36</v>
      </c>
      <c r="AC1405" s="16" t="s">
        <v>36</v>
      </c>
      <c r="AD1405" s="16" t="s">
        <v>36</v>
      </c>
      <c r="AE1405" s="16" t="s">
        <v>36</v>
      </c>
      <c r="AF1405" s="16" t="s">
        <v>36</v>
      </c>
      <c r="AG1405" s="15" cm="1">
        <f t="array" ref="AG1405">SUMPRODUCT(--((ISNUMBER(AH1405:AJ1405)) + (AH1405:AJ1405="TurboID only")))</f>
        <v>0</v>
      </c>
      <c r="AH1405" s="16" t="s">
        <v>36</v>
      </c>
      <c r="AI1405" s="16" t="s">
        <v>36</v>
      </c>
      <c r="AJ1405" s="16" t="s">
        <v>36</v>
      </c>
      <c r="AL1405" s="17" t="s">
        <v>4461</v>
      </c>
      <c r="AM1405" s="18"/>
      <c r="AN1405" s="19" t="s">
        <v>5153</v>
      </c>
      <c r="AP1405" t="s">
        <v>2715</v>
      </c>
      <c r="AR1405" s="19" t="s">
        <v>5154</v>
      </c>
      <c r="AX1405" s="19" t="s">
        <v>3303</v>
      </c>
      <c r="AZ1405" s="31" t="s">
        <v>5296</v>
      </c>
    </row>
    <row r="1406" spans="1:52" x14ac:dyDescent="0.2">
      <c r="A1406" s="24" t="s">
        <v>2029</v>
      </c>
      <c r="B1406" s="15">
        <v>1</v>
      </c>
      <c r="C1406" s="15" t="str">
        <f t="shared" si="126"/>
        <v>+</v>
      </c>
      <c r="D1406" s="15" t="str">
        <f t="shared" si="127"/>
        <v>+</v>
      </c>
      <c r="E1406" s="15" t="str">
        <f t="shared" si="128"/>
        <v>+</v>
      </c>
      <c r="F1406" s="15" t="str">
        <f t="shared" si="129"/>
        <v>+</v>
      </c>
      <c r="G1406" s="15">
        <f t="shared" si="130"/>
        <v>4</v>
      </c>
      <c r="H1406" s="15" t="str">
        <f t="shared" si="131"/>
        <v>No</v>
      </c>
      <c r="I1406" s="15" cm="1">
        <f t="array" ref="I1406">SUMPRODUCT(--((ISNUMBER(J1406:O1406)) + (J1406:O1406="TurboID only")))</f>
        <v>0</v>
      </c>
      <c r="J1406" s="16" t="s">
        <v>36</v>
      </c>
      <c r="K1406" s="16" t="s">
        <v>36</v>
      </c>
      <c r="L1406" s="16" t="s">
        <v>36</v>
      </c>
      <c r="M1406" s="16" t="s">
        <v>36</v>
      </c>
      <c r="N1406" s="16" t="s">
        <v>36</v>
      </c>
      <c r="O1406" s="16" t="s">
        <v>36</v>
      </c>
      <c r="P1406" s="15" cm="1">
        <f t="array" ref="P1406">SUMPRODUCT(--((ISNUMBER(Q1406:V1406)) + (Q1406:V1406="TurboID only")))</f>
        <v>1</v>
      </c>
      <c r="Q1406" s="16" t="s">
        <v>42</v>
      </c>
      <c r="R1406" s="16" t="s">
        <v>36</v>
      </c>
      <c r="S1406" s="16" t="s">
        <v>36</v>
      </c>
      <c r="T1406" s="16" t="s">
        <v>36</v>
      </c>
      <c r="U1406" s="16" t="s">
        <v>36</v>
      </c>
      <c r="V1406" s="16" t="s">
        <v>36</v>
      </c>
      <c r="W1406" s="15" cm="1">
        <f t="array" ref="W1406">SUMPRODUCT(--((ISNUMBER(X1406:Z1406)) + (X1406:Z1406="TurboID only")))</f>
        <v>0</v>
      </c>
      <c r="X1406" s="16" t="s">
        <v>36</v>
      </c>
      <c r="Y1406" s="16" t="s">
        <v>36</v>
      </c>
      <c r="Z1406" s="16" t="s">
        <v>36</v>
      </c>
      <c r="AA1406" s="15" cm="1">
        <f t="array" ref="AA1406">SUMPRODUCT(--((ISNUMBER(AB1406:AF1406)) + (AB1406:AF1406="TurboID only")))</f>
        <v>0</v>
      </c>
      <c r="AB1406" s="16" t="s">
        <v>36</v>
      </c>
      <c r="AC1406" s="16" t="s">
        <v>36</v>
      </c>
      <c r="AD1406" s="16" t="s">
        <v>36</v>
      </c>
      <c r="AE1406" s="16" t="s">
        <v>36</v>
      </c>
      <c r="AF1406" s="16" t="s">
        <v>36</v>
      </c>
      <c r="AG1406" s="15" cm="1">
        <f t="array" ref="AG1406">SUMPRODUCT(--((ISNUMBER(AH1406:AJ1406)) + (AH1406:AJ1406="TurboID only")))</f>
        <v>0</v>
      </c>
      <c r="AH1406" s="16" t="s">
        <v>36</v>
      </c>
      <c r="AI1406" s="16" t="s">
        <v>36</v>
      </c>
      <c r="AJ1406" s="16" t="s">
        <v>36</v>
      </c>
      <c r="AL1406" s="17" t="s">
        <v>4478</v>
      </c>
      <c r="AM1406" s="18"/>
      <c r="AN1406" s="19" t="s">
        <v>5156</v>
      </c>
      <c r="AP1406" t="s">
        <v>2719</v>
      </c>
      <c r="AR1406" s="19" t="s">
        <v>5157</v>
      </c>
      <c r="AX1406" s="19" t="s">
        <v>3308</v>
      </c>
      <c r="AZ1406" s="31" t="s">
        <v>7411</v>
      </c>
    </row>
    <row r="1407" spans="1:52" x14ac:dyDescent="0.2">
      <c r="A1407" s="24" t="s">
        <v>4314</v>
      </c>
      <c r="B1407" s="15">
        <v>1</v>
      </c>
      <c r="C1407" s="15" t="str">
        <f t="shared" si="126"/>
        <v/>
      </c>
      <c r="D1407" s="15" t="str">
        <f t="shared" si="127"/>
        <v/>
      </c>
      <c r="E1407" s="15" t="str">
        <f t="shared" si="128"/>
        <v/>
      </c>
      <c r="F1407" s="15" t="str">
        <f t="shared" si="129"/>
        <v/>
      </c>
      <c r="G1407" s="15">
        <f t="shared" si="130"/>
        <v>0</v>
      </c>
      <c r="H1407" s="15" t="str">
        <f t="shared" si="131"/>
        <v>No</v>
      </c>
      <c r="I1407" s="15" cm="1">
        <f t="array" ref="I1407">SUMPRODUCT(--((ISNUMBER(J1407:O1407)) + (J1407:O1407="TurboID only")))</f>
        <v>0</v>
      </c>
      <c r="J1407" s="16" t="s">
        <v>36</v>
      </c>
      <c r="K1407" s="16" t="s">
        <v>36</v>
      </c>
      <c r="L1407" s="16" t="s">
        <v>36</v>
      </c>
      <c r="M1407" s="16" t="s">
        <v>36</v>
      </c>
      <c r="N1407" s="16" t="s">
        <v>36</v>
      </c>
      <c r="O1407" s="16" t="s">
        <v>36</v>
      </c>
      <c r="P1407" s="15" cm="1">
        <f t="array" ref="P1407">SUMPRODUCT(--((ISNUMBER(Q1407:V1407)) + (Q1407:V1407="TurboID only")))</f>
        <v>1</v>
      </c>
      <c r="Q1407" s="16" t="s">
        <v>36</v>
      </c>
      <c r="R1407" s="16">
        <v>2.4512200447458201</v>
      </c>
      <c r="S1407" s="16" t="s">
        <v>36</v>
      </c>
      <c r="T1407" s="16" t="s">
        <v>36</v>
      </c>
      <c r="U1407" s="16" t="s">
        <v>36</v>
      </c>
      <c r="V1407" s="16" t="s">
        <v>36</v>
      </c>
      <c r="W1407" s="15" cm="1">
        <f t="array" ref="W1407">SUMPRODUCT(--((ISNUMBER(X1407:Z1407)) + (X1407:Z1407="TurboID only")))</f>
        <v>0</v>
      </c>
      <c r="X1407" s="16" t="s">
        <v>36</v>
      </c>
      <c r="Y1407" s="16" t="s">
        <v>36</v>
      </c>
      <c r="Z1407" s="16" t="s">
        <v>36</v>
      </c>
      <c r="AA1407" s="15" cm="1">
        <f t="array" ref="AA1407">SUMPRODUCT(--((ISNUMBER(AB1407:AF1407)) + (AB1407:AF1407="TurboID only")))</f>
        <v>0</v>
      </c>
      <c r="AB1407" s="16" t="s">
        <v>36</v>
      </c>
      <c r="AC1407" s="16" t="s">
        <v>36</v>
      </c>
      <c r="AD1407" s="16" t="s">
        <v>36</v>
      </c>
      <c r="AE1407" s="16" t="s">
        <v>36</v>
      </c>
      <c r="AF1407" s="16" t="s">
        <v>36</v>
      </c>
      <c r="AG1407" s="15" cm="1">
        <f t="array" ref="AG1407">SUMPRODUCT(--((ISNUMBER(AH1407:AJ1407)) + (AH1407:AJ1407="TurboID only")))</f>
        <v>0</v>
      </c>
      <c r="AH1407" s="16" t="s">
        <v>36</v>
      </c>
      <c r="AI1407" s="16" t="s">
        <v>36</v>
      </c>
      <c r="AJ1407" s="16" t="s">
        <v>36</v>
      </c>
      <c r="AL1407" s="17" t="s">
        <v>5159</v>
      </c>
      <c r="AM1407" s="18"/>
      <c r="AN1407" s="19" t="s">
        <v>5160</v>
      </c>
      <c r="AP1407" t="s">
        <v>5161</v>
      </c>
      <c r="AR1407" s="19" t="s">
        <v>5162</v>
      </c>
      <c r="AX1407" s="19" t="s">
        <v>1270</v>
      </c>
      <c r="AZ1407" s="31" t="s">
        <v>5287</v>
      </c>
    </row>
    <row r="1408" spans="1:52" x14ac:dyDescent="0.2">
      <c r="A1408" s="24" t="s">
        <v>2485</v>
      </c>
      <c r="B1408" s="15">
        <v>1</v>
      </c>
      <c r="C1408" s="15" t="str">
        <f t="shared" si="126"/>
        <v>+</v>
      </c>
      <c r="D1408" s="15" t="str">
        <f t="shared" si="127"/>
        <v>+</v>
      </c>
      <c r="E1408" s="15" t="str">
        <f t="shared" si="128"/>
        <v/>
      </c>
      <c r="F1408" s="15" t="str">
        <f t="shared" si="129"/>
        <v/>
      </c>
      <c r="G1408" s="15">
        <f t="shared" si="130"/>
        <v>2</v>
      </c>
      <c r="H1408" s="15" t="str">
        <f t="shared" si="131"/>
        <v>No</v>
      </c>
      <c r="I1408" s="15" cm="1">
        <f t="array" ref="I1408">SUMPRODUCT(--((ISNUMBER(J1408:O1408)) + (J1408:O1408="TurboID only")))</f>
        <v>0</v>
      </c>
      <c r="J1408" s="16" t="s">
        <v>36</v>
      </c>
      <c r="K1408" s="16" t="s">
        <v>36</v>
      </c>
      <c r="L1408" s="16" t="s">
        <v>36</v>
      </c>
      <c r="M1408" s="16" t="s">
        <v>36</v>
      </c>
      <c r="N1408" s="16" t="s">
        <v>36</v>
      </c>
      <c r="O1408" s="16" t="s">
        <v>36</v>
      </c>
      <c r="P1408" s="15" cm="1">
        <f t="array" ref="P1408">SUMPRODUCT(--((ISNUMBER(Q1408:V1408)) + (Q1408:V1408="TurboID only")))</f>
        <v>1</v>
      </c>
      <c r="Q1408" s="16" t="s">
        <v>36</v>
      </c>
      <c r="R1408" s="16" t="s">
        <v>36</v>
      </c>
      <c r="S1408" s="16" t="s">
        <v>36</v>
      </c>
      <c r="T1408" s="23" t="s">
        <v>42</v>
      </c>
      <c r="U1408" s="16" t="s">
        <v>36</v>
      </c>
      <c r="V1408" s="16" t="s">
        <v>36</v>
      </c>
      <c r="W1408" s="15" cm="1">
        <f t="array" ref="W1408">SUMPRODUCT(--((ISNUMBER(X1408:Z1408)) + (X1408:Z1408="TurboID only")))</f>
        <v>0</v>
      </c>
      <c r="X1408" s="16" t="s">
        <v>36</v>
      </c>
      <c r="Y1408" s="16" t="s">
        <v>36</v>
      </c>
      <c r="Z1408" s="16" t="s">
        <v>36</v>
      </c>
      <c r="AA1408" s="15" cm="1">
        <f t="array" ref="AA1408">SUMPRODUCT(--((ISNUMBER(AB1408:AF1408)) + (AB1408:AF1408="TurboID only")))</f>
        <v>0</v>
      </c>
      <c r="AB1408" s="16" t="s">
        <v>36</v>
      </c>
      <c r="AC1408" s="16" t="s">
        <v>36</v>
      </c>
      <c r="AD1408" s="16" t="s">
        <v>36</v>
      </c>
      <c r="AE1408" s="16" t="s">
        <v>36</v>
      </c>
      <c r="AF1408" s="16" t="s">
        <v>36</v>
      </c>
      <c r="AG1408" s="15" cm="1">
        <f t="array" ref="AG1408">SUMPRODUCT(--((ISNUMBER(AH1408:AJ1408)) + (AH1408:AJ1408="TurboID only")))</f>
        <v>0</v>
      </c>
      <c r="AH1408" s="16" t="s">
        <v>36</v>
      </c>
      <c r="AI1408" s="16" t="s">
        <v>36</v>
      </c>
      <c r="AJ1408" s="16" t="s">
        <v>36</v>
      </c>
      <c r="AL1408" s="17" t="s">
        <v>5163</v>
      </c>
      <c r="AM1408" s="18"/>
      <c r="AN1408" s="19" t="s">
        <v>5164</v>
      </c>
      <c r="AP1408" t="s">
        <v>2720</v>
      </c>
      <c r="AR1408" s="19" t="s">
        <v>5165</v>
      </c>
      <c r="AX1408" s="26" t="s">
        <v>1930</v>
      </c>
      <c r="AZ1408" s="31" t="s">
        <v>7415</v>
      </c>
    </row>
    <row r="1409" spans="1:52" x14ac:dyDescent="0.2">
      <c r="A1409" s="25" t="s">
        <v>2491</v>
      </c>
      <c r="B1409" s="15">
        <v>1</v>
      </c>
      <c r="C1409" s="15" t="str">
        <f t="shared" si="126"/>
        <v>+</v>
      </c>
      <c r="D1409" s="15" t="str">
        <f t="shared" si="127"/>
        <v>+</v>
      </c>
      <c r="E1409" s="15" t="str">
        <f t="shared" si="128"/>
        <v>+</v>
      </c>
      <c r="F1409" s="15" t="str">
        <f t="shared" si="129"/>
        <v/>
      </c>
      <c r="G1409" s="15">
        <f t="shared" si="130"/>
        <v>3</v>
      </c>
      <c r="H1409" s="15" t="str">
        <f t="shared" si="131"/>
        <v>Yes</v>
      </c>
      <c r="I1409" s="15" cm="1">
        <f t="array" ref="I1409">SUMPRODUCT(--((ISNUMBER(J1409:O1409)) + (J1409:O1409="TurboID only")))</f>
        <v>0</v>
      </c>
      <c r="J1409" s="16" t="s">
        <v>36</v>
      </c>
      <c r="K1409" s="16" t="s">
        <v>36</v>
      </c>
      <c r="L1409" s="16" t="s">
        <v>36</v>
      </c>
      <c r="M1409" s="16" t="s">
        <v>36</v>
      </c>
      <c r="N1409" s="16" t="s">
        <v>36</v>
      </c>
      <c r="O1409" s="16" t="s">
        <v>36</v>
      </c>
      <c r="P1409" s="15" cm="1">
        <f t="array" ref="P1409">SUMPRODUCT(--((ISNUMBER(Q1409:V1409)) + (Q1409:V1409="TurboID only")))</f>
        <v>1</v>
      </c>
      <c r="Q1409" s="16" t="s">
        <v>36</v>
      </c>
      <c r="R1409" s="16" t="s">
        <v>36</v>
      </c>
      <c r="S1409" s="16">
        <v>6.3475506419041396</v>
      </c>
      <c r="T1409" s="16" t="s">
        <v>36</v>
      </c>
      <c r="U1409" s="16" t="s">
        <v>36</v>
      </c>
      <c r="V1409" s="16" t="s">
        <v>36</v>
      </c>
      <c r="W1409" s="15" cm="1">
        <f t="array" ref="W1409">SUMPRODUCT(--((ISNUMBER(X1409:Z1409)) + (X1409:Z1409="TurboID only")))</f>
        <v>0</v>
      </c>
      <c r="X1409" s="16" t="s">
        <v>36</v>
      </c>
      <c r="Y1409" s="16" t="s">
        <v>36</v>
      </c>
      <c r="Z1409" s="16" t="s">
        <v>36</v>
      </c>
      <c r="AA1409" s="15" cm="1">
        <f t="array" ref="AA1409">SUMPRODUCT(--((ISNUMBER(AB1409:AF1409)) + (AB1409:AF1409="TurboID only")))</f>
        <v>0</v>
      </c>
      <c r="AB1409" s="16" t="s">
        <v>36</v>
      </c>
      <c r="AC1409" s="16" t="s">
        <v>36</v>
      </c>
      <c r="AD1409" s="16" t="s">
        <v>36</v>
      </c>
      <c r="AE1409" s="16" t="s">
        <v>36</v>
      </c>
      <c r="AF1409" s="16" t="s">
        <v>36</v>
      </c>
      <c r="AG1409" s="15" cm="1">
        <f t="array" ref="AG1409">SUMPRODUCT(--((ISNUMBER(AH1409:AJ1409)) + (AH1409:AJ1409="TurboID only")))</f>
        <v>0</v>
      </c>
      <c r="AH1409" s="16" t="s">
        <v>36</v>
      </c>
      <c r="AI1409" s="16" t="s">
        <v>36</v>
      </c>
      <c r="AJ1409" s="16" t="s">
        <v>36</v>
      </c>
      <c r="AL1409" s="17" t="s">
        <v>5167</v>
      </c>
      <c r="AM1409" s="18"/>
      <c r="AN1409" s="19" t="s">
        <v>5168</v>
      </c>
      <c r="AP1409" t="s">
        <v>2725</v>
      </c>
      <c r="AR1409" s="19" t="s">
        <v>5169</v>
      </c>
      <c r="AX1409" s="19" t="s">
        <v>3313</v>
      </c>
      <c r="AZ1409" s="31" t="s">
        <v>10104</v>
      </c>
    </row>
    <row r="1410" spans="1:52" x14ac:dyDescent="0.2">
      <c r="A1410" s="25" t="s">
        <v>2600</v>
      </c>
      <c r="B1410" s="15">
        <v>1</v>
      </c>
      <c r="C1410" s="15" t="str">
        <f t="shared" ref="C1410:C1473" si="132">IF(COUNTIF(AL:AL, A1410), "+", "")</f>
        <v>+</v>
      </c>
      <c r="D1410" s="15" t="str">
        <f t="shared" ref="D1410:D1473" si="133">IF(COUNTIF(AN:GM, A1410), "+", "")</f>
        <v>+</v>
      </c>
      <c r="E1410" s="15" t="str">
        <f t="shared" ref="E1410:E1473" si="134">IF(COUNTIF(AP:AP, A1410), "+", "")</f>
        <v/>
      </c>
      <c r="F1410" s="15" t="str">
        <f t="shared" ref="F1410:F1473" si="135">IF(COUNTIF(AR:AR, A1410), "+", "")</f>
        <v/>
      </c>
      <c r="G1410" s="15">
        <f t="shared" ref="G1410:G1473" si="136">COUNTIF(C1410:F1410, "+")</f>
        <v>2</v>
      </c>
      <c r="H1410" s="15" t="str">
        <f t="shared" ref="H1410:H1473" si="137">IF(COUNTIF(AZ:AZ,A1410)&gt;0,"Yes","No")</f>
        <v>Yes</v>
      </c>
      <c r="I1410" s="15" cm="1">
        <f t="array" ref="I1410">SUMPRODUCT(--((ISNUMBER(J1410:O1410)) + (J1410:O1410="TurboID only")))</f>
        <v>0</v>
      </c>
      <c r="J1410" s="16" t="s">
        <v>36</v>
      </c>
      <c r="K1410" s="16" t="s">
        <v>36</v>
      </c>
      <c r="L1410" s="16" t="s">
        <v>36</v>
      </c>
      <c r="M1410" s="16" t="s">
        <v>36</v>
      </c>
      <c r="N1410" s="16" t="s">
        <v>36</v>
      </c>
      <c r="O1410" s="16" t="s">
        <v>36</v>
      </c>
      <c r="P1410" s="15" cm="1">
        <f t="array" ref="P1410">SUMPRODUCT(--((ISNUMBER(Q1410:V1410)) + (Q1410:V1410="TurboID only")))</f>
        <v>1</v>
      </c>
      <c r="Q1410" s="16" t="s">
        <v>36</v>
      </c>
      <c r="R1410" s="16" t="s">
        <v>36</v>
      </c>
      <c r="S1410" s="16">
        <v>4.3963309665880201</v>
      </c>
      <c r="T1410" s="16" t="s">
        <v>36</v>
      </c>
      <c r="U1410" s="16" t="s">
        <v>36</v>
      </c>
      <c r="V1410" s="16" t="s">
        <v>36</v>
      </c>
      <c r="W1410" s="15" cm="1">
        <f t="array" ref="W1410">SUMPRODUCT(--((ISNUMBER(X1410:Z1410)) + (X1410:Z1410="TurboID only")))</f>
        <v>0</v>
      </c>
      <c r="X1410" s="16" t="s">
        <v>36</v>
      </c>
      <c r="Y1410" s="16" t="s">
        <v>36</v>
      </c>
      <c r="Z1410" s="16" t="s">
        <v>36</v>
      </c>
      <c r="AA1410" s="15" cm="1">
        <f t="array" ref="AA1410">SUMPRODUCT(--((ISNUMBER(AB1410:AF1410)) + (AB1410:AF1410="TurboID only")))</f>
        <v>0</v>
      </c>
      <c r="AB1410" s="16" t="s">
        <v>36</v>
      </c>
      <c r="AC1410" s="16" t="s">
        <v>36</v>
      </c>
      <c r="AD1410" s="16" t="s">
        <v>36</v>
      </c>
      <c r="AE1410" s="16" t="s">
        <v>36</v>
      </c>
      <c r="AF1410" s="16" t="s">
        <v>36</v>
      </c>
      <c r="AG1410" s="15" cm="1">
        <f t="array" ref="AG1410">SUMPRODUCT(--((ISNUMBER(AH1410:AJ1410)) + (AH1410:AJ1410="TurboID only")))</f>
        <v>0</v>
      </c>
      <c r="AH1410" s="16" t="s">
        <v>36</v>
      </c>
      <c r="AI1410" s="16" t="s">
        <v>36</v>
      </c>
      <c r="AJ1410" s="16" t="s">
        <v>36</v>
      </c>
      <c r="AL1410" s="17" t="s">
        <v>5171</v>
      </c>
      <c r="AM1410" s="18"/>
      <c r="AN1410" s="19" t="s">
        <v>5172</v>
      </c>
      <c r="AP1410" t="s">
        <v>2724</v>
      </c>
      <c r="AR1410" s="19" t="s">
        <v>3012</v>
      </c>
      <c r="AX1410" s="19" t="s">
        <v>3317</v>
      </c>
      <c r="AZ1410" s="31" t="s">
        <v>7422</v>
      </c>
    </row>
    <row r="1411" spans="1:52" x14ac:dyDescent="0.2">
      <c r="A1411" s="24" t="s">
        <v>2204</v>
      </c>
      <c r="B1411" s="15">
        <v>1</v>
      </c>
      <c r="C1411" s="15" t="str">
        <f t="shared" si="132"/>
        <v>+</v>
      </c>
      <c r="D1411" s="15" t="str">
        <f t="shared" si="133"/>
        <v>+</v>
      </c>
      <c r="E1411" s="15" t="str">
        <f t="shared" si="134"/>
        <v>+</v>
      </c>
      <c r="F1411" s="15" t="str">
        <f t="shared" si="135"/>
        <v>+</v>
      </c>
      <c r="G1411" s="15">
        <f t="shared" si="136"/>
        <v>4</v>
      </c>
      <c r="H1411" s="15" t="str">
        <f t="shared" si="137"/>
        <v>No</v>
      </c>
      <c r="I1411" s="15" cm="1">
        <f t="array" ref="I1411">SUMPRODUCT(--((ISNUMBER(J1411:O1411)) + (J1411:O1411="TurboID only")))</f>
        <v>0</v>
      </c>
      <c r="J1411" s="16" t="s">
        <v>36</v>
      </c>
      <c r="K1411" s="16" t="s">
        <v>36</v>
      </c>
      <c r="L1411" s="16" t="s">
        <v>36</v>
      </c>
      <c r="M1411" s="16" t="s">
        <v>36</v>
      </c>
      <c r="N1411" s="16" t="s">
        <v>36</v>
      </c>
      <c r="O1411" s="16" t="s">
        <v>36</v>
      </c>
      <c r="P1411" s="15" cm="1">
        <f t="array" ref="P1411">SUMPRODUCT(--((ISNUMBER(Q1411:V1411)) + (Q1411:V1411="TurboID only")))</f>
        <v>1</v>
      </c>
      <c r="Q1411" s="16" t="s">
        <v>36</v>
      </c>
      <c r="R1411" s="16" t="s">
        <v>36</v>
      </c>
      <c r="S1411" s="16" t="s">
        <v>42</v>
      </c>
      <c r="T1411" s="16" t="s">
        <v>36</v>
      </c>
      <c r="U1411" s="16" t="s">
        <v>36</v>
      </c>
      <c r="V1411" s="16" t="s">
        <v>36</v>
      </c>
      <c r="W1411" s="15" cm="1">
        <f t="array" ref="W1411">SUMPRODUCT(--((ISNUMBER(X1411:Z1411)) + (X1411:Z1411="TurboID only")))</f>
        <v>0</v>
      </c>
      <c r="X1411" s="16" t="s">
        <v>36</v>
      </c>
      <c r="Y1411" s="16" t="s">
        <v>36</v>
      </c>
      <c r="Z1411" s="16" t="s">
        <v>36</v>
      </c>
      <c r="AA1411" s="15" cm="1">
        <f t="array" ref="AA1411">SUMPRODUCT(--((ISNUMBER(AB1411:AF1411)) + (AB1411:AF1411="TurboID only")))</f>
        <v>0</v>
      </c>
      <c r="AB1411" s="16" t="s">
        <v>36</v>
      </c>
      <c r="AC1411" s="16" t="s">
        <v>36</v>
      </c>
      <c r="AD1411" s="16" t="s">
        <v>36</v>
      </c>
      <c r="AE1411" s="16" t="s">
        <v>36</v>
      </c>
      <c r="AF1411" s="16" t="s">
        <v>36</v>
      </c>
      <c r="AG1411" s="15" cm="1">
        <f t="array" ref="AG1411">SUMPRODUCT(--((ISNUMBER(AH1411:AJ1411)) + (AH1411:AJ1411="TurboID only")))</f>
        <v>0</v>
      </c>
      <c r="AH1411" s="16" t="s">
        <v>36</v>
      </c>
      <c r="AI1411" s="16" t="s">
        <v>36</v>
      </c>
      <c r="AJ1411" s="16" t="s">
        <v>36</v>
      </c>
      <c r="AL1411" s="17" t="s">
        <v>5174</v>
      </c>
      <c r="AM1411" s="18"/>
      <c r="AN1411" s="19" t="s">
        <v>5175</v>
      </c>
      <c r="AP1411" t="s">
        <v>1035</v>
      </c>
      <c r="AR1411" s="19" t="s">
        <v>4969</v>
      </c>
      <c r="AX1411" s="19" t="s">
        <v>3321</v>
      </c>
      <c r="AZ1411" s="31" t="s">
        <v>3230</v>
      </c>
    </row>
    <row r="1412" spans="1:52" x14ac:dyDescent="0.2">
      <c r="A1412" s="24" t="s">
        <v>2234</v>
      </c>
      <c r="B1412" s="15">
        <v>1</v>
      </c>
      <c r="C1412" s="15" t="str">
        <f t="shared" si="132"/>
        <v>+</v>
      </c>
      <c r="D1412" s="15" t="str">
        <f t="shared" si="133"/>
        <v>+</v>
      </c>
      <c r="E1412" s="15" t="str">
        <f t="shared" si="134"/>
        <v>+</v>
      </c>
      <c r="F1412" s="15" t="str">
        <f t="shared" si="135"/>
        <v>+</v>
      </c>
      <c r="G1412" s="15">
        <f t="shared" si="136"/>
        <v>4</v>
      </c>
      <c r="H1412" s="15" t="str">
        <f t="shared" si="137"/>
        <v>Yes</v>
      </c>
      <c r="I1412" s="15" cm="1">
        <f t="array" ref="I1412">SUMPRODUCT(--((ISNUMBER(J1412:O1412)) + (J1412:O1412="TurboID only")))</f>
        <v>0</v>
      </c>
      <c r="J1412" s="16" t="s">
        <v>36</v>
      </c>
      <c r="K1412" s="16" t="s">
        <v>36</v>
      </c>
      <c r="L1412" s="16" t="s">
        <v>36</v>
      </c>
      <c r="M1412" s="16" t="s">
        <v>36</v>
      </c>
      <c r="N1412" s="16" t="s">
        <v>36</v>
      </c>
      <c r="O1412" s="16" t="s">
        <v>36</v>
      </c>
      <c r="P1412" s="15" cm="1">
        <f t="array" ref="P1412">SUMPRODUCT(--((ISNUMBER(Q1412:V1412)) + (Q1412:V1412="TurboID only")))</f>
        <v>1</v>
      </c>
      <c r="Q1412" s="16" t="s">
        <v>36</v>
      </c>
      <c r="R1412" s="16" t="s">
        <v>36</v>
      </c>
      <c r="S1412" s="16">
        <v>5.6408008378668502</v>
      </c>
      <c r="T1412" s="16" t="s">
        <v>36</v>
      </c>
      <c r="U1412" s="16" t="s">
        <v>36</v>
      </c>
      <c r="V1412" s="16" t="s">
        <v>36</v>
      </c>
      <c r="W1412" s="15" cm="1">
        <f t="array" ref="W1412">SUMPRODUCT(--((ISNUMBER(X1412:Z1412)) + (X1412:Z1412="TurboID only")))</f>
        <v>0</v>
      </c>
      <c r="X1412" s="16" t="s">
        <v>36</v>
      </c>
      <c r="Y1412" s="16" t="s">
        <v>36</v>
      </c>
      <c r="Z1412" s="16" t="s">
        <v>36</v>
      </c>
      <c r="AA1412" s="15" cm="1">
        <f t="array" ref="AA1412">SUMPRODUCT(--((ISNUMBER(AB1412:AF1412)) + (AB1412:AF1412="TurboID only")))</f>
        <v>0</v>
      </c>
      <c r="AB1412" s="16" t="s">
        <v>36</v>
      </c>
      <c r="AC1412" s="16" t="s">
        <v>36</v>
      </c>
      <c r="AD1412" s="16" t="s">
        <v>36</v>
      </c>
      <c r="AE1412" s="16" t="s">
        <v>36</v>
      </c>
      <c r="AF1412" s="16" t="s">
        <v>36</v>
      </c>
      <c r="AG1412" s="15" cm="1">
        <f t="array" ref="AG1412">SUMPRODUCT(--((ISNUMBER(AH1412:AJ1412)) + (AH1412:AJ1412="TurboID only")))</f>
        <v>0</v>
      </c>
      <c r="AH1412" s="16" t="s">
        <v>36</v>
      </c>
      <c r="AI1412" s="16" t="s">
        <v>36</v>
      </c>
      <c r="AJ1412" s="16" t="s">
        <v>36</v>
      </c>
      <c r="AL1412" s="17" t="s">
        <v>4480</v>
      </c>
      <c r="AM1412" s="18"/>
      <c r="AN1412" s="19" t="s">
        <v>5177</v>
      </c>
      <c r="AP1412" t="s">
        <v>3201</v>
      </c>
      <c r="AR1412" s="19" t="s">
        <v>5178</v>
      </c>
      <c r="AX1412" s="19" t="s">
        <v>1273</v>
      </c>
      <c r="AZ1412" s="31" t="s">
        <v>6381</v>
      </c>
    </row>
    <row r="1413" spans="1:52" x14ac:dyDescent="0.2">
      <c r="A1413" s="24" t="s">
        <v>1774</v>
      </c>
      <c r="B1413" s="15">
        <v>1</v>
      </c>
      <c r="C1413" s="15" t="str">
        <f t="shared" si="132"/>
        <v>+</v>
      </c>
      <c r="D1413" s="15" t="str">
        <f t="shared" si="133"/>
        <v>+</v>
      </c>
      <c r="E1413" s="15" t="str">
        <f t="shared" si="134"/>
        <v>+</v>
      </c>
      <c r="F1413" s="15" t="str">
        <f t="shared" si="135"/>
        <v/>
      </c>
      <c r="G1413" s="15">
        <f t="shared" si="136"/>
        <v>3</v>
      </c>
      <c r="H1413" s="15" t="str">
        <f t="shared" si="137"/>
        <v>Yes</v>
      </c>
      <c r="I1413" s="15" cm="1">
        <f t="array" ref="I1413">SUMPRODUCT(--((ISNUMBER(J1413:O1413)) + (J1413:O1413="TurboID only")))</f>
        <v>0</v>
      </c>
      <c r="J1413" s="16" t="s">
        <v>36</v>
      </c>
      <c r="K1413" s="16" t="s">
        <v>36</v>
      </c>
      <c r="L1413" s="16" t="s">
        <v>36</v>
      </c>
      <c r="M1413" s="16" t="s">
        <v>36</v>
      </c>
      <c r="N1413" s="16" t="s">
        <v>36</v>
      </c>
      <c r="O1413" s="16" t="s">
        <v>36</v>
      </c>
      <c r="P1413" s="15" cm="1">
        <f t="array" ref="P1413">SUMPRODUCT(--((ISNUMBER(Q1413:V1413)) + (Q1413:V1413="TurboID only")))</f>
        <v>1</v>
      </c>
      <c r="Q1413" s="16" t="s">
        <v>36</v>
      </c>
      <c r="R1413" s="16" t="s">
        <v>36</v>
      </c>
      <c r="S1413" s="16">
        <v>3.3357241752998501</v>
      </c>
      <c r="T1413" s="16" t="s">
        <v>36</v>
      </c>
      <c r="U1413" s="16" t="s">
        <v>36</v>
      </c>
      <c r="V1413" s="16" t="s">
        <v>36</v>
      </c>
      <c r="W1413" s="15" cm="1">
        <f t="array" ref="W1413">SUMPRODUCT(--((ISNUMBER(X1413:Z1413)) + (X1413:Z1413="TurboID only")))</f>
        <v>0</v>
      </c>
      <c r="X1413" s="16" t="s">
        <v>36</v>
      </c>
      <c r="Y1413" s="16" t="s">
        <v>36</v>
      </c>
      <c r="Z1413" s="16" t="s">
        <v>36</v>
      </c>
      <c r="AA1413" s="15" cm="1">
        <f t="array" ref="AA1413">SUMPRODUCT(--((ISNUMBER(AB1413:AF1413)) + (AB1413:AF1413="TurboID only")))</f>
        <v>0</v>
      </c>
      <c r="AB1413" s="16" t="s">
        <v>36</v>
      </c>
      <c r="AC1413" s="16" t="s">
        <v>36</v>
      </c>
      <c r="AD1413" s="16" t="s">
        <v>36</v>
      </c>
      <c r="AE1413" s="16" t="s">
        <v>36</v>
      </c>
      <c r="AF1413" s="16" t="s">
        <v>36</v>
      </c>
      <c r="AG1413" s="15" cm="1">
        <f t="array" ref="AG1413">SUMPRODUCT(--((ISNUMBER(AH1413:AJ1413)) + (AH1413:AJ1413="TurboID only")))</f>
        <v>0</v>
      </c>
      <c r="AH1413" s="16" t="s">
        <v>36</v>
      </c>
      <c r="AI1413" s="16" t="s">
        <v>36</v>
      </c>
      <c r="AJ1413" s="16" t="s">
        <v>36</v>
      </c>
      <c r="AL1413" s="17" t="s">
        <v>5180</v>
      </c>
      <c r="AM1413" s="18"/>
      <c r="AN1413" s="19" t="s">
        <v>5181</v>
      </c>
      <c r="AP1413" t="s">
        <v>3205</v>
      </c>
      <c r="AR1413" s="19" t="s">
        <v>5182</v>
      </c>
      <c r="AX1413" s="26" t="s">
        <v>1934</v>
      </c>
      <c r="AZ1413" s="31" t="s">
        <v>5304</v>
      </c>
    </row>
    <row r="1414" spans="1:52" x14ac:dyDescent="0.2">
      <c r="A1414" s="24" t="s">
        <v>2532</v>
      </c>
      <c r="B1414" s="15">
        <v>1</v>
      </c>
      <c r="C1414" s="15" t="str">
        <f t="shared" si="132"/>
        <v/>
      </c>
      <c r="D1414" s="15" t="str">
        <f t="shared" si="133"/>
        <v>+</v>
      </c>
      <c r="E1414" s="15" t="str">
        <f t="shared" si="134"/>
        <v/>
      </c>
      <c r="F1414" s="15" t="str">
        <f t="shared" si="135"/>
        <v>+</v>
      </c>
      <c r="G1414" s="15">
        <f t="shared" si="136"/>
        <v>2</v>
      </c>
      <c r="H1414" s="15" t="str">
        <f t="shared" si="137"/>
        <v>Yes</v>
      </c>
      <c r="I1414" s="15" cm="1">
        <f t="array" ref="I1414">SUMPRODUCT(--((ISNUMBER(J1414:O1414)) + (J1414:O1414="TurboID only")))</f>
        <v>0</v>
      </c>
      <c r="J1414" s="16" t="s">
        <v>36</v>
      </c>
      <c r="K1414" s="16" t="s">
        <v>36</v>
      </c>
      <c r="L1414" s="16" t="s">
        <v>36</v>
      </c>
      <c r="M1414" s="16" t="s">
        <v>36</v>
      </c>
      <c r="N1414" s="16" t="s">
        <v>36</v>
      </c>
      <c r="O1414" s="16" t="s">
        <v>36</v>
      </c>
      <c r="P1414" s="15" cm="1">
        <f t="array" ref="P1414">SUMPRODUCT(--((ISNUMBER(Q1414:V1414)) + (Q1414:V1414="TurboID only")))</f>
        <v>1</v>
      </c>
      <c r="Q1414" s="16" t="s">
        <v>36</v>
      </c>
      <c r="R1414" s="16" t="s">
        <v>36</v>
      </c>
      <c r="S1414" s="16" t="s">
        <v>36</v>
      </c>
      <c r="T1414" s="16" t="s">
        <v>36</v>
      </c>
      <c r="U1414" s="16" t="s">
        <v>36</v>
      </c>
      <c r="V1414" s="16">
        <v>2.8762717739910499</v>
      </c>
      <c r="W1414" s="15" cm="1">
        <f t="array" ref="W1414">SUMPRODUCT(--((ISNUMBER(X1414:Z1414)) + (X1414:Z1414="TurboID only")))</f>
        <v>0</v>
      </c>
      <c r="X1414" s="16" t="s">
        <v>36</v>
      </c>
      <c r="Y1414" s="16" t="s">
        <v>36</v>
      </c>
      <c r="Z1414" s="16" t="s">
        <v>36</v>
      </c>
      <c r="AA1414" s="15" cm="1">
        <f t="array" ref="AA1414">SUMPRODUCT(--((ISNUMBER(AB1414:AF1414)) + (AB1414:AF1414="TurboID only")))</f>
        <v>0</v>
      </c>
      <c r="AB1414" s="16" t="s">
        <v>36</v>
      </c>
      <c r="AC1414" s="16" t="s">
        <v>36</v>
      </c>
      <c r="AD1414" s="16" t="s">
        <v>36</v>
      </c>
      <c r="AE1414" s="16" t="s">
        <v>36</v>
      </c>
      <c r="AF1414" s="16" t="s">
        <v>36</v>
      </c>
      <c r="AG1414" s="15" cm="1">
        <f t="array" ref="AG1414">SUMPRODUCT(--((ISNUMBER(AH1414:AJ1414)) + (AH1414:AJ1414="TurboID only")))</f>
        <v>0</v>
      </c>
      <c r="AH1414" s="16" t="s">
        <v>36</v>
      </c>
      <c r="AI1414" s="16" t="s">
        <v>36</v>
      </c>
      <c r="AJ1414" s="16" t="s">
        <v>36</v>
      </c>
      <c r="AL1414" s="17" t="s">
        <v>5184</v>
      </c>
      <c r="AM1414" s="18"/>
      <c r="AN1414" s="19" t="s">
        <v>5185</v>
      </c>
      <c r="AP1414" t="s">
        <v>2732</v>
      </c>
      <c r="AR1414" s="19" t="s">
        <v>5186</v>
      </c>
      <c r="AX1414" s="19" t="s">
        <v>1626</v>
      </c>
      <c r="AZ1414" s="31" t="s">
        <v>1689</v>
      </c>
    </row>
    <row r="1415" spans="1:52" x14ac:dyDescent="0.2">
      <c r="A1415" s="24" t="s">
        <v>2563</v>
      </c>
      <c r="B1415" s="15">
        <v>1</v>
      </c>
      <c r="C1415" s="15" t="str">
        <f t="shared" si="132"/>
        <v>+</v>
      </c>
      <c r="D1415" s="15" t="str">
        <f t="shared" si="133"/>
        <v>+</v>
      </c>
      <c r="E1415" s="15" t="str">
        <f t="shared" si="134"/>
        <v>+</v>
      </c>
      <c r="F1415" s="15" t="str">
        <f t="shared" si="135"/>
        <v>+</v>
      </c>
      <c r="G1415" s="15">
        <f t="shared" si="136"/>
        <v>4</v>
      </c>
      <c r="H1415" s="15" t="str">
        <f t="shared" si="137"/>
        <v>Yes</v>
      </c>
      <c r="I1415" s="15" cm="1">
        <f t="array" ref="I1415">SUMPRODUCT(--((ISNUMBER(J1415:O1415)) + (J1415:O1415="TurboID only")))</f>
        <v>0</v>
      </c>
      <c r="J1415" s="16" t="s">
        <v>36</v>
      </c>
      <c r="K1415" s="16" t="s">
        <v>36</v>
      </c>
      <c r="L1415" s="16" t="s">
        <v>36</v>
      </c>
      <c r="M1415" s="16" t="s">
        <v>36</v>
      </c>
      <c r="N1415" s="16" t="s">
        <v>36</v>
      </c>
      <c r="O1415" s="16" t="s">
        <v>36</v>
      </c>
      <c r="P1415" s="15" cm="1">
        <f t="array" ref="P1415">SUMPRODUCT(--((ISNUMBER(Q1415:V1415)) + (Q1415:V1415="TurboID only")))</f>
        <v>1</v>
      </c>
      <c r="Q1415" s="16" t="s">
        <v>36</v>
      </c>
      <c r="R1415" s="16" t="s">
        <v>36</v>
      </c>
      <c r="S1415" s="16">
        <v>4.4379702609525697</v>
      </c>
      <c r="T1415" s="16" t="s">
        <v>36</v>
      </c>
      <c r="U1415" s="16" t="s">
        <v>36</v>
      </c>
      <c r="V1415" s="16" t="s">
        <v>36</v>
      </c>
      <c r="W1415" s="15" cm="1">
        <f t="array" ref="W1415">SUMPRODUCT(--((ISNUMBER(X1415:Z1415)) + (X1415:Z1415="TurboID only")))</f>
        <v>0</v>
      </c>
      <c r="X1415" s="16" t="s">
        <v>36</v>
      </c>
      <c r="Y1415" s="16" t="s">
        <v>36</v>
      </c>
      <c r="Z1415" s="16" t="s">
        <v>36</v>
      </c>
      <c r="AA1415" s="15" cm="1">
        <f t="array" ref="AA1415">SUMPRODUCT(--((ISNUMBER(AB1415:AF1415)) + (AB1415:AF1415="TurboID only")))</f>
        <v>0</v>
      </c>
      <c r="AB1415" s="16" t="s">
        <v>36</v>
      </c>
      <c r="AC1415" s="16" t="s">
        <v>36</v>
      </c>
      <c r="AD1415" s="16" t="s">
        <v>36</v>
      </c>
      <c r="AE1415" s="16" t="s">
        <v>36</v>
      </c>
      <c r="AF1415" s="16" t="s">
        <v>36</v>
      </c>
      <c r="AG1415" s="15" cm="1">
        <f t="array" ref="AG1415">SUMPRODUCT(--((ISNUMBER(AH1415:AJ1415)) + (AH1415:AJ1415="TurboID only")))</f>
        <v>0</v>
      </c>
      <c r="AH1415" s="16" t="s">
        <v>36</v>
      </c>
      <c r="AI1415" s="16" t="s">
        <v>36</v>
      </c>
      <c r="AJ1415" s="16" t="s">
        <v>36</v>
      </c>
      <c r="AL1415" s="17" t="s">
        <v>4483</v>
      </c>
      <c r="AM1415" s="18"/>
      <c r="AN1415" s="19" t="s">
        <v>5188</v>
      </c>
      <c r="AP1415" t="s">
        <v>3210</v>
      </c>
      <c r="AR1415" s="19" t="s">
        <v>5189</v>
      </c>
      <c r="AX1415" s="19" t="s">
        <v>1631</v>
      </c>
      <c r="AZ1415" s="31" t="s">
        <v>10110</v>
      </c>
    </row>
    <row r="1416" spans="1:52" x14ac:dyDescent="0.2">
      <c r="A1416" s="24" t="s">
        <v>2565</v>
      </c>
      <c r="B1416" s="15">
        <v>1</v>
      </c>
      <c r="C1416" s="15" t="str">
        <f t="shared" si="132"/>
        <v>+</v>
      </c>
      <c r="D1416" s="15" t="str">
        <f t="shared" si="133"/>
        <v>+</v>
      </c>
      <c r="E1416" s="15" t="str">
        <f t="shared" si="134"/>
        <v>+</v>
      </c>
      <c r="F1416" s="15" t="str">
        <f t="shared" si="135"/>
        <v>+</v>
      </c>
      <c r="G1416" s="15">
        <f t="shared" si="136"/>
        <v>4</v>
      </c>
      <c r="H1416" s="15" t="str">
        <f t="shared" si="137"/>
        <v>Yes</v>
      </c>
      <c r="I1416" s="15" cm="1">
        <f t="array" ref="I1416">SUMPRODUCT(--((ISNUMBER(J1416:O1416)) + (J1416:O1416="TurboID only")))</f>
        <v>0</v>
      </c>
      <c r="J1416" s="16" t="s">
        <v>36</v>
      </c>
      <c r="K1416" s="16" t="s">
        <v>36</v>
      </c>
      <c r="L1416" s="16" t="s">
        <v>36</v>
      </c>
      <c r="M1416" s="16" t="s">
        <v>36</v>
      </c>
      <c r="N1416" s="16" t="s">
        <v>36</v>
      </c>
      <c r="O1416" s="16" t="s">
        <v>36</v>
      </c>
      <c r="P1416" s="15" cm="1">
        <f t="array" ref="P1416">SUMPRODUCT(--((ISNUMBER(Q1416:V1416)) + (Q1416:V1416="TurboID only")))</f>
        <v>1</v>
      </c>
      <c r="Q1416" s="16" t="s">
        <v>36</v>
      </c>
      <c r="R1416" s="16" t="s">
        <v>36</v>
      </c>
      <c r="S1416" s="16">
        <v>3.3184280635152499</v>
      </c>
      <c r="T1416" s="16" t="s">
        <v>36</v>
      </c>
      <c r="U1416" s="16" t="s">
        <v>36</v>
      </c>
      <c r="V1416" s="16" t="s">
        <v>36</v>
      </c>
      <c r="W1416" s="15" cm="1">
        <f t="array" ref="W1416">SUMPRODUCT(--((ISNUMBER(X1416:Z1416)) + (X1416:Z1416="TurboID only")))</f>
        <v>0</v>
      </c>
      <c r="X1416" s="16" t="s">
        <v>36</v>
      </c>
      <c r="Y1416" s="16" t="s">
        <v>36</v>
      </c>
      <c r="Z1416" s="16" t="s">
        <v>36</v>
      </c>
      <c r="AA1416" s="15" cm="1">
        <f t="array" ref="AA1416">SUMPRODUCT(--((ISNUMBER(AB1416:AF1416)) + (AB1416:AF1416="TurboID only")))</f>
        <v>0</v>
      </c>
      <c r="AB1416" s="16" t="s">
        <v>36</v>
      </c>
      <c r="AC1416" s="16" t="s">
        <v>36</v>
      </c>
      <c r="AD1416" s="16" t="s">
        <v>36</v>
      </c>
      <c r="AE1416" s="16" t="s">
        <v>36</v>
      </c>
      <c r="AF1416" s="16" t="s">
        <v>36</v>
      </c>
      <c r="AG1416" s="15" cm="1">
        <f t="array" ref="AG1416">SUMPRODUCT(--((ISNUMBER(AH1416:AJ1416)) + (AH1416:AJ1416="TurboID only")))</f>
        <v>0</v>
      </c>
      <c r="AH1416" s="16" t="s">
        <v>36</v>
      </c>
      <c r="AI1416" s="16" t="s">
        <v>36</v>
      </c>
      <c r="AJ1416" s="16" t="s">
        <v>36</v>
      </c>
      <c r="AL1416" s="17" t="s">
        <v>4486</v>
      </c>
      <c r="AM1416" s="18"/>
      <c r="AN1416" s="19" t="s">
        <v>5191</v>
      </c>
      <c r="AP1416" t="s">
        <v>3214</v>
      </c>
      <c r="AR1416" s="19" t="s">
        <v>5192</v>
      </c>
      <c r="AX1416" s="19" t="s">
        <v>1277</v>
      </c>
      <c r="AZ1416" s="31" t="s">
        <v>7435</v>
      </c>
    </row>
    <row r="1417" spans="1:52" x14ac:dyDescent="0.2">
      <c r="A1417" s="24" t="s">
        <v>2856</v>
      </c>
      <c r="B1417" s="15">
        <v>1</v>
      </c>
      <c r="C1417" s="15" t="str">
        <f t="shared" si="132"/>
        <v>+</v>
      </c>
      <c r="D1417" s="15" t="str">
        <f t="shared" si="133"/>
        <v>+</v>
      </c>
      <c r="E1417" s="15" t="str">
        <f t="shared" si="134"/>
        <v/>
      </c>
      <c r="F1417" s="15" t="str">
        <f t="shared" si="135"/>
        <v/>
      </c>
      <c r="G1417" s="15">
        <f t="shared" si="136"/>
        <v>2</v>
      </c>
      <c r="H1417" s="15" t="str">
        <f t="shared" si="137"/>
        <v>Yes</v>
      </c>
      <c r="I1417" s="15" cm="1">
        <f t="array" ref="I1417">SUMPRODUCT(--((ISNUMBER(J1417:O1417)) + (J1417:O1417="TurboID only")))</f>
        <v>0</v>
      </c>
      <c r="J1417" s="16" t="s">
        <v>36</v>
      </c>
      <c r="K1417" s="16" t="s">
        <v>36</v>
      </c>
      <c r="L1417" s="16" t="s">
        <v>36</v>
      </c>
      <c r="M1417" s="16" t="s">
        <v>36</v>
      </c>
      <c r="N1417" s="16" t="s">
        <v>36</v>
      </c>
      <c r="O1417" s="16" t="s">
        <v>36</v>
      </c>
      <c r="P1417" s="15" cm="1">
        <f t="array" ref="P1417">SUMPRODUCT(--((ISNUMBER(Q1417:V1417)) + (Q1417:V1417="TurboID only")))</f>
        <v>1</v>
      </c>
      <c r="Q1417" s="16" t="s">
        <v>36</v>
      </c>
      <c r="R1417" s="16" t="s">
        <v>36</v>
      </c>
      <c r="S1417" s="16">
        <v>2.0246885487756701</v>
      </c>
      <c r="T1417" s="16" t="s">
        <v>36</v>
      </c>
      <c r="U1417" s="16" t="s">
        <v>36</v>
      </c>
      <c r="V1417" s="16" t="s">
        <v>36</v>
      </c>
      <c r="W1417" s="15" cm="1">
        <f t="array" ref="W1417">SUMPRODUCT(--((ISNUMBER(X1417:Z1417)) + (X1417:Z1417="TurboID only")))</f>
        <v>0</v>
      </c>
      <c r="X1417" s="16" t="s">
        <v>36</v>
      </c>
      <c r="Y1417" s="16" t="s">
        <v>36</v>
      </c>
      <c r="Z1417" s="16" t="s">
        <v>36</v>
      </c>
      <c r="AA1417" s="15" cm="1">
        <f t="array" ref="AA1417">SUMPRODUCT(--((ISNUMBER(AB1417:AF1417)) + (AB1417:AF1417="TurboID only")))</f>
        <v>0</v>
      </c>
      <c r="AB1417" s="16" t="s">
        <v>36</v>
      </c>
      <c r="AC1417" s="16" t="s">
        <v>36</v>
      </c>
      <c r="AD1417" s="16" t="s">
        <v>36</v>
      </c>
      <c r="AE1417" s="16" t="s">
        <v>36</v>
      </c>
      <c r="AF1417" s="16" t="s">
        <v>36</v>
      </c>
      <c r="AG1417" s="15" cm="1">
        <f t="array" ref="AG1417">SUMPRODUCT(--((ISNUMBER(AH1417:AJ1417)) + (AH1417:AJ1417="TurboID only")))</f>
        <v>0</v>
      </c>
      <c r="AH1417" s="16" t="s">
        <v>36</v>
      </c>
      <c r="AI1417" s="16" t="s">
        <v>36</v>
      </c>
      <c r="AJ1417" s="16" t="s">
        <v>36</v>
      </c>
      <c r="AL1417" s="17" t="s">
        <v>1086</v>
      </c>
      <c r="AM1417" s="18"/>
      <c r="AN1417" s="19" t="s">
        <v>5194</v>
      </c>
      <c r="AP1417" t="s">
        <v>3219</v>
      </c>
      <c r="AR1417" s="19" t="s">
        <v>5195</v>
      </c>
      <c r="AX1417" s="19" t="s">
        <v>1942</v>
      </c>
      <c r="AZ1417" s="31" t="s">
        <v>5312</v>
      </c>
    </row>
    <row r="1418" spans="1:52" x14ac:dyDescent="0.2">
      <c r="A1418" s="24" t="s">
        <v>2599</v>
      </c>
      <c r="B1418" s="15">
        <v>1</v>
      </c>
      <c r="C1418" s="15" t="str">
        <f t="shared" si="132"/>
        <v>+</v>
      </c>
      <c r="D1418" s="15" t="str">
        <f t="shared" si="133"/>
        <v>+</v>
      </c>
      <c r="E1418" s="15" t="str">
        <f t="shared" si="134"/>
        <v>+</v>
      </c>
      <c r="F1418" s="15" t="str">
        <f t="shared" si="135"/>
        <v>+</v>
      </c>
      <c r="G1418" s="15">
        <f t="shared" si="136"/>
        <v>4</v>
      </c>
      <c r="H1418" s="15" t="str">
        <f t="shared" si="137"/>
        <v>Yes</v>
      </c>
      <c r="I1418" s="15" cm="1">
        <f t="array" ref="I1418">SUMPRODUCT(--((ISNUMBER(J1418:O1418)) + (J1418:O1418="TurboID only")))</f>
        <v>0</v>
      </c>
      <c r="J1418" s="16" t="s">
        <v>36</v>
      </c>
      <c r="K1418" s="16" t="s">
        <v>36</v>
      </c>
      <c r="L1418" s="16" t="s">
        <v>36</v>
      </c>
      <c r="M1418" s="16" t="s">
        <v>36</v>
      </c>
      <c r="N1418" s="16" t="s">
        <v>36</v>
      </c>
      <c r="O1418" s="16" t="s">
        <v>36</v>
      </c>
      <c r="P1418" s="15" cm="1">
        <f t="array" ref="P1418">SUMPRODUCT(--((ISNUMBER(Q1418:V1418)) + (Q1418:V1418="TurboID only")))</f>
        <v>1</v>
      </c>
      <c r="Q1418" s="16" t="s">
        <v>36</v>
      </c>
      <c r="R1418" s="16" t="s">
        <v>36</v>
      </c>
      <c r="S1418" s="16" t="s">
        <v>42</v>
      </c>
      <c r="T1418" s="16" t="s">
        <v>36</v>
      </c>
      <c r="U1418" s="16" t="s">
        <v>36</v>
      </c>
      <c r="V1418" s="16" t="s">
        <v>36</v>
      </c>
      <c r="W1418" s="15" cm="1">
        <f t="array" ref="W1418">SUMPRODUCT(--((ISNUMBER(X1418:Z1418)) + (X1418:Z1418="TurboID only")))</f>
        <v>0</v>
      </c>
      <c r="X1418" s="16" t="s">
        <v>36</v>
      </c>
      <c r="Y1418" s="16" t="s">
        <v>36</v>
      </c>
      <c r="Z1418" s="16" t="s">
        <v>36</v>
      </c>
      <c r="AA1418" s="15" cm="1">
        <f t="array" ref="AA1418">SUMPRODUCT(--((ISNUMBER(AB1418:AF1418)) + (AB1418:AF1418="TurboID only")))</f>
        <v>0</v>
      </c>
      <c r="AB1418" s="16" t="s">
        <v>36</v>
      </c>
      <c r="AC1418" s="16" t="s">
        <v>36</v>
      </c>
      <c r="AD1418" s="16" t="s">
        <v>36</v>
      </c>
      <c r="AE1418" s="16" t="s">
        <v>36</v>
      </c>
      <c r="AF1418" s="16" t="s">
        <v>36</v>
      </c>
      <c r="AG1418" s="15" cm="1">
        <f t="array" ref="AG1418">SUMPRODUCT(--((ISNUMBER(AH1418:AJ1418)) + (AH1418:AJ1418="TurboID only")))</f>
        <v>0</v>
      </c>
      <c r="AH1418" s="16" t="s">
        <v>36</v>
      </c>
      <c r="AI1418" s="16" t="s">
        <v>36</v>
      </c>
      <c r="AJ1418" s="16" t="s">
        <v>36</v>
      </c>
      <c r="AL1418" s="17" t="s">
        <v>4533</v>
      </c>
      <c r="AM1418" s="18"/>
      <c r="AN1418" s="19" t="s">
        <v>5197</v>
      </c>
      <c r="AP1418" t="s">
        <v>2740</v>
      </c>
      <c r="AR1418" s="19" t="s">
        <v>3019</v>
      </c>
      <c r="AX1418" s="26" t="s">
        <v>1945</v>
      </c>
      <c r="AZ1418" s="31" t="s">
        <v>6410</v>
      </c>
    </row>
    <row r="1419" spans="1:52" x14ac:dyDescent="0.2">
      <c r="A1419" s="24" t="s">
        <v>3029</v>
      </c>
      <c r="B1419" s="15">
        <v>1</v>
      </c>
      <c r="C1419" s="15" t="str">
        <f t="shared" si="132"/>
        <v>+</v>
      </c>
      <c r="D1419" s="15" t="str">
        <f t="shared" si="133"/>
        <v>+</v>
      </c>
      <c r="E1419" s="15" t="str">
        <f t="shared" si="134"/>
        <v>+</v>
      </c>
      <c r="F1419" s="15" t="str">
        <f t="shared" si="135"/>
        <v/>
      </c>
      <c r="G1419" s="15">
        <f t="shared" si="136"/>
        <v>3</v>
      </c>
      <c r="H1419" s="15" t="str">
        <f t="shared" si="137"/>
        <v>Yes</v>
      </c>
      <c r="I1419" s="15" cm="1">
        <f t="array" ref="I1419">SUMPRODUCT(--((ISNUMBER(J1419:O1419)) + (J1419:O1419="TurboID only")))</f>
        <v>0</v>
      </c>
      <c r="J1419" s="16" t="s">
        <v>36</v>
      </c>
      <c r="K1419" s="16" t="s">
        <v>36</v>
      </c>
      <c r="L1419" s="16" t="s">
        <v>36</v>
      </c>
      <c r="M1419" s="16" t="s">
        <v>36</v>
      </c>
      <c r="N1419" s="16" t="s">
        <v>36</v>
      </c>
      <c r="O1419" s="16" t="s">
        <v>36</v>
      </c>
      <c r="P1419" s="15" cm="1">
        <f t="array" ref="P1419">SUMPRODUCT(--((ISNUMBER(Q1419:V1419)) + (Q1419:V1419="TurboID only")))</f>
        <v>1</v>
      </c>
      <c r="Q1419" s="16" t="s">
        <v>36</v>
      </c>
      <c r="R1419" s="16" t="s">
        <v>36</v>
      </c>
      <c r="S1419" s="16">
        <v>2.7782953983590701</v>
      </c>
      <c r="T1419" s="16" t="s">
        <v>36</v>
      </c>
      <c r="U1419" s="16" t="s">
        <v>36</v>
      </c>
      <c r="V1419" s="16" t="s">
        <v>36</v>
      </c>
      <c r="W1419" s="15" cm="1">
        <f t="array" ref="W1419">SUMPRODUCT(--((ISNUMBER(X1419:Z1419)) + (X1419:Z1419="TurboID only")))</f>
        <v>0</v>
      </c>
      <c r="X1419" s="16" t="s">
        <v>36</v>
      </c>
      <c r="Y1419" s="16" t="s">
        <v>36</v>
      </c>
      <c r="Z1419" s="16" t="s">
        <v>36</v>
      </c>
      <c r="AA1419" s="15" cm="1">
        <f t="array" ref="AA1419">SUMPRODUCT(--((ISNUMBER(AB1419:AF1419)) + (AB1419:AF1419="TurboID only")))</f>
        <v>0</v>
      </c>
      <c r="AB1419" s="16" t="s">
        <v>36</v>
      </c>
      <c r="AC1419" s="16" t="s">
        <v>36</v>
      </c>
      <c r="AD1419" s="16" t="s">
        <v>36</v>
      </c>
      <c r="AE1419" s="16" t="s">
        <v>36</v>
      </c>
      <c r="AF1419" s="16" t="s">
        <v>36</v>
      </c>
      <c r="AG1419" s="15" cm="1">
        <f t="array" ref="AG1419">SUMPRODUCT(--((ISNUMBER(AH1419:AJ1419)) + (AH1419:AJ1419="TurboID only")))</f>
        <v>0</v>
      </c>
      <c r="AH1419" s="16" t="s">
        <v>36</v>
      </c>
      <c r="AI1419" s="16" t="s">
        <v>36</v>
      </c>
      <c r="AJ1419" s="16" t="s">
        <v>36</v>
      </c>
      <c r="AL1419" s="17" t="s">
        <v>1735</v>
      </c>
      <c r="AM1419" s="18"/>
      <c r="AN1419" s="19" t="s">
        <v>5199</v>
      </c>
      <c r="AP1419" t="s">
        <v>3226</v>
      </c>
      <c r="AR1419" s="19" t="s">
        <v>5200</v>
      </c>
      <c r="AX1419" s="19" t="s">
        <v>1281</v>
      </c>
      <c r="AZ1419" s="31" t="s">
        <v>3329</v>
      </c>
    </row>
    <row r="1420" spans="1:52" x14ac:dyDescent="0.2">
      <c r="A1420" s="24" t="s">
        <v>3033</v>
      </c>
      <c r="B1420" s="15">
        <v>1</v>
      </c>
      <c r="C1420" s="15" t="str">
        <f t="shared" si="132"/>
        <v>+</v>
      </c>
      <c r="D1420" s="15" t="str">
        <f t="shared" si="133"/>
        <v>+</v>
      </c>
      <c r="E1420" s="15" t="str">
        <f t="shared" si="134"/>
        <v>+</v>
      </c>
      <c r="F1420" s="15" t="str">
        <f t="shared" si="135"/>
        <v/>
      </c>
      <c r="G1420" s="15">
        <f t="shared" si="136"/>
        <v>3</v>
      </c>
      <c r="H1420" s="15" t="str">
        <f t="shared" si="137"/>
        <v>Yes</v>
      </c>
      <c r="I1420" s="15" cm="1">
        <f t="array" ref="I1420">SUMPRODUCT(--((ISNUMBER(J1420:O1420)) + (J1420:O1420="TurboID only")))</f>
        <v>0</v>
      </c>
      <c r="J1420" s="16" t="s">
        <v>36</v>
      </c>
      <c r="K1420" s="16" t="s">
        <v>36</v>
      </c>
      <c r="L1420" s="16" t="s">
        <v>36</v>
      </c>
      <c r="M1420" s="16" t="s">
        <v>36</v>
      </c>
      <c r="N1420" s="16" t="s">
        <v>36</v>
      </c>
      <c r="O1420" s="16" t="s">
        <v>36</v>
      </c>
      <c r="P1420" s="15" cm="1">
        <f t="array" ref="P1420">SUMPRODUCT(--((ISNUMBER(Q1420:V1420)) + (Q1420:V1420="TurboID only")))</f>
        <v>1</v>
      </c>
      <c r="Q1420" s="16" t="s">
        <v>36</v>
      </c>
      <c r="R1420" s="16" t="s">
        <v>36</v>
      </c>
      <c r="S1420" s="16">
        <v>3.4514438167171</v>
      </c>
      <c r="T1420" s="16" t="s">
        <v>36</v>
      </c>
      <c r="U1420" s="16" t="s">
        <v>36</v>
      </c>
      <c r="V1420" s="16" t="s">
        <v>36</v>
      </c>
      <c r="W1420" s="15" cm="1">
        <f t="array" ref="W1420">SUMPRODUCT(--((ISNUMBER(X1420:Z1420)) + (X1420:Z1420="TurboID only")))</f>
        <v>0</v>
      </c>
      <c r="X1420" s="16" t="s">
        <v>36</v>
      </c>
      <c r="Y1420" s="16" t="s">
        <v>36</v>
      </c>
      <c r="Z1420" s="16" t="s">
        <v>36</v>
      </c>
      <c r="AA1420" s="15" cm="1">
        <f t="array" ref="AA1420">SUMPRODUCT(--((ISNUMBER(AB1420:AF1420)) + (AB1420:AF1420="TurboID only")))</f>
        <v>0</v>
      </c>
      <c r="AB1420" s="16" t="s">
        <v>36</v>
      </c>
      <c r="AC1420" s="16" t="s">
        <v>36</v>
      </c>
      <c r="AD1420" s="16" t="s">
        <v>36</v>
      </c>
      <c r="AE1420" s="16" t="s">
        <v>36</v>
      </c>
      <c r="AF1420" s="16" t="s">
        <v>36</v>
      </c>
      <c r="AG1420" s="15" cm="1">
        <f t="array" ref="AG1420">SUMPRODUCT(--((ISNUMBER(AH1420:AJ1420)) + (AH1420:AJ1420="TurboID only")))</f>
        <v>0</v>
      </c>
      <c r="AH1420" s="16" t="s">
        <v>36</v>
      </c>
      <c r="AI1420" s="16" t="s">
        <v>36</v>
      </c>
      <c r="AJ1420" s="16" t="s">
        <v>36</v>
      </c>
      <c r="AL1420" s="17" t="s">
        <v>4535</v>
      </c>
      <c r="AM1420" s="18"/>
      <c r="AN1420" s="19" t="s">
        <v>5202</v>
      </c>
      <c r="AP1420" t="s">
        <v>2744</v>
      </c>
      <c r="AR1420" s="19" t="s">
        <v>5203</v>
      </c>
      <c r="AX1420" s="19" t="s">
        <v>3332</v>
      </c>
      <c r="AZ1420" s="31" t="s">
        <v>6438</v>
      </c>
    </row>
    <row r="1421" spans="1:52" x14ac:dyDescent="0.2">
      <c r="A1421" s="24" t="s">
        <v>4455</v>
      </c>
      <c r="B1421" s="15">
        <v>1</v>
      </c>
      <c r="C1421" s="15" t="str">
        <f t="shared" si="132"/>
        <v/>
      </c>
      <c r="D1421" s="15" t="str">
        <f t="shared" si="133"/>
        <v>+</v>
      </c>
      <c r="E1421" s="15" t="str">
        <f t="shared" si="134"/>
        <v/>
      </c>
      <c r="F1421" s="15" t="str">
        <f t="shared" si="135"/>
        <v/>
      </c>
      <c r="G1421" s="15">
        <f t="shared" si="136"/>
        <v>1</v>
      </c>
      <c r="H1421" s="15" t="str">
        <f t="shared" si="137"/>
        <v>Yes</v>
      </c>
      <c r="I1421" s="15" cm="1">
        <f t="array" ref="I1421">SUMPRODUCT(--((ISNUMBER(J1421:O1421)) + (J1421:O1421="TurboID only")))</f>
        <v>0</v>
      </c>
      <c r="J1421" s="16" t="s">
        <v>36</v>
      </c>
      <c r="K1421" s="16" t="s">
        <v>36</v>
      </c>
      <c r="L1421" s="16" t="s">
        <v>36</v>
      </c>
      <c r="M1421" s="16" t="s">
        <v>36</v>
      </c>
      <c r="N1421" s="16" t="s">
        <v>36</v>
      </c>
      <c r="O1421" s="16" t="s">
        <v>36</v>
      </c>
      <c r="P1421" s="15" cm="1">
        <f t="array" ref="P1421">SUMPRODUCT(--((ISNUMBER(Q1421:V1421)) + (Q1421:V1421="TurboID only")))</f>
        <v>1</v>
      </c>
      <c r="Q1421" s="16" t="s">
        <v>36</v>
      </c>
      <c r="R1421" s="16" t="s">
        <v>36</v>
      </c>
      <c r="S1421" s="16" t="s">
        <v>36</v>
      </c>
      <c r="T1421" s="16" t="s">
        <v>36</v>
      </c>
      <c r="U1421" s="16">
        <v>2.1205307532013502</v>
      </c>
      <c r="V1421" s="16" t="s">
        <v>36</v>
      </c>
      <c r="W1421" s="15" cm="1">
        <f t="array" ref="W1421">SUMPRODUCT(--((ISNUMBER(X1421:Z1421)) + (X1421:Z1421="TurboID only")))</f>
        <v>0</v>
      </c>
      <c r="X1421" s="16" t="s">
        <v>36</v>
      </c>
      <c r="Y1421" s="16" t="s">
        <v>36</v>
      </c>
      <c r="Z1421" s="16" t="s">
        <v>36</v>
      </c>
      <c r="AA1421" s="15" cm="1">
        <f t="array" ref="AA1421">SUMPRODUCT(--((ISNUMBER(AB1421:AF1421)) + (AB1421:AF1421="TurboID only")))</f>
        <v>0</v>
      </c>
      <c r="AB1421" s="16" t="s">
        <v>36</v>
      </c>
      <c r="AC1421" s="16" t="s">
        <v>36</v>
      </c>
      <c r="AD1421" s="16" t="s">
        <v>36</v>
      </c>
      <c r="AE1421" s="16" t="s">
        <v>36</v>
      </c>
      <c r="AF1421" s="16" t="s">
        <v>36</v>
      </c>
      <c r="AG1421" s="15" cm="1">
        <f t="array" ref="AG1421">SUMPRODUCT(--((ISNUMBER(AH1421:AJ1421)) + (AH1421:AJ1421="TurboID only")))</f>
        <v>0</v>
      </c>
      <c r="AH1421" s="16" t="s">
        <v>36</v>
      </c>
      <c r="AI1421" s="16" t="s">
        <v>36</v>
      </c>
      <c r="AJ1421" s="16" t="s">
        <v>36</v>
      </c>
      <c r="AL1421" s="17" t="s">
        <v>5205</v>
      </c>
      <c r="AM1421" s="18"/>
      <c r="AN1421" s="19" t="s">
        <v>5206</v>
      </c>
      <c r="AP1421" t="s">
        <v>2748</v>
      </c>
      <c r="AR1421" s="19" t="s">
        <v>5207</v>
      </c>
      <c r="AX1421" s="19" t="s">
        <v>1286</v>
      </c>
      <c r="AZ1421" s="31" t="s">
        <v>12353</v>
      </c>
    </row>
    <row r="1422" spans="1:52" x14ac:dyDescent="0.2">
      <c r="A1422" s="24" t="s">
        <v>2710</v>
      </c>
      <c r="B1422" s="15">
        <v>1</v>
      </c>
      <c r="C1422" s="15" t="str">
        <f t="shared" si="132"/>
        <v>+</v>
      </c>
      <c r="D1422" s="15" t="str">
        <f t="shared" si="133"/>
        <v>+</v>
      </c>
      <c r="E1422" s="15" t="str">
        <f t="shared" si="134"/>
        <v>+</v>
      </c>
      <c r="F1422" s="15" t="str">
        <f t="shared" si="135"/>
        <v>+</v>
      </c>
      <c r="G1422" s="15">
        <f t="shared" si="136"/>
        <v>4</v>
      </c>
      <c r="H1422" s="15" t="str">
        <f t="shared" si="137"/>
        <v>Yes</v>
      </c>
      <c r="I1422" s="15" cm="1">
        <f t="array" ref="I1422">SUMPRODUCT(--((ISNUMBER(J1422:O1422)) + (J1422:O1422="TurboID only")))</f>
        <v>0</v>
      </c>
      <c r="J1422" s="16" t="s">
        <v>36</v>
      </c>
      <c r="K1422" s="16" t="s">
        <v>36</v>
      </c>
      <c r="L1422" s="16" t="s">
        <v>36</v>
      </c>
      <c r="M1422" s="16" t="s">
        <v>36</v>
      </c>
      <c r="N1422" s="16" t="s">
        <v>36</v>
      </c>
      <c r="O1422" s="16" t="s">
        <v>36</v>
      </c>
      <c r="P1422" s="15" cm="1">
        <f t="array" ref="P1422">SUMPRODUCT(--((ISNUMBER(Q1422:V1422)) + (Q1422:V1422="TurboID only")))</f>
        <v>1</v>
      </c>
      <c r="Q1422" s="16" t="s">
        <v>36</v>
      </c>
      <c r="R1422" s="16" t="s">
        <v>36</v>
      </c>
      <c r="S1422" s="16" t="s">
        <v>36</v>
      </c>
      <c r="T1422" s="16" t="s">
        <v>36</v>
      </c>
      <c r="U1422" s="16">
        <v>3.2904488956575699</v>
      </c>
      <c r="V1422" s="16" t="s">
        <v>36</v>
      </c>
      <c r="W1422" s="15" cm="1">
        <f t="array" ref="W1422">SUMPRODUCT(--((ISNUMBER(X1422:Z1422)) + (X1422:Z1422="TurboID only")))</f>
        <v>0</v>
      </c>
      <c r="X1422" s="16" t="s">
        <v>36</v>
      </c>
      <c r="Y1422" s="16" t="s">
        <v>36</v>
      </c>
      <c r="Z1422" s="16" t="s">
        <v>36</v>
      </c>
      <c r="AA1422" s="15" cm="1">
        <f t="array" ref="AA1422">SUMPRODUCT(--((ISNUMBER(AB1422:AF1422)) + (AB1422:AF1422="TurboID only")))</f>
        <v>0</v>
      </c>
      <c r="AB1422" s="16" t="s">
        <v>36</v>
      </c>
      <c r="AC1422" s="16" t="s">
        <v>36</v>
      </c>
      <c r="AD1422" s="16" t="s">
        <v>36</v>
      </c>
      <c r="AE1422" s="16" t="s">
        <v>36</v>
      </c>
      <c r="AF1422" s="16" t="s">
        <v>36</v>
      </c>
      <c r="AG1422" s="15" cm="1">
        <f t="array" ref="AG1422">SUMPRODUCT(--((ISNUMBER(AH1422:AJ1422)) + (AH1422:AJ1422="TurboID only")))</f>
        <v>0</v>
      </c>
      <c r="AH1422" s="16" t="s">
        <v>36</v>
      </c>
      <c r="AI1422" s="16" t="s">
        <v>36</v>
      </c>
      <c r="AJ1422" s="16" t="s">
        <v>36</v>
      </c>
      <c r="AL1422" s="17" t="s">
        <v>4540</v>
      </c>
      <c r="AM1422" s="18"/>
      <c r="AN1422" s="19" t="s">
        <v>5209</v>
      </c>
      <c r="AP1422" t="s">
        <v>2728</v>
      </c>
      <c r="AR1422" s="19" t="s">
        <v>5210</v>
      </c>
      <c r="AX1422" s="19" t="s">
        <v>3337</v>
      </c>
      <c r="AZ1422" s="31" t="s">
        <v>1921</v>
      </c>
    </row>
    <row r="1423" spans="1:52" x14ac:dyDescent="0.2">
      <c r="A1423" s="24" t="s">
        <v>2802</v>
      </c>
      <c r="B1423" s="15">
        <v>1</v>
      </c>
      <c r="C1423" s="15" t="str">
        <f t="shared" si="132"/>
        <v>+</v>
      </c>
      <c r="D1423" s="15" t="str">
        <f t="shared" si="133"/>
        <v>+</v>
      </c>
      <c r="E1423" s="15" t="str">
        <f t="shared" si="134"/>
        <v>+</v>
      </c>
      <c r="F1423" s="15" t="str">
        <f t="shared" si="135"/>
        <v>+</v>
      </c>
      <c r="G1423" s="15">
        <f t="shared" si="136"/>
        <v>4</v>
      </c>
      <c r="H1423" s="15" t="str">
        <f t="shared" si="137"/>
        <v>Yes</v>
      </c>
      <c r="I1423" s="15" cm="1">
        <f t="array" ref="I1423">SUMPRODUCT(--((ISNUMBER(J1423:O1423)) + (J1423:O1423="TurboID only")))</f>
        <v>0</v>
      </c>
      <c r="J1423" s="16" t="s">
        <v>36</v>
      </c>
      <c r="K1423" s="16" t="s">
        <v>36</v>
      </c>
      <c r="L1423" s="16" t="s">
        <v>36</v>
      </c>
      <c r="M1423" s="16" t="s">
        <v>36</v>
      </c>
      <c r="N1423" s="16" t="s">
        <v>36</v>
      </c>
      <c r="O1423" s="16" t="s">
        <v>36</v>
      </c>
      <c r="P1423" s="15" cm="1">
        <f t="array" ref="P1423">SUMPRODUCT(--((ISNUMBER(Q1423:V1423)) + (Q1423:V1423="TurboID only")))</f>
        <v>1</v>
      </c>
      <c r="Q1423" s="16" t="s">
        <v>36</v>
      </c>
      <c r="R1423" s="16" t="s">
        <v>36</v>
      </c>
      <c r="S1423" s="16" t="s">
        <v>36</v>
      </c>
      <c r="T1423" s="16" t="s">
        <v>36</v>
      </c>
      <c r="U1423" s="16" t="s">
        <v>36</v>
      </c>
      <c r="V1423" s="16">
        <v>2.01670490978919</v>
      </c>
      <c r="W1423" s="15" cm="1">
        <f t="array" ref="W1423">SUMPRODUCT(--((ISNUMBER(X1423:Z1423)) + (X1423:Z1423="TurboID only")))</f>
        <v>0</v>
      </c>
      <c r="X1423" s="16" t="s">
        <v>36</v>
      </c>
      <c r="Y1423" s="16" t="s">
        <v>36</v>
      </c>
      <c r="Z1423" s="16" t="s">
        <v>36</v>
      </c>
      <c r="AA1423" s="15" cm="1">
        <f t="array" ref="AA1423">SUMPRODUCT(--((ISNUMBER(AB1423:AF1423)) + (AB1423:AF1423="TurboID only")))</f>
        <v>0</v>
      </c>
      <c r="AB1423" s="16" t="s">
        <v>36</v>
      </c>
      <c r="AC1423" s="16" t="s">
        <v>36</v>
      </c>
      <c r="AD1423" s="16" t="s">
        <v>36</v>
      </c>
      <c r="AE1423" s="16" t="s">
        <v>36</v>
      </c>
      <c r="AF1423" s="16" t="s">
        <v>36</v>
      </c>
      <c r="AG1423" s="15" cm="1">
        <f t="array" ref="AG1423">SUMPRODUCT(--((ISNUMBER(AH1423:AJ1423)) + (AH1423:AJ1423="TurboID only")))</f>
        <v>0</v>
      </c>
      <c r="AH1423" s="16" t="s">
        <v>36</v>
      </c>
      <c r="AI1423" s="16" t="s">
        <v>36</v>
      </c>
      <c r="AJ1423" s="16" t="s">
        <v>36</v>
      </c>
      <c r="AL1423" s="17" t="s">
        <v>5212</v>
      </c>
      <c r="AM1423" s="18"/>
      <c r="AN1423" s="19" t="s">
        <v>5213</v>
      </c>
      <c r="AP1423" t="s">
        <v>5214</v>
      </c>
      <c r="AR1423" s="19" t="s">
        <v>5215</v>
      </c>
      <c r="AX1423" s="19" t="s">
        <v>3342</v>
      </c>
      <c r="AZ1423" s="31" t="s">
        <v>12354</v>
      </c>
    </row>
    <row r="1424" spans="1:52" x14ac:dyDescent="0.2">
      <c r="A1424" s="24" t="s">
        <v>2813</v>
      </c>
      <c r="B1424" s="15">
        <v>1</v>
      </c>
      <c r="C1424" s="15" t="str">
        <f t="shared" si="132"/>
        <v>+</v>
      </c>
      <c r="D1424" s="15" t="str">
        <f t="shared" si="133"/>
        <v>+</v>
      </c>
      <c r="E1424" s="15" t="str">
        <f t="shared" si="134"/>
        <v>+</v>
      </c>
      <c r="F1424" s="15" t="str">
        <f t="shared" si="135"/>
        <v>+</v>
      </c>
      <c r="G1424" s="15">
        <f t="shared" si="136"/>
        <v>4</v>
      </c>
      <c r="H1424" s="15" t="str">
        <f t="shared" si="137"/>
        <v>Yes</v>
      </c>
      <c r="I1424" s="15" cm="1">
        <f t="array" ref="I1424">SUMPRODUCT(--((ISNUMBER(J1424:O1424)) + (J1424:O1424="TurboID only")))</f>
        <v>0</v>
      </c>
      <c r="J1424" s="16" t="s">
        <v>36</v>
      </c>
      <c r="K1424" s="16" t="s">
        <v>36</v>
      </c>
      <c r="L1424" s="16" t="s">
        <v>36</v>
      </c>
      <c r="M1424" s="16" t="s">
        <v>36</v>
      </c>
      <c r="N1424" s="16" t="s">
        <v>36</v>
      </c>
      <c r="O1424" s="16" t="s">
        <v>36</v>
      </c>
      <c r="P1424" s="15" cm="1">
        <f t="array" ref="P1424">SUMPRODUCT(--((ISNUMBER(Q1424:V1424)) + (Q1424:V1424="TurboID only")))</f>
        <v>1</v>
      </c>
      <c r="Q1424" s="16" t="s">
        <v>36</v>
      </c>
      <c r="R1424" s="16" t="s">
        <v>36</v>
      </c>
      <c r="S1424" s="16" t="s">
        <v>36</v>
      </c>
      <c r="T1424" s="23" t="s">
        <v>42</v>
      </c>
      <c r="U1424" s="16" t="s">
        <v>36</v>
      </c>
      <c r="V1424" s="16" t="s">
        <v>36</v>
      </c>
      <c r="W1424" s="15" cm="1">
        <f t="array" ref="W1424">SUMPRODUCT(--((ISNUMBER(X1424:Z1424)) + (X1424:Z1424="TurboID only")))</f>
        <v>0</v>
      </c>
      <c r="X1424" s="16" t="s">
        <v>36</v>
      </c>
      <c r="Y1424" s="16" t="s">
        <v>36</v>
      </c>
      <c r="Z1424" s="16" t="s">
        <v>36</v>
      </c>
      <c r="AA1424" s="15" cm="1">
        <f t="array" ref="AA1424">SUMPRODUCT(--((ISNUMBER(AB1424:AF1424)) + (AB1424:AF1424="TurboID only")))</f>
        <v>0</v>
      </c>
      <c r="AB1424" s="16" t="s">
        <v>36</v>
      </c>
      <c r="AC1424" s="16" t="s">
        <v>36</v>
      </c>
      <c r="AD1424" s="16" t="s">
        <v>36</v>
      </c>
      <c r="AE1424" s="16" t="s">
        <v>36</v>
      </c>
      <c r="AF1424" s="16" t="s">
        <v>36</v>
      </c>
      <c r="AG1424" s="15" cm="1">
        <f t="array" ref="AG1424">SUMPRODUCT(--((ISNUMBER(AH1424:AJ1424)) + (AH1424:AJ1424="TurboID only")))</f>
        <v>0</v>
      </c>
      <c r="AH1424" s="16" t="s">
        <v>36</v>
      </c>
      <c r="AI1424" s="16" t="s">
        <v>36</v>
      </c>
      <c r="AJ1424" s="16" t="s">
        <v>36</v>
      </c>
      <c r="AL1424" s="17" t="s">
        <v>5217</v>
      </c>
      <c r="AM1424" s="18"/>
      <c r="AN1424" s="19" t="s">
        <v>5218</v>
      </c>
      <c r="AP1424" t="s">
        <v>5219</v>
      </c>
      <c r="AR1424" s="19" t="s">
        <v>5220</v>
      </c>
      <c r="AX1424" s="19" t="s">
        <v>3347</v>
      </c>
      <c r="AZ1424" s="31" t="s">
        <v>4803</v>
      </c>
    </row>
    <row r="1425" spans="1:52" x14ac:dyDescent="0.2">
      <c r="A1425" s="25" t="s">
        <v>3282</v>
      </c>
      <c r="B1425" s="15">
        <v>1</v>
      </c>
      <c r="C1425" s="15" t="str">
        <f t="shared" si="132"/>
        <v>+</v>
      </c>
      <c r="D1425" s="15" t="str">
        <f t="shared" si="133"/>
        <v>+</v>
      </c>
      <c r="E1425" s="15" t="str">
        <f t="shared" si="134"/>
        <v>+</v>
      </c>
      <c r="F1425" s="15" t="str">
        <f t="shared" si="135"/>
        <v/>
      </c>
      <c r="G1425" s="15">
        <f t="shared" si="136"/>
        <v>3</v>
      </c>
      <c r="H1425" s="15" t="str">
        <f t="shared" si="137"/>
        <v>Yes</v>
      </c>
      <c r="I1425" s="15" cm="1">
        <f t="array" ref="I1425">SUMPRODUCT(--((ISNUMBER(J1425:O1425)) + (J1425:O1425="TurboID only")))</f>
        <v>0</v>
      </c>
      <c r="J1425" s="16" t="s">
        <v>36</v>
      </c>
      <c r="K1425" s="16" t="s">
        <v>36</v>
      </c>
      <c r="L1425" s="16" t="s">
        <v>36</v>
      </c>
      <c r="M1425" s="16" t="s">
        <v>36</v>
      </c>
      <c r="N1425" s="16" t="s">
        <v>36</v>
      </c>
      <c r="O1425" s="16" t="s">
        <v>36</v>
      </c>
      <c r="P1425" s="15" cm="1">
        <f t="array" ref="P1425">SUMPRODUCT(--((ISNUMBER(Q1425:V1425)) + (Q1425:V1425="TurboID only")))</f>
        <v>1</v>
      </c>
      <c r="Q1425" s="16" t="s">
        <v>36</v>
      </c>
      <c r="R1425" s="16" t="s">
        <v>36</v>
      </c>
      <c r="S1425" s="16">
        <v>9.2355635723639296</v>
      </c>
      <c r="T1425" s="16" t="s">
        <v>36</v>
      </c>
      <c r="U1425" s="16" t="s">
        <v>36</v>
      </c>
      <c r="V1425" s="16" t="s">
        <v>36</v>
      </c>
      <c r="W1425" s="15" cm="1">
        <f t="array" ref="W1425">SUMPRODUCT(--((ISNUMBER(X1425:Z1425)) + (X1425:Z1425="TurboID only")))</f>
        <v>0</v>
      </c>
      <c r="X1425" s="16" t="s">
        <v>36</v>
      </c>
      <c r="Y1425" s="16" t="s">
        <v>36</v>
      </c>
      <c r="Z1425" s="16" t="s">
        <v>36</v>
      </c>
      <c r="AA1425" s="15" cm="1">
        <f t="array" ref="AA1425">SUMPRODUCT(--((ISNUMBER(AB1425:AF1425)) + (AB1425:AF1425="TurboID only")))</f>
        <v>0</v>
      </c>
      <c r="AB1425" s="16" t="s">
        <v>36</v>
      </c>
      <c r="AC1425" s="16" t="s">
        <v>36</v>
      </c>
      <c r="AD1425" s="16" t="s">
        <v>36</v>
      </c>
      <c r="AE1425" s="16" t="s">
        <v>36</v>
      </c>
      <c r="AF1425" s="16" t="s">
        <v>36</v>
      </c>
      <c r="AG1425" s="15" cm="1">
        <f t="array" ref="AG1425">SUMPRODUCT(--((ISNUMBER(AH1425:AJ1425)) + (AH1425:AJ1425="TurboID only")))</f>
        <v>0</v>
      </c>
      <c r="AH1425" s="16" t="s">
        <v>36</v>
      </c>
      <c r="AI1425" s="16" t="s">
        <v>36</v>
      </c>
      <c r="AJ1425" s="16" t="s">
        <v>36</v>
      </c>
      <c r="AL1425" s="17" t="s">
        <v>4567</v>
      </c>
      <c r="AM1425" s="18"/>
      <c r="AN1425" s="19" t="s">
        <v>5222</v>
      </c>
      <c r="AP1425" t="s">
        <v>2780</v>
      </c>
      <c r="AR1425" s="19" t="s">
        <v>5223</v>
      </c>
      <c r="AX1425" s="19" t="s">
        <v>616</v>
      </c>
      <c r="AZ1425" s="31" t="s">
        <v>6388</v>
      </c>
    </row>
    <row r="1426" spans="1:52" x14ac:dyDescent="0.2">
      <c r="A1426" s="25" t="s">
        <v>3296</v>
      </c>
      <c r="B1426" s="15">
        <v>1</v>
      </c>
      <c r="C1426" s="15" t="str">
        <f t="shared" si="132"/>
        <v>+</v>
      </c>
      <c r="D1426" s="15" t="str">
        <f t="shared" si="133"/>
        <v>+</v>
      </c>
      <c r="E1426" s="15" t="str">
        <f t="shared" si="134"/>
        <v/>
      </c>
      <c r="F1426" s="15" t="str">
        <f t="shared" si="135"/>
        <v/>
      </c>
      <c r="G1426" s="15">
        <f t="shared" si="136"/>
        <v>2</v>
      </c>
      <c r="H1426" s="15" t="str">
        <f t="shared" si="137"/>
        <v>No</v>
      </c>
      <c r="I1426" s="15" cm="1">
        <f t="array" ref="I1426">SUMPRODUCT(--((ISNUMBER(J1426:O1426)) + (J1426:O1426="TurboID only")))</f>
        <v>0</v>
      </c>
      <c r="J1426" s="16" t="s">
        <v>36</v>
      </c>
      <c r="K1426" s="16" t="s">
        <v>36</v>
      </c>
      <c r="L1426" s="16" t="s">
        <v>36</v>
      </c>
      <c r="M1426" s="16" t="s">
        <v>36</v>
      </c>
      <c r="N1426" s="16" t="s">
        <v>36</v>
      </c>
      <c r="O1426" s="16" t="s">
        <v>36</v>
      </c>
      <c r="P1426" s="15" cm="1">
        <f t="array" ref="P1426">SUMPRODUCT(--((ISNUMBER(Q1426:V1426)) + (Q1426:V1426="TurboID only")))</f>
        <v>1</v>
      </c>
      <c r="Q1426" s="16" t="s">
        <v>36</v>
      </c>
      <c r="R1426" s="16" t="s">
        <v>36</v>
      </c>
      <c r="S1426" s="16" t="s">
        <v>42</v>
      </c>
      <c r="T1426" s="16" t="s">
        <v>36</v>
      </c>
      <c r="U1426" s="16" t="s">
        <v>36</v>
      </c>
      <c r="V1426" s="16" t="s">
        <v>36</v>
      </c>
      <c r="W1426" s="15" cm="1">
        <f t="array" ref="W1426">SUMPRODUCT(--((ISNUMBER(X1426:Z1426)) + (X1426:Z1426="TurboID only")))</f>
        <v>0</v>
      </c>
      <c r="X1426" s="16" t="s">
        <v>36</v>
      </c>
      <c r="Y1426" s="16" t="s">
        <v>36</v>
      </c>
      <c r="Z1426" s="16" t="s">
        <v>36</v>
      </c>
      <c r="AA1426" s="15" cm="1">
        <f t="array" ref="AA1426">SUMPRODUCT(--((ISNUMBER(AB1426:AF1426)) + (AB1426:AF1426="TurboID only")))</f>
        <v>0</v>
      </c>
      <c r="AB1426" s="16" t="s">
        <v>36</v>
      </c>
      <c r="AC1426" s="16" t="s">
        <v>36</v>
      </c>
      <c r="AD1426" s="16" t="s">
        <v>36</v>
      </c>
      <c r="AE1426" s="16" t="s">
        <v>36</v>
      </c>
      <c r="AF1426" s="16" t="s">
        <v>36</v>
      </c>
      <c r="AG1426" s="15" cm="1">
        <f t="array" ref="AG1426">SUMPRODUCT(--((ISNUMBER(AH1426:AJ1426)) + (AH1426:AJ1426="TurboID only")))</f>
        <v>0</v>
      </c>
      <c r="AH1426" s="16" t="s">
        <v>36</v>
      </c>
      <c r="AI1426" s="16" t="s">
        <v>36</v>
      </c>
      <c r="AJ1426" s="16" t="s">
        <v>36</v>
      </c>
      <c r="AL1426" s="17" t="s">
        <v>5225</v>
      </c>
      <c r="AM1426" s="18"/>
      <c r="AN1426" s="19" t="s">
        <v>5226</v>
      </c>
      <c r="AP1426" t="s">
        <v>5227</v>
      </c>
      <c r="AR1426" s="19" t="s">
        <v>3028</v>
      </c>
      <c r="AX1426" s="19" t="s">
        <v>1290</v>
      </c>
      <c r="AZ1426" s="31" t="s">
        <v>5308</v>
      </c>
    </row>
    <row r="1427" spans="1:52" x14ac:dyDescent="0.2">
      <c r="A1427" s="24" t="s">
        <v>3377</v>
      </c>
      <c r="B1427" s="15">
        <v>1</v>
      </c>
      <c r="C1427" s="15" t="str">
        <f t="shared" si="132"/>
        <v>+</v>
      </c>
      <c r="D1427" s="15" t="str">
        <f t="shared" si="133"/>
        <v>+</v>
      </c>
      <c r="E1427" s="15" t="str">
        <f t="shared" si="134"/>
        <v>+</v>
      </c>
      <c r="F1427" s="15" t="str">
        <f t="shared" si="135"/>
        <v/>
      </c>
      <c r="G1427" s="15">
        <f t="shared" si="136"/>
        <v>3</v>
      </c>
      <c r="H1427" s="15" t="str">
        <f t="shared" si="137"/>
        <v>Yes</v>
      </c>
      <c r="I1427" s="15" cm="1">
        <f t="array" ref="I1427">SUMPRODUCT(--((ISNUMBER(J1427:O1427)) + (J1427:O1427="TurboID only")))</f>
        <v>0</v>
      </c>
      <c r="J1427" s="16" t="s">
        <v>36</v>
      </c>
      <c r="K1427" s="16" t="s">
        <v>36</v>
      </c>
      <c r="L1427" s="16" t="s">
        <v>36</v>
      </c>
      <c r="M1427" s="16" t="s">
        <v>36</v>
      </c>
      <c r="N1427" s="16" t="s">
        <v>36</v>
      </c>
      <c r="O1427" s="16" t="s">
        <v>36</v>
      </c>
      <c r="P1427" s="15" cm="1">
        <f t="array" ref="P1427">SUMPRODUCT(--((ISNUMBER(Q1427:V1427)) + (Q1427:V1427="TurboID only")))</f>
        <v>1</v>
      </c>
      <c r="Q1427" s="16" t="s">
        <v>36</v>
      </c>
      <c r="R1427" s="16" t="s">
        <v>36</v>
      </c>
      <c r="S1427" s="16" t="s">
        <v>42</v>
      </c>
      <c r="T1427" s="16" t="s">
        <v>36</v>
      </c>
      <c r="U1427" s="16" t="s">
        <v>36</v>
      </c>
      <c r="V1427" s="16" t="s">
        <v>36</v>
      </c>
      <c r="W1427" s="15" cm="1">
        <f t="array" ref="W1427">SUMPRODUCT(--((ISNUMBER(X1427:Z1427)) + (X1427:Z1427="TurboID only")))</f>
        <v>0</v>
      </c>
      <c r="X1427" s="16" t="s">
        <v>36</v>
      </c>
      <c r="Y1427" s="16" t="s">
        <v>36</v>
      </c>
      <c r="Z1427" s="16" t="s">
        <v>36</v>
      </c>
      <c r="AA1427" s="15" cm="1">
        <f t="array" ref="AA1427">SUMPRODUCT(--((ISNUMBER(AB1427:AF1427)) + (AB1427:AF1427="TurboID only")))</f>
        <v>0</v>
      </c>
      <c r="AB1427" s="16" t="s">
        <v>36</v>
      </c>
      <c r="AC1427" s="16" t="s">
        <v>36</v>
      </c>
      <c r="AD1427" s="16" t="s">
        <v>36</v>
      </c>
      <c r="AE1427" s="16" t="s">
        <v>36</v>
      </c>
      <c r="AF1427" s="16" t="s">
        <v>36</v>
      </c>
      <c r="AG1427" s="15" cm="1">
        <f t="array" ref="AG1427">SUMPRODUCT(--((ISNUMBER(AH1427:AJ1427)) + (AH1427:AJ1427="TurboID only")))</f>
        <v>0</v>
      </c>
      <c r="AH1427" s="16" t="s">
        <v>36</v>
      </c>
      <c r="AI1427" s="16" t="s">
        <v>36</v>
      </c>
      <c r="AJ1427" s="16" t="s">
        <v>36</v>
      </c>
      <c r="AL1427" s="17" t="s">
        <v>5229</v>
      </c>
      <c r="AM1427" s="18"/>
      <c r="AN1427" s="19" t="s">
        <v>5230</v>
      </c>
      <c r="AP1427" t="s">
        <v>5231</v>
      </c>
      <c r="AR1427" s="19" t="s">
        <v>5232</v>
      </c>
      <c r="AX1427" s="19" t="s">
        <v>3355</v>
      </c>
      <c r="AZ1427" s="31" t="s">
        <v>3234</v>
      </c>
    </row>
    <row r="1428" spans="1:52" x14ac:dyDescent="0.2">
      <c r="A1428" s="24" t="s">
        <v>2293</v>
      </c>
      <c r="B1428" s="15">
        <v>1</v>
      </c>
      <c r="C1428" s="15" t="str">
        <f t="shared" si="132"/>
        <v/>
      </c>
      <c r="D1428" s="15" t="str">
        <f t="shared" si="133"/>
        <v>+</v>
      </c>
      <c r="E1428" s="15" t="str">
        <f t="shared" si="134"/>
        <v>+</v>
      </c>
      <c r="F1428" s="15" t="str">
        <f t="shared" si="135"/>
        <v>+</v>
      </c>
      <c r="G1428" s="15">
        <f t="shared" si="136"/>
        <v>3</v>
      </c>
      <c r="H1428" s="15" t="str">
        <f t="shared" si="137"/>
        <v>No</v>
      </c>
      <c r="I1428" s="15" cm="1">
        <f t="array" ref="I1428">SUMPRODUCT(--((ISNUMBER(J1428:O1428)) + (J1428:O1428="TurboID only")))</f>
        <v>0</v>
      </c>
      <c r="J1428" s="16" t="s">
        <v>36</v>
      </c>
      <c r="K1428" s="16" t="s">
        <v>36</v>
      </c>
      <c r="L1428" s="16" t="s">
        <v>36</v>
      </c>
      <c r="M1428" s="16" t="s">
        <v>36</v>
      </c>
      <c r="N1428" s="16" t="s">
        <v>36</v>
      </c>
      <c r="O1428" s="16" t="s">
        <v>36</v>
      </c>
      <c r="P1428" s="15" cm="1">
        <f t="array" ref="P1428">SUMPRODUCT(--((ISNUMBER(Q1428:V1428)) + (Q1428:V1428="TurboID only")))</f>
        <v>1</v>
      </c>
      <c r="Q1428" s="16" t="s">
        <v>36</v>
      </c>
      <c r="R1428" s="16">
        <v>2.4479939626547198</v>
      </c>
      <c r="S1428" s="16" t="s">
        <v>36</v>
      </c>
      <c r="T1428" s="16" t="s">
        <v>36</v>
      </c>
      <c r="U1428" s="16" t="s">
        <v>36</v>
      </c>
      <c r="V1428" s="16" t="s">
        <v>36</v>
      </c>
      <c r="W1428" s="15" cm="1">
        <f t="array" ref="W1428">SUMPRODUCT(--((ISNUMBER(X1428:Z1428)) + (X1428:Z1428="TurboID only")))</f>
        <v>0</v>
      </c>
      <c r="X1428" s="16" t="s">
        <v>36</v>
      </c>
      <c r="Y1428" s="16" t="s">
        <v>36</v>
      </c>
      <c r="Z1428" s="16" t="s">
        <v>36</v>
      </c>
      <c r="AA1428" s="15" cm="1">
        <f t="array" ref="AA1428">SUMPRODUCT(--((ISNUMBER(AB1428:AF1428)) + (AB1428:AF1428="TurboID only")))</f>
        <v>0</v>
      </c>
      <c r="AB1428" s="16" t="s">
        <v>36</v>
      </c>
      <c r="AC1428" s="16" t="s">
        <v>36</v>
      </c>
      <c r="AD1428" s="16" t="s">
        <v>36</v>
      </c>
      <c r="AE1428" s="16" t="s">
        <v>36</v>
      </c>
      <c r="AF1428" s="16" t="s">
        <v>36</v>
      </c>
      <c r="AG1428" s="15" cm="1">
        <f t="array" ref="AG1428">SUMPRODUCT(--((ISNUMBER(AH1428:AJ1428)) + (AH1428:AJ1428="TurboID only")))</f>
        <v>0</v>
      </c>
      <c r="AH1428" s="16" t="s">
        <v>36</v>
      </c>
      <c r="AI1428" s="16" t="s">
        <v>36</v>
      </c>
      <c r="AJ1428" s="16" t="s">
        <v>36</v>
      </c>
      <c r="AL1428" s="17" t="s">
        <v>4573</v>
      </c>
      <c r="AM1428" s="18"/>
      <c r="AN1428" s="19" t="s">
        <v>5234</v>
      </c>
      <c r="AP1428" t="s">
        <v>5235</v>
      </c>
      <c r="AR1428" s="19" t="s">
        <v>5236</v>
      </c>
      <c r="AX1428" s="19" t="s">
        <v>2579</v>
      </c>
      <c r="AZ1428" s="31" t="s">
        <v>6392</v>
      </c>
    </row>
    <row r="1429" spans="1:52" x14ac:dyDescent="0.2">
      <c r="A1429" s="24" t="s">
        <v>2920</v>
      </c>
      <c r="B1429" s="15">
        <v>1</v>
      </c>
      <c r="C1429" s="15" t="str">
        <f t="shared" si="132"/>
        <v>+</v>
      </c>
      <c r="D1429" s="15" t="str">
        <f t="shared" si="133"/>
        <v>+</v>
      </c>
      <c r="E1429" s="15" t="str">
        <f t="shared" si="134"/>
        <v>+</v>
      </c>
      <c r="F1429" s="15" t="str">
        <f t="shared" si="135"/>
        <v>+</v>
      </c>
      <c r="G1429" s="15">
        <f t="shared" si="136"/>
        <v>4</v>
      </c>
      <c r="H1429" s="15" t="str">
        <f t="shared" si="137"/>
        <v>Yes</v>
      </c>
      <c r="I1429" s="15" cm="1">
        <f t="array" ref="I1429">SUMPRODUCT(--((ISNUMBER(J1429:O1429)) + (J1429:O1429="TurboID only")))</f>
        <v>0</v>
      </c>
      <c r="J1429" s="16" t="s">
        <v>36</v>
      </c>
      <c r="K1429" s="16" t="s">
        <v>36</v>
      </c>
      <c r="L1429" s="16" t="s">
        <v>36</v>
      </c>
      <c r="M1429" s="16" t="s">
        <v>36</v>
      </c>
      <c r="N1429" s="16" t="s">
        <v>36</v>
      </c>
      <c r="O1429" s="16" t="s">
        <v>36</v>
      </c>
      <c r="P1429" s="15" cm="1">
        <f t="array" ref="P1429">SUMPRODUCT(--((ISNUMBER(Q1429:V1429)) + (Q1429:V1429="TurboID only")))</f>
        <v>1</v>
      </c>
      <c r="Q1429" s="16" t="s">
        <v>36</v>
      </c>
      <c r="R1429" s="16" t="s">
        <v>36</v>
      </c>
      <c r="S1429" s="16" t="s">
        <v>36</v>
      </c>
      <c r="T1429" s="16" t="s">
        <v>36</v>
      </c>
      <c r="U1429" s="16" t="s">
        <v>36</v>
      </c>
      <c r="V1429" s="16">
        <v>3.2236609148279798</v>
      </c>
      <c r="W1429" s="15" cm="1">
        <f t="array" ref="W1429">SUMPRODUCT(--((ISNUMBER(X1429:Z1429)) + (X1429:Z1429="TurboID only")))</f>
        <v>0</v>
      </c>
      <c r="X1429" s="16" t="s">
        <v>36</v>
      </c>
      <c r="Y1429" s="16" t="s">
        <v>36</v>
      </c>
      <c r="Z1429" s="16" t="s">
        <v>36</v>
      </c>
      <c r="AA1429" s="15" cm="1">
        <f t="array" ref="AA1429">SUMPRODUCT(--((ISNUMBER(AB1429:AF1429)) + (AB1429:AF1429="TurboID only")))</f>
        <v>0</v>
      </c>
      <c r="AB1429" s="16" t="s">
        <v>36</v>
      </c>
      <c r="AC1429" s="16" t="s">
        <v>36</v>
      </c>
      <c r="AD1429" s="16" t="s">
        <v>36</v>
      </c>
      <c r="AE1429" s="16" t="s">
        <v>36</v>
      </c>
      <c r="AF1429" s="16" t="s">
        <v>36</v>
      </c>
      <c r="AG1429" s="15" cm="1">
        <f t="array" ref="AG1429">SUMPRODUCT(--((ISNUMBER(AH1429:AJ1429)) + (AH1429:AJ1429="TurboID only")))</f>
        <v>0</v>
      </c>
      <c r="AH1429" s="16" t="s">
        <v>36</v>
      </c>
      <c r="AI1429" s="16" t="s">
        <v>36</v>
      </c>
      <c r="AJ1429" s="16" t="s">
        <v>36</v>
      </c>
      <c r="AL1429" s="17" t="s">
        <v>4576</v>
      </c>
      <c r="AM1429" s="18"/>
      <c r="AN1429" s="19" t="s">
        <v>5238</v>
      </c>
      <c r="AP1429" t="s">
        <v>2788</v>
      </c>
      <c r="AR1429" s="19" t="s">
        <v>5239</v>
      </c>
      <c r="AX1429" s="19" t="s">
        <v>1294</v>
      </c>
      <c r="AZ1429" s="31" t="s">
        <v>6399</v>
      </c>
    </row>
    <row r="1430" spans="1:52" x14ac:dyDescent="0.2">
      <c r="A1430" s="24" t="s">
        <v>2941</v>
      </c>
      <c r="B1430" s="15">
        <v>1</v>
      </c>
      <c r="C1430" s="15" t="str">
        <f t="shared" si="132"/>
        <v>+</v>
      </c>
      <c r="D1430" s="15" t="str">
        <f t="shared" si="133"/>
        <v>+</v>
      </c>
      <c r="E1430" s="15" t="str">
        <f t="shared" si="134"/>
        <v>+</v>
      </c>
      <c r="F1430" s="15" t="str">
        <f t="shared" si="135"/>
        <v>+</v>
      </c>
      <c r="G1430" s="15">
        <f t="shared" si="136"/>
        <v>4</v>
      </c>
      <c r="H1430" s="15" t="str">
        <f t="shared" si="137"/>
        <v>Yes</v>
      </c>
      <c r="I1430" s="15" cm="1">
        <f t="array" ref="I1430">SUMPRODUCT(--((ISNUMBER(J1430:O1430)) + (J1430:O1430="TurboID only")))</f>
        <v>0</v>
      </c>
      <c r="J1430" s="16" t="s">
        <v>36</v>
      </c>
      <c r="K1430" s="16" t="s">
        <v>36</v>
      </c>
      <c r="L1430" s="16" t="s">
        <v>36</v>
      </c>
      <c r="M1430" s="16" t="s">
        <v>36</v>
      </c>
      <c r="N1430" s="16" t="s">
        <v>36</v>
      </c>
      <c r="O1430" s="16" t="s">
        <v>36</v>
      </c>
      <c r="P1430" s="15" cm="1">
        <f t="array" ref="P1430">SUMPRODUCT(--((ISNUMBER(Q1430:V1430)) + (Q1430:V1430="TurboID only")))</f>
        <v>1</v>
      </c>
      <c r="Q1430" s="16" t="s">
        <v>36</v>
      </c>
      <c r="R1430" s="16" t="s">
        <v>36</v>
      </c>
      <c r="S1430" s="16">
        <v>5.48047143337722</v>
      </c>
      <c r="T1430" s="16" t="s">
        <v>36</v>
      </c>
      <c r="U1430" s="16" t="s">
        <v>36</v>
      </c>
      <c r="V1430" s="16" t="s">
        <v>36</v>
      </c>
      <c r="W1430" s="15" cm="1">
        <f t="array" ref="W1430">SUMPRODUCT(--((ISNUMBER(X1430:Z1430)) + (X1430:Z1430="TurboID only")))</f>
        <v>0</v>
      </c>
      <c r="X1430" s="16" t="s">
        <v>36</v>
      </c>
      <c r="Y1430" s="16" t="s">
        <v>36</v>
      </c>
      <c r="Z1430" s="16" t="s">
        <v>36</v>
      </c>
      <c r="AA1430" s="15" cm="1">
        <f t="array" ref="AA1430">SUMPRODUCT(--((ISNUMBER(AB1430:AF1430)) + (AB1430:AF1430="TurboID only")))</f>
        <v>0</v>
      </c>
      <c r="AB1430" s="16" t="s">
        <v>36</v>
      </c>
      <c r="AC1430" s="16" t="s">
        <v>36</v>
      </c>
      <c r="AD1430" s="16" t="s">
        <v>36</v>
      </c>
      <c r="AE1430" s="16" t="s">
        <v>36</v>
      </c>
      <c r="AF1430" s="16" t="s">
        <v>36</v>
      </c>
      <c r="AG1430" s="15" cm="1">
        <f t="array" ref="AG1430">SUMPRODUCT(--((ISNUMBER(AH1430:AJ1430)) + (AH1430:AJ1430="TurboID only")))</f>
        <v>0</v>
      </c>
      <c r="AH1430" s="16" t="s">
        <v>36</v>
      </c>
      <c r="AI1430" s="16" t="s">
        <v>36</v>
      </c>
      <c r="AJ1430" s="16" t="s">
        <v>36</v>
      </c>
      <c r="AL1430" s="17" t="s">
        <v>4582</v>
      </c>
      <c r="AM1430" s="18"/>
      <c r="AN1430" s="19" t="s">
        <v>5241</v>
      </c>
      <c r="AP1430" t="s">
        <v>5242</v>
      </c>
      <c r="AR1430" s="19" t="s">
        <v>5243</v>
      </c>
      <c r="AX1430" s="19" t="s">
        <v>3363</v>
      </c>
      <c r="AZ1430" s="31" t="s">
        <v>7450</v>
      </c>
    </row>
    <row r="1431" spans="1:52" x14ac:dyDescent="0.2">
      <c r="A1431" s="24" t="s">
        <v>3525</v>
      </c>
      <c r="B1431" s="15">
        <v>1</v>
      </c>
      <c r="C1431" s="15" t="str">
        <f t="shared" si="132"/>
        <v>+</v>
      </c>
      <c r="D1431" s="15" t="str">
        <f t="shared" si="133"/>
        <v>+</v>
      </c>
      <c r="E1431" s="15" t="str">
        <f t="shared" si="134"/>
        <v>+</v>
      </c>
      <c r="F1431" s="15" t="str">
        <f t="shared" si="135"/>
        <v/>
      </c>
      <c r="G1431" s="15">
        <f t="shared" si="136"/>
        <v>3</v>
      </c>
      <c r="H1431" s="15" t="str">
        <f t="shared" si="137"/>
        <v>Yes</v>
      </c>
      <c r="I1431" s="15" cm="1">
        <f t="array" ref="I1431">SUMPRODUCT(--((ISNUMBER(J1431:O1431)) + (J1431:O1431="TurboID only")))</f>
        <v>0</v>
      </c>
      <c r="J1431" s="16" t="s">
        <v>36</v>
      </c>
      <c r="K1431" s="16" t="s">
        <v>36</v>
      </c>
      <c r="L1431" s="16" t="s">
        <v>36</v>
      </c>
      <c r="M1431" s="16" t="s">
        <v>36</v>
      </c>
      <c r="N1431" s="16" t="s">
        <v>36</v>
      </c>
      <c r="O1431" s="16" t="s">
        <v>36</v>
      </c>
      <c r="P1431" s="15" cm="1">
        <f t="array" ref="P1431">SUMPRODUCT(--((ISNUMBER(Q1431:V1431)) + (Q1431:V1431="TurboID only")))</f>
        <v>1</v>
      </c>
      <c r="Q1431" s="16" t="s">
        <v>36</v>
      </c>
      <c r="R1431" s="16" t="s">
        <v>36</v>
      </c>
      <c r="S1431" s="16" t="s">
        <v>42</v>
      </c>
      <c r="T1431" s="16" t="s">
        <v>36</v>
      </c>
      <c r="U1431" s="16" t="s">
        <v>36</v>
      </c>
      <c r="V1431" s="16" t="s">
        <v>36</v>
      </c>
      <c r="W1431" s="15" cm="1">
        <f t="array" ref="W1431">SUMPRODUCT(--((ISNUMBER(X1431:Z1431)) + (X1431:Z1431="TurboID only")))</f>
        <v>0</v>
      </c>
      <c r="X1431" s="16" t="s">
        <v>36</v>
      </c>
      <c r="Y1431" s="16" t="s">
        <v>36</v>
      </c>
      <c r="Z1431" s="16" t="s">
        <v>36</v>
      </c>
      <c r="AA1431" s="15" cm="1">
        <f t="array" ref="AA1431">SUMPRODUCT(--((ISNUMBER(AB1431:AF1431)) + (AB1431:AF1431="TurboID only")))</f>
        <v>0</v>
      </c>
      <c r="AB1431" s="16" t="s">
        <v>36</v>
      </c>
      <c r="AC1431" s="16" t="s">
        <v>36</v>
      </c>
      <c r="AD1431" s="16" t="s">
        <v>36</v>
      </c>
      <c r="AE1431" s="16" t="s">
        <v>36</v>
      </c>
      <c r="AF1431" s="16" t="s">
        <v>36</v>
      </c>
      <c r="AG1431" s="15" cm="1">
        <f t="array" ref="AG1431">SUMPRODUCT(--((ISNUMBER(AH1431:AJ1431)) + (AH1431:AJ1431="TurboID only")))</f>
        <v>0</v>
      </c>
      <c r="AH1431" s="16" t="s">
        <v>36</v>
      </c>
      <c r="AI1431" s="16" t="s">
        <v>36</v>
      </c>
      <c r="AJ1431" s="16" t="s">
        <v>36</v>
      </c>
      <c r="AL1431" s="17" t="s">
        <v>5245</v>
      </c>
      <c r="AM1431" s="18"/>
      <c r="AN1431" s="19" t="s">
        <v>5246</v>
      </c>
      <c r="AP1431" t="s">
        <v>5247</v>
      </c>
      <c r="AR1431" s="19" t="s">
        <v>1784</v>
      </c>
      <c r="AX1431" s="26" t="s">
        <v>1953</v>
      </c>
      <c r="AZ1431" s="31" t="s">
        <v>6414</v>
      </c>
    </row>
    <row r="1432" spans="1:52" x14ac:dyDescent="0.2">
      <c r="A1432" s="24" t="s">
        <v>2966</v>
      </c>
      <c r="B1432" s="15">
        <v>1</v>
      </c>
      <c r="C1432" s="15" t="str">
        <f t="shared" si="132"/>
        <v>+</v>
      </c>
      <c r="D1432" s="15" t="str">
        <f t="shared" si="133"/>
        <v>+</v>
      </c>
      <c r="E1432" s="15" t="str">
        <f t="shared" si="134"/>
        <v>+</v>
      </c>
      <c r="F1432" s="15" t="str">
        <f t="shared" si="135"/>
        <v>+</v>
      </c>
      <c r="G1432" s="15">
        <f t="shared" si="136"/>
        <v>4</v>
      </c>
      <c r="H1432" s="15" t="str">
        <f t="shared" si="137"/>
        <v>Yes</v>
      </c>
      <c r="I1432" s="15" cm="1">
        <f t="array" ref="I1432">SUMPRODUCT(--((ISNUMBER(J1432:O1432)) + (J1432:O1432="TurboID only")))</f>
        <v>0</v>
      </c>
      <c r="J1432" s="16" t="s">
        <v>36</v>
      </c>
      <c r="K1432" s="16" t="s">
        <v>36</v>
      </c>
      <c r="L1432" s="16" t="s">
        <v>36</v>
      </c>
      <c r="M1432" s="16" t="s">
        <v>36</v>
      </c>
      <c r="N1432" s="16" t="s">
        <v>36</v>
      </c>
      <c r="O1432" s="16" t="s">
        <v>36</v>
      </c>
      <c r="P1432" s="15" cm="1">
        <f t="array" ref="P1432">SUMPRODUCT(--((ISNUMBER(Q1432:V1432)) + (Q1432:V1432="TurboID only")))</f>
        <v>1</v>
      </c>
      <c r="Q1432" s="16" t="s">
        <v>36</v>
      </c>
      <c r="R1432" s="16" t="s">
        <v>36</v>
      </c>
      <c r="S1432" s="16" t="s">
        <v>42</v>
      </c>
      <c r="T1432" s="16" t="s">
        <v>36</v>
      </c>
      <c r="U1432" s="16" t="s">
        <v>36</v>
      </c>
      <c r="V1432" s="16" t="s">
        <v>36</v>
      </c>
      <c r="W1432" s="15" cm="1">
        <f t="array" ref="W1432">SUMPRODUCT(--((ISNUMBER(X1432:Z1432)) + (X1432:Z1432="TurboID only")))</f>
        <v>0</v>
      </c>
      <c r="X1432" s="16" t="s">
        <v>36</v>
      </c>
      <c r="Y1432" s="16" t="s">
        <v>36</v>
      </c>
      <c r="Z1432" s="16" t="s">
        <v>36</v>
      </c>
      <c r="AA1432" s="15" cm="1">
        <f t="array" ref="AA1432">SUMPRODUCT(--((ISNUMBER(AB1432:AF1432)) + (AB1432:AF1432="TurboID only")))</f>
        <v>0</v>
      </c>
      <c r="AB1432" s="16" t="s">
        <v>36</v>
      </c>
      <c r="AC1432" s="16" t="s">
        <v>36</v>
      </c>
      <c r="AD1432" s="16" t="s">
        <v>36</v>
      </c>
      <c r="AE1432" s="16" t="s">
        <v>36</v>
      </c>
      <c r="AF1432" s="16" t="s">
        <v>36</v>
      </c>
      <c r="AG1432" s="15" cm="1">
        <f t="array" ref="AG1432">SUMPRODUCT(--((ISNUMBER(AH1432:AJ1432)) + (AH1432:AJ1432="TurboID only")))</f>
        <v>0</v>
      </c>
      <c r="AH1432" s="16" t="s">
        <v>36</v>
      </c>
      <c r="AI1432" s="16" t="s">
        <v>36</v>
      </c>
      <c r="AJ1432" s="16" t="s">
        <v>36</v>
      </c>
      <c r="AL1432" s="17" t="s">
        <v>5248</v>
      </c>
      <c r="AM1432" s="18"/>
      <c r="AN1432" s="19" t="s">
        <v>5249</v>
      </c>
      <c r="AP1432" t="s">
        <v>5250</v>
      </c>
      <c r="AR1432" s="19" t="s">
        <v>5251</v>
      </c>
      <c r="AX1432" s="19" t="s">
        <v>1635</v>
      </c>
      <c r="AZ1432" s="31" t="s">
        <v>3237</v>
      </c>
    </row>
    <row r="1433" spans="1:52" x14ac:dyDescent="0.2">
      <c r="A1433" s="24" t="s">
        <v>4543</v>
      </c>
      <c r="B1433" s="15">
        <v>1</v>
      </c>
      <c r="C1433" s="15" t="str">
        <f t="shared" si="132"/>
        <v/>
      </c>
      <c r="D1433" s="15" t="str">
        <f t="shared" si="133"/>
        <v>+</v>
      </c>
      <c r="E1433" s="15" t="str">
        <f t="shared" si="134"/>
        <v/>
      </c>
      <c r="F1433" s="15" t="str">
        <f t="shared" si="135"/>
        <v/>
      </c>
      <c r="G1433" s="15">
        <f t="shared" si="136"/>
        <v>1</v>
      </c>
      <c r="H1433" s="15" t="str">
        <f t="shared" si="137"/>
        <v>Yes</v>
      </c>
      <c r="I1433" s="15" cm="1">
        <f t="array" ref="I1433">SUMPRODUCT(--((ISNUMBER(J1433:O1433)) + (J1433:O1433="TurboID only")))</f>
        <v>0</v>
      </c>
      <c r="J1433" s="16" t="s">
        <v>36</v>
      </c>
      <c r="K1433" s="16" t="s">
        <v>36</v>
      </c>
      <c r="L1433" s="16" t="s">
        <v>36</v>
      </c>
      <c r="M1433" s="16" t="s">
        <v>36</v>
      </c>
      <c r="N1433" s="16" t="s">
        <v>36</v>
      </c>
      <c r="O1433" s="16" t="s">
        <v>36</v>
      </c>
      <c r="P1433" s="15" cm="1">
        <f t="array" ref="P1433">SUMPRODUCT(--((ISNUMBER(Q1433:V1433)) + (Q1433:V1433="TurboID only")))</f>
        <v>1</v>
      </c>
      <c r="Q1433" s="16">
        <v>3.8597301871094101</v>
      </c>
      <c r="R1433" s="16" t="s">
        <v>36</v>
      </c>
      <c r="S1433" s="16" t="s">
        <v>36</v>
      </c>
      <c r="T1433" s="16" t="s">
        <v>36</v>
      </c>
      <c r="U1433" s="16" t="s">
        <v>36</v>
      </c>
      <c r="V1433" s="16" t="s">
        <v>36</v>
      </c>
      <c r="W1433" s="15" cm="1">
        <f t="array" ref="W1433">SUMPRODUCT(--((ISNUMBER(X1433:Z1433)) + (X1433:Z1433="TurboID only")))</f>
        <v>0</v>
      </c>
      <c r="X1433" s="16" t="s">
        <v>36</v>
      </c>
      <c r="Y1433" s="16" t="s">
        <v>36</v>
      </c>
      <c r="Z1433" s="16" t="s">
        <v>36</v>
      </c>
      <c r="AA1433" s="15" cm="1">
        <f t="array" ref="AA1433">SUMPRODUCT(--((ISNUMBER(AB1433:AF1433)) + (AB1433:AF1433="TurboID only")))</f>
        <v>0</v>
      </c>
      <c r="AB1433" s="16" t="s">
        <v>36</v>
      </c>
      <c r="AC1433" s="16" t="s">
        <v>36</v>
      </c>
      <c r="AD1433" s="16" t="s">
        <v>36</v>
      </c>
      <c r="AE1433" s="16" t="s">
        <v>36</v>
      </c>
      <c r="AF1433" s="16" t="s">
        <v>36</v>
      </c>
      <c r="AG1433" s="15" cm="1">
        <f t="array" ref="AG1433">SUMPRODUCT(--((ISNUMBER(AH1433:AJ1433)) + (AH1433:AJ1433="TurboID only")))</f>
        <v>0</v>
      </c>
      <c r="AH1433" s="16" t="s">
        <v>36</v>
      </c>
      <c r="AI1433" s="16" t="s">
        <v>36</v>
      </c>
      <c r="AJ1433" s="16" t="s">
        <v>36</v>
      </c>
      <c r="AL1433" s="17" t="s">
        <v>4597</v>
      </c>
      <c r="AM1433" s="18"/>
      <c r="AN1433" s="19" t="s">
        <v>5253</v>
      </c>
      <c r="AP1433" t="s">
        <v>5254</v>
      </c>
      <c r="AR1433" s="19" t="s">
        <v>3036</v>
      </c>
      <c r="AX1433" s="19" t="s">
        <v>3371</v>
      </c>
      <c r="AZ1433" s="31" t="s">
        <v>3241</v>
      </c>
    </row>
    <row r="1434" spans="1:52" x14ac:dyDescent="0.2">
      <c r="A1434" s="24" t="s">
        <v>4546</v>
      </c>
      <c r="B1434" s="15">
        <v>1</v>
      </c>
      <c r="C1434" s="15" t="str">
        <f t="shared" si="132"/>
        <v/>
      </c>
      <c r="D1434" s="15" t="str">
        <f t="shared" si="133"/>
        <v>+</v>
      </c>
      <c r="E1434" s="15" t="str">
        <f t="shared" si="134"/>
        <v>+</v>
      </c>
      <c r="F1434" s="15" t="str">
        <f t="shared" si="135"/>
        <v/>
      </c>
      <c r="G1434" s="15">
        <f t="shared" si="136"/>
        <v>2</v>
      </c>
      <c r="H1434" s="15" t="str">
        <f t="shared" si="137"/>
        <v>Yes</v>
      </c>
      <c r="I1434" s="15" cm="1">
        <f t="array" ref="I1434">SUMPRODUCT(--((ISNUMBER(J1434:O1434)) + (J1434:O1434="TurboID only")))</f>
        <v>0</v>
      </c>
      <c r="J1434" s="16" t="s">
        <v>36</v>
      </c>
      <c r="K1434" s="16" t="s">
        <v>36</v>
      </c>
      <c r="L1434" s="16" t="s">
        <v>36</v>
      </c>
      <c r="M1434" s="16" t="s">
        <v>36</v>
      </c>
      <c r="N1434" s="16" t="s">
        <v>36</v>
      </c>
      <c r="O1434" s="16" t="s">
        <v>36</v>
      </c>
      <c r="P1434" s="15" cm="1">
        <f t="array" ref="P1434">SUMPRODUCT(--((ISNUMBER(Q1434:V1434)) + (Q1434:V1434="TurboID only")))</f>
        <v>1</v>
      </c>
      <c r="Q1434" s="16" t="s">
        <v>36</v>
      </c>
      <c r="R1434" s="16" t="s">
        <v>36</v>
      </c>
      <c r="S1434" s="16" t="s">
        <v>42</v>
      </c>
      <c r="T1434" s="16" t="s">
        <v>36</v>
      </c>
      <c r="U1434" s="16" t="s">
        <v>36</v>
      </c>
      <c r="V1434" s="16" t="s">
        <v>36</v>
      </c>
      <c r="W1434" s="15" cm="1">
        <f t="array" ref="W1434">SUMPRODUCT(--((ISNUMBER(X1434:Z1434)) + (X1434:Z1434="TurboID only")))</f>
        <v>0</v>
      </c>
      <c r="X1434" s="16" t="s">
        <v>36</v>
      </c>
      <c r="Y1434" s="16" t="s">
        <v>36</v>
      </c>
      <c r="Z1434" s="16" t="s">
        <v>36</v>
      </c>
      <c r="AA1434" s="15" cm="1">
        <f t="array" ref="AA1434">SUMPRODUCT(--((ISNUMBER(AB1434:AF1434)) + (AB1434:AF1434="TurboID only")))</f>
        <v>0</v>
      </c>
      <c r="AB1434" s="16" t="s">
        <v>36</v>
      </c>
      <c r="AC1434" s="16" t="s">
        <v>36</v>
      </c>
      <c r="AD1434" s="16" t="s">
        <v>36</v>
      </c>
      <c r="AE1434" s="16" t="s">
        <v>36</v>
      </c>
      <c r="AF1434" s="16" t="s">
        <v>36</v>
      </c>
      <c r="AG1434" s="15" cm="1">
        <f t="array" ref="AG1434">SUMPRODUCT(--((ISNUMBER(AH1434:AJ1434)) + (AH1434:AJ1434="TurboID only")))</f>
        <v>0</v>
      </c>
      <c r="AH1434" s="16" t="s">
        <v>36</v>
      </c>
      <c r="AI1434" s="16" t="s">
        <v>36</v>
      </c>
      <c r="AJ1434" s="16" t="s">
        <v>36</v>
      </c>
      <c r="AL1434" s="17" t="s">
        <v>5256</v>
      </c>
      <c r="AM1434" s="18"/>
      <c r="AN1434" s="19" t="s">
        <v>5257</v>
      </c>
      <c r="AP1434" t="s">
        <v>5258</v>
      </c>
      <c r="AR1434" s="19" t="s">
        <v>5259</v>
      </c>
      <c r="AX1434" s="19" t="s">
        <v>1298</v>
      </c>
      <c r="AZ1434" s="31" t="s">
        <v>6424</v>
      </c>
    </row>
    <row r="1435" spans="1:52" x14ac:dyDescent="0.2">
      <c r="A1435" s="24" t="s">
        <v>3022</v>
      </c>
      <c r="B1435" s="15">
        <v>1</v>
      </c>
      <c r="C1435" s="15" t="str">
        <f t="shared" si="132"/>
        <v>+</v>
      </c>
      <c r="D1435" s="15" t="str">
        <f t="shared" si="133"/>
        <v>+</v>
      </c>
      <c r="E1435" s="15" t="str">
        <f t="shared" si="134"/>
        <v/>
      </c>
      <c r="F1435" s="15" t="str">
        <f t="shared" si="135"/>
        <v>+</v>
      </c>
      <c r="G1435" s="15">
        <f t="shared" si="136"/>
        <v>3</v>
      </c>
      <c r="H1435" s="15" t="str">
        <f t="shared" si="137"/>
        <v>Yes</v>
      </c>
      <c r="I1435" s="15" cm="1">
        <f t="array" ref="I1435">SUMPRODUCT(--((ISNUMBER(J1435:O1435)) + (J1435:O1435="TurboID only")))</f>
        <v>0</v>
      </c>
      <c r="J1435" s="16" t="s">
        <v>36</v>
      </c>
      <c r="K1435" s="16" t="s">
        <v>36</v>
      </c>
      <c r="L1435" s="16" t="s">
        <v>36</v>
      </c>
      <c r="M1435" s="16" t="s">
        <v>36</v>
      </c>
      <c r="N1435" s="16" t="s">
        <v>36</v>
      </c>
      <c r="O1435" s="16" t="s">
        <v>36</v>
      </c>
      <c r="P1435" s="15" cm="1">
        <f t="array" ref="P1435">SUMPRODUCT(--((ISNUMBER(Q1435:V1435)) + (Q1435:V1435="TurboID only")))</f>
        <v>1</v>
      </c>
      <c r="Q1435" s="16" t="s">
        <v>36</v>
      </c>
      <c r="R1435" s="16" t="s">
        <v>36</v>
      </c>
      <c r="S1435" s="16">
        <v>2.3667379880431199</v>
      </c>
      <c r="T1435" s="16" t="s">
        <v>36</v>
      </c>
      <c r="U1435" s="16" t="s">
        <v>36</v>
      </c>
      <c r="V1435" s="16" t="s">
        <v>36</v>
      </c>
      <c r="W1435" s="15" cm="1">
        <f t="array" ref="W1435">SUMPRODUCT(--((ISNUMBER(X1435:Z1435)) + (X1435:Z1435="TurboID only")))</f>
        <v>0</v>
      </c>
      <c r="X1435" s="16" t="s">
        <v>36</v>
      </c>
      <c r="Y1435" s="16" t="s">
        <v>36</v>
      </c>
      <c r="Z1435" s="16" t="s">
        <v>36</v>
      </c>
      <c r="AA1435" s="15" cm="1">
        <f t="array" ref="AA1435">SUMPRODUCT(--((ISNUMBER(AB1435:AF1435)) + (AB1435:AF1435="TurboID only")))</f>
        <v>0</v>
      </c>
      <c r="AB1435" s="16" t="s">
        <v>36</v>
      </c>
      <c r="AC1435" s="16" t="s">
        <v>36</v>
      </c>
      <c r="AD1435" s="16" t="s">
        <v>36</v>
      </c>
      <c r="AE1435" s="16" t="s">
        <v>36</v>
      </c>
      <c r="AF1435" s="16" t="s">
        <v>36</v>
      </c>
      <c r="AG1435" s="15" cm="1">
        <f t="array" ref="AG1435">SUMPRODUCT(--((ISNUMBER(AH1435:AJ1435)) + (AH1435:AJ1435="TurboID only")))</f>
        <v>0</v>
      </c>
      <c r="AH1435" s="16" t="s">
        <v>36</v>
      </c>
      <c r="AI1435" s="16" t="s">
        <v>36</v>
      </c>
      <c r="AJ1435" s="16" t="s">
        <v>36</v>
      </c>
      <c r="AL1435" s="17" t="s">
        <v>3552</v>
      </c>
      <c r="AM1435" s="18"/>
      <c r="AN1435" s="19" t="s">
        <v>5261</v>
      </c>
      <c r="AP1435" t="s">
        <v>5262</v>
      </c>
      <c r="AR1435" s="19" t="s">
        <v>5263</v>
      </c>
      <c r="AX1435" s="19" t="s">
        <v>1639</v>
      </c>
      <c r="AZ1435" s="31" t="s">
        <v>12355</v>
      </c>
    </row>
    <row r="1436" spans="1:52" x14ac:dyDescent="0.2">
      <c r="A1436" s="24" t="s">
        <v>3645</v>
      </c>
      <c r="B1436" s="15">
        <v>1</v>
      </c>
      <c r="C1436" s="15" t="str">
        <f t="shared" si="132"/>
        <v>+</v>
      </c>
      <c r="D1436" s="15" t="str">
        <f t="shared" si="133"/>
        <v>+</v>
      </c>
      <c r="E1436" s="15" t="str">
        <f t="shared" si="134"/>
        <v>+</v>
      </c>
      <c r="F1436" s="15" t="str">
        <f t="shared" si="135"/>
        <v/>
      </c>
      <c r="G1436" s="15">
        <f t="shared" si="136"/>
        <v>3</v>
      </c>
      <c r="H1436" s="15" t="str">
        <f t="shared" si="137"/>
        <v>Yes</v>
      </c>
      <c r="I1436" s="15" cm="1">
        <f t="array" ref="I1436">SUMPRODUCT(--((ISNUMBER(J1436:O1436)) + (J1436:O1436="TurboID only")))</f>
        <v>0</v>
      </c>
      <c r="J1436" s="16" t="s">
        <v>36</v>
      </c>
      <c r="K1436" s="16" t="s">
        <v>36</v>
      </c>
      <c r="L1436" s="16" t="s">
        <v>36</v>
      </c>
      <c r="M1436" s="16" t="s">
        <v>36</v>
      </c>
      <c r="N1436" s="16" t="s">
        <v>36</v>
      </c>
      <c r="O1436" s="16" t="s">
        <v>36</v>
      </c>
      <c r="P1436" s="15" cm="1">
        <f t="array" ref="P1436">SUMPRODUCT(--((ISNUMBER(Q1436:V1436)) + (Q1436:V1436="TurboID only")))</f>
        <v>1</v>
      </c>
      <c r="Q1436" s="16" t="s">
        <v>36</v>
      </c>
      <c r="R1436" s="16" t="s">
        <v>36</v>
      </c>
      <c r="S1436" s="16">
        <v>2.2538632739620099</v>
      </c>
      <c r="T1436" s="16" t="s">
        <v>36</v>
      </c>
      <c r="U1436" s="16" t="s">
        <v>36</v>
      </c>
      <c r="V1436" s="16" t="s">
        <v>36</v>
      </c>
      <c r="W1436" s="15" cm="1">
        <f t="array" ref="W1436">SUMPRODUCT(--((ISNUMBER(X1436:Z1436)) + (X1436:Z1436="TurboID only")))</f>
        <v>0</v>
      </c>
      <c r="X1436" s="16" t="s">
        <v>36</v>
      </c>
      <c r="Y1436" s="16" t="s">
        <v>36</v>
      </c>
      <c r="Z1436" s="16" t="s">
        <v>36</v>
      </c>
      <c r="AA1436" s="15" cm="1">
        <f t="array" ref="AA1436">SUMPRODUCT(--((ISNUMBER(AB1436:AF1436)) + (AB1436:AF1436="TurboID only")))</f>
        <v>0</v>
      </c>
      <c r="AB1436" s="16" t="s">
        <v>36</v>
      </c>
      <c r="AC1436" s="16" t="s">
        <v>36</v>
      </c>
      <c r="AD1436" s="16" t="s">
        <v>36</v>
      </c>
      <c r="AE1436" s="16" t="s">
        <v>36</v>
      </c>
      <c r="AF1436" s="16" t="s">
        <v>36</v>
      </c>
      <c r="AG1436" s="15" cm="1">
        <f t="array" ref="AG1436">SUMPRODUCT(--((ISNUMBER(AH1436:AJ1436)) + (AH1436:AJ1436="TurboID only")))</f>
        <v>0</v>
      </c>
      <c r="AH1436" s="16" t="s">
        <v>36</v>
      </c>
      <c r="AI1436" s="16" t="s">
        <v>36</v>
      </c>
      <c r="AJ1436" s="16" t="s">
        <v>36</v>
      </c>
      <c r="AL1436" s="17" t="s">
        <v>4804</v>
      </c>
      <c r="AM1436" s="18"/>
      <c r="AN1436" s="19" t="s">
        <v>5265</v>
      </c>
      <c r="AP1436" t="s">
        <v>5266</v>
      </c>
      <c r="AR1436" s="19" t="s">
        <v>5267</v>
      </c>
      <c r="AX1436" s="19" t="s">
        <v>1302</v>
      </c>
      <c r="AZ1436" s="31" t="s">
        <v>6428</v>
      </c>
    </row>
    <row r="1437" spans="1:52" x14ac:dyDescent="0.2">
      <c r="A1437" s="24" t="s">
        <v>3691</v>
      </c>
      <c r="B1437" s="15">
        <v>1</v>
      </c>
      <c r="C1437" s="15" t="str">
        <f t="shared" si="132"/>
        <v>+</v>
      </c>
      <c r="D1437" s="15" t="str">
        <f t="shared" si="133"/>
        <v>+</v>
      </c>
      <c r="E1437" s="15" t="str">
        <f t="shared" si="134"/>
        <v>+</v>
      </c>
      <c r="F1437" s="15" t="str">
        <f t="shared" si="135"/>
        <v/>
      </c>
      <c r="G1437" s="15">
        <f t="shared" si="136"/>
        <v>3</v>
      </c>
      <c r="H1437" s="15" t="str">
        <f t="shared" si="137"/>
        <v>Yes</v>
      </c>
      <c r="I1437" s="15" cm="1">
        <f t="array" ref="I1437">SUMPRODUCT(--((ISNUMBER(J1437:O1437)) + (J1437:O1437="TurboID only")))</f>
        <v>0</v>
      </c>
      <c r="J1437" s="16" t="s">
        <v>36</v>
      </c>
      <c r="K1437" s="16" t="s">
        <v>36</v>
      </c>
      <c r="L1437" s="16" t="s">
        <v>36</v>
      </c>
      <c r="M1437" s="16" t="s">
        <v>36</v>
      </c>
      <c r="N1437" s="16" t="s">
        <v>36</v>
      </c>
      <c r="O1437" s="16" t="s">
        <v>36</v>
      </c>
      <c r="P1437" s="15" cm="1">
        <f t="array" ref="P1437">SUMPRODUCT(--((ISNUMBER(Q1437:V1437)) + (Q1437:V1437="TurboID only")))</f>
        <v>1</v>
      </c>
      <c r="Q1437" s="16" t="s">
        <v>36</v>
      </c>
      <c r="R1437" s="16" t="s">
        <v>36</v>
      </c>
      <c r="S1437" s="16">
        <v>2.6166119771695602</v>
      </c>
      <c r="T1437" s="16" t="s">
        <v>36</v>
      </c>
      <c r="U1437" s="16" t="s">
        <v>36</v>
      </c>
      <c r="V1437" s="16" t="s">
        <v>36</v>
      </c>
      <c r="W1437" s="15" cm="1">
        <f t="array" ref="W1437">SUMPRODUCT(--((ISNUMBER(X1437:Z1437)) + (X1437:Z1437="TurboID only")))</f>
        <v>0</v>
      </c>
      <c r="X1437" s="16" t="s">
        <v>36</v>
      </c>
      <c r="Y1437" s="16" t="s">
        <v>36</v>
      </c>
      <c r="Z1437" s="16" t="s">
        <v>36</v>
      </c>
      <c r="AA1437" s="15" cm="1">
        <f t="array" ref="AA1437">SUMPRODUCT(--((ISNUMBER(AB1437:AF1437)) + (AB1437:AF1437="TurboID only")))</f>
        <v>0</v>
      </c>
      <c r="AB1437" s="16" t="s">
        <v>36</v>
      </c>
      <c r="AC1437" s="16" t="s">
        <v>36</v>
      </c>
      <c r="AD1437" s="16" t="s">
        <v>36</v>
      </c>
      <c r="AE1437" s="16" t="s">
        <v>36</v>
      </c>
      <c r="AF1437" s="16" t="s">
        <v>36</v>
      </c>
      <c r="AG1437" s="15" cm="1">
        <f t="array" ref="AG1437">SUMPRODUCT(--((ISNUMBER(AH1437:AJ1437)) + (AH1437:AJ1437="TurboID only")))</f>
        <v>0</v>
      </c>
      <c r="AH1437" s="16" t="s">
        <v>36</v>
      </c>
      <c r="AI1437" s="16" t="s">
        <v>36</v>
      </c>
      <c r="AJ1437" s="16" t="s">
        <v>36</v>
      </c>
      <c r="AL1437" s="17" t="s">
        <v>5269</v>
      </c>
      <c r="AM1437" s="18"/>
      <c r="AN1437" s="19" t="s">
        <v>5270</v>
      </c>
      <c r="AP1437" t="s">
        <v>3263</v>
      </c>
      <c r="AR1437" s="19" t="s">
        <v>5271</v>
      </c>
      <c r="AX1437" s="26" t="s">
        <v>1961</v>
      </c>
      <c r="AZ1437" s="31" t="s">
        <v>5317</v>
      </c>
    </row>
    <row r="1438" spans="1:52" x14ac:dyDescent="0.2">
      <c r="A1438" s="24" t="s">
        <v>3158</v>
      </c>
      <c r="B1438" s="15">
        <v>1</v>
      </c>
      <c r="C1438" s="15" t="str">
        <f t="shared" si="132"/>
        <v>+</v>
      </c>
      <c r="D1438" s="15" t="str">
        <f t="shared" si="133"/>
        <v>+</v>
      </c>
      <c r="E1438" s="15" t="str">
        <f t="shared" si="134"/>
        <v>+</v>
      </c>
      <c r="F1438" s="15" t="str">
        <f t="shared" si="135"/>
        <v>+</v>
      </c>
      <c r="G1438" s="15">
        <f t="shared" si="136"/>
        <v>4</v>
      </c>
      <c r="H1438" s="15" t="str">
        <f t="shared" si="137"/>
        <v>Yes</v>
      </c>
      <c r="I1438" s="15" cm="1">
        <f t="array" ref="I1438">SUMPRODUCT(--((ISNUMBER(J1438:O1438)) + (J1438:O1438="TurboID only")))</f>
        <v>0</v>
      </c>
      <c r="J1438" s="16" t="s">
        <v>36</v>
      </c>
      <c r="K1438" s="16" t="s">
        <v>36</v>
      </c>
      <c r="L1438" s="16" t="s">
        <v>36</v>
      </c>
      <c r="M1438" s="16" t="s">
        <v>36</v>
      </c>
      <c r="N1438" s="16" t="s">
        <v>36</v>
      </c>
      <c r="O1438" s="16" t="s">
        <v>36</v>
      </c>
      <c r="P1438" s="15" cm="1">
        <f t="array" ref="P1438">SUMPRODUCT(--((ISNUMBER(Q1438:V1438)) + (Q1438:V1438="TurboID only")))</f>
        <v>1</v>
      </c>
      <c r="Q1438" s="16" t="s">
        <v>36</v>
      </c>
      <c r="R1438" s="16" t="s">
        <v>36</v>
      </c>
      <c r="S1438" s="16" t="s">
        <v>36</v>
      </c>
      <c r="T1438" s="16" t="s">
        <v>36</v>
      </c>
      <c r="U1438" s="16" t="s">
        <v>36</v>
      </c>
      <c r="V1438" s="16" t="s">
        <v>42</v>
      </c>
      <c r="W1438" s="15" cm="1">
        <f t="array" ref="W1438">SUMPRODUCT(--((ISNUMBER(X1438:Z1438)) + (X1438:Z1438="TurboID only")))</f>
        <v>0</v>
      </c>
      <c r="X1438" s="16" t="s">
        <v>36</v>
      </c>
      <c r="Y1438" s="16" t="s">
        <v>36</v>
      </c>
      <c r="Z1438" s="16" t="s">
        <v>36</v>
      </c>
      <c r="AA1438" s="15" cm="1">
        <f t="array" ref="AA1438">SUMPRODUCT(--((ISNUMBER(AB1438:AF1438)) + (AB1438:AF1438="TurboID only")))</f>
        <v>0</v>
      </c>
      <c r="AB1438" s="16" t="s">
        <v>36</v>
      </c>
      <c r="AC1438" s="16" t="s">
        <v>36</v>
      </c>
      <c r="AD1438" s="16" t="s">
        <v>36</v>
      </c>
      <c r="AE1438" s="16" t="s">
        <v>36</v>
      </c>
      <c r="AF1438" s="16" t="s">
        <v>36</v>
      </c>
      <c r="AG1438" s="15" cm="1">
        <f t="array" ref="AG1438">SUMPRODUCT(--((ISNUMBER(AH1438:AJ1438)) + (AH1438:AJ1438="TurboID only")))</f>
        <v>0</v>
      </c>
      <c r="AH1438" s="16" t="s">
        <v>36</v>
      </c>
      <c r="AI1438" s="16" t="s">
        <v>36</v>
      </c>
      <c r="AJ1438" s="16" t="s">
        <v>36</v>
      </c>
      <c r="AL1438" s="17" t="s">
        <v>5273</v>
      </c>
      <c r="AM1438" s="18"/>
      <c r="AN1438" s="19" t="s">
        <v>5274</v>
      </c>
      <c r="AP1438" t="s">
        <v>2798</v>
      </c>
      <c r="AR1438" s="19" t="s">
        <v>5275</v>
      </c>
      <c r="AX1438" s="19" t="s">
        <v>1305</v>
      </c>
      <c r="AZ1438" s="31" t="s">
        <v>332</v>
      </c>
    </row>
    <row r="1439" spans="1:52" x14ac:dyDescent="0.2">
      <c r="A1439" s="24" t="s">
        <v>3188</v>
      </c>
      <c r="B1439" s="15">
        <v>1</v>
      </c>
      <c r="C1439" s="15" t="str">
        <f t="shared" si="132"/>
        <v>+</v>
      </c>
      <c r="D1439" s="15" t="str">
        <f t="shared" si="133"/>
        <v>+</v>
      </c>
      <c r="E1439" s="15" t="str">
        <f t="shared" si="134"/>
        <v>+</v>
      </c>
      <c r="F1439" s="15" t="str">
        <f t="shared" si="135"/>
        <v>+</v>
      </c>
      <c r="G1439" s="15">
        <f t="shared" si="136"/>
        <v>4</v>
      </c>
      <c r="H1439" s="15" t="str">
        <f t="shared" si="137"/>
        <v>No</v>
      </c>
      <c r="I1439" s="15" cm="1">
        <f t="array" ref="I1439">SUMPRODUCT(--((ISNUMBER(J1439:O1439)) + (J1439:O1439="TurboID only")))</f>
        <v>0</v>
      </c>
      <c r="J1439" s="16" t="s">
        <v>36</v>
      </c>
      <c r="K1439" s="16" t="s">
        <v>36</v>
      </c>
      <c r="L1439" s="16" t="s">
        <v>36</v>
      </c>
      <c r="M1439" s="16" t="s">
        <v>36</v>
      </c>
      <c r="N1439" s="16" t="s">
        <v>36</v>
      </c>
      <c r="O1439" s="16" t="s">
        <v>36</v>
      </c>
      <c r="P1439" s="15" cm="1">
        <f t="array" ref="P1439">SUMPRODUCT(--((ISNUMBER(Q1439:V1439)) + (Q1439:V1439="TurboID only")))</f>
        <v>1</v>
      </c>
      <c r="Q1439" s="16" t="s">
        <v>42</v>
      </c>
      <c r="R1439" s="16" t="s">
        <v>36</v>
      </c>
      <c r="S1439" s="16" t="s">
        <v>36</v>
      </c>
      <c r="T1439" s="16" t="s">
        <v>36</v>
      </c>
      <c r="U1439" s="16" t="s">
        <v>36</v>
      </c>
      <c r="V1439" s="16" t="s">
        <v>36</v>
      </c>
      <c r="W1439" s="15" cm="1">
        <f t="array" ref="W1439">SUMPRODUCT(--((ISNUMBER(X1439:Z1439)) + (X1439:Z1439="TurboID only")))</f>
        <v>0</v>
      </c>
      <c r="X1439" s="16" t="s">
        <v>36</v>
      </c>
      <c r="Y1439" s="16" t="s">
        <v>36</v>
      </c>
      <c r="Z1439" s="16" t="s">
        <v>36</v>
      </c>
      <c r="AA1439" s="15" cm="1">
        <f t="array" ref="AA1439">SUMPRODUCT(--((ISNUMBER(AB1439:AF1439)) + (AB1439:AF1439="TurboID only")))</f>
        <v>0</v>
      </c>
      <c r="AB1439" s="16" t="s">
        <v>36</v>
      </c>
      <c r="AC1439" s="16" t="s">
        <v>36</v>
      </c>
      <c r="AD1439" s="16" t="s">
        <v>36</v>
      </c>
      <c r="AE1439" s="16" t="s">
        <v>36</v>
      </c>
      <c r="AF1439" s="16" t="s">
        <v>36</v>
      </c>
      <c r="AG1439" s="15" cm="1">
        <f t="array" ref="AG1439">SUMPRODUCT(--((ISNUMBER(AH1439:AJ1439)) + (AH1439:AJ1439="TurboID only")))</f>
        <v>0</v>
      </c>
      <c r="AH1439" s="16" t="s">
        <v>36</v>
      </c>
      <c r="AI1439" s="16" t="s">
        <v>36</v>
      </c>
      <c r="AJ1439" s="16" t="s">
        <v>36</v>
      </c>
      <c r="AL1439" s="17" t="s">
        <v>5277</v>
      </c>
      <c r="AM1439" s="18"/>
      <c r="AN1439" s="19" t="s">
        <v>5278</v>
      </c>
      <c r="AP1439" t="s">
        <v>2802</v>
      </c>
      <c r="AR1439" s="19" t="s">
        <v>473</v>
      </c>
      <c r="AX1439" s="26" t="s">
        <v>1966</v>
      </c>
      <c r="AZ1439" s="31" t="s">
        <v>7466</v>
      </c>
    </row>
    <row r="1440" spans="1:52" x14ac:dyDescent="0.2">
      <c r="A1440" s="24" t="s">
        <v>3285</v>
      </c>
      <c r="B1440" s="15">
        <v>1</v>
      </c>
      <c r="C1440" s="15" t="str">
        <f t="shared" si="132"/>
        <v>+</v>
      </c>
      <c r="D1440" s="15" t="str">
        <f t="shared" si="133"/>
        <v>+</v>
      </c>
      <c r="E1440" s="15" t="str">
        <f t="shared" si="134"/>
        <v>+</v>
      </c>
      <c r="F1440" s="15" t="str">
        <f t="shared" si="135"/>
        <v>+</v>
      </c>
      <c r="G1440" s="15">
        <f t="shared" si="136"/>
        <v>4</v>
      </c>
      <c r="H1440" s="15" t="str">
        <f t="shared" si="137"/>
        <v>Yes</v>
      </c>
      <c r="I1440" s="15" cm="1">
        <f t="array" ref="I1440">SUMPRODUCT(--((ISNUMBER(J1440:O1440)) + (J1440:O1440="TurboID only")))</f>
        <v>0</v>
      </c>
      <c r="J1440" s="16" t="s">
        <v>36</v>
      </c>
      <c r="K1440" s="16" t="s">
        <v>36</v>
      </c>
      <c r="L1440" s="16" t="s">
        <v>36</v>
      </c>
      <c r="M1440" s="16" t="s">
        <v>36</v>
      </c>
      <c r="N1440" s="16" t="s">
        <v>36</v>
      </c>
      <c r="O1440" s="16" t="s">
        <v>36</v>
      </c>
      <c r="P1440" s="15" cm="1">
        <f t="array" ref="P1440">SUMPRODUCT(--((ISNUMBER(Q1440:V1440)) + (Q1440:V1440="TurboID only")))</f>
        <v>1</v>
      </c>
      <c r="Q1440" s="16" t="s">
        <v>36</v>
      </c>
      <c r="R1440" s="16" t="s">
        <v>36</v>
      </c>
      <c r="S1440" s="16">
        <v>2.9322335143784102</v>
      </c>
      <c r="T1440" s="16" t="s">
        <v>36</v>
      </c>
      <c r="U1440" s="16" t="s">
        <v>36</v>
      </c>
      <c r="V1440" s="16" t="s">
        <v>36</v>
      </c>
      <c r="W1440" s="15" cm="1">
        <f t="array" ref="W1440">SUMPRODUCT(--((ISNUMBER(X1440:Z1440)) + (X1440:Z1440="TurboID only")))</f>
        <v>0</v>
      </c>
      <c r="X1440" s="16" t="s">
        <v>36</v>
      </c>
      <c r="Y1440" s="16" t="s">
        <v>36</v>
      </c>
      <c r="Z1440" s="16" t="s">
        <v>36</v>
      </c>
      <c r="AA1440" s="15" cm="1">
        <f t="array" ref="AA1440">SUMPRODUCT(--((ISNUMBER(AB1440:AF1440)) + (AB1440:AF1440="TurboID only")))</f>
        <v>0</v>
      </c>
      <c r="AB1440" s="16" t="s">
        <v>36</v>
      </c>
      <c r="AC1440" s="16" t="s">
        <v>36</v>
      </c>
      <c r="AD1440" s="16" t="s">
        <v>36</v>
      </c>
      <c r="AE1440" s="16" t="s">
        <v>36</v>
      </c>
      <c r="AF1440" s="16" t="s">
        <v>36</v>
      </c>
      <c r="AG1440" s="15" cm="1">
        <f t="array" ref="AG1440">SUMPRODUCT(--((ISNUMBER(AH1440:AJ1440)) + (AH1440:AJ1440="TurboID only")))</f>
        <v>0</v>
      </c>
      <c r="AH1440" s="16" t="s">
        <v>36</v>
      </c>
      <c r="AI1440" s="16" t="s">
        <v>36</v>
      </c>
      <c r="AJ1440" s="16" t="s">
        <v>36</v>
      </c>
      <c r="AL1440" s="17" t="s">
        <v>5280</v>
      </c>
      <c r="AM1440" s="18"/>
      <c r="AN1440" s="19" t="s">
        <v>5281</v>
      </c>
      <c r="AP1440" t="s">
        <v>2809</v>
      </c>
      <c r="AR1440" s="19" t="s">
        <v>5282</v>
      </c>
      <c r="AX1440" s="19" t="s">
        <v>1571</v>
      </c>
      <c r="AZ1440" s="31" t="s">
        <v>12356</v>
      </c>
    </row>
    <row r="1441" spans="1:52" x14ac:dyDescent="0.2">
      <c r="A1441" s="24" t="s">
        <v>2553</v>
      </c>
      <c r="B1441" s="15">
        <v>1</v>
      </c>
      <c r="C1441" s="15" t="str">
        <f t="shared" si="132"/>
        <v>+</v>
      </c>
      <c r="D1441" s="15" t="str">
        <f t="shared" si="133"/>
        <v>+</v>
      </c>
      <c r="E1441" s="15" t="str">
        <f t="shared" si="134"/>
        <v>+</v>
      </c>
      <c r="F1441" s="15" t="str">
        <f t="shared" si="135"/>
        <v>+</v>
      </c>
      <c r="G1441" s="15">
        <f t="shared" si="136"/>
        <v>4</v>
      </c>
      <c r="H1441" s="15" t="str">
        <f t="shared" si="137"/>
        <v>Yes</v>
      </c>
      <c r="I1441" s="15" cm="1">
        <f t="array" ref="I1441">SUMPRODUCT(--((ISNUMBER(J1441:O1441)) + (J1441:O1441="TurboID only")))</f>
        <v>0</v>
      </c>
      <c r="J1441" s="16" t="s">
        <v>36</v>
      </c>
      <c r="K1441" s="16" t="s">
        <v>36</v>
      </c>
      <c r="L1441" s="16" t="s">
        <v>36</v>
      </c>
      <c r="M1441" s="16" t="s">
        <v>36</v>
      </c>
      <c r="N1441" s="16" t="s">
        <v>36</v>
      </c>
      <c r="O1441" s="16" t="s">
        <v>36</v>
      </c>
      <c r="P1441" s="15" cm="1">
        <f t="array" ref="P1441">SUMPRODUCT(--((ISNUMBER(Q1441:V1441)) + (Q1441:V1441="TurboID only")))</f>
        <v>1</v>
      </c>
      <c r="Q1441" s="16" t="s">
        <v>36</v>
      </c>
      <c r="R1441" s="16" t="s">
        <v>36</v>
      </c>
      <c r="S1441" s="16">
        <v>2.0253903739652301</v>
      </c>
      <c r="T1441" s="16" t="s">
        <v>36</v>
      </c>
      <c r="U1441" s="16" t="s">
        <v>36</v>
      </c>
      <c r="V1441" s="16" t="s">
        <v>36</v>
      </c>
      <c r="W1441" s="15" cm="1">
        <f t="array" ref="W1441">SUMPRODUCT(--((ISNUMBER(X1441:Z1441)) + (X1441:Z1441="TurboID only")))</f>
        <v>0</v>
      </c>
      <c r="X1441" s="16" t="s">
        <v>36</v>
      </c>
      <c r="Y1441" s="16" t="s">
        <v>36</v>
      </c>
      <c r="Z1441" s="16" t="s">
        <v>36</v>
      </c>
      <c r="AA1441" s="15" cm="1">
        <f t="array" ref="AA1441">SUMPRODUCT(--((ISNUMBER(AB1441:AF1441)) + (AB1441:AF1441="TurboID only")))</f>
        <v>0</v>
      </c>
      <c r="AB1441" s="16" t="s">
        <v>36</v>
      </c>
      <c r="AC1441" s="16" t="s">
        <v>36</v>
      </c>
      <c r="AD1441" s="16" t="s">
        <v>36</v>
      </c>
      <c r="AE1441" s="16" t="s">
        <v>36</v>
      </c>
      <c r="AF1441" s="16" t="s">
        <v>36</v>
      </c>
      <c r="AG1441" s="15" cm="1">
        <f t="array" ref="AG1441">SUMPRODUCT(--((ISNUMBER(AH1441:AJ1441)) + (AH1441:AJ1441="TurboID only")))</f>
        <v>0</v>
      </c>
      <c r="AH1441" s="16" t="s">
        <v>36</v>
      </c>
      <c r="AI1441" s="16" t="s">
        <v>36</v>
      </c>
      <c r="AJ1441" s="16" t="s">
        <v>36</v>
      </c>
      <c r="AL1441" s="17" t="s">
        <v>4636</v>
      </c>
      <c r="AM1441" s="18"/>
      <c r="AN1441" s="19" t="s">
        <v>5284</v>
      </c>
      <c r="AP1441" t="s">
        <v>2813</v>
      </c>
      <c r="AR1441" s="19" t="s">
        <v>4040</v>
      </c>
      <c r="AX1441" s="19" t="s">
        <v>1309</v>
      </c>
      <c r="AZ1441" s="31" t="s">
        <v>12357</v>
      </c>
    </row>
    <row r="1442" spans="1:52" x14ac:dyDescent="0.2">
      <c r="A1442" s="25" t="s">
        <v>3364</v>
      </c>
      <c r="B1442" s="15">
        <v>1</v>
      </c>
      <c r="C1442" s="15" t="str">
        <f t="shared" si="132"/>
        <v>+</v>
      </c>
      <c r="D1442" s="15" t="str">
        <f t="shared" si="133"/>
        <v>+</v>
      </c>
      <c r="E1442" s="15" t="str">
        <f t="shared" si="134"/>
        <v>+</v>
      </c>
      <c r="F1442" s="15" t="str">
        <f t="shared" si="135"/>
        <v>+</v>
      </c>
      <c r="G1442" s="15">
        <f t="shared" si="136"/>
        <v>4</v>
      </c>
      <c r="H1442" s="15" t="str">
        <f t="shared" si="137"/>
        <v>Yes</v>
      </c>
      <c r="I1442" s="15" cm="1">
        <f t="array" ref="I1442">SUMPRODUCT(--((ISNUMBER(J1442:O1442)) + (J1442:O1442="TurboID only")))</f>
        <v>0</v>
      </c>
      <c r="J1442" s="16" t="s">
        <v>36</v>
      </c>
      <c r="K1442" s="16" t="s">
        <v>36</v>
      </c>
      <c r="L1442" s="16" t="s">
        <v>36</v>
      </c>
      <c r="M1442" s="16" t="s">
        <v>36</v>
      </c>
      <c r="N1442" s="16" t="s">
        <v>36</v>
      </c>
      <c r="O1442" s="16" t="s">
        <v>36</v>
      </c>
      <c r="P1442" s="15" cm="1">
        <f t="array" ref="P1442">SUMPRODUCT(--((ISNUMBER(Q1442:V1442)) + (Q1442:V1442="TurboID only")))</f>
        <v>1</v>
      </c>
      <c r="Q1442" s="16" t="s">
        <v>36</v>
      </c>
      <c r="R1442" s="16" t="s">
        <v>36</v>
      </c>
      <c r="S1442" s="16">
        <v>3.7740145892726602</v>
      </c>
      <c r="T1442" s="16" t="s">
        <v>36</v>
      </c>
      <c r="U1442" s="16" t="s">
        <v>36</v>
      </c>
      <c r="V1442" s="16" t="s">
        <v>36</v>
      </c>
      <c r="W1442" s="15" cm="1">
        <f t="array" ref="W1442">SUMPRODUCT(--((ISNUMBER(X1442:Z1442)) + (X1442:Z1442="TurboID only")))</f>
        <v>0</v>
      </c>
      <c r="X1442" s="16" t="s">
        <v>36</v>
      </c>
      <c r="Y1442" s="16" t="s">
        <v>36</v>
      </c>
      <c r="Z1442" s="16" t="s">
        <v>36</v>
      </c>
      <c r="AA1442" s="15" cm="1">
        <f t="array" ref="AA1442">SUMPRODUCT(--((ISNUMBER(AB1442:AF1442)) + (AB1442:AF1442="TurboID only")))</f>
        <v>0</v>
      </c>
      <c r="AB1442" s="16" t="s">
        <v>36</v>
      </c>
      <c r="AC1442" s="16" t="s">
        <v>36</v>
      </c>
      <c r="AD1442" s="16" t="s">
        <v>36</v>
      </c>
      <c r="AE1442" s="16" t="s">
        <v>36</v>
      </c>
      <c r="AF1442" s="16" t="s">
        <v>36</v>
      </c>
      <c r="AG1442" s="15" cm="1">
        <f t="array" ref="AG1442">SUMPRODUCT(--((ISNUMBER(AH1442:AJ1442)) + (AH1442:AJ1442="TurboID only")))</f>
        <v>0</v>
      </c>
      <c r="AH1442" s="16" t="s">
        <v>36</v>
      </c>
      <c r="AI1442" s="16" t="s">
        <v>36</v>
      </c>
      <c r="AJ1442" s="16" t="s">
        <v>36</v>
      </c>
      <c r="AL1442" s="17" t="s">
        <v>4642</v>
      </c>
      <c r="AM1442" s="18"/>
      <c r="AN1442" s="19" t="s">
        <v>5286</v>
      </c>
      <c r="AP1442" t="s">
        <v>1657</v>
      </c>
      <c r="AR1442" s="19" t="s">
        <v>477</v>
      </c>
      <c r="AX1442" s="19" t="s">
        <v>1647</v>
      </c>
      <c r="AZ1442" s="31" t="s">
        <v>12358</v>
      </c>
    </row>
    <row r="1443" spans="1:52" x14ac:dyDescent="0.2">
      <c r="A1443" s="24" t="s">
        <v>4034</v>
      </c>
      <c r="B1443" s="15">
        <v>1</v>
      </c>
      <c r="C1443" s="15" t="str">
        <f t="shared" si="132"/>
        <v>+</v>
      </c>
      <c r="D1443" s="15" t="str">
        <f t="shared" si="133"/>
        <v>+</v>
      </c>
      <c r="E1443" s="15" t="str">
        <f t="shared" si="134"/>
        <v>+</v>
      </c>
      <c r="F1443" s="15" t="str">
        <f t="shared" si="135"/>
        <v/>
      </c>
      <c r="G1443" s="15">
        <f t="shared" si="136"/>
        <v>3</v>
      </c>
      <c r="H1443" s="15" t="str">
        <f t="shared" si="137"/>
        <v>Yes</v>
      </c>
      <c r="I1443" s="15" cm="1">
        <f t="array" ref="I1443">SUMPRODUCT(--((ISNUMBER(J1443:O1443)) + (J1443:O1443="TurboID only")))</f>
        <v>0</v>
      </c>
      <c r="J1443" s="16" t="s">
        <v>36</v>
      </c>
      <c r="K1443" s="16" t="s">
        <v>36</v>
      </c>
      <c r="L1443" s="16" t="s">
        <v>36</v>
      </c>
      <c r="M1443" s="16" t="s">
        <v>36</v>
      </c>
      <c r="N1443" s="16" t="s">
        <v>36</v>
      </c>
      <c r="O1443" s="16" t="s">
        <v>36</v>
      </c>
      <c r="P1443" s="15" cm="1">
        <f t="array" ref="P1443">SUMPRODUCT(--((ISNUMBER(Q1443:V1443)) + (Q1443:V1443="TurboID only")))</f>
        <v>1</v>
      </c>
      <c r="Q1443" s="16" t="s">
        <v>36</v>
      </c>
      <c r="R1443" s="16" t="s">
        <v>36</v>
      </c>
      <c r="S1443" s="16">
        <v>3.8450437135550399</v>
      </c>
      <c r="T1443" s="16" t="s">
        <v>36</v>
      </c>
      <c r="U1443" s="16" t="s">
        <v>36</v>
      </c>
      <c r="V1443" s="16" t="s">
        <v>36</v>
      </c>
      <c r="W1443" s="15" cm="1">
        <f t="array" ref="W1443">SUMPRODUCT(--((ISNUMBER(X1443:Z1443)) + (X1443:Z1443="TurboID only")))</f>
        <v>0</v>
      </c>
      <c r="X1443" s="16" t="s">
        <v>36</v>
      </c>
      <c r="Y1443" s="16" t="s">
        <v>36</v>
      </c>
      <c r="Z1443" s="16" t="s">
        <v>36</v>
      </c>
      <c r="AA1443" s="15" cm="1">
        <f t="array" ref="AA1443">SUMPRODUCT(--((ISNUMBER(AB1443:AF1443)) + (AB1443:AF1443="TurboID only")))</f>
        <v>0</v>
      </c>
      <c r="AB1443" s="16" t="s">
        <v>36</v>
      </c>
      <c r="AC1443" s="16" t="s">
        <v>36</v>
      </c>
      <c r="AD1443" s="16" t="s">
        <v>36</v>
      </c>
      <c r="AE1443" s="16" t="s">
        <v>36</v>
      </c>
      <c r="AF1443" s="16" t="s">
        <v>36</v>
      </c>
      <c r="AG1443" s="15" cm="1">
        <f t="array" ref="AG1443">SUMPRODUCT(--((ISNUMBER(AH1443:AJ1443)) + (AH1443:AJ1443="TurboID only")))</f>
        <v>0</v>
      </c>
      <c r="AH1443" s="16" t="s">
        <v>36</v>
      </c>
      <c r="AI1443" s="16" t="s">
        <v>36</v>
      </c>
      <c r="AJ1443" s="16" t="s">
        <v>36</v>
      </c>
      <c r="AL1443" s="17" t="s">
        <v>4646</v>
      </c>
      <c r="AM1443" s="18"/>
      <c r="AN1443" s="19" t="s">
        <v>5288</v>
      </c>
      <c r="AP1443" t="s">
        <v>3282</v>
      </c>
      <c r="AR1443" s="19" t="s">
        <v>729</v>
      </c>
      <c r="AX1443" s="19" t="s">
        <v>3385</v>
      </c>
      <c r="AZ1443" s="31" t="s">
        <v>4851</v>
      </c>
    </row>
    <row r="1444" spans="1:52" x14ac:dyDescent="0.2">
      <c r="A1444" s="24" t="s">
        <v>4643</v>
      </c>
      <c r="B1444" s="15">
        <v>1</v>
      </c>
      <c r="C1444" s="15" t="str">
        <f t="shared" si="132"/>
        <v/>
      </c>
      <c r="D1444" s="15" t="str">
        <f t="shared" si="133"/>
        <v/>
      </c>
      <c r="E1444" s="15" t="str">
        <f t="shared" si="134"/>
        <v/>
      </c>
      <c r="F1444" s="15" t="str">
        <f t="shared" si="135"/>
        <v/>
      </c>
      <c r="G1444" s="15">
        <f t="shared" si="136"/>
        <v>0</v>
      </c>
      <c r="H1444" s="15" t="str">
        <f t="shared" si="137"/>
        <v>No</v>
      </c>
      <c r="I1444" s="15" cm="1">
        <f t="array" ref="I1444">SUMPRODUCT(--((ISNUMBER(J1444:O1444)) + (J1444:O1444="TurboID only")))</f>
        <v>0</v>
      </c>
      <c r="J1444" s="16" t="s">
        <v>36</v>
      </c>
      <c r="K1444" s="16" t="s">
        <v>36</v>
      </c>
      <c r="L1444" s="16" t="s">
        <v>36</v>
      </c>
      <c r="M1444" s="16" t="s">
        <v>36</v>
      </c>
      <c r="N1444" s="16" t="s">
        <v>36</v>
      </c>
      <c r="O1444" s="16" t="s">
        <v>36</v>
      </c>
      <c r="P1444" s="15" cm="1">
        <f t="array" ref="P1444">SUMPRODUCT(--((ISNUMBER(Q1444:V1444)) + (Q1444:V1444="TurboID only")))</f>
        <v>1</v>
      </c>
      <c r="Q1444" s="16" t="s">
        <v>36</v>
      </c>
      <c r="R1444" s="16" t="s">
        <v>36</v>
      </c>
      <c r="S1444" s="16">
        <v>2.2090100770706802</v>
      </c>
      <c r="T1444" s="16" t="s">
        <v>36</v>
      </c>
      <c r="U1444" s="16" t="s">
        <v>36</v>
      </c>
      <c r="V1444" s="16" t="s">
        <v>36</v>
      </c>
      <c r="W1444" s="15" cm="1">
        <f t="array" ref="W1444">SUMPRODUCT(--((ISNUMBER(X1444:Z1444)) + (X1444:Z1444="TurboID only")))</f>
        <v>0</v>
      </c>
      <c r="X1444" s="16" t="s">
        <v>36</v>
      </c>
      <c r="Y1444" s="16" t="s">
        <v>36</v>
      </c>
      <c r="Z1444" s="16" t="s">
        <v>36</v>
      </c>
      <c r="AA1444" s="15" cm="1">
        <f t="array" ref="AA1444">SUMPRODUCT(--((ISNUMBER(AB1444:AF1444)) + (AB1444:AF1444="TurboID only")))</f>
        <v>0</v>
      </c>
      <c r="AB1444" s="16" t="s">
        <v>36</v>
      </c>
      <c r="AC1444" s="16" t="s">
        <v>36</v>
      </c>
      <c r="AD1444" s="16" t="s">
        <v>36</v>
      </c>
      <c r="AE1444" s="16" t="s">
        <v>36</v>
      </c>
      <c r="AF1444" s="16" t="s">
        <v>36</v>
      </c>
      <c r="AG1444" s="15" cm="1">
        <f t="array" ref="AG1444">SUMPRODUCT(--((ISNUMBER(AH1444:AJ1444)) + (AH1444:AJ1444="TurboID only")))</f>
        <v>0</v>
      </c>
      <c r="AH1444" s="16" t="s">
        <v>36</v>
      </c>
      <c r="AI1444" s="16" t="s">
        <v>36</v>
      </c>
      <c r="AJ1444" s="16" t="s">
        <v>36</v>
      </c>
      <c r="AL1444" s="17" t="s">
        <v>5290</v>
      </c>
      <c r="AM1444" s="18"/>
      <c r="AN1444" s="19" t="s">
        <v>5291</v>
      </c>
      <c r="AP1444" t="s">
        <v>3287</v>
      </c>
      <c r="AR1444" s="19" t="s">
        <v>5292</v>
      </c>
      <c r="AX1444" s="19" t="s">
        <v>1651</v>
      </c>
      <c r="AZ1444" s="31" t="s">
        <v>6450</v>
      </c>
    </row>
    <row r="1445" spans="1:52" x14ac:dyDescent="0.2">
      <c r="A1445" s="25" t="s">
        <v>3495</v>
      </c>
      <c r="B1445" s="15">
        <v>1</v>
      </c>
      <c r="C1445" s="15" t="str">
        <f t="shared" si="132"/>
        <v>+</v>
      </c>
      <c r="D1445" s="15" t="str">
        <f t="shared" si="133"/>
        <v>+</v>
      </c>
      <c r="E1445" s="15" t="str">
        <f t="shared" si="134"/>
        <v/>
      </c>
      <c r="F1445" s="15" t="str">
        <f t="shared" si="135"/>
        <v>+</v>
      </c>
      <c r="G1445" s="15">
        <f t="shared" si="136"/>
        <v>3</v>
      </c>
      <c r="H1445" s="15" t="str">
        <f t="shared" si="137"/>
        <v>Yes</v>
      </c>
      <c r="I1445" s="15" cm="1">
        <f t="array" ref="I1445">SUMPRODUCT(--((ISNUMBER(J1445:O1445)) + (J1445:O1445="TurboID only")))</f>
        <v>0</v>
      </c>
      <c r="J1445" s="16" t="s">
        <v>36</v>
      </c>
      <c r="K1445" s="16" t="s">
        <v>36</v>
      </c>
      <c r="L1445" s="16" t="s">
        <v>36</v>
      </c>
      <c r="M1445" s="16" t="s">
        <v>36</v>
      </c>
      <c r="N1445" s="16" t="s">
        <v>36</v>
      </c>
      <c r="O1445" s="16" t="s">
        <v>36</v>
      </c>
      <c r="P1445" s="15" cm="1">
        <f t="array" ref="P1445">SUMPRODUCT(--((ISNUMBER(Q1445:V1445)) + (Q1445:V1445="TurboID only")))</f>
        <v>1</v>
      </c>
      <c r="Q1445" s="16" t="s">
        <v>36</v>
      </c>
      <c r="R1445" s="16" t="s">
        <v>36</v>
      </c>
      <c r="S1445" s="16" t="s">
        <v>36</v>
      </c>
      <c r="T1445" s="16" t="s">
        <v>36</v>
      </c>
      <c r="U1445" s="16">
        <v>11.091119646625399</v>
      </c>
      <c r="V1445" s="16" t="s">
        <v>36</v>
      </c>
      <c r="W1445" s="15" cm="1">
        <f t="array" ref="W1445">SUMPRODUCT(--((ISNUMBER(X1445:Z1445)) + (X1445:Z1445="TurboID only")))</f>
        <v>0</v>
      </c>
      <c r="X1445" s="16" t="s">
        <v>36</v>
      </c>
      <c r="Y1445" s="16" t="s">
        <v>36</v>
      </c>
      <c r="Z1445" s="16" t="s">
        <v>36</v>
      </c>
      <c r="AA1445" s="15" cm="1">
        <f t="array" ref="AA1445">SUMPRODUCT(--((ISNUMBER(AB1445:AF1445)) + (AB1445:AF1445="TurboID only")))</f>
        <v>0</v>
      </c>
      <c r="AB1445" s="16" t="s">
        <v>36</v>
      </c>
      <c r="AC1445" s="16" t="s">
        <v>36</v>
      </c>
      <c r="AD1445" s="16" t="s">
        <v>36</v>
      </c>
      <c r="AE1445" s="16" t="s">
        <v>36</v>
      </c>
      <c r="AF1445" s="16" t="s">
        <v>36</v>
      </c>
      <c r="AG1445" s="15" cm="1">
        <f t="array" ref="AG1445">SUMPRODUCT(--((ISNUMBER(AH1445:AJ1445)) + (AH1445:AJ1445="TurboID only")))</f>
        <v>0</v>
      </c>
      <c r="AH1445" s="16" t="s">
        <v>36</v>
      </c>
      <c r="AI1445" s="16" t="s">
        <v>36</v>
      </c>
      <c r="AJ1445" s="16" t="s">
        <v>36</v>
      </c>
      <c r="AL1445" s="17" t="s">
        <v>4650</v>
      </c>
      <c r="AM1445" s="18"/>
      <c r="AN1445" s="19" t="s">
        <v>5294</v>
      </c>
      <c r="AP1445" t="s">
        <v>3301</v>
      </c>
      <c r="AR1445" s="19" t="s">
        <v>5295</v>
      </c>
      <c r="AX1445" s="19" t="s">
        <v>1314</v>
      </c>
      <c r="AZ1445" s="31" t="s">
        <v>10145</v>
      </c>
    </row>
    <row r="1446" spans="1:52" x14ac:dyDescent="0.2">
      <c r="A1446" s="24" t="s">
        <v>4128</v>
      </c>
      <c r="B1446" s="15">
        <v>1</v>
      </c>
      <c r="C1446" s="15" t="str">
        <f t="shared" si="132"/>
        <v>+</v>
      </c>
      <c r="D1446" s="15" t="str">
        <f t="shared" si="133"/>
        <v>+</v>
      </c>
      <c r="E1446" s="15" t="str">
        <f t="shared" si="134"/>
        <v/>
      </c>
      <c r="F1446" s="15" t="str">
        <f t="shared" si="135"/>
        <v/>
      </c>
      <c r="G1446" s="15">
        <f t="shared" si="136"/>
        <v>2</v>
      </c>
      <c r="H1446" s="15" t="str">
        <f t="shared" si="137"/>
        <v>Yes</v>
      </c>
      <c r="I1446" s="15" cm="1">
        <f t="array" ref="I1446">SUMPRODUCT(--((ISNUMBER(J1446:O1446)) + (J1446:O1446="TurboID only")))</f>
        <v>0</v>
      </c>
      <c r="J1446" s="16" t="s">
        <v>36</v>
      </c>
      <c r="K1446" s="16" t="s">
        <v>36</v>
      </c>
      <c r="L1446" s="16" t="s">
        <v>36</v>
      </c>
      <c r="M1446" s="16" t="s">
        <v>36</v>
      </c>
      <c r="N1446" s="16" t="s">
        <v>36</v>
      </c>
      <c r="O1446" s="16" t="s">
        <v>36</v>
      </c>
      <c r="P1446" s="15" cm="1">
        <f t="array" ref="P1446">SUMPRODUCT(--((ISNUMBER(Q1446:V1446)) + (Q1446:V1446="TurboID only")))</f>
        <v>1</v>
      </c>
      <c r="Q1446" s="16" t="s">
        <v>36</v>
      </c>
      <c r="R1446" s="16" t="s">
        <v>36</v>
      </c>
      <c r="S1446" s="16" t="s">
        <v>42</v>
      </c>
      <c r="T1446" s="16" t="s">
        <v>36</v>
      </c>
      <c r="U1446" s="16" t="s">
        <v>36</v>
      </c>
      <c r="V1446" s="16" t="s">
        <v>36</v>
      </c>
      <c r="W1446" s="15" cm="1">
        <f t="array" ref="W1446">SUMPRODUCT(--((ISNUMBER(X1446:Z1446)) + (X1446:Z1446="TurboID only")))</f>
        <v>0</v>
      </c>
      <c r="X1446" s="16" t="s">
        <v>36</v>
      </c>
      <c r="Y1446" s="16" t="s">
        <v>36</v>
      </c>
      <c r="Z1446" s="16" t="s">
        <v>36</v>
      </c>
      <c r="AA1446" s="15" cm="1">
        <f t="array" ref="AA1446">SUMPRODUCT(--((ISNUMBER(AB1446:AF1446)) + (AB1446:AF1446="TurboID only")))</f>
        <v>0</v>
      </c>
      <c r="AB1446" s="16" t="s">
        <v>36</v>
      </c>
      <c r="AC1446" s="16" t="s">
        <v>36</v>
      </c>
      <c r="AD1446" s="16" t="s">
        <v>36</v>
      </c>
      <c r="AE1446" s="16" t="s">
        <v>36</v>
      </c>
      <c r="AF1446" s="16" t="s">
        <v>36</v>
      </c>
      <c r="AG1446" s="15" cm="1">
        <f t="array" ref="AG1446">SUMPRODUCT(--((ISNUMBER(AH1446:AJ1446)) + (AH1446:AJ1446="TurboID only")))</f>
        <v>0</v>
      </c>
      <c r="AH1446" s="16" t="s">
        <v>36</v>
      </c>
      <c r="AI1446" s="16" t="s">
        <v>36</v>
      </c>
      <c r="AJ1446" s="16" t="s">
        <v>36</v>
      </c>
      <c r="AL1446" s="17" t="s">
        <v>5297</v>
      </c>
      <c r="AM1446" s="18"/>
      <c r="AN1446" s="19" t="s">
        <v>5298</v>
      </c>
      <c r="AP1446" t="s">
        <v>3306</v>
      </c>
      <c r="AR1446" s="19" t="s">
        <v>5299</v>
      </c>
      <c r="AX1446" s="19" t="s">
        <v>1656</v>
      </c>
      <c r="AZ1446" s="31" t="s">
        <v>6474</v>
      </c>
    </row>
    <row r="1447" spans="1:52" x14ac:dyDescent="0.2">
      <c r="A1447" s="24" t="s">
        <v>3698</v>
      </c>
      <c r="B1447" s="15">
        <v>1</v>
      </c>
      <c r="C1447" s="15" t="str">
        <f t="shared" si="132"/>
        <v/>
      </c>
      <c r="D1447" s="15" t="str">
        <f t="shared" si="133"/>
        <v>+</v>
      </c>
      <c r="E1447" s="15" t="str">
        <f t="shared" si="134"/>
        <v>+</v>
      </c>
      <c r="F1447" s="15" t="str">
        <f t="shared" si="135"/>
        <v>+</v>
      </c>
      <c r="G1447" s="15">
        <f t="shared" si="136"/>
        <v>3</v>
      </c>
      <c r="H1447" s="15" t="str">
        <f t="shared" si="137"/>
        <v>No</v>
      </c>
      <c r="I1447" s="15" cm="1">
        <f t="array" ref="I1447">SUMPRODUCT(--((ISNUMBER(J1447:O1447)) + (J1447:O1447="TurboID only")))</f>
        <v>0</v>
      </c>
      <c r="J1447" s="16" t="s">
        <v>36</v>
      </c>
      <c r="K1447" s="16" t="s">
        <v>36</v>
      </c>
      <c r="L1447" s="16" t="s">
        <v>36</v>
      </c>
      <c r="M1447" s="16" t="s">
        <v>36</v>
      </c>
      <c r="N1447" s="16" t="s">
        <v>36</v>
      </c>
      <c r="O1447" s="16" t="s">
        <v>36</v>
      </c>
      <c r="P1447" s="15" cm="1">
        <f t="array" ref="P1447">SUMPRODUCT(--((ISNUMBER(Q1447:V1447)) + (Q1447:V1447="TurboID only")))</f>
        <v>1</v>
      </c>
      <c r="Q1447" s="16" t="s">
        <v>36</v>
      </c>
      <c r="R1447" s="16" t="s">
        <v>36</v>
      </c>
      <c r="S1447" s="16" t="s">
        <v>36</v>
      </c>
      <c r="T1447" s="16">
        <v>2.4944776552082</v>
      </c>
      <c r="U1447" s="16" t="s">
        <v>36</v>
      </c>
      <c r="V1447" s="16" t="s">
        <v>36</v>
      </c>
      <c r="W1447" s="15" cm="1">
        <f t="array" ref="W1447">SUMPRODUCT(--((ISNUMBER(X1447:Z1447)) + (X1447:Z1447="TurboID only")))</f>
        <v>0</v>
      </c>
      <c r="X1447" s="16" t="s">
        <v>36</v>
      </c>
      <c r="Y1447" s="16" t="s">
        <v>36</v>
      </c>
      <c r="Z1447" s="16" t="s">
        <v>36</v>
      </c>
      <c r="AA1447" s="15" cm="1">
        <f t="array" ref="AA1447">SUMPRODUCT(--((ISNUMBER(AB1447:AF1447)) + (AB1447:AF1447="TurboID only")))</f>
        <v>0</v>
      </c>
      <c r="AB1447" s="16" t="s">
        <v>36</v>
      </c>
      <c r="AC1447" s="16" t="s">
        <v>36</v>
      </c>
      <c r="AD1447" s="16" t="s">
        <v>36</v>
      </c>
      <c r="AE1447" s="16" t="s">
        <v>36</v>
      </c>
      <c r="AF1447" s="16" t="s">
        <v>36</v>
      </c>
      <c r="AG1447" s="15" cm="1">
        <f t="array" ref="AG1447">SUMPRODUCT(--((ISNUMBER(AH1447:AJ1447)) + (AH1447:AJ1447="TurboID only")))</f>
        <v>0</v>
      </c>
      <c r="AH1447" s="16" t="s">
        <v>36</v>
      </c>
      <c r="AI1447" s="16" t="s">
        <v>36</v>
      </c>
      <c r="AJ1447" s="16" t="s">
        <v>36</v>
      </c>
      <c r="AL1447" s="17" t="s">
        <v>5301</v>
      </c>
      <c r="AM1447" s="18"/>
      <c r="AN1447" s="19" t="s">
        <v>5302</v>
      </c>
      <c r="AP1447" t="s">
        <v>5303</v>
      </c>
      <c r="AR1447" s="19" t="s">
        <v>5002</v>
      </c>
      <c r="AX1447" s="19" t="s">
        <v>1978</v>
      </c>
      <c r="AZ1447" s="31" t="s">
        <v>7490</v>
      </c>
    </row>
    <row r="1448" spans="1:52" x14ac:dyDescent="0.2">
      <c r="A1448" s="24" t="s">
        <v>3725</v>
      </c>
      <c r="B1448" s="15">
        <v>1</v>
      </c>
      <c r="C1448" s="15" t="str">
        <f t="shared" si="132"/>
        <v>+</v>
      </c>
      <c r="D1448" s="15" t="str">
        <f t="shared" si="133"/>
        <v>+</v>
      </c>
      <c r="E1448" s="15" t="str">
        <f t="shared" si="134"/>
        <v>+</v>
      </c>
      <c r="F1448" s="15" t="str">
        <f t="shared" si="135"/>
        <v>+</v>
      </c>
      <c r="G1448" s="15">
        <f t="shared" si="136"/>
        <v>4</v>
      </c>
      <c r="H1448" s="15" t="str">
        <f t="shared" si="137"/>
        <v>Yes</v>
      </c>
      <c r="I1448" s="15" cm="1">
        <f t="array" ref="I1448">SUMPRODUCT(--((ISNUMBER(J1448:O1448)) + (J1448:O1448="TurboID only")))</f>
        <v>0</v>
      </c>
      <c r="J1448" s="16" t="s">
        <v>36</v>
      </c>
      <c r="K1448" s="16" t="s">
        <v>36</v>
      </c>
      <c r="L1448" s="16" t="s">
        <v>36</v>
      </c>
      <c r="M1448" s="16" t="s">
        <v>36</v>
      </c>
      <c r="N1448" s="16" t="s">
        <v>36</v>
      </c>
      <c r="O1448" s="16" t="s">
        <v>36</v>
      </c>
      <c r="P1448" s="15" cm="1">
        <f t="array" ref="P1448">SUMPRODUCT(--((ISNUMBER(Q1448:V1448)) + (Q1448:V1448="TurboID only")))</f>
        <v>1</v>
      </c>
      <c r="Q1448" s="16" t="s">
        <v>36</v>
      </c>
      <c r="R1448" s="16" t="s">
        <v>36</v>
      </c>
      <c r="S1448" s="16" t="s">
        <v>36</v>
      </c>
      <c r="T1448" s="16" t="s">
        <v>36</v>
      </c>
      <c r="U1448" s="16">
        <v>2.66674358630965</v>
      </c>
      <c r="V1448" s="16" t="s">
        <v>36</v>
      </c>
      <c r="W1448" s="15" cm="1">
        <f t="array" ref="W1448">SUMPRODUCT(--((ISNUMBER(X1448:Z1448)) + (X1448:Z1448="TurboID only")))</f>
        <v>0</v>
      </c>
      <c r="X1448" s="16" t="s">
        <v>36</v>
      </c>
      <c r="Y1448" s="16" t="s">
        <v>36</v>
      </c>
      <c r="Z1448" s="16" t="s">
        <v>36</v>
      </c>
      <c r="AA1448" s="15" cm="1">
        <f t="array" ref="AA1448">SUMPRODUCT(--((ISNUMBER(AB1448:AF1448)) + (AB1448:AF1448="TurboID only")))</f>
        <v>0</v>
      </c>
      <c r="AB1448" s="16" t="s">
        <v>36</v>
      </c>
      <c r="AC1448" s="16" t="s">
        <v>36</v>
      </c>
      <c r="AD1448" s="16" t="s">
        <v>36</v>
      </c>
      <c r="AE1448" s="16" t="s">
        <v>36</v>
      </c>
      <c r="AF1448" s="16" t="s">
        <v>36</v>
      </c>
      <c r="AG1448" s="15" cm="1">
        <f t="array" ref="AG1448">SUMPRODUCT(--((ISNUMBER(AH1448:AJ1448)) + (AH1448:AJ1448="TurboID only")))</f>
        <v>0</v>
      </c>
      <c r="AH1448" s="16" t="s">
        <v>36</v>
      </c>
      <c r="AI1448" s="16" t="s">
        <v>36</v>
      </c>
      <c r="AJ1448" s="16" t="s">
        <v>36</v>
      </c>
      <c r="AL1448" s="17" t="s">
        <v>2951</v>
      </c>
      <c r="AM1448" s="18"/>
      <c r="AN1448" s="19" t="s">
        <v>5305</v>
      </c>
      <c r="AP1448" t="s">
        <v>5306</v>
      </c>
      <c r="AR1448" s="19" t="s">
        <v>5307</v>
      </c>
      <c r="AX1448" s="19" t="s">
        <v>1661</v>
      </c>
      <c r="AZ1448" s="31" t="s">
        <v>7505</v>
      </c>
    </row>
    <row r="1449" spans="1:52" x14ac:dyDescent="0.2">
      <c r="A1449" s="24" t="s">
        <v>3739</v>
      </c>
      <c r="B1449" s="15">
        <v>1</v>
      </c>
      <c r="C1449" s="15" t="str">
        <f t="shared" si="132"/>
        <v>+</v>
      </c>
      <c r="D1449" s="15" t="str">
        <f t="shared" si="133"/>
        <v>+</v>
      </c>
      <c r="E1449" s="15" t="str">
        <f t="shared" si="134"/>
        <v>+</v>
      </c>
      <c r="F1449" s="15" t="str">
        <f t="shared" si="135"/>
        <v>+</v>
      </c>
      <c r="G1449" s="15">
        <f t="shared" si="136"/>
        <v>4</v>
      </c>
      <c r="H1449" s="15" t="str">
        <f t="shared" si="137"/>
        <v>No</v>
      </c>
      <c r="I1449" s="15" cm="1">
        <f t="array" ref="I1449">SUMPRODUCT(--((ISNUMBER(J1449:O1449)) + (J1449:O1449="TurboID only")))</f>
        <v>0</v>
      </c>
      <c r="J1449" s="16" t="s">
        <v>36</v>
      </c>
      <c r="K1449" s="16" t="s">
        <v>36</v>
      </c>
      <c r="L1449" s="16" t="s">
        <v>36</v>
      </c>
      <c r="M1449" s="16" t="s">
        <v>36</v>
      </c>
      <c r="N1449" s="16" t="s">
        <v>36</v>
      </c>
      <c r="O1449" s="16" t="s">
        <v>36</v>
      </c>
      <c r="P1449" s="15" cm="1">
        <f t="array" ref="P1449">SUMPRODUCT(--((ISNUMBER(Q1449:V1449)) + (Q1449:V1449="TurboID only")))</f>
        <v>1</v>
      </c>
      <c r="Q1449" s="16" t="s">
        <v>36</v>
      </c>
      <c r="R1449" s="16" t="s">
        <v>36</v>
      </c>
      <c r="S1449" s="16" t="s">
        <v>42</v>
      </c>
      <c r="T1449" s="16" t="s">
        <v>36</v>
      </c>
      <c r="U1449" s="16" t="s">
        <v>36</v>
      </c>
      <c r="V1449" s="16" t="s">
        <v>36</v>
      </c>
      <c r="W1449" s="15" cm="1">
        <f t="array" ref="W1449">SUMPRODUCT(--((ISNUMBER(X1449:Z1449)) + (X1449:Z1449="TurboID only")))</f>
        <v>0</v>
      </c>
      <c r="X1449" s="16" t="s">
        <v>36</v>
      </c>
      <c r="Y1449" s="16" t="s">
        <v>36</v>
      </c>
      <c r="Z1449" s="16" t="s">
        <v>36</v>
      </c>
      <c r="AA1449" s="15" cm="1">
        <f t="array" ref="AA1449">SUMPRODUCT(--((ISNUMBER(AB1449:AF1449)) + (AB1449:AF1449="TurboID only")))</f>
        <v>0</v>
      </c>
      <c r="AB1449" s="16" t="s">
        <v>36</v>
      </c>
      <c r="AC1449" s="16" t="s">
        <v>36</v>
      </c>
      <c r="AD1449" s="16" t="s">
        <v>36</v>
      </c>
      <c r="AE1449" s="16" t="s">
        <v>36</v>
      </c>
      <c r="AF1449" s="16" t="s">
        <v>36</v>
      </c>
      <c r="AG1449" s="15" cm="1">
        <f t="array" ref="AG1449">SUMPRODUCT(--((ISNUMBER(AH1449:AJ1449)) + (AH1449:AJ1449="TurboID only")))</f>
        <v>0</v>
      </c>
      <c r="AH1449" s="16" t="s">
        <v>36</v>
      </c>
      <c r="AI1449" s="16" t="s">
        <v>36</v>
      </c>
      <c r="AJ1449" s="16" t="s">
        <v>36</v>
      </c>
      <c r="AL1449" s="17" t="s">
        <v>5309</v>
      </c>
      <c r="AM1449" s="18"/>
      <c r="AN1449" s="19" t="s">
        <v>5310</v>
      </c>
      <c r="AP1449" t="s">
        <v>5311</v>
      </c>
      <c r="AR1449" s="19" t="s">
        <v>5011</v>
      </c>
      <c r="AX1449" s="19" t="s">
        <v>3394</v>
      </c>
      <c r="AZ1449" s="31" t="s">
        <v>10151</v>
      </c>
    </row>
    <row r="1450" spans="1:52" x14ac:dyDescent="0.2">
      <c r="A1450" s="24" t="s">
        <v>4441</v>
      </c>
      <c r="B1450" s="15">
        <v>1</v>
      </c>
      <c r="C1450" s="15" t="str">
        <f t="shared" si="132"/>
        <v>+</v>
      </c>
      <c r="D1450" s="15" t="str">
        <f t="shared" si="133"/>
        <v>+</v>
      </c>
      <c r="E1450" s="15" t="str">
        <f t="shared" si="134"/>
        <v/>
      </c>
      <c r="F1450" s="15" t="str">
        <f t="shared" si="135"/>
        <v/>
      </c>
      <c r="G1450" s="15">
        <f t="shared" si="136"/>
        <v>2</v>
      </c>
      <c r="H1450" s="15" t="str">
        <f t="shared" si="137"/>
        <v>No</v>
      </c>
      <c r="I1450" s="15" cm="1">
        <f t="array" ref="I1450">SUMPRODUCT(--((ISNUMBER(J1450:O1450)) + (J1450:O1450="TurboID only")))</f>
        <v>0</v>
      </c>
      <c r="J1450" s="16" t="s">
        <v>36</v>
      </c>
      <c r="K1450" s="16" t="s">
        <v>36</v>
      </c>
      <c r="L1450" s="16" t="s">
        <v>36</v>
      </c>
      <c r="M1450" s="16" t="s">
        <v>36</v>
      </c>
      <c r="N1450" s="16" t="s">
        <v>36</v>
      </c>
      <c r="O1450" s="16" t="s">
        <v>36</v>
      </c>
      <c r="P1450" s="15" cm="1">
        <f t="array" ref="P1450">SUMPRODUCT(--((ISNUMBER(Q1450:V1450)) + (Q1450:V1450="TurboID only")))</f>
        <v>1</v>
      </c>
      <c r="Q1450" s="16" t="s">
        <v>36</v>
      </c>
      <c r="R1450" s="16" t="s">
        <v>36</v>
      </c>
      <c r="S1450" s="16" t="s">
        <v>36</v>
      </c>
      <c r="T1450" s="16">
        <v>2.19957569413056</v>
      </c>
      <c r="U1450" s="16" t="s">
        <v>36</v>
      </c>
      <c r="V1450" s="16" t="s">
        <v>36</v>
      </c>
      <c r="W1450" s="15" cm="1">
        <f t="array" ref="W1450">SUMPRODUCT(--((ISNUMBER(X1450:Z1450)) + (X1450:Z1450="TurboID only")))</f>
        <v>0</v>
      </c>
      <c r="X1450" s="16" t="s">
        <v>36</v>
      </c>
      <c r="Y1450" s="16" t="s">
        <v>36</v>
      </c>
      <c r="Z1450" s="16" t="s">
        <v>36</v>
      </c>
      <c r="AA1450" s="15" cm="1">
        <f t="array" ref="AA1450">SUMPRODUCT(--((ISNUMBER(AB1450:AF1450)) + (AB1450:AF1450="TurboID only")))</f>
        <v>0</v>
      </c>
      <c r="AB1450" s="16" t="s">
        <v>36</v>
      </c>
      <c r="AC1450" s="16" t="s">
        <v>36</v>
      </c>
      <c r="AD1450" s="16" t="s">
        <v>36</v>
      </c>
      <c r="AE1450" s="16" t="s">
        <v>36</v>
      </c>
      <c r="AF1450" s="16" t="s">
        <v>36</v>
      </c>
      <c r="AG1450" s="15" cm="1">
        <f t="array" ref="AG1450">SUMPRODUCT(--((ISNUMBER(AH1450:AJ1450)) + (AH1450:AJ1450="TurboID only")))</f>
        <v>0</v>
      </c>
      <c r="AH1450" s="16" t="s">
        <v>36</v>
      </c>
      <c r="AI1450" s="16" t="s">
        <v>36</v>
      </c>
      <c r="AJ1450" s="16" t="s">
        <v>36</v>
      </c>
      <c r="AL1450" s="17" t="s">
        <v>5313</v>
      </c>
      <c r="AM1450" s="18"/>
      <c r="AN1450" s="19" t="s">
        <v>5314</v>
      </c>
      <c r="AP1450" t="s">
        <v>5315</v>
      </c>
      <c r="AR1450" s="19" t="s">
        <v>5316</v>
      </c>
      <c r="AX1450" s="26" t="s">
        <v>1983</v>
      </c>
      <c r="AZ1450" s="31" t="s">
        <v>12359</v>
      </c>
    </row>
    <row r="1451" spans="1:52" x14ac:dyDescent="0.2">
      <c r="A1451" s="24" t="s">
        <v>3929</v>
      </c>
      <c r="B1451" s="15">
        <v>1</v>
      </c>
      <c r="C1451" s="15" t="str">
        <f t="shared" si="132"/>
        <v>+</v>
      </c>
      <c r="D1451" s="15" t="str">
        <f t="shared" si="133"/>
        <v>+</v>
      </c>
      <c r="E1451" s="15" t="str">
        <f t="shared" si="134"/>
        <v>+</v>
      </c>
      <c r="F1451" s="15" t="str">
        <f t="shared" si="135"/>
        <v>+</v>
      </c>
      <c r="G1451" s="15">
        <f t="shared" si="136"/>
        <v>4</v>
      </c>
      <c r="H1451" s="15" t="str">
        <f t="shared" si="137"/>
        <v>No</v>
      </c>
      <c r="I1451" s="15" cm="1">
        <f t="array" ref="I1451">SUMPRODUCT(--((ISNUMBER(J1451:O1451)) + (J1451:O1451="TurboID only")))</f>
        <v>0</v>
      </c>
      <c r="J1451" s="16" t="s">
        <v>36</v>
      </c>
      <c r="K1451" s="16" t="s">
        <v>36</v>
      </c>
      <c r="L1451" s="16" t="s">
        <v>36</v>
      </c>
      <c r="M1451" s="16" t="s">
        <v>36</v>
      </c>
      <c r="N1451" s="16" t="s">
        <v>36</v>
      </c>
      <c r="O1451" s="16" t="s">
        <v>36</v>
      </c>
      <c r="P1451" s="15" cm="1">
        <f t="array" ref="P1451">SUMPRODUCT(--((ISNUMBER(Q1451:V1451)) + (Q1451:V1451="TurboID only")))</f>
        <v>1</v>
      </c>
      <c r="Q1451" s="16" t="s">
        <v>36</v>
      </c>
      <c r="R1451" s="16" t="s">
        <v>36</v>
      </c>
      <c r="S1451" s="16" t="s">
        <v>42</v>
      </c>
      <c r="T1451" s="16" t="s">
        <v>36</v>
      </c>
      <c r="U1451" s="16" t="s">
        <v>36</v>
      </c>
      <c r="V1451" s="16" t="s">
        <v>36</v>
      </c>
      <c r="W1451" s="15" cm="1">
        <f t="array" ref="W1451">SUMPRODUCT(--((ISNUMBER(X1451:Z1451)) + (X1451:Z1451="TurboID only")))</f>
        <v>0</v>
      </c>
      <c r="X1451" s="16" t="s">
        <v>36</v>
      </c>
      <c r="Y1451" s="16" t="s">
        <v>36</v>
      </c>
      <c r="Z1451" s="16" t="s">
        <v>36</v>
      </c>
      <c r="AA1451" s="15" cm="1">
        <f t="array" ref="AA1451">SUMPRODUCT(--((ISNUMBER(AB1451:AF1451)) + (AB1451:AF1451="TurboID only")))</f>
        <v>0</v>
      </c>
      <c r="AB1451" s="16" t="s">
        <v>36</v>
      </c>
      <c r="AC1451" s="16" t="s">
        <v>36</v>
      </c>
      <c r="AD1451" s="16" t="s">
        <v>36</v>
      </c>
      <c r="AE1451" s="16" t="s">
        <v>36</v>
      </c>
      <c r="AF1451" s="16" t="s">
        <v>36</v>
      </c>
      <c r="AG1451" s="15" cm="1">
        <f t="array" ref="AG1451">SUMPRODUCT(--((ISNUMBER(AH1451:AJ1451)) + (AH1451:AJ1451="TurboID only")))</f>
        <v>0</v>
      </c>
      <c r="AH1451" s="16" t="s">
        <v>36</v>
      </c>
      <c r="AI1451" s="16" t="s">
        <v>36</v>
      </c>
      <c r="AJ1451" s="16" t="s">
        <v>36</v>
      </c>
      <c r="AL1451" s="17" t="s">
        <v>4665</v>
      </c>
      <c r="AM1451" s="18"/>
      <c r="AN1451" s="19" t="s">
        <v>5318</v>
      </c>
      <c r="AP1451" t="s">
        <v>2818</v>
      </c>
      <c r="AR1451" s="19" t="s">
        <v>5319</v>
      </c>
      <c r="AX1451" s="19" t="s">
        <v>1664</v>
      </c>
      <c r="AZ1451" s="31" t="s">
        <v>12360</v>
      </c>
    </row>
    <row r="1452" spans="1:52" x14ac:dyDescent="0.2">
      <c r="A1452" s="25" t="s">
        <v>3933</v>
      </c>
      <c r="B1452" s="15">
        <v>1</v>
      </c>
      <c r="C1452" s="15" t="str">
        <f t="shared" si="132"/>
        <v>+</v>
      </c>
      <c r="D1452" s="15" t="str">
        <f t="shared" si="133"/>
        <v>+</v>
      </c>
      <c r="E1452" s="15" t="str">
        <f t="shared" si="134"/>
        <v>+</v>
      </c>
      <c r="F1452" s="15" t="str">
        <f t="shared" si="135"/>
        <v>+</v>
      </c>
      <c r="G1452" s="15">
        <f t="shared" si="136"/>
        <v>4</v>
      </c>
      <c r="H1452" s="15" t="str">
        <f t="shared" si="137"/>
        <v>No</v>
      </c>
      <c r="I1452" s="15" cm="1">
        <f t="array" ref="I1452">SUMPRODUCT(--((ISNUMBER(J1452:O1452)) + (J1452:O1452="TurboID only")))</f>
        <v>0</v>
      </c>
      <c r="J1452" s="16" t="s">
        <v>36</v>
      </c>
      <c r="K1452" s="16" t="s">
        <v>36</v>
      </c>
      <c r="L1452" s="16" t="s">
        <v>36</v>
      </c>
      <c r="M1452" s="16" t="s">
        <v>36</v>
      </c>
      <c r="N1452" s="16" t="s">
        <v>36</v>
      </c>
      <c r="O1452" s="16" t="s">
        <v>36</v>
      </c>
      <c r="P1452" s="15" cm="1">
        <f t="array" ref="P1452">SUMPRODUCT(--((ISNUMBER(Q1452:V1452)) + (Q1452:V1452="TurboID only")))</f>
        <v>1</v>
      </c>
      <c r="Q1452" s="16" t="s">
        <v>36</v>
      </c>
      <c r="R1452" s="16" t="s">
        <v>36</v>
      </c>
      <c r="S1452" s="16" t="s">
        <v>42</v>
      </c>
      <c r="T1452" s="16" t="s">
        <v>36</v>
      </c>
      <c r="U1452" s="16" t="s">
        <v>36</v>
      </c>
      <c r="V1452" s="16" t="s">
        <v>36</v>
      </c>
      <c r="W1452" s="15" cm="1">
        <f t="array" ref="W1452">SUMPRODUCT(--((ISNUMBER(X1452:Z1452)) + (X1452:Z1452="TurboID only")))</f>
        <v>0</v>
      </c>
      <c r="X1452" s="16" t="s">
        <v>36</v>
      </c>
      <c r="Y1452" s="16" t="s">
        <v>36</v>
      </c>
      <c r="Z1452" s="16" t="s">
        <v>36</v>
      </c>
      <c r="AA1452" s="15" cm="1">
        <f t="array" ref="AA1452">SUMPRODUCT(--((ISNUMBER(AB1452:AF1452)) + (AB1452:AF1452="TurboID only")))</f>
        <v>0</v>
      </c>
      <c r="AB1452" s="16" t="s">
        <v>36</v>
      </c>
      <c r="AC1452" s="16" t="s">
        <v>36</v>
      </c>
      <c r="AD1452" s="16" t="s">
        <v>36</v>
      </c>
      <c r="AE1452" s="16" t="s">
        <v>36</v>
      </c>
      <c r="AF1452" s="16" t="s">
        <v>36</v>
      </c>
      <c r="AG1452" s="15" cm="1">
        <f t="array" ref="AG1452">SUMPRODUCT(--((ISNUMBER(AH1452:AJ1452)) + (AH1452:AJ1452="TurboID only")))</f>
        <v>0</v>
      </c>
      <c r="AH1452" s="16" t="s">
        <v>36</v>
      </c>
      <c r="AI1452" s="16" t="s">
        <v>36</v>
      </c>
      <c r="AJ1452" s="16" t="s">
        <v>36</v>
      </c>
      <c r="AL1452" s="17" t="s">
        <v>5321</v>
      </c>
      <c r="AM1452" s="18"/>
      <c r="AN1452" s="19" t="s">
        <v>5322</v>
      </c>
      <c r="AP1452" t="s">
        <v>5323</v>
      </c>
      <c r="AR1452" s="19" t="s">
        <v>5324</v>
      </c>
      <c r="AX1452" s="19" t="s">
        <v>1669</v>
      </c>
      <c r="AZ1452" s="31" t="s">
        <v>10153</v>
      </c>
    </row>
    <row r="1453" spans="1:52" x14ac:dyDescent="0.2">
      <c r="A1453" s="24" t="s">
        <v>4710</v>
      </c>
      <c r="B1453" s="15">
        <v>1</v>
      </c>
      <c r="C1453" s="15" t="str">
        <f t="shared" si="132"/>
        <v/>
      </c>
      <c r="D1453" s="15" t="str">
        <f t="shared" si="133"/>
        <v/>
      </c>
      <c r="E1453" s="15" t="str">
        <f t="shared" si="134"/>
        <v/>
      </c>
      <c r="F1453" s="15" t="str">
        <f t="shared" si="135"/>
        <v/>
      </c>
      <c r="G1453" s="15">
        <f t="shared" si="136"/>
        <v>0</v>
      </c>
      <c r="H1453" s="15" t="str">
        <f t="shared" si="137"/>
        <v>No</v>
      </c>
      <c r="I1453" s="15" cm="1">
        <f t="array" ref="I1453">SUMPRODUCT(--((ISNUMBER(J1453:O1453)) + (J1453:O1453="TurboID only")))</f>
        <v>0</v>
      </c>
      <c r="J1453" s="16" t="s">
        <v>36</v>
      </c>
      <c r="K1453" s="16" t="s">
        <v>36</v>
      </c>
      <c r="L1453" s="16" t="s">
        <v>36</v>
      </c>
      <c r="M1453" s="16" t="s">
        <v>36</v>
      </c>
      <c r="N1453" s="16" t="s">
        <v>36</v>
      </c>
      <c r="O1453" s="16" t="s">
        <v>36</v>
      </c>
      <c r="P1453" s="15" cm="1">
        <f t="array" ref="P1453">SUMPRODUCT(--((ISNUMBER(Q1453:V1453)) + (Q1453:V1453="TurboID only")))</f>
        <v>1</v>
      </c>
      <c r="Q1453" s="16" t="s">
        <v>36</v>
      </c>
      <c r="R1453" s="16" t="s">
        <v>36</v>
      </c>
      <c r="S1453" s="16" t="s">
        <v>36</v>
      </c>
      <c r="T1453" s="16" t="s">
        <v>36</v>
      </c>
      <c r="U1453" s="16">
        <v>4.4654883224972002</v>
      </c>
      <c r="V1453" s="16" t="s">
        <v>36</v>
      </c>
      <c r="W1453" s="15" cm="1">
        <f t="array" ref="W1453">SUMPRODUCT(--((ISNUMBER(X1453:Z1453)) + (X1453:Z1453="TurboID only")))</f>
        <v>0</v>
      </c>
      <c r="X1453" s="16" t="s">
        <v>36</v>
      </c>
      <c r="Y1453" s="16" t="s">
        <v>36</v>
      </c>
      <c r="Z1453" s="16" t="s">
        <v>36</v>
      </c>
      <c r="AA1453" s="15" cm="1">
        <f t="array" ref="AA1453">SUMPRODUCT(--((ISNUMBER(AB1453:AF1453)) + (AB1453:AF1453="TurboID only")))</f>
        <v>0</v>
      </c>
      <c r="AB1453" s="16" t="s">
        <v>36</v>
      </c>
      <c r="AC1453" s="16" t="s">
        <v>36</v>
      </c>
      <c r="AD1453" s="16" t="s">
        <v>36</v>
      </c>
      <c r="AE1453" s="16" t="s">
        <v>36</v>
      </c>
      <c r="AF1453" s="16" t="s">
        <v>36</v>
      </c>
      <c r="AG1453" s="15" cm="1">
        <f t="array" ref="AG1453">SUMPRODUCT(--((ISNUMBER(AH1453:AJ1453)) + (AH1453:AJ1453="TurboID only")))</f>
        <v>0</v>
      </c>
      <c r="AH1453" s="16" t="s">
        <v>36</v>
      </c>
      <c r="AI1453" s="16" t="s">
        <v>36</v>
      </c>
      <c r="AJ1453" s="16" t="s">
        <v>36</v>
      </c>
      <c r="AL1453" s="17" t="s">
        <v>5326</v>
      </c>
      <c r="AM1453" s="18"/>
      <c r="AN1453" s="19" t="s">
        <v>5327</v>
      </c>
      <c r="AP1453" t="s">
        <v>418</v>
      </c>
      <c r="AR1453" s="19" t="s">
        <v>5328</v>
      </c>
      <c r="AX1453" s="19" t="s">
        <v>3401</v>
      </c>
      <c r="AZ1453" s="31" t="s">
        <v>7511</v>
      </c>
    </row>
    <row r="1454" spans="1:52" x14ac:dyDescent="0.2">
      <c r="A1454" s="24" t="s">
        <v>3989</v>
      </c>
      <c r="B1454" s="15">
        <v>1</v>
      </c>
      <c r="C1454" s="15" t="str">
        <f t="shared" si="132"/>
        <v>+</v>
      </c>
      <c r="D1454" s="15" t="str">
        <f t="shared" si="133"/>
        <v>+</v>
      </c>
      <c r="E1454" s="15" t="str">
        <f t="shared" si="134"/>
        <v>+</v>
      </c>
      <c r="F1454" s="15" t="str">
        <f t="shared" si="135"/>
        <v>+</v>
      </c>
      <c r="G1454" s="15">
        <f t="shared" si="136"/>
        <v>4</v>
      </c>
      <c r="H1454" s="15" t="str">
        <f t="shared" si="137"/>
        <v>Yes</v>
      </c>
      <c r="I1454" s="15" cm="1">
        <f t="array" ref="I1454">SUMPRODUCT(--((ISNUMBER(J1454:O1454)) + (J1454:O1454="TurboID only")))</f>
        <v>0</v>
      </c>
      <c r="J1454" s="16" t="s">
        <v>36</v>
      </c>
      <c r="K1454" s="16" t="s">
        <v>36</v>
      </c>
      <c r="L1454" s="16" t="s">
        <v>36</v>
      </c>
      <c r="M1454" s="16" t="s">
        <v>36</v>
      </c>
      <c r="N1454" s="16" t="s">
        <v>36</v>
      </c>
      <c r="O1454" s="16" t="s">
        <v>36</v>
      </c>
      <c r="P1454" s="15" cm="1">
        <f t="array" ref="P1454">SUMPRODUCT(--((ISNUMBER(Q1454:V1454)) + (Q1454:V1454="TurboID only")))</f>
        <v>1</v>
      </c>
      <c r="Q1454" s="16" t="s">
        <v>36</v>
      </c>
      <c r="R1454" s="16" t="s">
        <v>36</v>
      </c>
      <c r="S1454" s="16">
        <v>4.6958945110657702</v>
      </c>
      <c r="T1454" s="16" t="s">
        <v>36</v>
      </c>
      <c r="U1454" s="16" t="s">
        <v>36</v>
      </c>
      <c r="V1454" s="16" t="s">
        <v>36</v>
      </c>
      <c r="W1454" s="15" cm="1">
        <f t="array" ref="W1454">SUMPRODUCT(--((ISNUMBER(X1454:Z1454)) + (X1454:Z1454="TurboID only")))</f>
        <v>0</v>
      </c>
      <c r="X1454" s="16" t="s">
        <v>36</v>
      </c>
      <c r="Y1454" s="16" t="s">
        <v>36</v>
      </c>
      <c r="Z1454" s="16" t="s">
        <v>36</v>
      </c>
      <c r="AA1454" s="15" cm="1">
        <f t="array" ref="AA1454">SUMPRODUCT(--((ISNUMBER(AB1454:AF1454)) + (AB1454:AF1454="TurboID only")))</f>
        <v>0</v>
      </c>
      <c r="AB1454" s="16" t="s">
        <v>36</v>
      </c>
      <c r="AC1454" s="16" t="s">
        <v>36</v>
      </c>
      <c r="AD1454" s="16" t="s">
        <v>36</v>
      </c>
      <c r="AE1454" s="16" t="s">
        <v>36</v>
      </c>
      <c r="AF1454" s="16" t="s">
        <v>36</v>
      </c>
      <c r="AG1454" s="15" cm="1">
        <f t="array" ref="AG1454">SUMPRODUCT(--((ISNUMBER(AH1454:AJ1454)) + (AH1454:AJ1454="TurboID only")))</f>
        <v>0</v>
      </c>
      <c r="AH1454" s="16" t="s">
        <v>36</v>
      </c>
      <c r="AI1454" s="16" t="s">
        <v>36</v>
      </c>
      <c r="AJ1454" s="16" t="s">
        <v>36</v>
      </c>
      <c r="AL1454" s="17" t="s">
        <v>4671</v>
      </c>
      <c r="AM1454" s="18"/>
      <c r="AN1454" s="19" t="s">
        <v>5330</v>
      </c>
      <c r="AP1454" t="s">
        <v>5331</v>
      </c>
      <c r="AR1454" s="19" t="s">
        <v>5332</v>
      </c>
      <c r="AX1454" s="19" t="s">
        <v>1988</v>
      </c>
      <c r="AZ1454" s="31" t="s">
        <v>5337</v>
      </c>
    </row>
    <row r="1455" spans="1:52" x14ac:dyDescent="0.2">
      <c r="A1455" s="24" t="s">
        <v>4661</v>
      </c>
      <c r="B1455" s="15">
        <v>1</v>
      </c>
      <c r="C1455" s="15" t="str">
        <f t="shared" si="132"/>
        <v>+</v>
      </c>
      <c r="D1455" s="15" t="str">
        <f t="shared" si="133"/>
        <v>+</v>
      </c>
      <c r="E1455" s="15" t="str">
        <f t="shared" si="134"/>
        <v>+</v>
      </c>
      <c r="F1455" s="15" t="str">
        <f t="shared" si="135"/>
        <v/>
      </c>
      <c r="G1455" s="15">
        <f t="shared" si="136"/>
        <v>3</v>
      </c>
      <c r="H1455" s="15" t="str">
        <f t="shared" si="137"/>
        <v>Yes</v>
      </c>
      <c r="I1455" s="15" cm="1">
        <f t="array" ref="I1455">SUMPRODUCT(--((ISNUMBER(J1455:O1455)) + (J1455:O1455="TurboID only")))</f>
        <v>0</v>
      </c>
      <c r="J1455" s="16" t="s">
        <v>36</v>
      </c>
      <c r="K1455" s="16" t="s">
        <v>36</v>
      </c>
      <c r="L1455" s="16" t="s">
        <v>36</v>
      </c>
      <c r="M1455" s="16" t="s">
        <v>36</v>
      </c>
      <c r="N1455" s="16" t="s">
        <v>36</v>
      </c>
      <c r="O1455" s="16" t="s">
        <v>36</v>
      </c>
      <c r="P1455" s="15" cm="1">
        <f t="array" ref="P1455">SUMPRODUCT(--((ISNUMBER(Q1455:V1455)) + (Q1455:V1455="TurboID only")))</f>
        <v>1</v>
      </c>
      <c r="Q1455" s="16" t="s">
        <v>36</v>
      </c>
      <c r="R1455" s="16" t="s">
        <v>36</v>
      </c>
      <c r="S1455" s="16">
        <v>2.3249504992733701</v>
      </c>
      <c r="T1455" s="16" t="s">
        <v>36</v>
      </c>
      <c r="U1455" s="16" t="s">
        <v>36</v>
      </c>
      <c r="V1455" s="16" t="s">
        <v>36</v>
      </c>
      <c r="W1455" s="15" cm="1">
        <f t="array" ref="W1455">SUMPRODUCT(--((ISNUMBER(X1455:Z1455)) + (X1455:Z1455="TurboID only")))</f>
        <v>0</v>
      </c>
      <c r="X1455" s="16" t="s">
        <v>36</v>
      </c>
      <c r="Y1455" s="16" t="s">
        <v>36</v>
      </c>
      <c r="Z1455" s="16" t="s">
        <v>36</v>
      </c>
      <c r="AA1455" s="15" cm="1">
        <f t="array" ref="AA1455">SUMPRODUCT(--((ISNUMBER(AB1455:AF1455)) + (AB1455:AF1455="TurboID only")))</f>
        <v>0</v>
      </c>
      <c r="AB1455" s="16" t="s">
        <v>36</v>
      </c>
      <c r="AC1455" s="16" t="s">
        <v>36</v>
      </c>
      <c r="AD1455" s="16" t="s">
        <v>36</v>
      </c>
      <c r="AE1455" s="16" t="s">
        <v>36</v>
      </c>
      <c r="AF1455" s="16" t="s">
        <v>36</v>
      </c>
      <c r="AG1455" s="15" cm="1">
        <f t="array" ref="AG1455">SUMPRODUCT(--((ISNUMBER(AH1455:AJ1455)) + (AH1455:AJ1455="TurboID only")))</f>
        <v>0</v>
      </c>
      <c r="AH1455" s="16" t="s">
        <v>36</v>
      </c>
      <c r="AI1455" s="16" t="s">
        <v>36</v>
      </c>
      <c r="AJ1455" s="16" t="s">
        <v>36</v>
      </c>
      <c r="AL1455" s="17" t="s">
        <v>5334</v>
      </c>
      <c r="AM1455" s="18"/>
      <c r="AN1455" s="19" t="s">
        <v>5335</v>
      </c>
      <c r="AP1455" t="s">
        <v>3319</v>
      </c>
      <c r="AR1455" s="19" t="s">
        <v>5336</v>
      </c>
      <c r="AX1455" s="19" t="s">
        <v>1318</v>
      </c>
      <c r="AZ1455" s="31" t="s">
        <v>7564</v>
      </c>
    </row>
    <row r="1456" spans="1:52" x14ac:dyDescent="0.2">
      <c r="A1456" s="24" t="s">
        <v>4674</v>
      </c>
      <c r="B1456" s="15">
        <v>1</v>
      </c>
      <c r="C1456" s="15" t="str">
        <f t="shared" si="132"/>
        <v>+</v>
      </c>
      <c r="D1456" s="15" t="str">
        <f t="shared" si="133"/>
        <v>+</v>
      </c>
      <c r="E1456" s="15" t="str">
        <f t="shared" si="134"/>
        <v>+</v>
      </c>
      <c r="F1456" s="15" t="str">
        <f t="shared" si="135"/>
        <v/>
      </c>
      <c r="G1456" s="15">
        <f t="shared" si="136"/>
        <v>3</v>
      </c>
      <c r="H1456" s="15" t="str">
        <f t="shared" si="137"/>
        <v>No</v>
      </c>
      <c r="I1456" s="15" cm="1">
        <f t="array" ref="I1456">SUMPRODUCT(--((ISNUMBER(J1456:O1456)) + (J1456:O1456="TurboID only")))</f>
        <v>0</v>
      </c>
      <c r="J1456" s="16" t="s">
        <v>36</v>
      </c>
      <c r="K1456" s="16" t="s">
        <v>36</v>
      </c>
      <c r="L1456" s="16" t="s">
        <v>36</v>
      </c>
      <c r="M1456" s="16" t="s">
        <v>36</v>
      </c>
      <c r="N1456" s="16" t="s">
        <v>36</v>
      </c>
      <c r="O1456" s="16" t="s">
        <v>36</v>
      </c>
      <c r="P1456" s="15" cm="1">
        <f t="array" ref="P1456">SUMPRODUCT(--((ISNUMBER(Q1456:V1456)) + (Q1456:V1456="TurboID only")))</f>
        <v>1</v>
      </c>
      <c r="Q1456" s="16" t="s">
        <v>36</v>
      </c>
      <c r="R1456" s="16" t="s">
        <v>36</v>
      </c>
      <c r="S1456" s="16" t="s">
        <v>36</v>
      </c>
      <c r="T1456" s="23" t="s">
        <v>42</v>
      </c>
      <c r="U1456" s="16" t="s">
        <v>36</v>
      </c>
      <c r="V1456" s="16" t="s">
        <v>36</v>
      </c>
      <c r="W1456" s="15" cm="1">
        <f t="array" ref="W1456">SUMPRODUCT(--((ISNUMBER(X1456:Z1456)) + (X1456:Z1456="TurboID only")))</f>
        <v>0</v>
      </c>
      <c r="X1456" s="16" t="s">
        <v>36</v>
      </c>
      <c r="Y1456" s="16" t="s">
        <v>36</v>
      </c>
      <c r="Z1456" s="16" t="s">
        <v>36</v>
      </c>
      <c r="AA1456" s="15" cm="1">
        <f t="array" ref="AA1456">SUMPRODUCT(--((ISNUMBER(AB1456:AF1456)) + (AB1456:AF1456="TurboID only")))</f>
        <v>0</v>
      </c>
      <c r="AB1456" s="16" t="s">
        <v>36</v>
      </c>
      <c r="AC1456" s="16" t="s">
        <v>36</v>
      </c>
      <c r="AD1456" s="16" t="s">
        <v>36</v>
      </c>
      <c r="AE1456" s="16" t="s">
        <v>36</v>
      </c>
      <c r="AF1456" s="16" t="s">
        <v>36</v>
      </c>
      <c r="AG1456" s="15" cm="1">
        <f t="array" ref="AG1456">SUMPRODUCT(--((ISNUMBER(AH1456:AJ1456)) + (AH1456:AJ1456="TurboID only")))</f>
        <v>0</v>
      </c>
      <c r="AH1456" s="16" t="s">
        <v>36</v>
      </c>
      <c r="AI1456" s="16" t="s">
        <v>36</v>
      </c>
      <c r="AJ1456" s="16" t="s">
        <v>36</v>
      </c>
      <c r="AL1456" s="17" t="s">
        <v>5338</v>
      </c>
      <c r="AM1456" s="18"/>
      <c r="AN1456" s="19" t="s">
        <v>5335</v>
      </c>
      <c r="AP1456" t="s">
        <v>2741</v>
      </c>
      <c r="AR1456" s="19" t="s">
        <v>5339</v>
      </c>
      <c r="AX1456" s="19" t="s">
        <v>3408</v>
      </c>
      <c r="AZ1456" s="31" t="s">
        <v>7572</v>
      </c>
    </row>
    <row r="1457" spans="1:52" x14ac:dyDescent="0.2">
      <c r="A1457" s="24" t="s">
        <v>4736</v>
      </c>
      <c r="B1457" s="15">
        <v>1</v>
      </c>
      <c r="C1457" s="15" t="str">
        <f t="shared" si="132"/>
        <v/>
      </c>
      <c r="D1457" s="15" t="str">
        <f t="shared" si="133"/>
        <v>+</v>
      </c>
      <c r="E1457" s="15" t="str">
        <f t="shared" si="134"/>
        <v>+</v>
      </c>
      <c r="F1457" s="15" t="str">
        <f t="shared" si="135"/>
        <v/>
      </c>
      <c r="G1457" s="15">
        <f t="shared" si="136"/>
        <v>2</v>
      </c>
      <c r="H1457" s="15" t="str">
        <f t="shared" si="137"/>
        <v>Yes</v>
      </c>
      <c r="I1457" s="15" cm="1">
        <f t="array" ref="I1457">SUMPRODUCT(--((ISNUMBER(J1457:O1457)) + (J1457:O1457="TurboID only")))</f>
        <v>0</v>
      </c>
      <c r="J1457" s="16" t="s">
        <v>36</v>
      </c>
      <c r="K1457" s="16" t="s">
        <v>36</v>
      </c>
      <c r="L1457" s="16" t="s">
        <v>36</v>
      </c>
      <c r="M1457" s="16" t="s">
        <v>36</v>
      </c>
      <c r="N1457" s="16" t="s">
        <v>36</v>
      </c>
      <c r="O1457" s="16" t="s">
        <v>36</v>
      </c>
      <c r="P1457" s="15" cm="1">
        <f t="array" ref="P1457">SUMPRODUCT(--((ISNUMBER(Q1457:V1457)) + (Q1457:V1457="TurboID only")))</f>
        <v>1</v>
      </c>
      <c r="Q1457" s="16" t="s">
        <v>36</v>
      </c>
      <c r="R1457" s="16" t="s">
        <v>36</v>
      </c>
      <c r="S1457" s="16" t="s">
        <v>36</v>
      </c>
      <c r="T1457" s="16" t="s">
        <v>36</v>
      </c>
      <c r="U1457" s="16" t="s">
        <v>36</v>
      </c>
      <c r="V1457" s="16" t="s">
        <v>42</v>
      </c>
      <c r="W1457" s="15" cm="1">
        <f t="array" ref="W1457">SUMPRODUCT(--((ISNUMBER(X1457:Z1457)) + (X1457:Z1457="TurboID only")))</f>
        <v>0</v>
      </c>
      <c r="X1457" s="16" t="s">
        <v>36</v>
      </c>
      <c r="Y1457" s="16" t="s">
        <v>36</v>
      </c>
      <c r="Z1457" s="16" t="s">
        <v>36</v>
      </c>
      <c r="AA1457" s="15" cm="1">
        <f t="array" ref="AA1457">SUMPRODUCT(--((ISNUMBER(AB1457:AF1457)) + (AB1457:AF1457="TurboID only")))</f>
        <v>0</v>
      </c>
      <c r="AB1457" s="16" t="s">
        <v>36</v>
      </c>
      <c r="AC1457" s="16" t="s">
        <v>36</v>
      </c>
      <c r="AD1457" s="16" t="s">
        <v>36</v>
      </c>
      <c r="AE1457" s="16" t="s">
        <v>36</v>
      </c>
      <c r="AF1457" s="16" t="s">
        <v>36</v>
      </c>
      <c r="AG1457" s="15" cm="1">
        <f t="array" ref="AG1457">SUMPRODUCT(--((ISNUMBER(AH1457:AJ1457)) + (AH1457:AJ1457="TurboID only")))</f>
        <v>0</v>
      </c>
      <c r="AH1457" s="16" t="s">
        <v>36</v>
      </c>
      <c r="AI1457" s="16" t="s">
        <v>36</v>
      </c>
      <c r="AJ1457" s="16" t="s">
        <v>36</v>
      </c>
      <c r="AL1457" s="17" t="s">
        <v>5341</v>
      </c>
      <c r="AM1457" s="18"/>
      <c r="AN1457" s="19" t="s">
        <v>5342</v>
      </c>
      <c r="AP1457" t="s">
        <v>5343</v>
      </c>
      <c r="AR1457" s="19" t="s">
        <v>5344</v>
      </c>
      <c r="AX1457" s="26" t="s">
        <v>1992</v>
      </c>
      <c r="AZ1457" s="31" t="s">
        <v>7514</v>
      </c>
    </row>
    <row r="1458" spans="1:52" x14ac:dyDescent="0.2">
      <c r="A1458" s="24" t="s">
        <v>4175</v>
      </c>
      <c r="B1458" s="15">
        <v>1</v>
      </c>
      <c r="C1458" s="15" t="str">
        <f t="shared" si="132"/>
        <v/>
      </c>
      <c r="D1458" s="15" t="str">
        <f t="shared" si="133"/>
        <v>+</v>
      </c>
      <c r="E1458" s="15" t="str">
        <f t="shared" si="134"/>
        <v>+</v>
      </c>
      <c r="F1458" s="15" t="str">
        <f t="shared" si="135"/>
        <v>+</v>
      </c>
      <c r="G1458" s="15">
        <f t="shared" si="136"/>
        <v>3</v>
      </c>
      <c r="H1458" s="15" t="str">
        <f t="shared" si="137"/>
        <v>No</v>
      </c>
      <c r="I1458" s="15" cm="1">
        <f t="array" ref="I1458">SUMPRODUCT(--((ISNUMBER(J1458:O1458)) + (J1458:O1458="TurboID only")))</f>
        <v>0</v>
      </c>
      <c r="J1458" s="16" t="s">
        <v>36</v>
      </c>
      <c r="K1458" s="16" t="s">
        <v>36</v>
      </c>
      <c r="L1458" s="16" t="s">
        <v>36</v>
      </c>
      <c r="M1458" s="16" t="s">
        <v>36</v>
      </c>
      <c r="N1458" s="16" t="s">
        <v>36</v>
      </c>
      <c r="O1458" s="16" t="s">
        <v>36</v>
      </c>
      <c r="P1458" s="15" cm="1">
        <f t="array" ref="P1458">SUMPRODUCT(--((ISNUMBER(Q1458:V1458)) + (Q1458:V1458="TurboID only")))</f>
        <v>1</v>
      </c>
      <c r="Q1458" s="16">
        <v>2.4391863804731</v>
      </c>
      <c r="R1458" s="16" t="s">
        <v>36</v>
      </c>
      <c r="S1458" s="16" t="s">
        <v>36</v>
      </c>
      <c r="T1458" s="16" t="s">
        <v>36</v>
      </c>
      <c r="U1458" s="16" t="s">
        <v>36</v>
      </c>
      <c r="V1458" s="16" t="s">
        <v>36</v>
      </c>
      <c r="W1458" s="15" cm="1">
        <f t="array" ref="W1458">SUMPRODUCT(--((ISNUMBER(X1458:Z1458)) + (X1458:Z1458="TurboID only")))</f>
        <v>0</v>
      </c>
      <c r="X1458" s="16" t="s">
        <v>36</v>
      </c>
      <c r="Y1458" s="16" t="s">
        <v>36</v>
      </c>
      <c r="Z1458" s="16" t="s">
        <v>36</v>
      </c>
      <c r="AA1458" s="15" cm="1">
        <f t="array" ref="AA1458">SUMPRODUCT(--((ISNUMBER(AB1458:AF1458)) + (AB1458:AF1458="TurboID only")))</f>
        <v>0</v>
      </c>
      <c r="AB1458" s="16" t="s">
        <v>36</v>
      </c>
      <c r="AC1458" s="16" t="s">
        <v>36</v>
      </c>
      <c r="AD1458" s="16" t="s">
        <v>36</v>
      </c>
      <c r="AE1458" s="16" t="s">
        <v>36</v>
      </c>
      <c r="AF1458" s="16" t="s">
        <v>36</v>
      </c>
      <c r="AG1458" s="15" cm="1">
        <f t="array" ref="AG1458">SUMPRODUCT(--((ISNUMBER(AH1458:AJ1458)) + (AH1458:AJ1458="TurboID only")))</f>
        <v>0</v>
      </c>
      <c r="AH1458" s="16" t="s">
        <v>36</v>
      </c>
      <c r="AI1458" s="16" t="s">
        <v>36</v>
      </c>
      <c r="AJ1458" s="16" t="s">
        <v>36</v>
      </c>
      <c r="AL1458" s="17" t="s">
        <v>5346</v>
      </c>
      <c r="AM1458" s="18"/>
      <c r="AN1458" s="19" t="s">
        <v>5347</v>
      </c>
      <c r="AP1458" t="s">
        <v>5348</v>
      </c>
      <c r="AR1458" s="19" t="s">
        <v>5029</v>
      </c>
      <c r="AX1458" s="19" t="s">
        <v>1672</v>
      </c>
      <c r="AZ1458" s="31" t="s">
        <v>10157</v>
      </c>
    </row>
    <row r="1459" spans="1:52" x14ac:dyDescent="0.2">
      <c r="A1459" s="24" t="s">
        <v>4760</v>
      </c>
      <c r="B1459" s="15">
        <v>1</v>
      </c>
      <c r="C1459" s="15" t="str">
        <f t="shared" si="132"/>
        <v/>
      </c>
      <c r="D1459" s="15" t="str">
        <f t="shared" si="133"/>
        <v>+</v>
      </c>
      <c r="E1459" s="15" t="str">
        <f t="shared" si="134"/>
        <v>+</v>
      </c>
      <c r="F1459" s="15" t="str">
        <f t="shared" si="135"/>
        <v/>
      </c>
      <c r="G1459" s="15">
        <f t="shared" si="136"/>
        <v>2</v>
      </c>
      <c r="H1459" s="15" t="str">
        <f t="shared" si="137"/>
        <v>No</v>
      </c>
      <c r="I1459" s="15" cm="1">
        <f t="array" ref="I1459">SUMPRODUCT(--((ISNUMBER(J1459:O1459)) + (J1459:O1459="TurboID only")))</f>
        <v>0</v>
      </c>
      <c r="J1459" s="16" t="s">
        <v>36</v>
      </c>
      <c r="K1459" s="16" t="s">
        <v>36</v>
      </c>
      <c r="L1459" s="16" t="s">
        <v>36</v>
      </c>
      <c r="M1459" s="16" t="s">
        <v>36</v>
      </c>
      <c r="N1459" s="16" t="s">
        <v>36</v>
      </c>
      <c r="O1459" s="16" t="s">
        <v>36</v>
      </c>
      <c r="P1459" s="15" cm="1">
        <f t="array" ref="P1459">SUMPRODUCT(--((ISNUMBER(Q1459:V1459)) + (Q1459:V1459="TurboID only")))</f>
        <v>1</v>
      </c>
      <c r="Q1459" s="16">
        <v>2.0821875166070201</v>
      </c>
      <c r="R1459" s="16" t="s">
        <v>36</v>
      </c>
      <c r="S1459" s="16" t="s">
        <v>36</v>
      </c>
      <c r="T1459" s="16" t="s">
        <v>36</v>
      </c>
      <c r="U1459" s="16" t="s">
        <v>36</v>
      </c>
      <c r="V1459" s="16" t="s">
        <v>36</v>
      </c>
      <c r="W1459" s="15" cm="1">
        <f t="array" ref="W1459">SUMPRODUCT(--((ISNUMBER(X1459:Z1459)) + (X1459:Z1459="TurboID only")))</f>
        <v>0</v>
      </c>
      <c r="X1459" s="16" t="s">
        <v>36</v>
      </c>
      <c r="Y1459" s="16" t="s">
        <v>36</v>
      </c>
      <c r="Z1459" s="16" t="s">
        <v>36</v>
      </c>
      <c r="AA1459" s="15" cm="1">
        <f t="array" ref="AA1459">SUMPRODUCT(--((ISNUMBER(AB1459:AF1459)) + (AB1459:AF1459="TurboID only")))</f>
        <v>0</v>
      </c>
      <c r="AB1459" s="16" t="s">
        <v>36</v>
      </c>
      <c r="AC1459" s="16" t="s">
        <v>36</v>
      </c>
      <c r="AD1459" s="16" t="s">
        <v>36</v>
      </c>
      <c r="AE1459" s="16" t="s">
        <v>36</v>
      </c>
      <c r="AF1459" s="16" t="s">
        <v>36</v>
      </c>
      <c r="AG1459" s="15" cm="1">
        <f t="array" ref="AG1459">SUMPRODUCT(--((ISNUMBER(AH1459:AJ1459)) + (AH1459:AJ1459="TurboID only")))</f>
        <v>0</v>
      </c>
      <c r="AH1459" s="16" t="s">
        <v>36</v>
      </c>
      <c r="AI1459" s="16" t="s">
        <v>36</v>
      </c>
      <c r="AJ1459" s="16" t="s">
        <v>36</v>
      </c>
      <c r="AL1459" s="17" t="s">
        <v>5350</v>
      </c>
      <c r="AM1459" s="18"/>
      <c r="AN1459" s="19" t="s">
        <v>5351</v>
      </c>
      <c r="AP1459" t="s">
        <v>3330</v>
      </c>
      <c r="AR1459" s="19" t="s">
        <v>5352</v>
      </c>
      <c r="AX1459" s="19" t="s">
        <v>3413</v>
      </c>
      <c r="AZ1459" s="31" t="s">
        <v>12361</v>
      </c>
    </row>
    <row r="1460" spans="1:52" x14ac:dyDescent="0.2">
      <c r="A1460" s="24" t="s">
        <v>4764</v>
      </c>
      <c r="B1460" s="15">
        <v>1</v>
      </c>
      <c r="C1460" s="15" t="str">
        <f t="shared" si="132"/>
        <v/>
      </c>
      <c r="D1460" s="15" t="str">
        <f t="shared" si="133"/>
        <v/>
      </c>
      <c r="E1460" s="15" t="str">
        <f t="shared" si="134"/>
        <v/>
      </c>
      <c r="F1460" s="15" t="str">
        <f t="shared" si="135"/>
        <v/>
      </c>
      <c r="G1460" s="15">
        <f t="shared" si="136"/>
        <v>0</v>
      </c>
      <c r="H1460" s="15" t="str">
        <f t="shared" si="137"/>
        <v>No</v>
      </c>
      <c r="I1460" s="15" cm="1">
        <f t="array" ref="I1460">SUMPRODUCT(--((ISNUMBER(J1460:O1460)) + (J1460:O1460="TurboID only")))</f>
        <v>0</v>
      </c>
      <c r="J1460" s="16" t="s">
        <v>36</v>
      </c>
      <c r="K1460" s="16" t="s">
        <v>36</v>
      </c>
      <c r="L1460" s="16" t="s">
        <v>36</v>
      </c>
      <c r="M1460" s="16" t="s">
        <v>36</v>
      </c>
      <c r="N1460" s="16" t="s">
        <v>36</v>
      </c>
      <c r="O1460" s="16" t="s">
        <v>36</v>
      </c>
      <c r="P1460" s="15" cm="1">
        <f t="array" ref="P1460">SUMPRODUCT(--((ISNUMBER(Q1460:V1460)) + (Q1460:V1460="TurboID only")))</f>
        <v>1</v>
      </c>
      <c r="Q1460" s="16" t="s">
        <v>36</v>
      </c>
      <c r="R1460" s="16" t="s">
        <v>42</v>
      </c>
      <c r="S1460" s="16" t="s">
        <v>36</v>
      </c>
      <c r="T1460" s="16" t="s">
        <v>36</v>
      </c>
      <c r="U1460" s="16" t="s">
        <v>36</v>
      </c>
      <c r="V1460" s="16" t="s">
        <v>36</v>
      </c>
      <c r="W1460" s="15" cm="1">
        <f t="array" ref="W1460">SUMPRODUCT(--((ISNUMBER(X1460:Z1460)) + (X1460:Z1460="TurboID only")))</f>
        <v>0</v>
      </c>
      <c r="X1460" s="16" t="s">
        <v>36</v>
      </c>
      <c r="Y1460" s="16" t="s">
        <v>36</v>
      </c>
      <c r="Z1460" s="16" t="s">
        <v>36</v>
      </c>
      <c r="AA1460" s="15" cm="1">
        <f t="array" ref="AA1460">SUMPRODUCT(--((ISNUMBER(AB1460:AF1460)) + (AB1460:AF1460="TurboID only")))</f>
        <v>0</v>
      </c>
      <c r="AB1460" s="16" t="s">
        <v>36</v>
      </c>
      <c r="AC1460" s="16" t="s">
        <v>36</v>
      </c>
      <c r="AD1460" s="16" t="s">
        <v>36</v>
      </c>
      <c r="AE1460" s="16" t="s">
        <v>36</v>
      </c>
      <c r="AF1460" s="16" t="s">
        <v>36</v>
      </c>
      <c r="AG1460" s="15" cm="1">
        <f t="array" ref="AG1460">SUMPRODUCT(--((ISNUMBER(AH1460:AJ1460)) + (AH1460:AJ1460="TurboID only")))</f>
        <v>0</v>
      </c>
      <c r="AH1460" s="16" t="s">
        <v>36</v>
      </c>
      <c r="AI1460" s="16" t="s">
        <v>36</v>
      </c>
      <c r="AJ1460" s="16" t="s">
        <v>36</v>
      </c>
      <c r="AL1460" s="17" t="s">
        <v>5354</v>
      </c>
      <c r="AM1460" s="18"/>
      <c r="AN1460" s="19" t="s">
        <v>5355</v>
      </c>
      <c r="AP1460" t="s">
        <v>5356</v>
      </c>
      <c r="AR1460" s="19" t="s">
        <v>5357</v>
      </c>
      <c r="AX1460" s="19" t="s">
        <v>3418</v>
      </c>
      <c r="AZ1460" s="31" t="s">
        <v>10161</v>
      </c>
    </row>
    <row r="1461" spans="1:52" x14ac:dyDescent="0.2">
      <c r="A1461" s="25" t="s">
        <v>4767</v>
      </c>
      <c r="B1461" s="15">
        <v>1</v>
      </c>
      <c r="C1461" s="15" t="str">
        <f t="shared" si="132"/>
        <v>+</v>
      </c>
      <c r="D1461" s="15" t="str">
        <f t="shared" si="133"/>
        <v>+</v>
      </c>
      <c r="E1461" s="15" t="str">
        <f t="shared" si="134"/>
        <v>+</v>
      </c>
      <c r="F1461" s="15" t="str">
        <f t="shared" si="135"/>
        <v/>
      </c>
      <c r="G1461" s="15">
        <f t="shared" si="136"/>
        <v>3</v>
      </c>
      <c r="H1461" s="15" t="str">
        <f t="shared" si="137"/>
        <v>Yes</v>
      </c>
      <c r="I1461" s="15" cm="1">
        <f t="array" ref="I1461">SUMPRODUCT(--((ISNUMBER(J1461:O1461)) + (J1461:O1461="TurboID only")))</f>
        <v>0</v>
      </c>
      <c r="J1461" s="16" t="s">
        <v>36</v>
      </c>
      <c r="K1461" s="16" t="s">
        <v>36</v>
      </c>
      <c r="L1461" s="16" t="s">
        <v>36</v>
      </c>
      <c r="M1461" s="16" t="s">
        <v>36</v>
      </c>
      <c r="N1461" s="16" t="s">
        <v>36</v>
      </c>
      <c r="O1461" s="16" t="s">
        <v>36</v>
      </c>
      <c r="P1461" s="15" cm="1">
        <f t="array" ref="P1461">SUMPRODUCT(--((ISNUMBER(Q1461:V1461)) + (Q1461:V1461="TurboID only")))</f>
        <v>1</v>
      </c>
      <c r="Q1461" s="16" t="s">
        <v>36</v>
      </c>
      <c r="R1461" s="16" t="s">
        <v>36</v>
      </c>
      <c r="S1461" s="16">
        <v>10.3790320578224</v>
      </c>
      <c r="T1461" s="16" t="s">
        <v>36</v>
      </c>
      <c r="U1461" s="16" t="s">
        <v>36</v>
      </c>
      <c r="V1461" s="16" t="s">
        <v>36</v>
      </c>
      <c r="W1461" s="15" cm="1">
        <f t="array" ref="W1461">SUMPRODUCT(--((ISNUMBER(X1461:Z1461)) + (X1461:Z1461="TurboID only")))</f>
        <v>0</v>
      </c>
      <c r="X1461" s="16" t="s">
        <v>36</v>
      </c>
      <c r="Y1461" s="16" t="s">
        <v>36</v>
      </c>
      <c r="Z1461" s="16" t="s">
        <v>36</v>
      </c>
      <c r="AA1461" s="15" cm="1">
        <f t="array" ref="AA1461">SUMPRODUCT(--((ISNUMBER(AB1461:AF1461)) + (AB1461:AF1461="TurboID only")))</f>
        <v>0</v>
      </c>
      <c r="AB1461" s="16" t="s">
        <v>36</v>
      </c>
      <c r="AC1461" s="16" t="s">
        <v>36</v>
      </c>
      <c r="AD1461" s="16" t="s">
        <v>36</v>
      </c>
      <c r="AE1461" s="16" t="s">
        <v>36</v>
      </c>
      <c r="AF1461" s="16" t="s">
        <v>36</v>
      </c>
      <c r="AG1461" s="15" cm="1">
        <f t="array" ref="AG1461">SUMPRODUCT(--((ISNUMBER(AH1461:AJ1461)) + (AH1461:AJ1461="TurboID only")))</f>
        <v>0</v>
      </c>
      <c r="AH1461" s="16" t="s">
        <v>36</v>
      </c>
      <c r="AI1461" s="16" t="s">
        <v>36</v>
      </c>
      <c r="AJ1461" s="16" t="s">
        <v>36</v>
      </c>
      <c r="AL1461" s="17" t="s">
        <v>4688</v>
      </c>
      <c r="AM1461" s="18"/>
      <c r="AN1461" s="19" t="s">
        <v>5359</v>
      </c>
      <c r="AP1461" t="s">
        <v>3335</v>
      </c>
      <c r="AR1461" s="19" t="s">
        <v>5360</v>
      </c>
      <c r="AX1461" s="19" t="s">
        <v>1322</v>
      </c>
      <c r="AZ1461" s="31" t="s">
        <v>10163</v>
      </c>
    </row>
    <row r="1462" spans="1:52" x14ac:dyDescent="0.2">
      <c r="A1462" s="24" t="s">
        <v>4771</v>
      </c>
      <c r="B1462" s="15">
        <v>1</v>
      </c>
      <c r="C1462" s="15" t="str">
        <f t="shared" si="132"/>
        <v>+</v>
      </c>
      <c r="D1462" s="15" t="str">
        <f t="shared" si="133"/>
        <v>+</v>
      </c>
      <c r="E1462" s="15" t="str">
        <f t="shared" si="134"/>
        <v>+</v>
      </c>
      <c r="F1462" s="15" t="str">
        <f t="shared" si="135"/>
        <v/>
      </c>
      <c r="G1462" s="15">
        <f t="shared" si="136"/>
        <v>3</v>
      </c>
      <c r="H1462" s="15" t="str">
        <f t="shared" si="137"/>
        <v>Yes</v>
      </c>
      <c r="I1462" s="15" cm="1">
        <f t="array" ref="I1462">SUMPRODUCT(--((ISNUMBER(J1462:O1462)) + (J1462:O1462="TurboID only")))</f>
        <v>0</v>
      </c>
      <c r="J1462" s="16" t="s">
        <v>36</v>
      </c>
      <c r="K1462" s="16" t="s">
        <v>36</v>
      </c>
      <c r="L1462" s="16" t="s">
        <v>36</v>
      </c>
      <c r="M1462" s="16" t="s">
        <v>36</v>
      </c>
      <c r="N1462" s="16" t="s">
        <v>36</v>
      </c>
      <c r="O1462" s="16" t="s">
        <v>36</v>
      </c>
      <c r="P1462" s="15" cm="1">
        <f t="array" ref="P1462">SUMPRODUCT(--((ISNUMBER(Q1462:V1462)) + (Q1462:V1462="TurboID only")))</f>
        <v>1</v>
      </c>
      <c r="Q1462" s="16" t="s">
        <v>36</v>
      </c>
      <c r="R1462" s="16" t="s">
        <v>36</v>
      </c>
      <c r="S1462" s="16">
        <v>2.9202664317383098</v>
      </c>
      <c r="T1462" s="16" t="s">
        <v>36</v>
      </c>
      <c r="U1462" s="16" t="s">
        <v>36</v>
      </c>
      <c r="V1462" s="16" t="s">
        <v>36</v>
      </c>
      <c r="W1462" s="15" cm="1">
        <f t="array" ref="W1462">SUMPRODUCT(--((ISNUMBER(X1462:Z1462)) + (X1462:Z1462="TurboID only")))</f>
        <v>0</v>
      </c>
      <c r="X1462" s="16" t="s">
        <v>36</v>
      </c>
      <c r="Y1462" s="16" t="s">
        <v>36</v>
      </c>
      <c r="Z1462" s="16" t="s">
        <v>36</v>
      </c>
      <c r="AA1462" s="15" cm="1">
        <f t="array" ref="AA1462">SUMPRODUCT(--((ISNUMBER(AB1462:AF1462)) + (AB1462:AF1462="TurboID only")))</f>
        <v>0</v>
      </c>
      <c r="AB1462" s="16" t="s">
        <v>36</v>
      </c>
      <c r="AC1462" s="16" t="s">
        <v>36</v>
      </c>
      <c r="AD1462" s="16" t="s">
        <v>36</v>
      </c>
      <c r="AE1462" s="16" t="s">
        <v>36</v>
      </c>
      <c r="AF1462" s="16" t="s">
        <v>36</v>
      </c>
      <c r="AG1462" s="15" cm="1">
        <f t="array" ref="AG1462">SUMPRODUCT(--((ISNUMBER(AH1462:AJ1462)) + (AH1462:AJ1462="TurboID only")))</f>
        <v>0</v>
      </c>
      <c r="AH1462" s="16" t="s">
        <v>36</v>
      </c>
      <c r="AI1462" s="16" t="s">
        <v>36</v>
      </c>
      <c r="AJ1462" s="16" t="s">
        <v>36</v>
      </c>
      <c r="AL1462" s="17" t="s">
        <v>5362</v>
      </c>
      <c r="AM1462" s="18"/>
      <c r="AN1462" s="19" t="s">
        <v>5363</v>
      </c>
      <c r="AP1462" t="s">
        <v>659</v>
      </c>
      <c r="AR1462" s="19" t="s">
        <v>5364</v>
      </c>
      <c r="AX1462" s="26" t="s">
        <v>1996</v>
      </c>
      <c r="AZ1462" s="31" t="s">
        <v>7525</v>
      </c>
    </row>
    <row r="1463" spans="1:52" x14ac:dyDescent="0.2">
      <c r="A1463" s="24" t="s">
        <v>4774</v>
      </c>
      <c r="B1463" s="15">
        <v>1</v>
      </c>
      <c r="C1463" s="15" t="str">
        <f t="shared" si="132"/>
        <v>+</v>
      </c>
      <c r="D1463" s="15" t="str">
        <f t="shared" si="133"/>
        <v>+</v>
      </c>
      <c r="E1463" s="15" t="str">
        <f t="shared" si="134"/>
        <v>+</v>
      </c>
      <c r="F1463" s="15" t="str">
        <f t="shared" si="135"/>
        <v/>
      </c>
      <c r="G1463" s="15">
        <f t="shared" si="136"/>
        <v>3</v>
      </c>
      <c r="H1463" s="15" t="str">
        <f t="shared" si="137"/>
        <v>No</v>
      </c>
      <c r="I1463" s="15" cm="1">
        <f t="array" ref="I1463">SUMPRODUCT(--((ISNUMBER(J1463:O1463)) + (J1463:O1463="TurboID only")))</f>
        <v>0</v>
      </c>
      <c r="J1463" s="16" t="s">
        <v>36</v>
      </c>
      <c r="K1463" s="16" t="s">
        <v>36</v>
      </c>
      <c r="L1463" s="16" t="s">
        <v>36</v>
      </c>
      <c r="M1463" s="16" t="s">
        <v>36</v>
      </c>
      <c r="N1463" s="16" t="s">
        <v>36</v>
      </c>
      <c r="O1463" s="16" t="s">
        <v>36</v>
      </c>
      <c r="P1463" s="15" cm="1">
        <f t="array" ref="P1463">SUMPRODUCT(--((ISNUMBER(Q1463:V1463)) + (Q1463:V1463="TurboID only")))</f>
        <v>1</v>
      </c>
      <c r="Q1463" s="16">
        <v>2.9926011269245301</v>
      </c>
      <c r="R1463" s="16" t="s">
        <v>36</v>
      </c>
      <c r="S1463" s="16" t="s">
        <v>36</v>
      </c>
      <c r="T1463" s="16" t="s">
        <v>36</v>
      </c>
      <c r="U1463" s="16" t="s">
        <v>36</v>
      </c>
      <c r="V1463" s="16" t="s">
        <v>36</v>
      </c>
      <c r="W1463" s="15" cm="1">
        <f t="array" ref="W1463">SUMPRODUCT(--((ISNUMBER(X1463:Z1463)) + (X1463:Z1463="TurboID only")))</f>
        <v>0</v>
      </c>
      <c r="X1463" s="16" t="s">
        <v>36</v>
      </c>
      <c r="Y1463" s="16" t="s">
        <v>36</v>
      </c>
      <c r="Z1463" s="16" t="s">
        <v>36</v>
      </c>
      <c r="AA1463" s="15" cm="1">
        <f t="array" ref="AA1463">SUMPRODUCT(--((ISNUMBER(AB1463:AF1463)) + (AB1463:AF1463="TurboID only")))</f>
        <v>0</v>
      </c>
      <c r="AB1463" s="16" t="s">
        <v>36</v>
      </c>
      <c r="AC1463" s="16" t="s">
        <v>36</v>
      </c>
      <c r="AD1463" s="16" t="s">
        <v>36</v>
      </c>
      <c r="AE1463" s="16" t="s">
        <v>36</v>
      </c>
      <c r="AF1463" s="16" t="s">
        <v>36</v>
      </c>
      <c r="AG1463" s="15" cm="1">
        <f t="array" ref="AG1463">SUMPRODUCT(--((ISNUMBER(AH1463:AJ1463)) + (AH1463:AJ1463="TurboID only")))</f>
        <v>0</v>
      </c>
      <c r="AH1463" s="16" t="s">
        <v>36</v>
      </c>
      <c r="AI1463" s="16" t="s">
        <v>36</v>
      </c>
      <c r="AJ1463" s="16" t="s">
        <v>36</v>
      </c>
      <c r="AL1463" s="17" t="s">
        <v>5366</v>
      </c>
      <c r="AM1463" s="18"/>
      <c r="AN1463" s="19" t="s">
        <v>5367</v>
      </c>
      <c r="AP1463" t="s">
        <v>5368</v>
      </c>
      <c r="AR1463" s="19" t="s">
        <v>5369</v>
      </c>
      <c r="AX1463" s="19" t="s">
        <v>3422</v>
      </c>
      <c r="AZ1463" s="31" t="s">
        <v>6503</v>
      </c>
    </row>
    <row r="1464" spans="1:52" x14ac:dyDescent="0.2">
      <c r="A1464" s="24" t="s">
        <v>4399</v>
      </c>
      <c r="B1464" s="15">
        <v>1</v>
      </c>
      <c r="C1464" s="15" t="str">
        <f t="shared" si="132"/>
        <v/>
      </c>
      <c r="D1464" s="15" t="str">
        <f t="shared" si="133"/>
        <v>+</v>
      </c>
      <c r="E1464" s="15" t="str">
        <f t="shared" si="134"/>
        <v>+</v>
      </c>
      <c r="F1464" s="15" t="str">
        <f t="shared" si="135"/>
        <v>+</v>
      </c>
      <c r="G1464" s="15">
        <f t="shared" si="136"/>
        <v>3</v>
      </c>
      <c r="H1464" s="15" t="str">
        <f t="shared" si="137"/>
        <v>No</v>
      </c>
      <c r="I1464" s="15" cm="1">
        <f t="array" ref="I1464">SUMPRODUCT(--((ISNUMBER(J1464:O1464)) + (J1464:O1464="TurboID only")))</f>
        <v>0</v>
      </c>
      <c r="J1464" s="16" t="s">
        <v>36</v>
      </c>
      <c r="K1464" s="16" t="s">
        <v>36</v>
      </c>
      <c r="L1464" s="16" t="s">
        <v>36</v>
      </c>
      <c r="M1464" s="16" t="s">
        <v>36</v>
      </c>
      <c r="N1464" s="16" t="s">
        <v>36</v>
      </c>
      <c r="O1464" s="16" t="s">
        <v>36</v>
      </c>
      <c r="P1464" s="15" cm="1">
        <f t="array" ref="P1464">SUMPRODUCT(--((ISNUMBER(Q1464:V1464)) + (Q1464:V1464="TurboID only")))</f>
        <v>1</v>
      </c>
      <c r="Q1464" s="16" t="s">
        <v>36</v>
      </c>
      <c r="R1464" s="16">
        <v>2.1336151883427998</v>
      </c>
      <c r="S1464" s="16" t="s">
        <v>36</v>
      </c>
      <c r="T1464" s="16" t="s">
        <v>36</v>
      </c>
      <c r="U1464" s="16" t="s">
        <v>36</v>
      </c>
      <c r="V1464" s="16" t="s">
        <v>36</v>
      </c>
      <c r="W1464" s="15" cm="1">
        <f t="array" ref="W1464">SUMPRODUCT(--((ISNUMBER(X1464:Z1464)) + (X1464:Z1464="TurboID only")))</f>
        <v>0</v>
      </c>
      <c r="X1464" s="16" t="s">
        <v>36</v>
      </c>
      <c r="Y1464" s="16" t="s">
        <v>36</v>
      </c>
      <c r="Z1464" s="16" t="s">
        <v>36</v>
      </c>
      <c r="AA1464" s="15" cm="1">
        <f t="array" ref="AA1464">SUMPRODUCT(--((ISNUMBER(AB1464:AF1464)) + (AB1464:AF1464="TurboID only")))</f>
        <v>0</v>
      </c>
      <c r="AB1464" s="16" t="s">
        <v>36</v>
      </c>
      <c r="AC1464" s="16" t="s">
        <v>36</v>
      </c>
      <c r="AD1464" s="16" t="s">
        <v>36</v>
      </c>
      <c r="AE1464" s="16" t="s">
        <v>36</v>
      </c>
      <c r="AF1464" s="16" t="s">
        <v>36</v>
      </c>
      <c r="AG1464" s="15" cm="1">
        <f t="array" ref="AG1464">SUMPRODUCT(--((ISNUMBER(AH1464:AJ1464)) + (AH1464:AJ1464="TurboID only")))</f>
        <v>0</v>
      </c>
      <c r="AH1464" s="16" t="s">
        <v>36</v>
      </c>
      <c r="AI1464" s="16" t="s">
        <v>36</v>
      </c>
      <c r="AJ1464" s="16" t="s">
        <v>36</v>
      </c>
      <c r="AL1464" s="17" t="s">
        <v>5371</v>
      </c>
      <c r="AM1464" s="18"/>
      <c r="AN1464" s="19" t="s">
        <v>5372</v>
      </c>
      <c r="AP1464" t="s">
        <v>5373</v>
      </c>
      <c r="AR1464" s="19" t="s">
        <v>5374</v>
      </c>
      <c r="AX1464" s="19" t="s">
        <v>2001</v>
      </c>
      <c r="AZ1464" s="31" t="s">
        <v>6510</v>
      </c>
    </row>
    <row r="1465" spans="1:52" x14ac:dyDescent="0.2">
      <c r="A1465" s="24" t="s">
        <v>4779</v>
      </c>
      <c r="B1465" s="15">
        <v>1</v>
      </c>
      <c r="C1465" s="15" t="str">
        <f t="shared" si="132"/>
        <v/>
      </c>
      <c r="D1465" s="15" t="str">
        <f t="shared" si="133"/>
        <v/>
      </c>
      <c r="E1465" s="15" t="str">
        <f t="shared" si="134"/>
        <v/>
      </c>
      <c r="F1465" s="15" t="str">
        <f t="shared" si="135"/>
        <v/>
      </c>
      <c r="G1465" s="15">
        <f t="shared" si="136"/>
        <v>0</v>
      </c>
      <c r="H1465" s="15" t="str">
        <f t="shared" si="137"/>
        <v>No</v>
      </c>
      <c r="I1465" s="15" cm="1">
        <f t="array" ref="I1465">SUMPRODUCT(--((ISNUMBER(J1465:O1465)) + (J1465:O1465="TurboID only")))</f>
        <v>0</v>
      </c>
      <c r="J1465" s="16" t="s">
        <v>36</v>
      </c>
      <c r="K1465" s="16" t="s">
        <v>36</v>
      </c>
      <c r="L1465" s="16" t="s">
        <v>36</v>
      </c>
      <c r="M1465" s="16" t="s">
        <v>36</v>
      </c>
      <c r="N1465" s="16" t="s">
        <v>36</v>
      </c>
      <c r="O1465" s="16" t="s">
        <v>36</v>
      </c>
      <c r="P1465" s="15" cm="1">
        <f t="array" ref="P1465">SUMPRODUCT(--((ISNUMBER(Q1465:V1465)) + (Q1465:V1465="TurboID only")))</f>
        <v>1</v>
      </c>
      <c r="Q1465" s="16">
        <v>3.3645183742773899</v>
      </c>
      <c r="R1465" s="16" t="s">
        <v>36</v>
      </c>
      <c r="S1465" s="16" t="s">
        <v>36</v>
      </c>
      <c r="T1465" s="16" t="s">
        <v>36</v>
      </c>
      <c r="U1465" s="16" t="s">
        <v>36</v>
      </c>
      <c r="V1465" s="16" t="s">
        <v>36</v>
      </c>
      <c r="W1465" s="15" cm="1">
        <f t="array" ref="W1465">SUMPRODUCT(--((ISNUMBER(X1465:Z1465)) + (X1465:Z1465="TurboID only")))</f>
        <v>0</v>
      </c>
      <c r="X1465" s="16" t="s">
        <v>36</v>
      </c>
      <c r="Y1465" s="16" t="s">
        <v>36</v>
      </c>
      <c r="Z1465" s="16" t="s">
        <v>36</v>
      </c>
      <c r="AA1465" s="15" cm="1">
        <f t="array" ref="AA1465">SUMPRODUCT(--((ISNUMBER(AB1465:AF1465)) + (AB1465:AF1465="TurboID only")))</f>
        <v>0</v>
      </c>
      <c r="AB1465" s="16" t="s">
        <v>36</v>
      </c>
      <c r="AC1465" s="16" t="s">
        <v>36</v>
      </c>
      <c r="AD1465" s="16" t="s">
        <v>36</v>
      </c>
      <c r="AE1465" s="16" t="s">
        <v>36</v>
      </c>
      <c r="AF1465" s="16" t="s">
        <v>36</v>
      </c>
      <c r="AG1465" s="15" cm="1">
        <f t="array" ref="AG1465">SUMPRODUCT(--((ISNUMBER(AH1465:AJ1465)) + (AH1465:AJ1465="TurboID only")))</f>
        <v>0</v>
      </c>
      <c r="AH1465" s="16" t="s">
        <v>36</v>
      </c>
      <c r="AI1465" s="16" t="s">
        <v>36</v>
      </c>
      <c r="AJ1465" s="16" t="s">
        <v>36</v>
      </c>
      <c r="AL1465" s="17" t="s">
        <v>4699</v>
      </c>
      <c r="AM1465" s="18"/>
      <c r="AN1465" s="19" t="s">
        <v>5376</v>
      </c>
      <c r="AP1465" t="s">
        <v>1662</v>
      </c>
      <c r="AR1465" s="19" t="s">
        <v>3052</v>
      </c>
      <c r="AX1465" s="19" t="s">
        <v>1327</v>
      </c>
      <c r="AZ1465" s="31" t="s">
        <v>6513</v>
      </c>
    </row>
    <row r="1466" spans="1:52" x14ac:dyDescent="0.2">
      <c r="A1466" s="24" t="s">
        <v>4783</v>
      </c>
      <c r="B1466" s="15">
        <v>1</v>
      </c>
      <c r="C1466" s="15" t="str">
        <f t="shared" si="132"/>
        <v/>
      </c>
      <c r="D1466" s="15" t="str">
        <f t="shared" si="133"/>
        <v>+</v>
      </c>
      <c r="E1466" s="15" t="str">
        <f t="shared" si="134"/>
        <v>+</v>
      </c>
      <c r="F1466" s="15" t="str">
        <f t="shared" si="135"/>
        <v/>
      </c>
      <c r="G1466" s="15">
        <f t="shared" si="136"/>
        <v>2</v>
      </c>
      <c r="H1466" s="15" t="str">
        <f t="shared" si="137"/>
        <v>Yes</v>
      </c>
      <c r="I1466" s="15" cm="1">
        <f t="array" ref="I1466">SUMPRODUCT(--((ISNUMBER(J1466:O1466)) + (J1466:O1466="TurboID only")))</f>
        <v>0</v>
      </c>
      <c r="J1466" s="16" t="s">
        <v>36</v>
      </c>
      <c r="K1466" s="16" t="s">
        <v>36</v>
      </c>
      <c r="L1466" s="16" t="s">
        <v>36</v>
      </c>
      <c r="M1466" s="16" t="s">
        <v>36</v>
      </c>
      <c r="N1466" s="16" t="s">
        <v>36</v>
      </c>
      <c r="O1466" s="16" t="s">
        <v>36</v>
      </c>
      <c r="P1466" s="15" cm="1">
        <f t="array" ref="P1466">SUMPRODUCT(--((ISNUMBER(Q1466:V1466)) + (Q1466:V1466="TurboID only")))</f>
        <v>1</v>
      </c>
      <c r="Q1466" s="16" t="s">
        <v>36</v>
      </c>
      <c r="R1466" s="16" t="s">
        <v>36</v>
      </c>
      <c r="S1466" s="16">
        <v>2.0132132526477</v>
      </c>
      <c r="T1466" s="16" t="s">
        <v>36</v>
      </c>
      <c r="U1466" s="16" t="s">
        <v>36</v>
      </c>
      <c r="V1466" s="16" t="s">
        <v>36</v>
      </c>
      <c r="W1466" s="15" cm="1">
        <f t="array" ref="W1466">SUMPRODUCT(--((ISNUMBER(X1466:Z1466)) + (X1466:Z1466="TurboID only")))</f>
        <v>0</v>
      </c>
      <c r="X1466" s="16" t="s">
        <v>36</v>
      </c>
      <c r="Y1466" s="16" t="s">
        <v>36</v>
      </c>
      <c r="Z1466" s="16" t="s">
        <v>36</v>
      </c>
      <c r="AA1466" s="15" cm="1">
        <f t="array" ref="AA1466">SUMPRODUCT(--((ISNUMBER(AB1466:AF1466)) + (AB1466:AF1466="TurboID only")))</f>
        <v>0</v>
      </c>
      <c r="AB1466" s="16" t="s">
        <v>36</v>
      </c>
      <c r="AC1466" s="16" t="s">
        <v>36</v>
      </c>
      <c r="AD1466" s="16" t="s">
        <v>36</v>
      </c>
      <c r="AE1466" s="16" t="s">
        <v>36</v>
      </c>
      <c r="AF1466" s="16" t="s">
        <v>36</v>
      </c>
      <c r="AG1466" s="15" cm="1">
        <f t="array" ref="AG1466">SUMPRODUCT(--((ISNUMBER(AH1466:AJ1466)) + (AH1466:AJ1466="TurboID only")))</f>
        <v>0</v>
      </c>
      <c r="AH1466" s="16" t="s">
        <v>36</v>
      </c>
      <c r="AI1466" s="16" t="s">
        <v>36</v>
      </c>
      <c r="AJ1466" s="16" t="s">
        <v>36</v>
      </c>
      <c r="AL1466" s="17" t="s">
        <v>5378</v>
      </c>
      <c r="AM1466" s="18"/>
      <c r="AN1466" s="19" t="s">
        <v>5379</v>
      </c>
      <c r="AP1466" t="s">
        <v>2821</v>
      </c>
      <c r="AR1466" s="19" t="s">
        <v>5380</v>
      </c>
      <c r="AX1466" s="19" t="s">
        <v>3429</v>
      </c>
      <c r="AZ1466" s="31" t="s">
        <v>10167</v>
      </c>
    </row>
    <row r="1467" spans="1:52" x14ac:dyDescent="0.2">
      <c r="A1467" s="24" t="s">
        <v>4790</v>
      </c>
      <c r="B1467" s="15">
        <v>1</v>
      </c>
      <c r="C1467" s="15" t="str">
        <f t="shared" si="132"/>
        <v>+</v>
      </c>
      <c r="D1467" s="15" t="str">
        <f t="shared" si="133"/>
        <v>+</v>
      </c>
      <c r="E1467" s="15" t="str">
        <f t="shared" si="134"/>
        <v>+</v>
      </c>
      <c r="F1467" s="15" t="str">
        <f t="shared" si="135"/>
        <v/>
      </c>
      <c r="G1467" s="15">
        <f t="shared" si="136"/>
        <v>3</v>
      </c>
      <c r="H1467" s="15" t="str">
        <f t="shared" si="137"/>
        <v>Yes</v>
      </c>
      <c r="I1467" s="15" cm="1">
        <f t="array" ref="I1467">SUMPRODUCT(--((ISNUMBER(J1467:O1467)) + (J1467:O1467="TurboID only")))</f>
        <v>0</v>
      </c>
      <c r="J1467" s="16" t="s">
        <v>36</v>
      </c>
      <c r="K1467" s="16" t="s">
        <v>36</v>
      </c>
      <c r="L1467" s="16" t="s">
        <v>36</v>
      </c>
      <c r="M1467" s="16" t="s">
        <v>36</v>
      </c>
      <c r="N1467" s="16" t="s">
        <v>36</v>
      </c>
      <c r="O1467" s="16" t="s">
        <v>36</v>
      </c>
      <c r="P1467" s="15" cm="1">
        <f t="array" ref="P1467">SUMPRODUCT(--((ISNUMBER(Q1467:V1467)) + (Q1467:V1467="TurboID only")))</f>
        <v>1</v>
      </c>
      <c r="Q1467" s="16" t="s">
        <v>36</v>
      </c>
      <c r="R1467" s="16" t="s">
        <v>36</v>
      </c>
      <c r="S1467" s="16" t="s">
        <v>42</v>
      </c>
      <c r="T1467" s="16" t="s">
        <v>36</v>
      </c>
      <c r="U1467" s="16" t="s">
        <v>36</v>
      </c>
      <c r="V1467" s="16" t="s">
        <v>36</v>
      </c>
      <c r="W1467" s="15" cm="1">
        <f t="array" ref="W1467">SUMPRODUCT(--((ISNUMBER(X1467:Z1467)) + (X1467:Z1467="TurboID only")))</f>
        <v>0</v>
      </c>
      <c r="X1467" s="16" t="s">
        <v>36</v>
      </c>
      <c r="Y1467" s="16" t="s">
        <v>36</v>
      </c>
      <c r="Z1467" s="16" t="s">
        <v>36</v>
      </c>
      <c r="AA1467" s="15" cm="1">
        <f t="array" ref="AA1467">SUMPRODUCT(--((ISNUMBER(AB1467:AF1467)) + (AB1467:AF1467="TurboID only")))</f>
        <v>0</v>
      </c>
      <c r="AB1467" s="16" t="s">
        <v>36</v>
      </c>
      <c r="AC1467" s="16" t="s">
        <v>36</v>
      </c>
      <c r="AD1467" s="16" t="s">
        <v>36</v>
      </c>
      <c r="AE1467" s="16" t="s">
        <v>36</v>
      </c>
      <c r="AF1467" s="16" t="s">
        <v>36</v>
      </c>
      <c r="AG1467" s="15" cm="1">
        <f t="array" ref="AG1467">SUMPRODUCT(--((ISNUMBER(AH1467:AJ1467)) + (AH1467:AJ1467="TurboID only")))</f>
        <v>0</v>
      </c>
      <c r="AH1467" s="16" t="s">
        <v>36</v>
      </c>
      <c r="AI1467" s="16" t="s">
        <v>36</v>
      </c>
      <c r="AJ1467" s="16" t="s">
        <v>36</v>
      </c>
      <c r="AL1467" s="17" t="s">
        <v>5382</v>
      </c>
      <c r="AM1467" s="18"/>
      <c r="AN1467" s="19" t="s">
        <v>5383</v>
      </c>
      <c r="AP1467" t="s">
        <v>2824</v>
      </c>
      <c r="AR1467" s="19" t="s">
        <v>5039</v>
      </c>
      <c r="AX1467" s="19" t="s">
        <v>3433</v>
      </c>
      <c r="AZ1467" s="31" t="s">
        <v>12362</v>
      </c>
    </row>
    <row r="1468" spans="1:52" x14ac:dyDescent="0.2">
      <c r="A1468" s="24" t="s">
        <v>4804</v>
      </c>
      <c r="B1468" s="15">
        <v>1</v>
      </c>
      <c r="C1468" s="15" t="str">
        <f t="shared" si="132"/>
        <v>+</v>
      </c>
      <c r="D1468" s="15" t="str">
        <f t="shared" si="133"/>
        <v>+</v>
      </c>
      <c r="E1468" s="15" t="str">
        <f t="shared" si="134"/>
        <v>+</v>
      </c>
      <c r="F1468" s="15" t="str">
        <f t="shared" si="135"/>
        <v/>
      </c>
      <c r="G1468" s="15">
        <f t="shared" si="136"/>
        <v>3</v>
      </c>
      <c r="H1468" s="15" t="str">
        <f t="shared" si="137"/>
        <v>Yes</v>
      </c>
      <c r="I1468" s="15" cm="1">
        <f t="array" ref="I1468">SUMPRODUCT(--((ISNUMBER(J1468:O1468)) + (J1468:O1468="TurboID only")))</f>
        <v>0</v>
      </c>
      <c r="J1468" s="16" t="s">
        <v>36</v>
      </c>
      <c r="K1468" s="16" t="s">
        <v>36</v>
      </c>
      <c r="L1468" s="16" t="s">
        <v>36</v>
      </c>
      <c r="M1468" s="16" t="s">
        <v>36</v>
      </c>
      <c r="N1468" s="16" t="s">
        <v>36</v>
      </c>
      <c r="O1468" s="16" t="s">
        <v>36</v>
      </c>
      <c r="P1468" s="15" cm="1">
        <f t="array" ref="P1468">SUMPRODUCT(--((ISNUMBER(Q1468:V1468)) + (Q1468:V1468="TurboID only")))</f>
        <v>1</v>
      </c>
      <c r="Q1468" s="16" t="s">
        <v>36</v>
      </c>
      <c r="R1468" s="16">
        <v>2.4442638032328698</v>
      </c>
      <c r="S1468" s="16" t="s">
        <v>36</v>
      </c>
      <c r="T1468" s="16" t="s">
        <v>36</v>
      </c>
      <c r="U1468" s="16" t="s">
        <v>36</v>
      </c>
      <c r="V1468" s="16" t="s">
        <v>36</v>
      </c>
      <c r="W1468" s="15" cm="1">
        <f t="array" ref="W1468">SUMPRODUCT(--((ISNUMBER(X1468:Z1468)) + (X1468:Z1468="TurboID only")))</f>
        <v>0</v>
      </c>
      <c r="X1468" s="16" t="s">
        <v>36</v>
      </c>
      <c r="Y1468" s="16" t="s">
        <v>36</v>
      </c>
      <c r="Z1468" s="16" t="s">
        <v>36</v>
      </c>
      <c r="AA1468" s="15" cm="1">
        <f t="array" ref="AA1468">SUMPRODUCT(--((ISNUMBER(AB1468:AF1468)) + (AB1468:AF1468="TurboID only")))</f>
        <v>0</v>
      </c>
      <c r="AB1468" s="16" t="s">
        <v>36</v>
      </c>
      <c r="AC1468" s="16" t="s">
        <v>36</v>
      </c>
      <c r="AD1468" s="16" t="s">
        <v>36</v>
      </c>
      <c r="AE1468" s="16" t="s">
        <v>36</v>
      </c>
      <c r="AF1468" s="16" t="s">
        <v>36</v>
      </c>
      <c r="AG1468" s="15" cm="1">
        <f t="array" ref="AG1468">SUMPRODUCT(--((ISNUMBER(AH1468:AJ1468)) + (AH1468:AJ1468="TurboID only")))</f>
        <v>0</v>
      </c>
      <c r="AH1468" s="16" t="s">
        <v>36</v>
      </c>
      <c r="AI1468" s="16" t="s">
        <v>36</v>
      </c>
      <c r="AJ1468" s="16" t="s">
        <v>36</v>
      </c>
      <c r="AL1468" s="17" t="s">
        <v>4701</v>
      </c>
      <c r="AM1468" s="18"/>
      <c r="AN1468" s="19" t="s">
        <v>5385</v>
      </c>
      <c r="AP1468" t="s">
        <v>3340</v>
      </c>
      <c r="AR1468" s="19" t="s">
        <v>5042</v>
      </c>
      <c r="AX1468" s="19" t="s">
        <v>1332</v>
      </c>
      <c r="AZ1468" s="31" t="s">
        <v>7535</v>
      </c>
    </row>
    <row r="1469" spans="1:52" x14ac:dyDescent="0.2">
      <c r="A1469" s="25" t="s">
        <v>4665</v>
      </c>
      <c r="B1469" s="15">
        <v>1</v>
      </c>
      <c r="C1469" s="15" t="str">
        <f t="shared" si="132"/>
        <v>+</v>
      </c>
      <c r="D1469" s="15" t="str">
        <f t="shared" si="133"/>
        <v>+</v>
      </c>
      <c r="E1469" s="15" t="str">
        <f t="shared" si="134"/>
        <v>+</v>
      </c>
      <c r="F1469" s="15" t="str">
        <f t="shared" si="135"/>
        <v>+</v>
      </c>
      <c r="G1469" s="15">
        <f t="shared" si="136"/>
        <v>4</v>
      </c>
      <c r="H1469" s="15" t="str">
        <f t="shared" si="137"/>
        <v>Yes</v>
      </c>
      <c r="I1469" s="15" cm="1">
        <f t="array" ref="I1469">SUMPRODUCT(--((ISNUMBER(J1469:O1469)) + (J1469:O1469="TurboID only")))</f>
        <v>0</v>
      </c>
      <c r="J1469" s="16" t="s">
        <v>36</v>
      </c>
      <c r="K1469" s="16" t="s">
        <v>36</v>
      </c>
      <c r="L1469" s="16" t="s">
        <v>36</v>
      </c>
      <c r="M1469" s="16" t="s">
        <v>36</v>
      </c>
      <c r="N1469" s="16" t="s">
        <v>36</v>
      </c>
      <c r="O1469" s="16" t="s">
        <v>36</v>
      </c>
      <c r="P1469" s="15" cm="1">
        <f t="array" ref="P1469">SUMPRODUCT(--((ISNUMBER(Q1469:V1469)) + (Q1469:V1469="TurboID only")))</f>
        <v>1</v>
      </c>
      <c r="Q1469" s="16" t="s">
        <v>36</v>
      </c>
      <c r="R1469" s="16" t="s">
        <v>36</v>
      </c>
      <c r="S1469" s="16">
        <v>3.1828077124685601</v>
      </c>
      <c r="T1469" s="16" t="s">
        <v>36</v>
      </c>
      <c r="U1469" s="16" t="s">
        <v>36</v>
      </c>
      <c r="V1469" s="16" t="s">
        <v>36</v>
      </c>
      <c r="W1469" s="15" cm="1">
        <f t="array" ref="W1469">SUMPRODUCT(--((ISNUMBER(X1469:Z1469)) + (X1469:Z1469="TurboID only")))</f>
        <v>0</v>
      </c>
      <c r="X1469" s="16" t="s">
        <v>36</v>
      </c>
      <c r="Y1469" s="16" t="s">
        <v>36</v>
      </c>
      <c r="Z1469" s="16" t="s">
        <v>36</v>
      </c>
      <c r="AA1469" s="15" cm="1">
        <f t="array" ref="AA1469">SUMPRODUCT(--((ISNUMBER(AB1469:AF1469)) + (AB1469:AF1469="TurboID only")))</f>
        <v>0</v>
      </c>
      <c r="AB1469" s="16" t="s">
        <v>36</v>
      </c>
      <c r="AC1469" s="16" t="s">
        <v>36</v>
      </c>
      <c r="AD1469" s="16" t="s">
        <v>36</v>
      </c>
      <c r="AE1469" s="16" t="s">
        <v>36</v>
      </c>
      <c r="AF1469" s="16" t="s">
        <v>36</v>
      </c>
      <c r="AG1469" s="15" cm="1">
        <f t="array" ref="AG1469">SUMPRODUCT(--((ISNUMBER(AH1469:AJ1469)) + (AH1469:AJ1469="TurboID only")))</f>
        <v>0</v>
      </c>
      <c r="AH1469" s="16" t="s">
        <v>36</v>
      </c>
      <c r="AI1469" s="16" t="s">
        <v>36</v>
      </c>
      <c r="AJ1469" s="16" t="s">
        <v>36</v>
      </c>
      <c r="AL1469" s="17" t="s">
        <v>5387</v>
      </c>
      <c r="AM1469" s="18"/>
      <c r="AN1469" s="19" t="s">
        <v>5388</v>
      </c>
      <c r="AP1469" t="s">
        <v>3345</v>
      </c>
      <c r="AR1469" s="19" t="s">
        <v>5389</v>
      </c>
      <c r="AX1469" s="19" t="s">
        <v>3437</v>
      </c>
      <c r="AZ1469" s="31" t="s">
        <v>6518</v>
      </c>
    </row>
    <row r="1470" spans="1:52" x14ac:dyDescent="0.2">
      <c r="A1470" s="24" t="s">
        <v>4671</v>
      </c>
      <c r="B1470" s="15">
        <v>1</v>
      </c>
      <c r="C1470" s="15" t="str">
        <f t="shared" si="132"/>
        <v>+</v>
      </c>
      <c r="D1470" s="15" t="str">
        <f t="shared" si="133"/>
        <v>+</v>
      </c>
      <c r="E1470" s="15" t="str">
        <f t="shared" si="134"/>
        <v>+</v>
      </c>
      <c r="F1470" s="15" t="str">
        <f t="shared" si="135"/>
        <v>+</v>
      </c>
      <c r="G1470" s="15">
        <f t="shared" si="136"/>
        <v>4</v>
      </c>
      <c r="H1470" s="15" t="str">
        <f t="shared" si="137"/>
        <v>Yes</v>
      </c>
      <c r="I1470" s="15" cm="1">
        <f t="array" ref="I1470">SUMPRODUCT(--((ISNUMBER(J1470:O1470)) + (J1470:O1470="TurboID only")))</f>
        <v>0</v>
      </c>
      <c r="J1470" s="16" t="s">
        <v>36</v>
      </c>
      <c r="K1470" s="16" t="s">
        <v>36</v>
      </c>
      <c r="L1470" s="16" t="s">
        <v>36</v>
      </c>
      <c r="M1470" s="16" t="s">
        <v>36</v>
      </c>
      <c r="N1470" s="16" t="s">
        <v>36</v>
      </c>
      <c r="O1470" s="16" t="s">
        <v>36</v>
      </c>
      <c r="P1470" s="15" cm="1">
        <f t="array" ref="P1470">SUMPRODUCT(--((ISNUMBER(Q1470:V1470)) + (Q1470:V1470="TurboID only")))</f>
        <v>1</v>
      </c>
      <c r="Q1470" s="16">
        <v>3.68509037211575</v>
      </c>
      <c r="R1470" s="16" t="s">
        <v>36</v>
      </c>
      <c r="S1470" s="16" t="s">
        <v>36</v>
      </c>
      <c r="T1470" s="16" t="s">
        <v>36</v>
      </c>
      <c r="U1470" s="16" t="s">
        <v>36</v>
      </c>
      <c r="V1470" s="16" t="s">
        <v>36</v>
      </c>
      <c r="W1470" s="15" cm="1">
        <f t="array" ref="W1470">SUMPRODUCT(--((ISNUMBER(X1470:Z1470)) + (X1470:Z1470="TurboID only")))</f>
        <v>0</v>
      </c>
      <c r="X1470" s="16" t="s">
        <v>36</v>
      </c>
      <c r="Y1470" s="16" t="s">
        <v>36</v>
      </c>
      <c r="Z1470" s="16" t="s">
        <v>36</v>
      </c>
      <c r="AA1470" s="15" cm="1">
        <f t="array" ref="AA1470">SUMPRODUCT(--((ISNUMBER(AB1470:AF1470)) + (AB1470:AF1470="TurboID only")))</f>
        <v>0</v>
      </c>
      <c r="AB1470" s="16" t="s">
        <v>36</v>
      </c>
      <c r="AC1470" s="16" t="s">
        <v>36</v>
      </c>
      <c r="AD1470" s="16" t="s">
        <v>36</v>
      </c>
      <c r="AE1470" s="16" t="s">
        <v>36</v>
      </c>
      <c r="AF1470" s="16" t="s">
        <v>36</v>
      </c>
      <c r="AG1470" s="15" cm="1">
        <f t="array" ref="AG1470">SUMPRODUCT(--((ISNUMBER(AH1470:AJ1470)) + (AH1470:AJ1470="TurboID only")))</f>
        <v>0</v>
      </c>
      <c r="AH1470" s="16" t="s">
        <v>36</v>
      </c>
      <c r="AI1470" s="16" t="s">
        <v>36</v>
      </c>
      <c r="AJ1470" s="16" t="s">
        <v>36</v>
      </c>
      <c r="AL1470" s="17" t="s">
        <v>2955</v>
      </c>
      <c r="AM1470" s="18"/>
      <c r="AN1470" s="19" t="s">
        <v>5391</v>
      </c>
      <c r="AP1470" t="s">
        <v>5392</v>
      </c>
      <c r="AR1470" s="19" t="s">
        <v>5393</v>
      </c>
      <c r="AX1470" s="19" t="s">
        <v>1676</v>
      </c>
      <c r="AZ1470" s="31" t="s">
        <v>6521</v>
      </c>
    </row>
    <row r="1471" spans="1:52" x14ac:dyDescent="0.2">
      <c r="A1471" s="24" t="s">
        <v>4829</v>
      </c>
      <c r="B1471" s="15">
        <v>1</v>
      </c>
      <c r="C1471" s="15" t="str">
        <f t="shared" si="132"/>
        <v>+</v>
      </c>
      <c r="D1471" s="15" t="str">
        <f t="shared" si="133"/>
        <v>+</v>
      </c>
      <c r="E1471" s="15" t="str">
        <f t="shared" si="134"/>
        <v/>
      </c>
      <c r="F1471" s="15" t="str">
        <f t="shared" si="135"/>
        <v/>
      </c>
      <c r="G1471" s="15">
        <f t="shared" si="136"/>
        <v>2</v>
      </c>
      <c r="H1471" s="15" t="str">
        <f t="shared" si="137"/>
        <v>Yes</v>
      </c>
      <c r="I1471" s="15" cm="1">
        <f t="array" ref="I1471">SUMPRODUCT(--((ISNUMBER(J1471:O1471)) + (J1471:O1471="TurboID only")))</f>
        <v>0</v>
      </c>
      <c r="J1471" s="16" t="s">
        <v>36</v>
      </c>
      <c r="K1471" s="16" t="s">
        <v>36</v>
      </c>
      <c r="L1471" s="16" t="s">
        <v>36</v>
      </c>
      <c r="M1471" s="16" t="s">
        <v>36</v>
      </c>
      <c r="N1471" s="16" t="s">
        <v>36</v>
      </c>
      <c r="O1471" s="16" t="s">
        <v>36</v>
      </c>
      <c r="P1471" s="15" cm="1">
        <f t="array" ref="P1471">SUMPRODUCT(--((ISNUMBER(Q1471:V1471)) + (Q1471:V1471="TurboID only")))</f>
        <v>1</v>
      </c>
      <c r="Q1471" s="16" t="s">
        <v>36</v>
      </c>
      <c r="R1471" s="16" t="s">
        <v>36</v>
      </c>
      <c r="S1471" s="16" t="s">
        <v>42</v>
      </c>
      <c r="T1471" s="16" t="s">
        <v>36</v>
      </c>
      <c r="U1471" s="16" t="s">
        <v>36</v>
      </c>
      <c r="V1471" s="16" t="s">
        <v>36</v>
      </c>
      <c r="W1471" s="15" cm="1">
        <f t="array" ref="W1471">SUMPRODUCT(--((ISNUMBER(X1471:Z1471)) + (X1471:Z1471="TurboID only")))</f>
        <v>0</v>
      </c>
      <c r="X1471" s="16" t="s">
        <v>36</v>
      </c>
      <c r="Y1471" s="16" t="s">
        <v>36</v>
      </c>
      <c r="Z1471" s="16" t="s">
        <v>36</v>
      </c>
      <c r="AA1471" s="15" cm="1">
        <f t="array" ref="AA1471">SUMPRODUCT(--((ISNUMBER(AB1471:AF1471)) + (AB1471:AF1471="TurboID only")))</f>
        <v>0</v>
      </c>
      <c r="AB1471" s="16" t="s">
        <v>36</v>
      </c>
      <c r="AC1471" s="16" t="s">
        <v>36</v>
      </c>
      <c r="AD1471" s="16" t="s">
        <v>36</v>
      </c>
      <c r="AE1471" s="16" t="s">
        <v>36</v>
      </c>
      <c r="AF1471" s="16" t="s">
        <v>36</v>
      </c>
      <c r="AG1471" s="15" cm="1">
        <f t="array" ref="AG1471">SUMPRODUCT(--((ISNUMBER(AH1471:AJ1471)) + (AH1471:AJ1471="TurboID only")))</f>
        <v>0</v>
      </c>
      <c r="AH1471" s="16" t="s">
        <v>36</v>
      </c>
      <c r="AI1471" s="16" t="s">
        <v>36</v>
      </c>
      <c r="AJ1471" s="16" t="s">
        <v>36</v>
      </c>
      <c r="AL1471" s="17" t="s">
        <v>5395</v>
      </c>
      <c r="AM1471" s="18"/>
      <c r="AN1471" s="19" t="s">
        <v>5396</v>
      </c>
      <c r="AP1471" t="s">
        <v>3349</v>
      </c>
      <c r="AR1471" s="19" t="s">
        <v>1127</v>
      </c>
      <c r="AX1471" s="19" t="s">
        <v>2010</v>
      </c>
      <c r="AZ1471" s="31" t="s">
        <v>3249</v>
      </c>
    </row>
    <row r="1472" spans="1:52" x14ac:dyDescent="0.2">
      <c r="A1472" s="24" t="s">
        <v>4841</v>
      </c>
      <c r="B1472" s="15">
        <v>1</v>
      </c>
      <c r="C1472" s="15" t="str">
        <f t="shared" si="132"/>
        <v/>
      </c>
      <c r="D1472" s="15" t="str">
        <f t="shared" si="133"/>
        <v>+</v>
      </c>
      <c r="E1472" s="15" t="str">
        <f t="shared" si="134"/>
        <v>+</v>
      </c>
      <c r="F1472" s="15" t="str">
        <f t="shared" si="135"/>
        <v/>
      </c>
      <c r="G1472" s="15">
        <f t="shared" si="136"/>
        <v>2</v>
      </c>
      <c r="H1472" s="15" t="str">
        <f t="shared" si="137"/>
        <v>No</v>
      </c>
      <c r="I1472" s="15" cm="1">
        <f t="array" ref="I1472">SUMPRODUCT(--((ISNUMBER(J1472:O1472)) + (J1472:O1472="TurboID only")))</f>
        <v>0</v>
      </c>
      <c r="J1472" s="16" t="s">
        <v>36</v>
      </c>
      <c r="K1472" s="16" t="s">
        <v>36</v>
      </c>
      <c r="L1472" s="16" t="s">
        <v>36</v>
      </c>
      <c r="M1472" s="16" t="s">
        <v>36</v>
      </c>
      <c r="N1472" s="16" t="s">
        <v>36</v>
      </c>
      <c r="O1472" s="16" t="s">
        <v>36</v>
      </c>
      <c r="P1472" s="15" cm="1">
        <f t="array" ref="P1472">SUMPRODUCT(--((ISNUMBER(Q1472:V1472)) + (Q1472:V1472="TurboID only")))</f>
        <v>1</v>
      </c>
      <c r="Q1472" s="16" t="s">
        <v>36</v>
      </c>
      <c r="R1472" s="16" t="s">
        <v>42</v>
      </c>
      <c r="S1472" s="16" t="s">
        <v>36</v>
      </c>
      <c r="T1472" s="16" t="s">
        <v>36</v>
      </c>
      <c r="U1472" s="16" t="s">
        <v>36</v>
      </c>
      <c r="V1472" s="16" t="s">
        <v>36</v>
      </c>
      <c r="W1472" s="15" cm="1">
        <f t="array" ref="W1472">SUMPRODUCT(--((ISNUMBER(X1472:Z1472)) + (X1472:Z1472="TurboID only")))</f>
        <v>0</v>
      </c>
      <c r="X1472" s="16" t="s">
        <v>36</v>
      </c>
      <c r="Y1472" s="16" t="s">
        <v>36</v>
      </c>
      <c r="Z1472" s="16" t="s">
        <v>36</v>
      </c>
      <c r="AA1472" s="15" cm="1">
        <f t="array" ref="AA1472">SUMPRODUCT(--((ISNUMBER(AB1472:AF1472)) + (AB1472:AF1472="TurboID only")))</f>
        <v>0</v>
      </c>
      <c r="AB1472" s="16" t="s">
        <v>36</v>
      </c>
      <c r="AC1472" s="16" t="s">
        <v>36</v>
      </c>
      <c r="AD1472" s="16" t="s">
        <v>36</v>
      </c>
      <c r="AE1472" s="16" t="s">
        <v>36</v>
      </c>
      <c r="AF1472" s="16" t="s">
        <v>36</v>
      </c>
      <c r="AG1472" s="15" cm="1">
        <f t="array" ref="AG1472">SUMPRODUCT(--((ISNUMBER(AH1472:AJ1472)) + (AH1472:AJ1472="TurboID only")))</f>
        <v>0</v>
      </c>
      <c r="AH1472" s="16" t="s">
        <v>36</v>
      </c>
      <c r="AI1472" s="16" t="s">
        <v>36</v>
      </c>
      <c r="AJ1472" s="16" t="s">
        <v>36</v>
      </c>
      <c r="AL1472" s="17" t="s">
        <v>4709</v>
      </c>
      <c r="AM1472" s="18"/>
      <c r="AN1472" s="19" t="s">
        <v>5398</v>
      </c>
      <c r="AP1472" t="s">
        <v>3353</v>
      </c>
      <c r="AR1472" s="19" t="s">
        <v>3057</v>
      </c>
      <c r="AX1472" s="19" t="s">
        <v>1336</v>
      </c>
      <c r="AZ1472" s="31" t="s">
        <v>6531</v>
      </c>
    </row>
    <row r="1473" spans="1:52" x14ac:dyDescent="0.2">
      <c r="A1473" s="24" t="s">
        <v>4854</v>
      </c>
      <c r="B1473" s="15">
        <v>1</v>
      </c>
      <c r="C1473" s="15" t="str">
        <f t="shared" si="132"/>
        <v/>
      </c>
      <c r="D1473" s="15" t="str">
        <f t="shared" si="133"/>
        <v>+</v>
      </c>
      <c r="E1473" s="15" t="str">
        <f t="shared" si="134"/>
        <v>+</v>
      </c>
      <c r="F1473" s="15" t="str">
        <f t="shared" si="135"/>
        <v/>
      </c>
      <c r="G1473" s="15">
        <f t="shared" si="136"/>
        <v>2</v>
      </c>
      <c r="H1473" s="15" t="str">
        <f t="shared" si="137"/>
        <v>No</v>
      </c>
      <c r="I1473" s="15" cm="1">
        <f t="array" ref="I1473">SUMPRODUCT(--((ISNUMBER(J1473:O1473)) + (J1473:O1473="TurboID only")))</f>
        <v>0</v>
      </c>
      <c r="J1473" s="16" t="s">
        <v>36</v>
      </c>
      <c r="K1473" s="16" t="s">
        <v>36</v>
      </c>
      <c r="L1473" s="16" t="s">
        <v>36</v>
      </c>
      <c r="M1473" s="16" t="s">
        <v>36</v>
      </c>
      <c r="N1473" s="16" t="s">
        <v>36</v>
      </c>
      <c r="O1473" s="16" t="s">
        <v>36</v>
      </c>
      <c r="P1473" s="15" cm="1">
        <f t="array" ref="P1473">SUMPRODUCT(--((ISNUMBER(Q1473:V1473)) + (Q1473:V1473="TurboID only")))</f>
        <v>1</v>
      </c>
      <c r="Q1473" s="16" t="s">
        <v>36</v>
      </c>
      <c r="R1473" s="16" t="s">
        <v>42</v>
      </c>
      <c r="S1473" s="16" t="s">
        <v>36</v>
      </c>
      <c r="T1473" s="16" t="s">
        <v>36</v>
      </c>
      <c r="U1473" s="16" t="s">
        <v>36</v>
      </c>
      <c r="V1473" s="16" t="s">
        <v>36</v>
      </c>
      <c r="W1473" s="15" cm="1">
        <f t="array" ref="W1473">SUMPRODUCT(--((ISNUMBER(X1473:Z1473)) + (X1473:Z1473="TurboID only")))</f>
        <v>0</v>
      </c>
      <c r="X1473" s="16" t="s">
        <v>36</v>
      </c>
      <c r="Y1473" s="16" t="s">
        <v>36</v>
      </c>
      <c r="Z1473" s="16" t="s">
        <v>36</v>
      </c>
      <c r="AA1473" s="15" cm="1">
        <f t="array" ref="AA1473">SUMPRODUCT(--((ISNUMBER(AB1473:AF1473)) + (AB1473:AF1473="TurboID only")))</f>
        <v>0</v>
      </c>
      <c r="AB1473" s="16" t="s">
        <v>36</v>
      </c>
      <c r="AC1473" s="16" t="s">
        <v>36</v>
      </c>
      <c r="AD1473" s="16" t="s">
        <v>36</v>
      </c>
      <c r="AE1473" s="16" t="s">
        <v>36</v>
      </c>
      <c r="AF1473" s="16" t="s">
        <v>36</v>
      </c>
      <c r="AG1473" s="15" cm="1">
        <f t="array" ref="AG1473">SUMPRODUCT(--((ISNUMBER(AH1473:AJ1473)) + (AH1473:AJ1473="TurboID only")))</f>
        <v>0</v>
      </c>
      <c r="AH1473" s="16" t="s">
        <v>36</v>
      </c>
      <c r="AI1473" s="16" t="s">
        <v>36</v>
      </c>
      <c r="AJ1473" s="16" t="s">
        <v>36</v>
      </c>
      <c r="AL1473" s="17" t="s">
        <v>4715</v>
      </c>
      <c r="AM1473" s="18"/>
      <c r="AN1473" s="19" t="s">
        <v>5400</v>
      </c>
      <c r="AP1473" t="s">
        <v>3361</v>
      </c>
      <c r="AR1473" s="19" t="s">
        <v>732</v>
      </c>
      <c r="AX1473" s="19" t="s">
        <v>3448</v>
      </c>
      <c r="AZ1473" s="31" t="s">
        <v>6534</v>
      </c>
    </row>
    <row r="1474" spans="1:52" x14ac:dyDescent="0.2">
      <c r="A1474" s="24" t="s">
        <v>4889</v>
      </c>
      <c r="B1474" s="15">
        <v>1</v>
      </c>
      <c r="C1474" s="15" t="str">
        <f t="shared" ref="C1474:C1537" si="138">IF(COUNTIF(AL:AL, A1474), "+", "")</f>
        <v>+</v>
      </c>
      <c r="D1474" s="15" t="str">
        <f t="shared" ref="D1474:D1537" si="139">IF(COUNTIF(AN:GM, A1474), "+", "")</f>
        <v>+</v>
      </c>
      <c r="E1474" s="15" t="str">
        <f t="shared" ref="E1474:E1537" si="140">IF(COUNTIF(AP:AP, A1474), "+", "")</f>
        <v>+</v>
      </c>
      <c r="F1474" s="15" t="str">
        <f t="shared" ref="F1474:F1537" si="141">IF(COUNTIF(AR:AR, A1474), "+", "")</f>
        <v/>
      </c>
      <c r="G1474" s="15">
        <f t="shared" ref="G1474:G1537" si="142">COUNTIF(C1474:F1474, "+")</f>
        <v>3</v>
      </c>
      <c r="H1474" s="15" t="str">
        <f t="shared" ref="H1474:H1537" si="143">IF(COUNTIF(AZ:AZ,A1474)&gt;0,"Yes","No")</f>
        <v>Yes</v>
      </c>
      <c r="I1474" s="15" cm="1">
        <f t="array" ref="I1474">SUMPRODUCT(--((ISNUMBER(J1474:O1474)) + (J1474:O1474="TurboID only")))</f>
        <v>0</v>
      </c>
      <c r="J1474" s="16" t="s">
        <v>36</v>
      </c>
      <c r="K1474" s="16" t="s">
        <v>36</v>
      </c>
      <c r="L1474" s="16" t="s">
        <v>36</v>
      </c>
      <c r="M1474" s="16" t="s">
        <v>36</v>
      </c>
      <c r="N1474" s="16" t="s">
        <v>36</v>
      </c>
      <c r="O1474" s="16" t="s">
        <v>36</v>
      </c>
      <c r="P1474" s="15" cm="1">
        <f t="array" ref="P1474">SUMPRODUCT(--((ISNUMBER(Q1474:V1474)) + (Q1474:V1474="TurboID only")))</f>
        <v>1</v>
      </c>
      <c r="Q1474" s="16" t="s">
        <v>36</v>
      </c>
      <c r="R1474" s="16" t="s">
        <v>36</v>
      </c>
      <c r="S1474" s="16">
        <v>2.5682755547070601</v>
      </c>
      <c r="T1474" s="16" t="s">
        <v>36</v>
      </c>
      <c r="U1474" s="16" t="s">
        <v>36</v>
      </c>
      <c r="V1474" s="16" t="s">
        <v>36</v>
      </c>
      <c r="W1474" s="15" cm="1">
        <f t="array" ref="W1474">SUMPRODUCT(--((ISNUMBER(X1474:Z1474)) + (X1474:Z1474="TurboID only")))</f>
        <v>0</v>
      </c>
      <c r="X1474" s="16" t="s">
        <v>36</v>
      </c>
      <c r="Y1474" s="16" t="s">
        <v>36</v>
      </c>
      <c r="Z1474" s="16" t="s">
        <v>36</v>
      </c>
      <c r="AA1474" s="15" cm="1">
        <f t="array" ref="AA1474">SUMPRODUCT(--((ISNUMBER(AB1474:AF1474)) + (AB1474:AF1474="TurboID only")))</f>
        <v>0</v>
      </c>
      <c r="AB1474" s="16" t="s">
        <v>36</v>
      </c>
      <c r="AC1474" s="16" t="s">
        <v>36</v>
      </c>
      <c r="AD1474" s="16" t="s">
        <v>36</v>
      </c>
      <c r="AE1474" s="16" t="s">
        <v>36</v>
      </c>
      <c r="AF1474" s="16" t="s">
        <v>36</v>
      </c>
      <c r="AG1474" s="15" cm="1">
        <f t="array" ref="AG1474">SUMPRODUCT(--((ISNUMBER(AH1474:AJ1474)) + (AH1474:AJ1474="TurboID only")))</f>
        <v>0</v>
      </c>
      <c r="AH1474" s="16" t="s">
        <v>36</v>
      </c>
      <c r="AI1474" s="16" t="s">
        <v>36</v>
      </c>
      <c r="AJ1474" s="16" t="s">
        <v>36</v>
      </c>
      <c r="AL1474" s="17" t="s">
        <v>5402</v>
      </c>
      <c r="AM1474" s="18"/>
      <c r="AN1474" s="19" t="s">
        <v>5403</v>
      </c>
      <c r="AP1474" t="s">
        <v>5404</v>
      </c>
      <c r="AR1474" s="19" t="s">
        <v>5405</v>
      </c>
      <c r="AX1474" s="19" t="s">
        <v>1680</v>
      </c>
      <c r="AZ1474" s="31" t="s">
        <v>12363</v>
      </c>
    </row>
    <row r="1475" spans="1:52" x14ac:dyDescent="0.2">
      <c r="A1475" s="24" t="s">
        <v>4896</v>
      </c>
      <c r="B1475" s="15">
        <v>1</v>
      </c>
      <c r="C1475" s="15" t="str">
        <f t="shared" si="138"/>
        <v>+</v>
      </c>
      <c r="D1475" s="15" t="str">
        <f t="shared" si="139"/>
        <v>+</v>
      </c>
      <c r="E1475" s="15" t="str">
        <f t="shared" si="140"/>
        <v/>
      </c>
      <c r="F1475" s="15" t="str">
        <f t="shared" si="141"/>
        <v/>
      </c>
      <c r="G1475" s="15">
        <f t="shared" si="142"/>
        <v>2</v>
      </c>
      <c r="H1475" s="15" t="str">
        <f t="shared" si="143"/>
        <v>No</v>
      </c>
      <c r="I1475" s="15" cm="1">
        <f t="array" ref="I1475">SUMPRODUCT(--((ISNUMBER(J1475:O1475)) + (J1475:O1475="TurboID only")))</f>
        <v>0</v>
      </c>
      <c r="J1475" s="16" t="s">
        <v>36</v>
      </c>
      <c r="K1475" s="16" t="s">
        <v>36</v>
      </c>
      <c r="L1475" s="16" t="s">
        <v>36</v>
      </c>
      <c r="M1475" s="16" t="s">
        <v>36</v>
      </c>
      <c r="N1475" s="16" t="s">
        <v>36</v>
      </c>
      <c r="O1475" s="16" t="s">
        <v>36</v>
      </c>
      <c r="P1475" s="15" cm="1">
        <f t="array" ref="P1475">SUMPRODUCT(--((ISNUMBER(Q1475:V1475)) + (Q1475:V1475="TurboID only")))</f>
        <v>1</v>
      </c>
      <c r="Q1475" s="16" t="s">
        <v>36</v>
      </c>
      <c r="R1475" s="16" t="s">
        <v>36</v>
      </c>
      <c r="S1475" s="16">
        <v>6.5878148097826497</v>
      </c>
      <c r="T1475" s="16" t="s">
        <v>36</v>
      </c>
      <c r="U1475" s="16" t="s">
        <v>36</v>
      </c>
      <c r="V1475" s="16" t="s">
        <v>36</v>
      </c>
      <c r="W1475" s="15" cm="1">
        <f t="array" ref="W1475">SUMPRODUCT(--((ISNUMBER(X1475:Z1475)) + (X1475:Z1475="TurboID only")))</f>
        <v>0</v>
      </c>
      <c r="X1475" s="16" t="s">
        <v>36</v>
      </c>
      <c r="Y1475" s="16" t="s">
        <v>36</v>
      </c>
      <c r="Z1475" s="16" t="s">
        <v>36</v>
      </c>
      <c r="AA1475" s="15" cm="1">
        <f t="array" ref="AA1475">SUMPRODUCT(--((ISNUMBER(AB1475:AF1475)) + (AB1475:AF1475="TurboID only")))</f>
        <v>0</v>
      </c>
      <c r="AB1475" s="16" t="s">
        <v>36</v>
      </c>
      <c r="AC1475" s="16" t="s">
        <v>36</v>
      </c>
      <c r="AD1475" s="16" t="s">
        <v>36</v>
      </c>
      <c r="AE1475" s="16" t="s">
        <v>36</v>
      </c>
      <c r="AF1475" s="16" t="s">
        <v>36</v>
      </c>
      <c r="AG1475" s="15" cm="1">
        <f t="array" ref="AG1475">SUMPRODUCT(--((ISNUMBER(AH1475:AJ1475)) + (AH1475:AJ1475="TurboID only")))</f>
        <v>0</v>
      </c>
      <c r="AH1475" s="16" t="s">
        <v>36</v>
      </c>
      <c r="AI1475" s="16" t="s">
        <v>36</v>
      </c>
      <c r="AJ1475" s="16" t="s">
        <v>36</v>
      </c>
      <c r="AL1475" s="17" t="s">
        <v>4829</v>
      </c>
      <c r="AM1475" s="18"/>
      <c r="AN1475" s="19" t="s">
        <v>5407</v>
      </c>
      <c r="AP1475" t="s">
        <v>3366</v>
      </c>
      <c r="AR1475" s="19" t="s">
        <v>5408</v>
      </c>
      <c r="AX1475" s="19" t="s">
        <v>1340</v>
      </c>
      <c r="AZ1475" s="31" t="s">
        <v>6538</v>
      </c>
    </row>
    <row r="1476" spans="1:52" x14ac:dyDescent="0.2">
      <c r="A1476" s="24" t="s">
        <v>4899</v>
      </c>
      <c r="B1476" s="15">
        <v>1</v>
      </c>
      <c r="C1476" s="15" t="str">
        <f t="shared" si="138"/>
        <v/>
      </c>
      <c r="D1476" s="15" t="str">
        <f t="shared" si="139"/>
        <v/>
      </c>
      <c r="E1476" s="15" t="str">
        <f t="shared" si="140"/>
        <v/>
      </c>
      <c r="F1476" s="15" t="str">
        <f t="shared" si="141"/>
        <v/>
      </c>
      <c r="G1476" s="15">
        <f t="shared" si="142"/>
        <v>0</v>
      </c>
      <c r="H1476" s="15" t="str">
        <f t="shared" si="143"/>
        <v>No</v>
      </c>
      <c r="I1476" s="15" cm="1">
        <f t="array" ref="I1476">SUMPRODUCT(--((ISNUMBER(J1476:O1476)) + (J1476:O1476="TurboID only")))</f>
        <v>0</v>
      </c>
      <c r="J1476" s="16" t="s">
        <v>36</v>
      </c>
      <c r="K1476" s="16" t="s">
        <v>36</v>
      </c>
      <c r="L1476" s="16" t="s">
        <v>36</v>
      </c>
      <c r="M1476" s="16" t="s">
        <v>36</v>
      </c>
      <c r="N1476" s="16" t="s">
        <v>36</v>
      </c>
      <c r="O1476" s="16" t="s">
        <v>36</v>
      </c>
      <c r="P1476" s="15" cm="1">
        <f t="array" ref="P1476">SUMPRODUCT(--((ISNUMBER(Q1476:V1476)) + (Q1476:V1476="TurboID only")))</f>
        <v>1</v>
      </c>
      <c r="Q1476" s="16" t="s">
        <v>36</v>
      </c>
      <c r="R1476" s="16" t="s">
        <v>36</v>
      </c>
      <c r="S1476" s="16" t="s">
        <v>36</v>
      </c>
      <c r="T1476" s="16">
        <v>2.3055213386262299</v>
      </c>
      <c r="U1476" s="16" t="s">
        <v>36</v>
      </c>
      <c r="V1476" s="16" t="s">
        <v>36</v>
      </c>
      <c r="W1476" s="15" cm="1">
        <f t="array" ref="W1476">SUMPRODUCT(--((ISNUMBER(X1476:Z1476)) + (X1476:Z1476="TurboID only")))</f>
        <v>0</v>
      </c>
      <c r="X1476" s="16" t="s">
        <v>36</v>
      </c>
      <c r="Y1476" s="16" t="s">
        <v>36</v>
      </c>
      <c r="Z1476" s="16" t="s">
        <v>36</v>
      </c>
      <c r="AA1476" s="15" cm="1">
        <f t="array" ref="AA1476">SUMPRODUCT(--((ISNUMBER(AB1476:AF1476)) + (AB1476:AF1476="TurboID only")))</f>
        <v>0</v>
      </c>
      <c r="AB1476" s="16" t="s">
        <v>36</v>
      </c>
      <c r="AC1476" s="16" t="s">
        <v>36</v>
      </c>
      <c r="AD1476" s="16" t="s">
        <v>36</v>
      </c>
      <c r="AE1476" s="16" t="s">
        <v>36</v>
      </c>
      <c r="AF1476" s="16" t="s">
        <v>36</v>
      </c>
      <c r="AG1476" s="15" cm="1">
        <f t="array" ref="AG1476">SUMPRODUCT(--((ISNUMBER(AH1476:AJ1476)) + (AH1476:AJ1476="TurboID only")))</f>
        <v>0</v>
      </c>
      <c r="AH1476" s="16" t="s">
        <v>36</v>
      </c>
      <c r="AI1476" s="16" t="s">
        <v>36</v>
      </c>
      <c r="AJ1476" s="16" t="s">
        <v>36</v>
      </c>
      <c r="AL1476" s="17" t="s">
        <v>4833</v>
      </c>
      <c r="AM1476" s="18"/>
      <c r="AN1476" s="19" t="s">
        <v>5410</v>
      </c>
      <c r="AP1476" t="s">
        <v>5411</v>
      </c>
      <c r="AR1476" s="19" t="s">
        <v>5412</v>
      </c>
      <c r="AX1476" s="19" t="s">
        <v>3454</v>
      </c>
      <c r="AZ1476" s="31" t="s">
        <v>6541</v>
      </c>
    </row>
    <row r="1477" spans="1:52" x14ac:dyDescent="0.2">
      <c r="A1477" s="24" t="s">
        <v>4903</v>
      </c>
      <c r="B1477" s="15">
        <v>1</v>
      </c>
      <c r="C1477" s="15" t="str">
        <f t="shared" si="138"/>
        <v/>
      </c>
      <c r="D1477" s="15" t="str">
        <f t="shared" si="139"/>
        <v/>
      </c>
      <c r="E1477" s="15" t="str">
        <f t="shared" si="140"/>
        <v/>
      </c>
      <c r="F1477" s="15" t="str">
        <f t="shared" si="141"/>
        <v/>
      </c>
      <c r="G1477" s="15">
        <f t="shared" si="142"/>
        <v>0</v>
      </c>
      <c r="H1477" s="15" t="str">
        <f t="shared" si="143"/>
        <v>No</v>
      </c>
      <c r="I1477" s="15" cm="1">
        <f t="array" ref="I1477">SUMPRODUCT(--((ISNUMBER(J1477:O1477)) + (J1477:O1477="TurboID only")))</f>
        <v>0</v>
      </c>
      <c r="J1477" s="16" t="s">
        <v>36</v>
      </c>
      <c r="K1477" s="16" t="s">
        <v>36</v>
      </c>
      <c r="L1477" s="16" t="s">
        <v>36</v>
      </c>
      <c r="M1477" s="16" t="s">
        <v>36</v>
      </c>
      <c r="N1477" s="16" t="s">
        <v>36</v>
      </c>
      <c r="O1477" s="16" t="s">
        <v>36</v>
      </c>
      <c r="P1477" s="15" cm="1">
        <f t="array" ref="P1477">SUMPRODUCT(--((ISNUMBER(Q1477:V1477)) + (Q1477:V1477="TurboID only")))</f>
        <v>1</v>
      </c>
      <c r="Q1477" s="16" t="s">
        <v>36</v>
      </c>
      <c r="R1477" s="16" t="s">
        <v>36</v>
      </c>
      <c r="S1477" s="16" t="s">
        <v>36</v>
      </c>
      <c r="T1477" s="16">
        <v>2.1437614962842702</v>
      </c>
      <c r="U1477" s="16" t="s">
        <v>36</v>
      </c>
      <c r="V1477" s="16" t="s">
        <v>36</v>
      </c>
      <c r="W1477" s="15" cm="1">
        <f t="array" ref="W1477">SUMPRODUCT(--((ISNUMBER(X1477:Z1477)) + (X1477:Z1477="TurboID only")))</f>
        <v>0</v>
      </c>
      <c r="X1477" s="16" t="s">
        <v>36</v>
      </c>
      <c r="Y1477" s="16" t="s">
        <v>36</v>
      </c>
      <c r="Z1477" s="16" t="s">
        <v>36</v>
      </c>
      <c r="AA1477" s="15" cm="1">
        <f t="array" ref="AA1477">SUMPRODUCT(--((ISNUMBER(AB1477:AF1477)) + (AB1477:AF1477="TurboID only")))</f>
        <v>0</v>
      </c>
      <c r="AB1477" s="16" t="s">
        <v>36</v>
      </c>
      <c r="AC1477" s="16" t="s">
        <v>36</v>
      </c>
      <c r="AD1477" s="16" t="s">
        <v>36</v>
      </c>
      <c r="AE1477" s="16" t="s">
        <v>36</v>
      </c>
      <c r="AF1477" s="16" t="s">
        <v>36</v>
      </c>
      <c r="AG1477" s="15" cm="1">
        <f t="array" ref="AG1477">SUMPRODUCT(--((ISNUMBER(AH1477:AJ1477)) + (AH1477:AJ1477="TurboID only")))</f>
        <v>0</v>
      </c>
      <c r="AH1477" s="16" t="s">
        <v>36</v>
      </c>
      <c r="AI1477" s="16" t="s">
        <v>36</v>
      </c>
      <c r="AJ1477" s="16" t="s">
        <v>36</v>
      </c>
      <c r="AL1477" s="17" t="s">
        <v>2963</v>
      </c>
      <c r="AM1477" s="18"/>
      <c r="AN1477" s="19" t="s">
        <v>5414</v>
      </c>
      <c r="AP1477" t="s">
        <v>5415</v>
      </c>
      <c r="AR1477" s="19" t="s">
        <v>5416</v>
      </c>
      <c r="AX1477" s="19" t="s">
        <v>3459</v>
      </c>
      <c r="AZ1477" s="31" t="s">
        <v>7555</v>
      </c>
    </row>
    <row r="1478" spans="1:52" x14ac:dyDescent="0.2">
      <c r="A1478" s="24" t="s">
        <v>4911</v>
      </c>
      <c r="B1478" s="15">
        <v>1</v>
      </c>
      <c r="C1478" s="15" t="str">
        <f t="shared" si="138"/>
        <v/>
      </c>
      <c r="D1478" s="15" t="str">
        <f t="shared" si="139"/>
        <v/>
      </c>
      <c r="E1478" s="15" t="str">
        <f t="shared" si="140"/>
        <v/>
      </c>
      <c r="F1478" s="15" t="str">
        <f t="shared" si="141"/>
        <v/>
      </c>
      <c r="G1478" s="15">
        <f t="shared" si="142"/>
        <v>0</v>
      </c>
      <c r="H1478" s="15" t="str">
        <f t="shared" si="143"/>
        <v>No</v>
      </c>
      <c r="I1478" s="15" cm="1">
        <f t="array" ref="I1478">SUMPRODUCT(--((ISNUMBER(J1478:O1478)) + (J1478:O1478="TurboID only")))</f>
        <v>0</v>
      </c>
      <c r="J1478" s="16" t="s">
        <v>36</v>
      </c>
      <c r="K1478" s="16" t="s">
        <v>36</v>
      </c>
      <c r="L1478" s="16" t="s">
        <v>36</v>
      </c>
      <c r="M1478" s="16" t="s">
        <v>36</v>
      </c>
      <c r="N1478" s="16" t="s">
        <v>36</v>
      </c>
      <c r="O1478" s="16" t="s">
        <v>36</v>
      </c>
      <c r="P1478" s="15" cm="1">
        <f t="array" ref="P1478">SUMPRODUCT(--((ISNUMBER(Q1478:V1478)) + (Q1478:V1478="TurboID only")))</f>
        <v>1</v>
      </c>
      <c r="Q1478" s="16" t="s">
        <v>36</v>
      </c>
      <c r="R1478" s="16" t="s">
        <v>36</v>
      </c>
      <c r="S1478" s="16" t="s">
        <v>36</v>
      </c>
      <c r="T1478" s="16">
        <v>2.2702232451956901</v>
      </c>
      <c r="U1478" s="16" t="s">
        <v>36</v>
      </c>
      <c r="V1478" s="16" t="s">
        <v>36</v>
      </c>
      <c r="W1478" s="15" cm="1">
        <f t="array" ref="W1478">SUMPRODUCT(--((ISNUMBER(X1478:Z1478)) + (X1478:Z1478="TurboID only")))</f>
        <v>0</v>
      </c>
      <c r="X1478" s="16" t="s">
        <v>36</v>
      </c>
      <c r="Y1478" s="16" t="s">
        <v>36</v>
      </c>
      <c r="Z1478" s="16" t="s">
        <v>36</v>
      </c>
      <c r="AA1478" s="15" cm="1">
        <f t="array" ref="AA1478">SUMPRODUCT(--((ISNUMBER(AB1478:AF1478)) + (AB1478:AF1478="TurboID only")))</f>
        <v>0</v>
      </c>
      <c r="AB1478" s="16" t="s">
        <v>36</v>
      </c>
      <c r="AC1478" s="16" t="s">
        <v>36</v>
      </c>
      <c r="AD1478" s="16" t="s">
        <v>36</v>
      </c>
      <c r="AE1478" s="16" t="s">
        <v>36</v>
      </c>
      <c r="AF1478" s="16" t="s">
        <v>36</v>
      </c>
      <c r="AG1478" s="15" cm="1">
        <f t="array" ref="AG1478">SUMPRODUCT(--((ISNUMBER(AH1478:AJ1478)) + (AH1478:AJ1478="TurboID only")))</f>
        <v>0</v>
      </c>
      <c r="AH1478" s="16" t="s">
        <v>36</v>
      </c>
      <c r="AI1478" s="16" t="s">
        <v>36</v>
      </c>
      <c r="AJ1478" s="16" t="s">
        <v>36</v>
      </c>
      <c r="AL1478" s="17" t="s">
        <v>4724</v>
      </c>
      <c r="AM1478" s="18"/>
      <c r="AN1478" s="19" t="s">
        <v>5418</v>
      </c>
      <c r="AP1478" t="s">
        <v>2832</v>
      </c>
      <c r="AR1478" s="19" t="s">
        <v>5419</v>
      </c>
      <c r="AX1478" s="19" t="s">
        <v>3463</v>
      </c>
      <c r="AZ1478" s="31" t="s">
        <v>10177</v>
      </c>
    </row>
    <row r="1479" spans="1:52" x14ac:dyDescent="0.2">
      <c r="A1479" s="24" t="s">
        <v>4922</v>
      </c>
      <c r="B1479" s="15">
        <v>1</v>
      </c>
      <c r="C1479" s="15" t="str">
        <f t="shared" si="138"/>
        <v>+</v>
      </c>
      <c r="D1479" s="15" t="str">
        <f t="shared" si="139"/>
        <v>+</v>
      </c>
      <c r="E1479" s="15" t="str">
        <f t="shared" si="140"/>
        <v>+</v>
      </c>
      <c r="F1479" s="15" t="str">
        <f t="shared" si="141"/>
        <v/>
      </c>
      <c r="G1479" s="15">
        <f t="shared" si="142"/>
        <v>3</v>
      </c>
      <c r="H1479" s="15" t="str">
        <f t="shared" si="143"/>
        <v>No</v>
      </c>
      <c r="I1479" s="15" cm="1">
        <f t="array" ref="I1479">SUMPRODUCT(--((ISNUMBER(J1479:O1479)) + (J1479:O1479="TurboID only")))</f>
        <v>0</v>
      </c>
      <c r="J1479" s="16" t="s">
        <v>36</v>
      </c>
      <c r="K1479" s="16" t="s">
        <v>36</v>
      </c>
      <c r="L1479" s="16" t="s">
        <v>36</v>
      </c>
      <c r="M1479" s="16" t="s">
        <v>36</v>
      </c>
      <c r="N1479" s="16" t="s">
        <v>36</v>
      </c>
      <c r="O1479" s="16" t="s">
        <v>36</v>
      </c>
      <c r="P1479" s="15" cm="1">
        <f t="array" ref="P1479">SUMPRODUCT(--((ISNUMBER(Q1479:V1479)) + (Q1479:V1479="TurboID only")))</f>
        <v>1</v>
      </c>
      <c r="Q1479" s="16" t="s">
        <v>36</v>
      </c>
      <c r="R1479" s="16" t="s">
        <v>36</v>
      </c>
      <c r="S1479" s="16" t="s">
        <v>36</v>
      </c>
      <c r="T1479" s="16" t="s">
        <v>36</v>
      </c>
      <c r="U1479" s="16" t="s">
        <v>36</v>
      </c>
      <c r="V1479" s="16">
        <v>2.45274967244857</v>
      </c>
      <c r="W1479" s="15" cm="1">
        <f t="array" ref="W1479">SUMPRODUCT(--((ISNUMBER(X1479:Z1479)) + (X1479:Z1479="TurboID only")))</f>
        <v>0</v>
      </c>
      <c r="X1479" s="16" t="s">
        <v>36</v>
      </c>
      <c r="Y1479" s="16" t="s">
        <v>36</v>
      </c>
      <c r="Z1479" s="16" t="s">
        <v>36</v>
      </c>
      <c r="AA1479" s="15" cm="1">
        <f t="array" ref="AA1479">SUMPRODUCT(--((ISNUMBER(AB1479:AF1479)) + (AB1479:AF1479="TurboID only")))</f>
        <v>0</v>
      </c>
      <c r="AB1479" s="16" t="s">
        <v>36</v>
      </c>
      <c r="AC1479" s="16" t="s">
        <v>36</v>
      </c>
      <c r="AD1479" s="16" t="s">
        <v>36</v>
      </c>
      <c r="AE1479" s="16" t="s">
        <v>36</v>
      </c>
      <c r="AF1479" s="16" t="s">
        <v>36</v>
      </c>
      <c r="AG1479" s="15" cm="1">
        <f t="array" ref="AG1479">SUMPRODUCT(--((ISNUMBER(AH1479:AJ1479)) + (AH1479:AJ1479="TurboID only")))</f>
        <v>0</v>
      </c>
      <c r="AH1479" s="16" t="s">
        <v>36</v>
      </c>
      <c r="AI1479" s="16" t="s">
        <v>36</v>
      </c>
      <c r="AJ1479" s="16" t="s">
        <v>36</v>
      </c>
      <c r="AL1479" s="17" t="s">
        <v>2967</v>
      </c>
      <c r="AM1479" s="18"/>
      <c r="AN1479" s="19" t="s">
        <v>5421</v>
      </c>
      <c r="AP1479" t="s">
        <v>5422</v>
      </c>
      <c r="AR1479" s="19" t="s">
        <v>5423</v>
      </c>
      <c r="AX1479" s="19" t="s">
        <v>1344</v>
      </c>
      <c r="AZ1479" s="31" t="s">
        <v>6544</v>
      </c>
    </row>
    <row r="1480" spans="1:52" x14ac:dyDescent="0.2">
      <c r="A1480" s="24" t="s">
        <v>4931</v>
      </c>
      <c r="B1480" s="15">
        <v>1</v>
      </c>
      <c r="C1480" s="15" t="str">
        <f t="shared" si="138"/>
        <v>+</v>
      </c>
      <c r="D1480" s="15" t="str">
        <f t="shared" si="139"/>
        <v>+</v>
      </c>
      <c r="E1480" s="15" t="str">
        <f t="shared" si="140"/>
        <v>+</v>
      </c>
      <c r="F1480" s="15" t="str">
        <f t="shared" si="141"/>
        <v/>
      </c>
      <c r="G1480" s="15">
        <f t="shared" si="142"/>
        <v>3</v>
      </c>
      <c r="H1480" s="15" t="str">
        <f t="shared" si="143"/>
        <v>No</v>
      </c>
      <c r="I1480" s="15" cm="1">
        <f t="array" ref="I1480">SUMPRODUCT(--((ISNUMBER(J1480:O1480)) + (J1480:O1480="TurboID only")))</f>
        <v>0</v>
      </c>
      <c r="J1480" s="16" t="s">
        <v>36</v>
      </c>
      <c r="K1480" s="16" t="s">
        <v>36</v>
      </c>
      <c r="L1480" s="16" t="s">
        <v>36</v>
      </c>
      <c r="M1480" s="16" t="s">
        <v>36</v>
      </c>
      <c r="N1480" s="16" t="s">
        <v>36</v>
      </c>
      <c r="O1480" s="16" t="s">
        <v>36</v>
      </c>
      <c r="P1480" s="15" cm="1">
        <f t="array" ref="P1480">SUMPRODUCT(--((ISNUMBER(Q1480:V1480)) + (Q1480:V1480="TurboID only")))</f>
        <v>1</v>
      </c>
      <c r="Q1480" s="16" t="s">
        <v>36</v>
      </c>
      <c r="R1480" s="16" t="s">
        <v>36</v>
      </c>
      <c r="S1480" s="16">
        <v>4.0993637195433497</v>
      </c>
      <c r="T1480" s="16" t="s">
        <v>36</v>
      </c>
      <c r="U1480" s="16" t="s">
        <v>36</v>
      </c>
      <c r="V1480" s="16" t="s">
        <v>36</v>
      </c>
      <c r="W1480" s="15" cm="1">
        <f t="array" ref="W1480">SUMPRODUCT(--((ISNUMBER(X1480:Z1480)) + (X1480:Z1480="TurboID only")))</f>
        <v>0</v>
      </c>
      <c r="X1480" s="16" t="s">
        <v>36</v>
      </c>
      <c r="Y1480" s="16" t="s">
        <v>36</v>
      </c>
      <c r="Z1480" s="16" t="s">
        <v>36</v>
      </c>
      <c r="AA1480" s="15" cm="1">
        <f t="array" ref="AA1480">SUMPRODUCT(--((ISNUMBER(AB1480:AF1480)) + (AB1480:AF1480="TurboID only")))</f>
        <v>0</v>
      </c>
      <c r="AB1480" s="16" t="s">
        <v>36</v>
      </c>
      <c r="AC1480" s="16" t="s">
        <v>36</v>
      </c>
      <c r="AD1480" s="16" t="s">
        <v>36</v>
      </c>
      <c r="AE1480" s="16" t="s">
        <v>36</v>
      </c>
      <c r="AF1480" s="16" t="s">
        <v>36</v>
      </c>
      <c r="AG1480" s="15" cm="1">
        <f t="array" ref="AG1480">SUMPRODUCT(--((ISNUMBER(AH1480:AJ1480)) + (AH1480:AJ1480="TurboID only")))</f>
        <v>0</v>
      </c>
      <c r="AH1480" s="16" t="s">
        <v>36</v>
      </c>
      <c r="AI1480" s="16" t="s">
        <v>36</v>
      </c>
      <c r="AJ1480" s="16" t="s">
        <v>36</v>
      </c>
      <c r="AL1480" s="17" t="s">
        <v>4836</v>
      </c>
      <c r="AM1480" s="18"/>
      <c r="AN1480" s="19" t="s">
        <v>5425</v>
      </c>
      <c r="AP1480" t="s">
        <v>5426</v>
      </c>
      <c r="AR1480" s="19" t="s">
        <v>5427</v>
      </c>
      <c r="AX1480" s="19" t="s">
        <v>1683</v>
      </c>
      <c r="AZ1480" s="31" t="s">
        <v>7560</v>
      </c>
    </row>
    <row r="1481" spans="1:52" x14ac:dyDescent="0.2">
      <c r="A1481" s="24" t="s">
        <v>4934</v>
      </c>
      <c r="B1481" s="15">
        <v>1</v>
      </c>
      <c r="C1481" s="15" t="str">
        <f t="shared" si="138"/>
        <v>+</v>
      </c>
      <c r="D1481" s="15" t="str">
        <f t="shared" si="139"/>
        <v>+</v>
      </c>
      <c r="E1481" s="15" t="str">
        <f t="shared" si="140"/>
        <v>+</v>
      </c>
      <c r="F1481" s="15" t="str">
        <f t="shared" si="141"/>
        <v>+</v>
      </c>
      <c r="G1481" s="15">
        <f t="shared" si="142"/>
        <v>4</v>
      </c>
      <c r="H1481" s="15" t="str">
        <f t="shared" si="143"/>
        <v>Yes</v>
      </c>
      <c r="I1481" s="15" cm="1">
        <f t="array" ref="I1481">SUMPRODUCT(--((ISNUMBER(J1481:O1481)) + (J1481:O1481="TurboID only")))</f>
        <v>0</v>
      </c>
      <c r="J1481" s="16" t="s">
        <v>36</v>
      </c>
      <c r="K1481" s="16" t="s">
        <v>36</v>
      </c>
      <c r="L1481" s="16" t="s">
        <v>36</v>
      </c>
      <c r="M1481" s="16" t="s">
        <v>36</v>
      </c>
      <c r="N1481" s="16" t="s">
        <v>36</v>
      </c>
      <c r="O1481" s="16" t="s">
        <v>36</v>
      </c>
      <c r="P1481" s="15" cm="1">
        <f t="array" ref="P1481">SUMPRODUCT(--((ISNUMBER(Q1481:V1481)) + (Q1481:V1481="TurboID only")))</f>
        <v>1</v>
      </c>
      <c r="Q1481" s="16" t="s">
        <v>36</v>
      </c>
      <c r="R1481" s="16" t="s">
        <v>36</v>
      </c>
      <c r="S1481" s="16" t="s">
        <v>36</v>
      </c>
      <c r="T1481" s="16" t="s">
        <v>36</v>
      </c>
      <c r="U1481" s="16" t="s">
        <v>36</v>
      </c>
      <c r="V1481" s="16">
        <v>2.02314538927559</v>
      </c>
      <c r="W1481" s="15" cm="1">
        <f t="array" ref="W1481">SUMPRODUCT(--((ISNUMBER(X1481:Z1481)) + (X1481:Z1481="TurboID only")))</f>
        <v>0</v>
      </c>
      <c r="X1481" s="16" t="s">
        <v>36</v>
      </c>
      <c r="Y1481" s="16" t="s">
        <v>36</v>
      </c>
      <c r="Z1481" s="16" t="s">
        <v>36</v>
      </c>
      <c r="AA1481" s="15" cm="1">
        <f t="array" ref="AA1481">SUMPRODUCT(--((ISNUMBER(AB1481:AF1481)) + (AB1481:AF1481="TurboID only")))</f>
        <v>0</v>
      </c>
      <c r="AB1481" s="16" t="s">
        <v>36</v>
      </c>
      <c r="AC1481" s="16" t="s">
        <v>36</v>
      </c>
      <c r="AD1481" s="16" t="s">
        <v>36</v>
      </c>
      <c r="AE1481" s="16" t="s">
        <v>36</v>
      </c>
      <c r="AF1481" s="16" t="s">
        <v>36</v>
      </c>
      <c r="AG1481" s="15" cm="1">
        <f t="array" ref="AG1481">SUMPRODUCT(--((ISNUMBER(AH1481:AJ1481)) + (AH1481:AJ1481="TurboID only")))</f>
        <v>0</v>
      </c>
      <c r="AH1481" s="16" t="s">
        <v>36</v>
      </c>
      <c r="AI1481" s="16" t="s">
        <v>36</v>
      </c>
      <c r="AJ1481" s="16" t="s">
        <v>36</v>
      </c>
      <c r="AL1481" s="17" t="s">
        <v>5429</v>
      </c>
      <c r="AM1481" s="18"/>
      <c r="AN1481" s="19" t="s">
        <v>5430</v>
      </c>
      <c r="AP1481" t="s">
        <v>5431</v>
      </c>
      <c r="AR1481" s="19" t="s">
        <v>5432</v>
      </c>
      <c r="AX1481" s="19" t="s">
        <v>1688</v>
      </c>
      <c r="AZ1481" s="31" t="s">
        <v>6552</v>
      </c>
    </row>
    <row r="1482" spans="1:52" x14ac:dyDescent="0.2">
      <c r="A1482" s="24" t="s">
        <v>4942</v>
      </c>
      <c r="B1482" s="15">
        <v>1</v>
      </c>
      <c r="C1482" s="15" t="str">
        <f t="shared" si="138"/>
        <v>+</v>
      </c>
      <c r="D1482" s="15" t="str">
        <f t="shared" si="139"/>
        <v>+</v>
      </c>
      <c r="E1482" s="15" t="str">
        <f t="shared" si="140"/>
        <v>+</v>
      </c>
      <c r="F1482" s="15" t="str">
        <f t="shared" si="141"/>
        <v/>
      </c>
      <c r="G1482" s="15">
        <f t="shared" si="142"/>
        <v>3</v>
      </c>
      <c r="H1482" s="15" t="str">
        <f t="shared" si="143"/>
        <v>Yes</v>
      </c>
      <c r="I1482" s="15" cm="1">
        <f t="array" ref="I1482">SUMPRODUCT(--((ISNUMBER(J1482:O1482)) + (J1482:O1482="TurboID only")))</f>
        <v>0</v>
      </c>
      <c r="J1482" s="16" t="s">
        <v>36</v>
      </c>
      <c r="K1482" s="16" t="s">
        <v>36</v>
      </c>
      <c r="L1482" s="16" t="s">
        <v>36</v>
      </c>
      <c r="M1482" s="16" t="s">
        <v>36</v>
      </c>
      <c r="N1482" s="16" t="s">
        <v>36</v>
      </c>
      <c r="O1482" s="16" t="s">
        <v>36</v>
      </c>
      <c r="P1482" s="15" cm="1">
        <f t="array" ref="P1482">SUMPRODUCT(--((ISNUMBER(Q1482:V1482)) + (Q1482:V1482="TurboID only")))</f>
        <v>1</v>
      </c>
      <c r="Q1482" s="16" t="s">
        <v>36</v>
      </c>
      <c r="R1482" s="16" t="s">
        <v>36</v>
      </c>
      <c r="S1482" s="16">
        <v>2.27284610152322</v>
      </c>
      <c r="T1482" s="16" t="s">
        <v>36</v>
      </c>
      <c r="U1482" s="16" t="s">
        <v>36</v>
      </c>
      <c r="V1482" s="16" t="s">
        <v>36</v>
      </c>
      <c r="W1482" s="15" cm="1">
        <f t="array" ref="W1482">SUMPRODUCT(--((ISNUMBER(X1482:Z1482)) + (X1482:Z1482="TurboID only")))</f>
        <v>0</v>
      </c>
      <c r="X1482" s="16" t="s">
        <v>36</v>
      </c>
      <c r="Y1482" s="16" t="s">
        <v>36</v>
      </c>
      <c r="Z1482" s="16" t="s">
        <v>36</v>
      </c>
      <c r="AA1482" s="15" cm="1">
        <f t="array" ref="AA1482">SUMPRODUCT(--((ISNUMBER(AB1482:AF1482)) + (AB1482:AF1482="TurboID only")))</f>
        <v>0</v>
      </c>
      <c r="AB1482" s="16" t="s">
        <v>36</v>
      </c>
      <c r="AC1482" s="16" t="s">
        <v>36</v>
      </c>
      <c r="AD1482" s="16" t="s">
        <v>36</v>
      </c>
      <c r="AE1482" s="16" t="s">
        <v>36</v>
      </c>
      <c r="AF1482" s="16" t="s">
        <v>36</v>
      </c>
      <c r="AG1482" s="15" cm="1">
        <f t="array" ref="AG1482">SUMPRODUCT(--((ISNUMBER(AH1482:AJ1482)) + (AH1482:AJ1482="TurboID only")))</f>
        <v>0</v>
      </c>
      <c r="AH1482" s="16" t="s">
        <v>36</v>
      </c>
      <c r="AI1482" s="16" t="s">
        <v>36</v>
      </c>
      <c r="AJ1482" s="16" t="s">
        <v>36</v>
      </c>
      <c r="AL1482" s="17" t="s">
        <v>5434</v>
      </c>
      <c r="AM1482" s="18"/>
      <c r="AN1482" s="19" t="s">
        <v>5435</v>
      </c>
      <c r="AP1482" t="s">
        <v>2745</v>
      </c>
      <c r="AR1482" s="19" t="s">
        <v>5436</v>
      </c>
      <c r="AX1482" s="19" t="s">
        <v>3471</v>
      </c>
      <c r="AZ1482" s="31" t="s">
        <v>10187</v>
      </c>
    </row>
    <row r="1483" spans="1:52" x14ac:dyDescent="0.2">
      <c r="A1483" s="24" t="s">
        <v>4949</v>
      </c>
      <c r="B1483" s="15">
        <v>1</v>
      </c>
      <c r="C1483" s="15" t="str">
        <f t="shared" si="138"/>
        <v>+</v>
      </c>
      <c r="D1483" s="15" t="str">
        <f t="shared" si="139"/>
        <v>+</v>
      </c>
      <c r="E1483" s="15" t="str">
        <f t="shared" si="140"/>
        <v>+</v>
      </c>
      <c r="F1483" s="15" t="str">
        <f t="shared" si="141"/>
        <v>+</v>
      </c>
      <c r="G1483" s="15">
        <f t="shared" si="142"/>
        <v>4</v>
      </c>
      <c r="H1483" s="15" t="str">
        <f t="shared" si="143"/>
        <v>Yes</v>
      </c>
      <c r="I1483" s="15" cm="1">
        <f t="array" ref="I1483">SUMPRODUCT(--((ISNUMBER(J1483:O1483)) + (J1483:O1483="TurboID only")))</f>
        <v>0</v>
      </c>
      <c r="J1483" s="16" t="s">
        <v>36</v>
      </c>
      <c r="K1483" s="16" t="s">
        <v>36</v>
      </c>
      <c r="L1483" s="16" t="s">
        <v>36</v>
      </c>
      <c r="M1483" s="16" t="s">
        <v>36</v>
      </c>
      <c r="N1483" s="16" t="s">
        <v>36</v>
      </c>
      <c r="O1483" s="16" t="s">
        <v>36</v>
      </c>
      <c r="P1483" s="15" cm="1">
        <f t="array" ref="P1483">SUMPRODUCT(--((ISNUMBER(Q1483:V1483)) + (Q1483:V1483="TurboID only")))</f>
        <v>1</v>
      </c>
      <c r="Q1483" s="16">
        <v>2.4356384614499</v>
      </c>
      <c r="R1483" s="16" t="s">
        <v>36</v>
      </c>
      <c r="S1483" s="16" t="s">
        <v>36</v>
      </c>
      <c r="T1483" s="16" t="s">
        <v>36</v>
      </c>
      <c r="U1483" s="16" t="s">
        <v>36</v>
      </c>
      <c r="V1483" s="16" t="s">
        <v>36</v>
      </c>
      <c r="W1483" s="15" cm="1">
        <f t="array" ref="W1483">SUMPRODUCT(--((ISNUMBER(X1483:Z1483)) + (X1483:Z1483="TurboID only")))</f>
        <v>0</v>
      </c>
      <c r="X1483" s="16" t="s">
        <v>36</v>
      </c>
      <c r="Y1483" s="16" t="s">
        <v>36</v>
      </c>
      <c r="Z1483" s="16" t="s">
        <v>36</v>
      </c>
      <c r="AA1483" s="15" cm="1">
        <f t="array" ref="AA1483">SUMPRODUCT(--((ISNUMBER(AB1483:AF1483)) + (AB1483:AF1483="TurboID only")))</f>
        <v>0</v>
      </c>
      <c r="AB1483" s="16" t="s">
        <v>36</v>
      </c>
      <c r="AC1483" s="16" t="s">
        <v>36</v>
      </c>
      <c r="AD1483" s="16" t="s">
        <v>36</v>
      </c>
      <c r="AE1483" s="16" t="s">
        <v>36</v>
      </c>
      <c r="AF1483" s="16" t="s">
        <v>36</v>
      </c>
      <c r="AG1483" s="15" cm="1">
        <f t="array" ref="AG1483">SUMPRODUCT(--((ISNUMBER(AH1483:AJ1483)) + (AH1483:AJ1483="TurboID only")))</f>
        <v>0</v>
      </c>
      <c r="AH1483" s="16" t="s">
        <v>36</v>
      </c>
      <c r="AI1483" s="16" t="s">
        <v>36</v>
      </c>
      <c r="AJ1483" s="16" t="s">
        <v>36</v>
      </c>
      <c r="AL1483" s="17" t="s">
        <v>2971</v>
      </c>
      <c r="AM1483" s="18"/>
      <c r="AN1483" s="19" t="s">
        <v>5438</v>
      </c>
      <c r="AP1483" t="s">
        <v>5439</v>
      </c>
      <c r="AR1483" s="19" t="s">
        <v>5440</v>
      </c>
      <c r="AX1483" s="19" t="s">
        <v>3475</v>
      </c>
      <c r="AZ1483" s="31" t="s">
        <v>6583</v>
      </c>
    </row>
    <row r="1484" spans="1:52" x14ac:dyDescent="0.2">
      <c r="A1484" s="24" t="s">
        <v>4951</v>
      </c>
      <c r="B1484" s="15">
        <v>1</v>
      </c>
      <c r="C1484" s="15" t="str">
        <f t="shared" si="138"/>
        <v/>
      </c>
      <c r="D1484" s="15" t="str">
        <f t="shared" si="139"/>
        <v>+</v>
      </c>
      <c r="E1484" s="15" t="str">
        <f t="shared" si="140"/>
        <v/>
      </c>
      <c r="F1484" s="15" t="str">
        <f t="shared" si="141"/>
        <v/>
      </c>
      <c r="G1484" s="15">
        <f t="shared" si="142"/>
        <v>1</v>
      </c>
      <c r="H1484" s="15" t="str">
        <f t="shared" si="143"/>
        <v>Yes</v>
      </c>
      <c r="I1484" s="15" cm="1">
        <f t="array" ref="I1484">SUMPRODUCT(--((ISNUMBER(J1484:O1484)) + (J1484:O1484="TurboID only")))</f>
        <v>0</v>
      </c>
      <c r="J1484" s="16" t="s">
        <v>36</v>
      </c>
      <c r="K1484" s="16" t="s">
        <v>36</v>
      </c>
      <c r="L1484" s="16" t="s">
        <v>36</v>
      </c>
      <c r="M1484" s="16" t="s">
        <v>36</v>
      </c>
      <c r="N1484" s="16" t="s">
        <v>36</v>
      </c>
      <c r="O1484" s="16" t="s">
        <v>36</v>
      </c>
      <c r="P1484" s="15" cm="1">
        <f t="array" ref="P1484">SUMPRODUCT(--((ISNUMBER(Q1484:V1484)) + (Q1484:V1484="TurboID only")))</f>
        <v>1</v>
      </c>
      <c r="Q1484" s="16" t="s">
        <v>36</v>
      </c>
      <c r="R1484" s="16" t="s">
        <v>36</v>
      </c>
      <c r="S1484" s="16" t="s">
        <v>36</v>
      </c>
      <c r="T1484" s="16" t="s">
        <v>36</v>
      </c>
      <c r="U1484" s="16" t="s">
        <v>36</v>
      </c>
      <c r="V1484" s="16">
        <v>3.6060015077662602</v>
      </c>
      <c r="W1484" s="15" cm="1">
        <f t="array" ref="W1484">SUMPRODUCT(--((ISNUMBER(X1484:Z1484)) + (X1484:Z1484="TurboID only")))</f>
        <v>0</v>
      </c>
      <c r="X1484" s="16" t="s">
        <v>36</v>
      </c>
      <c r="Y1484" s="16" t="s">
        <v>36</v>
      </c>
      <c r="Z1484" s="16" t="s">
        <v>36</v>
      </c>
      <c r="AA1484" s="15" cm="1">
        <f t="array" ref="AA1484">SUMPRODUCT(--((ISNUMBER(AB1484:AF1484)) + (AB1484:AF1484="TurboID only")))</f>
        <v>0</v>
      </c>
      <c r="AB1484" s="16" t="s">
        <v>36</v>
      </c>
      <c r="AC1484" s="16" t="s">
        <v>36</v>
      </c>
      <c r="AD1484" s="16" t="s">
        <v>36</v>
      </c>
      <c r="AE1484" s="16" t="s">
        <v>36</v>
      </c>
      <c r="AF1484" s="16" t="s">
        <v>36</v>
      </c>
      <c r="AG1484" s="15" cm="1">
        <f t="array" ref="AG1484">SUMPRODUCT(--((ISNUMBER(AH1484:AJ1484)) + (AH1484:AJ1484="TurboID only")))</f>
        <v>0</v>
      </c>
      <c r="AH1484" s="16" t="s">
        <v>36</v>
      </c>
      <c r="AI1484" s="16" t="s">
        <v>36</v>
      </c>
      <c r="AJ1484" s="16" t="s">
        <v>36</v>
      </c>
      <c r="AL1484" s="17" t="s">
        <v>5442</v>
      </c>
      <c r="AM1484" s="18"/>
      <c r="AN1484" s="19" t="s">
        <v>3360</v>
      </c>
      <c r="AP1484" t="s">
        <v>2839</v>
      </c>
      <c r="AR1484" s="19" t="s">
        <v>5443</v>
      </c>
      <c r="AX1484" s="19" t="s">
        <v>1347</v>
      </c>
      <c r="AZ1484" s="31" t="s">
        <v>3253</v>
      </c>
    </row>
    <row r="1485" spans="1:52" x14ac:dyDescent="0.2">
      <c r="A1485" s="24" t="s">
        <v>4959</v>
      </c>
      <c r="B1485" s="15">
        <v>1</v>
      </c>
      <c r="C1485" s="15" t="str">
        <f t="shared" si="138"/>
        <v>+</v>
      </c>
      <c r="D1485" s="15" t="str">
        <f t="shared" si="139"/>
        <v>+</v>
      </c>
      <c r="E1485" s="15" t="str">
        <f t="shared" si="140"/>
        <v>+</v>
      </c>
      <c r="F1485" s="15" t="str">
        <f t="shared" si="141"/>
        <v/>
      </c>
      <c r="G1485" s="15">
        <f t="shared" si="142"/>
        <v>3</v>
      </c>
      <c r="H1485" s="15" t="str">
        <f t="shared" si="143"/>
        <v>Yes</v>
      </c>
      <c r="I1485" s="15" cm="1">
        <f t="array" ref="I1485">SUMPRODUCT(--((ISNUMBER(J1485:O1485)) + (J1485:O1485="TurboID only")))</f>
        <v>0</v>
      </c>
      <c r="J1485" s="16" t="s">
        <v>36</v>
      </c>
      <c r="K1485" s="16" t="s">
        <v>36</v>
      </c>
      <c r="L1485" s="16" t="s">
        <v>36</v>
      </c>
      <c r="M1485" s="16" t="s">
        <v>36</v>
      </c>
      <c r="N1485" s="16" t="s">
        <v>36</v>
      </c>
      <c r="O1485" s="16" t="s">
        <v>36</v>
      </c>
      <c r="P1485" s="15" cm="1">
        <f t="array" ref="P1485">SUMPRODUCT(--((ISNUMBER(Q1485:V1485)) + (Q1485:V1485="TurboID only")))</f>
        <v>1</v>
      </c>
      <c r="Q1485" s="16" t="s">
        <v>36</v>
      </c>
      <c r="R1485" s="16" t="s">
        <v>36</v>
      </c>
      <c r="S1485" s="16">
        <v>2.8506679464042199</v>
      </c>
      <c r="T1485" s="16" t="s">
        <v>36</v>
      </c>
      <c r="U1485" s="16" t="s">
        <v>36</v>
      </c>
      <c r="V1485" s="16" t="s">
        <v>36</v>
      </c>
      <c r="W1485" s="15" cm="1">
        <f t="array" ref="W1485">SUMPRODUCT(--((ISNUMBER(X1485:Z1485)) + (X1485:Z1485="TurboID only")))</f>
        <v>0</v>
      </c>
      <c r="X1485" s="16" t="s">
        <v>36</v>
      </c>
      <c r="Y1485" s="16" t="s">
        <v>36</v>
      </c>
      <c r="Z1485" s="16" t="s">
        <v>36</v>
      </c>
      <c r="AA1485" s="15" cm="1">
        <f t="array" ref="AA1485">SUMPRODUCT(--((ISNUMBER(AB1485:AF1485)) + (AB1485:AF1485="TurboID only")))</f>
        <v>0</v>
      </c>
      <c r="AB1485" s="16" t="s">
        <v>36</v>
      </c>
      <c r="AC1485" s="16" t="s">
        <v>36</v>
      </c>
      <c r="AD1485" s="16" t="s">
        <v>36</v>
      </c>
      <c r="AE1485" s="16" t="s">
        <v>36</v>
      </c>
      <c r="AF1485" s="16" t="s">
        <v>36</v>
      </c>
      <c r="AG1485" s="15" cm="1">
        <f t="array" ref="AG1485">SUMPRODUCT(--((ISNUMBER(AH1485:AJ1485)) + (AH1485:AJ1485="TurboID only")))</f>
        <v>0</v>
      </c>
      <c r="AH1485" s="16" t="s">
        <v>36</v>
      </c>
      <c r="AI1485" s="16" t="s">
        <v>36</v>
      </c>
      <c r="AJ1485" s="16" t="s">
        <v>36</v>
      </c>
      <c r="AL1485" s="17" t="s">
        <v>5445</v>
      </c>
      <c r="AM1485" s="18"/>
      <c r="AN1485" s="19" t="s">
        <v>5446</v>
      </c>
      <c r="AP1485" t="s">
        <v>2843</v>
      </c>
      <c r="AR1485" s="19" t="s">
        <v>5447</v>
      </c>
      <c r="AX1485" s="19" t="s">
        <v>1352</v>
      </c>
      <c r="AZ1485" s="31" t="s">
        <v>6611</v>
      </c>
    </row>
    <row r="1486" spans="1:52" x14ac:dyDescent="0.2">
      <c r="A1486" s="24" t="s">
        <v>4962</v>
      </c>
      <c r="B1486" s="15">
        <v>1</v>
      </c>
      <c r="C1486" s="15" t="str">
        <f t="shared" si="138"/>
        <v>+</v>
      </c>
      <c r="D1486" s="15" t="str">
        <f t="shared" si="139"/>
        <v>+</v>
      </c>
      <c r="E1486" s="15" t="str">
        <f t="shared" si="140"/>
        <v>+</v>
      </c>
      <c r="F1486" s="15" t="str">
        <f t="shared" si="141"/>
        <v>+</v>
      </c>
      <c r="G1486" s="15">
        <f t="shared" si="142"/>
        <v>4</v>
      </c>
      <c r="H1486" s="15" t="str">
        <f t="shared" si="143"/>
        <v>Yes</v>
      </c>
      <c r="I1486" s="15" cm="1">
        <f t="array" ref="I1486">SUMPRODUCT(--((ISNUMBER(J1486:O1486)) + (J1486:O1486="TurboID only")))</f>
        <v>0</v>
      </c>
      <c r="J1486" s="16" t="s">
        <v>36</v>
      </c>
      <c r="K1486" s="16" t="s">
        <v>36</v>
      </c>
      <c r="L1486" s="16" t="s">
        <v>36</v>
      </c>
      <c r="M1486" s="16" t="s">
        <v>36</v>
      </c>
      <c r="N1486" s="16" t="s">
        <v>36</v>
      </c>
      <c r="O1486" s="16" t="s">
        <v>36</v>
      </c>
      <c r="P1486" s="15" cm="1">
        <f t="array" ref="P1486">SUMPRODUCT(--((ISNUMBER(Q1486:V1486)) + (Q1486:V1486="TurboID only")))</f>
        <v>1</v>
      </c>
      <c r="Q1486" s="16" t="s">
        <v>36</v>
      </c>
      <c r="R1486" s="16" t="s">
        <v>36</v>
      </c>
      <c r="S1486" s="16">
        <v>3.4785836166853401</v>
      </c>
      <c r="T1486" s="16" t="s">
        <v>36</v>
      </c>
      <c r="U1486" s="16" t="s">
        <v>36</v>
      </c>
      <c r="V1486" s="16" t="s">
        <v>36</v>
      </c>
      <c r="W1486" s="15" cm="1">
        <f t="array" ref="W1486">SUMPRODUCT(--((ISNUMBER(X1486:Z1486)) + (X1486:Z1486="TurboID only")))</f>
        <v>0</v>
      </c>
      <c r="X1486" s="16" t="s">
        <v>36</v>
      </c>
      <c r="Y1486" s="16" t="s">
        <v>36</v>
      </c>
      <c r="Z1486" s="16" t="s">
        <v>36</v>
      </c>
      <c r="AA1486" s="15" cm="1">
        <f t="array" ref="AA1486">SUMPRODUCT(--((ISNUMBER(AB1486:AF1486)) + (AB1486:AF1486="TurboID only")))</f>
        <v>0</v>
      </c>
      <c r="AB1486" s="16" t="s">
        <v>36</v>
      </c>
      <c r="AC1486" s="16" t="s">
        <v>36</v>
      </c>
      <c r="AD1486" s="16" t="s">
        <v>36</v>
      </c>
      <c r="AE1486" s="16" t="s">
        <v>36</v>
      </c>
      <c r="AF1486" s="16" t="s">
        <v>36</v>
      </c>
      <c r="AG1486" s="15" cm="1">
        <f t="array" ref="AG1486">SUMPRODUCT(--((ISNUMBER(AH1486:AJ1486)) + (AH1486:AJ1486="TurboID only")))</f>
        <v>0</v>
      </c>
      <c r="AH1486" s="16" t="s">
        <v>36</v>
      </c>
      <c r="AI1486" s="16" t="s">
        <v>36</v>
      </c>
      <c r="AJ1486" s="16" t="s">
        <v>36</v>
      </c>
      <c r="AL1486" s="17" t="s">
        <v>5449</v>
      </c>
      <c r="AM1486" s="18"/>
      <c r="AN1486" s="19" t="s">
        <v>5450</v>
      </c>
      <c r="AP1486" t="s">
        <v>2846</v>
      </c>
      <c r="AR1486" s="19" t="s">
        <v>5451</v>
      </c>
      <c r="AX1486" s="19" t="s">
        <v>3480</v>
      </c>
      <c r="AZ1486" s="31" t="s">
        <v>6616</v>
      </c>
    </row>
    <row r="1487" spans="1:52" x14ac:dyDescent="0.2">
      <c r="A1487" s="24" t="s">
        <v>4969</v>
      </c>
      <c r="B1487" s="15">
        <v>1</v>
      </c>
      <c r="C1487" s="15" t="str">
        <f t="shared" si="138"/>
        <v>+</v>
      </c>
      <c r="D1487" s="15" t="str">
        <f t="shared" si="139"/>
        <v>+</v>
      </c>
      <c r="E1487" s="15" t="str">
        <f t="shared" si="140"/>
        <v>+</v>
      </c>
      <c r="F1487" s="15" t="str">
        <f t="shared" si="141"/>
        <v>+</v>
      </c>
      <c r="G1487" s="15">
        <f t="shared" si="142"/>
        <v>4</v>
      </c>
      <c r="H1487" s="15" t="str">
        <f t="shared" si="143"/>
        <v>Yes</v>
      </c>
      <c r="I1487" s="15" cm="1">
        <f t="array" ref="I1487">SUMPRODUCT(--((ISNUMBER(J1487:O1487)) + (J1487:O1487="TurboID only")))</f>
        <v>0</v>
      </c>
      <c r="J1487" s="16" t="s">
        <v>36</v>
      </c>
      <c r="K1487" s="16" t="s">
        <v>36</v>
      </c>
      <c r="L1487" s="16" t="s">
        <v>36</v>
      </c>
      <c r="M1487" s="16" t="s">
        <v>36</v>
      </c>
      <c r="N1487" s="16" t="s">
        <v>36</v>
      </c>
      <c r="O1487" s="16" t="s">
        <v>36</v>
      </c>
      <c r="P1487" s="15" cm="1">
        <f t="array" ref="P1487">SUMPRODUCT(--((ISNUMBER(Q1487:V1487)) + (Q1487:V1487="TurboID only")))</f>
        <v>1</v>
      </c>
      <c r="Q1487" s="16" t="s">
        <v>36</v>
      </c>
      <c r="R1487" s="16" t="s">
        <v>36</v>
      </c>
      <c r="S1487" s="16">
        <v>2.19984213983401</v>
      </c>
      <c r="T1487" s="16" t="s">
        <v>36</v>
      </c>
      <c r="U1487" s="16" t="s">
        <v>36</v>
      </c>
      <c r="V1487" s="16" t="s">
        <v>36</v>
      </c>
      <c r="W1487" s="15" cm="1">
        <f t="array" ref="W1487">SUMPRODUCT(--((ISNUMBER(X1487:Z1487)) + (X1487:Z1487="TurboID only")))</f>
        <v>0</v>
      </c>
      <c r="X1487" s="16" t="s">
        <v>36</v>
      </c>
      <c r="Y1487" s="16" t="s">
        <v>36</v>
      </c>
      <c r="Z1487" s="16" t="s">
        <v>36</v>
      </c>
      <c r="AA1487" s="15" cm="1">
        <f t="array" ref="AA1487">SUMPRODUCT(--((ISNUMBER(AB1487:AF1487)) + (AB1487:AF1487="TurboID only")))</f>
        <v>0</v>
      </c>
      <c r="AB1487" s="16" t="s">
        <v>36</v>
      </c>
      <c r="AC1487" s="16" t="s">
        <v>36</v>
      </c>
      <c r="AD1487" s="16" t="s">
        <v>36</v>
      </c>
      <c r="AE1487" s="16" t="s">
        <v>36</v>
      </c>
      <c r="AF1487" s="16" t="s">
        <v>36</v>
      </c>
      <c r="AG1487" s="15" cm="1">
        <f t="array" ref="AG1487">SUMPRODUCT(--((ISNUMBER(AH1487:AJ1487)) + (AH1487:AJ1487="TurboID only")))</f>
        <v>0</v>
      </c>
      <c r="AH1487" s="16" t="s">
        <v>36</v>
      </c>
      <c r="AI1487" s="16" t="s">
        <v>36</v>
      </c>
      <c r="AJ1487" s="16" t="s">
        <v>36</v>
      </c>
      <c r="AL1487" s="17" t="s">
        <v>5453</v>
      </c>
      <c r="AM1487" s="18"/>
      <c r="AN1487" s="19" t="s">
        <v>5454</v>
      </c>
      <c r="AP1487" t="s">
        <v>3377</v>
      </c>
      <c r="AR1487" s="19" t="s">
        <v>5455</v>
      </c>
      <c r="AX1487" s="19" t="s">
        <v>176</v>
      </c>
      <c r="AZ1487" s="31" t="s">
        <v>12364</v>
      </c>
    </row>
    <row r="1488" spans="1:52" x14ac:dyDescent="0.2">
      <c r="A1488" s="24" t="s">
        <v>4973</v>
      </c>
      <c r="B1488" s="15">
        <v>1</v>
      </c>
      <c r="C1488" s="15" t="str">
        <f t="shared" si="138"/>
        <v/>
      </c>
      <c r="D1488" s="15" t="str">
        <f t="shared" si="139"/>
        <v>+</v>
      </c>
      <c r="E1488" s="15" t="str">
        <f t="shared" si="140"/>
        <v/>
      </c>
      <c r="F1488" s="15" t="str">
        <f t="shared" si="141"/>
        <v/>
      </c>
      <c r="G1488" s="15">
        <f t="shared" si="142"/>
        <v>1</v>
      </c>
      <c r="H1488" s="15" t="str">
        <f t="shared" si="143"/>
        <v>Yes</v>
      </c>
      <c r="I1488" s="15" cm="1">
        <f t="array" ref="I1488">SUMPRODUCT(--((ISNUMBER(J1488:O1488)) + (J1488:O1488="TurboID only")))</f>
        <v>0</v>
      </c>
      <c r="J1488" s="16" t="s">
        <v>36</v>
      </c>
      <c r="K1488" s="16" t="s">
        <v>36</v>
      </c>
      <c r="L1488" s="16" t="s">
        <v>36</v>
      </c>
      <c r="M1488" s="16" t="s">
        <v>36</v>
      </c>
      <c r="N1488" s="16" t="s">
        <v>36</v>
      </c>
      <c r="O1488" s="16" t="s">
        <v>36</v>
      </c>
      <c r="P1488" s="15" cm="1">
        <f t="array" ref="P1488">SUMPRODUCT(--((ISNUMBER(Q1488:V1488)) + (Q1488:V1488="TurboID only")))</f>
        <v>1</v>
      </c>
      <c r="Q1488" s="16">
        <v>2.13701939268869</v>
      </c>
      <c r="R1488" s="16" t="s">
        <v>36</v>
      </c>
      <c r="S1488" s="16" t="s">
        <v>36</v>
      </c>
      <c r="T1488" s="16" t="s">
        <v>36</v>
      </c>
      <c r="U1488" s="16" t="s">
        <v>36</v>
      </c>
      <c r="V1488" s="16" t="s">
        <v>36</v>
      </c>
      <c r="W1488" s="15" cm="1">
        <f t="array" ref="W1488">SUMPRODUCT(--((ISNUMBER(X1488:Z1488)) + (X1488:Z1488="TurboID only")))</f>
        <v>0</v>
      </c>
      <c r="X1488" s="16" t="s">
        <v>36</v>
      </c>
      <c r="Y1488" s="16" t="s">
        <v>36</v>
      </c>
      <c r="Z1488" s="16" t="s">
        <v>36</v>
      </c>
      <c r="AA1488" s="15" cm="1">
        <f t="array" ref="AA1488">SUMPRODUCT(--((ISNUMBER(AB1488:AF1488)) + (AB1488:AF1488="TurboID only")))</f>
        <v>0</v>
      </c>
      <c r="AB1488" s="16" t="s">
        <v>36</v>
      </c>
      <c r="AC1488" s="16" t="s">
        <v>36</v>
      </c>
      <c r="AD1488" s="16" t="s">
        <v>36</v>
      </c>
      <c r="AE1488" s="16" t="s">
        <v>36</v>
      </c>
      <c r="AF1488" s="16" t="s">
        <v>36</v>
      </c>
      <c r="AG1488" s="15" cm="1">
        <f t="array" ref="AG1488">SUMPRODUCT(--((ISNUMBER(AH1488:AJ1488)) + (AH1488:AJ1488="TurboID only")))</f>
        <v>0</v>
      </c>
      <c r="AH1488" s="16" t="s">
        <v>36</v>
      </c>
      <c r="AI1488" s="16" t="s">
        <v>36</v>
      </c>
      <c r="AJ1488" s="16" t="s">
        <v>36</v>
      </c>
      <c r="AL1488" s="17" t="s">
        <v>5457</v>
      </c>
      <c r="AM1488" s="18"/>
      <c r="AN1488" s="19" t="s">
        <v>5458</v>
      </c>
      <c r="AP1488" t="s">
        <v>2849</v>
      </c>
      <c r="AR1488" s="19" t="s">
        <v>5459</v>
      </c>
      <c r="AX1488" s="19" t="s">
        <v>3486</v>
      </c>
      <c r="AZ1488" s="31" t="s">
        <v>6623</v>
      </c>
    </row>
    <row r="1489" spans="1:52" x14ac:dyDescent="0.2">
      <c r="A1489" s="25" t="s">
        <v>4979</v>
      </c>
      <c r="B1489" s="15">
        <v>1</v>
      </c>
      <c r="C1489" s="15" t="str">
        <f t="shared" si="138"/>
        <v>+</v>
      </c>
      <c r="D1489" s="15" t="str">
        <f t="shared" si="139"/>
        <v>+</v>
      </c>
      <c r="E1489" s="15" t="str">
        <f t="shared" si="140"/>
        <v>+</v>
      </c>
      <c r="F1489" s="15" t="str">
        <f t="shared" si="141"/>
        <v/>
      </c>
      <c r="G1489" s="15">
        <f t="shared" si="142"/>
        <v>3</v>
      </c>
      <c r="H1489" s="15" t="str">
        <f t="shared" si="143"/>
        <v>Yes</v>
      </c>
      <c r="I1489" s="15" cm="1">
        <f t="array" ref="I1489">SUMPRODUCT(--((ISNUMBER(J1489:O1489)) + (J1489:O1489="TurboID only")))</f>
        <v>0</v>
      </c>
      <c r="J1489" s="16" t="s">
        <v>36</v>
      </c>
      <c r="K1489" s="16" t="s">
        <v>36</v>
      </c>
      <c r="L1489" s="16" t="s">
        <v>36</v>
      </c>
      <c r="M1489" s="16" t="s">
        <v>36</v>
      </c>
      <c r="N1489" s="16" t="s">
        <v>36</v>
      </c>
      <c r="O1489" s="16" t="s">
        <v>36</v>
      </c>
      <c r="P1489" s="15" cm="1">
        <f t="array" ref="P1489">SUMPRODUCT(--((ISNUMBER(Q1489:V1489)) + (Q1489:V1489="TurboID only")))</f>
        <v>1</v>
      </c>
      <c r="Q1489" s="16" t="s">
        <v>36</v>
      </c>
      <c r="R1489" s="16" t="s">
        <v>36</v>
      </c>
      <c r="S1489" s="16" t="s">
        <v>36</v>
      </c>
      <c r="T1489" s="16" t="s">
        <v>36</v>
      </c>
      <c r="U1489" s="16">
        <v>10.206684886013401</v>
      </c>
      <c r="V1489" s="16" t="s">
        <v>36</v>
      </c>
      <c r="W1489" s="15" cm="1">
        <f t="array" ref="W1489">SUMPRODUCT(--((ISNUMBER(X1489:Z1489)) + (X1489:Z1489="TurboID only")))</f>
        <v>0</v>
      </c>
      <c r="X1489" s="16" t="s">
        <v>36</v>
      </c>
      <c r="Y1489" s="16" t="s">
        <v>36</v>
      </c>
      <c r="Z1489" s="16" t="s">
        <v>36</v>
      </c>
      <c r="AA1489" s="15" cm="1">
        <f t="array" ref="AA1489">SUMPRODUCT(--((ISNUMBER(AB1489:AF1489)) + (AB1489:AF1489="TurboID only")))</f>
        <v>0</v>
      </c>
      <c r="AB1489" s="16" t="s">
        <v>36</v>
      </c>
      <c r="AC1489" s="16" t="s">
        <v>36</v>
      </c>
      <c r="AD1489" s="16" t="s">
        <v>36</v>
      </c>
      <c r="AE1489" s="16" t="s">
        <v>36</v>
      </c>
      <c r="AF1489" s="16" t="s">
        <v>36</v>
      </c>
      <c r="AG1489" s="15" cm="1">
        <f t="array" ref="AG1489">SUMPRODUCT(--((ISNUMBER(AH1489:AJ1489)) + (AH1489:AJ1489="TurboID only")))</f>
        <v>0</v>
      </c>
      <c r="AH1489" s="16" t="s">
        <v>36</v>
      </c>
      <c r="AI1489" s="16" t="s">
        <v>36</v>
      </c>
      <c r="AJ1489" s="16" t="s">
        <v>36</v>
      </c>
      <c r="AL1489" s="17" t="s">
        <v>4739</v>
      </c>
      <c r="AM1489" s="18"/>
      <c r="AN1489" s="19" t="s">
        <v>5461</v>
      </c>
      <c r="AP1489" t="s">
        <v>4515</v>
      </c>
      <c r="AR1489" s="19" t="s">
        <v>5462</v>
      </c>
      <c r="AX1489" s="19" t="s">
        <v>3490</v>
      </c>
      <c r="AZ1489" s="31" t="s">
        <v>3257</v>
      </c>
    </row>
    <row r="1490" spans="1:52" x14ac:dyDescent="0.2">
      <c r="A1490" s="24" t="s">
        <v>4982</v>
      </c>
      <c r="B1490" s="15">
        <v>1</v>
      </c>
      <c r="C1490" s="15" t="str">
        <f t="shared" si="138"/>
        <v>+</v>
      </c>
      <c r="D1490" s="15" t="str">
        <f t="shared" si="139"/>
        <v>+</v>
      </c>
      <c r="E1490" s="15" t="str">
        <f t="shared" si="140"/>
        <v>+</v>
      </c>
      <c r="F1490" s="15" t="str">
        <f t="shared" si="141"/>
        <v/>
      </c>
      <c r="G1490" s="15">
        <f t="shared" si="142"/>
        <v>3</v>
      </c>
      <c r="H1490" s="15" t="str">
        <f t="shared" si="143"/>
        <v>Yes</v>
      </c>
      <c r="I1490" s="15" cm="1">
        <f t="array" ref="I1490">SUMPRODUCT(--((ISNUMBER(J1490:O1490)) + (J1490:O1490="TurboID only")))</f>
        <v>0</v>
      </c>
      <c r="J1490" s="16" t="s">
        <v>36</v>
      </c>
      <c r="K1490" s="16" t="s">
        <v>36</v>
      </c>
      <c r="L1490" s="16" t="s">
        <v>36</v>
      </c>
      <c r="M1490" s="16" t="s">
        <v>36</v>
      </c>
      <c r="N1490" s="16" t="s">
        <v>36</v>
      </c>
      <c r="O1490" s="16" t="s">
        <v>36</v>
      </c>
      <c r="P1490" s="15" cm="1">
        <f t="array" ref="P1490">SUMPRODUCT(--((ISNUMBER(Q1490:V1490)) + (Q1490:V1490="TurboID only")))</f>
        <v>1</v>
      </c>
      <c r="Q1490" s="16" t="s">
        <v>36</v>
      </c>
      <c r="R1490" s="16" t="s">
        <v>36</v>
      </c>
      <c r="S1490" s="16">
        <v>3.1028630015295402</v>
      </c>
      <c r="T1490" s="16" t="s">
        <v>36</v>
      </c>
      <c r="U1490" s="16" t="s">
        <v>36</v>
      </c>
      <c r="V1490" s="16" t="s">
        <v>36</v>
      </c>
      <c r="W1490" s="15" cm="1">
        <f t="array" ref="W1490">SUMPRODUCT(--((ISNUMBER(X1490:Z1490)) + (X1490:Z1490="TurboID only")))</f>
        <v>0</v>
      </c>
      <c r="X1490" s="16" t="s">
        <v>36</v>
      </c>
      <c r="Y1490" s="16" t="s">
        <v>36</v>
      </c>
      <c r="Z1490" s="16" t="s">
        <v>36</v>
      </c>
      <c r="AA1490" s="15" cm="1">
        <f t="array" ref="AA1490">SUMPRODUCT(--((ISNUMBER(AB1490:AF1490)) + (AB1490:AF1490="TurboID only")))</f>
        <v>0</v>
      </c>
      <c r="AB1490" s="16" t="s">
        <v>36</v>
      </c>
      <c r="AC1490" s="16" t="s">
        <v>36</v>
      </c>
      <c r="AD1490" s="16" t="s">
        <v>36</v>
      </c>
      <c r="AE1490" s="16" t="s">
        <v>36</v>
      </c>
      <c r="AF1490" s="16" t="s">
        <v>36</v>
      </c>
      <c r="AG1490" s="15" cm="1">
        <f t="array" ref="AG1490">SUMPRODUCT(--((ISNUMBER(AH1490:AJ1490)) + (AH1490:AJ1490="TurboID only")))</f>
        <v>0</v>
      </c>
      <c r="AH1490" s="16" t="s">
        <v>36</v>
      </c>
      <c r="AI1490" s="16" t="s">
        <v>36</v>
      </c>
      <c r="AJ1490" s="16" t="s">
        <v>36</v>
      </c>
      <c r="AL1490" s="17" t="s">
        <v>710</v>
      </c>
      <c r="AM1490" s="18"/>
      <c r="AN1490" s="19" t="s">
        <v>5464</v>
      </c>
      <c r="AP1490" t="s">
        <v>2854</v>
      </c>
      <c r="AR1490" s="19" t="s">
        <v>5465</v>
      </c>
      <c r="AX1490" s="19" t="s">
        <v>3494</v>
      </c>
      <c r="AZ1490" s="31" t="s">
        <v>6627</v>
      </c>
    </row>
    <row r="1491" spans="1:52" x14ac:dyDescent="0.2">
      <c r="A1491" s="24" t="s">
        <v>4994</v>
      </c>
      <c r="B1491" s="15">
        <v>1</v>
      </c>
      <c r="C1491" s="15" t="str">
        <f t="shared" si="138"/>
        <v>+</v>
      </c>
      <c r="D1491" s="15" t="str">
        <f t="shared" si="139"/>
        <v>+</v>
      </c>
      <c r="E1491" s="15" t="str">
        <f t="shared" si="140"/>
        <v/>
      </c>
      <c r="F1491" s="15" t="str">
        <f t="shared" si="141"/>
        <v/>
      </c>
      <c r="G1491" s="15">
        <f t="shared" si="142"/>
        <v>2</v>
      </c>
      <c r="H1491" s="15" t="str">
        <f t="shared" si="143"/>
        <v>Yes</v>
      </c>
      <c r="I1491" s="15" cm="1">
        <f t="array" ref="I1491">SUMPRODUCT(--((ISNUMBER(J1491:O1491)) + (J1491:O1491="TurboID only")))</f>
        <v>0</v>
      </c>
      <c r="J1491" s="16" t="s">
        <v>36</v>
      </c>
      <c r="K1491" s="16" t="s">
        <v>36</v>
      </c>
      <c r="L1491" s="16" t="s">
        <v>36</v>
      </c>
      <c r="M1491" s="16" t="s">
        <v>36</v>
      </c>
      <c r="N1491" s="16" t="s">
        <v>36</v>
      </c>
      <c r="O1491" s="16" t="s">
        <v>36</v>
      </c>
      <c r="P1491" s="15" cm="1">
        <f t="array" ref="P1491">SUMPRODUCT(--((ISNUMBER(Q1491:V1491)) + (Q1491:V1491="TurboID only")))</f>
        <v>1</v>
      </c>
      <c r="Q1491" s="16" t="s">
        <v>36</v>
      </c>
      <c r="R1491" s="16" t="s">
        <v>36</v>
      </c>
      <c r="S1491" s="16" t="s">
        <v>42</v>
      </c>
      <c r="T1491" s="16" t="s">
        <v>36</v>
      </c>
      <c r="U1491" s="16" t="s">
        <v>36</v>
      </c>
      <c r="V1491" s="16" t="s">
        <v>36</v>
      </c>
      <c r="W1491" s="15" cm="1">
        <f t="array" ref="W1491">SUMPRODUCT(--((ISNUMBER(X1491:Z1491)) + (X1491:Z1491="TurboID only")))</f>
        <v>0</v>
      </c>
      <c r="X1491" s="16" t="s">
        <v>36</v>
      </c>
      <c r="Y1491" s="16" t="s">
        <v>36</v>
      </c>
      <c r="Z1491" s="16" t="s">
        <v>36</v>
      </c>
      <c r="AA1491" s="15" cm="1">
        <f t="array" ref="AA1491">SUMPRODUCT(--((ISNUMBER(AB1491:AF1491)) + (AB1491:AF1491="TurboID only")))</f>
        <v>0</v>
      </c>
      <c r="AB1491" s="16" t="s">
        <v>36</v>
      </c>
      <c r="AC1491" s="16" t="s">
        <v>36</v>
      </c>
      <c r="AD1491" s="16" t="s">
        <v>36</v>
      </c>
      <c r="AE1491" s="16" t="s">
        <v>36</v>
      </c>
      <c r="AF1491" s="16" t="s">
        <v>36</v>
      </c>
      <c r="AG1491" s="15" cm="1">
        <f t="array" ref="AG1491">SUMPRODUCT(--((ISNUMBER(AH1491:AJ1491)) + (AH1491:AJ1491="TurboID only")))</f>
        <v>0</v>
      </c>
      <c r="AH1491" s="16" t="s">
        <v>36</v>
      </c>
      <c r="AI1491" s="16" t="s">
        <v>36</v>
      </c>
      <c r="AJ1491" s="16" t="s">
        <v>36</v>
      </c>
      <c r="AL1491" s="17" t="s">
        <v>4743</v>
      </c>
      <c r="AM1491" s="18"/>
      <c r="AN1491" s="19" t="s">
        <v>5467</v>
      </c>
      <c r="AP1491" t="s">
        <v>2858</v>
      </c>
      <c r="AR1491" s="19" t="s">
        <v>5468</v>
      </c>
      <c r="AX1491" s="19" t="s">
        <v>1691</v>
      </c>
      <c r="AZ1491" s="31" t="s">
        <v>7611</v>
      </c>
    </row>
    <row r="1492" spans="1:52" x14ac:dyDescent="0.2">
      <c r="A1492" s="24" t="s">
        <v>5002</v>
      </c>
      <c r="B1492" s="15">
        <v>1</v>
      </c>
      <c r="C1492" s="15" t="str">
        <f t="shared" si="138"/>
        <v>+</v>
      </c>
      <c r="D1492" s="15" t="str">
        <f t="shared" si="139"/>
        <v>+</v>
      </c>
      <c r="E1492" s="15" t="str">
        <f t="shared" si="140"/>
        <v>+</v>
      </c>
      <c r="F1492" s="15" t="str">
        <f t="shared" si="141"/>
        <v>+</v>
      </c>
      <c r="G1492" s="15">
        <f t="shared" si="142"/>
        <v>4</v>
      </c>
      <c r="H1492" s="15" t="str">
        <f t="shared" si="143"/>
        <v>Yes</v>
      </c>
      <c r="I1492" s="15" cm="1">
        <f t="array" ref="I1492">SUMPRODUCT(--((ISNUMBER(J1492:O1492)) + (J1492:O1492="TurboID only")))</f>
        <v>0</v>
      </c>
      <c r="J1492" s="16" t="s">
        <v>36</v>
      </c>
      <c r="K1492" s="16" t="s">
        <v>36</v>
      </c>
      <c r="L1492" s="16" t="s">
        <v>36</v>
      </c>
      <c r="M1492" s="16" t="s">
        <v>36</v>
      </c>
      <c r="N1492" s="16" t="s">
        <v>36</v>
      </c>
      <c r="O1492" s="16" t="s">
        <v>36</v>
      </c>
      <c r="P1492" s="15" cm="1">
        <f t="array" ref="P1492">SUMPRODUCT(--((ISNUMBER(Q1492:V1492)) + (Q1492:V1492="TurboID only")))</f>
        <v>1</v>
      </c>
      <c r="Q1492" s="16" t="s">
        <v>36</v>
      </c>
      <c r="R1492" s="16" t="s">
        <v>36</v>
      </c>
      <c r="S1492" s="16">
        <v>4.5362495229968998</v>
      </c>
      <c r="T1492" s="16" t="s">
        <v>36</v>
      </c>
      <c r="U1492" s="16" t="s">
        <v>36</v>
      </c>
      <c r="V1492" s="16" t="s">
        <v>36</v>
      </c>
      <c r="W1492" s="15" cm="1">
        <f t="array" ref="W1492">SUMPRODUCT(--((ISNUMBER(X1492:Z1492)) + (X1492:Z1492="TurboID only")))</f>
        <v>0</v>
      </c>
      <c r="X1492" s="16" t="s">
        <v>36</v>
      </c>
      <c r="Y1492" s="16" t="s">
        <v>36</v>
      </c>
      <c r="Z1492" s="16" t="s">
        <v>36</v>
      </c>
      <c r="AA1492" s="15" cm="1">
        <f t="array" ref="AA1492">SUMPRODUCT(--((ISNUMBER(AB1492:AF1492)) + (AB1492:AF1492="TurboID only")))</f>
        <v>0</v>
      </c>
      <c r="AB1492" s="16" t="s">
        <v>36</v>
      </c>
      <c r="AC1492" s="16" t="s">
        <v>36</v>
      </c>
      <c r="AD1492" s="16" t="s">
        <v>36</v>
      </c>
      <c r="AE1492" s="16" t="s">
        <v>36</v>
      </c>
      <c r="AF1492" s="16" t="s">
        <v>36</v>
      </c>
      <c r="AG1492" s="15" cm="1">
        <f t="array" ref="AG1492">SUMPRODUCT(--((ISNUMBER(AH1492:AJ1492)) + (AH1492:AJ1492="TurboID only")))</f>
        <v>0</v>
      </c>
      <c r="AH1492" s="16" t="s">
        <v>36</v>
      </c>
      <c r="AI1492" s="16" t="s">
        <v>36</v>
      </c>
      <c r="AJ1492" s="16" t="s">
        <v>36</v>
      </c>
      <c r="AL1492" s="17" t="s">
        <v>2975</v>
      </c>
      <c r="AM1492" s="18"/>
      <c r="AN1492" s="19" t="s">
        <v>5470</v>
      </c>
      <c r="AP1492" t="s">
        <v>2749</v>
      </c>
      <c r="AR1492" s="19" t="s">
        <v>5471</v>
      </c>
      <c r="AX1492" s="19" t="s">
        <v>1695</v>
      </c>
      <c r="AZ1492" s="31" t="s">
        <v>6632</v>
      </c>
    </row>
    <row r="1493" spans="1:52" x14ac:dyDescent="0.2">
      <c r="A1493" s="24" t="s">
        <v>5015</v>
      </c>
      <c r="B1493" s="15">
        <v>1</v>
      </c>
      <c r="C1493" s="15" t="str">
        <f t="shared" si="138"/>
        <v>+</v>
      </c>
      <c r="D1493" s="15" t="str">
        <f t="shared" si="139"/>
        <v>+</v>
      </c>
      <c r="E1493" s="15" t="str">
        <f t="shared" si="140"/>
        <v>+</v>
      </c>
      <c r="F1493" s="15" t="str">
        <f t="shared" si="141"/>
        <v/>
      </c>
      <c r="G1493" s="15">
        <f t="shared" si="142"/>
        <v>3</v>
      </c>
      <c r="H1493" s="15" t="str">
        <f t="shared" si="143"/>
        <v>Yes</v>
      </c>
      <c r="I1493" s="15" cm="1">
        <f t="array" ref="I1493">SUMPRODUCT(--((ISNUMBER(J1493:O1493)) + (J1493:O1493="TurboID only")))</f>
        <v>0</v>
      </c>
      <c r="J1493" s="16" t="s">
        <v>36</v>
      </c>
      <c r="K1493" s="16" t="s">
        <v>36</v>
      </c>
      <c r="L1493" s="16" t="s">
        <v>36</v>
      </c>
      <c r="M1493" s="16" t="s">
        <v>36</v>
      </c>
      <c r="N1493" s="16" t="s">
        <v>36</v>
      </c>
      <c r="O1493" s="16" t="s">
        <v>36</v>
      </c>
      <c r="P1493" s="15" cm="1">
        <f t="array" ref="P1493">SUMPRODUCT(--((ISNUMBER(Q1493:V1493)) + (Q1493:V1493="TurboID only")))</f>
        <v>1</v>
      </c>
      <c r="Q1493" s="16" t="s">
        <v>36</v>
      </c>
      <c r="R1493" s="16" t="s">
        <v>36</v>
      </c>
      <c r="S1493" s="16">
        <v>4.0272638642082903</v>
      </c>
      <c r="T1493" s="16" t="s">
        <v>36</v>
      </c>
      <c r="U1493" s="16" t="s">
        <v>36</v>
      </c>
      <c r="V1493" s="16" t="s">
        <v>36</v>
      </c>
      <c r="W1493" s="15" cm="1">
        <f t="array" ref="W1493">SUMPRODUCT(--((ISNUMBER(X1493:Z1493)) + (X1493:Z1493="TurboID only")))</f>
        <v>0</v>
      </c>
      <c r="X1493" s="16" t="s">
        <v>36</v>
      </c>
      <c r="Y1493" s="16" t="s">
        <v>36</v>
      </c>
      <c r="Z1493" s="16" t="s">
        <v>36</v>
      </c>
      <c r="AA1493" s="15" cm="1">
        <f t="array" ref="AA1493">SUMPRODUCT(--((ISNUMBER(AB1493:AF1493)) + (AB1493:AF1493="TurboID only")))</f>
        <v>0</v>
      </c>
      <c r="AB1493" s="16" t="s">
        <v>36</v>
      </c>
      <c r="AC1493" s="16" t="s">
        <v>36</v>
      </c>
      <c r="AD1493" s="16" t="s">
        <v>36</v>
      </c>
      <c r="AE1493" s="16" t="s">
        <v>36</v>
      </c>
      <c r="AF1493" s="16" t="s">
        <v>36</v>
      </c>
      <c r="AG1493" s="15" cm="1">
        <f t="array" ref="AG1493">SUMPRODUCT(--((ISNUMBER(AH1493:AJ1493)) + (AH1493:AJ1493="TurboID only")))</f>
        <v>0</v>
      </c>
      <c r="AH1493" s="16" t="s">
        <v>36</v>
      </c>
      <c r="AI1493" s="16" t="s">
        <v>36</v>
      </c>
      <c r="AJ1493" s="16" t="s">
        <v>36</v>
      </c>
      <c r="AL1493" s="17" t="s">
        <v>4756</v>
      </c>
      <c r="AM1493" s="18"/>
      <c r="AN1493" s="19" t="s">
        <v>5473</v>
      </c>
      <c r="AP1493" t="s">
        <v>2753</v>
      </c>
      <c r="AR1493" s="19" t="s">
        <v>5474</v>
      </c>
      <c r="AX1493" s="19" t="s">
        <v>1699</v>
      </c>
      <c r="AZ1493" s="31" t="s">
        <v>12365</v>
      </c>
    </row>
    <row r="1494" spans="1:52" x14ac:dyDescent="0.2">
      <c r="A1494" s="24" t="s">
        <v>5039</v>
      </c>
      <c r="B1494" s="15">
        <v>1</v>
      </c>
      <c r="C1494" s="15" t="str">
        <f t="shared" si="138"/>
        <v>+</v>
      </c>
      <c r="D1494" s="15" t="str">
        <f t="shared" si="139"/>
        <v>+</v>
      </c>
      <c r="E1494" s="15" t="str">
        <f t="shared" si="140"/>
        <v>+</v>
      </c>
      <c r="F1494" s="15" t="str">
        <f t="shared" si="141"/>
        <v>+</v>
      </c>
      <c r="G1494" s="15">
        <f t="shared" si="142"/>
        <v>4</v>
      </c>
      <c r="H1494" s="15" t="str">
        <f t="shared" si="143"/>
        <v>Yes</v>
      </c>
      <c r="I1494" s="15" cm="1">
        <f t="array" ref="I1494">SUMPRODUCT(--((ISNUMBER(J1494:O1494)) + (J1494:O1494="TurboID only")))</f>
        <v>0</v>
      </c>
      <c r="J1494" s="16" t="s">
        <v>36</v>
      </c>
      <c r="K1494" s="16" t="s">
        <v>36</v>
      </c>
      <c r="L1494" s="16" t="s">
        <v>36</v>
      </c>
      <c r="M1494" s="16" t="s">
        <v>36</v>
      </c>
      <c r="N1494" s="16" t="s">
        <v>36</v>
      </c>
      <c r="O1494" s="16" t="s">
        <v>36</v>
      </c>
      <c r="P1494" s="15" cm="1">
        <f t="array" ref="P1494">SUMPRODUCT(--((ISNUMBER(Q1494:V1494)) + (Q1494:V1494="TurboID only")))</f>
        <v>1</v>
      </c>
      <c r="Q1494" s="16" t="s">
        <v>36</v>
      </c>
      <c r="R1494" s="16" t="s">
        <v>36</v>
      </c>
      <c r="S1494" s="16">
        <v>2.8938697717410502</v>
      </c>
      <c r="T1494" s="16" t="s">
        <v>36</v>
      </c>
      <c r="U1494" s="16" t="s">
        <v>36</v>
      </c>
      <c r="V1494" s="16" t="s">
        <v>36</v>
      </c>
      <c r="W1494" s="15" cm="1">
        <f t="array" ref="W1494">SUMPRODUCT(--((ISNUMBER(X1494:Z1494)) + (X1494:Z1494="TurboID only")))</f>
        <v>0</v>
      </c>
      <c r="X1494" s="16" t="s">
        <v>36</v>
      </c>
      <c r="Y1494" s="16" t="s">
        <v>36</v>
      </c>
      <c r="Z1494" s="16" t="s">
        <v>36</v>
      </c>
      <c r="AA1494" s="15" cm="1">
        <f t="array" ref="AA1494">SUMPRODUCT(--((ISNUMBER(AB1494:AF1494)) + (AB1494:AF1494="TurboID only")))</f>
        <v>0</v>
      </c>
      <c r="AB1494" s="16" t="s">
        <v>36</v>
      </c>
      <c r="AC1494" s="16" t="s">
        <v>36</v>
      </c>
      <c r="AD1494" s="16" t="s">
        <v>36</v>
      </c>
      <c r="AE1494" s="16" t="s">
        <v>36</v>
      </c>
      <c r="AF1494" s="16" t="s">
        <v>36</v>
      </c>
      <c r="AG1494" s="15" cm="1">
        <f t="array" ref="AG1494">SUMPRODUCT(--((ISNUMBER(AH1494:AJ1494)) + (AH1494:AJ1494="TurboID only")))</f>
        <v>0</v>
      </c>
      <c r="AH1494" s="16" t="s">
        <v>36</v>
      </c>
      <c r="AI1494" s="16" t="s">
        <v>36</v>
      </c>
      <c r="AJ1494" s="16" t="s">
        <v>36</v>
      </c>
      <c r="AL1494" s="17" t="s">
        <v>5476</v>
      </c>
      <c r="AM1494" s="18"/>
      <c r="AN1494" s="19" t="s">
        <v>5477</v>
      </c>
      <c r="AP1494" t="s">
        <v>5478</v>
      </c>
      <c r="AR1494" s="19" t="s">
        <v>5479</v>
      </c>
      <c r="AX1494" s="26" t="s">
        <v>2020</v>
      </c>
      <c r="AZ1494" s="31" t="s">
        <v>10201</v>
      </c>
    </row>
    <row r="1495" spans="1:52" x14ac:dyDescent="0.2">
      <c r="A1495" s="24" t="s">
        <v>5042</v>
      </c>
      <c r="B1495" s="15">
        <v>1</v>
      </c>
      <c r="C1495" s="15" t="str">
        <f t="shared" si="138"/>
        <v>+</v>
      </c>
      <c r="D1495" s="15" t="str">
        <f t="shared" si="139"/>
        <v>+</v>
      </c>
      <c r="E1495" s="15" t="str">
        <f t="shared" si="140"/>
        <v>+</v>
      </c>
      <c r="F1495" s="15" t="str">
        <f t="shared" si="141"/>
        <v>+</v>
      </c>
      <c r="G1495" s="15">
        <f t="shared" si="142"/>
        <v>4</v>
      </c>
      <c r="H1495" s="15" t="str">
        <f t="shared" si="143"/>
        <v>Yes</v>
      </c>
      <c r="I1495" s="15" cm="1">
        <f t="array" ref="I1495">SUMPRODUCT(--((ISNUMBER(J1495:O1495)) + (J1495:O1495="TurboID only")))</f>
        <v>0</v>
      </c>
      <c r="J1495" s="16" t="s">
        <v>36</v>
      </c>
      <c r="K1495" s="16" t="s">
        <v>36</v>
      </c>
      <c r="L1495" s="16" t="s">
        <v>36</v>
      </c>
      <c r="M1495" s="16" t="s">
        <v>36</v>
      </c>
      <c r="N1495" s="16" t="s">
        <v>36</v>
      </c>
      <c r="O1495" s="16" t="s">
        <v>36</v>
      </c>
      <c r="P1495" s="15" cm="1">
        <f t="array" ref="P1495">SUMPRODUCT(--((ISNUMBER(Q1495:V1495)) + (Q1495:V1495="TurboID only")))</f>
        <v>1</v>
      </c>
      <c r="Q1495" s="16" t="s">
        <v>36</v>
      </c>
      <c r="R1495" s="16" t="s">
        <v>36</v>
      </c>
      <c r="S1495" s="16" t="s">
        <v>36</v>
      </c>
      <c r="T1495" s="16" t="s">
        <v>36</v>
      </c>
      <c r="U1495" s="16" t="s">
        <v>36</v>
      </c>
      <c r="V1495" s="16">
        <v>2.23302592396514</v>
      </c>
      <c r="W1495" s="15" cm="1">
        <f t="array" ref="W1495">SUMPRODUCT(--((ISNUMBER(X1495:Z1495)) + (X1495:Z1495="TurboID only")))</f>
        <v>0</v>
      </c>
      <c r="X1495" s="16" t="s">
        <v>36</v>
      </c>
      <c r="Y1495" s="16" t="s">
        <v>36</v>
      </c>
      <c r="Z1495" s="16" t="s">
        <v>36</v>
      </c>
      <c r="AA1495" s="15" cm="1">
        <f t="array" ref="AA1495">SUMPRODUCT(--((ISNUMBER(AB1495:AF1495)) + (AB1495:AF1495="TurboID only")))</f>
        <v>0</v>
      </c>
      <c r="AB1495" s="16" t="s">
        <v>36</v>
      </c>
      <c r="AC1495" s="16" t="s">
        <v>36</v>
      </c>
      <c r="AD1495" s="16" t="s">
        <v>36</v>
      </c>
      <c r="AE1495" s="16" t="s">
        <v>36</v>
      </c>
      <c r="AF1495" s="16" t="s">
        <v>36</v>
      </c>
      <c r="AG1495" s="15" cm="1">
        <f t="array" ref="AG1495">SUMPRODUCT(--((ISNUMBER(AH1495:AJ1495)) + (AH1495:AJ1495="TurboID only")))</f>
        <v>0</v>
      </c>
      <c r="AH1495" s="16" t="s">
        <v>36</v>
      </c>
      <c r="AI1495" s="16" t="s">
        <v>36</v>
      </c>
      <c r="AJ1495" s="16" t="s">
        <v>36</v>
      </c>
      <c r="AL1495" s="17" t="s">
        <v>1743</v>
      </c>
      <c r="AM1495" s="18"/>
      <c r="AN1495" s="19" t="s">
        <v>5481</v>
      </c>
      <c r="AP1495" t="s">
        <v>3396</v>
      </c>
      <c r="AR1495" s="19" t="s">
        <v>5482</v>
      </c>
      <c r="AX1495" s="19" t="s">
        <v>1703</v>
      </c>
      <c r="AZ1495" s="31" t="s">
        <v>6662</v>
      </c>
    </row>
    <row r="1496" spans="1:52" x14ac:dyDescent="0.2">
      <c r="A1496" s="24" t="s">
        <v>5050</v>
      </c>
      <c r="B1496" s="15">
        <v>1</v>
      </c>
      <c r="C1496" s="15" t="str">
        <f t="shared" si="138"/>
        <v>+</v>
      </c>
      <c r="D1496" s="15" t="str">
        <f t="shared" si="139"/>
        <v>+</v>
      </c>
      <c r="E1496" s="15" t="str">
        <f t="shared" si="140"/>
        <v>+</v>
      </c>
      <c r="F1496" s="15" t="str">
        <f t="shared" si="141"/>
        <v/>
      </c>
      <c r="G1496" s="15">
        <f t="shared" si="142"/>
        <v>3</v>
      </c>
      <c r="H1496" s="15" t="str">
        <f t="shared" si="143"/>
        <v>Yes</v>
      </c>
      <c r="I1496" s="15" cm="1">
        <f t="array" ref="I1496">SUMPRODUCT(--((ISNUMBER(J1496:O1496)) + (J1496:O1496="TurboID only")))</f>
        <v>0</v>
      </c>
      <c r="J1496" s="16" t="s">
        <v>36</v>
      </c>
      <c r="K1496" s="16" t="s">
        <v>36</v>
      </c>
      <c r="L1496" s="16" t="s">
        <v>36</v>
      </c>
      <c r="M1496" s="16" t="s">
        <v>36</v>
      </c>
      <c r="N1496" s="16" t="s">
        <v>36</v>
      </c>
      <c r="O1496" s="16" t="s">
        <v>36</v>
      </c>
      <c r="P1496" s="15" cm="1">
        <f t="array" ref="P1496">SUMPRODUCT(--((ISNUMBER(Q1496:V1496)) + (Q1496:V1496="TurboID only")))</f>
        <v>1</v>
      </c>
      <c r="Q1496" s="16" t="s">
        <v>36</v>
      </c>
      <c r="R1496" s="16" t="s">
        <v>36</v>
      </c>
      <c r="S1496" s="16">
        <v>2.5933195739513</v>
      </c>
      <c r="T1496" s="16" t="s">
        <v>36</v>
      </c>
      <c r="U1496" s="16" t="s">
        <v>36</v>
      </c>
      <c r="V1496" s="16" t="s">
        <v>36</v>
      </c>
      <c r="W1496" s="15" cm="1">
        <f t="array" ref="W1496">SUMPRODUCT(--((ISNUMBER(X1496:Z1496)) + (X1496:Z1496="TurboID only")))</f>
        <v>0</v>
      </c>
      <c r="X1496" s="16" t="s">
        <v>36</v>
      </c>
      <c r="Y1496" s="16" t="s">
        <v>36</v>
      </c>
      <c r="Z1496" s="16" t="s">
        <v>36</v>
      </c>
      <c r="AA1496" s="15" cm="1">
        <f t="array" ref="AA1496">SUMPRODUCT(--((ISNUMBER(AB1496:AF1496)) + (AB1496:AF1496="TurboID only")))</f>
        <v>0</v>
      </c>
      <c r="AB1496" s="16" t="s">
        <v>36</v>
      </c>
      <c r="AC1496" s="16" t="s">
        <v>36</v>
      </c>
      <c r="AD1496" s="16" t="s">
        <v>36</v>
      </c>
      <c r="AE1496" s="16" t="s">
        <v>36</v>
      </c>
      <c r="AF1496" s="16" t="s">
        <v>36</v>
      </c>
      <c r="AG1496" s="15" cm="1">
        <f t="array" ref="AG1496">SUMPRODUCT(--((ISNUMBER(AH1496:AJ1496)) + (AH1496:AJ1496="TurboID only")))</f>
        <v>0</v>
      </c>
      <c r="AH1496" s="16" t="s">
        <v>36</v>
      </c>
      <c r="AI1496" s="16" t="s">
        <v>36</v>
      </c>
      <c r="AJ1496" s="16" t="s">
        <v>36</v>
      </c>
      <c r="AL1496" s="17" t="s">
        <v>1747</v>
      </c>
      <c r="AM1496" s="18"/>
      <c r="AN1496" s="19" t="s">
        <v>5484</v>
      </c>
      <c r="AP1496" t="s">
        <v>2873</v>
      </c>
      <c r="AR1496" s="19" t="s">
        <v>5485</v>
      </c>
      <c r="AX1496" s="19" t="s">
        <v>1356</v>
      </c>
      <c r="AZ1496" s="31" t="s">
        <v>1933</v>
      </c>
    </row>
    <row r="1497" spans="1:52" x14ac:dyDescent="0.2">
      <c r="A1497" s="24" t="s">
        <v>5053</v>
      </c>
      <c r="B1497" s="15">
        <v>1</v>
      </c>
      <c r="C1497" s="15" t="str">
        <f t="shared" si="138"/>
        <v>+</v>
      </c>
      <c r="D1497" s="15" t="str">
        <f t="shared" si="139"/>
        <v>+</v>
      </c>
      <c r="E1497" s="15" t="str">
        <f t="shared" si="140"/>
        <v>+</v>
      </c>
      <c r="F1497" s="15" t="str">
        <f t="shared" si="141"/>
        <v/>
      </c>
      <c r="G1497" s="15">
        <f t="shared" si="142"/>
        <v>3</v>
      </c>
      <c r="H1497" s="15" t="str">
        <f t="shared" si="143"/>
        <v>Yes</v>
      </c>
      <c r="I1497" s="15" cm="1">
        <f t="array" ref="I1497">SUMPRODUCT(--((ISNUMBER(J1497:O1497)) + (J1497:O1497="TurboID only")))</f>
        <v>0</v>
      </c>
      <c r="J1497" s="16" t="s">
        <v>36</v>
      </c>
      <c r="K1497" s="16" t="s">
        <v>36</v>
      </c>
      <c r="L1497" s="16" t="s">
        <v>36</v>
      </c>
      <c r="M1497" s="16" t="s">
        <v>36</v>
      </c>
      <c r="N1497" s="16" t="s">
        <v>36</v>
      </c>
      <c r="O1497" s="16" t="s">
        <v>36</v>
      </c>
      <c r="P1497" s="15" cm="1">
        <f t="array" ref="P1497">SUMPRODUCT(--((ISNUMBER(Q1497:V1497)) + (Q1497:V1497="TurboID only")))</f>
        <v>1</v>
      </c>
      <c r="Q1497" s="16" t="s">
        <v>36</v>
      </c>
      <c r="R1497" s="16" t="s">
        <v>36</v>
      </c>
      <c r="S1497" s="16">
        <v>2.0044410654339799</v>
      </c>
      <c r="T1497" s="16" t="s">
        <v>36</v>
      </c>
      <c r="U1497" s="16" t="s">
        <v>36</v>
      </c>
      <c r="V1497" s="16" t="s">
        <v>36</v>
      </c>
      <c r="W1497" s="15" cm="1">
        <f t="array" ref="W1497">SUMPRODUCT(--((ISNUMBER(X1497:Z1497)) + (X1497:Z1497="TurboID only")))</f>
        <v>0</v>
      </c>
      <c r="X1497" s="16" t="s">
        <v>36</v>
      </c>
      <c r="Y1497" s="16" t="s">
        <v>36</v>
      </c>
      <c r="Z1497" s="16" t="s">
        <v>36</v>
      </c>
      <c r="AA1497" s="15" cm="1">
        <f t="array" ref="AA1497">SUMPRODUCT(--((ISNUMBER(AB1497:AF1497)) + (AB1497:AF1497="TurboID only")))</f>
        <v>0</v>
      </c>
      <c r="AB1497" s="16" t="s">
        <v>36</v>
      </c>
      <c r="AC1497" s="16" t="s">
        <v>36</v>
      </c>
      <c r="AD1497" s="16" t="s">
        <v>36</v>
      </c>
      <c r="AE1497" s="16" t="s">
        <v>36</v>
      </c>
      <c r="AF1497" s="16" t="s">
        <v>36</v>
      </c>
      <c r="AG1497" s="15" cm="1">
        <f t="array" ref="AG1497">SUMPRODUCT(--((ISNUMBER(AH1497:AJ1497)) + (AH1497:AJ1497="TurboID only")))</f>
        <v>0</v>
      </c>
      <c r="AH1497" s="16" t="s">
        <v>36</v>
      </c>
      <c r="AI1497" s="16" t="s">
        <v>36</v>
      </c>
      <c r="AJ1497" s="16" t="s">
        <v>36</v>
      </c>
      <c r="AL1497" s="17" t="s">
        <v>5487</v>
      </c>
      <c r="AM1497" s="18"/>
      <c r="AN1497" s="19" t="s">
        <v>5488</v>
      </c>
      <c r="AP1497" t="s">
        <v>2878</v>
      </c>
      <c r="AR1497" s="19" t="s">
        <v>4213</v>
      </c>
      <c r="AX1497" s="26" t="s">
        <v>2027</v>
      </c>
      <c r="AZ1497" s="31" t="s">
        <v>6682</v>
      </c>
    </row>
    <row r="1498" spans="1:52" x14ac:dyDescent="0.2">
      <c r="A1498" s="24" t="s">
        <v>5069</v>
      </c>
      <c r="B1498" s="15">
        <v>1</v>
      </c>
      <c r="C1498" s="15" t="str">
        <f t="shared" si="138"/>
        <v/>
      </c>
      <c r="D1498" s="15" t="str">
        <f t="shared" si="139"/>
        <v>+</v>
      </c>
      <c r="E1498" s="15" t="str">
        <f t="shared" si="140"/>
        <v/>
      </c>
      <c r="F1498" s="15" t="str">
        <f t="shared" si="141"/>
        <v/>
      </c>
      <c r="G1498" s="15">
        <f t="shared" si="142"/>
        <v>1</v>
      </c>
      <c r="H1498" s="15" t="str">
        <f t="shared" si="143"/>
        <v>Yes</v>
      </c>
      <c r="I1498" s="15" cm="1">
        <f t="array" ref="I1498">SUMPRODUCT(--((ISNUMBER(J1498:O1498)) + (J1498:O1498="TurboID only")))</f>
        <v>0</v>
      </c>
      <c r="J1498" s="16" t="s">
        <v>36</v>
      </c>
      <c r="K1498" s="16" t="s">
        <v>36</v>
      </c>
      <c r="L1498" s="16" t="s">
        <v>36</v>
      </c>
      <c r="M1498" s="16" t="s">
        <v>36</v>
      </c>
      <c r="N1498" s="16" t="s">
        <v>36</v>
      </c>
      <c r="O1498" s="16" t="s">
        <v>36</v>
      </c>
      <c r="P1498" s="15" cm="1">
        <f t="array" ref="P1498">SUMPRODUCT(--((ISNUMBER(Q1498:V1498)) + (Q1498:V1498="TurboID only")))</f>
        <v>1</v>
      </c>
      <c r="Q1498" s="16" t="s">
        <v>36</v>
      </c>
      <c r="R1498" s="16" t="s">
        <v>36</v>
      </c>
      <c r="S1498" s="16">
        <v>5.1808901695192704</v>
      </c>
      <c r="T1498" s="16" t="s">
        <v>36</v>
      </c>
      <c r="U1498" s="16" t="s">
        <v>36</v>
      </c>
      <c r="V1498" s="16" t="s">
        <v>36</v>
      </c>
      <c r="W1498" s="15" cm="1">
        <f t="array" ref="W1498">SUMPRODUCT(--((ISNUMBER(X1498:Z1498)) + (X1498:Z1498="TurboID only")))</f>
        <v>0</v>
      </c>
      <c r="X1498" s="16" t="s">
        <v>36</v>
      </c>
      <c r="Y1498" s="16" t="s">
        <v>36</v>
      </c>
      <c r="Z1498" s="16" t="s">
        <v>36</v>
      </c>
      <c r="AA1498" s="15" cm="1">
        <f t="array" ref="AA1498">SUMPRODUCT(--((ISNUMBER(AB1498:AF1498)) + (AB1498:AF1498="TurboID only")))</f>
        <v>0</v>
      </c>
      <c r="AB1498" s="16" t="s">
        <v>36</v>
      </c>
      <c r="AC1498" s="16" t="s">
        <v>36</v>
      </c>
      <c r="AD1498" s="16" t="s">
        <v>36</v>
      </c>
      <c r="AE1498" s="16" t="s">
        <v>36</v>
      </c>
      <c r="AF1498" s="16" t="s">
        <v>36</v>
      </c>
      <c r="AG1498" s="15" cm="1">
        <f t="array" ref="AG1498">SUMPRODUCT(--((ISNUMBER(AH1498:AJ1498)) + (AH1498:AJ1498="TurboID only")))</f>
        <v>0</v>
      </c>
      <c r="AH1498" s="16" t="s">
        <v>36</v>
      </c>
      <c r="AI1498" s="16" t="s">
        <v>36</v>
      </c>
      <c r="AJ1498" s="16" t="s">
        <v>36</v>
      </c>
      <c r="AL1498" s="17" t="s">
        <v>4773</v>
      </c>
      <c r="AM1498" s="18"/>
      <c r="AN1498" s="19" t="s">
        <v>5490</v>
      </c>
      <c r="AP1498" t="s">
        <v>5491</v>
      </c>
      <c r="AR1498" s="19" t="s">
        <v>5492</v>
      </c>
      <c r="AX1498" s="26" t="s">
        <v>2031</v>
      </c>
      <c r="AZ1498" s="31" t="s">
        <v>6331</v>
      </c>
    </row>
    <row r="1499" spans="1:52" x14ac:dyDescent="0.2">
      <c r="A1499" s="24" t="s">
        <v>5072</v>
      </c>
      <c r="B1499" s="15">
        <v>1</v>
      </c>
      <c r="C1499" s="15" t="str">
        <f t="shared" si="138"/>
        <v>+</v>
      </c>
      <c r="D1499" s="15" t="str">
        <f t="shared" si="139"/>
        <v>+</v>
      </c>
      <c r="E1499" s="15" t="str">
        <f t="shared" si="140"/>
        <v>+</v>
      </c>
      <c r="F1499" s="15" t="str">
        <f t="shared" si="141"/>
        <v/>
      </c>
      <c r="G1499" s="15">
        <f t="shared" si="142"/>
        <v>3</v>
      </c>
      <c r="H1499" s="15" t="str">
        <f t="shared" si="143"/>
        <v>Yes</v>
      </c>
      <c r="I1499" s="15" cm="1">
        <f t="array" ref="I1499">SUMPRODUCT(--((ISNUMBER(J1499:O1499)) + (J1499:O1499="TurboID only")))</f>
        <v>0</v>
      </c>
      <c r="J1499" s="16" t="s">
        <v>36</v>
      </c>
      <c r="K1499" s="16" t="s">
        <v>36</v>
      </c>
      <c r="L1499" s="16" t="s">
        <v>36</v>
      </c>
      <c r="M1499" s="16" t="s">
        <v>36</v>
      </c>
      <c r="N1499" s="16" t="s">
        <v>36</v>
      </c>
      <c r="O1499" s="16" t="s">
        <v>36</v>
      </c>
      <c r="P1499" s="15" cm="1">
        <f t="array" ref="P1499">SUMPRODUCT(--((ISNUMBER(Q1499:V1499)) + (Q1499:V1499="TurboID only")))</f>
        <v>1</v>
      </c>
      <c r="Q1499" s="16" t="s">
        <v>42</v>
      </c>
      <c r="R1499" s="16" t="s">
        <v>36</v>
      </c>
      <c r="S1499" s="16" t="s">
        <v>36</v>
      </c>
      <c r="T1499" s="16" t="s">
        <v>36</v>
      </c>
      <c r="U1499" s="16" t="s">
        <v>36</v>
      </c>
      <c r="V1499" s="16" t="s">
        <v>36</v>
      </c>
      <c r="W1499" s="15" cm="1">
        <f t="array" ref="W1499">SUMPRODUCT(--((ISNUMBER(X1499:Z1499)) + (X1499:Z1499="TurboID only")))</f>
        <v>0</v>
      </c>
      <c r="X1499" s="16" t="s">
        <v>36</v>
      </c>
      <c r="Y1499" s="16" t="s">
        <v>36</v>
      </c>
      <c r="Z1499" s="16" t="s">
        <v>36</v>
      </c>
      <c r="AA1499" s="15" cm="1">
        <f t="array" ref="AA1499">SUMPRODUCT(--((ISNUMBER(AB1499:AF1499)) + (AB1499:AF1499="TurboID only")))</f>
        <v>0</v>
      </c>
      <c r="AB1499" s="16" t="s">
        <v>36</v>
      </c>
      <c r="AC1499" s="16" t="s">
        <v>36</v>
      </c>
      <c r="AD1499" s="16" t="s">
        <v>36</v>
      </c>
      <c r="AE1499" s="16" t="s">
        <v>36</v>
      </c>
      <c r="AF1499" s="16" t="s">
        <v>36</v>
      </c>
      <c r="AG1499" s="15" cm="1">
        <f t="array" ref="AG1499">SUMPRODUCT(--((ISNUMBER(AH1499:AJ1499)) + (AH1499:AJ1499="TurboID only")))</f>
        <v>0</v>
      </c>
      <c r="AH1499" s="16" t="s">
        <v>36</v>
      </c>
      <c r="AI1499" s="16" t="s">
        <v>36</v>
      </c>
      <c r="AJ1499" s="16" t="s">
        <v>36</v>
      </c>
      <c r="AL1499" s="17" t="s">
        <v>5494</v>
      </c>
      <c r="AM1499" s="18"/>
      <c r="AN1499" s="19" t="s">
        <v>5495</v>
      </c>
      <c r="AP1499" t="s">
        <v>5496</v>
      </c>
      <c r="AR1499" s="19" t="s">
        <v>5497</v>
      </c>
      <c r="AX1499" s="19" t="s">
        <v>1361</v>
      </c>
      <c r="AZ1499" s="31" t="s">
        <v>12366</v>
      </c>
    </row>
    <row r="1500" spans="1:52" x14ac:dyDescent="0.2">
      <c r="A1500" s="24" t="s">
        <v>5081</v>
      </c>
      <c r="B1500" s="15">
        <v>1</v>
      </c>
      <c r="C1500" s="15" t="str">
        <f t="shared" si="138"/>
        <v>+</v>
      </c>
      <c r="D1500" s="15" t="str">
        <f t="shared" si="139"/>
        <v>+</v>
      </c>
      <c r="E1500" s="15" t="str">
        <f t="shared" si="140"/>
        <v>+</v>
      </c>
      <c r="F1500" s="15" t="str">
        <f t="shared" si="141"/>
        <v/>
      </c>
      <c r="G1500" s="15">
        <f t="shared" si="142"/>
        <v>3</v>
      </c>
      <c r="H1500" s="15" t="str">
        <f t="shared" si="143"/>
        <v>Yes</v>
      </c>
      <c r="I1500" s="15" cm="1">
        <f t="array" ref="I1500">SUMPRODUCT(--((ISNUMBER(J1500:O1500)) + (J1500:O1500="TurboID only")))</f>
        <v>0</v>
      </c>
      <c r="J1500" s="16" t="s">
        <v>36</v>
      </c>
      <c r="K1500" s="16" t="s">
        <v>36</v>
      </c>
      <c r="L1500" s="16" t="s">
        <v>36</v>
      </c>
      <c r="M1500" s="16" t="s">
        <v>36</v>
      </c>
      <c r="N1500" s="16" t="s">
        <v>36</v>
      </c>
      <c r="O1500" s="16" t="s">
        <v>36</v>
      </c>
      <c r="P1500" s="15" cm="1">
        <f t="array" ref="P1500">SUMPRODUCT(--((ISNUMBER(Q1500:V1500)) + (Q1500:V1500="TurboID only")))</f>
        <v>1</v>
      </c>
      <c r="Q1500" s="16" t="s">
        <v>36</v>
      </c>
      <c r="R1500" s="16" t="s">
        <v>36</v>
      </c>
      <c r="S1500" s="16" t="s">
        <v>36</v>
      </c>
      <c r="T1500" s="16">
        <v>2.0400216400306901</v>
      </c>
      <c r="U1500" s="16" t="s">
        <v>36</v>
      </c>
      <c r="V1500" s="16" t="s">
        <v>36</v>
      </c>
      <c r="W1500" s="15" cm="1">
        <f t="array" ref="W1500">SUMPRODUCT(--((ISNUMBER(X1500:Z1500)) + (X1500:Z1500="TurboID only")))</f>
        <v>0</v>
      </c>
      <c r="X1500" s="16" t="s">
        <v>36</v>
      </c>
      <c r="Y1500" s="16" t="s">
        <v>36</v>
      </c>
      <c r="Z1500" s="16" t="s">
        <v>36</v>
      </c>
      <c r="AA1500" s="15" cm="1">
        <f t="array" ref="AA1500">SUMPRODUCT(--((ISNUMBER(AB1500:AF1500)) + (AB1500:AF1500="TurboID only")))</f>
        <v>0</v>
      </c>
      <c r="AB1500" s="16" t="s">
        <v>36</v>
      </c>
      <c r="AC1500" s="16" t="s">
        <v>36</v>
      </c>
      <c r="AD1500" s="16" t="s">
        <v>36</v>
      </c>
      <c r="AE1500" s="16" t="s">
        <v>36</v>
      </c>
      <c r="AF1500" s="16" t="s">
        <v>36</v>
      </c>
      <c r="AG1500" s="15" cm="1">
        <f t="array" ref="AG1500">SUMPRODUCT(--((ISNUMBER(AH1500:AJ1500)) + (AH1500:AJ1500="TurboID only")))</f>
        <v>0</v>
      </c>
      <c r="AH1500" s="16" t="s">
        <v>36</v>
      </c>
      <c r="AI1500" s="16" t="s">
        <v>36</v>
      </c>
      <c r="AJ1500" s="16" t="s">
        <v>36</v>
      </c>
      <c r="AL1500" s="17" t="s">
        <v>5499</v>
      </c>
      <c r="AM1500" s="18"/>
      <c r="AN1500" s="19" t="s">
        <v>5500</v>
      </c>
      <c r="AP1500" t="s">
        <v>5501</v>
      </c>
      <c r="AR1500" s="19" t="s">
        <v>5058</v>
      </c>
      <c r="AX1500" s="19" t="s">
        <v>2036</v>
      </c>
      <c r="AZ1500" s="31" t="s">
        <v>12367</v>
      </c>
    </row>
    <row r="1501" spans="1:52" x14ac:dyDescent="0.2">
      <c r="A1501" s="24" t="s">
        <v>5135</v>
      </c>
      <c r="B1501" s="15">
        <v>1</v>
      </c>
      <c r="C1501" s="15" t="str">
        <f t="shared" si="138"/>
        <v>+</v>
      </c>
      <c r="D1501" s="15" t="str">
        <f t="shared" si="139"/>
        <v>+</v>
      </c>
      <c r="E1501" s="15" t="str">
        <f t="shared" si="140"/>
        <v>+</v>
      </c>
      <c r="F1501" s="15" t="str">
        <f t="shared" si="141"/>
        <v/>
      </c>
      <c r="G1501" s="15">
        <f t="shared" si="142"/>
        <v>3</v>
      </c>
      <c r="H1501" s="15" t="str">
        <f t="shared" si="143"/>
        <v>Yes</v>
      </c>
      <c r="I1501" s="15" cm="1">
        <f t="array" ref="I1501">SUMPRODUCT(--((ISNUMBER(J1501:O1501)) + (J1501:O1501="TurboID only")))</f>
        <v>0</v>
      </c>
      <c r="J1501" s="16" t="s">
        <v>36</v>
      </c>
      <c r="K1501" s="16" t="s">
        <v>36</v>
      </c>
      <c r="L1501" s="16" t="s">
        <v>36</v>
      </c>
      <c r="M1501" s="16" t="s">
        <v>36</v>
      </c>
      <c r="N1501" s="16" t="s">
        <v>36</v>
      </c>
      <c r="O1501" s="16" t="s">
        <v>36</v>
      </c>
      <c r="P1501" s="15" cm="1">
        <f t="array" ref="P1501">SUMPRODUCT(--((ISNUMBER(Q1501:V1501)) + (Q1501:V1501="TurboID only")))</f>
        <v>1</v>
      </c>
      <c r="Q1501" s="16" t="s">
        <v>36</v>
      </c>
      <c r="R1501" s="16" t="s">
        <v>36</v>
      </c>
      <c r="S1501" s="16">
        <v>2.3322137189409502</v>
      </c>
      <c r="T1501" s="16" t="s">
        <v>36</v>
      </c>
      <c r="U1501" s="16" t="s">
        <v>36</v>
      </c>
      <c r="V1501" s="16" t="s">
        <v>36</v>
      </c>
      <c r="W1501" s="15" cm="1">
        <f t="array" ref="W1501">SUMPRODUCT(--((ISNUMBER(X1501:Z1501)) + (X1501:Z1501="TurboID only")))</f>
        <v>0</v>
      </c>
      <c r="X1501" s="16" t="s">
        <v>36</v>
      </c>
      <c r="Y1501" s="16" t="s">
        <v>36</v>
      </c>
      <c r="Z1501" s="16" t="s">
        <v>36</v>
      </c>
      <c r="AA1501" s="15" cm="1">
        <f t="array" ref="AA1501">SUMPRODUCT(--((ISNUMBER(AB1501:AF1501)) + (AB1501:AF1501="TurboID only")))</f>
        <v>0</v>
      </c>
      <c r="AB1501" s="16" t="s">
        <v>36</v>
      </c>
      <c r="AC1501" s="16" t="s">
        <v>36</v>
      </c>
      <c r="AD1501" s="16" t="s">
        <v>36</v>
      </c>
      <c r="AE1501" s="16" t="s">
        <v>36</v>
      </c>
      <c r="AF1501" s="16" t="s">
        <v>36</v>
      </c>
      <c r="AG1501" s="15" cm="1">
        <f t="array" ref="AG1501">SUMPRODUCT(--((ISNUMBER(AH1501:AJ1501)) + (AH1501:AJ1501="TurboID only")))</f>
        <v>0</v>
      </c>
      <c r="AH1501" s="16" t="s">
        <v>36</v>
      </c>
      <c r="AI1501" s="16" t="s">
        <v>36</v>
      </c>
      <c r="AJ1501" s="16" t="s">
        <v>36</v>
      </c>
      <c r="AL1501" s="17" t="s">
        <v>4797</v>
      </c>
      <c r="AM1501" s="18"/>
      <c r="AN1501" s="19" t="s">
        <v>5502</v>
      </c>
      <c r="AP1501" t="s">
        <v>2890</v>
      </c>
      <c r="AR1501" s="19" t="s">
        <v>5503</v>
      </c>
      <c r="AX1501" s="19" t="s">
        <v>3507</v>
      </c>
      <c r="AZ1501" s="31" t="s">
        <v>7628</v>
      </c>
    </row>
    <row r="1502" spans="1:52" x14ac:dyDescent="0.2">
      <c r="A1502" s="24" t="s">
        <v>5139</v>
      </c>
      <c r="B1502" s="15">
        <v>1</v>
      </c>
      <c r="C1502" s="15" t="str">
        <f t="shared" si="138"/>
        <v/>
      </c>
      <c r="D1502" s="15" t="str">
        <f t="shared" si="139"/>
        <v>+</v>
      </c>
      <c r="E1502" s="15" t="str">
        <f t="shared" si="140"/>
        <v>+</v>
      </c>
      <c r="F1502" s="15" t="str">
        <f t="shared" si="141"/>
        <v/>
      </c>
      <c r="G1502" s="15">
        <f t="shared" si="142"/>
        <v>2</v>
      </c>
      <c r="H1502" s="15" t="str">
        <f t="shared" si="143"/>
        <v>Yes</v>
      </c>
      <c r="I1502" s="15" cm="1">
        <f t="array" ref="I1502">SUMPRODUCT(--((ISNUMBER(J1502:O1502)) + (J1502:O1502="TurboID only")))</f>
        <v>0</v>
      </c>
      <c r="J1502" s="16" t="s">
        <v>36</v>
      </c>
      <c r="K1502" s="16" t="s">
        <v>36</v>
      </c>
      <c r="L1502" s="16" t="s">
        <v>36</v>
      </c>
      <c r="M1502" s="16" t="s">
        <v>36</v>
      </c>
      <c r="N1502" s="16" t="s">
        <v>36</v>
      </c>
      <c r="O1502" s="16" t="s">
        <v>36</v>
      </c>
      <c r="P1502" s="15" cm="1">
        <f t="array" ref="P1502">SUMPRODUCT(--((ISNUMBER(Q1502:V1502)) + (Q1502:V1502="TurboID only")))</f>
        <v>1</v>
      </c>
      <c r="Q1502" s="16" t="s">
        <v>36</v>
      </c>
      <c r="R1502" s="16" t="s">
        <v>36</v>
      </c>
      <c r="S1502" s="16" t="s">
        <v>36</v>
      </c>
      <c r="T1502" s="16">
        <v>2.3648879779977401</v>
      </c>
      <c r="U1502" s="16" t="s">
        <v>36</v>
      </c>
      <c r="V1502" s="16" t="s">
        <v>36</v>
      </c>
      <c r="W1502" s="15" cm="1">
        <f t="array" ref="W1502">SUMPRODUCT(--((ISNUMBER(X1502:Z1502)) + (X1502:Z1502="TurboID only")))</f>
        <v>0</v>
      </c>
      <c r="X1502" s="16" t="s">
        <v>36</v>
      </c>
      <c r="Y1502" s="16" t="s">
        <v>36</v>
      </c>
      <c r="Z1502" s="16" t="s">
        <v>36</v>
      </c>
      <c r="AA1502" s="15" cm="1">
        <f t="array" ref="AA1502">SUMPRODUCT(--((ISNUMBER(AB1502:AF1502)) + (AB1502:AF1502="TurboID only")))</f>
        <v>0</v>
      </c>
      <c r="AB1502" s="16" t="s">
        <v>36</v>
      </c>
      <c r="AC1502" s="16" t="s">
        <v>36</v>
      </c>
      <c r="AD1502" s="16" t="s">
        <v>36</v>
      </c>
      <c r="AE1502" s="16" t="s">
        <v>36</v>
      </c>
      <c r="AF1502" s="16" t="s">
        <v>36</v>
      </c>
      <c r="AG1502" s="15" cm="1">
        <f t="array" ref="AG1502">SUMPRODUCT(--((ISNUMBER(AH1502:AJ1502)) + (AH1502:AJ1502="TurboID only")))</f>
        <v>0</v>
      </c>
      <c r="AH1502" s="16" t="s">
        <v>36</v>
      </c>
      <c r="AI1502" s="16" t="s">
        <v>36</v>
      </c>
      <c r="AJ1502" s="16" t="s">
        <v>36</v>
      </c>
      <c r="AL1502" s="17" t="s">
        <v>5505</v>
      </c>
      <c r="AM1502" s="18"/>
      <c r="AN1502" s="19" t="s">
        <v>5506</v>
      </c>
      <c r="AP1502" t="s">
        <v>3411</v>
      </c>
      <c r="AR1502" s="19" t="s">
        <v>5507</v>
      </c>
      <c r="AX1502" s="19" t="s">
        <v>2040</v>
      </c>
      <c r="AZ1502" s="31" t="s">
        <v>6686</v>
      </c>
    </row>
    <row r="1503" spans="1:52" x14ac:dyDescent="0.2">
      <c r="A1503" s="24" t="s">
        <v>5142</v>
      </c>
      <c r="B1503" s="15">
        <v>1</v>
      </c>
      <c r="C1503" s="15" t="str">
        <f t="shared" si="138"/>
        <v>+</v>
      </c>
      <c r="D1503" s="15" t="str">
        <f t="shared" si="139"/>
        <v>+</v>
      </c>
      <c r="E1503" s="15" t="str">
        <f t="shared" si="140"/>
        <v>+</v>
      </c>
      <c r="F1503" s="15" t="str">
        <f t="shared" si="141"/>
        <v>+</v>
      </c>
      <c r="G1503" s="15">
        <f t="shared" si="142"/>
        <v>4</v>
      </c>
      <c r="H1503" s="15" t="str">
        <f t="shared" si="143"/>
        <v>Yes</v>
      </c>
      <c r="I1503" s="15" cm="1">
        <f t="array" ref="I1503">SUMPRODUCT(--((ISNUMBER(J1503:O1503)) + (J1503:O1503="TurboID only")))</f>
        <v>0</v>
      </c>
      <c r="J1503" s="16" t="s">
        <v>36</v>
      </c>
      <c r="K1503" s="16" t="s">
        <v>36</v>
      </c>
      <c r="L1503" s="16" t="s">
        <v>36</v>
      </c>
      <c r="M1503" s="16" t="s">
        <v>36</v>
      </c>
      <c r="N1503" s="16" t="s">
        <v>36</v>
      </c>
      <c r="O1503" s="16" t="s">
        <v>36</v>
      </c>
      <c r="P1503" s="15" cm="1">
        <f t="array" ref="P1503">SUMPRODUCT(--((ISNUMBER(Q1503:V1503)) + (Q1503:V1503="TurboID only")))</f>
        <v>1</v>
      </c>
      <c r="Q1503" s="16" t="s">
        <v>36</v>
      </c>
      <c r="R1503" s="16" t="s">
        <v>36</v>
      </c>
      <c r="S1503" s="16">
        <v>4.2184119829505002</v>
      </c>
      <c r="T1503" s="16" t="s">
        <v>36</v>
      </c>
      <c r="U1503" s="16" t="s">
        <v>36</v>
      </c>
      <c r="V1503" s="16" t="s">
        <v>36</v>
      </c>
      <c r="W1503" s="15" cm="1">
        <f t="array" ref="W1503">SUMPRODUCT(--((ISNUMBER(X1503:Z1503)) + (X1503:Z1503="TurboID only")))</f>
        <v>0</v>
      </c>
      <c r="X1503" s="16" t="s">
        <v>36</v>
      </c>
      <c r="Y1503" s="16" t="s">
        <v>36</v>
      </c>
      <c r="Z1503" s="16" t="s">
        <v>36</v>
      </c>
      <c r="AA1503" s="15" cm="1">
        <f t="array" ref="AA1503">SUMPRODUCT(--((ISNUMBER(AB1503:AF1503)) + (AB1503:AF1503="TurboID only")))</f>
        <v>0</v>
      </c>
      <c r="AB1503" s="16" t="s">
        <v>36</v>
      </c>
      <c r="AC1503" s="16" t="s">
        <v>36</v>
      </c>
      <c r="AD1503" s="16" t="s">
        <v>36</v>
      </c>
      <c r="AE1503" s="16" t="s">
        <v>36</v>
      </c>
      <c r="AF1503" s="16" t="s">
        <v>36</v>
      </c>
      <c r="AG1503" s="15" cm="1">
        <f t="array" ref="AG1503">SUMPRODUCT(--((ISNUMBER(AH1503:AJ1503)) + (AH1503:AJ1503="TurboID only")))</f>
        <v>0</v>
      </c>
      <c r="AH1503" s="16" t="s">
        <v>36</v>
      </c>
      <c r="AI1503" s="16" t="s">
        <v>36</v>
      </c>
      <c r="AJ1503" s="16" t="s">
        <v>36</v>
      </c>
      <c r="AL1503" s="17" t="s">
        <v>188</v>
      </c>
      <c r="AM1503" s="18"/>
      <c r="AN1503" s="19" t="s">
        <v>5509</v>
      </c>
      <c r="AP1503" t="s">
        <v>3416</v>
      </c>
      <c r="AR1503" s="19" t="s">
        <v>5510</v>
      </c>
      <c r="AX1503" s="19" t="s">
        <v>1707</v>
      </c>
      <c r="AZ1503" s="31" t="s">
        <v>7631</v>
      </c>
    </row>
    <row r="1504" spans="1:52" x14ac:dyDescent="0.2">
      <c r="A1504" s="24" t="s">
        <v>5173</v>
      </c>
      <c r="B1504" s="15">
        <v>1</v>
      </c>
      <c r="C1504" s="15" t="str">
        <f t="shared" si="138"/>
        <v>+</v>
      </c>
      <c r="D1504" s="15" t="str">
        <f t="shared" si="139"/>
        <v>+</v>
      </c>
      <c r="E1504" s="15" t="str">
        <f t="shared" si="140"/>
        <v>+</v>
      </c>
      <c r="F1504" s="15" t="str">
        <f t="shared" si="141"/>
        <v/>
      </c>
      <c r="G1504" s="15">
        <f t="shared" si="142"/>
        <v>3</v>
      </c>
      <c r="H1504" s="15" t="str">
        <f t="shared" si="143"/>
        <v>Yes</v>
      </c>
      <c r="I1504" s="15" cm="1">
        <f t="array" ref="I1504">SUMPRODUCT(--((ISNUMBER(J1504:O1504)) + (J1504:O1504="TurboID only")))</f>
        <v>0</v>
      </c>
      <c r="J1504" s="16" t="s">
        <v>36</v>
      </c>
      <c r="K1504" s="16" t="s">
        <v>36</v>
      </c>
      <c r="L1504" s="16" t="s">
        <v>36</v>
      </c>
      <c r="M1504" s="16" t="s">
        <v>36</v>
      </c>
      <c r="N1504" s="16" t="s">
        <v>36</v>
      </c>
      <c r="O1504" s="16" t="s">
        <v>36</v>
      </c>
      <c r="P1504" s="15" cm="1">
        <f t="array" ref="P1504">SUMPRODUCT(--((ISNUMBER(Q1504:V1504)) + (Q1504:V1504="TurboID only")))</f>
        <v>1</v>
      </c>
      <c r="Q1504" s="16" t="s">
        <v>36</v>
      </c>
      <c r="R1504" s="16">
        <v>2.1149154668627399</v>
      </c>
      <c r="S1504" s="16" t="s">
        <v>36</v>
      </c>
      <c r="T1504" s="16" t="s">
        <v>36</v>
      </c>
      <c r="U1504" s="16" t="s">
        <v>36</v>
      </c>
      <c r="V1504" s="16" t="s">
        <v>36</v>
      </c>
      <c r="W1504" s="15" cm="1">
        <f t="array" ref="W1504">SUMPRODUCT(--((ISNUMBER(X1504:Z1504)) + (X1504:Z1504="TurboID only")))</f>
        <v>0</v>
      </c>
      <c r="X1504" s="16" t="s">
        <v>36</v>
      </c>
      <c r="Y1504" s="16" t="s">
        <v>36</v>
      </c>
      <c r="Z1504" s="16" t="s">
        <v>36</v>
      </c>
      <c r="AA1504" s="15" cm="1">
        <f t="array" ref="AA1504">SUMPRODUCT(--((ISNUMBER(AB1504:AF1504)) + (AB1504:AF1504="TurboID only")))</f>
        <v>0</v>
      </c>
      <c r="AB1504" s="16" t="s">
        <v>36</v>
      </c>
      <c r="AC1504" s="16" t="s">
        <v>36</v>
      </c>
      <c r="AD1504" s="16" t="s">
        <v>36</v>
      </c>
      <c r="AE1504" s="16" t="s">
        <v>36</v>
      </c>
      <c r="AF1504" s="16" t="s">
        <v>36</v>
      </c>
      <c r="AG1504" s="15" cm="1">
        <f t="array" ref="AG1504">SUMPRODUCT(--((ISNUMBER(AH1504:AJ1504)) + (AH1504:AJ1504="TurboID only")))</f>
        <v>0</v>
      </c>
      <c r="AH1504" s="16" t="s">
        <v>36</v>
      </c>
      <c r="AI1504" s="16" t="s">
        <v>36</v>
      </c>
      <c r="AJ1504" s="16" t="s">
        <v>36</v>
      </c>
      <c r="AL1504" s="17" t="s">
        <v>4808</v>
      </c>
      <c r="AM1504" s="18"/>
      <c r="AN1504" s="19" t="s">
        <v>5512</v>
      </c>
      <c r="AP1504" t="s">
        <v>2898</v>
      </c>
      <c r="AR1504" s="19" t="s">
        <v>1798</v>
      </c>
      <c r="AX1504" s="19" t="s">
        <v>1366</v>
      </c>
      <c r="AZ1504" s="31" t="s">
        <v>10219</v>
      </c>
    </row>
    <row r="1505" spans="1:52" x14ac:dyDescent="0.2">
      <c r="A1505" s="24" t="s">
        <v>5183</v>
      </c>
      <c r="B1505" s="15">
        <v>1</v>
      </c>
      <c r="C1505" s="15" t="str">
        <f t="shared" si="138"/>
        <v>+</v>
      </c>
      <c r="D1505" s="15" t="str">
        <f t="shared" si="139"/>
        <v>+</v>
      </c>
      <c r="E1505" s="15" t="str">
        <f t="shared" si="140"/>
        <v>+</v>
      </c>
      <c r="F1505" s="15" t="str">
        <f t="shared" si="141"/>
        <v>+</v>
      </c>
      <c r="G1505" s="15">
        <f t="shared" si="142"/>
        <v>4</v>
      </c>
      <c r="H1505" s="15" t="str">
        <f t="shared" si="143"/>
        <v>Yes</v>
      </c>
      <c r="I1505" s="15" cm="1">
        <f t="array" ref="I1505">SUMPRODUCT(--((ISNUMBER(J1505:O1505)) + (J1505:O1505="TurboID only")))</f>
        <v>0</v>
      </c>
      <c r="J1505" s="16" t="s">
        <v>36</v>
      </c>
      <c r="K1505" s="16" t="s">
        <v>36</v>
      </c>
      <c r="L1505" s="16" t="s">
        <v>36</v>
      </c>
      <c r="M1505" s="16" t="s">
        <v>36</v>
      </c>
      <c r="N1505" s="16" t="s">
        <v>36</v>
      </c>
      <c r="O1505" s="16" t="s">
        <v>36</v>
      </c>
      <c r="P1505" s="15" cm="1">
        <f t="array" ref="P1505">SUMPRODUCT(--((ISNUMBER(Q1505:V1505)) + (Q1505:V1505="TurboID only")))</f>
        <v>1</v>
      </c>
      <c r="Q1505" s="16" t="s">
        <v>36</v>
      </c>
      <c r="R1505" s="16" t="s">
        <v>36</v>
      </c>
      <c r="S1505" s="16">
        <v>3.5108004564134498</v>
      </c>
      <c r="T1505" s="16" t="s">
        <v>36</v>
      </c>
      <c r="U1505" s="16" t="s">
        <v>36</v>
      </c>
      <c r="V1505" s="16" t="s">
        <v>36</v>
      </c>
      <c r="W1505" s="15" cm="1">
        <f t="array" ref="W1505">SUMPRODUCT(--((ISNUMBER(X1505:Z1505)) + (X1505:Z1505="TurboID only")))</f>
        <v>0</v>
      </c>
      <c r="X1505" s="16" t="s">
        <v>36</v>
      </c>
      <c r="Y1505" s="16" t="s">
        <v>36</v>
      </c>
      <c r="Z1505" s="16" t="s">
        <v>36</v>
      </c>
      <c r="AA1505" s="15" cm="1">
        <f t="array" ref="AA1505">SUMPRODUCT(--((ISNUMBER(AB1505:AF1505)) + (AB1505:AF1505="TurboID only")))</f>
        <v>0</v>
      </c>
      <c r="AB1505" s="16" t="s">
        <v>36</v>
      </c>
      <c r="AC1505" s="16" t="s">
        <v>36</v>
      </c>
      <c r="AD1505" s="16" t="s">
        <v>36</v>
      </c>
      <c r="AE1505" s="16" t="s">
        <v>36</v>
      </c>
      <c r="AF1505" s="16" t="s">
        <v>36</v>
      </c>
      <c r="AG1505" s="15" cm="1">
        <f t="array" ref="AG1505">SUMPRODUCT(--((ISNUMBER(AH1505:AJ1505)) + (AH1505:AJ1505="TurboID only")))</f>
        <v>0</v>
      </c>
      <c r="AH1505" s="16" t="s">
        <v>36</v>
      </c>
      <c r="AI1505" s="16" t="s">
        <v>36</v>
      </c>
      <c r="AJ1505" s="16" t="s">
        <v>36</v>
      </c>
      <c r="AL1505" s="17" t="s">
        <v>5514</v>
      </c>
      <c r="AM1505" s="18"/>
      <c r="AN1505" s="19" t="s">
        <v>5515</v>
      </c>
      <c r="AP1505" t="s">
        <v>2902</v>
      </c>
      <c r="AR1505" s="19" t="s">
        <v>5516</v>
      </c>
      <c r="AX1505" s="19" t="s">
        <v>3515</v>
      </c>
      <c r="AZ1505" s="31" t="s">
        <v>10221</v>
      </c>
    </row>
    <row r="1506" spans="1:52" x14ac:dyDescent="0.2">
      <c r="A1506" s="24" t="s">
        <v>5196</v>
      </c>
      <c r="B1506" s="15">
        <v>1</v>
      </c>
      <c r="C1506" s="15" t="str">
        <f t="shared" si="138"/>
        <v>+</v>
      </c>
      <c r="D1506" s="15" t="str">
        <f t="shared" si="139"/>
        <v>+</v>
      </c>
      <c r="E1506" s="15" t="str">
        <f t="shared" si="140"/>
        <v>+</v>
      </c>
      <c r="F1506" s="15" t="str">
        <f t="shared" si="141"/>
        <v>+</v>
      </c>
      <c r="G1506" s="15">
        <f t="shared" si="142"/>
        <v>4</v>
      </c>
      <c r="H1506" s="15" t="str">
        <f t="shared" si="143"/>
        <v>Yes</v>
      </c>
      <c r="I1506" s="15" cm="1">
        <f t="array" ref="I1506">SUMPRODUCT(--((ISNUMBER(J1506:O1506)) + (J1506:O1506="TurboID only")))</f>
        <v>0</v>
      </c>
      <c r="J1506" s="16" t="s">
        <v>36</v>
      </c>
      <c r="K1506" s="16" t="s">
        <v>36</v>
      </c>
      <c r="L1506" s="16" t="s">
        <v>36</v>
      </c>
      <c r="M1506" s="16" t="s">
        <v>36</v>
      </c>
      <c r="N1506" s="16" t="s">
        <v>36</v>
      </c>
      <c r="O1506" s="16" t="s">
        <v>36</v>
      </c>
      <c r="P1506" s="15" cm="1">
        <f t="array" ref="P1506">SUMPRODUCT(--((ISNUMBER(Q1506:V1506)) + (Q1506:V1506="TurboID only")))</f>
        <v>1</v>
      </c>
      <c r="Q1506" s="16" t="s">
        <v>36</v>
      </c>
      <c r="R1506" s="16" t="s">
        <v>36</v>
      </c>
      <c r="S1506" s="16">
        <v>3.6733592582408101</v>
      </c>
      <c r="T1506" s="16" t="s">
        <v>36</v>
      </c>
      <c r="U1506" s="16" t="s">
        <v>36</v>
      </c>
      <c r="V1506" s="16" t="s">
        <v>36</v>
      </c>
      <c r="W1506" s="15" cm="1">
        <f t="array" ref="W1506">SUMPRODUCT(--((ISNUMBER(X1506:Z1506)) + (X1506:Z1506="TurboID only")))</f>
        <v>0</v>
      </c>
      <c r="X1506" s="16" t="s">
        <v>36</v>
      </c>
      <c r="Y1506" s="16" t="s">
        <v>36</v>
      </c>
      <c r="Z1506" s="16" t="s">
        <v>36</v>
      </c>
      <c r="AA1506" s="15" cm="1">
        <f t="array" ref="AA1506">SUMPRODUCT(--((ISNUMBER(AB1506:AF1506)) + (AB1506:AF1506="TurboID only")))</f>
        <v>0</v>
      </c>
      <c r="AB1506" s="16" t="s">
        <v>36</v>
      </c>
      <c r="AC1506" s="16" t="s">
        <v>36</v>
      </c>
      <c r="AD1506" s="16" t="s">
        <v>36</v>
      </c>
      <c r="AE1506" s="16" t="s">
        <v>36</v>
      </c>
      <c r="AF1506" s="16" t="s">
        <v>36</v>
      </c>
      <c r="AG1506" s="15" cm="1">
        <f t="array" ref="AG1506">SUMPRODUCT(--((ISNUMBER(AH1506:AJ1506)) + (AH1506:AJ1506="TurboID only")))</f>
        <v>0</v>
      </c>
      <c r="AH1506" s="16" t="s">
        <v>36</v>
      </c>
      <c r="AI1506" s="16" t="s">
        <v>36</v>
      </c>
      <c r="AJ1506" s="16" t="s">
        <v>36</v>
      </c>
      <c r="AL1506" s="17" t="s">
        <v>5518</v>
      </c>
      <c r="AM1506" s="18"/>
      <c r="AN1506" s="19" t="s">
        <v>5519</v>
      </c>
      <c r="AP1506" t="s">
        <v>5520</v>
      </c>
      <c r="AR1506" s="19" t="s">
        <v>5521</v>
      </c>
      <c r="AX1506" s="19" t="s">
        <v>1711</v>
      </c>
      <c r="AZ1506" s="31" t="s">
        <v>6690</v>
      </c>
    </row>
    <row r="1507" spans="1:52" x14ac:dyDescent="0.2">
      <c r="A1507" s="24" t="s">
        <v>5201</v>
      </c>
      <c r="B1507" s="15">
        <v>1</v>
      </c>
      <c r="C1507" s="15" t="str">
        <f t="shared" si="138"/>
        <v>+</v>
      </c>
      <c r="D1507" s="15" t="str">
        <f t="shared" si="139"/>
        <v>+</v>
      </c>
      <c r="E1507" s="15" t="str">
        <f t="shared" si="140"/>
        <v>+</v>
      </c>
      <c r="F1507" s="15" t="str">
        <f t="shared" si="141"/>
        <v>+</v>
      </c>
      <c r="G1507" s="15">
        <f t="shared" si="142"/>
        <v>4</v>
      </c>
      <c r="H1507" s="15" t="str">
        <f t="shared" si="143"/>
        <v>No</v>
      </c>
      <c r="I1507" s="15" cm="1">
        <f t="array" ref="I1507">SUMPRODUCT(--((ISNUMBER(J1507:O1507)) + (J1507:O1507="TurboID only")))</f>
        <v>0</v>
      </c>
      <c r="J1507" s="16" t="s">
        <v>36</v>
      </c>
      <c r="K1507" s="16" t="s">
        <v>36</v>
      </c>
      <c r="L1507" s="16" t="s">
        <v>36</v>
      </c>
      <c r="M1507" s="16" t="s">
        <v>36</v>
      </c>
      <c r="N1507" s="16" t="s">
        <v>36</v>
      </c>
      <c r="O1507" s="16" t="s">
        <v>36</v>
      </c>
      <c r="P1507" s="15" cm="1">
        <f t="array" ref="P1507">SUMPRODUCT(--((ISNUMBER(Q1507:V1507)) + (Q1507:V1507="TurboID only")))</f>
        <v>1</v>
      </c>
      <c r="Q1507" s="16">
        <v>2.22052374694541</v>
      </c>
      <c r="R1507" s="16" t="s">
        <v>36</v>
      </c>
      <c r="S1507" s="16" t="s">
        <v>36</v>
      </c>
      <c r="T1507" s="16" t="s">
        <v>36</v>
      </c>
      <c r="U1507" s="16" t="s">
        <v>36</v>
      </c>
      <c r="V1507" s="16" t="s">
        <v>36</v>
      </c>
      <c r="W1507" s="15" cm="1">
        <f t="array" ref="W1507">SUMPRODUCT(--((ISNUMBER(X1507:Z1507)) + (X1507:Z1507="TurboID only")))</f>
        <v>0</v>
      </c>
      <c r="X1507" s="16" t="s">
        <v>36</v>
      </c>
      <c r="Y1507" s="16" t="s">
        <v>36</v>
      </c>
      <c r="Z1507" s="16" t="s">
        <v>36</v>
      </c>
      <c r="AA1507" s="15" cm="1">
        <f t="array" ref="AA1507">SUMPRODUCT(--((ISNUMBER(AB1507:AF1507)) + (AB1507:AF1507="TurboID only")))</f>
        <v>0</v>
      </c>
      <c r="AB1507" s="16" t="s">
        <v>36</v>
      </c>
      <c r="AC1507" s="16" t="s">
        <v>36</v>
      </c>
      <c r="AD1507" s="16" t="s">
        <v>36</v>
      </c>
      <c r="AE1507" s="16" t="s">
        <v>36</v>
      </c>
      <c r="AF1507" s="16" t="s">
        <v>36</v>
      </c>
      <c r="AG1507" s="15" cm="1">
        <f t="array" ref="AG1507">SUMPRODUCT(--((ISNUMBER(AH1507:AJ1507)) + (AH1507:AJ1507="TurboID only")))</f>
        <v>0</v>
      </c>
      <c r="AH1507" s="16" t="s">
        <v>36</v>
      </c>
      <c r="AI1507" s="16" t="s">
        <v>36</v>
      </c>
      <c r="AJ1507" s="16" t="s">
        <v>36</v>
      </c>
      <c r="AL1507" s="17" t="s">
        <v>5523</v>
      </c>
      <c r="AM1507" s="18"/>
      <c r="AN1507" s="19" t="s">
        <v>5524</v>
      </c>
      <c r="AP1507" t="s">
        <v>5525</v>
      </c>
      <c r="AR1507" s="19" t="s">
        <v>5526</v>
      </c>
      <c r="AX1507" s="19" t="s">
        <v>1715</v>
      </c>
      <c r="AZ1507" s="31" t="s">
        <v>6694</v>
      </c>
    </row>
    <row r="1508" spans="1:52" x14ac:dyDescent="0.2">
      <c r="A1508" s="24" t="s">
        <v>5204</v>
      </c>
      <c r="B1508" s="15">
        <v>1</v>
      </c>
      <c r="C1508" s="15" t="str">
        <f t="shared" si="138"/>
        <v>+</v>
      </c>
      <c r="D1508" s="15" t="str">
        <f t="shared" si="139"/>
        <v>+</v>
      </c>
      <c r="E1508" s="15" t="str">
        <f t="shared" si="140"/>
        <v>+</v>
      </c>
      <c r="F1508" s="15" t="str">
        <f t="shared" si="141"/>
        <v>+</v>
      </c>
      <c r="G1508" s="15">
        <f t="shared" si="142"/>
        <v>4</v>
      </c>
      <c r="H1508" s="15" t="str">
        <f t="shared" si="143"/>
        <v>Yes</v>
      </c>
      <c r="I1508" s="15" cm="1">
        <f t="array" ref="I1508">SUMPRODUCT(--((ISNUMBER(J1508:O1508)) + (J1508:O1508="TurboID only")))</f>
        <v>0</v>
      </c>
      <c r="J1508" s="16" t="s">
        <v>36</v>
      </c>
      <c r="K1508" s="16" t="s">
        <v>36</v>
      </c>
      <c r="L1508" s="16" t="s">
        <v>36</v>
      </c>
      <c r="M1508" s="16" t="s">
        <v>36</v>
      </c>
      <c r="N1508" s="16" t="s">
        <v>36</v>
      </c>
      <c r="O1508" s="16" t="s">
        <v>36</v>
      </c>
      <c r="P1508" s="15" cm="1">
        <f t="array" ref="P1508">SUMPRODUCT(--((ISNUMBER(Q1508:V1508)) + (Q1508:V1508="TurboID only")))</f>
        <v>1</v>
      </c>
      <c r="Q1508" s="16" t="s">
        <v>36</v>
      </c>
      <c r="R1508" s="16" t="s">
        <v>36</v>
      </c>
      <c r="S1508" s="16" t="s">
        <v>36</v>
      </c>
      <c r="T1508" s="16">
        <v>2.2223983019364799</v>
      </c>
      <c r="U1508" s="16" t="s">
        <v>36</v>
      </c>
      <c r="V1508" s="16" t="s">
        <v>36</v>
      </c>
      <c r="W1508" s="15" cm="1">
        <f t="array" ref="W1508">SUMPRODUCT(--((ISNUMBER(X1508:Z1508)) + (X1508:Z1508="TurboID only")))</f>
        <v>0</v>
      </c>
      <c r="X1508" s="16" t="s">
        <v>36</v>
      </c>
      <c r="Y1508" s="16" t="s">
        <v>36</v>
      </c>
      <c r="Z1508" s="16" t="s">
        <v>36</v>
      </c>
      <c r="AA1508" s="15" cm="1">
        <f t="array" ref="AA1508">SUMPRODUCT(--((ISNUMBER(AB1508:AF1508)) + (AB1508:AF1508="TurboID only")))</f>
        <v>0</v>
      </c>
      <c r="AB1508" s="16" t="s">
        <v>36</v>
      </c>
      <c r="AC1508" s="16" t="s">
        <v>36</v>
      </c>
      <c r="AD1508" s="16" t="s">
        <v>36</v>
      </c>
      <c r="AE1508" s="16" t="s">
        <v>36</v>
      </c>
      <c r="AF1508" s="16" t="s">
        <v>36</v>
      </c>
      <c r="AG1508" s="15" cm="1">
        <f t="array" ref="AG1508">SUMPRODUCT(--((ISNUMBER(AH1508:AJ1508)) + (AH1508:AJ1508="TurboID only")))</f>
        <v>0</v>
      </c>
      <c r="AH1508" s="16" t="s">
        <v>36</v>
      </c>
      <c r="AI1508" s="16" t="s">
        <v>36</v>
      </c>
      <c r="AJ1508" s="16" t="s">
        <v>36</v>
      </c>
      <c r="AL1508" s="17" t="s">
        <v>5528</v>
      </c>
      <c r="AM1508" s="18"/>
      <c r="AN1508" s="19" t="s">
        <v>5529</v>
      </c>
      <c r="AP1508" t="s">
        <v>664</v>
      </c>
      <c r="AR1508" s="19" t="s">
        <v>5530</v>
      </c>
      <c r="AX1508" s="19" t="s">
        <v>1718</v>
      </c>
      <c r="AZ1508" s="31" t="s">
        <v>10225</v>
      </c>
    </row>
    <row r="1509" spans="1:52" x14ac:dyDescent="0.2">
      <c r="A1509" s="24" t="s">
        <v>5264</v>
      </c>
      <c r="B1509" s="15">
        <v>1</v>
      </c>
      <c r="C1509" s="15" t="str">
        <f t="shared" si="138"/>
        <v>+</v>
      </c>
      <c r="D1509" s="15" t="str">
        <f t="shared" si="139"/>
        <v>+</v>
      </c>
      <c r="E1509" s="15" t="str">
        <f t="shared" si="140"/>
        <v>+</v>
      </c>
      <c r="F1509" s="15" t="str">
        <f t="shared" si="141"/>
        <v>+</v>
      </c>
      <c r="G1509" s="15">
        <f t="shared" si="142"/>
        <v>4</v>
      </c>
      <c r="H1509" s="15" t="str">
        <f t="shared" si="143"/>
        <v>Yes</v>
      </c>
      <c r="I1509" s="15" cm="1">
        <f t="array" ref="I1509">SUMPRODUCT(--((ISNUMBER(J1509:O1509)) + (J1509:O1509="TurboID only")))</f>
        <v>0</v>
      </c>
      <c r="J1509" s="16" t="s">
        <v>36</v>
      </c>
      <c r="K1509" s="16" t="s">
        <v>36</v>
      </c>
      <c r="L1509" s="16" t="s">
        <v>36</v>
      </c>
      <c r="M1509" s="16" t="s">
        <v>36</v>
      </c>
      <c r="N1509" s="16" t="s">
        <v>36</v>
      </c>
      <c r="O1509" s="16" t="s">
        <v>36</v>
      </c>
      <c r="P1509" s="15" cm="1">
        <f t="array" ref="P1509">SUMPRODUCT(--((ISNUMBER(Q1509:V1509)) + (Q1509:V1509="TurboID only")))</f>
        <v>1</v>
      </c>
      <c r="Q1509" s="16" t="s">
        <v>36</v>
      </c>
      <c r="R1509" s="16" t="s">
        <v>36</v>
      </c>
      <c r="S1509" s="16">
        <v>5.2838884145786897</v>
      </c>
      <c r="T1509" s="16" t="s">
        <v>36</v>
      </c>
      <c r="U1509" s="16" t="s">
        <v>36</v>
      </c>
      <c r="V1509" s="16" t="s">
        <v>36</v>
      </c>
      <c r="W1509" s="15" cm="1">
        <f t="array" ref="W1509">SUMPRODUCT(--((ISNUMBER(X1509:Z1509)) + (X1509:Z1509="TurboID only")))</f>
        <v>0</v>
      </c>
      <c r="X1509" s="16" t="s">
        <v>36</v>
      </c>
      <c r="Y1509" s="16" t="s">
        <v>36</v>
      </c>
      <c r="Z1509" s="16" t="s">
        <v>36</v>
      </c>
      <c r="AA1509" s="15" cm="1">
        <f t="array" ref="AA1509">SUMPRODUCT(--((ISNUMBER(AB1509:AF1509)) + (AB1509:AF1509="TurboID only")))</f>
        <v>0</v>
      </c>
      <c r="AB1509" s="16" t="s">
        <v>36</v>
      </c>
      <c r="AC1509" s="16" t="s">
        <v>36</v>
      </c>
      <c r="AD1509" s="16" t="s">
        <v>36</v>
      </c>
      <c r="AE1509" s="16" t="s">
        <v>36</v>
      </c>
      <c r="AF1509" s="16" t="s">
        <v>36</v>
      </c>
      <c r="AG1509" s="15" cm="1">
        <f t="array" ref="AG1509">SUMPRODUCT(--((ISNUMBER(AH1509:AJ1509)) + (AH1509:AJ1509="TurboID only")))</f>
        <v>0</v>
      </c>
      <c r="AH1509" s="16" t="s">
        <v>36</v>
      </c>
      <c r="AI1509" s="16" t="s">
        <v>36</v>
      </c>
      <c r="AJ1509" s="16" t="s">
        <v>36</v>
      </c>
      <c r="AL1509" s="17" t="s">
        <v>4859</v>
      </c>
      <c r="AM1509" s="18"/>
      <c r="AN1509" s="19" t="s">
        <v>5532</v>
      </c>
      <c r="AP1509" t="s">
        <v>3431</v>
      </c>
      <c r="AR1509" s="19" t="s">
        <v>5533</v>
      </c>
      <c r="AX1509" s="19" t="s">
        <v>3522</v>
      </c>
      <c r="AZ1509" s="31" t="s">
        <v>1911</v>
      </c>
    </row>
    <row r="1510" spans="1:52" x14ac:dyDescent="0.2">
      <c r="A1510" s="24" t="s">
        <v>5283</v>
      </c>
      <c r="B1510" s="15">
        <v>1</v>
      </c>
      <c r="C1510" s="15" t="str">
        <f t="shared" si="138"/>
        <v/>
      </c>
      <c r="D1510" s="15" t="str">
        <f t="shared" si="139"/>
        <v>+</v>
      </c>
      <c r="E1510" s="15" t="str">
        <f t="shared" si="140"/>
        <v>+</v>
      </c>
      <c r="F1510" s="15" t="str">
        <f t="shared" si="141"/>
        <v/>
      </c>
      <c r="G1510" s="15">
        <f t="shared" si="142"/>
        <v>2</v>
      </c>
      <c r="H1510" s="15" t="str">
        <f t="shared" si="143"/>
        <v>No</v>
      </c>
      <c r="I1510" s="15" cm="1">
        <f t="array" ref="I1510">SUMPRODUCT(--((ISNUMBER(J1510:O1510)) + (J1510:O1510="TurboID only")))</f>
        <v>0</v>
      </c>
      <c r="J1510" s="16" t="s">
        <v>36</v>
      </c>
      <c r="K1510" s="16" t="s">
        <v>36</v>
      </c>
      <c r="L1510" s="16" t="s">
        <v>36</v>
      </c>
      <c r="M1510" s="16" t="s">
        <v>36</v>
      </c>
      <c r="N1510" s="16" t="s">
        <v>36</v>
      </c>
      <c r="O1510" s="16" t="s">
        <v>36</v>
      </c>
      <c r="P1510" s="15" cm="1">
        <f t="array" ref="P1510">SUMPRODUCT(--((ISNUMBER(Q1510:V1510)) + (Q1510:V1510="TurboID only")))</f>
        <v>1</v>
      </c>
      <c r="Q1510" s="16" t="s">
        <v>36</v>
      </c>
      <c r="R1510" s="16" t="s">
        <v>36</v>
      </c>
      <c r="S1510" s="16" t="s">
        <v>36</v>
      </c>
      <c r="T1510" s="16" t="s">
        <v>36</v>
      </c>
      <c r="U1510" s="16" t="s">
        <v>36</v>
      </c>
      <c r="V1510" s="16" t="s">
        <v>42</v>
      </c>
      <c r="W1510" s="15" cm="1">
        <f t="array" ref="W1510">SUMPRODUCT(--((ISNUMBER(X1510:Z1510)) + (X1510:Z1510="TurboID only")))</f>
        <v>0</v>
      </c>
      <c r="X1510" s="16" t="s">
        <v>36</v>
      </c>
      <c r="Y1510" s="16" t="s">
        <v>36</v>
      </c>
      <c r="Z1510" s="16" t="s">
        <v>36</v>
      </c>
      <c r="AA1510" s="15" cm="1">
        <f t="array" ref="AA1510">SUMPRODUCT(--((ISNUMBER(AB1510:AF1510)) + (AB1510:AF1510="TurboID only")))</f>
        <v>0</v>
      </c>
      <c r="AB1510" s="16" t="s">
        <v>36</v>
      </c>
      <c r="AC1510" s="16" t="s">
        <v>36</v>
      </c>
      <c r="AD1510" s="16" t="s">
        <v>36</v>
      </c>
      <c r="AE1510" s="16" t="s">
        <v>36</v>
      </c>
      <c r="AF1510" s="16" t="s">
        <v>36</v>
      </c>
      <c r="AG1510" s="15" cm="1">
        <f t="array" ref="AG1510">SUMPRODUCT(--((ISNUMBER(AH1510:AJ1510)) + (AH1510:AJ1510="TurboID only")))</f>
        <v>0</v>
      </c>
      <c r="AH1510" s="16" t="s">
        <v>36</v>
      </c>
      <c r="AI1510" s="16" t="s">
        <v>36</v>
      </c>
      <c r="AJ1510" s="16" t="s">
        <v>36</v>
      </c>
      <c r="AL1510" s="17" t="s">
        <v>4828</v>
      </c>
      <c r="AM1510" s="18"/>
      <c r="AN1510" s="19" t="s">
        <v>5535</v>
      </c>
      <c r="AP1510" t="s">
        <v>668</v>
      </c>
      <c r="AR1510" s="19" t="s">
        <v>5536</v>
      </c>
      <c r="AX1510" s="19" t="s">
        <v>3527</v>
      </c>
      <c r="AZ1510" s="31" t="s">
        <v>6702</v>
      </c>
    </row>
    <row r="1511" spans="1:52" x14ac:dyDescent="0.2">
      <c r="A1511" s="24" t="s">
        <v>5285</v>
      </c>
      <c r="B1511" s="15">
        <v>1</v>
      </c>
      <c r="C1511" s="15" t="str">
        <f t="shared" si="138"/>
        <v>+</v>
      </c>
      <c r="D1511" s="15" t="str">
        <f t="shared" si="139"/>
        <v>+</v>
      </c>
      <c r="E1511" s="15" t="str">
        <f t="shared" si="140"/>
        <v>+</v>
      </c>
      <c r="F1511" s="15" t="str">
        <f t="shared" si="141"/>
        <v>+</v>
      </c>
      <c r="G1511" s="15">
        <f t="shared" si="142"/>
        <v>4</v>
      </c>
      <c r="H1511" s="15" t="str">
        <f t="shared" si="143"/>
        <v>Yes</v>
      </c>
      <c r="I1511" s="15" cm="1">
        <f t="array" ref="I1511">SUMPRODUCT(--((ISNUMBER(J1511:O1511)) + (J1511:O1511="TurboID only")))</f>
        <v>0</v>
      </c>
      <c r="J1511" s="16" t="s">
        <v>36</v>
      </c>
      <c r="K1511" s="16" t="s">
        <v>36</v>
      </c>
      <c r="L1511" s="16" t="s">
        <v>36</v>
      </c>
      <c r="M1511" s="16" t="s">
        <v>36</v>
      </c>
      <c r="N1511" s="16" t="s">
        <v>36</v>
      </c>
      <c r="O1511" s="16" t="s">
        <v>36</v>
      </c>
      <c r="P1511" s="15" cm="1">
        <f t="array" ref="P1511">SUMPRODUCT(--((ISNUMBER(Q1511:V1511)) + (Q1511:V1511="TurboID only")))</f>
        <v>1</v>
      </c>
      <c r="Q1511" s="16" t="s">
        <v>36</v>
      </c>
      <c r="R1511" s="16" t="s">
        <v>36</v>
      </c>
      <c r="S1511" s="16">
        <v>2.8481003911941398</v>
      </c>
      <c r="T1511" s="16" t="s">
        <v>36</v>
      </c>
      <c r="U1511" s="16" t="s">
        <v>36</v>
      </c>
      <c r="V1511" s="16" t="s">
        <v>36</v>
      </c>
      <c r="W1511" s="15" cm="1">
        <f t="array" ref="W1511">SUMPRODUCT(--((ISNUMBER(X1511:Z1511)) + (X1511:Z1511="TurboID only")))</f>
        <v>0</v>
      </c>
      <c r="X1511" s="16" t="s">
        <v>36</v>
      </c>
      <c r="Y1511" s="16" t="s">
        <v>36</v>
      </c>
      <c r="Z1511" s="16" t="s">
        <v>36</v>
      </c>
      <c r="AA1511" s="15" cm="1">
        <f t="array" ref="AA1511">SUMPRODUCT(--((ISNUMBER(AB1511:AF1511)) + (AB1511:AF1511="TurboID only")))</f>
        <v>0</v>
      </c>
      <c r="AB1511" s="16" t="s">
        <v>36</v>
      </c>
      <c r="AC1511" s="16" t="s">
        <v>36</v>
      </c>
      <c r="AD1511" s="16" t="s">
        <v>36</v>
      </c>
      <c r="AE1511" s="16" t="s">
        <v>36</v>
      </c>
      <c r="AF1511" s="16" t="s">
        <v>36</v>
      </c>
      <c r="AG1511" s="15" cm="1">
        <f t="array" ref="AG1511">SUMPRODUCT(--((ISNUMBER(AH1511:AJ1511)) + (AH1511:AJ1511="TurboID only")))</f>
        <v>0</v>
      </c>
      <c r="AH1511" s="16" t="s">
        <v>36</v>
      </c>
      <c r="AI1511" s="16" t="s">
        <v>36</v>
      </c>
      <c r="AJ1511" s="16" t="s">
        <v>36</v>
      </c>
      <c r="AL1511" s="17" t="s">
        <v>4863</v>
      </c>
      <c r="AM1511" s="18"/>
      <c r="AN1511" s="19" t="s">
        <v>5538</v>
      </c>
      <c r="AP1511" t="s">
        <v>3443</v>
      </c>
      <c r="AR1511" s="19" t="s">
        <v>5539</v>
      </c>
      <c r="AX1511" s="19" t="s">
        <v>3531</v>
      </c>
      <c r="AZ1511" s="31" t="s">
        <v>6726</v>
      </c>
    </row>
    <row r="1512" spans="1:52" x14ac:dyDescent="0.2">
      <c r="A1512" s="24" t="s">
        <v>5296</v>
      </c>
      <c r="B1512" s="15">
        <v>1</v>
      </c>
      <c r="C1512" s="15" t="str">
        <f t="shared" si="138"/>
        <v>+</v>
      </c>
      <c r="D1512" s="15" t="str">
        <f t="shared" si="139"/>
        <v>+</v>
      </c>
      <c r="E1512" s="15" t="str">
        <f t="shared" si="140"/>
        <v>+</v>
      </c>
      <c r="F1512" s="15" t="str">
        <f t="shared" si="141"/>
        <v/>
      </c>
      <c r="G1512" s="15">
        <f t="shared" si="142"/>
        <v>3</v>
      </c>
      <c r="H1512" s="15" t="str">
        <f t="shared" si="143"/>
        <v>Yes</v>
      </c>
      <c r="I1512" s="15" cm="1">
        <f t="array" ref="I1512">SUMPRODUCT(--((ISNUMBER(J1512:O1512)) + (J1512:O1512="TurboID only")))</f>
        <v>0</v>
      </c>
      <c r="J1512" s="16" t="s">
        <v>36</v>
      </c>
      <c r="K1512" s="16" t="s">
        <v>36</v>
      </c>
      <c r="L1512" s="16" t="s">
        <v>36</v>
      </c>
      <c r="M1512" s="16" t="s">
        <v>36</v>
      </c>
      <c r="N1512" s="16" t="s">
        <v>36</v>
      </c>
      <c r="O1512" s="16" t="s">
        <v>36</v>
      </c>
      <c r="P1512" s="15" cm="1">
        <f t="array" ref="P1512">SUMPRODUCT(--((ISNUMBER(Q1512:V1512)) + (Q1512:V1512="TurboID only")))</f>
        <v>1</v>
      </c>
      <c r="Q1512" s="16" t="s">
        <v>36</v>
      </c>
      <c r="R1512" s="16">
        <v>2.0979786551498898</v>
      </c>
      <c r="S1512" s="16" t="s">
        <v>36</v>
      </c>
      <c r="T1512" s="16" t="s">
        <v>36</v>
      </c>
      <c r="U1512" s="16" t="s">
        <v>36</v>
      </c>
      <c r="V1512" s="16" t="s">
        <v>36</v>
      </c>
      <c r="W1512" s="15" cm="1">
        <f t="array" ref="W1512">SUMPRODUCT(--((ISNUMBER(X1512:Z1512)) + (X1512:Z1512="TurboID only")))</f>
        <v>0</v>
      </c>
      <c r="X1512" s="16" t="s">
        <v>36</v>
      </c>
      <c r="Y1512" s="16" t="s">
        <v>36</v>
      </c>
      <c r="Z1512" s="16" t="s">
        <v>36</v>
      </c>
      <c r="AA1512" s="15" cm="1">
        <f t="array" ref="AA1512">SUMPRODUCT(--((ISNUMBER(AB1512:AF1512)) + (AB1512:AF1512="TurboID only")))</f>
        <v>0</v>
      </c>
      <c r="AB1512" s="16" t="s">
        <v>36</v>
      </c>
      <c r="AC1512" s="16" t="s">
        <v>36</v>
      </c>
      <c r="AD1512" s="16" t="s">
        <v>36</v>
      </c>
      <c r="AE1512" s="16" t="s">
        <v>36</v>
      </c>
      <c r="AF1512" s="16" t="s">
        <v>36</v>
      </c>
      <c r="AG1512" s="15" cm="1">
        <f t="array" ref="AG1512">SUMPRODUCT(--((ISNUMBER(AH1512:AJ1512)) + (AH1512:AJ1512="TurboID only")))</f>
        <v>0</v>
      </c>
      <c r="AH1512" s="16" t="s">
        <v>36</v>
      </c>
      <c r="AI1512" s="16" t="s">
        <v>36</v>
      </c>
      <c r="AJ1512" s="16" t="s">
        <v>36</v>
      </c>
      <c r="AL1512" s="17" t="s">
        <v>4840</v>
      </c>
      <c r="AM1512" s="18"/>
      <c r="AN1512" s="19" t="s">
        <v>5541</v>
      </c>
      <c r="AP1512" t="s">
        <v>2758</v>
      </c>
      <c r="AR1512" s="19" t="s">
        <v>5542</v>
      </c>
      <c r="AX1512" s="19" t="s">
        <v>1722</v>
      </c>
      <c r="AZ1512" s="31" t="s">
        <v>12368</v>
      </c>
    </row>
    <row r="1513" spans="1:52" x14ac:dyDescent="0.2">
      <c r="A1513" s="25" t="s">
        <v>5320</v>
      </c>
      <c r="B1513" s="15">
        <v>1</v>
      </c>
      <c r="C1513" s="15" t="str">
        <f t="shared" si="138"/>
        <v>+</v>
      </c>
      <c r="D1513" s="15" t="str">
        <f t="shared" si="139"/>
        <v>+</v>
      </c>
      <c r="E1513" s="15" t="str">
        <f t="shared" si="140"/>
        <v>+</v>
      </c>
      <c r="F1513" s="15" t="str">
        <f t="shared" si="141"/>
        <v>+</v>
      </c>
      <c r="G1513" s="15">
        <f t="shared" si="142"/>
        <v>4</v>
      </c>
      <c r="H1513" s="15" t="str">
        <f t="shared" si="143"/>
        <v>Yes</v>
      </c>
      <c r="I1513" s="15" cm="1">
        <f t="array" ref="I1513">SUMPRODUCT(--((ISNUMBER(J1513:O1513)) + (J1513:O1513="TurboID only")))</f>
        <v>0</v>
      </c>
      <c r="J1513" s="16" t="s">
        <v>36</v>
      </c>
      <c r="K1513" s="16" t="s">
        <v>36</v>
      </c>
      <c r="L1513" s="16" t="s">
        <v>36</v>
      </c>
      <c r="M1513" s="16" t="s">
        <v>36</v>
      </c>
      <c r="N1513" s="16" t="s">
        <v>36</v>
      </c>
      <c r="O1513" s="16" t="s">
        <v>36</v>
      </c>
      <c r="P1513" s="15" cm="1">
        <f t="array" ref="P1513">SUMPRODUCT(--((ISNUMBER(Q1513:V1513)) + (Q1513:V1513="TurboID only")))</f>
        <v>1</v>
      </c>
      <c r="Q1513" s="16" t="s">
        <v>36</v>
      </c>
      <c r="R1513" s="16" t="s">
        <v>36</v>
      </c>
      <c r="S1513" s="16">
        <v>7.9927945162092202</v>
      </c>
      <c r="T1513" s="16" t="s">
        <v>36</v>
      </c>
      <c r="U1513" s="16" t="s">
        <v>36</v>
      </c>
      <c r="V1513" s="16" t="s">
        <v>36</v>
      </c>
      <c r="W1513" s="15" cm="1">
        <f t="array" ref="W1513">SUMPRODUCT(--((ISNUMBER(X1513:Z1513)) + (X1513:Z1513="TurboID only")))</f>
        <v>0</v>
      </c>
      <c r="X1513" s="16" t="s">
        <v>36</v>
      </c>
      <c r="Y1513" s="16" t="s">
        <v>36</v>
      </c>
      <c r="Z1513" s="16" t="s">
        <v>36</v>
      </c>
      <c r="AA1513" s="15" cm="1">
        <f t="array" ref="AA1513">SUMPRODUCT(--((ISNUMBER(AB1513:AF1513)) + (AB1513:AF1513="TurboID only")))</f>
        <v>0</v>
      </c>
      <c r="AB1513" s="16" t="s">
        <v>36</v>
      </c>
      <c r="AC1513" s="16" t="s">
        <v>36</v>
      </c>
      <c r="AD1513" s="16" t="s">
        <v>36</v>
      </c>
      <c r="AE1513" s="16" t="s">
        <v>36</v>
      </c>
      <c r="AF1513" s="16" t="s">
        <v>36</v>
      </c>
      <c r="AG1513" s="15" cm="1">
        <f t="array" ref="AG1513">SUMPRODUCT(--((ISNUMBER(AH1513:AJ1513)) + (AH1513:AJ1513="TurboID only")))</f>
        <v>0</v>
      </c>
      <c r="AH1513" s="16" t="s">
        <v>36</v>
      </c>
      <c r="AI1513" s="16" t="s">
        <v>36</v>
      </c>
      <c r="AJ1513" s="16" t="s">
        <v>36</v>
      </c>
      <c r="AL1513" s="17" t="s">
        <v>5544</v>
      </c>
      <c r="AM1513" s="18"/>
      <c r="AN1513" s="19" t="s">
        <v>5545</v>
      </c>
      <c r="AP1513" t="s">
        <v>2760</v>
      </c>
      <c r="AR1513" s="19" t="s">
        <v>5546</v>
      </c>
      <c r="AX1513" s="26" t="s">
        <v>2052</v>
      </c>
      <c r="AZ1513" s="31" t="s">
        <v>6808</v>
      </c>
    </row>
    <row r="1514" spans="1:52" x14ac:dyDescent="0.2">
      <c r="A1514" s="24" t="s">
        <v>5349</v>
      </c>
      <c r="B1514" s="15">
        <v>1</v>
      </c>
      <c r="C1514" s="15" t="str">
        <f t="shared" si="138"/>
        <v/>
      </c>
      <c r="D1514" s="15" t="str">
        <f t="shared" si="139"/>
        <v>+</v>
      </c>
      <c r="E1514" s="15" t="str">
        <f t="shared" si="140"/>
        <v>+</v>
      </c>
      <c r="F1514" s="15" t="str">
        <f t="shared" si="141"/>
        <v/>
      </c>
      <c r="G1514" s="15">
        <f t="shared" si="142"/>
        <v>2</v>
      </c>
      <c r="H1514" s="15" t="str">
        <f t="shared" si="143"/>
        <v>Yes</v>
      </c>
      <c r="I1514" s="15" cm="1">
        <f t="array" ref="I1514">SUMPRODUCT(--((ISNUMBER(J1514:O1514)) + (J1514:O1514="TurboID only")))</f>
        <v>0</v>
      </c>
      <c r="J1514" s="16" t="s">
        <v>36</v>
      </c>
      <c r="K1514" s="16" t="s">
        <v>36</v>
      </c>
      <c r="L1514" s="16" t="s">
        <v>36</v>
      </c>
      <c r="M1514" s="16" t="s">
        <v>36</v>
      </c>
      <c r="N1514" s="16" t="s">
        <v>36</v>
      </c>
      <c r="O1514" s="16" t="s">
        <v>36</v>
      </c>
      <c r="P1514" s="15" cm="1">
        <f t="array" ref="P1514">SUMPRODUCT(--((ISNUMBER(Q1514:V1514)) + (Q1514:V1514="TurboID only")))</f>
        <v>1</v>
      </c>
      <c r="Q1514" s="16" t="s">
        <v>36</v>
      </c>
      <c r="R1514" s="16" t="s">
        <v>36</v>
      </c>
      <c r="S1514" s="16" t="s">
        <v>36</v>
      </c>
      <c r="T1514" s="23" t="s">
        <v>42</v>
      </c>
      <c r="U1514" s="16" t="s">
        <v>36</v>
      </c>
      <c r="V1514" s="16" t="s">
        <v>36</v>
      </c>
      <c r="W1514" s="15" cm="1">
        <f t="array" ref="W1514">SUMPRODUCT(--((ISNUMBER(X1514:Z1514)) + (X1514:Z1514="TurboID only")))</f>
        <v>0</v>
      </c>
      <c r="X1514" s="16" t="s">
        <v>36</v>
      </c>
      <c r="Y1514" s="16" t="s">
        <v>36</v>
      </c>
      <c r="Z1514" s="16" t="s">
        <v>36</v>
      </c>
      <c r="AA1514" s="15" cm="1">
        <f t="array" ref="AA1514">SUMPRODUCT(--((ISNUMBER(AB1514:AF1514)) + (AB1514:AF1514="TurboID only")))</f>
        <v>0</v>
      </c>
      <c r="AB1514" s="16" t="s">
        <v>36</v>
      </c>
      <c r="AC1514" s="16" t="s">
        <v>36</v>
      </c>
      <c r="AD1514" s="16" t="s">
        <v>36</v>
      </c>
      <c r="AE1514" s="16" t="s">
        <v>36</v>
      </c>
      <c r="AF1514" s="16" t="s">
        <v>36</v>
      </c>
      <c r="AG1514" s="15" cm="1">
        <f t="array" ref="AG1514">SUMPRODUCT(--((ISNUMBER(AH1514:AJ1514)) + (AH1514:AJ1514="TurboID only")))</f>
        <v>0</v>
      </c>
      <c r="AH1514" s="16" t="s">
        <v>36</v>
      </c>
      <c r="AI1514" s="16" t="s">
        <v>36</v>
      </c>
      <c r="AJ1514" s="16" t="s">
        <v>36</v>
      </c>
      <c r="AL1514" s="17" t="s">
        <v>5548</v>
      </c>
      <c r="AM1514" s="18"/>
      <c r="AN1514" s="19" t="s">
        <v>5549</v>
      </c>
      <c r="AP1514" t="s">
        <v>2911</v>
      </c>
      <c r="AR1514" s="19" t="s">
        <v>5550</v>
      </c>
      <c r="AX1514" s="19" t="s">
        <v>3539</v>
      </c>
      <c r="AZ1514" s="31" t="s">
        <v>12369</v>
      </c>
    </row>
    <row r="1515" spans="1:52" x14ac:dyDescent="0.2">
      <c r="A1515" s="24" t="s">
        <v>5353</v>
      </c>
      <c r="B1515" s="15">
        <v>1</v>
      </c>
      <c r="C1515" s="15" t="str">
        <f t="shared" si="138"/>
        <v/>
      </c>
      <c r="D1515" s="15" t="str">
        <f t="shared" si="139"/>
        <v/>
      </c>
      <c r="E1515" s="15" t="str">
        <f t="shared" si="140"/>
        <v/>
      </c>
      <c r="F1515" s="15" t="str">
        <f t="shared" si="141"/>
        <v/>
      </c>
      <c r="G1515" s="15">
        <f t="shared" si="142"/>
        <v>0</v>
      </c>
      <c r="H1515" s="15" t="str">
        <f t="shared" si="143"/>
        <v>No</v>
      </c>
      <c r="I1515" s="15" cm="1">
        <f t="array" ref="I1515">SUMPRODUCT(--((ISNUMBER(J1515:O1515)) + (J1515:O1515="TurboID only")))</f>
        <v>0</v>
      </c>
      <c r="J1515" s="16" t="s">
        <v>36</v>
      </c>
      <c r="K1515" s="16" t="s">
        <v>36</v>
      </c>
      <c r="L1515" s="16" t="s">
        <v>36</v>
      </c>
      <c r="M1515" s="16" t="s">
        <v>36</v>
      </c>
      <c r="N1515" s="16" t="s">
        <v>36</v>
      </c>
      <c r="O1515" s="16" t="s">
        <v>36</v>
      </c>
      <c r="P1515" s="15" cm="1">
        <f t="array" ref="P1515">SUMPRODUCT(--((ISNUMBER(Q1515:V1515)) + (Q1515:V1515="TurboID only")))</f>
        <v>1</v>
      </c>
      <c r="Q1515" s="16" t="s">
        <v>36</v>
      </c>
      <c r="R1515" s="16" t="s">
        <v>42</v>
      </c>
      <c r="S1515" s="16" t="s">
        <v>36</v>
      </c>
      <c r="T1515" s="16" t="s">
        <v>36</v>
      </c>
      <c r="U1515" s="16" t="s">
        <v>36</v>
      </c>
      <c r="V1515" s="16" t="s">
        <v>36</v>
      </c>
      <c r="W1515" s="15" cm="1">
        <f t="array" ref="W1515">SUMPRODUCT(--((ISNUMBER(X1515:Z1515)) + (X1515:Z1515="TurboID only")))</f>
        <v>0</v>
      </c>
      <c r="X1515" s="16" t="s">
        <v>36</v>
      </c>
      <c r="Y1515" s="16" t="s">
        <v>36</v>
      </c>
      <c r="Z1515" s="16" t="s">
        <v>36</v>
      </c>
      <c r="AA1515" s="15" cm="1">
        <f t="array" ref="AA1515">SUMPRODUCT(--((ISNUMBER(AB1515:AF1515)) + (AB1515:AF1515="TurboID only")))</f>
        <v>0</v>
      </c>
      <c r="AB1515" s="16" t="s">
        <v>36</v>
      </c>
      <c r="AC1515" s="16" t="s">
        <v>36</v>
      </c>
      <c r="AD1515" s="16" t="s">
        <v>36</v>
      </c>
      <c r="AE1515" s="16" t="s">
        <v>36</v>
      </c>
      <c r="AF1515" s="16" t="s">
        <v>36</v>
      </c>
      <c r="AG1515" s="15" cm="1">
        <f t="array" ref="AG1515">SUMPRODUCT(--((ISNUMBER(AH1515:AJ1515)) + (AH1515:AJ1515="TurboID only")))</f>
        <v>0</v>
      </c>
      <c r="AH1515" s="16" t="s">
        <v>36</v>
      </c>
      <c r="AI1515" s="16" t="s">
        <v>36</v>
      </c>
      <c r="AJ1515" s="16" t="s">
        <v>36</v>
      </c>
      <c r="AL1515" s="17" t="s">
        <v>5552</v>
      </c>
      <c r="AM1515" s="18"/>
      <c r="AN1515" s="19" t="s">
        <v>5549</v>
      </c>
      <c r="AP1515" t="s">
        <v>2282</v>
      </c>
      <c r="AR1515" s="19" t="s">
        <v>5553</v>
      </c>
      <c r="AX1515" s="19" t="s">
        <v>1726</v>
      </c>
      <c r="AZ1515" s="31" t="s">
        <v>3267</v>
      </c>
    </row>
    <row r="1516" spans="1:52" x14ac:dyDescent="0.2">
      <c r="A1516" s="21" t="s">
        <v>5361</v>
      </c>
      <c r="B1516" s="15">
        <v>1</v>
      </c>
      <c r="C1516" s="15" t="str">
        <f t="shared" si="138"/>
        <v>+</v>
      </c>
      <c r="D1516" s="15" t="str">
        <f t="shared" si="139"/>
        <v>+</v>
      </c>
      <c r="E1516" s="15" t="str">
        <f t="shared" si="140"/>
        <v/>
      </c>
      <c r="F1516" s="15" t="str">
        <f t="shared" si="141"/>
        <v/>
      </c>
      <c r="G1516" s="15">
        <f t="shared" si="142"/>
        <v>2</v>
      </c>
      <c r="H1516" s="15" t="str">
        <f t="shared" si="143"/>
        <v>Yes</v>
      </c>
      <c r="I1516" s="15" cm="1">
        <f t="array" ref="I1516">SUMPRODUCT(--((ISNUMBER(J1516:O1516)) + (J1516:O1516="TurboID only")))</f>
        <v>0</v>
      </c>
      <c r="J1516" s="16" t="s">
        <v>36</v>
      </c>
      <c r="K1516" s="16" t="s">
        <v>36</v>
      </c>
      <c r="L1516" s="16" t="s">
        <v>36</v>
      </c>
      <c r="M1516" s="16" t="s">
        <v>36</v>
      </c>
      <c r="N1516" s="16" t="s">
        <v>36</v>
      </c>
      <c r="O1516" s="16" t="s">
        <v>36</v>
      </c>
      <c r="P1516" s="15" cm="1">
        <f t="array" ref="P1516">SUMPRODUCT(--((ISNUMBER(Q1516:V1516)) + (Q1516:V1516="TurboID only")))</f>
        <v>1</v>
      </c>
      <c r="Q1516" s="16" t="s">
        <v>36</v>
      </c>
      <c r="R1516" s="16" t="s">
        <v>36</v>
      </c>
      <c r="S1516" s="16" t="s">
        <v>36</v>
      </c>
      <c r="T1516" s="23" t="s">
        <v>42</v>
      </c>
      <c r="U1516" s="16" t="s">
        <v>36</v>
      </c>
      <c r="V1516" s="16" t="s">
        <v>36</v>
      </c>
      <c r="W1516" s="15" cm="1">
        <f t="array" ref="W1516">SUMPRODUCT(--((ISNUMBER(X1516:Z1516)) + (X1516:Z1516="TurboID only")))</f>
        <v>0</v>
      </c>
      <c r="X1516" s="16" t="s">
        <v>36</v>
      </c>
      <c r="Y1516" s="16" t="s">
        <v>36</v>
      </c>
      <c r="Z1516" s="16" t="s">
        <v>36</v>
      </c>
      <c r="AA1516" s="15" cm="1">
        <f t="array" ref="AA1516">SUMPRODUCT(--((ISNUMBER(AB1516:AF1516)) + (AB1516:AF1516="TurboID only")))</f>
        <v>0</v>
      </c>
      <c r="AB1516" s="16" t="s">
        <v>36</v>
      </c>
      <c r="AC1516" s="16" t="s">
        <v>36</v>
      </c>
      <c r="AD1516" s="16" t="s">
        <v>36</v>
      </c>
      <c r="AE1516" s="16" t="s">
        <v>36</v>
      </c>
      <c r="AF1516" s="16" t="s">
        <v>36</v>
      </c>
      <c r="AG1516" s="15" cm="1">
        <f t="array" ref="AG1516">SUMPRODUCT(--((ISNUMBER(AH1516:AJ1516)) + (AH1516:AJ1516="TurboID only")))</f>
        <v>0</v>
      </c>
      <c r="AH1516" s="16" t="s">
        <v>36</v>
      </c>
      <c r="AI1516" s="16" t="s">
        <v>36</v>
      </c>
      <c r="AJ1516" s="16" t="s">
        <v>36</v>
      </c>
      <c r="AL1516" s="17" t="s">
        <v>5555</v>
      </c>
      <c r="AM1516" s="18"/>
      <c r="AN1516" s="19" t="s">
        <v>5556</v>
      </c>
      <c r="AP1516" t="s">
        <v>2914</v>
      </c>
      <c r="AR1516" s="19" t="s">
        <v>5557</v>
      </c>
      <c r="AX1516" s="19" t="s">
        <v>3546</v>
      </c>
      <c r="AZ1516" s="31" t="s">
        <v>10286</v>
      </c>
    </row>
    <row r="1517" spans="1:52" x14ac:dyDescent="0.2">
      <c r="A1517" s="24" t="s">
        <v>5370</v>
      </c>
      <c r="B1517" s="15">
        <v>1</v>
      </c>
      <c r="C1517" s="15" t="str">
        <f t="shared" si="138"/>
        <v>+</v>
      </c>
      <c r="D1517" s="15" t="str">
        <f t="shared" si="139"/>
        <v>+</v>
      </c>
      <c r="E1517" s="15" t="str">
        <f t="shared" si="140"/>
        <v/>
      </c>
      <c r="F1517" s="15" t="str">
        <f t="shared" si="141"/>
        <v/>
      </c>
      <c r="G1517" s="15">
        <f t="shared" si="142"/>
        <v>2</v>
      </c>
      <c r="H1517" s="15" t="str">
        <f t="shared" si="143"/>
        <v>Yes</v>
      </c>
      <c r="I1517" s="15" cm="1">
        <f t="array" ref="I1517">SUMPRODUCT(--((ISNUMBER(J1517:O1517)) + (J1517:O1517="TurboID only")))</f>
        <v>0</v>
      </c>
      <c r="J1517" s="16" t="s">
        <v>36</v>
      </c>
      <c r="K1517" s="16" t="s">
        <v>36</v>
      </c>
      <c r="L1517" s="16" t="s">
        <v>36</v>
      </c>
      <c r="M1517" s="16" t="s">
        <v>36</v>
      </c>
      <c r="N1517" s="16" t="s">
        <v>36</v>
      </c>
      <c r="O1517" s="16" t="s">
        <v>36</v>
      </c>
      <c r="P1517" s="15" cm="1">
        <f t="array" ref="P1517">SUMPRODUCT(--((ISNUMBER(Q1517:V1517)) + (Q1517:V1517="TurboID only")))</f>
        <v>1</v>
      </c>
      <c r="Q1517" s="16" t="s">
        <v>36</v>
      </c>
      <c r="R1517" s="16" t="s">
        <v>36</v>
      </c>
      <c r="S1517" s="16">
        <v>2.46245950546083</v>
      </c>
      <c r="T1517" s="16" t="s">
        <v>36</v>
      </c>
      <c r="U1517" s="16" t="s">
        <v>36</v>
      </c>
      <c r="V1517" s="16" t="s">
        <v>36</v>
      </c>
      <c r="W1517" s="15" cm="1">
        <f t="array" ref="W1517">SUMPRODUCT(--((ISNUMBER(X1517:Z1517)) + (X1517:Z1517="TurboID only")))</f>
        <v>0</v>
      </c>
      <c r="X1517" s="16" t="s">
        <v>36</v>
      </c>
      <c r="Y1517" s="16" t="s">
        <v>36</v>
      </c>
      <c r="Z1517" s="16" t="s">
        <v>36</v>
      </c>
      <c r="AA1517" s="15" cm="1">
        <f t="array" ref="AA1517">SUMPRODUCT(--((ISNUMBER(AB1517:AF1517)) + (AB1517:AF1517="TurboID only")))</f>
        <v>0</v>
      </c>
      <c r="AB1517" s="16" t="s">
        <v>36</v>
      </c>
      <c r="AC1517" s="16" t="s">
        <v>36</v>
      </c>
      <c r="AD1517" s="16" t="s">
        <v>36</v>
      </c>
      <c r="AE1517" s="16" t="s">
        <v>36</v>
      </c>
      <c r="AF1517" s="16" t="s">
        <v>36</v>
      </c>
      <c r="AG1517" s="15" cm="1">
        <f t="array" ref="AG1517">SUMPRODUCT(--((ISNUMBER(AH1517:AJ1517)) + (AH1517:AJ1517="TurboID only")))</f>
        <v>0</v>
      </c>
      <c r="AH1517" s="16" t="s">
        <v>36</v>
      </c>
      <c r="AI1517" s="16" t="s">
        <v>36</v>
      </c>
      <c r="AJ1517" s="16" t="s">
        <v>36</v>
      </c>
      <c r="AL1517" s="17" t="s">
        <v>4867</v>
      </c>
      <c r="AM1517" s="18"/>
      <c r="AN1517" s="19" t="s">
        <v>5559</v>
      </c>
      <c r="AP1517" t="s">
        <v>3457</v>
      </c>
      <c r="AR1517" s="19" t="s">
        <v>5560</v>
      </c>
      <c r="AX1517" s="19" t="s">
        <v>1730</v>
      </c>
      <c r="AZ1517" s="31" t="s">
        <v>6803</v>
      </c>
    </row>
    <row r="1518" spans="1:52" x14ac:dyDescent="0.2">
      <c r="A1518" s="24" t="s">
        <v>5375</v>
      </c>
      <c r="B1518" s="15">
        <v>1</v>
      </c>
      <c r="C1518" s="15" t="str">
        <f t="shared" si="138"/>
        <v>+</v>
      </c>
      <c r="D1518" s="15" t="str">
        <f t="shared" si="139"/>
        <v>+</v>
      </c>
      <c r="E1518" s="15" t="str">
        <f t="shared" si="140"/>
        <v>+</v>
      </c>
      <c r="F1518" s="15" t="str">
        <f t="shared" si="141"/>
        <v>+</v>
      </c>
      <c r="G1518" s="15">
        <f t="shared" si="142"/>
        <v>4</v>
      </c>
      <c r="H1518" s="15" t="str">
        <f t="shared" si="143"/>
        <v>Yes</v>
      </c>
      <c r="I1518" s="15" cm="1">
        <f t="array" ref="I1518">SUMPRODUCT(--((ISNUMBER(J1518:O1518)) + (J1518:O1518="TurboID only")))</f>
        <v>0</v>
      </c>
      <c r="J1518" s="16" t="s">
        <v>36</v>
      </c>
      <c r="K1518" s="16" t="s">
        <v>36</v>
      </c>
      <c r="L1518" s="16" t="s">
        <v>36</v>
      </c>
      <c r="M1518" s="16" t="s">
        <v>36</v>
      </c>
      <c r="N1518" s="16" t="s">
        <v>36</v>
      </c>
      <c r="O1518" s="16" t="s">
        <v>36</v>
      </c>
      <c r="P1518" s="15" cm="1">
        <f t="array" ref="P1518">SUMPRODUCT(--((ISNUMBER(Q1518:V1518)) + (Q1518:V1518="TurboID only")))</f>
        <v>1</v>
      </c>
      <c r="Q1518" s="16" t="s">
        <v>36</v>
      </c>
      <c r="R1518" s="16" t="s">
        <v>36</v>
      </c>
      <c r="S1518" s="16">
        <v>2.46604649386718</v>
      </c>
      <c r="T1518" s="16" t="s">
        <v>36</v>
      </c>
      <c r="U1518" s="16" t="s">
        <v>36</v>
      </c>
      <c r="V1518" s="16" t="s">
        <v>36</v>
      </c>
      <c r="W1518" s="15" cm="1">
        <f t="array" ref="W1518">SUMPRODUCT(--((ISNUMBER(X1518:Z1518)) + (X1518:Z1518="TurboID only")))</f>
        <v>0</v>
      </c>
      <c r="X1518" s="16" t="s">
        <v>36</v>
      </c>
      <c r="Y1518" s="16" t="s">
        <v>36</v>
      </c>
      <c r="Z1518" s="16" t="s">
        <v>36</v>
      </c>
      <c r="AA1518" s="15" cm="1">
        <f t="array" ref="AA1518">SUMPRODUCT(--((ISNUMBER(AB1518:AF1518)) + (AB1518:AF1518="TurboID only")))</f>
        <v>0</v>
      </c>
      <c r="AB1518" s="16" t="s">
        <v>36</v>
      </c>
      <c r="AC1518" s="16" t="s">
        <v>36</v>
      </c>
      <c r="AD1518" s="16" t="s">
        <v>36</v>
      </c>
      <c r="AE1518" s="16" t="s">
        <v>36</v>
      </c>
      <c r="AF1518" s="16" t="s">
        <v>36</v>
      </c>
      <c r="AG1518" s="15" cm="1">
        <f t="array" ref="AG1518">SUMPRODUCT(--((ISNUMBER(AH1518:AJ1518)) + (AH1518:AJ1518="TurboID only")))</f>
        <v>0</v>
      </c>
      <c r="AH1518" s="16" t="s">
        <v>36</v>
      </c>
      <c r="AI1518" s="16" t="s">
        <v>36</v>
      </c>
      <c r="AJ1518" s="16" t="s">
        <v>36</v>
      </c>
      <c r="AL1518" s="17" t="s">
        <v>5562</v>
      </c>
      <c r="AM1518" s="18"/>
      <c r="AN1518" s="19" t="s">
        <v>5563</v>
      </c>
      <c r="AP1518" t="s">
        <v>3461</v>
      </c>
      <c r="AR1518" s="19" t="s">
        <v>481</v>
      </c>
      <c r="AX1518" s="19" t="s">
        <v>1734</v>
      </c>
      <c r="AZ1518" s="31" t="s">
        <v>7723</v>
      </c>
    </row>
    <row r="1519" spans="1:52" x14ac:dyDescent="0.2">
      <c r="A1519" s="25" t="s">
        <v>5384</v>
      </c>
      <c r="B1519" s="15">
        <v>1</v>
      </c>
      <c r="C1519" s="15" t="str">
        <f t="shared" si="138"/>
        <v>+</v>
      </c>
      <c r="D1519" s="15" t="str">
        <f t="shared" si="139"/>
        <v>+</v>
      </c>
      <c r="E1519" s="15" t="str">
        <f t="shared" si="140"/>
        <v>+</v>
      </c>
      <c r="F1519" s="15" t="str">
        <f t="shared" si="141"/>
        <v/>
      </c>
      <c r="G1519" s="15">
        <f t="shared" si="142"/>
        <v>3</v>
      </c>
      <c r="H1519" s="15" t="str">
        <f t="shared" si="143"/>
        <v>Yes</v>
      </c>
      <c r="I1519" s="15" cm="1">
        <f t="array" ref="I1519">SUMPRODUCT(--((ISNUMBER(J1519:O1519)) + (J1519:O1519="TurboID only")))</f>
        <v>0</v>
      </c>
      <c r="J1519" s="16" t="s">
        <v>36</v>
      </c>
      <c r="K1519" s="16" t="s">
        <v>36</v>
      </c>
      <c r="L1519" s="16" t="s">
        <v>36</v>
      </c>
      <c r="M1519" s="16" t="s">
        <v>36</v>
      </c>
      <c r="N1519" s="16" t="s">
        <v>36</v>
      </c>
      <c r="O1519" s="16" t="s">
        <v>36</v>
      </c>
      <c r="P1519" s="15" cm="1">
        <f t="array" ref="P1519">SUMPRODUCT(--((ISNUMBER(Q1519:V1519)) + (Q1519:V1519="TurboID only")))</f>
        <v>1</v>
      </c>
      <c r="Q1519" s="16" t="s">
        <v>36</v>
      </c>
      <c r="R1519" s="16" t="s">
        <v>36</v>
      </c>
      <c r="S1519" s="16">
        <v>7.6693270867651702</v>
      </c>
      <c r="T1519" s="16" t="s">
        <v>36</v>
      </c>
      <c r="U1519" s="16" t="s">
        <v>36</v>
      </c>
      <c r="V1519" s="16" t="s">
        <v>36</v>
      </c>
      <c r="W1519" s="15" cm="1">
        <f t="array" ref="W1519">SUMPRODUCT(--((ISNUMBER(X1519:Z1519)) + (X1519:Z1519="TurboID only")))</f>
        <v>0</v>
      </c>
      <c r="X1519" s="16" t="s">
        <v>36</v>
      </c>
      <c r="Y1519" s="16" t="s">
        <v>36</v>
      </c>
      <c r="Z1519" s="16" t="s">
        <v>36</v>
      </c>
      <c r="AA1519" s="15" cm="1">
        <f t="array" ref="AA1519">SUMPRODUCT(--((ISNUMBER(AB1519:AF1519)) + (AB1519:AF1519="TurboID only")))</f>
        <v>0</v>
      </c>
      <c r="AB1519" s="16" t="s">
        <v>36</v>
      </c>
      <c r="AC1519" s="16" t="s">
        <v>36</v>
      </c>
      <c r="AD1519" s="16" t="s">
        <v>36</v>
      </c>
      <c r="AE1519" s="16" t="s">
        <v>36</v>
      </c>
      <c r="AF1519" s="16" t="s">
        <v>36</v>
      </c>
      <c r="AG1519" s="15" cm="1">
        <f t="array" ref="AG1519">SUMPRODUCT(--((ISNUMBER(AH1519:AJ1519)) + (AH1519:AJ1519="TurboID only")))</f>
        <v>0</v>
      </c>
      <c r="AH1519" s="16" t="s">
        <v>36</v>
      </c>
      <c r="AI1519" s="16" t="s">
        <v>36</v>
      </c>
      <c r="AJ1519" s="16" t="s">
        <v>36</v>
      </c>
      <c r="AL1519" s="17" t="s">
        <v>5565</v>
      </c>
      <c r="AM1519" s="18"/>
      <c r="AN1519" s="19" t="s">
        <v>5566</v>
      </c>
      <c r="AP1519" t="s">
        <v>3466</v>
      </c>
      <c r="AR1519" s="19" t="s">
        <v>3077</v>
      </c>
      <c r="AX1519" s="19" t="s">
        <v>3556</v>
      </c>
      <c r="AZ1519" s="31" t="s">
        <v>1952</v>
      </c>
    </row>
    <row r="1520" spans="1:52" x14ac:dyDescent="0.2">
      <c r="A1520" s="24" t="s">
        <v>5394</v>
      </c>
      <c r="B1520" s="15">
        <v>1</v>
      </c>
      <c r="C1520" s="15" t="str">
        <f t="shared" si="138"/>
        <v/>
      </c>
      <c r="D1520" s="15" t="str">
        <f t="shared" si="139"/>
        <v/>
      </c>
      <c r="E1520" s="15" t="str">
        <f t="shared" si="140"/>
        <v/>
      </c>
      <c r="F1520" s="15" t="str">
        <f t="shared" si="141"/>
        <v/>
      </c>
      <c r="G1520" s="15">
        <f t="shared" si="142"/>
        <v>0</v>
      </c>
      <c r="H1520" s="15" t="str">
        <f t="shared" si="143"/>
        <v>No</v>
      </c>
      <c r="I1520" s="15" cm="1">
        <f t="array" ref="I1520">SUMPRODUCT(--((ISNUMBER(J1520:O1520)) + (J1520:O1520="TurboID only")))</f>
        <v>0</v>
      </c>
      <c r="J1520" s="16" t="s">
        <v>36</v>
      </c>
      <c r="K1520" s="16" t="s">
        <v>36</v>
      </c>
      <c r="L1520" s="16" t="s">
        <v>36</v>
      </c>
      <c r="M1520" s="16" t="s">
        <v>36</v>
      </c>
      <c r="N1520" s="16" t="s">
        <v>36</v>
      </c>
      <c r="O1520" s="16" t="s">
        <v>36</v>
      </c>
      <c r="P1520" s="15" cm="1">
        <f t="array" ref="P1520">SUMPRODUCT(--((ISNUMBER(Q1520:V1520)) + (Q1520:V1520="TurboID only")))</f>
        <v>1</v>
      </c>
      <c r="Q1520" s="16" t="s">
        <v>36</v>
      </c>
      <c r="R1520" s="16">
        <v>2.2274607341011201</v>
      </c>
      <c r="S1520" s="16" t="s">
        <v>36</v>
      </c>
      <c r="T1520" s="16" t="s">
        <v>36</v>
      </c>
      <c r="U1520" s="16" t="s">
        <v>36</v>
      </c>
      <c r="V1520" s="16" t="s">
        <v>36</v>
      </c>
      <c r="W1520" s="15" cm="1">
        <f t="array" ref="W1520">SUMPRODUCT(--((ISNUMBER(X1520:Z1520)) + (X1520:Z1520="TurboID only")))</f>
        <v>0</v>
      </c>
      <c r="X1520" s="16" t="s">
        <v>36</v>
      </c>
      <c r="Y1520" s="16" t="s">
        <v>36</v>
      </c>
      <c r="Z1520" s="16" t="s">
        <v>36</v>
      </c>
      <c r="AA1520" s="15" cm="1">
        <f t="array" ref="AA1520">SUMPRODUCT(--((ISNUMBER(AB1520:AF1520)) + (AB1520:AF1520="TurboID only")))</f>
        <v>0</v>
      </c>
      <c r="AB1520" s="16" t="s">
        <v>36</v>
      </c>
      <c r="AC1520" s="16" t="s">
        <v>36</v>
      </c>
      <c r="AD1520" s="16" t="s">
        <v>36</v>
      </c>
      <c r="AE1520" s="16" t="s">
        <v>36</v>
      </c>
      <c r="AF1520" s="16" t="s">
        <v>36</v>
      </c>
      <c r="AG1520" s="15" cm="1">
        <f t="array" ref="AG1520">SUMPRODUCT(--((ISNUMBER(AH1520:AJ1520)) + (AH1520:AJ1520="TurboID only")))</f>
        <v>0</v>
      </c>
      <c r="AH1520" s="16" t="s">
        <v>36</v>
      </c>
      <c r="AI1520" s="16" t="s">
        <v>36</v>
      </c>
      <c r="AJ1520" s="16" t="s">
        <v>36</v>
      </c>
      <c r="AL1520" s="17" t="s">
        <v>4888</v>
      </c>
      <c r="AM1520" s="18"/>
      <c r="AN1520" s="19" t="s">
        <v>5568</v>
      </c>
      <c r="AP1520" t="s">
        <v>3469</v>
      </c>
      <c r="AR1520" s="19" t="s">
        <v>5569</v>
      </c>
      <c r="AX1520" s="19" t="s">
        <v>3561</v>
      </c>
      <c r="AZ1520" s="31" t="s">
        <v>6825</v>
      </c>
    </row>
    <row r="1521" spans="1:52" x14ac:dyDescent="0.2">
      <c r="A1521" s="24" t="s">
        <v>5397</v>
      </c>
      <c r="B1521" s="15">
        <v>1</v>
      </c>
      <c r="C1521" s="15" t="str">
        <f t="shared" si="138"/>
        <v>+</v>
      </c>
      <c r="D1521" s="15" t="str">
        <f t="shared" si="139"/>
        <v>+</v>
      </c>
      <c r="E1521" s="15" t="str">
        <f t="shared" si="140"/>
        <v>+</v>
      </c>
      <c r="F1521" s="15" t="str">
        <f t="shared" si="141"/>
        <v>+</v>
      </c>
      <c r="G1521" s="15">
        <f t="shared" si="142"/>
        <v>4</v>
      </c>
      <c r="H1521" s="15" t="str">
        <f t="shared" si="143"/>
        <v>Yes</v>
      </c>
      <c r="I1521" s="15" cm="1">
        <f t="array" ref="I1521">SUMPRODUCT(--((ISNUMBER(J1521:O1521)) + (J1521:O1521="TurboID only")))</f>
        <v>0</v>
      </c>
      <c r="J1521" s="16" t="s">
        <v>36</v>
      </c>
      <c r="K1521" s="16" t="s">
        <v>36</v>
      </c>
      <c r="L1521" s="16" t="s">
        <v>36</v>
      </c>
      <c r="M1521" s="16" t="s">
        <v>36</v>
      </c>
      <c r="N1521" s="16" t="s">
        <v>36</v>
      </c>
      <c r="O1521" s="16" t="s">
        <v>36</v>
      </c>
      <c r="P1521" s="15" cm="1">
        <f t="array" ref="P1521">SUMPRODUCT(--((ISNUMBER(Q1521:V1521)) + (Q1521:V1521="TurboID only")))</f>
        <v>1</v>
      </c>
      <c r="Q1521" s="16" t="s">
        <v>36</v>
      </c>
      <c r="R1521" s="16" t="s">
        <v>36</v>
      </c>
      <c r="S1521" s="16" t="s">
        <v>42</v>
      </c>
      <c r="T1521" s="16" t="s">
        <v>36</v>
      </c>
      <c r="U1521" s="16" t="s">
        <v>36</v>
      </c>
      <c r="V1521" s="16" t="s">
        <v>36</v>
      </c>
      <c r="W1521" s="15" cm="1">
        <f t="array" ref="W1521">SUMPRODUCT(--((ISNUMBER(X1521:Z1521)) + (X1521:Z1521="TurboID only")))</f>
        <v>0</v>
      </c>
      <c r="X1521" s="16" t="s">
        <v>36</v>
      </c>
      <c r="Y1521" s="16" t="s">
        <v>36</v>
      </c>
      <c r="Z1521" s="16" t="s">
        <v>36</v>
      </c>
      <c r="AA1521" s="15" cm="1">
        <f t="array" ref="AA1521">SUMPRODUCT(--((ISNUMBER(AB1521:AF1521)) + (AB1521:AF1521="TurboID only")))</f>
        <v>0</v>
      </c>
      <c r="AB1521" s="16" t="s">
        <v>36</v>
      </c>
      <c r="AC1521" s="16" t="s">
        <v>36</v>
      </c>
      <c r="AD1521" s="16" t="s">
        <v>36</v>
      </c>
      <c r="AE1521" s="16" t="s">
        <v>36</v>
      </c>
      <c r="AF1521" s="16" t="s">
        <v>36</v>
      </c>
      <c r="AG1521" s="15" cm="1">
        <f t="array" ref="AG1521">SUMPRODUCT(--((ISNUMBER(AH1521:AJ1521)) + (AH1521:AJ1521="TurboID only")))</f>
        <v>0</v>
      </c>
      <c r="AH1521" s="16" t="s">
        <v>36</v>
      </c>
      <c r="AI1521" s="16" t="s">
        <v>36</v>
      </c>
      <c r="AJ1521" s="16" t="s">
        <v>36</v>
      </c>
      <c r="AL1521" s="17" t="s">
        <v>5571</v>
      </c>
      <c r="AM1521" s="18"/>
      <c r="AN1521" s="19" t="s">
        <v>5572</v>
      </c>
      <c r="AP1521" t="s">
        <v>3473</v>
      </c>
      <c r="AR1521" s="19" t="s">
        <v>5573</v>
      </c>
      <c r="AX1521" s="19" t="s">
        <v>1738</v>
      </c>
      <c r="AZ1521" s="31" t="s">
        <v>3271</v>
      </c>
    </row>
    <row r="1522" spans="1:52" x14ac:dyDescent="0.2">
      <c r="A1522" s="25" t="s">
        <v>5399</v>
      </c>
      <c r="B1522" s="15">
        <v>1</v>
      </c>
      <c r="C1522" s="15" t="str">
        <f t="shared" si="138"/>
        <v>+</v>
      </c>
      <c r="D1522" s="15" t="str">
        <f t="shared" si="139"/>
        <v>+</v>
      </c>
      <c r="E1522" s="15" t="str">
        <f t="shared" si="140"/>
        <v>+</v>
      </c>
      <c r="F1522" s="15" t="str">
        <f t="shared" si="141"/>
        <v>+</v>
      </c>
      <c r="G1522" s="15">
        <f t="shared" si="142"/>
        <v>4</v>
      </c>
      <c r="H1522" s="15" t="str">
        <f t="shared" si="143"/>
        <v>Yes</v>
      </c>
      <c r="I1522" s="15" cm="1">
        <f t="array" ref="I1522">SUMPRODUCT(--((ISNUMBER(J1522:O1522)) + (J1522:O1522="TurboID only")))</f>
        <v>0</v>
      </c>
      <c r="J1522" s="16" t="s">
        <v>36</v>
      </c>
      <c r="K1522" s="16" t="s">
        <v>36</v>
      </c>
      <c r="L1522" s="16" t="s">
        <v>36</v>
      </c>
      <c r="M1522" s="16" t="s">
        <v>36</v>
      </c>
      <c r="N1522" s="16" t="s">
        <v>36</v>
      </c>
      <c r="O1522" s="16" t="s">
        <v>36</v>
      </c>
      <c r="P1522" s="15" cm="1">
        <f t="array" ref="P1522">SUMPRODUCT(--((ISNUMBER(Q1522:V1522)) + (Q1522:V1522="TurboID only")))</f>
        <v>1</v>
      </c>
      <c r="Q1522" s="16" t="s">
        <v>36</v>
      </c>
      <c r="R1522" s="16" t="s">
        <v>36</v>
      </c>
      <c r="S1522" s="16" t="s">
        <v>36</v>
      </c>
      <c r="T1522" s="16" t="s">
        <v>36</v>
      </c>
      <c r="U1522" s="16" t="s">
        <v>36</v>
      </c>
      <c r="V1522" s="16" t="s">
        <v>42</v>
      </c>
      <c r="W1522" s="15" cm="1">
        <f t="array" ref="W1522">SUMPRODUCT(--((ISNUMBER(X1522:Z1522)) + (X1522:Z1522="TurboID only")))</f>
        <v>0</v>
      </c>
      <c r="X1522" s="16" t="s">
        <v>36</v>
      </c>
      <c r="Y1522" s="16" t="s">
        <v>36</v>
      </c>
      <c r="Z1522" s="16" t="s">
        <v>36</v>
      </c>
      <c r="AA1522" s="15" cm="1">
        <f t="array" ref="AA1522">SUMPRODUCT(--((ISNUMBER(AB1522:AF1522)) + (AB1522:AF1522="TurboID only")))</f>
        <v>0</v>
      </c>
      <c r="AB1522" s="16" t="s">
        <v>36</v>
      </c>
      <c r="AC1522" s="16" t="s">
        <v>36</v>
      </c>
      <c r="AD1522" s="16" t="s">
        <v>36</v>
      </c>
      <c r="AE1522" s="16" t="s">
        <v>36</v>
      </c>
      <c r="AF1522" s="16" t="s">
        <v>36</v>
      </c>
      <c r="AG1522" s="15" cm="1">
        <f t="array" ref="AG1522">SUMPRODUCT(--((ISNUMBER(AH1522:AJ1522)) + (AH1522:AJ1522="TurboID only")))</f>
        <v>0</v>
      </c>
      <c r="AH1522" s="16" t="s">
        <v>36</v>
      </c>
      <c r="AI1522" s="16" t="s">
        <v>36</v>
      </c>
      <c r="AJ1522" s="16" t="s">
        <v>36</v>
      </c>
      <c r="AL1522" s="17" t="s">
        <v>5575</v>
      </c>
      <c r="AM1522" s="18"/>
      <c r="AN1522" s="19" t="s">
        <v>5576</v>
      </c>
      <c r="AP1522" t="s">
        <v>2293</v>
      </c>
      <c r="AR1522" s="19" t="s">
        <v>5577</v>
      </c>
      <c r="AX1522" s="19" t="s">
        <v>3565</v>
      </c>
      <c r="AZ1522" s="31" t="s">
        <v>5386</v>
      </c>
    </row>
    <row r="1523" spans="1:52" x14ac:dyDescent="0.2">
      <c r="A1523" s="24" t="s">
        <v>5406</v>
      </c>
      <c r="B1523" s="15">
        <v>1</v>
      </c>
      <c r="C1523" s="15" t="str">
        <f t="shared" si="138"/>
        <v/>
      </c>
      <c r="D1523" s="15" t="str">
        <f t="shared" si="139"/>
        <v>+</v>
      </c>
      <c r="E1523" s="15" t="str">
        <f t="shared" si="140"/>
        <v>+</v>
      </c>
      <c r="F1523" s="15" t="str">
        <f t="shared" si="141"/>
        <v/>
      </c>
      <c r="G1523" s="15">
        <f t="shared" si="142"/>
        <v>2</v>
      </c>
      <c r="H1523" s="15" t="str">
        <f t="shared" si="143"/>
        <v>Yes</v>
      </c>
      <c r="I1523" s="15" cm="1">
        <f t="array" ref="I1523">SUMPRODUCT(--((ISNUMBER(J1523:O1523)) + (J1523:O1523="TurboID only")))</f>
        <v>0</v>
      </c>
      <c r="J1523" s="16" t="s">
        <v>36</v>
      </c>
      <c r="K1523" s="16" t="s">
        <v>36</v>
      </c>
      <c r="L1523" s="16" t="s">
        <v>36</v>
      </c>
      <c r="M1523" s="16" t="s">
        <v>36</v>
      </c>
      <c r="N1523" s="16" t="s">
        <v>36</v>
      </c>
      <c r="O1523" s="16" t="s">
        <v>36</v>
      </c>
      <c r="P1523" s="15" cm="1">
        <f t="array" ref="P1523">SUMPRODUCT(--((ISNUMBER(Q1523:V1523)) + (Q1523:V1523="TurboID only")))</f>
        <v>1</v>
      </c>
      <c r="Q1523" s="16" t="s">
        <v>36</v>
      </c>
      <c r="R1523" s="16" t="s">
        <v>36</v>
      </c>
      <c r="S1523" s="16" t="s">
        <v>36</v>
      </c>
      <c r="T1523" s="16">
        <v>2.2638470154625598</v>
      </c>
      <c r="U1523" s="16" t="s">
        <v>36</v>
      </c>
      <c r="V1523" s="16" t="s">
        <v>36</v>
      </c>
      <c r="W1523" s="15" cm="1">
        <f t="array" ref="W1523">SUMPRODUCT(--((ISNUMBER(X1523:Z1523)) + (X1523:Z1523="TurboID only")))</f>
        <v>0</v>
      </c>
      <c r="X1523" s="16" t="s">
        <v>36</v>
      </c>
      <c r="Y1523" s="16" t="s">
        <v>36</v>
      </c>
      <c r="Z1523" s="16" t="s">
        <v>36</v>
      </c>
      <c r="AA1523" s="15" cm="1">
        <f t="array" ref="AA1523">SUMPRODUCT(--((ISNUMBER(AB1523:AF1523)) + (AB1523:AF1523="TurboID only")))</f>
        <v>0</v>
      </c>
      <c r="AB1523" s="16" t="s">
        <v>36</v>
      </c>
      <c r="AC1523" s="16" t="s">
        <v>36</v>
      </c>
      <c r="AD1523" s="16" t="s">
        <v>36</v>
      </c>
      <c r="AE1523" s="16" t="s">
        <v>36</v>
      </c>
      <c r="AF1523" s="16" t="s">
        <v>36</v>
      </c>
      <c r="AG1523" s="15" cm="1">
        <f t="array" ref="AG1523">SUMPRODUCT(--((ISNUMBER(AH1523:AJ1523)) + (AH1523:AJ1523="TurboID only")))</f>
        <v>0</v>
      </c>
      <c r="AH1523" s="16" t="s">
        <v>36</v>
      </c>
      <c r="AI1523" s="16" t="s">
        <v>36</v>
      </c>
      <c r="AJ1523" s="16" t="s">
        <v>36</v>
      </c>
      <c r="AL1523" s="17" t="s">
        <v>5579</v>
      </c>
      <c r="AM1523" s="18"/>
      <c r="AN1523" s="19" t="s">
        <v>5580</v>
      </c>
      <c r="AP1523" t="s">
        <v>5581</v>
      </c>
      <c r="AR1523" s="19" t="s">
        <v>5582</v>
      </c>
      <c r="AX1523" s="19" t="s">
        <v>2060</v>
      </c>
      <c r="AZ1523" s="31" t="s">
        <v>6851</v>
      </c>
    </row>
    <row r="1524" spans="1:52" x14ac:dyDescent="0.2">
      <c r="A1524" s="24" t="s">
        <v>5413</v>
      </c>
      <c r="B1524" s="15">
        <v>1</v>
      </c>
      <c r="C1524" s="15" t="str">
        <f t="shared" si="138"/>
        <v>+</v>
      </c>
      <c r="D1524" s="15" t="str">
        <f t="shared" si="139"/>
        <v>+</v>
      </c>
      <c r="E1524" s="15" t="str">
        <f t="shared" si="140"/>
        <v>+</v>
      </c>
      <c r="F1524" s="15" t="str">
        <f t="shared" si="141"/>
        <v/>
      </c>
      <c r="G1524" s="15">
        <f t="shared" si="142"/>
        <v>3</v>
      </c>
      <c r="H1524" s="15" t="str">
        <f t="shared" si="143"/>
        <v>Yes</v>
      </c>
      <c r="I1524" s="15" cm="1">
        <f t="array" ref="I1524">SUMPRODUCT(--((ISNUMBER(J1524:O1524)) + (J1524:O1524="TurboID only")))</f>
        <v>0</v>
      </c>
      <c r="J1524" s="16" t="s">
        <v>36</v>
      </c>
      <c r="K1524" s="16" t="s">
        <v>36</v>
      </c>
      <c r="L1524" s="16" t="s">
        <v>36</v>
      </c>
      <c r="M1524" s="16" t="s">
        <v>36</v>
      </c>
      <c r="N1524" s="16" t="s">
        <v>36</v>
      </c>
      <c r="O1524" s="16" t="s">
        <v>36</v>
      </c>
      <c r="P1524" s="15" cm="1">
        <f t="array" ref="P1524">SUMPRODUCT(--((ISNUMBER(Q1524:V1524)) + (Q1524:V1524="TurboID only")))</f>
        <v>1</v>
      </c>
      <c r="Q1524" s="16" t="s">
        <v>36</v>
      </c>
      <c r="R1524" s="16" t="s">
        <v>36</v>
      </c>
      <c r="S1524" s="16">
        <v>2.3923027887828501</v>
      </c>
      <c r="T1524" s="16" t="s">
        <v>36</v>
      </c>
      <c r="U1524" s="16" t="s">
        <v>36</v>
      </c>
      <c r="V1524" s="16" t="s">
        <v>36</v>
      </c>
      <c r="W1524" s="15" cm="1">
        <f t="array" ref="W1524">SUMPRODUCT(--((ISNUMBER(X1524:Z1524)) + (X1524:Z1524="TurboID only")))</f>
        <v>0</v>
      </c>
      <c r="X1524" s="16" t="s">
        <v>36</v>
      </c>
      <c r="Y1524" s="16" t="s">
        <v>36</v>
      </c>
      <c r="Z1524" s="16" t="s">
        <v>36</v>
      </c>
      <c r="AA1524" s="15" cm="1">
        <f t="array" ref="AA1524">SUMPRODUCT(--((ISNUMBER(AB1524:AF1524)) + (AB1524:AF1524="TurboID only")))</f>
        <v>0</v>
      </c>
      <c r="AB1524" s="16" t="s">
        <v>36</v>
      </c>
      <c r="AC1524" s="16" t="s">
        <v>36</v>
      </c>
      <c r="AD1524" s="16" t="s">
        <v>36</v>
      </c>
      <c r="AE1524" s="16" t="s">
        <v>36</v>
      </c>
      <c r="AF1524" s="16" t="s">
        <v>36</v>
      </c>
      <c r="AG1524" s="15" cm="1">
        <f t="array" ref="AG1524">SUMPRODUCT(--((ISNUMBER(AH1524:AJ1524)) + (AH1524:AJ1524="TurboID only")))</f>
        <v>0</v>
      </c>
      <c r="AH1524" s="16" t="s">
        <v>36</v>
      </c>
      <c r="AI1524" s="16" t="s">
        <v>36</v>
      </c>
      <c r="AJ1524" s="16" t="s">
        <v>36</v>
      </c>
      <c r="AL1524" s="17" t="s">
        <v>5584</v>
      </c>
      <c r="AM1524" s="18"/>
      <c r="AN1524" s="19" t="s">
        <v>5585</v>
      </c>
      <c r="AP1524" t="s">
        <v>3482</v>
      </c>
      <c r="AR1524" s="19" t="s">
        <v>5586</v>
      </c>
      <c r="AX1524" s="19" t="s">
        <v>1371</v>
      </c>
      <c r="AZ1524" s="31" t="s">
        <v>12370</v>
      </c>
    </row>
    <row r="1525" spans="1:52" x14ac:dyDescent="0.2">
      <c r="A1525" s="25" t="s">
        <v>5417</v>
      </c>
      <c r="B1525" s="15">
        <v>1</v>
      </c>
      <c r="C1525" s="15" t="str">
        <f t="shared" si="138"/>
        <v>+</v>
      </c>
      <c r="D1525" s="15" t="str">
        <f t="shared" si="139"/>
        <v>+</v>
      </c>
      <c r="E1525" s="15" t="str">
        <f t="shared" si="140"/>
        <v>+</v>
      </c>
      <c r="F1525" s="15" t="str">
        <f t="shared" si="141"/>
        <v/>
      </c>
      <c r="G1525" s="15">
        <f t="shared" si="142"/>
        <v>3</v>
      </c>
      <c r="H1525" s="15" t="str">
        <f t="shared" si="143"/>
        <v>Yes</v>
      </c>
      <c r="I1525" s="15" cm="1">
        <f t="array" ref="I1525">SUMPRODUCT(--((ISNUMBER(J1525:O1525)) + (J1525:O1525="TurboID only")))</f>
        <v>0</v>
      </c>
      <c r="J1525" s="16" t="s">
        <v>36</v>
      </c>
      <c r="K1525" s="16" t="s">
        <v>36</v>
      </c>
      <c r="L1525" s="16" t="s">
        <v>36</v>
      </c>
      <c r="M1525" s="16" t="s">
        <v>36</v>
      </c>
      <c r="N1525" s="16" t="s">
        <v>36</v>
      </c>
      <c r="O1525" s="16" t="s">
        <v>36</v>
      </c>
      <c r="P1525" s="15" cm="1">
        <f t="array" ref="P1525">SUMPRODUCT(--((ISNUMBER(Q1525:V1525)) + (Q1525:V1525="TurboID only")))</f>
        <v>1</v>
      </c>
      <c r="Q1525" s="16" t="s">
        <v>36</v>
      </c>
      <c r="R1525" s="16" t="s">
        <v>36</v>
      </c>
      <c r="S1525" s="16">
        <v>8.98737624521209</v>
      </c>
      <c r="T1525" s="16" t="s">
        <v>36</v>
      </c>
      <c r="U1525" s="16" t="s">
        <v>36</v>
      </c>
      <c r="V1525" s="16" t="s">
        <v>36</v>
      </c>
      <c r="W1525" s="15" cm="1">
        <f t="array" ref="W1525">SUMPRODUCT(--((ISNUMBER(X1525:Z1525)) + (X1525:Z1525="TurboID only")))</f>
        <v>0</v>
      </c>
      <c r="X1525" s="16" t="s">
        <v>36</v>
      </c>
      <c r="Y1525" s="16" t="s">
        <v>36</v>
      </c>
      <c r="Z1525" s="16" t="s">
        <v>36</v>
      </c>
      <c r="AA1525" s="15" cm="1">
        <f t="array" ref="AA1525">SUMPRODUCT(--((ISNUMBER(AB1525:AF1525)) + (AB1525:AF1525="TurboID only")))</f>
        <v>0</v>
      </c>
      <c r="AB1525" s="16" t="s">
        <v>36</v>
      </c>
      <c r="AC1525" s="16" t="s">
        <v>36</v>
      </c>
      <c r="AD1525" s="16" t="s">
        <v>36</v>
      </c>
      <c r="AE1525" s="16" t="s">
        <v>36</v>
      </c>
      <c r="AF1525" s="16" t="s">
        <v>36</v>
      </c>
      <c r="AG1525" s="15" cm="1">
        <f t="array" ref="AG1525">SUMPRODUCT(--((ISNUMBER(AH1525:AJ1525)) + (AH1525:AJ1525="TurboID only")))</f>
        <v>0</v>
      </c>
      <c r="AH1525" s="16" t="s">
        <v>36</v>
      </c>
      <c r="AI1525" s="16" t="s">
        <v>36</v>
      </c>
      <c r="AJ1525" s="16" t="s">
        <v>36</v>
      </c>
      <c r="AL1525" s="17" t="s">
        <v>5588</v>
      </c>
      <c r="AM1525" s="18"/>
      <c r="AN1525" s="19" t="s">
        <v>5589</v>
      </c>
      <c r="AP1525" t="s">
        <v>62</v>
      </c>
      <c r="AR1525" s="19" t="s">
        <v>5590</v>
      </c>
      <c r="AX1525" s="19" t="s">
        <v>1742</v>
      </c>
      <c r="AZ1525" s="31" t="s">
        <v>10308</v>
      </c>
    </row>
    <row r="1526" spans="1:52" x14ac:dyDescent="0.2">
      <c r="A1526" s="24" t="s">
        <v>5420</v>
      </c>
      <c r="B1526" s="15">
        <v>1</v>
      </c>
      <c r="C1526" s="15" t="str">
        <f t="shared" si="138"/>
        <v>+</v>
      </c>
      <c r="D1526" s="15" t="str">
        <f t="shared" si="139"/>
        <v>+</v>
      </c>
      <c r="E1526" s="15" t="str">
        <f t="shared" si="140"/>
        <v>+</v>
      </c>
      <c r="F1526" s="15" t="str">
        <f t="shared" si="141"/>
        <v>+</v>
      </c>
      <c r="G1526" s="15">
        <f t="shared" si="142"/>
        <v>4</v>
      </c>
      <c r="H1526" s="15" t="str">
        <f t="shared" si="143"/>
        <v>Yes</v>
      </c>
      <c r="I1526" s="15" cm="1">
        <f t="array" ref="I1526">SUMPRODUCT(--((ISNUMBER(J1526:O1526)) + (J1526:O1526="TurboID only")))</f>
        <v>0</v>
      </c>
      <c r="J1526" s="16" t="s">
        <v>36</v>
      </c>
      <c r="K1526" s="16" t="s">
        <v>36</v>
      </c>
      <c r="L1526" s="16" t="s">
        <v>36</v>
      </c>
      <c r="M1526" s="16" t="s">
        <v>36</v>
      </c>
      <c r="N1526" s="16" t="s">
        <v>36</v>
      </c>
      <c r="O1526" s="16" t="s">
        <v>36</v>
      </c>
      <c r="P1526" s="15" cm="1">
        <f t="array" ref="P1526">SUMPRODUCT(--((ISNUMBER(Q1526:V1526)) + (Q1526:V1526="TurboID only")))</f>
        <v>1</v>
      </c>
      <c r="Q1526" s="16" t="s">
        <v>36</v>
      </c>
      <c r="R1526" s="16" t="s">
        <v>36</v>
      </c>
      <c r="S1526" s="16">
        <v>2.1342068340994098</v>
      </c>
      <c r="T1526" s="16" t="s">
        <v>36</v>
      </c>
      <c r="U1526" s="16" t="s">
        <v>36</v>
      </c>
      <c r="V1526" s="16" t="s">
        <v>36</v>
      </c>
      <c r="W1526" s="15" cm="1">
        <f t="array" ref="W1526">SUMPRODUCT(--((ISNUMBER(X1526:Z1526)) + (X1526:Z1526="TurboID only")))</f>
        <v>0</v>
      </c>
      <c r="X1526" s="16" t="s">
        <v>36</v>
      </c>
      <c r="Y1526" s="16" t="s">
        <v>36</v>
      </c>
      <c r="Z1526" s="16" t="s">
        <v>36</v>
      </c>
      <c r="AA1526" s="15" cm="1">
        <f t="array" ref="AA1526">SUMPRODUCT(--((ISNUMBER(AB1526:AF1526)) + (AB1526:AF1526="TurboID only")))</f>
        <v>0</v>
      </c>
      <c r="AB1526" s="16" t="s">
        <v>36</v>
      </c>
      <c r="AC1526" s="16" t="s">
        <v>36</v>
      </c>
      <c r="AD1526" s="16" t="s">
        <v>36</v>
      </c>
      <c r="AE1526" s="16" t="s">
        <v>36</v>
      </c>
      <c r="AF1526" s="16" t="s">
        <v>36</v>
      </c>
      <c r="AG1526" s="15" cm="1">
        <f t="array" ref="AG1526">SUMPRODUCT(--((ISNUMBER(AH1526:AJ1526)) + (AH1526:AJ1526="TurboID only")))</f>
        <v>0</v>
      </c>
      <c r="AH1526" s="16" t="s">
        <v>36</v>
      </c>
      <c r="AI1526" s="16" t="s">
        <v>36</v>
      </c>
      <c r="AJ1526" s="16" t="s">
        <v>36</v>
      </c>
      <c r="AL1526" s="17" t="s">
        <v>313</v>
      </c>
      <c r="AM1526" s="18"/>
      <c r="AN1526" s="19" t="s">
        <v>5592</v>
      </c>
      <c r="AP1526" t="s">
        <v>4526</v>
      </c>
      <c r="AR1526" s="19" t="s">
        <v>5593</v>
      </c>
      <c r="AX1526" s="19" t="s">
        <v>1375</v>
      </c>
      <c r="AZ1526" s="31" t="s">
        <v>10309</v>
      </c>
    </row>
    <row r="1527" spans="1:52" x14ac:dyDescent="0.2">
      <c r="A1527" s="24" t="s">
        <v>5428</v>
      </c>
      <c r="B1527" s="15">
        <v>1</v>
      </c>
      <c r="C1527" s="15" t="str">
        <f t="shared" si="138"/>
        <v/>
      </c>
      <c r="D1527" s="15" t="str">
        <f t="shared" si="139"/>
        <v>+</v>
      </c>
      <c r="E1527" s="15" t="str">
        <f t="shared" si="140"/>
        <v/>
      </c>
      <c r="F1527" s="15" t="str">
        <f t="shared" si="141"/>
        <v/>
      </c>
      <c r="G1527" s="15">
        <f t="shared" si="142"/>
        <v>1</v>
      </c>
      <c r="H1527" s="15" t="str">
        <f t="shared" si="143"/>
        <v>Yes</v>
      </c>
      <c r="I1527" s="15" cm="1">
        <f t="array" ref="I1527">SUMPRODUCT(--((ISNUMBER(J1527:O1527)) + (J1527:O1527="TurboID only")))</f>
        <v>0</v>
      </c>
      <c r="J1527" s="16" t="s">
        <v>36</v>
      </c>
      <c r="K1527" s="16" t="s">
        <v>36</v>
      </c>
      <c r="L1527" s="16" t="s">
        <v>36</v>
      </c>
      <c r="M1527" s="16" t="s">
        <v>36</v>
      </c>
      <c r="N1527" s="16" t="s">
        <v>36</v>
      </c>
      <c r="O1527" s="16" t="s">
        <v>36</v>
      </c>
      <c r="P1527" s="15" cm="1">
        <f t="array" ref="P1527">SUMPRODUCT(--((ISNUMBER(Q1527:V1527)) + (Q1527:V1527="TurboID only")))</f>
        <v>1</v>
      </c>
      <c r="Q1527" s="16">
        <v>3.00819898308634</v>
      </c>
      <c r="R1527" s="16" t="s">
        <v>36</v>
      </c>
      <c r="S1527" s="16" t="s">
        <v>36</v>
      </c>
      <c r="T1527" s="16" t="s">
        <v>36</v>
      </c>
      <c r="U1527" s="16" t="s">
        <v>36</v>
      </c>
      <c r="V1527" s="16" t="s">
        <v>36</v>
      </c>
      <c r="W1527" s="15" cm="1">
        <f t="array" ref="W1527">SUMPRODUCT(--((ISNUMBER(X1527:Z1527)) + (X1527:Z1527="TurboID only")))</f>
        <v>0</v>
      </c>
      <c r="X1527" s="16" t="s">
        <v>36</v>
      </c>
      <c r="Y1527" s="16" t="s">
        <v>36</v>
      </c>
      <c r="Z1527" s="16" t="s">
        <v>36</v>
      </c>
      <c r="AA1527" s="15" cm="1">
        <f t="array" ref="AA1527">SUMPRODUCT(--((ISNUMBER(AB1527:AF1527)) + (AB1527:AF1527="TurboID only")))</f>
        <v>0</v>
      </c>
      <c r="AB1527" s="16" t="s">
        <v>36</v>
      </c>
      <c r="AC1527" s="16" t="s">
        <v>36</v>
      </c>
      <c r="AD1527" s="16" t="s">
        <v>36</v>
      </c>
      <c r="AE1527" s="16" t="s">
        <v>36</v>
      </c>
      <c r="AF1527" s="16" t="s">
        <v>36</v>
      </c>
      <c r="AG1527" s="15" cm="1">
        <f t="array" ref="AG1527">SUMPRODUCT(--((ISNUMBER(AH1527:AJ1527)) + (AH1527:AJ1527="TurboID only")))</f>
        <v>0</v>
      </c>
      <c r="AH1527" s="16" t="s">
        <v>36</v>
      </c>
      <c r="AI1527" s="16" t="s">
        <v>36</v>
      </c>
      <c r="AJ1527" s="16" t="s">
        <v>36</v>
      </c>
      <c r="AL1527" s="17" t="s">
        <v>5595</v>
      </c>
      <c r="AM1527" s="18"/>
      <c r="AN1527" s="19" t="s">
        <v>5596</v>
      </c>
      <c r="AP1527" t="s">
        <v>5597</v>
      </c>
      <c r="AR1527" s="19" t="s">
        <v>5598</v>
      </c>
      <c r="AX1527" s="19" t="s">
        <v>3576</v>
      </c>
      <c r="AZ1527" s="31" t="s">
        <v>10310</v>
      </c>
    </row>
    <row r="1528" spans="1:52" x14ac:dyDescent="0.2">
      <c r="A1528" s="24" t="s">
        <v>5444</v>
      </c>
      <c r="B1528" s="15">
        <v>1</v>
      </c>
      <c r="C1528" s="15" t="str">
        <f t="shared" si="138"/>
        <v/>
      </c>
      <c r="D1528" s="15" t="str">
        <f t="shared" si="139"/>
        <v>+</v>
      </c>
      <c r="E1528" s="15" t="str">
        <f t="shared" si="140"/>
        <v>+</v>
      </c>
      <c r="F1528" s="15" t="str">
        <f t="shared" si="141"/>
        <v/>
      </c>
      <c r="G1528" s="15">
        <f t="shared" si="142"/>
        <v>2</v>
      </c>
      <c r="H1528" s="15" t="str">
        <f t="shared" si="143"/>
        <v>Yes</v>
      </c>
      <c r="I1528" s="15" cm="1">
        <f t="array" ref="I1528">SUMPRODUCT(--((ISNUMBER(J1528:O1528)) + (J1528:O1528="TurboID only")))</f>
        <v>0</v>
      </c>
      <c r="J1528" s="16" t="s">
        <v>36</v>
      </c>
      <c r="K1528" s="16" t="s">
        <v>36</v>
      </c>
      <c r="L1528" s="16" t="s">
        <v>36</v>
      </c>
      <c r="M1528" s="16" t="s">
        <v>36</v>
      </c>
      <c r="N1528" s="16" t="s">
        <v>36</v>
      </c>
      <c r="O1528" s="16" t="s">
        <v>36</v>
      </c>
      <c r="P1528" s="15" cm="1">
        <f t="array" ref="P1528">SUMPRODUCT(--((ISNUMBER(Q1528:V1528)) + (Q1528:V1528="TurboID only")))</f>
        <v>1</v>
      </c>
      <c r="Q1528" s="16" t="s">
        <v>36</v>
      </c>
      <c r="R1528" s="16" t="s">
        <v>36</v>
      </c>
      <c r="S1528" s="16">
        <v>2.3495752927226699</v>
      </c>
      <c r="T1528" s="16" t="s">
        <v>36</v>
      </c>
      <c r="U1528" s="16" t="s">
        <v>36</v>
      </c>
      <c r="V1528" s="16" t="s">
        <v>36</v>
      </c>
      <c r="W1528" s="15" cm="1">
        <f t="array" ref="W1528">SUMPRODUCT(--((ISNUMBER(X1528:Z1528)) + (X1528:Z1528="TurboID only")))</f>
        <v>0</v>
      </c>
      <c r="X1528" s="16" t="s">
        <v>36</v>
      </c>
      <c r="Y1528" s="16" t="s">
        <v>36</v>
      </c>
      <c r="Z1528" s="16" t="s">
        <v>36</v>
      </c>
      <c r="AA1528" s="15" cm="1">
        <f t="array" ref="AA1528">SUMPRODUCT(--((ISNUMBER(AB1528:AF1528)) + (AB1528:AF1528="TurboID only")))</f>
        <v>0</v>
      </c>
      <c r="AB1528" s="16" t="s">
        <v>36</v>
      </c>
      <c r="AC1528" s="16" t="s">
        <v>36</v>
      </c>
      <c r="AD1528" s="16" t="s">
        <v>36</v>
      </c>
      <c r="AE1528" s="16" t="s">
        <v>36</v>
      </c>
      <c r="AF1528" s="16" t="s">
        <v>36</v>
      </c>
      <c r="AG1528" s="15" cm="1">
        <f t="array" ref="AG1528">SUMPRODUCT(--((ISNUMBER(AH1528:AJ1528)) + (AH1528:AJ1528="TurboID only")))</f>
        <v>0</v>
      </c>
      <c r="AH1528" s="16" t="s">
        <v>36</v>
      </c>
      <c r="AI1528" s="16" t="s">
        <v>36</v>
      </c>
      <c r="AJ1528" s="16" t="s">
        <v>36</v>
      </c>
      <c r="AL1528" s="17" t="s">
        <v>1092</v>
      </c>
      <c r="AM1528" s="18"/>
      <c r="AN1528" s="19" t="s">
        <v>5600</v>
      </c>
      <c r="AP1528" t="s">
        <v>2920</v>
      </c>
      <c r="AR1528" s="19" t="s">
        <v>5601</v>
      </c>
      <c r="AX1528" s="19" t="s">
        <v>3579</v>
      </c>
      <c r="AZ1528" s="31" t="s">
        <v>12371</v>
      </c>
    </row>
    <row r="1529" spans="1:52" x14ac:dyDescent="0.2">
      <c r="A1529" s="24" t="s">
        <v>5456</v>
      </c>
      <c r="B1529" s="15">
        <v>1</v>
      </c>
      <c r="C1529" s="15" t="str">
        <f t="shared" si="138"/>
        <v/>
      </c>
      <c r="D1529" s="15" t="str">
        <f t="shared" si="139"/>
        <v/>
      </c>
      <c r="E1529" s="15" t="str">
        <f t="shared" si="140"/>
        <v/>
      </c>
      <c r="F1529" s="15" t="str">
        <f t="shared" si="141"/>
        <v/>
      </c>
      <c r="G1529" s="15">
        <f t="shared" si="142"/>
        <v>0</v>
      </c>
      <c r="H1529" s="15" t="str">
        <f t="shared" si="143"/>
        <v>No</v>
      </c>
      <c r="I1529" s="15" cm="1">
        <f t="array" ref="I1529">SUMPRODUCT(--((ISNUMBER(J1529:O1529)) + (J1529:O1529="TurboID only")))</f>
        <v>0</v>
      </c>
      <c r="J1529" s="16" t="s">
        <v>36</v>
      </c>
      <c r="K1529" s="16" t="s">
        <v>36</v>
      </c>
      <c r="L1529" s="16" t="s">
        <v>36</v>
      </c>
      <c r="M1529" s="16" t="s">
        <v>36</v>
      </c>
      <c r="N1529" s="16" t="s">
        <v>36</v>
      </c>
      <c r="O1529" s="16" t="s">
        <v>36</v>
      </c>
      <c r="P1529" s="15" cm="1">
        <f t="array" ref="P1529">SUMPRODUCT(--((ISNUMBER(Q1529:V1529)) + (Q1529:V1529="TurboID only")))</f>
        <v>1</v>
      </c>
      <c r="Q1529" s="16" t="s">
        <v>36</v>
      </c>
      <c r="R1529" s="16" t="s">
        <v>36</v>
      </c>
      <c r="S1529" s="16" t="s">
        <v>36</v>
      </c>
      <c r="T1529" s="16" t="s">
        <v>36</v>
      </c>
      <c r="U1529" s="16" t="s">
        <v>36</v>
      </c>
      <c r="V1529" s="16" t="s">
        <v>42</v>
      </c>
      <c r="W1529" s="15" cm="1">
        <f t="array" ref="W1529">SUMPRODUCT(--((ISNUMBER(X1529:Z1529)) + (X1529:Z1529="TurboID only")))</f>
        <v>0</v>
      </c>
      <c r="X1529" s="16" t="s">
        <v>36</v>
      </c>
      <c r="Y1529" s="16" t="s">
        <v>36</v>
      </c>
      <c r="Z1529" s="16" t="s">
        <v>36</v>
      </c>
      <c r="AA1529" s="15" cm="1">
        <f t="array" ref="AA1529">SUMPRODUCT(--((ISNUMBER(AB1529:AF1529)) + (AB1529:AF1529="TurboID only")))</f>
        <v>0</v>
      </c>
      <c r="AB1529" s="16" t="s">
        <v>36</v>
      </c>
      <c r="AC1529" s="16" t="s">
        <v>36</v>
      </c>
      <c r="AD1529" s="16" t="s">
        <v>36</v>
      </c>
      <c r="AE1529" s="16" t="s">
        <v>36</v>
      </c>
      <c r="AF1529" s="16" t="s">
        <v>36</v>
      </c>
      <c r="AG1529" s="15" cm="1">
        <f t="array" ref="AG1529">SUMPRODUCT(--((ISNUMBER(AH1529:AJ1529)) + (AH1529:AJ1529="TurboID only")))</f>
        <v>0</v>
      </c>
      <c r="AH1529" s="16" t="s">
        <v>36</v>
      </c>
      <c r="AI1529" s="16" t="s">
        <v>36</v>
      </c>
      <c r="AJ1529" s="16" t="s">
        <v>36</v>
      </c>
      <c r="AL1529" s="17" t="s">
        <v>5603</v>
      </c>
      <c r="AM1529" s="18"/>
      <c r="AN1529" s="19" t="s">
        <v>5604</v>
      </c>
      <c r="AP1529" t="s">
        <v>2924</v>
      </c>
      <c r="AR1529" s="19" t="s">
        <v>5605</v>
      </c>
      <c r="AX1529" s="19" t="s">
        <v>3583</v>
      </c>
      <c r="AZ1529" s="31" t="s">
        <v>5397</v>
      </c>
    </row>
    <row r="1530" spans="1:52" x14ac:dyDescent="0.2">
      <c r="A1530" s="24" t="s">
        <v>5489</v>
      </c>
      <c r="B1530" s="15">
        <v>1</v>
      </c>
      <c r="C1530" s="15" t="str">
        <f t="shared" si="138"/>
        <v/>
      </c>
      <c r="D1530" s="15" t="str">
        <f t="shared" si="139"/>
        <v>+</v>
      </c>
      <c r="E1530" s="15" t="str">
        <f t="shared" si="140"/>
        <v/>
      </c>
      <c r="F1530" s="15" t="str">
        <f t="shared" si="141"/>
        <v/>
      </c>
      <c r="G1530" s="15">
        <f t="shared" si="142"/>
        <v>1</v>
      </c>
      <c r="H1530" s="15" t="str">
        <f t="shared" si="143"/>
        <v>Yes</v>
      </c>
      <c r="I1530" s="15" cm="1">
        <f t="array" ref="I1530">SUMPRODUCT(--((ISNUMBER(J1530:O1530)) + (J1530:O1530="TurboID only")))</f>
        <v>0</v>
      </c>
      <c r="J1530" s="16" t="s">
        <v>36</v>
      </c>
      <c r="K1530" s="16" t="s">
        <v>36</v>
      </c>
      <c r="L1530" s="16" t="s">
        <v>36</v>
      </c>
      <c r="M1530" s="16" t="s">
        <v>36</v>
      </c>
      <c r="N1530" s="16" t="s">
        <v>36</v>
      </c>
      <c r="O1530" s="16" t="s">
        <v>36</v>
      </c>
      <c r="P1530" s="15" cm="1">
        <f t="array" ref="P1530">SUMPRODUCT(--((ISNUMBER(Q1530:V1530)) + (Q1530:V1530="TurboID only")))</f>
        <v>1</v>
      </c>
      <c r="Q1530" s="16">
        <v>5.1837638617333299</v>
      </c>
      <c r="R1530" s="16" t="s">
        <v>36</v>
      </c>
      <c r="S1530" s="16" t="s">
        <v>36</v>
      </c>
      <c r="T1530" s="16" t="s">
        <v>36</v>
      </c>
      <c r="U1530" s="16" t="s">
        <v>36</v>
      </c>
      <c r="V1530" s="16" t="s">
        <v>36</v>
      </c>
      <c r="W1530" s="15" cm="1">
        <f t="array" ref="W1530">SUMPRODUCT(--((ISNUMBER(X1530:Z1530)) + (X1530:Z1530="TurboID only")))</f>
        <v>0</v>
      </c>
      <c r="X1530" s="16" t="s">
        <v>36</v>
      </c>
      <c r="Y1530" s="16" t="s">
        <v>36</v>
      </c>
      <c r="Z1530" s="16" t="s">
        <v>36</v>
      </c>
      <c r="AA1530" s="15" cm="1">
        <f t="array" ref="AA1530">SUMPRODUCT(--((ISNUMBER(AB1530:AF1530)) + (AB1530:AF1530="TurboID only")))</f>
        <v>0</v>
      </c>
      <c r="AB1530" s="16" t="s">
        <v>36</v>
      </c>
      <c r="AC1530" s="16" t="s">
        <v>36</v>
      </c>
      <c r="AD1530" s="16" t="s">
        <v>36</v>
      </c>
      <c r="AE1530" s="16" t="s">
        <v>36</v>
      </c>
      <c r="AF1530" s="16" t="s">
        <v>36</v>
      </c>
      <c r="AG1530" s="15" cm="1">
        <f t="array" ref="AG1530">SUMPRODUCT(--((ISNUMBER(AH1530:AJ1530)) + (AH1530:AJ1530="TurboID only")))</f>
        <v>0</v>
      </c>
      <c r="AH1530" s="16" t="s">
        <v>36</v>
      </c>
      <c r="AI1530" s="16" t="s">
        <v>36</v>
      </c>
      <c r="AJ1530" s="16" t="s">
        <v>36</v>
      </c>
      <c r="AL1530" s="17" t="s">
        <v>4878</v>
      </c>
      <c r="AM1530" s="18"/>
      <c r="AN1530" s="19" t="s">
        <v>5607</v>
      </c>
      <c r="AP1530" t="s">
        <v>2928</v>
      </c>
      <c r="AR1530" s="19" t="s">
        <v>5608</v>
      </c>
      <c r="AX1530" s="19" t="s">
        <v>3587</v>
      </c>
      <c r="AZ1530" s="31" t="s">
        <v>5399</v>
      </c>
    </row>
    <row r="1531" spans="1:52" x14ac:dyDescent="0.2">
      <c r="A1531" s="24" t="s">
        <v>5508</v>
      </c>
      <c r="B1531" s="15">
        <v>1</v>
      </c>
      <c r="C1531" s="15" t="str">
        <f t="shared" si="138"/>
        <v>+</v>
      </c>
      <c r="D1531" s="15" t="str">
        <f t="shared" si="139"/>
        <v>+</v>
      </c>
      <c r="E1531" s="15" t="str">
        <f t="shared" si="140"/>
        <v>+</v>
      </c>
      <c r="F1531" s="15" t="str">
        <f t="shared" si="141"/>
        <v/>
      </c>
      <c r="G1531" s="15">
        <f t="shared" si="142"/>
        <v>3</v>
      </c>
      <c r="H1531" s="15" t="str">
        <f t="shared" si="143"/>
        <v>Yes</v>
      </c>
      <c r="I1531" s="15" cm="1">
        <f t="array" ref="I1531">SUMPRODUCT(--((ISNUMBER(J1531:O1531)) + (J1531:O1531="TurboID only")))</f>
        <v>0</v>
      </c>
      <c r="J1531" s="16" t="s">
        <v>36</v>
      </c>
      <c r="K1531" s="16" t="s">
        <v>36</v>
      </c>
      <c r="L1531" s="16" t="s">
        <v>36</v>
      </c>
      <c r="M1531" s="16" t="s">
        <v>36</v>
      </c>
      <c r="N1531" s="16" t="s">
        <v>36</v>
      </c>
      <c r="O1531" s="16" t="s">
        <v>36</v>
      </c>
      <c r="P1531" s="15" cm="1">
        <f t="array" ref="P1531">SUMPRODUCT(--((ISNUMBER(Q1531:V1531)) + (Q1531:V1531="TurboID only")))</f>
        <v>1</v>
      </c>
      <c r="Q1531" s="16" t="s">
        <v>36</v>
      </c>
      <c r="R1531" s="16" t="s">
        <v>36</v>
      </c>
      <c r="S1531" s="16">
        <v>2.3718289988218899</v>
      </c>
      <c r="T1531" s="16" t="s">
        <v>36</v>
      </c>
      <c r="U1531" s="16" t="s">
        <v>36</v>
      </c>
      <c r="V1531" s="16" t="s">
        <v>36</v>
      </c>
      <c r="W1531" s="15" cm="1">
        <f t="array" ref="W1531">SUMPRODUCT(--((ISNUMBER(X1531:Z1531)) + (X1531:Z1531="TurboID only")))</f>
        <v>0</v>
      </c>
      <c r="X1531" s="16" t="s">
        <v>36</v>
      </c>
      <c r="Y1531" s="16" t="s">
        <v>36</v>
      </c>
      <c r="Z1531" s="16" t="s">
        <v>36</v>
      </c>
      <c r="AA1531" s="15" cm="1">
        <f t="array" ref="AA1531">SUMPRODUCT(--((ISNUMBER(AB1531:AF1531)) + (AB1531:AF1531="TurboID only")))</f>
        <v>0</v>
      </c>
      <c r="AB1531" s="16" t="s">
        <v>36</v>
      </c>
      <c r="AC1531" s="16" t="s">
        <v>36</v>
      </c>
      <c r="AD1531" s="16" t="s">
        <v>36</v>
      </c>
      <c r="AE1531" s="16" t="s">
        <v>36</v>
      </c>
      <c r="AF1531" s="16" t="s">
        <v>36</v>
      </c>
      <c r="AG1531" s="15" cm="1">
        <f t="array" ref="AG1531">SUMPRODUCT(--((ISNUMBER(AH1531:AJ1531)) + (AH1531:AJ1531="TurboID only")))</f>
        <v>0</v>
      </c>
      <c r="AH1531" s="16" t="s">
        <v>36</v>
      </c>
      <c r="AI1531" s="16" t="s">
        <v>36</v>
      </c>
      <c r="AJ1531" s="16" t="s">
        <v>36</v>
      </c>
      <c r="AL1531" s="17" t="s">
        <v>5610</v>
      </c>
      <c r="AM1531" s="18"/>
      <c r="AN1531" s="19" t="s">
        <v>5611</v>
      </c>
      <c r="AP1531" t="s">
        <v>5612</v>
      </c>
      <c r="AR1531" s="19" t="s">
        <v>3096</v>
      </c>
      <c r="AX1531" s="19" t="s">
        <v>3591</v>
      </c>
      <c r="AZ1531" s="31" t="s">
        <v>7807</v>
      </c>
    </row>
    <row r="1532" spans="1:52" x14ac:dyDescent="0.2">
      <c r="A1532" s="24" t="s">
        <v>5511</v>
      </c>
      <c r="B1532" s="15">
        <v>1</v>
      </c>
      <c r="C1532" s="15" t="str">
        <f t="shared" si="138"/>
        <v>+</v>
      </c>
      <c r="D1532" s="15" t="str">
        <f t="shared" si="139"/>
        <v>+</v>
      </c>
      <c r="E1532" s="15" t="str">
        <f t="shared" si="140"/>
        <v>+</v>
      </c>
      <c r="F1532" s="15" t="str">
        <f t="shared" si="141"/>
        <v/>
      </c>
      <c r="G1532" s="15">
        <f t="shared" si="142"/>
        <v>3</v>
      </c>
      <c r="H1532" s="15" t="str">
        <f t="shared" si="143"/>
        <v>Yes</v>
      </c>
      <c r="I1532" s="15" cm="1">
        <f t="array" ref="I1532">SUMPRODUCT(--((ISNUMBER(J1532:O1532)) + (J1532:O1532="TurboID only")))</f>
        <v>0</v>
      </c>
      <c r="J1532" s="16" t="s">
        <v>36</v>
      </c>
      <c r="K1532" s="16" t="s">
        <v>36</v>
      </c>
      <c r="L1532" s="16" t="s">
        <v>36</v>
      </c>
      <c r="M1532" s="16" t="s">
        <v>36</v>
      </c>
      <c r="N1532" s="16" t="s">
        <v>36</v>
      </c>
      <c r="O1532" s="16" t="s">
        <v>36</v>
      </c>
      <c r="P1532" s="15" cm="1">
        <f t="array" ref="P1532">SUMPRODUCT(--((ISNUMBER(Q1532:V1532)) + (Q1532:V1532="TurboID only")))</f>
        <v>1</v>
      </c>
      <c r="Q1532" s="16" t="s">
        <v>36</v>
      </c>
      <c r="R1532" s="16" t="s">
        <v>36</v>
      </c>
      <c r="S1532" s="16">
        <v>2.8691034745320101</v>
      </c>
      <c r="T1532" s="16" t="s">
        <v>36</v>
      </c>
      <c r="U1532" s="16" t="s">
        <v>36</v>
      </c>
      <c r="V1532" s="16" t="s">
        <v>36</v>
      </c>
      <c r="W1532" s="15" cm="1">
        <f t="array" ref="W1532">SUMPRODUCT(--((ISNUMBER(X1532:Z1532)) + (X1532:Z1532="TurboID only")))</f>
        <v>0</v>
      </c>
      <c r="X1532" s="16" t="s">
        <v>36</v>
      </c>
      <c r="Y1532" s="16" t="s">
        <v>36</v>
      </c>
      <c r="Z1532" s="16" t="s">
        <v>36</v>
      </c>
      <c r="AA1532" s="15" cm="1">
        <f t="array" ref="AA1532">SUMPRODUCT(--((ISNUMBER(AB1532:AF1532)) + (AB1532:AF1532="TurboID only")))</f>
        <v>0</v>
      </c>
      <c r="AB1532" s="16" t="s">
        <v>36</v>
      </c>
      <c r="AC1532" s="16" t="s">
        <v>36</v>
      </c>
      <c r="AD1532" s="16" t="s">
        <v>36</v>
      </c>
      <c r="AE1532" s="16" t="s">
        <v>36</v>
      </c>
      <c r="AF1532" s="16" t="s">
        <v>36</v>
      </c>
      <c r="AG1532" s="15" cm="1">
        <f t="array" ref="AG1532">SUMPRODUCT(--((ISNUMBER(AH1532:AJ1532)) + (AH1532:AJ1532="TurboID only")))</f>
        <v>0</v>
      </c>
      <c r="AH1532" s="16" t="s">
        <v>36</v>
      </c>
      <c r="AI1532" s="16" t="s">
        <v>36</v>
      </c>
      <c r="AJ1532" s="16" t="s">
        <v>36</v>
      </c>
      <c r="AL1532" s="17" t="s">
        <v>4933</v>
      </c>
      <c r="AM1532" s="18"/>
      <c r="AN1532" s="19" t="s">
        <v>5614</v>
      </c>
      <c r="AP1532" t="s">
        <v>2933</v>
      </c>
      <c r="AR1532" s="19" t="s">
        <v>5615</v>
      </c>
      <c r="AX1532" s="19" t="s">
        <v>1379</v>
      </c>
      <c r="AZ1532" s="31" t="s">
        <v>5401</v>
      </c>
    </row>
    <row r="1533" spans="1:52" x14ac:dyDescent="0.2">
      <c r="A1533" s="24" t="s">
        <v>5513</v>
      </c>
      <c r="B1533" s="15">
        <v>1</v>
      </c>
      <c r="C1533" s="15" t="str">
        <f t="shared" si="138"/>
        <v/>
      </c>
      <c r="D1533" s="15" t="str">
        <f t="shared" si="139"/>
        <v>+</v>
      </c>
      <c r="E1533" s="15" t="str">
        <f t="shared" si="140"/>
        <v/>
      </c>
      <c r="F1533" s="15" t="str">
        <f t="shared" si="141"/>
        <v/>
      </c>
      <c r="G1533" s="15">
        <f t="shared" si="142"/>
        <v>1</v>
      </c>
      <c r="H1533" s="15" t="str">
        <f t="shared" si="143"/>
        <v>Yes</v>
      </c>
      <c r="I1533" s="15" cm="1">
        <f t="array" ref="I1533">SUMPRODUCT(--((ISNUMBER(J1533:O1533)) + (J1533:O1533="TurboID only")))</f>
        <v>0</v>
      </c>
      <c r="J1533" s="16" t="s">
        <v>36</v>
      </c>
      <c r="K1533" s="16" t="s">
        <v>36</v>
      </c>
      <c r="L1533" s="16" t="s">
        <v>36</v>
      </c>
      <c r="M1533" s="16" t="s">
        <v>36</v>
      </c>
      <c r="N1533" s="16" t="s">
        <v>36</v>
      </c>
      <c r="O1533" s="16" t="s">
        <v>36</v>
      </c>
      <c r="P1533" s="15" cm="1">
        <f t="array" ref="P1533">SUMPRODUCT(--((ISNUMBER(Q1533:V1533)) + (Q1533:V1533="TurboID only")))</f>
        <v>1</v>
      </c>
      <c r="Q1533" s="16" t="s">
        <v>36</v>
      </c>
      <c r="R1533" s="16" t="s">
        <v>36</v>
      </c>
      <c r="S1533" s="16" t="s">
        <v>36</v>
      </c>
      <c r="T1533" s="23" t="s">
        <v>42</v>
      </c>
      <c r="U1533" s="16" t="s">
        <v>36</v>
      </c>
      <c r="V1533" s="16" t="s">
        <v>36</v>
      </c>
      <c r="W1533" s="15" cm="1">
        <f t="array" ref="W1533">SUMPRODUCT(--((ISNUMBER(X1533:Z1533)) + (X1533:Z1533="TurboID only")))</f>
        <v>0</v>
      </c>
      <c r="X1533" s="16" t="s">
        <v>36</v>
      </c>
      <c r="Y1533" s="16" t="s">
        <v>36</v>
      </c>
      <c r="Z1533" s="16" t="s">
        <v>36</v>
      </c>
      <c r="AA1533" s="15" cm="1">
        <f t="array" ref="AA1533">SUMPRODUCT(--((ISNUMBER(AB1533:AF1533)) + (AB1533:AF1533="TurboID only")))</f>
        <v>0</v>
      </c>
      <c r="AB1533" s="16" t="s">
        <v>36</v>
      </c>
      <c r="AC1533" s="16" t="s">
        <v>36</v>
      </c>
      <c r="AD1533" s="16" t="s">
        <v>36</v>
      </c>
      <c r="AE1533" s="16" t="s">
        <v>36</v>
      </c>
      <c r="AF1533" s="16" t="s">
        <v>36</v>
      </c>
      <c r="AG1533" s="15" cm="1">
        <f t="array" ref="AG1533">SUMPRODUCT(--((ISNUMBER(AH1533:AJ1533)) + (AH1533:AJ1533="TurboID only")))</f>
        <v>0</v>
      </c>
      <c r="AH1533" s="16" t="s">
        <v>36</v>
      </c>
      <c r="AI1533" s="16" t="s">
        <v>36</v>
      </c>
      <c r="AJ1533" s="16" t="s">
        <v>36</v>
      </c>
      <c r="AL1533" s="17" t="s">
        <v>4936</v>
      </c>
      <c r="AM1533" s="18"/>
      <c r="AN1533" s="19" t="s">
        <v>5617</v>
      </c>
      <c r="AP1533" t="s">
        <v>2937</v>
      </c>
      <c r="AR1533" s="19" t="s">
        <v>5618</v>
      </c>
      <c r="AX1533" s="19" t="s">
        <v>3596</v>
      </c>
      <c r="AZ1533" s="31" t="s">
        <v>1183</v>
      </c>
    </row>
    <row r="1534" spans="1:52" x14ac:dyDescent="0.2">
      <c r="A1534" s="24" t="s">
        <v>5517</v>
      </c>
      <c r="B1534" s="15">
        <v>1</v>
      </c>
      <c r="C1534" s="15" t="str">
        <f t="shared" si="138"/>
        <v>+</v>
      </c>
      <c r="D1534" s="15" t="str">
        <f t="shared" si="139"/>
        <v>+</v>
      </c>
      <c r="E1534" s="15" t="str">
        <f t="shared" si="140"/>
        <v>+</v>
      </c>
      <c r="F1534" s="15" t="str">
        <f t="shared" si="141"/>
        <v>+</v>
      </c>
      <c r="G1534" s="15">
        <f t="shared" si="142"/>
        <v>4</v>
      </c>
      <c r="H1534" s="15" t="str">
        <f t="shared" si="143"/>
        <v>Yes</v>
      </c>
      <c r="I1534" s="15" cm="1">
        <f t="array" ref="I1534">SUMPRODUCT(--((ISNUMBER(J1534:O1534)) + (J1534:O1534="TurboID only")))</f>
        <v>0</v>
      </c>
      <c r="J1534" s="16" t="s">
        <v>36</v>
      </c>
      <c r="K1534" s="16" t="s">
        <v>36</v>
      </c>
      <c r="L1534" s="16" t="s">
        <v>36</v>
      </c>
      <c r="M1534" s="16" t="s">
        <v>36</v>
      </c>
      <c r="N1534" s="16" t="s">
        <v>36</v>
      </c>
      <c r="O1534" s="16" t="s">
        <v>36</v>
      </c>
      <c r="P1534" s="15" cm="1">
        <f t="array" ref="P1534">SUMPRODUCT(--((ISNUMBER(Q1534:V1534)) + (Q1534:V1534="TurboID only")))</f>
        <v>1</v>
      </c>
      <c r="Q1534" s="16">
        <v>2.1905604084609598</v>
      </c>
      <c r="R1534" s="16" t="s">
        <v>36</v>
      </c>
      <c r="S1534" s="16" t="s">
        <v>36</v>
      </c>
      <c r="T1534" s="16" t="s">
        <v>36</v>
      </c>
      <c r="U1534" s="16" t="s">
        <v>36</v>
      </c>
      <c r="V1534" s="16" t="s">
        <v>36</v>
      </c>
      <c r="W1534" s="15" cm="1">
        <f t="array" ref="W1534">SUMPRODUCT(--((ISNUMBER(X1534:Z1534)) + (X1534:Z1534="TurboID only")))</f>
        <v>0</v>
      </c>
      <c r="X1534" s="16" t="s">
        <v>36</v>
      </c>
      <c r="Y1534" s="16" t="s">
        <v>36</v>
      </c>
      <c r="Z1534" s="16" t="s">
        <v>36</v>
      </c>
      <c r="AA1534" s="15" cm="1">
        <f t="array" ref="AA1534">SUMPRODUCT(--((ISNUMBER(AB1534:AF1534)) + (AB1534:AF1534="TurboID only")))</f>
        <v>0</v>
      </c>
      <c r="AB1534" s="16" t="s">
        <v>36</v>
      </c>
      <c r="AC1534" s="16" t="s">
        <v>36</v>
      </c>
      <c r="AD1534" s="16" t="s">
        <v>36</v>
      </c>
      <c r="AE1534" s="16" t="s">
        <v>36</v>
      </c>
      <c r="AF1534" s="16" t="s">
        <v>36</v>
      </c>
      <c r="AG1534" s="15" cm="1">
        <f t="array" ref="AG1534">SUMPRODUCT(--((ISNUMBER(AH1534:AJ1534)) + (AH1534:AJ1534="TurboID only")))</f>
        <v>0</v>
      </c>
      <c r="AH1534" s="16" t="s">
        <v>36</v>
      </c>
      <c r="AI1534" s="16" t="s">
        <v>36</v>
      </c>
      <c r="AJ1534" s="16" t="s">
        <v>36</v>
      </c>
      <c r="AL1534" s="17" t="s">
        <v>446</v>
      </c>
      <c r="AM1534" s="18"/>
      <c r="AN1534" s="19" t="s">
        <v>5620</v>
      </c>
      <c r="AP1534" t="s">
        <v>2941</v>
      </c>
      <c r="AR1534" s="19" t="s">
        <v>5621</v>
      </c>
      <c r="AX1534" s="19" t="s">
        <v>3600</v>
      </c>
      <c r="AZ1534" s="31" t="s">
        <v>5413</v>
      </c>
    </row>
    <row r="1535" spans="1:52" x14ac:dyDescent="0.2">
      <c r="A1535" s="24" t="s">
        <v>5522</v>
      </c>
      <c r="B1535" s="15">
        <v>1</v>
      </c>
      <c r="C1535" s="15" t="str">
        <f t="shared" si="138"/>
        <v>+</v>
      </c>
      <c r="D1535" s="15" t="str">
        <f t="shared" si="139"/>
        <v>+</v>
      </c>
      <c r="E1535" s="15" t="str">
        <f t="shared" si="140"/>
        <v>+</v>
      </c>
      <c r="F1535" s="15" t="str">
        <f t="shared" si="141"/>
        <v>+</v>
      </c>
      <c r="G1535" s="15">
        <f t="shared" si="142"/>
        <v>4</v>
      </c>
      <c r="H1535" s="15" t="str">
        <f t="shared" si="143"/>
        <v>Yes</v>
      </c>
      <c r="I1535" s="15" cm="1">
        <f t="array" ref="I1535">SUMPRODUCT(--((ISNUMBER(J1535:O1535)) + (J1535:O1535="TurboID only")))</f>
        <v>0</v>
      </c>
      <c r="J1535" s="16" t="s">
        <v>36</v>
      </c>
      <c r="K1535" s="16" t="s">
        <v>36</v>
      </c>
      <c r="L1535" s="16" t="s">
        <v>36</v>
      </c>
      <c r="M1535" s="16" t="s">
        <v>36</v>
      </c>
      <c r="N1535" s="16" t="s">
        <v>36</v>
      </c>
      <c r="O1535" s="16" t="s">
        <v>36</v>
      </c>
      <c r="P1535" s="15" cm="1">
        <f t="array" ref="P1535">SUMPRODUCT(--((ISNUMBER(Q1535:V1535)) + (Q1535:V1535="TurboID only")))</f>
        <v>1</v>
      </c>
      <c r="Q1535" s="16" t="s">
        <v>36</v>
      </c>
      <c r="R1535" s="16">
        <v>2.1484556555870902</v>
      </c>
      <c r="S1535" s="16" t="s">
        <v>36</v>
      </c>
      <c r="T1535" s="16" t="s">
        <v>36</v>
      </c>
      <c r="U1535" s="16" t="s">
        <v>36</v>
      </c>
      <c r="V1535" s="16" t="s">
        <v>36</v>
      </c>
      <c r="W1535" s="15" cm="1">
        <f t="array" ref="W1535">SUMPRODUCT(--((ISNUMBER(X1535:Z1535)) + (X1535:Z1535="TurboID only")))</f>
        <v>0</v>
      </c>
      <c r="X1535" s="16" t="s">
        <v>36</v>
      </c>
      <c r="Y1535" s="16" t="s">
        <v>36</v>
      </c>
      <c r="Z1535" s="16" t="s">
        <v>36</v>
      </c>
      <c r="AA1535" s="15" cm="1">
        <f t="array" ref="AA1535">SUMPRODUCT(--((ISNUMBER(AB1535:AF1535)) + (AB1535:AF1535="TurboID only")))</f>
        <v>0</v>
      </c>
      <c r="AB1535" s="16" t="s">
        <v>36</v>
      </c>
      <c r="AC1535" s="16" t="s">
        <v>36</v>
      </c>
      <c r="AD1535" s="16" t="s">
        <v>36</v>
      </c>
      <c r="AE1535" s="16" t="s">
        <v>36</v>
      </c>
      <c r="AF1535" s="16" t="s">
        <v>36</v>
      </c>
      <c r="AG1535" s="15" cm="1">
        <f t="array" ref="AG1535">SUMPRODUCT(--((ISNUMBER(AH1535:AJ1535)) + (AH1535:AJ1535="TurboID only")))</f>
        <v>0</v>
      </c>
      <c r="AH1535" s="16" t="s">
        <v>36</v>
      </c>
      <c r="AI1535" s="16" t="s">
        <v>36</v>
      </c>
      <c r="AJ1535" s="16" t="s">
        <v>36</v>
      </c>
      <c r="AL1535" s="17" t="s">
        <v>450</v>
      </c>
      <c r="AM1535" s="18"/>
      <c r="AN1535" s="19" t="s">
        <v>5623</v>
      </c>
      <c r="AP1535" t="s">
        <v>3505</v>
      </c>
      <c r="AR1535" s="19" t="s">
        <v>1145</v>
      </c>
      <c r="AX1535" s="19" t="s">
        <v>1383</v>
      </c>
      <c r="AZ1535" s="31" t="s">
        <v>1187</v>
      </c>
    </row>
    <row r="1536" spans="1:52" x14ac:dyDescent="0.2">
      <c r="A1536" s="24" t="s">
        <v>5540</v>
      </c>
      <c r="B1536" s="15">
        <v>1</v>
      </c>
      <c r="C1536" s="15" t="str">
        <f t="shared" si="138"/>
        <v>+</v>
      </c>
      <c r="D1536" s="15" t="str">
        <f t="shared" si="139"/>
        <v>+</v>
      </c>
      <c r="E1536" s="15" t="str">
        <f t="shared" si="140"/>
        <v>+</v>
      </c>
      <c r="F1536" s="15" t="str">
        <f t="shared" si="141"/>
        <v/>
      </c>
      <c r="G1536" s="15">
        <f t="shared" si="142"/>
        <v>3</v>
      </c>
      <c r="H1536" s="15" t="str">
        <f t="shared" si="143"/>
        <v>Yes</v>
      </c>
      <c r="I1536" s="15" cm="1">
        <f t="array" ref="I1536">SUMPRODUCT(--((ISNUMBER(J1536:O1536)) + (J1536:O1536="TurboID only")))</f>
        <v>0</v>
      </c>
      <c r="J1536" s="16" t="s">
        <v>36</v>
      </c>
      <c r="K1536" s="16" t="s">
        <v>36</v>
      </c>
      <c r="L1536" s="16" t="s">
        <v>36</v>
      </c>
      <c r="M1536" s="16" t="s">
        <v>36</v>
      </c>
      <c r="N1536" s="16" t="s">
        <v>36</v>
      </c>
      <c r="O1536" s="16" t="s">
        <v>36</v>
      </c>
      <c r="P1536" s="15" cm="1">
        <f t="array" ref="P1536">SUMPRODUCT(--((ISNUMBER(Q1536:V1536)) + (Q1536:V1536="TurboID only")))</f>
        <v>1</v>
      </c>
      <c r="Q1536" s="16" t="s">
        <v>36</v>
      </c>
      <c r="R1536" s="16" t="s">
        <v>42</v>
      </c>
      <c r="S1536" s="16" t="s">
        <v>36</v>
      </c>
      <c r="T1536" s="16" t="s">
        <v>36</v>
      </c>
      <c r="U1536" s="16" t="s">
        <v>36</v>
      </c>
      <c r="V1536" s="16" t="s">
        <v>36</v>
      </c>
      <c r="W1536" s="15" cm="1">
        <f t="array" ref="W1536">SUMPRODUCT(--((ISNUMBER(X1536:Z1536)) + (X1536:Z1536="TurboID only")))</f>
        <v>0</v>
      </c>
      <c r="X1536" s="16" t="s">
        <v>36</v>
      </c>
      <c r="Y1536" s="16" t="s">
        <v>36</v>
      </c>
      <c r="Z1536" s="16" t="s">
        <v>36</v>
      </c>
      <c r="AA1536" s="15" cm="1">
        <f t="array" ref="AA1536">SUMPRODUCT(--((ISNUMBER(AB1536:AF1536)) + (AB1536:AF1536="TurboID only")))</f>
        <v>0</v>
      </c>
      <c r="AB1536" s="16" t="s">
        <v>36</v>
      </c>
      <c r="AC1536" s="16" t="s">
        <v>36</v>
      </c>
      <c r="AD1536" s="16" t="s">
        <v>36</v>
      </c>
      <c r="AE1536" s="16" t="s">
        <v>36</v>
      </c>
      <c r="AF1536" s="16" t="s">
        <v>36</v>
      </c>
      <c r="AG1536" s="15" cm="1">
        <f t="array" ref="AG1536">SUMPRODUCT(--((ISNUMBER(AH1536:AJ1536)) + (AH1536:AJ1536="TurboID only")))</f>
        <v>0</v>
      </c>
      <c r="AH1536" s="16" t="s">
        <v>36</v>
      </c>
      <c r="AI1536" s="16" t="s">
        <v>36</v>
      </c>
      <c r="AJ1536" s="16" t="s">
        <v>36</v>
      </c>
      <c r="AL1536" s="17" t="s">
        <v>454</v>
      </c>
      <c r="AM1536" s="18"/>
      <c r="AN1536" s="19" t="s">
        <v>5625</v>
      </c>
      <c r="AP1536" t="s">
        <v>2946</v>
      </c>
      <c r="AR1536" s="19" t="s">
        <v>5626</v>
      </c>
      <c r="AX1536" s="19" t="s">
        <v>1746</v>
      </c>
      <c r="AZ1536" s="31" t="s">
        <v>493</v>
      </c>
    </row>
    <row r="1537" spans="1:52" x14ac:dyDescent="0.2">
      <c r="A1537" s="24" t="s">
        <v>5554</v>
      </c>
      <c r="B1537" s="15">
        <v>1</v>
      </c>
      <c r="C1537" s="15" t="str">
        <f t="shared" si="138"/>
        <v>+</v>
      </c>
      <c r="D1537" s="15" t="str">
        <f t="shared" si="139"/>
        <v>+</v>
      </c>
      <c r="E1537" s="15" t="str">
        <f t="shared" si="140"/>
        <v>+</v>
      </c>
      <c r="F1537" s="15" t="str">
        <f t="shared" si="141"/>
        <v>+</v>
      </c>
      <c r="G1537" s="15">
        <f t="shared" si="142"/>
        <v>4</v>
      </c>
      <c r="H1537" s="15" t="str">
        <f t="shared" si="143"/>
        <v>Yes</v>
      </c>
      <c r="I1537" s="15" cm="1">
        <f t="array" ref="I1537">SUMPRODUCT(--((ISNUMBER(J1537:O1537)) + (J1537:O1537="TurboID only")))</f>
        <v>0</v>
      </c>
      <c r="J1537" s="16" t="s">
        <v>36</v>
      </c>
      <c r="K1537" s="16" t="s">
        <v>36</v>
      </c>
      <c r="L1537" s="16" t="s">
        <v>36</v>
      </c>
      <c r="M1537" s="16" t="s">
        <v>36</v>
      </c>
      <c r="N1537" s="16" t="s">
        <v>36</v>
      </c>
      <c r="O1537" s="16" t="s">
        <v>36</v>
      </c>
      <c r="P1537" s="15" cm="1">
        <f t="array" ref="P1537">SUMPRODUCT(--((ISNUMBER(Q1537:V1537)) + (Q1537:V1537="TurboID only")))</f>
        <v>1</v>
      </c>
      <c r="Q1537" s="16">
        <v>2.95303816100613</v>
      </c>
      <c r="R1537" s="16" t="s">
        <v>36</v>
      </c>
      <c r="S1537" s="16" t="s">
        <v>36</v>
      </c>
      <c r="T1537" s="16" t="s">
        <v>36</v>
      </c>
      <c r="U1537" s="16" t="s">
        <v>36</v>
      </c>
      <c r="V1537" s="16" t="s">
        <v>36</v>
      </c>
      <c r="W1537" s="15" cm="1">
        <f t="array" ref="W1537">SUMPRODUCT(--((ISNUMBER(X1537:Z1537)) + (X1537:Z1537="TurboID only")))</f>
        <v>0</v>
      </c>
      <c r="X1537" s="16" t="s">
        <v>36</v>
      </c>
      <c r="Y1537" s="16" t="s">
        <v>36</v>
      </c>
      <c r="Z1537" s="16" t="s">
        <v>36</v>
      </c>
      <c r="AA1537" s="15" cm="1">
        <f t="array" ref="AA1537">SUMPRODUCT(--((ISNUMBER(AB1537:AF1537)) + (AB1537:AF1537="TurboID only")))</f>
        <v>0</v>
      </c>
      <c r="AB1537" s="16" t="s">
        <v>36</v>
      </c>
      <c r="AC1537" s="16" t="s">
        <v>36</v>
      </c>
      <c r="AD1537" s="16" t="s">
        <v>36</v>
      </c>
      <c r="AE1537" s="16" t="s">
        <v>36</v>
      </c>
      <c r="AF1537" s="16" t="s">
        <v>36</v>
      </c>
      <c r="AG1537" s="15" cm="1">
        <f t="array" ref="AG1537">SUMPRODUCT(--((ISNUMBER(AH1537:AJ1537)) + (AH1537:AJ1537="TurboID only")))</f>
        <v>0</v>
      </c>
      <c r="AH1537" s="16" t="s">
        <v>36</v>
      </c>
      <c r="AI1537" s="16" t="s">
        <v>36</v>
      </c>
      <c r="AJ1537" s="16" t="s">
        <v>36</v>
      </c>
      <c r="AL1537" s="17" t="s">
        <v>2983</v>
      </c>
      <c r="AM1537" s="18"/>
      <c r="AN1537" s="19" t="s">
        <v>5628</v>
      </c>
      <c r="AP1537" t="s">
        <v>673</v>
      </c>
      <c r="AR1537" s="19" t="s">
        <v>5629</v>
      </c>
      <c r="AX1537" s="19" t="s">
        <v>2065</v>
      </c>
      <c r="AZ1537" s="31" t="s">
        <v>3290</v>
      </c>
    </row>
    <row r="1538" spans="1:52" x14ac:dyDescent="0.2">
      <c r="A1538" s="24" t="s">
        <v>5564</v>
      </c>
      <c r="B1538" s="15">
        <v>1</v>
      </c>
      <c r="C1538" s="15" t="str">
        <f t="shared" ref="C1538:C1601" si="144">IF(COUNTIF(AL:AL, A1538), "+", "")</f>
        <v>+</v>
      </c>
      <c r="D1538" s="15" t="str">
        <f t="shared" ref="D1538:D1601" si="145">IF(COUNTIF(AN:GM, A1538), "+", "")</f>
        <v>+</v>
      </c>
      <c r="E1538" s="15" t="str">
        <f t="shared" ref="E1538:E1601" si="146">IF(COUNTIF(AP:AP, A1538), "+", "")</f>
        <v>+</v>
      </c>
      <c r="F1538" s="15" t="str">
        <f t="shared" ref="F1538:F1601" si="147">IF(COUNTIF(AR:AR, A1538), "+", "")</f>
        <v>+</v>
      </c>
      <c r="G1538" s="15">
        <f t="shared" ref="G1538:G1601" si="148">COUNTIF(C1538:F1538, "+")</f>
        <v>4</v>
      </c>
      <c r="H1538" s="15" t="str">
        <f t="shared" ref="H1538:H1601" si="149">IF(COUNTIF(AZ:AZ,A1538)&gt;0,"Yes","No")</f>
        <v>Yes</v>
      </c>
      <c r="I1538" s="15" cm="1">
        <f t="array" ref="I1538">SUMPRODUCT(--((ISNUMBER(J1538:O1538)) + (J1538:O1538="TurboID only")))</f>
        <v>0</v>
      </c>
      <c r="J1538" s="16" t="s">
        <v>36</v>
      </c>
      <c r="K1538" s="16" t="s">
        <v>36</v>
      </c>
      <c r="L1538" s="16" t="s">
        <v>36</v>
      </c>
      <c r="M1538" s="16" t="s">
        <v>36</v>
      </c>
      <c r="N1538" s="16" t="s">
        <v>36</v>
      </c>
      <c r="O1538" s="16" t="s">
        <v>36</v>
      </c>
      <c r="P1538" s="15" cm="1">
        <f t="array" ref="P1538">SUMPRODUCT(--((ISNUMBER(Q1538:V1538)) + (Q1538:V1538="TurboID only")))</f>
        <v>1</v>
      </c>
      <c r="Q1538" s="16">
        <v>2.7834998394687598</v>
      </c>
      <c r="R1538" s="16" t="s">
        <v>36</v>
      </c>
      <c r="S1538" s="16" t="s">
        <v>36</v>
      </c>
      <c r="T1538" s="16" t="s">
        <v>36</v>
      </c>
      <c r="U1538" s="16" t="s">
        <v>36</v>
      </c>
      <c r="V1538" s="16" t="s">
        <v>36</v>
      </c>
      <c r="W1538" s="15" cm="1">
        <f t="array" ref="W1538">SUMPRODUCT(--((ISNUMBER(X1538:Z1538)) + (X1538:Z1538="TurboID only")))</f>
        <v>0</v>
      </c>
      <c r="X1538" s="16" t="s">
        <v>36</v>
      </c>
      <c r="Y1538" s="16" t="s">
        <v>36</v>
      </c>
      <c r="Z1538" s="16" t="s">
        <v>36</v>
      </c>
      <c r="AA1538" s="15" cm="1">
        <f t="array" ref="AA1538">SUMPRODUCT(--((ISNUMBER(AB1538:AF1538)) + (AB1538:AF1538="TurboID only")))</f>
        <v>0</v>
      </c>
      <c r="AB1538" s="16" t="s">
        <v>36</v>
      </c>
      <c r="AC1538" s="16" t="s">
        <v>36</v>
      </c>
      <c r="AD1538" s="16" t="s">
        <v>36</v>
      </c>
      <c r="AE1538" s="16" t="s">
        <v>36</v>
      </c>
      <c r="AF1538" s="16" t="s">
        <v>36</v>
      </c>
      <c r="AG1538" s="15" cm="1">
        <f t="array" ref="AG1538">SUMPRODUCT(--((ISNUMBER(AH1538:AJ1538)) + (AH1538:AJ1538="TurboID only")))</f>
        <v>0</v>
      </c>
      <c r="AH1538" s="16" t="s">
        <v>36</v>
      </c>
      <c r="AI1538" s="16" t="s">
        <v>36</v>
      </c>
      <c r="AJ1538" s="16" t="s">
        <v>36</v>
      </c>
      <c r="AL1538" s="17" t="s">
        <v>1752</v>
      </c>
      <c r="AM1538" s="18"/>
      <c r="AN1538" s="19" t="s">
        <v>5631</v>
      </c>
      <c r="AP1538" t="s">
        <v>2954</v>
      </c>
      <c r="AR1538" s="19" t="s">
        <v>5632</v>
      </c>
      <c r="AX1538" s="19" t="s">
        <v>1387</v>
      </c>
      <c r="AZ1538" s="31" t="s">
        <v>3295</v>
      </c>
    </row>
    <row r="1539" spans="1:52" x14ac:dyDescent="0.2">
      <c r="A1539" s="24" t="s">
        <v>5570</v>
      </c>
      <c r="B1539" s="15">
        <v>1</v>
      </c>
      <c r="C1539" s="15" t="str">
        <f t="shared" si="144"/>
        <v>+</v>
      </c>
      <c r="D1539" s="15" t="str">
        <f t="shared" si="145"/>
        <v>+</v>
      </c>
      <c r="E1539" s="15" t="str">
        <f t="shared" si="146"/>
        <v>+</v>
      </c>
      <c r="F1539" s="15" t="str">
        <f t="shared" si="147"/>
        <v>+</v>
      </c>
      <c r="G1539" s="15">
        <f t="shared" si="148"/>
        <v>4</v>
      </c>
      <c r="H1539" s="15" t="str">
        <f t="shared" si="149"/>
        <v>Yes</v>
      </c>
      <c r="I1539" s="15" cm="1">
        <f t="array" ref="I1539">SUMPRODUCT(--((ISNUMBER(J1539:O1539)) + (J1539:O1539="TurboID only")))</f>
        <v>0</v>
      </c>
      <c r="J1539" s="16" t="s">
        <v>36</v>
      </c>
      <c r="K1539" s="16" t="s">
        <v>36</v>
      </c>
      <c r="L1539" s="16" t="s">
        <v>36</v>
      </c>
      <c r="M1539" s="16" t="s">
        <v>36</v>
      </c>
      <c r="N1539" s="16" t="s">
        <v>36</v>
      </c>
      <c r="O1539" s="16" t="s">
        <v>36</v>
      </c>
      <c r="P1539" s="15" cm="1">
        <f t="array" ref="P1539">SUMPRODUCT(--((ISNUMBER(Q1539:V1539)) + (Q1539:V1539="TurboID only")))</f>
        <v>1</v>
      </c>
      <c r="Q1539" s="16" t="s">
        <v>36</v>
      </c>
      <c r="R1539" s="16" t="s">
        <v>42</v>
      </c>
      <c r="S1539" s="16" t="s">
        <v>36</v>
      </c>
      <c r="T1539" s="16" t="s">
        <v>36</v>
      </c>
      <c r="U1539" s="16" t="s">
        <v>36</v>
      </c>
      <c r="V1539" s="16" t="s">
        <v>36</v>
      </c>
      <c r="W1539" s="15" cm="1">
        <f t="array" ref="W1539">SUMPRODUCT(--((ISNUMBER(X1539:Z1539)) + (X1539:Z1539="TurboID only")))</f>
        <v>0</v>
      </c>
      <c r="X1539" s="16" t="s">
        <v>36</v>
      </c>
      <c r="Y1539" s="16" t="s">
        <v>36</v>
      </c>
      <c r="Z1539" s="16" t="s">
        <v>36</v>
      </c>
      <c r="AA1539" s="15" cm="1">
        <f t="array" ref="AA1539">SUMPRODUCT(--((ISNUMBER(AB1539:AF1539)) + (AB1539:AF1539="TurboID only")))</f>
        <v>0</v>
      </c>
      <c r="AB1539" s="16" t="s">
        <v>36</v>
      </c>
      <c r="AC1539" s="16" t="s">
        <v>36</v>
      </c>
      <c r="AD1539" s="16" t="s">
        <v>36</v>
      </c>
      <c r="AE1539" s="16" t="s">
        <v>36</v>
      </c>
      <c r="AF1539" s="16" t="s">
        <v>36</v>
      </c>
      <c r="AG1539" s="15" cm="1">
        <f t="array" ref="AG1539">SUMPRODUCT(--((ISNUMBER(AH1539:AJ1539)) + (AH1539:AJ1539="TurboID only")))</f>
        <v>0</v>
      </c>
      <c r="AH1539" s="16" t="s">
        <v>36</v>
      </c>
      <c r="AI1539" s="16" t="s">
        <v>36</v>
      </c>
      <c r="AJ1539" s="16" t="s">
        <v>36</v>
      </c>
      <c r="AL1539" s="17" t="s">
        <v>4889</v>
      </c>
      <c r="AM1539" s="18"/>
      <c r="AN1539" s="19" t="s">
        <v>5634</v>
      </c>
      <c r="AP1539" t="s">
        <v>2764</v>
      </c>
      <c r="AR1539" s="19" t="s">
        <v>5635</v>
      </c>
      <c r="AX1539" s="19" t="s">
        <v>1751</v>
      </c>
      <c r="AZ1539" s="31" t="s">
        <v>1965</v>
      </c>
    </row>
    <row r="1540" spans="1:52" x14ac:dyDescent="0.2">
      <c r="A1540" s="24" t="s">
        <v>5578</v>
      </c>
      <c r="B1540" s="15">
        <v>1</v>
      </c>
      <c r="C1540" s="15" t="str">
        <f t="shared" si="144"/>
        <v/>
      </c>
      <c r="D1540" s="15" t="str">
        <f t="shared" si="145"/>
        <v/>
      </c>
      <c r="E1540" s="15" t="str">
        <f t="shared" si="146"/>
        <v/>
      </c>
      <c r="F1540" s="15" t="str">
        <f t="shared" si="147"/>
        <v/>
      </c>
      <c r="G1540" s="15">
        <f t="shared" si="148"/>
        <v>0</v>
      </c>
      <c r="H1540" s="15" t="str">
        <f t="shared" si="149"/>
        <v>No</v>
      </c>
      <c r="I1540" s="15" cm="1">
        <f t="array" ref="I1540">SUMPRODUCT(--((ISNUMBER(J1540:O1540)) + (J1540:O1540="TurboID only")))</f>
        <v>0</v>
      </c>
      <c r="J1540" s="16" t="s">
        <v>36</v>
      </c>
      <c r="K1540" s="16" t="s">
        <v>36</v>
      </c>
      <c r="L1540" s="16" t="s">
        <v>36</v>
      </c>
      <c r="M1540" s="16" t="s">
        <v>36</v>
      </c>
      <c r="N1540" s="16" t="s">
        <v>36</v>
      </c>
      <c r="O1540" s="16" t="s">
        <v>36</v>
      </c>
      <c r="P1540" s="15" cm="1">
        <f t="array" ref="P1540">SUMPRODUCT(--((ISNUMBER(Q1540:V1540)) + (Q1540:V1540="TurboID only")))</f>
        <v>1</v>
      </c>
      <c r="Q1540" s="16" t="s">
        <v>36</v>
      </c>
      <c r="R1540" s="16" t="s">
        <v>36</v>
      </c>
      <c r="S1540" s="16" t="s">
        <v>36</v>
      </c>
      <c r="T1540" s="16" t="s">
        <v>36</v>
      </c>
      <c r="U1540" s="16">
        <v>4.00072654263196</v>
      </c>
      <c r="V1540" s="16" t="s">
        <v>36</v>
      </c>
      <c r="W1540" s="15" cm="1">
        <f t="array" ref="W1540">SUMPRODUCT(--((ISNUMBER(X1540:Z1540)) + (X1540:Z1540="TurboID only")))</f>
        <v>0</v>
      </c>
      <c r="X1540" s="16" t="s">
        <v>36</v>
      </c>
      <c r="Y1540" s="16" t="s">
        <v>36</v>
      </c>
      <c r="Z1540" s="16" t="s">
        <v>36</v>
      </c>
      <c r="AA1540" s="15" cm="1">
        <f t="array" ref="AA1540">SUMPRODUCT(--((ISNUMBER(AB1540:AF1540)) + (AB1540:AF1540="TurboID only")))</f>
        <v>0</v>
      </c>
      <c r="AB1540" s="16" t="s">
        <v>36</v>
      </c>
      <c r="AC1540" s="16" t="s">
        <v>36</v>
      </c>
      <c r="AD1540" s="16" t="s">
        <v>36</v>
      </c>
      <c r="AE1540" s="16" t="s">
        <v>36</v>
      </c>
      <c r="AF1540" s="16" t="s">
        <v>36</v>
      </c>
      <c r="AG1540" s="15" cm="1">
        <f t="array" ref="AG1540">SUMPRODUCT(--((ISNUMBER(AH1540:AJ1540)) + (AH1540:AJ1540="TurboID only")))</f>
        <v>0</v>
      </c>
      <c r="AH1540" s="16" t="s">
        <v>36</v>
      </c>
      <c r="AI1540" s="16" t="s">
        <v>36</v>
      </c>
      <c r="AJ1540" s="16" t="s">
        <v>36</v>
      </c>
      <c r="AL1540" s="17" t="s">
        <v>5637</v>
      </c>
      <c r="AM1540" s="18"/>
      <c r="AN1540" s="19" t="s">
        <v>5638</v>
      </c>
      <c r="AP1540" t="s">
        <v>3525</v>
      </c>
      <c r="AR1540" s="19" t="s">
        <v>5639</v>
      </c>
      <c r="AX1540" s="19" t="s">
        <v>1754</v>
      </c>
      <c r="AZ1540" s="31" t="s">
        <v>497</v>
      </c>
    </row>
    <row r="1541" spans="1:52" x14ac:dyDescent="0.2">
      <c r="A1541" s="24" t="s">
        <v>5583</v>
      </c>
      <c r="B1541" s="15">
        <v>1</v>
      </c>
      <c r="C1541" s="15" t="str">
        <f t="shared" si="144"/>
        <v>+</v>
      </c>
      <c r="D1541" s="15" t="str">
        <f t="shared" si="145"/>
        <v>+</v>
      </c>
      <c r="E1541" s="15" t="str">
        <f t="shared" si="146"/>
        <v>+</v>
      </c>
      <c r="F1541" s="15" t="str">
        <f t="shared" si="147"/>
        <v/>
      </c>
      <c r="G1541" s="15">
        <f t="shared" si="148"/>
        <v>3</v>
      </c>
      <c r="H1541" s="15" t="str">
        <f t="shared" si="149"/>
        <v>No</v>
      </c>
      <c r="I1541" s="15" cm="1">
        <f t="array" ref="I1541">SUMPRODUCT(--((ISNUMBER(J1541:O1541)) + (J1541:O1541="TurboID only")))</f>
        <v>0</v>
      </c>
      <c r="J1541" s="16" t="s">
        <v>36</v>
      </c>
      <c r="K1541" s="16" t="s">
        <v>36</v>
      </c>
      <c r="L1541" s="16" t="s">
        <v>36</v>
      </c>
      <c r="M1541" s="16" t="s">
        <v>36</v>
      </c>
      <c r="N1541" s="16" t="s">
        <v>36</v>
      </c>
      <c r="O1541" s="16" t="s">
        <v>36</v>
      </c>
      <c r="P1541" s="15" cm="1">
        <f t="array" ref="P1541">SUMPRODUCT(--((ISNUMBER(Q1541:V1541)) + (Q1541:V1541="TurboID only")))</f>
        <v>1</v>
      </c>
      <c r="Q1541" s="16" t="s">
        <v>36</v>
      </c>
      <c r="R1541" s="16" t="s">
        <v>42</v>
      </c>
      <c r="S1541" s="16" t="s">
        <v>36</v>
      </c>
      <c r="T1541" s="16" t="s">
        <v>36</v>
      </c>
      <c r="U1541" s="16" t="s">
        <v>36</v>
      </c>
      <c r="V1541" s="16" t="s">
        <v>36</v>
      </c>
      <c r="W1541" s="15" cm="1">
        <f t="array" ref="W1541">SUMPRODUCT(--((ISNUMBER(X1541:Z1541)) + (X1541:Z1541="TurboID only")))</f>
        <v>0</v>
      </c>
      <c r="X1541" s="16" t="s">
        <v>36</v>
      </c>
      <c r="Y1541" s="16" t="s">
        <v>36</v>
      </c>
      <c r="Z1541" s="16" t="s">
        <v>36</v>
      </c>
      <c r="AA1541" s="15" cm="1">
        <f t="array" ref="AA1541">SUMPRODUCT(--((ISNUMBER(AB1541:AF1541)) + (AB1541:AF1541="TurboID only")))</f>
        <v>0</v>
      </c>
      <c r="AB1541" s="16" t="s">
        <v>36</v>
      </c>
      <c r="AC1541" s="16" t="s">
        <v>36</v>
      </c>
      <c r="AD1541" s="16" t="s">
        <v>36</v>
      </c>
      <c r="AE1541" s="16" t="s">
        <v>36</v>
      </c>
      <c r="AF1541" s="16" t="s">
        <v>36</v>
      </c>
      <c r="AG1541" s="15" cm="1">
        <f t="array" ref="AG1541">SUMPRODUCT(--((ISNUMBER(AH1541:AJ1541)) + (AH1541:AJ1541="TurboID only")))</f>
        <v>0</v>
      </c>
      <c r="AH1541" s="16" t="s">
        <v>36</v>
      </c>
      <c r="AI1541" s="16" t="s">
        <v>36</v>
      </c>
      <c r="AJ1541" s="16" t="s">
        <v>36</v>
      </c>
      <c r="AL1541" s="17" t="s">
        <v>4896</v>
      </c>
      <c r="AM1541" s="18"/>
      <c r="AN1541" s="19" t="s">
        <v>5641</v>
      </c>
      <c r="AP1541" t="s">
        <v>2962</v>
      </c>
      <c r="AR1541" s="19" t="s">
        <v>5642</v>
      </c>
      <c r="AX1541" s="19" t="s">
        <v>1391</v>
      </c>
      <c r="AZ1541" s="31" t="s">
        <v>7840</v>
      </c>
    </row>
    <row r="1542" spans="1:52" x14ac:dyDescent="0.2">
      <c r="A1542" s="24" t="s">
        <v>5587</v>
      </c>
      <c r="B1542" s="15">
        <v>1</v>
      </c>
      <c r="C1542" s="15" t="str">
        <f t="shared" si="144"/>
        <v>+</v>
      </c>
      <c r="D1542" s="15" t="str">
        <f t="shared" si="145"/>
        <v>+</v>
      </c>
      <c r="E1542" s="15" t="str">
        <f t="shared" si="146"/>
        <v/>
      </c>
      <c r="F1542" s="15" t="str">
        <f t="shared" si="147"/>
        <v/>
      </c>
      <c r="G1542" s="15">
        <f t="shared" si="148"/>
        <v>2</v>
      </c>
      <c r="H1542" s="15" t="str">
        <f t="shared" si="149"/>
        <v>No</v>
      </c>
      <c r="I1542" s="15" cm="1">
        <f t="array" ref="I1542">SUMPRODUCT(--((ISNUMBER(J1542:O1542)) + (J1542:O1542="TurboID only")))</f>
        <v>0</v>
      </c>
      <c r="J1542" s="16" t="s">
        <v>36</v>
      </c>
      <c r="K1542" s="16" t="s">
        <v>36</v>
      </c>
      <c r="L1542" s="16" t="s">
        <v>36</v>
      </c>
      <c r="M1542" s="16" t="s">
        <v>36</v>
      </c>
      <c r="N1542" s="16" t="s">
        <v>36</v>
      </c>
      <c r="O1542" s="16" t="s">
        <v>36</v>
      </c>
      <c r="P1542" s="15" cm="1">
        <f t="array" ref="P1542">SUMPRODUCT(--((ISNUMBER(Q1542:V1542)) + (Q1542:V1542="TurboID only")))</f>
        <v>1</v>
      </c>
      <c r="Q1542" s="16" t="s">
        <v>36</v>
      </c>
      <c r="R1542" s="16" t="s">
        <v>36</v>
      </c>
      <c r="S1542" s="16" t="s">
        <v>42</v>
      </c>
      <c r="T1542" s="16" t="s">
        <v>36</v>
      </c>
      <c r="U1542" s="16" t="s">
        <v>36</v>
      </c>
      <c r="V1542" s="16" t="s">
        <v>36</v>
      </c>
      <c r="W1542" s="15" cm="1">
        <f t="array" ref="W1542">SUMPRODUCT(--((ISNUMBER(X1542:Z1542)) + (X1542:Z1542="TurboID only")))</f>
        <v>0</v>
      </c>
      <c r="X1542" s="16" t="s">
        <v>36</v>
      </c>
      <c r="Y1542" s="16" t="s">
        <v>36</v>
      </c>
      <c r="Z1542" s="16" t="s">
        <v>36</v>
      </c>
      <c r="AA1542" s="15" cm="1">
        <f t="array" ref="AA1542">SUMPRODUCT(--((ISNUMBER(AB1542:AF1542)) + (AB1542:AF1542="TurboID only")))</f>
        <v>0</v>
      </c>
      <c r="AB1542" s="16" t="s">
        <v>36</v>
      </c>
      <c r="AC1542" s="16" t="s">
        <v>36</v>
      </c>
      <c r="AD1542" s="16" t="s">
        <v>36</v>
      </c>
      <c r="AE1542" s="16" t="s">
        <v>36</v>
      </c>
      <c r="AF1542" s="16" t="s">
        <v>36</v>
      </c>
      <c r="AG1542" s="15" cm="1">
        <f t="array" ref="AG1542">SUMPRODUCT(--((ISNUMBER(AH1542:AJ1542)) + (AH1542:AJ1542="TurboID only")))</f>
        <v>0</v>
      </c>
      <c r="AH1542" s="16" t="s">
        <v>36</v>
      </c>
      <c r="AI1542" s="16" t="s">
        <v>36</v>
      </c>
      <c r="AJ1542" s="16" t="s">
        <v>36</v>
      </c>
      <c r="AL1542" s="17" t="s">
        <v>5644</v>
      </c>
      <c r="AM1542" s="18"/>
      <c r="AN1542" s="19" t="s">
        <v>5643</v>
      </c>
      <c r="AP1542" t="s">
        <v>5645</v>
      </c>
      <c r="AR1542" s="19" t="s">
        <v>5646</v>
      </c>
      <c r="AX1542" s="19" t="s">
        <v>3612</v>
      </c>
      <c r="AZ1542" s="31" t="s">
        <v>6875</v>
      </c>
    </row>
    <row r="1543" spans="1:52" x14ac:dyDescent="0.2">
      <c r="A1543" s="24" t="s">
        <v>5591</v>
      </c>
      <c r="B1543" s="15">
        <v>1</v>
      </c>
      <c r="C1543" s="15" t="str">
        <f t="shared" si="144"/>
        <v/>
      </c>
      <c r="D1543" s="15" t="str">
        <f t="shared" si="145"/>
        <v>+</v>
      </c>
      <c r="E1543" s="15" t="str">
        <f t="shared" si="146"/>
        <v>+</v>
      </c>
      <c r="F1543" s="15" t="str">
        <f t="shared" si="147"/>
        <v>+</v>
      </c>
      <c r="G1543" s="15">
        <f t="shared" si="148"/>
        <v>3</v>
      </c>
      <c r="H1543" s="15" t="str">
        <f t="shared" si="149"/>
        <v>No</v>
      </c>
      <c r="I1543" s="15" cm="1">
        <f t="array" ref="I1543">SUMPRODUCT(--((ISNUMBER(J1543:O1543)) + (J1543:O1543="TurboID only")))</f>
        <v>0</v>
      </c>
      <c r="J1543" s="16" t="s">
        <v>36</v>
      </c>
      <c r="K1543" s="16" t="s">
        <v>36</v>
      </c>
      <c r="L1543" s="16" t="s">
        <v>36</v>
      </c>
      <c r="M1543" s="16" t="s">
        <v>36</v>
      </c>
      <c r="N1543" s="16" t="s">
        <v>36</v>
      </c>
      <c r="O1543" s="16" t="s">
        <v>36</v>
      </c>
      <c r="P1543" s="15" cm="1">
        <f t="array" ref="P1543">SUMPRODUCT(--((ISNUMBER(Q1543:V1543)) + (Q1543:V1543="TurboID only")))</f>
        <v>1</v>
      </c>
      <c r="Q1543" s="16" t="s">
        <v>36</v>
      </c>
      <c r="R1543" s="16" t="s">
        <v>36</v>
      </c>
      <c r="S1543" s="16">
        <v>2.2774194053583101</v>
      </c>
      <c r="T1543" s="16" t="s">
        <v>36</v>
      </c>
      <c r="U1543" s="16" t="s">
        <v>36</v>
      </c>
      <c r="V1543" s="16" t="s">
        <v>36</v>
      </c>
      <c r="W1543" s="15" cm="1">
        <f t="array" ref="W1543">SUMPRODUCT(--((ISNUMBER(X1543:Z1543)) + (X1543:Z1543="TurboID only")))</f>
        <v>0</v>
      </c>
      <c r="X1543" s="16" t="s">
        <v>36</v>
      </c>
      <c r="Y1543" s="16" t="s">
        <v>36</v>
      </c>
      <c r="Z1543" s="16" t="s">
        <v>36</v>
      </c>
      <c r="AA1543" s="15" cm="1">
        <f t="array" ref="AA1543">SUMPRODUCT(--((ISNUMBER(AB1543:AF1543)) + (AB1543:AF1543="TurboID only")))</f>
        <v>0</v>
      </c>
      <c r="AB1543" s="16" t="s">
        <v>36</v>
      </c>
      <c r="AC1543" s="16" t="s">
        <v>36</v>
      </c>
      <c r="AD1543" s="16" t="s">
        <v>36</v>
      </c>
      <c r="AE1543" s="16" t="s">
        <v>36</v>
      </c>
      <c r="AF1543" s="16" t="s">
        <v>36</v>
      </c>
      <c r="AG1543" s="15" cm="1">
        <f t="array" ref="AG1543">SUMPRODUCT(--((ISNUMBER(AH1543:AJ1543)) + (AH1543:AJ1543="TurboID only")))</f>
        <v>0</v>
      </c>
      <c r="AH1543" s="16" t="s">
        <v>36</v>
      </c>
      <c r="AI1543" s="16" t="s">
        <v>36</v>
      </c>
      <c r="AJ1543" s="16" t="s">
        <v>36</v>
      </c>
      <c r="AL1543" s="17" t="s">
        <v>5648</v>
      </c>
      <c r="AM1543" s="18"/>
      <c r="AN1543" s="19" t="s">
        <v>5649</v>
      </c>
      <c r="AP1543" t="s">
        <v>3534</v>
      </c>
      <c r="AR1543" s="19" t="s">
        <v>5650</v>
      </c>
      <c r="AX1543" s="19" t="s">
        <v>1395</v>
      </c>
      <c r="AZ1543" s="31" t="s">
        <v>5424</v>
      </c>
    </row>
    <row r="1544" spans="1:52" x14ac:dyDescent="0.2">
      <c r="A1544" s="24" t="s">
        <v>5602</v>
      </c>
      <c r="B1544" s="15">
        <v>1</v>
      </c>
      <c r="C1544" s="15" t="str">
        <f t="shared" si="144"/>
        <v/>
      </c>
      <c r="D1544" s="15" t="str">
        <f t="shared" si="145"/>
        <v>+</v>
      </c>
      <c r="E1544" s="15" t="str">
        <f t="shared" si="146"/>
        <v/>
      </c>
      <c r="F1544" s="15" t="str">
        <f t="shared" si="147"/>
        <v/>
      </c>
      <c r="G1544" s="15">
        <f t="shared" si="148"/>
        <v>1</v>
      </c>
      <c r="H1544" s="15" t="str">
        <f t="shared" si="149"/>
        <v>Yes</v>
      </c>
      <c r="I1544" s="15" cm="1">
        <f t="array" ref="I1544">SUMPRODUCT(--((ISNUMBER(J1544:O1544)) + (J1544:O1544="TurboID only")))</f>
        <v>0</v>
      </c>
      <c r="J1544" s="16" t="s">
        <v>36</v>
      </c>
      <c r="K1544" s="16" t="s">
        <v>36</v>
      </c>
      <c r="L1544" s="16" t="s">
        <v>36</v>
      </c>
      <c r="M1544" s="16" t="s">
        <v>36</v>
      </c>
      <c r="N1544" s="16" t="s">
        <v>36</v>
      </c>
      <c r="O1544" s="16" t="s">
        <v>36</v>
      </c>
      <c r="P1544" s="15" cm="1">
        <f t="array" ref="P1544">SUMPRODUCT(--((ISNUMBER(Q1544:V1544)) + (Q1544:V1544="TurboID only")))</f>
        <v>1</v>
      </c>
      <c r="Q1544" s="16">
        <v>2.40210630700378</v>
      </c>
      <c r="R1544" s="16" t="s">
        <v>36</v>
      </c>
      <c r="S1544" s="16" t="s">
        <v>36</v>
      </c>
      <c r="T1544" s="16" t="s">
        <v>36</v>
      </c>
      <c r="U1544" s="16" t="s">
        <v>36</v>
      </c>
      <c r="V1544" s="16" t="s">
        <v>36</v>
      </c>
      <c r="W1544" s="15" cm="1">
        <f t="array" ref="W1544">SUMPRODUCT(--((ISNUMBER(X1544:Z1544)) + (X1544:Z1544="TurboID only")))</f>
        <v>0</v>
      </c>
      <c r="X1544" s="16" t="s">
        <v>36</v>
      </c>
      <c r="Y1544" s="16" t="s">
        <v>36</v>
      </c>
      <c r="Z1544" s="16" t="s">
        <v>36</v>
      </c>
      <c r="AA1544" s="15" cm="1">
        <f t="array" ref="AA1544">SUMPRODUCT(--((ISNUMBER(AB1544:AF1544)) + (AB1544:AF1544="TurboID only")))</f>
        <v>0</v>
      </c>
      <c r="AB1544" s="16" t="s">
        <v>36</v>
      </c>
      <c r="AC1544" s="16" t="s">
        <v>36</v>
      </c>
      <c r="AD1544" s="16" t="s">
        <v>36</v>
      </c>
      <c r="AE1544" s="16" t="s">
        <v>36</v>
      </c>
      <c r="AF1544" s="16" t="s">
        <v>36</v>
      </c>
      <c r="AG1544" s="15" cm="1">
        <f t="array" ref="AG1544">SUMPRODUCT(--((ISNUMBER(AH1544:AJ1544)) + (AH1544:AJ1544="TurboID only")))</f>
        <v>0</v>
      </c>
      <c r="AH1544" s="16" t="s">
        <v>36</v>
      </c>
      <c r="AI1544" s="16" t="s">
        <v>36</v>
      </c>
      <c r="AJ1544" s="16" t="s">
        <v>36</v>
      </c>
      <c r="AL1544" s="17" t="s">
        <v>5652</v>
      </c>
      <c r="AM1544" s="18"/>
      <c r="AN1544" s="19" t="s">
        <v>5653</v>
      </c>
      <c r="AP1544" t="s">
        <v>3537</v>
      </c>
      <c r="AR1544" s="19" t="s">
        <v>3119</v>
      </c>
      <c r="AX1544" s="19" t="s">
        <v>3616</v>
      </c>
      <c r="AZ1544" s="31" t="s">
        <v>6881</v>
      </c>
    </row>
    <row r="1545" spans="1:52" x14ac:dyDescent="0.2">
      <c r="A1545" s="24" t="s">
        <v>5613</v>
      </c>
      <c r="B1545" s="15">
        <v>1</v>
      </c>
      <c r="C1545" s="15" t="str">
        <f t="shared" si="144"/>
        <v>+</v>
      </c>
      <c r="D1545" s="15" t="str">
        <f t="shared" si="145"/>
        <v>+</v>
      </c>
      <c r="E1545" s="15" t="str">
        <f t="shared" si="146"/>
        <v>+</v>
      </c>
      <c r="F1545" s="15" t="str">
        <f t="shared" si="147"/>
        <v/>
      </c>
      <c r="G1545" s="15">
        <f t="shared" si="148"/>
        <v>3</v>
      </c>
      <c r="H1545" s="15" t="str">
        <f t="shared" si="149"/>
        <v>Yes</v>
      </c>
      <c r="I1545" s="15" cm="1">
        <f t="array" ref="I1545">SUMPRODUCT(--((ISNUMBER(J1545:O1545)) + (J1545:O1545="TurboID only")))</f>
        <v>0</v>
      </c>
      <c r="J1545" s="16" t="s">
        <v>36</v>
      </c>
      <c r="K1545" s="16" t="s">
        <v>36</v>
      </c>
      <c r="L1545" s="16" t="s">
        <v>36</v>
      </c>
      <c r="M1545" s="16" t="s">
        <v>36</v>
      </c>
      <c r="N1545" s="16" t="s">
        <v>36</v>
      </c>
      <c r="O1545" s="16" t="s">
        <v>36</v>
      </c>
      <c r="P1545" s="15" cm="1">
        <f t="array" ref="P1545">SUMPRODUCT(--((ISNUMBER(Q1545:V1545)) + (Q1545:V1545="TurboID only")))</f>
        <v>1</v>
      </c>
      <c r="Q1545" s="16" t="s">
        <v>36</v>
      </c>
      <c r="R1545" s="16" t="s">
        <v>36</v>
      </c>
      <c r="S1545" s="16">
        <v>2.4061056643672498</v>
      </c>
      <c r="T1545" s="16" t="s">
        <v>36</v>
      </c>
      <c r="U1545" s="16" t="s">
        <v>36</v>
      </c>
      <c r="V1545" s="16" t="s">
        <v>36</v>
      </c>
      <c r="W1545" s="15" cm="1">
        <f t="array" ref="W1545">SUMPRODUCT(--((ISNUMBER(X1545:Z1545)) + (X1545:Z1545="TurboID only")))</f>
        <v>0</v>
      </c>
      <c r="X1545" s="16" t="s">
        <v>36</v>
      </c>
      <c r="Y1545" s="16" t="s">
        <v>36</v>
      </c>
      <c r="Z1545" s="16" t="s">
        <v>36</v>
      </c>
      <c r="AA1545" s="15" cm="1">
        <f t="array" ref="AA1545">SUMPRODUCT(--((ISNUMBER(AB1545:AF1545)) + (AB1545:AF1545="TurboID only")))</f>
        <v>0</v>
      </c>
      <c r="AB1545" s="16" t="s">
        <v>36</v>
      </c>
      <c r="AC1545" s="16" t="s">
        <v>36</v>
      </c>
      <c r="AD1545" s="16" t="s">
        <v>36</v>
      </c>
      <c r="AE1545" s="16" t="s">
        <v>36</v>
      </c>
      <c r="AF1545" s="16" t="s">
        <v>36</v>
      </c>
      <c r="AG1545" s="15" cm="1">
        <f t="array" ref="AG1545">SUMPRODUCT(--((ISNUMBER(AH1545:AJ1545)) + (AH1545:AJ1545="TurboID only")))</f>
        <v>0</v>
      </c>
      <c r="AH1545" s="16" t="s">
        <v>36</v>
      </c>
      <c r="AI1545" s="16" t="s">
        <v>36</v>
      </c>
      <c r="AJ1545" s="16" t="s">
        <v>36</v>
      </c>
      <c r="AL1545" s="17" t="s">
        <v>5655</v>
      </c>
      <c r="AM1545" s="18"/>
      <c r="AN1545" s="19" t="s">
        <v>5656</v>
      </c>
      <c r="AP1545" t="s">
        <v>5657</v>
      </c>
      <c r="AR1545" s="19" t="s">
        <v>5658</v>
      </c>
      <c r="AX1545" s="19" t="s">
        <v>3621</v>
      </c>
      <c r="AZ1545" s="31" t="s">
        <v>7884</v>
      </c>
    </row>
    <row r="1546" spans="1:52" x14ac:dyDescent="0.2">
      <c r="A1546" s="24" t="s">
        <v>5616</v>
      </c>
      <c r="B1546" s="15">
        <v>1</v>
      </c>
      <c r="C1546" s="15" t="str">
        <f t="shared" si="144"/>
        <v>+</v>
      </c>
      <c r="D1546" s="15" t="str">
        <f t="shared" si="145"/>
        <v>+</v>
      </c>
      <c r="E1546" s="15" t="str">
        <f t="shared" si="146"/>
        <v>+</v>
      </c>
      <c r="F1546" s="15" t="str">
        <f t="shared" si="147"/>
        <v>+</v>
      </c>
      <c r="G1546" s="15">
        <f t="shared" si="148"/>
        <v>4</v>
      </c>
      <c r="H1546" s="15" t="str">
        <f t="shared" si="149"/>
        <v>Yes</v>
      </c>
      <c r="I1546" s="15" cm="1">
        <f t="array" ref="I1546">SUMPRODUCT(--((ISNUMBER(J1546:O1546)) + (J1546:O1546="TurboID only")))</f>
        <v>0</v>
      </c>
      <c r="J1546" s="16" t="s">
        <v>36</v>
      </c>
      <c r="K1546" s="16" t="s">
        <v>36</v>
      </c>
      <c r="L1546" s="16" t="s">
        <v>36</v>
      </c>
      <c r="M1546" s="16" t="s">
        <v>36</v>
      </c>
      <c r="N1546" s="16" t="s">
        <v>36</v>
      </c>
      <c r="O1546" s="16" t="s">
        <v>36</v>
      </c>
      <c r="P1546" s="15" cm="1">
        <f t="array" ref="P1546">SUMPRODUCT(--((ISNUMBER(Q1546:V1546)) + (Q1546:V1546="TurboID only")))</f>
        <v>1</v>
      </c>
      <c r="Q1546" s="16" t="s">
        <v>36</v>
      </c>
      <c r="R1546" s="16" t="s">
        <v>36</v>
      </c>
      <c r="S1546" s="16">
        <v>2.5648954143603002</v>
      </c>
      <c r="T1546" s="16" t="s">
        <v>36</v>
      </c>
      <c r="U1546" s="16" t="s">
        <v>36</v>
      </c>
      <c r="V1546" s="16" t="s">
        <v>36</v>
      </c>
      <c r="W1546" s="15" cm="1">
        <f t="array" ref="W1546">SUMPRODUCT(--((ISNUMBER(X1546:Z1546)) + (X1546:Z1546="TurboID only")))</f>
        <v>0</v>
      </c>
      <c r="X1546" s="16" t="s">
        <v>36</v>
      </c>
      <c r="Y1546" s="16" t="s">
        <v>36</v>
      </c>
      <c r="Z1546" s="16" t="s">
        <v>36</v>
      </c>
      <c r="AA1546" s="15" cm="1">
        <f t="array" ref="AA1546">SUMPRODUCT(--((ISNUMBER(AB1546:AF1546)) + (AB1546:AF1546="TurboID only")))</f>
        <v>0</v>
      </c>
      <c r="AB1546" s="16" t="s">
        <v>36</v>
      </c>
      <c r="AC1546" s="16" t="s">
        <v>36</v>
      </c>
      <c r="AD1546" s="16" t="s">
        <v>36</v>
      </c>
      <c r="AE1546" s="16" t="s">
        <v>36</v>
      </c>
      <c r="AF1546" s="16" t="s">
        <v>36</v>
      </c>
      <c r="AG1546" s="15" cm="1">
        <f t="array" ref="AG1546">SUMPRODUCT(--((ISNUMBER(AH1546:AJ1546)) + (AH1546:AJ1546="TurboID only")))</f>
        <v>0</v>
      </c>
      <c r="AH1546" s="16" t="s">
        <v>36</v>
      </c>
      <c r="AI1546" s="16" t="s">
        <v>36</v>
      </c>
      <c r="AJ1546" s="16" t="s">
        <v>36</v>
      </c>
      <c r="AL1546" s="17" t="s">
        <v>5660</v>
      </c>
      <c r="AM1546" s="18"/>
      <c r="AN1546" s="19" t="s">
        <v>5661</v>
      </c>
      <c r="AP1546" t="s">
        <v>2966</v>
      </c>
      <c r="AR1546" s="19" t="s">
        <v>5662</v>
      </c>
      <c r="AX1546" s="19" t="s">
        <v>1399</v>
      </c>
      <c r="AZ1546" s="31" t="s">
        <v>7891</v>
      </c>
    </row>
    <row r="1547" spans="1:52" x14ac:dyDescent="0.2">
      <c r="A1547" s="24" t="s">
        <v>5619</v>
      </c>
      <c r="B1547" s="15">
        <v>1</v>
      </c>
      <c r="C1547" s="15" t="str">
        <f t="shared" si="144"/>
        <v>+</v>
      </c>
      <c r="D1547" s="15" t="str">
        <f t="shared" si="145"/>
        <v>+</v>
      </c>
      <c r="E1547" s="15" t="str">
        <f t="shared" si="146"/>
        <v>+</v>
      </c>
      <c r="F1547" s="15" t="str">
        <f t="shared" si="147"/>
        <v/>
      </c>
      <c r="G1547" s="15">
        <f t="shared" si="148"/>
        <v>3</v>
      </c>
      <c r="H1547" s="15" t="str">
        <f t="shared" si="149"/>
        <v>Yes</v>
      </c>
      <c r="I1547" s="15" cm="1">
        <f t="array" ref="I1547">SUMPRODUCT(--((ISNUMBER(J1547:O1547)) + (J1547:O1547="TurboID only")))</f>
        <v>0</v>
      </c>
      <c r="J1547" s="16" t="s">
        <v>36</v>
      </c>
      <c r="K1547" s="16" t="s">
        <v>36</v>
      </c>
      <c r="L1547" s="16" t="s">
        <v>36</v>
      </c>
      <c r="M1547" s="16" t="s">
        <v>36</v>
      </c>
      <c r="N1547" s="16" t="s">
        <v>36</v>
      </c>
      <c r="O1547" s="16" t="s">
        <v>36</v>
      </c>
      <c r="P1547" s="15" cm="1">
        <f t="array" ref="P1547">SUMPRODUCT(--((ISNUMBER(Q1547:V1547)) + (Q1547:V1547="TurboID only")))</f>
        <v>1</v>
      </c>
      <c r="Q1547" s="16" t="s">
        <v>36</v>
      </c>
      <c r="R1547" s="16" t="s">
        <v>36</v>
      </c>
      <c r="S1547" s="16" t="s">
        <v>36</v>
      </c>
      <c r="T1547" s="23" t="s">
        <v>42</v>
      </c>
      <c r="U1547" s="16" t="s">
        <v>36</v>
      </c>
      <c r="V1547" s="16" t="s">
        <v>36</v>
      </c>
      <c r="W1547" s="15" cm="1">
        <f t="array" ref="W1547">SUMPRODUCT(--((ISNUMBER(X1547:Z1547)) + (X1547:Z1547="TurboID only")))</f>
        <v>0</v>
      </c>
      <c r="X1547" s="16" t="s">
        <v>36</v>
      </c>
      <c r="Y1547" s="16" t="s">
        <v>36</v>
      </c>
      <c r="Z1547" s="16" t="s">
        <v>36</v>
      </c>
      <c r="AA1547" s="15" cm="1">
        <f t="array" ref="AA1547">SUMPRODUCT(--((ISNUMBER(AB1547:AF1547)) + (AB1547:AF1547="TurboID only")))</f>
        <v>0</v>
      </c>
      <c r="AB1547" s="16" t="s">
        <v>36</v>
      </c>
      <c r="AC1547" s="16" t="s">
        <v>36</v>
      </c>
      <c r="AD1547" s="16" t="s">
        <v>36</v>
      </c>
      <c r="AE1547" s="16" t="s">
        <v>36</v>
      </c>
      <c r="AF1547" s="16" t="s">
        <v>36</v>
      </c>
      <c r="AG1547" s="15" cm="1">
        <f t="array" ref="AG1547">SUMPRODUCT(--((ISNUMBER(AH1547:AJ1547)) + (AH1547:AJ1547="TurboID only")))</f>
        <v>0</v>
      </c>
      <c r="AH1547" s="16" t="s">
        <v>36</v>
      </c>
      <c r="AI1547" s="16" t="s">
        <v>36</v>
      </c>
      <c r="AJ1547" s="16" t="s">
        <v>36</v>
      </c>
      <c r="AL1547" s="17" t="s">
        <v>5664</v>
      </c>
      <c r="AM1547" s="18"/>
      <c r="AN1547" s="19" t="s">
        <v>5665</v>
      </c>
      <c r="AP1547" t="s">
        <v>3544</v>
      </c>
      <c r="AR1547" s="19" t="s">
        <v>5666</v>
      </c>
      <c r="AX1547" s="19" t="s">
        <v>3626</v>
      </c>
      <c r="AZ1547" s="31" t="s">
        <v>5428</v>
      </c>
    </row>
    <row r="1548" spans="1:52" x14ac:dyDescent="0.2">
      <c r="A1548" s="24" t="s">
        <v>5624</v>
      </c>
      <c r="B1548" s="15">
        <v>1</v>
      </c>
      <c r="C1548" s="15" t="str">
        <f t="shared" si="144"/>
        <v>+</v>
      </c>
      <c r="D1548" s="15" t="str">
        <f t="shared" si="145"/>
        <v>+</v>
      </c>
      <c r="E1548" s="15" t="str">
        <f t="shared" si="146"/>
        <v>+</v>
      </c>
      <c r="F1548" s="15" t="str">
        <f t="shared" si="147"/>
        <v/>
      </c>
      <c r="G1548" s="15">
        <f t="shared" si="148"/>
        <v>3</v>
      </c>
      <c r="H1548" s="15" t="str">
        <f t="shared" si="149"/>
        <v>Yes</v>
      </c>
      <c r="I1548" s="15" cm="1">
        <f t="array" ref="I1548">SUMPRODUCT(--((ISNUMBER(J1548:O1548)) + (J1548:O1548="TurboID only")))</f>
        <v>0</v>
      </c>
      <c r="J1548" s="16" t="s">
        <v>36</v>
      </c>
      <c r="K1548" s="16" t="s">
        <v>36</v>
      </c>
      <c r="L1548" s="16" t="s">
        <v>36</v>
      </c>
      <c r="M1548" s="16" t="s">
        <v>36</v>
      </c>
      <c r="N1548" s="16" t="s">
        <v>36</v>
      </c>
      <c r="O1548" s="16" t="s">
        <v>36</v>
      </c>
      <c r="P1548" s="15" cm="1">
        <f t="array" ref="P1548">SUMPRODUCT(--((ISNUMBER(Q1548:V1548)) + (Q1548:V1548="TurboID only")))</f>
        <v>1</v>
      </c>
      <c r="Q1548" s="16" t="s">
        <v>36</v>
      </c>
      <c r="R1548" s="16" t="s">
        <v>36</v>
      </c>
      <c r="S1548" s="16">
        <v>3.2492347974134699</v>
      </c>
      <c r="T1548" s="16" t="s">
        <v>36</v>
      </c>
      <c r="U1548" s="16" t="s">
        <v>36</v>
      </c>
      <c r="V1548" s="16" t="s">
        <v>36</v>
      </c>
      <c r="W1548" s="15" cm="1">
        <f t="array" ref="W1548">SUMPRODUCT(--((ISNUMBER(X1548:Z1548)) + (X1548:Z1548="TurboID only")))</f>
        <v>0</v>
      </c>
      <c r="X1548" s="16" t="s">
        <v>36</v>
      </c>
      <c r="Y1548" s="16" t="s">
        <v>36</v>
      </c>
      <c r="Z1548" s="16" t="s">
        <v>36</v>
      </c>
      <c r="AA1548" s="15" cm="1">
        <f t="array" ref="AA1548">SUMPRODUCT(--((ISNUMBER(AB1548:AF1548)) + (AB1548:AF1548="TurboID only")))</f>
        <v>0</v>
      </c>
      <c r="AB1548" s="16" t="s">
        <v>36</v>
      </c>
      <c r="AC1548" s="16" t="s">
        <v>36</v>
      </c>
      <c r="AD1548" s="16" t="s">
        <v>36</v>
      </c>
      <c r="AE1548" s="16" t="s">
        <v>36</v>
      </c>
      <c r="AF1548" s="16" t="s">
        <v>36</v>
      </c>
      <c r="AG1548" s="15" cm="1">
        <f t="array" ref="AG1548">SUMPRODUCT(--((ISNUMBER(AH1548:AJ1548)) + (AH1548:AJ1548="TurboID only")))</f>
        <v>0</v>
      </c>
      <c r="AH1548" s="16" t="s">
        <v>36</v>
      </c>
      <c r="AI1548" s="16" t="s">
        <v>36</v>
      </c>
      <c r="AJ1548" s="16" t="s">
        <v>36</v>
      </c>
      <c r="AL1548" s="17" t="s">
        <v>5668</v>
      </c>
      <c r="AM1548" s="18"/>
      <c r="AN1548" s="19" t="s">
        <v>5669</v>
      </c>
      <c r="AP1548" t="s">
        <v>5670</v>
      </c>
      <c r="AR1548" s="19" t="s">
        <v>5671</v>
      </c>
      <c r="AX1548" s="19" t="s">
        <v>1404</v>
      </c>
      <c r="AZ1548" s="31" t="s">
        <v>12372</v>
      </c>
    </row>
    <row r="1549" spans="1:52" x14ac:dyDescent="0.2">
      <c r="A1549" s="24" t="s">
        <v>5630</v>
      </c>
      <c r="B1549" s="15">
        <v>1</v>
      </c>
      <c r="C1549" s="15" t="str">
        <f t="shared" si="144"/>
        <v>+</v>
      </c>
      <c r="D1549" s="15" t="str">
        <f t="shared" si="145"/>
        <v>+</v>
      </c>
      <c r="E1549" s="15" t="str">
        <f t="shared" si="146"/>
        <v>+</v>
      </c>
      <c r="F1549" s="15" t="str">
        <f t="shared" si="147"/>
        <v>+</v>
      </c>
      <c r="G1549" s="15">
        <f t="shared" si="148"/>
        <v>4</v>
      </c>
      <c r="H1549" s="15" t="str">
        <f t="shared" si="149"/>
        <v>Yes</v>
      </c>
      <c r="I1549" s="15" cm="1">
        <f t="array" ref="I1549">SUMPRODUCT(--((ISNUMBER(J1549:O1549)) + (J1549:O1549="TurboID only")))</f>
        <v>0</v>
      </c>
      <c r="J1549" s="16" t="s">
        <v>36</v>
      </c>
      <c r="K1549" s="16" t="s">
        <v>36</v>
      </c>
      <c r="L1549" s="16" t="s">
        <v>36</v>
      </c>
      <c r="M1549" s="16" t="s">
        <v>36</v>
      </c>
      <c r="N1549" s="16" t="s">
        <v>36</v>
      </c>
      <c r="O1549" s="16" t="s">
        <v>36</v>
      </c>
      <c r="P1549" s="15" cm="1">
        <f t="array" ref="P1549">SUMPRODUCT(--((ISNUMBER(Q1549:V1549)) + (Q1549:V1549="TurboID only")))</f>
        <v>1</v>
      </c>
      <c r="Q1549" s="16" t="s">
        <v>36</v>
      </c>
      <c r="R1549" s="16" t="s">
        <v>36</v>
      </c>
      <c r="S1549" s="16">
        <v>4.5583130260742397</v>
      </c>
      <c r="T1549" s="16" t="s">
        <v>36</v>
      </c>
      <c r="U1549" s="16" t="s">
        <v>36</v>
      </c>
      <c r="V1549" s="16" t="s">
        <v>36</v>
      </c>
      <c r="W1549" s="15" cm="1">
        <f t="array" ref="W1549">SUMPRODUCT(--((ISNUMBER(X1549:Z1549)) + (X1549:Z1549="TurboID only")))</f>
        <v>0</v>
      </c>
      <c r="X1549" s="16" t="s">
        <v>36</v>
      </c>
      <c r="Y1549" s="16" t="s">
        <v>36</v>
      </c>
      <c r="Z1549" s="16" t="s">
        <v>36</v>
      </c>
      <c r="AA1549" s="15" cm="1">
        <f t="array" ref="AA1549">SUMPRODUCT(--((ISNUMBER(AB1549:AF1549)) + (AB1549:AF1549="TurboID only")))</f>
        <v>0</v>
      </c>
      <c r="AB1549" s="16" t="s">
        <v>36</v>
      </c>
      <c r="AC1549" s="16" t="s">
        <v>36</v>
      </c>
      <c r="AD1549" s="16" t="s">
        <v>36</v>
      </c>
      <c r="AE1549" s="16" t="s">
        <v>36</v>
      </c>
      <c r="AF1549" s="16" t="s">
        <v>36</v>
      </c>
      <c r="AG1549" s="15" cm="1">
        <f t="array" ref="AG1549">SUMPRODUCT(--((ISNUMBER(AH1549:AJ1549)) + (AH1549:AJ1549="TurboID only")))</f>
        <v>0</v>
      </c>
      <c r="AH1549" s="16" t="s">
        <v>36</v>
      </c>
      <c r="AI1549" s="16" t="s">
        <v>36</v>
      </c>
      <c r="AJ1549" s="16" t="s">
        <v>36</v>
      </c>
      <c r="AL1549" s="17" t="s">
        <v>5673</v>
      </c>
      <c r="AM1549" s="18"/>
      <c r="AN1549" s="19" t="s">
        <v>5674</v>
      </c>
      <c r="AP1549" t="s">
        <v>5675</v>
      </c>
      <c r="AR1549" s="19" t="s">
        <v>4349</v>
      </c>
      <c r="AX1549" s="19" t="s">
        <v>3630</v>
      </c>
      <c r="AZ1549" s="31" t="s">
        <v>7900</v>
      </c>
    </row>
    <row r="1550" spans="1:52" x14ac:dyDescent="0.2">
      <c r="A1550" s="24" t="s">
        <v>5640</v>
      </c>
      <c r="B1550" s="15">
        <v>1</v>
      </c>
      <c r="C1550" s="15" t="str">
        <f t="shared" si="144"/>
        <v>+</v>
      </c>
      <c r="D1550" s="15" t="str">
        <f t="shared" si="145"/>
        <v>+</v>
      </c>
      <c r="E1550" s="15" t="str">
        <f t="shared" si="146"/>
        <v>+</v>
      </c>
      <c r="F1550" s="15" t="str">
        <f t="shared" si="147"/>
        <v>+</v>
      </c>
      <c r="G1550" s="15">
        <f t="shared" si="148"/>
        <v>4</v>
      </c>
      <c r="H1550" s="15" t="str">
        <f t="shared" si="149"/>
        <v>Yes</v>
      </c>
      <c r="I1550" s="15" cm="1">
        <f t="array" ref="I1550">SUMPRODUCT(--((ISNUMBER(J1550:O1550)) + (J1550:O1550="TurboID only")))</f>
        <v>0</v>
      </c>
      <c r="J1550" s="16" t="s">
        <v>36</v>
      </c>
      <c r="K1550" s="16" t="s">
        <v>36</v>
      </c>
      <c r="L1550" s="16" t="s">
        <v>36</v>
      </c>
      <c r="M1550" s="16" t="s">
        <v>36</v>
      </c>
      <c r="N1550" s="16" t="s">
        <v>36</v>
      </c>
      <c r="O1550" s="16" t="s">
        <v>36</v>
      </c>
      <c r="P1550" s="15" cm="1">
        <f t="array" ref="P1550">SUMPRODUCT(--((ISNUMBER(Q1550:V1550)) + (Q1550:V1550="TurboID only")))</f>
        <v>1</v>
      </c>
      <c r="Q1550" s="16" t="s">
        <v>36</v>
      </c>
      <c r="R1550" s="16" t="s">
        <v>36</v>
      </c>
      <c r="S1550" s="16">
        <v>3.0169692664998502</v>
      </c>
      <c r="T1550" s="16" t="s">
        <v>36</v>
      </c>
      <c r="U1550" s="16" t="s">
        <v>36</v>
      </c>
      <c r="V1550" s="16" t="s">
        <v>36</v>
      </c>
      <c r="W1550" s="15" cm="1">
        <f t="array" ref="W1550">SUMPRODUCT(--((ISNUMBER(X1550:Z1550)) + (X1550:Z1550="TurboID only")))</f>
        <v>0</v>
      </c>
      <c r="X1550" s="16" t="s">
        <v>36</v>
      </c>
      <c r="Y1550" s="16" t="s">
        <v>36</v>
      </c>
      <c r="Z1550" s="16" t="s">
        <v>36</v>
      </c>
      <c r="AA1550" s="15" cm="1">
        <f t="array" ref="AA1550">SUMPRODUCT(--((ISNUMBER(AB1550:AF1550)) + (AB1550:AF1550="TurboID only")))</f>
        <v>0</v>
      </c>
      <c r="AB1550" s="16" t="s">
        <v>36</v>
      </c>
      <c r="AC1550" s="16" t="s">
        <v>36</v>
      </c>
      <c r="AD1550" s="16" t="s">
        <v>36</v>
      </c>
      <c r="AE1550" s="16" t="s">
        <v>36</v>
      </c>
      <c r="AF1550" s="16" t="s">
        <v>36</v>
      </c>
      <c r="AG1550" s="15" cm="1">
        <f t="array" ref="AG1550">SUMPRODUCT(--((ISNUMBER(AH1550:AJ1550)) + (AH1550:AJ1550="TurboID only")))</f>
        <v>0</v>
      </c>
      <c r="AH1550" s="16" t="s">
        <v>36</v>
      </c>
      <c r="AI1550" s="16" t="s">
        <v>36</v>
      </c>
      <c r="AJ1550" s="16" t="s">
        <v>36</v>
      </c>
      <c r="AL1550" s="17" t="s">
        <v>4964</v>
      </c>
      <c r="AM1550" s="18"/>
      <c r="AN1550" s="19" t="s">
        <v>5677</v>
      </c>
      <c r="AP1550" t="s">
        <v>2970</v>
      </c>
      <c r="AR1550" s="19" t="s">
        <v>5678</v>
      </c>
      <c r="AX1550" s="19" t="s">
        <v>1408</v>
      </c>
      <c r="AZ1550" s="31" t="s">
        <v>12373</v>
      </c>
    </row>
    <row r="1551" spans="1:52" x14ac:dyDescent="0.2">
      <c r="A1551" s="24" t="s">
        <v>5654</v>
      </c>
      <c r="B1551" s="15">
        <v>1</v>
      </c>
      <c r="C1551" s="15" t="str">
        <f t="shared" si="144"/>
        <v/>
      </c>
      <c r="D1551" s="15" t="str">
        <f t="shared" si="145"/>
        <v>+</v>
      </c>
      <c r="E1551" s="15" t="str">
        <f t="shared" si="146"/>
        <v>+</v>
      </c>
      <c r="F1551" s="15" t="str">
        <f t="shared" si="147"/>
        <v/>
      </c>
      <c r="G1551" s="15">
        <f t="shared" si="148"/>
        <v>2</v>
      </c>
      <c r="H1551" s="15" t="str">
        <f t="shared" si="149"/>
        <v>No</v>
      </c>
      <c r="I1551" s="15" cm="1">
        <f t="array" ref="I1551">SUMPRODUCT(--((ISNUMBER(J1551:O1551)) + (J1551:O1551="TurboID only")))</f>
        <v>0</v>
      </c>
      <c r="J1551" s="16" t="s">
        <v>36</v>
      </c>
      <c r="K1551" s="16" t="s">
        <v>36</v>
      </c>
      <c r="L1551" s="16" t="s">
        <v>36</v>
      </c>
      <c r="M1551" s="16" t="s">
        <v>36</v>
      </c>
      <c r="N1551" s="16" t="s">
        <v>36</v>
      </c>
      <c r="O1551" s="16" t="s">
        <v>36</v>
      </c>
      <c r="P1551" s="15" cm="1">
        <f t="array" ref="P1551">SUMPRODUCT(--((ISNUMBER(Q1551:V1551)) + (Q1551:V1551="TurboID only")))</f>
        <v>1</v>
      </c>
      <c r="Q1551" s="16" t="s">
        <v>36</v>
      </c>
      <c r="R1551" s="16" t="s">
        <v>36</v>
      </c>
      <c r="S1551" s="16">
        <v>3.1346405101994299</v>
      </c>
      <c r="T1551" s="16" t="s">
        <v>36</v>
      </c>
      <c r="U1551" s="16" t="s">
        <v>36</v>
      </c>
      <c r="V1551" s="16" t="s">
        <v>36</v>
      </c>
      <c r="W1551" s="15" cm="1">
        <f t="array" ref="W1551">SUMPRODUCT(--((ISNUMBER(X1551:Z1551)) + (X1551:Z1551="TurboID only")))</f>
        <v>0</v>
      </c>
      <c r="X1551" s="16" t="s">
        <v>36</v>
      </c>
      <c r="Y1551" s="16" t="s">
        <v>36</v>
      </c>
      <c r="Z1551" s="16" t="s">
        <v>36</v>
      </c>
      <c r="AA1551" s="15" cm="1">
        <f t="array" ref="AA1551">SUMPRODUCT(--((ISNUMBER(AB1551:AF1551)) + (AB1551:AF1551="TurboID only")))</f>
        <v>0</v>
      </c>
      <c r="AB1551" s="16" t="s">
        <v>36</v>
      </c>
      <c r="AC1551" s="16" t="s">
        <v>36</v>
      </c>
      <c r="AD1551" s="16" t="s">
        <v>36</v>
      </c>
      <c r="AE1551" s="16" t="s">
        <v>36</v>
      </c>
      <c r="AF1551" s="16" t="s">
        <v>36</v>
      </c>
      <c r="AG1551" s="15" cm="1">
        <f t="array" ref="AG1551">SUMPRODUCT(--((ISNUMBER(AH1551:AJ1551)) + (AH1551:AJ1551="TurboID only")))</f>
        <v>0</v>
      </c>
      <c r="AH1551" s="16" t="s">
        <v>36</v>
      </c>
      <c r="AI1551" s="16" t="s">
        <v>36</v>
      </c>
      <c r="AJ1551" s="16" t="s">
        <v>36</v>
      </c>
      <c r="AL1551" s="17" t="s">
        <v>5680</v>
      </c>
      <c r="AM1551" s="18"/>
      <c r="AN1551" s="19" t="s">
        <v>5681</v>
      </c>
      <c r="AP1551" t="s">
        <v>2982</v>
      </c>
      <c r="AR1551" s="19" t="s">
        <v>3121</v>
      </c>
      <c r="AX1551" s="19" t="s">
        <v>1759</v>
      </c>
      <c r="AZ1551" s="31" t="s">
        <v>10342</v>
      </c>
    </row>
    <row r="1552" spans="1:52" x14ac:dyDescent="0.2">
      <c r="A1552" s="24" t="s">
        <v>5659</v>
      </c>
      <c r="B1552" s="15">
        <v>1</v>
      </c>
      <c r="C1552" s="15" t="str">
        <f t="shared" si="144"/>
        <v/>
      </c>
      <c r="D1552" s="15" t="str">
        <f t="shared" si="145"/>
        <v>+</v>
      </c>
      <c r="E1552" s="15" t="str">
        <f t="shared" si="146"/>
        <v>+</v>
      </c>
      <c r="F1552" s="15" t="str">
        <f t="shared" si="147"/>
        <v>+</v>
      </c>
      <c r="G1552" s="15">
        <f t="shared" si="148"/>
        <v>3</v>
      </c>
      <c r="H1552" s="15" t="str">
        <f t="shared" si="149"/>
        <v>Yes</v>
      </c>
      <c r="I1552" s="15" cm="1">
        <f t="array" ref="I1552">SUMPRODUCT(--((ISNUMBER(J1552:O1552)) + (J1552:O1552="TurboID only")))</f>
        <v>0</v>
      </c>
      <c r="J1552" s="16" t="s">
        <v>36</v>
      </c>
      <c r="K1552" s="16" t="s">
        <v>36</v>
      </c>
      <c r="L1552" s="16" t="s">
        <v>36</v>
      </c>
      <c r="M1552" s="16" t="s">
        <v>36</v>
      </c>
      <c r="N1552" s="16" t="s">
        <v>36</v>
      </c>
      <c r="O1552" s="16" t="s">
        <v>36</v>
      </c>
      <c r="P1552" s="15" cm="1">
        <f t="array" ref="P1552">SUMPRODUCT(--((ISNUMBER(Q1552:V1552)) + (Q1552:V1552="TurboID only")))</f>
        <v>1</v>
      </c>
      <c r="Q1552" s="16">
        <v>2.6173375566374202</v>
      </c>
      <c r="R1552" s="16" t="s">
        <v>36</v>
      </c>
      <c r="S1552" s="16" t="s">
        <v>36</v>
      </c>
      <c r="T1552" s="16" t="s">
        <v>36</v>
      </c>
      <c r="U1552" s="16" t="s">
        <v>36</v>
      </c>
      <c r="V1552" s="16" t="s">
        <v>36</v>
      </c>
      <c r="W1552" s="15" cm="1">
        <f t="array" ref="W1552">SUMPRODUCT(--((ISNUMBER(X1552:Z1552)) + (X1552:Z1552="TurboID only")))</f>
        <v>0</v>
      </c>
      <c r="X1552" s="16" t="s">
        <v>36</v>
      </c>
      <c r="Y1552" s="16" t="s">
        <v>36</v>
      </c>
      <c r="Z1552" s="16" t="s">
        <v>36</v>
      </c>
      <c r="AA1552" s="15" cm="1">
        <f t="array" ref="AA1552">SUMPRODUCT(--((ISNUMBER(AB1552:AF1552)) + (AB1552:AF1552="TurboID only")))</f>
        <v>0</v>
      </c>
      <c r="AB1552" s="16" t="s">
        <v>36</v>
      </c>
      <c r="AC1552" s="16" t="s">
        <v>36</v>
      </c>
      <c r="AD1552" s="16" t="s">
        <v>36</v>
      </c>
      <c r="AE1552" s="16" t="s">
        <v>36</v>
      </c>
      <c r="AF1552" s="16" t="s">
        <v>36</v>
      </c>
      <c r="AG1552" s="15" cm="1">
        <f t="array" ref="AG1552">SUMPRODUCT(--((ISNUMBER(AH1552:AJ1552)) + (AH1552:AJ1552="TurboID only")))</f>
        <v>0</v>
      </c>
      <c r="AH1552" s="16" t="s">
        <v>36</v>
      </c>
      <c r="AI1552" s="16" t="s">
        <v>36</v>
      </c>
      <c r="AJ1552" s="16" t="s">
        <v>36</v>
      </c>
      <c r="AL1552" s="17" t="s">
        <v>5683</v>
      </c>
      <c r="AM1552" s="18"/>
      <c r="AN1552" s="19" t="s">
        <v>5684</v>
      </c>
      <c r="AP1552" t="s">
        <v>5685</v>
      </c>
      <c r="AR1552" s="19" t="s">
        <v>5686</v>
      </c>
      <c r="AX1552" s="19" t="s">
        <v>3635</v>
      </c>
      <c r="AZ1552" s="31" t="s">
        <v>6901</v>
      </c>
    </row>
    <row r="1553" spans="1:52" x14ac:dyDescent="0.2">
      <c r="A1553" s="24" t="s">
        <v>5663</v>
      </c>
      <c r="B1553" s="15">
        <v>1</v>
      </c>
      <c r="C1553" s="15" t="str">
        <f t="shared" si="144"/>
        <v>+</v>
      </c>
      <c r="D1553" s="15" t="str">
        <f t="shared" si="145"/>
        <v>+</v>
      </c>
      <c r="E1553" s="15" t="str">
        <f t="shared" si="146"/>
        <v/>
      </c>
      <c r="F1553" s="15" t="str">
        <f t="shared" si="147"/>
        <v/>
      </c>
      <c r="G1553" s="15">
        <f t="shared" si="148"/>
        <v>2</v>
      </c>
      <c r="H1553" s="15" t="str">
        <f t="shared" si="149"/>
        <v>No</v>
      </c>
      <c r="I1553" s="15" cm="1">
        <f t="array" ref="I1553">SUMPRODUCT(--((ISNUMBER(J1553:O1553)) + (J1553:O1553="TurboID only")))</f>
        <v>0</v>
      </c>
      <c r="J1553" s="16" t="s">
        <v>36</v>
      </c>
      <c r="K1553" s="16" t="s">
        <v>36</v>
      </c>
      <c r="L1553" s="16" t="s">
        <v>36</v>
      </c>
      <c r="M1553" s="16" t="s">
        <v>36</v>
      </c>
      <c r="N1553" s="16" t="s">
        <v>36</v>
      </c>
      <c r="O1553" s="16" t="s">
        <v>36</v>
      </c>
      <c r="P1553" s="15" cm="1">
        <f t="array" ref="P1553">SUMPRODUCT(--((ISNUMBER(Q1553:V1553)) + (Q1553:V1553="TurboID only")))</f>
        <v>1</v>
      </c>
      <c r="Q1553" s="16" t="s">
        <v>36</v>
      </c>
      <c r="R1553" s="16" t="s">
        <v>36</v>
      </c>
      <c r="S1553" s="16" t="s">
        <v>42</v>
      </c>
      <c r="T1553" s="16" t="s">
        <v>36</v>
      </c>
      <c r="U1553" s="16" t="s">
        <v>36</v>
      </c>
      <c r="V1553" s="16" t="s">
        <v>36</v>
      </c>
      <c r="W1553" s="15" cm="1">
        <f t="array" ref="W1553">SUMPRODUCT(--((ISNUMBER(X1553:Z1553)) + (X1553:Z1553="TurboID only")))</f>
        <v>0</v>
      </c>
      <c r="X1553" s="16" t="s">
        <v>36</v>
      </c>
      <c r="Y1553" s="16" t="s">
        <v>36</v>
      </c>
      <c r="Z1553" s="16" t="s">
        <v>36</v>
      </c>
      <c r="AA1553" s="15" cm="1">
        <f t="array" ref="AA1553">SUMPRODUCT(--((ISNUMBER(AB1553:AF1553)) + (AB1553:AF1553="TurboID only")))</f>
        <v>0</v>
      </c>
      <c r="AB1553" s="16" t="s">
        <v>36</v>
      </c>
      <c r="AC1553" s="16" t="s">
        <v>36</v>
      </c>
      <c r="AD1553" s="16" t="s">
        <v>36</v>
      </c>
      <c r="AE1553" s="16" t="s">
        <v>36</v>
      </c>
      <c r="AF1553" s="16" t="s">
        <v>36</v>
      </c>
      <c r="AG1553" s="15" cm="1">
        <f t="array" ref="AG1553">SUMPRODUCT(--((ISNUMBER(AH1553:AJ1553)) + (AH1553:AJ1553="TurboID only")))</f>
        <v>0</v>
      </c>
      <c r="AH1553" s="16" t="s">
        <v>36</v>
      </c>
      <c r="AI1553" s="16" t="s">
        <v>36</v>
      </c>
      <c r="AJ1553" s="16" t="s">
        <v>36</v>
      </c>
      <c r="AL1553" s="17" t="s">
        <v>5688</v>
      </c>
      <c r="AM1553" s="18"/>
      <c r="AN1553" s="19" t="s">
        <v>5689</v>
      </c>
      <c r="AP1553" t="s">
        <v>5690</v>
      </c>
      <c r="AR1553" s="19" t="s">
        <v>5691</v>
      </c>
      <c r="AX1553" s="19" t="s">
        <v>1411</v>
      </c>
      <c r="AZ1553" s="31" t="s">
        <v>12374</v>
      </c>
    </row>
    <row r="1554" spans="1:52" x14ac:dyDescent="0.2">
      <c r="A1554" s="24" t="s">
        <v>5682</v>
      </c>
      <c r="B1554" s="15">
        <v>1</v>
      </c>
      <c r="C1554" s="15" t="str">
        <f t="shared" si="144"/>
        <v/>
      </c>
      <c r="D1554" s="15" t="str">
        <f t="shared" si="145"/>
        <v>+</v>
      </c>
      <c r="E1554" s="15" t="str">
        <f t="shared" si="146"/>
        <v>+</v>
      </c>
      <c r="F1554" s="15" t="str">
        <f t="shared" si="147"/>
        <v/>
      </c>
      <c r="G1554" s="15">
        <f t="shared" si="148"/>
        <v>2</v>
      </c>
      <c r="H1554" s="15" t="str">
        <f t="shared" si="149"/>
        <v>Yes</v>
      </c>
      <c r="I1554" s="15" cm="1">
        <f t="array" ref="I1554">SUMPRODUCT(--((ISNUMBER(J1554:O1554)) + (J1554:O1554="TurboID only")))</f>
        <v>0</v>
      </c>
      <c r="J1554" s="16" t="s">
        <v>36</v>
      </c>
      <c r="K1554" s="16" t="s">
        <v>36</v>
      </c>
      <c r="L1554" s="16" t="s">
        <v>36</v>
      </c>
      <c r="M1554" s="16" t="s">
        <v>36</v>
      </c>
      <c r="N1554" s="16" t="s">
        <v>36</v>
      </c>
      <c r="O1554" s="16" t="s">
        <v>36</v>
      </c>
      <c r="P1554" s="15" cm="1">
        <f t="array" ref="P1554">SUMPRODUCT(--((ISNUMBER(Q1554:V1554)) + (Q1554:V1554="TurboID only")))</f>
        <v>1</v>
      </c>
      <c r="Q1554" s="16" t="s">
        <v>36</v>
      </c>
      <c r="R1554" s="16">
        <v>2.4327701166540301</v>
      </c>
      <c r="S1554" s="16" t="s">
        <v>36</v>
      </c>
      <c r="T1554" s="16" t="s">
        <v>36</v>
      </c>
      <c r="U1554" s="16" t="s">
        <v>36</v>
      </c>
      <c r="V1554" s="16" t="s">
        <v>36</v>
      </c>
      <c r="W1554" s="15" cm="1">
        <f t="array" ref="W1554">SUMPRODUCT(--((ISNUMBER(X1554:Z1554)) + (X1554:Z1554="TurboID only")))</f>
        <v>0</v>
      </c>
      <c r="X1554" s="16" t="s">
        <v>36</v>
      </c>
      <c r="Y1554" s="16" t="s">
        <v>36</v>
      </c>
      <c r="Z1554" s="16" t="s">
        <v>36</v>
      </c>
      <c r="AA1554" s="15" cm="1">
        <f t="array" ref="AA1554">SUMPRODUCT(--((ISNUMBER(AB1554:AF1554)) + (AB1554:AF1554="TurboID only")))</f>
        <v>0</v>
      </c>
      <c r="AB1554" s="16" t="s">
        <v>36</v>
      </c>
      <c r="AC1554" s="16" t="s">
        <v>36</v>
      </c>
      <c r="AD1554" s="16" t="s">
        <v>36</v>
      </c>
      <c r="AE1554" s="16" t="s">
        <v>36</v>
      </c>
      <c r="AF1554" s="16" t="s">
        <v>36</v>
      </c>
      <c r="AG1554" s="15" cm="1">
        <f t="array" ref="AG1554">SUMPRODUCT(--((ISNUMBER(AH1554:AJ1554)) + (AH1554:AJ1554="TurboID only")))</f>
        <v>0</v>
      </c>
      <c r="AH1554" s="16" t="s">
        <v>36</v>
      </c>
      <c r="AI1554" s="16" t="s">
        <v>36</v>
      </c>
      <c r="AJ1554" s="16" t="s">
        <v>36</v>
      </c>
      <c r="AL1554" s="17" t="s">
        <v>5693</v>
      </c>
      <c r="AM1554" s="18"/>
      <c r="AN1554" s="19" t="s">
        <v>5694</v>
      </c>
      <c r="AP1554" t="s">
        <v>5695</v>
      </c>
      <c r="AR1554" s="19" t="s">
        <v>1821</v>
      </c>
      <c r="AX1554" s="19" t="s">
        <v>1415</v>
      </c>
      <c r="AZ1554" s="31" t="s">
        <v>12375</v>
      </c>
    </row>
    <row r="1555" spans="1:52" x14ac:dyDescent="0.2">
      <c r="A1555" s="24" t="s">
        <v>5687</v>
      </c>
      <c r="B1555" s="15">
        <v>1</v>
      </c>
      <c r="C1555" s="15" t="str">
        <f t="shared" si="144"/>
        <v>+</v>
      </c>
      <c r="D1555" s="15" t="str">
        <f t="shared" si="145"/>
        <v>+</v>
      </c>
      <c r="E1555" s="15" t="str">
        <f t="shared" si="146"/>
        <v>+</v>
      </c>
      <c r="F1555" s="15" t="str">
        <f t="shared" si="147"/>
        <v>+</v>
      </c>
      <c r="G1555" s="15">
        <f t="shared" si="148"/>
        <v>4</v>
      </c>
      <c r="H1555" s="15" t="str">
        <f t="shared" si="149"/>
        <v>Yes</v>
      </c>
      <c r="I1555" s="15" cm="1">
        <f t="array" ref="I1555">SUMPRODUCT(--((ISNUMBER(J1555:O1555)) + (J1555:O1555="TurboID only")))</f>
        <v>0</v>
      </c>
      <c r="J1555" s="16" t="s">
        <v>36</v>
      </c>
      <c r="K1555" s="16" t="s">
        <v>36</v>
      </c>
      <c r="L1555" s="16" t="s">
        <v>36</v>
      </c>
      <c r="M1555" s="16" t="s">
        <v>36</v>
      </c>
      <c r="N1555" s="16" t="s">
        <v>36</v>
      </c>
      <c r="O1555" s="16" t="s">
        <v>36</v>
      </c>
      <c r="P1555" s="15" cm="1">
        <f t="array" ref="P1555">SUMPRODUCT(--((ISNUMBER(Q1555:V1555)) + (Q1555:V1555="TurboID only")))</f>
        <v>1</v>
      </c>
      <c r="Q1555" s="16" t="s">
        <v>36</v>
      </c>
      <c r="R1555" s="16" t="s">
        <v>36</v>
      </c>
      <c r="S1555" s="16">
        <v>2.2047269612777298</v>
      </c>
      <c r="T1555" s="16" t="s">
        <v>36</v>
      </c>
      <c r="U1555" s="16" t="s">
        <v>36</v>
      </c>
      <c r="V1555" s="16" t="s">
        <v>36</v>
      </c>
      <c r="W1555" s="15" cm="1">
        <f t="array" ref="W1555">SUMPRODUCT(--((ISNUMBER(X1555:Z1555)) + (X1555:Z1555="TurboID only")))</f>
        <v>0</v>
      </c>
      <c r="X1555" s="16" t="s">
        <v>36</v>
      </c>
      <c r="Y1555" s="16" t="s">
        <v>36</v>
      </c>
      <c r="Z1555" s="16" t="s">
        <v>36</v>
      </c>
      <c r="AA1555" s="15" cm="1">
        <f t="array" ref="AA1555">SUMPRODUCT(--((ISNUMBER(AB1555:AF1555)) + (AB1555:AF1555="TurboID only")))</f>
        <v>0</v>
      </c>
      <c r="AB1555" s="16" t="s">
        <v>36</v>
      </c>
      <c r="AC1555" s="16" t="s">
        <v>36</v>
      </c>
      <c r="AD1555" s="16" t="s">
        <v>36</v>
      </c>
      <c r="AE1555" s="16" t="s">
        <v>36</v>
      </c>
      <c r="AF1555" s="16" t="s">
        <v>36</v>
      </c>
      <c r="AG1555" s="15" cm="1">
        <f t="array" ref="AG1555">SUMPRODUCT(--((ISNUMBER(AH1555:AJ1555)) + (AH1555:AJ1555="TurboID only")))</f>
        <v>0</v>
      </c>
      <c r="AH1555" s="16" t="s">
        <v>36</v>
      </c>
      <c r="AI1555" s="16" t="s">
        <v>36</v>
      </c>
      <c r="AJ1555" s="16" t="s">
        <v>36</v>
      </c>
      <c r="AL1555" s="17" t="s">
        <v>5697</v>
      </c>
      <c r="AM1555" s="18"/>
      <c r="AN1555" s="19" t="s">
        <v>5698</v>
      </c>
      <c r="AP1555" t="s">
        <v>5699</v>
      </c>
      <c r="AR1555" s="19" t="s">
        <v>5103</v>
      </c>
      <c r="AX1555" s="19" t="s">
        <v>1764</v>
      </c>
      <c r="AZ1555" s="31" t="s">
        <v>7894</v>
      </c>
    </row>
    <row r="1556" spans="1:52" x14ac:dyDescent="0.2">
      <c r="A1556" s="24" t="s">
        <v>5715</v>
      </c>
      <c r="B1556" s="15">
        <v>1</v>
      </c>
      <c r="C1556" s="15" t="str">
        <f t="shared" si="144"/>
        <v>+</v>
      </c>
      <c r="D1556" s="15" t="str">
        <f t="shared" si="145"/>
        <v>+</v>
      </c>
      <c r="E1556" s="15" t="str">
        <f t="shared" si="146"/>
        <v/>
      </c>
      <c r="F1556" s="15" t="str">
        <f t="shared" si="147"/>
        <v/>
      </c>
      <c r="G1556" s="15">
        <f t="shared" si="148"/>
        <v>2</v>
      </c>
      <c r="H1556" s="15" t="str">
        <f t="shared" si="149"/>
        <v>Yes</v>
      </c>
      <c r="I1556" s="15" cm="1">
        <f t="array" ref="I1556">SUMPRODUCT(--((ISNUMBER(J1556:O1556)) + (J1556:O1556="TurboID only")))</f>
        <v>0</v>
      </c>
      <c r="J1556" s="16" t="s">
        <v>36</v>
      </c>
      <c r="K1556" s="16" t="s">
        <v>36</v>
      </c>
      <c r="L1556" s="16" t="s">
        <v>36</v>
      </c>
      <c r="M1556" s="16" t="s">
        <v>36</v>
      </c>
      <c r="N1556" s="16" t="s">
        <v>36</v>
      </c>
      <c r="O1556" s="16" t="s">
        <v>36</v>
      </c>
      <c r="P1556" s="15" cm="1">
        <f t="array" ref="P1556">SUMPRODUCT(--((ISNUMBER(Q1556:V1556)) + (Q1556:V1556="TurboID only")))</f>
        <v>1</v>
      </c>
      <c r="Q1556" s="16" t="s">
        <v>36</v>
      </c>
      <c r="R1556" s="16" t="s">
        <v>36</v>
      </c>
      <c r="S1556" s="16" t="s">
        <v>42</v>
      </c>
      <c r="T1556" s="16" t="s">
        <v>36</v>
      </c>
      <c r="U1556" s="16" t="s">
        <v>36</v>
      </c>
      <c r="V1556" s="16" t="s">
        <v>36</v>
      </c>
      <c r="W1556" s="15" cm="1">
        <f t="array" ref="W1556">SUMPRODUCT(--((ISNUMBER(X1556:Z1556)) + (X1556:Z1556="TurboID only")))</f>
        <v>0</v>
      </c>
      <c r="X1556" s="16" t="s">
        <v>36</v>
      </c>
      <c r="Y1556" s="16" t="s">
        <v>36</v>
      </c>
      <c r="Z1556" s="16" t="s">
        <v>36</v>
      </c>
      <c r="AA1556" s="15" cm="1">
        <f t="array" ref="AA1556">SUMPRODUCT(--((ISNUMBER(AB1556:AF1556)) + (AB1556:AF1556="TurboID only")))</f>
        <v>0</v>
      </c>
      <c r="AB1556" s="16" t="s">
        <v>36</v>
      </c>
      <c r="AC1556" s="16" t="s">
        <v>36</v>
      </c>
      <c r="AD1556" s="16" t="s">
        <v>36</v>
      </c>
      <c r="AE1556" s="16" t="s">
        <v>36</v>
      </c>
      <c r="AF1556" s="16" t="s">
        <v>36</v>
      </c>
      <c r="AG1556" s="15" cm="1">
        <f t="array" ref="AG1556">SUMPRODUCT(--((ISNUMBER(AH1556:AJ1556)) + (AH1556:AJ1556="TurboID only")))</f>
        <v>0</v>
      </c>
      <c r="AH1556" s="16" t="s">
        <v>36</v>
      </c>
      <c r="AI1556" s="16" t="s">
        <v>36</v>
      </c>
      <c r="AJ1556" s="16" t="s">
        <v>36</v>
      </c>
      <c r="AL1556" s="17" t="s">
        <v>5701</v>
      </c>
      <c r="AM1556" s="18"/>
      <c r="AN1556" s="19" t="s">
        <v>5702</v>
      </c>
      <c r="AP1556" t="s">
        <v>3559</v>
      </c>
      <c r="AR1556" s="19" t="s">
        <v>3139</v>
      </c>
      <c r="AX1556" s="19" t="s">
        <v>1418</v>
      </c>
      <c r="AZ1556" s="31" t="s">
        <v>12376</v>
      </c>
    </row>
    <row r="1557" spans="1:52" x14ac:dyDescent="0.2">
      <c r="A1557" s="24" t="s">
        <v>5726</v>
      </c>
      <c r="B1557" s="15">
        <v>1</v>
      </c>
      <c r="C1557" s="15" t="str">
        <f t="shared" si="144"/>
        <v>+</v>
      </c>
      <c r="D1557" s="15" t="str">
        <f t="shared" si="145"/>
        <v>+</v>
      </c>
      <c r="E1557" s="15" t="str">
        <f t="shared" si="146"/>
        <v>+</v>
      </c>
      <c r="F1557" s="15" t="str">
        <f t="shared" si="147"/>
        <v>+</v>
      </c>
      <c r="G1557" s="15">
        <f t="shared" si="148"/>
        <v>4</v>
      </c>
      <c r="H1557" s="15" t="str">
        <f t="shared" si="149"/>
        <v>Yes</v>
      </c>
      <c r="I1557" s="15" cm="1">
        <f t="array" ref="I1557">SUMPRODUCT(--((ISNUMBER(J1557:O1557)) + (J1557:O1557="TurboID only")))</f>
        <v>0</v>
      </c>
      <c r="J1557" s="16" t="s">
        <v>36</v>
      </c>
      <c r="K1557" s="16" t="s">
        <v>36</v>
      </c>
      <c r="L1557" s="16" t="s">
        <v>36</v>
      </c>
      <c r="M1557" s="16" t="s">
        <v>36</v>
      </c>
      <c r="N1557" s="16" t="s">
        <v>36</v>
      </c>
      <c r="O1557" s="16" t="s">
        <v>36</v>
      </c>
      <c r="P1557" s="15" cm="1">
        <f t="array" ref="P1557">SUMPRODUCT(--((ISNUMBER(Q1557:V1557)) + (Q1557:V1557="TurboID only")))</f>
        <v>1</v>
      </c>
      <c r="Q1557" s="16" t="s">
        <v>36</v>
      </c>
      <c r="R1557" s="16" t="s">
        <v>36</v>
      </c>
      <c r="S1557" s="16">
        <v>2.2771037098732001</v>
      </c>
      <c r="T1557" s="16" t="s">
        <v>36</v>
      </c>
      <c r="U1557" s="16" t="s">
        <v>36</v>
      </c>
      <c r="V1557" s="16" t="s">
        <v>36</v>
      </c>
      <c r="W1557" s="15" cm="1">
        <f t="array" ref="W1557">SUMPRODUCT(--((ISNUMBER(X1557:Z1557)) + (X1557:Z1557="TurboID only")))</f>
        <v>0</v>
      </c>
      <c r="X1557" s="16" t="s">
        <v>36</v>
      </c>
      <c r="Y1557" s="16" t="s">
        <v>36</v>
      </c>
      <c r="Z1557" s="16" t="s">
        <v>36</v>
      </c>
      <c r="AA1557" s="15" cm="1">
        <f t="array" ref="AA1557">SUMPRODUCT(--((ISNUMBER(AB1557:AF1557)) + (AB1557:AF1557="TurboID only")))</f>
        <v>0</v>
      </c>
      <c r="AB1557" s="16" t="s">
        <v>36</v>
      </c>
      <c r="AC1557" s="16" t="s">
        <v>36</v>
      </c>
      <c r="AD1557" s="16" t="s">
        <v>36</v>
      </c>
      <c r="AE1557" s="16" t="s">
        <v>36</v>
      </c>
      <c r="AF1557" s="16" t="s">
        <v>36</v>
      </c>
      <c r="AG1557" s="15" cm="1">
        <f t="array" ref="AG1557">SUMPRODUCT(--((ISNUMBER(AH1557:AJ1557)) + (AH1557:AJ1557="TurboID only")))</f>
        <v>0</v>
      </c>
      <c r="AH1557" s="16" t="s">
        <v>36</v>
      </c>
      <c r="AI1557" s="16" t="s">
        <v>36</v>
      </c>
      <c r="AJ1557" s="16" t="s">
        <v>36</v>
      </c>
      <c r="AL1557" s="17" t="s">
        <v>5704</v>
      </c>
      <c r="AM1557" s="18"/>
      <c r="AN1557" s="19" t="s">
        <v>5705</v>
      </c>
      <c r="AP1557" t="s">
        <v>5706</v>
      </c>
      <c r="AR1557" s="19" t="s">
        <v>3142</v>
      </c>
      <c r="AX1557" s="19" t="s">
        <v>1769</v>
      </c>
      <c r="AZ1557" s="31" t="s">
        <v>6898</v>
      </c>
    </row>
    <row r="1558" spans="1:52" x14ac:dyDescent="0.2">
      <c r="A1558" s="24" t="s">
        <v>5740</v>
      </c>
      <c r="B1558" s="15">
        <v>1</v>
      </c>
      <c r="C1558" s="15" t="str">
        <f t="shared" si="144"/>
        <v>+</v>
      </c>
      <c r="D1558" s="15" t="str">
        <f t="shared" si="145"/>
        <v>+</v>
      </c>
      <c r="E1558" s="15" t="str">
        <f t="shared" si="146"/>
        <v/>
      </c>
      <c r="F1558" s="15" t="str">
        <f t="shared" si="147"/>
        <v/>
      </c>
      <c r="G1558" s="15">
        <f t="shared" si="148"/>
        <v>2</v>
      </c>
      <c r="H1558" s="15" t="str">
        <f t="shared" si="149"/>
        <v>Yes</v>
      </c>
      <c r="I1558" s="15" cm="1">
        <f t="array" ref="I1558">SUMPRODUCT(--((ISNUMBER(J1558:O1558)) + (J1558:O1558="TurboID only")))</f>
        <v>0</v>
      </c>
      <c r="J1558" s="16" t="s">
        <v>36</v>
      </c>
      <c r="K1558" s="16" t="s">
        <v>36</v>
      </c>
      <c r="L1558" s="16" t="s">
        <v>36</v>
      </c>
      <c r="M1558" s="16" t="s">
        <v>36</v>
      </c>
      <c r="N1558" s="16" t="s">
        <v>36</v>
      </c>
      <c r="O1558" s="16" t="s">
        <v>36</v>
      </c>
      <c r="P1558" s="15" cm="1">
        <f t="array" ref="P1558">SUMPRODUCT(--((ISNUMBER(Q1558:V1558)) + (Q1558:V1558="TurboID only")))</f>
        <v>1</v>
      </c>
      <c r="Q1558" s="16">
        <v>6.0982698864173903</v>
      </c>
      <c r="R1558" s="16" t="s">
        <v>36</v>
      </c>
      <c r="S1558" s="16" t="s">
        <v>36</v>
      </c>
      <c r="T1558" s="16" t="s">
        <v>36</v>
      </c>
      <c r="U1558" s="16" t="s">
        <v>36</v>
      </c>
      <c r="V1558" s="16" t="s">
        <v>36</v>
      </c>
      <c r="W1558" s="15" cm="1">
        <f t="array" ref="W1558">SUMPRODUCT(--((ISNUMBER(X1558:Z1558)) + (X1558:Z1558="TurboID only")))</f>
        <v>0</v>
      </c>
      <c r="X1558" s="16" t="s">
        <v>36</v>
      </c>
      <c r="Y1558" s="16" t="s">
        <v>36</v>
      </c>
      <c r="Z1558" s="16" t="s">
        <v>36</v>
      </c>
      <c r="AA1558" s="15" cm="1">
        <f t="array" ref="AA1558">SUMPRODUCT(--((ISNUMBER(AB1558:AF1558)) + (AB1558:AF1558="TurboID only")))</f>
        <v>0</v>
      </c>
      <c r="AB1558" s="16" t="s">
        <v>36</v>
      </c>
      <c r="AC1558" s="16" t="s">
        <v>36</v>
      </c>
      <c r="AD1558" s="16" t="s">
        <v>36</v>
      </c>
      <c r="AE1558" s="16" t="s">
        <v>36</v>
      </c>
      <c r="AF1558" s="16" t="s">
        <v>36</v>
      </c>
      <c r="AG1558" s="15" cm="1">
        <f t="array" ref="AG1558">SUMPRODUCT(--((ISNUMBER(AH1558:AJ1558)) + (AH1558:AJ1558="TurboID only")))</f>
        <v>0</v>
      </c>
      <c r="AH1558" s="16" t="s">
        <v>36</v>
      </c>
      <c r="AI1558" s="16" t="s">
        <v>36</v>
      </c>
      <c r="AJ1558" s="16" t="s">
        <v>36</v>
      </c>
      <c r="AL1558" s="17" t="s">
        <v>5708</v>
      </c>
      <c r="AM1558" s="18"/>
      <c r="AN1558" s="19" t="s">
        <v>5709</v>
      </c>
      <c r="AP1558" t="s">
        <v>2987</v>
      </c>
      <c r="AR1558" s="19" t="s">
        <v>1149</v>
      </c>
      <c r="AX1558" s="19" t="s">
        <v>1421</v>
      </c>
      <c r="AZ1558" s="31" t="s">
        <v>6908</v>
      </c>
    </row>
    <row r="1559" spans="1:52" x14ac:dyDescent="0.2">
      <c r="A1559" s="24" t="s">
        <v>5752</v>
      </c>
      <c r="B1559" s="15">
        <v>1</v>
      </c>
      <c r="C1559" s="15" t="str">
        <f t="shared" si="144"/>
        <v>+</v>
      </c>
      <c r="D1559" s="15" t="str">
        <f t="shared" si="145"/>
        <v>+</v>
      </c>
      <c r="E1559" s="15" t="str">
        <f t="shared" si="146"/>
        <v>+</v>
      </c>
      <c r="F1559" s="15" t="str">
        <f t="shared" si="147"/>
        <v/>
      </c>
      <c r="G1559" s="15">
        <f t="shared" si="148"/>
        <v>3</v>
      </c>
      <c r="H1559" s="15" t="str">
        <f t="shared" si="149"/>
        <v>Yes</v>
      </c>
      <c r="I1559" s="15" cm="1">
        <f t="array" ref="I1559">SUMPRODUCT(--((ISNUMBER(J1559:O1559)) + (J1559:O1559="TurboID only")))</f>
        <v>0</v>
      </c>
      <c r="J1559" s="16" t="s">
        <v>36</v>
      </c>
      <c r="K1559" s="16" t="s">
        <v>36</v>
      </c>
      <c r="L1559" s="16" t="s">
        <v>36</v>
      </c>
      <c r="M1559" s="16" t="s">
        <v>36</v>
      </c>
      <c r="N1559" s="16" t="s">
        <v>36</v>
      </c>
      <c r="O1559" s="16" t="s">
        <v>36</v>
      </c>
      <c r="P1559" s="15" cm="1">
        <f t="array" ref="P1559">SUMPRODUCT(--((ISNUMBER(Q1559:V1559)) + (Q1559:V1559="TurboID only")))</f>
        <v>1</v>
      </c>
      <c r="Q1559" s="16" t="s">
        <v>36</v>
      </c>
      <c r="R1559" s="16" t="s">
        <v>36</v>
      </c>
      <c r="S1559" s="16" t="s">
        <v>42</v>
      </c>
      <c r="T1559" s="16" t="s">
        <v>36</v>
      </c>
      <c r="U1559" s="16" t="s">
        <v>36</v>
      </c>
      <c r="V1559" s="16" t="s">
        <v>36</v>
      </c>
      <c r="W1559" s="15" cm="1">
        <f t="array" ref="W1559">SUMPRODUCT(--((ISNUMBER(X1559:Z1559)) + (X1559:Z1559="TurboID only")))</f>
        <v>0</v>
      </c>
      <c r="X1559" s="16" t="s">
        <v>36</v>
      </c>
      <c r="Y1559" s="16" t="s">
        <v>36</v>
      </c>
      <c r="Z1559" s="16" t="s">
        <v>36</v>
      </c>
      <c r="AA1559" s="15" cm="1">
        <f t="array" ref="AA1559">SUMPRODUCT(--((ISNUMBER(AB1559:AF1559)) + (AB1559:AF1559="TurboID only")))</f>
        <v>0</v>
      </c>
      <c r="AB1559" s="16" t="s">
        <v>36</v>
      </c>
      <c r="AC1559" s="16" t="s">
        <v>36</v>
      </c>
      <c r="AD1559" s="16" t="s">
        <v>36</v>
      </c>
      <c r="AE1559" s="16" t="s">
        <v>36</v>
      </c>
      <c r="AF1559" s="16" t="s">
        <v>36</v>
      </c>
      <c r="AG1559" s="15" cm="1">
        <f t="array" ref="AG1559">SUMPRODUCT(--((ISNUMBER(AH1559:AJ1559)) + (AH1559:AJ1559="TurboID only")))</f>
        <v>0</v>
      </c>
      <c r="AH1559" s="16" t="s">
        <v>36</v>
      </c>
      <c r="AI1559" s="16" t="s">
        <v>36</v>
      </c>
      <c r="AJ1559" s="16" t="s">
        <v>36</v>
      </c>
      <c r="AL1559" s="17" t="s">
        <v>2992</v>
      </c>
      <c r="AM1559" s="18"/>
      <c r="AN1559" s="19" t="s">
        <v>5711</v>
      </c>
      <c r="AP1559" t="s">
        <v>1041</v>
      </c>
      <c r="AR1559" s="19" t="s">
        <v>5123</v>
      </c>
      <c r="AX1559" s="19" t="s">
        <v>3642</v>
      </c>
      <c r="AZ1559" s="31" t="s">
        <v>7904</v>
      </c>
    </row>
    <row r="1560" spans="1:52" x14ac:dyDescent="0.2">
      <c r="A1560" s="24" t="s">
        <v>5754</v>
      </c>
      <c r="B1560" s="15">
        <v>1</v>
      </c>
      <c r="C1560" s="15" t="str">
        <f t="shared" si="144"/>
        <v>+</v>
      </c>
      <c r="D1560" s="15" t="str">
        <f t="shared" si="145"/>
        <v>+</v>
      </c>
      <c r="E1560" s="15" t="str">
        <f t="shared" si="146"/>
        <v>+</v>
      </c>
      <c r="F1560" s="15" t="str">
        <f t="shared" si="147"/>
        <v/>
      </c>
      <c r="G1560" s="15">
        <f t="shared" si="148"/>
        <v>3</v>
      </c>
      <c r="H1560" s="15" t="str">
        <f t="shared" si="149"/>
        <v>Yes</v>
      </c>
      <c r="I1560" s="15" cm="1">
        <f t="array" ref="I1560">SUMPRODUCT(--((ISNUMBER(J1560:O1560)) + (J1560:O1560="TurboID only")))</f>
        <v>0</v>
      </c>
      <c r="J1560" s="16" t="s">
        <v>36</v>
      </c>
      <c r="K1560" s="16" t="s">
        <v>36</v>
      </c>
      <c r="L1560" s="16" t="s">
        <v>36</v>
      </c>
      <c r="M1560" s="16" t="s">
        <v>36</v>
      </c>
      <c r="N1560" s="16" t="s">
        <v>36</v>
      </c>
      <c r="O1560" s="16" t="s">
        <v>36</v>
      </c>
      <c r="P1560" s="15" cm="1">
        <f t="array" ref="P1560">SUMPRODUCT(--((ISNUMBER(Q1560:V1560)) + (Q1560:V1560="TurboID only")))</f>
        <v>1</v>
      </c>
      <c r="Q1560" s="16" t="s">
        <v>36</v>
      </c>
      <c r="R1560" s="16" t="s">
        <v>36</v>
      </c>
      <c r="S1560" s="16">
        <v>2.8782661447781099</v>
      </c>
      <c r="T1560" s="16" t="s">
        <v>36</v>
      </c>
      <c r="U1560" s="16" t="s">
        <v>36</v>
      </c>
      <c r="V1560" s="16" t="s">
        <v>36</v>
      </c>
      <c r="W1560" s="15" cm="1">
        <f t="array" ref="W1560">SUMPRODUCT(--((ISNUMBER(X1560:Z1560)) + (X1560:Z1560="TurboID only")))</f>
        <v>0</v>
      </c>
      <c r="X1560" s="16" t="s">
        <v>36</v>
      </c>
      <c r="Y1560" s="16" t="s">
        <v>36</v>
      </c>
      <c r="Z1560" s="16" t="s">
        <v>36</v>
      </c>
      <c r="AA1560" s="15" cm="1">
        <f t="array" ref="AA1560">SUMPRODUCT(--((ISNUMBER(AB1560:AF1560)) + (AB1560:AF1560="TurboID only")))</f>
        <v>0</v>
      </c>
      <c r="AB1560" s="16" t="s">
        <v>36</v>
      </c>
      <c r="AC1560" s="16" t="s">
        <v>36</v>
      </c>
      <c r="AD1560" s="16" t="s">
        <v>36</v>
      </c>
      <c r="AE1560" s="16" t="s">
        <v>36</v>
      </c>
      <c r="AF1560" s="16" t="s">
        <v>36</v>
      </c>
      <c r="AG1560" s="15" cm="1">
        <f t="array" ref="AG1560">SUMPRODUCT(--((ISNUMBER(AH1560:AJ1560)) + (AH1560:AJ1560="TurboID only")))</f>
        <v>0</v>
      </c>
      <c r="AH1560" s="16" t="s">
        <v>36</v>
      </c>
      <c r="AI1560" s="16" t="s">
        <v>36</v>
      </c>
      <c r="AJ1560" s="16" t="s">
        <v>36</v>
      </c>
      <c r="AL1560" s="17" t="s">
        <v>4988</v>
      </c>
      <c r="AM1560" s="18"/>
      <c r="AN1560" s="19" t="s">
        <v>5713</v>
      </c>
      <c r="AP1560" t="s">
        <v>2996</v>
      </c>
      <c r="AR1560" s="19" t="s">
        <v>5714</v>
      </c>
      <c r="AX1560" s="19" t="s">
        <v>1772</v>
      </c>
      <c r="AZ1560" s="31" t="s">
        <v>7906</v>
      </c>
    </row>
    <row r="1561" spans="1:52" x14ac:dyDescent="0.2">
      <c r="A1561" s="24" t="s">
        <v>5760</v>
      </c>
      <c r="B1561" s="15">
        <v>1</v>
      </c>
      <c r="C1561" s="15" t="str">
        <f t="shared" si="144"/>
        <v/>
      </c>
      <c r="D1561" s="15" t="str">
        <f t="shared" si="145"/>
        <v>+</v>
      </c>
      <c r="E1561" s="15" t="str">
        <f t="shared" si="146"/>
        <v/>
      </c>
      <c r="F1561" s="15" t="str">
        <f t="shared" si="147"/>
        <v/>
      </c>
      <c r="G1561" s="15">
        <f t="shared" si="148"/>
        <v>1</v>
      </c>
      <c r="H1561" s="15" t="str">
        <f t="shared" si="149"/>
        <v>Yes</v>
      </c>
      <c r="I1561" s="15" cm="1">
        <f t="array" ref="I1561">SUMPRODUCT(--((ISNUMBER(J1561:O1561)) + (J1561:O1561="TurboID only")))</f>
        <v>0</v>
      </c>
      <c r="J1561" s="16" t="s">
        <v>36</v>
      </c>
      <c r="K1561" s="16" t="s">
        <v>36</v>
      </c>
      <c r="L1561" s="16" t="s">
        <v>36</v>
      </c>
      <c r="M1561" s="16" t="s">
        <v>36</v>
      </c>
      <c r="N1561" s="16" t="s">
        <v>36</v>
      </c>
      <c r="O1561" s="16" t="s">
        <v>36</v>
      </c>
      <c r="P1561" s="15" cm="1">
        <f t="array" ref="P1561">SUMPRODUCT(--((ISNUMBER(Q1561:V1561)) + (Q1561:V1561="TurboID only")))</f>
        <v>1</v>
      </c>
      <c r="Q1561" s="16" t="s">
        <v>36</v>
      </c>
      <c r="R1561" s="16" t="s">
        <v>36</v>
      </c>
      <c r="S1561" s="16" t="s">
        <v>36</v>
      </c>
      <c r="T1561" s="23" t="s">
        <v>42</v>
      </c>
      <c r="U1561" s="16" t="s">
        <v>36</v>
      </c>
      <c r="V1561" s="16" t="s">
        <v>36</v>
      </c>
      <c r="W1561" s="15" cm="1">
        <f t="array" ref="W1561">SUMPRODUCT(--((ISNUMBER(X1561:Z1561)) + (X1561:Z1561="TurboID only")))</f>
        <v>0</v>
      </c>
      <c r="X1561" s="16" t="s">
        <v>36</v>
      </c>
      <c r="Y1561" s="16" t="s">
        <v>36</v>
      </c>
      <c r="Z1561" s="16" t="s">
        <v>36</v>
      </c>
      <c r="AA1561" s="15" cm="1">
        <f t="array" ref="AA1561">SUMPRODUCT(--((ISNUMBER(AB1561:AF1561)) + (AB1561:AF1561="TurboID only")))</f>
        <v>0</v>
      </c>
      <c r="AB1561" s="16" t="s">
        <v>36</v>
      </c>
      <c r="AC1561" s="16" t="s">
        <v>36</v>
      </c>
      <c r="AD1561" s="16" t="s">
        <v>36</v>
      </c>
      <c r="AE1561" s="16" t="s">
        <v>36</v>
      </c>
      <c r="AF1561" s="16" t="s">
        <v>36</v>
      </c>
      <c r="AG1561" s="15" cm="1">
        <f t="array" ref="AG1561">SUMPRODUCT(--((ISNUMBER(AH1561:AJ1561)) + (AH1561:AJ1561="TurboID only")))</f>
        <v>0</v>
      </c>
      <c r="AH1561" s="16" t="s">
        <v>36</v>
      </c>
      <c r="AI1561" s="16" t="s">
        <v>36</v>
      </c>
      <c r="AJ1561" s="16" t="s">
        <v>36</v>
      </c>
      <c r="AL1561" s="17" t="s">
        <v>4922</v>
      </c>
      <c r="AM1561" s="18"/>
      <c r="AN1561" s="19" t="s">
        <v>5716</v>
      </c>
      <c r="AP1561" t="s">
        <v>3000</v>
      </c>
      <c r="AR1561" s="19" t="s">
        <v>5717</v>
      </c>
      <c r="AX1561" s="19" t="s">
        <v>1775</v>
      </c>
      <c r="AZ1561" s="31" t="s">
        <v>6910</v>
      </c>
    </row>
    <row r="1562" spans="1:52" x14ac:dyDescent="0.2">
      <c r="A1562" s="24" t="s">
        <v>5767</v>
      </c>
      <c r="B1562" s="15">
        <v>1</v>
      </c>
      <c r="C1562" s="15" t="str">
        <f t="shared" si="144"/>
        <v>+</v>
      </c>
      <c r="D1562" s="15" t="str">
        <f t="shared" si="145"/>
        <v>+</v>
      </c>
      <c r="E1562" s="15" t="str">
        <f t="shared" si="146"/>
        <v>+</v>
      </c>
      <c r="F1562" s="15" t="str">
        <f t="shared" si="147"/>
        <v/>
      </c>
      <c r="G1562" s="15">
        <f t="shared" si="148"/>
        <v>3</v>
      </c>
      <c r="H1562" s="15" t="str">
        <f t="shared" si="149"/>
        <v>Yes</v>
      </c>
      <c r="I1562" s="15" cm="1">
        <f t="array" ref="I1562">SUMPRODUCT(--((ISNUMBER(J1562:O1562)) + (J1562:O1562="TurboID only")))</f>
        <v>0</v>
      </c>
      <c r="J1562" s="16" t="s">
        <v>36</v>
      </c>
      <c r="K1562" s="16" t="s">
        <v>36</v>
      </c>
      <c r="L1562" s="16" t="s">
        <v>36</v>
      </c>
      <c r="M1562" s="16" t="s">
        <v>36</v>
      </c>
      <c r="N1562" s="16" t="s">
        <v>36</v>
      </c>
      <c r="O1562" s="16" t="s">
        <v>36</v>
      </c>
      <c r="P1562" s="15" cm="1">
        <f t="array" ref="P1562">SUMPRODUCT(--((ISNUMBER(Q1562:V1562)) + (Q1562:V1562="TurboID only")))</f>
        <v>1</v>
      </c>
      <c r="Q1562" s="16" t="s">
        <v>36</v>
      </c>
      <c r="R1562" s="16" t="s">
        <v>36</v>
      </c>
      <c r="S1562" s="16">
        <v>2.4062724486832199</v>
      </c>
      <c r="T1562" s="16" t="s">
        <v>36</v>
      </c>
      <c r="U1562" s="16" t="s">
        <v>36</v>
      </c>
      <c r="V1562" s="16" t="s">
        <v>36</v>
      </c>
      <c r="W1562" s="15" cm="1">
        <f t="array" ref="W1562">SUMPRODUCT(--((ISNUMBER(X1562:Z1562)) + (X1562:Z1562="TurboID only")))</f>
        <v>0</v>
      </c>
      <c r="X1562" s="16" t="s">
        <v>36</v>
      </c>
      <c r="Y1562" s="16" t="s">
        <v>36</v>
      </c>
      <c r="Z1562" s="16" t="s">
        <v>36</v>
      </c>
      <c r="AA1562" s="15" cm="1">
        <f t="array" ref="AA1562">SUMPRODUCT(--((ISNUMBER(AB1562:AF1562)) + (AB1562:AF1562="TurboID only")))</f>
        <v>0</v>
      </c>
      <c r="AB1562" s="16" t="s">
        <v>36</v>
      </c>
      <c r="AC1562" s="16" t="s">
        <v>36</v>
      </c>
      <c r="AD1562" s="16" t="s">
        <v>36</v>
      </c>
      <c r="AE1562" s="16" t="s">
        <v>36</v>
      </c>
      <c r="AF1562" s="16" t="s">
        <v>36</v>
      </c>
      <c r="AG1562" s="15" cm="1">
        <f t="array" ref="AG1562">SUMPRODUCT(--((ISNUMBER(AH1562:AJ1562)) + (AH1562:AJ1562="TurboID only")))</f>
        <v>0</v>
      </c>
      <c r="AH1562" s="16" t="s">
        <v>36</v>
      </c>
      <c r="AI1562" s="16" t="s">
        <v>36</v>
      </c>
      <c r="AJ1562" s="16" t="s">
        <v>36</v>
      </c>
      <c r="AL1562" s="17" t="s">
        <v>4993</v>
      </c>
      <c r="AM1562" s="18"/>
      <c r="AN1562" s="19" t="s">
        <v>5719</v>
      </c>
      <c r="AP1562" t="s">
        <v>677</v>
      </c>
      <c r="AR1562" s="19" t="s">
        <v>5720</v>
      </c>
      <c r="AX1562" s="19" t="s">
        <v>1575</v>
      </c>
      <c r="AZ1562" s="31" t="s">
        <v>7919</v>
      </c>
    </row>
    <row r="1563" spans="1:52" x14ac:dyDescent="0.2">
      <c r="A1563" s="25" t="s">
        <v>5772</v>
      </c>
      <c r="B1563" s="15">
        <v>1</v>
      </c>
      <c r="C1563" s="15" t="str">
        <f t="shared" si="144"/>
        <v>+</v>
      </c>
      <c r="D1563" s="15" t="str">
        <f t="shared" si="145"/>
        <v>+</v>
      </c>
      <c r="E1563" s="15" t="str">
        <f t="shared" si="146"/>
        <v>+</v>
      </c>
      <c r="F1563" s="15" t="str">
        <f t="shared" si="147"/>
        <v>+</v>
      </c>
      <c r="G1563" s="15">
        <f t="shared" si="148"/>
        <v>4</v>
      </c>
      <c r="H1563" s="15" t="str">
        <f t="shared" si="149"/>
        <v>Yes</v>
      </c>
      <c r="I1563" s="15" cm="1">
        <f t="array" ref="I1563">SUMPRODUCT(--((ISNUMBER(J1563:O1563)) + (J1563:O1563="TurboID only")))</f>
        <v>0</v>
      </c>
      <c r="J1563" s="16" t="s">
        <v>36</v>
      </c>
      <c r="K1563" s="16" t="s">
        <v>36</v>
      </c>
      <c r="L1563" s="16" t="s">
        <v>36</v>
      </c>
      <c r="M1563" s="16" t="s">
        <v>36</v>
      </c>
      <c r="N1563" s="16" t="s">
        <v>36</v>
      </c>
      <c r="O1563" s="16" t="s">
        <v>36</v>
      </c>
      <c r="P1563" s="15" cm="1">
        <f t="array" ref="P1563">SUMPRODUCT(--((ISNUMBER(Q1563:V1563)) + (Q1563:V1563="TurboID only")))</f>
        <v>1</v>
      </c>
      <c r="Q1563" s="16" t="s">
        <v>36</v>
      </c>
      <c r="R1563" s="16" t="s">
        <v>36</v>
      </c>
      <c r="S1563" s="16" t="s">
        <v>36</v>
      </c>
      <c r="T1563" s="16" t="s">
        <v>36</v>
      </c>
      <c r="U1563" s="16">
        <v>7.45881084518156</v>
      </c>
      <c r="V1563" s="16" t="s">
        <v>36</v>
      </c>
      <c r="W1563" s="15" cm="1">
        <f t="array" ref="W1563">SUMPRODUCT(--((ISNUMBER(X1563:Z1563)) + (X1563:Z1563="TurboID only")))</f>
        <v>0</v>
      </c>
      <c r="X1563" s="16" t="s">
        <v>36</v>
      </c>
      <c r="Y1563" s="16" t="s">
        <v>36</v>
      </c>
      <c r="Z1563" s="16" t="s">
        <v>36</v>
      </c>
      <c r="AA1563" s="15" cm="1">
        <f t="array" ref="AA1563">SUMPRODUCT(--((ISNUMBER(AB1563:AF1563)) + (AB1563:AF1563="TurboID only")))</f>
        <v>0</v>
      </c>
      <c r="AB1563" s="16" t="s">
        <v>36</v>
      </c>
      <c r="AC1563" s="16" t="s">
        <v>36</v>
      </c>
      <c r="AD1563" s="16" t="s">
        <v>36</v>
      </c>
      <c r="AE1563" s="16" t="s">
        <v>36</v>
      </c>
      <c r="AF1563" s="16" t="s">
        <v>36</v>
      </c>
      <c r="AG1563" s="15" cm="1">
        <f t="array" ref="AG1563">SUMPRODUCT(--((ISNUMBER(AH1563:AJ1563)) + (AH1563:AJ1563="TurboID only")))</f>
        <v>0</v>
      </c>
      <c r="AH1563" s="16" t="s">
        <v>36</v>
      </c>
      <c r="AI1563" s="16" t="s">
        <v>36</v>
      </c>
      <c r="AJ1563" s="16" t="s">
        <v>36</v>
      </c>
      <c r="AL1563" s="17" t="s">
        <v>4931</v>
      </c>
      <c r="AM1563" s="18"/>
      <c r="AN1563" s="19" t="s">
        <v>5722</v>
      </c>
      <c r="AP1563" t="s">
        <v>3007</v>
      </c>
      <c r="AR1563" s="19" t="s">
        <v>5723</v>
      </c>
      <c r="AX1563" s="19" t="s">
        <v>3657</v>
      </c>
      <c r="AZ1563" s="31" t="s">
        <v>10351</v>
      </c>
    </row>
    <row r="1564" spans="1:52" x14ac:dyDescent="0.2">
      <c r="A1564" s="24" t="s">
        <v>5778</v>
      </c>
      <c r="B1564" s="15">
        <v>1</v>
      </c>
      <c r="C1564" s="15" t="str">
        <f t="shared" si="144"/>
        <v>+</v>
      </c>
      <c r="D1564" s="15" t="str">
        <f t="shared" si="145"/>
        <v>+</v>
      </c>
      <c r="E1564" s="15" t="str">
        <f t="shared" si="146"/>
        <v>+</v>
      </c>
      <c r="F1564" s="15" t="str">
        <f t="shared" si="147"/>
        <v/>
      </c>
      <c r="G1564" s="15">
        <f t="shared" si="148"/>
        <v>3</v>
      </c>
      <c r="H1564" s="15" t="str">
        <f t="shared" si="149"/>
        <v>Yes</v>
      </c>
      <c r="I1564" s="15" cm="1">
        <f t="array" ref="I1564">SUMPRODUCT(--((ISNUMBER(J1564:O1564)) + (J1564:O1564="TurboID only")))</f>
        <v>0</v>
      </c>
      <c r="J1564" s="16" t="s">
        <v>36</v>
      </c>
      <c r="K1564" s="16" t="s">
        <v>36</v>
      </c>
      <c r="L1564" s="16" t="s">
        <v>36</v>
      </c>
      <c r="M1564" s="16" t="s">
        <v>36</v>
      </c>
      <c r="N1564" s="16" t="s">
        <v>36</v>
      </c>
      <c r="O1564" s="16" t="s">
        <v>36</v>
      </c>
      <c r="P1564" s="15" cm="1">
        <f t="array" ref="P1564">SUMPRODUCT(--((ISNUMBER(Q1564:V1564)) + (Q1564:V1564="TurboID only")))</f>
        <v>1</v>
      </c>
      <c r="Q1564" s="16">
        <v>3.2697945723126902</v>
      </c>
      <c r="R1564" s="16" t="s">
        <v>36</v>
      </c>
      <c r="S1564" s="16" t="s">
        <v>36</v>
      </c>
      <c r="T1564" s="16" t="s">
        <v>36</v>
      </c>
      <c r="U1564" s="16" t="s">
        <v>36</v>
      </c>
      <c r="V1564" s="16" t="s">
        <v>36</v>
      </c>
      <c r="W1564" s="15" cm="1">
        <f t="array" ref="W1564">SUMPRODUCT(--((ISNUMBER(X1564:Z1564)) + (X1564:Z1564="TurboID only")))</f>
        <v>0</v>
      </c>
      <c r="X1564" s="16" t="s">
        <v>36</v>
      </c>
      <c r="Y1564" s="16" t="s">
        <v>36</v>
      </c>
      <c r="Z1564" s="16" t="s">
        <v>36</v>
      </c>
      <c r="AA1564" s="15" cm="1">
        <f t="array" ref="AA1564">SUMPRODUCT(--((ISNUMBER(AB1564:AF1564)) + (AB1564:AF1564="TurboID only")))</f>
        <v>0</v>
      </c>
      <c r="AB1564" s="16" t="s">
        <v>36</v>
      </c>
      <c r="AC1564" s="16" t="s">
        <v>36</v>
      </c>
      <c r="AD1564" s="16" t="s">
        <v>36</v>
      </c>
      <c r="AE1564" s="16" t="s">
        <v>36</v>
      </c>
      <c r="AF1564" s="16" t="s">
        <v>36</v>
      </c>
      <c r="AG1564" s="15" cm="1">
        <f t="array" ref="AG1564">SUMPRODUCT(--((ISNUMBER(AH1564:AJ1564)) + (AH1564:AJ1564="TurboID only")))</f>
        <v>0</v>
      </c>
      <c r="AH1564" s="16" t="s">
        <v>36</v>
      </c>
      <c r="AI1564" s="16" t="s">
        <v>36</v>
      </c>
      <c r="AJ1564" s="16" t="s">
        <v>36</v>
      </c>
      <c r="AL1564" s="17" t="s">
        <v>4998</v>
      </c>
      <c r="AM1564" s="18"/>
      <c r="AN1564" s="19" t="s">
        <v>5725</v>
      </c>
      <c r="AP1564" t="s">
        <v>4546</v>
      </c>
      <c r="AR1564" s="19" t="s">
        <v>3147</v>
      </c>
      <c r="AX1564" s="19" t="s">
        <v>2072</v>
      </c>
      <c r="AZ1564" s="31" t="s">
        <v>7923</v>
      </c>
    </row>
    <row r="1565" spans="1:52" x14ac:dyDescent="0.2">
      <c r="A1565" s="24" t="s">
        <v>5786</v>
      </c>
      <c r="B1565" s="15">
        <v>1</v>
      </c>
      <c r="C1565" s="15" t="str">
        <f t="shared" si="144"/>
        <v>+</v>
      </c>
      <c r="D1565" s="15" t="str">
        <f t="shared" si="145"/>
        <v>+</v>
      </c>
      <c r="E1565" s="15" t="str">
        <f t="shared" si="146"/>
        <v>+</v>
      </c>
      <c r="F1565" s="15" t="str">
        <f t="shared" si="147"/>
        <v/>
      </c>
      <c r="G1565" s="15">
        <f t="shared" si="148"/>
        <v>3</v>
      </c>
      <c r="H1565" s="15" t="str">
        <f t="shared" si="149"/>
        <v>Yes</v>
      </c>
      <c r="I1565" s="15" cm="1">
        <f t="array" ref="I1565">SUMPRODUCT(--((ISNUMBER(J1565:O1565)) + (J1565:O1565="TurboID only")))</f>
        <v>0</v>
      </c>
      <c r="J1565" s="16" t="s">
        <v>36</v>
      </c>
      <c r="K1565" s="16" t="s">
        <v>36</v>
      </c>
      <c r="L1565" s="16" t="s">
        <v>36</v>
      </c>
      <c r="M1565" s="16" t="s">
        <v>36</v>
      </c>
      <c r="N1565" s="16" t="s">
        <v>36</v>
      </c>
      <c r="O1565" s="16" t="s">
        <v>36</v>
      </c>
      <c r="P1565" s="15" cm="1">
        <f t="array" ref="P1565">SUMPRODUCT(--((ISNUMBER(Q1565:V1565)) + (Q1565:V1565="TurboID only")))</f>
        <v>1</v>
      </c>
      <c r="Q1565" s="16">
        <v>2.3499010355988599</v>
      </c>
      <c r="R1565" s="16" t="s">
        <v>36</v>
      </c>
      <c r="S1565" s="16" t="s">
        <v>36</v>
      </c>
      <c r="T1565" s="16" t="s">
        <v>36</v>
      </c>
      <c r="U1565" s="16" t="s">
        <v>36</v>
      </c>
      <c r="V1565" s="16" t="s">
        <v>36</v>
      </c>
      <c r="W1565" s="15" cm="1">
        <f t="array" ref="W1565">SUMPRODUCT(--((ISNUMBER(X1565:Z1565)) + (X1565:Z1565="TurboID only")))</f>
        <v>0</v>
      </c>
      <c r="X1565" s="16" t="s">
        <v>36</v>
      </c>
      <c r="Y1565" s="16" t="s">
        <v>36</v>
      </c>
      <c r="Z1565" s="16" t="s">
        <v>36</v>
      </c>
      <c r="AA1565" s="15" cm="1">
        <f t="array" ref="AA1565">SUMPRODUCT(--((ISNUMBER(AB1565:AF1565)) + (AB1565:AF1565="TurboID only")))</f>
        <v>0</v>
      </c>
      <c r="AB1565" s="16" t="s">
        <v>36</v>
      </c>
      <c r="AC1565" s="16" t="s">
        <v>36</v>
      </c>
      <c r="AD1565" s="16" t="s">
        <v>36</v>
      </c>
      <c r="AE1565" s="16" t="s">
        <v>36</v>
      </c>
      <c r="AF1565" s="16" t="s">
        <v>36</v>
      </c>
      <c r="AG1565" s="15" cm="1">
        <f t="array" ref="AG1565">SUMPRODUCT(--((ISNUMBER(AH1565:AJ1565)) + (AH1565:AJ1565="TurboID only")))</f>
        <v>0</v>
      </c>
      <c r="AH1565" s="16" t="s">
        <v>36</v>
      </c>
      <c r="AI1565" s="16" t="s">
        <v>36</v>
      </c>
      <c r="AJ1565" s="16" t="s">
        <v>36</v>
      </c>
      <c r="AL1565" s="17" t="s">
        <v>4934</v>
      </c>
      <c r="AM1565" s="18"/>
      <c r="AN1565" s="19" t="s">
        <v>5727</v>
      </c>
      <c r="AP1565" t="s">
        <v>3011</v>
      </c>
      <c r="AR1565" s="19" t="s">
        <v>5728</v>
      </c>
      <c r="AX1565" s="19" t="s">
        <v>1426</v>
      </c>
      <c r="AZ1565" s="31" t="s">
        <v>5117</v>
      </c>
    </row>
    <row r="1566" spans="1:52" x14ac:dyDescent="0.2">
      <c r="A1566" s="24" t="s">
        <v>5791</v>
      </c>
      <c r="B1566" s="15">
        <v>1</v>
      </c>
      <c r="C1566" s="15" t="str">
        <f t="shared" si="144"/>
        <v>+</v>
      </c>
      <c r="D1566" s="15" t="str">
        <f t="shared" si="145"/>
        <v>+</v>
      </c>
      <c r="E1566" s="15" t="str">
        <f t="shared" si="146"/>
        <v>+</v>
      </c>
      <c r="F1566" s="15" t="str">
        <f t="shared" si="147"/>
        <v/>
      </c>
      <c r="G1566" s="15">
        <f t="shared" si="148"/>
        <v>3</v>
      </c>
      <c r="H1566" s="15" t="str">
        <f t="shared" si="149"/>
        <v>Yes</v>
      </c>
      <c r="I1566" s="15" cm="1">
        <f t="array" ref="I1566">SUMPRODUCT(--((ISNUMBER(J1566:O1566)) + (J1566:O1566="TurboID only")))</f>
        <v>0</v>
      </c>
      <c r="J1566" s="16" t="s">
        <v>36</v>
      </c>
      <c r="K1566" s="16" t="s">
        <v>36</v>
      </c>
      <c r="L1566" s="16" t="s">
        <v>36</v>
      </c>
      <c r="M1566" s="16" t="s">
        <v>36</v>
      </c>
      <c r="N1566" s="16" t="s">
        <v>36</v>
      </c>
      <c r="O1566" s="16" t="s">
        <v>36</v>
      </c>
      <c r="P1566" s="15" cm="1">
        <f t="array" ref="P1566">SUMPRODUCT(--((ISNUMBER(Q1566:V1566)) + (Q1566:V1566="TurboID only")))</f>
        <v>1</v>
      </c>
      <c r="Q1566" s="16" t="s">
        <v>36</v>
      </c>
      <c r="R1566" s="16" t="s">
        <v>36</v>
      </c>
      <c r="S1566" s="16">
        <v>3.5344849528210198</v>
      </c>
      <c r="T1566" s="16" t="s">
        <v>36</v>
      </c>
      <c r="U1566" s="16" t="s">
        <v>36</v>
      </c>
      <c r="V1566" s="16" t="s">
        <v>36</v>
      </c>
      <c r="W1566" s="15" cm="1">
        <f t="array" ref="W1566">SUMPRODUCT(--((ISNUMBER(X1566:Z1566)) + (X1566:Z1566="TurboID only")))</f>
        <v>0</v>
      </c>
      <c r="X1566" s="16" t="s">
        <v>36</v>
      </c>
      <c r="Y1566" s="16" t="s">
        <v>36</v>
      </c>
      <c r="Z1566" s="16" t="s">
        <v>36</v>
      </c>
      <c r="AA1566" s="15" cm="1">
        <f t="array" ref="AA1566">SUMPRODUCT(--((ISNUMBER(AB1566:AF1566)) + (AB1566:AF1566="TurboID only")))</f>
        <v>0</v>
      </c>
      <c r="AB1566" s="16" t="s">
        <v>36</v>
      </c>
      <c r="AC1566" s="16" t="s">
        <v>36</v>
      </c>
      <c r="AD1566" s="16" t="s">
        <v>36</v>
      </c>
      <c r="AE1566" s="16" t="s">
        <v>36</v>
      </c>
      <c r="AF1566" s="16" t="s">
        <v>36</v>
      </c>
      <c r="AG1566" s="15" cm="1">
        <f t="array" ref="AG1566">SUMPRODUCT(--((ISNUMBER(AH1566:AJ1566)) + (AH1566:AJ1566="TurboID only")))</f>
        <v>0</v>
      </c>
      <c r="AH1566" s="16" t="s">
        <v>36</v>
      </c>
      <c r="AI1566" s="16" t="s">
        <v>36</v>
      </c>
      <c r="AJ1566" s="16" t="s">
        <v>36</v>
      </c>
      <c r="AL1566" s="17" t="s">
        <v>5730</v>
      </c>
      <c r="AM1566" s="18"/>
      <c r="AN1566" s="19" t="s">
        <v>5731</v>
      </c>
      <c r="AP1566" t="s">
        <v>3594</v>
      </c>
      <c r="AR1566" s="19" t="s">
        <v>5732</v>
      </c>
      <c r="AX1566" s="19" t="s">
        <v>3665</v>
      </c>
      <c r="AZ1566" s="31" t="s">
        <v>6916</v>
      </c>
    </row>
    <row r="1567" spans="1:52" x14ac:dyDescent="0.2">
      <c r="A1567" s="24" t="s">
        <v>5795</v>
      </c>
      <c r="B1567" s="15">
        <v>1</v>
      </c>
      <c r="C1567" s="15" t="str">
        <f t="shared" si="144"/>
        <v/>
      </c>
      <c r="D1567" s="15" t="str">
        <f t="shared" si="145"/>
        <v>+</v>
      </c>
      <c r="E1567" s="15" t="str">
        <f t="shared" si="146"/>
        <v>+</v>
      </c>
      <c r="F1567" s="15" t="str">
        <f t="shared" si="147"/>
        <v>+</v>
      </c>
      <c r="G1567" s="15">
        <f t="shared" si="148"/>
        <v>3</v>
      </c>
      <c r="H1567" s="15" t="str">
        <f t="shared" si="149"/>
        <v>Yes</v>
      </c>
      <c r="I1567" s="15" cm="1">
        <f t="array" ref="I1567">SUMPRODUCT(--((ISNUMBER(J1567:O1567)) + (J1567:O1567="TurboID only")))</f>
        <v>0</v>
      </c>
      <c r="J1567" s="16" t="s">
        <v>36</v>
      </c>
      <c r="K1567" s="16" t="s">
        <v>36</v>
      </c>
      <c r="L1567" s="16" t="s">
        <v>36</v>
      </c>
      <c r="M1567" s="16" t="s">
        <v>36</v>
      </c>
      <c r="N1567" s="16" t="s">
        <v>36</v>
      </c>
      <c r="O1567" s="16" t="s">
        <v>36</v>
      </c>
      <c r="P1567" s="15" cm="1">
        <f t="array" ref="P1567">SUMPRODUCT(--((ISNUMBER(Q1567:V1567)) + (Q1567:V1567="TurboID only")))</f>
        <v>1</v>
      </c>
      <c r="Q1567" s="16" t="s">
        <v>36</v>
      </c>
      <c r="R1567" s="16" t="s">
        <v>36</v>
      </c>
      <c r="S1567" s="16" t="s">
        <v>36</v>
      </c>
      <c r="T1567" s="16">
        <v>2.3205939139476102</v>
      </c>
      <c r="U1567" s="16" t="s">
        <v>36</v>
      </c>
      <c r="V1567" s="16" t="s">
        <v>36</v>
      </c>
      <c r="W1567" s="15" cm="1">
        <f t="array" ref="W1567">SUMPRODUCT(--((ISNUMBER(X1567:Z1567)) + (X1567:Z1567="TurboID only")))</f>
        <v>0</v>
      </c>
      <c r="X1567" s="16" t="s">
        <v>36</v>
      </c>
      <c r="Y1567" s="16" t="s">
        <v>36</v>
      </c>
      <c r="Z1567" s="16" t="s">
        <v>36</v>
      </c>
      <c r="AA1567" s="15" cm="1">
        <f t="array" ref="AA1567">SUMPRODUCT(--((ISNUMBER(AB1567:AF1567)) + (AB1567:AF1567="TurboID only")))</f>
        <v>0</v>
      </c>
      <c r="AB1567" s="16" t="s">
        <v>36</v>
      </c>
      <c r="AC1567" s="16" t="s">
        <v>36</v>
      </c>
      <c r="AD1567" s="16" t="s">
        <v>36</v>
      </c>
      <c r="AE1567" s="16" t="s">
        <v>36</v>
      </c>
      <c r="AF1567" s="16" t="s">
        <v>36</v>
      </c>
      <c r="AG1567" s="15" cm="1">
        <f t="array" ref="AG1567">SUMPRODUCT(--((ISNUMBER(AH1567:AJ1567)) + (AH1567:AJ1567="TurboID only")))</f>
        <v>0</v>
      </c>
      <c r="AH1567" s="16" t="s">
        <v>36</v>
      </c>
      <c r="AI1567" s="16" t="s">
        <v>36</v>
      </c>
      <c r="AJ1567" s="16" t="s">
        <v>36</v>
      </c>
      <c r="AL1567" s="17" t="s">
        <v>5734</v>
      </c>
      <c r="AM1567" s="18"/>
      <c r="AN1567" s="19" t="s">
        <v>5735</v>
      </c>
      <c r="AP1567" t="s">
        <v>1670</v>
      </c>
      <c r="AR1567" s="19" t="s">
        <v>5130</v>
      </c>
      <c r="AX1567" s="19" t="s">
        <v>3669</v>
      </c>
      <c r="AZ1567" s="31" t="s">
        <v>5433</v>
      </c>
    </row>
    <row r="1568" spans="1:52" x14ac:dyDescent="0.2">
      <c r="A1568" s="24" t="s">
        <v>5808</v>
      </c>
      <c r="B1568" s="15">
        <v>1</v>
      </c>
      <c r="C1568" s="15" t="str">
        <f t="shared" si="144"/>
        <v>+</v>
      </c>
      <c r="D1568" s="15" t="str">
        <f t="shared" si="145"/>
        <v>+</v>
      </c>
      <c r="E1568" s="15" t="str">
        <f t="shared" si="146"/>
        <v>+</v>
      </c>
      <c r="F1568" s="15" t="str">
        <f t="shared" si="147"/>
        <v>+</v>
      </c>
      <c r="G1568" s="15">
        <f t="shared" si="148"/>
        <v>4</v>
      </c>
      <c r="H1568" s="15" t="str">
        <f t="shared" si="149"/>
        <v>Yes</v>
      </c>
      <c r="I1568" s="15" cm="1">
        <f t="array" ref="I1568">SUMPRODUCT(--((ISNUMBER(J1568:O1568)) + (J1568:O1568="TurboID only")))</f>
        <v>0</v>
      </c>
      <c r="J1568" s="16" t="s">
        <v>36</v>
      </c>
      <c r="K1568" s="16" t="s">
        <v>36</v>
      </c>
      <c r="L1568" s="16" t="s">
        <v>36</v>
      </c>
      <c r="M1568" s="16" t="s">
        <v>36</v>
      </c>
      <c r="N1568" s="16" t="s">
        <v>36</v>
      </c>
      <c r="O1568" s="16" t="s">
        <v>36</v>
      </c>
      <c r="P1568" s="15" cm="1">
        <f t="array" ref="P1568">SUMPRODUCT(--((ISNUMBER(Q1568:V1568)) + (Q1568:V1568="TurboID only")))</f>
        <v>1</v>
      </c>
      <c r="Q1568" s="16" t="s">
        <v>36</v>
      </c>
      <c r="R1568" s="16" t="s">
        <v>36</v>
      </c>
      <c r="S1568" s="16">
        <v>2.3194777388308201</v>
      </c>
      <c r="T1568" s="16" t="s">
        <v>36</v>
      </c>
      <c r="U1568" s="16" t="s">
        <v>36</v>
      </c>
      <c r="V1568" s="16" t="s">
        <v>36</v>
      </c>
      <c r="W1568" s="15" cm="1">
        <f t="array" ref="W1568">SUMPRODUCT(--((ISNUMBER(X1568:Z1568)) + (X1568:Z1568="TurboID only")))</f>
        <v>0</v>
      </c>
      <c r="X1568" s="16" t="s">
        <v>36</v>
      </c>
      <c r="Y1568" s="16" t="s">
        <v>36</v>
      </c>
      <c r="Z1568" s="16" t="s">
        <v>36</v>
      </c>
      <c r="AA1568" s="15" cm="1">
        <f t="array" ref="AA1568">SUMPRODUCT(--((ISNUMBER(AB1568:AF1568)) + (AB1568:AF1568="TurboID only")))</f>
        <v>0</v>
      </c>
      <c r="AB1568" s="16" t="s">
        <v>36</v>
      </c>
      <c r="AC1568" s="16" t="s">
        <v>36</v>
      </c>
      <c r="AD1568" s="16" t="s">
        <v>36</v>
      </c>
      <c r="AE1568" s="16" t="s">
        <v>36</v>
      </c>
      <c r="AF1568" s="16" t="s">
        <v>36</v>
      </c>
      <c r="AG1568" s="15" cm="1">
        <f t="array" ref="AG1568">SUMPRODUCT(--((ISNUMBER(AH1568:AJ1568)) + (AH1568:AJ1568="TurboID only")))</f>
        <v>0</v>
      </c>
      <c r="AH1568" s="16" t="s">
        <v>36</v>
      </c>
      <c r="AI1568" s="16" t="s">
        <v>36</v>
      </c>
      <c r="AJ1568" s="16" t="s">
        <v>36</v>
      </c>
      <c r="AL1568" s="17" t="s">
        <v>5737</v>
      </c>
      <c r="AM1568" s="18"/>
      <c r="AN1568" s="19" t="s">
        <v>5738</v>
      </c>
      <c r="AP1568" t="s">
        <v>3606</v>
      </c>
      <c r="AR1568" s="19" t="s">
        <v>5739</v>
      </c>
      <c r="AX1568" s="19" t="s">
        <v>3673</v>
      </c>
      <c r="AZ1568" s="31" t="s">
        <v>10358</v>
      </c>
    </row>
    <row r="1569" spans="1:52" x14ac:dyDescent="0.2">
      <c r="A1569" s="21" t="s">
        <v>5815</v>
      </c>
      <c r="B1569" s="15">
        <v>1</v>
      </c>
      <c r="C1569" s="15" t="str">
        <f t="shared" si="144"/>
        <v>+</v>
      </c>
      <c r="D1569" s="15" t="str">
        <f t="shared" si="145"/>
        <v>+</v>
      </c>
      <c r="E1569" s="15" t="str">
        <f t="shared" si="146"/>
        <v>+</v>
      </c>
      <c r="F1569" s="15" t="str">
        <f t="shared" si="147"/>
        <v/>
      </c>
      <c r="G1569" s="15">
        <f t="shared" si="148"/>
        <v>3</v>
      </c>
      <c r="H1569" s="15" t="str">
        <f t="shared" si="149"/>
        <v>Yes</v>
      </c>
      <c r="I1569" s="15" cm="1">
        <f t="array" ref="I1569">SUMPRODUCT(--((ISNUMBER(J1569:O1569)) + (J1569:O1569="TurboID only")))</f>
        <v>0</v>
      </c>
      <c r="J1569" s="16" t="s">
        <v>36</v>
      </c>
      <c r="K1569" s="16" t="s">
        <v>36</v>
      </c>
      <c r="L1569" s="16" t="s">
        <v>36</v>
      </c>
      <c r="M1569" s="16" t="s">
        <v>36</v>
      </c>
      <c r="N1569" s="16" t="s">
        <v>36</v>
      </c>
      <c r="O1569" s="16" t="s">
        <v>36</v>
      </c>
      <c r="P1569" s="15" cm="1">
        <f t="array" ref="P1569">SUMPRODUCT(--((ISNUMBER(Q1569:V1569)) + (Q1569:V1569="TurboID only")))</f>
        <v>1</v>
      </c>
      <c r="Q1569" s="16" t="s">
        <v>36</v>
      </c>
      <c r="R1569" s="16" t="s">
        <v>36</v>
      </c>
      <c r="S1569" s="16" t="s">
        <v>36</v>
      </c>
      <c r="T1569" s="23" t="s">
        <v>42</v>
      </c>
      <c r="U1569" s="16" t="s">
        <v>36</v>
      </c>
      <c r="V1569" s="16" t="s">
        <v>36</v>
      </c>
      <c r="W1569" s="15" cm="1">
        <f t="array" ref="W1569">SUMPRODUCT(--((ISNUMBER(X1569:Z1569)) + (X1569:Z1569="TurboID only")))</f>
        <v>0</v>
      </c>
      <c r="X1569" s="16" t="s">
        <v>36</v>
      </c>
      <c r="Y1569" s="16" t="s">
        <v>36</v>
      </c>
      <c r="Z1569" s="16" t="s">
        <v>36</v>
      </c>
      <c r="AA1569" s="15" cm="1">
        <f t="array" ref="AA1569">SUMPRODUCT(--((ISNUMBER(AB1569:AF1569)) + (AB1569:AF1569="TurboID only")))</f>
        <v>0</v>
      </c>
      <c r="AB1569" s="16" t="s">
        <v>36</v>
      </c>
      <c r="AC1569" s="16" t="s">
        <v>36</v>
      </c>
      <c r="AD1569" s="16" t="s">
        <v>36</v>
      </c>
      <c r="AE1569" s="16" t="s">
        <v>36</v>
      </c>
      <c r="AF1569" s="16" t="s">
        <v>36</v>
      </c>
      <c r="AG1569" s="15" cm="1">
        <f t="array" ref="AG1569">SUMPRODUCT(--((ISNUMBER(AH1569:AJ1569)) + (AH1569:AJ1569="TurboID only")))</f>
        <v>0</v>
      </c>
      <c r="AH1569" s="16" t="s">
        <v>36</v>
      </c>
      <c r="AI1569" s="16" t="s">
        <v>36</v>
      </c>
      <c r="AJ1569" s="16" t="s">
        <v>36</v>
      </c>
      <c r="AL1569" s="17" t="s">
        <v>5010</v>
      </c>
      <c r="AM1569" s="18"/>
      <c r="AN1569" s="19" t="s">
        <v>5741</v>
      </c>
      <c r="AP1569" t="s">
        <v>3610</v>
      </c>
      <c r="AR1569" s="19" t="s">
        <v>5742</v>
      </c>
      <c r="AX1569" s="19" t="s">
        <v>1779</v>
      </c>
      <c r="AZ1569" s="31" t="s">
        <v>10359</v>
      </c>
    </row>
    <row r="1570" spans="1:52" x14ac:dyDescent="0.2">
      <c r="A1570" s="24" t="s">
        <v>5822</v>
      </c>
      <c r="B1570" s="15">
        <v>1</v>
      </c>
      <c r="C1570" s="15" t="str">
        <f t="shared" si="144"/>
        <v>+</v>
      </c>
      <c r="D1570" s="15" t="str">
        <f t="shared" si="145"/>
        <v>+</v>
      </c>
      <c r="E1570" s="15" t="str">
        <f t="shared" si="146"/>
        <v>+</v>
      </c>
      <c r="F1570" s="15" t="str">
        <f t="shared" si="147"/>
        <v/>
      </c>
      <c r="G1570" s="15">
        <f t="shared" si="148"/>
        <v>3</v>
      </c>
      <c r="H1570" s="15" t="str">
        <f t="shared" si="149"/>
        <v>No</v>
      </c>
      <c r="I1570" s="15" cm="1">
        <f t="array" ref="I1570">SUMPRODUCT(--((ISNUMBER(J1570:O1570)) + (J1570:O1570="TurboID only")))</f>
        <v>0</v>
      </c>
      <c r="J1570" s="16" t="s">
        <v>36</v>
      </c>
      <c r="K1570" s="16" t="s">
        <v>36</v>
      </c>
      <c r="L1570" s="16" t="s">
        <v>36</v>
      </c>
      <c r="M1570" s="16" t="s">
        <v>36</v>
      </c>
      <c r="N1570" s="16" t="s">
        <v>36</v>
      </c>
      <c r="O1570" s="16" t="s">
        <v>36</v>
      </c>
      <c r="P1570" s="15" cm="1">
        <f t="array" ref="P1570">SUMPRODUCT(--((ISNUMBER(Q1570:V1570)) + (Q1570:V1570="TurboID only")))</f>
        <v>1</v>
      </c>
      <c r="Q1570" s="16" t="s">
        <v>36</v>
      </c>
      <c r="R1570" s="16" t="s">
        <v>36</v>
      </c>
      <c r="S1570" s="16" t="s">
        <v>42</v>
      </c>
      <c r="T1570" s="16" t="s">
        <v>36</v>
      </c>
      <c r="U1570" s="16" t="s">
        <v>36</v>
      </c>
      <c r="V1570" s="16" t="s">
        <v>36</v>
      </c>
      <c r="W1570" s="15" cm="1">
        <f t="array" ref="W1570">SUMPRODUCT(--((ISNUMBER(X1570:Z1570)) + (X1570:Z1570="TurboID only")))</f>
        <v>0</v>
      </c>
      <c r="X1570" s="16" t="s">
        <v>36</v>
      </c>
      <c r="Y1570" s="16" t="s">
        <v>36</v>
      </c>
      <c r="Z1570" s="16" t="s">
        <v>36</v>
      </c>
      <c r="AA1570" s="15" cm="1">
        <f t="array" ref="AA1570">SUMPRODUCT(--((ISNUMBER(AB1570:AF1570)) + (AB1570:AF1570="TurboID only")))</f>
        <v>0</v>
      </c>
      <c r="AB1570" s="16" t="s">
        <v>36</v>
      </c>
      <c r="AC1570" s="16" t="s">
        <v>36</v>
      </c>
      <c r="AD1570" s="16" t="s">
        <v>36</v>
      </c>
      <c r="AE1570" s="16" t="s">
        <v>36</v>
      </c>
      <c r="AF1570" s="16" t="s">
        <v>36</v>
      </c>
      <c r="AG1570" s="15" cm="1">
        <f t="array" ref="AG1570">SUMPRODUCT(--((ISNUMBER(AH1570:AJ1570)) + (AH1570:AJ1570="TurboID only")))</f>
        <v>0</v>
      </c>
      <c r="AH1570" s="16" t="s">
        <v>36</v>
      </c>
      <c r="AI1570" s="16" t="s">
        <v>36</v>
      </c>
      <c r="AJ1570" s="16" t="s">
        <v>36</v>
      </c>
      <c r="AL1570" s="17" t="s">
        <v>4937</v>
      </c>
      <c r="AM1570" s="18"/>
      <c r="AN1570" s="19" t="s">
        <v>5744</v>
      </c>
      <c r="AP1570" t="s">
        <v>3614</v>
      </c>
      <c r="AR1570" s="19" t="s">
        <v>5745</v>
      </c>
      <c r="AX1570" s="19" t="s">
        <v>1430</v>
      </c>
      <c r="AZ1570" s="31" t="s">
        <v>7956</v>
      </c>
    </row>
    <row r="1571" spans="1:52" x14ac:dyDescent="0.2">
      <c r="A1571" s="24" t="s">
        <v>5829</v>
      </c>
      <c r="B1571" s="15">
        <v>1</v>
      </c>
      <c r="C1571" s="15" t="str">
        <f t="shared" si="144"/>
        <v>+</v>
      </c>
      <c r="D1571" s="15" t="str">
        <f t="shared" si="145"/>
        <v>+</v>
      </c>
      <c r="E1571" s="15" t="str">
        <f t="shared" si="146"/>
        <v>+</v>
      </c>
      <c r="F1571" s="15" t="str">
        <f t="shared" si="147"/>
        <v>+</v>
      </c>
      <c r="G1571" s="15">
        <f t="shared" si="148"/>
        <v>4</v>
      </c>
      <c r="H1571" s="15" t="str">
        <f t="shared" si="149"/>
        <v>No</v>
      </c>
      <c r="I1571" s="15" cm="1">
        <f t="array" ref="I1571">SUMPRODUCT(--((ISNUMBER(J1571:O1571)) + (J1571:O1571="TurboID only")))</f>
        <v>0</v>
      </c>
      <c r="J1571" s="16" t="s">
        <v>36</v>
      </c>
      <c r="K1571" s="16" t="s">
        <v>36</v>
      </c>
      <c r="L1571" s="16" t="s">
        <v>36</v>
      </c>
      <c r="M1571" s="16" t="s">
        <v>36</v>
      </c>
      <c r="N1571" s="16" t="s">
        <v>36</v>
      </c>
      <c r="O1571" s="16" t="s">
        <v>36</v>
      </c>
      <c r="P1571" s="15" cm="1">
        <f t="array" ref="P1571">SUMPRODUCT(--((ISNUMBER(Q1571:V1571)) + (Q1571:V1571="TurboID only")))</f>
        <v>1</v>
      </c>
      <c r="Q1571" s="16">
        <v>2.1422101279279002</v>
      </c>
      <c r="R1571" s="16" t="s">
        <v>36</v>
      </c>
      <c r="S1571" s="16" t="s">
        <v>36</v>
      </c>
      <c r="T1571" s="16" t="s">
        <v>36</v>
      </c>
      <c r="U1571" s="16" t="s">
        <v>36</v>
      </c>
      <c r="V1571" s="16" t="s">
        <v>36</v>
      </c>
      <c r="W1571" s="15" cm="1">
        <f t="array" ref="W1571">SUMPRODUCT(--((ISNUMBER(X1571:Z1571)) + (X1571:Z1571="TurboID only")))</f>
        <v>0</v>
      </c>
      <c r="X1571" s="16" t="s">
        <v>36</v>
      </c>
      <c r="Y1571" s="16" t="s">
        <v>36</v>
      </c>
      <c r="Z1571" s="16" t="s">
        <v>36</v>
      </c>
      <c r="AA1571" s="15" cm="1">
        <f t="array" ref="AA1571">SUMPRODUCT(--((ISNUMBER(AB1571:AF1571)) + (AB1571:AF1571="TurboID only")))</f>
        <v>0</v>
      </c>
      <c r="AB1571" s="16" t="s">
        <v>36</v>
      </c>
      <c r="AC1571" s="16" t="s">
        <v>36</v>
      </c>
      <c r="AD1571" s="16" t="s">
        <v>36</v>
      </c>
      <c r="AE1571" s="16" t="s">
        <v>36</v>
      </c>
      <c r="AF1571" s="16" t="s">
        <v>36</v>
      </c>
      <c r="AG1571" s="15" cm="1">
        <f t="array" ref="AG1571">SUMPRODUCT(--((ISNUMBER(AH1571:AJ1571)) + (AH1571:AJ1571="TurboID only")))</f>
        <v>0</v>
      </c>
      <c r="AH1571" s="16" t="s">
        <v>36</v>
      </c>
      <c r="AI1571" s="16" t="s">
        <v>36</v>
      </c>
      <c r="AJ1571" s="16" t="s">
        <v>36</v>
      </c>
      <c r="AL1571" s="17" t="s">
        <v>5024</v>
      </c>
      <c r="AM1571" s="18"/>
      <c r="AN1571" s="19" t="s">
        <v>5747</v>
      </c>
      <c r="AP1571" t="s">
        <v>3619</v>
      </c>
      <c r="AR1571" s="19" t="s">
        <v>5142</v>
      </c>
      <c r="AX1571" s="19" t="s">
        <v>1783</v>
      </c>
      <c r="AZ1571" s="31" t="s">
        <v>7959</v>
      </c>
    </row>
    <row r="1572" spans="1:52" x14ac:dyDescent="0.2">
      <c r="A1572" s="24" t="s">
        <v>5833</v>
      </c>
      <c r="B1572" s="15">
        <v>1</v>
      </c>
      <c r="C1572" s="15" t="str">
        <f t="shared" si="144"/>
        <v/>
      </c>
      <c r="D1572" s="15" t="str">
        <f t="shared" si="145"/>
        <v>+</v>
      </c>
      <c r="E1572" s="15" t="str">
        <f t="shared" si="146"/>
        <v/>
      </c>
      <c r="F1572" s="15" t="str">
        <f t="shared" si="147"/>
        <v/>
      </c>
      <c r="G1572" s="15">
        <f t="shared" si="148"/>
        <v>1</v>
      </c>
      <c r="H1572" s="15" t="str">
        <f t="shared" si="149"/>
        <v>Yes</v>
      </c>
      <c r="I1572" s="15" cm="1">
        <f t="array" ref="I1572">SUMPRODUCT(--((ISNUMBER(J1572:O1572)) + (J1572:O1572="TurboID only")))</f>
        <v>0</v>
      </c>
      <c r="J1572" s="16" t="s">
        <v>36</v>
      </c>
      <c r="K1572" s="16" t="s">
        <v>36</v>
      </c>
      <c r="L1572" s="16" t="s">
        <v>36</v>
      </c>
      <c r="M1572" s="16" t="s">
        <v>36</v>
      </c>
      <c r="N1572" s="16" t="s">
        <v>36</v>
      </c>
      <c r="O1572" s="16" t="s">
        <v>36</v>
      </c>
      <c r="P1572" s="15" cm="1">
        <f t="array" ref="P1572">SUMPRODUCT(--((ISNUMBER(Q1572:V1572)) + (Q1572:V1572="TurboID only")))</f>
        <v>1</v>
      </c>
      <c r="Q1572" s="16" t="s">
        <v>36</v>
      </c>
      <c r="R1572" s="16" t="s">
        <v>36</v>
      </c>
      <c r="S1572" s="16" t="s">
        <v>42</v>
      </c>
      <c r="T1572" s="16" t="s">
        <v>36</v>
      </c>
      <c r="U1572" s="16" t="s">
        <v>36</v>
      </c>
      <c r="V1572" s="16" t="s">
        <v>36</v>
      </c>
      <c r="W1572" s="15" cm="1">
        <f t="array" ref="W1572">SUMPRODUCT(--((ISNUMBER(X1572:Z1572)) + (X1572:Z1572="TurboID only")))</f>
        <v>0</v>
      </c>
      <c r="X1572" s="16" t="s">
        <v>36</v>
      </c>
      <c r="Y1572" s="16" t="s">
        <v>36</v>
      </c>
      <c r="Z1572" s="16" t="s">
        <v>36</v>
      </c>
      <c r="AA1572" s="15" cm="1">
        <f t="array" ref="AA1572">SUMPRODUCT(--((ISNUMBER(AB1572:AF1572)) + (AB1572:AF1572="TurboID only")))</f>
        <v>0</v>
      </c>
      <c r="AB1572" s="16" t="s">
        <v>36</v>
      </c>
      <c r="AC1572" s="16" t="s">
        <v>36</v>
      </c>
      <c r="AD1572" s="16" t="s">
        <v>36</v>
      </c>
      <c r="AE1572" s="16" t="s">
        <v>36</v>
      </c>
      <c r="AF1572" s="16" t="s">
        <v>36</v>
      </c>
      <c r="AG1572" s="15" cm="1">
        <f t="array" ref="AG1572">SUMPRODUCT(--((ISNUMBER(AH1572:AJ1572)) + (AH1572:AJ1572="TurboID only")))</f>
        <v>0</v>
      </c>
      <c r="AH1572" s="16" t="s">
        <v>36</v>
      </c>
      <c r="AI1572" s="16" t="s">
        <v>36</v>
      </c>
      <c r="AJ1572" s="16" t="s">
        <v>36</v>
      </c>
      <c r="AL1572" s="17" t="s">
        <v>5032</v>
      </c>
      <c r="AM1572" s="18"/>
      <c r="AN1572" s="19" t="s">
        <v>5749</v>
      </c>
      <c r="AP1572" t="s">
        <v>5750</v>
      </c>
      <c r="AR1572" s="19" t="s">
        <v>5751</v>
      </c>
      <c r="AX1572" s="19" t="s">
        <v>1433</v>
      </c>
      <c r="AZ1572" s="31" t="s">
        <v>12377</v>
      </c>
    </row>
    <row r="1573" spans="1:52" x14ac:dyDescent="0.2">
      <c r="A1573" s="25" t="s">
        <v>5838</v>
      </c>
      <c r="B1573" s="15">
        <v>1</v>
      </c>
      <c r="C1573" s="15" t="str">
        <f t="shared" si="144"/>
        <v>+</v>
      </c>
      <c r="D1573" s="15" t="str">
        <f t="shared" si="145"/>
        <v>+</v>
      </c>
      <c r="E1573" s="15" t="str">
        <f t="shared" si="146"/>
        <v>+</v>
      </c>
      <c r="F1573" s="15" t="str">
        <f t="shared" si="147"/>
        <v/>
      </c>
      <c r="G1573" s="15">
        <f t="shared" si="148"/>
        <v>3</v>
      </c>
      <c r="H1573" s="15" t="str">
        <f t="shared" si="149"/>
        <v>Yes</v>
      </c>
      <c r="I1573" s="15" cm="1">
        <f t="array" ref="I1573">SUMPRODUCT(--((ISNUMBER(J1573:O1573)) + (J1573:O1573="TurboID only")))</f>
        <v>0</v>
      </c>
      <c r="J1573" s="16" t="s">
        <v>36</v>
      </c>
      <c r="K1573" s="16" t="s">
        <v>36</v>
      </c>
      <c r="L1573" s="16" t="s">
        <v>36</v>
      </c>
      <c r="M1573" s="16" t="s">
        <v>36</v>
      </c>
      <c r="N1573" s="16" t="s">
        <v>36</v>
      </c>
      <c r="O1573" s="16" t="s">
        <v>36</v>
      </c>
      <c r="P1573" s="15" cm="1">
        <f t="array" ref="P1573">SUMPRODUCT(--((ISNUMBER(Q1573:V1573)) + (Q1573:V1573="TurboID only")))</f>
        <v>1</v>
      </c>
      <c r="Q1573" s="16" t="s">
        <v>36</v>
      </c>
      <c r="R1573" s="16" t="s">
        <v>36</v>
      </c>
      <c r="S1573" s="16" t="s">
        <v>42</v>
      </c>
      <c r="T1573" s="16" t="s">
        <v>36</v>
      </c>
      <c r="U1573" s="16" t="s">
        <v>36</v>
      </c>
      <c r="V1573" s="16" t="s">
        <v>36</v>
      </c>
      <c r="W1573" s="15" cm="1">
        <f t="array" ref="W1573">SUMPRODUCT(--((ISNUMBER(X1573:Z1573)) + (X1573:Z1573="TurboID only")))</f>
        <v>0</v>
      </c>
      <c r="X1573" s="16" t="s">
        <v>36</v>
      </c>
      <c r="Y1573" s="16" t="s">
        <v>36</v>
      </c>
      <c r="Z1573" s="16" t="s">
        <v>36</v>
      </c>
      <c r="AA1573" s="15" cm="1">
        <f t="array" ref="AA1573">SUMPRODUCT(--((ISNUMBER(AB1573:AF1573)) + (AB1573:AF1573="TurboID only")))</f>
        <v>0</v>
      </c>
      <c r="AB1573" s="16" t="s">
        <v>36</v>
      </c>
      <c r="AC1573" s="16" t="s">
        <v>36</v>
      </c>
      <c r="AD1573" s="16" t="s">
        <v>36</v>
      </c>
      <c r="AE1573" s="16" t="s">
        <v>36</v>
      </c>
      <c r="AF1573" s="16" t="s">
        <v>36</v>
      </c>
      <c r="AG1573" s="15" cm="1">
        <f t="array" ref="AG1573">SUMPRODUCT(--((ISNUMBER(AH1573:AJ1573)) + (AH1573:AJ1573="TurboID only")))</f>
        <v>0</v>
      </c>
      <c r="AH1573" s="16" t="s">
        <v>36</v>
      </c>
      <c r="AI1573" s="16" t="s">
        <v>36</v>
      </c>
      <c r="AJ1573" s="16" t="s">
        <v>36</v>
      </c>
      <c r="AL1573" s="17" t="s">
        <v>714</v>
      </c>
      <c r="AM1573" s="18"/>
      <c r="AN1573" s="19" t="s">
        <v>5753</v>
      </c>
      <c r="AP1573" t="s">
        <v>3624</v>
      </c>
      <c r="AR1573" s="19" t="s">
        <v>1835</v>
      </c>
      <c r="AX1573" s="19" t="s">
        <v>1787</v>
      </c>
      <c r="AZ1573" s="31" t="s">
        <v>12378</v>
      </c>
    </row>
    <row r="1574" spans="1:52" x14ac:dyDescent="0.2">
      <c r="A1574" s="24" t="s">
        <v>5842</v>
      </c>
      <c r="B1574" s="15">
        <v>1</v>
      </c>
      <c r="C1574" s="15" t="str">
        <f t="shared" si="144"/>
        <v/>
      </c>
      <c r="D1574" s="15" t="str">
        <f t="shared" si="145"/>
        <v>+</v>
      </c>
      <c r="E1574" s="15" t="str">
        <f t="shared" si="146"/>
        <v>+</v>
      </c>
      <c r="F1574" s="15" t="str">
        <f t="shared" si="147"/>
        <v/>
      </c>
      <c r="G1574" s="15">
        <f t="shared" si="148"/>
        <v>2</v>
      </c>
      <c r="H1574" s="15" t="str">
        <f t="shared" si="149"/>
        <v>No</v>
      </c>
      <c r="I1574" s="15" cm="1">
        <f t="array" ref="I1574">SUMPRODUCT(--((ISNUMBER(J1574:O1574)) + (J1574:O1574="TurboID only")))</f>
        <v>0</v>
      </c>
      <c r="J1574" s="16" t="s">
        <v>36</v>
      </c>
      <c r="K1574" s="16" t="s">
        <v>36</v>
      </c>
      <c r="L1574" s="16" t="s">
        <v>36</v>
      </c>
      <c r="M1574" s="16" t="s">
        <v>36</v>
      </c>
      <c r="N1574" s="16" t="s">
        <v>36</v>
      </c>
      <c r="O1574" s="16" t="s">
        <v>36</v>
      </c>
      <c r="P1574" s="15" cm="1">
        <f t="array" ref="P1574">SUMPRODUCT(--((ISNUMBER(Q1574:V1574)) + (Q1574:V1574="TurboID only")))</f>
        <v>1</v>
      </c>
      <c r="Q1574" s="16" t="s">
        <v>36</v>
      </c>
      <c r="R1574" s="16">
        <v>2.4017733274418802</v>
      </c>
      <c r="S1574" s="16" t="s">
        <v>36</v>
      </c>
      <c r="T1574" s="16" t="s">
        <v>36</v>
      </c>
      <c r="U1574" s="16" t="s">
        <v>36</v>
      </c>
      <c r="V1574" s="16" t="s">
        <v>36</v>
      </c>
      <c r="W1574" s="15" cm="1">
        <f t="array" ref="W1574">SUMPRODUCT(--((ISNUMBER(X1574:Z1574)) + (X1574:Z1574="TurboID only")))</f>
        <v>0</v>
      </c>
      <c r="X1574" s="16" t="s">
        <v>36</v>
      </c>
      <c r="Y1574" s="16" t="s">
        <v>36</v>
      </c>
      <c r="Z1574" s="16" t="s">
        <v>36</v>
      </c>
      <c r="AA1574" s="15" cm="1">
        <f t="array" ref="AA1574">SUMPRODUCT(--((ISNUMBER(AB1574:AF1574)) + (AB1574:AF1574="TurboID only")))</f>
        <v>0</v>
      </c>
      <c r="AB1574" s="16" t="s">
        <v>36</v>
      </c>
      <c r="AC1574" s="16" t="s">
        <v>36</v>
      </c>
      <c r="AD1574" s="16" t="s">
        <v>36</v>
      </c>
      <c r="AE1574" s="16" t="s">
        <v>36</v>
      </c>
      <c r="AF1574" s="16" t="s">
        <v>36</v>
      </c>
      <c r="AG1574" s="15" cm="1">
        <f t="array" ref="AG1574">SUMPRODUCT(--((ISNUMBER(AH1574:AJ1574)) + (AH1574:AJ1574="TurboID only")))</f>
        <v>0</v>
      </c>
      <c r="AH1574" s="16" t="s">
        <v>36</v>
      </c>
      <c r="AI1574" s="16" t="s">
        <v>36</v>
      </c>
      <c r="AJ1574" s="16" t="s">
        <v>36</v>
      </c>
      <c r="AL1574" s="17" t="s">
        <v>5038</v>
      </c>
      <c r="AM1574" s="18"/>
      <c r="AN1574" s="19" t="s">
        <v>5755</v>
      </c>
      <c r="AP1574" t="s">
        <v>3027</v>
      </c>
      <c r="AR1574" s="19" t="s">
        <v>5756</v>
      </c>
      <c r="AX1574" s="19" t="s">
        <v>3689</v>
      </c>
      <c r="AZ1574" s="31" t="s">
        <v>6935</v>
      </c>
    </row>
    <row r="1575" spans="1:52" x14ac:dyDescent="0.2">
      <c r="A1575" s="24" t="s">
        <v>5845</v>
      </c>
      <c r="B1575" s="15">
        <v>1</v>
      </c>
      <c r="C1575" s="15" t="str">
        <f t="shared" si="144"/>
        <v>+</v>
      </c>
      <c r="D1575" s="15" t="str">
        <f t="shared" si="145"/>
        <v>+</v>
      </c>
      <c r="E1575" s="15" t="str">
        <f t="shared" si="146"/>
        <v>+</v>
      </c>
      <c r="F1575" s="15" t="str">
        <f t="shared" si="147"/>
        <v/>
      </c>
      <c r="G1575" s="15">
        <f t="shared" si="148"/>
        <v>3</v>
      </c>
      <c r="H1575" s="15" t="str">
        <f t="shared" si="149"/>
        <v>Yes</v>
      </c>
      <c r="I1575" s="15" cm="1">
        <f t="array" ref="I1575">SUMPRODUCT(--((ISNUMBER(J1575:O1575)) + (J1575:O1575="TurboID only")))</f>
        <v>0</v>
      </c>
      <c r="J1575" s="16" t="s">
        <v>36</v>
      </c>
      <c r="K1575" s="16" t="s">
        <v>36</v>
      </c>
      <c r="L1575" s="16" t="s">
        <v>36</v>
      </c>
      <c r="M1575" s="16" t="s">
        <v>36</v>
      </c>
      <c r="N1575" s="16" t="s">
        <v>36</v>
      </c>
      <c r="O1575" s="16" t="s">
        <v>36</v>
      </c>
      <c r="P1575" s="15" cm="1">
        <f t="array" ref="P1575">SUMPRODUCT(--((ISNUMBER(Q1575:V1575)) + (Q1575:V1575="TurboID only")))</f>
        <v>1</v>
      </c>
      <c r="Q1575" s="16" t="s">
        <v>36</v>
      </c>
      <c r="R1575" s="16" t="s">
        <v>36</v>
      </c>
      <c r="S1575" s="16">
        <v>2.58972696043464</v>
      </c>
      <c r="T1575" s="16" t="s">
        <v>36</v>
      </c>
      <c r="U1575" s="16" t="s">
        <v>36</v>
      </c>
      <c r="V1575" s="16" t="s">
        <v>36</v>
      </c>
      <c r="W1575" s="15" cm="1">
        <f t="array" ref="W1575">SUMPRODUCT(--((ISNUMBER(X1575:Z1575)) + (X1575:Z1575="TurboID only")))</f>
        <v>0</v>
      </c>
      <c r="X1575" s="16" t="s">
        <v>36</v>
      </c>
      <c r="Y1575" s="16" t="s">
        <v>36</v>
      </c>
      <c r="Z1575" s="16" t="s">
        <v>36</v>
      </c>
      <c r="AA1575" s="15" cm="1">
        <f t="array" ref="AA1575">SUMPRODUCT(--((ISNUMBER(AB1575:AF1575)) + (AB1575:AF1575="TurboID only")))</f>
        <v>0</v>
      </c>
      <c r="AB1575" s="16" t="s">
        <v>36</v>
      </c>
      <c r="AC1575" s="16" t="s">
        <v>36</v>
      </c>
      <c r="AD1575" s="16" t="s">
        <v>36</v>
      </c>
      <c r="AE1575" s="16" t="s">
        <v>36</v>
      </c>
      <c r="AF1575" s="16" t="s">
        <v>36</v>
      </c>
      <c r="AG1575" s="15" cm="1">
        <f t="array" ref="AG1575">SUMPRODUCT(--((ISNUMBER(AH1575:AJ1575)) + (AH1575:AJ1575="TurboID only")))</f>
        <v>0</v>
      </c>
      <c r="AH1575" s="16" t="s">
        <v>36</v>
      </c>
      <c r="AI1575" s="16" t="s">
        <v>36</v>
      </c>
      <c r="AJ1575" s="16" t="s">
        <v>36</v>
      </c>
      <c r="AL1575" s="17" t="s">
        <v>5758</v>
      </c>
      <c r="AM1575" s="18"/>
      <c r="AN1575" s="19" t="s">
        <v>5759</v>
      </c>
      <c r="AP1575" t="s">
        <v>3031</v>
      </c>
      <c r="AR1575" s="19" t="s">
        <v>3149</v>
      </c>
      <c r="AX1575" s="19" t="s">
        <v>3693</v>
      </c>
      <c r="AZ1575" s="31" t="s">
        <v>7969</v>
      </c>
    </row>
    <row r="1576" spans="1:52" x14ac:dyDescent="0.2">
      <c r="A1576" s="24" t="s">
        <v>5852</v>
      </c>
      <c r="B1576" s="15">
        <v>1</v>
      </c>
      <c r="C1576" s="15" t="str">
        <f t="shared" si="144"/>
        <v/>
      </c>
      <c r="D1576" s="15" t="str">
        <f t="shared" si="145"/>
        <v>+</v>
      </c>
      <c r="E1576" s="15" t="str">
        <f t="shared" si="146"/>
        <v>+</v>
      </c>
      <c r="F1576" s="15" t="str">
        <f t="shared" si="147"/>
        <v/>
      </c>
      <c r="G1576" s="15">
        <f t="shared" si="148"/>
        <v>2</v>
      </c>
      <c r="H1576" s="15" t="str">
        <f t="shared" si="149"/>
        <v>Yes</v>
      </c>
      <c r="I1576" s="15" cm="1">
        <f t="array" ref="I1576">SUMPRODUCT(--((ISNUMBER(J1576:O1576)) + (J1576:O1576="TurboID only")))</f>
        <v>0</v>
      </c>
      <c r="J1576" s="16" t="s">
        <v>36</v>
      </c>
      <c r="K1576" s="16" t="s">
        <v>36</v>
      </c>
      <c r="L1576" s="16" t="s">
        <v>36</v>
      </c>
      <c r="M1576" s="16" t="s">
        <v>36</v>
      </c>
      <c r="N1576" s="16" t="s">
        <v>36</v>
      </c>
      <c r="O1576" s="16" t="s">
        <v>36</v>
      </c>
      <c r="P1576" s="15" cm="1">
        <f t="array" ref="P1576">SUMPRODUCT(--((ISNUMBER(Q1576:V1576)) + (Q1576:V1576="TurboID only")))</f>
        <v>1</v>
      </c>
      <c r="Q1576" s="16">
        <v>2.5124589066323399</v>
      </c>
      <c r="R1576" s="16" t="s">
        <v>36</v>
      </c>
      <c r="S1576" s="16" t="s">
        <v>36</v>
      </c>
      <c r="T1576" s="16" t="s">
        <v>36</v>
      </c>
      <c r="U1576" s="16" t="s">
        <v>36</v>
      </c>
      <c r="V1576" s="16" t="s">
        <v>36</v>
      </c>
      <c r="W1576" s="15" cm="1">
        <f t="array" ref="W1576">SUMPRODUCT(--((ISNUMBER(X1576:Z1576)) + (X1576:Z1576="TurboID only")))</f>
        <v>0</v>
      </c>
      <c r="X1576" s="16" t="s">
        <v>36</v>
      </c>
      <c r="Y1576" s="16" t="s">
        <v>36</v>
      </c>
      <c r="Z1576" s="16" t="s">
        <v>36</v>
      </c>
      <c r="AA1576" s="15" cm="1">
        <f t="array" ref="AA1576">SUMPRODUCT(--((ISNUMBER(AB1576:AF1576)) + (AB1576:AF1576="TurboID only")))</f>
        <v>0</v>
      </c>
      <c r="AB1576" s="16" t="s">
        <v>36</v>
      </c>
      <c r="AC1576" s="16" t="s">
        <v>36</v>
      </c>
      <c r="AD1576" s="16" t="s">
        <v>36</v>
      </c>
      <c r="AE1576" s="16" t="s">
        <v>36</v>
      </c>
      <c r="AF1576" s="16" t="s">
        <v>36</v>
      </c>
      <c r="AG1576" s="15" cm="1">
        <f t="array" ref="AG1576">SUMPRODUCT(--((ISNUMBER(AH1576:AJ1576)) + (AH1576:AJ1576="TurboID only")))</f>
        <v>0</v>
      </c>
      <c r="AH1576" s="16" t="s">
        <v>36</v>
      </c>
      <c r="AI1576" s="16" t="s">
        <v>36</v>
      </c>
      <c r="AJ1576" s="16" t="s">
        <v>36</v>
      </c>
      <c r="AL1576" s="17" t="s">
        <v>5761</v>
      </c>
      <c r="AM1576" s="18"/>
      <c r="AN1576" s="19" t="s">
        <v>5762</v>
      </c>
      <c r="AP1576" t="s">
        <v>4555</v>
      </c>
      <c r="AR1576" s="19" t="s">
        <v>5763</v>
      </c>
      <c r="AX1576" s="19" t="s">
        <v>3697</v>
      </c>
      <c r="AZ1576" s="31" t="s">
        <v>12379</v>
      </c>
    </row>
    <row r="1577" spans="1:52" x14ac:dyDescent="0.2">
      <c r="A1577" s="24" t="s">
        <v>5858</v>
      </c>
      <c r="B1577" s="15">
        <v>1</v>
      </c>
      <c r="C1577" s="15" t="str">
        <f t="shared" si="144"/>
        <v>+</v>
      </c>
      <c r="D1577" s="15" t="str">
        <f t="shared" si="145"/>
        <v>+</v>
      </c>
      <c r="E1577" s="15" t="str">
        <f t="shared" si="146"/>
        <v>+</v>
      </c>
      <c r="F1577" s="15" t="str">
        <f t="shared" si="147"/>
        <v>+</v>
      </c>
      <c r="G1577" s="15">
        <f t="shared" si="148"/>
        <v>4</v>
      </c>
      <c r="H1577" s="15" t="str">
        <f t="shared" si="149"/>
        <v>Yes</v>
      </c>
      <c r="I1577" s="15" cm="1">
        <f t="array" ref="I1577">SUMPRODUCT(--((ISNUMBER(J1577:O1577)) + (J1577:O1577="TurboID only")))</f>
        <v>0</v>
      </c>
      <c r="J1577" s="16" t="s">
        <v>36</v>
      </c>
      <c r="K1577" s="16" t="s">
        <v>36</v>
      </c>
      <c r="L1577" s="16" t="s">
        <v>36</v>
      </c>
      <c r="M1577" s="16" t="s">
        <v>36</v>
      </c>
      <c r="N1577" s="16" t="s">
        <v>36</v>
      </c>
      <c r="O1577" s="16" t="s">
        <v>36</v>
      </c>
      <c r="P1577" s="15" cm="1">
        <f t="array" ref="P1577">SUMPRODUCT(--((ISNUMBER(Q1577:V1577)) + (Q1577:V1577="TurboID only")))</f>
        <v>1</v>
      </c>
      <c r="Q1577" s="16" t="s">
        <v>36</v>
      </c>
      <c r="R1577" s="16" t="s">
        <v>36</v>
      </c>
      <c r="S1577" s="16">
        <v>3.0457552188097998</v>
      </c>
      <c r="T1577" s="16" t="s">
        <v>36</v>
      </c>
      <c r="U1577" s="16" t="s">
        <v>36</v>
      </c>
      <c r="V1577" s="16" t="s">
        <v>36</v>
      </c>
      <c r="W1577" s="15" cm="1">
        <f t="array" ref="W1577">SUMPRODUCT(--((ISNUMBER(X1577:Z1577)) + (X1577:Z1577="TurboID only")))</f>
        <v>0</v>
      </c>
      <c r="X1577" s="16" t="s">
        <v>36</v>
      </c>
      <c r="Y1577" s="16" t="s">
        <v>36</v>
      </c>
      <c r="Z1577" s="16" t="s">
        <v>36</v>
      </c>
      <c r="AA1577" s="15" cm="1">
        <f t="array" ref="AA1577">SUMPRODUCT(--((ISNUMBER(AB1577:AF1577)) + (AB1577:AF1577="TurboID only")))</f>
        <v>0</v>
      </c>
      <c r="AB1577" s="16" t="s">
        <v>36</v>
      </c>
      <c r="AC1577" s="16" t="s">
        <v>36</v>
      </c>
      <c r="AD1577" s="16" t="s">
        <v>36</v>
      </c>
      <c r="AE1577" s="16" t="s">
        <v>36</v>
      </c>
      <c r="AF1577" s="16" t="s">
        <v>36</v>
      </c>
      <c r="AG1577" s="15" cm="1">
        <f t="array" ref="AG1577">SUMPRODUCT(--((ISNUMBER(AH1577:AJ1577)) + (AH1577:AJ1577="TurboID only")))</f>
        <v>0</v>
      </c>
      <c r="AH1577" s="16" t="s">
        <v>36</v>
      </c>
      <c r="AI1577" s="16" t="s">
        <v>36</v>
      </c>
      <c r="AJ1577" s="16" t="s">
        <v>36</v>
      </c>
      <c r="AL1577" s="17" t="s">
        <v>5765</v>
      </c>
      <c r="AM1577" s="18"/>
      <c r="AN1577" s="19" t="s">
        <v>5766</v>
      </c>
      <c r="AP1577" t="s">
        <v>3645</v>
      </c>
      <c r="AR1577" s="19" t="s">
        <v>3154</v>
      </c>
      <c r="AX1577" s="19" t="s">
        <v>1790</v>
      </c>
      <c r="AZ1577" s="31" t="s">
        <v>10374</v>
      </c>
    </row>
    <row r="1578" spans="1:52" x14ac:dyDescent="0.2">
      <c r="A1578" s="24" t="s">
        <v>5861</v>
      </c>
      <c r="B1578" s="15">
        <v>1</v>
      </c>
      <c r="C1578" s="15" t="str">
        <f t="shared" si="144"/>
        <v>+</v>
      </c>
      <c r="D1578" s="15" t="str">
        <f t="shared" si="145"/>
        <v>+</v>
      </c>
      <c r="E1578" s="15" t="str">
        <f t="shared" si="146"/>
        <v>+</v>
      </c>
      <c r="F1578" s="15" t="str">
        <f t="shared" si="147"/>
        <v/>
      </c>
      <c r="G1578" s="15">
        <f t="shared" si="148"/>
        <v>3</v>
      </c>
      <c r="H1578" s="15" t="str">
        <f t="shared" si="149"/>
        <v>Yes</v>
      </c>
      <c r="I1578" s="15" cm="1">
        <f t="array" ref="I1578">SUMPRODUCT(--((ISNUMBER(J1578:O1578)) + (J1578:O1578="TurboID only")))</f>
        <v>0</v>
      </c>
      <c r="J1578" s="16" t="s">
        <v>36</v>
      </c>
      <c r="K1578" s="16" t="s">
        <v>36</v>
      </c>
      <c r="L1578" s="16" t="s">
        <v>36</v>
      </c>
      <c r="M1578" s="16" t="s">
        <v>36</v>
      </c>
      <c r="N1578" s="16" t="s">
        <v>36</v>
      </c>
      <c r="O1578" s="16" t="s">
        <v>36</v>
      </c>
      <c r="P1578" s="15" cm="1">
        <f t="array" ref="P1578">SUMPRODUCT(--((ISNUMBER(Q1578:V1578)) + (Q1578:V1578="TurboID only")))</f>
        <v>1</v>
      </c>
      <c r="Q1578" s="16" t="s">
        <v>36</v>
      </c>
      <c r="R1578" s="16" t="s">
        <v>36</v>
      </c>
      <c r="S1578" s="16" t="s">
        <v>42</v>
      </c>
      <c r="T1578" s="16" t="s">
        <v>36</v>
      </c>
      <c r="U1578" s="16" t="s">
        <v>36</v>
      </c>
      <c r="V1578" s="16" t="s">
        <v>36</v>
      </c>
      <c r="W1578" s="15" cm="1">
        <f t="array" ref="W1578">SUMPRODUCT(--((ISNUMBER(X1578:Z1578)) + (X1578:Z1578="TurboID only")))</f>
        <v>0</v>
      </c>
      <c r="X1578" s="16" t="s">
        <v>36</v>
      </c>
      <c r="Y1578" s="16" t="s">
        <v>36</v>
      </c>
      <c r="Z1578" s="16" t="s">
        <v>36</v>
      </c>
      <c r="AA1578" s="15" cm="1">
        <f t="array" ref="AA1578">SUMPRODUCT(--((ISNUMBER(AB1578:AF1578)) + (AB1578:AF1578="TurboID only")))</f>
        <v>0</v>
      </c>
      <c r="AB1578" s="16" t="s">
        <v>36</v>
      </c>
      <c r="AC1578" s="16" t="s">
        <v>36</v>
      </c>
      <c r="AD1578" s="16" t="s">
        <v>36</v>
      </c>
      <c r="AE1578" s="16" t="s">
        <v>36</v>
      </c>
      <c r="AF1578" s="16" t="s">
        <v>36</v>
      </c>
      <c r="AG1578" s="15" cm="1">
        <f t="array" ref="AG1578">SUMPRODUCT(--((ISNUMBER(AH1578:AJ1578)) + (AH1578:AJ1578="TurboID only")))</f>
        <v>0</v>
      </c>
      <c r="AH1578" s="16" t="s">
        <v>36</v>
      </c>
      <c r="AI1578" s="16" t="s">
        <v>36</v>
      </c>
      <c r="AJ1578" s="16" t="s">
        <v>36</v>
      </c>
      <c r="AL1578" s="17" t="s">
        <v>4939</v>
      </c>
      <c r="AM1578" s="18"/>
      <c r="AN1578" s="19" t="s">
        <v>5768</v>
      </c>
      <c r="AP1578" t="s">
        <v>2417</v>
      </c>
      <c r="AR1578" s="19" t="s">
        <v>5769</v>
      </c>
      <c r="AX1578" s="19" t="s">
        <v>2080</v>
      </c>
      <c r="AZ1578" s="31" t="s">
        <v>10380</v>
      </c>
    </row>
    <row r="1579" spans="1:52" x14ac:dyDescent="0.2">
      <c r="A1579" s="25" t="s">
        <v>5869</v>
      </c>
      <c r="B1579" s="15">
        <v>1</v>
      </c>
      <c r="C1579" s="15" t="str">
        <f t="shared" si="144"/>
        <v>+</v>
      </c>
      <c r="D1579" s="15" t="str">
        <f t="shared" si="145"/>
        <v>+</v>
      </c>
      <c r="E1579" s="15" t="str">
        <f t="shared" si="146"/>
        <v>+</v>
      </c>
      <c r="F1579" s="15" t="str">
        <f t="shared" si="147"/>
        <v/>
      </c>
      <c r="G1579" s="15">
        <f t="shared" si="148"/>
        <v>3</v>
      </c>
      <c r="H1579" s="15" t="str">
        <f t="shared" si="149"/>
        <v>No</v>
      </c>
      <c r="I1579" s="15" cm="1">
        <f t="array" ref="I1579">SUMPRODUCT(--((ISNUMBER(J1579:O1579)) + (J1579:O1579="TurboID only")))</f>
        <v>0</v>
      </c>
      <c r="J1579" s="16" t="s">
        <v>36</v>
      </c>
      <c r="K1579" s="16" t="s">
        <v>36</v>
      </c>
      <c r="L1579" s="16" t="s">
        <v>36</v>
      </c>
      <c r="M1579" s="16" t="s">
        <v>36</v>
      </c>
      <c r="N1579" s="16" t="s">
        <v>36</v>
      </c>
      <c r="O1579" s="16" t="s">
        <v>36</v>
      </c>
      <c r="P1579" s="15" cm="1">
        <f t="array" ref="P1579">SUMPRODUCT(--((ISNUMBER(Q1579:V1579)) + (Q1579:V1579="TurboID only")))</f>
        <v>1</v>
      </c>
      <c r="Q1579" s="16" t="s">
        <v>36</v>
      </c>
      <c r="R1579" s="16" t="s">
        <v>36</v>
      </c>
      <c r="S1579" s="16" t="s">
        <v>42</v>
      </c>
      <c r="T1579" s="16" t="s">
        <v>36</v>
      </c>
      <c r="U1579" s="16" t="s">
        <v>36</v>
      </c>
      <c r="V1579" s="16" t="s">
        <v>36</v>
      </c>
      <c r="W1579" s="15" cm="1">
        <f t="array" ref="W1579">SUMPRODUCT(--((ISNUMBER(X1579:Z1579)) + (X1579:Z1579="TurboID only")))</f>
        <v>0</v>
      </c>
      <c r="X1579" s="16" t="s">
        <v>36</v>
      </c>
      <c r="Y1579" s="16" t="s">
        <v>36</v>
      </c>
      <c r="Z1579" s="16" t="s">
        <v>36</v>
      </c>
      <c r="AA1579" s="15" cm="1">
        <f t="array" ref="AA1579">SUMPRODUCT(--((ISNUMBER(AB1579:AF1579)) + (AB1579:AF1579="TurboID only")))</f>
        <v>0</v>
      </c>
      <c r="AB1579" s="16" t="s">
        <v>36</v>
      </c>
      <c r="AC1579" s="16" t="s">
        <v>36</v>
      </c>
      <c r="AD1579" s="16" t="s">
        <v>36</v>
      </c>
      <c r="AE1579" s="16" t="s">
        <v>36</v>
      </c>
      <c r="AF1579" s="16" t="s">
        <v>36</v>
      </c>
      <c r="AG1579" s="15" cm="1">
        <f t="array" ref="AG1579">SUMPRODUCT(--((ISNUMBER(AH1579:AJ1579)) + (AH1579:AJ1579="TurboID only")))</f>
        <v>0</v>
      </c>
      <c r="AH1579" s="16" t="s">
        <v>36</v>
      </c>
      <c r="AI1579" s="16" t="s">
        <v>36</v>
      </c>
      <c r="AJ1579" s="16" t="s">
        <v>36</v>
      </c>
      <c r="AL1579" s="17" t="s">
        <v>4942</v>
      </c>
      <c r="AM1579" s="18"/>
      <c r="AN1579" s="19" t="s">
        <v>5771</v>
      </c>
      <c r="AP1579" t="s">
        <v>3035</v>
      </c>
      <c r="AR1579" s="19" t="s">
        <v>5158</v>
      </c>
      <c r="AX1579" s="19" t="s">
        <v>1438</v>
      </c>
      <c r="AZ1579" s="31" t="s">
        <v>7983</v>
      </c>
    </row>
    <row r="1580" spans="1:52" x14ac:dyDescent="0.2">
      <c r="A1580" s="24" t="s">
        <v>5873</v>
      </c>
      <c r="B1580" s="15">
        <v>1</v>
      </c>
      <c r="C1580" s="15" t="str">
        <f t="shared" si="144"/>
        <v>+</v>
      </c>
      <c r="D1580" s="15" t="str">
        <f t="shared" si="145"/>
        <v>+</v>
      </c>
      <c r="E1580" s="15" t="str">
        <f t="shared" si="146"/>
        <v>+</v>
      </c>
      <c r="F1580" s="15" t="str">
        <f t="shared" si="147"/>
        <v/>
      </c>
      <c r="G1580" s="15">
        <f t="shared" si="148"/>
        <v>3</v>
      </c>
      <c r="H1580" s="15" t="str">
        <f t="shared" si="149"/>
        <v>Yes</v>
      </c>
      <c r="I1580" s="15" cm="1">
        <f t="array" ref="I1580">SUMPRODUCT(--((ISNUMBER(J1580:O1580)) + (J1580:O1580="TurboID only")))</f>
        <v>0</v>
      </c>
      <c r="J1580" s="16" t="s">
        <v>36</v>
      </c>
      <c r="K1580" s="16" t="s">
        <v>36</v>
      </c>
      <c r="L1580" s="16" t="s">
        <v>36</v>
      </c>
      <c r="M1580" s="16" t="s">
        <v>36</v>
      </c>
      <c r="N1580" s="16" t="s">
        <v>36</v>
      </c>
      <c r="O1580" s="16" t="s">
        <v>36</v>
      </c>
      <c r="P1580" s="15" cm="1">
        <f t="array" ref="P1580">SUMPRODUCT(--((ISNUMBER(Q1580:V1580)) + (Q1580:V1580="TurboID only")))</f>
        <v>1</v>
      </c>
      <c r="Q1580" s="16" t="s">
        <v>36</v>
      </c>
      <c r="R1580" s="16" t="s">
        <v>36</v>
      </c>
      <c r="S1580" s="16" t="s">
        <v>42</v>
      </c>
      <c r="T1580" s="16" t="s">
        <v>36</v>
      </c>
      <c r="U1580" s="16" t="s">
        <v>36</v>
      </c>
      <c r="V1580" s="16" t="s">
        <v>36</v>
      </c>
      <c r="W1580" s="15" cm="1">
        <f t="array" ref="W1580">SUMPRODUCT(--((ISNUMBER(X1580:Z1580)) + (X1580:Z1580="TurboID only")))</f>
        <v>0</v>
      </c>
      <c r="X1580" s="16" t="s">
        <v>36</v>
      </c>
      <c r="Y1580" s="16" t="s">
        <v>36</v>
      </c>
      <c r="Z1580" s="16" t="s">
        <v>36</v>
      </c>
      <c r="AA1580" s="15" cm="1">
        <f t="array" ref="AA1580">SUMPRODUCT(--((ISNUMBER(AB1580:AF1580)) + (AB1580:AF1580="TurboID only")))</f>
        <v>0</v>
      </c>
      <c r="AB1580" s="16" t="s">
        <v>36</v>
      </c>
      <c r="AC1580" s="16" t="s">
        <v>36</v>
      </c>
      <c r="AD1580" s="16" t="s">
        <v>36</v>
      </c>
      <c r="AE1580" s="16" t="s">
        <v>36</v>
      </c>
      <c r="AF1580" s="16" t="s">
        <v>36</v>
      </c>
      <c r="AG1580" s="15" cm="1">
        <f t="array" ref="AG1580">SUMPRODUCT(--((ISNUMBER(AH1580:AJ1580)) + (AH1580:AJ1580="TurboID only")))</f>
        <v>0</v>
      </c>
      <c r="AH1580" s="16" t="s">
        <v>36</v>
      </c>
      <c r="AI1580" s="16" t="s">
        <v>36</v>
      </c>
      <c r="AJ1580" s="16" t="s">
        <v>36</v>
      </c>
      <c r="AL1580" s="17" t="s">
        <v>5045</v>
      </c>
      <c r="AM1580" s="18"/>
      <c r="AN1580" s="19" t="s">
        <v>5773</v>
      </c>
      <c r="AP1580" t="s">
        <v>3655</v>
      </c>
      <c r="AR1580" s="19" t="s">
        <v>5774</v>
      </c>
      <c r="AX1580" s="19" t="s">
        <v>3704</v>
      </c>
      <c r="AZ1580" s="31" t="s">
        <v>7976</v>
      </c>
    </row>
    <row r="1581" spans="1:52" x14ac:dyDescent="0.2">
      <c r="A1581" s="24" t="s">
        <v>5879</v>
      </c>
      <c r="B1581" s="15">
        <v>1</v>
      </c>
      <c r="C1581" s="15" t="str">
        <f t="shared" si="144"/>
        <v/>
      </c>
      <c r="D1581" s="15" t="str">
        <f t="shared" si="145"/>
        <v>+</v>
      </c>
      <c r="E1581" s="15" t="str">
        <f t="shared" si="146"/>
        <v>+</v>
      </c>
      <c r="F1581" s="15" t="str">
        <f t="shared" si="147"/>
        <v>+</v>
      </c>
      <c r="G1581" s="15">
        <f t="shared" si="148"/>
        <v>3</v>
      </c>
      <c r="H1581" s="15" t="str">
        <f t="shared" si="149"/>
        <v>Yes</v>
      </c>
      <c r="I1581" s="15" cm="1">
        <f t="array" ref="I1581">SUMPRODUCT(--((ISNUMBER(J1581:O1581)) + (J1581:O1581="TurboID only")))</f>
        <v>0</v>
      </c>
      <c r="J1581" s="16" t="s">
        <v>36</v>
      </c>
      <c r="K1581" s="16" t="s">
        <v>36</v>
      </c>
      <c r="L1581" s="16" t="s">
        <v>36</v>
      </c>
      <c r="M1581" s="16" t="s">
        <v>36</v>
      </c>
      <c r="N1581" s="16" t="s">
        <v>36</v>
      </c>
      <c r="O1581" s="16" t="s">
        <v>36</v>
      </c>
      <c r="P1581" s="15" cm="1">
        <f t="array" ref="P1581">SUMPRODUCT(--((ISNUMBER(Q1581:V1581)) + (Q1581:V1581="TurboID only")))</f>
        <v>1</v>
      </c>
      <c r="Q1581" s="16" t="s">
        <v>36</v>
      </c>
      <c r="R1581" s="16" t="s">
        <v>36</v>
      </c>
      <c r="S1581" s="16" t="s">
        <v>36</v>
      </c>
      <c r="T1581" s="23" t="s">
        <v>42</v>
      </c>
      <c r="U1581" s="16" t="s">
        <v>36</v>
      </c>
      <c r="V1581" s="16" t="s">
        <v>36</v>
      </c>
      <c r="W1581" s="15" cm="1">
        <f t="array" ref="W1581">SUMPRODUCT(--((ISNUMBER(X1581:Z1581)) + (X1581:Z1581="TurboID only")))</f>
        <v>0</v>
      </c>
      <c r="X1581" s="16" t="s">
        <v>36</v>
      </c>
      <c r="Y1581" s="16" t="s">
        <v>36</v>
      </c>
      <c r="Z1581" s="16" t="s">
        <v>36</v>
      </c>
      <c r="AA1581" s="15" cm="1">
        <f t="array" ref="AA1581">SUMPRODUCT(--((ISNUMBER(AB1581:AF1581)) + (AB1581:AF1581="TurboID only")))</f>
        <v>0</v>
      </c>
      <c r="AB1581" s="16" t="s">
        <v>36</v>
      </c>
      <c r="AC1581" s="16" t="s">
        <v>36</v>
      </c>
      <c r="AD1581" s="16" t="s">
        <v>36</v>
      </c>
      <c r="AE1581" s="16" t="s">
        <v>36</v>
      </c>
      <c r="AF1581" s="16" t="s">
        <v>36</v>
      </c>
      <c r="AG1581" s="15" cm="1">
        <f t="array" ref="AG1581">SUMPRODUCT(--((ISNUMBER(AH1581:AJ1581)) + (AH1581:AJ1581="TurboID only")))</f>
        <v>0</v>
      </c>
      <c r="AH1581" s="16" t="s">
        <v>36</v>
      </c>
      <c r="AI1581" s="16" t="s">
        <v>36</v>
      </c>
      <c r="AJ1581" s="16" t="s">
        <v>36</v>
      </c>
      <c r="AL1581" s="17" t="s">
        <v>2997</v>
      </c>
      <c r="AM1581" s="18"/>
      <c r="AN1581" s="19" t="s">
        <v>5776</v>
      </c>
      <c r="AP1581" t="s">
        <v>5777</v>
      </c>
      <c r="AR1581" s="19" t="s">
        <v>4445</v>
      </c>
      <c r="AX1581" s="19" t="s">
        <v>1794</v>
      </c>
      <c r="AZ1581" s="31" t="s">
        <v>12380</v>
      </c>
    </row>
    <row r="1582" spans="1:52" x14ac:dyDescent="0.2">
      <c r="A1582" s="25" t="s">
        <v>5882</v>
      </c>
      <c r="B1582" s="15">
        <v>1</v>
      </c>
      <c r="C1582" s="15" t="str">
        <f t="shared" si="144"/>
        <v>+</v>
      </c>
      <c r="D1582" s="15" t="str">
        <f t="shared" si="145"/>
        <v>+</v>
      </c>
      <c r="E1582" s="15" t="str">
        <f t="shared" si="146"/>
        <v>+</v>
      </c>
      <c r="F1582" s="15" t="str">
        <f t="shared" si="147"/>
        <v>+</v>
      </c>
      <c r="G1582" s="15">
        <f t="shared" si="148"/>
        <v>4</v>
      </c>
      <c r="H1582" s="15" t="str">
        <f t="shared" si="149"/>
        <v>No</v>
      </c>
      <c r="I1582" s="15" cm="1">
        <f t="array" ref="I1582">SUMPRODUCT(--((ISNUMBER(J1582:O1582)) + (J1582:O1582="TurboID only")))</f>
        <v>0</v>
      </c>
      <c r="J1582" s="16" t="s">
        <v>36</v>
      </c>
      <c r="K1582" s="16" t="s">
        <v>36</v>
      </c>
      <c r="L1582" s="16" t="s">
        <v>36</v>
      </c>
      <c r="M1582" s="16" t="s">
        <v>36</v>
      </c>
      <c r="N1582" s="16" t="s">
        <v>36</v>
      </c>
      <c r="O1582" s="16" t="s">
        <v>36</v>
      </c>
      <c r="P1582" s="15" cm="1">
        <f t="array" ref="P1582">SUMPRODUCT(--((ISNUMBER(Q1582:V1582)) + (Q1582:V1582="TurboID only")))</f>
        <v>1</v>
      </c>
      <c r="Q1582" s="16" t="s">
        <v>36</v>
      </c>
      <c r="R1582" s="16" t="s">
        <v>36</v>
      </c>
      <c r="S1582" s="16">
        <v>9.31141227521708</v>
      </c>
      <c r="T1582" s="16" t="s">
        <v>36</v>
      </c>
      <c r="U1582" s="16" t="s">
        <v>36</v>
      </c>
      <c r="V1582" s="16" t="s">
        <v>36</v>
      </c>
      <c r="W1582" s="15" cm="1">
        <f t="array" ref="W1582">SUMPRODUCT(--((ISNUMBER(X1582:Z1582)) + (X1582:Z1582="TurboID only")))</f>
        <v>0</v>
      </c>
      <c r="X1582" s="16" t="s">
        <v>36</v>
      </c>
      <c r="Y1582" s="16" t="s">
        <v>36</v>
      </c>
      <c r="Z1582" s="16" t="s">
        <v>36</v>
      </c>
      <c r="AA1582" s="15" cm="1">
        <f t="array" ref="AA1582">SUMPRODUCT(--((ISNUMBER(AB1582:AF1582)) + (AB1582:AF1582="TurboID only")))</f>
        <v>0</v>
      </c>
      <c r="AB1582" s="16" t="s">
        <v>36</v>
      </c>
      <c r="AC1582" s="16" t="s">
        <v>36</v>
      </c>
      <c r="AD1582" s="16" t="s">
        <v>36</v>
      </c>
      <c r="AE1582" s="16" t="s">
        <v>36</v>
      </c>
      <c r="AF1582" s="16" t="s">
        <v>36</v>
      </c>
      <c r="AG1582" s="15" cm="1">
        <f t="array" ref="AG1582">SUMPRODUCT(--((ISNUMBER(AH1582:AJ1582)) + (AH1582:AJ1582="TurboID only")))</f>
        <v>0</v>
      </c>
      <c r="AH1582" s="16" t="s">
        <v>36</v>
      </c>
      <c r="AI1582" s="16" t="s">
        <v>36</v>
      </c>
      <c r="AJ1582" s="16" t="s">
        <v>36</v>
      </c>
      <c r="AL1582" s="17" t="s">
        <v>3001</v>
      </c>
      <c r="AM1582" s="18"/>
      <c r="AN1582" s="19" t="s">
        <v>5779</v>
      </c>
      <c r="AP1582" t="s">
        <v>3040</v>
      </c>
      <c r="AR1582" s="19" t="s">
        <v>5166</v>
      </c>
      <c r="AX1582" s="19" t="s">
        <v>3711</v>
      </c>
      <c r="AZ1582" s="31" t="s">
        <v>5136</v>
      </c>
    </row>
    <row r="1583" spans="1:52" x14ac:dyDescent="0.2">
      <c r="A1583" s="24" t="s">
        <v>5892</v>
      </c>
      <c r="B1583" s="15">
        <v>1</v>
      </c>
      <c r="C1583" s="15" t="str">
        <f t="shared" si="144"/>
        <v>+</v>
      </c>
      <c r="D1583" s="15" t="str">
        <f t="shared" si="145"/>
        <v>+</v>
      </c>
      <c r="E1583" s="15" t="str">
        <f t="shared" si="146"/>
        <v>+</v>
      </c>
      <c r="F1583" s="15" t="str">
        <f t="shared" si="147"/>
        <v>+</v>
      </c>
      <c r="G1583" s="15">
        <f t="shared" si="148"/>
        <v>4</v>
      </c>
      <c r="H1583" s="15" t="str">
        <f t="shared" si="149"/>
        <v>Yes</v>
      </c>
      <c r="I1583" s="15" cm="1">
        <f t="array" ref="I1583">SUMPRODUCT(--((ISNUMBER(J1583:O1583)) + (J1583:O1583="TurboID only")))</f>
        <v>0</v>
      </c>
      <c r="J1583" s="16" t="s">
        <v>36</v>
      </c>
      <c r="K1583" s="16" t="s">
        <v>36</v>
      </c>
      <c r="L1583" s="16" t="s">
        <v>36</v>
      </c>
      <c r="M1583" s="16" t="s">
        <v>36</v>
      </c>
      <c r="N1583" s="16" t="s">
        <v>36</v>
      </c>
      <c r="O1583" s="16" t="s">
        <v>36</v>
      </c>
      <c r="P1583" s="15" cm="1">
        <f t="array" ref="P1583">SUMPRODUCT(--((ISNUMBER(Q1583:V1583)) + (Q1583:V1583="TurboID only")))</f>
        <v>1</v>
      </c>
      <c r="Q1583" s="16" t="s">
        <v>36</v>
      </c>
      <c r="R1583" s="16" t="s">
        <v>36</v>
      </c>
      <c r="S1583" s="16">
        <v>2.7370086610389999</v>
      </c>
      <c r="T1583" s="16" t="s">
        <v>36</v>
      </c>
      <c r="U1583" s="16" t="s">
        <v>36</v>
      </c>
      <c r="V1583" s="16" t="s">
        <v>36</v>
      </c>
      <c r="W1583" s="15" cm="1">
        <f t="array" ref="W1583">SUMPRODUCT(--((ISNUMBER(X1583:Z1583)) + (X1583:Z1583="TurboID only")))</f>
        <v>0</v>
      </c>
      <c r="X1583" s="16" t="s">
        <v>36</v>
      </c>
      <c r="Y1583" s="16" t="s">
        <v>36</v>
      </c>
      <c r="Z1583" s="16" t="s">
        <v>36</v>
      </c>
      <c r="AA1583" s="15" cm="1">
        <f t="array" ref="AA1583">SUMPRODUCT(--((ISNUMBER(AB1583:AF1583)) + (AB1583:AF1583="TurboID only")))</f>
        <v>0</v>
      </c>
      <c r="AB1583" s="16" t="s">
        <v>36</v>
      </c>
      <c r="AC1583" s="16" t="s">
        <v>36</v>
      </c>
      <c r="AD1583" s="16" t="s">
        <v>36</v>
      </c>
      <c r="AE1583" s="16" t="s">
        <v>36</v>
      </c>
      <c r="AF1583" s="16" t="s">
        <v>36</v>
      </c>
      <c r="AG1583" s="15" cm="1">
        <f t="array" ref="AG1583">SUMPRODUCT(--((ISNUMBER(AH1583:AJ1583)) + (AH1583:AJ1583="TurboID only")))</f>
        <v>0</v>
      </c>
      <c r="AH1583" s="16" t="s">
        <v>36</v>
      </c>
      <c r="AI1583" s="16" t="s">
        <v>36</v>
      </c>
      <c r="AJ1583" s="16" t="s">
        <v>36</v>
      </c>
      <c r="AL1583" s="17" t="s">
        <v>1765</v>
      </c>
      <c r="AM1583" s="18"/>
      <c r="AN1583" s="19" t="s">
        <v>5781</v>
      </c>
      <c r="AP1583" t="s">
        <v>3663</v>
      </c>
      <c r="AR1583" s="19" t="s">
        <v>5782</v>
      </c>
      <c r="AX1583" s="19" t="s">
        <v>1578</v>
      </c>
      <c r="AZ1583" s="31" t="s">
        <v>783</v>
      </c>
    </row>
    <row r="1584" spans="1:52" x14ac:dyDescent="0.2">
      <c r="A1584" s="24" t="s">
        <v>5909</v>
      </c>
      <c r="B1584" s="15">
        <v>1</v>
      </c>
      <c r="C1584" s="15" t="str">
        <f t="shared" si="144"/>
        <v>+</v>
      </c>
      <c r="D1584" s="15" t="str">
        <f t="shared" si="145"/>
        <v>+</v>
      </c>
      <c r="E1584" s="15" t="str">
        <f t="shared" si="146"/>
        <v/>
      </c>
      <c r="F1584" s="15" t="str">
        <f t="shared" si="147"/>
        <v/>
      </c>
      <c r="G1584" s="15">
        <f t="shared" si="148"/>
        <v>2</v>
      </c>
      <c r="H1584" s="15" t="str">
        <f t="shared" si="149"/>
        <v>Yes</v>
      </c>
      <c r="I1584" s="15" cm="1">
        <f t="array" ref="I1584">SUMPRODUCT(--((ISNUMBER(J1584:O1584)) + (J1584:O1584="TurboID only")))</f>
        <v>0</v>
      </c>
      <c r="J1584" s="16" t="s">
        <v>36</v>
      </c>
      <c r="K1584" s="16" t="s">
        <v>36</v>
      </c>
      <c r="L1584" s="16" t="s">
        <v>36</v>
      </c>
      <c r="M1584" s="16" t="s">
        <v>36</v>
      </c>
      <c r="N1584" s="16" t="s">
        <v>36</v>
      </c>
      <c r="O1584" s="16" t="s">
        <v>36</v>
      </c>
      <c r="P1584" s="15" cm="1">
        <f t="array" ref="P1584">SUMPRODUCT(--((ISNUMBER(Q1584:V1584)) + (Q1584:V1584="TurboID only")))</f>
        <v>1</v>
      </c>
      <c r="Q1584" s="16" t="s">
        <v>36</v>
      </c>
      <c r="R1584" s="16">
        <v>2.0780062594645501</v>
      </c>
      <c r="S1584" s="16" t="s">
        <v>36</v>
      </c>
      <c r="T1584" s="16" t="s">
        <v>36</v>
      </c>
      <c r="U1584" s="16" t="s">
        <v>36</v>
      </c>
      <c r="V1584" s="16" t="s">
        <v>36</v>
      </c>
      <c r="W1584" s="15" cm="1">
        <f t="array" ref="W1584">SUMPRODUCT(--((ISNUMBER(X1584:Z1584)) + (X1584:Z1584="TurboID only")))</f>
        <v>0</v>
      </c>
      <c r="X1584" s="16" t="s">
        <v>36</v>
      </c>
      <c r="Y1584" s="16" t="s">
        <v>36</v>
      </c>
      <c r="Z1584" s="16" t="s">
        <v>36</v>
      </c>
      <c r="AA1584" s="15" cm="1">
        <f t="array" ref="AA1584">SUMPRODUCT(--((ISNUMBER(AB1584:AF1584)) + (AB1584:AF1584="TurboID only")))</f>
        <v>0</v>
      </c>
      <c r="AB1584" s="16" t="s">
        <v>36</v>
      </c>
      <c r="AC1584" s="16" t="s">
        <v>36</v>
      </c>
      <c r="AD1584" s="16" t="s">
        <v>36</v>
      </c>
      <c r="AE1584" s="16" t="s">
        <v>36</v>
      </c>
      <c r="AF1584" s="16" t="s">
        <v>36</v>
      </c>
      <c r="AG1584" s="15" cm="1">
        <f t="array" ref="AG1584">SUMPRODUCT(--((ISNUMBER(AH1584:AJ1584)) + (AH1584:AJ1584="TurboID only")))</f>
        <v>0</v>
      </c>
      <c r="AH1584" s="16" t="s">
        <v>36</v>
      </c>
      <c r="AI1584" s="16" t="s">
        <v>36</v>
      </c>
      <c r="AJ1584" s="16" t="s">
        <v>36</v>
      </c>
      <c r="AL1584" s="17" t="s">
        <v>5061</v>
      </c>
      <c r="AM1584" s="18"/>
      <c r="AN1584" s="19" t="s">
        <v>5784</v>
      </c>
      <c r="AP1584" t="s">
        <v>2771</v>
      </c>
      <c r="AR1584" s="19" t="s">
        <v>5785</v>
      </c>
      <c r="AX1584" s="19" t="s">
        <v>2087</v>
      </c>
      <c r="AZ1584" s="31" t="s">
        <v>10375</v>
      </c>
    </row>
    <row r="1585" spans="1:52" x14ac:dyDescent="0.2">
      <c r="A1585" s="24" t="s">
        <v>5912</v>
      </c>
      <c r="B1585" s="15">
        <v>1</v>
      </c>
      <c r="C1585" s="15" t="str">
        <f t="shared" si="144"/>
        <v/>
      </c>
      <c r="D1585" s="15" t="str">
        <f t="shared" si="145"/>
        <v>+</v>
      </c>
      <c r="E1585" s="15" t="str">
        <f t="shared" si="146"/>
        <v/>
      </c>
      <c r="F1585" s="15" t="str">
        <f t="shared" si="147"/>
        <v/>
      </c>
      <c r="G1585" s="15">
        <f t="shared" si="148"/>
        <v>1</v>
      </c>
      <c r="H1585" s="15" t="str">
        <f t="shared" si="149"/>
        <v>Yes</v>
      </c>
      <c r="I1585" s="15" cm="1">
        <f t="array" ref="I1585">SUMPRODUCT(--((ISNUMBER(J1585:O1585)) + (J1585:O1585="TurboID only")))</f>
        <v>0</v>
      </c>
      <c r="J1585" s="16" t="s">
        <v>36</v>
      </c>
      <c r="K1585" s="16" t="s">
        <v>36</v>
      </c>
      <c r="L1585" s="16" t="s">
        <v>36</v>
      </c>
      <c r="M1585" s="16" t="s">
        <v>36</v>
      </c>
      <c r="N1585" s="16" t="s">
        <v>36</v>
      </c>
      <c r="O1585" s="16" t="s">
        <v>36</v>
      </c>
      <c r="P1585" s="15" cm="1">
        <f t="array" ref="P1585">SUMPRODUCT(--((ISNUMBER(Q1585:V1585)) + (Q1585:V1585="TurboID only")))</f>
        <v>1</v>
      </c>
      <c r="Q1585" s="16" t="s">
        <v>36</v>
      </c>
      <c r="R1585" s="16">
        <v>2.0391953659963802</v>
      </c>
      <c r="S1585" s="16" t="s">
        <v>36</v>
      </c>
      <c r="T1585" s="16" t="s">
        <v>36</v>
      </c>
      <c r="U1585" s="16" t="s">
        <v>36</v>
      </c>
      <c r="V1585" s="16" t="s">
        <v>36</v>
      </c>
      <c r="W1585" s="15" cm="1">
        <f t="array" ref="W1585">SUMPRODUCT(--((ISNUMBER(X1585:Z1585)) + (X1585:Z1585="TurboID only")))</f>
        <v>0</v>
      </c>
      <c r="X1585" s="16" t="s">
        <v>36</v>
      </c>
      <c r="Y1585" s="16" t="s">
        <v>36</v>
      </c>
      <c r="Z1585" s="16" t="s">
        <v>36</v>
      </c>
      <c r="AA1585" s="15" cm="1">
        <f t="array" ref="AA1585">SUMPRODUCT(--((ISNUMBER(AB1585:AF1585)) + (AB1585:AF1585="TurboID only")))</f>
        <v>0</v>
      </c>
      <c r="AB1585" s="16" t="s">
        <v>36</v>
      </c>
      <c r="AC1585" s="16" t="s">
        <v>36</v>
      </c>
      <c r="AD1585" s="16" t="s">
        <v>36</v>
      </c>
      <c r="AE1585" s="16" t="s">
        <v>36</v>
      </c>
      <c r="AF1585" s="16" t="s">
        <v>36</v>
      </c>
      <c r="AG1585" s="15" cm="1">
        <f t="array" ref="AG1585">SUMPRODUCT(--((ISNUMBER(AH1585:AJ1585)) + (AH1585:AJ1585="TurboID only")))</f>
        <v>0</v>
      </c>
      <c r="AH1585" s="16" t="s">
        <v>36</v>
      </c>
      <c r="AI1585" s="16" t="s">
        <v>36</v>
      </c>
      <c r="AJ1585" s="16" t="s">
        <v>36</v>
      </c>
      <c r="AL1585" s="17" t="s">
        <v>5787</v>
      </c>
      <c r="AM1585" s="18"/>
      <c r="AN1585" s="19" t="s">
        <v>5788</v>
      </c>
      <c r="AP1585" t="s">
        <v>5789</v>
      </c>
      <c r="AR1585" s="19" t="s">
        <v>5790</v>
      </c>
      <c r="AX1585" s="19" t="s">
        <v>2091</v>
      </c>
      <c r="AZ1585" s="31" t="s">
        <v>2726</v>
      </c>
    </row>
    <row r="1586" spans="1:52" x14ac:dyDescent="0.2">
      <c r="A1586" s="24" t="s">
        <v>5977</v>
      </c>
      <c r="B1586" s="15">
        <v>1</v>
      </c>
      <c r="C1586" s="15" t="str">
        <f t="shared" si="144"/>
        <v>+</v>
      </c>
      <c r="D1586" s="15" t="str">
        <f t="shared" si="145"/>
        <v>+</v>
      </c>
      <c r="E1586" s="15" t="str">
        <f t="shared" si="146"/>
        <v>+</v>
      </c>
      <c r="F1586" s="15" t="str">
        <f t="shared" si="147"/>
        <v>+</v>
      </c>
      <c r="G1586" s="15">
        <f t="shared" si="148"/>
        <v>4</v>
      </c>
      <c r="H1586" s="15" t="str">
        <f t="shared" si="149"/>
        <v>Yes</v>
      </c>
      <c r="I1586" s="15" cm="1">
        <f t="array" ref="I1586">SUMPRODUCT(--((ISNUMBER(J1586:O1586)) + (J1586:O1586="TurboID only")))</f>
        <v>0</v>
      </c>
      <c r="J1586" s="16" t="s">
        <v>36</v>
      </c>
      <c r="K1586" s="16" t="s">
        <v>36</v>
      </c>
      <c r="L1586" s="16" t="s">
        <v>36</v>
      </c>
      <c r="M1586" s="16" t="s">
        <v>36</v>
      </c>
      <c r="N1586" s="16" t="s">
        <v>36</v>
      </c>
      <c r="O1586" s="16" t="s">
        <v>36</v>
      </c>
      <c r="P1586" s="15" cm="1">
        <f t="array" ref="P1586">SUMPRODUCT(--((ISNUMBER(Q1586:V1586)) + (Q1586:V1586="TurboID only")))</f>
        <v>1</v>
      </c>
      <c r="Q1586" s="16" t="s">
        <v>36</v>
      </c>
      <c r="R1586" s="16" t="s">
        <v>36</v>
      </c>
      <c r="S1586" s="16" t="s">
        <v>36</v>
      </c>
      <c r="T1586" s="16">
        <v>2.0594462058371801</v>
      </c>
      <c r="U1586" s="16" t="s">
        <v>36</v>
      </c>
      <c r="V1586" s="16" t="s">
        <v>36</v>
      </c>
      <c r="W1586" s="15" cm="1">
        <f t="array" ref="W1586">SUMPRODUCT(--((ISNUMBER(X1586:Z1586)) + (X1586:Z1586="TurboID only")))</f>
        <v>0</v>
      </c>
      <c r="X1586" s="16" t="s">
        <v>36</v>
      </c>
      <c r="Y1586" s="16" t="s">
        <v>36</v>
      </c>
      <c r="Z1586" s="16" t="s">
        <v>36</v>
      </c>
      <c r="AA1586" s="15" cm="1">
        <f t="array" ref="AA1586">SUMPRODUCT(--((ISNUMBER(AB1586:AF1586)) + (AB1586:AF1586="TurboID only")))</f>
        <v>0</v>
      </c>
      <c r="AB1586" s="16" t="s">
        <v>36</v>
      </c>
      <c r="AC1586" s="16" t="s">
        <v>36</v>
      </c>
      <c r="AD1586" s="16" t="s">
        <v>36</v>
      </c>
      <c r="AE1586" s="16" t="s">
        <v>36</v>
      </c>
      <c r="AF1586" s="16" t="s">
        <v>36</v>
      </c>
      <c r="AG1586" s="15" cm="1">
        <f t="array" ref="AG1586">SUMPRODUCT(--((ISNUMBER(AH1586:AJ1586)) + (AH1586:AJ1586="TurboID only")))</f>
        <v>0</v>
      </c>
      <c r="AH1586" s="16" t="s">
        <v>36</v>
      </c>
      <c r="AI1586" s="16" t="s">
        <v>36</v>
      </c>
      <c r="AJ1586" s="16" t="s">
        <v>36</v>
      </c>
      <c r="AL1586" s="17" t="s">
        <v>5792</v>
      </c>
      <c r="AM1586" s="18"/>
      <c r="AN1586" s="19" t="s">
        <v>5793</v>
      </c>
      <c r="AP1586" t="s">
        <v>3044</v>
      </c>
      <c r="AR1586" s="19" t="s">
        <v>5794</v>
      </c>
      <c r="AX1586" s="19" t="s">
        <v>1797</v>
      </c>
      <c r="AZ1586" s="31" t="s">
        <v>6945</v>
      </c>
    </row>
    <row r="1587" spans="1:52" x14ac:dyDescent="0.2">
      <c r="A1587" s="24" t="s">
        <v>6017</v>
      </c>
      <c r="B1587" s="15">
        <v>1</v>
      </c>
      <c r="C1587" s="15" t="str">
        <f t="shared" si="144"/>
        <v>+</v>
      </c>
      <c r="D1587" s="15" t="str">
        <f t="shared" si="145"/>
        <v>+</v>
      </c>
      <c r="E1587" s="15" t="str">
        <f t="shared" si="146"/>
        <v>+</v>
      </c>
      <c r="F1587" s="15" t="str">
        <f t="shared" si="147"/>
        <v/>
      </c>
      <c r="G1587" s="15">
        <f t="shared" si="148"/>
        <v>3</v>
      </c>
      <c r="H1587" s="15" t="str">
        <f t="shared" si="149"/>
        <v>Yes</v>
      </c>
      <c r="I1587" s="15" cm="1">
        <f t="array" ref="I1587">SUMPRODUCT(--((ISNUMBER(J1587:O1587)) + (J1587:O1587="TurboID only")))</f>
        <v>0</v>
      </c>
      <c r="J1587" s="16" t="s">
        <v>36</v>
      </c>
      <c r="K1587" s="16" t="s">
        <v>36</v>
      </c>
      <c r="L1587" s="16" t="s">
        <v>36</v>
      </c>
      <c r="M1587" s="16" t="s">
        <v>36</v>
      </c>
      <c r="N1587" s="16" t="s">
        <v>36</v>
      </c>
      <c r="O1587" s="16" t="s">
        <v>36</v>
      </c>
      <c r="P1587" s="15" cm="1">
        <f t="array" ref="P1587">SUMPRODUCT(--((ISNUMBER(Q1587:V1587)) + (Q1587:V1587="TurboID only")))</f>
        <v>1</v>
      </c>
      <c r="Q1587" s="16" t="s">
        <v>36</v>
      </c>
      <c r="R1587" s="16" t="s">
        <v>36</v>
      </c>
      <c r="S1587" s="16">
        <v>2.0044410654339799</v>
      </c>
      <c r="T1587" s="16" t="s">
        <v>36</v>
      </c>
      <c r="U1587" s="16" t="s">
        <v>36</v>
      </c>
      <c r="V1587" s="16" t="s">
        <v>36</v>
      </c>
      <c r="W1587" s="15" cm="1">
        <f t="array" ref="W1587">SUMPRODUCT(--((ISNUMBER(X1587:Z1587)) + (X1587:Z1587="TurboID only")))</f>
        <v>0</v>
      </c>
      <c r="X1587" s="16" t="s">
        <v>36</v>
      </c>
      <c r="Y1587" s="16" t="s">
        <v>36</v>
      </c>
      <c r="Z1587" s="16" t="s">
        <v>36</v>
      </c>
      <c r="AA1587" s="15" cm="1">
        <f t="array" ref="AA1587">SUMPRODUCT(--((ISNUMBER(AB1587:AF1587)) + (AB1587:AF1587="TurboID only")))</f>
        <v>0</v>
      </c>
      <c r="AB1587" s="16" t="s">
        <v>36</v>
      </c>
      <c r="AC1587" s="16" t="s">
        <v>36</v>
      </c>
      <c r="AD1587" s="16" t="s">
        <v>36</v>
      </c>
      <c r="AE1587" s="16" t="s">
        <v>36</v>
      </c>
      <c r="AF1587" s="16" t="s">
        <v>36</v>
      </c>
      <c r="AG1587" s="15" cm="1">
        <f t="array" ref="AG1587">SUMPRODUCT(--((ISNUMBER(AH1587:AJ1587)) + (AH1587:AJ1587="TurboID only")))</f>
        <v>0</v>
      </c>
      <c r="AH1587" s="16" t="s">
        <v>36</v>
      </c>
      <c r="AI1587" s="16" t="s">
        <v>36</v>
      </c>
      <c r="AJ1587" s="16" t="s">
        <v>36</v>
      </c>
      <c r="AL1587" s="17" t="s">
        <v>5065</v>
      </c>
      <c r="AM1587" s="18"/>
      <c r="AN1587" s="19" t="s">
        <v>5796</v>
      </c>
      <c r="AP1587" t="s">
        <v>2774</v>
      </c>
      <c r="AR1587" s="19" t="s">
        <v>5797</v>
      </c>
      <c r="AX1587" s="19" t="s">
        <v>2095</v>
      </c>
      <c r="AZ1587" s="31" t="s">
        <v>7997</v>
      </c>
    </row>
    <row r="1588" spans="1:52" x14ac:dyDescent="0.2">
      <c r="A1588" s="24" t="s">
        <v>6021</v>
      </c>
      <c r="B1588" s="15">
        <v>1</v>
      </c>
      <c r="C1588" s="15" t="str">
        <f t="shared" si="144"/>
        <v>+</v>
      </c>
      <c r="D1588" s="15" t="str">
        <f t="shared" si="145"/>
        <v>+</v>
      </c>
      <c r="E1588" s="15" t="str">
        <f t="shared" si="146"/>
        <v>+</v>
      </c>
      <c r="F1588" s="15" t="str">
        <f t="shared" si="147"/>
        <v/>
      </c>
      <c r="G1588" s="15">
        <f t="shared" si="148"/>
        <v>3</v>
      </c>
      <c r="H1588" s="15" t="str">
        <f t="shared" si="149"/>
        <v>Yes</v>
      </c>
      <c r="I1588" s="15" cm="1">
        <f t="array" ref="I1588">SUMPRODUCT(--((ISNUMBER(J1588:O1588)) + (J1588:O1588="TurboID only")))</f>
        <v>0</v>
      </c>
      <c r="J1588" s="16" t="s">
        <v>36</v>
      </c>
      <c r="K1588" s="16" t="s">
        <v>36</v>
      </c>
      <c r="L1588" s="16" t="s">
        <v>36</v>
      </c>
      <c r="M1588" s="16" t="s">
        <v>36</v>
      </c>
      <c r="N1588" s="16" t="s">
        <v>36</v>
      </c>
      <c r="O1588" s="16" t="s">
        <v>36</v>
      </c>
      <c r="P1588" s="15" cm="1">
        <f t="array" ref="P1588">SUMPRODUCT(--((ISNUMBER(Q1588:V1588)) + (Q1588:V1588="TurboID only")))</f>
        <v>1</v>
      </c>
      <c r="Q1588" s="16">
        <v>2.9491516296659701</v>
      </c>
      <c r="R1588" s="16" t="s">
        <v>36</v>
      </c>
      <c r="S1588" s="16" t="s">
        <v>36</v>
      </c>
      <c r="T1588" s="16" t="s">
        <v>36</v>
      </c>
      <c r="U1588" s="16" t="s">
        <v>36</v>
      </c>
      <c r="V1588" s="16" t="s">
        <v>36</v>
      </c>
      <c r="W1588" s="15" cm="1">
        <f t="array" ref="W1588">SUMPRODUCT(--((ISNUMBER(X1588:Z1588)) + (X1588:Z1588="TurboID only")))</f>
        <v>0</v>
      </c>
      <c r="X1588" s="16" t="s">
        <v>36</v>
      </c>
      <c r="Y1588" s="16" t="s">
        <v>36</v>
      </c>
      <c r="Z1588" s="16" t="s">
        <v>36</v>
      </c>
      <c r="AA1588" s="15" cm="1">
        <f t="array" ref="AA1588">SUMPRODUCT(--((ISNUMBER(AB1588:AF1588)) + (AB1588:AF1588="TurboID only")))</f>
        <v>0</v>
      </c>
      <c r="AB1588" s="16" t="s">
        <v>36</v>
      </c>
      <c r="AC1588" s="16" t="s">
        <v>36</v>
      </c>
      <c r="AD1588" s="16" t="s">
        <v>36</v>
      </c>
      <c r="AE1588" s="16" t="s">
        <v>36</v>
      </c>
      <c r="AF1588" s="16" t="s">
        <v>36</v>
      </c>
      <c r="AG1588" s="15" cm="1">
        <f t="array" ref="AG1588">SUMPRODUCT(--((ISNUMBER(AH1588:AJ1588)) + (AH1588:AJ1588="TurboID only")))</f>
        <v>0</v>
      </c>
      <c r="AH1588" s="16" t="s">
        <v>36</v>
      </c>
      <c r="AI1588" s="16" t="s">
        <v>36</v>
      </c>
      <c r="AJ1588" s="16" t="s">
        <v>36</v>
      </c>
      <c r="AL1588" s="17" t="s">
        <v>463</v>
      </c>
      <c r="AM1588" s="18"/>
      <c r="AN1588" s="19" t="s">
        <v>5799</v>
      </c>
      <c r="AP1588" t="s">
        <v>3680</v>
      </c>
      <c r="AR1588" s="19" t="s">
        <v>5800</v>
      </c>
      <c r="AX1588" s="19" t="s">
        <v>1441</v>
      </c>
      <c r="AZ1588" s="31" t="s">
        <v>8001</v>
      </c>
    </row>
    <row r="1589" spans="1:52" x14ac:dyDescent="0.2">
      <c r="A1589" s="24" t="s">
        <v>6032</v>
      </c>
      <c r="B1589" s="15">
        <v>1</v>
      </c>
      <c r="C1589" s="15" t="str">
        <f t="shared" si="144"/>
        <v>+</v>
      </c>
      <c r="D1589" s="15" t="str">
        <f t="shared" si="145"/>
        <v>+</v>
      </c>
      <c r="E1589" s="15" t="str">
        <f t="shared" si="146"/>
        <v>+</v>
      </c>
      <c r="F1589" s="15" t="str">
        <f t="shared" si="147"/>
        <v>+</v>
      </c>
      <c r="G1589" s="15">
        <f t="shared" si="148"/>
        <v>4</v>
      </c>
      <c r="H1589" s="15" t="str">
        <f t="shared" si="149"/>
        <v>Yes</v>
      </c>
      <c r="I1589" s="15" cm="1">
        <f t="array" ref="I1589">SUMPRODUCT(--((ISNUMBER(J1589:O1589)) + (J1589:O1589="TurboID only")))</f>
        <v>0</v>
      </c>
      <c r="J1589" s="16" t="s">
        <v>36</v>
      </c>
      <c r="K1589" s="16" t="s">
        <v>36</v>
      </c>
      <c r="L1589" s="16" t="s">
        <v>36</v>
      </c>
      <c r="M1589" s="16" t="s">
        <v>36</v>
      </c>
      <c r="N1589" s="16" t="s">
        <v>36</v>
      </c>
      <c r="O1589" s="16" t="s">
        <v>36</v>
      </c>
      <c r="P1589" s="15" cm="1">
        <f t="array" ref="P1589">SUMPRODUCT(--((ISNUMBER(Q1589:V1589)) + (Q1589:V1589="TurboID only")))</f>
        <v>1</v>
      </c>
      <c r="Q1589" s="16" t="s">
        <v>36</v>
      </c>
      <c r="R1589" s="16" t="s">
        <v>36</v>
      </c>
      <c r="S1589" s="16">
        <v>2.4766671644347902</v>
      </c>
      <c r="T1589" s="16" t="s">
        <v>36</v>
      </c>
      <c r="U1589" s="16" t="s">
        <v>36</v>
      </c>
      <c r="V1589" s="16" t="s">
        <v>36</v>
      </c>
      <c r="W1589" s="15" cm="1">
        <f t="array" ref="W1589">SUMPRODUCT(--((ISNUMBER(X1589:Z1589)) + (X1589:Z1589="TurboID only")))</f>
        <v>0</v>
      </c>
      <c r="X1589" s="16" t="s">
        <v>36</v>
      </c>
      <c r="Y1589" s="16" t="s">
        <v>36</v>
      </c>
      <c r="Z1589" s="16" t="s">
        <v>36</v>
      </c>
      <c r="AA1589" s="15" cm="1">
        <f t="array" ref="AA1589">SUMPRODUCT(--((ISNUMBER(AB1589:AF1589)) + (AB1589:AF1589="TurboID only")))</f>
        <v>0</v>
      </c>
      <c r="AB1589" s="16" t="s">
        <v>36</v>
      </c>
      <c r="AC1589" s="16" t="s">
        <v>36</v>
      </c>
      <c r="AD1589" s="16" t="s">
        <v>36</v>
      </c>
      <c r="AE1589" s="16" t="s">
        <v>36</v>
      </c>
      <c r="AF1589" s="16" t="s">
        <v>36</v>
      </c>
      <c r="AG1589" s="15" cm="1">
        <f t="array" ref="AG1589">SUMPRODUCT(--((ISNUMBER(AH1589:AJ1589)) + (AH1589:AJ1589="TurboID only")))</f>
        <v>0</v>
      </c>
      <c r="AH1589" s="16" t="s">
        <v>36</v>
      </c>
      <c r="AI1589" s="16" t="s">
        <v>36</v>
      </c>
      <c r="AJ1589" s="16" t="s">
        <v>36</v>
      </c>
      <c r="AL1589" s="17" t="s">
        <v>5068</v>
      </c>
      <c r="AM1589" s="18"/>
      <c r="AN1589" s="19" t="s">
        <v>5802</v>
      </c>
      <c r="AP1589" t="s">
        <v>5803</v>
      </c>
      <c r="AR1589" s="19" t="s">
        <v>5804</v>
      </c>
      <c r="AX1589" s="19" t="s">
        <v>2100</v>
      </c>
      <c r="AZ1589" s="31" t="s">
        <v>5448</v>
      </c>
    </row>
    <row r="1590" spans="1:52" x14ac:dyDescent="0.2">
      <c r="A1590" s="24" t="s">
        <v>6040</v>
      </c>
      <c r="B1590" s="15">
        <v>1</v>
      </c>
      <c r="C1590" s="15" t="str">
        <f t="shared" si="144"/>
        <v>+</v>
      </c>
      <c r="D1590" s="15" t="str">
        <f t="shared" si="145"/>
        <v>+</v>
      </c>
      <c r="E1590" s="15" t="str">
        <f t="shared" si="146"/>
        <v/>
      </c>
      <c r="F1590" s="15" t="str">
        <f t="shared" si="147"/>
        <v/>
      </c>
      <c r="G1590" s="15">
        <f t="shared" si="148"/>
        <v>2</v>
      </c>
      <c r="H1590" s="15" t="str">
        <f t="shared" si="149"/>
        <v>Yes</v>
      </c>
      <c r="I1590" s="15" cm="1">
        <f t="array" ref="I1590">SUMPRODUCT(--((ISNUMBER(J1590:O1590)) + (J1590:O1590="TurboID only")))</f>
        <v>0</v>
      </c>
      <c r="J1590" s="16" t="s">
        <v>36</v>
      </c>
      <c r="K1590" s="16" t="s">
        <v>36</v>
      </c>
      <c r="L1590" s="16" t="s">
        <v>36</v>
      </c>
      <c r="M1590" s="16" t="s">
        <v>36</v>
      </c>
      <c r="N1590" s="16" t="s">
        <v>36</v>
      </c>
      <c r="O1590" s="16" t="s">
        <v>36</v>
      </c>
      <c r="P1590" s="15" cm="1">
        <f t="array" ref="P1590">SUMPRODUCT(--((ISNUMBER(Q1590:V1590)) + (Q1590:V1590="TurboID only")))</f>
        <v>1</v>
      </c>
      <c r="Q1590" s="16" t="s">
        <v>36</v>
      </c>
      <c r="R1590" s="16" t="s">
        <v>36</v>
      </c>
      <c r="S1590" s="16">
        <v>4.8868336654565496</v>
      </c>
      <c r="T1590" s="16" t="s">
        <v>36</v>
      </c>
      <c r="U1590" s="16" t="s">
        <v>36</v>
      </c>
      <c r="V1590" s="16" t="s">
        <v>36</v>
      </c>
      <c r="W1590" s="15" cm="1">
        <f t="array" ref="W1590">SUMPRODUCT(--((ISNUMBER(X1590:Z1590)) + (X1590:Z1590="TurboID only")))</f>
        <v>0</v>
      </c>
      <c r="X1590" s="16" t="s">
        <v>36</v>
      </c>
      <c r="Y1590" s="16" t="s">
        <v>36</v>
      </c>
      <c r="Z1590" s="16" t="s">
        <v>36</v>
      </c>
      <c r="AA1590" s="15" cm="1">
        <f t="array" ref="AA1590">SUMPRODUCT(--((ISNUMBER(AB1590:AF1590)) + (AB1590:AF1590="TurboID only")))</f>
        <v>0</v>
      </c>
      <c r="AB1590" s="16" t="s">
        <v>36</v>
      </c>
      <c r="AC1590" s="16" t="s">
        <v>36</v>
      </c>
      <c r="AD1590" s="16" t="s">
        <v>36</v>
      </c>
      <c r="AE1590" s="16" t="s">
        <v>36</v>
      </c>
      <c r="AF1590" s="16" t="s">
        <v>36</v>
      </c>
      <c r="AG1590" s="15" cm="1">
        <f t="array" ref="AG1590">SUMPRODUCT(--((ISNUMBER(AH1590:AJ1590)) + (AH1590:AJ1590="TurboID only")))</f>
        <v>0</v>
      </c>
      <c r="AH1590" s="16" t="s">
        <v>36</v>
      </c>
      <c r="AI1590" s="16" t="s">
        <v>36</v>
      </c>
      <c r="AJ1590" s="16" t="s">
        <v>36</v>
      </c>
      <c r="AL1590" s="17" t="s">
        <v>5071</v>
      </c>
      <c r="AM1590" s="18"/>
      <c r="AN1590" s="19" t="s">
        <v>5806</v>
      </c>
      <c r="AP1590" t="s">
        <v>3684</v>
      </c>
      <c r="AR1590" s="19" t="s">
        <v>5807</v>
      </c>
      <c r="AX1590" s="19" t="s">
        <v>1444</v>
      </c>
      <c r="AZ1590" s="31" t="s">
        <v>8007</v>
      </c>
    </row>
    <row r="1591" spans="1:52" x14ac:dyDescent="0.2">
      <c r="A1591" s="24" t="s">
        <v>6049</v>
      </c>
      <c r="B1591" s="15">
        <v>1</v>
      </c>
      <c r="C1591" s="15" t="str">
        <f t="shared" si="144"/>
        <v>+</v>
      </c>
      <c r="D1591" s="15" t="str">
        <f t="shared" si="145"/>
        <v>+</v>
      </c>
      <c r="E1591" s="15" t="str">
        <f t="shared" si="146"/>
        <v>+</v>
      </c>
      <c r="F1591" s="15" t="str">
        <f t="shared" si="147"/>
        <v>+</v>
      </c>
      <c r="G1591" s="15">
        <f t="shared" si="148"/>
        <v>4</v>
      </c>
      <c r="H1591" s="15" t="str">
        <f t="shared" si="149"/>
        <v>No</v>
      </c>
      <c r="I1591" s="15" cm="1">
        <f t="array" ref="I1591">SUMPRODUCT(--((ISNUMBER(J1591:O1591)) + (J1591:O1591="TurboID only")))</f>
        <v>0</v>
      </c>
      <c r="J1591" s="16" t="s">
        <v>36</v>
      </c>
      <c r="K1591" s="16" t="s">
        <v>36</v>
      </c>
      <c r="L1591" s="16" t="s">
        <v>36</v>
      </c>
      <c r="M1591" s="16" t="s">
        <v>36</v>
      </c>
      <c r="N1591" s="16" t="s">
        <v>36</v>
      </c>
      <c r="O1591" s="16" t="s">
        <v>36</v>
      </c>
      <c r="P1591" s="15" cm="1">
        <f t="array" ref="P1591">SUMPRODUCT(--((ISNUMBER(Q1591:V1591)) + (Q1591:V1591="TurboID only")))</f>
        <v>1</v>
      </c>
      <c r="Q1591" s="16" t="s">
        <v>36</v>
      </c>
      <c r="R1591" s="16" t="s">
        <v>36</v>
      </c>
      <c r="S1591" s="16">
        <v>2.2373640160595301</v>
      </c>
      <c r="T1591" s="16" t="s">
        <v>36</v>
      </c>
      <c r="U1591" s="16" t="s">
        <v>36</v>
      </c>
      <c r="V1591" s="16" t="s">
        <v>36</v>
      </c>
      <c r="W1591" s="15" cm="1">
        <f t="array" ref="W1591">SUMPRODUCT(--((ISNUMBER(X1591:Z1591)) + (X1591:Z1591="TurboID only")))</f>
        <v>0</v>
      </c>
      <c r="X1591" s="16" t="s">
        <v>36</v>
      </c>
      <c r="Y1591" s="16" t="s">
        <v>36</v>
      </c>
      <c r="Z1591" s="16" t="s">
        <v>36</v>
      </c>
      <c r="AA1591" s="15" cm="1">
        <f t="array" ref="AA1591">SUMPRODUCT(--((ISNUMBER(AB1591:AF1591)) + (AB1591:AF1591="TurboID only")))</f>
        <v>0</v>
      </c>
      <c r="AB1591" s="16" t="s">
        <v>36</v>
      </c>
      <c r="AC1591" s="16" t="s">
        <v>36</v>
      </c>
      <c r="AD1591" s="16" t="s">
        <v>36</v>
      </c>
      <c r="AE1591" s="16" t="s">
        <v>36</v>
      </c>
      <c r="AF1591" s="16" t="s">
        <v>36</v>
      </c>
      <c r="AG1591" s="15" cm="1">
        <f t="array" ref="AG1591">SUMPRODUCT(--((ISNUMBER(AH1591:AJ1591)) + (AH1591:AJ1591="TurboID only")))</f>
        <v>0</v>
      </c>
      <c r="AH1591" s="16" t="s">
        <v>36</v>
      </c>
      <c r="AI1591" s="16" t="s">
        <v>36</v>
      </c>
      <c r="AJ1591" s="16" t="s">
        <v>36</v>
      </c>
      <c r="AL1591" s="17" t="s">
        <v>5809</v>
      </c>
      <c r="AM1591" s="18"/>
      <c r="AN1591" s="19" t="s">
        <v>5810</v>
      </c>
      <c r="AP1591" t="s">
        <v>3051</v>
      </c>
      <c r="AR1591" s="19" t="s">
        <v>5811</v>
      </c>
      <c r="AX1591" s="19" t="s">
        <v>1802</v>
      </c>
      <c r="AZ1591" s="31" t="s">
        <v>1973</v>
      </c>
    </row>
    <row r="1592" spans="1:52" x14ac:dyDescent="0.2">
      <c r="A1592" s="24" t="s">
        <v>6052</v>
      </c>
      <c r="B1592" s="15">
        <v>1</v>
      </c>
      <c r="C1592" s="15" t="str">
        <f t="shared" si="144"/>
        <v>+</v>
      </c>
      <c r="D1592" s="15" t="str">
        <f t="shared" si="145"/>
        <v>+</v>
      </c>
      <c r="E1592" s="15" t="str">
        <f t="shared" si="146"/>
        <v>+</v>
      </c>
      <c r="F1592" s="15" t="str">
        <f t="shared" si="147"/>
        <v/>
      </c>
      <c r="G1592" s="15">
        <f t="shared" si="148"/>
        <v>3</v>
      </c>
      <c r="H1592" s="15" t="str">
        <f t="shared" si="149"/>
        <v>Yes</v>
      </c>
      <c r="I1592" s="15" cm="1">
        <f t="array" ref="I1592">SUMPRODUCT(--((ISNUMBER(J1592:O1592)) + (J1592:O1592="TurboID only")))</f>
        <v>0</v>
      </c>
      <c r="J1592" s="16" t="s">
        <v>36</v>
      </c>
      <c r="K1592" s="16" t="s">
        <v>36</v>
      </c>
      <c r="L1592" s="16" t="s">
        <v>36</v>
      </c>
      <c r="M1592" s="16" t="s">
        <v>36</v>
      </c>
      <c r="N1592" s="16" t="s">
        <v>36</v>
      </c>
      <c r="O1592" s="16" t="s">
        <v>36</v>
      </c>
      <c r="P1592" s="15" cm="1">
        <f t="array" ref="P1592">SUMPRODUCT(--((ISNUMBER(Q1592:V1592)) + (Q1592:V1592="TurboID only")))</f>
        <v>1</v>
      </c>
      <c r="Q1592" s="16" t="s">
        <v>36</v>
      </c>
      <c r="R1592" s="16" t="s">
        <v>36</v>
      </c>
      <c r="S1592" s="16">
        <v>3.50763832944078</v>
      </c>
      <c r="T1592" s="16" t="s">
        <v>36</v>
      </c>
      <c r="U1592" s="16" t="s">
        <v>36</v>
      </c>
      <c r="V1592" s="16" t="s">
        <v>36</v>
      </c>
      <c r="W1592" s="15" cm="1">
        <f t="array" ref="W1592">SUMPRODUCT(--((ISNUMBER(X1592:Z1592)) + (X1592:Z1592="TurboID only")))</f>
        <v>0</v>
      </c>
      <c r="X1592" s="16" t="s">
        <v>36</v>
      </c>
      <c r="Y1592" s="16" t="s">
        <v>36</v>
      </c>
      <c r="Z1592" s="16" t="s">
        <v>36</v>
      </c>
      <c r="AA1592" s="15" cm="1">
        <f t="array" ref="AA1592">SUMPRODUCT(--((ISNUMBER(AB1592:AF1592)) + (AB1592:AF1592="TurboID only")))</f>
        <v>0</v>
      </c>
      <c r="AB1592" s="16" t="s">
        <v>36</v>
      </c>
      <c r="AC1592" s="16" t="s">
        <v>36</v>
      </c>
      <c r="AD1592" s="16" t="s">
        <v>36</v>
      </c>
      <c r="AE1592" s="16" t="s">
        <v>36</v>
      </c>
      <c r="AF1592" s="16" t="s">
        <v>36</v>
      </c>
      <c r="AG1592" s="15" cm="1">
        <f t="array" ref="AG1592">SUMPRODUCT(--((ISNUMBER(AH1592:AJ1592)) + (AH1592:AJ1592="TurboID only")))</f>
        <v>0</v>
      </c>
      <c r="AH1592" s="16" t="s">
        <v>36</v>
      </c>
      <c r="AI1592" s="16" t="s">
        <v>36</v>
      </c>
      <c r="AJ1592" s="16" t="s">
        <v>36</v>
      </c>
      <c r="AL1592" s="17" t="s">
        <v>5813</v>
      </c>
      <c r="AM1592" s="18"/>
      <c r="AN1592" s="19" t="s">
        <v>5814</v>
      </c>
      <c r="AP1592" t="s">
        <v>3691</v>
      </c>
      <c r="AR1592" s="19" t="s">
        <v>5183</v>
      </c>
      <c r="AX1592" s="19" t="s">
        <v>1449</v>
      </c>
      <c r="AZ1592" s="31" t="s">
        <v>5452</v>
      </c>
    </row>
    <row r="1593" spans="1:52" x14ac:dyDescent="0.2">
      <c r="A1593" s="24" t="s">
        <v>6058</v>
      </c>
      <c r="B1593" s="15">
        <v>1</v>
      </c>
      <c r="C1593" s="15" t="str">
        <f t="shared" si="144"/>
        <v>+</v>
      </c>
      <c r="D1593" s="15" t="str">
        <f t="shared" si="145"/>
        <v>+</v>
      </c>
      <c r="E1593" s="15" t="str">
        <f t="shared" si="146"/>
        <v>+</v>
      </c>
      <c r="F1593" s="15" t="str">
        <f t="shared" si="147"/>
        <v>+</v>
      </c>
      <c r="G1593" s="15">
        <f t="shared" si="148"/>
        <v>4</v>
      </c>
      <c r="H1593" s="15" t="str">
        <f t="shared" si="149"/>
        <v>Yes</v>
      </c>
      <c r="I1593" s="15" cm="1">
        <f t="array" ref="I1593">SUMPRODUCT(--((ISNUMBER(J1593:O1593)) + (J1593:O1593="TurboID only")))</f>
        <v>0</v>
      </c>
      <c r="J1593" s="16" t="s">
        <v>36</v>
      </c>
      <c r="K1593" s="16" t="s">
        <v>36</v>
      </c>
      <c r="L1593" s="16" t="s">
        <v>36</v>
      </c>
      <c r="M1593" s="16" t="s">
        <v>36</v>
      </c>
      <c r="N1593" s="16" t="s">
        <v>36</v>
      </c>
      <c r="O1593" s="16" t="s">
        <v>36</v>
      </c>
      <c r="P1593" s="15" cm="1">
        <f t="array" ref="P1593">SUMPRODUCT(--((ISNUMBER(Q1593:V1593)) + (Q1593:V1593="TurboID only")))</f>
        <v>1</v>
      </c>
      <c r="Q1593" s="16" t="s">
        <v>36</v>
      </c>
      <c r="R1593" s="16" t="s">
        <v>36</v>
      </c>
      <c r="S1593" s="16">
        <v>2.41111422614033</v>
      </c>
      <c r="T1593" s="16" t="s">
        <v>36</v>
      </c>
      <c r="U1593" s="16" t="s">
        <v>36</v>
      </c>
      <c r="V1593" s="16" t="s">
        <v>36</v>
      </c>
      <c r="W1593" s="15" cm="1">
        <f t="array" ref="W1593">SUMPRODUCT(--((ISNUMBER(X1593:Z1593)) + (X1593:Z1593="TurboID only")))</f>
        <v>0</v>
      </c>
      <c r="X1593" s="16" t="s">
        <v>36</v>
      </c>
      <c r="Y1593" s="16" t="s">
        <v>36</v>
      </c>
      <c r="Z1593" s="16" t="s">
        <v>36</v>
      </c>
      <c r="AA1593" s="15" cm="1">
        <f t="array" ref="AA1593">SUMPRODUCT(--((ISNUMBER(AB1593:AF1593)) + (AB1593:AF1593="TurboID only")))</f>
        <v>0</v>
      </c>
      <c r="AB1593" s="16" t="s">
        <v>36</v>
      </c>
      <c r="AC1593" s="16" t="s">
        <v>36</v>
      </c>
      <c r="AD1593" s="16" t="s">
        <v>36</v>
      </c>
      <c r="AE1593" s="16" t="s">
        <v>36</v>
      </c>
      <c r="AF1593" s="16" t="s">
        <v>36</v>
      </c>
      <c r="AG1593" s="15" cm="1">
        <f t="array" ref="AG1593">SUMPRODUCT(--((ISNUMBER(AH1593:AJ1593)) + (AH1593:AJ1593="TurboID only")))</f>
        <v>0</v>
      </c>
      <c r="AH1593" s="16" t="s">
        <v>36</v>
      </c>
      <c r="AI1593" s="16" t="s">
        <v>36</v>
      </c>
      <c r="AJ1593" s="16" t="s">
        <v>36</v>
      </c>
      <c r="AL1593" s="17" t="s">
        <v>5816</v>
      </c>
      <c r="AM1593" s="18"/>
      <c r="AN1593" s="19" t="s">
        <v>5817</v>
      </c>
      <c r="AP1593" t="s">
        <v>3056</v>
      </c>
      <c r="AR1593" s="19" t="s">
        <v>5818</v>
      </c>
      <c r="AX1593" s="19" t="s">
        <v>2107</v>
      </c>
      <c r="AZ1593" s="31" t="s">
        <v>8020</v>
      </c>
    </row>
    <row r="1594" spans="1:52" x14ac:dyDescent="0.2">
      <c r="A1594" s="24" t="s">
        <v>6061</v>
      </c>
      <c r="B1594" s="15">
        <v>1</v>
      </c>
      <c r="C1594" s="15" t="str">
        <f t="shared" si="144"/>
        <v>+</v>
      </c>
      <c r="D1594" s="15" t="str">
        <f t="shared" si="145"/>
        <v>+</v>
      </c>
      <c r="E1594" s="15" t="str">
        <f t="shared" si="146"/>
        <v>+</v>
      </c>
      <c r="F1594" s="15" t="str">
        <f t="shared" si="147"/>
        <v>+</v>
      </c>
      <c r="G1594" s="15">
        <f t="shared" si="148"/>
        <v>4</v>
      </c>
      <c r="H1594" s="15" t="str">
        <f t="shared" si="149"/>
        <v>Yes</v>
      </c>
      <c r="I1594" s="15" cm="1">
        <f t="array" ref="I1594">SUMPRODUCT(--((ISNUMBER(J1594:O1594)) + (J1594:O1594="TurboID only")))</f>
        <v>0</v>
      </c>
      <c r="J1594" s="16" t="s">
        <v>36</v>
      </c>
      <c r="K1594" s="16" t="s">
        <v>36</v>
      </c>
      <c r="L1594" s="16" t="s">
        <v>36</v>
      </c>
      <c r="M1594" s="16" t="s">
        <v>36</v>
      </c>
      <c r="N1594" s="16" t="s">
        <v>36</v>
      </c>
      <c r="O1594" s="16" t="s">
        <v>36</v>
      </c>
      <c r="P1594" s="15" cm="1">
        <f t="array" ref="P1594">SUMPRODUCT(--((ISNUMBER(Q1594:V1594)) + (Q1594:V1594="TurboID only")))</f>
        <v>1</v>
      </c>
      <c r="Q1594" s="16" t="s">
        <v>36</v>
      </c>
      <c r="R1594" s="16" t="s">
        <v>36</v>
      </c>
      <c r="S1594" s="16">
        <v>2.8057763198294201</v>
      </c>
      <c r="T1594" s="16" t="s">
        <v>36</v>
      </c>
      <c r="U1594" s="16" t="s">
        <v>36</v>
      </c>
      <c r="V1594" s="16" t="s">
        <v>36</v>
      </c>
      <c r="W1594" s="15" cm="1">
        <f t="array" ref="W1594">SUMPRODUCT(--((ISNUMBER(X1594:Z1594)) + (X1594:Z1594="TurboID only")))</f>
        <v>0</v>
      </c>
      <c r="X1594" s="16" t="s">
        <v>36</v>
      </c>
      <c r="Y1594" s="16" t="s">
        <v>36</v>
      </c>
      <c r="Z1594" s="16" t="s">
        <v>36</v>
      </c>
      <c r="AA1594" s="15" cm="1">
        <f t="array" ref="AA1594">SUMPRODUCT(--((ISNUMBER(AB1594:AF1594)) + (AB1594:AF1594="TurboID only")))</f>
        <v>0</v>
      </c>
      <c r="AB1594" s="16" t="s">
        <v>36</v>
      </c>
      <c r="AC1594" s="16" t="s">
        <v>36</v>
      </c>
      <c r="AD1594" s="16" t="s">
        <v>36</v>
      </c>
      <c r="AE1594" s="16" t="s">
        <v>36</v>
      </c>
      <c r="AF1594" s="16" t="s">
        <v>36</v>
      </c>
      <c r="AG1594" s="15" cm="1">
        <f t="array" ref="AG1594">SUMPRODUCT(--((ISNUMBER(AH1594:AJ1594)) + (AH1594:AJ1594="TurboID only")))</f>
        <v>0</v>
      </c>
      <c r="AH1594" s="16" t="s">
        <v>36</v>
      </c>
      <c r="AI1594" s="16" t="s">
        <v>36</v>
      </c>
      <c r="AJ1594" s="16" t="s">
        <v>36</v>
      </c>
      <c r="AL1594" s="17" t="s">
        <v>4945</v>
      </c>
      <c r="AM1594" s="18"/>
      <c r="AN1594" s="19" t="s">
        <v>5820</v>
      </c>
      <c r="AP1594" t="s">
        <v>2778</v>
      </c>
      <c r="AR1594" s="19" t="s">
        <v>5821</v>
      </c>
      <c r="AX1594" s="19" t="s">
        <v>1454</v>
      </c>
      <c r="AZ1594" s="31" t="s">
        <v>8024</v>
      </c>
    </row>
    <row r="1595" spans="1:52" x14ac:dyDescent="0.2">
      <c r="A1595" s="24" t="s">
        <v>6063</v>
      </c>
      <c r="B1595" s="15">
        <v>1</v>
      </c>
      <c r="C1595" s="15" t="str">
        <f t="shared" si="144"/>
        <v/>
      </c>
      <c r="D1595" s="15" t="str">
        <f t="shared" si="145"/>
        <v>+</v>
      </c>
      <c r="E1595" s="15" t="str">
        <f t="shared" si="146"/>
        <v/>
      </c>
      <c r="F1595" s="15" t="str">
        <f t="shared" si="147"/>
        <v/>
      </c>
      <c r="G1595" s="15">
        <f t="shared" si="148"/>
        <v>1</v>
      </c>
      <c r="H1595" s="15" t="str">
        <f t="shared" si="149"/>
        <v>Yes</v>
      </c>
      <c r="I1595" s="15" cm="1">
        <f t="array" ref="I1595">SUMPRODUCT(--((ISNUMBER(J1595:O1595)) + (J1595:O1595="TurboID only")))</f>
        <v>0</v>
      </c>
      <c r="J1595" s="16" t="s">
        <v>36</v>
      </c>
      <c r="K1595" s="16" t="s">
        <v>36</v>
      </c>
      <c r="L1595" s="16" t="s">
        <v>36</v>
      </c>
      <c r="M1595" s="16" t="s">
        <v>36</v>
      </c>
      <c r="N1595" s="16" t="s">
        <v>36</v>
      </c>
      <c r="O1595" s="16" t="s">
        <v>36</v>
      </c>
      <c r="P1595" s="15" cm="1">
        <f t="array" ref="P1595">SUMPRODUCT(--((ISNUMBER(Q1595:V1595)) + (Q1595:V1595="TurboID only")))</f>
        <v>1</v>
      </c>
      <c r="Q1595" s="16" t="s">
        <v>36</v>
      </c>
      <c r="R1595" s="16" t="s">
        <v>36</v>
      </c>
      <c r="S1595" s="16">
        <v>3.74690655915933</v>
      </c>
      <c r="T1595" s="16" t="s">
        <v>36</v>
      </c>
      <c r="U1595" s="16" t="s">
        <v>36</v>
      </c>
      <c r="V1595" s="16" t="s">
        <v>36</v>
      </c>
      <c r="W1595" s="15" cm="1">
        <f t="array" ref="W1595">SUMPRODUCT(--((ISNUMBER(X1595:Z1595)) + (X1595:Z1595="TurboID only")))</f>
        <v>0</v>
      </c>
      <c r="X1595" s="16" t="s">
        <v>36</v>
      </c>
      <c r="Y1595" s="16" t="s">
        <v>36</v>
      </c>
      <c r="Z1595" s="16" t="s">
        <v>36</v>
      </c>
      <c r="AA1595" s="15" cm="1">
        <f t="array" ref="AA1595">SUMPRODUCT(--((ISNUMBER(AB1595:AF1595)) + (AB1595:AF1595="TurboID only")))</f>
        <v>0</v>
      </c>
      <c r="AB1595" s="16" t="s">
        <v>36</v>
      </c>
      <c r="AC1595" s="16" t="s">
        <v>36</v>
      </c>
      <c r="AD1595" s="16" t="s">
        <v>36</v>
      </c>
      <c r="AE1595" s="16" t="s">
        <v>36</v>
      </c>
      <c r="AF1595" s="16" t="s">
        <v>36</v>
      </c>
      <c r="AG1595" s="15" cm="1">
        <f t="array" ref="AG1595">SUMPRODUCT(--((ISNUMBER(AH1595:AJ1595)) + (AH1595:AJ1595="TurboID only")))</f>
        <v>0</v>
      </c>
      <c r="AH1595" s="16" t="s">
        <v>36</v>
      </c>
      <c r="AI1595" s="16" t="s">
        <v>36</v>
      </c>
      <c r="AJ1595" s="16" t="s">
        <v>36</v>
      </c>
      <c r="AL1595" s="17" t="s">
        <v>4949</v>
      </c>
      <c r="AM1595" s="18"/>
      <c r="AN1595" s="19" t="s">
        <v>5823</v>
      </c>
      <c r="AP1595" t="s">
        <v>3068</v>
      </c>
      <c r="AR1595" s="19" t="s">
        <v>5824</v>
      </c>
      <c r="AX1595" s="19" t="s">
        <v>1807</v>
      </c>
      <c r="AZ1595" s="31" t="s">
        <v>12381</v>
      </c>
    </row>
    <row r="1596" spans="1:52" x14ac:dyDescent="0.2">
      <c r="A1596" s="24" t="s">
        <v>6068</v>
      </c>
      <c r="B1596" s="15">
        <v>1</v>
      </c>
      <c r="C1596" s="15" t="str">
        <f t="shared" si="144"/>
        <v/>
      </c>
      <c r="D1596" s="15" t="str">
        <f t="shared" si="145"/>
        <v>+</v>
      </c>
      <c r="E1596" s="15" t="str">
        <f t="shared" si="146"/>
        <v>+</v>
      </c>
      <c r="F1596" s="15" t="str">
        <f t="shared" si="147"/>
        <v/>
      </c>
      <c r="G1596" s="15">
        <f t="shared" si="148"/>
        <v>2</v>
      </c>
      <c r="H1596" s="15" t="str">
        <f t="shared" si="149"/>
        <v>Yes</v>
      </c>
      <c r="I1596" s="15" cm="1">
        <f t="array" ref="I1596">SUMPRODUCT(--((ISNUMBER(J1596:O1596)) + (J1596:O1596="TurboID only")))</f>
        <v>0</v>
      </c>
      <c r="J1596" s="16" t="s">
        <v>36</v>
      </c>
      <c r="K1596" s="16" t="s">
        <v>36</v>
      </c>
      <c r="L1596" s="16" t="s">
        <v>36</v>
      </c>
      <c r="M1596" s="16" t="s">
        <v>36</v>
      </c>
      <c r="N1596" s="16" t="s">
        <v>36</v>
      </c>
      <c r="O1596" s="16" t="s">
        <v>36</v>
      </c>
      <c r="P1596" s="15" cm="1">
        <f t="array" ref="P1596">SUMPRODUCT(--((ISNUMBER(Q1596:V1596)) + (Q1596:V1596="TurboID only")))</f>
        <v>1</v>
      </c>
      <c r="Q1596" s="16" t="s">
        <v>36</v>
      </c>
      <c r="R1596" s="16">
        <v>2.1408741644606102</v>
      </c>
      <c r="S1596" s="16" t="s">
        <v>36</v>
      </c>
      <c r="T1596" s="16" t="s">
        <v>36</v>
      </c>
      <c r="U1596" s="16" t="s">
        <v>36</v>
      </c>
      <c r="V1596" s="16" t="s">
        <v>36</v>
      </c>
      <c r="W1596" s="15" cm="1">
        <f t="array" ref="W1596">SUMPRODUCT(--((ISNUMBER(X1596:Z1596)) + (X1596:Z1596="TurboID only")))</f>
        <v>0</v>
      </c>
      <c r="X1596" s="16" t="s">
        <v>36</v>
      </c>
      <c r="Y1596" s="16" t="s">
        <v>36</v>
      </c>
      <c r="Z1596" s="16" t="s">
        <v>36</v>
      </c>
      <c r="AA1596" s="15" cm="1">
        <f t="array" ref="AA1596">SUMPRODUCT(--((ISNUMBER(AB1596:AF1596)) + (AB1596:AF1596="TurboID only")))</f>
        <v>0</v>
      </c>
      <c r="AB1596" s="16" t="s">
        <v>36</v>
      </c>
      <c r="AC1596" s="16" t="s">
        <v>36</v>
      </c>
      <c r="AD1596" s="16" t="s">
        <v>36</v>
      </c>
      <c r="AE1596" s="16" t="s">
        <v>36</v>
      </c>
      <c r="AF1596" s="16" t="s">
        <v>36</v>
      </c>
      <c r="AG1596" s="15" cm="1">
        <f t="array" ref="AG1596">SUMPRODUCT(--((ISNUMBER(AH1596:AJ1596)) + (AH1596:AJ1596="TurboID only")))</f>
        <v>0</v>
      </c>
      <c r="AH1596" s="16" t="s">
        <v>36</v>
      </c>
      <c r="AI1596" s="16" t="s">
        <v>36</v>
      </c>
      <c r="AJ1596" s="16" t="s">
        <v>36</v>
      </c>
      <c r="AL1596" s="17" t="s">
        <v>5826</v>
      </c>
      <c r="AM1596" s="18"/>
      <c r="AN1596" s="19" t="s">
        <v>5827</v>
      </c>
      <c r="AP1596" t="s">
        <v>3072</v>
      </c>
      <c r="AR1596" s="19" t="s">
        <v>5828</v>
      </c>
      <c r="AX1596" s="19" t="s">
        <v>1458</v>
      </c>
      <c r="AZ1596" s="31" t="s">
        <v>8027</v>
      </c>
    </row>
    <row r="1597" spans="1:52" x14ac:dyDescent="0.2">
      <c r="A1597" s="24" t="s">
        <v>6078</v>
      </c>
      <c r="B1597" s="15">
        <v>1</v>
      </c>
      <c r="C1597" s="15" t="str">
        <f t="shared" si="144"/>
        <v>+</v>
      </c>
      <c r="D1597" s="15" t="str">
        <f t="shared" si="145"/>
        <v>+</v>
      </c>
      <c r="E1597" s="15" t="str">
        <f t="shared" si="146"/>
        <v>+</v>
      </c>
      <c r="F1597" s="15" t="str">
        <f t="shared" si="147"/>
        <v/>
      </c>
      <c r="G1597" s="15">
        <f t="shared" si="148"/>
        <v>3</v>
      </c>
      <c r="H1597" s="15" t="str">
        <f t="shared" si="149"/>
        <v>Yes</v>
      </c>
      <c r="I1597" s="15" cm="1">
        <f t="array" ref="I1597">SUMPRODUCT(--((ISNUMBER(J1597:O1597)) + (J1597:O1597="TurboID only")))</f>
        <v>0</v>
      </c>
      <c r="J1597" s="16" t="s">
        <v>36</v>
      </c>
      <c r="K1597" s="16" t="s">
        <v>36</v>
      </c>
      <c r="L1597" s="16" t="s">
        <v>36</v>
      </c>
      <c r="M1597" s="16" t="s">
        <v>36</v>
      </c>
      <c r="N1597" s="16" t="s">
        <v>36</v>
      </c>
      <c r="O1597" s="16" t="s">
        <v>36</v>
      </c>
      <c r="P1597" s="15" cm="1">
        <f t="array" ref="P1597">SUMPRODUCT(--((ISNUMBER(Q1597:V1597)) + (Q1597:V1597="TurboID only")))</f>
        <v>1</v>
      </c>
      <c r="Q1597" s="16" t="s">
        <v>36</v>
      </c>
      <c r="R1597" s="16" t="s">
        <v>36</v>
      </c>
      <c r="S1597" s="16" t="s">
        <v>36</v>
      </c>
      <c r="T1597" s="16" t="s">
        <v>36</v>
      </c>
      <c r="U1597" s="16">
        <v>4.3622769334030398</v>
      </c>
      <c r="V1597" s="16" t="s">
        <v>36</v>
      </c>
      <c r="W1597" s="15" cm="1">
        <f t="array" ref="W1597">SUMPRODUCT(--((ISNUMBER(X1597:Z1597)) + (X1597:Z1597="TurboID only")))</f>
        <v>0</v>
      </c>
      <c r="X1597" s="16" t="s">
        <v>36</v>
      </c>
      <c r="Y1597" s="16" t="s">
        <v>36</v>
      </c>
      <c r="Z1597" s="16" t="s">
        <v>36</v>
      </c>
      <c r="AA1597" s="15" cm="1">
        <f t="array" ref="AA1597">SUMPRODUCT(--((ISNUMBER(AB1597:AF1597)) + (AB1597:AF1597="TurboID only")))</f>
        <v>0</v>
      </c>
      <c r="AB1597" s="16" t="s">
        <v>36</v>
      </c>
      <c r="AC1597" s="16" t="s">
        <v>36</v>
      </c>
      <c r="AD1597" s="16" t="s">
        <v>36</v>
      </c>
      <c r="AE1597" s="16" t="s">
        <v>36</v>
      </c>
      <c r="AF1597" s="16" t="s">
        <v>36</v>
      </c>
      <c r="AG1597" s="15" cm="1">
        <f t="array" ref="AG1597">SUMPRODUCT(--((ISNUMBER(AH1597:AJ1597)) + (AH1597:AJ1597="TurboID only")))</f>
        <v>0</v>
      </c>
      <c r="AH1597" s="16" t="s">
        <v>36</v>
      </c>
      <c r="AI1597" s="16" t="s">
        <v>36</v>
      </c>
      <c r="AJ1597" s="16" t="s">
        <v>36</v>
      </c>
      <c r="AL1597" s="17" t="s">
        <v>316</v>
      </c>
      <c r="AM1597" s="18"/>
      <c r="AN1597" s="19" t="s">
        <v>5830</v>
      </c>
      <c r="AP1597" t="s">
        <v>5831</v>
      </c>
      <c r="AR1597" s="19" t="s">
        <v>5832</v>
      </c>
      <c r="AX1597" s="19" t="s">
        <v>3738</v>
      </c>
      <c r="AZ1597" s="31" t="s">
        <v>6990</v>
      </c>
    </row>
    <row r="1598" spans="1:52" x14ac:dyDescent="0.2">
      <c r="A1598" s="24" t="s">
        <v>6091</v>
      </c>
      <c r="B1598" s="15">
        <v>1</v>
      </c>
      <c r="C1598" s="15" t="str">
        <f t="shared" si="144"/>
        <v/>
      </c>
      <c r="D1598" s="15" t="str">
        <f t="shared" si="145"/>
        <v>+</v>
      </c>
      <c r="E1598" s="15" t="str">
        <f t="shared" si="146"/>
        <v/>
      </c>
      <c r="F1598" s="15" t="str">
        <f t="shared" si="147"/>
        <v/>
      </c>
      <c r="G1598" s="15">
        <f t="shared" si="148"/>
        <v>1</v>
      </c>
      <c r="H1598" s="15" t="str">
        <f t="shared" si="149"/>
        <v>Yes</v>
      </c>
      <c r="I1598" s="15" cm="1">
        <f t="array" ref="I1598">SUMPRODUCT(--((ISNUMBER(J1598:O1598)) + (J1598:O1598="TurboID only")))</f>
        <v>0</v>
      </c>
      <c r="J1598" s="16" t="s">
        <v>36</v>
      </c>
      <c r="K1598" s="16" t="s">
        <v>36</v>
      </c>
      <c r="L1598" s="16" t="s">
        <v>36</v>
      </c>
      <c r="M1598" s="16" t="s">
        <v>36</v>
      </c>
      <c r="N1598" s="16" t="s">
        <v>36</v>
      </c>
      <c r="O1598" s="16" t="s">
        <v>36</v>
      </c>
      <c r="P1598" s="15" cm="1">
        <f t="array" ref="P1598">SUMPRODUCT(--((ISNUMBER(Q1598:V1598)) + (Q1598:V1598="TurboID only")))</f>
        <v>1</v>
      </c>
      <c r="Q1598" s="16" t="s">
        <v>36</v>
      </c>
      <c r="R1598" s="16" t="s">
        <v>36</v>
      </c>
      <c r="S1598" s="16" t="s">
        <v>36</v>
      </c>
      <c r="T1598" s="23" t="s">
        <v>42</v>
      </c>
      <c r="U1598" s="16" t="s">
        <v>36</v>
      </c>
      <c r="V1598" s="16" t="s">
        <v>36</v>
      </c>
      <c r="W1598" s="15" cm="1">
        <f t="array" ref="W1598">SUMPRODUCT(--((ISNUMBER(X1598:Z1598)) + (X1598:Z1598="TurboID only")))</f>
        <v>0</v>
      </c>
      <c r="X1598" s="16" t="s">
        <v>36</v>
      </c>
      <c r="Y1598" s="16" t="s">
        <v>36</v>
      </c>
      <c r="Z1598" s="16" t="s">
        <v>36</v>
      </c>
      <c r="AA1598" s="15" cm="1">
        <f t="array" ref="AA1598">SUMPRODUCT(--((ISNUMBER(AB1598:AF1598)) + (AB1598:AF1598="TurboID only")))</f>
        <v>0</v>
      </c>
      <c r="AB1598" s="16" t="s">
        <v>36</v>
      </c>
      <c r="AC1598" s="16" t="s">
        <v>36</v>
      </c>
      <c r="AD1598" s="16" t="s">
        <v>36</v>
      </c>
      <c r="AE1598" s="16" t="s">
        <v>36</v>
      </c>
      <c r="AF1598" s="16" t="s">
        <v>36</v>
      </c>
      <c r="AG1598" s="15" cm="1">
        <f t="array" ref="AG1598">SUMPRODUCT(--((ISNUMBER(AH1598:AJ1598)) + (AH1598:AJ1598="TurboID only")))</f>
        <v>0</v>
      </c>
      <c r="AH1598" s="16" t="s">
        <v>36</v>
      </c>
      <c r="AI1598" s="16" t="s">
        <v>36</v>
      </c>
      <c r="AJ1598" s="16" t="s">
        <v>36</v>
      </c>
      <c r="AL1598" s="17" t="s">
        <v>5834</v>
      </c>
      <c r="AM1598" s="18"/>
      <c r="AN1598" s="19" t="s">
        <v>5835</v>
      </c>
      <c r="AP1598" t="s">
        <v>5836</v>
      </c>
      <c r="AR1598" s="19" t="s">
        <v>5837</v>
      </c>
      <c r="AX1598" s="26" t="s">
        <v>2112</v>
      </c>
      <c r="AZ1598" s="31" t="s">
        <v>10398</v>
      </c>
    </row>
    <row r="1599" spans="1:52" x14ac:dyDescent="0.2">
      <c r="A1599" s="24" t="s">
        <v>6096</v>
      </c>
      <c r="B1599" s="15">
        <v>1</v>
      </c>
      <c r="C1599" s="15" t="str">
        <f t="shared" si="144"/>
        <v/>
      </c>
      <c r="D1599" s="15" t="str">
        <f t="shared" si="145"/>
        <v>+</v>
      </c>
      <c r="E1599" s="15" t="str">
        <f t="shared" si="146"/>
        <v/>
      </c>
      <c r="F1599" s="15" t="str">
        <f t="shared" si="147"/>
        <v>+</v>
      </c>
      <c r="G1599" s="15">
        <f t="shared" si="148"/>
        <v>2</v>
      </c>
      <c r="H1599" s="15" t="str">
        <f t="shared" si="149"/>
        <v>Yes</v>
      </c>
      <c r="I1599" s="15" cm="1">
        <f t="array" ref="I1599">SUMPRODUCT(--((ISNUMBER(J1599:O1599)) + (J1599:O1599="TurboID only")))</f>
        <v>0</v>
      </c>
      <c r="J1599" s="16" t="s">
        <v>36</v>
      </c>
      <c r="K1599" s="16" t="s">
        <v>36</v>
      </c>
      <c r="L1599" s="16" t="s">
        <v>36</v>
      </c>
      <c r="M1599" s="16" t="s">
        <v>36</v>
      </c>
      <c r="N1599" s="16" t="s">
        <v>36</v>
      </c>
      <c r="O1599" s="16" t="s">
        <v>36</v>
      </c>
      <c r="P1599" s="15" cm="1">
        <f t="array" ref="P1599">SUMPRODUCT(--((ISNUMBER(Q1599:V1599)) + (Q1599:V1599="TurboID only")))</f>
        <v>1</v>
      </c>
      <c r="Q1599" s="16" t="s">
        <v>36</v>
      </c>
      <c r="R1599" s="16" t="s">
        <v>36</v>
      </c>
      <c r="S1599" s="16">
        <v>2.94282142510977</v>
      </c>
      <c r="T1599" s="16" t="s">
        <v>36</v>
      </c>
      <c r="U1599" s="16" t="s">
        <v>36</v>
      </c>
      <c r="V1599" s="16" t="s">
        <v>36</v>
      </c>
      <c r="W1599" s="15" cm="1">
        <f t="array" ref="W1599">SUMPRODUCT(--((ISNUMBER(X1599:Z1599)) + (X1599:Z1599="TurboID only")))</f>
        <v>0</v>
      </c>
      <c r="X1599" s="16" t="s">
        <v>36</v>
      </c>
      <c r="Y1599" s="16" t="s">
        <v>36</v>
      </c>
      <c r="Z1599" s="16" t="s">
        <v>36</v>
      </c>
      <c r="AA1599" s="15" cm="1">
        <f t="array" ref="AA1599">SUMPRODUCT(--((ISNUMBER(AB1599:AF1599)) + (AB1599:AF1599="TurboID only")))</f>
        <v>0</v>
      </c>
      <c r="AB1599" s="16" t="s">
        <v>36</v>
      </c>
      <c r="AC1599" s="16" t="s">
        <v>36</v>
      </c>
      <c r="AD1599" s="16" t="s">
        <v>36</v>
      </c>
      <c r="AE1599" s="16" t="s">
        <v>36</v>
      </c>
      <c r="AF1599" s="16" t="s">
        <v>36</v>
      </c>
      <c r="AG1599" s="15" cm="1">
        <f t="array" ref="AG1599">SUMPRODUCT(--((ISNUMBER(AH1599:AJ1599)) + (AH1599:AJ1599="TurboID only")))</f>
        <v>0</v>
      </c>
      <c r="AH1599" s="16" t="s">
        <v>36</v>
      </c>
      <c r="AI1599" s="16" t="s">
        <v>36</v>
      </c>
      <c r="AJ1599" s="16" t="s">
        <v>36</v>
      </c>
      <c r="AL1599" s="17" t="s">
        <v>5091</v>
      </c>
      <c r="AM1599" s="18"/>
      <c r="AN1599" s="19" t="s">
        <v>5839</v>
      </c>
      <c r="AP1599" t="s">
        <v>5840</v>
      </c>
      <c r="AR1599" s="19" t="s">
        <v>5841</v>
      </c>
      <c r="AX1599" s="19" t="s">
        <v>1463</v>
      </c>
      <c r="AZ1599" s="31" t="s">
        <v>1977</v>
      </c>
    </row>
    <row r="1600" spans="1:52" x14ac:dyDescent="0.2">
      <c r="A1600" s="24" t="s">
        <v>6107</v>
      </c>
      <c r="B1600" s="15">
        <v>1</v>
      </c>
      <c r="C1600" s="15" t="str">
        <f t="shared" si="144"/>
        <v/>
      </c>
      <c r="D1600" s="15" t="str">
        <f t="shared" si="145"/>
        <v>+</v>
      </c>
      <c r="E1600" s="15" t="str">
        <f t="shared" si="146"/>
        <v/>
      </c>
      <c r="F1600" s="15" t="str">
        <f t="shared" si="147"/>
        <v/>
      </c>
      <c r="G1600" s="15">
        <f t="shared" si="148"/>
        <v>1</v>
      </c>
      <c r="H1600" s="15" t="str">
        <f t="shared" si="149"/>
        <v>Yes</v>
      </c>
      <c r="I1600" s="15" cm="1">
        <f t="array" ref="I1600">SUMPRODUCT(--((ISNUMBER(J1600:O1600)) + (J1600:O1600="TurboID only")))</f>
        <v>0</v>
      </c>
      <c r="J1600" s="16" t="s">
        <v>36</v>
      </c>
      <c r="K1600" s="16" t="s">
        <v>36</v>
      </c>
      <c r="L1600" s="16" t="s">
        <v>36</v>
      </c>
      <c r="M1600" s="16" t="s">
        <v>36</v>
      </c>
      <c r="N1600" s="16" t="s">
        <v>36</v>
      </c>
      <c r="O1600" s="16" t="s">
        <v>36</v>
      </c>
      <c r="P1600" s="15" cm="1">
        <f t="array" ref="P1600">SUMPRODUCT(--((ISNUMBER(Q1600:V1600)) + (Q1600:V1600="TurboID only")))</f>
        <v>1</v>
      </c>
      <c r="Q1600" s="16" t="s">
        <v>36</v>
      </c>
      <c r="R1600" s="16" t="s">
        <v>42</v>
      </c>
      <c r="S1600" s="16" t="s">
        <v>36</v>
      </c>
      <c r="T1600" s="16" t="s">
        <v>36</v>
      </c>
      <c r="U1600" s="16" t="s">
        <v>36</v>
      </c>
      <c r="V1600" s="16" t="s">
        <v>36</v>
      </c>
      <c r="W1600" s="15" cm="1">
        <f t="array" ref="W1600">SUMPRODUCT(--((ISNUMBER(X1600:Z1600)) + (X1600:Z1600="TurboID only")))</f>
        <v>0</v>
      </c>
      <c r="X1600" s="16" t="s">
        <v>36</v>
      </c>
      <c r="Y1600" s="16" t="s">
        <v>36</v>
      </c>
      <c r="Z1600" s="16" t="s">
        <v>36</v>
      </c>
      <c r="AA1600" s="15" cm="1">
        <f t="array" ref="AA1600">SUMPRODUCT(--((ISNUMBER(AB1600:AF1600)) + (AB1600:AF1600="TurboID only")))</f>
        <v>0</v>
      </c>
      <c r="AB1600" s="16" t="s">
        <v>36</v>
      </c>
      <c r="AC1600" s="16" t="s">
        <v>36</v>
      </c>
      <c r="AD1600" s="16" t="s">
        <v>36</v>
      </c>
      <c r="AE1600" s="16" t="s">
        <v>36</v>
      </c>
      <c r="AF1600" s="16" t="s">
        <v>36</v>
      </c>
      <c r="AG1600" s="15" cm="1">
        <f t="array" ref="AG1600">SUMPRODUCT(--((ISNUMBER(AH1600:AJ1600)) + (AH1600:AJ1600="TurboID only")))</f>
        <v>0</v>
      </c>
      <c r="AH1600" s="16" t="s">
        <v>36</v>
      </c>
      <c r="AI1600" s="16" t="s">
        <v>36</v>
      </c>
      <c r="AJ1600" s="16" t="s">
        <v>36</v>
      </c>
      <c r="AL1600" s="17" t="s">
        <v>5095</v>
      </c>
      <c r="AM1600" s="18"/>
      <c r="AN1600" s="19" t="s">
        <v>5843</v>
      </c>
      <c r="AP1600" t="s">
        <v>2781</v>
      </c>
      <c r="AR1600" s="19" t="s">
        <v>5844</v>
      </c>
      <c r="AX1600" s="19" t="s">
        <v>3742</v>
      </c>
      <c r="AZ1600" s="31" t="s">
        <v>7005</v>
      </c>
    </row>
    <row r="1601" spans="1:52" x14ac:dyDescent="0.2">
      <c r="A1601" s="25" t="s">
        <v>6110</v>
      </c>
      <c r="B1601" s="15">
        <v>1</v>
      </c>
      <c r="C1601" s="15" t="str">
        <f t="shared" si="144"/>
        <v>+</v>
      </c>
      <c r="D1601" s="15" t="str">
        <f t="shared" si="145"/>
        <v>+</v>
      </c>
      <c r="E1601" s="15" t="str">
        <f t="shared" si="146"/>
        <v>+</v>
      </c>
      <c r="F1601" s="15" t="str">
        <f t="shared" si="147"/>
        <v>+</v>
      </c>
      <c r="G1601" s="15">
        <f t="shared" si="148"/>
        <v>4</v>
      </c>
      <c r="H1601" s="15" t="str">
        <f t="shared" si="149"/>
        <v>Yes</v>
      </c>
      <c r="I1601" s="15" cm="1">
        <f t="array" ref="I1601">SUMPRODUCT(--((ISNUMBER(J1601:O1601)) + (J1601:O1601="TurboID only")))</f>
        <v>0</v>
      </c>
      <c r="J1601" s="16" t="s">
        <v>36</v>
      </c>
      <c r="K1601" s="16" t="s">
        <v>36</v>
      </c>
      <c r="L1601" s="16" t="s">
        <v>36</v>
      </c>
      <c r="M1601" s="16" t="s">
        <v>36</v>
      </c>
      <c r="N1601" s="16" t="s">
        <v>36</v>
      </c>
      <c r="O1601" s="16" t="s">
        <v>36</v>
      </c>
      <c r="P1601" s="15" cm="1">
        <f t="array" ref="P1601">SUMPRODUCT(--((ISNUMBER(Q1601:V1601)) + (Q1601:V1601="TurboID only")))</f>
        <v>1</v>
      </c>
      <c r="Q1601" s="16" t="s">
        <v>36</v>
      </c>
      <c r="R1601" s="16" t="s">
        <v>36</v>
      </c>
      <c r="S1601" s="16">
        <v>7.01916783303398</v>
      </c>
      <c r="T1601" s="16" t="s">
        <v>36</v>
      </c>
      <c r="U1601" s="16" t="s">
        <v>36</v>
      </c>
      <c r="V1601" s="16" t="s">
        <v>36</v>
      </c>
      <c r="W1601" s="15" cm="1">
        <f t="array" ref="W1601">SUMPRODUCT(--((ISNUMBER(X1601:Z1601)) + (X1601:Z1601="TurboID only")))</f>
        <v>0</v>
      </c>
      <c r="X1601" s="16" t="s">
        <v>36</v>
      </c>
      <c r="Y1601" s="16" t="s">
        <v>36</v>
      </c>
      <c r="Z1601" s="16" t="s">
        <v>36</v>
      </c>
      <c r="AA1601" s="15" cm="1">
        <f t="array" ref="AA1601">SUMPRODUCT(--((ISNUMBER(AB1601:AF1601)) + (AB1601:AF1601="TurboID only")))</f>
        <v>0</v>
      </c>
      <c r="AB1601" s="16" t="s">
        <v>36</v>
      </c>
      <c r="AC1601" s="16" t="s">
        <v>36</v>
      </c>
      <c r="AD1601" s="16" t="s">
        <v>36</v>
      </c>
      <c r="AE1601" s="16" t="s">
        <v>36</v>
      </c>
      <c r="AF1601" s="16" t="s">
        <v>36</v>
      </c>
      <c r="AG1601" s="15" cm="1">
        <f t="array" ref="AG1601">SUMPRODUCT(--((ISNUMBER(AH1601:AJ1601)) + (AH1601:AJ1601="TurboID only")))</f>
        <v>0</v>
      </c>
      <c r="AH1601" s="16" t="s">
        <v>36</v>
      </c>
      <c r="AI1601" s="16" t="s">
        <v>36</v>
      </c>
      <c r="AJ1601" s="16" t="s">
        <v>36</v>
      </c>
      <c r="AL1601" s="17" t="s">
        <v>5100</v>
      </c>
      <c r="AM1601" s="18"/>
      <c r="AN1601" s="19" t="s">
        <v>5846</v>
      </c>
      <c r="AP1601" t="s">
        <v>681</v>
      </c>
      <c r="AR1601" s="19" t="s">
        <v>5847</v>
      </c>
      <c r="AX1601" s="19" t="s">
        <v>3746</v>
      </c>
      <c r="AZ1601" s="31" t="s">
        <v>12382</v>
      </c>
    </row>
    <row r="1602" spans="1:52" x14ac:dyDescent="0.2">
      <c r="A1602" s="24" t="s">
        <v>6114</v>
      </c>
      <c r="B1602" s="15">
        <v>1</v>
      </c>
      <c r="C1602" s="15" t="str">
        <f t="shared" ref="C1602:C1665" si="150">IF(COUNTIF(AL:AL, A1602), "+", "")</f>
        <v/>
      </c>
      <c r="D1602" s="15" t="str">
        <f t="shared" ref="D1602:D1665" si="151">IF(COUNTIF(AN:GM, A1602), "+", "")</f>
        <v>+</v>
      </c>
      <c r="E1602" s="15" t="str">
        <f t="shared" ref="E1602:E1665" si="152">IF(COUNTIF(AP:AP, A1602), "+", "")</f>
        <v>+</v>
      </c>
      <c r="F1602" s="15" t="str">
        <f t="shared" ref="F1602:F1665" si="153">IF(COUNTIF(AR:AR, A1602), "+", "")</f>
        <v>+</v>
      </c>
      <c r="G1602" s="15">
        <f t="shared" ref="G1602:G1665" si="154">COUNTIF(C1602:F1602, "+")</f>
        <v>3</v>
      </c>
      <c r="H1602" s="15" t="str">
        <f t="shared" ref="H1602:H1665" si="155">IF(COUNTIF(AZ:AZ,A1602)&gt;0,"Yes","No")</f>
        <v>Yes</v>
      </c>
      <c r="I1602" s="15" cm="1">
        <f t="array" ref="I1602">SUMPRODUCT(--((ISNUMBER(J1602:O1602)) + (J1602:O1602="TurboID only")))</f>
        <v>0</v>
      </c>
      <c r="J1602" s="16" t="s">
        <v>36</v>
      </c>
      <c r="K1602" s="16" t="s">
        <v>36</v>
      </c>
      <c r="L1602" s="16" t="s">
        <v>36</v>
      </c>
      <c r="M1602" s="16" t="s">
        <v>36</v>
      </c>
      <c r="N1602" s="16" t="s">
        <v>36</v>
      </c>
      <c r="O1602" s="16" t="s">
        <v>36</v>
      </c>
      <c r="P1602" s="15" cm="1">
        <f t="array" ref="P1602">SUMPRODUCT(--((ISNUMBER(Q1602:V1602)) + (Q1602:V1602="TurboID only")))</f>
        <v>1</v>
      </c>
      <c r="Q1602" s="16" t="s">
        <v>42</v>
      </c>
      <c r="R1602" s="16" t="s">
        <v>36</v>
      </c>
      <c r="S1602" s="16" t="s">
        <v>36</v>
      </c>
      <c r="T1602" s="16" t="s">
        <v>36</v>
      </c>
      <c r="U1602" s="16" t="s">
        <v>36</v>
      </c>
      <c r="V1602" s="16" t="s">
        <v>36</v>
      </c>
      <c r="W1602" s="15" cm="1">
        <f t="array" ref="W1602">SUMPRODUCT(--((ISNUMBER(X1602:Z1602)) + (X1602:Z1602="TurboID only")))</f>
        <v>0</v>
      </c>
      <c r="X1602" s="16" t="s">
        <v>36</v>
      </c>
      <c r="Y1602" s="16" t="s">
        <v>36</v>
      </c>
      <c r="Z1602" s="16" t="s">
        <v>36</v>
      </c>
      <c r="AA1602" s="15" cm="1">
        <f t="array" ref="AA1602">SUMPRODUCT(--((ISNUMBER(AB1602:AF1602)) + (AB1602:AF1602="TurboID only")))</f>
        <v>0</v>
      </c>
      <c r="AB1602" s="16" t="s">
        <v>36</v>
      </c>
      <c r="AC1602" s="16" t="s">
        <v>36</v>
      </c>
      <c r="AD1602" s="16" t="s">
        <v>36</v>
      </c>
      <c r="AE1602" s="16" t="s">
        <v>36</v>
      </c>
      <c r="AF1602" s="16" t="s">
        <v>36</v>
      </c>
      <c r="AG1602" s="15" cm="1">
        <f t="array" ref="AG1602">SUMPRODUCT(--((ISNUMBER(AH1602:AJ1602)) + (AH1602:AJ1602="TurboID only")))</f>
        <v>0</v>
      </c>
      <c r="AH1602" s="16" t="s">
        <v>36</v>
      </c>
      <c r="AI1602" s="16" t="s">
        <v>36</v>
      </c>
      <c r="AJ1602" s="16" t="s">
        <v>36</v>
      </c>
      <c r="AL1602" s="17" t="s">
        <v>5849</v>
      </c>
      <c r="AM1602" s="18"/>
      <c r="AN1602" s="19" t="s">
        <v>5850</v>
      </c>
      <c r="AP1602" t="s">
        <v>298</v>
      </c>
      <c r="AR1602" s="19" t="s">
        <v>5851</v>
      </c>
      <c r="AX1602" s="19" t="s">
        <v>3751</v>
      </c>
      <c r="AZ1602" s="31" t="s">
        <v>12383</v>
      </c>
    </row>
    <row r="1603" spans="1:52" x14ac:dyDescent="0.2">
      <c r="A1603" s="24" t="s">
        <v>6127</v>
      </c>
      <c r="B1603" s="15">
        <v>1</v>
      </c>
      <c r="C1603" s="15" t="str">
        <f t="shared" si="150"/>
        <v/>
      </c>
      <c r="D1603" s="15" t="str">
        <f t="shared" si="151"/>
        <v>+</v>
      </c>
      <c r="E1603" s="15" t="str">
        <f t="shared" si="152"/>
        <v/>
      </c>
      <c r="F1603" s="15" t="str">
        <f t="shared" si="153"/>
        <v/>
      </c>
      <c r="G1603" s="15">
        <f t="shared" si="154"/>
        <v>1</v>
      </c>
      <c r="H1603" s="15" t="str">
        <f t="shared" si="155"/>
        <v>Yes</v>
      </c>
      <c r="I1603" s="15" cm="1">
        <f t="array" ref="I1603">SUMPRODUCT(--((ISNUMBER(J1603:O1603)) + (J1603:O1603="TurboID only")))</f>
        <v>0</v>
      </c>
      <c r="J1603" s="16" t="s">
        <v>36</v>
      </c>
      <c r="K1603" s="16" t="s">
        <v>36</v>
      </c>
      <c r="L1603" s="16" t="s">
        <v>36</v>
      </c>
      <c r="M1603" s="16" t="s">
        <v>36</v>
      </c>
      <c r="N1603" s="16" t="s">
        <v>36</v>
      </c>
      <c r="O1603" s="16" t="s">
        <v>36</v>
      </c>
      <c r="P1603" s="15" cm="1">
        <f t="array" ref="P1603">SUMPRODUCT(--((ISNUMBER(Q1603:V1603)) + (Q1603:V1603="TurboID only")))</f>
        <v>1</v>
      </c>
      <c r="Q1603" s="16">
        <v>2.0602222799894898</v>
      </c>
      <c r="R1603" s="16" t="s">
        <v>36</v>
      </c>
      <c r="S1603" s="16" t="s">
        <v>36</v>
      </c>
      <c r="T1603" s="16" t="s">
        <v>36</v>
      </c>
      <c r="U1603" s="16" t="s">
        <v>36</v>
      </c>
      <c r="V1603" s="16" t="s">
        <v>36</v>
      </c>
      <c r="W1603" s="15" cm="1">
        <f t="array" ref="W1603">SUMPRODUCT(--((ISNUMBER(X1603:Z1603)) + (X1603:Z1603="TurboID only")))</f>
        <v>0</v>
      </c>
      <c r="X1603" s="16" t="s">
        <v>36</v>
      </c>
      <c r="Y1603" s="16" t="s">
        <v>36</v>
      </c>
      <c r="Z1603" s="16" t="s">
        <v>36</v>
      </c>
      <c r="AA1603" s="15" cm="1">
        <f t="array" ref="AA1603">SUMPRODUCT(--((ISNUMBER(AB1603:AF1603)) + (AB1603:AF1603="TurboID only")))</f>
        <v>0</v>
      </c>
      <c r="AB1603" s="16" t="s">
        <v>36</v>
      </c>
      <c r="AC1603" s="16" t="s">
        <v>36</v>
      </c>
      <c r="AD1603" s="16" t="s">
        <v>36</v>
      </c>
      <c r="AE1603" s="16" t="s">
        <v>36</v>
      </c>
      <c r="AF1603" s="16" t="s">
        <v>36</v>
      </c>
      <c r="AG1603" s="15" cm="1">
        <f t="array" ref="AG1603">SUMPRODUCT(--((ISNUMBER(AH1603:AJ1603)) + (AH1603:AJ1603="TurboID only")))</f>
        <v>0</v>
      </c>
      <c r="AH1603" s="16" t="s">
        <v>36</v>
      </c>
      <c r="AI1603" s="16" t="s">
        <v>36</v>
      </c>
      <c r="AJ1603" s="16" t="s">
        <v>36</v>
      </c>
      <c r="AL1603" s="17" t="s">
        <v>1770</v>
      </c>
      <c r="AM1603" s="18"/>
      <c r="AN1603" s="19" t="s">
        <v>5853</v>
      </c>
      <c r="AP1603" t="s">
        <v>3080</v>
      </c>
      <c r="AR1603" s="19" t="s">
        <v>3177</v>
      </c>
      <c r="AX1603" s="19" t="s">
        <v>3755</v>
      </c>
      <c r="AZ1603" s="31" t="s">
        <v>7007</v>
      </c>
    </row>
    <row r="1604" spans="1:52" x14ac:dyDescent="0.2">
      <c r="A1604" s="24" t="s">
        <v>6130</v>
      </c>
      <c r="B1604" s="15">
        <v>1</v>
      </c>
      <c r="C1604" s="15" t="str">
        <f t="shared" si="150"/>
        <v>+</v>
      </c>
      <c r="D1604" s="15" t="str">
        <f t="shared" si="151"/>
        <v>+</v>
      </c>
      <c r="E1604" s="15" t="str">
        <f t="shared" si="152"/>
        <v>+</v>
      </c>
      <c r="F1604" s="15" t="str">
        <f t="shared" si="153"/>
        <v>+</v>
      </c>
      <c r="G1604" s="15">
        <f t="shared" si="154"/>
        <v>4</v>
      </c>
      <c r="H1604" s="15" t="str">
        <f t="shared" si="155"/>
        <v>Yes</v>
      </c>
      <c r="I1604" s="15" cm="1">
        <f t="array" ref="I1604">SUMPRODUCT(--((ISNUMBER(J1604:O1604)) + (J1604:O1604="TurboID only")))</f>
        <v>0</v>
      </c>
      <c r="J1604" s="16" t="s">
        <v>36</v>
      </c>
      <c r="K1604" s="16" t="s">
        <v>36</v>
      </c>
      <c r="L1604" s="16" t="s">
        <v>36</v>
      </c>
      <c r="M1604" s="16" t="s">
        <v>36</v>
      </c>
      <c r="N1604" s="16" t="s">
        <v>36</v>
      </c>
      <c r="O1604" s="16" t="s">
        <v>36</v>
      </c>
      <c r="P1604" s="15" cm="1">
        <f t="array" ref="P1604">SUMPRODUCT(--((ISNUMBER(Q1604:V1604)) + (Q1604:V1604="TurboID only")))</f>
        <v>1</v>
      </c>
      <c r="Q1604" s="16">
        <v>3.3313339859956201</v>
      </c>
      <c r="R1604" s="16" t="s">
        <v>36</v>
      </c>
      <c r="S1604" s="16" t="s">
        <v>36</v>
      </c>
      <c r="T1604" s="16" t="s">
        <v>36</v>
      </c>
      <c r="U1604" s="16" t="s">
        <v>36</v>
      </c>
      <c r="V1604" s="16" t="s">
        <v>36</v>
      </c>
      <c r="W1604" s="15" cm="1">
        <f t="array" ref="W1604">SUMPRODUCT(--((ISNUMBER(X1604:Z1604)) + (X1604:Z1604="TurboID only")))</f>
        <v>0</v>
      </c>
      <c r="X1604" s="16" t="s">
        <v>36</v>
      </c>
      <c r="Y1604" s="16" t="s">
        <v>36</v>
      </c>
      <c r="Z1604" s="16" t="s">
        <v>36</v>
      </c>
      <c r="AA1604" s="15" cm="1">
        <f t="array" ref="AA1604">SUMPRODUCT(--((ISNUMBER(AB1604:AF1604)) + (AB1604:AF1604="TurboID only")))</f>
        <v>0</v>
      </c>
      <c r="AB1604" s="16" t="s">
        <v>36</v>
      </c>
      <c r="AC1604" s="16" t="s">
        <v>36</v>
      </c>
      <c r="AD1604" s="16" t="s">
        <v>36</v>
      </c>
      <c r="AE1604" s="16" t="s">
        <v>36</v>
      </c>
      <c r="AF1604" s="16" t="s">
        <v>36</v>
      </c>
      <c r="AG1604" s="15" cm="1">
        <f t="array" ref="AG1604">SUMPRODUCT(--((ISNUMBER(AH1604:AJ1604)) + (AH1604:AJ1604="TurboID only")))</f>
        <v>0</v>
      </c>
      <c r="AH1604" s="16" t="s">
        <v>36</v>
      </c>
      <c r="AI1604" s="16" t="s">
        <v>36</v>
      </c>
      <c r="AJ1604" s="16" t="s">
        <v>36</v>
      </c>
      <c r="AL1604" s="17" t="s">
        <v>5106</v>
      </c>
      <c r="AM1604" s="18"/>
      <c r="AN1604" s="19" t="s">
        <v>5855</v>
      </c>
      <c r="AP1604" t="s">
        <v>5856</v>
      </c>
      <c r="AR1604" s="19" t="s">
        <v>5857</v>
      </c>
      <c r="AX1604" s="19" t="s">
        <v>1812</v>
      </c>
      <c r="AZ1604" s="31" t="s">
        <v>8087</v>
      </c>
    </row>
    <row r="1605" spans="1:52" x14ac:dyDescent="0.2">
      <c r="A1605" s="25" t="s">
        <v>6137</v>
      </c>
      <c r="B1605" s="15">
        <v>1</v>
      </c>
      <c r="C1605" s="15" t="str">
        <f t="shared" si="150"/>
        <v>+</v>
      </c>
      <c r="D1605" s="15" t="str">
        <f t="shared" si="151"/>
        <v>+</v>
      </c>
      <c r="E1605" s="15" t="str">
        <f t="shared" si="152"/>
        <v>+</v>
      </c>
      <c r="F1605" s="15" t="str">
        <f t="shared" si="153"/>
        <v/>
      </c>
      <c r="G1605" s="15">
        <f t="shared" si="154"/>
        <v>3</v>
      </c>
      <c r="H1605" s="15" t="str">
        <f t="shared" si="155"/>
        <v>Yes</v>
      </c>
      <c r="I1605" s="15" cm="1">
        <f t="array" ref="I1605">SUMPRODUCT(--((ISNUMBER(J1605:O1605)) + (J1605:O1605="TurboID only")))</f>
        <v>0</v>
      </c>
      <c r="J1605" s="16" t="s">
        <v>36</v>
      </c>
      <c r="K1605" s="16" t="s">
        <v>36</v>
      </c>
      <c r="L1605" s="16" t="s">
        <v>36</v>
      </c>
      <c r="M1605" s="16" t="s">
        <v>36</v>
      </c>
      <c r="N1605" s="16" t="s">
        <v>36</v>
      </c>
      <c r="O1605" s="16" t="s">
        <v>36</v>
      </c>
      <c r="P1605" s="15" cm="1">
        <f t="array" ref="P1605">SUMPRODUCT(--((ISNUMBER(Q1605:V1605)) + (Q1605:V1605="TurboID only")))</f>
        <v>1</v>
      </c>
      <c r="Q1605" s="16" t="s">
        <v>36</v>
      </c>
      <c r="R1605" s="16" t="s">
        <v>36</v>
      </c>
      <c r="S1605" s="16">
        <v>13.9403994900486</v>
      </c>
      <c r="T1605" s="16" t="s">
        <v>36</v>
      </c>
      <c r="U1605" s="16" t="s">
        <v>36</v>
      </c>
      <c r="V1605" s="16" t="s">
        <v>36</v>
      </c>
      <c r="W1605" s="15" cm="1">
        <f t="array" ref="W1605">SUMPRODUCT(--((ISNUMBER(X1605:Z1605)) + (X1605:Z1605="TurboID only")))</f>
        <v>0</v>
      </c>
      <c r="X1605" s="16" t="s">
        <v>36</v>
      </c>
      <c r="Y1605" s="16" t="s">
        <v>36</v>
      </c>
      <c r="Z1605" s="16" t="s">
        <v>36</v>
      </c>
      <c r="AA1605" s="15" cm="1">
        <f t="array" ref="AA1605">SUMPRODUCT(--((ISNUMBER(AB1605:AF1605)) + (AB1605:AF1605="TurboID only")))</f>
        <v>0</v>
      </c>
      <c r="AB1605" s="16" t="s">
        <v>36</v>
      </c>
      <c r="AC1605" s="16" t="s">
        <v>36</v>
      </c>
      <c r="AD1605" s="16" t="s">
        <v>36</v>
      </c>
      <c r="AE1605" s="16" t="s">
        <v>36</v>
      </c>
      <c r="AF1605" s="16" t="s">
        <v>36</v>
      </c>
      <c r="AG1605" s="15" cm="1">
        <f t="array" ref="AG1605">SUMPRODUCT(--((ISNUMBER(AH1605:AJ1605)) + (AH1605:AJ1605="TurboID only")))</f>
        <v>0</v>
      </c>
      <c r="AH1605" s="16" t="s">
        <v>36</v>
      </c>
      <c r="AI1605" s="16" t="s">
        <v>36</v>
      </c>
      <c r="AJ1605" s="16" t="s">
        <v>36</v>
      </c>
      <c r="AL1605" s="17" t="s">
        <v>5110</v>
      </c>
      <c r="AM1605" s="18"/>
      <c r="AN1605" s="19" t="s">
        <v>5859</v>
      </c>
      <c r="AP1605" t="s">
        <v>5860</v>
      </c>
      <c r="AR1605" s="19" t="s">
        <v>1871</v>
      </c>
      <c r="AX1605" s="26" t="s">
        <v>1468</v>
      </c>
      <c r="AZ1605" s="31" t="s">
        <v>8090</v>
      </c>
    </row>
    <row r="1606" spans="1:52" x14ac:dyDescent="0.2">
      <c r="A1606" s="24" t="s">
        <v>6142</v>
      </c>
      <c r="B1606" s="15">
        <v>1</v>
      </c>
      <c r="C1606" s="15" t="str">
        <f t="shared" si="150"/>
        <v>+</v>
      </c>
      <c r="D1606" s="15" t="str">
        <f t="shared" si="151"/>
        <v>+</v>
      </c>
      <c r="E1606" s="15" t="str">
        <f t="shared" si="152"/>
        <v>+</v>
      </c>
      <c r="F1606" s="15" t="str">
        <f t="shared" si="153"/>
        <v/>
      </c>
      <c r="G1606" s="15">
        <f t="shared" si="154"/>
        <v>3</v>
      </c>
      <c r="H1606" s="15" t="str">
        <f t="shared" si="155"/>
        <v>Yes</v>
      </c>
      <c r="I1606" s="15" cm="1">
        <f t="array" ref="I1606">SUMPRODUCT(--((ISNUMBER(J1606:O1606)) + (J1606:O1606="TurboID only")))</f>
        <v>0</v>
      </c>
      <c r="J1606" s="16" t="s">
        <v>36</v>
      </c>
      <c r="K1606" s="16" t="s">
        <v>36</v>
      </c>
      <c r="L1606" s="16" t="s">
        <v>36</v>
      </c>
      <c r="M1606" s="16" t="s">
        <v>36</v>
      </c>
      <c r="N1606" s="16" t="s">
        <v>36</v>
      </c>
      <c r="O1606" s="16" t="s">
        <v>36</v>
      </c>
      <c r="P1606" s="15" cm="1">
        <f t="array" ref="P1606">SUMPRODUCT(--((ISNUMBER(Q1606:V1606)) + (Q1606:V1606="TurboID only")))</f>
        <v>1</v>
      </c>
      <c r="Q1606" s="16" t="s">
        <v>36</v>
      </c>
      <c r="R1606" s="16" t="s">
        <v>36</v>
      </c>
      <c r="S1606" s="16">
        <v>2.4106129011575801</v>
      </c>
      <c r="T1606" s="16" t="s">
        <v>36</v>
      </c>
      <c r="U1606" s="16" t="s">
        <v>36</v>
      </c>
      <c r="V1606" s="16" t="s">
        <v>36</v>
      </c>
      <c r="W1606" s="15" cm="1">
        <f t="array" ref="W1606">SUMPRODUCT(--((ISNUMBER(X1606:Z1606)) + (X1606:Z1606="TurboID only")))</f>
        <v>0</v>
      </c>
      <c r="X1606" s="16" t="s">
        <v>36</v>
      </c>
      <c r="Y1606" s="16" t="s">
        <v>36</v>
      </c>
      <c r="Z1606" s="16" t="s">
        <v>36</v>
      </c>
      <c r="AA1606" s="15" cm="1">
        <f t="array" ref="AA1606">SUMPRODUCT(--((ISNUMBER(AB1606:AF1606)) + (AB1606:AF1606="TurboID only")))</f>
        <v>0</v>
      </c>
      <c r="AB1606" s="16" t="s">
        <v>36</v>
      </c>
      <c r="AC1606" s="16" t="s">
        <v>36</v>
      </c>
      <c r="AD1606" s="16" t="s">
        <v>36</v>
      </c>
      <c r="AE1606" s="16" t="s">
        <v>36</v>
      </c>
      <c r="AF1606" s="16" t="s">
        <v>36</v>
      </c>
      <c r="AG1606" s="15" cm="1">
        <f t="array" ref="AG1606">SUMPRODUCT(--((ISNUMBER(AH1606:AJ1606)) + (AH1606:AJ1606="TurboID only")))</f>
        <v>0</v>
      </c>
      <c r="AH1606" s="16" t="s">
        <v>36</v>
      </c>
      <c r="AI1606" s="16" t="s">
        <v>36</v>
      </c>
      <c r="AJ1606" s="16" t="s">
        <v>36</v>
      </c>
      <c r="AL1606" s="17" t="s">
        <v>5862</v>
      </c>
      <c r="AM1606" s="18"/>
      <c r="AN1606" s="19" t="s">
        <v>5863</v>
      </c>
      <c r="AP1606" t="s">
        <v>3723</v>
      </c>
      <c r="AR1606" s="19" t="s">
        <v>5864</v>
      </c>
      <c r="AX1606" s="19" t="s">
        <v>1816</v>
      </c>
      <c r="AZ1606" s="31" t="s">
        <v>7009</v>
      </c>
    </row>
    <row r="1607" spans="1:52" x14ac:dyDescent="0.2">
      <c r="A1607" s="24" t="s">
        <v>6146</v>
      </c>
      <c r="B1607" s="15">
        <v>1</v>
      </c>
      <c r="C1607" s="15" t="str">
        <f t="shared" si="150"/>
        <v>+</v>
      </c>
      <c r="D1607" s="15" t="str">
        <f t="shared" si="151"/>
        <v>+</v>
      </c>
      <c r="E1607" s="15" t="str">
        <f t="shared" si="152"/>
        <v>+</v>
      </c>
      <c r="F1607" s="15" t="str">
        <f t="shared" si="153"/>
        <v>+</v>
      </c>
      <c r="G1607" s="15">
        <f t="shared" si="154"/>
        <v>4</v>
      </c>
      <c r="H1607" s="15" t="str">
        <f t="shared" si="155"/>
        <v>Yes</v>
      </c>
      <c r="I1607" s="15" cm="1">
        <f t="array" ref="I1607">SUMPRODUCT(--((ISNUMBER(J1607:O1607)) + (J1607:O1607="TurboID only")))</f>
        <v>0</v>
      </c>
      <c r="J1607" s="16" t="s">
        <v>36</v>
      </c>
      <c r="K1607" s="16" t="s">
        <v>36</v>
      </c>
      <c r="L1607" s="16" t="s">
        <v>36</v>
      </c>
      <c r="M1607" s="16" t="s">
        <v>36</v>
      </c>
      <c r="N1607" s="16" t="s">
        <v>36</v>
      </c>
      <c r="O1607" s="16" t="s">
        <v>36</v>
      </c>
      <c r="P1607" s="15" cm="1">
        <f t="array" ref="P1607">SUMPRODUCT(--((ISNUMBER(Q1607:V1607)) + (Q1607:V1607="TurboID only")))</f>
        <v>1</v>
      </c>
      <c r="Q1607" s="16" t="s">
        <v>36</v>
      </c>
      <c r="R1607" s="16" t="s">
        <v>36</v>
      </c>
      <c r="S1607" s="16">
        <v>3.2643596169017699</v>
      </c>
      <c r="T1607" s="16" t="s">
        <v>36</v>
      </c>
      <c r="U1607" s="16" t="s">
        <v>36</v>
      </c>
      <c r="V1607" s="16" t="s">
        <v>36</v>
      </c>
      <c r="W1607" s="15" cm="1">
        <f t="array" ref="W1607">SUMPRODUCT(--((ISNUMBER(X1607:Z1607)) + (X1607:Z1607="TurboID only")))</f>
        <v>0</v>
      </c>
      <c r="X1607" s="16" t="s">
        <v>36</v>
      </c>
      <c r="Y1607" s="16" t="s">
        <v>36</v>
      </c>
      <c r="Z1607" s="16" t="s">
        <v>36</v>
      </c>
      <c r="AA1607" s="15" cm="1">
        <f t="array" ref="AA1607">SUMPRODUCT(--((ISNUMBER(AB1607:AF1607)) + (AB1607:AF1607="TurboID only")))</f>
        <v>0</v>
      </c>
      <c r="AB1607" s="16" t="s">
        <v>36</v>
      </c>
      <c r="AC1607" s="16" t="s">
        <v>36</v>
      </c>
      <c r="AD1607" s="16" t="s">
        <v>36</v>
      </c>
      <c r="AE1607" s="16" t="s">
        <v>36</v>
      </c>
      <c r="AF1607" s="16" t="s">
        <v>36</v>
      </c>
      <c r="AG1607" s="15" cm="1">
        <f t="array" ref="AG1607">SUMPRODUCT(--((ISNUMBER(AH1607:AJ1607)) + (AH1607:AJ1607="TurboID only")))</f>
        <v>0</v>
      </c>
      <c r="AH1607" s="16" t="s">
        <v>36</v>
      </c>
      <c r="AI1607" s="16" t="s">
        <v>36</v>
      </c>
      <c r="AJ1607" s="16" t="s">
        <v>36</v>
      </c>
      <c r="AL1607" s="17" t="s">
        <v>5866</v>
      </c>
      <c r="AM1607" s="18"/>
      <c r="AN1607" s="19" t="s">
        <v>5867</v>
      </c>
      <c r="AP1607" t="s">
        <v>3727</v>
      </c>
      <c r="AR1607" s="19" t="s">
        <v>5868</v>
      </c>
      <c r="AX1607" s="19" t="s">
        <v>1820</v>
      </c>
      <c r="AZ1607" s="31" t="s">
        <v>8096</v>
      </c>
    </row>
    <row r="1608" spans="1:52" x14ac:dyDescent="0.2">
      <c r="A1608" s="24" t="s">
        <v>6150</v>
      </c>
      <c r="B1608" s="15">
        <v>1</v>
      </c>
      <c r="C1608" s="15" t="str">
        <f t="shared" si="150"/>
        <v>+</v>
      </c>
      <c r="D1608" s="15" t="str">
        <f t="shared" si="151"/>
        <v>+</v>
      </c>
      <c r="E1608" s="15" t="str">
        <f t="shared" si="152"/>
        <v>+</v>
      </c>
      <c r="F1608" s="15" t="str">
        <f t="shared" si="153"/>
        <v/>
      </c>
      <c r="G1608" s="15">
        <f t="shared" si="154"/>
        <v>3</v>
      </c>
      <c r="H1608" s="15" t="str">
        <f t="shared" si="155"/>
        <v>No</v>
      </c>
      <c r="I1608" s="15" cm="1">
        <f t="array" ref="I1608">SUMPRODUCT(--((ISNUMBER(J1608:O1608)) + (J1608:O1608="TurboID only")))</f>
        <v>0</v>
      </c>
      <c r="J1608" s="16" t="s">
        <v>36</v>
      </c>
      <c r="K1608" s="16" t="s">
        <v>36</v>
      </c>
      <c r="L1608" s="16" t="s">
        <v>36</v>
      </c>
      <c r="M1608" s="16" t="s">
        <v>36</v>
      </c>
      <c r="N1608" s="16" t="s">
        <v>36</v>
      </c>
      <c r="O1608" s="16" t="s">
        <v>36</v>
      </c>
      <c r="P1608" s="15" cm="1">
        <f t="array" ref="P1608">SUMPRODUCT(--((ISNUMBER(Q1608:V1608)) + (Q1608:V1608="TurboID only")))</f>
        <v>1</v>
      </c>
      <c r="Q1608" s="16" t="s">
        <v>36</v>
      </c>
      <c r="R1608" s="16" t="s">
        <v>42</v>
      </c>
      <c r="S1608" s="16" t="s">
        <v>36</v>
      </c>
      <c r="T1608" s="16" t="s">
        <v>36</v>
      </c>
      <c r="U1608" s="16" t="s">
        <v>36</v>
      </c>
      <c r="V1608" s="16" t="s">
        <v>36</v>
      </c>
      <c r="W1608" s="15" cm="1">
        <f t="array" ref="W1608">SUMPRODUCT(--((ISNUMBER(X1608:Z1608)) + (X1608:Z1608="TurboID only")))</f>
        <v>0</v>
      </c>
      <c r="X1608" s="16" t="s">
        <v>36</v>
      </c>
      <c r="Y1608" s="16" t="s">
        <v>36</v>
      </c>
      <c r="Z1608" s="16" t="s">
        <v>36</v>
      </c>
      <c r="AA1608" s="15" cm="1">
        <f t="array" ref="AA1608">SUMPRODUCT(--((ISNUMBER(AB1608:AF1608)) + (AB1608:AF1608="TurboID only")))</f>
        <v>0</v>
      </c>
      <c r="AB1608" s="16" t="s">
        <v>36</v>
      </c>
      <c r="AC1608" s="16" t="s">
        <v>36</v>
      </c>
      <c r="AD1608" s="16" t="s">
        <v>36</v>
      </c>
      <c r="AE1608" s="16" t="s">
        <v>36</v>
      </c>
      <c r="AF1608" s="16" t="s">
        <v>36</v>
      </c>
      <c r="AG1608" s="15" cm="1">
        <f t="array" ref="AG1608">SUMPRODUCT(--((ISNUMBER(AH1608:AJ1608)) + (AH1608:AJ1608="TurboID only")))</f>
        <v>0</v>
      </c>
      <c r="AH1608" s="16" t="s">
        <v>36</v>
      </c>
      <c r="AI1608" s="16" t="s">
        <v>36</v>
      </c>
      <c r="AJ1608" s="16" t="s">
        <v>36</v>
      </c>
      <c r="AL1608" s="17" t="s">
        <v>5870</v>
      </c>
      <c r="AM1608" s="18"/>
      <c r="AN1608" s="19" t="s">
        <v>5871</v>
      </c>
      <c r="AP1608" t="s">
        <v>3083</v>
      </c>
      <c r="AR1608" s="19" t="s">
        <v>5872</v>
      </c>
      <c r="AX1608" s="19" t="s">
        <v>1473</v>
      </c>
      <c r="AZ1608" s="31" t="s">
        <v>8100</v>
      </c>
    </row>
    <row r="1609" spans="1:52" x14ac:dyDescent="0.2">
      <c r="A1609" s="24" t="s">
        <v>6181</v>
      </c>
      <c r="B1609" s="15">
        <v>1</v>
      </c>
      <c r="C1609" s="15" t="str">
        <f t="shared" si="150"/>
        <v/>
      </c>
      <c r="D1609" s="15" t="str">
        <f t="shared" si="151"/>
        <v>+</v>
      </c>
      <c r="E1609" s="15" t="str">
        <f t="shared" si="152"/>
        <v>+</v>
      </c>
      <c r="F1609" s="15" t="str">
        <f t="shared" si="153"/>
        <v>+</v>
      </c>
      <c r="G1609" s="15">
        <f t="shared" si="154"/>
        <v>3</v>
      </c>
      <c r="H1609" s="15" t="str">
        <f t="shared" si="155"/>
        <v>Yes</v>
      </c>
      <c r="I1609" s="15" cm="1">
        <f t="array" ref="I1609">SUMPRODUCT(--((ISNUMBER(J1609:O1609)) + (J1609:O1609="TurboID only")))</f>
        <v>0</v>
      </c>
      <c r="J1609" s="16" t="s">
        <v>36</v>
      </c>
      <c r="K1609" s="16" t="s">
        <v>36</v>
      </c>
      <c r="L1609" s="16" t="s">
        <v>36</v>
      </c>
      <c r="M1609" s="16" t="s">
        <v>36</v>
      </c>
      <c r="N1609" s="16" t="s">
        <v>36</v>
      </c>
      <c r="O1609" s="16" t="s">
        <v>36</v>
      </c>
      <c r="P1609" s="15" cm="1">
        <f t="array" ref="P1609">SUMPRODUCT(--((ISNUMBER(Q1609:V1609)) + (Q1609:V1609="TurboID only")))</f>
        <v>1</v>
      </c>
      <c r="Q1609" s="16" t="s">
        <v>36</v>
      </c>
      <c r="R1609" s="16" t="s">
        <v>36</v>
      </c>
      <c r="S1609" s="16" t="s">
        <v>36</v>
      </c>
      <c r="T1609" s="16" t="s">
        <v>36</v>
      </c>
      <c r="U1609" s="16" t="s">
        <v>36</v>
      </c>
      <c r="V1609" s="16">
        <v>2.66696704869462</v>
      </c>
      <c r="W1609" s="15" cm="1">
        <f t="array" ref="W1609">SUMPRODUCT(--((ISNUMBER(X1609:Z1609)) + (X1609:Z1609="TurboID only")))</f>
        <v>0</v>
      </c>
      <c r="X1609" s="16" t="s">
        <v>36</v>
      </c>
      <c r="Y1609" s="16" t="s">
        <v>36</v>
      </c>
      <c r="Z1609" s="16" t="s">
        <v>36</v>
      </c>
      <c r="AA1609" s="15" cm="1">
        <f t="array" ref="AA1609">SUMPRODUCT(--((ISNUMBER(AB1609:AF1609)) + (AB1609:AF1609="TurboID only")))</f>
        <v>0</v>
      </c>
      <c r="AB1609" s="16" t="s">
        <v>36</v>
      </c>
      <c r="AC1609" s="16" t="s">
        <v>36</v>
      </c>
      <c r="AD1609" s="16" t="s">
        <v>36</v>
      </c>
      <c r="AE1609" s="16" t="s">
        <v>36</v>
      </c>
      <c r="AF1609" s="16" t="s">
        <v>36</v>
      </c>
      <c r="AG1609" s="15" cm="1">
        <f t="array" ref="AG1609">SUMPRODUCT(--((ISNUMBER(AH1609:AJ1609)) + (AH1609:AJ1609="TurboID only")))</f>
        <v>0</v>
      </c>
      <c r="AH1609" s="16" t="s">
        <v>36</v>
      </c>
      <c r="AI1609" s="16" t="s">
        <v>36</v>
      </c>
      <c r="AJ1609" s="16" t="s">
        <v>36</v>
      </c>
      <c r="AL1609" s="17" t="s">
        <v>1773</v>
      </c>
      <c r="AM1609" s="18"/>
      <c r="AN1609" s="19" t="s">
        <v>5874</v>
      </c>
      <c r="AP1609" t="s">
        <v>3088</v>
      </c>
      <c r="AR1609" s="19" t="s">
        <v>5875</v>
      </c>
      <c r="AX1609" s="19" t="s">
        <v>1478</v>
      </c>
      <c r="AZ1609" s="31" t="s">
        <v>12384</v>
      </c>
    </row>
    <row r="1610" spans="1:52" x14ac:dyDescent="0.2">
      <c r="A1610" s="24" t="s">
        <v>6188</v>
      </c>
      <c r="B1610" s="15">
        <v>1</v>
      </c>
      <c r="C1610" s="15" t="str">
        <f t="shared" si="150"/>
        <v/>
      </c>
      <c r="D1610" s="15" t="str">
        <f t="shared" si="151"/>
        <v/>
      </c>
      <c r="E1610" s="15" t="str">
        <f t="shared" si="152"/>
        <v/>
      </c>
      <c r="F1610" s="15" t="str">
        <f t="shared" si="153"/>
        <v/>
      </c>
      <c r="G1610" s="15">
        <f t="shared" si="154"/>
        <v>0</v>
      </c>
      <c r="H1610" s="15" t="str">
        <f t="shared" si="155"/>
        <v>No</v>
      </c>
      <c r="I1610" s="15" cm="1">
        <f t="array" ref="I1610">SUMPRODUCT(--((ISNUMBER(J1610:O1610)) + (J1610:O1610="TurboID only")))</f>
        <v>0</v>
      </c>
      <c r="J1610" s="16" t="s">
        <v>36</v>
      </c>
      <c r="K1610" s="16" t="s">
        <v>36</v>
      </c>
      <c r="L1610" s="16" t="s">
        <v>36</v>
      </c>
      <c r="M1610" s="16" t="s">
        <v>36</v>
      </c>
      <c r="N1610" s="16" t="s">
        <v>36</v>
      </c>
      <c r="O1610" s="16" t="s">
        <v>36</v>
      </c>
      <c r="P1610" s="15" cm="1">
        <f t="array" ref="P1610">SUMPRODUCT(--((ISNUMBER(Q1610:V1610)) + (Q1610:V1610="TurboID only")))</f>
        <v>1</v>
      </c>
      <c r="Q1610" s="16" t="s">
        <v>36</v>
      </c>
      <c r="R1610" s="16" t="s">
        <v>36</v>
      </c>
      <c r="S1610" s="16" t="s">
        <v>42</v>
      </c>
      <c r="T1610" s="16" t="s">
        <v>36</v>
      </c>
      <c r="U1610" s="16" t="s">
        <v>36</v>
      </c>
      <c r="V1610" s="16" t="s">
        <v>36</v>
      </c>
      <c r="W1610" s="15" cm="1">
        <f t="array" ref="W1610">SUMPRODUCT(--((ISNUMBER(X1610:Z1610)) + (X1610:Z1610="TurboID only")))</f>
        <v>0</v>
      </c>
      <c r="X1610" s="16" t="s">
        <v>36</v>
      </c>
      <c r="Y1610" s="16" t="s">
        <v>36</v>
      </c>
      <c r="Z1610" s="16" t="s">
        <v>36</v>
      </c>
      <c r="AA1610" s="15" cm="1">
        <f t="array" ref="AA1610">SUMPRODUCT(--((ISNUMBER(AB1610:AF1610)) + (AB1610:AF1610="TurboID only")))</f>
        <v>0</v>
      </c>
      <c r="AB1610" s="16" t="s">
        <v>36</v>
      </c>
      <c r="AC1610" s="16" t="s">
        <v>36</v>
      </c>
      <c r="AD1610" s="16" t="s">
        <v>36</v>
      </c>
      <c r="AE1610" s="16" t="s">
        <v>36</v>
      </c>
      <c r="AF1610" s="16" t="s">
        <v>36</v>
      </c>
      <c r="AG1610" s="15" cm="1">
        <f t="array" ref="AG1610">SUMPRODUCT(--((ISNUMBER(AH1610:AJ1610)) + (AH1610:AJ1610="TurboID only")))</f>
        <v>0</v>
      </c>
      <c r="AH1610" s="16" t="s">
        <v>36</v>
      </c>
      <c r="AI1610" s="16" t="s">
        <v>36</v>
      </c>
      <c r="AJ1610" s="16" t="s">
        <v>36</v>
      </c>
      <c r="AL1610" s="17" t="s">
        <v>192</v>
      </c>
      <c r="AM1610" s="18"/>
      <c r="AN1610" s="19" t="s">
        <v>5877</v>
      </c>
      <c r="AP1610" t="s">
        <v>3092</v>
      </c>
      <c r="AR1610" s="19" t="s">
        <v>5878</v>
      </c>
      <c r="AX1610" s="19" t="s">
        <v>1824</v>
      </c>
      <c r="AZ1610" s="31" t="s">
        <v>10402</v>
      </c>
    </row>
    <row r="1611" spans="1:52" x14ac:dyDescent="0.2">
      <c r="A1611" s="24" t="s">
        <v>6208</v>
      </c>
      <c r="B1611" s="15">
        <v>1</v>
      </c>
      <c r="C1611" s="15" t="str">
        <f t="shared" si="150"/>
        <v/>
      </c>
      <c r="D1611" s="15" t="str">
        <f t="shared" si="151"/>
        <v/>
      </c>
      <c r="E1611" s="15" t="str">
        <f t="shared" si="152"/>
        <v/>
      </c>
      <c r="F1611" s="15" t="str">
        <f t="shared" si="153"/>
        <v/>
      </c>
      <c r="G1611" s="15">
        <f t="shared" si="154"/>
        <v>0</v>
      </c>
      <c r="H1611" s="15" t="str">
        <f t="shared" si="155"/>
        <v>No</v>
      </c>
      <c r="I1611" s="15" cm="1">
        <f t="array" ref="I1611">SUMPRODUCT(--((ISNUMBER(J1611:O1611)) + (J1611:O1611="TurboID only")))</f>
        <v>0</v>
      </c>
      <c r="J1611" s="16" t="s">
        <v>36</v>
      </c>
      <c r="K1611" s="16" t="s">
        <v>36</v>
      </c>
      <c r="L1611" s="16" t="s">
        <v>36</v>
      </c>
      <c r="M1611" s="16" t="s">
        <v>36</v>
      </c>
      <c r="N1611" s="16" t="s">
        <v>36</v>
      </c>
      <c r="O1611" s="16" t="s">
        <v>36</v>
      </c>
      <c r="P1611" s="15" cm="1">
        <f t="array" ref="P1611">SUMPRODUCT(--((ISNUMBER(Q1611:V1611)) + (Q1611:V1611="TurboID only")))</f>
        <v>1</v>
      </c>
      <c r="Q1611" s="16" t="s">
        <v>36</v>
      </c>
      <c r="R1611" s="16" t="s">
        <v>42</v>
      </c>
      <c r="S1611" s="16" t="s">
        <v>36</v>
      </c>
      <c r="T1611" s="16" t="s">
        <v>36</v>
      </c>
      <c r="U1611" s="16" t="s">
        <v>36</v>
      </c>
      <c r="V1611" s="16" t="s">
        <v>36</v>
      </c>
      <c r="W1611" s="15" cm="1">
        <f t="array" ref="W1611">SUMPRODUCT(--((ISNUMBER(X1611:Z1611)) + (X1611:Z1611="TurboID only")))</f>
        <v>0</v>
      </c>
      <c r="X1611" s="16" t="s">
        <v>36</v>
      </c>
      <c r="Y1611" s="16" t="s">
        <v>36</v>
      </c>
      <c r="Z1611" s="16" t="s">
        <v>36</v>
      </c>
      <c r="AA1611" s="15" cm="1">
        <f t="array" ref="AA1611">SUMPRODUCT(--((ISNUMBER(AB1611:AF1611)) + (AB1611:AF1611="TurboID only")))</f>
        <v>0</v>
      </c>
      <c r="AB1611" s="16" t="s">
        <v>36</v>
      </c>
      <c r="AC1611" s="16" t="s">
        <v>36</v>
      </c>
      <c r="AD1611" s="16" t="s">
        <v>36</v>
      </c>
      <c r="AE1611" s="16" t="s">
        <v>36</v>
      </c>
      <c r="AF1611" s="16" t="s">
        <v>36</v>
      </c>
      <c r="AG1611" s="15" cm="1">
        <f t="array" ref="AG1611">SUMPRODUCT(--((ISNUMBER(AH1611:AJ1611)) + (AH1611:AJ1611="TurboID only")))</f>
        <v>0</v>
      </c>
      <c r="AH1611" s="16" t="s">
        <v>36</v>
      </c>
      <c r="AI1611" s="16" t="s">
        <v>36</v>
      </c>
      <c r="AJ1611" s="16" t="s">
        <v>36</v>
      </c>
      <c r="AL1611" s="17" t="s">
        <v>1109</v>
      </c>
      <c r="AM1611" s="18"/>
      <c r="AN1611" s="19" t="s">
        <v>5880</v>
      </c>
      <c r="AP1611" t="s">
        <v>3095</v>
      </c>
      <c r="AR1611" s="19" t="s">
        <v>5881</v>
      </c>
      <c r="AX1611" s="19" t="s">
        <v>1481</v>
      </c>
      <c r="AZ1611" s="31" t="s">
        <v>787</v>
      </c>
    </row>
    <row r="1612" spans="1:52" x14ac:dyDescent="0.2">
      <c r="A1612" s="24" t="s">
        <v>6212</v>
      </c>
      <c r="B1612" s="15">
        <v>1</v>
      </c>
      <c r="C1612" s="15" t="str">
        <f t="shared" si="150"/>
        <v>+</v>
      </c>
      <c r="D1612" s="15" t="str">
        <f t="shared" si="151"/>
        <v>+</v>
      </c>
      <c r="E1612" s="15" t="str">
        <f t="shared" si="152"/>
        <v>+</v>
      </c>
      <c r="F1612" s="15" t="str">
        <f t="shared" si="153"/>
        <v>+</v>
      </c>
      <c r="G1612" s="15">
        <f t="shared" si="154"/>
        <v>4</v>
      </c>
      <c r="H1612" s="15" t="str">
        <f t="shared" si="155"/>
        <v>Yes</v>
      </c>
      <c r="I1612" s="15" cm="1">
        <f t="array" ref="I1612">SUMPRODUCT(--((ISNUMBER(J1612:O1612)) + (J1612:O1612="TurboID only")))</f>
        <v>0</v>
      </c>
      <c r="J1612" s="16" t="s">
        <v>36</v>
      </c>
      <c r="K1612" s="16" t="s">
        <v>36</v>
      </c>
      <c r="L1612" s="16" t="s">
        <v>36</v>
      </c>
      <c r="M1612" s="16" t="s">
        <v>36</v>
      </c>
      <c r="N1612" s="16" t="s">
        <v>36</v>
      </c>
      <c r="O1612" s="16" t="s">
        <v>36</v>
      </c>
      <c r="P1612" s="15" cm="1">
        <f t="array" ref="P1612">SUMPRODUCT(--((ISNUMBER(Q1612:V1612)) + (Q1612:V1612="TurboID only")))</f>
        <v>1</v>
      </c>
      <c r="Q1612" s="16" t="s">
        <v>36</v>
      </c>
      <c r="R1612" s="16" t="s">
        <v>36</v>
      </c>
      <c r="S1612" s="16">
        <v>2.1436955095728201</v>
      </c>
      <c r="T1612" s="16" t="s">
        <v>36</v>
      </c>
      <c r="U1612" s="16" t="s">
        <v>36</v>
      </c>
      <c r="V1612" s="16" t="s">
        <v>36</v>
      </c>
      <c r="W1612" s="15" cm="1">
        <f t="array" ref="W1612">SUMPRODUCT(--((ISNUMBER(X1612:Z1612)) + (X1612:Z1612="TurboID only")))</f>
        <v>0</v>
      </c>
      <c r="X1612" s="16" t="s">
        <v>36</v>
      </c>
      <c r="Y1612" s="16" t="s">
        <v>36</v>
      </c>
      <c r="Z1612" s="16" t="s">
        <v>36</v>
      </c>
      <c r="AA1612" s="15" cm="1">
        <f t="array" ref="AA1612">SUMPRODUCT(--((ISNUMBER(AB1612:AF1612)) + (AB1612:AF1612="TurboID only")))</f>
        <v>0</v>
      </c>
      <c r="AB1612" s="16" t="s">
        <v>36</v>
      </c>
      <c r="AC1612" s="16" t="s">
        <v>36</v>
      </c>
      <c r="AD1612" s="16" t="s">
        <v>36</v>
      </c>
      <c r="AE1612" s="16" t="s">
        <v>36</v>
      </c>
      <c r="AF1612" s="16" t="s">
        <v>36</v>
      </c>
      <c r="AG1612" s="15" cm="1">
        <f t="array" ref="AG1612">SUMPRODUCT(--((ISNUMBER(AH1612:AJ1612)) + (AH1612:AJ1612="TurboID only")))</f>
        <v>0</v>
      </c>
      <c r="AH1612" s="16" t="s">
        <v>36</v>
      </c>
      <c r="AI1612" s="16" t="s">
        <v>36</v>
      </c>
      <c r="AJ1612" s="16" t="s">
        <v>36</v>
      </c>
      <c r="AL1612" s="17" t="s">
        <v>5883</v>
      </c>
      <c r="AM1612" s="18"/>
      <c r="AN1612" s="19" t="s">
        <v>5884</v>
      </c>
      <c r="AP1612" t="s">
        <v>5885</v>
      </c>
      <c r="AR1612" s="19" t="s">
        <v>5886</v>
      </c>
      <c r="AX1612" s="19" t="s">
        <v>1827</v>
      </c>
      <c r="AZ1612" s="31" t="s">
        <v>12385</v>
      </c>
    </row>
    <row r="1613" spans="1:52" x14ac:dyDescent="0.2">
      <c r="A1613" s="24" t="s">
        <v>6219</v>
      </c>
      <c r="B1613" s="15">
        <v>1</v>
      </c>
      <c r="C1613" s="15" t="str">
        <f t="shared" si="150"/>
        <v/>
      </c>
      <c r="D1613" s="15" t="str">
        <f t="shared" si="151"/>
        <v>+</v>
      </c>
      <c r="E1613" s="15" t="str">
        <f t="shared" si="152"/>
        <v>+</v>
      </c>
      <c r="F1613" s="15" t="str">
        <f t="shared" si="153"/>
        <v>+</v>
      </c>
      <c r="G1613" s="15">
        <f t="shared" si="154"/>
        <v>3</v>
      </c>
      <c r="H1613" s="15" t="str">
        <f t="shared" si="155"/>
        <v>No</v>
      </c>
      <c r="I1613" s="15" cm="1">
        <f t="array" ref="I1613">SUMPRODUCT(--((ISNUMBER(J1613:O1613)) + (J1613:O1613="TurboID only")))</f>
        <v>0</v>
      </c>
      <c r="J1613" s="16" t="s">
        <v>36</v>
      </c>
      <c r="K1613" s="16" t="s">
        <v>36</v>
      </c>
      <c r="L1613" s="16" t="s">
        <v>36</v>
      </c>
      <c r="M1613" s="16" t="s">
        <v>36</v>
      </c>
      <c r="N1613" s="16" t="s">
        <v>36</v>
      </c>
      <c r="O1613" s="16" t="s">
        <v>36</v>
      </c>
      <c r="P1613" s="15" cm="1">
        <f t="array" ref="P1613">SUMPRODUCT(--((ISNUMBER(Q1613:V1613)) + (Q1613:V1613="TurboID only")))</f>
        <v>1</v>
      </c>
      <c r="Q1613" s="16" t="s">
        <v>36</v>
      </c>
      <c r="R1613" s="16" t="s">
        <v>36</v>
      </c>
      <c r="S1613" s="16" t="s">
        <v>36</v>
      </c>
      <c r="T1613" s="16">
        <v>2.0554756354252799</v>
      </c>
      <c r="U1613" s="16" t="s">
        <v>36</v>
      </c>
      <c r="V1613" s="16" t="s">
        <v>36</v>
      </c>
      <c r="W1613" s="15" cm="1">
        <f t="array" ref="W1613">SUMPRODUCT(--((ISNUMBER(X1613:Z1613)) + (X1613:Z1613="TurboID only")))</f>
        <v>0</v>
      </c>
      <c r="X1613" s="16" t="s">
        <v>36</v>
      </c>
      <c r="Y1613" s="16" t="s">
        <v>36</v>
      </c>
      <c r="Z1613" s="16" t="s">
        <v>36</v>
      </c>
      <c r="AA1613" s="15" cm="1">
        <f t="array" ref="AA1613">SUMPRODUCT(--((ISNUMBER(AB1613:AF1613)) + (AB1613:AF1613="TurboID only")))</f>
        <v>0</v>
      </c>
      <c r="AB1613" s="16" t="s">
        <v>36</v>
      </c>
      <c r="AC1613" s="16" t="s">
        <v>36</v>
      </c>
      <c r="AD1613" s="16" t="s">
        <v>36</v>
      </c>
      <c r="AE1613" s="16" t="s">
        <v>36</v>
      </c>
      <c r="AF1613" s="16" t="s">
        <v>36</v>
      </c>
      <c r="AG1613" s="15" cm="1">
        <f t="array" ref="AG1613">SUMPRODUCT(--((ISNUMBER(AH1613:AJ1613)) + (AH1613:AJ1613="TurboID only")))</f>
        <v>0</v>
      </c>
      <c r="AH1613" s="16" t="s">
        <v>36</v>
      </c>
      <c r="AI1613" s="16" t="s">
        <v>36</v>
      </c>
      <c r="AJ1613" s="16" t="s">
        <v>36</v>
      </c>
      <c r="AL1613" s="17" t="s">
        <v>5126</v>
      </c>
      <c r="AM1613" s="18"/>
      <c r="AN1613" s="19" t="s">
        <v>5888</v>
      </c>
      <c r="AP1613" t="s">
        <v>685</v>
      </c>
      <c r="AR1613" s="19" t="s">
        <v>5889</v>
      </c>
      <c r="AX1613" s="19" t="s">
        <v>1485</v>
      </c>
      <c r="AZ1613" s="31" t="s">
        <v>2898</v>
      </c>
    </row>
    <row r="1614" spans="1:52" x14ac:dyDescent="0.2">
      <c r="A1614" s="24" t="s">
        <v>6224</v>
      </c>
      <c r="B1614" s="15">
        <v>1</v>
      </c>
      <c r="C1614" s="15" t="str">
        <f t="shared" si="150"/>
        <v>+</v>
      </c>
      <c r="D1614" s="15" t="str">
        <f t="shared" si="151"/>
        <v>+</v>
      </c>
      <c r="E1614" s="15" t="str">
        <f t="shared" si="152"/>
        <v>+</v>
      </c>
      <c r="F1614" s="15" t="str">
        <f t="shared" si="153"/>
        <v>+</v>
      </c>
      <c r="G1614" s="15">
        <f t="shared" si="154"/>
        <v>4</v>
      </c>
      <c r="H1614" s="15" t="str">
        <f t="shared" si="155"/>
        <v>Yes</v>
      </c>
      <c r="I1614" s="15" cm="1">
        <f t="array" ref="I1614">SUMPRODUCT(--((ISNUMBER(J1614:O1614)) + (J1614:O1614="TurboID only")))</f>
        <v>0</v>
      </c>
      <c r="J1614" s="16" t="s">
        <v>36</v>
      </c>
      <c r="K1614" s="16" t="s">
        <v>36</v>
      </c>
      <c r="L1614" s="16" t="s">
        <v>36</v>
      </c>
      <c r="M1614" s="16" t="s">
        <v>36</v>
      </c>
      <c r="N1614" s="16" t="s">
        <v>36</v>
      </c>
      <c r="O1614" s="16" t="s">
        <v>36</v>
      </c>
      <c r="P1614" s="15" cm="1">
        <f t="array" ref="P1614">SUMPRODUCT(--((ISNUMBER(Q1614:V1614)) + (Q1614:V1614="TurboID only")))</f>
        <v>1</v>
      </c>
      <c r="Q1614" s="16" t="s">
        <v>36</v>
      </c>
      <c r="R1614" s="16">
        <v>2.41094710622954</v>
      </c>
      <c r="S1614" s="16" t="s">
        <v>36</v>
      </c>
      <c r="T1614" s="16" t="s">
        <v>36</v>
      </c>
      <c r="U1614" s="16" t="s">
        <v>36</v>
      </c>
      <c r="V1614" s="16" t="s">
        <v>36</v>
      </c>
      <c r="W1614" s="15" cm="1">
        <f t="array" ref="W1614">SUMPRODUCT(--((ISNUMBER(X1614:Z1614)) + (X1614:Z1614="TurboID only")))</f>
        <v>0</v>
      </c>
      <c r="X1614" s="16" t="s">
        <v>36</v>
      </c>
      <c r="Y1614" s="16" t="s">
        <v>36</v>
      </c>
      <c r="Z1614" s="16" t="s">
        <v>36</v>
      </c>
      <c r="AA1614" s="15" cm="1">
        <f t="array" ref="AA1614">SUMPRODUCT(--((ISNUMBER(AB1614:AF1614)) + (AB1614:AF1614="TurboID only")))</f>
        <v>0</v>
      </c>
      <c r="AB1614" s="16" t="s">
        <v>36</v>
      </c>
      <c r="AC1614" s="16" t="s">
        <v>36</v>
      </c>
      <c r="AD1614" s="16" t="s">
        <v>36</v>
      </c>
      <c r="AE1614" s="16" t="s">
        <v>36</v>
      </c>
      <c r="AF1614" s="16" t="s">
        <v>36</v>
      </c>
      <c r="AG1614" s="15" cm="1">
        <f t="array" ref="AG1614">SUMPRODUCT(--((ISNUMBER(AH1614:AJ1614)) + (AH1614:AJ1614="TurboID only")))</f>
        <v>0</v>
      </c>
      <c r="AH1614" s="16" t="s">
        <v>36</v>
      </c>
      <c r="AI1614" s="16" t="s">
        <v>36</v>
      </c>
      <c r="AJ1614" s="16" t="s">
        <v>36</v>
      </c>
      <c r="AL1614" s="17" t="s">
        <v>5129</v>
      </c>
      <c r="AM1614" s="18"/>
      <c r="AN1614" s="19" t="s">
        <v>5891</v>
      </c>
      <c r="AP1614" t="s">
        <v>3749</v>
      </c>
      <c r="AR1614" s="19" t="s">
        <v>1875</v>
      </c>
      <c r="AX1614" s="19" t="s">
        <v>3767</v>
      </c>
      <c r="AZ1614" s="31" t="s">
        <v>5469</v>
      </c>
    </row>
    <row r="1615" spans="1:52" x14ac:dyDescent="0.2">
      <c r="A1615" s="24" t="s">
        <v>6228</v>
      </c>
      <c r="B1615" s="15">
        <v>1</v>
      </c>
      <c r="C1615" s="15" t="str">
        <f t="shared" si="150"/>
        <v>+</v>
      </c>
      <c r="D1615" s="15" t="str">
        <f t="shared" si="151"/>
        <v>+</v>
      </c>
      <c r="E1615" s="15" t="str">
        <f t="shared" si="152"/>
        <v>+</v>
      </c>
      <c r="F1615" s="15" t="str">
        <f t="shared" si="153"/>
        <v/>
      </c>
      <c r="G1615" s="15">
        <f t="shared" si="154"/>
        <v>3</v>
      </c>
      <c r="H1615" s="15" t="str">
        <f t="shared" si="155"/>
        <v>No</v>
      </c>
      <c r="I1615" s="15" cm="1">
        <f t="array" ref="I1615">SUMPRODUCT(--((ISNUMBER(J1615:O1615)) + (J1615:O1615="TurboID only")))</f>
        <v>0</v>
      </c>
      <c r="J1615" s="16" t="s">
        <v>36</v>
      </c>
      <c r="K1615" s="16" t="s">
        <v>36</v>
      </c>
      <c r="L1615" s="16" t="s">
        <v>36</v>
      </c>
      <c r="M1615" s="16" t="s">
        <v>36</v>
      </c>
      <c r="N1615" s="16" t="s">
        <v>36</v>
      </c>
      <c r="O1615" s="16" t="s">
        <v>36</v>
      </c>
      <c r="P1615" s="15" cm="1">
        <f t="array" ref="P1615">SUMPRODUCT(--((ISNUMBER(Q1615:V1615)) + (Q1615:V1615="TurboID only")))</f>
        <v>1</v>
      </c>
      <c r="Q1615" s="16">
        <v>4.2073154778220498</v>
      </c>
      <c r="R1615" s="16" t="s">
        <v>36</v>
      </c>
      <c r="S1615" s="16" t="s">
        <v>36</v>
      </c>
      <c r="T1615" s="16" t="s">
        <v>36</v>
      </c>
      <c r="U1615" s="16" t="s">
        <v>36</v>
      </c>
      <c r="V1615" s="16" t="s">
        <v>36</v>
      </c>
      <c r="W1615" s="15" cm="1">
        <f t="array" ref="W1615">SUMPRODUCT(--((ISNUMBER(X1615:Z1615)) + (X1615:Z1615="TurboID only")))</f>
        <v>0</v>
      </c>
      <c r="X1615" s="16" t="s">
        <v>36</v>
      </c>
      <c r="Y1615" s="16" t="s">
        <v>36</v>
      </c>
      <c r="Z1615" s="16" t="s">
        <v>36</v>
      </c>
      <c r="AA1615" s="15" cm="1">
        <f t="array" ref="AA1615">SUMPRODUCT(--((ISNUMBER(AB1615:AF1615)) + (AB1615:AF1615="TurboID only")))</f>
        <v>0</v>
      </c>
      <c r="AB1615" s="16" t="s">
        <v>36</v>
      </c>
      <c r="AC1615" s="16" t="s">
        <v>36</v>
      </c>
      <c r="AD1615" s="16" t="s">
        <v>36</v>
      </c>
      <c r="AE1615" s="16" t="s">
        <v>36</v>
      </c>
      <c r="AF1615" s="16" t="s">
        <v>36</v>
      </c>
      <c r="AG1615" s="15" cm="1">
        <f t="array" ref="AG1615">SUMPRODUCT(--((ISNUMBER(AH1615:AJ1615)) + (AH1615:AJ1615="TurboID only")))</f>
        <v>0</v>
      </c>
      <c r="AH1615" s="16" t="s">
        <v>36</v>
      </c>
      <c r="AI1615" s="16" t="s">
        <v>36</v>
      </c>
      <c r="AJ1615" s="16" t="s">
        <v>36</v>
      </c>
      <c r="AL1615" s="17" t="s">
        <v>5893</v>
      </c>
      <c r="AM1615" s="18"/>
      <c r="AN1615" s="19" t="s">
        <v>211</v>
      </c>
      <c r="AP1615" t="s">
        <v>1673</v>
      </c>
      <c r="AR1615" s="19" t="s">
        <v>3186</v>
      </c>
      <c r="AX1615" s="19" t="s">
        <v>3771</v>
      </c>
      <c r="AZ1615" s="31" t="s">
        <v>8120</v>
      </c>
    </row>
    <row r="1616" spans="1:52" x14ac:dyDescent="0.2">
      <c r="A1616" s="24" t="s">
        <v>6236</v>
      </c>
      <c r="B1616" s="15">
        <v>1</v>
      </c>
      <c r="C1616" s="15" t="str">
        <f t="shared" si="150"/>
        <v>+</v>
      </c>
      <c r="D1616" s="15" t="str">
        <f t="shared" si="151"/>
        <v>+</v>
      </c>
      <c r="E1616" s="15" t="str">
        <f t="shared" si="152"/>
        <v>+</v>
      </c>
      <c r="F1616" s="15" t="str">
        <f t="shared" si="153"/>
        <v/>
      </c>
      <c r="G1616" s="15">
        <f t="shared" si="154"/>
        <v>3</v>
      </c>
      <c r="H1616" s="15" t="str">
        <f t="shared" si="155"/>
        <v>Yes</v>
      </c>
      <c r="I1616" s="15" cm="1">
        <f t="array" ref="I1616">SUMPRODUCT(--((ISNUMBER(J1616:O1616)) + (J1616:O1616="TurboID only")))</f>
        <v>0</v>
      </c>
      <c r="J1616" s="16" t="s">
        <v>36</v>
      </c>
      <c r="K1616" s="16" t="s">
        <v>36</v>
      </c>
      <c r="L1616" s="16" t="s">
        <v>36</v>
      </c>
      <c r="M1616" s="16" t="s">
        <v>36</v>
      </c>
      <c r="N1616" s="16" t="s">
        <v>36</v>
      </c>
      <c r="O1616" s="16" t="s">
        <v>36</v>
      </c>
      <c r="P1616" s="15" cm="1">
        <f t="array" ref="P1616">SUMPRODUCT(--((ISNUMBER(Q1616:V1616)) + (Q1616:V1616="TurboID only")))</f>
        <v>1</v>
      </c>
      <c r="Q1616" s="16" t="s">
        <v>36</v>
      </c>
      <c r="R1616" s="16" t="s">
        <v>36</v>
      </c>
      <c r="S1616" s="16" t="s">
        <v>42</v>
      </c>
      <c r="T1616" s="16" t="s">
        <v>36</v>
      </c>
      <c r="U1616" s="16" t="s">
        <v>36</v>
      </c>
      <c r="V1616" s="16" t="s">
        <v>36</v>
      </c>
      <c r="W1616" s="15" cm="1">
        <f t="array" ref="W1616">SUMPRODUCT(--((ISNUMBER(X1616:Z1616)) + (X1616:Z1616="TurboID only")))</f>
        <v>0</v>
      </c>
      <c r="X1616" s="16" t="s">
        <v>36</v>
      </c>
      <c r="Y1616" s="16" t="s">
        <v>36</v>
      </c>
      <c r="Z1616" s="16" t="s">
        <v>36</v>
      </c>
      <c r="AA1616" s="15" cm="1">
        <f t="array" ref="AA1616">SUMPRODUCT(--((ISNUMBER(AB1616:AF1616)) + (AB1616:AF1616="TurboID only")))</f>
        <v>0</v>
      </c>
      <c r="AB1616" s="16" t="s">
        <v>36</v>
      </c>
      <c r="AC1616" s="16" t="s">
        <v>36</v>
      </c>
      <c r="AD1616" s="16" t="s">
        <v>36</v>
      </c>
      <c r="AE1616" s="16" t="s">
        <v>36</v>
      </c>
      <c r="AF1616" s="16" t="s">
        <v>36</v>
      </c>
      <c r="AG1616" s="15" cm="1">
        <f t="array" ref="AG1616">SUMPRODUCT(--((ISNUMBER(AH1616:AJ1616)) + (AH1616:AJ1616="TurboID only")))</f>
        <v>0</v>
      </c>
      <c r="AH1616" s="16" t="s">
        <v>36</v>
      </c>
      <c r="AI1616" s="16" t="s">
        <v>36</v>
      </c>
      <c r="AJ1616" s="16" t="s">
        <v>36</v>
      </c>
      <c r="AL1616" s="17" t="s">
        <v>5895</v>
      </c>
      <c r="AM1616" s="18"/>
      <c r="AN1616" s="19" t="s">
        <v>5896</v>
      </c>
      <c r="AP1616" t="s">
        <v>3107</v>
      </c>
      <c r="AR1616" s="19" t="s">
        <v>1879</v>
      </c>
      <c r="AX1616" s="19" t="s">
        <v>1831</v>
      </c>
      <c r="AZ1616" s="31" t="s">
        <v>8133</v>
      </c>
    </row>
    <row r="1617" spans="1:52" x14ac:dyDescent="0.2">
      <c r="A1617" s="24" t="s">
        <v>6241</v>
      </c>
      <c r="B1617" s="15">
        <v>1</v>
      </c>
      <c r="C1617" s="15" t="str">
        <f t="shared" si="150"/>
        <v/>
      </c>
      <c r="D1617" s="15" t="str">
        <f t="shared" si="151"/>
        <v>+</v>
      </c>
      <c r="E1617" s="15" t="str">
        <f t="shared" si="152"/>
        <v>+</v>
      </c>
      <c r="F1617" s="15" t="str">
        <f t="shared" si="153"/>
        <v/>
      </c>
      <c r="G1617" s="15">
        <f t="shared" si="154"/>
        <v>2</v>
      </c>
      <c r="H1617" s="15" t="str">
        <f t="shared" si="155"/>
        <v>Yes</v>
      </c>
      <c r="I1617" s="15" cm="1">
        <f t="array" ref="I1617">SUMPRODUCT(--((ISNUMBER(J1617:O1617)) + (J1617:O1617="TurboID only")))</f>
        <v>0</v>
      </c>
      <c r="J1617" s="16" t="s">
        <v>36</v>
      </c>
      <c r="K1617" s="16" t="s">
        <v>36</v>
      </c>
      <c r="L1617" s="16" t="s">
        <v>36</v>
      </c>
      <c r="M1617" s="16" t="s">
        <v>36</v>
      </c>
      <c r="N1617" s="16" t="s">
        <v>36</v>
      </c>
      <c r="O1617" s="16" t="s">
        <v>36</v>
      </c>
      <c r="P1617" s="15" cm="1">
        <f t="array" ref="P1617">SUMPRODUCT(--((ISNUMBER(Q1617:V1617)) + (Q1617:V1617="TurboID only")))</f>
        <v>1</v>
      </c>
      <c r="Q1617" s="16" t="s">
        <v>36</v>
      </c>
      <c r="R1617" s="16" t="s">
        <v>36</v>
      </c>
      <c r="S1617" s="16" t="s">
        <v>42</v>
      </c>
      <c r="T1617" s="16" t="s">
        <v>36</v>
      </c>
      <c r="U1617" s="16" t="s">
        <v>36</v>
      </c>
      <c r="V1617" s="16" t="s">
        <v>36</v>
      </c>
      <c r="W1617" s="15" cm="1">
        <f t="array" ref="W1617">SUMPRODUCT(--((ISNUMBER(X1617:Z1617)) + (X1617:Z1617="TurboID only")))</f>
        <v>0</v>
      </c>
      <c r="X1617" s="16" t="s">
        <v>36</v>
      </c>
      <c r="Y1617" s="16" t="s">
        <v>36</v>
      </c>
      <c r="Z1617" s="16" t="s">
        <v>36</v>
      </c>
      <c r="AA1617" s="15" cm="1">
        <f t="array" ref="AA1617">SUMPRODUCT(--((ISNUMBER(AB1617:AF1617)) + (AB1617:AF1617="TurboID only")))</f>
        <v>0</v>
      </c>
      <c r="AB1617" s="16" t="s">
        <v>36</v>
      </c>
      <c r="AC1617" s="16" t="s">
        <v>36</v>
      </c>
      <c r="AD1617" s="16" t="s">
        <v>36</v>
      </c>
      <c r="AE1617" s="16" t="s">
        <v>36</v>
      </c>
      <c r="AF1617" s="16" t="s">
        <v>36</v>
      </c>
      <c r="AG1617" s="15" cm="1">
        <f t="array" ref="AG1617">SUMPRODUCT(--((ISNUMBER(AH1617:AJ1617)) + (AH1617:AJ1617="TurboID only")))</f>
        <v>0</v>
      </c>
      <c r="AH1617" s="16" t="s">
        <v>36</v>
      </c>
      <c r="AI1617" s="16" t="s">
        <v>36</v>
      </c>
      <c r="AJ1617" s="16" t="s">
        <v>36</v>
      </c>
      <c r="AL1617" s="17" t="s">
        <v>5898</v>
      </c>
      <c r="AM1617" s="18"/>
      <c r="AN1617" s="19" t="s">
        <v>5899</v>
      </c>
      <c r="AP1617" t="s">
        <v>3110</v>
      </c>
      <c r="AR1617" s="19" t="s">
        <v>5900</v>
      </c>
      <c r="AX1617" s="19" t="s">
        <v>3777</v>
      </c>
      <c r="AZ1617" s="31" t="s">
        <v>10412</v>
      </c>
    </row>
    <row r="1618" spans="1:52" x14ac:dyDescent="0.2">
      <c r="A1618" s="24" t="s">
        <v>6263</v>
      </c>
      <c r="B1618" s="15">
        <v>1</v>
      </c>
      <c r="C1618" s="15" t="str">
        <f t="shared" si="150"/>
        <v>+</v>
      </c>
      <c r="D1618" s="15" t="str">
        <f t="shared" si="151"/>
        <v>+</v>
      </c>
      <c r="E1618" s="15" t="str">
        <f t="shared" si="152"/>
        <v>+</v>
      </c>
      <c r="F1618" s="15" t="str">
        <f t="shared" si="153"/>
        <v/>
      </c>
      <c r="G1618" s="15">
        <f t="shared" si="154"/>
        <v>3</v>
      </c>
      <c r="H1618" s="15" t="str">
        <f t="shared" si="155"/>
        <v>Yes</v>
      </c>
      <c r="I1618" s="15" cm="1">
        <f t="array" ref="I1618">SUMPRODUCT(--((ISNUMBER(J1618:O1618)) + (J1618:O1618="TurboID only")))</f>
        <v>0</v>
      </c>
      <c r="J1618" s="16" t="s">
        <v>36</v>
      </c>
      <c r="K1618" s="16" t="s">
        <v>36</v>
      </c>
      <c r="L1618" s="16" t="s">
        <v>36</v>
      </c>
      <c r="M1618" s="16" t="s">
        <v>36</v>
      </c>
      <c r="N1618" s="16" t="s">
        <v>36</v>
      </c>
      <c r="O1618" s="16" t="s">
        <v>36</v>
      </c>
      <c r="P1618" s="15" cm="1">
        <f t="array" ref="P1618">SUMPRODUCT(--((ISNUMBER(Q1618:V1618)) + (Q1618:V1618="TurboID only")))</f>
        <v>1</v>
      </c>
      <c r="Q1618" s="16" t="s">
        <v>36</v>
      </c>
      <c r="R1618" s="16" t="s">
        <v>36</v>
      </c>
      <c r="S1618" s="16" t="s">
        <v>36</v>
      </c>
      <c r="T1618" s="16">
        <v>2.41706902890347</v>
      </c>
      <c r="U1618" s="16" t="s">
        <v>36</v>
      </c>
      <c r="V1618" s="16" t="s">
        <v>36</v>
      </c>
      <c r="W1618" s="15" cm="1">
        <f t="array" ref="W1618">SUMPRODUCT(--((ISNUMBER(X1618:Z1618)) + (X1618:Z1618="TurboID only")))</f>
        <v>0</v>
      </c>
      <c r="X1618" s="16" t="s">
        <v>36</v>
      </c>
      <c r="Y1618" s="16" t="s">
        <v>36</v>
      </c>
      <c r="Z1618" s="16" t="s">
        <v>36</v>
      </c>
      <c r="AA1618" s="15" cm="1">
        <f t="array" ref="AA1618">SUMPRODUCT(--((ISNUMBER(AB1618:AF1618)) + (AB1618:AF1618="TurboID only")))</f>
        <v>0</v>
      </c>
      <c r="AB1618" s="16" t="s">
        <v>36</v>
      </c>
      <c r="AC1618" s="16" t="s">
        <v>36</v>
      </c>
      <c r="AD1618" s="16" t="s">
        <v>36</v>
      </c>
      <c r="AE1618" s="16" t="s">
        <v>36</v>
      </c>
      <c r="AF1618" s="16" t="s">
        <v>36</v>
      </c>
      <c r="AG1618" s="15" cm="1">
        <f t="array" ref="AG1618">SUMPRODUCT(--((ISNUMBER(AH1618:AJ1618)) + (AH1618:AJ1618="TurboID only")))</f>
        <v>0</v>
      </c>
      <c r="AH1618" s="16" t="s">
        <v>36</v>
      </c>
      <c r="AI1618" s="16" t="s">
        <v>36</v>
      </c>
      <c r="AJ1618" s="16" t="s">
        <v>36</v>
      </c>
      <c r="AL1618" s="17" t="s">
        <v>5902</v>
      </c>
      <c r="AM1618" s="18"/>
      <c r="AN1618" s="19" t="s">
        <v>5903</v>
      </c>
      <c r="AP1618" t="s">
        <v>3765</v>
      </c>
      <c r="AR1618" s="19" t="s">
        <v>5904</v>
      </c>
      <c r="AX1618" s="19" t="s">
        <v>1587</v>
      </c>
      <c r="AZ1618" s="31" t="s">
        <v>8141</v>
      </c>
    </row>
    <row r="1619" spans="1:52" x14ac:dyDescent="0.2">
      <c r="A1619" s="24" t="s">
        <v>6280</v>
      </c>
      <c r="B1619" s="15">
        <v>1</v>
      </c>
      <c r="C1619" s="15" t="str">
        <f t="shared" si="150"/>
        <v>+</v>
      </c>
      <c r="D1619" s="15" t="str">
        <f t="shared" si="151"/>
        <v>+</v>
      </c>
      <c r="E1619" s="15" t="str">
        <f t="shared" si="152"/>
        <v>+</v>
      </c>
      <c r="F1619" s="15" t="str">
        <f t="shared" si="153"/>
        <v/>
      </c>
      <c r="G1619" s="15">
        <f t="shared" si="154"/>
        <v>3</v>
      </c>
      <c r="H1619" s="15" t="str">
        <f t="shared" si="155"/>
        <v>No</v>
      </c>
      <c r="I1619" s="15" cm="1">
        <f t="array" ref="I1619">SUMPRODUCT(--((ISNUMBER(J1619:O1619)) + (J1619:O1619="TurboID only")))</f>
        <v>0</v>
      </c>
      <c r="J1619" s="16" t="s">
        <v>36</v>
      </c>
      <c r="K1619" s="16" t="s">
        <v>36</v>
      </c>
      <c r="L1619" s="16" t="s">
        <v>36</v>
      </c>
      <c r="M1619" s="16" t="s">
        <v>36</v>
      </c>
      <c r="N1619" s="16" t="s">
        <v>36</v>
      </c>
      <c r="O1619" s="16" t="s">
        <v>36</v>
      </c>
      <c r="P1619" s="15" cm="1">
        <f t="array" ref="P1619">SUMPRODUCT(--((ISNUMBER(Q1619:V1619)) + (Q1619:V1619="TurboID only")))</f>
        <v>1</v>
      </c>
      <c r="Q1619" s="16" t="s">
        <v>36</v>
      </c>
      <c r="R1619" s="16" t="s">
        <v>36</v>
      </c>
      <c r="S1619" s="16" t="s">
        <v>36</v>
      </c>
      <c r="T1619" s="23" t="s">
        <v>42</v>
      </c>
      <c r="U1619" s="16" t="s">
        <v>36</v>
      </c>
      <c r="V1619" s="16" t="s">
        <v>36</v>
      </c>
      <c r="W1619" s="15" cm="1">
        <f t="array" ref="W1619">SUMPRODUCT(--((ISNUMBER(X1619:Z1619)) + (X1619:Z1619="TurboID only")))</f>
        <v>0</v>
      </c>
      <c r="X1619" s="16" t="s">
        <v>36</v>
      </c>
      <c r="Y1619" s="16" t="s">
        <v>36</v>
      </c>
      <c r="Z1619" s="16" t="s">
        <v>36</v>
      </c>
      <c r="AA1619" s="15" cm="1">
        <f t="array" ref="AA1619">SUMPRODUCT(--((ISNUMBER(AB1619:AF1619)) + (AB1619:AF1619="TurboID only")))</f>
        <v>0</v>
      </c>
      <c r="AB1619" s="16" t="s">
        <v>36</v>
      </c>
      <c r="AC1619" s="16" t="s">
        <v>36</v>
      </c>
      <c r="AD1619" s="16" t="s">
        <v>36</v>
      </c>
      <c r="AE1619" s="16" t="s">
        <v>36</v>
      </c>
      <c r="AF1619" s="16" t="s">
        <v>36</v>
      </c>
      <c r="AG1619" s="15" cm="1">
        <f t="array" ref="AG1619">SUMPRODUCT(--((ISNUMBER(AH1619:AJ1619)) + (AH1619:AJ1619="TurboID only")))</f>
        <v>0</v>
      </c>
      <c r="AH1619" s="16" t="s">
        <v>36</v>
      </c>
      <c r="AI1619" s="16" t="s">
        <v>36</v>
      </c>
      <c r="AJ1619" s="16" t="s">
        <v>36</v>
      </c>
      <c r="AL1619" s="17" t="s">
        <v>5906</v>
      </c>
      <c r="AM1619" s="18"/>
      <c r="AN1619" s="19" t="s">
        <v>5907</v>
      </c>
      <c r="AP1619" t="s">
        <v>3115</v>
      </c>
      <c r="AR1619" s="19" t="s">
        <v>5908</v>
      </c>
      <c r="AX1619" s="19" t="s">
        <v>1488</v>
      </c>
      <c r="AZ1619" s="31" t="s">
        <v>5472</v>
      </c>
    </row>
    <row r="1620" spans="1:52" x14ac:dyDescent="0.2">
      <c r="A1620" s="24" t="s">
        <v>6293</v>
      </c>
      <c r="B1620" s="15">
        <v>1</v>
      </c>
      <c r="C1620" s="15" t="str">
        <f t="shared" si="150"/>
        <v/>
      </c>
      <c r="D1620" s="15" t="str">
        <f t="shared" si="151"/>
        <v/>
      </c>
      <c r="E1620" s="15" t="str">
        <f t="shared" si="152"/>
        <v/>
      </c>
      <c r="F1620" s="15" t="str">
        <f t="shared" si="153"/>
        <v/>
      </c>
      <c r="G1620" s="15">
        <f t="shared" si="154"/>
        <v>0</v>
      </c>
      <c r="H1620" s="15" t="str">
        <f t="shared" si="155"/>
        <v>No</v>
      </c>
      <c r="I1620" s="15" cm="1">
        <f t="array" ref="I1620">SUMPRODUCT(--((ISNUMBER(J1620:O1620)) + (J1620:O1620="TurboID only")))</f>
        <v>0</v>
      </c>
      <c r="J1620" s="16" t="s">
        <v>36</v>
      </c>
      <c r="K1620" s="16" t="s">
        <v>36</v>
      </c>
      <c r="L1620" s="16" t="s">
        <v>36</v>
      </c>
      <c r="M1620" s="16" t="s">
        <v>36</v>
      </c>
      <c r="N1620" s="16" t="s">
        <v>36</v>
      </c>
      <c r="O1620" s="16" t="s">
        <v>36</v>
      </c>
      <c r="P1620" s="15" cm="1">
        <f t="array" ref="P1620">SUMPRODUCT(--((ISNUMBER(Q1620:V1620)) + (Q1620:V1620="TurboID only")))</f>
        <v>1</v>
      </c>
      <c r="Q1620" s="16" t="s">
        <v>36</v>
      </c>
      <c r="R1620" s="16" t="s">
        <v>36</v>
      </c>
      <c r="S1620" s="16" t="s">
        <v>42</v>
      </c>
      <c r="T1620" s="16" t="s">
        <v>36</v>
      </c>
      <c r="U1620" s="16" t="s">
        <v>36</v>
      </c>
      <c r="V1620" s="16" t="s">
        <v>36</v>
      </c>
      <c r="W1620" s="15" cm="1">
        <f t="array" ref="W1620">SUMPRODUCT(--((ISNUMBER(X1620:Z1620)) + (X1620:Z1620="TurboID only")))</f>
        <v>0</v>
      </c>
      <c r="X1620" s="16" t="s">
        <v>36</v>
      </c>
      <c r="Y1620" s="16" t="s">
        <v>36</v>
      </c>
      <c r="Z1620" s="16" t="s">
        <v>36</v>
      </c>
      <c r="AA1620" s="15" cm="1">
        <f t="array" ref="AA1620">SUMPRODUCT(--((ISNUMBER(AB1620:AF1620)) + (AB1620:AF1620="TurboID only")))</f>
        <v>0</v>
      </c>
      <c r="AB1620" s="16" t="s">
        <v>36</v>
      </c>
      <c r="AC1620" s="16" t="s">
        <v>36</v>
      </c>
      <c r="AD1620" s="16" t="s">
        <v>36</v>
      </c>
      <c r="AE1620" s="16" t="s">
        <v>36</v>
      </c>
      <c r="AF1620" s="16" t="s">
        <v>36</v>
      </c>
      <c r="AG1620" s="15" cm="1">
        <f t="array" ref="AG1620">SUMPRODUCT(--((ISNUMBER(AH1620:AJ1620)) + (AH1620:AJ1620="TurboID only")))</f>
        <v>0</v>
      </c>
      <c r="AH1620" s="16" t="s">
        <v>36</v>
      </c>
      <c r="AI1620" s="16" t="s">
        <v>36</v>
      </c>
      <c r="AJ1620" s="16" t="s">
        <v>36</v>
      </c>
      <c r="AL1620" s="17" t="s">
        <v>1776</v>
      </c>
      <c r="AM1620" s="18"/>
      <c r="AN1620" s="19" t="s">
        <v>5910</v>
      </c>
      <c r="AP1620" t="s">
        <v>2784</v>
      </c>
      <c r="AR1620" s="19" t="s">
        <v>5911</v>
      </c>
      <c r="AX1620" s="26" t="s">
        <v>2127</v>
      </c>
      <c r="AZ1620" s="31" t="s">
        <v>7027</v>
      </c>
    </row>
    <row r="1621" spans="1:52" x14ac:dyDescent="0.2">
      <c r="A1621" s="24" t="s">
        <v>6298</v>
      </c>
      <c r="B1621" s="15">
        <v>1</v>
      </c>
      <c r="C1621" s="15" t="str">
        <f t="shared" si="150"/>
        <v>+</v>
      </c>
      <c r="D1621" s="15" t="str">
        <f t="shared" si="151"/>
        <v>+</v>
      </c>
      <c r="E1621" s="15" t="str">
        <f t="shared" si="152"/>
        <v>+</v>
      </c>
      <c r="F1621" s="15" t="str">
        <f t="shared" si="153"/>
        <v/>
      </c>
      <c r="G1621" s="15">
        <f t="shared" si="154"/>
        <v>3</v>
      </c>
      <c r="H1621" s="15" t="str">
        <f t="shared" si="155"/>
        <v>Yes</v>
      </c>
      <c r="I1621" s="15" cm="1">
        <f t="array" ref="I1621">SUMPRODUCT(--((ISNUMBER(J1621:O1621)) + (J1621:O1621="TurboID only")))</f>
        <v>0</v>
      </c>
      <c r="J1621" s="16" t="s">
        <v>36</v>
      </c>
      <c r="K1621" s="16" t="s">
        <v>36</v>
      </c>
      <c r="L1621" s="16" t="s">
        <v>36</v>
      </c>
      <c r="M1621" s="16" t="s">
        <v>36</v>
      </c>
      <c r="N1621" s="16" t="s">
        <v>36</v>
      </c>
      <c r="O1621" s="16" t="s">
        <v>36</v>
      </c>
      <c r="P1621" s="15" cm="1">
        <f t="array" ref="P1621">SUMPRODUCT(--((ISNUMBER(Q1621:V1621)) + (Q1621:V1621="TurboID only")))</f>
        <v>1</v>
      </c>
      <c r="Q1621" s="16">
        <v>11.638231955707001</v>
      </c>
      <c r="R1621" s="16" t="s">
        <v>36</v>
      </c>
      <c r="S1621" s="16" t="s">
        <v>36</v>
      </c>
      <c r="T1621" s="16" t="s">
        <v>36</v>
      </c>
      <c r="U1621" s="16" t="s">
        <v>36</v>
      </c>
      <c r="V1621" s="16" t="s">
        <v>36</v>
      </c>
      <c r="W1621" s="15" cm="1">
        <f t="array" ref="W1621">SUMPRODUCT(--((ISNUMBER(X1621:Z1621)) + (X1621:Z1621="TurboID only")))</f>
        <v>0</v>
      </c>
      <c r="X1621" s="16" t="s">
        <v>36</v>
      </c>
      <c r="Y1621" s="16" t="s">
        <v>36</v>
      </c>
      <c r="Z1621" s="16" t="s">
        <v>36</v>
      </c>
      <c r="AA1621" s="15" cm="1">
        <f t="array" ref="AA1621">SUMPRODUCT(--((ISNUMBER(AB1621:AF1621)) + (AB1621:AF1621="TurboID only")))</f>
        <v>0</v>
      </c>
      <c r="AB1621" s="16" t="s">
        <v>36</v>
      </c>
      <c r="AC1621" s="16" t="s">
        <v>36</v>
      </c>
      <c r="AD1621" s="16" t="s">
        <v>36</v>
      </c>
      <c r="AE1621" s="16" t="s">
        <v>36</v>
      </c>
      <c r="AF1621" s="16" t="s">
        <v>36</v>
      </c>
      <c r="AG1621" s="15" cm="1">
        <f t="array" ref="AG1621">SUMPRODUCT(--((ISNUMBER(AH1621:AJ1621)) + (AH1621:AJ1621="TurboID only")))</f>
        <v>0</v>
      </c>
      <c r="AH1621" s="16" t="s">
        <v>36</v>
      </c>
      <c r="AI1621" s="16" t="s">
        <v>36</v>
      </c>
      <c r="AJ1621" s="16" t="s">
        <v>36</v>
      </c>
      <c r="AL1621" s="17" t="s">
        <v>5138</v>
      </c>
      <c r="AM1621" s="18"/>
      <c r="AN1621" s="19" t="s">
        <v>5913</v>
      </c>
      <c r="AP1621" t="s">
        <v>5914</v>
      </c>
      <c r="AR1621" s="19" t="s">
        <v>5915</v>
      </c>
      <c r="AX1621" s="19" t="s">
        <v>3785</v>
      </c>
      <c r="AZ1621" s="31" t="s">
        <v>12386</v>
      </c>
    </row>
    <row r="1622" spans="1:52" x14ac:dyDescent="0.2">
      <c r="A1622" s="24" t="s">
        <v>6305</v>
      </c>
      <c r="B1622" s="15">
        <v>1</v>
      </c>
      <c r="C1622" s="15" t="str">
        <f t="shared" si="150"/>
        <v>+</v>
      </c>
      <c r="D1622" s="15" t="str">
        <f t="shared" si="151"/>
        <v>+</v>
      </c>
      <c r="E1622" s="15" t="str">
        <f t="shared" si="152"/>
        <v>+</v>
      </c>
      <c r="F1622" s="15" t="str">
        <f t="shared" si="153"/>
        <v>+</v>
      </c>
      <c r="G1622" s="15">
        <f t="shared" si="154"/>
        <v>4</v>
      </c>
      <c r="H1622" s="15" t="str">
        <f t="shared" si="155"/>
        <v>Yes</v>
      </c>
      <c r="I1622" s="15" cm="1">
        <f t="array" ref="I1622">SUMPRODUCT(--((ISNUMBER(J1622:O1622)) + (J1622:O1622="TurboID only")))</f>
        <v>0</v>
      </c>
      <c r="J1622" s="16" t="s">
        <v>36</v>
      </c>
      <c r="K1622" s="16" t="s">
        <v>36</v>
      </c>
      <c r="L1622" s="16" t="s">
        <v>36</v>
      </c>
      <c r="M1622" s="16" t="s">
        <v>36</v>
      </c>
      <c r="N1622" s="16" t="s">
        <v>36</v>
      </c>
      <c r="O1622" s="16" t="s">
        <v>36</v>
      </c>
      <c r="P1622" s="15" cm="1">
        <f t="array" ref="P1622">SUMPRODUCT(--((ISNUMBER(Q1622:V1622)) + (Q1622:V1622="TurboID only")))</f>
        <v>1</v>
      </c>
      <c r="Q1622" s="16">
        <v>2.4758089657267801</v>
      </c>
      <c r="R1622" s="16" t="s">
        <v>36</v>
      </c>
      <c r="S1622" s="16" t="s">
        <v>36</v>
      </c>
      <c r="T1622" s="16" t="s">
        <v>36</v>
      </c>
      <c r="U1622" s="16" t="s">
        <v>36</v>
      </c>
      <c r="V1622" s="16" t="s">
        <v>36</v>
      </c>
      <c r="W1622" s="15" cm="1">
        <f t="array" ref="W1622">SUMPRODUCT(--((ISNUMBER(X1622:Z1622)) + (X1622:Z1622="TurboID only")))</f>
        <v>0</v>
      </c>
      <c r="X1622" s="16" t="s">
        <v>36</v>
      </c>
      <c r="Y1622" s="16" t="s">
        <v>36</v>
      </c>
      <c r="Z1622" s="16" t="s">
        <v>36</v>
      </c>
      <c r="AA1622" s="15" cm="1">
        <f t="array" ref="AA1622">SUMPRODUCT(--((ISNUMBER(AB1622:AF1622)) + (AB1622:AF1622="TurboID only")))</f>
        <v>0</v>
      </c>
      <c r="AB1622" s="16" t="s">
        <v>36</v>
      </c>
      <c r="AC1622" s="16" t="s">
        <v>36</v>
      </c>
      <c r="AD1622" s="16" t="s">
        <v>36</v>
      </c>
      <c r="AE1622" s="16" t="s">
        <v>36</v>
      </c>
      <c r="AF1622" s="16" t="s">
        <v>36</v>
      </c>
      <c r="AG1622" s="15" cm="1">
        <f t="array" ref="AG1622">SUMPRODUCT(--((ISNUMBER(AH1622:AJ1622)) + (AH1622:AJ1622="TurboID only")))</f>
        <v>0</v>
      </c>
      <c r="AH1622" s="16" t="s">
        <v>36</v>
      </c>
      <c r="AI1622" s="16" t="s">
        <v>36</v>
      </c>
      <c r="AJ1622" s="16" t="s">
        <v>36</v>
      </c>
      <c r="AL1622" s="17" t="s">
        <v>4959</v>
      </c>
      <c r="AM1622" s="18"/>
      <c r="AN1622" s="19" t="s">
        <v>5917</v>
      </c>
      <c r="AP1622" t="s">
        <v>1677</v>
      </c>
      <c r="AR1622" s="19" t="s">
        <v>5918</v>
      </c>
      <c r="AX1622" s="19" t="s">
        <v>3789</v>
      </c>
      <c r="AZ1622" s="31" t="s">
        <v>10414</v>
      </c>
    </row>
    <row r="1623" spans="1:52" x14ac:dyDescent="0.2">
      <c r="A1623" s="24" t="s">
        <v>6312</v>
      </c>
      <c r="B1623" s="15">
        <v>1</v>
      </c>
      <c r="C1623" s="15" t="str">
        <f t="shared" si="150"/>
        <v>+</v>
      </c>
      <c r="D1623" s="15" t="str">
        <f t="shared" si="151"/>
        <v>+</v>
      </c>
      <c r="E1623" s="15" t="str">
        <f t="shared" si="152"/>
        <v>+</v>
      </c>
      <c r="F1623" s="15" t="str">
        <f t="shared" si="153"/>
        <v/>
      </c>
      <c r="G1623" s="15">
        <f t="shared" si="154"/>
        <v>3</v>
      </c>
      <c r="H1623" s="15" t="str">
        <f t="shared" si="155"/>
        <v>Yes</v>
      </c>
      <c r="I1623" s="15" cm="1">
        <f t="array" ref="I1623">SUMPRODUCT(--((ISNUMBER(J1623:O1623)) + (J1623:O1623="TurboID only")))</f>
        <v>0</v>
      </c>
      <c r="J1623" s="16" t="s">
        <v>36</v>
      </c>
      <c r="K1623" s="16" t="s">
        <v>36</v>
      </c>
      <c r="L1623" s="16" t="s">
        <v>36</v>
      </c>
      <c r="M1623" s="16" t="s">
        <v>36</v>
      </c>
      <c r="N1623" s="16" t="s">
        <v>36</v>
      </c>
      <c r="O1623" s="16" t="s">
        <v>36</v>
      </c>
      <c r="P1623" s="15" cm="1">
        <f t="array" ref="P1623">SUMPRODUCT(--((ISNUMBER(Q1623:V1623)) + (Q1623:V1623="TurboID only")))</f>
        <v>1</v>
      </c>
      <c r="Q1623" s="16" t="s">
        <v>36</v>
      </c>
      <c r="R1623" s="16" t="s">
        <v>36</v>
      </c>
      <c r="S1623" s="16">
        <v>3.1599462090817401</v>
      </c>
      <c r="T1623" s="16" t="s">
        <v>36</v>
      </c>
      <c r="U1623" s="16" t="s">
        <v>36</v>
      </c>
      <c r="V1623" s="16" t="s">
        <v>36</v>
      </c>
      <c r="W1623" s="15" cm="1">
        <f t="array" ref="W1623">SUMPRODUCT(--((ISNUMBER(X1623:Z1623)) + (X1623:Z1623="TurboID only")))</f>
        <v>0</v>
      </c>
      <c r="X1623" s="16" t="s">
        <v>36</v>
      </c>
      <c r="Y1623" s="16" t="s">
        <v>36</v>
      </c>
      <c r="Z1623" s="16" t="s">
        <v>36</v>
      </c>
      <c r="AA1623" s="15" cm="1">
        <f t="array" ref="AA1623">SUMPRODUCT(--((ISNUMBER(AB1623:AF1623)) + (AB1623:AF1623="TurboID only")))</f>
        <v>0</v>
      </c>
      <c r="AB1623" s="16" t="s">
        <v>36</v>
      </c>
      <c r="AC1623" s="16" t="s">
        <v>36</v>
      </c>
      <c r="AD1623" s="16" t="s">
        <v>36</v>
      </c>
      <c r="AE1623" s="16" t="s">
        <v>36</v>
      </c>
      <c r="AF1623" s="16" t="s">
        <v>36</v>
      </c>
      <c r="AG1623" s="15" cm="1">
        <f t="array" ref="AG1623">SUMPRODUCT(--((ISNUMBER(AH1623:AJ1623)) + (AH1623:AJ1623="TurboID only")))</f>
        <v>0</v>
      </c>
      <c r="AH1623" s="16" t="s">
        <v>36</v>
      </c>
      <c r="AI1623" s="16" t="s">
        <v>36</v>
      </c>
      <c r="AJ1623" s="16" t="s">
        <v>36</v>
      </c>
      <c r="AL1623" s="17" t="s">
        <v>1113</v>
      </c>
      <c r="AM1623" s="18"/>
      <c r="AN1623" s="19" t="s">
        <v>5920</v>
      </c>
      <c r="AP1623" t="s">
        <v>3780</v>
      </c>
      <c r="AR1623" s="19" t="s">
        <v>5921</v>
      </c>
      <c r="AX1623" s="19" t="s">
        <v>1837</v>
      </c>
      <c r="AZ1623" s="31" t="s">
        <v>8145</v>
      </c>
    </row>
    <row r="1624" spans="1:52" x14ac:dyDescent="0.2">
      <c r="A1624" s="24" t="s">
        <v>6318</v>
      </c>
      <c r="B1624" s="15">
        <v>1</v>
      </c>
      <c r="C1624" s="15" t="str">
        <f t="shared" si="150"/>
        <v>+</v>
      </c>
      <c r="D1624" s="15" t="str">
        <f t="shared" si="151"/>
        <v>+</v>
      </c>
      <c r="E1624" s="15" t="str">
        <f t="shared" si="152"/>
        <v>+</v>
      </c>
      <c r="F1624" s="15" t="str">
        <f t="shared" si="153"/>
        <v>+</v>
      </c>
      <c r="G1624" s="15">
        <f t="shared" si="154"/>
        <v>4</v>
      </c>
      <c r="H1624" s="15" t="str">
        <f t="shared" si="155"/>
        <v>Yes</v>
      </c>
      <c r="I1624" s="15" cm="1">
        <f t="array" ref="I1624">SUMPRODUCT(--((ISNUMBER(J1624:O1624)) + (J1624:O1624="TurboID only")))</f>
        <v>0</v>
      </c>
      <c r="J1624" s="16" t="s">
        <v>36</v>
      </c>
      <c r="K1624" s="16" t="s">
        <v>36</v>
      </c>
      <c r="L1624" s="16" t="s">
        <v>36</v>
      </c>
      <c r="M1624" s="16" t="s">
        <v>36</v>
      </c>
      <c r="N1624" s="16" t="s">
        <v>36</v>
      </c>
      <c r="O1624" s="16" t="s">
        <v>36</v>
      </c>
      <c r="P1624" s="15" cm="1">
        <f t="array" ref="P1624">SUMPRODUCT(--((ISNUMBER(Q1624:V1624)) + (Q1624:V1624="TurboID only")))</f>
        <v>1</v>
      </c>
      <c r="Q1624" s="16" t="s">
        <v>36</v>
      </c>
      <c r="R1624" s="16" t="s">
        <v>36</v>
      </c>
      <c r="S1624" s="16" t="s">
        <v>42</v>
      </c>
      <c r="T1624" s="16" t="s">
        <v>36</v>
      </c>
      <c r="U1624" s="16" t="s">
        <v>36</v>
      </c>
      <c r="V1624" s="16" t="s">
        <v>36</v>
      </c>
      <c r="W1624" s="15" cm="1">
        <f t="array" ref="W1624">SUMPRODUCT(--((ISNUMBER(X1624:Z1624)) + (X1624:Z1624="TurboID only")))</f>
        <v>0</v>
      </c>
      <c r="X1624" s="16" t="s">
        <v>36</v>
      </c>
      <c r="Y1624" s="16" t="s">
        <v>36</v>
      </c>
      <c r="Z1624" s="16" t="s">
        <v>36</v>
      </c>
      <c r="AA1624" s="15" cm="1">
        <f t="array" ref="AA1624">SUMPRODUCT(--((ISNUMBER(AB1624:AF1624)) + (AB1624:AF1624="TurboID only")))</f>
        <v>0</v>
      </c>
      <c r="AB1624" s="16" t="s">
        <v>36</v>
      </c>
      <c r="AC1624" s="16" t="s">
        <v>36</v>
      </c>
      <c r="AD1624" s="16" t="s">
        <v>36</v>
      </c>
      <c r="AE1624" s="16" t="s">
        <v>36</v>
      </c>
      <c r="AF1624" s="16" t="s">
        <v>36</v>
      </c>
      <c r="AG1624" s="15" cm="1">
        <f t="array" ref="AG1624">SUMPRODUCT(--((ISNUMBER(AH1624:AJ1624)) + (AH1624:AJ1624="TurboID only")))</f>
        <v>0</v>
      </c>
      <c r="AH1624" s="16" t="s">
        <v>36</v>
      </c>
      <c r="AI1624" s="16" t="s">
        <v>36</v>
      </c>
      <c r="AJ1624" s="16" t="s">
        <v>36</v>
      </c>
      <c r="AL1624" s="17" t="s">
        <v>4962</v>
      </c>
      <c r="AM1624" s="18"/>
      <c r="AN1624" s="19" t="s">
        <v>5923</v>
      </c>
      <c r="AP1624" t="s">
        <v>3125</v>
      </c>
      <c r="AR1624" s="19" t="s">
        <v>5924</v>
      </c>
      <c r="AX1624" s="19" t="s">
        <v>1492</v>
      </c>
      <c r="AZ1624" s="31" t="s">
        <v>5475</v>
      </c>
    </row>
    <row r="1625" spans="1:52" x14ac:dyDescent="0.2">
      <c r="A1625" s="25" t="s">
        <v>6329</v>
      </c>
      <c r="B1625" s="15">
        <v>1</v>
      </c>
      <c r="C1625" s="15" t="str">
        <f t="shared" si="150"/>
        <v>+</v>
      </c>
      <c r="D1625" s="15" t="str">
        <f t="shared" si="151"/>
        <v>+</v>
      </c>
      <c r="E1625" s="15" t="str">
        <f t="shared" si="152"/>
        <v>+</v>
      </c>
      <c r="F1625" s="15" t="str">
        <f t="shared" si="153"/>
        <v/>
      </c>
      <c r="G1625" s="15">
        <f t="shared" si="154"/>
        <v>3</v>
      </c>
      <c r="H1625" s="15" t="str">
        <f t="shared" si="155"/>
        <v>Yes</v>
      </c>
      <c r="I1625" s="15" cm="1">
        <f t="array" ref="I1625">SUMPRODUCT(--((ISNUMBER(J1625:O1625)) + (J1625:O1625="TurboID only")))</f>
        <v>0</v>
      </c>
      <c r="J1625" s="16" t="s">
        <v>36</v>
      </c>
      <c r="K1625" s="16" t="s">
        <v>36</v>
      </c>
      <c r="L1625" s="16" t="s">
        <v>36</v>
      </c>
      <c r="M1625" s="16" t="s">
        <v>36</v>
      </c>
      <c r="N1625" s="16" t="s">
        <v>36</v>
      </c>
      <c r="O1625" s="16" t="s">
        <v>36</v>
      </c>
      <c r="P1625" s="15" cm="1">
        <f t="array" ref="P1625">SUMPRODUCT(--((ISNUMBER(Q1625:V1625)) + (Q1625:V1625="TurboID only")))</f>
        <v>1</v>
      </c>
      <c r="Q1625" s="16" t="s">
        <v>36</v>
      </c>
      <c r="R1625" s="16" t="s">
        <v>36</v>
      </c>
      <c r="S1625" s="16">
        <v>7.1058143667392297</v>
      </c>
      <c r="T1625" s="16" t="s">
        <v>36</v>
      </c>
      <c r="U1625" s="16" t="s">
        <v>36</v>
      </c>
      <c r="V1625" s="16" t="s">
        <v>36</v>
      </c>
      <c r="W1625" s="15" cm="1">
        <f t="array" ref="W1625">SUMPRODUCT(--((ISNUMBER(X1625:Z1625)) + (X1625:Z1625="TurboID only")))</f>
        <v>0</v>
      </c>
      <c r="X1625" s="16" t="s">
        <v>36</v>
      </c>
      <c r="Y1625" s="16" t="s">
        <v>36</v>
      </c>
      <c r="Z1625" s="16" t="s">
        <v>36</v>
      </c>
      <c r="AA1625" s="15" cm="1">
        <f t="array" ref="AA1625">SUMPRODUCT(--((ISNUMBER(AB1625:AF1625)) + (AB1625:AF1625="TurboID only")))</f>
        <v>0</v>
      </c>
      <c r="AB1625" s="16" t="s">
        <v>36</v>
      </c>
      <c r="AC1625" s="16" t="s">
        <v>36</v>
      </c>
      <c r="AD1625" s="16" t="s">
        <v>36</v>
      </c>
      <c r="AE1625" s="16" t="s">
        <v>36</v>
      </c>
      <c r="AF1625" s="16" t="s">
        <v>36</v>
      </c>
      <c r="AG1625" s="15" cm="1">
        <f t="array" ref="AG1625">SUMPRODUCT(--((ISNUMBER(AH1625:AJ1625)) + (AH1625:AJ1625="TurboID only")))</f>
        <v>0</v>
      </c>
      <c r="AH1625" s="16" t="s">
        <v>36</v>
      </c>
      <c r="AI1625" s="16" t="s">
        <v>36</v>
      </c>
      <c r="AJ1625" s="16" t="s">
        <v>36</v>
      </c>
      <c r="AL1625" s="17" t="s">
        <v>5151</v>
      </c>
      <c r="AM1625" s="18"/>
      <c r="AN1625" s="19" t="s">
        <v>5926</v>
      </c>
      <c r="AP1625" t="s">
        <v>5927</v>
      </c>
      <c r="AR1625" s="19" t="s">
        <v>5928</v>
      </c>
      <c r="AX1625" s="19" t="s">
        <v>1842</v>
      </c>
      <c r="AZ1625" s="31" t="s">
        <v>8148</v>
      </c>
    </row>
    <row r="1626" spans="1:52" x14ac:dyDescent="0.2">
      <c r="A1626" s="24" t="s">
        <v>6335</v>
      </c>
      <c r="B1626" s="15">
        <v>1</v>
      </c>
      <c r="C1626" s="15" t="str">
        <f t="shared" si="150"/>
        <v>+</v>
      </c>
      <c r="D1626" s="15" t="str">
        <f t="shared" si="151"/>
        <v>+</v>
      </c>
      <c r="E1626" s="15" t="str">
        <f t="shared" si="152"/>
        <v/>
      </c>
      <c r="F1626" s="15" t="str">
        <f t="shared" si="153"/>
        <v/>
      </c>
      <c r="G1626" s="15">
        <f t="shared" si="154"/>
        <v>2</v>
      </c>
      <c r="H1626" s="15" t="str">
        <f t="shared" si="155"/>
        <v>Yes</v>
      </c>
      <c r="I1626" s="15" cm="1">
        <f t="array" ref="I1626">SUMPRODUCT(--((ISNUMBER(J1626:O1626)) + (J1626:O1626="TurboID only")))</f>
        <v>0</v>
      </c>
      <c r="J1626" s="16" t="s">
        <v>36</v>
      </c>
      <c r="K1626" s="16" t="s">
        <v>36</v>
      </c>
      <c r="L1626" s="16" t="s">
        <v>36</v>
      </c>
      <c r="M1626" s="16" t="s">
        <v>36</v>
      </c>
      <c r="N1626" s="16" t="s">
        <v>36</v>
      </c>
      <c r="O1626" s="16" t="s">
        <v>36</v>
      </c>
      <c r="P1626" s="15" cm="1">
        <f t="array" ref="P1626">SUMPRODUCT(--((ISNUMBER(Q1626:V1626)) + (Q1626:V1626="TurboID only")))</f>
        <v>1</v>
      </c>
      <c r="Q1626" s="16" t="s">
        <v>36</v>
      </c>
      <c r="R1626" s="16" t="s">
        <v>36</v>
      </c>
      <c r="S1626" s="16">
        <v>2.1124248234979301</v>
      </c>
      <c r="T1626" s="16" t="s">
        <v>36</v>
      </c>
      <c r="U1626" s="16" t="s">
        <v>36</v>
      </c>
      <c r="V1626" s="16" t="s">
        <v>36</v>
      </c>
      <c r="W1626" s="15" cm="1">
        <f t="array" ref="W1626">SUMPRODUCT(--((ISNUMBER(X1626:Z1626)) + (X1626:Z1626="TurboID only")))</f>
        <v>0</v>
      </c>
      <c r="X1626" s="16" t="s">
        <v>36</v>
      </c>
      <c r="Y1626" s="16" t="s">
        <v>36</v>
      </c>
      <c r="Z1626" s="16" t="s">
        <v>36</v>
      </c>
      <c r="AA1626" s="15" cm="1">
        <f t="array" ref="AA1626">SUMPRODUCT(--((ISNUMBER(AB1626:AF1626)) + (AB1626:AF1626="TurboID only")))</f>
        <v>0</v>
      </c>
      <c r="AB1626" s="16" t="s">
        <v>36</v>
      </c>
      <c r="AC1626" s="16" t="s">
        <v>36</v>
      </c>
      <c r="AD1626" s="16" t="s">
        <v>36</v>
      </c>
      <c r="AE1626" s="16" t="s">
        <v>36</v>
      </c>
      <c r="AF1626" s="16" t="s">
        <v>36</v>
      </c>
      <c r="AG1626" s="15" cm="1">
        <f t="array" ref="AG1626">SUMPRODUCT(--((ISNUMBER(AH1626:AJ1626)) + (AH1626:AJ1626="TurboID only")))</f>
        <v>0</v>
      </c>
      <c r="AH1626" s="16" t="s">
        <v>36</v>
      </c>
      <c r="AI1626" s="16" t="s">
        <v>36</v>
      </c>
      <c r="AJ1626" s="16" t="s">
        <v>36</v>
      </c>
      <c r="AL1626" s="17" t="s">
        <v>5162</v>
      </c>
      <c r="AM1626" s="18"/>
      <c r="AN1626" s="19" t="s">
        <v>5930</v>
      </c>
      <c r="AP1626" t="s">
        <v>5931</v>
      </c>
      <c r="AR1626" s="19" t="s">
        <v>5932</v>
      </c>
      <c r="AX1626" s="19" t="s">
        <v>1495</v>
      </c>
      <c r="AZ1626" s="31" t="s">
        <v>12387</v>
      </c>
    </row>
    <row r="1627" spans="1:52" x14ac:dyDescent="0.2">
      <c r="A1627" s="24" t="s">
        <v>6338</v>
      </c>
      <c r="B1627" s="15">
        <v>1</v>
      </c>
      <c r="C1627" s="15" t="str">
        <f t="shared" si="150"/>
        <v>+</v>
      </c>
      <c r="D1627" s="15" t="str">
        <f t="shared" si="151"/>
        <v>+</v>
      </c>
      <c r="E1627" s="15" t="str">
        <f t="shared" si="152"/>
        <v/>
      </c>
      <c r="F1627" s="15" t="str">
        <f t="shared" si="153"/>
        <v>+</v>
      </c>
      <c r="G1627" s="15">
        <f t="shared" si="154"/>
        <v>3</v>
      </c>
      <c r="H1627" s="15" t="str">
        <f t="shared" si="155"/>
        <v>Yes</v>
      </c>
      <c r="I1627" s="15" cm="1">
        <f t="array" ref="I1627">SUMPRODUCT(--((ISNUMBER(J1627:O1627)) + (J1627:O1627="TurboID only")))</f>
        <v>0</v>
      </c>
      <c r="J1627" s="16" t="s">
        <v>36</v>
      </c>
      <c r="K1627" s="16" t="s">
        <v>36</v>
      </c>
      <c r="L1627" s="16" t="s">
        <v>36</v>
      </c>
      <c r="M1627" s="16" t="s">
        <v>36</v>
      </c>
      <c r="N1627" s="16" t="s">
        <v>36</v>
      </c>
      <c r="O1627" s="16" t="s">
        <v>36</v>
      </c>
      <c r="P1627" s="15" cm="1">
        <f t="array" ref="P1627">SUMPRODUCT(--((ISNUMBER(Q1627:V1627)) + (Q1627:V1627="TurboID only")))</f>
        <v>1</v>
      </c>
      <c r="Q1627" s="16" t="s">
        <v>36</v>
      </c>
      <c r="R1627" s="16" t="s">
        <v>36</v>
      </c>
      <c r="S1627" s="16">
        <v>2.4292315304086101</v>
      </c>
      <c r="T1627" s="16" t="s">
        <v>36</v>
      </c>
      <c r="U1627" s="16" t="s">
        <v>36</v>
      </c>
      <c r="V1627" s="16" t="s">
        <v>36</v>
      </c>
      <c r="W1627" s="15" cm="1">
        <f t="array" ref="W1627">SUMPRODUCT(--((ISNUMBER(X1627:Z1627)) + (X1627:Z1627="TurboID only")))</f>
        <v>0</v>
      </c>
      <c r="X1627" s="16" t="s">
        <v>36</v>
      </c>
      <c r="Y1627" s="16" t="s">
        <v>36</v>
      </c>
      <c r="Z1627" s="16" t="s">
        <v>36</v>
      </c>
      <c r="AA1627" s="15" cm="1">
        <f t="array" ref="AA1627">SUMPRODUCT(--((ISNUMBER(AB1627:AF1627)) + (AB1627:AF1627="TurboID only")))</f>
        <v>0</v>
      </c>
      <c r="AB1627" s="16" t="s">
        <v>36</v>
      </c>
      <c r="AC1627" s="16" t="s">
        <v>36</v>
      </c>
      <c r="AD1627" s="16" t="s">
        <v>36</v>
      </c>
      <c r="AE1627" s="16" t="s">
        <v>36</v>
      </c>
      <c r="AF1627" s="16" t="s">
        <v>36</v>
      </c>
      <c r="AG1627" s="15" cm="1">
        <f t="array" ref="AG1627">SUMPRODUCT(--((ISNUMBER(AH1627:AJ1627)) + (AH1627:AJ1627="TurboID only")))</f>
        <v>0</v>
      </c>
      <c r="AH1627" s="16" t="s">
        <v>36</v>
      </c>
      <c r="AI1627" s="16" t="s">
        <v>36</v>
      </c>
      <c r="AJ1627" s="16" t="s">
        <v>36</v>
      </c>
      <c r="AL1627" s="17" t="s">
        <v>3012</v>
      </c>
      <c r="AM1627" s="18"/>
      <c r="AN1627" s="19" t="s">
        <v>5934</v>
      </c>
      <c r="AP1627" t="s">
        <v>2789</v>
      </c>
      <c r="AR1627" s="19" t="s">
        <v>5935</v>
      </c>
      <c r="AX1627" s="19" t="s">
        <v>3802</v>
      </c>
      <c r="AZ1627" s="31" t="s">
        <v>3281</v>
      </c>
    </row>
    <row r="1628" spans="1:52" x14ac:dyDescent="0.2">
      <c r="A1628" s="25" t="s">
        <v>6341</v>
      </c>
      <c r="B1628" s="15">
        <v>1</v>
      </c>
      <c r="C1628" s="15" t="str">
        <f t="shared" si="150"/>
        <v>+</v>
      </c>
      <c r="D1628" s="15" t="str">
        <f t="shared" si="151"/>
        <v>+</v>
      </c>
      <c r="E1628" s="15" t="str">
        <f t="shared" si="152"/>
        <v>+</v>
      </c>
      <c r="F1628" s="15" t="str">
        <f t="shared" si="153"/>
        <v>+</v>
      </c>
      <c r="G1628" s="15">
        <f t="shared" si="154"/>
        <v>4</v>
      </c>
      <c r="H1628" s="15" t="str">
        <f t="shared" si="155"/>
        <v>Yes</v>
      </c>
      <c r="I1628" s="15" cm="1">
        <f t="array" ref="I1628">SUMPRODUCT(--((ISNUMBER(J1628:O1628)) + (J1628:O1628="TurboID only")))</f>
        <v>0</v>
      </c>
      <c r="J1628" s="16" t="s">
        <v>36</v>
      </c>
      <c r="K1628" s="16" t="s">
        <v>36</v>
      </c>
      <c r="L1628" s="16" t="s">
        <v>36</v>
      </c>
      <c r="M1628" s="16" t="s">
        <v>36</v>
      </c>
      <c r="N1628" s="16" t="s">
        <v>36</v>
      </c>
      <c r="O1628" s="16" t="s">
        <v>36</v>
      </c>
      <c r="P1628" s="15" cm="1">
        <f t="array" ref="P1628">SUMPRODUCT(--((ISNUMBER(Q1628:V1628)) + (Q1628:V1628="TurboID only")))</f>
        <v>1</v>
      </c>
      <c r="Q1628" s="16" t="s">
        <v>36</v>
      </c>
      <c r="R1628" s="16" t="s">
        <v>36</v>
      </c>
      <c r="S1628" s="16">
        <v>4.1626434784178601</v>
      </c>
      <c r="T1628" s="16" t="s">
        <v>36</v>
      </c>
      <c r="U1628" s="16" t="s">
        <v>36</v>
      </c>
      <c r="V1628" s="16" t="s">
        <v>36</v>
      </c>
      <c r="W1628" s="15" cm="1">
        <f t="array" ref="W1628">SUMPRODUCT(--((ISNUMBER(X1628:Z1628)) + (X1628:Z1628="TurboID only")))</f>
        <v>0</v>
      </c>
      <c r="X1628" s="16" t="s">
        <v>36</v>
      </c>
      <c r="Y1628" s="16" t="s">
        <v>36</v>
      </c>
      <c r="Z1628" s="16" t="s">
        <v>36</v>
      </c>
      <c r="AA1628" s="15" cm="1">
        <f t="array" ref="AA1628">SUMPRODUCT(--((ISNUMBER(AB1628:AF1628)) + (AB1628:AF1628="TurboID only")))</f>
        <v>0</v>
      </c>
      <c r="AB1628" s="16" t="s">
        <v>36</v>
      </c>
      <c r="AC1628" s="16" t="s">
        <v>36</v>
      </c>
      <c r="AD1628" s="16" t="s">
        <v>36</v>
      </c>
      <c r="AE1628" s="16" t="s">
        <v>36</v>
      </c>
      <c r="AF1628" s="16" t="s">
        <v>36</v>
      </c>
      <c r="AG1628" s="15" cm="1">
        <f t="array" ref="AG1628">SUMPRODUCT(--((ISNUMBER(AH1628:AJ1628)) + (AH1628:AJ1628="TurboID only")))</f>
        <v>0</v>
      </c>
      <c r="AH1628" s="16" t="s">
        <v>36</v>
      </c>
      <c r="AI1628" s="16" t="s">
        <v>36</v>
      </c>
      <c r="AJ1628" s="16" t="s">
        <v>36</v>
      </c>
      <c r="AL1628" s="17" t="s">
        <v>4969</v>
      </c>
      <c r="AM1628" s="18"/>
      <c r="AN1628" s="19" t="s">
        <v>5937</v>
      </c>
      <c r="AP1628" t="s">
        <v>3129</v>
      </c>
      <c r="AR1628" s="19" t="s">
        <v>5938</v>
      </c>
      <c r="AX1628" s="19" t="s">
        <v>3807</v>
      </c>
      <c r="AZ1628" s="31" t="s">
        <v>10465</v>
      </c>
    </row>
    <row r="1629" spans="1:52" x14ac:dyDescent="0.2">
      <c r="A1629" s="24" t="s">
        <v>6359</v>
      </c>
      <c r="B1629" s="15">
        <v>1</v>
      </c>
      <c r="C1629" s="15" t="str">
        <f t="shared" si="150"/>
        <v/>
      </c>
      <c r="D1629" s="15" t="str">
        <f t="shared" si="151"/>
        <v/>
      </c>
      <c r="E1629" s="15" t="str">
        <f t="shared" si="152"/>
        <v/>
      </c>
      <c r="F1629" s="15" t="str">
        <f t="shared" si="153"/>
        <v/>
      </c>
      <c r="G1629" s="15">
        <f t="shared" si="154"/>
        <v>0</v>
      </c>
      <c r="H1629" s="15" t="str">
        <f t="shared" si="155"/>
        <v>No</v>
      </c>
      <c r="I1629" s="15" cm="1">
        <f t="array" ref="I1629">SUMPRODUCT(--((ISNUMBER(J1629:O1629)) + (J1629:O1629="TurboID only")))</f>
        <v>0</v>
      </c>
      <c r="J1629" s="16" t="s">
        <v>36</v>
      </c>
      <c r="K1629" s="16" t="s">
        <v>36</v>
      </c>
      <c r="L1629" s="16" t="s">
        <v>36</v>
      </c>
      <c r="M1629" s="16" t="s">
        <v>36</v>
      </c>
      <c r="N1629" s="16" t="s">
        <v>36</v>
      </c>
      <c r="O1629" s="16" t="s">
        <v>36</v>
      </c>
      <c r="P1629" s="15" cm="1">
        <f t="array" ref="P1629">SUMPRODUCT(--((ISNUMBER(Q1629:V1629)) + (Q1629:V1629="TurboID only")))</f>
        <v>1</v>
      </c>
      <c r="Q1629" s="16" t="s">
        <v>42</v>
      </c>
      <c r="R1629" s="16" t="s">
        <v>36</v>
      </c>
      <c r="S1629" s="16" t="s">
        <v>36</v>
      </c>
      <c r="T1629" s="16" t="s">
        <v>36</v>
      </c>
      <c r="U1629" s="16" t="s">
        <v>36</v>
      </c>
      <c r="V1629" s="16" t="s">
        <v>36</v>
      </c>
      <c r="W1629" s="15" cm="1">
        <f t="array" ref="W1629">SUMPRODUCT(--((ISNUMBER(X1629:Z1629)) + (X1629:Z1629="TurboID only")))</f>
        <v>0</v>
      </c>
      <c r="X1629" s="16" t="s">
        <v>36</v>
      </c>
      <c r="Y1629" s="16" t="s">
        <v>36</v>
      </c>
      <c r="Z1629" s="16" t="s">
        <v>36</v>
      </c>
      <c r="AA1629" s="15" cm="1">
        <f t="array" ref="AA1629">SUMPRODUCT(--((ISNUMBER(AB1629:AF1629)) + (AB1629:AF1629="TurboID only")))</f>
        <v>0</v>
      </c>
      <c r="AB1629" s="16" t="s">
        <v>36</v>
      </c>
      <c r="AC1629" s="16" t="s">
        <v>36</v>
      </c>
      <c r="AD1629" s="16" t="s">
        <v>36</v>
      </c>
      <c r="AE1629" s="16" t="s">
        <v>36</v>
      </c>
      <c r="AF1629" s="16" t="s">
        <v>36</v>
      </c>
      <c r="AG1629" s="15" cm="1">
        <f t="array" ref="AG1629">SUMPRODUCT(--((ISNUMBER(AH1629:AJ1629)) + (AH1629:AJ1629="TurboID only")))</f>
        <v>0</v>
      </c>
      <c r="AH1629" s="16" t="s">
        <v>36</v>
      </c>
      <c r="AI1629" s="16" t="s">
        <v>36</v>
      </c>
      <c r="AJ1629" s="16" t="s">
        <v>36</v>
      </c>
      <c r="AL1629" s="17" t="s">
        <v>5178</v>
      </c>
      <c r="AM1629" s="18"/>
      <c r="AN1629" s="19" t="s">
        <v>5940</v>
      </c>
      <c r="AP1629" t="s">
        <v>5941</v>
      </c>
      <c r="AR1629" s="19" t="s">
        <v>5942</v>
      </c>
      <c r="AX1629" s="19" t="s">
        <v>2139</v>
      </c>
      <c r="AZ1629" s="31" t="s">
        <v>5498</v>
      </c>
    </row>
    <row r="1630" spans="1:52" x14ac:dyDescent="0.2">
      <c r="A1630" s="25" t="s">
        <v>6365</v>
      </c>
      <c r="B1630" s="15">
        <v>1</v>
      </c>
      <c r="C1630" s="15" t="str">
        <f t="shared" si="150"/>
        <v>+</v>
      </c>
      <c r="D1630" s="15" t="str">
        <f t="shared" si="151"/>
        <v>+</v>
      </c>
      <c r="E1630" s="15" t="str">
        <f t="shared" si="152"/>
        <v/>
      </c>
      <c r="F1630" s="15" t="str">
        <f t="shared" si="153"/>
        <v>+</v>
      </c>
      <c r="G1630" s="15">
        <f t="shared" si="154"/>
        <v>3</v>
      </c>
      <c r="H1630" s="15" t="str">
        <f t="shared" si="155"/>
        <v>Yes</v>
      </c>
      <c r="I1630" s="15" cm="1">
        <f t="array" ref="I1630">SUMPRODUCT(--((ISNUMBER(J1630:O1630)) + (J1630:O1630="TurboID only")))</f>
        <v>0</v>
      </c>
      <c r="J1630" s="16" t="s">
        <v>36</v>
      </c>
      <c r="K1630" s="16" t="s">
        <v>36</v>
      </c>
      <c r="L1630" s="16" t="s">
        <v>36</v>
      </c>
      <c r="M1630" s="16" t="s">
        <v>36</v>
      </c>
      <c r="N1630" s="16" t="s">
        <v>36</v>
      </c>
      <c r="O1630" s="16" t="s">
        <v>36</v>
      </c>
      <c r="P1630" s="15" cm="1">
        <f t="array" ref="P1630">SUMPRODUCT(--((ISNUMBER(Q1630:V1630)) + (Q1630:V1630="TurboID only")))</f>
        <v>1</v>
      </c>
      <c r="Q1630" s="16" t="s">
        <v>42</v>
      </c>
      <c r="R1630" s="16" t="s">
        <v>36</v>
      </c>
      <c r="S1630" s="16" t="s">
        <v>36</v>
      </c>
      <c r="T1630" s="16" t="s">
        <v>36</v>
      </c>
      <c r="U1630" s="16" t="s">
        <v>36</v>
      </c>
      <c r="V1630" s="16" t="s">
        <v>36</v>
      </c>
      <c r="W1630" s="15" cm="1">
        <f t="array" ref="W1630">SUMPRODUCT(--((ISNUMBER(X1630:Z1630)) + (X1630:Z1630="TurboID only")))</f>
        <v>0</v>
      </c>
      <c r="X1630" s="16" t="s">
        <v>36</v>
      </c>
      <c r="Y1630" s="16" t="s">
        <v>36</v>
      </c>
      <c r="Z1630" s="16" t="s">
        <v>36</v>
      </c>
      <c r="AA1630" s="15" cm="1">
        <f t="array" ref="AA1630">SUMPRODUCT(--((ISNUMBER(AB1630:AF1630)) + (AB1630:AF1630="TurboID only")))</f>
        <v>0</v>
      </c>
      <c r="AB1630" s="16" t="s">
        <v>36</v>
      </c>
      <c r="AC1630" s="16" t="s">
        <v>36</v>
      </c>
      <c r="AD1630" s="16" t="s">
        <v>36</v>
      </c>
      <c r="AE1630" s="16" t="s">
        <v>36</v>
      </c>
      <c r="AF1630" s="16" t="s">
        <v>36</v>
      </c>
      <c r="AG1630" s="15" cm="1">
        <f t="array" ref="AG1630">SUMPRODUCT(--((ISNUMBER(AH1630:AJ1630)) + (AH1630:AJ1630="TurboID only")))</f>
        <v>0</v>
      </c>
      <c r="AH1630" s="16" t="s">
        <v>36</v>
      </c>
      <c r="AI1630" s="16" t="s">
        <v>36</v>
      </c>
      <c r="AJ1630" s="16" t="s">
        <v>36</v>
      </c>
      <c r="AL1630" s="17" t="s">
        <v>5182</v>
      </c>
      <c r="AM1630" s="18"/>
      <c r="AN1630" s="19" t="s">
        <v>5944</v>
      </c>
      <c r="AP1630" t="s">
        <v>5945</v>
      </c>
      <c r="AR1630" s="19" t="s">
        <v>5946</v>
      </c>
      <c r="AX1630" s="19" t="s">
        <v>2142</v>
      </c>
      <c r="AZ1630" s="31" t="s">
        <v>12388</v>
      </c>
    </row>
    <row r="1631" spans="1:52" x14ac:dyDescent="0.2">
      <c r="A1631" s="24" t="s">
        <v>6382</v>
      </c>
      <c r="B1631" s="15">
        <v>1</v>
      </c>
      <c r="C1631" s="15" t="str">
        <f t="shared" si="150"/>
        <v>+</v>
      </c>
      <c r="D1631" s="15" t="str">
        <f t="shared" si="151"/>
        <v>+</v>
      </c>
      <c r="E1631" s="15" t="str">
        <f t="shared" si="152"/>
        <v/>
      </c>
      <c r="F1631" s="15" t="str">
        <f t="shared" si="153"/>
        <v/>
      </c>
      <c r="G1631" s="15">
        <f t="shared" si="154"/>
        <v>2</v>
      </c>
      <c r="H1631" s="15" t="str">
        <f t="shared" si="155"/>
        <v>Yes</v>
      </c>
      <c r="I1631" s="15" cm="1">
        <f t="array" ref="I1631">SUMPRODUCT(--((ISNUMBER(J1631:O1631)) + (J1631:O1631="TurboID only")))</f>
        <v>0</v>
      </c>
      <c r="J1631" s="16" t="s">
        <v>36</v>
      </c>
      <c r="K1631" s="16" t="s">
        <v>36</v>
      </c>
      <c r="L1631" s="16" t="s">
        <v>36</v>
      </c>
      <c r="M1631" s="16" t="s">
        <v>36</v>
      </c>
      <c r="N1631" s="16" t="s">
        <v>36</v>
      </c>
      <c r="O1631" s="16" t="s">
        <v>36</v>
      </c>
      <c r="P1631" s="15" cm="1">
        <f t="array" ref="P1631">SUMPRODUCT(--((ISNUMBER(Q1631:V1631)) + (Q1631:V1631="TurboID only")))</f>
        <v>1</v>
      </c>
      <c r="Q1631" s="16" t="s">
        <v>36</v>
      </c>
      <c r="R1631" s="16" t="s">
        <v>36</v>
      </c>
      <c r="S1631" s="16">
        <v>2.8890596673670301</v>
      </c>
      <c r="T1631" s="16" t="s">
        <v>36</v>
      </c>
      <c r="U1631" s="16" t="s">
        <v>36</v>
      </c>
      <c r="V1631" s="16" t="s">
        <v>36</v>
      </c>
      <c r="W1631" s="15" cm="1">
        <f t="array" ref="W1631">SUMPRODUCT(--((ISNUMBER(X1631:Z1631)) + (X1631:Z1631="TurboID only")))</f>
        <v>0</v>
      </c>
      <c r="X1631" s="16" t="s">
        <v>36</v>
      </c>
      <c r="Y1631" s="16" t="s">
        <v>36</v>
      </c>
      <c r="Z1631" s="16" t="s">
        <v>36</v>
      </c>
      <c r="AA1631" s="15" cm="1">
        <f t="array" ref="AA1631">SUMPRODUCT(--((ISNUMBER(AB1631:AF1631)) + (AB1631:AF1631="TurboID only")))</f>
        <v>0</v>
      </c>
      <c r="AB1631" s="16" t="s">
        <v>36</v>
      </c>
      <c r="AC1631" s="16" t="s">
        <v>36</v>
      </c>
      <c r="AD1631" s="16" t="s">
        <v>36</v>
      </c>
      <c r="AE1631" s="16" t="s">
        <v>36</v>
      </c>
      <c r="AF1631" s="16" t="s">
        <v>36</v>
      </c>
      <c r="AG1631" s="15" cm="1">
        <f t="array" ref="AG1631">SUMPRODUCT(--((ISNUMBER(AH1631:AJ1631)) + (AH1631:AJ1631="TurboID only")))</f>
        <v>0</v>
      </c>
      <c r="AH1631" s="16" t="s">
        <v>36</v>
      </c>
      <c r="AI1631" s="16" t="s">
        <v>36</v>
      </c>
      <c r="AJ1631" s="16" t="s">
        <v>36</v>
      </c>
      <c r="AL1631" s="17" t="s">
        <v>5186</v>
      </c>
      <c r="AM1631" s="18"/>
      <c r="AN1631" s="19" t="s">
        <v>5948</v>
      </c>
      <c r="AP1631" t="s">
        <v>5949</v>
      </c>
      <c r="AR1631" s="19" t="s">
        <v>5950</v>
      </c>
      <c r="AX1631" s="19" t="s">
        <v>1499</v>
      </c>
      <c r="AZ1631" s="31" t="s">
        <v>10470</v>
      </c>
    </row>
    <row r="1632" spans="1:52" x14ac:dyDescent="0.2">
      <c r="A1632" s="24" t="s">
        <v>6393</v>
      </c>
      <c r="B1632" s="15">
        <v>1</v>
      </c>
      <c r="C1632" s="15" t="str">
        <f t="shared" si="150"/>
        <v>+</v>
      </c>
      <c r="D1632" s="15" t="str">
        <f t="shared" si="151"/>
        <v>+</v>
      </c>
      <c r="E1632" s="15" t="str">
        <f t="shared" si="152"/>
        <v>+</v>
      </c>
      <c r="F1632" s="15" t="str">
        <f t="shared" si="153"/>
        <v/>
      </c>
      <c r="G1632" s="15">
        <f t="shared" si="154"/>
        <v>3</v>
      </c>
      <c r="H1632" s="15" t="str">
        <f t="shared" si="155"/>
        <v>Yes</v>
      </c>
      <c r="I1632" s="15" cm="1">
        <f t="array" ref="I1632">SUMPRODUCT(--((ISNUMBER(J1632:O1632)) + (J1632:O1632="TurboID only")))</f>
        <v>0</v>
      </c>
      <c r="J1632" s="16" t="s">
        <v>36</v>
      </c>
      <c r="K1632" s="16" t="s">
        <v>36</v>
      </c>
      <c r="L1632" s="16" t="s">
        <v>36</v>
      </c>
      <c r="M1632" s="16" t="s">
        <v>36</v>
      </c>
      <c r="N1632" s="16" t="s">
        <v>36</v>
      </c>
      <c r="O1632" s="16" t="s">
        <v>36</v>
      </c>
      <c r="P1632" s="15" cm="1">
        <f t="array" ref="P1632">SUMPRODUCT(--((ISNUMBER(Q1632:V1632)) + (Q1632:V1632="TurboID only")))</f>
        <v>1</v>
      </c>
      <c r="Q1632" s="16" t="s">
        <v>36</v>
      </c>
      <c r="R1632" s="16" t="s">
        <v>36</v>
      </c>
      <c r="S1632" s="16">
        <v>2.25308227981894</v>
      </c>
      <c r="T1632" s="16" t="s">
        <v>36</v>
      </c>
      <c r="U1632" s="16" t="s">
        <v>36</v>
      </c>
      <c r="V1632" s="16" t="s">
        <v>36</v>
      </c>
      <c r="W1632" s="15" cm="1">
        <f t="array" ref="W1632">SUMPRODUCT(--((ISNUMBER(X1632:Z1632)) + (X1632:Z1632="TurboID only")))</f>
        <v>0</v>
      </c>
      <c r="X1632" s="16" t="s">
        <v>36</v>
      </c>
      <c r="Y1632" s="16" t="s">
        <v>36</v>
      </c>
      <c r="Z1632" s="16" t="s">
        <v>36</v>
      </c>
      <c r="AA1632" s="15" cm="1">
        <f t="array" ref="AA1632">SUMPRODUCT(--((ISNUMBER(AB1632:AF1632)) + (AB1632:AF1632="TurboID only")))</f>
        <v>0</v>
      </c>
      <c r="AB1632" s="16" t="s">
        <v>36</v>
      </c>
      <c r="AC1632" s="16" t="s">
        <v>36</v>
      </c>
      <c r="AD1632" s="16" t="s">
        <v>36</v>
      </c>
      <c r="AE1632" s="16" t="s">
        <v>36</v>
      </c>
      <c r="AF1632" s="16" t="s">
        <v>36</v>
      </c>
      <c r="AG1632" s="15" cm="1">
        <f t="array" ref="AG1632">SUMPRODUCT(--((ISNUMBER(AH1632:AJ1632)) + (AH1632:AJ1632="TurboID only")))</f>
        <v>0</v>
      </c>
      <c r="AH1632" s="16" t="s">
        <v>36</v>
      </c>
      <c r="AI1632" s="16" t="s">
        <v>36</v>
      </c>
      <c r="AJ1632" s="16" t="s">
        <v>36</v>
      </c>
      <c r="AL1632" s="17" t="s">
        <v>5952</v>
      </c>
      <c r="AM1632" s="18"/>
      <c r="AN1632" s="19" t="s">
        <v>5953</v>
      </c>
      <c r="AP1632" t="s">
        <v>5954</v>
      </c>
      <c r="AR1632" s="19" t="s">
        <v>5955</v>
      </c>
      <c r="AX1632" s="19" t="s">
        <v>2146</v>
      </c>
      <c r="AZ1632" s="31" t="s">
        <v>7055</v>
      </c>
    </row>
    <row r="1633" spans="1:52" x14ac:dyDescent="0.2">
      <c r="A1633" s="24" t="s">
        <v>6407</v>
      </c>
      <c r="B1633" s="15">
        <v>1</v>
      </c>
      <c r="C1633" s="15" t="str">
        <f t="shared" si="150"/>
        <v>+</v>
      </c>
      <c r="D1633" s="15" t="str">
        <f t="shared" si="151"/>
        <v>+</v>
      </c>
      <c r="E1633" s="15" t="str">
        <f t="shared" si="152"/>
        <v>+</v>
      </c>
      <c r="F1633" s="15" t="str">
        <f t="shared" si="153"/>
        <v>+</v>
      </c>
      <c r="G1633" s="15">
        <f t="shared" si="154"/>
        <v>4</v>
      </c>
      <c r="H1633" s="15" t="str">
        <f t="shared" si="155"/>
        <v>Yes</v>
      </c>
      <c r="I1633" s="15" cm="1">
        <f t="array" ref="I1633">SUMPRODUCT(--((ISNUMBER(J1633:O1633)) + (J1633:O1633="TurboID only")))</f>
        <v>0</v>
      </c>
      <c r="J1633" s="16" t="s">
        <v>36</v>
      </c>
      <c r="K1633" s="16" t="s">
        <v>36</v>
      </c>
      <c r="L1633" s="16" t="s">
        <v>36</v>
      </c>
      <c r="M1633" s="16" t="s">
        <v>36</v>
      </c>
      <c r="N1633" s="16" t="s">
        <v>36</v>
      </c>
      <c r="O1633" s="16" t="s">
        <v>36</v>
      </c>
      <c r="P1633" s="15" cm="1">
        <f t="array" ref="P1633">SUMPRODUCT(--((ISNUMBER(Q1633:V1633)) + (Q1633:V1633="TurboID only")))</f>
        <v>1</v>
      </c>
      <c r="Q1633" s="16" t="s">
        <v>36</v>
      </c>
      <c r="R1633" s="16" t="s">
        <v>36</v>
      </c>
      <c r="S1633" s="16" t="s">
        <v>36</v>
      </c>
      <c r="T1633" s="16" t="s">
        <v>36</v>
      </c>
      <c r="U1633" s="16">
        <v>6.3769354439905399</v>
      </c>
      <c r="V1633" s="16" t="s">
        <v>36</v>
      </c>
      <c r="W1633" s="15" cm="1">
        <f t="array" ref="W1633">SUMPRODUCT(--((ISNUMBER(X1633:Z1633)) + (X1633:Z1633="TurboID only")))</f>
        <v>0</v>
      </c>
      <c r="X1633" s="16" t="s">
        <v>36</v>
      </c>
      <c r="Y1633" s="16" t="s">
        <v>36</v>
      </c>
      <c r="Z1633" s="16" t="s">
        <v>36</v>
      </c>
      <c r="AA1633" s="15" cm="1">
        <f t="array" ref="AA1633">SUMPRODUCT(--((ISNUMBER(AB1633:AF1633)) + (AB1633:AF1633="TurboID only")))</f>
        <v>0</v>
      </c>
      <c r="AB1633" s="16" t="s">
        <v>36</v>
      </c>
      <c r="AC1633" s="16" t="s">
        <v>36</v>
      </c>
      <c r="AD1633" s="16" t="s">
        <v>36</v>
      </c>
      <c r="AE1633" s="16" t="s">
        <v>36</v>
      </c>
      <c r="AF1633" s="16" t="s">
        <v>36</v>
      </c>
      <c r="AG1633" s="15" cm="1">
        <f t="array" ref="AG1633">SUMPRODUCT(--((ISNUMBER(AH1633:AJ1633)) + (AH1633:AJ1633="TurboID only")))</f>
        <v>0</v>
      </c>
      <c r="AH1633" s="16" t="s">
        <v>36</v>
      </c>
      <c r="AI1633" s="16" t="s">
        <v>36</v>
      </c>
      <c r="AJ1633" s="16" t="s">
        <v>36</v>
      </c>
      <c r="AL1633" s="17" t="s">
        <v>5189</v>
      </c>
      <c r="AM1633" s="18"/>
      <c r="AN1633" s="19" t="s">
        <v>5957</v>
      </c>
      <c r="AP1633" t="s">
        <v>3800</v>
      </c>
      <c r="AR1633" s="19" t="s">
        <v>5958</v>
      </c>
      <c r="AX1633" s="19" t="s">
        <v>1502</v>
      </c>
      <c r="AZ1633" s="31" t="s">
        <v>8223</v>
      </c>
    </row>
    <row r="1634" spans="1:52" x14ac:dyDescent="0.2">
      <c r="A1634" s="24" t="s">
        <v>6415</v>
      </c>
      <c r="B1634" s="15">
        <v>1</v>
      </c>
      <c r="C1634" s="15" t="str">
        <f t="shared" si="150"/>
        <v>+</v>
      </c>
      <c r="D1634" s="15" t="str">
        <f t="shared" si="151"/>
        <v>+</v>
      </c>
      <c r="E1634" s="15" t="str">
        <f t="shared" si="152"/>
        <v>+</v>
      </c>
      <c r="F1634" s="15" t="str">
        <f t="shared" si="153"/>
        <v>+</v>
      </c>
      <c r="G1634" s="15">
        <f t="shared" si="154"/>
        <v>4</v>
      </c>
      <c r="H1634" s="15" t="str">
        <f t="shared" si="155"/>
        <v>No</v>
      </c>
      <c r="I1634" s="15" cm="1">
        <f t="array" ref="I1634">SUMPRODUCT(--((ISNUMBER(J1634:O1634)) + (J1634:O1634="TurboID only")))</f>
        <v>0</v>
      </c>
      <c r="J1634" s="16" t="s">
        <v>36</v>
      </c>
      <c r="K1634" s="16" t="s">
        <v>36</v>
      </c>
      <c r="L1634" s="16" t="s">
        <v>36</v>
      </c>
      <c r="M1634" s="16" t="s">
        <v>36</v>
      </c>
      <c r="N1634" s="16" t="s">
        <v>36</v>
      </c>
      <c r="O1634" s="16" t="s">
        <v>36</v>
      </c>
      <c r="P1634" s="15" cm="1">
        <f t="array" ref="P1634">SUMPRODUCT(--((ISNUMBER(Q1634:V1634)) + (Q1634:V1634="TurboID only")))</f>
        <v>1</v>
      </c>
      <c r="Q1634" s="16" t="s">
        <v>36</v>
      </c>
      <c r="R1634" s="16" t="s">
        <v>36</v>
      </c>
      <c r="S1634" s="16" t="s">
        <v>42</v>
      </c>
      <c r="T1634" s="16" t="s">
        <v>36</v>
      </c>
      <c r="U1634" s="16" t="s">
        <v>36</v>
      </c>
      <c r="V1634" s="16" t="s">
        <v>36</v>
      </c>
      <c r="W1634" s="15" cm="1">
        <f t="array" ref="W1634">SUMPRODUCT(--((ISNUMBER(X1634:Z1634)) + (X1634:Z1634="TurboID only")))</f>
        <v>0</v>
      </c>
      <c r="X1634" s="16" t="s">
        <v>36</v>
      </c>
      <c r="Y1634" s="16" t="s">
        <v>36</v>
      </c>
      <c r="Z1634" s="16" t="s">
        <v>36</v>
      </c>
      <c r="AA1634" s="15" cm="1">
        <f t="array" ref="AA1634">SUMPRODUCT(--((ISNUMBER(AB1634:AF1634)) + (AB1634:AF1634="TurboID only")))</f>
        <v>0</v>
      </c>
      <c r="AB1634" s="16" t="s">
        <v>36</v>
      </c>
      <c r="AC1634" s="16" t="s">
        <v>36</v>
      </c>
      <c r="AD1634" s="16" t="s">
        <v>36</v>
      </c>
      <c r="AE1634" s="16" t="s">
        <v>36</v>
      </c>
      <c r="AF1634" s="16" t="s">
        <v>36</v>
      </c>
      <c r="AG1634" s="15" cm="1">
        <f t="array" ref="AG1634">SUMPRODUCT(--((ISNUMBER(AH1634:AJ1634)) + (AH1634:AJ1634="TurboID only")))</f>
        <v>0</v>
      </c>
      <c r="AH1634" s="16" t="s">
        <v>36</v>
      </c>
      <c r="AI1634" s="16" t="s">
        <v>36</v>
      </c>
      <c r="AJ1634" s="16" t="s">
        <v>36</v>
      </c>
      <c r="AL1634" s="17" t="s">
        <v>5960</v>
      </c>
      <c r="AM1634" s="18"/>
      <c r="AN1634" s="19" t="s">
        <v>5961</v>
      </c>
      <c r="AP1634" t="s">
        <v>3133</v>
      </c>
      <c r="AR1634" s="19" t="s">
        <v>5962</v>
      </c>
      <c r="AX1634" s="19" t="s">
        <v>1847</v>
      </c>
      <c r="AZ1634" s="31" t="s">
        <v>1991</v>
      </c>
    </row>
    <row r="1635" spans="1:52" x14ac:dyDescent="0.2">
      <c r="A1635" s="24" t="s">
        <v>6418</v>
      </c>
      <c r="B1635" s="15">
        <v>1</v>
      </c>
      <c r="C1635" s="15" t="str">
        <f t="shared" si="150"/>
        <v/>
      </c>
      <c r="D1635" s="15" t="str">
        <f t="shared" si="151"/>
        <v>+</v>
      </c>
      <c r="E1635" s="15" t="str">
        <f t="shared" si="152"/>
        <v>+</v>
      </c>
      <c r="F1635" s="15" t="str">
        <f t="shared" si="153"/>
        <v/>
      </c>
      <c r="G1635" s="15">
        <f t="shared" si="154"/>
        <v>2</v>
      </c>
      <c r="H1635" s="15" t="str">
        <f t="shared" si="155"/>
        <v>No</v>
      </c>
      <c r="I1635" s="15" cm="1">
        <f t="array" ref="I1635">SUMPRODUCT(--((ISNUMBER(J1635:O1635)) + (J1635:O1635="TurboID only")))</f>
        <v>0</v>
      </c>
      <c r="J1635" s="16" t="s">
        <v>36</v>
      </c>
      <c r="K1635" s="16" t="s">
        <v>36</v>
      </c>
      <c r="L1635" s="16" t="s">
        <v>36</v>
      </c>
      <c r="M1635" s="16" t="s">
        <v>36</v>
      </c>
      <c r="N1635" s="16" t="s">
        <v>36</v>
      </c>
      <c r="O1635" s="16" t="s">
        <v>36</v>
      </c>
      <c r="P1635" s="15" cm="1">
        <f t="array" ref="P1635">SUMPRODUCT(--((ISNUMBER(Q1635:V1635)) + (Q1635:V1635="TurboID only")))</f>
        <v>1</v>
      </c>
      <c r="Q1635" s="16" t="s">
        <v>36</v>
      </c>
      <c r="R1635" s="16" t="s">
        <v>36</v>
      </c>
      <c r="S1635" s="16" t="s">
        <v>42</v>
      </c>
      <c r="T1635" s="16" t="s">
        <v>36</v>
      </c>
      <c r="U1635" s="16" t="s">
        <v>36</v>
      </c>
      <c r="V1635" s="16" t="s">
        <v>36</v>
      </c>
      <c r="W1635" s="15" cm="1">
        <f t="array" ref="W1635">SUMPRODUCT(--((ISNUMBER(X1635:Z1635)) + (X1635:Z1635="TurboID only")))</f>
        <v>0</v>
      </c>
      <c r="X1635" s="16" t="s">
        <v>36</v>
      </c>
      <c r="Y1635" s="16" t="s">
        <v>36</v>
      </c>
      <c r="Z1635" s="16" t="s">
        <v>36</v>
      </c>
      <c r="AA1635" s="15" cm="1">
        <f t="array" ref="AA1635">SUMPRODUCT(--((ISNUMBER(AB1635:AF1635)) + (AB1635:AF1635="TurboID only")))</f>
        <v>0</v>
      </c>
      <c r="AB1635" s="16" t="s">
        <v>36</v>
      </c>
      <c r="AC1635" s="16" t="s">
        <v>36</v>
      </c>
      <c r="AD1635" s="16" t="s">
        <v>36</v>
      </c>
      <c r="AE1635" s="16" t="s">
        <v>36</v>
      </c>
      <c r="AF1635" s="16" t="s">
        <v>36</v>
      </c>
      <c r="AG1635" s="15" cm="1">
        <f t="array" ref="AG1635">SUMPRODUCT(--((ISNUMBER(AH1635:AJ1635)) + (AH1635:AJ1635="TurboID only")))</f>
        <v>0</v>
      </c>
      <c r="AH1635" s="16" t="s">
        <v>36</v>
      </c>
      <c r="AI1635" s="16" t="s">
        <v>36</v>
      </c>
      <c r="AJ1635" s="16" t="s">
        <v>36</v>
      </c>
      <c r="AL1635" s="17" t="s">
        <v>5192</v>
      </c>
      <c r="AM1635" s="18"/>
      <c r="AN1635" s="19" t="s">
        <v>5964</v>
      </c>
      <c r="AP1635" t="s">
        <v>3810</v>
      </c>
      <c r="AR1635" s="19" t="s">
        <v>5965</v>
      </c>
      <c r="AX1635" s="19" t="s">
        <v>1505</v>
      </c>
      <c r="AZ1635" s="31" t="s">
        <v>5305</v>
      </c>
    </row>
    <row r="1636" spans="1:52" x14ac:dyDescent="0.2">
      <c r="A1636" s="24" t="s">
        <v>6425</v>
      </c>
      <c r="B1636" s="15">
        <v>1</v>
      </c>
      <c r="C1636" s="15" t="str">
        <f t="shared" si="150"/>
        <v>+</v>
      </c>
      <c r="D1636" s="15" t="str">
        <f t="shared" si="151"/>
        <v>+</v>
      </c>
      <c r="E1636" s="15" t="str">
        <f t="shared" si="152"/>
        <v>+</v>
      </c>
      <c r="F1636" s="15" t="str">
        <f t="shared" si="153"/>
        <v>+</v>
      </c>
      <c r="G1636" s="15">
        <f t="shared" si="154"/>
        <v>4</v>
      </c>
      <c r="H1636" s="15" t="str">
        <f t="shared" si="155"/>
        <v>No</v>
      </c>
      <c r="I1636" s="15" cm="1">
        <f t="array" ref="I1636">SUMPRODUCT(--((ISNUMBER(J1636:O1636)) + (J1636:O1636="TurboID only")))</f>
        <v>0</v>
      </c>
      <c r="J1636" s="16" t="s">
        <v>36</v>
      </c>
      <c r="K1636" s="16" t="s">
        <v>36</v>
      </c>
      <c r="L1636" s="16" t="s">
        <v>36</v>
      </c>
      <c r="M1636" s="16" t="s">
        <v>36</v>
      </c>
      <c r="N1636" s="16" t="s">
        <v>36</v>
      </c>
      <c r="O1636" s="16" t="s">
        <v>36</v>
      </c>
      <c r="P1636" s="15" cm="1">
        <f t="array" ref="P1636">SUMPRODUCT(--((ISNUMBER(Q1636:V1636)) + (Q1636:V1636="TurboID only")))</f>
        <v>1</v>
      </c>
      <c r="Q1636" s="16" t="s">
        <v>36</v>
      </c>
      <c r="R1636" s="16" t="s">
        <v>36</v>
      </c>
      <c r="S1636" s="16">
        <v>3.82935125398479</v>
      </c>
      <c r="T1636" s="16" t="s">
        <v>36</v>
      </c>
      <c r="U1636" s="16" t="s">
        <v>36</v>
      </c>
      <c r="V1636" s="16" t="s">
        <v>36</v>
      </c>
      <c r="W1636" s="15" cm="1">
        <f t="array" ref="W1636">SUMPRODUCT(--((ISNUMBER(X1636:Z1636)) + (X1636:Z1636="TurboID only")))</f>
        <v>0</v>
      </c>
      <c r="X1636" s="16" t="s">
        <v>36</v>
      </c>
      <c r="Y1636" s="16" t="s">
        <v>36</v>
      </c>
      <c r="Z1636" s="16" t="s">
        <v>36</v>
      </c>
      <c r="AA1636" s="15" cm="1">
        <f t="array" ref="AA1636">SUMPRODUCT(--((ISNUMBER(AB1636:AF1636)) + (AB1636:AF1636="TurboID only")))</f>
        <v>0</v>
      </c>
      <c r="AB1636" s="16" t="s">
        <v>36</v>
      </c>
      <c r="AC1636" s="16" t="s">
        <v>36</v>
      </c>
      <c r="AD1636" s="16" t="s">
        <v>36</v>
      </c>
      <c r="AE1636" s="16" t="s">
        <v>36</v>
      </c>
      <c r="AF1636" s="16" t="s">
        <v>36</v>
      </c>
      <c r="AG1636" s="15" cm="1">
        <f t="array" ref="AG1636">SUMPRODUCT(--((ISNUMBER(AH1636:AJ1636)) + (AH1636:AJ1636="TurboID only")))</f>
        <v>0</v>
      </c>
      <c r="AH1636" s="16" t="s">
        <v>36</v>
      </c>
      <c r="AI1636" s="16" t="s">
        <v>36</v>
      </c>
      <c r="AJ1636" s="16" t="s">
        <v>36</v>
      </c>
      <c r="AL1636" s="17" t="s">
        <v>5967</v>
      </c>
      <c r="AM1636" s="18"/>
      <c r="AN1636" s="19" t="s">
        <v>5968</v>
      </c>
      <c r="AP1636" t="s">
        <v>5969</v>
      </c>
      <c r="AR1636" s="19" t="s">
        <v>5970</v>
      </c>
      <c r="AX1636" s="19" t="s">
        <v>3824</v>
      </c>
      <c r="AZ1636" s="31" t="s">
        <v>10508</v>
      </c>
    </row>
    <row r="1637" spans="1:52" x14ac:dyDescent="0.2">
      <c r="A1637" s="24" t="s">
        <v>6429</v>
      </c>
      <c r="B1637" s="15">
        <v>1</v>
      </c>
      <c r="C1637" s="15" t="str">
        <f t="shared" si="150"/>
        <v>+</v>
      </c>
      <c r="D1637" s="15" t="str">
        <f t="shared" si="151"/>
        <v>+</v>
      </c>
      <c r="E1637" s="15" t="str">
        <f t="shared" si="152"/>
        <v>+</v>
      </c>
      <c r="F1637" s="15" t="str">
        <f t="shared" si="153"/>
        <v/>
      </c>
      <c r="G1637" s="15">
        <f t="shared" si="154"/>
        <v>3</v>
      </c>
      <c r="H1637" s="15" t="str">
        <f t="shared" si="155"/>
        <v>Yes</v>
      </c>
      <c r="I1637" s="15" cm="1">
        <f t="array" ref="I1637">SUMPRODUCT(--((ISNUMBER(J1637:O1637)) + (J1637:O1637="TurboID only")))</f>
        <v>0</v>
      </c>
      <c r="J1637" s="16" t="s">
        <v>36</v>
      </c>
      <c r="K1637" s="16" t="s">
        <v>36</v>
      </c>
      <c r="L1637" s="16" t="s">
        <v>36</v>
      </c>
      <c r="M1637" s="16" t="s">
        <v>36</v>
      </c>
      <c r="N1637" s="16" t="s">
        <v>36</v>
      </c>
      <c r="O1637" s="16" t="s">
        <v>36</v>
      </c>
      <c r="P1637" s="15" cm="1">
        <f t="array" ref="P1637">SUMPRODUCT(--((ISNUMBER(Q1637:V1637)) + (Q1637:V1637="TurboID only")))</f>
        <v>1</v>
      </c>
      <c r="Q1637" s="16" t="s">
        <v>36</v>
      </c>
      <c r="R1637" s="16" t="s">
        <v>36</v>
      </c>
      <c r="S1637" s="16">
        <v>4.2663431233270499</v>
      </c>
      <c r="T1637" s="16" t="s">
        <v>36</v>
      </c>
      <c r="U1637" s="16" t="s">
        <v>36</v>
      </c>
      <c r="V1637" s="16" t="s">
        <v>36</v>
      </c>
      <c r="W1637" s="15" cm="1">
        <f t="array" ref="W1637">SUMPRODUCT(--((ISNUMBER(X1637:Z1637)) + (X1637:Z1637="TurboID only")))</f>
        <v>0</v>
      </c>
      <c r="X1637" s="16" t="s">
        <v>36</v>
      </c>
      <c r="Y1637" s="16" t="s">
        <v>36</v>
      </c>
      <c r="Z1637" s="16" t="s">
        <v>36</v>
      </c>
      <c r="AA1637" s="15" cm="1">
        <f t="array" ref="AA1637">SUMPRODUCT(--((ISNUMBER(AB1637:AF1637)) + (AB1637:AF1637="TurboID only")))</f>
        <v>0</v>
      </c>
      <c r="AB1637" s="16" t="s">
        <v>36</v>
      </c>
      <c r="AC1637" s="16" t="s">
        <v>36</v>
      </c>
      <c r="AD1637" s="16" t="s">
        <v>36</v>
      </c>
      <c r="AE1637" s="16" t="s">
        <v>36</v>
      </c>
      <c r="AF1637" s="16" t="s">
        <v>36</v>
      </c>
      <c r="AG1637" s="15" cm="1">
        <f t="array" ref="AG1637">SUMPRODUCT(--((ISNUMBER(AH1637:AJ1637)) + (AH1637:AJ1637="TurboID only")))</f>
        <v>0</v>
      </c>
      <c r="AH1637" s="16" t="s">
        <v>36</v>
      </c>
      <c r="AI1637" s="16" t="s">
        <v>36</v>
      </c>
      <c r="AJ1637" s="16" t="s">
        <v>36</v>
      </c>
      <c r="AL1637" s="17" t="s">
        <v>3016</v>
      </c>
      <c r="AM1637" s="18"/>
      <c r="AN1637" s="19" t="s">
        <v>5972</v>
      </c>
      <c r="AP1637" t="s">
        <v>3148</v>
      </c>
      <c r="AR1637" s="19" t="s">
        <v>5973</v>
      </c>
      <c r="AX1637" s="19" t="s">
        <v>2155</v>
      </c>
      <c r="AZ1637" s="31" t="s">
        <v>7068</v>
      </c>
    </row>
    <row r="1638" spans="1:52" x14ac:dyDescent="0.2">
      <c r="A1638" s="25" t="s">
        <v>6439</v>
      </c>
      <c r="B1638" s="15">
        <v>1</v>
      </c>
      <c r="C1638" s="15" t="str">
        <f t="shared" si="150"/>
        <v>+</v>
      </c>
      <c r="D1638" s="15" t="str">
        <f t="shared" si="151"/>
        <v>+</v>
      </c>
      <c r="E1638" s="15" t="str">
        <f t="shared" si="152"/>
        <v>+</v>
      </c>
      <c r="F1638" s="15" t="str">
        <f t="shared" si="153"/>
        <v/>
      </c>
      <c r="G1638" s="15">
        <f t="shared" si="154"/>
        <v>3</v>
      </c>
      <c r="H1638" s="15" t="str">
        <f t="shared" si="155"/>
        <v>Yes</v>
      </c>
      <c r="I1638" s="15" cm="1">
        <f t="array" ref="I1638">SUMPRODUCT(--((ISNUMBER(J1638:O1638)) + (J1638:O1638="TurboID only")))</f>
        <v>0</v>
      </c>
      <c r="J1638" s="16" t="s">
        <v>36</v>
      </c>
      <c r="K1638" s="16" t="s">
        <v>36</v>
      </c>
      <c r="L1638" s="16" t="s">
        <v>36</v>
      </c>
      <c r="M1638" s="16" t="s">
        <v>36</v>
      </c>
      <c r="N1638" s="16" t="s">
        <v>36</v>
      </c>
      <c r="O1638" s="16" t="s">
        <v>36</v>
      </c>
      <c r="P1638" s="15" cm="1">
        <f t="array" ref="P1638">SUMPRODUCT(--((ISNUMBER(Q1638:V1638)) + (Q1638:V1638="TurboID only")))</f>
        <v>1</v>
      </c>
      <c r="Q1638" s="16" t="s">
        <v>36</v>
      </c>
      <c r="R1638" s="16" t="s">
        <v>36</v>
      </c>
      <c r="S1638" s="16">
        <v>8.7071465165145199</v>
      </c>
      <c r="T1638" s="16" t="s">
        <v>36</v>
      </c>
      <c r="U1638" s="16" t="s">
        <v>36</v>
      </c>
      <c r="V1638" s="16" t="s">
        <v>36</v>
      </c>
      <c r="W1638" s="15" cm="1">
        <f t="array" ref="W1638">SUMPRODUCT(--((ISNUMBER(X1638:Z1638)) + (X1638:Z1638="TurboID only")))</f>
        <v>0</v>
      </c>
      <c r="X1638" s="16" t="s">
        <v>36</v>
      </c>
      <c r="Y1638" s="16" t="s">
        <v>36</v>
      </c>
      <c r="Z1638" s="16" t="s">
        <v>36</v>
      </c>
      <c r="AA1638" s="15" cm="1">
        <f t="array" ref="AA1638">SUMPRODUCT(--((ISNUMBER(AB1638:AF1638)) + (AB1638:AF1638="TurboID only")))</f>
        <v>0</v>
      </c>
      <c r="AB1638" s="16" t="s">
        <v>36</v>
      </c>
      <c r="AC1638" s="16" t="s">
        <v>36</v>
      </c>
      <c r="AD1638" s="16" t="s">
        <v>36</v>
      </c>
      <c r="AE1638" s="16" t="s">
        <v>36</v>
      </c>
      <c r="AF1638" s="16" t="s">
        <v>36</v>
      </c>
      <c r="AG1638" s="15" cm="1">
        <f t="array" ref="AG1638">SUMPRODUCT(--((ISNUMBER(AH1638:AJ1638)) + (AH1638:AJ1638="TurboID only")))</f>
        <v>0</v>
      </c>
      <c r="AH1638" s="16" t="s">
        <v>36</v>
      </c>
      <c r="AI1638" s="16" t="s">
        <v>36</v>
      </c>
      <c r="AJ1638" s="16" t="s">
        <v>36</v>
      </c>
      <c r="AL1638" s="17" t="s">
        <v>5975</v>
      </c>
      <c r="AM1638" s="18"/>
      <c r="AN1638" s="19" t="s">
        <v>5976</v>
      </c>
      <c r="AP1638" t="s">
        <v>3158</v>
      </c>
      <c r="AR1638" s="19" t="s">
        <v>5196</v>
      </c>
      <c r="AX1638" s="19" t="s">
        <v>1508</v>
      </c>
      <c r="AZ1638" s="31" t="s">
        <v>8231</v>
      </c>
    </row>
    <row r="1639" spans="1:52" x14ac:dyDescent="0.2">
      <c r="A1639" s="24" t="s">
        <v>6464</v>
      </c>
      <c r="B1639" s="15">
        <v>1</v>
      </c>
      <c r="C1639" s="15" t="str">
        <f t="shared" si="150"/>
        <v>+</v>
      </c>
      <c r="D1639" s="15" t="str">
        <f t="shared" si="151"/>
        <v>+</v>
      </c>
      <c r="E1639" s="15" t="str">
        <f t="shared" si="152"/>
        <v>+</v>
      </c>
      <c r="F1639" s="15" t="str">
        <f t="shared" si="153"/>
        <v/>
      </c>
      <c r="G1639" s="15">
        <f t="shared" si="154"/>
        <v>3</v>
      </c>
      <c r="H1639" s="15" t="str">
        <f t="shared" si="155"/>
        <v>Yes</v>
      </c>
      <c r="I1639" s="15" cm="1">
        <f t="array" ref="I1639">SUMPRODUCT(--((ISNUMBER(J1639:O1639)) + (J1639:O1639="TurboID only")))</f>
        <v>0</v>
      </c>
      <c r="J1639" s="16" t="s">
        <v>36</v>
      </c>
      <c r="K1639" s="16" t="s">
        <v>36</v>
      </c>
      <c r="L1639" s="16" t="s">
        <v>36</v>
      </c>
      <c r="M1639" s="16" t="s">
        <v>36</v>
      </c>
      <c r="N1639" s="16" t="s">
        <v>36</v>
      </c>
      <c r="O1639" s="16" t="s">
        <v>36</v>
      </c>
      <c r="P1639" s="15" cm="1">
        <f t="array" ref="P1639">SUMPRODUCT(--((ISNUMBER(Q1639:V1639)) + (Q1639:V1639="TurboID only")))</f>
        <v>1</v>
      </c>
      <c r="Q1639" s="16" t="s">
        <v>36</v>
      </c>
      <c r="R1639" s="16" t="s">
        <v>36</v>
      </c>
      <c r="S1639" s="16">
        <v>2.0536637699575202</v>
      </c>
      <c r="T1639" s="16" t="s">
        <v>36</v>
      </c>
      <c r="U1639" s="16" t="s">
        <v>36</v>
      </c>
      <c r="V1639" s="16" t="s">
        <v>36</v>
      </c>
      <c r="W1639" s="15" cm="1">
        <f t="array" ref="W1639">SUMPRODUCT(--((ISNUMBER(X1639:Z1639)) + (X1639:Z1639="TurboID only")))</f>
        <v>0</v>
      </c>
      <c r="X1639" s="16" t="s">
        <v>36</v>
      </c>
      <c r="Y1639" s="16" t="s">
        <v>36</v>
      </c>
      <c r="Z1639" s="16" t="s">
        <v>36</v>
      </c>
      <c r="AA1639" s="15" cm="1">
        <f t="array" ref="AA1639">SUMPRODUCT(--((ISNUMBER(AB1639:AF1639)) + (AB1639:AF1639="TurboID only")))</f>
        <v>0</v>
      </c>
      <c r="AB1639" s="16" t="s">
        <v>36</v>
      </c>
      <c r="AC1639" s="16" t="s">
        <v>36</v>
      </c>
      <c r="AD1639" s="16" t="s">
        <v>36</v>
      </c>
      <c r="AE1639" s="16" t="s">
        <v>36</v>
      </c>
      <c r="AF1639" s="16" t="s">
        <v>36</v>
      </c>
      <c r="AG1639" s="15" cm="1">
        <f t="array" ref="AG1639">SUMPRODUCT(--((ISNUMBER(AH1639:AJ1639)) + (AH1639:AJ1639="TurboID only")))</f>
        <v>0</v>
      </c>
      <c r="AH1639" s="16" t="s">
        <v>36</v>
      </c>
      <c r="AI1639" s="16" t="s">
        <v>36</v>
      </c>
      <c r="AJ1639" s="16" t="s">
        <v>36</v>
      </c>
      <c r="AL1639" s="17" t="s">
        <v>1117</v>
      </c>
      <c r="AM1639" s="18"/>
      <c r="AN1639" s="19" t="s">
        <v>5978</v>
      </c>
      <c r="AP1639" t="s">
        <v>3162</v>
      </c>
      <c r="AR1639" s="19" t="s">
        <v>5979</v>
      </c>
      <c r="AX1639" s="19" t="s">
        <v>1852</v>
      </c>
      <c r="AZ1639" s="31" t="s">
        <v>6284</v>
      </c>
    </row>
    <row r="1640" spans="1:52" x14ac:dyDescent="0.2">
      <c r="A1640" s="24" t="s">
        <v>6469</v>
      </c>
      <c r="B1640" s="15">
        <v>1</v>
      </c>
      <c r="C1640" s="15" t="str">
        <f t="shared" si="150"/>
        <v>+</v>
      </c>
      <c r="D1640" s="15" t="str">
        <f t="shared" si="151"/>
        <v>+</v>
      </c>
      <c r="E1640" s="15" t="str">
        <f t="shared" si="152"/>
        <v>+</v>
      </c>
      <c r="F1640" s="15" t="str">
        <f t="shared" si="153"/>
        <v/>
      </c>
      <c r="G1640" s="15">
        <f t="shared" si="154"/>
        <v>3</v>
      </c>
      <c r="H1640" s="15" t="str">
        <f t="shared" si="155"/>
        <v>Yes</v>
      </c>
      <c r="I1640" s="15" cm="1">
        <f t="array" ref="I1640">SUMPRODUCT(--((ISNUMBER(J1640:O1640)) + (J1640:O1640="TurboID only")))</f>
        <v>0</v>
      </c>
      <c r="J1640" s="16" t="s">
        <v>36</v>
      </c>
      <c r="K1640" s="16" t="s">
        <v>36</v>
      </c>
      <c r="L1640" s="16" t="s">
        <v>36</v>
      </c>
      <c r="M1640" s="16" t="s">
        <v>36</v>
      </c>
      <c r="N1640" s="16" t="s">
        <v>36</v>
      </c>
      <c r="O1640" s="16" t="s">
        <v>36</v>
      </c>
      <c r="P1640" s="15" cm="1">
        <f t="array" ref="P1640">SUMPRODUCT(--((ISNUMBER(Q1640:V1640)) + (Q1640:V1640="TurboID only")))</f>
        <v>1</v>
      </c>
      <c r="Q1640" s="16">
        <v>2.0253903739652301</v>
      </c>
      <c r="R1640" s="16" t="s">
        <v>36</v>
      </c>
      <c r="S1640" s="16" t="s">
        <v>36</v>
      </c>
      <c r="T1640" s="16" t="s">
        <v>36</v>
      </c>
      <c r="U1640" s="16" t="s">
        <v>36</v>
      </c>
      <c r="V1640" s="16" t="s">
        <v>36</v>
      </c>
      <c r="W1640" s="15" cm="1">
        <f t="array" ref="W1640">SUMPRODUCT(--((ISNUMBER(X1640:Z1640)) + (X1640:Z1640="TurboID only")))</f>
        <v>0</v>
      </c>
      <c r="X1640" s="16" t="s">
        <v>36</v>
      </c>
      <c r="Y1640" s="16" t="s">
        <v>36</v>
      </c>
      <c r="Z1640" s="16" t="s">
        <v>36</v>
      </c>
      <c r="AA1640" s="15" cm="1">
        <f t="array" ref="AA1640">SUMPRODUCT(--((ISNUMBER(AB1640:AF1640)) + (AB1640:AF1640="TurboID only")))</f>
        <v>0</v>
      </c>
      <c r="AB1640" s="16" t="s">
        <v>36</v>
      </c>
      <c r="AC1640" s="16" t="s">
        <v>36</v>
      </c>
      <c r="AD1640" s="16" t="s">
        <v>36</v>
      </c>
      <c r="AE1640" s="16" t="s">
        <v>36</v>
      </c>
      <c r="AF1640" s="16" t="s">
        <v>36</v>
      </c>
      <c r="AG1640" s="15" cm="1">
        <f t="array" ref="AG1640">SUMPRODUCT(--((ISNUMBER(AH1640:AJ1640)) + (AH1640:AJ1640="TurboID only")))</f>
        <v>0</v>
      </c>
      <c r="AH1640" s="16" t="s">
        <v>36</v>
      </c>
      <c r="AI1640" s="16" t="s">
        <v>36</v>
      </c>
      <c r="AJ1640" s="16" t="s">
        <v>36</v>
      </c>
      <c r="AL1640" s="17" t="s">
        <v>721</v>
      </c>
      <c r="AM1640" s="18"/>
      <c r="AN1640" s="19" t="s">
        <v>5981</v>
      </c>
      <c r="AP1640" t="s">
        <v>5982</v>
      </c>
      <c r="AR1640" s="19" t="s">
        <v>5983</v>
      </c>
      <c r="AX1640" s="19" t="s">
        <v>1511</v>
      </c>
      <c r="AZ1640" s="31" t="s">
        <v>5322</v>
      </c>
    </row>
    <row r="1641" spans="1:52" x14ac:dyDescent="0.2">
      <c r="A1641" s="24" t="s">
        <v>6475</v>
      </c>
      <c r="B1641" s="15">
        <v>1</v>
      </c>
      <c r="C1641" s="15" t="str">
        <f t="shared" si="150"/>
        <v>+</v>
      </c>
      <c r="D1641" s="15" t="str">
        <f t="shared" si="151"/>
        <v>+</v>
      </c>
      <c r="E1641" s="15" t="str">
        <f t="shared" si="152"/>
        <v>+</v>
      </c>
      <c r="F1641" s="15" t="str">
        <f t="shared" si="153"/>
        <v>+</v>
      </c>
      <c r="G1641" s="15">
        <f t="shared" si="154"/>
        <v>4</v>
      </c>
      <c r="H1641" s="15" t="str">
        <f t="shared" si="155"/>
        <v>Yes</v>
      </c>
      <c r="I1641" s="15" cm="1">
        <f t="array" ref="I1641">SUMPRODUCT(--((ISNUMBER(J1641:O1641)) + (J1641:O1641="TurboID only")))</f>
        <v>0</v>
      </c>
      <c r="J1641" s="16" t="s">
        <v>36</v>
      </c>
      <c r="K1641" s="16" t="s">
        <v>36</v>
      </c>
      <c r="L1641" s="16" t="s">
        <v>36</v>
      </c>
      <c r="M1641" s="16" t="s">
        <v>36</v>
      </c>
      <c r="N1641" s="16" t="s">
        <v>36</v>
      </c>
      <c r="O1641" s="16" t="s">
        <v>36</v>
      </c>
      <c r="P1641" s="15" cm="1">
        <f t="array" ref="P1641">SUMPRODUCT(--((ISNUMBER(Q1641:V1641)) + (Q1641:V1641="TurboID only")))</f>
        <v>1</v>
      </c>
      <c r="Q1641" s="16" t="s">
        <v>36</v>
      </c>
      <c r="R1641" s="16" t="s">
        <v>36</v>
      </c>
      <c r="S1641" s="16">
        <v>4.0122180124452296</v>
      </c>
      <c r="T1641" s="16" t="s">
        <v>36</v>
      </c>
      <c r="U1641" s="16" t="s">
        <v>36</v>
      </c>
      <c r="V1641" s="16" t="s">
        <v>36</v>
      </c>
      <c r="W1641" s="15" cm="1">
        <f t="array" ref="W1641">SUMPRODUCT(--((ISNUMBER(X1641:Z1641)) + (X1641:Z1641="TurboID only")))</f>
        <v>0</v>
      </c>
      <c r="X1641" s="16" t="s">
        <v>36</v>
      </c>
      <c r="Y1641" s="16" t="s">
        <v>36</v>
      </c>
      <c r="Z1641" s="16" t="s">
        <v>36</v>
      </c>
      <c r="AA1641" s="15" cm="1">
        <f t="array" ref="AA1641">SUMPRODUCT(--((ISNUMBER(AB1641:AF1641)) + (AB1641:AF1641="TurboID only")))</f>
        <v>0</v>
      </c>
      <c r="AB1641" s="16" t="s">
        <v>36</v>
      </c>
      <c r="AC1641" s="16" t="s">
        <v>36</v>
      </c>
      <c r="AD1641" s="16" t="s">
        <v>36</v>
      </c>
      <c r="AE1641" s="16" t="s">
        <v>36</v>
      </c>
      <c r="AF1641" s="16" t="s">
        <v>36</v>
      </c>
      <c r="AG1641" s="15" cm="1">
        <f t="array" ref="AG1641">SUMPRODUCT(--((ISNUMBER(AH1641:AJ1641)) + (AH1641:AJ1641="TurboID only")))</f>
        <v>0</v>
      </c>
      <c r="AH1641" s="16" t="s">
        <v>36</v>
      </c>
      <c r="AI1641" s="16" t="s">
        <v>36</v>
      </c>
      <c r="AJ1641" s="16" t="s">
        <v>36</v>
      </c>
      <c r="AL1641" s="17" t="s">
        <v>5985</v>
      </c>
      <c r="AM1641" s="18"/>
      <c r="AN1641" s="19" t="s">
        <v>5986</v>
      </c>
      <c r="AP1641" t="s">
        <v>3166</v>
      </c>
      <c r="AR1641" s="19" t="s">
        <v>5987</v>
      </c>
      <c r="AX1641" s="19" t="s">
        <v>2163</v>
      </c>
      <c r="AZ1641" s="31" t="s">
        <v>7077</v>
      </c>
    </row>
    <row r="1642" spans="1:52" x14ac:dyDescent="0.2">
      <c r="A1642" s="25" t="s">
        <v>6482</v>
      </c>
      <c r="B1642" s="15">
        <v>1</v>
      </c>
      <c r="C1642" s="15" t="str">
        <f t="shared" si="150"/>
        <v>+</v>
      </c>
      <c r="D1642" s="15" t="str">
        <f t="shared" si="151"/>
        <v>+</v>
      </c>
      <c r="E1642" s="15" t="str">
        <f t="shared" si="152"/>
        <v>+</v>
      </c>
      <c r="F1642" s="15" t="str">
        <f t="shared" si="153"/>
        <v>+</v>
      </c>
      <c r="G1642" s="15">
        <f t="shared" si="154"/>
        <v>4</v>
      </c>
      <c r="H1642" s="15" t="str">
        <f t="shared" si="155"/>
        <v>Yes</v>
      </c>
      <c r="I1642" s="15" cm="1">
        <f t="array" ref="I1642">SUMPRODUCT(--((ISNUMBER(J1642:O1642)) + (J1642:O1642="TurboID only")))</f>
        <v>0</v>
      </c>
      <c r="J1642" s="16" t="s">
        <v>36</v>
      </c>
      <c r="K1642" s="16" t="s">
        <v>36</v>
      </c>
      <c r="L1642" s="16" t="s">
        <v>36</v>
      </c>
      <c r="M1642" s="16" t="s">
        <v>36</v>
      </c>
      <c r="N1642" s="16" t="s">
        <v>36</v>
      </c>
      <c r="O1642" s="16" t="s">
        <v>36</v>
      </c>
      <c r="P1642" s="15" cm="1">
        <f t="array" ref="P1642">SUMPRODUCT(--((ISNUMBER(Q1642:V1642)) + (Q1642:V1642="TurboID only")))</f>
        <v>1</v>
      </c>
      <c r="Q1642" s="16" t="s">
        <v>36</v>
      </c>
      <c r="R1642" s="16" t="s">
        <v>36</v>
      </c>
      <c r="S1642" s="16">
        <v>10.8701504256269</v>
      </c>
      <c r="T1642" s="16" t="s">
        <v>36</v>
      </c>
      <c r="U1642" s="16" t="s">
        <v>36</v>
      </c>
      <c r="V1642" s="16" t="s">
        <v>36</v>
      </c>
      <c r="W1642" s="15" cm="1">
        <f t="array" ref="W1642">SUMPRODUCT(--((ISNUMBER(X1642:Z1642)) + (X1642:Z1642="TurboID only")))</f>
        <v>0</v>
      </c>
      <c r="X1642" s="16" t="s">
        <v>36</v>
      </c>
      <c r="Y1642" s="16" t="s">
        <v>36</v>
      </c>
      <c r="Z1642" s="16" t="s">
        <v>36</v>
      </c>
      <c r="AA1642" s="15" cm="1">
        <f t="array" ref="AA1642">SUMPRODUCT(--((ISNUMBER(AB1642:AF1642)) + (AB1642:AF1642="TurboID only")))</f>
        <v>0</v>
      </c>
      <c r="AB1642" s="16" t="s">
        <v>36</v>
      </c>
      <c r="AC1642" s="16" t="s">
        <v>36</v>
      </c>
      <c r="AD1642" s="16" t="s">
        <v>36</v>
      </c>
      <c r="AE1642" s="16" t="s">
        <v>36</v>
      </c>
      <c r="AF1642" s="16" t="s">
        <v>36</v>
      </c>
      <c r="AG1642" s="15" cm="1">
        <f t="array" ref="AG1642">SUMPRODUCT(--((ISNUMBER(AH1642:AJ1642)) + (AH1642:AJ1642="TurboID only")))</f>
        <v>0</v>
      </c>
      <c r="AH1642" s="16" t="s">
        <v>36</v>
      </c>
      <c r="AI1642" s="16" t="s">
        <v>36</v>
      </c>
      <c r="AJ1642" s="16" t="s">
        <v>36</v>
      </c>
      <c r="AL1642" s="17" t="s">
        <v>3019</v>
      </c>
      <c r="AM1642" s="18"/>
      <c r="AN1642" s="19" t="s">
        <v>5989</v>
      </c>
      <c r="AP1642" t="s">
        <v>3171</v>
      </c>
      <c r="AR1642" s="19" t="s">
        <v>5990</v>
      </c>
      <c r="AX1642" s="19" t="s">
        <v>1513</v>
      </c>
      <c r="AZ1642" s="31" t="s">
        <v>8250</v>
      </c>
    </row>
    <row r="1643" spans="1:52" x14ac:dyDescent="0.2">
      <c r="A1643" s="24" t="s">
        <v>6486</v>
      </c>
      <c r="B1643" s="15">
        <v>1</v>
      </c>
      <c r="C1643" s="15" t="str">
        <f t="shared" si="150"/>
        <v>+</v>
      </c>
      <c r="D1643" s="15" t="str">
        <f t="shared" si="151"/>
        <v>+</v>
      </c>
      <c r="E1643" s="15" t="str">
        <f t="shared" si="152"/>
        <v>+</v>
      </c>
      <c r="F1643" s="15" t="str">
        <f t="shared" si="153"/>
        <v/>
      </c>
      <c r="G1643" s="15">
        <f t="shared" si="154"/>
        <v>3</v>
      </c>
      <c r="H1643" s="15" t="str">
        <f t="shared" si="155"/>
        <v>Yes</v>
      </c>
      <c r="I1643" s="15" cm="1">
        <f t="array" ref="I1643">SUMPRODUCT(--((ISNUMBER(J1643:O1643)) + (J1643:O1643="TurboID only")))</f>
        <v>0</v>
      </c>
      <c r="J1643" s="16" t="s">
        <v>36</v>
      </c>
      <c r="K1643" s="16" t="s">
        <v>36</v>
      </c>
      <c r="L1643" s="16" t="s">
        <v>36</v>
      </c>
      <c r="M1643" s="16" t="s">
        <v>36</v>
      </c>
      <c r="N1643" s="16" t="s">
        <v>36</v>
      </c>
      <c r="O1643" s="16" t="s">
        <v>36</v>
      </c>
      <c r="P1643" s="15" cm="1">
        <f t="array" ref="P1643">SUMPRODUCT(--((ISNUMBER(Q1643:V1643)) + (Q1643:V1643="TurboID only")))</f>
        <v>1</v>
      </c>
      <c r="Q1643" s="16" t="s">
        <v>36</v>
      </c>
      <c r="R1643" s="16" t="s">
        <v>36</v>
      </c>
      <c r="S1643" s="16">
        <v>2.1347986439177902</v>
      </c>
      <c r="T1643" s="16" t="s">
        <v>36</v>
      </c>
      <c r="U1643" s="16" t="s">
        <v>36</v>
      </c>
      <c r="V1643" s="16" t="s">
        <v>36</v>
      </c>
      <c r="W1643" s="15" cm="1">
        <f t="array" ref="W1643">SUMPRODUCT(--((ISNUMBER(X1643:Z1643)) + (X1643:Z1643="TurboID only")))</f>
        <v>0</v>
      </c>
      <c r="X1643" s="16" t="s">
        <v>36</v>
      </c>
      <c r="Y1643" s="16" t="s">
        <v>36</v>
      </c>
      <c r="Z1643" s="16" t="s">
        <v>36</v>
      </c>
      <c r="AA1643" s="15" cm="1">
        <f t="array" ref="AA1643">SUMPRODUCT(--((ISNUMBER(AB1643:AF1643)) + (AB1643:AF1643="TurboID only")))</f>
        <v>0</v>
      </c>
      <c r="AB1643" s="16" t="s">
        <v>36</v>
      </c>
      <c r="AC1643" s="16" t="s">
        <v>36</v>
      </c>
      <c r="AD1643" s="16" t="s">
        <v>36</v>
      </c>
      <c r="AE1643" s="16" t="s">
        <v>36</v>
      </c>
      <c r="AF1643" s="16" t="s">
        <v>36</v>
      </c>
      <c r="AG1643" s="15" cm="1">
        <f t="array" ref="AG1643">SUMPRODUCT(--((ISNUMBER(AH1643:AJ1643)) + (AH1643:AJ1643="TurboID only")))</f>
        <v>0</v>
      </c>
      <c r="AH1643" s="16" t="s">
        <v>36</v>
      </c>
      <c r="AI1643" s="16" t="s">
        <v>36</v>
      </c>
      <c r="AJ1643" s="16" t="s">
        <v>36</v>
      </c>
      <c r="AL1643" s="17" t="s">
        <v>5992</v>
      </c>
      <c r="AM1643" s="18"/>
      <c r="AN1643" s="19" t="s">
        <v>5993</v>
      </c>
      <c r="AP1643" t="s">
        <v>5994</v>
      </c>
      <c r="AR1643" s="19" t="s">
        <v>5995</v>
      </c>
      <c r="AX1643" s="19" t="s">
        <v>2605</v>
      </c>
      <c r="AZ1643" s="31" t="s">
        <v>795</v>
      </c>
    </row>
    <row r="1644" spans="1:52" x14ac:dyDescent="0.2">
      <c r="A1644" s="24" t="s">
        <v>6508</v>
      </c>
      <c r="B1644" s="15">
        <v>1</v>
      </c>
      <c r="C1644" s="15" t="str">
        <f t="shared" si="150"/>
        <v>+</v>
      </c>
      <c r="D1644" s="15" t="str">
        <f t="shared" si="151"/>
        <v>+</v>
      </c>
      <c r="E1644" s="15" t="str">
        <f t="shared" si="152"/>
        <v>+</v>
      </c>
      <c r="F1644" s="15" t="str">
        <f t="shared" si="153"/>
        <v>+</v>
      </c>
      <c r="G1644" s="15">
        <f t="shared" si="154"/>
        <v>4</v>
      </c>
      <c r="H1644" s="15" t="str">
        <f t="shared" si="155"/>
        <v>Yes</v>
      </c>
      <c r="I1644" s="15" cm="1">
        <f t="array" ref="I1644">SUMPRODUCT(--((ISNUMBER(J1644:O1644)) + (J1644:O1644="TurboID only")))</f>
        <v>0</v>
      </c>
      <c r="J1644" s="16" t="s">
        <v>36</v>
      </c>
      <c r="K1644" s="16" t="s">
        <v>36</v>
      </c>
      <c r="L1644" s="16" t="s">
        <v>36</v>
      </c>
      <c r="M1644" s="16" t="s">
        <v>36</v>
      </c>
      <c r="N1644" s="16" t="s">
        <v>36</v>
      </c>
      <c r="O1644" s="16" t="s">
        <v>36</v>
      </c>
      <c r="P1644" s="15" cm="1">
        <f t="array" ref="P1644">SUMPRODUCT(--((ISNUMBER(Q1644:V1644)) + (Q1644:V1644="TurboID only")))</f>
        <v>1</v>
      </c>
      <c r="Q1644" s="16" t="s">
        <v>36</v>
      </c>
      <c r="R1644" s="16" t="s">
        <v>36</v>
      </c>
      <c r="S1644" s="16" t="s">
        <v>36</v>
      </c>
      <c r="T1644" s="16" t="s">
        <v>36</v>
      </c>
      <c r="U1644" s="16" t="s">
        <v>36</v>
      </c>
      <c r="V1644" s="16">
        <v>2.8504703600071499</v>
      </c>
      <c r="W1644" s="15" cm="1">
        <f t="array" ref="W1644">SUMPRODUCT(--((ISNUMBER(X1644:Z1644)) + (X1644:Z1644="TurboID only")))</f>
        <v>0</v>
      </c>
      <c r="X1644" s="16" t="s">
        <v>36</v>
      </c>
      <c r="Y1644" s="16" t="s">
        <v>36</v>
      </c>
      <c r="Z1644" s="16" t="s">
        <v>36</v>
      </c>
      <c r="AA1644" s="15" cm="1">
        <f t="array" ref="AA1644">SUMPRODUCT(--((ISNUMBER(AB1644:AF1644)) + (AB1644:AF1644="TurboID only")))</f>
        <v>0</v>
      </c>
      <c r="AB1644" s="16" t="s">
        <v>36</v>
      </c>
      <c r="AC1644" s="16" t="s">
        <v>36</v>
      </c>
      <c r="AD1644" s="16" t="s">
        <v>36</v>
      </c>
      <c r="AE1644" s="16" t="s">
        <v>36</v>
      </c>
      <c r="AF1644" s="16" t="s">
        <v>36</v>
      </c>
      <c r="AG1644" s="15" cm="1">
        <f t="array" ref="AG1644">SUMPRODUCT(--((ISNUMBER(AH1644:AJ1644)) + (AH1644:AJ1644="TurboID only")))</f>
        <v>0</v>
      </c>
      <c r="AH1644" s="16" t="s">
        <v>36</v>
      </c>
      <c r="AI1644" s="16" t="s">
        <v>36</v>
      </c>
      <c r="AJ1644" s="16" t="s">
        <v>36</v>
      </c>
      <c r="AL1644" s="17" t="s">
        <v>5997</v>
      </c>
      <c r="AM1644" s="18"/>
      <c r="AN1644" s="19" t="s">
        <v>5998</v>
      </c>
      <c r="AP1644" t="s">
        <v>3834</v>
      </c>
      <c r="AR1644" s="19" t="s">
        <v>5999</v>
      </c>
      <c r="AX1644" s="26" t="s">
        <v>2168</v>
      </c>
      <c r="AZ1644" s="31" t="s">
        <v>5504</v>
      </c>
    </row>
    <row r="1645" spans="1:52" x14ac:dyDescent="0.2">
      <c r="A1645" s="25" t="s">
        <v>6511</v>
      </c>
      <c r="B1645" s="15">
        <v>1</v>
      </c>
      <c r="C1645" s="15" t="str">
        <f t="shared" si="150"/>
        <v>+</v>
      </c>
      <c r="D1645" s="15" t="str">
        <f t="shared" si="151"/>
        <v>+</v>
      </c>
      <c r="E1645" s="15" t="str">
        <f t="shared" si="152"/>
        <v>+</v>
      </c>
      <c r="F1645" s="15" t="str">
        <f t="shared" si="153"/>
        <v>+</v>
      </c>
      <c r="G1645" s="15">
        <f t="shared" si="154"/>
        <v>4</v>
      </c>
      <c r="H1645" s="15" t="str">
        <f t="shared" si="155"/>
        <v>Yes</v>
      </c>
      <c r="I1645" s="15" cm="1">
        <f t="array" ref="I1645">SUMPRODUCT(--((ISNUMBER(J1645:O1645)) + (J1645:O1645="TurboID only")))</f>
        <v>0</v>
      </c>
      <c r="J1645" s="16" t="s">
        <v>36</v>
      </c>
      <c r="K1645" s="16" t="s">
        <v>36</v>
      </c>
      <c r="L1645" s="16" t="s">
        <v>36</v>
      </c>
      <c r="M1645" s="16" t="s">
        <v>36</v>
      </c>
      <c r="N1645" s="16" t="s">
        <v>36</v>
      </c>
      <c r="O1645" s="16" t="s">
        <v>36</v>
      </c>
      <c r="P1645" s="15" cm="1">
        <f t="array" ref="P1645">SUMPRODUCT(--((ISNUMBER(Q1645:V1645)) + (Q1645:V1645="TurboID only")))</f>
        <v>1</v>
      </c>
      <c r="Q1645" s="16" t="s">
        <v>36</v>
      </c>
      <c r="R1645" s="16" t="s">
        <v>36</v>
      </c>
      <c r="S1645" s="16">
        <v>4.8645285778472402</v>
      </c>
      <c r="T1645" s="16" t="s">
        <v>36</v>
      </c>
      <c r="U1645" s="16" t="s">
        <v>36</v>
      </c>
      <c r="V1645" s="16" t="s">
        <v>36</v>
      </c>
      <c r="W1645" s="15" cm="1">
        <f t="array" ref="W1645">SUMPRODUCT(--((ISNUMBER(X1645:Z1645)) + (X1645:Z1645="TurboID only")))</f>
        <v>0</v>
      </c>
      <c r="X1645" s="16" t="s">
        <v>36</v>
      </c>
      <c r="Y1645" s="16" t="s">
        <v>36</v>
      </c>
      <c r="Z1645" s="16" t="s">
        <v>36</v>
      </c>
      <c r="AA1645" s="15" cm="1">
        <f t="array" ref="AA1645">SUMPRODUCT(--((ISNUMBER(AB1645:AF1645)) + (AB1645:AF1645="TurboID only")))</f>
        <v>0</v>
      </c>
      <c r="AB1645" s="16" t="s">
        <v>36</v>
      </c>
      <c r="AC1645" s="16" t="s">
        <v>36</v>
      </c>
      <c r="AD1645" s="16" t="s">
        <v>36</v>
      </c>
      <c r="AE1645" s="16" t="s">
        <v>36</v>
      </c>
      <c r="AF1645" s="16" t="s">
        <v>36</v>
      </c>
      <c r="AG1645" s="15" cm="1">
        <f t="array" ref="AG1645">SUMPRODUCT(--((ISNUMBER(AH1645:AJ1645)) + (AH1645:AJ1645="TurboID only")))</f>
        <v>0</v>
      </c>
      <c r="AH1645" s="16" t="s">
        <v>36</v>
      </c>
      <c r="AI1645" s="16" t="s">
        <v>36</v>
      </c>
      <c r="AJ1645" s="16" t="s">
        <v>36</v>
      </c>
      <c r="AL1645" s="17" t="s">
        <v>3023</v>
      </c>
      <c r="AM1645" s="18"/>
      <c r="AN1645" s="19" t="s">
        <v>6001</v>
      </c>
      <c r="AP1645" t="s">
        <v>3838</v>
      </c>
      <c r="AR1645" s="19" t="s">
        <v>6002</v>
      </c>
      <c r="AX1645" s="19" t="s">
        <v>1856</v>
      </c>
      <c r="AZ1645" s="31" t="s">
        <v>8273</v>
      </c>
    </row>
    <row r="1646" spans="1:52" x14ac:dyDescent="0.2">
      <c r="A1646" s="25" t="s">
        <v>6514</v>
      </c>
      <c r="B1646" s="15">
        <v>1</v>
      </c>
      <c r="C1646" s="15" t="str">
        <f t="shared" si="150"/>
        <v>+</v>
      </c>
      <c r="D1646" s="15" t="str">
        <f t="shared" si="151"/>
        <v>+</v>
      </c>
      <c r="E1646" s="15" t="str">
        <f t="shared" si="152"/>
        <v>+</v>
      </c>
      <c r="F1646" s="15" t="str">
        <f t="shared" si="153"/>
        <v>+</v>
      </c>
      <c r="G1646" s="15">
        <f t="shared" si="154"/>
        <v>4</v>
      </c>
      <c r="H1646" s="15" t="str">
        <f t="shared" si="155"/>
        <v>Yes</v>
      </c>
      <c r="I1646" s="15" cm="1">
        <f t="array" ref="I1646">SUMPRODUCT(--((ISNUMBER(J1646:O1646)) + (J1646:O1646="TurboID only")))</f>
        <v>0</v>
      </c>
      <c r="J1646" s="16" t="s">
        <v>36</v>
      </c>
      <c r="K1646" s="16" t="s">
        <v>36</v>
      </c>
      <c r="L1646" s="16" t="s">
        <v>36</v>
      </c>
      <c r="M1646" s="16" t="s">
        <v>36</v>
      </c>
      <c r="N1646" s="16" t="s">
        <v>36</v>
      </c>
      <c r="O1646" s="16" t="s">
        <v>36</v>
      </c>
      <c r="P1646" s="15" cm="1">
        <f t="array" ref="P1646">SUMPRODUCT(--((ISNUMBER(Q1646:V1646)) + (Q1646:V1646="TurboID only")))</f>
        <v>1</v>
      </c>
      <c r="Q1646" s="16" t="s">
        <v>36</v>
      </c>
      <c r="R1646" s="16" t="s">
        <v>36</v>
      </c>
      <c r="S1646" s="16">
        <v>9.0813073270953399</v>
      </c>
      <c r="T1646" s="16" t="s">
        <v>36</v>
      </c>
      <c r="U1646" s="16" t="s">
        <v>36</v>
      </c>
      <c r="V1646" s="16" t="s">
        <v>36</v>
      </c>
      <c r="W1646" s="15" cm="1">
        <f t="array" ref="W1646">SUMPRODUCT(--((ISNUMBER(X1646:Z1646)) + (X1646:Z1646="TurboID only")))</f>
        <v>0</v>
      </c>
      <c r="X1646" s="16" t="s">
        <v>36</v>
      </c>
      <c r="Y1646" s="16" t="s">
        <v>36</v>
      </c>
      <c r="Z1646" s="16" t="s">
        <v>36</v>
      </c>
      <c r="AA1646" s="15" cm="1">
        <f t="array" ref="AA1646">SUMPRODUCT(--((ISNUMBER(AB1646:AF1646)) + (AB1646:AF1646="TurboID only")))</f>
        <v>0</v>
      </c>
      <c r="AB1646" s="16" t="s">
        <v>36</v>
      </c>
      <c r="AC1646" s="16" t="s">
        <v>36</v>
      </c>
      <c r="AD1646" s="16" t="s">
        <v>36</v>
      </c>
      <c r="AE1646" s="16" t="s">
        <v>36</v>
      </c>
      <c r="AF1646" s="16" t="s">
        <v>36</v>
      </c>
      <c r="AG1646" s="15" cm="1">
        <f t="array" ref="AG1646">SUMPRODUCT(--((ISNUMBER(AH1646:AJ1646)) + (AH1646:AJ1646="TurboID only")))</f>
        <v>0</v>
      </c>
      <c r="AH1646" s="16" t="s">
        <v>36</v>
      </c>
      <c r="AI1646" s="16" t="s">
        <v>36</v>
      </c>
      <c r="AJ1646" s="16" t="s">
        <v>36</v>
      </c>
      <c r="AL1646" s="17" t="s">
        <v>6004</v>
      </c>
      <c r="AM1646" s="18"/>
      <c r="AN1646" s="19" t="s">
        <v>6005</v>
      </c>
      <c r="AP1646" t="s">
        <v>3180</v>
      </c>
      <c r="AR1646" s="19" t="s">
        <v>6006</v>
      </c>
      <c r="AX1646" s="19" t="s">
        <v>1516</v>
      </c>
      <c r="AZ1646" s="31" t="s">
        <v>8276</v>
      </c>
    </row>
    <row r="1647" spans="1:52" x14ac:dyDescent="0.2">
      <c r="A1647" s="25" t="s">
        <v>6516</v>
      </c>
      <c r="B1647" s="15">
        <v>1</v>
      </c>
      <c r="C1647" s="15" t="str">
        <f t="shared" si="150"/>
        <v>+</v>
      </c>
      <c r="D1647" s="15" t="str">
        <f t="shared" si="151"/>
        <v>+</v>
      </c>
      <c r="E1647" s="15" t="str">
        <f t="shared" si="152"/>
        <v>+</v>
      </c>
      <c r="F1647" s="15" t="str">
        <f t="shared" si="153"/>
        <v/>
      </c>
      <c r="G1647" s="15">
        <f t="shared" si="154"/>
        <v>3</v>
      </c>
      <c r="H1647" s="15" t="str">
        <f t="shared" si="155"/>
        <v>Yes</v>
      </c>
      <c r="I1647" s="15" cm="1">
        <f t="array" ref="I1647">SUMPRODUCT(--((ISNUMBER(J1647:O1647)) + (J1647:O1647="TurboID only")))</f>
        <v>0</v>
      </c>
      <c r="J1647" s="16" t="s">
        <v>36</v>
      </c>
      <c r="K1647" s="16" t="s">
        <v>36</v>
      </c>
      <c r="L1647" s="16" t="s">
        <v>36</v>
      </c>
      <c r="M1647" s="16" t="s">
        <v>36</v>
      </c>
      <c r="N1647" s="16" t="s">
        <v>36</v>
      </c>
      <c r="O1647" s="16" t="s">
        <v>36</v>
      </c>
      <c r="P1647" s="15" cm="1">
        <f t="array" ref="P1647">SUMPRODUCT(--((ISNUMBER(Q1647:V1647)) + (Q1647:V1647="TurboID only")))</f>
        <v>1</v>
      </c>
      <c r="Q1647" s="16" t="s">
        <v>36</v>
      </c>
      <c r="R1647" s="16" t="s">
        <v>36</v>
      </c>
      <c r="S1647" s="16">
        <v>8.2855645437036305</v>
      </c>
      <c r="T1647" s="16" t="s">
        <v>36</v>
      </c>
      <c r="U1647" s="16" t="s">
        <v>36</v>
      </c>
      <c r="V1647" s="16" t="s">
        <v>36</v>
      </c>
      <c r="W1647" s="15" cm="1">
        <f t="array" ref="W1647">SUMPRODUCT(--((ISNUMBER(X1647:Z1647)) + (X1647:Z1647="TurboID only")))</f>
        <v>0</v>
      </c>
      <c r="X1647" s="16" t="s">
        <v>36</v>
      </c>
      <c r="Y1647" s="16" t="s">
        <v>36</v>
      </c>
      <c r="Z1647" s="16" t="s">
        <v>36</v>
      </c>
      <c r="AA1647" s="15" cm="1">
        <f t="array" ref="AA1647">SUMPRODUCT(--((ISNUMBER(AB1647:AF1647)) + (AB1647:AF1647="TurboID only")))</f>
        <v>0</v>
      </c>
      <c r="AB1647" s="16" t="s">
        <v>36</v>
      </c>
      <c r="AC1647" s="16" t="s">
        <v>36</v>
      </c>
      <c r="AD1647" s="16" t="s">
        <v>36</v>
      </c>
      <c r="AE1647" s="16" t="s">
        <v>36</v>
      </c>
      <c r="AF1647" s="16" t="s">
        <v>36</v>
      </c>
      <c r="AG1647" s="15" cm="1">
        <f t="array" ref="AG1647">SUMPRODUCT(--((ISNUMBER(AH1647:AJ1647)) + (AH1647:AJ1647="TurboID only")))</f>
        <v>0</v>
      </c>
      <c r="AH1647" s="16" t="s">
        <v>36</v>
      </c>
      <c r="AI1647" s="16" t="s">
        <v>36</v>
      </c>
      <c r="AJ1647" s="16" t="s">
        <v>36</v>
      </c>
      <c r="AL1647" s="17" t="s">
        <v>6008</v>
      </c>
      <c r="AM1647" s="18"/>
      <c r="AN1647" s="19" t="s">
        <v>6009</v>
      </c>
      <c r="AP1647" t="s">
        <v>3188</v>
      </c>
      <c r="AR1647" s="19" t="s">
        <v>6010</v>
      </c>
      <c r="AX1647" s="19" t="s">
        <v>1861</v>
      </c>
      <c r="AZ1647" s="31" t="s">
        <v>7084</v>
      </c>
    </row>
    <row r="1648" spans="1:52" x14ac:dyDescent="0.2">
      <c r="A1648" s="24" t="s">
        <v>6519</v>
      </c>
      <c r="B1648" s="15">
        <v>1</v>
      </c>
      <c r="C1648" s="15" t="str">
        <f t="shared" si="150"/>
        <v>+</v>
      </c>
      <c r="D1648" s="15" t="str">
        <f t="shared" si="151"/>
        <v>+</v>
      </c>
      <c r="E1648" s="15" t="str">
        <f t="shared" si="152"/>
        <v>+</v>
      </c>
      <c r="F1648" s="15" t="str">
        <f t="shared" si="153"/>
        <v>+</v>
      </c>
      <c r="G1648" s="15">
        <f t="shared" si="154"/>
        <v>4</v>
      </c>
      <c r="H1648" s="15" t="str">
        <f t="shared" si="155"/>
        <v>Yes</v>
      </c>
      <c r="I1648" s="15" cm="1">
        <f t="array" ref="I1648">SUMPRODUCT(--((ISNUMBER(J1648:O1648)) + (J1648:O1648="TurboID only")))</f>
        <v>0</v>
      </c>
      <c r="J1648" s="16" t="s">
        <v>36</v>
      </c>
      <c r="K1648" s="16" t="s">
        <v>36</v>
      </c>
      <c r="L1648" s="16" t="s">
        <v>36</v>
      </c>
      <c r="M1648" s="16" t="s">
        <v>36</v>
      </c>
      <c r="N1648" s="16" t="s">
        <v>36</v>
      </c>
      <c r="O1648" s="16" t="s">
        <v>36</v>
      </c>
      <c r="P1648" s="15" cm="1">
        <f t="array" ref="P1648">SUMPRODUCT(--((ISNUMBER(Q1648:V1648)) + (Q1648:V1648="TurboID only")))</f>
        <v>1</v>
      </c>
      <c r="Q1648" s="16" t="s">
        <v>36</v>
      </c>
      <c r="R1648" s="16" t="s">
        <v>36</v>
      </c>
      <c r="S1648" s="16">
        <v>2.5225799596837701</v>
      </c>
      <c r="T1648" s="16" t="s">
        <v>36</v>
      </c>
      <c r="U1648" s="16" t="s">
        <v>36</v>
      </c>
      <c r="V1648" s="16" t="s">
        <v>36</v>
      </c>
      <c r="W1648" s="15" cm="1">
        <f t="array" ref="W1648">SUMPRODUCT(--((ISNUMBER(X1648:Z1648)) + (X1648:Z1648="TurboID only")))</f>
        <v>0</v>
      </c>
      <c r="X1648" s="16" t="s">
        <v>36</v>
      </c>
      <c r="Y1648" s="16" t="s">
        <v>36</v>
      </c>
      <c r="Z1648" s="16" t="s">
        <v>36</v>
      </c>
      <c r="AA1648" s="15" cm="1">
        <f t="array" ref="AA1648">SUMPRODUCT(--((ISNUMBER(AB1648:AF1648)) + (AB1648:AF1648="TurboID only")))</f>
        <v>0</v>
      </c>
      <c r="AB1648" s="16" t="s">
        <v>36</v>
      </c>
      <c r="AC1648" s="16" t="s">
        <v>36</v>
      </c>
      <c r="AD1648" s="16" t="s">
        <v>36</v>
      </c>
      <c r="AE1648" s="16" t="s">
        <v>36</v>
      </c>
      <c r="AF1648" s="16" t="s">
        <v>36</v>
      </c>
      <c r="AG1648" s="15" cm="1">
        <f t="array" ref="AG1648">SUMPRODUCT(--((ISNUMBER(AH1648:AJ1648)) + (AH1648:AJ1648="TurboID only")))</f>
        <v>0</v>
      </c>
      <c r="AH1648" s="16" t="s">
        <v>36</v>
      </c>
      <c r="AI1648" s="16" t="s">
        <v>36</v>
      </c>
      <c r="AJ1648" s="16" t="s">
        <v>36</v>
      </c>
      <c r="AL1648" s="17" t="s">
        <v>6012</v>
      </c>
      <c r="AM1648" s="18"/>
      <c r="AN1648" s="19" t="s">
        <v>6013</v>
      </c>
      <c r="AP1648" t="s">
        <v>3192</v>
      </c>
      <c r="AR1648" s="19" t="s">
        <v>6014</v>
      </c>
      <c r="AX1648" s="19" t="s">
        <v>1866</v>
      </c>
      <c r="AZ1648" s="31" t="s">
        <v>3334</v>
      </c>
    </row>
    <row r="1649" spans="1:52" x14ac:dyDescent="0.2">
      <c r="A1649" s="24" t="s">
        <v>6525</v>
      </c>
      <c r="B1649" s="15">
        <v>1</v>
      </c>
      <c r="C1649" s="15" t="str">
        <f t="shared" si="150"/>
        <v>+</v>
      </c>
      <c r="D1649" s="15" t="str">
        <f t="shared" si="151"/>
        <v>+</v>
      </c>
      <c r="E1649" s="15" t="str">
        <f t="shared" si="152"/>
        <v>+</v>
      </c>
      <c r="F1649" s="15" t="str">
        <f t="shared" si="153"/>
        <v>+</v>
      </c>
      <c r="G1649" s="15">
        <f t="shared" si="154"/>
        <v>4</v>
      </c>
      <c r="H1649" s="15" t="str">
        <f t="shared" si="155"/>
        <v>Yes</v>
      </c>
      <c r="I1649" s="15" cm="1">
        <f t="array" ref="I1649">SUMPRODUCT(--((ISNUMBER(J1649:O1649)) + (J1649:O1649="TurboID only")))</f>
        <v>0</v>
      </c>
      <c r="J1649" s="16" t="s">
        <v>36</v>
      </c>
      <c r="K1649" s="16" t="s">
        <v>36</v>
      </c>
      <c r="L1649" s="16" t="s">
        <v>36</v>
      </c>
      <c r="M1649" s="16" t="s">
        <v>36</v>
      </c>
      <c r="N1649" s="16" t="s">
        <v>36</v>
      </c>
      <c r="O1649" s="16" t="s">
        <v>36</v>
      </c>
      <c r="P1649" s="15" cm="1">
        <f t="array" ref="P1649">SUMPRODUCT(--((ISNUMBER(Q1649:V1649)) + (Q1649:V1649="TurboID only")))</f>
        <v>1</v>
      </c>
      <c r="Q1649" s="16" t="s">
        <v>36</v>
      </c>
      <c r="R1649" s="16" t="s">
        <v>36</v>
      </c>
      <c r="S1649" s="16" t="s">
        <v>42</v>
      </c>
      <c r="T1649" s="16" t="s">
        <v>36</v>
      </c>
      <c r="U1649" s="16" t="s">
        <v>36</v>
      </c>
      <c r="V1649" s="16" t="s">
        <v>36</v>
      </c>
      <c r="W1649" s="15" cm="1">
        <f t="array" ref="W1649">SUMPRODUCT(--((ISNUMBER(X1649:Z1649)) + (X1649:Z1649="TurboID only")))</f>
        <v>0</v>
      </c>
      <c r="X1649" s="16" t="s">
        <v>36</v>
      </c>
      <c r="Y1649" s="16" t="s">
        <v>36</v>
      </c>
      <c r="Z1649" s="16" t="s">
        <v>36</v>
      </c>
      <c r="AA1649" s="15" cm="1">
        <f t="array" ref="AA1649">SUMPRODUCT(--((ISNUMBER(AB1649:AF1649)) + (AB1649:AF1649="TurboID only")))</f>
        <v>0</v>
      </c>
      <c r="AB1649" s="16" t="s">
        <v>36</v>
      </c>
      <c r="AC1649" s="16" t="s">
        <v>36</v>
      </c>
      <c r="AD1649" s="16" t="s">
        <v>36</v>
      </c>
      <c r="AE1649" s="16" t="s">
        <v>36</v>
      </c>
      <c r="AF1649" s="16" t="s">
        <v>36</v>
      </c>
      <c r="AG1649" s="15" cm="1">
        <f t="array" ref="AG1649">SUMPRODUCT(--((ISNUMBER(AH1649:AJ1649)) + (AH1649:AJ1649="TurboID only")))</f>
        <v>0</v>
      </c>
      <c r="AH1649" s="16" t="s">
        <v>36</v>
      </c>
      <c r="AI1649" s="16" t="s">
        <v>36</v>
      </c>
      <c r="AJ1649" s="16" t="s">
        <v>36</v>
      </c>
      <c r="AL1649" s="17" t="s">
        <v>5203</v>
      </c>
      <c r="AM1649" s="18"/>
      <c r="AN1649" s="19" t="s">
        <v>6016</v>
      </c>
      <c r="AP1649" t="s">
        <v>3196</v>
      </c>
      <c r="AR1649" s="19" t="s">
        <v>5201</v>
      </c>
      <c r="AX1649" s="19" t="s">
        <v>1870</v>
      </c>
      <c r="AZ1649" s="31" t="s">
        <v>1199</v>
      </c>
    </row>
    <row r="1650" spans="1:52" x14ac:dyDescent="0.2">
      <c r="A1650" s="25" t="s">
        <v>6532</v>
      </c>
      <c r="B1650" s="15">
        <v>1</v>
      </c>
      <c r="C1650" s="15" t="str">
        <f t="shared" si="150"/>
        <v>+</v>
      </c>
      <c r="D1650" s="15" t="str">
        <f t="shared" si="151"/>
        <v>+</v>
      </c>
      <c r="E1650" s="15" t="str">
        <f t="shared" si="152"/>
        <v>+</v>
      </c>
      <c r="F1650" s="15" t="str">
        <f t="shared" si="153"/>
        <v>+</v>
      </c>
      <c r="G1650" s="15">
        <f t="shared" si="154"/>
        <v>4</v>
      </c>
      <c r="H1650" s="15" t="str">
        <f t="shared" si="155"/>
        <v>Yes</v>
      </c>
      <c r="I1650" s="15" cm="1">
        <f t="array" ref="I1650">SUMPRODUCT(--((ISNUMBER(J1650:O1650)) + (J1650:O1650="TurboID only")))</f>
        <v>0</v>
      </c>
      <c r="J1650" s="16" t="s">
        <v>36</v>
      </c>
      <c r="K1650" s="16" t="s">
        <v>36</v>
      </c>
      <c r="L1650" s="16" t="s">
        <v>36</v>
      </c>
      <c r="M1650" s="16" t="s">
        <v>36</v>
      </c>
      <c r="N1650" s="16" t="s">
        <v>36</v>
      </c>
      <c r="O1650" s="16" t="s">
        <v>36</v>
      </c>
      <c r="P1650" s="15" cm="1">
        <f t="array" ref="P1650">SUMPRODUCT(--((ISNUMBER(Q1650:V1650)) + (Q1650:V1650="TurboID only")))</f>
        <v>1</v>
      </c>
      <c r="Q1650" s="16" t="s">
        <v>36</v>
      </c>
      <c r="R1650" s="16" t="s">
        <v>36</v>
      </c>
      <c r="S1650" s="16">
        <v>4.1488169343289902</v>
      </c>
      <c r="T1650" s="16" t="s">
        <v>36</v>
      </c>
      <c r="U1650" s="16" t="s">
        <v>36</v>
      </c>
      <c r="V1650" s="16" t="s">
        <v>36</v>
      </c>
      <c r="W1650" s="15" cm="1">
        <f t="array" ref="W1650">SUMPRODUCT(--((ISNUMBER(X1650:Z1650)) + (X1650:Z1650="TurboID only")))</f>
        <v>0</v>
      </c>
      <c r="X1650" s="16" t="s">
        <v>36</v>
      </c>
      <c r="Y1650" s="16" t="s">
        <v>36</v>
      </c>
      <c r="Z1650" s="16" t="s">
        <v>36</v>
      </c>
      <c r="AA1650" s="15" cm="1">
        <f t="array" ref="AA1650">SUMPRODUCT(--((ISNUMBER(AB1650:AF1650)) + (AB1650:AF1650="TurboID only")))</f>
        <v>0</v>
      </c>
      <c r="AB1650" s="16" t="s">
        <v>36</v>
      </c>
      <c r="AC1650" s="16" t="s">
        <v>36</v>
      </c>
      <c r="AD1650" s="16" t="s">
        <v>36</v>
      </c>
      <c r="AE1650" s="16" t="s">
        <v>36</v>
      </c>
      <c r="AF1650" s="16" t="s">
        <v>36</v>
      </c>
      <c r="AG1650" s="15" cm="1">
        <f t="array" ref="AG1650">SUMPRODUCT(--((ISNUMBER(AH1650:AJ1650)) + (AH1650:AJ1650="TurboID only")))</f>
        <v>0</v>
      </c>
      <c r="AH1650" s="16" t="s">
        <v>36</v>
      </c>
      <c r="AI1650" s="16" t="s">
        <v>36</v>
      </c>
      <c r="AJ1650" s="16" t="s">
        <v>36</v>
      </c>
      <c r="AL1650" s="17" t="s">
        <v>6018</v>
      </c>
      <c r="AM1650" s="18"/>
      <c r="AN1650" s="19" t="s">
        <v>6019</v>
      </c>
      <c r="AP1650" t="s">
        <v>2793</v>
      </c>
      <c r="AR1650" s="19" t="s">
        <v>6020</v>
      </c>
      <c r="AX1650" s="19" t="s">
        <v>1005</v>
      </c>
      <c r="AZ1650" s="31" t="s">
        <v>7095</v>
      </c>
    </row>
    <row r="1651" spans="1:52" x14ac:dyDescent="0.2">
      <c r="A1651" s="24" t="s">
        <v>6549</v>
      </c>
      <c r="B1651" s="15">
        <v>1</v>
      </c>
      <c r="C1651" s="15" t="str">
        <f t="shared" si="150"/>
        <v>+</v>
      </c>
      <c r="D1651" s="15" t="str">
        <f t="shared" si="151"/>
        <v>+</v>
      </c>
      <c r="E1651" s="15" t="str">
        <f t="shared" si="152"/>
        <v>+</v>
      </c>
      <c r="F1651" s="15" t="str">
        <f t="shared" si="153"/>
        <v/>
      </c>
      <c r="G1651" s="15">
        <f t="shared" si="154"/>
        <v>3</v>
      </c>
      <c r="H1651" s="15" t="str">
        <f t="shared" si="155"/>
        <v>No</v>
      </c>
      <c r="I1651" s="15" cm="1">
        <f t="array" ref="I1651">SUMPRODUCT(--((ISNUMBER(J1651:O1651)) + (J1651:O1651="TurboID only")))</f>
        <v>0</v>
      </c>
      <c r="J1651" s="16" t="s">
        <v>36</v>
      </c>
      <c r="K1651" s="16" t="s">
        <v>36</v>
      </c>
      <c r="L1651" s="16" t="s">
        <v>36</v>
      </c>
      <c r="M1651" s="16" t="s">
        <v>36</v>
      </c>
      <c r="N1651" s="16" t="s">
        <v>36</v>
      </c>
      <c r="O1651" s="16" t="s">
        <v>36</v>
      </c>
      <c r="P1651" s="15" cm="1">
        <f t="array" ref="P1651">SUMPRODUCT(--((ISNUMBER(Q1651:V1651)) + (Q1651:V1651="TurboID only")))</f>
        <v>1</v>
      </c>
      <c r="Q1651" s="16" t="s">
        <v>36</v>
      </c>
      <c r="R1651" s="16" t="s">
        <v>36</v>
      </c>
      <c r="S1651" s="16" t="s">
        <v>42</v>
      </c>
      <c r="T1651" s="16" t="s">
        <v>36</v>
      </c>
      <c r="U1651" s="16" t="s">
        <v>36</v>
      </c>
      <c r="V1651" s="16" t="s">
        <v>36</v>
      </c>
      <c r="W1651" s="15" cm="1">
        <f t="array" ref="W1651">SUMPRODUCT(--((ISNUMBER(X1651:Z1651)) + (X1651:Z1651="TurboID only")))</f>
        <v>0</v>
      </c>
      <c r="X1651" s="16" t="s">
        <v>36</v>
      </c>
      <c r="Y1651" s="16" t="s">
        <v>36</v>
      </c>
      <c r="Z1651" s="16" t="s">
        <v>36</v>
      </c>
      <c r="AA1651" s="15" cm="1">
        <f t="array" ref="AA1651">SUMPRODUCT(--((ISNUMBER(AB1651:AF1651)) + (AB1651:AF1651="TurboID only")))</f>
        <v>0</v>
      </c>
      <c r="AB1651" s="16" t="s">
        <v>36</v>
      </c>
      <c r="AC1651" s="16" t="s">
        <v>36</v>
      </c>
      <c r="AD1651" s="16" t="s">
        <v>36</v>
      </c>
      <c r="AE1651" s="16" t="s">
        <v>36</v>
      </c>
      <c r="AF1651" s="16" t="s">
        <v>36</v>
      </c>
      <c r="AG1651" s="15" cm="1">
        <f t="array" ref="AG1651">SUMPRODUCT(--((ISNUMBER(AH1651:AJ1651)) + (AH1651:AJ1651="TurboID only")))</f>
        <v>0</v>
      </c>
      <c r="AH1651" s="16" t="s">
        <v>36</v>
      </c>
      <c r="AI1651" s="16" t="s">
        <v>36</v>
      </c>
      <c r="AJ1651" s="16" t="s">
        <v>36</v>
      </c>
      <c r="AL1651" s="17" t="s">
        <v>6022</v>
      </c>
      <c r="AM1651" s="18"/>
      <c r="AN1651" s="19" t="s">
        <v>6023</v>
      </c>
      <c r="AP1651" t="s">
        <v>3217</v>
      </c>
      <c r="AR1651" s="19" t="s">
        <v>6024</v>
      </c>
      <c r="AX1651" s="19" t="s">
        <v>1519</v>
      </c>
      <c r="AZ1651" s="31" t="s">
        <v>10535</v>
      </c>
    </row>
    <row r="1652" spans="1:52" x14ac:dyDescent="0.2">
      <c r="A1652" s="24" t="s">
        <v>6553</v>
      </c>
      <c r="B1652" s="15">
        <v>1</v>
      </c>
      <c r="C1652" s="15" t="str">
        <f t="shared" si="150"/>
        <v>+</v>
      </c>
      <c r="D1652" s="15" t="str">
        <f t="shared" si="151"/>
        <v>+</v>
      </c>
      <c r="E1652" s="15" t="str">
        <f t="shared" si="152"/>
        <v>+</v>
      </c>
      <c r="F1652" s="15" t="str">
        <f t="shared" si="153"/>
        <v/>
      </c>
      <c r="G1652" s="15">
        <f t="shared" si="154"/>
        <v>3</v>
      </c>
      <c r="H1652" s="15" t="str">
        <f t="shared" si="155"/>
        <v>Yes</v>
      </c>
      <c r="I1652" s="15" cm="1">
        <f t="array" ref="I1652">SUMPRODUCT(--((ISNUMBER(J1652:O1652)) + (J1652:O1652="TurboID only")))</f>
        <v>0</v>
      </c>
      <c r="J1652" s="16" t="s">
        <v>36</v>
      </c>
      <c r="K1652" s="16" t="s">
        <v>36</v>
      </c>
      <c r="L1652" s="16" t="s">
        <v>36</v>
      </c>
      <c r="M1652" s="16" t="s">
        <v>36</v>
      </c>
      <c r="N1652" s="16" t="s">
        <v>36</v>
      </c>
      <c r="O1652" s="16" t="s">
        <v>36</v>
      </c>
      <c r="P1652" s="15" cm="1">
        <f t="array" ref="P1652">SUMPRODUCT(--((ISNUMBER(Q1652:V1652)) + (Q1652:V1652="TurboID only")))</f>
        <v>1</v>
      </c>
      <c r="Q1652" s="16" t="s">
        <v>36</v>
      </c>
      <c r="R1652" s="16" t="s">
        <v>36</v>
      </c>
      <c r="S1652" s="16" t="s">
        <v>36</v>
      </c>
      <c r="T1652" s="16" t="s">
        <v>36</v>
      </c>
      <c r="U1652" s="16" t="s">
        <v>36</v>
      </c>
      <c r="V1652" s="16">
        <v>2.51350402622823</v>
      </c>
      <c r="W1652" s="15" cm="1">
        <f t="array" ref="W1652">SUMPRODUCT(--((ISNUMBER(X1652:Z1652)) + (X1652:Z1652="TurboID only")))</f>
        <v>0</v>
      </c>
      <c r="X1652" s="16" t="s">
        <v>36</v>
      </c>
      <c r="Y1652" s="16" t="s">
        <v>36</v>
      </c>
      <c r="Z1652" s="16" t="s">
        <v>36</v>
      </c>
      <c r="AA1652" s="15" cm="1">
        <f t="array" ref="AA1652">SUMPRODUCT(--((ISNUMBER(AB1652:AF1652)) + (AB1652:AF1652="TurboID only")))</f>
        <v>0</v>
      </c>
      <c r="AB1652" s="16" t="s">
        <v>36</v>
      </c>
      <c r="AC1652" s="16" t="s">
        <v>36</v>
      </c>
      <c r="AD1652" s="16" t="s">
        <v>36</v>
      </c>
      <c r="AE1652" s="16" t="s">
        <v>36</v>
      </c>
      <c r="AF1652" s="16" t="s">
        <v>36</v>
      </c>
      <c r="AG1652" s="15" cm="1">
        <f t="array" ref="AG1652">SUMPRODUCT(--((ISNUMBER(AH1652:AJ1652)) + (AH1652:AJ1652="TurboID only")))</f>
        <v>0</v>
      </c>
      <c r="AH1652" s="16" t="s">
        <v>36</v>
      </c>
      <c r="AI1652" s="16" t="s">
        <v>36</v>
      </c>
      <c r="AJ1652" s="16" t="s">
        <v>36</v>
      </c>
      <c r="AL1652" s="17" t="s">
        <v>6026</v>
      </c>
      <c r="AM1652" s="18"/>
      <c r="AN1652" s="19" t="s">
        <v>6027</v>
      </c>
      <c r="AP1652" t="s">
        <v>3221</v>
      </c>
      <c r="AR1652" s="19" t="s">
        <v>6028</v>
      </c>
      <c r="AX1652" s="19" t="s">
        <v>1878</v>
      </c>
      <c r="AZ1652" s="31" t="s">
        <v>12389</v>
      </c>
    </row>
    <row r="1653" spans="1:52" x14ac:dyDescent="0.2">
      <c r="A1653" s="24" t="s">
        <v>6559</v>
      </c>
      <c r="B1653" s="15">
        <v>1</v>
      </c>
      <c r="C1653" s="15" t="str">
        <f t="shared" si="150"/>
        <v>+</v>
      </c>
      <c r="D1653" s="15" t="str">
        <f t="shared" si="151"/>
        <v>+</v>
      </c>
      <c r="E1653" s="15" t="str">
        <f t="shared" si="152"/>
        <v/>
      </c>
      <c r="F1653" s="15" t="str">
        <f t="shared" si="153"/>
        <v/>
      </c>
      <c r="G1653" s="15">
        <f t="shared" si="154"/>
        <v>2</v>
      </c>
      <c r="H1653" s="15" t="str">
        <f t="shared" si="155"/>
        <v>No</v>
      </c>
      <c r="I1653" s="15" cm="1">
        <f t="array" ref="I1653">SUMPRODUCT(--((ISNUMBER(J1653:O1653)) + (J1653:O1653="TurboID only")))</f>
        <v>0</v>
      </c>
      <c r="J1653" s="16" t="s">
        <v>36</v>
      </c>
      <c r="K1653" s="16" t="s">
        <v>36</v>
      </c>
      <c r="L1653" s="16" t="s">
        <v>36</v>
      </c>
      <c r="M1653" s="16" t="s">
        <v>36</v>
      </c>
      <c r="N1653" s="16" t="s">
        <v>36</v>
      </c>
      <c r="O1653" s="16" t="s">
        <v>36</v>
      </c>
      <c r="P1653" s="15" cm="1">
        <f t="array" ref="P1653">SUMPRODUCT(--((ISNUMBER(Q1653:V1653)) + (Q1653:V1653="TurboID only")))</f>
        <v>1</v>
      </c>
      <c r="Q1653" s="16" t="s">
        <v>36</v>
      </c>
      <c r="R1653" s="16" t="s">
        <v>36</v>
      </c>
      <c r="S1653" s="16" t="s">
        <v>42</v>
      </c>
      <c r="T1653" s="16" t="s">
        <v>36</v>
      </c>
      <c r="U1653" s="16" t="s">
        <v>36</v>
      </c>
      <c r="V1653" s="16" t="s">
        <v>36</v>
      </c>
      <c r="W1653" s="15" cm="1">
        <f t="array" ref="W1653">SUMPRODUCT(--((ISNUMBER(X1653:Z1653)) + (X1653:Z1653="TurboID only")))</f>
        <v>0</v>
      </c>
      <c r="X1653" s="16" t="s">
        <v>36</v>
      </c>
      <c r="Y1653" s="16" t="s">
        <v>36</v>
      </c>
      <c r="Z1653" s="16" t="s">
        <v>36</v>
      </c>
      <c r="AA1653" s="15" cm="1">
        <f t="array" ref="AA1653">SUMPRODUCT(--((ISNUMBER(AB1653:AF1653)) + (AB1653:AF1653="TurboID only")))</f>
        <v>0</v>
      </c>
      <c r="AB1653" s="16" t="s">
        <v>36</v>
      </c>
      <c r="AC1653" s="16" t="s">
        <v>36</v>
      </c>
      <c r="AD1653" s="16" t="s">
        <v>36</v>
      </c>
      <c r="AE1653" s="16" t="s">
        <v>36</v>
      </c>
      <c r="AF1653" s="16" t="s">
        <v>36</v>
      </c>
      <c r="AG1653" s="15" cm="1">
        <f t="array" ref="AG1653">SUMPRODUCT(--((ISNUMBER(AH1653:AJ1653)) + (AH1653:AJ1653="TurboID only")))</f>
        <v>0</v>
      </c>
      <c r="AH1653" s="16" t="s">
        <v>36</v>
      </c>
      <c r="AI1653" s="16" t="s">
        <v>36</v>
      </c>
      <c r="AJ1653" s="16" t="s">
        <v>36</v>
      </c>
      <c r="AL1653" s="17" t="s">
        <v>1121</v>
      </c>
      <c r="AM1653" s="18"/>
      <c r="AN1653" s="19" t="s">
        <v>6030</v>
      </c>
      <c r="AP1653" t="s">
        <v>2516</v>
      </c>
      <c r="AR1653" s="19" t="s">
        <v>6031</v>
      </c>
      <c r="AX1653" s="19" t="s">
        <v>1882</v>
      </c>
      <c r="AZ1653" s="31" t="s">
        <v>10536</v>
      </c>
    </row>
    <row r="1654" spans="1:52" x14ac:dyDescent="0.2">
      <c r="A1654" s="24" t="s">
        <v>6563</v>
      </c>
      <c r="B1654" s="15">
        <v>1</v>
      </c>
      <c r="C1654" s="15" t="str">
        <f t="shared" si="150"/>
        <v/>
      </c>
      <c r="D1654" s="15" t="str">
        <f t="shared" si="151"/>
        <v>+</v>
      </c>
      <c r="E1654" s="15" t="str">
        <f t="shared" si="152"/>
        <v/>
      </c>
      <c r="F1654" s="15" t="str">
        <f t="shared" si="153"/>
        <v/>
      </c>
      <c r="G1654" s="15">
        <f t="shared" si="154"/>
        <v>1</v>
      </c>
      <c r="H1654" s="15" t="str">
        <f t="shared" si="155"/>
        <v>Yes</v>
      </c>
      <c r="I1654" s="15" cm="1">
        <f t="array" ref="I1654">SUMPRODUCT(--((ISNUMBER(J1654:O1654)) + (J1654:O1654="TurboID only")))</f>
        <v>0</v>
      </c>
      <c r="J1654" s="16" t="s">
        <v>36</v>
      </c>
      <c r="K1654" s="16" t="s">
        <v>36</v>
      </c>
      <c r="L1654" s="16" t="s">
        <v>36</v>
      </c>
      <c r="M1654" s="16" t="s">
        <v>36</v>
      </c>
      <c r="N1654" s="16" t="s">
        <v>36</v>
      </c>
      <c r="O1654" s="16" t="s">
        <v>36</v>
      </c>
      <c r="P1654" s="15" cm="1">
        <f t="array" ref="P1654">SUMPRODUCT(--((ISNUMBER(Q1654:V1654)) + (Q1654:V1654="TurboID only")))</f>
        <v>1</v>
      </c>
      <c r="Q1654" s="16" t="s">
        <v>36</v>
      </c>
      <c r="R1654" s="16" t="s">
        <v>36</v>
      </c>
      <c r="S1654" s="16">
        <v>5.0504082048308296</v>
      </c>
      <c r="T1654" s="16" t="s">
        <v>36</v>
      </c>
      <c r="U1654" s="16" t="s">
        <v>36</v>
      </c>
      <c r="V1654" s="16" t="s">
        <v>36</v>
      </c>
      <c r="W1654" s="15" cm="1">
        <f t="array" ref="W1654">SUMPRODUCT(--((ISNUMBER(X1654:Z1654)) + (X1654:Z1654="TurboID only")))</f>
        <v>0</v>
      </c>
      <c r="X1654" s="16" t="s">
        <v>36</v>
      </c>
      <c r="Y1654" s="16" t="s">
        <v>36</v>
      </c>
      <c r="Z1654" s="16" t="s">
        <v>36</v>
      </c>
      <c r="AA1654" s="15" cm="1">
        <f t="array" ref="AA1654">SUMPRODUCT(--((ISNUMBER(AB1654:AF1654)) + (AB1654:AF1654="TurboID only")))</f>
        <v>0</v>
      </c>
      <c r="AB1654" s="16" t="s">
        <v>36</v>
      </c>
      <c r="AC1654" s="16" t="s">
        <v>36</v>
      </c>
      <c r="AD1654" s="16" t="s">
        <v>36</v>
      </c>
      <c r="AE1654" s="16" t="s">
        <v>36</v>
      </c>
      <c r="AF1654" s="16" t="s">
        <v>36</v>
      </c>
      <c r="AG1654" s="15" cm="1">
        <f t="array" ref="AG1654">SUMPRODUCT(--((ISNUMBER(AH1654:AJ1654)) + (AH1654:AJ1654="TurboID only")))</f>
        <v>0</v>
      </c>
      <c r="AH1654" s="16" t="s">
        <v>36</v>
      </c>
      <c r="AI1654" s="16" t="s">
        <v>36</v>
      </c>
      <c r="AJ1654" s="16" t="s">
        <v>36</v>
      </c>
      <c r="AL1654" s="17" t="s">
        <v>3028</v>
      </c>
      <c r="AM1654" s="18"/>
      <c r="AN1654" s="19" t="s">
        <v>6033</v>
      </c>
      <c r="AP1654" t="s">
        <v>3862</v>
      </c>
      <c r="AR1654" s="19" t="s">
        <v>5204</v>
      </c>
      <c r="AX1654" s="19" t="s">
        <v>1886</v>
      </c>
      <c r="AZ1654" s="31" t="s">
        <v>12390</v>
      </c>
    </row>
    <row r="1655" spans="1:52" x14ac:dyDescent="0.2">
      <c r="A1655" s="24" t="s">
        <v>6571</v>
      </c>
      <c r="B1655" s="15">
        <v>1</v>
      </c>
      <c r="C1655" s="15" t="str">
        <f t="shared" si="150"/>
        <v/>
      </c>
      <c r="D1655" s="15" t="str">
        <f t="shared" si="151"/>
        <v/>
      </c>
      <c r="E1655" s="15" t="str">
        <f t="shared" si="152"/>
        <v/>
      </c>
      <c r="F1655" s="15" t="str">
        <f t="shared" si="153"/>
        <v/>
      </c>
      <c r="G1655" s="15">
        <f t="shared" si="154"/>
        <v>0</v>
      </c>
      <c r="H1655" s="15" t="str">
        <f t="shared" si="155"/>
        <v>No</v>
      </c>
      <c r="I1655" s="15" cm="1">
        <f t="array" ref="I1655">SUMPRODUCT(--((ISNUMBER(J1655:O1655)) + (J1655:O1655="TurboID only")))</f>
        <v>0</v>
      </c>
      <c r="J1655" s="16" t="s">
        <v>36</v>
      </c>
      <c r="K1655" s="16" t="s">
        <v>36</v>
      </c>
      <c r="L1655" s="16" t="s">
        <v>36</v>
      </c>
      <c r="M1655" s="16" t="s">
        <v>36</v>
      </c>
      <c r="N1655" s="16" t="s">
        <v>36</v>
      </c>
      <c r="O1655" s="16" t="s">
        <v>36</v>
      </c>
      <c r="P1655" s="15" cm="1">
        <f t="array" ref="P1655">SUMPRODUCT(--((ISNUMBER(Q1655:V1655)) + (Q1655:V1655="TurboID only")))</f>
        <v>1</v>
      </c>
      <c r="Q1655" s="16" t="s">
        <v>36</v>
      </c>
      <c r="R1655" s="16">
        <v>2.0940559653744901</v>
      </c>
      <c r="S1655" s="16" t="s">
        <v>36</v>
      </c>
      <c r="T1655" s="16" t="s">
        <v>36</v>
      </c>
      <c r="U1655" s="16" t="s">
        <v>36</v>
      </c>
      <c r="V1655" s="16" t="s">
        <v>36</v>
      </c>
      <c r="W1655" s="15" cm="1">
        <f t="array" ref="W1655">SUMPRODUCT(--((ISNUMBER(X1655:Z1655)) + (X1655:Z1655="TurboID only")))</f>
        <v>0</v>
      </c>
      <c r="X1655" s="16" t="s">
        <v>36</v>
      </c>
      <c r="Y1655" s="16" t="s">
        <v>36</v>
      </c>
      <c r="Z1655" s="16" t="s">
        <v>36</v>
      </c>
      <c r="AA1655" s="15" cm="1">
        <f t="array" ref="AA1655">SUMPRODUCT(--((ISNUMBER(AB1655:AF1655)) + (AB1655:AF1655="TurboID only")))</f>
        <v>0</v>
      </c>
      <c r="AB1655" s="16" t="s">
        <v>36</v>
      </c>
      <c r="AC1655" s="16" t="s">
        <v>36</v>
      </c>
      <c r="AD1655" s="16" t="s">
        <v>36</v>
      </c>
      <c r="AE1655" s="16" t="s">
        <v>36</v>
      </c>
      <c r="AF1655" s="16" t="s">
        <v>36</v>
      </c>
      <c r="AG1655" s="15" cm="1">
        <f t="array" ref="AG1655">SUMPRODUCT(--((ISNUMBER(AH1655:AJ1655)) + (AH1655:AJ1655="TurboID only")))</f>
        <v>0</v>
      </c>
      <c r="AH1655" s="16" t="s">
        <v>36</v>
      </c>
      <c r="AI1655" s="16" t="s">
        <v>36</v>
      </c>
      <c r="AJ1655" s="16" t="s">
        <v>36</v>
      </c>
      <c r="AL1655" s="17" t="s">
        <v>5232</v>
      </c>
      <c r="AM1655" s="18"/>
      <c r="AN1655" s="19" t="s">
        <v>6035</v>
      </c>
      <c r="AP1655" t="s">
        <v>3229</v>
      </c>
      <c r="AR1655" s="19" t="s">
        <v>1883</v>
      </c>
      <c r="AX1655" s="19" t="s">
        <v>1008</v>
      </c>
      <c r="AZ1655" s="31" t="s">
        <v>12391</v>
      </c>
    </row>
    <row r="1656" spans="1:52" x14ac:dyDescent="0.2">
      <c r="A1656" s="24" t="s">
        <v>6612</v>
      </c>
      <c r="B1656" s="15">
        <v>1</v>
      </c>
      <c r="C1656" s="15" t="str">
        <f t="shared" si="150"/>
        <v>+</v>
      </c>
      <c r="D1656" s="15" t="str">
        <f t="shared" si="151"/>
        <v>+</v>
      </c>
      <c r="E1656" s="15" t="str">
        <f t="shared" si="152"/>
        <v/>
      </c>
      <c r="F1656" s="15" t="str">
        <f t="shared" si="153"/>
        <v>+</v>
      </c>
      <c r="G1656" s="15">
        <f t="shared" si="154"/>
        <v>3</v>
      </c>
      <c r="H1656" s="15" t="str">
        <f t="shared" si="155"/>
        <v>Yes</v>
      </c>
      <c r="I1656" s="15" cm="1">
        <f t="array" ref="I1656">SUMPRODUCT(--((ISNUMBER(J1656:O1656)) + (J1656:O1656="TurboID only")))</f>
        <v>0</v>
      </c>
      <c r="J1656" s="16" t="s">
        <v>36</v>
      </c>
      <c r="K1656" s="16" t="s">
        <v>36</v>
      </c>
      <c r="L1656" s="16" t="s">
        <v>36</v>
      </c>
      <c r="M1656" s="16" t="s">
        <v>36</v>
      </c>
      <c r="N1656" s="16" t="s">
        <v>36</v>
      </c>
      <c r="O1656" s="16" t="s">
        <v>36</v>
      </c>
      <c r="P1656" s="15" cm="1">
        <f t="array" ref="P1656">SUMPRODUCT(--((ISNUMBER(Q1656:V1656)) + (Q1656:V1656="TurboID only")))</f>
        <v>1</v>
      </c>
      <c r="Q1656" s="16" t="s">
        <v>36</v>
      </c>
      <c r="R1656" s="16" t="s">
        <v>36</v>
      </c>
      <c r="S1656" s="16">
        <v>2.9647285131624299</v>
      </c>
      <c r="T1656" s="16" t="s">
        <v>36</v>
      </c>
      <c r="U1656" s="16" t="s">
        <v>36</v>
      </c>
      <c r="V1656" s="16" t="s">
        <v>36</v>
      </c>
      <c r="W1656" s="15" cm="1">
        <f t="array" ref="W1656">SUMPRODUCT(--((ISNUMBER(X1656:Z1656)) + (X1656:Z1656="TurboID only")))</f>
        <v>0</v>
      </c>
      <c r="X1656" s="16" t="s">
        <v>36</v>
      </c>
      <c r="Y1656" s="16" t="s">
        <v>36</v>
      </c>
      <c r="Z1656" s="16" t="s">
        <v>36</v>
      </c>
      <c r="AA1656" s="15" cm="1">
        <f t="array" ref="AA1656">SUMPRODUCT(--((ISNUMBER(AB1656:AF1656)) + (AB1656:AF1656="TurboID only")))</f>
        <v>0</v>
      </c>
      <c r="AB1656" s="16" t="s">
        <v>36</v>
      </c>
      <c r="AC1656" s="16" t="s">
        <v>36</v>
      </c>
      <c r="AD1656" s="16" t="s">
        <v>36</v>
      </c>
      <c r="AE1656" s="16" t="s">
        <v>36</v>
      </c>
      <c r="AF1656" s="16" t="s">
        <v>36</v>
      </c>
      <c r="AG1656" s="15" cm="1">
        <f t="array" ref="AG1656">SUMPRODUCT(--((ISNUMBER(AH1656:AJ1656)) + (AH1656:AJ1656="TurboID only")))</f>
        <v>0</v>
      </c>
      <c r="AH1656" s="16" t="s">
        <v>36</v>
      </c>
      <c r="AI1656" s="16" t="s">
        <v>36</v>
      </c>
      <c r="AJ1656" s="16" t="s">
        <v>36</v>
      </c>
      <c r="AL1656" s="17" t="s">
        <v>466</v>
      </c>
      <c r="AM1656" s="18"/>
      <c r="AN1656" s="19" t="s">
        <v>6037</v>
      </c>
      <c r="AP1656" t="s">
        <v>6038</v>
      </c>
      <c r="AR1656" s="19" t="s">
        <v>6039</v>
      </c>
      <c r="AX1656" s="19" t="s">
        <v>1011</v>
      </c>
      <c r="AZ1656" s="31" t="s">
        <v>7126</v>
      </c>
    </row>
    <row r="1657" spans="1:52" x14ac:dyDescent="0.2">
      <c r="A1657" s="24" t="s">
        <v>6628</v>
      </c>
      <c r="B1657" s="15">
        <v>1</v>
      </c>
      <c r="C1657" s="15" t="str">
        <f t="shared" si="150"/>
        <v>+</v>
      </c>
      <c r="D1657" s="15" t="str">
        <f t="shared" si="151"/>
        <v>+</v>
      </c>
      <c r="E1657" s="15" t="str">
        <f t="shared" si="152"/>
        <v>+</v>
      </c>
      <c r="F1657" s="15" t="str">
        <f t="shared" si="153"/>
        <v/>
      </c>
      <c r="G1657" s="15">
        <f t="shared" si="154"/>
        <v>3</v>
      </c>
      <c r="H1657" s="15" t="str">
        <f t="shared" si="155"/>
        <v>No</v>
      </c>
      <c r="I1657" s="15" cm="1">
        <f t="array" ref="I1657">SUMPRODUCT(--((ISNUMBER(J1657:O1657)) + (J1657:O1657="TurboID only")))</f>
        <v>0</v>
      </c>
      <c r="J1657" s="16" t="s">
        <v>36</v>
      </c>
      <c r="K1657" s="16" t="s">
        <v>36</v>
      </c>
      <c r="L1657" s="16" t="s">
        <v>36</v>
      </c>
      <c r="M1657" s="16" t="s">
        <v>36</v>
      </c>
      <c r="N1657" s="16" t="s">
        <v>36</v>
      </c>
      <c r="O1657" s="16" t="s">
        <v>36</v>
      </c>
      <c r="P1657" s="15" cm="1">
        <f t="array" ref="P1657">SUMPRODUCT(--((ISNUMBER(Q1657:V1657)) + (Q1657:V1657="TurboID only")))</f>
        <v>1</v>
      </c>
      <c r="Q1657" s="16" t="s">
        <v>36</v>
      </c>
      <c r="R1657" s="16" t="s">
        <v>36</v>
      </c>
      <c r="S1657" s="16">
        <v>3.44427419805079</v>
      </c>
      <c r="T1657" s="16" t="s">
        <v>36</v>
      </c>
      <c r="U1657" s="16" t="s">
        <v>36</v>
      </c>
      <c r="V1657" s="16" t="s">
        <v>36</v>
      </c>
      <c r="W1657" s="15" cm="1">
        <f t="array" ref="W1657">SUMPRODUCT(--((ISNUMBER(X1657:Z1657)) + (X1657:Z1657="TurboID only")))</f>
        <v>0</v>
      </c>
      <c r="X1657" s="16" t="s">
        <v>36</v>
      </c>
      <c r="Y1657" s="16" t="s">
        <v>36</v>
      </c>
      <c r="Z1657" s="16" t="s">
        <v>36</v>
      </c>
      <c r="AA1657" s="15" cm="1">
        <f t="array" ref="AA1657">SUMPRODUCT(--((ISNUMBER(AB1657:AF1657)) + (AB1657:AF1657="TurboID only")))</f>
        <v>0</v>
      </c>
      <c r="AB1657" s="16" t="s">
        <v>36</v>
      </c>
      <c r="AC1657" s="16" t="s">
        <v>36</v>
      </c>
      <c r="AD1657" s="16" t="s">
        <v>36</v>
      </c>
      <c r="AE1657" s="16" t="s">
        <v>36</v>
      </c>
      <c r="AF1657" s="16" t="s">
        <v>36</v>
      </c>
      <c r="AG1657" s="15" cm="1">
        <f t="array" ref="AG1657">SUMPRODUCT(--((ISNUMBER(AH1657:AJ1657)) + (AH1657:AJ1657="TurboID only")))</f>
        <v>0</v>
      </c>
      <c r="AH1657" s="16" t="s">
        <v>36</v>
      </c>
      <c r="AI1657" s="16" t="s">
        <v>36</v>
      </c>
      <c r="AJ1657" s="16" t="s">
        <v>36</v>
      </c>
      <c r="AL1657" s="17" t="s">
        <v>469</v>
      </c>
      <c r="AM1657" s="18"/>
      <c r="AN1657" s="19" t="s">
        <v>6041</v>
      </c>
      <c r="AP1657" t="s">
        <v>3236</v>
      </c>
      <c r="AR1657" s="19" t="s">
        <v>6042</v>
      </c>
      <c r="AX1657" s="19" t="s">
        <v>1522</v>
      </c>
      <c r="AZ1657" s="31" t="s">
        <v>8308</v>
      </c>
    </row>
    <row r="1658" spans="1:52" x14ac:dyDescent="0.2">
      <c r="A1658" s="25" t="s">
        <v>6633</v>
      </c>
      <c r="B1658" s="15">
        <v>1</v>
      </c>
      <c r="C1658" s="15" t="str">
        <f t="shared" si="150"/>
        <v>+</v>
      </c>
      <c r="D1658" s="15" t="str">
        <f t="shared" si="151"/>
        <v>+</v>
      </c>
      <c r="E1658" s="15" t="str">
        <f t="shared" si="152"/>
        <v>+</v>
      </c>
      <c r="F1658" s="15" t="str">
        <f t="shared" si="153"/>
        <v/>
      </c>
      <c r="G1658" s="15">
        <f t="shared" si="154"/>
        <v>3</v>
      </c>
      <c r="H1658" s="15" t="str">
        <f t="shared" si="155"/>
        <v>No</v>
      </c>
      <c r="I1658" s="15" cm="1">
        <f t="array" ref="I1658">SUMPRODUCT(--((ISNUMBER(J1658:O1658)) + (J1658:O1658="TurboID only")))</f>
        <v>0</v>
      </c>
      <c r="J1658" s="16" t="s">
        <v>36</v>
      </c>
      <c r="K1658" s="16" t="s">
        <v>36</v>
      </c>
      <c r="L1658" s="16" t="s">
        <v>36</v>
      </c>
      <c r="M1658" s="16" t="s">
        <v>36</v>
      </c>
      <c r="N1658" s="16" t="s">
        <v>36</v>
      </c>
      <c r="O1658" s="16" t="s">
        <v>36</v>
      </c>
      <c r="P1658" s="15" cm="1">
        <f t="array" ref="P1658">SUMPRODUCT(--((ISNUMBER(Q1658:V1658)) + (Q1658:V1658="TurboID only")))</f>
        <v>1</v>
      </c>
      <c r="Q1658" s="16" t="s">
        <v>36</v>
      </c>
      <c r="R1658" s="16" t="s">
        <v>36</v>
      </c>
      <c r="S1658" s="16">
        <v>7.1334500688312401</v>
      </c>
      <c r="T1658" s="16" t="s">
        <v>36</v>
      </c>
      <c r="U1658" s="16" t="s">
        <v>36</v>
      </c>
      <c r="V1658" s="16" t="s">
        <v>36</v>
      </c>
      <c r="W1658" s="15" cm="1">
        <f t="array" ref="W1658">SUMPRODUCT(--((ISNUMBER(X1658:Z1658)) + (X1658:Z1658="TurboID only")))</f>
        <v>0</v>
      </c>
      <c r="X1658" s="16" t="s">
        <v>36</v>
      </c>
      <c r="Y1658" s="16" t="s">
        <v>36</v>
      </c>
      <c r="Z1658" s="16" t="s">
        <v>36</v>
      </c>
      <c r="AA1658" s="15" cm="1">
        <f t="array" ref="AA1658">SUMPRODUCT(--((ISNUMBER(AB1658:AF1658)) + (AB1658:AF1658="TurboID only")))</f>
        <v>0</v>
      </c>
      <c r="AB1658" s="16" t="s">
        <v>36</v>
      </c>
      <c r="AC1658" s="16" t="s">
        <v>36</v>
      </c>
      <c r="AD1658" s="16" t="s">
        <v>36</v>
      </c>
      <c r="AE1658" s="16" t="s">
        <v>36</v>
      </c>
      <c r="AF1658" s="16" t="s">
        <v>36</v>
      </c>
      <c r="AG1658" s="15" cm="1">
        <f t="array" ref="AG1658">SUMPRODUCT(--((ISNUMBER(AH1658:AJ1658)) + (AH1658:AJ1658="TurboID only")))</f>
        <v>0</v>
      </c>
      <c r="AH1658" s="16" t="s">
        <v>36</v>
      </c>
      <c r="AI1658" s="16" t="s">
        <v>36</v>
      </c>
      <c r="AJ1658" s="16" t="s">
        <v>36</v>
      </c>
      <c r="AL1658" s="17" t="s">
        <v>5243</v>
      </c>
      <c r="AM1658" s="18"/>
      <c r="AN1658" s="19" t="s">
        <v>6044</v>
      </c>
      <c r="AP1658" t="s">
        <v>3240</v>
      </c>
      <c r="AR1658" s="19" t="s">
        <v>6045</v>
      </c>
      <c r="AX1658" s="19" t="s">
        <v>1889</v>
      </c>
      <c r="AZ1658" s="31" t="s">
        <v>7102</v>
      </c>
    </row>
    <row r="1659" spans="1:52" x14ac:dyDescent="0.2">
      <c r="A1659" s="25" t="s">
        <v>6640</v>
      </c>
      <c r="B1659" s="15">
        <v>1</v>
      </c>
      <c r="C1659" s="15" t="str">
        <f t="shared" si="150"/>
        <v>+</v>
      </c>
      <c r="D1659" s="15" t="str">
        <f t="shared" si="151"/>
        <v>+</v>
      </c>
      <c r="E1659" s="15" t="str">
        <f t="shared" si="152"/>
        <v>+</v>
      </c>
      <c r="F1659" s="15" t="str">
        <f t="shared" si="153"/>
        <v>+</v>
      </c>
      <c r="G1659" s="15">
        <f t="shared" si="154"/>
        <v>4</v>
      </c>
      <c r="H1659" s="15" t="str">
        <f t="shared" si="155"/>
        <v>Yes</v>
      </c>
      <c r="I1659" s="15" cm="1">
        <f t="array" ref="I1659">SUMPRODUCT(--((ISNUMBER(J1659:O1659)) + (J1659:O1659="TurboID only")))</f>
        <v>0</v>
      </c>
      <c r="J1659" s="16" t="s">
        <v>36</v>
      </c>
      <c r="K1659" s="16" t="s">
        <v>36</v>
      </c>
      <c r="L1659" s="16" t="s">
        <v>36</v>
      </c>
      <c r="M1659" s="16" t="s">
        <v>36</v>
      </c>
      <c r="N1659" s="16" t="s">
        <v>36</v>
      </c>
      <c r="O1659" s="16" t="s">
        <v>36</v>
      </c>
      <c r="P1659" s="15" cm="1">
        <f t="array" ref="P1659">SUMPRODUCT(--((ISNUMBER(Q1659:V1659)) + (Q1659:V1659="TurboID only")))</f>
        <v>1</v>
      </c>
      <c r="Q1659" s="16" t="s">
        <v>36</v>
      </c>
      <c r="R1659" s="16" t="s">
        <v>36</v>
      </c>
      <c r="S1659" s="16">
        <v>5.3598773949912504</v>
      </c>
      <c r="T1659" s="16" t="s">
        <v>36</v>
      </c>
      <c r="U1659" s="16" t="s">
        <v>36</v>
      </c>
      <c r="V1659" s="16" t="s">
        <v>36</v>
      </c>
      <c r="W1659" s="15" cm="1">
        <f t="array" ref="W1659">SUMPRODUCT(--((ISNUMBER(X1659:Z1659)) + (X1659:Z1659="TurboID only")))</f>
        <v>0</v>
      </c>
      <c r="X1659" s="16" t="s">
        <v>36</v>
      </c>
      <c r="Y1659" s="16" t="s">
        <v>36</v>
      </c>
      <c r="Z1659" s="16" t="s">
        <v>36</v>
      </c>
      <c r="AA1659" s="15" cm="1">
        <f t="array" ref="AA1659">SUMPRODUCT(--((ISNUMBER(AB1659:AF1659)) + (AB1659:AF1659="TurboID only")))</f>
        <v>0</v>
      </c>
      <c r="AB1659" s="16" t="s">
        <v>36</v>
      </c>
      <c r="AC1659" s="16" t="s">
        <v>36</v>
      </c>
      <c r="AD1659" s="16" t="s">
        <v>36</v>
      </c>
      <c r="AE1659" s="16" t="s">
        <v>36</v>
      </c>
      <c r="AF1659" s="16" t="s">
        <v>36</v>
      </c>
      <c r="AG1659" s="15" cm="1">
        <f t="array" ref="AG1659">SUMPRODUCT(--((ISNUMBER(AH1659:AJ1659)) + (AH1659:AJ1659="TurboID only")))</f>
        <v>0</v>
      </c>
      <c r="AH1659" s="16" t="s">
        <v>36</v>
      </c>
      <c r="AI1659" s="16" t="s">
        <v>36</v>
      </c>
      <c r="AJ1659" s="16" t="s">
        <v>36</v>
      </c>
      <c r="AL1659" s="17" t="s">
        <v>1124</v>
      </c>
      <c r="AM1659" s="18"/>
      <c r="AN1659" s="19" t="s">
        <v>6047</v>
      </c>
      <c r="AP1659" t="s">
        <v>3244</v>
      </c>
      <c r="AR1659" s="19" t="s">
        <v>6048</v>
      </c>
      <c r="AX1659" s="19" t="s">
        <v>1893</v>
      </c>
      <c r="AZ1659" s="31" t="s">
        <v>12392</v>
      </c>
    </row>
    <row r="1660" spans="1:52" x14ac:dyDescent="0.2">
      <c r="A1660" s="24" t="s">
        <v>6649</v>
      </c>
      <c r="B1660" s="15">
        <v>1</v>
      </c>
      <c r="C1660" s="15" t="str">
        <f t="shared" si="150"/>
        <v/>
      </c>
      <c r="D1660" s="15" t="str">
        <f t="shared" si="151"/>
        <v>+</v>
      </c>
      <c r="E1660" s="15" t="str">
        <f t="shared" si="152"/>
        <v/>
      </c>
      <c r="F1660" s="15" t="str">
        <f t="shared" si="153"/>
        <v/>
      </c>
      <c r="G1660" s="15">
        <f t="shared" si="154"/>
        <v>1</v>
      </c>
      <c r="H1660" s="15" t="str">
        <f t="shared" si="155"/>
        <v>Yes</v>
      </c>
      <c r="I1660" s="15" cm="1">
        <f t="array" ref="I1660">SUMPRODUCT(--((ISNUMBER(J1660:O1660)) + (J1660:O1660="TurboID only")))</f>
        <v>0</v>
      </c>
      <c r="J1660" s="16" t="s">
        <v>36</v>
      </c>
      <c r="K1660" s="16" t="s">
        <v>36</v>
      </c>
      <c r="L1660" s="16" t="s">
        <v>36</v>
      </c>
      <c r="M1660" s="16" t="s">
        <v>36</v>
      </c>
      <c r="N1660" s="16" t="s">
        <v>36</v>
      </c>
      <c r="O1660" s="16" t="s">
        <v>36</v>
      </c>
      <c r="P1660" s="15" cm="1">
        <f t="array" ref="P1660">SUMPRODUCT(--((ISNUMBER(Q1660:V1660)) + (Q1660:V1660="TurboID only")))</f>
        <v>1</v>
      </c>
      <c r="Q1660" s="16" t="s">
        <v>36</v>
      </c>
      <c r="R1660" s="16" t="s">
        <v>36</v>
      </c>
      <c r="S1660" s="16" t="s">
        <v>36</v>
      </c>
      <c r="T1660" s="16">
        <v>2.25604102653607</v>
      </c>
      <c r="U1660" s="16" t="s">
        <v>36</v>
      </c>
      <c r="V1660" s="16" t="s">
        <v>36</v>
      </c>
      <c r="W1660" s="15" cm="1">
        <f t="array" ref="W1660">SUMPRODUCT(--((ISNUMBER(X1660:Z1660)) + (X1660:Z1660="TurboID only")))</f>
        <v>0</v>
      </c>
      <c r="X1660" s="16" t="s">
        <v>36</v>
      </c>
      <c r="Y1660" s="16" t="s">
        <v>36</v>
      </c>
      <c r="Z1660" s="16" t="s">
        <v>36</v>
      </c>
      <c r="AA1660" s="15" cm="1">
        <f t="array" ref="AA1660">SUMPRODUCT(--((ISNUMBER(AB1660:AF1660)) + (AB1660:AF1660="TurboID only")))</f>
        <v>0</v>
      </c>
      <c r="AB1660" s="16" t="s">
        <v>36</v>
      </c>
      <c r="AC1660" s="16" t="s">
        <v>36</v>
      </c>
      <c r="AD1660" s="16" t="s">
        <v>36</v>
      </c>
      <c r="AE1660" s="16" t="s">
        <v>36</v>
      </c>
      <c r="AF1660" s="16" t="s">
        <v>36</v>
      </c>
      <c r="AG1660" s="15" cm="1">
        <f t="array" ref="AG1660">SUMPRODUCT(--((ISNUMBER(AH1660:AJ1660)) + (AH1660:AJ1660="TurboID only")))</f>
        <v>0</v>
      </c>
      <c r="AH1660" s="16" t="s">
        <v>36</v>
      </c>
      <c r="AI1660" s="16" t="s">
        <v>36</v>
      </c>
      <c r="AJ1660" s="16" t="s">
        <v>36</v>
      </c>
      <c r="AL1660" s="17" t="s">
        <v>4979</v>
      </c>
      <c r="AM1660" s="18"/>
      <c r="AN1660" s="19" t="s">
        <v>6050</v>
      </c>
      <c r="AP1660" t="s">
        <v>3248</v>
      </c>
      <c r="AR1660" s="19" t="s">
        <v>6051</v>
      </c>
      <c r="AX1660" s="26" t="s">
        <v>2192</v>
      </c>
      <c r="AZ1660" s="31" t="s">
        <v>12393</v>
      </c>
    </row>
    <row r="1661" spans="1:52" x14ac:dyDescent="0.2">
      <c r="A1661" s="24" t="s">
        <v>6654</v>
      </c>
      <c r="B1661" s="15">
        <v>1</v>
      </c>
      <c r="C1661" s="15" t="str">
        <f t="shared" si="150"/>
        <v>+</v>
      </c>
      <c r="D1661" s="15" t="str">
        <f t="shared" si="151"/>
        <v>+</v>
      </c>
      <c r="E1661" s="15" t="str">
        <f t="shared" si="152"/>
        <v>+</v>
      </c>
      <c r="F1661" s="15" t="str">
        <f t="shared" si="153"/>
        <v>+</v>
      </c>
      <c r="G1661" s="15">
        <f t="shared" si="154"/>
        <v>4</v>
      </c>
      <c r="H1661" s="15" t="str">
        <f t="shared" si="155"/>
        <v>Yes</v>
      </c>
      <c r="I1661" s="15" cm="1">
        <f t="array" ref="I1661">SUMPRODUCT(--((ISNUMBER(J1661:O1661)) + (J1661:O1661="TurboID only")))</f>
        <v>0</v>
      </c>
      <c r="J1661" s="16" t="s">
        <v>36</v>
      </c>
      <c r="K1661" s="16" t="s">
        <v>36</v>
      </c>
      <c r="L1661" s="16" t="s">
        <v>36</v>
      </c>
      <c r="M1661" s="16" t="s">
        <v>36</v>
      </c>
      <c r="N1661" s="16" t="s">
        <v>36</v>
      </c>
      <c r="O1661" s="16" t="s">
        <v>36</v>
      </c>
      <c r="P1661" s="15" cm="1">
        <f t="array" ref="P1661">SUMPRODUCT(--((ISNUMBER(Q1661:V1661)) + (Q1661:V1661="TurboID only")))</f>
        <v>1</v>
      </c>
      <c r="Q1661" s="16" t="s">
        <v>36</v>
      </c>
      <c r="R1661" s="16" t="s">
        <v>36</v>
      </c>
      <c r="S1661" s="16">
        <v>2.17905105638265</v>
      </c>
      <c r="T1661" s="16" t="s">
        <v>36</v>
      </c>
      <c r="U1661" s="16" t="s">
        <v>36</v>
      </c>
      <c r="V1661" s="16" t="s">
        <v>36</v>
      </c>
      <c r="W1661" s="15" cm="1">
        <f t="array" ref="W1661">SUMPRODUCT(--((ISNUMBER(X1661:Z1661)) + (X1661:Z1661="TurboID only")))</f>
        <v>0</v>
      </c>
      <c r="X1661" s="16" t="s">
        <v>36</v>
      </c>
      <c r="Y1661" s="16" t="s">
        <v>36</v>
      </c>
      <c r="Z1661" s="16" t="s">
        <v>36</v>
      </c>
      <c r="AA1661" s="15" cm="1">
        <f t="array" ref="AA1661">SUMPRODUCT(--((ISNUMBER(AB1661:AF1661)) + (AB1661:AF1661="TurboID only")))</f>
        <v>0</v>
      </c>
      <c r="AB1661" s="16" t="s">
        <v>36</v>
      </c>
      <c r="AC1661" s="16" t="s">
        <v>36</v>
      </c>
      <c r="AD1661" s="16" t="s">
        <v>36</v>
      </c>
      <c r="AE1661" s="16" t="s">
        <v>36</v>
      </c>
      <c r="AF1661" s="16" t="s">
        <v>36</v>
      </c>
      <c r="AG1661" s="15" cm="1">
        <f t="array" ref="AG1661">SUMPRODUCT(--((ISNUMBER(AH1661:AJ1661)) + (AH1661:AJ1661="TurboID only")))</f>
        <v>0</v>
      </c>
      <c r="AH1661" s="16" t="s">
        <v>36</v>
      </c>
      <c r="AI1661" s="16" t="s">
        <v>36</v>
      </c>
      <c r="AJ1661" s="16" t="s">
        <v>36</v>
      </c>
      <c r="AL1661" s="17" t="s">
        <v>1784</v>
      </c>
      <c r="AM1661" s="18"/>
      <c r="AN1661" s="19" t="s">
        <v>6053</v>
      </c>
      <c r="AP1661" t="s">
        <v>3252</v>
      </c>
      <c r="AR1661" s="19" t="s">
        <v>6054</v>
      </c>
      <c r="AX1661" s="19" t="s">
        <v>1898</v>
      </c>
      <c r="AZ1661" s="31" t="s">
        <v>12394</v>
      </c>
    </row>
    <row r="1662" spans="1:52" x14ac:dyDescent="0.2">
      <c r="A1662" s="24" t="s">
        <v>6657</v>
      </c>
      <c r="B1662" s="15">
        <v>1</v>
      </c>
      <c r="C1662" s="15" t="str">
        <f t="shared" si="150"/>
        <v>+</v>
      </c>
      <c r="D1662" s="15" t="str">
        <f t="shared" si="151"/>
        <v>+</v>
      </c>
      <c r="E1662" s="15" t="str">
        <f t="shared" si="152"/>
        <v>+</v>
      </c>
      <c r="F1662" s="15" t="str">
        <f t="shared" si="153"/>
        <v>+</v>
      </c>
      <c r="G1662" s="15">
        <f t="shared" si="154"/>
        <v>4</v>
      </c>
      <c r="H1662" s="15" t="str">
        <f t="shared" si="155"/>
        <v>No</v>
      </c>
      <c r="I1662" s="15" cm="1">
        <f t="array" ref="I1662">SUMPRODUCT(--((ISNUMBER(J1662:O1662)) + (J1662:O1662="TurboID only")))</f>
        <v>0</v>
      </c>
      <c r="J1662" s="16" t="s">
        <v>36</v>
      </c>
      <c r="K1662" s="16" t="s">
        <v>36</v>
      </c>
      <c r="L1662" s="16" t="s">
        <v>36</v>
      </c>
      <c r="M1662" s="16" t="s">
        <v>36</v>
      </c>
      <c r="N1662" s="16" t="s">
        <v>36</v>
      </c>
      <c r="O1662" s="16" t="s">
        <v>36</v>
      </c>
      <c r="P1662" s="15" cm="1">
        <f t="array" ref="P1662">SUMPRODUCT(--((ISNUMBER(Q1662:V1662)) + (Q1662:V1662="TurboID only")))</f>
        <v>1</v>
      </c>
      <c r="Q1662" s="16" t="s">
        <v>36</v>
      </c>
      <c r="R1662" s="16" t="s">
        <v>36</v>
      </c>
      <c r="S1662" s="16" t="s">
        <v>42</v>
      </c>
      <c r="T1662" s="16" t="s">
        <v>36</v>
      </c>
      <c r="U1662" s="16" t="s">
        <v>36</v>
      </c>
      <c r="V1662" s="16" t="s">
        <v>36</v>
      </c>
      <c r="W1662" s="15" cm="1">
        <f t="array" ref="W1662">SUMPRODUCT(--((ISNUMBER(X1662:Z1662)) + (X1662:Z1662="TurboID only")))</f>
        <v>0</v>
      </c>
      <c r="X1662" s="16" t="s">
        <v>36</v>
      </c>
      <c r="Y1662" s="16" t="s">
        <v>36</v>
      </c>
      <c r="Z1662" s="16" t="s">
        <v>36</v>
      </c>
      <c r="AA1662" s="15" cm="1">
        <f t="array" ref="AA1662">SUMPRODUCT(--((ISNUMBER(AB1662:AF1662)) + (AB1662:AF1662="TurboID only")))</f>
        <v>0</v>
      </c>
      <c r="AB1662" s="16" t="s">
        <v>36</v>
      </c>
      <c r="AC1662" s="16" t="s">
        <v>36</v>
      </c>
      <c r="AD1662" s="16" t="s">
        <v>36</v>
      </c>
      <c r="AE1662" s="16" t="s">
        <v>36</v>
      </c>
      <c r="AF1662" s="16" t="s">
        <v>36</v>
      </c>
      <c r="AG1662" s="15" cm="1">
        <f t="array" ref="AG1662">SUMPRODUCT(--((ISNUMBER(AH1662:AJ1662)) + (AH1662:AJ1662="TurboID only")))</f>
        <v>0</v>
      </c>
      <c r="AH1662" s="16" t="s">
        <v>36</v>
      </c>
      <c r="AI1662" s="16" t="s">
        <v>36</v>
      </c>
      <c r="AJ1662" s="16" t="s">
        <v>36</v>
      </c>
      <c r="AL1662" s="17" t="s">
        <v>6056</v>
      </c>
      <c r="AM1662" s="18"/>
      <c r="AN1662" s="19" t="s">
        <v>6057</v>
      </c>
      <c r="AP1662" t="s">
        <v>3261</v>
      </c>
      <c r="AR1662" s="19" t="s">
        <v>3197</v>
      </c>
      <c r="AX1662" s="19" t="s">
        <v>1903</v>
      </c>
      <c r="AZ1662" s="31" t="s">
        <v>12395</v>
      </c>
    </row>
    <row r="1663" spans="1:52" x14ac:dyDescent="0.2">
      <c r="A1663" s="24" t="s">
        <v>6659</v>
      </c>
      <c r="B1663" s="15">
        <v>1</v>
      </c>
      <c r="C1663" s="15" t="str">
        <f t="shared" si="150"/>
        <v>+</v>
      </c>
      <c r="D1663" s="15" t="str">
        <f t="shared" si="151"/>
        <v>+</v>
      </c>
      <c r="E1663" s="15" t="str">
        <f t="shared" si="152"/>
        <v>+</v>
      </c>
      <c r="F1663" s="15" t="str">
        <f t="shared" si="153"/>
        <v/>
      </c>
      <c r="G1663" s="15">
        <f t="shared" si="154"/>
        <v>3</v>
      </c>
      <c r="H1663" s="15" t="str">
        <f t="shared" si="155"/>
        <v>No</v>
      </c>
      <c r="I1663" s="15" cm="1">
        <f t="array" ref="I1663">SUMPRODUCT(--((ISNUMBER(J1663:O1663)) + (J1663:O1663="TurboID only")))</f>
        <v>0</v>
      </c>
      <c r="J1663" s="16" t="s">
        <v>36</v>
      </c>
      <c r="K1663" s="16" t="s">
        <v>36</v>
      </c>
      <c r="L1663" s="16" t="s">
        <v>36</v>
      </c>
      <c r="M1663" s="16" t="s">
        <v>36</v>
      </c>
      <c r="N1663" s="16" t="s">
        <v>36</v>
      </c>
      <c r="O1663" s="16" t="s">
        <v>36</v>
      </c>
      <c r="P1663" s="15" cm="1">
        <f t="array" ref="P1663">SUMPRODUCT(--((ISNUMBER(Q1663:V1663)) + (Q1663:V1663="TurboID only")))</f>
        <v>1</v>
      </c>
      <c r="Q1663" s="16" t="s">
        <v>36</v>
      </c>
      <c r="R1663" s="16" t="s">
        <v>36</v>
      </c>
      <c r="S1663" s="16">
        <v>2.84948263343035</v>
      </c>
      <c r="T1663" s="16" t="s">
        <v>36</v>
      </c>
      <c r="U1663" s="16" t="s">
        <v>36</v>
      </c>
      <c r="V1663" s="16" t="s">
        <v>36</v>
      </c>
      <c r="W1663" s="15" cm="1">
        <f t="array" ref="W1663">SUMPRODUCT(--((ISNUMBER(X1663:Z1663)) + (X1663:Z1663="TurboID only")))</f>
        <v>0</v>
      </c>
      <c r="X1663" s="16" t="s">
        <v>36</v>
      </c>
      <c r="Y1663" s="16" t="s">
        <v>36</v>
      </c>
      <c r="Z1663" s="16" t="s">
        <v>36</v>
      </c>
      <c r="AA1663" s="15" cm="1">
        <f t="array" ref="AA1663">SUMPRODUCT(--((ISNUMBER(AB1663:AF1663)) + (AB1663:AF1663="TurboID only")))</f>
        <v>0</v>
      </c>
      <c r="AB1663" s="16" t="s">
        <v>36</v>
      </c>
      <c r="AC1663" s="16" t="s">
        <v>36</v>
      </c>
      <c r="AD1663" s="16" t="s">
        <v>36</v>
      </c>
      <c r="AE1663" s="16" t="s">
        <v>36</v>
      </c>
      <c r="AF1663" s="16" t="s">
        <v>36</v>
      </c>
      <c r="AG1663" s="15" cm="1">
        <f t="array" ref="AG1663">SUMPRODUCT(--((ISNUMBER(AH1663:AJ1663)) + (AH1663:AJ1663="TurboID only")))</f>
        <v>0</v>
      </c>
      <c r="AH1663" s="16" t="s">
        <v>36</v>
      </c>
      <c r="AI1663" s="16" t="s">
        <v>36</v>
      </c>
      <c r="AJ1663" s="16" t="s">
        <v>36</v>
      </c>
      <c r="AL1663" s="17" t="s">
        <v>6059</v>
      </c>
      <c r="AM1663" s="18"/>
      <c r="AN1663" s="19" t="s">
        <v>6060</v>
      </c>
      <c r="AP1663" t="s">
        <v>3270</v>
      </c>
      <c r="AR1663" s="19" t="s">
        <v>5211</v>
      </c>
      <c r="AX1663" s="19" t="s">
        <v>1525</v>
      </c>
      <c r="AZ1663" s="31" t="s">
        <v>12396</v>
      </c>
    </row>
    <row r="1664" spans="1:52" x14ac:dyDescent="0.2">
      <c r="A1664" s="24" t="s">
        <v>6676</v>
      </c>
      <c r="B1664" s="15">
        <v>1</v>
      </c>
      <c r="C1664" s="15" t="str">
        <f t="shared" si="150"/>
        <v>+</v>
      </c>
      <c r="D1664" s="15" t="str">
        <f t="shared" si="151"/>
        <v>+</v>
      </c>
      <c r="E1664" s="15" t="str">
        <f t="shared" si="152"/>
        <v>+</v>
      </c>
      <c r="F1664" s="15" t="str">
        <f t="shared" si="153"/>
        <v/>
      </c>
      <c r="G1664" s="15">
        <f t="shared" si="154"/>
        <v>3</v>
      </c>
      <c r="H1664" s="15" t="str">
        <f t="shared" si="155"/>
        <v>Yes</v>
      </c>
      <c r="I1664" s="15" cm="1">
        <f t="array" ref="I1664">SUMPRODUCT(--((ISNUMBER(J1664:O1664)) + (J1664:O1664="TurboID only")))</f>
        <v>0</v>
      </c>
      <c r="J1664" s="16" t="s">
        <v>36</v>
      </c>
      <c r="K1664" s="16" t="s">
        <v>36</v>
      </c>
      <c r="L1664" s="16" t="s">
        <v>36</v>
      </c>
      <c r="M1664" s="16" t="s">
        <v>36</v>
      </c>
      <c r="N1664" s="16" t="s">
        <v>36</v>
      </c>
      <c r="O1664" s="16" t="s">
        <v>36</v>
      </c>
      <c r="P1664" s="15" cm="1">
        <f t="array" ref="P1664">SUMPRODUCT(--((ISNUMBER(Q1664:V1664)) + (Q1664:V1664="TurboID only")))</f>
        <v>1</v>
      </c>
      <c r="Q1664" s="16">
        <v>2.2260716051231602</v>
      </c>
      <c r="R1664" s="16" t="s">
        <v>36</v>
      </c>
      <c r="S1664" s="16" t="s">
        <v>36</v>
      </c>
      <c r="T1664" s="16" t="s">
        <v>36</v>
      </c>
      <c r="U1664" s="16" t="s">
        <v>36</v>
      </c>
      <c r="V1664" s="16" t="s">
        <v>36</v>
      </c>
      <c r="W1664" s="15" cm="1">
        <f t="array" ref="W1664">SUMPRODUCT(--((ISNUMBER(X1664:Z1664)) + (X1664:Z1664="TurboID only")))</f>
        <v>0</v>
      </c>
      <c r="X1664" s="16" t="s">
        <v>36</v>
      </c>
      <c r="Y1664" s="16" t="s">
        <v>36</v>
      </c>
      <c r="Z1664" s="16" t="s">
        <v>36</v>
      </c>
      <c r="AA1664" s="15" cm="1">
        <f t="array" ref="AA1664">SUMPRODUCT(--((ISNUMBER(AB1664:AF1664)) + (AB1664:AF1664="TurboID only")))</f>
        <v>0</v>
      </c>
      <c r="AB1664" s="16" t="s">
        <v>36</v>
      </c>
      <c r="AC1664" s="16" t="s">
        <v>36</v>
      </c>
      <c r="AD1664" s="16" t="s">
        <v>36</v>
      </c>
      <c r="AE1664" s="16" t="s">
        <v>36</v>
      </c>
      <c r="AF1664" s="16" t="s">
        <v>36</v>
      </c>
      <c r="AG1664" s="15" cm="1">
        <f t="array" ref="AG1664">SUMPRODUCT(--((ISNUMBER(AH1664:AJ1664)) + (AH1664:AJ1664="TurboID only")))</f>
        <v>0</v>
      </c>
      <c r="AH1664" s="16" t="s">
        <v>36</v>
      </c>
      <c r="AI1664" s="16" t="s">
        <v>36</v>
      </c>
      <c r="AJ1664" s="16" t="s">
        <v>36</v>
      </c>
      <c r="AL1664" s="17" t="s">
        <v>4982</v>
      </c>
      <c r="AM1664" s="18"/>
      <c r="AN1664" s="19" t="s">
        <v>6062</v>
      </c>
      <c r="AP1664" t="s">
        <v>3273</v>
      </c>
      <c r="AR1664" s="19" t="s">
        <v>1887</v>
      </c>
      <c r="AX1664" s="19" t="s">
        <v>1907</v>
      </c>
      <c r="AZ1664" s="31" t="s">
        <v>12397</v>
      </c>
    </row>
    <row r="1665" spans="1:52" x14ac:dyDescent="0.2">
      <c r="A1665" s="24" t="s">
        <v>6711</v>
      </c>
      <c r="B1665" s="15">
        <v>1</v>
      </c>
      <c r="C1665" s="15" t="str">
        <f t="shared" si="150"/>
        <v>+</v>
      </c>
      <c r="D1665" s="15" t="str">
        <f t="shared" si="151"/>
        <v>+</v>
      </c>
      <c r="E1665" s="15" t="str">
        <f t="shared" si="152"/>
        <v>+</v>
      </c>
      <c r="F1665" s="15" t="str">
        <f t="shared" si="153"/>
        <v/>
      </c>
      <c r="G1665" s="15">
        <f t="shared" si="154"/>
        <v>3</v>
      </c>
      <c r="H1665" s="15" t="str">
        <f t="shared" si="155"/>
        <v>Yes</v>
      </c>
      <c r="I1665" s="15" cm="1">
        <f t="array" ref="I1665">SUMPRODUCT(--((ISNUMBER(J1665:O1665)) + (J1665:O1665="TurboID only")))</f>
        <v>0</v>
      </c>
      <c r="J1665" s="16" t="s">
        <v>36</v>
      </c>
      <c r="K1665" s="16" t="s">
        <v>36</v>
      </c>
      <c r="L1665" s="16" t="s">
        <v>36</v>
      </c>
      <c r="M1665" s="16" t="s">
        <v>36</v>
      </c>
      <c r="N1665" s="16" t="s">
        <v>36</v>
      </c>
      <c r="O1665" s="16" t="s">
        <v>36</v>
      </c>
      <c r="P1665" s="15" cm="1">
        <f t="array" ref="P1665">SUMPRODUCT(--((ISNUMBER(Q1665:V1665)) + (Q1665:V1665="TurboID only")))</f>
        <v>1</v>
      </c>
      <c r="Q1665" s="16">
        <v>4.7466181687231401</v>
      </c>
      <c r="R1665" s="16" t="s">
        <v>36</v>
      </c>
      <c r="S1665" s="16" t="s">
        <v>36</v>
      </c>
      <c r="T1665" s="16" t="s">
        <v>36</v>
      </c>
      <c r="U1665" s="16" t="s">
        <v>36</v>
      </c>
      <c r="V1665" s="16" t="s">
        <v>36</v>
      </c>
      <c r="W1665" s="15" cm="1">
        <f t="array" ref="W1665">SUMPRODUCT(--((ISNUMBER(X1665:Z1665)) + (X1665:Z1665="TurboID only")))</f>
        <v>0</v>
      </c>
      <c r="X1665" s="16" t="s">
        <v>36</v>
      </c>
      <c r="Y1665" s="16" t="s">
        <v>36</v>
      </c>
      <c r="Z1665" s="16" t="s">
        <v>36</v>
      </c>
      <c r="AA1665" s="15" cm="1">
        <f t="array" ref="AA1665">SUMPRODUCT(--((ISNUMBER(AB1665:AF1665)) + (AB1665:AF1665="TurboID only")))</f>
        <v>0</v>
      </c>
      <c r="AB1665" s="16" t="s">
        <v>36</v>
      </c>
      <c r="AC1665" s="16" t="s">
        <v>36</v>
      </c>
      <c r="AD1665" s="16" t="s">
        <v>36</v>
      </c>
      <c r="AE1665" s="16" t="s">
        <v>36</v>
      </c>
      <c r="AF1665" s="16" t="s">
        <v>36</v>
      </c>
      <c r="AG1665" s="15" cm="1">
        <f t="array" ref="AG1665">SUMPRODUCT(--((ISNUMBER(AH1665:AJ1665)) + (AH1665:AJ1665="TurboID only")))</f>
        <v>0</v>
      </c>
      <c r="AH1665" s="16" t="s">
        <v>36</v>
      </c>
      <c r="AI1665" s="16" t="s">
        <v>36</v>
      </c>
      <c r="AJ1665" s="16" t="s">
        <v>36</v>
      </c>
      <c r="AL1665" s="17" t="s">
        <v>6064</v>
      </c>
      <c r="AM1665" s="18"/>
      <c r="AN1665" s="19" t="s">
        <v>6065</v>
      </c>
      <c r="AP1665" t="s">
        <v>6066</v>
      </c>
      <c r="AR1665" s="19" t="s">
        <v>6067</v>
      </c>
      <c r="AX1665" s="19" t="s">
        <v>1911</v>
      </c>
      <c r="AZ1665" s="31" t="s">
        <v>5513</v>
      </c>
    </row>
    <row r="1666" spans="1:52" x14ac:dyDescent="0.2">
      <c r="A1666" s="24" t="s">
        <v>6740</v>
      </c>
      <c r="B1666" s="15">
        <v>1</v>
      </c>
      <c r="C1666" s="15" t="str">
        <f t="shared" ref="C1666:C1729" si="156">IF(COUNTIF(AL:AL, A1666), "+", "")</f>
        <v>+</v>
      </c>
      <c r="D1666" s="15" t="str">
        <f t="shared" ref="D1666:D1729" si="157">IF(COUNTIF(AN:GM, A1666), "+", "")</f>
        <v>+</v>
      </c>
      <c r="E1666" s="15" t="str">
        <f t="shared" ref="E1666:E1729" si="158">IF(COUNTIF(AP:AP, A1666), "+", "")</f>
        <v>+</v>
      </c>
      <c r="F1666" s="15" t="str">
        <f t="shared" ref="F1666:F1729" si="159">IF(COUNTIF(AR:AR, A1666), "+", "")</f>
        <v/>
      </c>
      <c r="G1666" s="15">
        <f t="shared" ref="G1666:G1729" si="160">COUNTIF(C1666:F1666, "+")</f>
        <v>3</v>
      </c>
      <c r="H1666" s="15" t="str">
        <f t="shared" ref="H1666:H1729" si="161">IF(COUNTIF(AZ:AZ,A1666)&gt;0,"Yes","No")</f>
        <v>Yes</v>
      </c>
      <c r="I1666" s="15" cm="1">
        <f t="array" ref="I1666">SUMPRODUCT(--((ISNUMBER(J1666:O1666)) + (J1666:O1666="TurboID only")))</f>
        <v>0</v>
      </c>
      <c r="J1666" s="16" t="s">
        <v>36</v>
      </c>
      <c r="K1666" s="16" t="s">
        <v>36</v>
      </c>
      <c r="L1666" s="16" t="s">
        <v>36</v>
      </c>
      <c r="M1666" s="16" t="s">
        <v>36</v>
      </c>
      <c r="N1666" s="16" t="s">
        <v>36</v>
      </c>
      <c r="O1666" s="16" t="s">
        <v>36</v>
      </c>
      <c r="P1666" s="15" cm="1">
        <f t="array" ref="P1666">SUMPRODUCT(--((ISNUMBER(Q1666:V1666)) + (Q1666:V1666="TurboID only")))</f>
        <v>1</v>
      </c>
      <c r="Q1666" s="16" t="s">
        <v>36</v>
      </c>
      <c r="R1666" s="16" t="s">
        <v>36</v>
      </c>
      <c r="S1666" s="16" t="s">
        <v>36</v>
      </c>
      <c r="T1666" s="23" t="s">
        <v>42</v>
      </c>
      <c r="U1666" s="16" t="s">
        <v>36</v>
      </c>
      <c r="V1666" s="16" t="s">
        <v>36</v>
      </c>
      <c r="W1666" s="15" cm="1">
        <f t="array" ref="W1666">SUMPRODUCT(--((ISNUMBER(X1666:Z1666)) + (X1666:Z1666="TurboID only")))</f>
        <v>0</v>
      </c>
      <c r="X1666" s="16" t="s">
        <v>36</v>
      </c>
      <c r="Y1666" s="16" t="s">
        <v>36</v>
      </c>
      <c r="Z1666" s="16" t="s">
        <v>36</v>
      </c>
      <c r="AA1666" s="15" cm="1">
        <f t="array" ref="AA1666">SUMPRODUCT(--((ISNUMBER(AB1666:AF1666)) + (AB1666:AF1666="TurboID only")))</f>
        <v>0</v>
      </c>
      <c r="AB1666" s="16" t="s">
        <v>36</v>
      </c>
      <c r="AC1666" s="16" t="s">
        <v>36</v>
      </c>
      <c r="AD1666" s="16" t="s">
        <v>36</v>
      </c>
      <c r="AE1666" s="16" t="s">
        <v>36</v>
      </c>
      <c r="AF1666" s="16" t="s">
        <v>36</v>
      </c>
      <c r="AG1666" s="15" cm="1">
        <f t="array" ref="AG1666">SUMPRODUCT(--((ISNUMBER(AH1666:AJ1666)) + (AH1666:AJ1666="TurboID only")))</f>
        <v>0</v>
      </c>
      <c r="AH1666" s="16" t="s">
        <v>36</v>
      </c>
      <c r="AI1666" s="16" t="s">
        <v>36</v>
      </c>
      <c r="AJ1666" s="16" t="s">
        <v>36</v>
      </c>
      <c r="AL1666" s="17" t="s">
        <v>6069</v>
      </c>
      <c r="AM1666" s="18"/>
      <c r="AN1666" s="19" t="s">
        <v>6070</v>
      </c>
      <c r="AP1666" t="s">
        <v>6071</v>
      </c>
      <c r="AR1666" s="19" t="s">
        <v>6072</v>
      </c>
      <c r="AX1666" s="19" t="s">
        <v>3889</v>
      </c>
      <c r="AZ1666" s="31" t="s">
        <v>12398</v>
      </c>
    </row>
    <row r="1667" spans="1:52" x14ac:dyDescent="0.2">
      <c r="A1667" s="24" t="s">
        <v>6744</v>
      </c>
      <c r="B1667" s="15">
        <v>1</v>
      </c>
      <c r="C1667" s="15" t="str">
        <f t="shared" si="156"/>
        <v>+</v>
      </c>
      <c r="D1667" s="15" t="str">
        <f t="shared" si="157"/>
        <v>+</v>
      </c>
      <c r="E1667" s="15" t="str">
        <f t="shared" si="158"/>
        <v>+</v>
      </c>
      <c r="F1667" s="15" t="str">
        <f t="shared" si="159"/>
        <v/>
      </c>
      <c r="G1667" s="15">
        <f t="shared" si="160"/>
        <v>3</v>
      </c>
      <c r="H1667" s="15" t="str">
        <f t="shared" si="161"/>
        <v>Yes</v>
      </c>
      <c r="I1667" s="15" cm="1">
        <f t="array" ref="I1667">SUMPRODUCT(--((ISNUMBER(J1667:O1667)) + (J1667:O1667="TurboID only")))</f>
        <v>0</v>
      </c>
      <c r="J1667" s="16" t="s">
        <v>36</v>
      </c>
      <c r="K1667" s="16" t="s">
        <v>36</v>
      </c>
      <c r="L1667" s="16" t="s">
        <v>36</v>
      </c>
      <c r="M1667" s="16" t="s">
        <v>36</v>
      </c>
      <c r="N1667" s="16" t="s">
        <v>36</v>
      </c>
      <c r="O1667" s="16" t="s">
        <v>36</v>
      </c>
      <c r="P1667" s="15" cm="1">
        <f t="array" ref="P1667">SUMPRODUCT(--((ISNUMBER(Q1667:V1667)) + (Q1667:V1667="TurboID only")))</f>
        <v>1</v>
      </c>
      <c r="Q1667" s="16" t="s">
        <v>36</v>
      </c>
      <c r="R1667" s="16" t="s">
        <v>36</v>
      </c>
      <c r="S1667" s="16" t="s">
        <v>36</v>
      </c>
      <c r="T1667" s="16">
        <v>2.0775043912658999</v>
      </c>
      <c r="U1667" s="16" t="s">
        <v>36</v>
      </c>
      <c r="V1667" s="16" t="s">
        <v>36</v>
      </c>
      <c r="W1667" s="15" cm="1">
        <f t="array" ref="W1667">SUMPRODUCT(--((ISNUMBER(X1667:Z1667)) + (X1667:Z1667="TurboID only")))</f>
        <v>0</v>
      </c>
      <c r="X1667" s="16" t="s">
        <v>36</v>
      </c>
      <c r="Y1667" s="16" t="s">
        <v>36</v>
      </c>
      <c r="Z1667" s="16" t="s">
        <v>36</v>
      </c>
      <c r="AA1667" s="15" cm="1">
        <f t="array" ref="AA1667">SUMPRODUCT(--((ISNUMBER(AB1667:AF1667)) + (AB1667:AF1667="TurboID only")))</f>
        <v>0</v>
      </c>
      <c r="AB1667" s="16" t="s">
        <v>36</v>
      </c>
      <c r="AC1667" s="16" t="s">
        <v>36</v>
      </c>
      <c r="AD1667" s="16" t="s">
        <v>36</v>
      </c>
      <c r="AE1667" s="16" t="s">
        <v>36</v>
      </c>
      <c r="AF1667" s="16" t="s">
        <v>36</v>
      </c>
      <c r="AG1667" s="15" cm="1">
        <f t="array" ref="AG1667">SUMPRODUCT(--((ISNUMBER(AH1667:AJ1667)) + (AH1667:AJ1667="TurboID only")))</f>
        <v>0</v>
      </c>
      <c r="AH1667" s="16" t="s">
        <v>36</v>
      </c>
      <c r="AI1667" s="16" t="s">
        <v>36</v>
      </c>
      <c r="AJ1667" s="16" t="s">
        <v>36</v>
      </c>
      <c r="AL1667" s="17" t="s">
        <v>6074</v>
      </c>
      <c r="AM1667" s="18"/>
      <c r="AN1667" s="19" t="s">
        <v>6075</v>
      </c>
      <c r="AP1667" t="s">
        <v>6076</v>
      </c>
      <c r="AR1667" s="19" t="s">
        <v>6077</v>
      </c>
      <c r="AX1667" s="19" t="s">
        <v>1916</v>
      </c>
      <c r="AZ1667" s="31" t="s">
        <v>12399</v>
      </c>
    </row>
    <row r="1668" spans="1:52" x14ac:dyDescent="0.2">
      <c r="A1668" s="24" t="s">
        <v>6748</v>
      </c>
      <c r="B1668" s="15">
        <v>1</v>
      </c>
      <c r="C1668" s="15" t="str">
        <f t="shared" si="156"/>
        <v/>
      </c>
      <c r="D1668" s="15" t="str">
        <f t="shared" si="157"/>
        <v/>
      </c>
      <c r="E1668" s="15" t="str">
        <f t="shared" si="158"/>
        <v/>
      </c>
      <c r="F1668" s="15" t="str">
        <f t="shared" si="159"/>
        <v/>
      </c>
      <c r="G1668" s="15">
        <f t="shared" si="160"/>
        <v>0</v>
      </c>
      <c r="H1668" s="15" t="str">
        <f t="shared" si="161"/>
        <v>No</v>
      </c>
      <c r="I1668" s="15" cm="1">
        <f t="array" ref="I1668">SUMPRODUCT(--((ISNUMBER(J1668:O1668)) + (J1668:O1668="TurboID only")))</f>
        <v>0</v>
      </c>
      <c r="J1668" s="16" t="s">
        <v>36</v>
      </c>
      <c r="K1668" s="16" t="s">
        <v>36</v>
      </c>
      <c r="L1668" s="16" t="s">
        <v>36</v>
      </c>
      <c r="M1668" s="16" t="s">
        <v>36</v>
      </c>
      <c r="N1668" s="16" t="s">
        <v>36</v>
      </c>
      <c r="O1668" s="16" t="s">
        <v>36</v>
      </c>
      <c r="P1668" s="15" cm="1">
        <f t="array" ref="P1668">SUMPRODUCT(--((ISNUMBER(Q1668:V1668)) + (Q1668:V1668="TurboID only")))</f>
        <v>1</v>
      </c>
      <c r="Q1668" s="16">
        <v>4.56843490928292</v>
      </c>
      <c r="R1668" s="16" t="s">
        <v>36</v>
      </c>
      <c r="S1668" s="16" t="s">
        <v>36</v>
      </c>
      <c r="T1668" s="16" t="s">
        <v>36</v>
      </c>
      <c r="U1668" s="16" t="s">
        <v>36</v>
      </c>
      <c r="V1668" s="16" t="s">
        <v>36</v>
      </c>
      <c r="W1668" s="15" cm="1">
        <f t="array" ref="W1668">SUMPRODUCT(--((ISNUMBER(X1668:Z1668)) + (X1668:Z1668="TurboID only")))</f>
        <v>0</v>
      </c>
      <c r="X1668" s="16" t="s">
        <v>36</v>
      </c>
      <c r="Y1668" s="16" t="s">
        <v>36</v>
      </c>
      <c r="Z1668" s="16" t="s">
        <v>36</v>
      </c>
      <c r="AA1668" s="15" cm="1">
        <f t="array" ref="AA1668">SUMPRODUCT(--((ISNUMBER(AB1668:AF1668)) + (AB1668:AF1668="TurboID only")))</f>
        <v>0</v>
      </c>
      <c r="AB1668" s="16" t="s">
        <v>36</v>
      </c>
      <c r="AC1668" s="16" t="s">
        <v>36</v>
      </c>
      <c r="AD1668" s="16" t="s">
        <v>36</v>
      </c>
      <c r="AE1668" s="16" t="s">
        <v>36</v>
      </c>
      <c r="AF1668" s="16" t="s">
        <v>36</v>
      </c>
      <c r="AG1668" s="15" cm="1">
        <f t="array" ref="AG1668">SUMPRODUCT(--((ISNUMBER(AH1668:AJ1668)) + (AH1668:AJ1668="TurboID only")))</f>
        <v>0</v>
      </c>
      <c r="AH1668" s="16" t="s">
        <v>36</v>
      </c>
      <c r="AI1668" s="16" t="s">
        <v>36</v>
      </c>
      <c r="AJ1668" s="16" t="s">
        <v>36</v>
      </c>
      <c r="AL1668" s="17" t="s">
        <v>6079</v>
      </c>
      <c r="AM1668" s="18"/>
      <c r="AN1668" s="19" t="s">
        <v>6080</v>
      </c>
      <c r="AP1668" t="s">
        <v>6081</v>
      </c>
      <c r="AR1668" s="19" t="s">
        <v>6082</v>
      </c>
      <c r="AX1668" s="19" t="s">
        <v>2212</v>
      </c>
      <c r="AZ1668" s="31" t="s">
        <v>12400</v>
      </c>
    </row>
    <row r="1669" spans="1:52" x14ac:dyDescent="0.2">
      <c r="A1669" s="24" t="s">
        <v>6755</v>
      </c>
      <c r="B1669" s="15">
        <v>1</v>
      </c>
      <c r="C1669" s="15" t="str">
        <f t="shared" si="156"/>
        <v>+</v>
      </c>
      <c r="D1669" s="15" t="str">
        <f t="shared" si="157"/>
        <v>+</v>
      </c>
      <c r="E1669" s="15" t="str">
        <f t="shared" si="158"/>
        <v>+</v>
      </c>
      <c r="F1669" s="15" t="str">
        <f t="shared" si="159"/>
        <v>+</v>
      </c>
      <c r="G1669" s="15">
        <f t="shared" si="160"/>
        <v>4</v>
      </c>
      <c r="H1669" s="15" t="str">
        <f t="shared" si="161"/>
        <v>Yes</v>
      </c>
      <c r="I1669" s="15" cm="1">
        <f t="array" ref="I1669">SUMPRODUCT(--((ISNUMBER(J1669:O1669)) + (J1669:O1669="TurboID only")))</f>
        <v>0</v>
      </c>
      <c r="J1669" s="16" t="s">
        <v>36</v>
      </c>
      <c r="K1669" s="16" t="s">
        <v>36</v>
      </c>
      <c r="L1669" s="16" t="s">
        <v>36</v>
      </c>
      <c r="M1669" s="16" t="s">
        <v>36</v>
      </c>
      <c r="N1669" s="16" t="s">
        <v>36</v>
      </c>
      <c r="O1669" s="16" t="s">
        <v>36</v>
      </c>
      <c r="P1669" s="15" cm="1">
        <f t="array" ref="P1669">SUMPRODUCT(--((ISNUMBER(Q1669:V1669)) + (Q1669:V1669="TurboID only")))</f>
        <v>1</v>
      </c>
      <c r="Q1669" s="16">
        <v>4.2017781760430104</v>
      </c>
      <c r="R1669" s="16" t="s">
        <v>36</v>
      </c>
      <c r="S1669" s="16" t="s">
        <v>36</v>
      </c>
      <c r="T1669" s="16" t="s">
        <v>36</v>
      </c>
      <c r="U1669" s="16" t="s">
        <v>36</v>
      </c>
      <c r="V1669" s="16" t="s">
        <v>36</v>
      </c>
      <c r="W1669" s="15" cm="1">
        <f t="array" ref="W1669">SUMPRODUCT(--((ISNUMBER(X1669:Z1669)) + (X1669:Z1669="TurboID only")))</f>
        <v>0</v>
      </c>
      <c r="X1669" s="16" t="s">
        <v>36</v>
      </c>
      <c r="Y1669" s="16" t="s">
        <v>36</v>
      </c>
      <c r="Z1669" s="16" t="s">
        <v>36</v>
      </c>
      <c r="AA1669" s="15" cm="1">
        <f t="array" ref="AA1669">SUMPRODUCT(--((ISNUMBER(AB1669:AF1669)) + (AB1669:AF1669="TurboID only")))</f>
        <v>0</v>
      </c>
      <c r="AB1669" s="16" t="s">
        <v>36</v>
      </c>
      <c r="AC1669" s="16" t="s">
        <v>36</v>
      </c>
      <c r="AD1669" s="16" t="s">
        <v>36</v>
      </c>
      <c r="AE1669" s="16" t="s">
        <v>36</v>
      </c>
      <c r="AF1669" s="16" t="s">
        <v>36</v>
      </c>
      <c r="AG1669" s="15" cm="1">
        <f t="array" ref="AG1669">SUMPRODUCT(--((ISNUMBER(AH1669:AJ1669)) + (AH1669:AJ1669="TurboID only")))</f>
        <v>0</v>
      </c>
      <c r="AH1669" s="16" t="s">
        <v>36</v>
      </c>
      <c r="AI1669" s="16" t="s">
        <v>36</v>
      </c>
      <c r="AJ1669" s="16" t="s">
        <v>36</v>
      </c>
      <c r="AL1669" s="17" t="s">
        <v>6084</v>
      </c>
      <c r="AM1669" s="18"/>
      <c r="AN1669" s="19" t="s">
        <v>6085</v>
      </c>
      <c r="AP1669" t="s">
        <v>3277</v>
      </c>
      <c r="AR1669" s="19" t="s">
        <v>6086</v>
      </c>
      <c r="AX1669" s="19" t="s">
        <v>3901</v>
      </c>
      <c r="AZ1669" s="31" t="s">
        <v>12401</v>
      </c>
    </row>
    <row r="1670" spans="1:52" x14ac:dyDescent="0.2">
      <c r="A1670" s="24" t="s">
        <v>6758</v>
      </c>
      <c r="B1670" s="15">
        <v>1</v>
      </c>
      <c r="C1670" s="15" t="str">
        <f t="shared" si="156"/>
        <v/>
      </c>
      <c r="D1670" s="15" t="str">
        <f t="shared" si="157"/>
        <v>+</v>
      </c>
      <c r="E1670" s="15" t="str">
        <f t="shared" si="158"/>
        <v>+</v>
      </c>
      <c r="F1670" s="15" t="str">
        <f t="shared" si="159"/>
        <v/>
      </c>
      <c r="G1670" s="15">
        <f t="shared" si="160"/>
        <v>2</v>
      </c>
      <c r="H1670" s="15" t="str">
        <f t="shared" si="161"/>
        <v>Yes</v>
      </c>
      <c r="I1670" s="15" cm="1">
        <f t="array" ref="I1670">SUMPRODUCT(--((ISNUMBER(J1670:O1670)) + (J1670:O1670="TurboID only")))</f>
        <v>0</v>
      </c>
      <c r="J1670" s="16" t="s">
        <v>36</v>
      </c>
      <c r="K1670" s="16" t="s">
        <v>36</v>
      </c>
      <c r="L1670" s="16" t="s">
        <v>36</v>
      </c>
      <c r="M1670" s="16" t="s">
        <v>36</v>
      </c>
      <c r="N1670" s="16" t="s">
        <v>36</v>
      </c>
      <c r="O1670" s="16" t="s">
        <v>36</v>
      </c>
      <c r="P1670" s="15" cm="1">
        <f t="array" ref="P1670">SUMPRODUCT(--((ISNUMBER(Q1670:V1670)) + (Q1670:V1670="TurboID only")))</f>
        <v>1</v>
      </c>
      <c r="Q1670" s="16" t="s">
        <v>36</v>
      </c>
      <c r="R1670" s="16" t="s">
        <v>36</v>
      </c>
      <c r="S1670" s="16">
        <v>2.79258268926147</v>
      </c>
      <c r="T1670" s="16" t="s">
        <v>36</v>
      </c>
      <c r="U1670" s="16" t="s">
        <v>36</v>
      </c>
      <c r="V1670" s="16" t="s">
        <v>36</v>
      </c>
      <c r="W1670" s="15" cm="1">
        <f t="array" ref="W1670">SUMPRODUCT(--((ISNUMBER(X1670:Z1670)) + (X1670:Z1670="TurboID only")))</f>
        <v>0</v>
      </c>
      <c r="X1670" s="16" t="s">
        <v>36</v>
      </c>
      <c r="Y1670" s="16" t="s">
        <v>36</v>
      </c>
      <c r="Z1670" s="16" t="s">
        <v>36</v>
      </c>
      <c r="AA1670" s="15" cm="1">
        <f t="array" ref="AA1670">SUMPRODUCT(--((ISNUMBER(AB1670:AF1670)) + (AB1670:AF1670="TurboID only")))</f>
        <v>0</v>
      </c>
      <c r="AB1670" s="16" t="s">
        <v>36</v>
      </c>
      <c r="AC1670" s="16" t="s">
        <v>36</v>
      </c>
      <c r="AD1670" s="16" t="s">
        <v>36</v>
      </c>
      <c r="AE1670" s="16" t="s">
        <v>36</v>
      </c>
      <c r="AF1670" s="16" t="s">
        <v>36</v>
      </c>
      <c r="AG1670" s="15" cm="1">
        <f t="array" ref="AG1670">SUMPRODUCT(--((ISNUMBER(AH1670:AJ1670)) + (AH1670:AJ1670="TurboID only")))</f>
        <v>0</v>
      </c>
      <c r="AH1670" s="16" t="s">
        <v>36</v>
      </c>
      <c r="AI1670" s="16" t="s">
        <v>36</v>
      </c>
      <c r="AJ1670" s="16" t="s">
        <v>36</v>
      </c>
      <c r="AL1670" s="17" t="s">
        <v>6088</v>
      </c>
      <c r="AM1670" s="18"/>
      <c r="AN1670" s="19" t="s">
        <v>6089</v>
      </c>
      <c r="AP1670" t="s">
        <v>3883</v>
      </c>
      <c r="AR1670" s="19" t="s">
        <v>6090</v>
      </c>
      <c r="AX1670" s="19" t="s">
        <v>2215</v>
      </c>
      <c r="AZ1670" s="31" t="s">
        <v>12402</v>
      </c>
    </row>
    <row r="1671" spans="1:52" x14ac:dyDescent="0.2">
      <c r="A1671" s="24" t="s">
        <v>6776</v>
      </c>
      <c r="B1671" s="15">
        <v>1</v>
      </c>
      <c r="C1671" s="15" t="str">
        <f t="shared" si="156"/>
        <v>+</v>
      </c>
      <c r="D1671" s="15" t="str">
        <f t="shared" si="157"/>
        <v>+</v>
      </c>
      <c r="E1671" s="15" t="str">
        <f t="shared" si="158"/>
        <v>+</v>
      </c>
      <c r="F1671" s="15" t="str">
        <f t="shared" si="159"/>
        <v>+</v>
      </c>
      <c r="G1671" s="15">
        <f t="shared" si="160"/>
        <v>4</v>
      </c>
      <c r="H1671" s="15" t="str">
        <f t="shared" si="161"/>
        <v>Yes</v>
      </c>
      <c r="I1671" s="15" cm="1">
        <f t="array" ref="I1671">SUMPRODUCT(--((ISNUMBER(J1671:O1671)) + (J1671:O1671="TurboID only")))</f>
        <v>0</v>
      </c>
      <c r="J1671" s="16" t="s">
        <v>36</v>
      </c>
      <c r="K1671" s="16" t="s">
        <v>36</v>
      </c>
      <c r="L1671" s="16" t="s">
        <v>36</v>
      </c>
      <c r="M1671" s="16" t="s">
        <v>36</v>
      </c>
      <c r="N1671" s="16" t="s">
        <v>36</v>
      </c>
      <c r="O1671" s="16" t="s">
        <v>36</v>
      </c>
      <c r="P1671" s="15" cm="1">
        <f t="array" ref="P1671">SUMPRODUCT(--((ISNUMBER(Q1671:V1671)) + (Q1671:V1671="TurboID only")))</f>
        <v>1</v>
      </c>
      <c r="Q1671" s="16" t="s">
        <v>36</v>
      </c>
      <c r="R1671" s="16" t="s">
        <v>36</v>
      </c>
      <c r="S1671" s="16" t="s">
        <v>36</v>
      </c>
      <c r="T1671" s="16">
        <v>2.0494202173676102</v>
      </c>
      <c r="U1671" s="16" t="s">
        <v>36</v>
      </c>
      <c r="V1671" s="16" t="s">
        <v>36</v>
      </c>
      <c r="W1671" s="15" cm="1">
        <f t="array" ref="W1671">SUMPRODUCT(--((ISNUMBER(X1671:Z1671)) + (X1671:Z1671="TurboID only")))</f>
        <v>0</v>
      </c>
      <c r="X1671" s="16" t="s">
        <v>36</v>
      </c>
      <c r="Y1671" s="16" t="s">
        <v>36</v>
      </c>
      <c r="Z1671" s="16" t="s">
        <v>36</v>
      </c>
      <c r="AA1671" s="15" cm="1">
        <f t="array" ref="AA1671">SUMPRODUCT(--((ISNUMBER(AB1671:AF1671)) + (AB1671:AF1671="TurboID only")))</f>
        <v>0</v>
      </c>
      <c r="AB1671" s="16" t="s">
        <v>36</v>
      </c>
      <c r="AC1671" s="16" t="s">
        <v>36</v>
      </c>
      <c r="AD1671" s="16" t="s">
        <v>36</v>
      </c>
      <c r="AE1671" s="16" t="s">
        <v>36</v>
      </c>
      <c r="AF1671" s="16" t="s">
        <v>36</v>
      </c>
      <c r="AG1671" s="15" cm="1">
        <f t="array" ref="AG1671">SUMPRODUCT(--((ISNUMBER(AH1671:AJ1671)) + (AH1671:AJ1671="TurboID only")))</f>
        <v>0</v>
      </c>
      <c r="AH1671" s="16" t="s">
        <v>36</v>
      </c>
      <c r="AI1671" s="16" t="s">
        <v>36</v>
      </c>
      <c r="AJ1671" s="16" t="s">
        <v>36</v>
      </c>
      <c r="AL1671" s="17" t="s">
        <v>6092</v>
      </c>
      <c r="AM1671" s="18"/>
      <c r="AN1671" s="19" t="s">
        <v>6093</v>
      </c>
      <c r="AP1671" t="s">
        <v>6094</v>
      </c>
      <c r="AR1671" s="19" t="s">
        <v>6095</v>
      </c>
      <c r="AX1671" s="19" t="s">
        <v>1528</v>
      </c>
      <c r="AZ1671" s="31" t="s">
        <v>7106</v>
      </c>
    </row>
    <row r="1672" spans="1:52" x14ac:dyDescent="0.2">
      <c r="A1672" s="24" t="s">
        <v>6797</v>
      </c>
      <c r="B1672" s="15">
        <v>1</v>
      </c>
      <c r="C1672" s="15" t="str">
        <f t="shared" si="156"/>
        <v>+</v>
      </c>
      <c r="D1672" s="15" t="str">
        <f t="shared" si="157"/>
        <v>+</v>
      </c>
      <c r="E1672" s="15" t="str">
        <f t="shared" si="158"/>
        <v>+</v>
      </c>
      <c r="F1672" s="15" t="str">
        <f t="shared" si="159"/>
        <v/>
      </c>
      <c r="G1672" s="15">
        <f t="shared" si="160"/>
        <v>3</v>
      </c>
      <c r="H1672" s="15" t="str">
        <f t="shared" si="161"/>
        <v>Yes</v>
      </c>
      <c r="I1672" s="15" cm="1">
        <f t="array" ref="I1672">SUMPRODUCT(--((ISNUMBER(J1672:O1672)) + (J1672:O1672="TurboID only")))</f>
        <v>0</v>
      </c>
      <c r="J1672" s="16" t="s">
        <v>36</v>
      </c>
      <c r="K1672" s="16" t="s">
        <v>36</v>
      </c>
      <c r="L1672" s="16" t="s">
        <v>36</v>
      </c>
      <c r="M1672" s="16" t="s">
        <v>36</v>
      </c>
      <c r="N1672" s="16" t="s">
        <v>36</v>
      </c>
      <c r="O1672" s="16" t="s">
        <v>36</v>
      </c>
      <c r="P1672" s="15" cm="1">
        <f t="array" ref="P1672">SUMPRODUCT(--((ISNUMBER(Q1672:V1672)) + (Q1672:V1672="TurboID only")))</f>
        <v>1</v>
      </c>
      <c r="Q1672" s="16">
        <v>2.4621181597489699</v>
      </c>
      <c r="R1672" s="16" t="s">
        <v>36</v>
      </c>
      <c r="S1672" s="16" t="s">
        <v>36</v>
      </c>
      <c r="T1672" s="16" t="s">
        <v>36</v>
      </c>
      <c r="U1672" s="16" t="s">
        <v>36</v>
      </c>
      <c r="V1672" s="16" t="s">
        <v>36</v>
      </c>
      <c r="W1672" s="15" cm="1">
        <f t="array" ref="W1672">SUMPRODUCT(--((ISNUMBER(X1672:Z1672)) + (X1672:Z1672="TurboID only")))</f>
        <v>0</v>
      </c>
      <c r="X1672" s="16" t="s">
        <v>36</v>
      </c>
      <c r="Y1672" s="16" t="s">
        <v>36</v>
      </c>
      <c r="Z1672" s="16" t="s">
        <v>36</v>
      </c>
      <c r="AA1672" s="15" cm="1">
        <f t="array" ref="AA1672">SUMPRODUCT(--((ISNUMBER(AB1672:AF1672)) + (AB1672:AF1672="TurboID only")))</f>
        <v>0</v>
      </c>
      <c r="AB1672" s="16" t="s">
        <v>36</v>
      </c>
      <c r="AC1672" s="16" t="s">
        <v>36</v>
      </c>
      <c r="AD1672" s="16" t="s">
        <v>36</v>
      </c>
      <c r="AE1672" s="16" t="s">
        <v>36</v>
      </c>
      <c r="AF1672" s="16" t="s">
        <v>36</v>
      </c>
      <c r="AG1672" s="15" cm="1">
        <f t="array" ref="AG1672">SUMPRODUCT(--((ISNUMBER(AH1672:AJ1672)) + (AH1672:AJ1672="TurboID only")))</f>
        <v>0</v>
      </c>
      <c r="AH1672" s="16" t="s">
        <v>36</v>
      </c>
      <c r="AI1672" s="16" t="s">
        <v>36</v>
      </c>
      <c r="AJ1672" s="16" t="s">
        <v>36</v>
      </c>
      <c r="AL1672" s="17" t="s">
        <v>3036</v>
      </c>
      <c r="AM1672" s="18"/>
      <c r="AN1672" s="19" t="s">
        <v>6097</v>
      </c>
      <c r="AP1672" t="s">
        <v>6098</v>
      </c>
      <c r="AR1672" s="19" t="s">
        <v>6099</v>
      </c>
      <c r="AX1672" s="19" t="s">
        <v>2219</v>
      </c>
      <c r="AZ1672" s="31" t="s">
        <v>12403</v>
      </c>
    </row>
    <row r="1673" spans="1:52" x14ac:dyDescent="0.2">
      <c r="A1673" s="24" t="s">
        <v>49</v>
      </c>
      <c r="B1673" s="15">
        <v>1</v>
      </c>
      <c r="C1673" s="15" t="str">
        <f t="shared" si="156"/>
        <v>+</v>
      </c>
      <c r="D1673" s="15" t="str">
        <f t="shared" si="157"/>
        <v>+</v>
      </c>
      <c r="E1673" s="15" t="str">
        <f t="shared" si="158"/>
        <v>+</v>
      </c>
      <c r="F1673" s="15" t="str">
        <f t="shared" si="159"/>
        <v/>
      </c>
      <c r="G1673" s="15">
        <f t="shared" si="160"/>
        <v>3</v>
      </c>
      <c r="H1673" s="15" t="str">
        <f t="shared" si="161"/>
        <v>Yes</v>
      </c>
      <c r="I1673" s="15" cm="1">
        <f t="array" ref="I1673">SUMPRODUCT(--((ISNUMBER(J1673:O1673)) + (J1673:O1673="TurboID only")))</f>
        <v>1</v>
      </c>
      <c r="J1673" s="16">
        <v>2.0467004946246599</v>
      </c>
      <c r="K1673" s="16" t="s">
        <v>36</v>
      </c>
      <c r="L1673" s="16" t="s">
        <v>36</v>
      </c>
      <c r="M1673" s="16" t="s">
        <v>36</v>
      </c>
      <c r="N1673" s="16" t="s">
        <v>36</v>
      </c>
      <c r="O1673" s="16" t="s">
        <v>36</v>
      </c>
      <c r="P1673" s="15" cm="1">
        <f t="array" ref="P1673">SUMPRODUCT(--((ISNUMBER(Q1673:V1673)) + (Q1673:V1673="TurboID only")))</f>
        <v>0</v>
      </c>
      <c r="Q1673" s="16" t="s">
        <v>36</v>
      </c>
      <c r="R1673" s="16" t="s">
        <v>36</v>
      </c>
      <c r="S1673" s="16" t="s">
        <v>36</v>
      </c>
      <c r="T1673" s="16" t="s">
        <v>36</v>
      </c>
      <c r="U1673" s="16" t="s">
        <v>36</v>
      </c>
      <c r="V1673" s="16" t="s">
        <v>36</v>
      </c>
      <c r="W1673" s="15" cm="1">
        <f t="array" ref="W1673">SUMPRODUCT(--((ISNUMBER(X1673:Z1673)) + (X1673:Z1673="TurboID only")))</f>
        <v>0</v>
      </c>
      <c r="X1673" s="16" t="s">
        <v>36</v>
      </c>
      <c r="Y1673" s="16" t="s">
        <v>36</v>
      </c>
      <c r="Z1673" s="16" t="s">
        <v>36</v>
      </c>
      <c r="AA1673" s="15" cm="1">
        <f t="array" ref="AA1673">SUMPRODUCT(--((ISNUMBER(AB1673:AF1673)) + (AB1673:AF1673="TurboID only")))</f>
        <v>0</v>
      </c>
      <c r="AB1673" s="16" t="s">
        <v>36</v>
      </c>
      <c r="AC1673" s="16" t="s">
        <v>36</v>
      </c>
      <c r="AD1673" s="16" t="s">
        <v>36</v>
      </c>
      <c r="AE1673" s="16" t="s">
        <v>36</v>
      </c>
      <c r="AF1673" s="16" t="s">
        <v>36</v>
      </c>
      <c r="AG1673" s="15" cm="1">
        <f t="array" ref="AG1673">SUMPRODUCT(--((ISNUMBER(AH1673:AJ1673)) + (AH1673:AJ1673="TurboID only")))</f>
        <v>0</v>
      </c>
      <c r="AH1673" s="16" t="s">
        <v>36</v>
      </c>
      <c r="AI1673" s="16" t="s">
        <v>36</v>
      </c>
      <c r="AJ1673" s="16" t="s">
        <v>36</v>
      </c>
      <c r="AL1673" s="17" t="s">
        <v>6101</v>
      </c>
      <c r="AM1673" s="18"/>
      <c r="AN1673" s="19" t="s">
        <v>6102</v>
      </c>
      <c r="AP1673" t="s">
        <v>3887</v>
      </c>
      <c r="AR1673" s="19" t="s">
        <v>6103</v>
      </c>
      <c r="AX1673" s="19" t="s">
        <v>1920</v>
      </c>
      <c r="AZ1673" s="31" t="s">
        <v>12404</v>
      </c>
    </row>
    <row r="1674" spans="1:52" x14ac:dyDescent="0.2">
      <c r="A1674" s="24" t="s">
        <v>346</v>
      </c>
      <c r="B1674" s="15">
        <v>1</v>
      </c>
      <c r="C1674" s="15" t="str">
        <f t="shared" si="156"/>
        <v>+</v>
      </c>
      <c r="D1674" s="15" t="str">
        <f t="shared" si="157"/>
        <v>+</v>
      </c>
      <c r="E1674" s="15" t="str">
        <f t="shared" si="158"/>
        <v/>
      </c>
      <c r="F1674" s="15" t="str">
        <f t="shared" si="159"/>
        <v/>
      </c>
      <c r="G1674" s="15">
        <f t="shared" si="160"/>
        <v>2</v>
      </c>
      <c r="H1674" s="15" t="str">
        <f t="shared" si="161"/>
        <v>Yes</v>
      </c>
      <c r="I1674" s="15" cm="1">
        <f t="array" ref="I1674">SUMPRODUCT(--((ISNUMBER(J1674:O1674)) + (J1674:O1674="TurboID only")))</f>
        <v>1</v>
      </c>
      <c r="J1674" s="16">
        <v>2.6091863750095698</v>
      </c>
      <c r="K1674" s="16" t="s">
        <v>36</v>
      </c>
      <c r="L1674" s="16" t="s">
        <v>36</v>
      </c>
      <c r="M1674" s="16" t="s">
        <v>36</v>
      </c>
      <c r="N1674" s="16" t="s">
        <v>36</v>
      </c>
      <c r="O1674" s="16" t="s">
        <v>36</v>
      </c>
      <c r="P1674" s="15" cm="1">
        <f t="array" ref="P1674">SUMPRODUCT(--((ISNUMBER(Q1674:V1674)) + (Q1674:V1674="TurboID only")))</f>
        <v>0</v>
      </c>
      <c r="Q1674" s="16" t="s">
        <v>36</v>
      </c>
      <c r="R1674" s="16" t="s">
        <v>36</v>
      </c>
      <c r="S1674" s="16" t="s">
        <v>36</v>
      </c>
      <c r="T1674" s="16" t="s">
        <v>36</v>
      </c>
      <c r="U1674" s="16" t="s">
        <v>36</v>
      </c>
      <c r="V1674" s="16" t="s">
        <v>36</v>
      </c>
      <c r="W1674" s="15" cm="1">
        <f t="array" ref="W1674">SUMPRODUCT(--((ISNUMBER(X1674:Z1674)) + (X1674:Z1674="TurboID only")))</f>
        <v>0</v>
      </c>
      <c r="X1674" s="16" t="s">
        <v>36</v>
      </c>
      <c r="Y1674" s="16" t="s">
        <v>36</v>
      </c>
      <c r="Z1674" s="16" t="s">
        <v>36</v>
      </c>
      <c r="AA1674" s="15" cm="1">
        <f t="array" ref="AA1674">SUMPRODUCT(--((ISNUMBER(AB1674:AF1674)) + (AB1674:AF1674="TurboID only")))</f>
        <v>0</v>
      </c>
      <c r="AB1674" s="16" t="s">
        <v>36</v>
      </c>
      <c r="AC1674" s="16" t="s">
        <v>36</v>
      </c>
      <c r="AD1674" s="16" t="s">
        <v>36</v>
      </c>
      <c r="AE1674" s="16" t="s">
        <v>36</v>
      </c>
      <c r="AF1674" s="16" t="s">
        <v>36</v>
      </c>
      <c r="AG1674" s="15" cm="1">
        <f t="array" ref="AG1674">SUMPRODUCT(--((ISNUMBER(AH1674:AJ1674)) + (AH1674:AJ1674="TurboID only")))</f>
        <v>0</v>
      </c>
      <c r="AH1674" s="16" t="s">
        <v>36</v>
      </c>
      <c r="AI1674" s="16" t="s">
        <v>36</v>
      </c>
      <c r="AJ1674" s="16" t="s">
        <v>36</v>
      </c>
      <c r="AL1674" s="17" t="s">
        <v>473</v>
      </c>
      <c r="AM1674" s="18"/>
      <c r="AN1674" s="19" t="s">
        <v>6105</v>
      </c>
      <c r="AP1674" t="s">
        <v>3280</v>
      </c>
      <c r="AR1674" s="19" t="s">
        <v>6106</v>
      </c>
      <c r="AX1674" s="19" t="s">
        <v>1531</v>
      </c>
      <c r="AZ1674" s="31" t="s">
        <v>7112</v>
      </c>
    </row>
    <row r="1675" spans="1:52" x14ac:dyDescent="0.2">
      <c r="A1675" s="24" t="s">
        <v>331</v>
      </c>
      <c r="B1675" s="15">
        <v>1</v>
      </c>
      <c r="C1675" s="15" t="str">
        <f t="shared" si="156"/>
        <v>+</v>
      </c>
      <c r="D1675" s="15" t="str">
        <f t="shared" si="157"/>
        <v>+</v>
      </c>
      <c r="E1675" s="15" t="str">
        <f t="shared" si="158"/>
        <v>+</v>
      </c>
      <c r="F1675" s="15" t="str">
        <f t="shared" si="159"/>
        <v>+</v>
      </c>
      <c r="G1675" s="15">
        <f t="shared" si="160"/>
        <v>4</v>
      </c>
      <c r="H1675" s="15" t="str">
        <f t="shared" si="161"/>
        <v>Yes</v>
      </c>
      <c r="I1675" s="15" cm="1">
        <f t="array" ref="I1675">SUMPRODUCT(--((ISNUMBER(J1675:O1675)) + (J1675:O1675="TurboID only")))</f>
        <v>1</v>
      </c>
      <c r="J1675" s="16" t="s">
        <v>36</v>
      </c>
      <c r="K1675" s="16" t="s">
        <v>36</v>
      </c>
      <c r="L1675" s="16" t="s">
        <v>36</v>
      </c>
      <c r="M1675" s="16" t="s">
        <v>36</v>
      </c>
      <c r="N1675" s="16" t="s">
        <v>36</v>
      </c>
      <c r="O1675" s="16">
        <v>2.2469998060632799</v>
      </c>
      <c r="P1675" s="15" cm="1">
        <f t="array" ref="P1675">SUMPRODUCT(--((ISNUMBER(Q1675:V1675)) + (Q1675:V1675="TurboID only")))</f>
        <v>0</v>
      </c>
      <c r="Q1675" s="16" t="s">
        <v>36</v>
      </c>
      <c r="R1675" s="16" t="s">
        <v>36</v>
      </c>
      <c r="S1675" s="16" t="s">
        <v>36</v>
      </c>
      <c r="T1675" s="16" t="s">
        <v>36</v>
      </c>
      <c r="U1675" s="16" t="s">
        <v>36</v>
      </c>
      <c r="V1675" s="16" t="s">
        <v>36</v>
      </c>
      <c r="W1675" s="15" cm="1">
        <f t="array" ref="W1675">SUMPRODUCT(--((ISNUMBER(X1675:Z1675)) + (X1675:Z1675="TurboID only")))</f>
        <v>0</v>
      </c>
      <c r="X1675" s="16" t="s">
        <v>36</v>
      </c>
      <c r="Y1675" s="16" t="s">
        <v>36</v>
      </c>
      <c r="Z1675" s="16" t="s">
        <v>36</v>
      </c>
      <c r="AA1675" s="15" cm="1">
        <f t="array" ref="AA1675">SUMPRODUCT(--((ISNUMBER(AB1675:AF1675)) + (AB1675:AF1675="TurboID only")))</f>
        <v>0</v>
      </c>
      <c r="AB1675" s="16" t="s">
        <v>36</v>
      </c>
      <c r="AC1675" s="16" t="s">
        <v>36</v>
      </c>
      <c r="AD1675" s="16" t="s">
        <v>36</v>
      </c>
      <c r="AE1675" s="16" t="s">
        <v>36</v>
      </c>
      <c r="AF1675" s="16" t="s">
        <v>36</v>
      </c>
      <c r="AG1675" s="15" cm="1">
        <f t="array" ref="AG1675">SUMPRODUCT(--((ISNUMBER(AH1675:AJ1675)) + (AH1675:AJ1675="TurboID only")))</f>
        <v>0</v>
      </c>
      <c r="AH1675" s="16" t="s">
        <v>36</v>
      </c>
      <c r="AI1675" s="16" t="s">
        <v>36</v>
      </c>
      <c r="AJ1675" s="16" t="s">
        <v>36</v>
      </c>
      <c r="AL1675" s="17" t="s">
        <v>5282</v>
      </c>
      <c r="AM1675" s="18"/>
      <c r="AN1675" s="19" t="s">
        <v>6108</v>
      </c>
      <c r="AP1675" t="s">
        <v>3285</v>
      </c>
      <c r="AR1675" s="19" t="s">
        <v>6109</v>
      </c>
      <c r="AX1675" s="19" t="s">
        <v>2227</v>
      </c>
      <c r="AZ1675" s="31" t="s">
        <v>12405</v>
      </c>
    </row>
    <row r="1676" spans="1:52" x14ac:dyDescent="0.2">
      <c r="A1676" s="24" t="s">
        <v>423</v>
      </c>
      <c r="B1676" s="15">
        <v>1</v>
      </c>
      <c r="C1676" s="15" t="str">
        <f t="shared" si="156"/>
        <v>+</v>
      </c>
      <c r="D1676" s="15" t="str">
        <f t="shared" si="157"/>
        <v>+</v>
      </c>
      <c r="E1676" s="15" t="str">
        <f t="shared" si="158"/>
        <v>+</v>
      </c>
      <c r="F1676" s="15" t="str">
        <f t="shared" si="159"/>
        <v/>
      </c>
      <c r="G1676" s="15">
        <f t="shared" si="160"/>
        <v>3</v>
      </c>
      <c r="H1676" s="15" t="str">
        <f t="shared" si="161"/>
        <v>Yes</v>
      </c>
      <c r="I1676" s="15" cm="1">
        <f t="array" ref="I1676">SUMPRODUCT(--((ISNUMBER(J1676:O1676)) + (J1676:O1676="TurboID only")))</f>
        <v>1</v>
      </c>
      <c r="J1676" s="16" t="s">
        <v>36</v>
      </c>
      <c r="K1676" s="16" t="s">
        <v>36</v>
      </c>
      <c r="L1676" s="16" t="s">
        <v>36</v>
      </c>
      <c r="M1676" s="16" t="s">
        <v>36</v>
      </c>
      <c r="N1676" s="16" t="s">
        <v>36</v>
      </c>
      <c r="O1676" s="16">
        <v>2.2660818944729</v>
      </c>
      <c r="P1676" s="15" cm="1">
        <f t="array" ref="P1676">SUMPRODUCT(--((ISNUMBER(Q1676:V1676)) + (Q1676:V1676="TurboID only")))</f>
        <v>0</v>
      </c>
      <c r="Q1676" s="16" t="s">
        <v>36</v>
      </c>
      <c r="R1676" s="16" t="s">
        <v>36</v>
      </c>
      <c r="S1676" s="16" t="s">
        <v>36</v>
      </c>
      <c r="T1676" s="16" t="s">
        <v>36</v>
      </c>
      <c r="U1676" s="16" t="s">
        <v>36</v>
      </c>
      <c r="V1676" s="16" t="s">
        <v>36</v>
      </c>
      <c r="W1676" s="15" cm="1">
        <f t="array" ref="W1676">SUMPRODUCT(--((ISNUMBER(X1676:Z1676)) + (X1676:Z1676="TurboID only")))</f>
        <v>0</v>
      </c>
      <c r="X1676" s="16" t="s">
        <v>36</v>
      </c>
      <c r="Y1676" s="16" t="s">
        <v>36</v>
      </c>
      <c r="Z1676" s="16" t="s">
        <v>36</v>
      </c>
      <c r="AA1676" s="15" cm="1">
        <f t="array" ref="AA1676">SUMPRODUCT(--((ISNUMBER(AB1676:AF1676)) + (AB1676:AF1676="TurboID only")))</f>
        <v>0</v>
      </c>
      <c r="AB1676" s="16" t="s">
        <v>36</v>
      </c>
      <c r="AC1676" s="16" t="s">
        <v>36</v>
      </c>
      <c r="AD1676" s="16" t="s">
        <v>36</v>
      </c>
      <c r="AE1676" s="16" t="s">
        <v>36</v>
      </c>
      <c r="AF1676" s="16" t="s">
        <v>36</v>
      </c>
      <c r="AG1676" s="15" cm="1">
        <f t="array" ref="AG1676">SUMPRODUCT(--((ISNUMBER(AH1676:AJ1676)) + (AH1676:AJ1676="TurboID only")))</f>
        <v>0</v>
      </c>
      <c r="AH1676" s="16" t="s">
        <v>36</v>
      </c>
      <c r="AI1676" s="16" t="s">
        <v>36</v>
      </c>
      <c r="AJ1676" s="16" t="s">
        <v>36</v>
      </c>
      <c r="AL1676" s="17" t="s">
        <v>6111</v>
      </c>
      <c r="AM1676" s="18"/>
      <c r="AN1676" s="19" t="s">
        <v>6112</v>
      </c>
      <c r="AP1676" t="s">
        <v>3899</v>
      </c>
      <c r="AR1676" s="19" t="s">
        <v>6113</v>
      </c>
      <c r="AX1676" s="19" t="s">
        <v>2231</v>
      </c>
      <c r="AZ1676" s="31" t="s">
        <v>12406</v>
      </c>
    </row>
    <row r="1677" spans="1:52" x14ac:dyDescent="0.2">
      <c r="A1677" s="24" t="s">
        <v>652</v>
      </c>
      <c r="B1677" s="15">
        <v>1</v>
      </c>
      <c r="C1677" s="15" t="str">
        <f t="shared" si="156"/>
        <v/>
      </c>
      <c r="D1677" s="15" t="str">
        <f t="shared" si="157"/>
        <v>+</v>
      </c>
      <c r="E1677" s="15" t="str">
        <f t="shared" si="158"/>
        <v>+</v>
      </c>
      <c r="F1677" s="15" t="str">
        <f t="shared" si="159"/>
        <v/>
      </c>
      <c r="G1677" s="15">
        <f t="shared" si="160"/>
        <v>2</v>
      </c>
      <c r="H1677" s="15" t="str">
        <f t="shared" si="161"/>
        <v>Yes</v>
      </c>
      <c r="I1677" s="15" cm="1">
        <f t="array" ref="I1677">SUMPRODUCT(--((ISNUMBER(J1677:O1677)) + (J1677:O1677="TurboID only")))</f>
        <v>1</v>
      </c>
      <c r="J1677" s="16" t="s">
        <v>36</v>
      </c>
      <c r="K1677" s="16" t="s">
        <v>36</v>
      </c>
      <c r="L1677" s="16" t="s">
        <v>36</v>
      </c>
      <c r="M1677" s="16">
        <v>2.8464457521132398</v>
      </c>
      <c r="N1677" s="16" t="s">
        <v>36</v>
      </c>
      <c r="O1677" s="16" t="s">
        <v>36</v>
      </c>
      <c r="P1677" s="15" cm="1">
        <f t="array" ref="P1677">SUMPRODUCT(--((ISNUMBER(Q1677:V1677)) + (Q1677:V1677="TurboID only")))</f>
        <v>0</v>
      </c>
      <c r="Q1677" s="16" t="s">
        <v>36</v>
      </c>
      <c r="R1677" s="16" t="s">
        <v>36</v>
      </c>
      <c r="S1677" s="16" t="s">
        <v>36</v>
      </c>
      <c r="T1677" s="16" t="s">
        <v>36</v>
      </c>
      <c r="U1677" s="16" t="s">
        <v>36</v>
      </c>
      <c r="V1677" s="16" t="s">
        <v>36</v>
      </c>
      <c r="W1677" s="15" cm="1">
        <f t="array" ref="W1677">SUMPRODUCT(--((ISNUMBER(X1677:Z1677)) + (X1677:Z1677="TurboID only")))</f>
        <v>0</v>
      </c>
      <c r="X1677" s="16" t="s">
        <v>36</v>
      </c>
      <c r="Y1677" s="16" t="s">
        <v>36</v>
      </c>
      <c r="Z1677" s="16" t="s">
        <v>36</v>
      </c>
      <c r="AA1677" s="15" cm="1">
        <f t="array" ref="AA1677">SUMPRODUCT(--((ISNUMBER(AB1677:AF1677)) + (AB1677:AF1677="TurboID only")))</f>
        <v>0</v>
      </c>
      <c r="AB1677" s="16" t="s">
        <v>36</v>
      </c>
      <c r="AC1677" s="16" t="s">
        <v>36</v>
      </c>
      <c r="AD1677" s="16" t="s">
        <v>36</v>
      </c>
      <c r="AE1677" s="16" t="s">
        <v>36</v>
      </c>
      <c r="AF1677" s="16" t="s">
        <v>36</v>
      </c>
      <c r="AG1677" s="15" cm="1">
        <f t="array" ref="AG1677">SUMPRODUCT(--((ISNUMBER(AH1677:AJ1677)) + (AH1677:AJ1677="TurboID only")))</f>
        <v>0</v>
      </c>
      <c r="AH1677" s="16" t="s">
        <v>36</v>
      </c>
      <c r="AI1677" s="16" t="s">
        <v>36</v>
      </c>
      <c r="AJ1677" s="16" t="s">
        <v>36</v>
      </c>
      <c r="AL1677" s="17" t="s">
        <v>4989</v>
      </c>
      <c r="AM1677" s="18"/>
      <c r="AN1677" s="19" t="s">
        <v>6115</v>
      </c>
      <c r="AP1677" t="s">
        <v>6116</v>
      </c>
      <c r="AR1677" s="19" t="s">
        <v>6117</v>
      </c>
      <c r="AX1677" s="19" t="s">
        <v>1533</v>
      </c>
      <c r="AZ1677" s="31" t="s">
        <v>12407</v>
      </c>
    </row>
    <row r="1678" spans="1:52" x14ac:dyDescent="0.2">
      <c r="A1678" s="24" t="s">
        <v>557</v>
      </c>
      <c r="B1678" s="15">
        <v>1</v>
      </c>
      <c r="C1678" s="15" t="str">
        <f t="shared" si="156"/>
        <v>+</v>
      </c>
      <c r="D1678" s="15" t="str">
        <f t="shared" si="157"/>
        <v>+</v>
      </c>
      <c r="E1678" s="15" t="str">
        <f t="shared" si="158"/>
        <v/>
      </c>
      <c r="F1678" s="15" t="str">
        <f t="shared" si="159"/>
        <v/>
      </c>
      <c r="G1678" s="15">
        <f t="shared" si="160"/>
        <v>2</v>
      </c>
      <c r="H1678" s="15" t="str">
        <f t="shared" si="161"/>
        <v>No</v>
      </c>
      <c r="I1678" s="15" cm="1">
        <f t="array" ref="I1678">SUMPRODUCT(--((ISNUMBER(J1678:O1678)) + (J1678:O1678="TurboID only")))</f>
        <v>1</v>
      </c>
      <c r="J1678" s="16" t="s">
        <v>42</v>
      </c>
      <c r="K1678" s="16" t="s">
        <v>36</v>
      </c>
      <c r="L1678" s="16" t="s">
        <v>36</v>
      </c>
      <c r="M1678" s="16" t="s">
        <v>36</v>
      </c>
      <c r="N1678" s="16" t="s">
        <v>36</v>
      </c>
      <c r="O1678" s="16" t="s">
        <v>36</v>
      </c>
      <c r="P1678" s="15" cm="1">
        <f t="array" ref="P1678">SUMPRODUCT(--((ISNUMBER(Q1678:V1678)) + (Q1678:V1678="TurboID only")))</f>
        <v>0</v>
      </c>
      <c r="Q1678" s="16" t="s">
        <v>36</v>
      </c>
      <c r="R1678" s="16" t="s">
        <v>36</v>
      </c>
      <c r="S1678" s="16" t="s">
        <v>36</v>
      </c>
      <c r="T1678" s="16" t="s">
        <v>36</v>
      </c>
      <c r="U1678" s="16" t="s">
        <v>36</v>
      </c>
      <c r="V1678" s="16" t="s">
        <v>36</v>
      </c>
      <c r="W1678" s="15" cm="1">
        <f t="array" ref="W1678">SUMPRODUCT(--((ISNUMBER(X1678:Z1678)) + (X1678:Z1678="TurboID only")))</f>
        <v>0</v>
      </c>
      <c r="X1678" s="16" t="s">
        <v>36</v>
      </c>
      <c r="Y1678" s="16" t="s">
        <v>36</v>
      </c>
      <c r="Z1678" s="16" t="s">
        <v>36</v>
      </c>
      <c r="AA1678" s="15" cm="1">
        <f t="array" ref="AA1678">SUMPRODUCT(--((ISNUMBER(AB1678:AF1678)) + (AB1678:AF1678="TurboID only")))</f>
        <v>0</v>
      </c>
      <c r="AB1678" s="16" t="s">
        <v>36</v>
      </c>
      <c r="AC1678" s="16" t="s">
        <v>36</v>
      </c>
      <c r="AD1678" s="16" t="s">
        <v>36</v>
      </c>
      <c r="AE1678" s="16" t="s">
        <v>36</v>
      </c>
      <c r="AF1678" s="16" t="s">
        <v>36</v>
      </c>
      <c r="AG1678" s="15" cm="1">
        <f t="array" ref="AG1678">SUMPRODUCT(--((ISNUMBER(AH1678:AJ1678)) + (AH1678:AJ1678="TurboID only")))</f>
        <v>0</v>
      </c>
      <c r="AH1678" s="16" t="s">
        <v>36</v>
      </c>
      <c r="AI1678" s="16" t="s">
        <v>36</v>
      </c>
      <c r="AJ1678" s="16" t="s">
        <v>36</v>
      </c>
      <c r="AL1678" s="17" t="s">
        <v>4040</v>
      </c>
      <c r="AM1678" s="18"/>
      <c r="AN1678" s="19" t="s">
        <v>6119</v>
      </c>
      <c r="AP1678" t="s">
        <v>3904</v>
      </c>
      <c r="AR1678" s="19" t="s">
        <v>6120</v>
      </c>
      <c r="AX1678" s="19" t="s">
        <v>3924</v>
      </c>
      <c r="AZ1678" s="31" t="s">
        <v>7115</v>
      </c>
    </row>
    <row r="1679" spans="1:52" x14ac:dyDescent="0.2">
      <c r="A1679" s="24" t="s">
        <v>690</v>
      </c>
      <c r="B1679" s="15">
        <v>1</v>
      </c>
      <c r="C1679" s="15" t="str">
        <f t="shared" si="156"/>
        <v>+</v>
      </c>
      <c r="D1679" s="15" t="str">
        <f t="shared" si="157"/>
        <v>+</v>
      </c>
      <c r="E1679" s="15" t="str">
        <f t="shared" si="158"/>
        <v>+</v>
      </c>
      <c r="F1679" s="15" t="str">
        <f t="shared" si="159"/>
        <v/>
      </c>
      <c r="G1679" s="15">
        <f t="shared" si="160"/>
        <v>3</v>
      </c>
      <c r="H1679" s="15" t="str">
        <f t="shared" si="161"/>
        <v>Yes</v>
      </c>
      <c r="I1679" s="15" cm="1">
        <f t="array" ref="I1679">SUMPRODUCT(--((ISNUMBER(J1679:O1679)) + (J1679:O1679="TurboID only")))</f>
        <v>1</v>
      </c>
      <c r="J1679" s="16" t="s">
        <v>36</v>
      </c>
      <c r="K1679" s="16" t="s">
        <v>36</v>
      </c>
      <c r="L1679" s="16" t="s">
        <v>36</v>
      </c>
      <c r="M1679" s="16">
        <v>2.1498547402000301</v>
      </c>
      <c r="N1679" s="16" t="s">
        <v>36</v>
      </c>
      <c r="O1679" s="16" t="s">
        <v>36</v>
      </c>
      <c r="P1679" s="15" cm="1">
        <f t="array" ref="P1679">SUMPRODUCT(--((ISNUMBER(Q1679:V1679)) + (Q1679:V1679="TurboID only")))</f>
        <v>0</v>
      </c>
      <c r="Q1679" s="16" t="s">
        <v>36</v>
      </c>
      <c r="R1679" s="16" t="s">
        <v>36</v>
      </c>
      <c r="S1679" s="16" t="s">
        <v>36</v>
      </c>
      <c r="T1679" s="16" t="s">
        <v>36</v>
      </c>
      <c r="U1679" s="16" t="s">
        <v>36</v>
      </c>
      <c r="V1679" s="16" t="s">
        <v>36</v>
      </c>
      <c r="W1679" s="15" cm="1">
        <f t="array" ref="W1679">SUMPRODUCT(--((ISNUMBER(X1679:Z1679)) + (X1679:Z1679="TurboID only")))</f>
        <v>0</v>
      </c>
      <c r="X1679" s="16" t="s">
        <v>36</v>
      </c>
      <c r="Y1679" s="16" t="s">
        <v>36</v>
      </c>
      <c r="Z1679" s="16" t="s">
        <v>36</v>
      </c>
      <c r="AA1679" s="15" cm="1">
        <f t="array" ref="AA1679">SUMPRODUCT(--((ISNUMBER(AB1679:AF1679)) + (AB1679:AF1679="TurboID only")))</f>
        <v>0</v>
      </c>
      <c r="AB1679" s="16" t="s">
        <v>36</v>
      </c>
      <c r="AC1679" s="16" t="s">
        <v>36</v>
      </c>
      <c r="AD1679" s="16" t="s">
        <v>36</v>
      </c>
      <c r="AE1679" s="16" t="s">
        <v>36</v>
      </c>
      <c r="AF1679" s="16" t="s">
        <v>36</v>
      </c>
      <c r="AG1679" s="15" cm="1">
        <f t="array" ref="AG1679">SUMPRODUCT(--((ISNUMBER(AH1679:AJ1679)) + (AH1679:AJ1679="TurboID only")))</f>
        <v>0</v>
      </c>
      <c r="AH1679" s="16" t="s">
        <v>36</v>
      </c>
      <c r="AI1679" s="16" t="s">
        <v>36</v>
      </c>
      <c r="AJ1679" s="16" t="s">
        <v>36</v>
      </c>
      <c r="AL1679" s="17" t="s">
        <v>726</v>
      </c>
      <c r="AM1679" s="18"/>
      <c r="AN1679" s="19" t="s">
        <v>6122</v>
      </c>
      <c r="AP1679" t="s">
        <v>2799</v>
      </c>
      <c r="AR1679" s="19" t="s">
        <v>6123</v>
      </c>
      <c r="AX1679" s="19" t="s">
        <v>2236</v>
      </c>
      <c r="AZ1679" s="31" t="s">
        <v>7118</v>
      </c>
    </row>
    <row r="1680" spans="1:52" x14ac:dyDescent="0.2">
      <c r="A1680" s="24" t="s">
        <v>496</v>
      </c>
      <c r="B1680" s="15">
        <v>1</v>
      </c>
      <c r="C1680" s="15" t="str">
        <f t="shared" si="156"/>
        <v>+</v>
      </c>
      <c r="D1680" s="15" t="str">
        <f t="shared" si="157"/>
        <v>+</v>
      </c>
      <c r="E1680" s="15" t="str">
        <f t="shared" si="158"/>
        <v>+</v>
      </c>
      <c r="F1680" s="15" t="str">
        <f t="shared" si="159"/>
        <v>+</v>
      </c>
      <c r="G1680" s="15">
        <f t="shared" si="160"/>
        <v>4</v>
      </c>
      <c r="H1680" s="15" t="str">
        <f t="shared" si="161"/>
        <v>Yes</v>
      </c>
      <c r="I1680" s="15" cm="1">
        <f t="array" ref="I1680">SUMPRODUCT(--((ISNUMBER(J1680:O1680)) + (J1680:O1680="TurboID only")))</f>
        <v>1</v>
      </c>
      <c r="J1680" s="16" t="s">
        <v>36</v>
      </c>
      <c r="K1680" s="16" t="s">
        <v>36</v>
      </c>
      <c r="L1680" s="16" t="s">
        <v>36</v>
      </c>
      <c r="M1680" s="16" t="s">
        <v>36</v>
      </c>
      <c r="N1680" s="16" t="s">
        <v>36</v>
      </c>
      <c r="O1680" s="16">
        <v>2.2739491609124398</v>
      </c>
      <c r="P1680" s="15" cm="1">
        <f t="array" ref="P1680">SUMPRODUCT(--((ISNUMBER(Q1680:V1680)) + (Q1680:V1680="TurboID only")))</f>
        <v>0</v>
      </c>
      <c r="Q1680" s="16" t="s">
        <v>36</v>
      </c>
      <c r="R1680" s="16" t="s">
        <v>36</v>
      </c>
      <c r="S1680" s="16" t="s">
        <v>36</v>
      </c>
      <c r="T1680" s="16" t="s">
        <v>36</v>
      </c>
      <c r="U1680" s="16" t="s">
        <v>36</v>
      </c>
      <c r="V1680" s="16" t="s">
        <v>36</v>
      </c>
      <c r="W1680" s="15" cm="1">
        <f t="array" ref="W1680">SUMPRODUCT(--((ISNUMBER(X1680:Z1680)) + (X1680:Z1680="TurboID only")))</f>
        <v>0</v>
      </c>
      <c r="X1680" s="16" t="s">
        <v>36</v>
      </c>
      <c r="Y1680" s="16" t="s">
        <v>36</v>
      </c>
      <c r="Z1680" s="16" t="s">
        <v>36</v>
      </c>
      <c r="AA1680" s="15" cm="1">
        <f t="array" ref="AA1680">SUMPRODUCT(--((ISNUMBER(AB1680:AF1680)) + (AB1680:AF1680="TurboID only")))</f>
        <v>0</v>
      </c>
      <c r="AB1680" s="16" t="s">
        <v>36</v>
      </c>
      <c r="AC1680" s="16" t="s">
        <v>36</v>
      </c>
      <c r="AD1680" s="16" t="s">
        <v>36</v>
      </c>
      <c r="AE1680" s="16" t="s">
        <v>36</v>
      </c>
      <c r="AF1680" s="16" t="s">
        <v>36</v>
      </c>
      <c r="AG1680" s="15" cm="1">
        <f t="array" ref="AG1680">SUMPRODUCT(--((ISNUMBER(AH1680:AJ1680)) + (AH1680:AJ1680="TurboID only")))</f>
        <v>0</v>
      </c>
      <c r="AH1680" s="16" t="s">
        <v>36</v>
      </c>
      <c r="AI1680" s="16" t="s">
        <v>36</v>
      </c>
      <c r="AJ1680" s="16" t="s">
        <v>36</v>
      </c>
      <c r="AL1680" s="17" t="s">
        <v>195</v>
      </c>
      <c r="AM1680" s="18"/>
      <c r="AN1680" s="19" t="s">
        <v>6125</v>
      </c>
      <c r="AP1680" t="s">
        <v>3914</v>
      </c>
      <c r="AR1680" s="19" t="s">
        <v>6126</v>
      </c>
      <c r="AX1680" s="19" t="s">
        <v>1923</v>
      </c>
      <c r="AZ1680" s="31" t="s">
        <v>7122</v>
      </c>
    </row>
    <row r="1681" spans="1:52" x14ac:dyDescent="0.2">
      <c r="A1681" s="24" t="s">
        <v>769</v>
      </c>
      <c r="B1681" s="15">
        <v>1</v>
      </c>
      <c r="C1681" s="15" t="str">
        <f t="shared" si="156"/>
        <v>+</v>
      </c>
      <c r="D1681" s="15" t="str">
        <f t="shared" si="157"/>
        <v>+</v>
      </c>
      <c r="E1681" s="15" t="str">
        <f t="shared" si="158"/>
        <v>+</v>
      </c>
      <c r="F1681" s="15" t="str">
        <f t="shared" si="159"/>
        <v/>
      </c>
      <c r="G1681" s="15">
        <f t="shared" si="160"/>
        <v>3</v>
      </c>
      <c r="H1681" s="15" t="str">
        <f t="shared" si="161"/>
        <v>No</v>
      </c>
      <c r="I1681" s="15" cm="1">
        <f t="array" ref="I1681">SUMPRODUCT(--((ISNUMBER(J1681:O1681)) + (J1681:O1681="TurboID only")))</f>
        <v>1</v>
      </c>
      <c r="J1681" s="16" t="s">
        <v>42</v>
      </c>
      <c r="K1681" s="16" t="s">
        <v>36</v>
      </c>
      <c r="L1681" s="16" t="s">
        <v>36</v>
      </c>
      <c r="M1681" s="16" t="s">
        <v>36</v>
      </c>
      <c r="N1681" s="16" t="s">
        <v>36</v>
      </c>
      <c r="O1681" s="16" t="s">
        <v>36</v>
      </c>
      <c r="P1681" s="15" cm="1">
        <f t="array" ref="P1681">SUMPRODUCT(--((ISNUMBER(Q1681:V1681)) + (Q1681:V1681="TurboID only")))</f>
        <v>0</v>
      </c>
      <c r="Q1681" s="16" t="s">
        <v>36</v>
      </c>
      <c r="R1681" s="16" t="s">
        <v>36</v>
      </c>
      <c r="S1681" s="16" t="s">
        <v>36</v>
      </c>
      <c r="T1681" s="16" t="s">
        <v>36</v>
      </c>
      <c r="U1681" s="16" t="s">
        <v>36</v>
      </c>
      <c r="V1681" s="16" t="s">
        <v>36</v>
      </c>
      <c r="W1681" s="15" cm="1">
        <f t="array" ref="W1681">SUMPRODUCT(--((ISNUMBER(X1681:Z1681)) + (X1681:Z1681="TurboID only")))</f>
        <v>0</v>
      </c>
      <c r="X1681" s="16" t="s">
        <v>36</v>
      </c>
      <c r="Y1681" s="16" t="s">
        <v>36</v>
      </c>
      <c r="Z1681" s="16" t="s">
        <v>36</v>
      </c>
      <c r="AA1681" s="15" cm="1">
        <f t="array" ref="AA1681">SUMPRODUCT(--((ISNUMBER(AB1681:AF1681)) + (AB1681:AF1681="TurboID only")))</f>
        <v>0</v>
      </c>
      <c r="AB1681" s="16" t="s">
        <v>36</v>
      </c>
      <c r="AC1681" s="16" t="s">
        <v>36</v>
      </c>
      <c r="AD1681" s="16" t="s">
        <v>36</v>
      </c>
      <c r="AE1681" s="16" t="s">
        <v>36</v>
      </c>
      <c r="AF1681" s="16" t="s">
        <v>36</v>
      </c>
      <c r="AG1681" s="15" cm="1">
        <f t="array" ref="AG1681">SUMPRODUCT(--((ISNUMBER(AH1681:AJ1681)) + (AH1681:AJ1681="TurboID only")))</f>
        <v>0</v>
      </c>
      <c r="AH1681" s="16" t="s">
        <v>36</v>
      </c>
      <c r="AI1681" s="16" t="s">
        <v>36</v>
      </c>
      <c r="AJ1681" s="16" t="s">
        <v>36</v>
      </c>
      <c r="AL1681" s="17" t="s">
        <v>477</v>
      </c>
      <c r="AM1681" s="18"/>
      <c r="AN1681" s="19" t="s">
        <v>6128</v>
      </c>
      <c r="AP1681" t="s">
        <v>3918</v>
      </c>
      <c r="AR1681" s="19" t="s">
        <v>6129</v>
      </c>
      <c r="AX1681" s="19" t="s">
        <v>1928</v>
      </c>
      <c r="AZ1681" s="31" t="s">
        <v>10543</v>
      </c>
    </row>
    <row r="1682" spans="1:52" x14ac:dyDescent="0.2">
      <c r="A1682" s="24" t="s">
        <v>804</v>
      </c>
      <c r="B1682" s="15">
        <v>1</v>
      </c>
      <c r="C1682" s="15" t="str">
        <f t="shared" si="156"/>
        <v>+</v>
      </c>
      <c r="D1682" s="15" t="str">
        <f t="shared" si="157"/>
        <v>+</v>
      </c>
      <c r="E1682" s="15" t="str">
        <f t="shared" si="158"/>
        <v>+</v>
      </c>
      <c r="F1682" s="15" t="str">
        <f t="shared" si="159"/>
        <v/>
      </c>
      <c r="G1682" s="15">
        <f t="shared" si="160"/>
        <v>3</v>
      </c>
      <c r="H1682" s="15" t="str">
        <f t="shared" si="161"/>
        <v>Yes</v>
      </c>
      <c r="I1682" s="15" cm="1">
        <f t="array" ref="I1682">SUMPRODUCT(--((ISNUMBER(J1682:O1682)) + (J1682:O1682="TurboID only")))</f>
        <v>1</v>
      </c>
      <c r="J1682" s="16" t="s">
        <v>36</v>
      </c>
      <c r="K1682" s="16" t="s">
        <v>36</v>
      </c>
      <c r="L1682" s="16" t="s">
        <v>36</v>
      </c>
      <c r="M1682" s="16" t="s">
        <v>36</v>
      </c>
      <c r="N1682" s="16" t="s">
        <v>36</v>
      </c>
      <c r="O1682" s="16">
        <v>2.0417411863649102</v>
      </c>
      <c r="P1682" s="15" cm="1">
        <f t="array" ref="P1682">SUMPRODUCT(--((ISNUMBER(Q1682:V1682)) + (Q1682:V1682="TurboID only")))</f>
        <v>0</v>
      </c>
      <c r="Q1682" s="16" t="s">
        <v>36</v>
      </c>
      <c r="R1682" s="16" t="s">
        <v>36</v>
      </c>
      <c r="S1682" s="16" t="s">
        <v>36</v>
      </c>
      <c r="T1682" s="16" t="s">
        <v>36</v>
      </c>
      <c r="U1682" s="16" t="s">
        <v>36</v>
      </c>
      <c r="V1682" s="16" t="s">
        <v>36</v>
      </c>
      <c r="W1682" s="15" cm="1">
        <f t="array" ref="W1682">SUMPRODUCT(--((ISNUMBER(X1682:Z1682)) + (X1682:Z1682="TurboID only")))</f>
        <v>0</v>
      </c>
      <c r="X1682" s="16" t="s">
        <v>36</v>
      </c>
      <c r="Y1682" s="16" t="s">
        <v>36</v>
      </c>
      <c r="Z1682" s="16" t="s">
        <v>36</v>
      </c>
      <c r="AA1682" s="15" cm="1">
        <f t="array" ref="AA1682">SUMPRODUCT(--((ISNUMBER(AB1682:AF1682)) + (AB1682:AF1682="TurboID only")))</f>
        <v>0</v>
      </c>
      <c r="AB1682" s="16" t="s">
        <v>36</v>
      </c>
      <c r="AC1682" s="16" t="s">
        <v>36</v>
      </c>
      <c r="AD1682" s="16" t="s">
        <v>36</v>
      </c>
      <c r="AE1682" s="16" t="s">
        <v>36</v>
      </c>
      <c r="AF1682" s="16" t="s">
        <v>36</v>
      </c>
      <c r="AG1682" s="15" cm="1">
        <f t="array" ref="AG1682">SUMPRODUCT(--((ISNUMBER(AH1682:AJ1682)) + (AH1682:AJ1682="TurboID only")))</f>
        <v>0</v>
      </c>
      <c r="AH1682" s="16" t="s">
        <v>36</v>
      </c>
      <c r="AI1682" s="16" t="s">
        <v>36</v>
      </c>
      <c r="AJ1682" s="16" t="s">
        <v>36</v>
      </c>
      <c r="AL1682" s="17" t="s">
        <v>6131</v>
      </c>
      <c r="AM1682" s="18"/>
      <c r="AN1682" s="19" t="s">
        <v>6132</v>
      </c>
      <c r="AP1682" t="s">
        <v>3922</v>
      </c>
      <c r="AR1682" s="19" t="s">
        <v>6133</v>
      </c>
      <c r="AX1682" s="19" t="s">
        <v>2240</v>
      </c>
      <c r="AZ1682" s="31" t="s">
        <v>12408</v>
      </c>
    </row>
    <row r="1683" spans="1:52" x14ac:dyDescent="0.2">
      <c r="A1683" s="24" t="s">
        <v>866</v>
      </c>
      <c r="B1683" s="15">
        <v>1</v>
      </c>
      <c r="C1683" s="15" t="str">
        <f t="shared" si="156"/>
        <v>+</v>
      </c>
      <c r="D1683" s="15" t="str">
        <f t="shared" si="157"/>
        <v>+</v>
      </c>
      <c r="E1683" s="15" t="str">
        <f t="shared" si="158"/>
        <v/>
      </c>
      <c r="F1683" s="15" t="str">
        <f t="shared" si="159"/>
        <v/>
      </c>
      <c r="G1683" s="15">
        <f t="shared" si="160"/>
        <v>2</v>
      </c>
      <c r="H1683" s="15" t="str">
        <f t="shared" si="161"/>
        <v>No</v>
      </c>
      <c r="I1683" s="15" cm="1">
        <f t="array" ref="I1683">SUMPRODUCT(--((ISNUMBER(J1683:O1683)) + (J1683:O1683="TurboID only")))</f>
        <v>1</v>
      </c>
      <c r="J1683" s="16" t="s">
        <v>36</v>
      </c>
      <c r="K1683" s="16" t="s">
        <v>36</v>
      </c>
      <c r="L1683" s="16">
        <v>3.0633283205688602</v>
      </c>
      <c r="M1683" s="16" t="s">
        <v>36</v>
      </c>
      <c r="N1683" s="16" t="s">
        <v>36</v>
      </c>
      <c r="O1683" s="16" t="s">
        <v>36</v>
      </c>
      <c r="P1683" s="15" cm="1">
        <f t="array" ref="P1683">SUMPRODUCT(--((ISNUMBER(Q1683:V1683)) + (Q1683:V1683="TurboID only")))</f>
        <v>0</v>
      </c>
      <c r="Q1683" s="16" t="s">
        <v>36</v>
      </c>
      <c r="R1683" s="16" t="s">
        <v>36</v>
      </c>
      <c r="S1683" s="16" t="s">
        <v>36</v>
      </c>
      <c r="T1683" s="16" t="s">
        <v>36</v>
      </c>
      <c r="U1683" s="16" t="s">
        <v>36</v>
      </c>
      <c r="V1683" s="16" t="s">
        <v>36</v>
      </c>
      <c r="W1683" s="15" cm="1">
        <f t="array" ref="W1683">SUMPRODUCT(--((ISNUMBER(X1683:Z1683)) + (X1683:Z1683="TurboID only")))</f>
        <v>0</v>
      </c>
      <c r="X1683" s="16" t="s">
        <v>36</v>
      </c>
      <c r="Y1683" s="16" t="s">
        <v>36</v>
      </c>
      <c r="Z1683" s="16" t="s">
        <v>36</v>
      </c>
      <c r="AA1683" s="15" cm="1">
        <f t="array" ref="AA1683">SUMPRODUCT(--((ISNUMBER(AB1683:AF1683)) + (AB1683:AF1683="TurboID only")))</f>
        <v>0</v>
      </c>
      <c r="AB1683" s="16" t="s">
        <v>36</v>
      </c>
      <c r="AC1683" s="16" t="s">
        <v>36</v>
      </c>
      <c r="AD1683" s="16" t="s">
        <v>36</v>
      </c>
      <c r="AE1683" s="16" t="s">
        <v>36</v>
      </c>
      <c r="AF1683" s="16" t="s">
        <v>36</v>
      </c>
      <c r="AG1683" s="15" cm="1">
        <f t="array" ref="AG1683">SUMPRODUCT(--((ISNUMBER(AH1683:AJ1683)) + (AH1683:AJ1683="TurboID only")))</f>
        <v>0</v>
      </c>
      <c r="AH1683" s="16" t="s">
        <v>36</v>
      </c>
      <c r="AI1683" s="16" t="s">
        <v>36</v>
      </c>
      <c r="AJ1683" s="16" t="s">
        <v>36</v>
      </c>
      <c r="AL1683" s="17" t="s">
        <v>4994</v>
      </c>
      <c r="AM1683" s="18"/>
      <c r="AN1683" s="19" t="s">
        <v>6135</v>
      </c>
      <c r="AP1683" t="s">
        <v>3927</v>
      </c>
      <c r="AR1683" s="19" t="s">
        <v>6136</v>
      </c>
      <c r="AX1683" s="19" t="s">
        <v>1932</v>
      </c>
      <c r="AZ1683" s="31" t="s">
        <v>5522</v>
      </c>
    </row>
    <row r="1684" spans="1:52" x14ac:dyDescent="0.2">
      <c r="A1684" s="25" t="s">
        <v>1313</v>
      </c>
      <c r="B1684" s="15">
        <v>1</v>
      </c>
      <c r="C1684" s="15" t="str">
        <f t="shared" si="156"/>
        <v>+</v>
      </c>
      <c r="D1684" s="15" t="str">
        <f t="shared" si="157"/>
        <v>+</v>
      </c>
      <c r="E1684" s="15" t="str">
        <f t="shared" si="158"/>
        <v>+</v>
      </c>
      <c r="F1684" s="15" t="str">
        <f t="shared" si="159"/>
        <v/>
      </c>
      <c r="G1684" s="15">
        <f t="shared" si="160"/>
        <v>3</v>
      </c>
      <c r="H1684" s="15" t="str">
        <f t="shared" si="161"/>
        <v>No</v>
      </c>
      <c r="I1684" s="15" cm="1">
        <f t="array" ref="I1684">SUMPRODUCT(--((ISNUMBER(J1684:O1684)) + (J1684:O1684="TurboID only")))</f>
        <v>1</v>
      </c>
      <c r="J1684" s="16">
        <v>7.1458221123013104</v>
      </c>
      <c r="K1684" s="16" t="s">
        <v>36</v>
      </c>
      <c r="L1684" s="16" t="s">
        <v>36</v>
      </c>
      <c r="M1684" s="16" t="s">
        <v>36</v>
      </c>
      <c r="N1684" s="16" t="s">
        <v>36</v>
      </c>
      <c r="O1684" s="16" t="s">
        <v>36</v>
      </c>
      <c r="P1684" s="15" cm="1">
        <f t="array" ref="P1684">SUMPRODUCT(--((ISNUMBER(Q1684:V1684)) + (Q1684:V1684="TurboID only")))</f>
        <v>0</v>
      </c>
      <c r="Q1684" s="16" t="s">
        <v>36</v>
      </c>
      <c r="R1684" s="16" t="s">
        <v>36</v>
      </c>
      <c r="S1684" s="16" t="s">
        <v>36</v>
      </c>
      <c r="T1684" s="16" t="s">
        <v>36</v>
      </c>
      <c r="U1684" s="16" t="s">
        <v>36</v>
      </c>
      <c r="V1684" s="16" t="s">
        <v>36</v>
      </c>
      <c r="W1684" s="15" cm="1">
        <f t="array" ref="W1684">SUMPRODUCT(--((ISNUMBER(X1684:Z1684)) + (X1684:Z1684="TurboID only")))</f>
        <v>0</v>
      </c>
      <c r="X1684" s="16" t="s">
        <v>36</v>
      </c>
      <c r="Y1684" s="16" t="s">
        <v>36</v>
      </c>
      <c r="Z1684" s="16" t="s">
        <v>36</v>
      </c>
      <c r="AA1684" s="15" cm="1">
        <f t="array" ref="AA1684">SUMPRODUCT(--((ISNUMBER(AB1684:AF1684)) + (AB1684:AF1684="TurboID only")))</f>
        <v>0</v>
      </c>
      <c r="AB1684" s="16" t="s">
        <v>36</v>
      </c>
      <c r="AC1684" s="16" t="s">
        <v>36</v>
      </c>
      <c r="AD1684" s="16" t="s">
        <v>36</v>
      </c>
      <c r="AE1684" s="16" t="s">
        <v>36</v>
      </c>
      <c r="AF1684" s="16" t="s">
        <v>36</v>
      </c>
      <c r="AG1684" s="15" cm="1">
        <f t="array" ref="AG1684">SUMPRODUCT(--((ISNUMBER(AH1684:AJ1684)) + (AH1684:AJ1684="TurboID only")))</f>
        <v>0</v>
      </c>
      <c r="AH1684" s="16" t="s">
        <v>36</v>
      </c>
      <c r="AI1684" s="16" t="s">
        <v>36</v>
      </c>
      <c r="AJ1684" s="16" t="s">
        <v>36</v>
      </c>
      <c r="AL1684" s="17" t="s">
        <v>6138</v>
      </c>
      <c r="AM1684" s="18"/>
      <c r="AN1684" s="19" t="s">
        <v>6139</v>
      </c>
      <c r="AP1684" t="s">
        <v>6140</v>
      </c>
      <c r="AR1684" s="19" t="s">
        <v>6141</v>
      </c>
      <c r="AX1684" s="19" t="s">
        <v>1535</v>
      </c>
      <c r="AZ1684" s="31" t="s">
        <v>10556</v>
      </c>
    </row>
    <row r="1685" spans="1:52" x14ac:dyDescent="0.2">
      <c r="A1685" s="24" t="s">
        <v>2109</v>
      </c>
      <c r="B1685" s="15">
        <v>1</v>
      </c>
      <c r="C1685" s="15" t="str">
        <f t="shared" si="156"/>
        <v/>
      </c>
      <c r="D1685" s="15" t="str">
        <f t="shared" si="157"/>
        <v>+</v>
      </c>
      <c r="E1685" s="15" t="str">
        <f t="shared" si="158"/>
        <v>+</v>
      </c>
      <c r="F1685" s="15" t="str">
        <f t="shared" si="159"/>
        <v/>
      </c>
      <c r="G1685" s="15">
        <f t="shared" si="160"/>
        <v>2</v>
      </c>
      <c r="H1685" s="15" t="str">
        <f t="shared" si="161"/>
        <v>No</v>
      </c>
      <c r="I1685" s="15" cm="1">
        <f t="array" ref="I1685">SUMPRODUCT(--((ISNUMBER(J1685:O1685)) + (J1685:O1685="TurboID only")))</f>
        <v>1</v>
      </c>
      <c r="J1685" s="16">
        <v>3.8493103689885602</v>
      </c>
      <c r="K1685" s="16" t="s">
        <v>36</v>
      </c>
      <c r="L1685" s="16" t="s">
        <v>36</v>
      </c>
      <c r="M1685" s="16" t="s">
        <v>36</v>
      </c>
      <c r="N1685" s="16" t="s">
        <v>36</v>
      </c>
      <c r="O1685" s="16" t="s">
        <v>36</v>
      </c>
      <c r="P1685" s="15" cm="1">
        <f t="array" ref="P1685">SUMPRODUCT(--((ISNUMBER(Q1685:V1685)) + (Q1685:V1685="TurboID only")))</f>
        <v>0</v>
      </c>
      <c r="Q1685" s="16" t="s">
        <v>36</v>
      </c>
      <c r="R1685" s="16" t="s">
        <v>36</v>
      </c>
      <c r="S1685" s="16" t="s">
        <v>36</v>
      </c>
      <c r="T1685" s="16" t="s">
        <v>36</v>
      </c>
      <c r="U1685" s="16" t="s">
        <v>36</v>
      </c>
      <c r="V1685" s="16" t="s">
        <v>36</v>
      </c>
      <c r="W1685" s="15" cm="1">
        <f t="array" ref="W1685">SUMPRODUCT(--((ISNUMBER(X1685:Z1685)) + (X1685:Z1685="TurboID only")))</f>
        <v>0</v>
      </c>
      <c r="X1685" s="16" t="s">
        <v>36</v>
      </c>
      <c r="Y1685" s="16" t="s">
        <v>36</v>
      </c>
      <c r="Z1685" s="16" t="s">
        <v>36</v>
      </c>
      <c r="AA1685" s="15" cm="1">
        <f t="array" ref="AA1685">SUMPRODUCT(--((ISNUMBER(AB1685:AF1685)) + (AB1685:AF1685="TurboID only")))</f>
        <v>0</v>
      </c>
      <c r="AB1685" s="16" t="s">
        <v>36</v>
      </c>
      <c r="AC1685" s="16" t="s">
        <v>36</v>
      </c>
      <c r="AD1685" s="16" t="s">
        <v>36</v>
      </c>
      <c r="AE1685" s="16" t="s">
        <v>36</v>
      </c>
      <c r="AF1685" s="16" t="s">
        <v>36</v>
      </c>
      <c r="AG1685" s="15" cm="1">
        <f t="array" ref="AG1685">SUMPRODUCT(--((ISNUMBER(AH1685:AJ1685)) + (AH1685:AJ1685="TurboID only")))</f>
        <v>0</v>
      </c>
      <c r="AH1685" s="16" t="s">
        <v>36</v>
      </c>
      <c r="AI1685" s="16" t="s">
        <v>36</v>
      </c>
      <c r="AJ1685" s="16" t="s">
        <v>36</v>
      </c>
      <c r="AL1685" s="17" t="s">
        <v>6143</v>
      </c>
      <c r="AM1685" s="18"/>
      <c r="AN1685" s="19" t="s">
        <v>6144</v>
      </c>
      <c r="AP1685" t="s">
        <v>4598</v>
      </c>
      <c r="AR1685" s="19" t="s">
        <v>6145</v>
      </c>
      <c r="AX1685" s="19" t="s">
        <v>1936</v>
      </c>
      <c r="AZ1685" s="31" t="s">
        <v>7147</v>
      </c>
    </row>
    <row r="1686" spans="1:52" x14ac:dyDescent="0.2">
      <c r="A1686" s="24" t="s">
        <v>1487</v>
      </c>
      <c r="B1686" s="15">
        <v>1</v>
      </c>
      <c r="C1686" s="15" t="str">
        <f t="shared" si="156"/>
        <v>+</v>
      </c>
      <c r="D1686" s="15" t="str">
        <f t="shared" si="157"/>
        <v>+</v>
      </c>
      <c r="E1686" s="15" t="str">
        <f t="shared" si="158"/>
        <v>+</v>
      </c>
      <c r="F1686" s="15" t="str">
        <f t="shared" si="159"/>
        <v/>
      </c>
      <c r="G1686" s="15">
        <f t="shared" si="160"/>
        <v>3</v>
      </c>
      <c r="H1686" s="15" t="str">
        <f t="shared" si="161"/>
        <v>Yes</v>
      </c>
      <c r="I1686" s="15" cm="1">
        <f t="array" ref="I1686">SUMPRODUCT(--((ISNUMBER(J1686:O1686)) + (J1686:O1686="TurboID only")))</f>
        <v>1</v>
      </c>
      <c r="J1686" s="16" t="s">
        <v>36</v>
      </c>
      <c r="K1686" s="16" t="s">
        <v>36</v>
      </c>
      <c r="L1686" s="16" t="s">
        <v>36</v>
      </c>
      <c r="M1686" s="16" t="s">
        <v>36</v>
      </c>
      <c r="N1686" s="16" t="s">
        <v>36</v>
      </c>
      <c r="O1686" s="16">
        <v>2.04159966855492</v>
      </c>
      <c r="P1686" s="15" cm="1">
        <f t="array" ref="P1686">SUMPRODUCT(--((ISNUMBER(Q1686:V1686)) + (Q1686:V1686="TurboID only")))</f>
        <v>0</v>
      </c>
      <c r="Q1686" s="16" t="s">
        <v>36</v>
      </c>
      <c r="R1686" s="16" t="s">
        <v>36</v>
      </c>
      <c r="S1686" s="16" t="s">
        <v>36</v>
      </c>
      <c r="T1686" s="16" t="s">
        <v>36</v>
      </c>
      <c r="U1686" s="16" t="s">
        <v>36</v>
      </c>
      <c r="V1686" s="16" t="s">
        <v>36</v>
      </c>
      <c r="W1686" s="15" cm="1">
        <f t="array" ref="W1686">SUMPRODUCT(--((ISNUMBER(X1686:Z1686)) + (X1686:Z1686="TurboID only")))</f>
        <v>0</v>
      </c>
      <c r="X1686" s="16" t="s">
        <v>36</v>
      </c>
      <c r="Y1686" s="16" t="s">
        <v>36</v>
      </c>
      <c r="Z1686" s="16" t="s">
        <v>36</v>
      </c>
      <c r="AA1686" s="15" cm="1">
        <f t="array" ref="AA1686">SUMPRODUCT(--((ISNUMBER(AB1686:AF1686)) + (AB1686:AF1686="TurboID only")))</f>
        <v>0</v>
      </c>
      <c r="AB1686" s="16" t="s">
        <v>36</v>
      </c>
      <c r="AC1686" s="16" t="s">
        <v>36</v>
      </c>
      <c r="AD1686" s="16" t="s">
        <v>36</v>
      </c>
      <c r="AE1686" s="16" t="s">
        <v>36</v>
      </c>
      <c r="AF1686" s="16" t="s">
        <v>36</v>
      </c>
      <c r="AG1686" s="15" cm="1">
        <f t="array" ref="AG1686">SUMPRODUCT(--((ISNUMBER(AH1686:AJ1686)) + (AH1686:AJ1686="TurboID only")))</f>
        <v>0</v>
      </c>
      <c r="AH1686" s="16" t="s">
        <v>36</v>
      </c>
      <c r="AI1686" s="16" t="s">
        <v>36</v>
      </c>
      <c r="AJ1686" s="16" t="s">
        <v>36</v>
      </c>
      <c r="AL1686" s="17" t="s">
        <v>729</v>
      </c>
      <c r="AM1686" s="18"/>
      <c r="AN1686" s="19" t="s">
        <v>6147</v>
      </c>
      <c r="AP1686" t="s">
        <v>6148</v>
      </c>
      <c r="AR1686" s="19" t="s">
        <v>6149</v>
      </c>
      <c r="AX1686" s="19" t="s">
        <v>1539</v>
      </c>
      <c r="AZ1686" s="31" t="s">
        <v>12409</v>
      </c>
    </row>
    <row r="1687" spans="1:52" x14ac:dyDescent="0.2">
      <c r="A1687" s="24" t="s">
        <v>2470</v>
      </c>
      <c r="B1687" s="15">
        <v>1</v>
      </c>
      <c r="C1687" s="15" t="str">
        <f t="shared" si="156"/>
        <v/>
      </c>
      <c r="D1687" s="15" t="str">
        <f t="shared" si="157"/>
        <v>+</v>
      </c>
      <c r="E1687" s="15" t="str">
        <f t="shared" si="158"/>
        <v>+</v>
      </c>
      <c r="F1687" s="15" t="str">
        <f t="shared" si="159"/>
        <v/>
      </c>
      <c r="G1687" s="15">
        <f t="shared" si="160"/>
        <v>2</v>
      </c>
      <c r="H1687" s="15" t="str">
        <f t="shared" si="161"/>
        <v>No</v>
      </c>
      <c r="I1687" s="15" cm="1">
        <f t="array" ref="I1687">SUMPRODUCT(--((ISNUMBER(J1687:O1687)) + (J1687:O1687="TurboID only")))</f>
        <v>1</v>
      </c>
      <c r="J1687" s="16" t="s">
        <v>36</v>
      </c>
      <c r="K1687" s="16">
        <v>2.2673388255568399</v>
      </c>
      <c r="L1687" s="16" t="s">
        <v>36</v>
      </c>
      <c r="M1687" s="16" t="s">
        <v>36</v>
      </c>
      <c r="N1687" s="16" t="s">
        <v>36</v>
      </c>
      <c r="O1687" s="16" t="s">
        <v>36</v>
      </c>
      <c r="P1687" s="15" cm="1">
        <f t="array" ref="P1687">SUMPRODUCT(--((ISNUMBER(Q1687:V1687)) + (Q1687:V1687="TurboID only")))</f>
        <v>0</v>
      </c>
      <c r="Q1687" s="16" t="s">
        <v>36</v>
      </c>
      <c r="R1687" s="16" t="s">
        <v>36</v>
      </c>
      <c r="S1687" s="16" t="s">
        <v>36</v>
      </c>
      <c r="T1687" s="16" t="s">
        <v>36</v>
      </c>
      <c r="U1687" s="16" t="s">
        <v>36</v>
      </c>
      <c r="V1687" s="16" t="s">
        <v>36</v>
      </c>
      <c r="W1687" s="15" cm="1">
        <f t="array" ref="W1687">SUMPRODUCT(--((ISNUMBER(X1687:Z1687)) + (X1687:Z1687="TurboID only")))</f>
        <v>0</v>
      </c>
      <c r="X1687" s="16" t="s">
        <v>36</v>
      </c>
      <c r="Y1687" s="16" t="s">
        <v>36</v>
      </c>
      <c r="Z1687" s="16" t="s">
        <v>36</v>
      </c>
      <c r="AA1687" s="15" cm="1">
        <f t="array" ref="AA1687">SUMPRODUCT(--((ISNUMBER(AB1687:AF1687)) + (AB1687:AF1687="TurboID only")))</f>
        <v>0</v>
      </c>
      <c r="AB1687" s="16" t="s">
        <v>36</v>
      </c>
      <c r="AC1687" s="16" t="s">
        <v>36</v>
      </c>
      <c r="AD1687" s="16" t="s">
        <v>36</v>
      </c>
      <c r="AE1687" s="16" t="s">
        <v>36</v>
      </c>
      <c r="AF1687" s="16" t="s">
        <v>36</v>
      </c>
      <c r="AG1687" s="15" cm="1">
        <f t="array" ref="AG1687">SUMPRODUCT(--((ISNUMBER(AH1687:AJ1687)) + (AH1687:AJ1687="TurboID only")))</f>
        <v>0</v>
      </c>
      <c r="AH1687" s="16" t="s">
        <v>36</v>
      </c>
      <c r="AI1687" s="16" t="s">
        <v>36</v>
      </c>
      <c r="AJ1687" s="16" t="s">
        <v>36</v>
      </c>
      <c r="AL1687" s="17" t="s">
        <v>6151</v>
      </c>
      <c r="AM1687" s="18"/>
      <c r="AN1687" s="19" t="s">
        <v>6152</v>
      </c>
      <c r="AP1687" t="s">
        <v>6153</v>
      </c>
      <c r="AR1687" s="19" t="s">
        <v>6154</v>
      </c>
      <c r="AX1687" s="19" t="s">
        <v>2251</v>
      </c>
      <c r="AZ1687" s="31" t="s">
        <v>7150</v>
      </c>
    </row>
    <row r="1688" spans="1:52" x14ac:dyDescent="0.2">
      <c r="A1688" s="24" t="s">
        <v>1641</v>
      </c>
      <c r="B1688" s="15">
        <v>1</v>
      </c>
      <c r="C1688" s="15" t="str">
        <f t="shared" si="156"/>
        <v>+</v>
      </c>
      <c r="D1688" s="15" t="str">
        <f t="shared" si="157"/>
        <v>+</v>
      </c>
      <c r="E1688" s="15" t="str">
        <f t="shared" si="158"/>
        <v>+</v>
      </c>
      <c r="F1688" s="15" t="str">
        <f t="shared" si="159"/>
        <v/>
      </c>
      <c r="G1688" s="15">
        <f t="shared" si="160"/>
        <v>3</v>
      </c>
      <c r="H1688" s="15" t="str">
        <f t="shared" si="161"/>
        <v>Yes</v>
      </c>
      <c r="I1688" s="15" cm="1">
        <f t="array" ref="I1688">SUMPRODUCT(--((ISNUMBER(J1688:O1688)) + (J1688:O1688="TurboID only")))</f>
        <v>1</v>
      </c>
      <c r="J1688" s="16">
        <v>12.058679276467</v>
      </c>
      <c r="K1688" s="16" t="s">
        <v>36</v>
      </c>
      <c r="L1688" s="16" t="s">
        <v>36</v>
      </c>
      <c r="M1688" s="16" t="s">
        <v>36</v>
      </c>
      <c r="N1688" s="16" t="s">
        <v>36</v>
      </c>
      <c r="O1688" s="16" t="s">
        <v>36</v>
      </c>
      <c r="P1688" s="15" cm="1">
        <f t="array" ref="P1688">SUMPRODUCT(--((ISNUMBER(Q1688:V1688)) + (Q1688:V1688="TurboID only")))</f>
        <v>0</v>
      </c>
      <c r="Q1688" s="16" t="s">
        <v>36</v>
      </c>
      <c r="R1688" s="16" t="s">
        <v>36</v>
      </c>
      <c r="S1688" s="16" t="s">
        <v>36</v>
      </c>
      <c r="T1688" s="16" t="s">
        <v>36</v>
      </c>
      <c r="U1688" s="16" t="s">
        <v>36</v>
      </c>
      <c r="V1688" s="16" t="s">
        <v>36</v>
      </c>
      <c r="W1688" s="15" cm="1">
        <f t="array" ref="W1688">SUMPRODUCT(--((ISNUMBER(X1688:Z1688)) + (X1688:Z1688="TurboID only")))</f>
        <v>0</v>
      </c>
      <c r="X1688" s="16" t="s">
        <v>36</v>
      </c>
      <c r="Y1688" s="16" t="s">
        <v>36</v>
      </c>
      <c r="Z1688" s="16" t="s">
        <v>36</v>
      </c>
      <c r="AA1688" s="15" cm="1">
        <f t="array" ref="AA1688">SUMPRODUCT(--((ISNUMBER(AB1688:AF1688)) + (AB1688:AF1688="TurboID only")))</f>
        <v>0</v>
      </c>
      <c r="AB1688" s="16" t="s">
        <v>36</v>
      </c>
      <c r="AC1688" s="16" t="s">
        <v>36</v>
      </c>
      <c r="AD1688" s="16" t="s">
        <v>36</v>
      </c>
      <c r="AE1688" s="16" t="s">
        <v>36</v>
      </c>
      <c r="AF1688" s="16" t="s">
        <v>36</v>
      </c>
      <c r="AG1688" s="15" cm="1">
        <f t="array" ref="AG1688">SUMPRODUCT(--((ISNUMBER(AH1688:AJ1688)) + (AH1688:AJ1688="TurboID only")))</f>
        <v>0</v>
      </c>
      <c r="AH1688" s="16" t="s">
        <v>36</v>
      </c>
      <c r="AI1688" s="16" t="s">
        <v>36</v>
      </c>
      <c r="AJ1688" s="16" t="s">
        <v>36</v>
      </c>
      <c r="AL1688" s="17" t="s">
        <v>6156</v>
      </c>
      <c r="AM1688" s="18"/>
      <c r="AN1688" s="19" t="s">
        <v>6157</v>
      </c>
      <c r="AP1688" t="s">
        <v>3304</v>
      </c>
      <c r="AR1688" s="19" t="s">
        <v>6158</v>
      </c>
      <c r="AX1688" s="19" t="s">
        <v>1543</v>
      </c>
      <c r="AZ1688" s="31" t="s">
        <v>7153</v>
      </c>
    </row>
    <row r="1689" spans="1:52" x14ac:dyDescent="0.2">
      <c r="A1689" s="24" t="s">
        <v>1618</v>
      </c>
      <c r="B1689" s="15">
        <v>1</v>
      </c>
      <c r="C1689" s="15" t="str">
        <f t="shared" si="156"/>
        <v/>
      </c>
      <c r="D1689" s="15" t="str">
        <f t="shared" si="157"/>
        <v>+</v>
      </c>
      <c r="E1689" s="15" t="str">
        <f t="shared" si="158"/>
        <v>+</v>
      </c>
      <c r="F1689" s="15" t="str">
        <f t="shared" si="159"/>
        <v>+</v>
      </c>
      <c r="G1689" s="15">
        <f t="shared" si="160"/>
        <v>3</v>
      </c>
      <c r="H1689" s="15" t="str">
        <f t="shared" si="161"/>
        <v>No</v>
      </c>
      <c r="I1689" s="15" cm="1">
        <f t="array" ref="I1689">SUMPRODUCT(--((ISNUMBER(J1689:O1689)) + (J1689:O1689="TurboID only")))</f>
        <v>1</v>
      </c>
      <c r="J1689" s="16" t="s">
        <v>42</v>
      </c>
      <c r="K1689" s="16" t="s">
        <v>36</v>
      </c>
      <c r="L1689" s="16" t="s">
        <v>36</v>
      </c>
      <c r="M1689" s="16" t="s">
        <v>36</v>
      </c>
      <c r="N1689" s="16" t="s">
        <v>36</v>
      </c>
      <c r="O1689" s="16" t="s">
        <v>36</v>
      </c>
      <c r="P1689" s="15" cm="1">
        <f t="array" ref="P1689">SUMPRODUCT(--((ISNUMBER(Q1689:V1689)) + (Q1689:V1689="TurboID only")))</f>
        <v>0</v>
      </c>
      <c r="Q1689" s="16" t="s">
        <v>36</v>
      </c>
      <c r="R1689" s="16" t="s">
        <v>36</v>
      </c>
      <c r="S1689" s="16" t="s">
        <v>36</v>
      </c>
      <c r="T1689" s="16" t="s">
        <v>36</v>
      </c>
      <c r="U1689" s="16" t="s">
        <v>36</v>
      </c>
      <c r="V1689" s="16" t="s">
        <v>36</v>
      </c>
      <c r="W1689" s="15" cm="1">
        <f t="array" ref="W1689">SUMPRODUCT(--((ISNUMBER(X1689:Z1689)) + (X1689:Z1689="TurboID only")))</f>
        <v>0</v>
      </c>
      <c r="X1689" s="16" t="s">
        <v>36</v>
      </c>
      <c r="Y1689" s="16" t="s">
        <v>36</v>
      </c>
      <c r="Z1689" s="16" t="s">
        <v>36</v>
      </c>
      <c r="AA1689" s="15" cm="1">
        <f t="array" ref="AA1689">SUMPRODUCT(--((ISNUMBER(AB1689:AF1689)) + (AB1689:AF1689="TurboID only")))</f>
        <v>0</v>
      </c>
      <c r="AB1689" s="16" t="s">
        <v>36</v>
      </c>
      <c r="AC1689" s="16" t="s">
        <v>36</v>
      </c>
      <c r="AD1689" s="16" t="s">
        <v>36</v>
      </c>
      <c r="AE1689" s="16" t="s">
        <v>36</v>
      </c>
      <c r="AF1689" s="16" t="s">
        <v>36</v>
      </c>
      <c r="AG1689" s="15" cm="1">
        <f t="array" ref="AG1689">SUMPRODUCT(--((ISNUMBER(AH1689:AJ1689)) + (AH1689:AJ1689="TurboID only")))</f>
        <v>0</v>
      </c>
      <c r="AH1689" s="16" t="s">
        <v>36</v>
      </c>
      <c r="AI1689" s="16" t="s">
        <v>36</v>
      </c>
      <c r="AJ1689" s="16" t="s">
        <v>36</v>
      </c>
      <c r="AL1689" s="17" t="s">
        <v>6160</v>
      </c>
      <c r="AM1689" s="18"/>
      <c r="AN1689" s="19" t="s">
        <v>6161</v>
      </c>
      <c r="AP1689" t="s">
        <v>4601</v>
      </c>
      <c r="AR1689" s="19" t="s">
        <v>6162</v>
      </c>
      <c r="AX1689" s="19" t="s">
        <v>2255</v>
      </c>
      <c r="AZ1689" s="31" t="s">
        <v>5527</v>
      </c>
    </row>
    <row r="1690" spans="1:52" x14ac:dyDescent="0.2">
      <c r="A1690" s="24" t="s">
        <v>4239</v>
      </c>
      <c r="B1690" s="15">
        <v>1</v>
      </c>
      <c r="C1690" s="15" t="str">
        <f t="shared" si="156"/>
        <v/>
      </c>
      <c r="D1690" s="15" t="str">
        <f t="shared" si="157"/>
        <v/>
      </c>
      <c r="E1690" s="15" t="str">
        <f t="shared" si="158"/>
        <v/>
      </c>
      <c r="F1690" s="15" t="str">
        <f t="shared" si="159"/>
        <v/>
      </c>
      <c r="G1690" s="15">
        <f t="shared" si="160"/>
        <v>0</v>
      </c>
      <c r="H1690" s="15" t="str">
        <f t="shared" si="161"/>
        <v>No</v>
      </c>
      <c r="I1690" s="15" cm="1">
        <f t="array" ref="I1690">SUMPRODUCT(--((ISNUMBER(J1690:O1690)) + (J1690:O1690="TurboID only")))</f>
        <v>1</v>
      </c>
      <c r="J1690" s="16">
        <v>6.0881335233574303</v>
      </c>
      <c r="K1690" s="16" t="s">
        <v>36</v>
      </c>
      <c r="L1690" s="16" t="s">
        <v>36</v>
      </c>
      <c r="M1690" s="16" t="s">
        <v>36</v>
      </c>
      <c r="N1690" s="16" t="s">
        <v>36</v>
      </c>
      <c r="O1690" s="16" t="s">
        <v>36</v>
      </c>
      <c r="P1690" s="15" cm="1">
        <f t="array" ref="P1690">SUMPRODUCT(--((ISNUMBER(Q1690:V1690)) + (Q1690:V1690="TurboID only")))</f>
        <v>0</v>
      </c>
      <c r="Q1690" s="16" t="s">
        <v>36</v>
      </c>
      <c r="R1690" s="16" t="s">
        <v>36</v>
      </c>
      <c r="S1690" s="16" t="s">
        <v>36</v>
      </c>
      <c r="T1690" s="16" t="s">
        <v>36</v>
      </c>
      <c r="U1690" s="16" t="s">
        <v>36</v>
      </c>
      <c r="V1690" s="16" t="s">
        <v>36</v>
      </c>
      <c r="W1690" s="15" cm="1">
        <f t="array" ref="W1690">SUMPRODUCT(--((ISNUMBER(X1690:Z1690)) + (X1690:Z1690="TurboID only")))</f>
        <v>0</v>
      </c>
      <c r="X1690" s="16" t="s">
        <v>36</v>
      </c>
      <c r="Y1690" s="16" t="s">
        <v>36</v>
      </c>
      <c r="Z1690" s="16" t="s">
        <v>36</v>
      </c>
      <c r="AA1690" s="15" cm="1">
        <f t="array" ref="AA1690">SUMPRODUCT(--((ISNUMBER(AB1690:AF1690)) + (AB1690:AF1690="TurboID only")))</f>
        <v>0</v>
      </c>
      <c r="AB1690" s="16" t="s">
        <v>36</v>
      </c>
      <c r="AC1690" s="16" t="s">
        <v>36</v>
      </c>
      <c r="AD1690" s="16" t="s">
        <v>36</v>
      </c>
      <c r="AE1690" s="16" t="s">
        <v>36</v>
      </c>
      <c r="AF1690" s="16" t="s">
        <v>36</v>
      </c>
      <c r="AG1690" s="15" cm="1">
        <f t="array" ref="AG1690">SUMPRODUCT(--((ISNUMBER(AH1690:AJ1690)) + (AH1690:AJ1690="TurboID only")))</f>
        <v>0</v>
      </c>
      <c r="AH1690" s="16" t="s">
        <v>36</v>
      </c>
      <c r="AI1690" s="16" t="s">
        <v>36</v>
      </c>
      <c r="AJ1690" s="16" t="s">
        <v>36</v>
      </c>
      <c r="AL1690" s="17" t="s">
        <v>6164</v>
      </c>
      <c r="AM1690" s="18"/>
      <c r="AN1690" s="19" t="s">
        <v>6165</v>
      </c>
      <c r="AP1690" t="s">
        <v>6166</v>
      </c>
      <c r="AR1690" s="19" t="s">
        <v>6167</v>
      </c>
      <c r="AX1690" s="19" t="s">
        <v>1548</v>
      </c>
      <c r="AZ1690" s="31" t="s">
        <v>8342</v>
      </c>
    </row>
    <row r="1691" spans="1:52" x14ac:dyDescent="0.2">
      <c r="A1691" s="24" t="s">
        <v>4254</v>
      </c>
      <c r="B1691" s="15">
        <v>1</v>
      </c>
      <c r="C1691" s="15" t="str">
        <f t="shared" si="156"/>
        <v/>
      </c>
      <c r="D1691" s="15" t="str">
        <f t="shared" si="157"/>
        <v>+</v>
      </c>
      <c r="E1691" s="15" t="str">
        <f t="shared" si="158"/>
        <v/>
      </c>
      <c r="F1691" s="15" t="str">
        <f t="shared" si="159"/>
        <v/>
      </c>
      <c r="G1691" s="15">
        <f t="shared" si="160"/>
        <v>1</v>
      </c>
      <c r="H1691" s="15" t="str">
        <f t="shared" si="161"/>
        <v>Yes</v>
      </c>
      <c r="I1691" s="15" cm="1">
        <f t="array" ref="I1691">SUMPRODUCT(--((ISNUMBER(J1691:O1691)) + (J1691:O1691="TurboID only")))</f>
        <v>1</v>
      </c>
      <c r="J1691" s="16" t="s">
        <v>36</v>
      </c>
      <c r="K1691" s="16">
        <v>2.0019417540981501</v>
      </c>
      <c r="L1691" s="16" t="s">
        <v>36</v>
      </c>
      <c r="M1691" s="16" t="s">
        <v>36</v>
      </c>
      <c r="N1691" s="16" t="s">
        <v>36</v>
      </c>
      <c r="O1691" s="16" t="s">
        <v>36</v>
      </c>
      <c r="P1691" s="15" cm="1">
        <f t="array" ref="P1691">SUMPRODUCT(--((ISNUMBER(Q1691:V1691)) + (Q1691:V1691="TurboID only")))</f>
        <v>0</v>
      </c>
      <c r="Q1691" s="16" t="s">
        <v>36</v>
      </c>
      <c r="R1691" s="16" t="s">
        <v>36</v>
      </c>
      <c r="S1691" s="16" t="s">
        <v>36</v>
      </c>
      <c r="T1691" s="16" t="s">
        <v>36</v>
      </c>
      <c r="U1691" s="16" t="s">
        <v>36</v>
      </c>
      <c r="V1691" s="16" t="s">
        <v>36</v>
      </c>
      <c r="W1691" s="15" cm="1">
        <f t="array" ref="W1691">SUMPRODUCT(--((ISNUMBER(X1691:Z1691)) + (X1691:Z1691="TurboID only")))</f>
        <v>0</v>
      </c>
      <c r="X1691" s="16" t="s">
        <v>36</v>
      </c>
      <c r="Y1691" s="16" t="s">
        <v>36</v>
      </c>
      <c r="Z1691" s="16" t="s">
        <v>36</v>
      </c>
      <c r="AA1691" s="15" cm="1">
        <f t="array" ref="AA1691">SUMPRODUCT(--((ISNUMBER(AB1691:AF1691)) + (AB1691:AF1691="TurboID only")))</f>
        <v>0</v>
      </c>
      <c r="AB1691" s="16" t="s">
        <v>36</v>
      </c>
      <c r="AC1691" s="16" t="s">
        <v>36</v>
      </c>
      <c r="AD1691" s="16" t="s">
        <v>36</v>
      </c>
      <c r="AE1691" s="16" t="s">
        <v>36</v>
      </c>
      <c r="AF1691" s="16" t="s">
        <v>36</v>
      </c>
      <c r="AG1691" s="15" cm="1">
        <f t="array" ref="AG1691">SUMPRODUCT(--((ISNUMBER(AH1691:AJ1691)) + (AH1691:AJ1691="TurboID only")))</f>
        <v>0</v>
      </c>
      <c r="AH1691" s="16" t="s">
        <v>36</v>
      </c>
      <c r="AI1691" s="16" t="s">
        <v>36</v>
      </c>
      <c r="AJ1691" s="16" t="s">
        <v>36</v>
      </c>
      <c r="AL1691" s="17" t="s">
        <v>5002</v>
      </c>
      <c r="AM1691" s="18"/>
      <c r="AN1691" s="19" t="s">
        <v>6169</v>
      </c>
      <c r="AP1691" t="s">
        <v>3309</v>
      </c>
      <c r="AR1691" s="19" t="s">
        <v>6170</v>
      </c>
      <c r="AX1691" s="19" t="s">
        <v>1940</v>
      </c>
      <c r="AZ1691" s="31" t="s">
        <v>12410</v>
      </c>
    </row>
    <row r="1692" spans="1:52" x14ac:dyDescent="0.2">
      <c r="A1692" s="24" t="s">
        <v>1951</v>
      </c>
      <c r="B1692" s="15">
        <v>1</v>
      </c>
      <c r="C1692" s="15" t="str">
        <f t="shared" si="156"/>
        <v>+</v>
      </c>
      <c r="D1692" s="15" t="str">
        <f t="shared" si="157"/>
        <v>+</v>
      </c>
      <c r="E1692" s="15" t="str">
        <f t="shared" si="158"/>
        <v>+</v>
      </c>
      <c r="F1692" s="15" t="str">
        <f t="shared" si="159"/>
        <v>+</v>
      </c>
      <c r="G1692" s="15">
        <f t="shared" si="160"/>
        <v>4</v>
      </c>
      <c r="H1692" s="15" t="str">
        <f t="shared" si="161"/>
        <v>Yes</v>
      </c>
      <c r="I1692" s="15" cm="1">
        <f t="array" ref="I1692">SUMPRODUCT(--((ISNUMBER(J1692:O1692)) + (J1692:O1692="TurboID only")))</f>
        <v>1</v>
      </c>
      <c r="J1692" s="16" t="s">
        <v>36</v>
      </c>
      <c r="K1692" s="16">
        <v>2.0020805229357101</v>
      </c>
      <c r="L1692" s="16" t="s">
        <v>36</v>
      </c>
      <c r="M1692" s="16" t="s">
        <v>36</v>
      </c>
      <c r="N1692" s="16" t="s">
        <v>36</v>
      </c>
      <c r="O1692" s="16" t="s">
        <v>36</v>
      </c>
      <c r="P1692" s="15" cm="1">
        <f t="array" ref="P1692">SUMPRODUCT(--((ISNUMBER(Q1692:V1692)) + (Q1692:V1692="TurboID only")))</f>
        <v>0</v>
      </c>
      <c r="Q1692" s="16" t="s">
        <v>36</v>
      </c>
      <c r="R1692" s="16" t="s">
        <v>36</v>
      </c>
      <c r="S1692" s="16" t="s">
        <v>36</v>
      </c>
      <c r="T1692" s="16" t="s">
        <v>36</v>
      </c>
      <c r="U1692" s="16" t="s">
        <v>36</v>
      </c>
      <c r="V1692" s="16" t="s">
        <v>36</v>
      </c>
      <c r="W1692" s="15" cm="1">
        <f t="array" ref="W1692">SUMPRODUCT(--((ISNUMBER(X1692:Z1692)) + (X1692:Z1692="TurboID only")))</f>
        <v>0</v>
      </c>
      <c r="X1692" s="16" t="s">
        <v>36</v>
      </c>
      <c r="Y1692" s="16" t="s">
        <v>36</v>
      </c>
      <c r="Z1692" s="16" t="s">
        <v>36</v>
      </c>
      <c r="AA1692" s="15" cm="1">
        <f t="array" ref="AA1692">SUMPRODUCT(--((ISNUMBER(AB1692:AF1692)) + (AB1692:AF1692="TurboID only")))</f>
        <v>0</v>
      </c>
      <c r="AB1692" s="16" t="s">
        <v>36</v>
      </c>
      <c r="AC1692" s="16" t="s">
        <v>36</v>
      </c>
      <c r="AD1692" s="16" t="s">
        <v>36</v>
      </c>
      <c r="AE1692" s="16" t="s">
        <v>36</v>
      </c>
      <c r="AF1692" s="16" t="s">
        <v>36</v>
      </c>
      <c r="AG1692" s="15" cm="1">
        <f t="array" ref="AG1692">SUMPRODUCT(--((ISNUMBER(AH1692:AJ1692)) + (AH1692:AJ1692="TurboID only")))</f>
        <v>0</v>
      </c>
      <c r="AH1692" s="16" t="s">
        <v>36</v>
      </c>
      <c r="AI1692" s="16" t="s">
        <v>36</v>
      </c>
      <c r="AJ1692" s="16" t="s">
        <v>36</v>
      </c>
      <c r="AL1692" s="17" t="s">
        <v>5307</v>
      </c>
      <c r="AM1692" s="18"/>
      <c r="AN1692" s="19" t="s">
        <v>6172</v>
      </c>
      <c r="AP1692" t="s">
        <v>3314</v>
      </c>
      <c r="AR1692" s="19" t="s">
        <v>6173</v>
      </c>
      <c r="AX1692" s="19" t="s">
        <v>1552</v>
      </c>
      <c r="AZ1692" s="31" t="s">
        <v>12411</v>
      </c>
    </row>
    <row r="1693" spans="1:52" x14ac:dyDescent="0.2">
      <c r="A1693" s="24" t="s">
        <v>2022</v>
      </c>
      <c r="B1693" s="15">
        <v>1</v>
      </c>
      <c r="C1693" s="15" t="str">
        <f t="shared" si="156"/>
        <v>+</v>
      </c>
      <c r="D1693" s="15" t="str">
        <f t="shared" si="157"/>
        <v>+</v>
      </c>
      <c r="E1693" s="15" t="str">
        <f t="shared" si="158"/>
        <v/>
      </c>
      <c r="F1693" s="15" t="str">
        <f t="shared" si="159"/>
        <v>+</v>
      </c>
      <c r="G1693" s="15">
        <f t="shared" si="160"/>
        <v>3</v>
      </c>
      <c r="H1693" s="15" t="str">
        <f t="shared" si="161"/>
        <v>Yes</v>
      </c>
      <c r="I1693" s="15" cm="1">
        <f t="array" ref="I1693">SUMPRODUCT(--((ISNUMBER(J1693:O1693)) + (J1693:O1693="TurboID only")))</f>
        <v>1</v>
      </c>
      <c r="J1693" s="16" t="s">
        <v>36</v>
      </c>
      <c r="K1693" s="16">
        <v>2.5583257972355402</v>
      </c>
      <c r="L1693" s="16" t="s">
        <v>36</v>
      </c>
      <c r="M1693" s="16" t="s">
        <v>36</v>
      </c>
      <c r="N1693" s="16" t="s">
        <v>36</v>
      </c>
      <c r="O1693" s="16" t="s">
        <v>36</v>
      </c>
      <c r="P1693" s="15" cm="1">
        <f t="array" ref="P1693">SUMPRODUCT(--((ISNUMBER(Q1693:V1693)) + (Q1693:V1693="TurboID only")))</f>
        <v>0</v>
      </c>
      <c r="Q1693" s="16" t="s">
        <v>36</v>
      </c>
      <c r="R1693" s="16" t="s">
        <v>36</v>
      </c>
      <c r="S1693" s="16" t="s">
        <v>36</v>
      </c>
      <c r="T1693" s="16" t="s">
        <v>36</v>
      </c>
      <c r="U1693" s="16" t="s">
        <v>36</v>
      </c>
      <c r="V1693" s="16" t="s">
        <v>36</v>
      </c>
      <c r="W1693" s="15" cm="1">
        <f t="array" ref="W1693">SUMPRODUCT(--((ISNUMBER(X1693:Z1693)) + (X1693:Z1693="TurboID only")))</f>
        <v>0</v>
      </c>
      <c r="X1693" s="16" t="s">
        <v>36</v>
      </c>
      <c r="Y1693" s="16" t="s">
        <v>36</v>
      </c>
      <c r="Z1693" s="16" t="s">
        <v>36</v>
      </c>
      <c r="AA1693" s="15" cm="1">
        <f t="array" ref="AA1693">SUMPRODUCT(--((ISNUMBER(AB1693:AF1693)) + (AB1693:AF1693="TurboID only")))</f>
        <v>0</v>
      </c>
      <c r="AB1693" s="16" t="s">
        <v>36</v>
      </c>
      <c r="AC1693" s="16" t="s">
        <v>36</v>
      </c>
      <c r="AD1693" s="16" t="s">
        <v>36</v>
      </c>
      <c r="AE1693" s="16" t="s">
        <v>36</v>
      </c>
      <c r="AF1693" s="16" t="s">
        <v>36</v>
      </c>
      <c r="AG1693" s="15" cm="1">
        <f t="array" ref="AG1693">SUMPRODUCT(--((ISNUMBER(AH1693:AJ1693)) + (AH1693:AJ1693="TurboID only")))</f>
        <v>0</v>
      </c>
      <c r="AH1693" s="16" t="s">
        <v>36</v>
      </c>
      <c r="AI1693" s="16" t="s">
        <v>36</v>
      </c>
      <c r="AJ1693" s="16" t="s">
        <v>36</v>
      </c>
      <c r="AL1693" s="17" t="s">
        <v>6175</v>
      </c>
      <c r="AM1693" s="18"/>
      <c r="AN1693" s="19" t="s">
        <v>6176</v>
      </c>
      <c r="AP1693" t="s">
        <v>2553</v>
      </c>
      <c r="AR1693" s="19" t="s">
        <v>6177</v>
      </c>
      <c r="AX1693" s="19" t="s">
        <v>1591</v>
      </c>
      <c r="AZ1693" s="31" t="s">
        <v>12412</v>
      </c>
    </row>
    <row r="1694" spans="1:52" x14ac:dyDescent="0.2">
      <c r="A1694" s="24" t="s">
        <v>2025</v>
      </c>
      <c r="B1694" s="15">
        <v>1</v>
      </c>
      <c r="C1694" s="15" t="str">
        <f t="shared" si="156"/>
        <v>+</v>
      </c>
      <c r="D1694" s="15" t="str">
        <f t="shared" si="157"/>
        <v>+</v>
      </c>
      <c r="E1694" s="15" t="str">
        <f t="shared" si="158"/>
        <v>+</v>
      </c>
      <c r="F1694" s="15" t="str">
        <f t="shared" si="159"/>
        <v>+</v>
      </c>
      <c r="G1694" s="15">
        <f t="shared" si="160"/>
        <v>4</v>
      </c>
      <c r="H1694" s="15" t="str">
        <f t="shared" si="161"/>
        <v>Yes</v>
      </c>
      <c r="I1694" s="15" cm="1">
        <f t="array" ref="I1694">SUMPRODUCT(--((ISNUMBER(J1694:O1694)) + (J1694:O1694="TurboID only")))</f>
        <v>1</v>
      </c>
      <c r="J1694" s="16" t="s">
        <v>36</v>
      </c>
      <c r="K1694" s="16">
        <v>2.0833424467172699</v>
      </c>
      <c r="L1694" s="16" t="s">
        <v>36</v>
      </c>
      <c r="M1694" s="16" t="s">
        <v>36</v>
      </c>
      <c r="N1694" s="16" t="s">
        <v>36</v>
      </c>
      <c r="O1694" s="16" t="s">
        <v>36</v>
      </c>
      <c r="P1694" s="15" cm="1">
        <f t="array" ref="P1694">SUMPRODUCT(--((ISNUMBER(Q1694:V1694)) + (Q1694:V1694="TurboID only")))</f>
        <v>0</v>
      </c>
      <c r="Q1694" s="16" t="s">
        <v>36</v>
      </c>
      <c r="R1694" s="16" t="s">
        <v>36</v>
      </c>
      <c r="S1694" s="16" t="s">
        <v>36</v>
      </c>
      <c r="T1694" s="16" t="s">
        <v>36</v>
      </c>
      <c r="U1694" s="16" t="s">
        <v>36</v>
      </c>
      <c r="V1694" s="16" t="s">
        <v>36</v>
      </c>
      <c r="W1694" s="15" cm="1">
        <f t="array" ref="W1694">SUMPRODUCT(--((ISNUMBER(X1694:Z1694)) + (X1694:Z1694="TurboID only")))</f>
        <v>0</v>
      </c>
      <c r="X1694" s="16" t="s">
        <v>36</v>
      </c>
      <c r="Y1694" s="16" t="s">
        <v>36</v>
      </c>
      <c r="Z1694" s="16" t="s">
        <v>36</v>
      </c>
      <c r="AA1694" s="15" cm="1">
        <f t="array" ref="AA1694">SUMPRODUCT(--((ISNUMBER(AB1694:AF1694)) + (AB1694:AF1694="TurboID only")))</f>
        <v>0</v>
      </c>
      <c r="AB1694" s="16" t="s">
        <v>36</v>
      </c>
      <c r="AC1694" s="16" t="s">
        <v>36</v>
      </c>
      <c r="AD1694" s="16" t="s">
        <v>36</v>
      </c>
      <c r="AE1694" s="16" t="s">
        <v>36</v>
      </c>
      <c r="AF1694" s="16" t="s">
        <v>36</v>
      </c>
      <c r="AG1694" s="15" cm="1">
        <f t="array" ref="AG1694">SUMPRODUCT(--((ISNUMBER(AH1694:AJ1694)) + (AH1694:AJ1694="TurboID only")))</f>
        <v>0</v>
      </c>
      <c r="AH1694" s="16" t="s">
        <v>36</v>
      </c>
      <c r="AI1694" s="16" t="s">
        <v>36</v>
      </c>
      <c r="AJ1694" s="16" t="s">
        <v>36</v>
      </c>
      <c r="AL1694" s="17" t="s">
        <v>5006</v>
      </c>
      <c r="AM1694" s="18"/>
      <c r="AN1694" s="19" t="s">
        <v>6179</v>
      </c>
      <c r="AP1694" t="s">
        <v>3951</v>
      </c>
      <c r="AR1694" s="19" t="s">
        <v>6180</v>
      </c>
      <c r="AX1694" s="19" t="s">
        <v>1555</v>
      </c>
      <c r="AZ1694" s="31" t="s">
        <v>12413</v>
      </c>
    </row>
    <row r="1695" spans="1:52" x14ac:dyDescent="0.2">
      <c r="A1695" s="24" t="s">
        <v>2034</v>
      </c>
      <c r="B1695" s="15">
        <v>1</v>
      </c>
      <c r="C1695" s="15" t="str">
        <f t="shared" si="156"/>
        <v/>
      </c>
      <c r="D1695" s="15" t="str">
        <f t="shared" si="157"/>
        <v>+</v>
      </c>
      <c r="E1695" s="15" t="str">
        <f t="shared" si="158"/>
        <v>+</v>
      </c>
      <c r="F1695" s="15" t="str">
        <f t="shared" si="159"/>
        <v>+</v>
      </c>
      <c r="G1695" s="15">
        <f t="shared" si="160"/>
        <v>3</v>
      </c>
      <c r="H1695" s="15" t="str">
        <f t="shared" si="161"/>
        <v>No</v>
      </c>
      <c r="I1695" s="15" cm="1">
        <f t="array" ref="I1695">SUMPRODUCT(--((ISNUMBER(J1695:O1695)) + (J1695:O1695="TurboID only")))</f>
        <v>1</v>
      </c>
      <c r="J1695" s="16" t="s">
        <v>36</v>
      </c>
      <c r="K1695" s="16" t="s">
        <v>42</v>
      </c>
      <c r="L1695" s="16" t="s">
        <v>36</v>
      </c>
      <c r="M1695" s="16" t="s">
        <v>36</v>
      </c>
      <c r="N1695" s="16" t="s">
        <v>36</v>
      </c>
      <c r="O1695" s="16" t="s">
        <v>36</v>
      </c>
      <c r="P1695" s="15" cm="1">
        <f t="array" ref="P1695">SUMPRODUCT(--((ISNUMBER(Q1695:V1695)) + (Q1695:V1695="TurboID only")))</f>
        <v>0</v>
      </c>
      <c r="Q1695" s="16" t="s">
        <v>36</v>
      </c>
      <c r="R1695" s="16" t="s">
        <v>36</v>
      </c>
      <c r="S1695" s="16" t="s">
        <v>36</v>
      </c>
      <c r="T1695" s="16" t="s">
        <v>36</v>
      </c>
      <c r="U1695" s="16" t="s">
        <v>36</v>
      </c>
      <c r="V1695" s="16" t="s">
        <v>36</v>
      </c>
      <c r="W1695" s="15" cm="1">
        <f t="array" ref="W1695">SUMPRODUCT(--((ISNUMBER(X1695:Z1695)) + (X1695:Z1695="TurboID only")))</f>
        <v>0</v>
      </c>
      <c r="X1695" s="16" t="s">
        <v>36</v>
      </c>
      <c r="Y1695" s="16" t="s">
        <v>36</v>
      </c>
      <c r="Z1695" s="16" t="s">
        <v>36</v>
      </c>
      <c r="AA1695" s="15" cm="1">
        <f t="array" ref="AA1695">SUMPRODUCT(--((ISNUMBER(AB1695:AF1695)) + (AB1695:AF1695="TurboID only")))</f>
        <v>0</v>
      </c>
      <c r="AB1695" s="16" t="s">
        <v>36</v>
      </c>
      <c r="AC1695" s="16" t="s">
        <v>36</v>
      </c>
      <c r="AD1695" s="16" t="s">
        <v>36</v>
      </c>
      <c r="AE1695" s="16" t="s">
        <v>36</v>
      </c>
      <c r="AF1695" s="16" t="s">
        <v>36</v>
      </c>
      <c r="AG1695" s="15" cm="1">
        <f t="array" ref="AG1695">SUMPRODUCT(--((ISNUMBER(AH1695:AJ1695)) + (AH1695:AJ1695="TurboID only")))</f>
        <v>0</v>
      </c>
      <c r="AH1695" s="16" t="s">
        <v>36</v>
      </c>
      <c r="AI1695" s="16" t="s">
        <v>36</v>
      </c>
      <c r="AJ1695" s="16" t="s">
        <v>36</v>
      </c>
      <c r="AL1695" s="17" t="s">
        <v>5011</v>
      </c>
      <c r="AM1695" s="18"/>
      <c r="AN1695" s="19" t="s">
        <v>6182</v>
      </c>
      <c r="AP1695" t="s">
        <v>3322</v>
      </c>
      <c r="AR1695" s="19" t="s">
        <v>6183</v>
      </c>
      <c r="AX1695" s="19" t="s">
        <v>1948</v>
      </c>
      <c r="AZ1695" s="31" t="s">
        <v>12414</v>
      </c>
    </row>
    <row r="1696" spans="1:52" x14ac:dyDescent="0.2">
      <c r="A1696" s="24" t="s">
        <v>2089</v>
      </c>
      <c r="B1696" s="15">
        <v>1</v>
      </c>
      <c r="C1696" s="15" t="str">
        <f t="shared" si="156"/>
        <v>+</v>
      </c>
      <c r="D1696" s="15" t="str">
        <f t="shared" si="157"/>
        <v>+</v>
      </c>
      <c r="E1696" s="15" t="str">
        <f t="shared" si="158"/>
        <v>+</v>
      </c>
      <c r="F1696" s="15" t="str">
        <f t="shared" si="159"/>
        <v>+</v>
      </c>
      <c r="G1696" s="15">
        <f t="shared" si="160"/>
        <v>4</v>
      </c>
      <c r="H1696" s="15" t="str">
        <f t="shared" si="161"/>
        <v>Yes</v>
      </c>
      <c r="I1696" s="15" cm="1">
        <f t="array" ref="I1696">SUMPRODUCT(--((ISNUMBER(J1696:O1696)) + (J1696:O1696="TurboID only")))</f>
        <v>1</v>
      </c>
      <c r="J1696" s="16" t="s">
        <v>36</v>
      </c>
      <c r="K1696" s="16" t="s">
        <v>36</v>
      </c>
      <c r="L1696" s="16">
        <v>2.00527486240903</v>
      </c>
      <c r="M1696" s="16" t="s">
        <v>36</v>
      </c>
      <c r="N1696" s="16" t="s">
        <v>36</v>
      </c>
      <c r="O1696" s="16" t="s">
        <v>36</v>
      </c>
      <c r="P1696" s="15" cm="1">
        <f t="array" ref="P1696">SUMPRODUCT(--((ISNUMBER(Q1696:V1696)) + (Q1696:V1696="TurboID only")))</f>
        <v>0</v>
      </c>
      <c r="Q1696" s="16" t="s">
        <v>36</v>
      </c>
      <c r="R1696" s="16" t="s">
        <v>36</v>
      </c>
      <c r="S1696" s="16" t="s">
        <v>36</v>
      </c>
      <c r="T1696" s="16" t="s">
        <v>36</v>
      </c>
      <c r="U1696" s="16" t="s">
        <v>36</v>
      </c>
      <c r="V1696" s="16" t="s">
        <v>36</v>
      </c>
      <c r="W1696" s="15" cm="1">
        <f t="array" ref="W1696">SUMPRODUCT(--((ISNUMBER(X1696:Z1696)) + (X1696:Z1696="TurboID only")))</f>
        <v>0</v>
      </c>
      <c r="X1696" s="16" t="s">
        <v>36</v>
      </c>
      <c r="Y1696" s="16" t="s">
        <v>36</v>
      </c>
      <c r="Z1696" s="16" t="s">
        <v>36</v>
      </c>
      <c r="AA1696" s="15" cm="1">
        <f t="array" ref="AA1696">SUMPRODUCT(--((ISNUMBER(AB1696:AF1696)) + (AB1696:AF1696="TurboID only")))</f>
        <v>0</v>
      </c>
      <c r="AB1696" s="16" t="s">
        <v>36</v>
      </c>
      <c r="AC1696" s="16" t="s">
        <v>36</v>
      </c>
      <c r="AD1696" s="16" t="s">
        <v>36</v>
      </c>
      <c r="AE1696" s="16" t="s">
        <v>36</v>
      </c>
      <c r="AF1696" s="16" t="s">
        <v>36</v>
      </c>
      <c r="AG1696" s="15" cm="1">
        <f t="array" ref="AG1696">SUMPRODUCT(--((ISNUMBER(AH1696:AJ1696)) + (AH1696:AJ1696="TurboID only")))</f>
        <v>0</v>
      </c>
      <c r="AH1696" s="16" t="s">
        <v>36</v>
      </c>
      <c r="AI1696" s="16" t="s">
        <v>36</v>
      </c>
      <c r="AJ1696" s="16" t="s">
        <v>36</v>
      </c>
      <c r="AL1696" s="17" t="s">
        <v>6185</v>
      </c>
      <c r="AM1696" s="18"/>
      <c r="AN1696" s="19" t="s">
        <v>6186</v>
      </c>
      <c r="AP1696" t="s">
        <v>3325</v>
      </c>
      <c r="AR1696" s="19" t="s">
        <v>6187</v>
      </c>
      <c r="AX1696" s="19" t="s">
        <v>1559</v>
      </c>
      <c r="AZ1696" s="31" t="s">
        <v>8345</v>
      </c>
    </row>
    <row r="1697" spans="1:52" x14ac:dyDescent="0.2">
      <c r="A1697" s="24" t="s">
        <v>2552</v>
      </c>
      <c r="B1697" s="15">
        <v>1</v>
      </c>
      <c r="C1697" s="15" t="str">
        <f t="shared" si="156"/>
        <v>+</v>
      </c>
      <c r="D1697" s="15" t="str">
        <f t="shared" si="157"/>
        <v>+</v>
      </c>
      <c r="E1697" s="15" t="str">
        <f t="shared" si="158"/>
        <v>+</v>
      </c>
      <c r="F1697" s="15" t="str">
        <f t="shared" si="159"/>
        <v/>
      </c>
      <c r="G1697" s="15">
        <f t="shared" si="160"/>
        <v>3</v>
      </c>
      <c r="H1697" s="15" t="str">
        <f t="shared" si="161"/>
        <v>No</v>
      </c>
      <c r="I1697" s="15" cm="1">
        <f t="array" ref="I1697">SUMPRODUCT(--((ISNUMBER(J1697:O1697)) + (J1697:O1697="TurboID only")))</f>
        <v>1</v>
      </c>
      <c r="J1697" s="16">
        <v>2.78832745873861</v>
      </c>
      <c r="K1697" s="16" t="s">
        <v>36</v>
      </c>
      <c r="L1697" s="16" t="s">
        <v>36</v>
      </c>
      <c r="M1697" s="16" t="s">
        <v>36</v>
      </c>
      <c r="N1697" s="16" t="s">
        <v>36</v>
      </c>
      <c r="O1697" s="16" t="s">
        <v>36</v>
      </c>
      <c r="P1697" s="15" cm="1">
        <f t="array" ref="P1697">SUMPRODUCT(--((ISNUMBER(Q1697:V1697)) + (Q1697:V1697="TurboID only")))</f>
        <v>0</v>
      </c>
      <c r="Q1697" s="16" t="s">
        <v>36</v>
      </c>
      <c r="R1697" s="16" t="s">
        <v>36</v>
      </c>
      <c r="S1697" s="16" t="s">
        <v>36</v>
      </c>
      <c r="T1697" s="16" t="s">
        <v>36</v>
      </c>
      <c r="U1697" s="16" t="s">
        <v>36</v>
      </c>
      <c r="V1697" s="16" t="s">
        <v>36</v>
      </c>
      <c r="W1697" s="15" cm="1">
        <f t="array" ref="W1697">SUMPRODUCT(--((ISNUMBER(X1697:Z1697)) + (X1697:Z1697="TurboID only")))</f>
        <v>0</v>
      </c>
      <c r="X1697" s="16" t="s">
        <v>36</v>
      </c>
      <c r="Y1697" s="16" t="s">
        <v>36</v>
      </c>
      <c r="Z1697" s="16" t="s">
        <v>36</v>
      </c>
      <c r="AA1697" s="15" cm="1">
        <f t="array" ref="AA1697">SUMPRODUCT(--((ISNUMBER(AB1697:AF1697)) + (AB1697:AF1697="TurboID only")))</f>
        <v>0</v>
      </c>
      <c r="AB1697" s="16" t="s">
        <v>36</v>
      </c>
      <c r="AC1697" s="16" t="s">
        <v>36</v>
      </c>
      <c r="AD1697" s="16" t="s">
        <v>36</v>
      </c>
      <c r="AE1697" s="16" t="s">
        <v>36</v>
      </c>
      <c r="AF1697" s="16" t="s">
        <v>36</v>
      </c>
      <c r="AG1697" s="15" cm="1">
        <f t="array" ref="AG1697">SUMPRODUCT(--((ISNUMBER(AH1697:AJ1697)) + (AH1697:AJ1697="TurboID only")))</f>
        <v>0</v>
      </c>
      <c r="AH1697" s="16" t="s">
        <v>36</v>
      </c>
      <c r="AI1697" s="16" t="s">
        <v>36</v>
      </c>
      <c r="AJ1697" s="16" t="s">
        <v>36</v>
      </c>
      <c r="AL1697" s="17" t="s">
        <v>5015</v>
      </c>
      <c r="AM1697" s="18"/>
      <c r="AN1697" s="19" t="s">
        <v>6189</v>
      </c>
      <c r="AP1697" t="s">
        <v>3961</v>
      </c>
      <c r="AR1697" s="19" t="s">
        <v>6190</v>
      </c>
      <c r="AX1697" s="19" t="s">
        <v>1951</v>
      </c>
      <c r="AZ1697" s="31" t="s">
        <v>12415</v>
      </c>
    </row>
    <row r="1698" spans="1:52" x14ac:dyDescent="0.2">
      <c r="A1698" s="24" t="s">
        <v>2559</v>
      </c>
      <c r="B1698" s="15">
        <v>1</v>
      </c>
      <c r="C1698" s="15" t="str">
        <f t="shared" si="156"/>
        <v>+</v>
      </c>
      <c r="D1698" s="15" t="str">
        <f t="shared" si="157"/>
        <v>+</v>
      </c>
      <c r="E1698" s="15" t="str">
        <f t="shared" si="158"/>
        <v>+</v>
      </c>
      <c r="F1698" s="15" t="str">
        <f t="shared" si="159"/>
        <v/>
      </c>
      <c r="G1698" s="15">
        <f t="shared" si="160"/>
        <v>3</v>
      </c>
      <c r="H1698" s="15" t="str">
        <f t="shared" si="161"/>
        <v>Yes</v>
      </c>
      <c r="I1698" s="15" cm="1">
        <f t="array" ref="I1698">SUMPRODUCT(--((ISNUMBER(J1698:O1698)) + (J1698:O1698="TurboID only")))</f>
        <v>1</v>
      </c>
      <c r="J1698" s="16" t="s">
        <v>42</v>
      </c>
      <c r="K1698" s="16" t="s">
        <v>36</v>
      </c>
      <c r="L1698" s="16" t="s">
        <v>36</v>
      </c>
      <c r="M1698" s="16" t="s">
        <v>36</v>
      </c>
      <c r="N1698" s="16" t="s">
        <v>36</v>
      </c>
      <c r="O1698" s="16" t="s">
        <v>36</v>
      </c>
      <c r="P1698" s="15" cm="1">
        <f t="array" ref="P1698">SUMPRODUCT(--((ISNUMBER(Q1698:V1698)) + (Q1698:V1698="TurboID only")))</f>
        <v>0</v>
      </c>
      <c r="Q1698" s="16" t="s">
        <v>36</v>
      </c>
      <c r="R1698" s="16" t="s">
        <v>36</v>
      </c>
      <c r="S1698" s="16" t="s">
        <v>36</v>
      </c>
      <c r="T1698" s="16" t="s">
        <v>36</v>
      </c>
      <c r="U1698" s="16" t="s">
        <v>36</v>
      </c>
      <c r="V1698" s="16" t="s">
        <v>36</v>
      </c>
      <c r="W1698" s="15" cm="1">
        <f t="array" ref="W1698">SUMPRODUCT(--((ISNUMBER(X1698:Z1698)) + (X1698:Z1698="TurboID only")))</f>
        <v>0</v>
      </c>
      <c r="X1698" s="16" t="s">
        <v>36</v>
      </c>
      <c r="Y1698" s="16" t="s">
        <v>36</v>
      </c>
      <c r="Z1698" s="16" t="s">
        <v>36</v>
      </c>
      <c r="AA1698" s="15" cm="1">
        <f t="array" ref="AA1698">SUMPRODUCT(--((ISNUMBER(AB1698:AF1698)) + (AB1698:AF1698="TurboID only")))</f>
        <v>0</v>
      </c>
      <c r="AB1698" s="16" t="s">
        <v>36</v>
      </c>
      <c r="AC1698" s="16" t="s">
        <v>36</v>
      </c>
      <c r="AD1698" s="16" t="s">
        <v>36</v>
      </c>
      <c r="AE1698" s="16" t="s">
        <v>36</v>
      </c>
      <c r="AF1698" s="16" t="s">
        <v>36</v>
      </c>
      <c r="AG1698" s="15" cm="1">
        <f t="array" ref="AG1698">SUMPRODUCT(--((ISNUMBER(AH1698:AJ1698)) + (AH1698:AJ1698="TurboID only")))</f>
        <v>0</v>
      </c>
      <c r="AH1698" s="16" t="s">
        <v>36</v>
      </c>
      <c r="AI1698" s="16" t="s">
        <v>36</v>
      </c>
      <c r="AJ1698" s="16" t="s">
        <v>36</v>
      </c>
      <c r="AL1698" s="17" t="s">
        <v>6192</v>
      </c>
      <c r="AM1698" s="18"/>
      <c r="AN1698" s="19" t="s">
        <v>6193</v>
      </c>
      <c r="AP1698" t="s">
        <v>6194</v>
      </c>
      <c r="AR1698" s="19" t="s">
        <v>6195</v>
      </c>
      <c r="AX1698" s="19" t="s">
        <v>1563</v>
      </c>
      <c r="AZ1698" s="31" t="s">
        <v>10563</v>
      </c>
    </row>
    <row r="1699" spans="1:52" x14ac:dyDescent="0.2">
      <c r="A1699" s="24" t="s">
        <v>2572</v>
      </c>
      <c r="B1699" s="15">
        <v>1</v>
      </c>
      <c r="C1699" s="15" t="str">
        <f t="shared" si="156"/>
        <v>+</v>
      </c>
      <c r="D1699" s="15" t="str">
        <f t="shared" si="157"/>
        <v>+</v>
      </c>
      <c r="E1699" s="15" t="str">
        <f t="shared" si="158"/>
        <v>+</v>
      </c>
      <c r="F1699" s="15" t="str">
        <f t="shared" si="159"/>
        <v/>
      </c>
      <c r="G1699" s="15">
        <f t="shared" si="160"/>
        <v>3</v>
      </c>
      <c r="H1699" s="15" t="str">
        <f t="shared" si="161"/>
        <v>Yes</v>
      </c>
      <c r="I1699" s="15" cm="1">
        <f t="array" ref="I1699">SUMPRODUCT(--((ISNUMBER(J1699:O1699)) + (J1699:O1699="TurboID only")))</f>
        <v>1</v>
      </c>
      <c r="J1699" s="16" t="s">
        <v>42</v>
      </c>
      <c r="K1699" s="16" t="s">
        <v>36</v>
      </c>
      <c r="L1699" s="16" t="s">
        <v>36</v>
      </c>
      <c r="M1699" s="16" t="s">
        <v>36</v>
      </c>
      <c r="N1699" s="16" t="s">
        <v>36</v>
      </c>
      <c r="O1699" s="16" t="s">
        <v>36</v>
      </c>
      <c r="P1699" s="15" cm="1">
        <f t="array" ref="P1699">SUMPRODUCT(--((ISNUMBER(Q1699:V1699)) + (Q1699:V1699="TurboID only")))</f>
        <v>0</v>
      </c>
      <c r="Q1699" s="16" t="s">
        <v>36</v>
      </c>
      <c r="R1699" s="16" t="s">
        <v>36</v>
      </c>
      <c r="S1699" s="16" t="s">
        <v>36</v>
      </c>
      <c r="T1699" s="16" t="s">
        <v>36</v>
      </c>
      <c r="U1699" s="16" t="s">
        <v>36</v>
      </c>
      <c r="V1699" s="16" t="s">
        <v>36</v>
      </c>
      <c r="W1699" s="15" cm="1">
        <f t="array" ref="W1699">SUMPRODUCT(--((ISNUMBER(X1699:Z1699)) + (X1699:Z1699="TurboID only")))</f>
        <v>0</v>
      </c>
      <c r="X1699" s="16" t="s">
        <v>36</v>
      </c>
      <c r="Y1699" s="16" t="s">
        <v>36</v>
      </c>
      <c r="Z1699" s="16" t="s">
        <v>36</v>
      </c>
      <c r="AA1699" s="15" cm="1">
        <f t="array" ref="AA1699">SUMPRODUCT(--((ISNUMBER(AB1699:AF1699)) + (AB1699:AF1699="TurboID only")))</f>
        <v>0</v>
      </c>
      <c r="AB1699" s="16" t="s">
        <v>36</v>
      </c>
      <c r="AC1699" s="16" t="s">
        <v>36</v>
      </c>
      <c r="AD1699" s="16" t="s">
        <v>36</v>
      </c>
      <c r="AE1699" s="16" t="s">
        <v>36</v>
      </c>
      <c r="AF1699" s="16" t="s">
        <v>36</v>
      </c>
      <c r="AG1699" s="15" cm="1">
        <f t="array" ref="AG1699">SUMPRODUCT(--((ISNUMBER(AH1699:AJ1699)) + (AH1699:AJ1699="TurboID only")))</f>
        <v>0</v>
      </c>
      <c r="AH1699" s="16" t="s">
        <v>36</v>
      </c>
      <c r="AI1699" s="16" t="s">
        <v>36</v>
      </c>
      <c r="AJ1699" s="16" t="s">
        <v>36</v>
      </c>
      <c r="AL1699" s="17" t="s">
        <v>6197</v>
      </c>
      <c r="AM1699" s="18"/>
      <c r="AN1699" s="19" t="s">
        <v>6198</v>
      </c>
      <c r="AP1699" t="s">
        <v>3333</v>
      </c>
      <c r="AR1699" s="19" t="s">
        <v>6199</v>
      </c>
      <c r="AX1699" s="19" t="s">
        <v>1595</v>
      </c>
      <c r="AZ1699" s="31" t="s">
        <v>8364</v>
      </c>
    </row>
    <row r="1700" spans="1:52" x14ac:dyDescent="0.2">
      <c r="A1700" s="24" t="s">
        <v>4352</v>
      </c>
      <c r="B1700" s="15">
        <v>1</v>
      </c>
      <c r="C1700" s="15" t="str">
        <f t="shared" si="156"/>
        <v/>
      </c>
      <c r="D1700" s="15" t="str">
        <f t="shared" si="157"/>
        <v>+</v>
      </c>
      <c r="E1700" s="15" t="str">
        <f t="shared" si="158"/>
        <v/>
      </c>
      <c r="F1700" s="15" t="str">
        <f t="shared" si="159"/>
        <v/>
      </c>
      <c r="G1700" s="15">
        <f t="shared" si="160"/>
        <v>1</v>
      </c>
      <c r="H1700" s="15" t="str">
        <f t="shared" si="161"/>
        <v>Yes</v>
      </c>
      <c r="I1700" s="15" cm="1">
        <f t="array" ref="I1700">SUMPRODUCT(--((ISNUMBER(J1700:O1700)) + (J1700:O1700="TurboID only")))</f>
        <v>1</v>
      </c>
      <c r="J1700" s="16" t="s">
        <v>36</v>
      </c>
      <c r="K1700" s="16">
        <v>3.4641466357945201</v>
      </c>
      <c r="L1700" s="16" t="s">
        <v>36</v>
      </c>
      <c r="M1700" s="16" t="s">
        <v>36</v>
      </c>
      <c r="N1700" s="16" t="s">
        <v>36</v>
      </c>
      <c r="O1700" s="16" t="s">
        <v>36</v>
      </c>
      <c r="P1700" s="15" cm="1">
        <f t="array" ref="P1700">SUMPRODUCT(--((ISNUMBER(Q1700:V1700)) + (Q1700:V1700="TurboID only")))</f>
        <v>0</v>
      </c>
      <c r="Q1700" s="16" t="s">
        <v>36</v>
      </c>
      <c r="R1700" s="16" t="s">
        <v>36</v>
      </c>
      <c r="S1700" s="16" t="s">
        <v>36</v>
      </c>
      <c r="T1700" s="16" t="s">
        <v>36</v>
      </c>
      <c r="U1700" s="16" t="s">
        <v>36</v>
      </c>
      <c r="V1700" s="16" t="s">
        <v>36</v>
      </c>
      <c r="W1700" s="15" cm="1">
        <f t="array" ref="W1700">SUMPRODUCT(--((ISNUMBER(X1700:Z1700)) + (X1700:Z1700="TurboID only")))</f>
        <v>0</v>
      </c>
      <c r="X1700" s="16" t="s">
        <v>36</v>
      </c>
      <c r="Y1700" s="16" t="s">
        <v>36</v>
      </c>
      <c r="Z1700" s="16" t="s">
        <v>36</v>
      </c>
      <c r="AA1700" s="15" cm="1">
        <f t="array" ref="AA1700">SUMPRODUCT(--((ISNUMBER(AB1700:AF1700)) + (AB1700:AF1700="TurboID only")))</f>
        <v>0</v>
      </c>
      <c r="AB1700" s="16" t="s">
        <v>36</v>
      </c>
      <c r="AC1700" s="16" t="s">
        <v>36</v>
      </c>
      <c r="AD1700" s="16" t="s">
        <v>36</v>
      </c>
      <c r="AE1700" s="16" t="s">
        <v>36</v>
      </c>
      <c r="AF1700" s="16" t="s">
        <v>36</v>
      </c>
      <c r="AG1700" s="15" cm="1">
        <f t="array" ref="AG1700">SUMPRODUCT(--((ISNUMBER(AH1700:AJ1700)) + (AH1700:AJ1700="TurboID only")))</f>
        <v>0</v>
      </c>
      <c r="AH1700" s="16" t="s">
        <v>36</v>
      </c>
      <c r="AI1700" s="16" t="s">
        <v>36</v>
      </c>
      <c r="AJ1700" s="16" t="s">
        <v>36</v>
      </c>
      <c r="AL1700" s="17" t="s">
        <v>5324</v>
      </c>
      <c r="AM1700" s="18"/>
      <c r="AN1700" s="19" t="s">
        <v>6201</v>
      </c>
      <c r="AP1700" t="s">
        <v>6202</v>
      </c>
      <c r="AR1700" s="19" t="s">
        <v>6203</v>
      </c>
      <c r="AX1700" s="19" t="s">
        <v>1568</v>
      </c>
      <c r="AZ1700" s="31" t="s">
        <v>12416</v>
      </c>
    </row>
    <row r="1701" spans="1:52" x14ac:dyDescent="0.2">
      <c r="A1701" s="24" t="s">
        <v>2366</v>
      </c>
      <c r="B1701" s="15">
        <v>1</v>
      </c>
      <c r="C1701" s="15" t="str">
        <f t="shared" si="156"/>
        <v/>
      </c>
      <c r="D1701" s="15" t="str">
        <f t="shared" si="157"/>
        <v>+</v>
      </c>
      <c r="E1701" s="15" t="str">
        <f t="shared" si="158"/>
        <v>+</v>
      </c>
      <c r="F1701" s="15" t="str">
        <f t="shared" si="159"/>
        <v>+</v>
      </c>
      <c r="G1701" s="15">
        <f t="shared" si="160"/>
        <v>3</v>
      </c>
      <c r="H1701" s="15" t="str">
        <f t="shared" si="161"/>
        <v>Yes</v>
      </c>
      <c r="I1701" s="15" cm="1">
        <f t="array" ref="I1701">SUMPRODUCT(--((ISNUMBER(J1701:O1701)) + (J1701:O1701="TurboID only")))</f>
        <v>1</v>
      </c>
      <c r="J1701" s="16">
        <v>4.0999320514170599</v>
      </c>
      <c r="K1701" s="16" t="s">
        <v>36</v>
      </c>
      <c r="L1701" s="16" t="s">
        <v>36</v>
      </c>
      <c r="M1701" s="16" t="s">
        <v>36</v>
      </c>
      <c r="N1701" s="16" t="s">
        <v>36</v>
      </c>
      <c r="O1701" s="16" t="s">
        <v>36</v>
      </c>
      <c r="P1701" s="15" cm="1">
        <f t="array" ref="P1701">SUMPRODUCT(--((ISNUMBER(Q1701:V1701)) + (Q1701:V1701="TurboID only")))</f>
        <v>0</v>
      </c>
      <c r="Q1701" s="16" t="s">
        <v>36</v>
      </c>
      <c r="R1701" s="16" t="s">
        <v>36</v>
      </c>
      <c r="S1701" s="16" t="s">
        <v>36</v>
      </c>
      <c r="T1701" s="16" t="s">
        <v>36</v>
      </c>
      <c r="U1701" s="16" t="s">
        <v>36</v>
      </c>
      <c r="V1701" s="16" t="s">
        <v>36</v>
      </c>
      <c r="W1701" s="15" cm="1">
        <f t="array" ref="W1701">SUMPRODUCT(--((ISNUMBER(X1701:Z1701)) + (X1701:Z1701="TurboID only")))</f>
        <v>0</v>
      </c>
      <c r="X1701" s="16" t="s">
        <v>36</v>
      </c>
      <c r="Y1701" s="16" t="s">
        <v>36</v>
      </c>
      <c r="Z1701" s="16" t="s">
        <v>36</v>
      </c>
      <c r="AA1701" s="15" cm="1">
        <f t="array" ref="AA1701">SUMPRODUCT(--((ISNUMBER(AB1701:AF1701)) + (AB1701:AF1701="TurboID only")))</f>
        <v>0</v>
      </c>
      <c r="AB1701" s="16" t="s">
        <v>36</v>
      </c>
      <c r="AC1701" s="16" t="s">
        <v>36</v>
      </c>
      <c r="AD1701" s="16" t="s">
        <v>36</v>
      </c>
      <c r="AE1701" s="16" t="s">
        <v>36</v>
      </c>
      <c r="AF1701" s="16" t="s">
        <v>36</v>
      </c>
      <c r="AG1701" s="15" cm="1">
        <f t="array" ref="AG1701">SUMPRODUCT(--((ISNUMBER(AH1701:AJ1701)) + (AH1701:AJ1701="TurboID only")))</f>
        <v>0</v>
      </c>
      <c r="AH1701" s="16" t="s">
        <v>36</v>
      </c>
      <c r="AI1701" s="16" t="s">
        <v>36</v>
      </c>
      <c r="AJ1701" s="16" t="s">
        <v>36</v>
      </c>
      <c r="AL1701" s="17" t="s">
        <v>5332</v>
      </c>
      <c r="AM1701" s="18"/>
      <c r="AN1701" s="19" t="s">
        <v>6205</v>
      </c>
      <c r="AP1701" t="s">
        <v>6206</v>
      </c>
      <c r="AR1701" s="19" t="s">
        <v>6207</v>
      </c>
      <c r="AX1701" s="19" t="s">
        <v>1573</v>
      </c>
      <c r="AZ1701" s="31" t="s">
        <v>7159</v>
      </c>
    </row>
    <row r="1702" spans="1:52" x14ac:dyDescent="0.2">
      <c r="A1702" s="24" t="s">
        <v>2439</v>
      </c>
      <c r="B1702" s="15">
        <v>1</v>
      </c>
      <c r="C1702" s="15" t="str">
        <f t="shared" si="156"/>
        <v/>
      </c>
      <c r="D1702" s="15" t="str">
        <f t="shared" si="157"/>
        <v>+</v>
      </c>
      <c r="E1702" s="15" t="str">
        <f t="shared" si="158"/>
        <v>+</v>
      </c>
      <c r="F1702" s="15" t="str">
        <f t="shared" si="159"/>
        <v>+</v>
      </c>
      <c r="G1702" s="15">
        <f t="shared" si="160"/>
        <v>3</v>
      </c>
      <c r="H1702" s="15" t="str">
        <f t="shared" si="161"/>
        <v>Yes</v>
      </c>
      <c r="I1702" s="15" cm="1">
        <f t="array" ref="I1702">SUMPRODUCT(--((ISNUMBER(J1702:O1702)) + (J1702:O1702="TurboID only")))</f>
        <v>1</v>
      </c>
      <c r="J1702" s="16" t="s">
        <v>36</v>
      </c>
      <c r="K1702" s="16" t="s">
        <v>42</v>
      </c>
      <c r="L1702" s="16" t="s">
        <v>36</v>
      </c>
      <c r="M1702" s="16" t="s">
        <v>36</v>
      </c>
      <c r="N1702" s="16" t="s">
        <v>36</v>
      </c>
      <c r="O1702" s="16" t="s">
        <v>36</v>
      </c>
      <c r="P1702" s="15" cm="1">
        <f t="array" ref="P1702">SUMPRODUCT(--((ISNUMBER(Q1702:V1702)) + (Q1702:V1702="TurboID only")))</f>
        <v>0</v>
      </c>
      <c r="Q1702" s="16" t="s">
        <v>36</v>
      </c>
      <c r="R1702" s="16" t="s">
        <v>36</v>
      </c>
      <c r="S1702" s="16" t="s">
        <v>36</v>
      </c>
      <c r="T1702" s="16" t="s">
        <v>36</v>
      </c>
      <c r="U1702" s="16" t="s">
        <v>36</v>
      </c>
      <c r="V1702" s="16" t="s">
        <v>36</v>
      </c>
      <c r="W1702" s="15" cm="1">
        <f t="array" ref="W1702">SUMPRODUCT(--((ISNUMBER(X1702:Z1702)) + (X1702:Z1702="TurboID only")))</f>
        <v>0</v>
      </c>
      <c r="X1702" s="16" t="s">
        <v>36</v>
      </c>
      <c r="Y1702" s="16" t="s">
        <v>36</v>
      </c>
      <c r="Z1702" s="16" t="s">
        <v>36</v>
      </c>
      <c r="AA1702" s="15" cm="1">
        <f t="array" ref="AA1702">SUMPRODUCT(--((ISNUMBER(AB1702:AF1702)) + (AB1702:AF1702="TurboID only")))</f>
        <v>0</v>
      </c>
      <c r="AB1702" s="16" t="s">
        <v>36</v>
      </c>
      <c r="AC1702" s="16" t="s">
        <v>36</v>
      </c>
      <c r="AD1702" s="16" t="s">
        <v>36</v>
      </c>
      <c r="AE1702" s="16" t="s">
        <v>36</v>
      </c>
      <c r="AF1702" s="16" t="s">
        <v>36</v>
      </c>
      <c r="AG1702" s="15" cm="1">
        <f t="array" ref="AG1702">SUMPRODUCT(--((ISNUMBER(AH1702:AJ1702)) + (AH1702:AJ1702="TurboID only")))</f>
        <v>0</v>
      </c>
      <c r="AH1702" s="16" t="s">
        <v>36</v>
      </c>
      <c r="AI1702" s="16" t="s">
        <v>36</v>
      </c>
      <c r="AJ1702" s="16" t="s">
        <v>36</v>
      </c>
      <c r="AL1702" s="17" t="s">
        <v>6209</v>
      </c>
      <c r="AM1702" s="18"/>
      <c r="AN1702" s="19" t="s">
        <v>6210</v>
      </c>
      <c r="AP1702" t="s">
        <v>6211</v>
      </c>
      <c r="AR1702" s="19" t="s">
        <v>5228</v>
      </c>
      <c r="AX1702" s="19" t="s">
        <v>1955</v>
      </c>
      <c r="AZ1702" s="31" t="s">
        <v>10572</v>
      </c>
    </row>
    <row r="1703" spans="1:52" x14ac:dyDescent="0.2">
      <c r="A1703" s="24" t="s">
        <v>4406</v>
      </c>
      <c r="B1703" s="15">
        <v>1</v>
      </c>
      <c r="C1703" s="15" t="str">
        <f t="shared" si="156"/>
        <v/>
      </c>
      <c r="D1703" s="15" t="str">
        <f t="shared" si="157"/>
        <v>+</v>
      </c>
      <c r="E1703" s="15" t="str">
        <f t="shared" si="158"/>
        <v/>
      </c>
      <c r="F1703" s="15" t="str">
        <f t="shared" si="159"/>
        <v/>
      </c>
      <c r="G1703" s="15">
        <f t="shared" si="160"/>
        <v>1</v>
      </c>
      <c r="H1703" s="15" t="str">
        <f t="shared" si="161"/>
        <v>Yes</v>
      </c>
      <c r="I1703" s="15" cm="1">
        <f t="array" ref="I1703">SUMPRODUCT(--((ISNUMBER(J1703:O1703)) + (J1703:O1703="TurboID only")))</f>
        <v>1</v>
      </c>
      <c r="J1703" s="16" t="s">
        <v>36</v>
      </c>
      <c r="K1703" s="16" t="s">
        <v>36</v>
      </c>
      <c r="L1703" s="16">
        <v>2.65074887585887</v>
      </c>
      <c r="M1703" s="16" t="s">
        <v>36</v>
      </c>
      <c r="N1703" s="16" t="s">
        <v>36</v>
      </c>
      <c r="O1703" s="16" t="s">
        <v>36</v>
      </c>
      <c r="P1703" s="15" cm="1">
        <f t="array" ref="P1703">SUMPRODUCT(--((ISNUMBER(Q1703:V1703)) + (Q1703:V1703="TurboID only")))</f>
        <v>0</v>
      </c>
      <c r="Q1703" s="16" t="s">
        <v>36</v>
      </c>
      <c r="R1703" s="16" t="s">
        <v>36</v>
      </c>
      <c r="S1703" s="16" t="s">
        <v>36</v>
      </c>
      <c r="T1703" s="16" t="s">
        <v>36</v>
      </c>
      <c r="U1703" s="16" t="s">
        <v>36</v>
      </c>
      <c r="V1703" s="16" t="s">
        <v>36</v>
      </c>
      <c r="W1703" s="15" cm="1">
        <f t="array" ref="W1703">SUMPRODUCT(--((ISNUMBER(X1703:Z1703)) + (X1703:Z1703="TurboID only")))</f>
        <v>0</v>
      </c>
      <c r="X1703" s="16" t="s">
        <v>36</v>
      </c>
      <c r="Y1703" s="16" t="s">
        <v>36</v>
      </c>
      <c r="Z1703" s="16" t="s">
        <v>36</v>
      </c>
      <c r="AA1703" s="15" cm="1">
        <f t="array" ref="AA1703">SUMPRODUCT(--((ISNUMBER(AB1703:AF1703)) + (AB1703:AF1703="TurboID only")))</f>
        <v>0</v>
      </c>
      <c r="AB1703" s="16" t="s">
        <v>36</v>
      </c>
      <c r="AC1703" s="16" t="s">
        <v>36</v>
      </c>
      <c r="AD1703" s="16" t="s">
        <v>36</v>
      </c>
      <c r="AE1703" s="16" t="s">
        <v>36</v>
      </c>
      <c r="AF1703" s="16" t="s">
        <v>36</v>
      </c>
      <c r="AG1703" s="15" cm="1">
        <f t="array" ref="AG1703">SUMPRODUCT(--((ISNUMBER(AH1703:AJ1703)) + (AH1703:AJ1703="TurboID only")))</f>
        <v>0</v>
      </c>
      <c r="AH1703" s="16" t="s">
        <v>36</v>
      </c>
      <c r="AI1703" s="16" t="s">
        <v>36</v>
      </c>
      <c r="AJ1703" s="16" t="s">
        <v>36</v>
      </c>
      <c r="AL1703" s="17" t="s">
        <v>5339</v>
      </c>
      <c r="AM1703" s="18"/>
      <c r="AN1703" s="19" t="s">
        <v>6213</v>
      </c>
      <c r="AP1703" t="s">
        <v>3974</v>
      </c>
      <c r="AR1703" s="19" t="s">
        <v>6214</v>
      </c>
      <c r="AX1703" s="19" t="s">
        <v>1959</v>
      </c>
      <c r="AZ1703" s="31" t="s">
        <v>2760</v>
      </c>
    </row>
    <row r="1704" spans="1:52" x14ac:dyDescent="0.2">
      <c r="A1704" s="24" t="s">
        <v>2587</v>
      </c>
      <c r="B1704" s="15">
        <v>1</v>
      </c>
      <c r="C1704" s="15" t="str">
        <f t="shared" si="156"/>
        <v>+</v>
      </c>
      <c r="D1704" s="15" t="str">
        <f t="shared" si="157"/>
        <v>+</v>
      </c>
      <c r="E1704" s="15" t="str">
        <f t="shared" si="158"/>
        <v/>
      </c>
      <c r="F1704" s="15" t="str">
        <f t="shared" si="159"/>
        <v>+</v>
      </c>
      <c r="G1704" s="15">
        <f t="shared" si="160"/>
        <v>3</v>
      </c>
      <c r="H1704" s="15" t="str">
        <f t="shared" si="161"/>
        <v>Yes</v>
      </c>
      <c r="I1704" s="15" cm="1">
        <f t="array" ref="I1704">SUMPRODUCT(--((ISNUMBER(J1704:O1704)) + (J1704:O1704="TurboID only")))</f>
        <v>1</v>
      </c>
      <c r="J1704" s="16" t="s">
        <v>36</v>
      </c>
      <c r="K1704" s="16" t="s">
        <v>36</v>
      </c>
      <c r="L1704" s="16" t="s">
        <v>36</v>
      </c>
      <c r="M1704" s="16" t="s">
        <v>36</v>
      </c>
      <c r="N1704" s="16" t="s">
        <v>36</v>
      </c>
      <c r="O1704" s="16">
        <v>3.0857046925009501</v>
      </c>
      <c r="P1704" s="15" cm="1">
        <f t="array" ref="P1704">SUMPRODUCT(--((ISNUMBER(Q1704:V1704)) + (Q1704:V1704="TurboID only")))</f>
        <v>0</v>
      </c>
      <c r="Q1704" s="16" t="s">
        <v>36</v>
      </c>
      <c r="R1704" s="16" t="s">
        <v>36</v>
      </c>
      <c r="S1704" s="16" t="s">
        <v>36</v>
      </c>
      <c r="T1704" s="16" t="s">
        <v>36</v>
      </c>
      <c r="U1704" s="16" t="s">
        <v>36</v>
      </c>
      <c r="V1704" s="16" t="s">
        <v>36</v>
      </c>
      <c r="W1704" s="15" cm="1">
        <f t="array" ref="W1704">SUMPRODUCT(--((ISNUMBER(X1704:Z1704)) + (X1704:Z1704="TurboID only")))</f>
        <v>0</v>
      </c>
      <c r="X1704" s="16" t="s">
        <v>36</v>
      </c>
      <c r="Y1704" s="16" t="s">
        <v>36</v>
      </c>
      <c r="Z1704" s="16" t="s">
        <v>36</v>
      </c>
      <c r="AA1704" s="15" cm="1">
        <f t="array" ref="AA1704">SUMPRODUCT(--((ISNUMBER(AB1704:AF1704)) + (AB1704:AF1704="TurboID only")))</f>
        <v>0</v>
      </c>
      <c r="AB1704" s="16" t="s">
        <v>36</v>
      </c>
      <c r="AC1704" s="16" t="s">
        <v>36</v>
      </c>
      <c r="AD1704" s="16" t="s">
        <v>36</v>
      </c>
      <c r="AE1704" s="16" t="s">
        <v>36</v>
      </c>
      <c r="AF1704" s="16" t="s">
        <v>36</v>
      </c>
      <c r="AG1704" s="15" cm="1">
        <f t="array" ref="AG1704">SUMPRODUCT(--((ISNUMBER(AH1704:AJ1704)) + (AH1704:AJ1704="TurboID only")))</f>
        <v>0</v>
      </c>
      <c r="AH1704" s="16" t="s">
        <v>36</v>
      </c>
      <c r="AI1704" s="16" t="s">
        <v>36</v>
      </c>
      <c r="AJ1704" s="16" t="s">
        <v>36</v>
      </c>
      <c r="AL1704" s="17" t="s">
        <v>6216</v>
      </c>
      <c r="AM1704" s="18"/>
      <c r="AN1704" s="19" t="s">
        <v>6217</v>
      </c>
      <c r="AP1704" t="s">
        <v>6218</v>
      </c>
      <c r="AR1704" s="19" t="s">
        <v>5237</v>
      </c>
      <c r="AX1704" s="26" t="s">
        <v>2276</v>
      </c>
      <c r="AZ1704" s="31" t="s">
        <v>8369</v>
      </c>
    </row>
    <row r="1705" spans="1:52" x14ac:dyDescent="0.2">
      <c r="A1705" s="24" t="s">
        <v>4427</v>
      </c>
      <c r="B1705" s="15">
        <v>1</v>
      </c>
      <c r="C1705" s="15" t="str">
        <f t="shared" si="156"/>
        <v/>
      </c>
      <c r="D1705" s="15" t="str">
        <f t="shared" si="157"/>
        <v/>
      </c>
      <c r="E1705" s="15" t="str">
        <f t="shared" si="158"/>
        <v/>
      </c>
      <c r="F1705" s="15" t="str">
        <f t="shared" si="159"/>
        <v/>
      </c>
      <c r="G1705" s="15">
        <f t="shared" si="160"/>
        <v>0</v>
      </c>
      <c r="H1705" s="15" t="str">
        <f t="shared" si="161"/>
        <v>No</v>
      </c>
      <c r="I1705" s="15" cm="1">
        <f t="array" ref="I1705">SUMPRODUCT(--((ISNUMBER(J1705:O1705)) + (J1705:O1705="TurboID only")))</f>
        <v>1</v>
      </c>
      <c r="J1705" s="16" t="s">
        <v>36</v>
      </c>
      <c r="K1705" s="16" t="s">
        <v>36</v>
      </c>
      <c r="L1705" s="16" t="s">
        <v>36</v>
      </c>
      <c r="M1705" s="16" t="s">
        <v>36</v>
      </c>
      <c r="N1705" s="16" t="s">
        <v>36</v>
      </c>
      <c r="O1705" s="16">
        <v>2.0168447019661802</v>
      </c>
      <c r="P1705" s="15" cm="1">
        <f t="array" ref="P1705">SUMPRODUCT(--((ISNUMBER(Q1705:V1705)) + (Q1705:V1705="TurboID only")))</f>
        <v>0</v>
      </c>
      <c r="Q1705" s="16" t="s">
        <v>36</v>
      </c>
      <c r="R1705" s="16" t="s">
        <v>36</v>
      </c>
      <c r="S1705" s="16" t="s">
        <v>36</v>
      </c>
      <c r="T1705" s="16" t="s">
        <v>36</v>
      </c>
      <c r="U1705" s="16" t="s">
        <v>36</v>
      </c>
      <c r="V1705" s="16" t="s">
        <v>36</v>
      </c>
      <c r="W1705" s="15" cm="1">
        <f t="array" ref="W1705">SUMPRODUCT(--((ISNUMBER(X1705:Z1705)) + (X1705:Z1705="TurboID only")))</f>
        <v>0</v>
      </c>
      <c r="X1705" s="16" t="s">
        <v>36</v>
      </c>
      <c r="Y1705" s="16" t="s">
        <v>36</v>
      </c>
      <c r="Z1705" s="16" t="s">
        <v>36</v>
      </c>
      <c r="AA1705" s="15" cm="1">
        <f t="array" ref="AA1705">SUMPRODUCT(--((ISNUMBER(AB1705:AF1705)) + (AB1705:AF1705="TurboID only")))</f>
        <v>0</v>
      </c>
      <c r="AB1705" s="16" t="s">
        <v>36</v>
      </c>
      <c r="AC1705" s="16" t="s">
        <v>36</v>
      </c>
      <c r="AD1705" s="16" t="s">
        <v>36</v>
      </c>
      <c r="AE1705" s="16" t="s">
        <v>36</v>
      </c>
      <c r="AF1705" s="16" t="s">
        <v>36</v>
      </c>
      <c r="AG1705" s="15" cm="1">
        <f t="array" ref="AG1705">SUMPRODUCT(--((ISNUMBER(AH1705:AJ1705)) + (AH1705:AJ1705="TurboID only")))</f>
        <v>0</v>
      </c>
      <c r="AH1705" s="16" t="s">
        <v>36</v>
      </c>
      <c r="AI1705" s="16" t="s">
        <v>36</v>
      </c>
      <c r="AJ1705" s="16" t="s">
        <v>36</v>
      </c>
      <c r="AL1705" s="17" t="s">
        <v>6220</v>
      </c>
      <c r="AM1705" s="18"/>
      <c r="AN1705" s="19" t="s">
        <v>6221</v>
      </c>
      <c r="AP1705" t="s">
        <v>6222</v>
      </c>
      <c r="AR1705" s="19" t="s">
        <v>6223</v>
      </c>
      <c r="AX1705" s="19" t="s">
        <v>1964</v>
      </c>
      <c r="AZ1705" s="31" t="s">
        <v>8373</v>
      </c>
    </row>
    <row r="1706" spans="1:52" x14ac:dyDescent="0.2">
      <c r="A1706" s="24" t="s">
        <v>4430</v>
      </c>
      <c r="B1706" s="15">
        <v>1</v>
      </c>
      <c r="C1706" s="15" t="str">
        <f t="shared" si="156"/>
        <v/>
      </c>
      <c r="D1706" s="15" t="str">
        <f t="shared" si="157"/>
        <v/>
      </c>
      <c r="E1706" s="15" t="str">
        <f t="shared" si="158"/>
        <v/>
      </c>
      <c r="F1706" s="15" t="str">
        <f t="shared" si="159"/>
        <v/>
      </c>
      <c r="G1706" s="15">
        <f t="shared" si="160"/>
        <v>0</v>
      </c>
      <c r="H1706" s="15" t="str">
        <f t="shared" si="161"/>
        <v>No</v>
      </c>
      <c r="I1706" s="15" cm="1">
        <f t="array" ref="I1706">SUMPRODUCT(--((ISNUMBER(J1706:O1706)) + (J1706:O1706="TurboID only")))</f>
        <v>1</v>
      </c>
      <c r="J1706" s="16" t="s">
        <v>36</v>
      </c>
      <c r="K1706" s="16" t="s">
        <v>36</v>
      </c>
      <c r="L1706" s="16" t="s">
        <v>36</v>
      </c>
      <c r="M1706" s="16" t="s">
        <v>36</v>
      </c>
      <c r="N1706" s="16" t="s">
        <v>36</v>
      </c>
      <c r="O1706" s="16" t="s">
        <v>42</v>
      </c>
      <c r="P1706" s="15" cm="1">
        <f t="array" ref="P1706">SUMPRODUCT(--((ISNUMBER(Q1706:V1706)) + (Q1706:V1706="TurboID only")))</f>
        <v>0</v>
      </c>
      <c r="Q1706" s="16" t="s">
        <v>36</v>
      </c>
      <c r="R1706" s="16" t="s">
        <v>36</v>
      </c>
      <c r="S1706" s="16" t="s">
        <v>36</v>
      </c>
      <c r="T1706" s="16" t="s">
        <v>36</v>
      </c>
      <c r="U1706" s="16" t="s">
        <v>36</v>
      </c>
      <c r="V1706" s="16" t="s">
        <v>36</v>
      </c>
      <c r="W1706" s="15" cm="1">
        <f t="array" ref="W1706">SUMPRODUCT(--((ISNUMBER(X1706:Z1706)) + (X1706:Z1706="TurboID only")))</f>
        <v>0</v>
      </c>
      <c r="X1706" s="16" t="s">
        <v>36</v>
      </c>
      <c r="Y1706" s="16" t="s">
        <v>36</v>
      </c>
      <c r="Z1706" s="16" t="s">
        <v>36</v>
      </c>
      <c r="AA1706" s="15" cm="1">
        <f t="array" ref="AA1706">SUMPRODUCT(--((ISNUMBER(AB1706:AF1706)) + (AB1706:AF1706="TurboID only")))</f>
        <v>0</v>
      </c>
      <c r="AB1706" s="16" t="s">
        <v>36</v>
      </c>
      <c r="AC1706" s="16" t="s">
        <v>36</v>
      </c>
      <c r="AD1706" s="16" t="s">
        <v>36</v>
      </c>
      <c r="AE1706" s="16" t="s">
        <v>36</v>
      </c>
      <c r="AF1706" s="16" t="s">
        <v>36</v>
      </c>
      <c r="AG1706" s="15" cm="1">
        <f t="array" ref="AG1706">SUMPRODUCT(--((ISNUMBER(AH1706:AJ1706)) + (AH1706:AJ1706="TurboID only")))</f>
        <v>0</v>
      </c>
      <c r="AH1706" s="16" t="s">
        <v>36</v>
      </c>
      <c r="AI1706" s="16" t="s">
        <v>36</v>
      </c>
      <c r="AJ1706" s="16" t="s">
        <v>36</v>
      </c>
      <c r="AL1706" s="17" t="s">
        <v>6225</v>
      </c>
      <c r="AM1706" s="18"/>
      <c r="AN1706" s="19" t="s">
        <v>6226</v>
      </c>
      <c r="AP1706" t="s">
        <v>3977</v>
      </c>
      <c r="AR1706" s="19" t="s">
        <v>6227</v>
      </c>
      <c r="AX1706" s="19" t="s">
        <v>1599</v>
      </c>
      <c r="AZ1706" s="31" t="s">
        <v>10575</v>
      </c>
    </row>
    <row r="1707" spans="1:52" x14ac:dyDescent="0.2">
      <c r="A1707" s="24" t="s">
        <v>2644</v>
      </c>
      <c r="B1707" s="15">
        <v>1</v>
      </c>
      <c r="C1707" s="15" t="str">
        <f t="shared" si="156"/>
        <v>+</v>
      </c>
      <c r="D1707" s="15" t="str">
        <f t="shared" si="157"/>
        <v>+</v>
      </c>
      <c r="E1707" s="15" t="str">
        <f t="shared" si="158"/>
        <v/>
      </c>
      <c r="F1707" s="15" t="str">
        <f t="shared" si="159"/>
        <v>+</v>
      </c>
      <c r="G1707" s="15">
        <f t="shared" si="160"/>
        <v>3</v>
      </c>
      <c r="H1707" s="15" t="str">
        <f t="shared" si="161"/>
        <v>Yes</v>
      </c>
      <c r="I1707" s="15" cm="1">
        <f t="array" ref="I1707">SUMPRODUCT(--((ISNUMBER(J1707:O1707)) + (J1707:O1707="TurboID only")))</f>
        <v>1</v>
      </c>
      <c r="J1707" s="16" t="s">
        <v>36</v>
      </c>
      <c r="K1707" s="16">
        <v>2.0902854925656902</v>
      </c>
      <c r="L1707" s="16" t="s">
        <v>36</v>
      </c>
      <c r="M1707" s="16" t="s">
        <v>36</v>
      </c>
      <c r="N1707" s="16" t="s">
        <v>36</v>
      </c>
      <c r="O1707" s="16" t="s">
        <v>36</v>
      </c>
      <c r="P1707" s="15" cm="1">
        <f t="array" ref="P1707">SUMPRODUCT(--((ISNUMBER(Q1707:V1707)) + (Q1707:V1707="TurboID only")))</f>
        <v>0</v>
      </c>
      <c r="Q1707" s="16" t="s">
        <v>36</v>
      </c>
      <c r="R1707" s="16" t="s">
        <v>36</v>
      </c>
      <c r="S1707" s="16" t="s">
        <v>36</v>
      </c>
      <c r="T1707" s="16" t="s">
        <v>36</v>
      </c>
      <c r="U1707" s="16" t="s">
        <v>36</v>
      </c>
      <c r="V1707" s="16" t="s">
        <v>36</v>
      </c>
      <c r="W1707" s="15" cm="1">
        <f t="array" ref="W1707">SUMPRODUCT(--((ISNUMBER(X1707:Z1707)) + (X1707:Z1707="TurboID only")))</f>
        <v>0</v>
      </c>
      <c r="X1707" s="16" t="s">
        <v>36</v>
      </c>
      <c r="Y1707" s="16" t="s">
        <v>36</v>
      </c>
      <c r="Z1707" s="16" t="s">
        <v>36</v>
      </c>
      <c r="AA1707" s="15" cm="1">
        <f t="array" ref="AA1707">SUMPRODUCT(--((ISNUMBER(AB1707:AF1707)) + (AB1707:AF1707="TurboID only")))</f>
        <v>0</v>
      </c>
      <c r="AB1707" s="16" t="s">
        <v>36</v>
      </c>
      <c r="AC1707" s="16" t="s">
        <v>36</v>
      </c>
      <c r="AD1707" s="16" t="s">
        <v>36</v>
      </c>
      <c r="AE1707" s="16" t="s">
        <v>36</v>
      </c>
      <c r="AF1707" s="16" t="s">
        <v>36</v>
      </c>
      <c r="AG1707" s="15" cm="1">
        <f t="array" ref="AG1707">SUMPRODUCT(--((ISNUMBER(AH1707:AJ1707)) + (AH1707:AJ1707="TurboID only")))</f>
        <v>0</v>
      </c>
      <c r="AH1707" s="16" t="s">
        <v>36</v>
      </c>
      <c r="AI1707" s="16" t="s">
        <v>36</v>
      </c>
      <c r="AJ1707" s="16" t="s">
        <v>36</v>
      </c>
      <c r="AL1707" s="17" t="s">
        <v>6229</v>
      </c>
      <c r="AM1707" s="18"/>
      <c r="AN1707" s="19" t="s">
        <v>6230</v>
      </c>
      <c r="AP1707" t="s">
        <v>3338</v>
      </c>
      <c r="AR1707" s="19" t="s">
        <v>6231</v>
      </c>
      <c r="AX1707" s="19" t="s">
        <v>3980</v>
      </c>
      <c r="AZ1707" s="31" t="s">
        <v>7162</v>
      </c>
    </row>
    <row r="1708" spans="1:52" x14ac:dyDescent="0.2">
      <c r="A1708" s="24" t="s">
        <v>2651</v>
      </c>
      <c r="B1708" s="15">
        <v>1</v>
      </c>
      <c r="C1708" s="15" t="str">
        <f t="shared" si="156"/>
        <v>+</v>
      </c>
      <c r="D1708" s="15" t="str">
        <f t="shared" si="157"/>
        <v>+</v>
      </c>
      <c r="E1708" s="15" t="str">
        <f t="shared" si="158"/>
        <v>+</v>
      </c>
      <c r="F1708" s="15" t="str">
        <f t="shared" si="159"/>
        <v>+</v>
      </c>
      <c r="G1708" s="15">
        <f t="shared" si="160"/>
        <v>4</v>
      </c>
      <c r="H1708" s="15" t="str">
        <f t="shared" si="161"/>
        <v>Yes</v>
      </c>
      <c r="I1708" s="15" cm="1">
        <f t="array" ref="I1708">SUMPRODUCT(--((ISNUMBER(J1708:O1708)) + (J1708:O1708="TurboID only")))</f>
        <v>1</v>
      </c>
      <c r="J1708" s="16" t="s">
        <v>36</v>
      </c>
      <c r="K1708" s="16" t="s">
        <v>36</v>
      </c>
      <c r="L1708" s="16" t="s">
        <v>36</v>
      </c>
      <c r="M1708" s="16" t="s">
        <v>36</v>
      </c>
      <c r="N1708" s="16" t="s">
        <v>36</v>
      </c>
      <c r="O1708" s="16">
        <v>4.5687515800354603</v>
      </c>
      <c r="P1708" s="15" cm="1">
        <f t="array" ref="P1708">SUMPRODUCT(--((ISNUMBER(Q1708:V1708)) + (Q1708:V1708="TurboID only")))</f>
        <v>0</v>
      </c>
      <c r="Q1708" s="16" t="s">
        <v>36</v>
      </c>
      <c r="R1708" s="16" t="s">
        <v>36</v>
      </c>
      <c r="S1708" s="16" t="s">
        <v>36</v>
      </c>
      <c r="T1708" s="16" t="s">
        <v>36</v>
      </c>
      <c r="U1708" s="16" t="s">
        <v>36</v>
      </c>
      <c r="V1708" s="16" t="s">
        <v>36</v>
      </c>
      <c r="W1708" s="15" cm="1">
        <f t="array" ref="W1708">SUMPRODUCT(--((ISNUMBER(X1708:Z1708)) + (X1708:Z1708="TurboID only")))</f>
        <v>0</v>
      </c>
      <c r="X1708" s="16" t="s">
        <v>36</v>
      </c>
      <c r="Y1708" s="16" t="s">
        <v>36</v>
      </c>
      <c r="Z1708" s="16" t="s">
        <v>36</v>
      </c>
      <c r="AA1708" s="15" cm="1">
        <f t="array" ref="AA1708">SUMPRODUCT(--((ISNUMBER(AB1708:AF1708)) + (AB1708:AF1708="TurboID only")))</f>
        <v>0</v>
      </c>
      <c r="AB1708" s="16" t="s">
        <v>36</v>
      </c>
      <c r="AC1708" s="16" t="s">
        <v>36</v>
      </c>
      <c r="AD1708" s="16" t="s">
        <v>36</v>
      </c>
      <c r="AE1708" s="16" t="s">
        <v>36</v>
      </c>
      <c r="AF1708" s="16" t="s">
        <v>36</v>
      </c>
      <c r="AG1708" s="15" cm="1">
        <f t="array" ref="AG1708">SUMPRODUCT(--((ISNUMBER(AH1708:AJ1708)) + (AH1708:AJ1708="TurboID only")))</f>
        <v>0</v>
      </c>
      <c r="AH1708" s="16" t="s">
        <v>36</v>
      </c>
      <c r="AI1708" s="16" t="s">
        <v>36</v>
      </c>
      <c r="AJ1708" s="16" t="s">
        <v>36</v>
      </c>
      <c r="AL1708" s="17" t="s">
        <v>6233</v>
      </c>
      <c r="AM1708" s="18"/>
      <c r="AN1708" s="19" t="s">
        <v>6234</v>
      </c>
      <c r="AP1708" t="s">
        <v>3343</v>
      </c>
      <c r="AR1708" s="19" t="s">
        <v>6235</v>
      </c>
      <c r="AX1708" s="26" t="s">
        <v>2281</v>
      </c>
      <c r="AZ1708" s="31" t="s">
        <v>5543</v>
      </c>
    </row>
    <row r="1709" spans="1:52" x14ac:dyDescent="0.2">
      <c r="A1709" s="24" t="s">
        <v>4451</v>
      </c>
      <c r="B1709" s="15">
        <v>1</v>
      </c>
      <c r="C1709" s="15" t="str">
        <f t="shared" si="156"/>
        <v/>
      </c>
      <c r="D1709" s="15" t="str">
        <f t="shared" si="157"/>
        <v>+</v>
      </c>
      <c r="E1709" s="15" t="str">
        <f t="shared" si="158"/>
        <v/>
      </c>
      <c r="F1709" s="15" t="str">
        <f t="shared" si="159"/>
        <v/>
      </c>
      <c r="G1709" s="15">
        <f t="shared" si="160"/>
        <v>1</v>
      </c>
      <c r="H1709" s="15" t="str">
        <f t="shared" si="161"/>
        <v>Yes</v>
      </c>
      <c r="I1709" s="15" cm="1">
        <f t="array" ref="I1709">SUMPRODUCT(--((ISNUMBER(J1709:O1709)) + (J1709:O1709="TurboID only")))</f>
        <v>1</v>
      </c>
      <c r="J1709" s="16" t="s">
        <v>36</v>
      </c>
      <c r="K1709" s="16" t="s">
        <v>36</v>
      </c>
      <c r="L1709" s="16" t="s">
        <v>36</v>
      </c>
      <c r="M1709" s="16" t="s">
        <v>36</v>
      </c>
      <c r="N1709" s="16" t="s">
        <v>36</v>
      </c>
      <c r="O1709" s="16" t="s">
        <v>42</v>
      </c>
      <c r="P1709" s="15" cm="1">
        <f t="array" ref="P1709">SUMPRODUCT(--((ISNUMBER(Q1709:V1709)) + (Q1709:V1709="TurboID only")))</f>
        <v>0</v>
      </c>
      <c r="Q1709" s="16" t="s">
        <v>36</v>
      </c>
      <c r="R1709" s="16" t="s">
        <v>36</v>
      </c>
      <c r="S1709" s="16" t="s">
        <v>36</v>
      </c>
      <c r="T1709" s="16" t="s">
        <v>36</v>
      </c>
      <c r="U1709" s="16" t="s">
        <v>36</v>
      </c>
      <c r="V1709" s="16" t="s">
        <v>36</v>
      </c>
      <c r="W1709" s="15" cm="1">
        <f t="array" ref="W1709">SUMPRODUCT(--((ISNUMBER(X1709:Z1709)) + (X1709:Z1709="TurboID only")))</f>
        <v>0</v>
      </c>
      <c r="X1709" s="16" t="s">
        <v>36</v>
      </c>
      <c r="Y1709" s="16" t="s">
        <v>36</v>
      </c>
      <c r="Z1709" s="16" t="s">
        <v>36</v>
      </c>
      <c r="AA1709" s="15" cm="1">
        <f t="array" ref="AA1709">SUMPRODUCT(--((ISNUMBER(AB1709:AF1709)) + (AB1709:AF1709="TurboID only")))</f>
        <v>0</v>
      </c>
      <c r="AB1709" s="16" t="s">
        <v>36</v>
      </c>
      <c r="AC1709" s="16" t="s">
        <v>36</v>
      </c>
      <c r="AD1709" s="16" t="s">
        <v>36</v>
      </c>
      <c r="AE1709" s="16" t="s">
        <v>36</v>
      </c>
      <c r="AF1709" s="16" t="s">
        <v>36</v>
      </c>
      <c r="AG1709" s="15" cm="1">
        <f t="array" ref="AG1709">SUMPRODUCT(--((ISNUMBER(AH1709:AJ1709)) + (AH1709:AJ1709="TurboID only")))</f>
        <v>0</v>
      </c>
      <c r="AH1709" s="16" t="s">
        <v>36</v>
      </c>
      <c r="AI1709" s="16" t="s">
        <v>36</v>
      </c>
      <c r="AJ1709" s="16" t="s">
        <v>36</v>
      </c>
      <c r="AL1709" s="17" t="s">
        <v>3052</v>
      </c>
      <c r="AM1709" s="18"/>
      <c r="AN1709" s="19" t="s">
        <v>6237</v>
      </c>
      <c r="AP1709" t="s">
        <v>2576</v>
      </c>
      <c r="AR1709" s="19" t="s">
        <v>3207</v>
      </c>
      <c r="AX1709" s="19" t="s">
        <v>1969</v>
      </c>
      <c r="AZ1709" s="31" t="s">
        <v>342</v>
      </c>
    </row>
    <row r="1710" spans="1:52" x14ac:dyDescent="0.2">
      <c r="A1710" s="24" t="s">
        <v>4459</v>
      </c>
      <c r="B1710" s="15">
        <v>1</v>
      </c>
      <c r="C1710" s="15" t="str">
        <f t="shared" si="156"/>
        <v/>
      </c>
      <c r="D1710" s="15" t="str">
        <f t="shared" si="157"/>
        <v>+</v>
      </c>
      <c r="E1710" s="15" t="str">
        <f t="shared" si="158"/>
        <v>+</v>
      </c>
      <c r="F1710" s="15" t="str">
        <f t="shared" si="159"/>
        <v/>
      </c>
      <c r="G1710" s="15">
        <f t="shared" si="160"/>
        <v>2</v>
      </c>
      <c r="H1710" s="15" t="str">
        <f t="shared" si="161"/>
        <v>No</v>
      </c>
      <c r="I1710" s="15" cm="1">
        <f t="array" ref="I1710">SUMPRODUCT(--((ISNUMBER(J1710:O1710)) + (J1710:O1710="TurboID only")))</f>
        <v>1</v>
      </c>
      <c r="J1710" s="16" t="s">
        <v>36</v>
      </c>
      <c r="K1710" s="16" t="s">
        <v>36</v>
      </c>
      <c r="L1710" s="16" t="s">
        <v>36</v>
      </c>
      <c r="M1710" s="16" t="s">
        <v>36</v>
      </c>
      <c r="N1710" s="16" t="s">
        <v>42</v>
      </c>
      <c r="O1710" s="16" t="s">
        <v>36</v>
      </c>
      <c r="P1710" s="15" cm="1">
        <f t="array" ref="P1710">SUMPRODUCT(--((ISNUMBER(Q1710:V1710)) + (Q1710:V1710="TurboID only")))</f>
        <v>0</v>
      </c>
      <c r="Q1710" s="16" t="s">
        <v>36</v>
      </c>
      <c r="R1710" s="16" t="s">
        <v>36</v>
      </c>
      <c r="S1710" s="16" t="s">
        <v>36</v>
      </c>
      <c r="T1710" s="16" t="s">
        <v>36</v>
      </c>
      <c r="U1710" s="16" t="s">
        <v>36</v>
      </c>
      <c r="V1710" s="16" t="s">
        <v>36</v>
      </c>
      <c r="W1710" s="15" cm="1">
        <f t="array" ref="W1710">SUMPRODUCT(--((ISNUMBER(X1710:Z1710)) + (X1710:Z1710="TurboID only")))</f>
        <v>0</v>
      </c>
      <c r="X1710" s="16" t="s">
        <v>36</v>
      </c>
      <c r="Y1710" s="16" t="s">
        <v>36</v>
      </c>
      <c r="Z1710" s="16" t="s">
        <v>36</v>
      </c>
      <c r="AA1710" s="15" cm="1">
        <f t="array" ref="AA1710">SUMPRODUCT(--((ISNUMBER(AB1710:AF1710)) + (AB1710:AF1710="TurboID only")))</f>
        <v>0</v>
      </c>
      <c r="AB1710" s="16" t="s">
        <v>36</v>
      </c>
      <c r="AC1710" s="16" t="s">
        <v>36</v>
      </c>
      <c r="AD1710" s="16" t="s">
        <v>36</v>
      </c>
      <c r="AE1710" s="16" t="s">
        <v>36</v>
      </c>
      <c r="AF1710" s="16" t="s">
        <v>36</v>
      </c>
      <c r="AG1710" s="15" cm="1">
        <f t="array" ref="AG1710">SUMPRODUCT(--((ISNUMBER(AH1710:AJ1710)) + (AH1710:AJ1710="TurboID only")))</f>
        <v>0</v>
      </c>
      <c r="AH1710" s="16" t="s">
        <v>36</v>
      </c>
      <c r="AI1710" s="16" t="s">
        <v>36</v>
      </c>
      <c r="AJ1710" s="16" t="s">
        <v>36</v>
      </c>
      <c r="AL1710" s="17" t="s">
        <v>5380</v>
      </c>
      <c r="AM1710" s="18"/>
      <c r="AN1710" s="19" t="s">
        <v>6239</v>
      </c>
      <c r="AP1710" t="s">
        <v>3356</v>
      </c>
      <c r="AR1710" s="19" t="s">
        <v>6240</v>
      </c>
      <c r="AX1710" s="19" t="s">
        <v>179</v>
      </c>
      <c r="AZ1710" s="31" t="s">
        <v>2019</v>
      </c>
    </row>
    <row r="1711" spans="1:52" x14ac:dyDescent="0.2">
      <c r="A1711" s="24" t="s">
        <v>2668</v>
      </c>
      <c r="B1711" s="15">
        <v>1</v>
      </c>
      <c r="C1711" s="15" t="str">
        <f t="shared" si="156"/>
        <v>+</v>
      </c>
      <c r="D1711" s="15" t="str">
        <f t="shared" si="157"/>
        <v>+</v>
      </c>
      <c r="E1711" s="15" t="str">
        <f t="shared" si="158"/>
        <v>+</v>
      </c>
      <c r="F1711" s="15" t="str">
        <f t="shared" si="159"/>
        <v>+</v>
      </c>
      <c r="G1711" s="15">
        <f t="shared" si="160"/>
        <v>4</v>
      </c>
      <c r="H1711" s="15" t="str">
        <f t="shared" si="161"/>
        <v>Yes</v>
      </c>
      <c r="I1711" s="15" cm="1">
        <f t="array" ref="I1711">SUMPRODUCT(--((ISNUMBER(J1711:O1711)) + (J1711:O1711="TurboID only")))</f>
        <v>1</v>
      </c>
      <c r="J1711" s="16" t="s">
        <v>36</v>
      </c>
      <c r="K1711" s="16" t="s">
        <v>36</v>
      </c>
      <c r="L1711" s="16" t="s">
        <v>36</v>
      </c>
      <c r="M1711" s="16" t="s">
        <v>36</v>
      </c>
      <c r="N1711" s="16" t="s">
        <v>36</v>
      </c>
      <c r="O1711" s="16">
        <v>2.01265514878492</v>
      </c>
      <c r="P1711" s="15" cm="1">
        <f t="array" ref="P1711">SUMPRODUCT(--((ISNUMBER(Q1711:V1711)) + (Q1711:V1711="TurboID only")))</f>
        <v>0</v>
      </c>
      <c r="Q1711" s="16" t="s">
        <v>36</v>
      </c>
      <c r="R1711" s="16" t="s">
        <v>36</v>
      </c>
      <c r="S1711" s="16" t="s">
        <v>36</v>
      </c>
      <c r="T1711" s="16" t="s">
        <v>36</v>
      </c>
      <c r="U1711" s="16" t="s">
        <v>36</v>
      </c>
      <c r="V1711" s="16" t="s">
        <v>36</v>
      </c>
      <c r="W1711" s="15" cm="1">
        <f t="array" ref="W1711">SUMPRODUCT(--((ISNUMBER(X1711:Z1711)) + (X1711:Z1711="TurboID only")))</f>
        <v>0</v>
      </c>
      <c r="X1711" s="16" t="s">
        <v>36</v>
      </c>
      <c r="Y1711" s="16" t="s">
        <v>36</v>
      </c>
      <c r="Z1711" s="16" t="s">
        <v>36</v>
      </c>
      <c r="AA1711" s="15" cm="1">
        <f t="array" ref="AA1711">SUMPRODUCT(--((ISNUMBER(AB1711:AF1711)) + (AB1711:AF1711="TurboID only")))</f>
        <v>0</v>
      </c>
      <c r="AB1711" s="16" t="s">
        <v>36</v>
      </c>
      <c r="AC1711" s="16" t="s">
        <v>36</v>
      </c>
      <c r="AD1711" s="16" t="s">
        <v>36</v>
      </c>
      <c r="AE1711" s="16" t="s">
        <v>36</v>
      </c>
      <c r="AF1711" s="16" t="s">
        <v>36</v>
      </c>
      <c r="AG1711" s="15" cm="1">
        <f t="array" ref="AG1711">SUMPRODUCT(--((ISNUMBER(AH1711:AJ1711)) + (AH1711:AJ1711="TurboID only")))</f>
        <v>0</v>
      </c>
      <c r="AH1711" s="16" t="s">
        <v>36</v>
      </c>
      <c r="AI1711" s="16" t="s">
        <v>36</v>
      </c>
      <c r="AJ1711" s="16" t="s">
        <v>36</v>
      </c>
      <c r="AL1711" s="17" t="s">
        <v>5039</v>
      </c>
      <c r="AM1711" s="18"/>
      <c r="AN1711" s="19" t="s">
        <v>6242</v>
      </c>
      <c r="AP1711" t="s">
        <v>3982</v>
      </c>
      <c r="AR1711" s="19" t="s">
        <v>6243</v>
      </c>
      <c r="AX1711" s="19" t="s">
        <v>1576</v>
      </c>
      <c r="AZ1711" s="31" t="s">
        <v>1208</v>
      </c>
    </row>
    <row r="1712" spans="1:52" x14ac:dyDescent="0.2">
      <c r="A1712" s="24" t="s">
        <v>3210</v>
      </c>
      <c r="B1712" s="15">
        <v>1</v>
      </c>
      <c r="C1712" s="15" t="str">
        <f t="shared" si="156"/>
        <v>+</v>
      </c>
      <c r="D1712" s="15" t="str">
        <f t="shared" si="157"/>
        <v>+</v>
      </c>
      <c r="E1712" s="15" t="str">
        <f t="shared" si="158"/>
        <v>+</v>
      </c>
      <c r="F1712" s="15" t="str">
        <f t="shared" si="159"/>
        <v/>
      </c>
      <c r="G1712" s="15">
        <f t="shared" si="160"/>
        <v>3</v>
      </c>
      <c r="H1712" s="15" t="str">
        <f t="shared" si="161"/>
        <v>Yes</v>
      </c>
      <c r="I1712" s="15" cm="1">
        <f t="array" ref="I1712">SUMPRODUCT(--((ISNUMBER(J1712:O1712)) + (J1712:O1712="TurboID only")))</f>
        <v>1</v>
      </c>
      <c r="J1712" s="16">
        <v>2.0334083965693099</v>
      </c>
      <c r="K1712" s="16" t="s">
        <v>36</v>
      </c>
      <c r="L1712" s="16" t="s">
        <v>36</v>
      </c>
      <c r="M1712" s="16" t="s">
        <v>36</v>
      </c>
      <c r="N1712" s="16" t="s">
        <v>36</v>
      </c>
      <c r="O1712" s="16" t="s">
        <v>36</v>
      </c>
      <c r="P1712" s="15" cm="1">
        <f t="array" ref="P1712">SUMPRODUCT(--((ISNUMBER(Q1712:V1712)) + (Q1712:V1712="TurboID only")))</f>
        <v>0</v>
      </c>
      <c r="Q1712" s="16" t="s">
        <v>36</v>
      </c>
      <c r="R1712" s="16" t="s">
        <v>36</v>
      </c>
      <c r="S1712" s="16" t="s">
        <v>36</v>
      </c>
      <c r="T1712" s="16" t="s">
        <v>36</v>
      </c>
      <c r="U1712" s="16" t="s">
        <v>36</v>
      </c>
      <c r="V1712" s="16" t="s">
        <v>36</v>
      </c>
      <c r="W1712" s="15" cm="1">
        <f t="array" ref="W1712">SUMPRODUCT(--((ISNUMBER(X1712:Z1712)) + (X1712:Z1712="TurboID only")))</f>
        <v>0</v>
      </c>
      <c r="X1712" s="16" t="s">
        <v>36</v>
      </c>
      <c r="Y1712" s="16" t="s">
        <v>36</v>
      </c>
      <c r="Z1712" s="16" t="s">
        <v>36</v>
      </c>
      <c r="AA1712" s="15" cm="1">
        <f t="array" ref="AA1712">SUMPRODUCT(--((ISNUMBER(AB1712:AF1712)) + (AB1712:AF1712="TurboID only")))</f>
        <v>0</v>
      </c>
      <c r="AB1712" s="16" t="s">
        <v>36</v>
      </c>
      <c r="AC1712" s="16" t="s">
        <v>36</v>
      </c>
      <c r="AD1712" s="16" t="s">
        <v>36</v>
      </c>
      <c r="AE1712" s="16" t="s">
        <v>36</v>
      </c>
      <c r="AF1712" s="16" t="s">
        <v>36</v>
      </c>
      <c r="AG1712" s="15" cm="1">
        <f t="array" ref="AG1712">SUMPRODUCT(--((ISNUMBER(AH1712:AJ1712)) + (AH1712:AJ1712="TurboID only")))</f>
        <v>0</v>
      </c>
      <c r="AH1712" s="16" t="s">
        <v>36</v>
      </c>
      <c r="AI1712" s="16" t="s">
        <v>36</v>
      </c>
      <c r="AJ1712" s="16" t="s">
        <v>36</v>
      </c>
      <c r="AL1712" s="17" t="s">
        <v>5042</v>
      </c>
      <c r="AM1712" s="18"/>
      <c r="AN1712" s="19" t="s">
        <v>6245</v>
      </c>
      <c r="AP1712" t="s">
        <v>6246</v>
      </c>
      <c r="AR1712" s="19" t="s">
        <v>6247</v>
      </c>
      <c r="AX1712" s="19" t="s">
        <v>2292</v>
      </c>
      <c r="AZ1712" s="31" t="s">
        <v>8399</v>
      </c>
    </row>
    <row r="1713" spans="1:52" x14ac:dyDescent="0.2">
      <c r="A1713" s="24" t="s">
        <v>4481</v>
      </c>
      <c r="B1713" s="15">
        <v>1</v>
      </c>
      <c r="C1713" s="15" t="str">
        <f t="shared" si="156"/>
        <v/>
      </c>
      <c r="D1713" s="15" t="str">
        <f t="shared" si="157"/>
        <v>+</v>
      </c>
      <c r="E1713" s="15" t="str">
        <f t="shared" si="158"/>
        <v>+</v>
      </c>
      <c r="F1713" s="15" t="str">
        <f t="shared" si="159"/>
        <v/>
      </c>
      <c r="G1713" s="15">
        <f t="shared" si="160"/>
        <v>2</v>
      </c>
      <c r="H1713" s="15" t="str">
        <f t="shared" si="161"/>
        <v>Yes</v>
      </c>
      <c r="I1713" s="15" cm="1">
        <f t="array" ref="I1713">SUMPRODUCT(--((ISNUMBER(J1713:O1713)) + (J1713:O1713="TurboID only")))</f>
        <v>1</v>
      </c>
      <c r="J1713" s="16" t="s">
        <v>36</v>
      </c>
      <c r="K1713" s="16">
        <v>2.2480903217088399</v>
      </c>
      <c r="L1713" s="16" t="s">
        <v>36</v>
      </c>
      <c r="M1713" s="16" t="s">
        <v>36</v>
      </c>
      <c r="N1713" s="16" t="s">
        <v>36</v>
      </c>
      <c r="O1713" s="16" t="s">
        <v>36</v>
      </c>
      <c r="P1713" s="15" cm="1">
        <f t="array" ref="P1713">SUMPRODUCT(--((ISNUMBER(Q1713:V1713)) + (Q1713:V1713="TurboID only")))</f>
        <v>0</v>
      </c>
      <c r="Q1713" s="16" t="s">
        <v>36</v>
      </c>
      <c r="R1713" s="16" t="s">
        <v>36</v>
      </c>
      <c r="S1713" s="16" t="s">
        <v>36</v>
      </c>
      <c r="T1713" s="16" t="s">
        <v>36</v>
      </c>
      <c r="U1713" s="16" t="s">
        <v>36</v>
      </c>
      <c r="V1713" s="16" t="s">
        <v>36</v>
      </c>
      <c r="W1713" s="15" cm="1">
        <f t="array" ref="W1713">SUMPRODUCT(--((ISNUMBER(X1713:Z1713)) + (X1713:Z1713="TurboID only")))</f>
        <v>0</v>
      </c>
      <c r="X1713" s="16" t="s">
        <v>36</v>
      </c>
      <c r="Y1713" s="16" t="s">
        <v>36</v>
      </c>
      <c r="Z1713" s="16" t="s">
        <v>36</v>
      </c>
      <c r="AA1713" s="15" cm="1">
        <f t="array" ref="AA1713">SUMPRODUCT(--((ISNUMBER(AB1713:AF1713)) + (AB1713:AF1713="TurboID only")))</f>
        <v>0</v>
      </c>
      <c r="AB1713" s="16" t="s">
        <v>36</v>
      </c>
      <c r="AC1713" s="16" t="s">
        <v>36</v>
      </c>
      <c r="AD1713" s="16" t="s">
        <v>36</v>
      </c>
      <c r="AE1713" s="16" t="s">
        <v>36</v>
      </c>
      <c r="AF1713" s="16" t="s">
        <v>36</v>
      </c>
      <c r="AG1713" s="15" cm="1">
        <f t="array" ref="AG1713">SUMPRODUCT(--((ISNUMBER(AH1713:AJ1713)) + (AH1713:AJ1713="TurboID only")))</f>
        <v>0</v>
      </c>
      <c r="AH1713" s="16" t="s">
        <v>36</v>
      </c>
      <c r="AI1713" s="16" t="s">
        <v>36</v>
      </c>
      <c r="AJ1713" s="16" t="s">
        <v>36</v>
      </c>
      <c r="AL1713" s="17" t="s">
        <v>5389</v>
      </c>
      <c r="AM1713" s="18"/>
      <c r="AN1713" s="19" t="s">
        <v>6249</v>
      </c>
      <c r="AP1713" t="s">
        <v>3985</v>
      </c>
      <c r="AR1713" s="19" t="s">
        <v>4700</v>
      </c>
      <c r="AX1713" s="19" t="s">
        <v>1580</v>
      </c>
      <c r="AZ1713" s="31" t="s">
        <v>10588</v>
      </c>
    </row>
    <row r="1714" spans="1:52" x14ac:dyDescent="0.2">
      <c r="A1714" s="24" t="s">
        <v>4515</v>
      </c>
      <c r="B1714" s="15">
        <v>1</v>
      </c>
      <c r="C1714" s="15" t="str">
        <f t="shared" si="156"/>
        <v/>
      </c>
      <c r="D1714" s="15" t="str">
        <f t="shared" si="157"/>
        <v>+</v>
      </c>
      <c r="E1714" s="15" t="str">
        <f t="shared" si="158"/>
        <v>+</v>
      </c>
      <c r="F1714" s="15" t="str">
        <f t="shared" si="159"/>
        <v/>
      </c>
      <c r="G1714" s="15">
        <f t="shared" si="160"/>
        <v>2</v>
      </c>
      <c r="H1714" s="15" t="str">
        <f t="shared" si="161"/>
        <v>Yes</v>
      </c>
      <c r="I1714" s="15" cm="1">
        <f t="array" ref="I1714">SUMPRODUCT(--((ISNUMBER(J1714:O1714)) + (J1714:O1714="TurboID only")))</f>
        <v>1</v>
      </c>
      <c r="J1714" s="16" t="s">
        <v>36</v>
      </c>
      <c r="K1714" s="16" t="s">
        <v>36</v>
      </c>
      <c r="L1714" s="16" t="s">
        <v>36</v>
      </c>
      <c r="M1714" s="16" t="s">
        <v>36</v>
      </c>
      <c r="N1714" s="16">
        <v>2.5625386246089601</v>
      </c>
      <c r="O1714" s="16" t="s">
        <v>36</v>
      </c>
      <c r="P1714" s="15" cm="1">
        <f t="array" ref="P1714">SUMPRODUCT(--((ISNUMBER(Q1714:V1714)) + (Q1714:V1714="TurboID only")))</f>
        <v>0</v>
      </c>
      <c r="Q1714" s="16" t="s">
        <v>36</v>
      </c>
      <c r="R1714" s="16" t="s">
        <v>36</v>
      </c>
      <c r="S1714" s="16" t="s">
        <v>36</v>
      </c>
      <c r="T1714" s="16" t="s">
        <v>36</v>
      </c>
      <c r="U1714" s="16" t="s">
        <v>36</v>
      </c>
      <c r="V1714" s="16" t="s">
        <v>36</v>
      </c>
      <c r="W1714" s="15" cm="1">
        <f t="array" ref="W1714">SUMPRODUCT(--((ISNUMBER(X1714:Z1714)) + (X1714:Z1714="TurboID only")))</f>
        <v>0</v>
      </c>
      <c r="X1714" s="16" t="s">
        <v>36</v>
      </c>
      <c r="Y1714" s="16" t="s">
        <v>36</v>
      </c>
      <c r="Z1714" s="16" t="s">
        <v>36</v>
      </c>
      <c r="AA1714" s="15" cm="1">
        <f t="array" ref="AA1714">SUMPRODUCT(--((ISNUMBER(AB1714:AF1714)) + (AB1714:AF1714="TurboID only")))</f>
        <v>0</v>
      </c>
      <c r="AB1714" s="16" t="s">
        <v>36</v>
      </c>
      <c r="AC1714" s="16" t="s">
        <v>36</v>
      </c>
      <c r="AD1714" s="16" t="s">
        <v>36</v>
      </c>
      <c r="AE1714" s="16" t="s">
        <v>36</v>
      </c>
      <c r="AF1714" s="16" t="s">
        <v>36</v>
      </c>
      <c r="AG1714" s="15" cm="1">
        <f t="array" ref="AG1714">SUMPRODUCT(--((ISNUMBER(AH1714:AJ1714)) + (AH1714:AJ1714="TurboID only")))</f>
        <v>0</v>
      </c>
      <c r="AH1714" s="16" t="s">
        <v>36</v>
      </c>
      <c r="AI1714" s="16" t="s">
        <v>36</v>
      </c>
      <c r="AJ1714" s="16" t="s">
        <v>36</v>
      </c>
      <c r="AL1714" s="17" t="s">
        <v>5046</v>
      </c>
      <c r="AM1714" s="18"/>
      <c r="AN1714" s="19" t="s">
        <v>6251</v>
      </c>
      <c r="AP1714" t="s">
        <v>2810</v>
      </c>
      <c r="AR1714" s="19" t="s">
        <v>4704</v>
      </c>
      <c r="AX1714" s="19" t="s">
        <v>1972</v>
      </c>
      <c r="AZ1714" s="31" t="s">
        <v>5551</v>
      </c>
    </row>
    <row r="1715" spans="1:52" x14ac:dyDescent="0.2">
      <c r="A1715" s="24" t="s">
        <v>2885</v>
      </c>
      <c r="B1715" s="15">
        <v>1</v>
      </c>
      <c r="C1715" s="15" t="str">
        <f t="shared" si="156"/>
        <v/>
      </c>
      <c r="D1715" s="15" t="str">
        <f t="shared" si="157"/>
        <v>+</v>
      </c>
      <c r="E1715" s="15" t="str">
        <f t="shared" si="158"/>
        <v/>
      </c>
      <c r="F1715" s="15" t="str">
        <f t="shared" si="159"/>
        <v>+</v>
      </c>
      <c r="G1715" s="15">
        <f t="shared" si="160"/>
        <v>2</v>
      </c>
      <c r="H1715" s="15" t="str">
        <f t="shared" si="161"/>
        <v>No</v>
      </c>
      <c r="I1715" s="15" cm="1">
        <f t="array" ref="I1715">SUMPRODUCT(--((ISNUMBER(J1715:O1715)) + (J1715:O1715="TurboID only")))</f>
        <v>1</v>
      </c>
      <c r="J1715" s="16" t="s">
        <v>36</v>
      </c>
      <c r="K1715" s="16" t="s">
        <v>42</v>
      </c>
      <c r="L1715" s="16" t="s">
        <v>36</v>
      </c>
      <c r="M1715" s="16" t="s">
        <v>36</v>
      </c>
      <c r="N1715" s="16" t="s">
        <v>36</v>
      </c>
      <c r="O1715" s="16" t="s">
        <v>36</v>
      </c>
      <c r="P1715" s="15" cm="1">
        <f t="array" ref="P1715">SUMPRODUCT(--((ISNUMBER(Q1715:V1715)) + (Q1715:V1715="TurboID only")))</f>
        <v>0</v>
      </c>
      <c r="Q1715" s="16" t="s">
        <v>36</v>
      </c>
      <c r="R1715" s="16" t="s">
        <v>36</v>
      </c>
      <c r="S1715" s="16" t="s">
        <v>36</v>
      </c>
      <c r="T1715" s="16" t="s">
        <v>36</v>
      </c>
      <c r="U1715" s="16" t="s">
        <v>36</v>
      </c>
      <c r="V1715" s="16" t="s">
        <v>36</v>
      </c>
      <c r="W1715" s="15" cm="1">
        <f t="array" ref="W1715">SUMPRODUCT(--((ISNUMBER(X1715:Z1715)) + (X1715:Z1715="TurboID only")))</f>
        <v>0</v>
      </c>
      <c r="X1715" s="16" t="s">
        <v>36</v>
      </c>
      <c r="Y1715" s="16" t="s">
        <v>36</v>
      </c>
      <c r="Z1715" s="16" t="s">
        <v>36</v>
      </c>
      <c r="AA1715" s="15" cm="1">
        <f t="array" ref="AA1715">SUMPRODUCT(--((ISNUMBER(AB1715:AF1715)) + (AB1715:AF1715="TurboID only")))</f>
        <v>0</v>
      </c>
      <c r="AB1715" s="16" t="s">
        <v>36</v>
      </c>
      <c r="AC1715" s="16" t="s">
        <v>36</v>
      </c>
      <c r="AD1715" s="16" t="s">
        <v>36</v>
      </c>
      <c r="AE1715" s="16" t="s">
        <v>36</v>
      </c>
      <c r="AF1715" s="16" t="s">
        <v>36</v>
      </c>
      <c r="AG1715" s="15" cm="1">
        <f t="array" ref="AG1715">SUMPRODUCT(--((ISNUMBER(AH1715:AJ1715)) + (AH1715:AJ1715="TurboID only")))</f>
        <v>0</v>
      </c>
      <c r="AH1715" s="16" t="s">
        <v>36</v>
      </c>
      <c r="AI1715" s="16" t="s">
        <v>36</v>
      </c>
      <c r="AJ1715" s="16" t="s">
        <v>36</v>
      </c>
      <c r="AL1715" s="17" t="s">
        <v>6253</v>
      </c>
      <c r="AM1715" s="18"/>
      <c r="AN1715" s="19" t="s">
        <v>6254</v>
      </c>
      <c r="AP1715" t="s">
        <v>3364</v>
      </c>
      <c r="AR1715" s="19" t="s">
        <v>6255</v>
      </c>
      <c r="AX1715" s="19" t="s">
        <v>1584</v>
      </c>
      <c r="AZ1715" s="31" t="s">
        <v>12417</v>
      </c>
    </row>
    <row r="1716" spans="1:52" x14ac:dyDescent="0.2">
      <c r="A1716" s="24" t="s">
        <v>4555</v>
      </c>
      <c r="B1716" s="15">
        <v>1</v>
      </c>
      <c r="C1716" s="15" t="str">
        <f t="shared" si="156"/>
        <v/>
      </c>
      <c r="D1716" s="15" t="str">
        <f t="shared" si="157"/>
        <v>+</v>
      </c>
      <c r="E1716" s="15" t="str">
        <f t="shared" si="158"/>
        <v>+</v>
      </c>
      <c r="F1716" s="15" t="str">
        <f t="shared" si="159"/>
        <v/>
      </c>
      <c r="G1716" s="15">
        <f t="shared" si="160"/>
        <v>2</v>
      </c>
      <c r="H1716" s="15" t="str">
        <f t="shared" si="161"/>
        <v>Yes</v>
      </c>
      <c r="I1716" s="15" cm="1">
        <f t="array" ref="I1716">SUMPRODUCT(--((ISNUMBER(J1716:O1716)) + (J1716:O1716="TurboID only")))</f>
        <v>1</v>
      </c>
      <c r="J1716" s="16" t="s">
        <v>36</v>
      </c>
      <c r="K1716" s="16">
        <v>2.05608513141157</v>
      </c>
      <c r="L1716" s="16" t="s">
        <v>36</v>
      </c>
      <c r="M1716" s="16" t="s">
        <v>36</v>
      </c>
      <c r="N1716" s="16" t="s">
        <v>36</v>
      </c>
      <c r="O1716" s="16" t="s">
        <v>36</v>
      </c>
      <c r="P1716" s="15" cm="1">
        <f t="array" ref="P1716">SUMPRODUCT(--((ISNUMBER(Q1716:V1716)) + (Q1716:V1716="TurboID only")))</f>
        <v>0</v>
      </c>
      <c r="Q1716" s="16" t="s">
        <v>36</v>
      </c>
      <c r="R1716" s="16" t="s">
        <v>36</v>
      </c>
      <c r="S1716" s="16" t="s">
        <v>36</v>
      </c>
      <c r="T1716" s="16" t="s">
        <v>36</v>
      </c>
      <c r="U1716" s="16" t="s">
        <v>36</v>
      </c>
      <c r="V1716" s="16" t="s">
        <v>36</v>
      </c>
      <c r="W1716" s="15" cm="1">
        <f t="array" ref="W1716">SUMPRODUCT(--((ISNUMBER(X1716:Z1716)) + (X1716:Z1716="TurboID only")))</f>
        <v>0</v>
      </c>
      <c r="X1716" s="16" t="s">
        <v>36</v>
      </c>
      <c r="Y1716" s="16" t="s">
        <v>36</v>
      </c>
      <c r="Z1716" s="16" t="s">
        <v>36</v>
      </c>
      <c r="AA1716" s="15" cm="1">
        <f t="array" ref="AA1716">SUMPRODUCT(--((ISNUMBER(AB1716:AF1716)) + (AB1716:AF1716="TurboID only")))</f>
        <v>0</v>
      </c>
      <c r="AB1716" s="16" t="s">
        <v>36</v>
      </c>
      <c r="AC1716" s="16" t="s">
        <v>36</v>
      </c>
      <c r="AD1716" s="16" t="s">
        <v>36</v>
      </c>
      <c r="AE1716" s="16" t="s">
        <v>36</v>
      </c>
      <c r="AF1716" s="16" t="s">
        <v>36</v>
      </c>
      <c r="AG1716" s="15" cm="1">
        <f t="array" ref="AG1716">SUMPRODUCT(--((ISNUMBER(AH1716:AJ1716)) + (AH1716:AJ1716="TurboID only")))</f>
        <v>0</v>
      </c>
      <c r="AH1716" s="16" t="s">
        <v>36</v>
      </c>
      <c r="AI1716" s="16" t="s">
        <v>36</v>
      </c>
      <c r="AJ1716" s="16" t="s">
        <v>36</v>
      </c>
      <c r="AL1716" s="17" t="s">
        <v>6257</v>
      </c>
      <c r="AM1716" s="18"/>
      <c r="AN1716" s="19" t="s">
        <v>6258</v>
      </c>
      <c r="AP1716" t="s">
        <v>3993</v>
      </c>
      <c r="AR1716" s="19" t="s">
        <v>6259</v>
      </c>
      <c r="AX1716" s="19" t="s">
        <v>1976</v>
      </c>
      <c r="AZ1716" s="31" t="s">
        <v>5554</v>
      </c>
    </row>
    <row r="1717" spans="1:52" x14ac:dyDescent="0.2">
      <c r="A1717" s="24" t="s">
        <v>2417</v>
      </c>
      <c r="B1717" s="15">
        <v>1</v>
      </c>
      <c r="C1717" s="15" t="str">
        <f t="shared" si="156"/>
        <v>+</v>
      </c>
      <c r="D1717" s="15" t="str">
        <f t="shared" si="157"/>
        <v>+</v>
      </c>
      <c r="E1717" s="15" t="str">
        <f t="shared" si="158"/>
        <v>+</v>
      </c>
      <c r="F1717" s="15" t="str">
        <f t="shared" si="159"/>
        <v/>
      </c>
      <c r="G1717" s="15">
        <f t="shared" si="160"/>
        <v>3</v>
      </c>
      <c r="H1717" s="15" t="str">
        <f t="shared" si="161"/>
        <v>No</v>
      </c>
      <c r="I1717" s="15" cm="1">
        <f t="array" ref="I1717">SUMPRODUCT(--((ISNUMBER(J1717:O1717)) + (J1717:O1717="TurboID only")))</f>
        <v>1</v>
      </c>
      <c r="J1717" s="16" t="s">
        <v>36</v>
      </c>
      <c r="K1717" s="16" t="s">
        <v>36</v>
      </c>
      <c r="L1717" s="16" t="s">
        <v>36</v>
      </c>
      <c r="M1717" s="16" t="s">
        <v>36</v>
      </c>
      <c r="N1717" s="16" t="s">
        <v>36</v>
      </c>
      <c r="O1717" s="16">
        <v>2.1536741690547299</v>
      </c>
      <c r="P1717" s="15" cm="1">
        <f t="array" ref="P1717">SUMPRODUCT(--((ISNUMBER(Q1717:V1717)) + (Q1717:V1717="TurboID only")))</f>
        <v>0</v>
      </c>
      <c r="Q1717" s="16" t="s">
        <v>36</v>
      </c>
      <c r="R1717" s="16" t="s">
        <v>36</v>
      </c>
      <c r="S1717" s="16" t="s">
        <v>36</v>
      </c>
      <c r="T1717" s="16" t="s">
        <v>36</v>
      </c>
      <c r="U1717" s="16" t="s">
        <v>36</v>
      </c>
      <c r="V1717" s="16" t="s">
        <v>36</v>
      </c>
      <c r="W1717" s="15" cm="1">
        <f t="array" ref="W1717">SUMPRODUCT(--((ISNUMBER(X1717:Z1717)) + (X1717:Z1717="TurboID only")))</f>
        <v>0</v>
      </c>
      <c r="X1717" s="16" t="s">
        <v>36</v>
      </c>
      <c r="Y1717" s="16" t="s">
        <v>36</v>
      </c>
      <c r="Z1717" s="16" t="s">
        <v>36</v>
      </c>
      <c r="AA1717" s="15" cm="1">
        <f t="array" ref="AA1717">SUMPRODUCT(--((ISNUMBER(AB1717:AF1717)) + (AB1717:AF1717="TurboID only")))</f>
        <v>0</v>
      </c>
      <c r="AB1717" s="16" t="s">
        <v>36</v>
      </c>
      <c r="AC1717" s="16" t="s">
        <v>36</v>
      </c>
      <c r="AD1717" s="16" t="s">
        <v>36</v>
      </c>
      <c r="AE1717" s="16" t="s">
        <v>36</v>
      </c>
      <c r="AF1717" s="16" t="s">
        <v>36</v>
      </c>
      <c r="AG1717" s="15" cm="1">
        <f t="array" ref="AG1717">SUMPRODUCT(--((ISNUMBER(AH1717:AJ1717)) + (AH1717:AJ1717="TurboID only")))</f>
        <v>0</v>
      </c>
      <c r="AH1717" s="16" t="s">
        <v>36</v>
      </c>
      <c r="AI1717" s="16" t="s">
        <v>36</v>
      </c>
      <c r="AJ1717" s="16" t="s">
        <v>36</v>
      </c>
      <c r="AL1717" s="17" t="s">
        <v>6261</v>
      </c>
      <c r="AM1717" s="18"/>
      <c r="AN1717" s="19" t="s">
        <v>3492</v>
      </c>
      <c r="AP1717" t="s">
        <v>3368</v>
      </c>
      <c r="AR1717" s="19" t="s">
        <v>6262</v>
      </c>
      <c r="AX1717" s="19" t="s">
        <v>1589</v>
      </c>
      <c r="AZ1717" s="31" t="s">
        <v>8418</v>
      </c>
    </row>
    <row r="1718" spans="1:52" x14ac:dyDescent="0.2">
      <c r="A1718" s="24" t="s">
        <v>3088</v>
      </c>
      <c r="B1718" s="15">
        <v>1</v>
      </c>
      <c r="C1718" s="15" t="str">
        <f t="shared" si="156"/>
        <v>+</v>
      </c>
      <c r="D1718" s="15" t="str">
        <f t="shared" si="157"/>
        <v>+</v>
      </c>
      <c r="E1718" s="15" t="str">
        <f t="shared" si="158"/>
        <v>+</v>
      </c>
      <c r="F1718" s="15" t="str">
        <f t="shared" si="159"/>
        <v>+</v>
      </c>
      <c r="G1718" s="15">
        <f t="shared" si="160"/>
        <v>4</v>
      </c>
      <c r="H1718" s="15" t="str">
        <f t="shared" si="161"/>
        <v>Yes</v>
      </c>
      <c r="I1718" s="15" cm="1">
        <f t="array" ref="I1718">SUMPRODUCT(--((ISNUMBER(J1718:O1718)) + (J1718:O1718="TurboID only")))</f>
        <v>1</v>
      </c>
      <c r="J1718" s="16" t="s">
        <v>36</v>
      </c>
      <c r="K1718" s="16" t="s">
        <v>36</v>
      </c>
      <c r="L1718" s="16" t="s">
        <v>36</v>
      </c>
      <c r="M1718" s="16" t="s">
        <v>36</v>
      </c>
      <c r="N1718" s="16" t="s">
        <v>36</v>
      </c>
      <c r="O1718" s="16" t="s">
        <v>42</v>
      </c>
      <c r="P1718" s="15" cm="1">
        <f t="array" ref="P1718">SUMPRODUCT(--((ISNUMBER(Q1718:V1718)) + (Q1718:V1718="TurboID only")))</f>
        <v>0</v>
      </c>
      <c r="Q1718" s="16" t="s">
        <v>36</v>
      </c>
      <c r="R1718" s="16" t="s">
        <v>36</v>
      </c>
      <c r="S1718" s="16" t="s">
        <v>36</v>
      </c>
      <c r="T1718" s="16" t="s">
        <v>36</v>
      </c>
      <c r="U1718" s="16" t="s">
        <v>36</v>
      </c>
      <c r="V1718" s="16" t="s">
        <v>36</v>
      </c>
      <c r="W1718" s="15" cm="1">
        <f t="array" ref="W1718">SUMPRODUCT(--((ISNUMBER(X1718:Z1718)) + (X1718:Z1718="TurboID only")))</f>
        <v>0</v>
      </c>
      <c r="X1718" s="16" t="s">
        <v>36</v>
      </c>
      <c r="Y1718" s="16" t="s">
        <v>36</v>
      </c>
      <c r="Z1718" s="16" t="s">
        <v>36</v>
      </c>
      <c r="AA1718" s="15" cm="1">
        <f t="array" ref="AA1718">SUMPRODUCT(--((ISNUMBER(AB1718:AF1718)) + (AB1718:AF1718="TurboID only")))</f>
        <v>0</v>
      </c>
      <c r="AB1718" s="16" t="s">
        <v>36</v>
      </c>
      <c r="AC1718" s="16" t="s">
        <v>36</v>
      </c>
      <c r="AD1718" s="16" t="s">
        <v>36</v>
      </c>
      <c r="AE1718" s="16" t="s">
        <v>36</v>
      </c>
      <c r="AF1718" s="16" t="s">
        <v>36</v>
      </c>
      <c r="AG1718" s="15" cm="1">
        <f t="array" ref="AG1718">SUMPRODUCT(--((ISNUMBER(AH1718:AJ1718)) + (AH1718:AJ1718="TurboID only")))</f>
        <v>0</v>
      </c>
      <c r="AH1718" s="16" t="s">
        <v>36</v>
      </c>
      <c r="AI1718" s="16" t="s">
        <v>36</v>
      </c>
      <c r="AJ1718" s="16" t="s">
        <v>36</v>
      </c>
      <c r="AL1718" s="17" t="s">
        <v>1127</v>
      </c>
      <c r="AM1718" s="18"/>
      <c r="AN1718" s="19" t="s">
        <v>6264</v>
      </c>
      <c r="AP1718" t="s">
        <v>3372</v>
      </c>
      <c r="AR1718" s="19" t="s">
        <v>6265</v>
      </c>
      <c r="AX1718" s="19" t="s">
        <v>3995</v>
      </c>
      <c r="AZ1718" s="31" t="s">
        <v>1213</v>
      </c>
    </row>
    <row r="1719" spans="1:52" x14ac:dyDescent="0.2">
      <c r="A1719" s="24" t="s">
        <v>3092</v>
      </c>
      <c r="B1719" s="15">
        <v>1</v>
      </c>
      <c r="C1719" s="15" t="str">
        <f t="shared" si="156"/>
        <v>+</v>
      </c>
      <c r="D1719" s="15" t="str">
        <f t="shared" si="157"/>
        <v>+</v>
      </c>
      <c r="E1719" s="15" t="str">
        <f t="shared" si="158"/>
        <v>+</v>
      </c>
      <c r="F1719" s="15" t="str">
        <f t="shared" si="159"/>
        <v>+</v>
      </c>
      <c r="G1719" s="15">
        <f t="shared" si="160"/>
        <v>4</v>
      </c>
      <c r="H1719" s="15" t="str">
        <f t="shared" si="161"/>
        <v>Yes</v>
      </c>
      <c r="I1719" s="15" cm="1">
        <f t="array" ref="I1719">SUMPRODUCT(--((ISNUMBER(J1719:O1719)) + (J1719:O1719="TurboID only")))</f>
        <v>1</v>
      </c>
      <c r="J1719" s="16">
        <v>6.3233978824836301</v>
      </c>
      <c r="K1719" s="16" t="s">
        <v>36</v>
      </c>
      <c r="L1719" s="16" t="s">
        <v>36</v>
      </c>
      <c r="M1719" s="16" t="s">
        <v>36</v>
      </c>
      <c r="N1719" s="16" t="s">
        <v>36</v>
      </c>
      <c r="O1719" s="16" t="s">
        <v>36</v>
      </c>
      <c r="P1719" s="15" cm="1">
        <f t="array" ref="P1719">SUMPRODUCT(--((ISNUMBER(Q1719:V1719)) + (Q1719:V1719="TurboID only")))</f>
        <v>0</v>
      </c>
      <c r="Q1719" s="16" t="s">
        <v>36</v>
      </c>
      <c r="R1719" s="16" t="s">
        <v>36</v>
      </c>
      <c r="S1719" s="16" t="s">
        <v>36</v>
      </c>
      <c r="T1719" s="16" t="s">
        <v>36</v>
      </c>
      <c r="U1719" s="16" t="s">
        <v>36</v>
      </c>
      <c r="V1719" s="16" t="s">
        <v>36</v>
      </c>
      <c r="W1719" s="15" cm="1">
        <f t="array" ref="W1719">SUMPRODUCT(--((ISNUMBER(X1719:Z1719)) + (X1719:Z1719="TurboID only")))</f>
        <v>0</v>
      </c>
      <c r="X1719" s="16" t="s">
        <v>36</v>
      </c>
      <c r="Y1719" s="16" t="s">
        <v>36</v>
      </c>
      <c r="Z1719" s="16" t="s">
        <v>36</v>
      </c>
      <c r="AA1719" s="15" cm="1">
        <f t="array" ref="AA1719">SUMPRODUCT(--((ISNUMBER(AB1719:AF1719)) + (AB1719:AF1719="TurboID only")))</f>
        <v>0</v>
      </c>
      <c r="AB1719" s="16" t="s">
        <v>36</v>
      </c>
      <c r="AC1719" s="16" t="s">
        <v>36</v>
      </c>
      <c r="AD1719" s="16" t="s">
        <v>36</v>
      </c>
      <c r="AE1719" s="16" t="s">
        <v>36</v>
      </c>
      <c r="AF1719" s="16" t="s">
        <v>36</v>
      </c>
      <c r="AG1719" s="15" cm="1">
        <f t="array" ref="AG1719">SUMPRODUCT(--((ISNUMBER(AH1719:AJ1719)) + (AH1719:AJ1719="TurboID only")))</f>
        <v>0</v>
      </c>
      <c r="AH1719" s="16" t="s">
        <v>36</v>
      </c>
      <c r="AI1719" s="16" t="s">
        <v>36</v>
      </c>
      <c r="AJ1719" s="16" t="s">
        <v>36</v>
      </c>
      <c r="AL1719" s="17" t="s">
        <v>6267</v>
      </c>
      <c r="AM1719" s="18"/>
      <c r="AN1719" s="19" t="s">
        <v>6268</v>
      </c>
      <c r="AP1719" t="s">
        <v>3375</v>
      </c>
      <c r="AR1719" s="19" t="s">
        <v>6269</v>
      </c>
      <c r="AX1719" s="19" t="s">
        <v>1981</v>
      </c>
      <c r="AZ1719" s="31" t="s">
        <v>10593</v>
      </c>
    </row>
    <row r="1720" spans="1:52" x14ac:dyDescent="0.2">
      <c r="A1720" s="24" t="s">
        <v>3192</v>
      </c>
      <c r="B1720" s="15">
        <v>1</v>
      </c>
      <c r="C1720" s="15" t="str">
        <f t="shared" si="156"/>
        <v>+</v>
      </c>
      <c r="D1720" s="15" t="str">
        <f t="shared" si="157"/>
        <v>+</v>
      </c>
      <c r="E1720" s="15" t="str">
        <f t="shared" si="158"/>
        <v>+</v>
      </c>
      <c r="F1720" s="15" t="str">
        <f t="shared" si="159"/>
        <v>+</v>
      </c>
      <c r="G1720" s="15">
        <f t="shared" si="160"/>
        <v>4</v>
      </c>
      <c r="H1720" s="15" t="str">
        <f t="shared" si="161"/>
        <v>Yes</v>
      </c>
      <c r="I1720" s="15" cm="1">
        <f t="array" ref="I1720">SUMPRODUCT(--((ISNUMBER(J1720:O1720)) + (J1720:O1720="TurboID only")))</f>
        <v>1</v>
      </c>
      <c r="J1720" s="16" t="s">
        <v>36</v>
      </c>
      <c r="K1720" s="16" t="s">
        <v>36</v>
      </c>
      <c r="L1720" s="16" t="s">
        <v>36</v>
      </c>
      <c r="M1720" s="16" t="s">
        <v>36</v>
      </c>
      <c r="N1720" s="16" t="s">
        <v>36</v>
      </c>
      <c r="O1720" s="16">
        <v>2.08290927287389</v>
      </c>
      <c r="P1720" s="15" cm="1">
        <f t="array" ref="P1720">SUMPRODUCT(--((ISNUMBER(Q1720:V1720)) + (Q1720:V1720="TurboID only")))</f>
        <v>0</v>
      </c>
      <c r="Q1720" s="16" t="s">
        <v>36</v>
      </c>
      <c r="R1720" s="16" t="s">
        <v>36</v>
      </c>
      <c r="S1720" s="16" t="s">
        <v>36</v>
      </c>
      <c r="T1720" s="16" t="s">
        <v>36</v>
      </c>
      <c r="U1720" s="16" t="s">
        <v>36</v>
      </c>
      <c r="V1720" s="16" t="s">
        <v>36</v>
      </c>
      <c r="W1720" s="15" cm="1">
        <f t="array" ref="W1720">SUMPRODUCT(--((ISNUMBER(X1720:Z1720)) + (X1720:Z1720="TurboID only")))</f>
        <v>0</v>
      </c>
      <c r="X1720" s="16" t="s">
        <v>36</v>
      </c>
      <c r="Y1720" s="16" t="s">
        <v>36</v>
      </c>
      <c r="Z1720" s="16" t="s">
        <v>36</v>
      </c>
      <c r="AA1720" s="15" cm="1">
        <f t="array" ref="AA1720">SUMPRODUCT(--((ISNUMBER(AB1720:AF1720)) + (AB1720:AF1720="TurboID only")))</f>
        <v>0</v>
      </c>
      <c r="AB1720" s="16" t="s">
        <v>36</v>
      </c>
      <c r="AC1720" s="16" t="s">
        <v>36</v>
      </c>
      <c r="AD1720" s="16" t="s">
        <v>36</v>
      </c>
      <c r="AE1720" s="16" t="s">
        <v>36</v>
      </c>
      <c r="AF1720" s="16" t="s">
        <v>36</v>
      </c>
      <c r="AG1720" s="15" cm="1">
        <f t="array" ref="AG1720">SUMPRODUCT(--((ISNUMBER(AH1720:AJ1720)) + (AH1720:AJ1720="TurboID only")))</f>
        <v>0</v>
      </c>
      <c r="AH1720" s="16" t="s">
        <v>36</v>
      </c>
      <c r="AI1720" s="16" t="s">
        <v>36</v>
      </c>
      <c r="AJ1720" s="16" t="s">
        <v>36</v>
      </c>
      <c r="AL1720" s="17" t="s">
        <v>6271</v>
      </c>
      <c r="AM1720" s="18"/>
      <c r="AN1720" s="19" t="s">
        <v>6272</v>
      </c>
      <c r="AP1720" t="s">
        <v>3382</v>
      </c>
      <c r="AR1720" s="19" t="s">
        <v>6273</v>
      </c>
      <c r="AX1720" s="19" t="s">
        <v>1986</v>
      </c>
      <c r="AZ1720" s="31" t="s">
        <v>12418</v>
      </c>
    </row>
    <row r="1721" spans="1:52" x14ac:dyDescent="0.2">
      <c r="A1721" s="24" t="s">
        <v>4601</v>
      </c>
      <c r="B1721" s="15">
        <v>1</v>
      </c>
      <c r="C1721" s="15" t="str">
        <f t="shared" si="156"/>
        <v/>
      </c>
      <c r="D1721" s="15" t="str">
        <f t="shared" si="157"/>
        <v>+</v>
      </c>
      <c r="E1721" s="15" t="str">
        <f t="shared" si="158"/>
        <v>+</v>
      </c>
      <c r="F1721" s="15" t="str">
        <f t="shared" si="159"/>
        <v/>
      </c>
      <c r="G1721" s="15">
        <f t="shared" si="160"/>
        <v>2</v>
      </c>
      <c r="H1721" s="15" t="str">
        <f t="shared" si="161"/>
        <v>No</v>
      </c>
      <c r="I1721" s="15" cm="1">
        <f t="array" ref="I1721">SUMPRODUCT(--((ISNUMBER(J1721:O1721)) + (J1721:O1721="TurboID only")))</f>
        <v>1</v>
      </c>
      <c r="J1721" s="16" t="s">
        <v>36</v>
      </c>
      <c r="K1721" s="16">
        <v>2.8842575582056198</v>
      </c>
      <c r="L1721" s="16" t="s">
        <v>36</v>
      </c>
      <c r="M1721" s="16" t="s">
        <v>36</v>
      </c>
      <c r="N1721" s="16" t="s">
        <v>36</v>
      </c>
      <c r="O1721" s="16" t="s">
        <v>36</v>
      </c>
      <c r="P1721" s="15" cm="1">
        <f t="array" ref="P1721">SUMPRODUCT(--((ISNUMBER(Q1721:V1721)) + (Q1721:V1721="TurboID only")))</f>
        <v>0</v>
      </c>
      <c r="Q1721" s="16" t="s">
        <v>36</v>
      </c>
      <c r="R1721" s="16" t="s">
        <v>36</v>
      </c>
      <c r="S1721" s="16" t="s">
        <v>36</v>
      </c>
      <c r="T1721" s="16" t="s">
        <v>36</v>
      </c>
      <c r="U1721" s="16" t="s">
        <v>36</v>
      </c>
      <c r="V1721" s="16" t="s">
        <v>36</v>
      </c>
      <c r="W1721" s="15" cm="1">
        <f t="array" ref="W1721">SUMPRODUCT(--((ISNUMBER(X1721:Z1721)) + (X1721:Z1721="TurboID only")))</f>
        <v>0</v>
      </c>
      <c r="X1721" s="16" t="s">
        <v>36</v>
      </c>
      <c r="Y1721" s="16" t="s">
        <v>36</v>
      </c>
      <c r="Z1721" s="16" t="s">
        <v>36</v>
      </c>
      <c r="AA1721" s="15" cm="1">
        <f t="array" ref="AA1721">SUMPRODUCT(--((ISNUMBER(AB1721:AF1721)) + (AB1721:AF1721="TurboID only")))</f>
        <v>0</v>
      </c>
      <c r="AB1721" s="16" t="s">
        <v>36</v>
      </c>
      <c r="AC1721" s="16" t="s">
        <v>36</v>
      </c>
      <c r="AD1721" s="16" t="s">
        <v>36</v>
      </c>
      <c r="AE1721" s="16" t="s">
        <v>36</v>
      </c>
      <c r="AF1721" s="16" t="s">
        <v>36</v>
      </c>
      <c r="AG1721" s="15" cm="1">
        <f t="array" ref="AG1721">SUMPRODUCT(--((ISNUMBER(AH1721:AJ1721)) + (AH1721:AJ1721="TurboID only")))</f>
        <v>0</v>
      </c>
      <c r="AH1721" s="16" t="s">
        <v>36</v>
      </c>
      <c r="AI1721" s="16" t="s">
        <v>36</v>
      </c>
      <c r="AJ1721" s="16" t="s">
        <v>36</v>
      </c>
      <c r="AL1721" s="17" t="s">
        <v>6275</v>
      </c>
      <c r="AM1721" s="18"/>
      <c r="AN1721" s="19" t="s">
        <v>6276</v>
      </c>
      <c r="AP1721" t="s">
        <v>3386</v>
      </c>
      <c r="AR1721" s="19" t="s">
        <v>6277</v>
      </c>
      <c r="AX1721" s="19" t="s">
        <v>2308</v>
      </c>
      <c r="AZ1721" s="31" t="s">
        <v>12419</v>
      </c>
    </row>
    <row r="1722" spans="1:52" x14ac:dyDescent="0.2">
      <c r="A1722" s="24" t="s">
        <v>4606</v>
      </c>
      <c r="B1722" s="15">
        <v>1</v>
      </c>
      <c r="C1722" s="15" t="str">
        <f t="shared" si="156"/>
        <v/>
      </c>
      <c r="D1722" s="15" t="str">
        <f t="shared" si="157"/>
        <v>+</v>
      </c>
      <c r="E1722" s="15" t="str">
        <f t="shared" si="158"/>
        <v/>
      </c>
      <c r="F1722" s="15" t="str">
        <f t="shared" si="159"/>
        <v/>
      </c>
      <c r="G1722" s="15">
        <f t="shared" si="160"/>
        <v>1</v>
      </c>
      <c r="H1722" s="15" t="str">
        <f t="shared" si="161"/>
        <v>Yes</v>
      </c>
      <c r="I1722" s="15" cm="1">
        <f t="array" ref="I1722">SUMPRODUCT(--((ISNUMBER(J1722:O1722)) + (J1722:O1722="TurboID only")))</f>
        <v>1</v>
      </c>
      <c r="J1722" s="16" t="s">
        <v>36</v>
      </c>
      <c r="K1722" s="16" t="s">
        <v>36</v>
      </c>
      <c r="L1722" s="16" t="s">
        <v>42</v>
      </c>
      <c r="M1722" s="16" t="s">
        <v>36</v>
      </c>
      <c r="N1722" s="16" t="s">
        <v>36</v>
      </c>
      <c r="O1722" s="16" t="s">
        <v>36</v>
      </c>
      <c r="P1722" s="15" cm="1">
        <f t="array" ref="P1722">SUMPRODUCT(--((ISNUMBER(Q1722:V1722)) + (Q1722:V1722="TurboID only")))</f>
        <v>0</v>
      </c>
      <c r="Q1722" s="16" t="s">
        <v>36</v>
      </c>
      <c r="R1722" s="16" t="s">
        <v>36</v>
      </c>
      <c r="S1722" s="16" t="s">
        <v>36</v>
      </c>
      <c r="T1722" s="16" t="s">
        <v>36</v>
      </c>
      <c r="U1722" s="16" t="s">
        <v>36</v>
      </c>
      <c r="V1722" s="16" t="s">
        <v>36</v>
      </c>
      <c r="W1722" s="15" cm="1">
        <f t="array" ref="W1722">SUMPRODUCT(--((ISNUMBER(X1722:Z1722)) + (X1722:Z1722="TurboID only")))</f>
        <v>0</v>
      </c>
      <c r="X1722" s="16" t="s">
        <v>36</v>
      </c>
      <c r="Y1722" s="16" t="s">
        <v>36</v>
      </c>
      <c r="Z1722" s="16" t="s">
        <v>36</v>
      </c>
      <c r="AA1722" s="15" cm="1">
        <f t="array" ref="AA1722">SUMPRODUCT(--((ISNUMBER(AB1722:AF1722)) + (AB1722:AF1722="TurboID only")))</f>
        <v>0</v>
      </c>
      <c r="AB1722" s="16" t="s">
        <v>36</v>
      </c>
      <c r="AC1722" s="16" t="s">
        <v>36</v>
      </c>
      <c r="AD1722" s="16" t="s">
        <v>36</v>
      </c>
      <c r="AE1722" s="16" t="s">
        <v>36</v>
      </c>
      <c r="AF1722" s="16" t="s">
        <v>36</v>
      </c>
      <c r="AG1722" s="15" cm="1">
        <f t="array" ref="AG1722">SUMPRODUCT(--((ISNUMBER(AH1722:AJ1722)) + (AH1722:AJ1722="TurboID only")))</f>
        <v>0</v>
      </c>
      <c r="AH1722" s="16" t="s">
        <v>36</v>
      </c>
      <c r="AI1722" s="16" t="s">
        <v>36</v>
      </c>
      <c r="AJ1722" s="16" t="s">
        <v>36</v>
      </c>
      <c r="AL1722" s="17" t="s">
        <v>3057</v>
      </c>
      <c r="AM1722" s="18"/>
      <c r="AN1722" s="19" t="s">
        <v>6279</v>
      </c>
      <c r="AP1722" t="s">
        <v>4003</v>
      </c>
      <c r="AR1722" s="19" t="s">
        <v>5252</v>
      </c>
      <c r="AX1722" s="19" t="s">
        <v>2312</v>
      </c>
      <c r="AZ1722" s="31" t="s">
        <v>10653</v>
      </c>
    </row>
    <row r="1723" spans="1:52" x14ac:dyDescent="0.2">
      <c r="A1723" s="24" t="s">
        <v>3322</v>
      </c>
      <c r="B1723" s="15">
        <v>1</v>
      </c>
      <c r="C1723" s="15" t="str">
        <f t="shared" si="156"/>
        <v>+</v>
      </c>
      <c r="D1723" s="15" t="str">
        <f t="shared" si="157"/>
        <v>+</v>
      </c>
      <c r="E1723" s="15" t="str">
        <f t="shared" si="158"/>
        <v>+</v>
      </c>
      <c r="F1723" s="15" t="str">
        <f t="shared" si="159"/>
        <v>+</v>
      </c>
      <c r="G1723" s="15">
        <f t="shared" si="160"/>
        <v>4</v>
      </c>
      <c r="H1723" s="15" t="str">
        <f t="shared" si="161"/>
        <v>Yes</v>
      </c>
      <c r="I1723" s="15" cm="1">
        <f t="array" ref="I1723">SUMPRODUCT(--((ISNUMBER(J1723:O1723)) + (J1723:O1723="TurboID only")))</f>
        <v>1</v>
      </c>
      <c r="J1723" s="16" t="s">
        <v>42</v>
      </c>
      <c r="K1723" s="16" t="s">
        <v>36</v>
      </c>
      <c r="L1723" s="16" t="s">
        <v>36</v>
      </c>
      <c r="M1723" s="16" t="s">
        <v>36</v>
      </c>
      <c r="N1723" s="16" t="s">
        <v>36</v>
      </c>
      <c r="O1723" s="16" t="s">
        <v>36</v>
      </c>
      <c r="P1723" s="15" cm="1">
        <f t="array" ref="P1723">SUMPRODUCT(--((ISNUMBER(Q1723:V1723)) + (Q1723:V1723="TurboID only")))</f>
        <v>0</v>
      </c>
      <c r="Q1723" s="16" t="s">
        <v>36</v>
      </c>
      <c r="R1723" s="16" t="s">
        <v>36</v>
      </c>
      <c r="S1723" s="16" t="s">
        <v>36</v>
      </c>
      <c r="T1723" s="16" t="s">
        <v>36</v>
      </c>
      <c r="U1723" s="16" t="s">
        <v>36</v>
      </c>
      <c r="V1723" s="16" t="s">
        <v>36</v>
      </c>
      <c r="W1723" s="15" cm="1">
        <f t="array" ref="W1723">SUMPRODUCT(--((ISNUMBER(X1723:Z1723)) + (X1723:Z1723="TurboID only")))</f>
        <v>0</v>
      </c>
      <c r="X1723" s="16" t="s">
        <v>36</v>
      </c>
      <c r="Y1723" s="16" t="s">
        <v>36</v>
      </c>
      <c r="Z1723" s="16" t="s">
        <v>36</v>
      </c>
      <c r="AA1723" s="15" cm="1">
        <f t="array" ref="AA1723">SUMPRODUCT(--((ISNUMBER(AB1723:AF1723)) + (AB1723:AF1723="TurboID only")))</f>
        <v>0</v>
      </c>
      <c r="AB1723" s="16" t="s">
        <v>36</v>
      </c>
      <c r="AC1723" s="16" t="s">
        <v>36</v>
      </c>
      <c r="AD1723" s="16" t="s">
        <v>36</v>
      </c>
      <c r="AE1723" s="16" t="s">
        <v>36</v>
      </c>
      <c r="AF1723" s="16" t="s">
        <v>36</v>
      </c>
      <c r="AG1723" s="15" cm="1">
        <f t="array" ref="AG1723">SUMPRODUCT(--((ISNUMBER(AH1723:AJ1723)) + (AH1723:AJ1723="TurboID only")))</f>
        <v>0</v>
      </c>
      <c r="AH1723" s="16" t="s">
        <v>36</v>
      </c>
      <c r="AI1723" s="16" t="s">
        <v>36</v>
      </c>
      <c r="AJ1723" s="16" t="s">
        <v>36</v>
      </c>
      <c r="AL1723" s="17" t="s">
        <v>732</v>
      </c>
      <c r="AM1723" s="18"/>
      <c r="AN1723" s="19" t="s">
        <v>6281</v>
      </c>
      <c r="AP1723" t="s">
        <v>4006</v>
      </c>
      <c r="AR1723" s="19" t="s">
        <v>5255</v>
      </c>
      <c r="AX1723" s="19" t="s">
        <v>2317</v>
      </c>
      <c r="AZ1723" s="31" t="s">
        <v>7243</v>
      </c>
    </row>
    <row r="1724" spans="1:52" x14ac:dyDescent="0.2">
      <c r="A1724" s="24" t="s">
        <v>3391</v>
      </c>
      <c r="B1724" s="15">
        <v>1</v>
      </c>
      <c r="C1724" s="15" t="str">
        <f t="shared" si="156"/>
        <v>+</v>
      </c>
      <c r="D1724" s="15" t="str">
        <f t="shared" si="157"/>
        <v>+</v>
      </c>
      <c r="E1724" s="15" t="str">
        <f t="shared" si="158"/>
        <v>+</v>
      </c>
      <c r="F1724" s="15" t="str">
        <f t="shared" si="159"/>
        <v>+</v>
      </c>
      <c r="G1724" s="15">
        <f t="shared" si="160"/>
        <v>4</v>
      </c>
      <c r="H1724" s="15" t="str">
        <f t="shared" si="161"/>
        <v>No</v>
      </c>
      <c r="I1724" s="15" cm="1">
        <f t="array" ref="I1724">SUMPRODUCT(--((ISNUMBER(J1724:O1724)) + (J1724:O1724="TurboID only")))</f>
        <v>1</v>
      </c>
      <c r="J1724" s="16" t="s">
        <v>36</v>
      </c>
      <c r="K1724" s="16" t="s">
        <v>36</v>
      </c>
      <c r="L1724" s="16">
        <v>2.2337999659003001</v>
      </c>
      <c r="M1724" s="16" t="s">
        <v>36</v>
      </c>
      <c r="N1724" s="16" t="s">
        <v>36</v>
      </c>
      <c r="O1724" s="16" t="s">
        <v>36</v>
      </c>
      <c r="P1724" s="15" cm="1">
        <f t="array" ref="P1724">SUMPRODUCT(--((ISNUMBER(Q1724:V1724)) + (Q1724:V1724="TurboID only")))</f>
        <v>0</v>
      </c>
      <c r="Q1724" s="16" t="s">
        <v>36</v>
      </c>
      <c r="R1724" s="16" t="s">
        <v>36</v>
      </c>
      <c r="S1724" s="16" t="s">
        <v>36</v>
      </c>
      <c r="T1724" s="16" t="s">
        <v>36</v>
      </c>
      <c r="U1724" s="16" t="s">
        <v>36</v>
      </c>
      <c r="V1724" s="16" t="s">
        <v>36</v>
      </c>
      <c r="W1724" s="15" cm="1">
        <f t="array" ref="W1724">SUMPRODUCT(--((ISNUMBER(X1724:Z1724)) + (X1724:Z1724="TurboID only")))</f>
        <v>0</v>
      </c>
      <c r="X1724" s="16" t="s">
        <v>36</v>
      </c>
      <c r="Y1724" s="16" t="s">
        <v>36</v>
      </c>
      <c r="Z1724" s="16" t="s">
        <v>36</v>
      </c>
      <c r="AA1724" s="15" cm="1">
        <f t="array" ref="AA1724">SUMPRODUCT(--((ISNUMBER(AB1724:AF1724)) + (AB1724:AF1724="TurboID only")))</f>
        <v>0</v>
      </c>
      <c r="AB1724" s="16" t="s">
        <v>36</v>
      </c>
      <c r="AC1724" s="16" t="s">
        <v>36</v>
      </c>
      <c r="AD1724" s="16" t="s">
        <v>36</v>
      </c>
      <c r="AE1724" s="16" t="s">
        <v>36</v>
      </c>
      <c r="AF1724" s="16" t="s">
        <v>36</v>
      </c>
      <c r="AG1724" s="15" cm="1">
        <f t="array" ref="AG1724">SUMPRODUCT(--((ISNUMBER(AH1724:AJ1724)) + (AH1724:AJ1724="TurboID only")))</f>
        <v>0</v>
      </c>
      <c r="AH1724" s="16" t="s">
        <v>36</v>
      </c>
      <c r="AI1724" s="16" t="s">
        <v>36</v>
      </c>
      <c r="AJ1724" s="16" t="s">
        <v>36</v>
      </c>
      <c r="AL1724" s="17" t="s">
        <v>5050</v>
      </c>
      <c r="AM1724" s="18"/>
      <c r="AN1724" s="19" t="s">
        <v>6283</v>
      </c>
      <c r="AP1724" t="s">
        <v>2822</v>
      </c>
      <c r="AR1724" s="19" t="s">
        <v>6284</v>
      </c>
      <c r="AX1724" s="19" t="s">
        <v>1593</v>
      </c>
      <c r="AZ1724" s="31" t="s">
        <v>7271</v>
      </c>
    </row>
    <row r="1725" spans="1:52" x14ac:dyDescent="0.2">
      <c r="A1725" s="24" t="s">
        <v>4051</v>
      </c>
      <c r="B1725" s="15">
        <v>1</v>
      </c>
      <c r="C1725" s="15" t="str">
        <f t="shared" si="156"/>
        <v>+</v>
      </c>
      <c r="D1725" s="15" t="str">
        <f t="shared" si="157"/>
        <v>+</v>
      </c>
      <c r="E1725" s="15" t="str">
        <f t="shared" si="158"/>
        <v>+</v>
      </c>
      <c r="F1725" s="15" t="str">
        <f t="shared" si="159"/>
        <v/>
      </c>
      <c r="G1725" s="15">
        <f t="shared" si="160"/>
        <v>3</v>
      </c>
      <c r="H1725" s="15" t="str">
        <f t="shared" si="161"/>
        <v>Yes</v>
      </c>
      <c r="I1725" s="15" cm="1">
        <f t="array" ref="I1725">SUMPRODUCT(--((ISNUMBER(J1725:O1725)) + (J1725:O1725="TurboID only")))</f>
        <v>1</v>
      </c>
      <c r="J1725" s="16">
        <v>10.046353222404001</v>
      </c>
      <c r="K1725" s="16" t="s">
        <v>36</v>
      </c>
      <c r="L1725" s="16" t="s">
        <v>36</v>
      </c>
      <c r="M1725" s="16" t="s">
        <v>36</v>
      </c>
      <c r="N1725" s="16" t="s">
        <v>36</v>
      </c>
      <c r="O1725" s="16" t="s">
        <v>36</v>
      </c>
      <c r="P1725" s="15" cm="1">
        <f t="array" ref="P1725">SUMPRODUCT(--((ISNUMBER(Q1725:V1725)) + (Q1725:V1725="TurboID only")))</f>
        <v>0</v>
      </c>
      <c r="Q1725" s="16" t="s">
        <v>36</v>
      </c>
      <c r="R1725" s="16" t="s">
        <v>36</v>
      </c>
      <c r="S1725" s="16" t="s">
        <v>36</v>
      </c>
      <c r="T1725" s="16" t="s">
        <v>36</v>
      </c>
      <c r="U1725" s="16" t="s">
        <v>36</v>
      </c>
      <c r="V1725" s="16" t="s">
        <v>36</v>
      </c>
      <c r="W1725" s="15" cm="1">
        <f t="array" ref="W1725">SUMPRODUCT(--((ISNUMBER(X1725:Z1725)) + (X1725:Z1725="TurboID only")))</f>
        <v>0</v>
      </c>
      <c r="X1725" s="16" t="s">
        <v>36</v>
      </c>
      <c r="Y1725" s="16" t="s">
        <v>36</v>
      </c>
      <c r="Z1725" s="16" t="s">
        <v>36</v>
      </c>
      <c r="AA1725" s="15" cm="1">
        <f t="array" ref="AA1725">SUMPRODUCT(--((ISNUMBER(AB1725:AF1725)) + (AB1725:AF1725="TurboID only")))</f>
        <v>0</v>
      </c>
      <c r="AB1725" s="16" t="s">
        <v>36</v>
      </c>
      <c r="AC1725" s="16" t="s">
        <v>36</v>
      </c>
      <c r="AD1725" s="16" t="s">
        <v>36</v>
      </c>
      <c r="AE1725" s="16" t="s">
        <v>36</v>
      </c>
      <c r="AF1725" s="16" t="s">
        <v>36</v>
      </c>
      <c r="AG1725" s="15" cm="1">
        <f t="array" ref="AG1725">SUMPRODUCT(--((ISNUMBER(AH1725:AJ1725)) + (AH1725:AJ1725="TurboID only")))</f>
        <v>0</v>
      </c>
      <c r="AH1725" s="16" t="s">
        <v>36</v>
      </c>
      <c r="AI1725" s="16" t="s">
        <v>36</v>
      </c>
      <c r="AJ1725" s="16" t="s">
        <v>36</v>
      </c>
      <c r="AL1725" s="17" t="s">
        <v>6286</v>
      </c>
      <c r="AM1725" s="18"/>
      <c r="AN1725" s="19" t="s">
        <v>6287</v>
      </c>
      <c r="AP1725" t="s">
        <v>6288</v>
      </c>
      <c r="AR1725" s="19" t="s">
        <v>5264</v>
      </c>
      <c r="AX1725" s="19" t="s">
        <v>1596</v>
      </c>
      <c r="AZ1725" s="31" t="s">
        <v>7274</v>
      </c>
    </row>
    <row r="1726" spans="1:52" x14ac:dyDescent="0.2">
      <c r="A1726" s="24" t="s">
        <v>4165</v>
      </c>
      <c r="B1726" s="15">
        <v>1</v>
      </c>
      <c r="C1726" s="15" t="str">
        <f t="shared" si="156"/>
        <v>+</v>
      </c>
      <c r="D1726" s="15" t="str">
        <f t="shared" si="157"/>
        <v>+</v>
      </c>
      <c r="E1726" s="15" t="str">
        <f t="shared" si="158"/>
        <v/>
      </c>
      <c r="F1726" s="15" t="str">
        <f t="shared" si="159"/>
        <v>+</v>
      </c>
      <c r="G1726" s="15">
        <f t="shared" si="160"/>
        <v>3</v>
      </c>
      <c r="H1726" s="15" t="str">
        <f t="shared" si="161"/>
        <v>Yes</v>
      </c>
      <c r="I1726" s="15" cm="1">
        <f t="array" ref="I1726">SUMPRODUCT(--((ISNUMBER(J1726:O1726)) + (J1726:O1726="TurboID only")))</f>
        <v>1</v>
      </c>
      <c r="J1726" s="16" t="s">
        <v>36</v>
      </c>
      <c r="K1726" s="16" t="s">
        <v>42</v>
      </c>
      <c r="L1726" s="16" t="s">
        <v>36</v>
      </c>
      <c r="M1726" s="16" t="s">
        <v>36</v>
      </c>
      <c r="N1726" s="16" t="s">
        <v>36</v>
      </c>
      <c r="O1726" s="16" t="s">
        <v>36</v>
      </c>
      <c r="P1726" s="15" cm="1">
        <f t="array" ref="P1726">SUMPRODUCT(--((ISNUMBER(Q1726:V1726)) + (Q1726:V1726="TurboID only")))</f>
        <v>0</v>
      </c>
      <c r="Q1726" s="16" t="s">
        <v>36</v>
      </c>
      <c r="R1726" s="16" t="s">
        <v>36</v>
      </c>
      <c r="S1726" s="16" t="s">
        <v>36</v>
      </c>
      <c r="T1726" s="16" t="s">
        <v>36</v>
      </c>
      <c r="U1726" s="16" t="s">
        <v>36</v>
      </c>
      <c r="V1726" s="16" t="s">
        <v>36</v>
      </c>
      <c r="W1726" s="15" cm="1">
        <f t="array" ref="W1726">SUMPRODUCT(--((ISNUMBER(X1726:Z1726)) + (X1726:Z1726="TurboID only")))</f>
        <v>0</v>
      </c>
      <c r="X1726" s="16" t="s">
        <v>36</v>
      </c>
      <c r="Y1726" s="16" t="s">
        <v>36</v>
      </c>
      <c r="Z1726" s="16" t="s">
        <v>36</v>
      </c>
      <c r="AA1726" s="15" cm="1">
        <f t="array" ref="AA1726">SUMPRODUCT(--((ISNUMBER(AB1726:AF1726)) + (AB1726:AF1726="TurboID only")))</f>
        <v>0</v>
      </c>
      <c r="AB1726" s="16" t="s">
        <v>36</v>
      </c>
      <c r="AC1726" s="16" t="s">
        <v>36</v>
      </c>
      <c r="AD1726" s="16" t="s">
        <v>36</v>
      </c>
      <c r="AE1726" s="16" t="s">
        <v>36</v>
      </c>
      <c r="AF1726" s="16" t="s">
        <v>36</v>
      </c>
      <c r="AG1726" s="15" cm="1">
        <f t="array" ref="AG1726">SUMPRODUCT(--((ISNUMBER(AH1726:AJ1726)) + (AH1726:AJ1726="TurboID only")))</f>
        <v>0</v>
      </c>
      <c r="AH1726" s="16" t="s">
        <v>36</v>
      </c>
      <c r="AI1726" s="16" t="s">
        <v>36</v>
      </c>
      <c r="AJ1726" s="16" t="s">
        <v>36</v>
      </c>
      <c r="AL1726" s="17" t="s">
        <v>5053</v>
      </c>
      <c r="AM1726" s="18"/>
      <c r="AN1726" s="19" t="s">
        <v>6290</v>
      </c>
      <c r="AP1726" t="s">
        <v>6291</v>
      </c>
      <c r="AR1726" s="19" t="s">
        <v>6292</v>
      </c>
      <c r="AX1726" s="26" t="s">
        <v>2321</v>
      </c>
      <c r="AZ1726" s="31" t="s">
        <v>7278</v>
      </c>
    </row>
    <row r="1727" spans="1:52" x14ac:dyDescent="0.2">
      <c r="A1727" s="24" t="s">
        <v>4190</v>
      </c>
      <c r="B1727" s="15">
        <v>1</v>
      </c>
      <c r="C1727" s="15" t="str">
        <f t="shared" si="156"/>
        <v>+</v>
      </c>
      <c r="D1727" s="15" t="str">
        <f t="shared" si="157"/>
        <v>+</v>
      </c>
      <c r="E1727" s="15" t="str">
        <f t="shared" si="158"/>
        <v>+</v>
      </c>
      <c r="F1727" s="15" t="str">
        <f t="shared" si="159"/>
        <v/>
      </c>
      <c r="G1727" s="15">
        <f t="shared" si="160"/>
        <v>3</v>
      </c>
      <c r="H1727" s="15" t="str">
        <f t="shared" si="161"/>
        <v>Yes</v>
      </c>
      <c r="I1727" s="15" cm="1">
        <f t="array" ref="I1727">SUMPRODUCT(--((ISNUMBER(J1727:O1727)) + (J1727:O1727="TurboID only")))</f>
        <v>1</v>
      </c>
      <c r="J1727" s="16" t="s">
        <v>42</v>
      </c>
      <c r="K1727" s="16" t="s">
        <v>36</v>
      </c>
      <c r="L1727" s="16" t="s">
        <v>36</v>
      </c>
      <c r="M1727" s="16" t="s">
        <v>36</v>
      </c>
      <c r="N1727" s="16" t="s">
        <v>36</v>
      </c>
      <c r="O1727" s="16" t="s">
        <v>36</v>
      </c>
      <c r="P1727" s="15" cm="1">
        <f t="array" ref="P1727">SUMPRODUCT(--((ISNUMBER(Q1727:V1727)) + (Q1727:V1727="TurboID only")))</f>
        <v>0</v>
      </c>
      <c r="Q1727" s="16" t="s">
        <v>36</v>
      </c>
      <c r="R1727" s="16" t="s">
        <v>36</v>
      </c>
      <c r="S1727" s="16" t="s">
        <v>36</v>
      </c>
      <c r="T1727" s="16" t="s">
        <v>36</v>
      </c>
      <c r="U1727" s="16" t="s">
        <v>36</v>
      </c>
      <c r="V1727" s="16" t="s">
        <v>36</v>
      </c>
      <c r="W1727" s="15" cm="1">
        <f t="array" ref="W1727">SUMPRODUCT(--((ISNUMBER(X1727:Z1727)) + (X1727:Z1727="TurboID only")))</f>
        <v>0</v>
      </c>
      <c r="X1727" s="16" t="s">
        <v>36</v>
      </c>
      <c r="Y1727" s="16" t="s">
        <v>36</v>
      </c>
      <c r="Z1727" s="16" t="s">
        <v>36</v>
      </c>
      <c r="AA1727" s="15" cm="1">
        <f t="array" ref="AA1727">SUMPRODUCT(--((ISNUMBER(AB1727:AF1727)) + (AB1727:AF1727="TurboID only")))</f>
        <v>0</v>
      </c>
      <c r="AB1727" s="16" t="s">
        <v>36</v>
      </c>
      <c r="AC1727" s="16" t="s">
        <v>36</v>
      </c>
      <c r="AD1727" s="16" t="s">
        <v>36</v>
      </c>
      <c r="AE1727" s="16" t="s">
        <v>36</v>
      </c>
      <c r="AF1727" s="16" t="s">
        <v>36</v>
      </c>
      <c r="AG1727" s="15" cm="1">
        <f t="array" ref="AG1727">SUMPRODUCT(--((ISNUMBER(AH1727:AJ1727)) + (AH1727:AJ1727="TurboID only")))</f>
        <v>0</v>
      </c>
      <c r="AH1727" s="16" t="s">
        <v>36</v>
      </c>
      <c r="AI1727" s="16" t="s">
        <v>36</v>
      </c>
      <c r="AJ1727" s="16" t="s">
        <v>36</v>
      </c>
      <c r="AL1727" s="17" t="s">
        <v>5405</v>
      </c>
      <c r="AM1727" s="18"/>
      <c r="AN1727" s="19" t="s">
        <v>6294</v>
      </c>
      <c r="AP1727" t="s">
        <v>2825</v>
      </c>
      <c r="AR1727" s="19" t="s">
        <v>5268</v>
      </c>
      <c r="AX1727" s="19" t="s">
        <v>4008</v>
      </c>
      <c r="AZ1727" s="31" t="s">
        <v>5564</v>
      </c>
    </row>
    <row r="1728" spans="1:52" x14ac:dyDescent="0.2">
      <c r="A1728" s="24" t="s">
        <v>3608</v>
      </c>
      <c r="B1728" s="15">
        <v>1</v>
      </c>
      <c r="C1728" s="15" t="str">
        <f t="shared" si="156"/>
        <v>+</v>
      </c>
      <c r="D1728" s="15" t="str">
        <f t="shared" si="157"/>
        <v>+</v>
      </c>
      <c r="E1728" s="15" t="str">
        <f t="shared" si="158"/>
        <v/>
      </c>
      <c r="F1728" s="15" t="str">
        <f t="shared" si="159"/>
        <v>+</v>
      </c>
      <c r="G1728" s="15">
        <f t="shared" si="160"/>
        <v>3</v>
      </c>
      <c r="H1728" s="15" t="str">
        <f t="shared" si="161"/>
        <v>Yes</v>
      </c>
      <c r="I1728" s="15" cm="1">
        <f t="array" ref="I1728">SUMPRODUCT(--((ISNUMBER(J1728:O1728)) + (J1728:O1728="TurboID only")))</f>
        <v>1</v>
      </c>
      <c r="J1728" s="16">
        <v>2.2209855398896798</v>
      </c>
      <c r="K1728" s="16" t="s">
        <v>36</v>
      </c>
      <c r="L1728" s="16" t="s">
        <v>36</v>
      </c>
      <c r="M1728" s="16" t="s">
        <v>36</v>
      </c>
      <c r="N1728" s="16" t="s">
        <v>36</v>
      </c>
      <c r="O1728" s="16" t="s">
        <v>36</v>
      </c>
      <c r="P1728" s="15" cm="1">
        <f t="array" ref="P1728">SUMPRODUCT(--((ISNUMBER(Q1728:V1728)) + (Q1728:V1728="TurboID only")))</f>
        <v>0</v>
      </c>
      <c r="Q1728" s="16" t="s">
        <v>36</v>
      </c>
      <c r="R1728" s="16" t="s">
        <v>36</v>
      </c>
      <c r="S1728" s="16" t="s">
        <v>36</v>
      </c>
      <c r="T1728" s="16" t="s">
        <v>36</v>
      </c>
      <c r="U1728" s="16" t="s">
        <v>36</v>
      </c>
      <c r="V1728" s="16" t="s">
        <v>36</v>
      </c>
      <c r="W1728" s="15" cm="1">
        <f t="array" ref="W1728">SUMPRODUCT(--((ISNUMBER(X1728:Z1728)) + (X1728:Z1728="TurboID only")))</f>
        <v>0</v>
      </c>
      <c r="X1728" s="16" t="s">
        <v>36</v>
      </c>
      <c r="Y1728" s="16" t="s">
        <v>36</v>
      </c>
      <c r="Z1728" s="16" t="s">
        <v>36</v>
      </c>
      <c r="AA1728" s="15" cm="1">
        <f t="array" ref="AA1728">SUMPRODUCT(--((ISNUMBER(AB1728:AF1728)) + (AB1728:AF1728="TurboID only")))</f>
        <v>0</v>
      </c>
      <c r="AB1728" s="16" t="s">
        <v>36</v>
      </c>
      <c r="AC1728" s="16" t="s">
        <v>36</v>
      </c>
      <c r="AD1728" s="16" t="s">
        <v>36</v>
      </c>
      <c r="AE1728" s="16" t="s">
        <v>36</v>
      </c>
      <c r="AF1728" s="16" t="s">
        <v>36</v>
      </c>
      <c r="AG1728" s="15" cm="1">
        <f t="array" ref="AG1728">SUMPRODUCT(--((ISNUMBER(AH1728:AJ1728)) + (AH1728:AJ1728="TurboID only")))</f>
        <v>0</v>
      </c>
      <c r="AH1728" s="16" t="s">
        <v>36</v>
      </c>
      <c r="AI1728" s="16" t="s">
        <v>36</v>
      </c>
      <c r="AJ1728" s="16" t="s">
        <v>36</v>
      </c>
      <c r="AL1728" s="17" t="s">
        <v>736</v>
      </c>
      <c r="AM1728" s="18"/>
      <c r="AN1728" s="19" t="s">
        <v>6296</v>
      </c>
      <c r="AP1728" t="s">
        <v>2829</v>
      </c>
      <c r="AR1728" s="19" t="s">
        <v>6297</v>
      </c>
      <c r="AX1728" s="19" t="s">
        <v>1990</v>
      </c>
      <c r="AZ1728" s="31" t="s">
        <v>12420</v>
      </c>
    </row>
    <row r="1729" spans="1:52" x14ac:dyDescent="0.2">
      <c r="A1729" s="24" t="s">
        <v>4284</v>
      </c>
      <c r="B1729" s="15">
        <v>1</v>
      </c>
      <c r="C1729" s="15" t="str">
        <f t="shared" si="156"/>
        <v>+</v>
      </c>
      <c r="D1729" s="15" t="str">
        <f t="shared" si="157"/>
        <v>+</v>
      </c>
      <c r="E1729" s="15" t="str">
        <f t="shared" si="158"/>
        <v>+</v>
      </c>
      <c r="F1729" s="15" t="str">
        <f t="shared" si="159"/>
        <v/>
      </c>
      <c r="G1729" s="15">
        <f t="shared" si="160"/>
        <v>3</v>
      </c>
      <c r="H1729" s="15" t="str">
        <f t="shared" si="161"/>
        <v>No</v>
      </c>
      <c r="I1729" s="15" cm="1">
        <f t="array" ref="I1729">SUMPRODUCT(--((ISNUMBER(J1729:O1729)) + (J1729:O1729="TurboID only")))</f>
        <v>1</v>
      </c>
      <c r="J1729" s="16" t="s">
        <v>42</v>
      </c>
      <c r="K1729" s="16" t="s">
        <v>36</v>
      </c>
      <c r="L1729" s="16" t="s">
        <v>36</v>
      </c>
      <c r="M1729" s="16" t="s">
        <v>36</v>
      </c>
      <c r="N1729" s="16" t="s">
        <v>36</v>
      </c>
      <c r="O1729" s="16" t="s">
        <v>36</v>
      </c>
      <c r="P1729" s="15" cm="1">
        <f t="array" ref="P1729">SUMPRODUCT(--((ISNUMBER(Q1729:V1729)) + (Q1729:V1729="TurboID only")))</f>
        <v>0</v>
      </c>
      <c r="Q1729" s="16" t="s">
        <v>36</v>
      </c>
      <c r="R1729" s="16" t="s">
        <v>36</v>
      </c>
      <c r="S1729" s="16" t="s">
        <v>36</v>
      </c>
      <c r="T1729" s="16" t="s">
        <v>36</v>
      </c>
      <c r="U1729" s="16" t="s">
        <v>36</v>
      </c>
      <c r="V1729" s="16" t="s">
        <v>36</v>
      </c>
      <c r="W1729" s="15" cm="1">
        <f t="array" ref="W1729">SUMPRODUCT(--((ISNUMBER(X1729:Z1729)) + (X1729:Z1729="TurboID only")))</f>
        <v>0</v>
      </c>
      <c r="X1729" s="16" t="s">
        <v>36</v>
      </c>
      <c r="Y1729" s="16" t="s">
        <v>36</v>
      </c>
      <c r="Z1729" s="16" t="s">
        <v>36</v>
      </c>
      <c r="AA1729" s="15" cm="1">
        <f t="array" ref="AA1729">SUMPRODUCT(--((ISNUMBER(AB1729:AF1729)) + (AB1729:AF1729="TurboID only")))</f>
        <v>0</v>
      </c>
      <c r="AB1729" s="16" t="s">
        <v>36</v>
      </c>
      <c r="AC1729" s="16" t="s">
        <v>36</v>
      </c>
      <c r="AD1729" s="16" t="s">
        <v>36</v>
      </c>
      <c r="AE1729" s="16" t="s">
        <v>36</v>
      </c>
      <c r="AF1729" s="16" t="s">
        <v>36</v>
      </c>
      <c r="AG1729" s="15" cm="1">
        <f t="array" ref="AG1729">SUMPRODUCT(--((ISNUMBER(AH1729:AJ1729)) + (AH1729:AJ1729="TurboID only")))</f>
        <v>0</v>
      </c>
      <c r="AH1729" s="16" t="s">
        <v>36</v>
      </c>
      <c r="AI1729" s="16" t="s">
        <v>36</v>
      </c>
      <c r="AJ1729" s="16" t="s">
        <v>36</v>
      </c>
      <c r="AL1729" s="17" t="s">
        <v>5056</v>
      </c>
      <c r="AM1729" s="18"/>
      <c r="AN1729" s="19" t="s">
        <v>6299</v>
      </c>
      <c r="AP1729" t="s">
        <v>4019</v>
      </c>
      <c r="AR1729" s="19" t="s">
        <v>6300</v>
      </c>
      <c r="AX1729" s="19" t="s">
        <v>1994</v>
      </c>
      <c r="AZ1729" s="31" t="s">
        <v>7319</v>
      </c>
    </row>
    <row r="1730" spans="1:52" x14ac:dyDescent="0.2">
      <c r="A1730" s="24" t="s">
        <v>4328</v>
      </c>
      <c r="B1730" s="15">
        <v>1</v>
      </c>
      <c r="C1730" s="15" t="str">
        <f t="shared" ref="C1730:C1793" si="162">IF(COUNTIF(AL:AL, A1730), "+", "")</f>
        <v>+</v>
      </c>
      <c r="D1730" s="15" t="str">
        <f t="shared" ref="D1730:D1793" si="163">IF(COUNTIF(AN:GM, A1730), "+", "")</f>
        <v>+</v>
      </c>
      <c r="E1730" s="15" t="str">
        <f t="shared" ref="E1730:E1793" si="164">IF(COUNTIF(AP:AP, A1730), "+", "")</f>
        <v>+</v>
      </c>
      <c r="F1730" s="15" t="str">
        <f t="shared" ref="F1730:F1793" si="165">IF(COUNTIF(AR:AR, A1730), "+", "")</f>
        <v/>
      </c>
      <c r="G1730" s="15">
        <f t="shared" ref="G1730:G1793" si="166">COUNTIF(C1730:F1730, "+")</f>
        <v>3</v>
      </c>
      <c r="H1730" s="15" t="str">
        <f t="shared" ref="H1730:H1793" si="167">IF(COUNTIF(AZ:AZ,A1730)&gt;0,"Yes","No")</f>
        <v>Yes</v>
      </c>
      <c r="I1730" s="15" cm="1">
        <f t="array" ref="I1730">SUMPRODUCT(--((ISNUMBER(J1730:O1730)) + (J1730:O1730="TurboID only")))</f>
        <v>1</v>
      </c>
      <c r="J1730" s="16" t="s">
        <v>36</v>
      </c>
      <c r="K1730" s="16" t="s">
        <v>36</v>
      </c>
      <c r="L1730" s="16">
        <v>2.0448570612198398</v>
      </c>
      <c r="M1730" s="16" t="s">
        <v>36</v>
      </c>
      <c r="N1730" s="16" t="s">
        <v>36</v>
      </c>
      <c r="O1730" s="16" t="s">
        <v>36</v>
      </c>
      <c r="P1730" s="15" cm="1">
        <f t="array" ref="P1730">SUMPRODUCT(--((ISNUMBER(Q1730:V1730)) + (Q1730:V1730="TurboID only")))</f>
        <v>0</v>
      </c>
      <c r="Q1730" s="16" t="s">
        <v>36</v>
      </c>
      <c r="R1730" s="16" t="s">
        <v>36</v>
      </c>
      <c r="S1730" s="16" t="s">
        <v>36</v>
      </c>
      <c r="T1730" s="16" t="s">
        <v>36</v>
      </c>
      <c r="U1730" s="16" t="s">
        <v>36</v>
      </c>
      <c r="V1730" s="16" t="s">
        <v>36</v>
      </c>
      <c r="W1730" s="15" cm="1">
        <f t="array" ref="W1730">SUMPRODUCT(--((ISNUMBER(X1730:Z1730)) + (X1730:Z1730="TurboID only")))</f>
        <v>0</v>
      </c>
      <c r="X1730" s="16" t="s">
        <v>36</v>
      </c>
      <c r="Y1730" s="16" t="s">
        <v>36</v>
      </c>
      <c r="Z1730" s="16" t="s">
        <v>36</v>
      </c>
      <c r="AA1730" s="15" cm="1">
        <f t="array" ref="AA1730">SUMPRODUCT(--((ISNUMBER(AB1730:AF1730)) + (AB1730:AF1730="TurboID only")))</f>
        <v>0</v>
      </c>
      <c r="AB1730" s="16" t="s">
        <v>36</v>
      </c>
      <c r="AC1730" s="16" t="s">
        <v>36</v>
      </c>
      <c r="AD1730" s="16" t="s">
        <v>36</v>
      </c>
      <c r="AE1730" s="16" t="s">
        <v>36</v>
      </c>
      <c r="AF1730" s="16" t="s">
        <v>36</v>
      </c>
      <c r="AG1730" s="15" cm="1">
        <f t="array" ref="AG1730">SUMPRODUCT(--((ISNUMBER(AH1730:AJ1730)) + (AH1730:AJ1730="TurboID only")))</f>
        <v>0</v>
      </c>
      <c r="AH1730" s="16" t="s">
        <v>36</v>
      </c>
      <c r="AI1730" s="16" t="s">
        <v>36</v>
      </c>
      <c r="AJ1730" s="16" t="s">
        <v>36</v>
      </c>
      <c r="AL1730" s="17" t="s">
        <v>6302</v>
      </c>
      <c r="AM1730" s="18"/>
      <c r="AN1730" s="19" t="s">
        <v>6303</v>
      </c>
      <c r="AP1730" t="s">
        <v>4621</v>
      </c>
      <c r="AR1730" s="19" t="s">
        <v>6304</v>
      </c>
      <c r="AX1730" s="19" t="s">
        <v>1999</v>
      </c>
      <c r="AZ1730" s="31" t="s">
        <v>3360</v>
      </c>
    </row>
    <row r="1731" spans="1:52" x14ac:dyDescent="0.2">
      <c r="A1731" s="24" t="s">
        <v>4677</v>
      </c>
      <c r="B1731" s="15">
        <v>1</v>
      </c>
      <c r="C1731" s="15" t="str">
        <f t="shared" si="162"/>
        <v/>
      </c>
      <c r="D1731" s="15" t="str">
        <f t="shared" si="163"/>
        <v>+</v>
      </c>
      <c r="E1731" s="15" t="str">
        <f t="shared" si="164"/>
        <v>+</v>
      </c>
      <c r="F1731" s="15" t="str">
        <f t="shared" si="165"/>
        <v/>
      </c>
      <c r="G1731" s="15">
        <f t="shared" si="166"/>
        <v>2</v>
      </c>
      <c r="H1731" s="15" t="str">
        <f t="shared" si="167"/>
        <v>Yes</v>
      </c>
      <c r="I1731" s="15" cm="1">
        <f t="array" ref="I1731">SUMPRODUCT(--((ISNUMBER(J1731:O1731)) + (J1731:O1731="TurboID only")))</f>
        <v>1</v>
      </c>
      <c r="J1731" s="16" t="s">
        <v>36</v>
      </c>
      <c r="K1731" s="16" t="s">
        <v>36</v>
      </c>
      <c r="L1731" s="16" t="s">
        <v>36</v>
      </c>
      <c r="M1731" s="16" t="s">
        <v>36</v>
      </c>
      <c r="N1731" s="16" t="s">
        <v>36</v>
      </c>
      <c r="O1731" s="16" t="s">
        <v>42</v>
      </c>
      <c r="P1731" s="15" cm="1">
        <f t="array" ref="P1731">SUMPRODUCT(--((ISNUMBER(Q1731:V1731)) + (Q1731:V1731="TurboID only")))</f>
        <v>0</v>
      </c>
      <c r="Q1731" s="16" t="s">
        <v>36</v>
      </c>
      <c r="R1731" s="16" t="s">
        <v>36</v>
      </c>
      <c r="S1731" s="16" t="s">
        <v>36</v>
      </c>
      <c r="T1731" s="16" t="s">
        <v>36</v>
      </c>
      <c r="U1731" s="16" t="s">
        <v>36</v>
      </c>
      <c r="V1731" s="16" t="s">
        <v>36</v>
      </c>
      <c r="W1731" s="15" cm="1">
        <f t="array" ref="W1731">SUMPRODUCT(--((ISNUMBER(X1731:Z1731)) + (X1731:Z1731="TurboID only")))</f>
        <v>0</v>
      </c>
      <c r="X1731" s="16" t="s">
        <v>36</v>
      </c>
      <c r="Y1731" s="16" t="s">
        <v>36</v>
      </c>
      <c r="Z1731" s="16" t="s">
        <v>36</v>
      </c>
      <c r="AA1731" s="15" cm="1">
        <f t="array" ref="AA1731">SUMPRODUCT(--((ISNUMBER(AB1731:AF1731)) + (AB1731:AF1731="TurboID only")))</f>
        <v>0</v>
      </c>
      <c r="AB1731" s="16" t="s">
        <v>36</v>
      </c>
      <c r="AC1731" s="16" t="s">
        <v>36</v>
      </c>
      <c r="AD1731" s="16" t="s">
        <v>36</v>
      </c>
      <c r="AE1731" s="16" t="s">
        <v>36</v>
      </c>
      <c r="AF1731" s="16" t="s">
        <v>36</v>
      </c>
      <c r="AG1731" s="15" cm="1">
        <f t="array" ref="AG1731">SUMPRODUCT(--((ISNUMBER(AH1731:AJ1731)) + (AH1731:AJ1731="TurboID only")))</f>
        <v>0</v>
      </c>
      <c r="AH1731" s="16" t="s">
        <v>36</v>
      </c>
      <c r="AI1731" s="16" t="s">
        <v>36</v>
      </c>
      <c r="AJ1731" s="16" t="s">
        <v>36</v>
      </c>
      <c r="AL1731" s="17" t="s">
        <v>5412</v>
      </c>
      <c r="AM1731" s="18"/>
      <c r="AN1731" s="19" t="s">
        <v>6306</v>
      </c>
      <c r="AP1731" t="s">
        <v>1689</v>
      </c>
      <c r="AR1731" s="19" t="s">
        <v>6307</v>
      </c>
      <c r="AX1731" s="19" t="s">
        <v>1601</v>
      </c>
      <c r="AZ1731" s="31" t="s">
        <v>5574</v>
      </c>
    </row>
    <row r="1732" spans="1:52" x14ac:dyDescent="0.2">
      <c r="A1732" s="24" t="s">
        <v>4410</v>
      </c>
      <c r="B1732" s="15">
        <v>1</v>
      </c>
      <c r="C1732" s="15" t="str">
        <f t="shared" si="162"/>
        <v>+</v>
      </c>
      <c r="D1732" s="15" t="str">
        <f t="shared" si="163"/>
        <v>+</v>
      </c>
      <c r="E1732" s="15" t="str">
        <f t="shared" si="164"/>
        <v>+</v>
      </c>
      <c r="F1732" s="15" t="str">
        <f t="shared" si="165"/>
        <v/>
      </c>
      <c r="G1732" s="15">
        <f t="shared" si="166"/>
        <v>3</v>
      </c>
      <c r="H1732" s="15" t="str">
        <f t="shared" si="167"/>
        <v>Yes</v>
      </c>
      <c r="I1732" s="15" cm="1">
        <f t="array" ref="I1732">SUMPRODUCT(--((ISNUMBER(J1732:O1732)) + (J1732:O1732="TurboID only")))</f>
        <v>1</v>
      </c>
      <c r="J1732" s="16">
        <v>2.8564039135878798</v>
      </c>
      <c r="K1732" s="16" t="s">
        <v>36</v>
      </c>
      <c r="L1732" s="16" t="s">
        <v>36</v>
      </c>
      <c r="M1732" s="16" t="s">
        <v>36</v>
      </c>
      <c r="N1732" s="16" t="s">
        <v>36</v>
      </c>
      <c r="O1732" s="16" t="s">
        <v>36</v>
      </c>
      <c r="P1732" s="15" cm="1">
        <f t="array" ref="P1732">SUMPRODUCT(--((ISNUMBER(Q1732:V1732)) + (Q1732:V1732="TurboID only")))</f>
        <v>0</v>
      </c>
      <c r="Q1732" s="16" t="s">
        <v>36</v>
      </c>
      <c r="R1732" s="16" t="s">
        <v>36</v>
      </c>
      <c r="S1732" s="16" t="s">
        <v>36</v>
      </c>
      <c r="T1732" s="16" t="s">
        <v>36</v>
      </c>
      <c r="U1732" s="16" t="s">
        <v>36</v>
      </c>
      <c r="V1732" s="16" t="s">
        <v>36</v>
      </c>
      <c r="W1732" s="15" cm="1">
        <f t="array" ref="W1732">SUMPRODUCT(--((ISNUMBER(X1732:Z1732)) + (X1732:Z1732="TurboID only")))</f>
        <v>0</v>
      </c>
      <c r="X1732" s="16" t="s">
        <v>36</v>
      </c>
      <c r="Y1732" s="16" t="s">
        <v>36</v>
      </c>
      <c r="Z1732" s="16" t="s">
        <v>36</v>
      </c>
      <c r="AA1732" s="15" cm="1">
        <f t="array" ref="AA1732">SUMPRODUCT(--((ISNUMBER(AB1732:AF1732)) + (AB1732:AF1732="TurboID only")))</f>
        <v>0</v>
      </c>
      <c r="AB1732" s="16" t="s">
        <v>36</v>
      </c>
      <c r="AC1732" s="16" t="s">
        <v>36</v>
      </c>
      <c r="AD1732" s="16" t="s">
        <v>36</v>
      </c>
      <c r="AE1732" s="16" t="s">
        <v>36</v>
      </c>
      <c r="AF1732" s="16" t="s">
        <v>36</v>
      </c>
      <c r="AG1732" s="15" cm="1">
        <f t="array" ref="AG1732">SUMPRODUCT(--((ISNUMBER(AH1732:AJ1732)) + (AH1732:AJ1732="TurboID only")))</f>
        <v>0</v>
      </c>
      <c r="AH1732" s="16" t="s">
        <v>36</v>
      </c>
      <c r="AI1732" s="16" t="s">
        <v>36</v>
      </c>
      <c r="AJ1732" s="16" t="s">
        <v>36</v>
      </c>
      <c r="AL1732" s="17" t="s">
        <v>6309</v>
      </c>
      <c r="AM1732" s="18"/>
      <c r="AN1732" s="19" t="s">
        <v>6310</v>
      </c>
      <c r="AP1732" t="s">
        <v>3391</v>
      </c>
      <c r="AR1732" s="19" t="s">
        <v>6311</v>
      </c>
      <c r="AX1732" s="26" t="s">
        <v>2330</v>
      </c>
      <c r="AZ1732" s="31" t="s">
        <v>12421</v>
      </c>
    </row>
    <row r="1733" spans="1:52" x14ac:dyDescent="0.2">
      <c r="A1733" s="24" t="s">
        <v>4009</v>
      </c>
      <c r="B1733" s="15">
        <v>1</v>
      </c>
      <c r="C1733" s="15" t="str">
        <f t="shared" si="162"/>
        <v>+</v>
      </c>
      <c r="D1733" s="15" t="str">
        <f t="shared" si="163"/>
        <v>+</v>
      </c>
      <c r="E1733" s="15" t="str">
        <f t="shared" si="164"/>
        <v>+</v>
      </c>
      <c r="F1733" s="15" t="str">
        <f t="shared" si="165"/>
        <v>+</v>
      </c>
      <c r="G1733" s="15">
        <f t="shared" si="166"/>
        <v>4</v>
      </c>
      <c r="H1733" s="15" t="str">
        <f t="shared" si="167"/>
        <v>Yes</v>
      </c>
      <c r="I1733" s="15" cm="1">
        <f t="array" ref="I1733">SUMPRODUCT(--((ISNUMBER(J1733:O1733)) + (J1733:O1733="TurboID only")))</f>
        <v>1</v>
      </c>
      <c r="J1733" s="16">
        <v>2.1096446341361199</v>
      </c>
      <c r="K1733" s="16" t="s">
        <v>36</v>
      </c>
      <c r="L1733" s="16" t="s">
        <v>36</v>
      </c>
      <c r="M1733" s="16" t="s">
        <v>36</v>
      </c>
      <c r="N1733" s="16" t="s">
        <v>36</v>
      </c>
      <c r="O1733" s="16" t="s">
        <v>36</v>
      </c>
      <c r="P1733" s="15" cm="1">
        <f t="array" ref="P1733">SUMPRODUCT(--((ISNUMBER(Q1733:V1733)) + (Q1733:V1733="TurboID only")))</f>
        <v>0</v>
      </c>
      <c r="Q1733" s="16" t="s">
        <v>36</v>
      </c>
      <c r="R1733" s="16" t="s">
        <v>36</v>
      </c>
      <c r="S1733" s="16" t="s">
        <v>36</v>
      </c>
      <c r="T1733" s="16" t="s">
        <v>36</v>
      </c>
      <c r="U1733" s="16" t="s">
        <v>36</v>
      </c>
      <c r="V1733" s="16" t="s">
        <v>36</v>
      </c>
      <c r="W1733" s="15" cm="1">
        <f t="array" ref="W1733">SUMPRODUCT(--((ISNUMBER(X1733:Z1733)) + (X1733:Z1733="TurboID only")))</f>
        <v>0</v>
      </c>
      <c r="X1733" s="16" t="s">
        <v>36</v>
      </c>
      <c r="Y1733" s="16" t="s">
        <v>36</v>
      </c>
      <c r="Z1733" s="16" t="s">
        <v>36</v>
      </c>
      <c r="AA1733" s="15" cm="1">
        <f t="array" ref="AA1733">SUMPRODUCT(--((ISNUMBER(AB1733:AF1733)) + (AB1733:AF1733="TurboID only")))</f>
        <v>0</v>
      </c>
      <c r="AB1733" s="16" t="s">
        <v>36</v>
      </c>
      <c r="AC1733" s="16" t="s">
        <v>36</v>
      </c>
      <c r="AD1733" s="16" t="s">
        <v>36</v>
      </c>
      <c r="AE1733" s="16" t="s">
        <v>36</v>
      </c>
      <c r="AF1733" s="16" t="s">
        <v>36</v>
      </c>
      <c r="AG1733" s="15" cm="1">
        <f t="array" ref="AG1733">SUMPRODUCT(--((ISNUMBER(AH1733:AJ1733)) + (AH1733:AJ1733="TurboID only")))</f>
        <v>0</v>
      </c>
      <c r="AH1733" s="16" t="s">
        <v>36</v>
      </c>
      <c r="AI1733" s="16" t="s">
        <v>36</v>
      </c>
      <c r="AJ1733" s="16" t="s">
        <v>36</v>
      </c>
      <c r="AL1733" s="17" t="s">
        <v>5416</v>
      </c>
      <c r="AM1733" s="18"/>
      <c r="AN1733" s="19" t="s">
        <v>6313</v>
      </c>
      <c r="AP1733" t="s">
        <v>1044</v>
      </c>
      <c r="AR1733" s="19" t="s">
        <v>6314</v>
      </c>
      <c r="AX1733" s="19" t="s">
        <v>2004</v>
      </c>
      <c r="AZ1733" s="31" t="s">
        <v>7349</v>
      </c>
    </row>
    <row r="1734" spans="1:52" x14ac:dyDescent="0.2">
      <c r="A1734" s="24" t="s">
        <v>4681</v>
      </c>
      <c r="B1734" s="15">
        <v>1</v>
      </c>
      <c r="C1734" s="15" t="str">
        <f t="shared" si="162"/>
        <v>+</v>
      </c>
      <c r="D1734" s="15" t="str">
        <f t="shared" si="163"/>
        <v>+</v>
      </c>
      <c r="E1734" s="15" t="str">
        <f t="shared" si="164"/>
        <v>+</v>
      </c>
      <c r="F1734" s="15" t="str">
        <f t="shared" si="165"/>
        <v/>
      </c>
      <c r="G1734" s="15">
        <f t="shared" si="166"/>
        <v>3</v>
      </c>
      <c r="H1734" s="15" t="str">
        <f t="shared" si="167"/>
        <v>Yes</v>
      </c>
      <c r="I1734" s="15" cm="1">
        <f t="array" ref="I1734">SUMPRODUCT(--((ISNUMBER(J1734:O1734)) + (J1734:O1734="TurboID only")))</f>
        <v>1</v>
      </c>
      <c r="J1734" s="16" t="s">
        <v>36</v>
      </c>
      <c r="K1734" s="16">
        <v>2.1569608633889001</v>
      </c>
      <c r="L1734" s="16" t="s">
        <v>36</v>
      </c>
      <c r="M1734" s="16" t="s">
        <v>36</v>
      </c>
      <c r="N1734" s="16" t="s">
        <v>36</v>
      </c>
      <c r="O1734" s="16" t="s">
        <v>36</v>
      </c>
      <c r="P1734" s="15" cm="1">
        <f t="array" ref="P1734">SUMPRODUCT(--((ISNUMBER(Q1734:V1734)) + (Q1734:V1734="TurboID only")))</f>
        <v>0</v>
      </c>
      <c r="Q1734" s="16" t="s">
        <v>36</v>
      </c>
      <c r="R1734" s="16" t="s">
        <v>36</v>
      </c>
      <c r="S1734" s="16" t="s">
        <v>36</v>
      </c>
      <c r="T1734" s="16" t="s">
        <v>36</v>
      </c>
      <c r="U1734" s="16" t="s">
        <v>36</v>
      </c>
      <c r="V1734" s="16" t="s">
        <v>36</v>
      </c>
      <c r="W1734" s="15" cm="1">
        <f t="array" ref="W1734">SUMPRODUCT(--((ISNUMBER(X1734:Z1734)) + (X1734:Z1734="TurboID only")))</f>
        <v>0</v>
      </c>
      <c r="X1734" s="16" t="s">
        <v>36</v>
      </c>
      <c r="Y1734" s="16" t="s">
        <v>36</v>
      </c>
      <c r="Z1734" s="16" t="s">
        <v>36</v>
      </c>
      <c r="AA1734" s="15" cm="1">
        <f t="array" ref="AA1734">SUMPRODUCT(--((ISNUMBER(AB1734:AF1734)) + (AB1734:AF1734="TurboID only")))</f>
        <v>0</v>
      </c>
      <c r="AB1734" s="16" t="s">
        <v>36</v>
      </c>
      <c r="AC1734" s="16" t="s">
        <v>36</v>
      </c>
      <c r="AD1734" s="16" t="s">
        <v>36</v>
      </c>
      <c r="AE1734" s="16" t="s">
        <v>36</v>
      </c>
      <c r="AF1734" s="16" t="s">
        <v>36</v>
      </c>
      <c r="AG1734" s="15" cm="1">
        <f t="array" ref="AG1734">SUMPRODUCT(--((ISNUMBER(AH1734:AJ1734)) + (AH1734:AJ1734="TurboID only")))</f>
        <v>0</v>
      </c>
      <c r="AH1734" s="16" t="s">
        <v>36</v>
      </c>
      <c r="AI1734" s="16" t="s">
        <v>36</v>
      </c>
      <c r="AJ1734" s="16" t="s">
        <v>36</v>
      </c>
      <c r="AL1734" s="17" t="s">
        <v>740</v>
      </c>
      <c r="AM1734" s="18"/>
      <c r="AN1734" s="19" t="s">
        <v>6316</v>
      </c>
      <c r="AP1734" t="s">
        <v>4034</v>
      </c>
      <c r="AR1734" s="19" t="s">
        <v>6317</v>
      </c>
      <c r="AX1734" s="19" t="s">
        <v>2008</v>
      </c>
      <c r="AZ1734" s="31" t="s">
        <v>7358</v>
      </c>
    </row>
    <row r="1735" spans="1:52" x14ac:dyDescent="0.2">
      <c r="A1735" s="24" t="s">
        <v>4047</v>
      </c>
      <c r="B1735" s="15">
        <v>1</v>
      </c>
      <c r="C1735" s="15" t="str">
        <f t="shared" si="162"/>
        <v>+</v>
      </c>
      <c r="D1735" s="15" t="str">
        <f t="shared" si="163"/>
        <v>+</v>
      </c>
      <c r="E1735" s="15" t="str">
        <f t="shared" si="164"/>
        <v>+</v>
      </c>
      <c r="F1735" s="15" t="str">
        <f t="shared" si="165"/>
        <v>+</v>
      </c>
      <c r="G1735" s="15">
        <f t="shared" si="166"/>
        <v>4</v>
      </c>
      <c r="H1735" s="15" t="str">
        <f t="shared" si="167"/>
        <v>No</v>
      </c>
      <c r="I1735" s="15" cm="1">
        <f t="array" ref="I1735">SUMPRODUCT(--((ISNUMBER(J1735:O1735)) + (J1735:O1735="TurboID only")))</f>
        <v>1</v>
      </c>
      <c r="J1735" s="16">
        <v>3.57761960713042</v>
      </c>
      <c r="K1735" s="16" t="s">
        <v>36</v>
      </c>
      <c r="L1735" s="16" t="s">
        <v>36</v>
      </c>
      <c r="M1735" s="16" t="s">
        <v>36</v>
      </c>
      <c r="N1735" s="16" t="s">
        <v>36</v>
      </c>
      <c r="O1735" s="16" t="s">
        <v>36</v>
      </c>
      <c r="P1735" s="15" cm="1">
        <f t="array" ref="P1735">SUMPRODUCT(--((ISNUMBER(Q1735:V1735)) + (Q1735:V1735="TurboID only")))</f>
        <v>0</v>
      </c>
      <c r="Q1735" s="16" t="s">
        <v>36</v>
      </c>
      <c r="R1735" s="16" t="s">
        <v>36</v>
      </c>
      <c r="S1735" s="16" t="s">
        <v>36</v>
      </c>
      <c r="T1735" s="16" t="s">
        <v>36</v>
      </c>
      <c r="U1735" s="16" t="s">
        <v>36</v>
      </c>
      <c r="V1735" s="16" t="s">
        <v>36</v>
      </c>
      <c r="W1735" s="15" cm="1">
        <f t="array" ref="W1735">SUMPRODUCT(--((ISNUMBER(X1735:Z1735)) + (X1735:Z1735="TurboID only")))</f>
        <v>0</v>
      </c>
      <c r="X1735" s="16" t="s">
        <v>36</v>
      </c>
      <c r="Y1735" s="16" t="s">
        <v>36</v>
      </c>
      <c r="Z1735" s="16" t="s">
        <v>36</v>
      </c>
      <c r="AA1735" s="15" cm="1">
        <f t="array" ref="AA1735">SUMPRODUCT(--((ISNUMBER(AB1735:AF1735)) + (AB1735:AF1735="TurboID only")))</f>
        <v>0</v>
      </c>
      <c r="AB1735" s="16" t="s">
        <v>36</v>
      </c>
      <c r="AC1735" s="16" t="s">
        <v>36</v>
      </c>
      <c r="AD1735" s="16" t="s">
        <v>36</v>
      </c>
      <c r="AE1735" s="16" t="s">
        <v>36</v>
      </c>
      <c r="AF1735" s="16" t="s">
        <v>36</v>
      </c>
      <c r="AG1735" s="15" cm="1">
        <f t="array" ref="AG1735">SUMPRODUCT(--((ISNUMBER(AH1735:AJ1735)) + (AH1735:AJ1735="TurboID only")))</f>
        <v>0</v>
      </c>
      <c r="AH1735" s="16" t="s">
        <v>36</v>
      </c>
      <c r="AI1735" s="16" t="s">
        <v>36</v>
      </c>
      <c r="AJ1735" s="16" t="s">
        <v>36</v>
      </c>
      <c r="AL1735" s="17" t="s">
        <v>6319</v>
      </c>
      <c r="AM1735" s="18"/>
      <c r="AN1735" s="19" t="s">
        <v>6320</v>
      </c>
      <c r="AP1735" t="s">
        <v>3398</v>
      </c>
      <c r="AR1735" s="19" t="s">
        <v>6321</v>
      </c>
      <c r="AX1735" s="19" t="s">
        <v>2621</v>
      </c>
      <c r="AZ1735" s="31" t="s">
        <v>7373</v>
      </c>
    </row>
    <row r="1736" spans="1:52" x14ac:dyDescent="0.2">
      <c r="A1736" s="24" t="s">
        <v>4110</v>
      </c>
      <c r="B1736" s="15">
        <v>1</v>
      </c>
      <c r="C1736" s="15" t="str">
        <f t="shared" si="162"/>
        <v>+</v>
      </c>
      <c r="D1736" s="15" t="str">
        <f t="shared" si="163"/>
        <v>+</v>
      </c>
      <c r="E1736" s="15" t="str">
        <f t="shared" si="164"/>
        <v>+</v>
      </c>
      <c r="F1736" s="15" t="str">
        <f t="shared" si="165"/>
        <v>+</v>
      </c>
      <c r="G1736" s="15">
        <f t="shared" si="166"/>
        <v>4</v>
      </c>
      <c r="H1736" s="15" t="str">
        <f t="shared" si="167"/>
        <v>Yes</v>
      </c>
      <c r="I1736" s="15" cm="1">
        <f t="array" ref="I1736">SUMPRODUCT(--((ISNUMBER(J1736:O1736)) + (J1736:O1736="TurboID only")))</f>
        <v>1</v>
      </c>
      <c r="J1736" s="16" t="s">
        <v>36</v>
      </c>
      <c r="K1736" s="16" t="s">
        <v>36</v>
      </c>
      <c r="L1736" s="16" t="s">
        <v>36</v>
      </c>
      <c r="M1736" s="16" t="s">
        <v>36</v>
      </c>
      <c r="N1736" s="16" t="s">
        <v>36</v>
      </c>
      <c r="O1736" s="16">
        <v>2.2956457001606601</v>
      </c>
      <c r="P1736" s="15" cm="1">
        <f t="array" ref="P1736">SUMPRODUCT(--((ISNUMBER(Q1736:V1736)) + (Q1736:V1736="TurboID only")))</f>
        <v>0</v>
      </c>
      <c r="Q1736" s="16" t="s">
        <v>36</v>
      </c>
      <c r="R1736" s="16" t="s">
        <v>36</v>
      </c>
      <c r="S1736" s="16" t="s">
        <v>36</v>
      </c>
      <c r="T1736" s="16" t="s">
        <v>36</v>
      </c>
      <c r="U1736" s="16" t="s">
        <v>36</v>
      </c>
      <c r="V1736" s="16" t="s">
        <v>36</v>
      </c>
      <c r="W1736" s="15" cm="1">
        <f t="array" ref="W1736">SUMPRODUCT(--((ISNUMBER(X1736:Z1736)) + (X1736:Z1736="TurboID only")))</f>
        <v>0</v>
      </c>
      <c r="X1736" s="16" t="s">
        <v>36</v>
      </c>
      <c r="Y1736" s="16" t="s">
        <v>36</v>
      </c>
      <c r="Z1736" s="16" t="s">
        <v>36</v>
      </c>
      <c r="AA1736" s="15" cm="1">
        <f t="array" ref="AA1736">SUMPRODUCT(--((ISNUMBER(AB1736:AF1736)) + (AB1736:AF1736="TurboID only")))</f>
        <v>0</v>
      </c>
      <c r="AB1736" s="16" t="s">
        <v>36</v>
      </c>
      <c r="AC1736" s="16" t="s">
        <v>36</v>
      </c>
      <c r="AD1736" s="16" t="s">
        <v>36</v>
      </c>
      <c r="AE1736" s="16" t="s">
        <v>36</v>
      </c>
      <c r="AF1736" s="16" t="s">
        <v>36</v>
      </c>
      <c r="AG1736" s="15" cm="1">
        <f t="array" ref="AG1736">SUMPRODUCT(--((ISNUMBER(AH1736:AJ1736)) + (AH1736:AJ1736="TurboID only")))</f>
        <v>0</v>
      </c>
      <c r="AH1736" s="16" t="s">
        <v>36</v>
      </c>
      <c r="AI1736" s="16" t="s">
        <v>36</v>
      </c>
      <c r="AJ1736" s="16" t="s">
        <v>36</v>
      </c>
      <c r="AL1736" s="17" t="s">
        <v>6323</v>
      </c>
      <c r="AM1736" s="18"/>
      <c r="AN1736" s="19" t="s">
        <v>6324</v>
      </c>
      <c r="AP1736" t="s">
        <v>3402</v>
      </c>
      <c r="AR1736" s="19" t="s">
        <v>753</v>
      </c>
      <c r="AX1736" s="19" t="s">
        <v>1605</v>
      </c>
      <c r="AZ1736" s="31" t="s">
        <v>7218</v>
      </c>
    </row>
    <row r="1737" spans="1:52" x14ac:dyDescent="0.2">
      <c r="A1737" s="24" t="s">
        <v>4794</v>
      </c>
      <c r="B1737" s="15">
        <v>1</v>
      </c>
      <c r="C1737" s="15" t="str">
        <f t="shared" si="162"/>
        <v/>
      </c>
      <c r="D1737" s="15" t="str">
        <f t="shared" si="163"/>
        <v>+</v>
      </c>
      <c r="E1737" s="15" t="str">
        <f t="shared" si="164"/>
        <v/>
      </c>
      <c r="F1737" s="15" t="str">
        <f t="shared" si="165"/>
        <v/>
      </c>
      <c r="G1737" s="15">
        <f t="shared" si="166"/>
        <v>1</v>
      </c>
      <c r="H1737" s="15" t="str">
        <f t="shared" si="167"/>
        <v>Yes</v>
      </c>
      <c r="I1737" s="15" cm="1">
        <f t="array" ref="I1737">SUMPRODUCT(--((ISNUMBER(J1737:O1737)) + (J1737:O1737="TurboID only")))</f>
        <v>1</v>
      </c>
      <c r="J1737" s="16" t="s">
        <v>36</v>
      </c>
      <c r="K1737" s="16" t="s">
        <v>36</v>
      </c>
      <c r="L1737" s="16" t="s">
        <v>36</v>
      </c>
      <c r="M1737" s="16" t="s">
        <v>36</v>
      </c>
      <c r="N1737" s="16" t="s">
        <v>36</v>
      </c>
      <c r="O1737" s="16" t="s">
        <v>42</v>
      </c>
      <c r="P1737" s="15" cm="1">
        <f t="array" ref="P1737">SUMPRODUCT(--((ISNUMBER(Q1737:V1737)) + (Q1737:V1737="TurboID only")))</f>
        <v>0</v>
      </c>
      <c r="Q1737" s="16" t="s">
        <v>36</v>
      </c>
      <c r="R1737" s="16" t="s">
        <v>36</v>
      </c>
      <c r="S1737" s="16" t="s">
        <v>36</v>
      </c>
      <c r="T1737" s="16" t="s">
        <v>36</v>
      </c>
      <c r="U1737" s="16" t="s">
        <v>36</v>
      </c>
      <c r="V1737" s="16" t="s">
        <v>36</v>
      </c>
      <c r="W1737" s="15" cm="1">
        <f t="array" ref="W1737">SUMPRODUCT(--((ISNUMBER(X1737:Z1737)) + (X1737:Z1737="TurboID only")))</f>
        <v>0</v>
      </c>
      <c r="X1737" s="16" t="s">
        <v>36</v>
      </c>
      <c r="Y1737" s="16" t="s">
        <v>36</v>
      </c>
      <c r="Z1737" s="16" t="s">
        <v>36</v>
      </c>
      <c r="AA1737" s="15" cm="1">
        <f t="array" ref="AA1737">SUMPRODUCT(--((ISNUMBER(AB1737:AF1737)) + (AB1737:AF1737="TurboID only")))</f>
        <v>0</v>
      </c>
      <c r="AB1737" s="16" t="s">
        <v>36</v>
      </c>
      <c r="AC1737" s="16" t="s">
        <v>36</v>
      </c>
      <c r="AD1737" s="16" t="s">
        <v>36</v>
      </c>
      <c r="AE1737" s="16" t="s">
        <v>36</v>
      </c>
      <c r="AF1737" s="16" t="s">
        <v>36</v>
      </c>
      <c r="AG1737" s="15" cm="1">
        <f t="array" ref="AG1737">SUMPRODUCT(--((ISNUMBER(AH1737:AJ1737)) + (AH1737:AJ1737="TurboID only")))</f>
        <v>0</v>
      </c>
      <c r="AH1737" s="16" t="s">
        <v>36</v>
      </c>
      <c r="AI1737" s="16" t="s">
        <v>36</v>
      </c>
      <c r="AJ1737" s="16" t="s">
        <v>36</v>
      </c>
      <c r="AL1737" s="17" t="s">
        <v>6326</v>
      </c>
      <c r="AM1737" s="18"/>
      <c r="AN1737" s="19" t="s">
        <v>6327</v>
      </c>
      <c r="AP1737" t="s">
        <v>427</v>
      </c>
      <c r="AR1737" s="19" t="s">
        <v>6328</v>
      </c>
      <c r="AX1737" s="26" t="s">
        <v>2341</v>
      </c>
      <c r="AZ1737" s="31" t="s">
        <v>7224</v>
      </c>
    </row>
    <row r="1738" spans="1:52" x14ac:dyDescent="0.2">
      <c r="A1738" s="24" t="s">
        <v>4798</v>
      </c>
      <c r="B1738" s="15">
        <v>1</v>
      </c>
      <c r="C1738" s="15" t="str">
        <f t="shared" si="162"/>
        <v/>
      </c>
      <c r="D1738" s="15" t="str">
        <f t="shared" si="163"/>
        <v>+</v>
      </c>
      <c r="E1738" s="15" t="str">
        <f t="shared" si="164"/>
        <v>+</v>
      </c>
      <c r="F1738" s="15" t="str">
        <f t="shared" si="165"/>
        <v/>
      </c>
      <c r="G1738" s="15">
        <f t="shared" si="166"/>
        <v>2</v>
      </c>
      <c r="H1738" s="15" t="str">
        <f t="shared" si="167"/>
        <v>No</v>
      </c>
      <c r="I1738" s="15" cm="1">
        <f t="array" ref="I1738">SUMPRODUCT(--((ISNUMBER(J1738:O1738)) + (J1738:O1738="TurboID only")))</f>
        <v>1</v>
      </c>
      <c r="J1738" s="16" t="s">
        <v>36</v>
      </c>
      <c r="K1738" s="16" t="s">
        <v>36</v>
      </c>
      <c r="L1738" s="16" t="s">
        <v>42</v>
      </c>
      <c r="M1738" s="16" t="s">
        <v>36</v>
      </c>
      <c r="N1738" s="16" t="s">
        <v>36</v>
      </c>
      <c r="O1738" s="16" t="s">
        <v>36</v>
      </c>
      <c r="P1738" s="15" cm="1">
        <f t="array" ref="P1738">SUMPRODUCT(--((ISNUMBER(Q1738:V1738)) + (Q1738:V1738="TurboID only")))</f>
        <v>0</v>
      </c>
      <c r="Q1738" s="16" t="s">
        <v>36</v>
      </c>
      <c r="R1738" s="16" t="s">
        <v>36</v>
      </c>
      <c r="S1738" s="16" t="s">
        <v>36</v>
      </c>
      <c r="T1738" s="16" t="s">
        <v>36</v>
      </c>
      <c r="U1738" s="16" t="s">
        <v>36</v>
      </c>
      <c r="V1738" s="16" t="s">
        <v>36</v>
      </c>
      <c r="W1738" s="15" cm="1">
        <f t="array" ref="W1738">SUMPRODUCT(--((ISNUMBER(X1738:Z1738)) + (X1738:Z1738="TurboID only")))</f>
        <v>0</v>
      </c>
      <c r="X1738" s="16" t="s">
        <v>36</v>
      </c>
      <c r="Y1738" s="16" t="s">
        <v>36</v>
      </c>
      <c r="Z1738" s="16" t="s">
        <v>36</v>
      </c>
      <c r="AA1738" s="15" cm="1">
        <f t="array" ref="AA1738">SUMPRODUCT(--((ISNUMBER(AB1738:AF1738)) + (AB1738:AF1738="TurboID only")))</f>
        <v>0</v>
      </c>
      <c r="AB1738" s="16" t="s">
        <v>36</v>
      </c>
      <c r="AC1738" s="16" t="s">
        <v>36</v>
      </c>
      <c r="AD1738" s="16" t="s">
        <v>36</v>
      </c>
      <c r="AE1738" s="16" t="s">
        <v>36</v>
      </c>
      <c r="AF1738" s="16" t="s">
        <v>36</v>
      </c>
      <c r="AG1738" s="15" cm="1">
        <f t="array" ref="AG1738">SUMPRODUCT(--((ISNUMBER(AH1738:AJ1738)) + (AH1738:AJ1738="TurboID only")))</f>
        <v>0</v>
      </c>
      <c r="AH1738" s="16" t="s">
        <v>36</v>
      </c>
      <c r="AI1738" s="16" t="s">
        <v>36</v>
      </c>
      <c r="AJ1738" s="16" t="s">
        <v>36</v>
      </c>
      <c r="AL1738" s="17" t="s">
        <v>3060</v>
      </c>
      <c r="AM1738" s="18"/>
      <c r="AN1738" s="19" t="s">
        <v>6330</v>
      </c>
      <c r="AP1738" t="s">
        <v>3409</v>
      </c>
      <c r="AR1738" s="19" t="s">
        <v>6331</v>
      </c>
      <c r="AX1738" s="26" t="s">
        <v>2345</v>
      </c>
      <c r="AZ1738" s="31" t="s">
        <v>12422</v>
      </c>
    </row>
    <row r="1739" spans="1:52" x14ac:dyDescent="0.2">
      <c r="A1739" s="24" t="s">
        <v>4636</v>
      </c>
      <c r="B1739" s="15">
        <v>1</v>
      </c>
      <c r="C1739" s="15" t="str">
        <f t="shared" si="162"/>
        <v>+</v>
      </c>
      <c r="D1739" s="15" t="str">
        <f t="shared" si="163"/>
        <v>+</v>
      </c>
      <c r="E1739" s="15" t="str">
        <f t="shared" si="164"/>
        <v>+</v>
      </c>
      <c r="F1739" s="15" t="str">
        <f t="shared" si="165"/>
        <v>+</v>
      </c>
      <c r="G1739" s="15">
        <f t="shared" si="166"/>
        <v>4</v>
      </c>
      <c r="H1739" s="15" t="str">
        <f t="shared" si="167"/>
        <v>Yes</v>
      </c>
      <c r="I1739" s="15" cm="1">
        <f t="array" ref="I1739">SUMPRODUCT(--((ISNUMBER(J1739:O1739)) + (J1739:O1739="TurboID only")))</f>
        <v>1</v>
      </c>
      <c r="J1739" s="16">
        <v>3.0714076382712001</v>
      </c>
      <c r="K1739" s="16" t="s">
        <v>36</v>
      </c>
      <c r="L1739" s="16" t="s">
        <v>36</v>
      </c>
      <c r="M1739" s="16" t="s">
        <v>36</v>
      </c>
      <c r="N1739" s="16" t="s">
        <v>36</v>
      </c>
      <c r="O1739" s="16" t="s">
        <v>36</v>
      </c>
      <c r="P1739" s="15" cm="1">
        <f t="array" ref="P1739">SUMPRODUCT(--((ISNUMBER(Q1739:V1739)) + (Q1739:V1739="TurboID only")))</f>
        <v>0</v>
      </c>
      <c r="Q1739" s="16" t="s">
        <v>36</v>
      </c>
      <c r="R1739" s="16" t="s">
        <v>36</v>
      </c>
      <c r="S1739" s="16" t="s">
        <v>36</v>
      </c>
      <c r="T1739" s="16" t="s">
        <v>36</v>
      </c>
      <c r="U1739" s="16" t="s">
        <v>36</v>
      </c>
      <c r="V1739" s="16" t="s">
        <v>36</v>
      </c>
      <c r="W1739" s="15" cm="1">
        <f t="array" ref="W1739">SUMPRODUCT(--((ISNUMBER(X1739:Z1739)) + (X1739:Z1739="TurboID only")))</f>
        <v>0</v>
      </c>
      <c r="X1739" s="16" t="s">
        <v>36</v>
      </c>
      <c r="Y1739" s="16" t="s">
        <v>36</v>
      </c>
      <c r="Z1739" s="16" t="s">
        <v>36</v>
      </c>
      <c r="AA1739" s="15" cm="1">
        <f t="array" ref="AA1739">SUMPRODUCT(--((ISNUMBER(AB1739:AF1739)) + (AB1739:AF1739="TurboID only")))</f>
        <v>0</v>
      </c>
      <c r="AB1739" s="16" t="s">
        <v>36</v>
      </c>
      <c r="AC1739" s="16" t="s">
        <v>36</v>
      </c>
      <c r="AD1739" s="16" t="s">
        <v>36</v>
      </c>
      <c r="AE1739" s="16" t="s">
        <v>36</v>
      </c>
      <c r="AF1739" s="16" t="s">
        <v>36</v>
      </c>
      <c r="AG1739" s="15" cm="1">
        <f t="array" ref="AG1739">SUMPRODUCT(--((ISNUMBER(AH1739:AJ1739)) + (AH1739:AJ1739="TurboID only")))</f>
        <v>0</v>
      </c>
      <c r="AH1739" s="16" t="s">
        <v>36</v>
      </c>
      <c r="AI1739" s="16" t="s">
        <v>36</v>
      </c>
      <c r="AJ1739" s="16" t="s">
        <v>36</v>
      </c>
      <c r="AL1739" s="17" t="s">
        <v>5423</v>
      </c>
      <c r="AM1739" s="18"/>
      <c r="AN1739" s="19" t="s">
        <v>6333</v>
      </c>
      <c r="AP1739" t="s">
        <v>3414</v>
      </c>
      <c r="AR1739" s="19" t="s">
        <v>6334</v>
      </c>
      <c r="AX1739" s="19" t="s">
        <v>2012</v>
      </c>
      <c r="AZ1739" s="31" t="s">
        <v>12423</v>
      </c>
    </row>
    <row r="1740" spans="1:52" x14ac:dyDescent="0.2">
      <c r="A1740" s="24" t="s">
        <v>4836</v>
      </c>
      <c r="B1740" s="15">
        <v>1</v>
      </c>
      <c r="C1740" s="15" t="str">
        <f t="shared" si="162"/>
        <v>+</v>
      </c>
      <c r="D1740" s="15" t="str">
        <f t="shared" si="163"/>
        <v>+</v>
      </c>
      <c r="E1740" s="15" t="str">
        <f t="shared" si="164"/>
        <v/>
      </c>
      <c r="F1740" s="15" t="str">
        <f t="shared" si="165"/>
        <v/>
      </c>
      <c r="G1740" s="15">
        <f t="shared" si="166"/>
        <v>2</v>
      </c>
      <c r="H1740" s="15" t="str">
        <f t="shared" si="167"/>
        <v>No</v>
      </c>
      <c r="I1740" s="15" cm="1">
        <f t="array" ref="I1740">SUMPRODUCT(--((ISNUMBER(J1740:O1740)) + (J1740:O1740="TurboID only")))</f>
        <v>1</v>
      </c>
      <c r="J1740" s="16" t="s">
        <v>36</v>
      </c>
      <c r="K1740" s="16" t="s">
        <v>36</v>
      </c>
      <c r="L1740" s="16" t="s">
        <v>36</v>
      </c>
      <c r="M1740" s="16">
        <v>4.4058408838586702</v>
      </c>
      <c r="N1740" s="16" t="s">
        <v>36</v>
      </c>
      <c r="O1740" s="16" t="s">
        <v>36</v>
      </c>
      <c r="P1740" s="15" cm="1">
        <f t="array" ref="P1740">SUMPRODUCT(--((ISNUMBER(Q1740:V1740)) + (Q1740:V1740="TurboID only")))</f>
        <v>0</v>
      </c>
      <c r="Q1740" s="16" t="s">
        <v>36</v>
      </c>
      <c r="R1740" s="16" t="s">
        <v>36</v>
      </c>
      <c r="S1740" s="16" t="s">
        <v>36</v>
      </c>
      <c r="T1740" s="16" t="s">
        <v>36</v>
      </c>
      <c r="U1740" s="16" t="s">
        <v>36</v>
      </c>
      <c r="V1740" s="16" t="s">
        <v>36</v>
      </c>
      <c r="W1740" s="15" cm="1">
        <f t="array" ref="W1740">SUMPRODUCT(--((ISNUMBER(X1740:Z1740)) + (X1740:Z1740="TurboID only")))</f>
        <v>0</v>
      </c>
      <c r="X1740" s="16" t="s">
        <v>36</v>
      </c>
      <c r="Y1740" s="16" t="s">
        <v>36</v>
      </c>
      <c r="Z1740" s="16" t="s">
        <v>36</v>
      </c>
      <c r="AA1740" s="15" cm="1">
        <f t="array" ref="AA1740">SUMPRODUCT(--((ISNUMBER(AB1740:AF1740)) + (AB1740:AF1740="TurboID only")))</f>
        <v>0</v>
      </c>
      <c r="AB1740" s="16" t="s">
        <v>36</v>
      </c>
      <c r="AC1740" s="16" t="s">
        <v>36</v>
      </c>
      <c r="AD1740" s="16" t="s">
        <v>36</v>
      </c>
      <c r="AE1740" s="16" t="s">
        <v>36</v>
      </c>
      <c r="AF1740" s="16" t="s">
        <v>36</v>
      </c>
      <c r="AG1740" s="15" cm="1">
        <f t="array" ref="AG1740">SUMPRODUCT(--((ISNUMBER(AH1740:AJ1740)) + (AH1740:AJ1740="TurboID only")))</f>
        <v>0</v>
      </c>
      <c r="AH1740" s="16" t="s">
        <v>36</v>
      </c>
      <c r="AI1740" s="16" t="s">
        <v>36</v>
      </c>
      <c r="AJ1740" s="16" t="s">
        <v>36</v>
      </c>
      <c r="AL1740" s="17" t="s">
        <v>5427</v>
      </c>
      <c r="AM1740" s="18"/>
      <c r="AN1740" s="19" t="s">
        <v>6336</v>
      </c>
      <c r="AP1740" t="s">
        <v>3419</v>
      </c>
      <c r="AR1740" s="19" t="s">
        <v>6337</v>
      </c>
      <c r="AX1740" s="19" t="s">
        <v>4022</v>
      </c>
      <c r="AZ1740" s="31" t="s">
        <v>7378</v>
      </c>
    </row>
    <row r="1741" spans="1:52" x14ac:dyDescent="0.2">
      <c r="A1741" s="24" t="s">
        <v>4846</v>
      </c>
      <c r="B1741" s="15">
        <v>1</v>
      </c>
      <c r="C1741" s="15" t="str">
        <f t="shared" si="162"/>
        <v/>
      </c>
      <c r="D1741" s="15" t="str">
        <f t="shared" si="163"/>
        <v>+</v>
      </c>
      <c r="E1741" s="15" t="str">
        <f t="shared" si="164"/>
        <v>+</v>
      </c>
      <c r="F1741" s="15" t="str">
        <f t="shared" si="165"/>
        <v/>
      </c>
      <c r="G1741" s="15">
        <f t="shared" si="166"/>
        <v>2</v>
      </c>
      <c r="H1741" s="15" t="str">
        <f t="shared" si="167"/>
        <v>No</v>
      </c>
      <c r="I1741" s="15" cm="1">
        <f t="array" ref="I1741">SUMPRODUCT(--((ISNUMBER(J1741:O1741)) + (J1741:O1741="TurboID only")))</f>
        <v>1</v>
      </c>
      <c r="J1741" s="16">
        <v>2.2750527556392801</v>
      </c>
      <c r="K1741" s="16" t="s">
        <v>36</v>
      </c>
      <c r="L1741" s="16" t="s">
        <v>36</v>
      </c>
      <c r="M1741" s="16" t="s">
        <v>36</v>
      </c>
      <c r="N1741" s="16" t="s">
        <v>36</v>
      </c>
      <c r="O1741" s="16" t="s">
        <v>36</v>
      </c>
      <c r="P1741" s="15" cm="1">
        <f t="array" ref="P1741">SUMPRODUCT(--((ISNUMBER(Q1741:V1741)) + (Q1741:V1741="TurboID only")))</f>
        <v>0</v>
      </c>
      <c r="Q1741" s="16" t="s">
        <v>36</v>
      </c>
      <c r="R1741" s="16" t="s">
        <v>36</v>
      </c>
      <c r="S1741" s="16" t="s">
        <v>36</v>
      </c>
      <c r="T1741" s="16" t="s">
        <v>36</v>
      </c>
      <c r="U1741" s="16" t="s">
        <v>36</v>
      </c>
      <c r="V1741" s="16" t="s">
        <v>36</v>
      </c>
      <c r="W1741" s="15" cm="1">
        <f t="array" ref="W1741">SUMPRODUCT(--((ISNUMBER(X1741:Z1741)) + (X1741:Z1741="TurboID only")))</f>
        <v>0</v>
      </c>
      <c r="X1741" s="16" t="s">
        <v>36</v>
      </c>
      <c r="Y1741" s="16" t="s">
        <v>36</v>
      </c>
      <c r="Z1741" s="16" t="s">
        <v>36</v>
      </c>
      <c r="AA1741" s="15" cm="1">
        <f t="array" ref="AA1741">SUMPRODUCT(--((ISNUMBER(AB1741:AF1741)) + (AB1741:AF1741="TurboID only")))</f>
        <v>0</v>
      </c>
      <c r="AB1741" s="16" t="s">
        <v>36</v>
      </c>
      <c r="AC1741" s="16" t="s">
        <v>36</v>
      </c>
      <c r="AD1741" s="16" t="s">
        <v>36</v>
      </c>
      <c r="AE1741" s="16" t="s">
        <v>36</v>
      </c>
      <c r="AF1741" s="16" t="s">
        <v>36</v>
      </c>
      <c r="AG1741" s="15" cm="1">
        <f t="array" ref="AG1741">SUMPRODUCT(--((ISNUMBER(AH1741:AJ1741)) + (AH1741:AJ1741="TurboID only")))</f>
        <v>0</v>
      </c>
      <c r="AH1741" s="16" t="s">
        <v>36</v>
      </c>
      <c r="AI1741" s="16" t="s">
        <v>36</v>
      </c>
      <c r="AJ1741" s="16" t="s">
        <v>36</v>
      </c>
      <c r="AL1741" s="17" t="s">
        <v>6339</v>
      </c>
      <c r="AM1741" s="18"/>
      <c r="AN1741" s="19" t="s">
        <v>6340</v>
      </c>
      <c r="AP1741" t="s">
        <v>3423</v>
      </c>
      <c r="AR1741" s="19" t="s">
        <v>1917</v>
      </c>
      <c r="AX1741" s="26" t="s">
        <v>2354</v>
      </c>
      <c r="AZ1741" s="31" t="s">
        <v>12424</v>
      </c>
    </row>
    <row r="1742" spans="1:52" x14ac:dyDescent="0.2">
      <c r="A1742" s="24" t="s">
        <v>4743</v>
      </c>
      <c r="B1742" s="15">
        <v>1</v>
      </c>
      <c r="C1742" s="15" t="str">
        <f t="shared" si="162"/>
        <v>+</v>
      </c>
      <c r="D1742" s="15" t="str">
        <f t="shared" si="163"/>
        <v>+</v>
      </c>
      <c r="E1742" s="15" t="str">
        <f t="shared" si="164"/>
        <v>+</v>
      </c>
      <c r="F1742" s="15" t="str">
        <f t="shared" si="165"/>
        <v>+</v>
      </c>
      <c r="G1742" s="15">
        <f t="shared" si="166"/>
        <v>4</v>
      </c>
      <c r="H1742" s="15" t="str">
        <f t="shared" si="167"/>
        <v>Yes</v>
      </c>
      <c r="I1742" s="15" cm="1">
        <f t="array" ref="I1742">SUMPRODUCT(--((ISNUMBER(J1742:O1742)) + (J1742:O1742="TurboID only")))</f>
        <v>1</v>
      </c>
      <c r="J1742" s="16" t="s">
        <v>36</v>
      </c>
      <c r="K1742" s="16" t="s">
        <v>36</v>
      </c>
      <c r="L1742" s="16" t="s">
        <v>36</v>
      </c>
      <c r="M1742" s="16" t="s">
        <v>36</v>
      </c>
      <c r="N1742" s="16" t="s">
        <v>36</v>
      </c>
      <c r="O1742" s="16" t="s">
        <v>42</v>
      </c>
      <c r="P1742" s="15" cm="1">
        <f t="array" ref="P1742">SUMPRODUCT(--((ISNUMBER(Q1742:V1742)) + (Q1742:V1742="TurboID only")))</f>
        <v>0</v>
      </c>
      <c r="Q1742" s="16" t="s">
        <v>36</v>
      </c>
      <c r="R1742" s="16" t="s">
        <v>36</v>
      </c>
      <c r="S1742" s="16" t="s">
        <v>36</v>
      </c>
      <c r="T1742" s="16" t="s">
        <v>36</v>
      </c>
      <c r="U1742" s="16" t="s">
        <v>36</v>
      </c>
      <c r="V1742" s="16" t="s">
        <v>36</v>
      </c>
      <c r="W1742" s="15" cm="1">
        <f t="array" ref="W1742">SUMPRODUCT(--((ISNUMBER(X1742:Z1742)) + (X1742:Z1742="TurboID only")))</f>
        <v>0</v>
      </c>
      <c r="X1742" s="16" t="s">
        <v>36</v>
      </c>
      <c r="Y1742" s="16" t="s">
        <v>36</v>
      </c>
      <c r="Z1742" s="16" t="s">
        <v>36</v>
      </c>
      <c r="AA1742" s="15" cm="1">
        <f t="array" ref="AA1742">SUMPRODUCT(--((ISNUMBER(AB1742:AF1742)) + (AB1742:AF1742="TurboID only")))</f>
        <v>0</v>
      </c>
      <c r="AB1742" s="16" t="s">
        <v>36</v>
      </c>
      <c r="AC1742" s="16" t="s">
        <v>36</v>
      </c>
      <c r="AD1742" s="16" t="s">
        <v>36</v>
      </c>
      <c r="AE1742" s="16" t="s">
        <v>36</v>
      </c>
      <c r="AF1742" s="16" t="s">
        <v>36</v>
      </c>
      <c r="AG1742" s="15" cm="1">
        <f t="array" ref="AG1742">SUMPRODUCT(--((ISNUMBER(AH1742:AJ1742)) + (AH1742:AJ1742="TurboID only")))</f>
        <v>0</v>
      </c>
      <c r="AH1742" s="16" t="s">
        <v>36</v>
      </c>
      <c r="AI1742" s="16" t="s">
        <v>36</v>
      </c>
      <c r="AJ1742" s="16" t="s">
        <v>36</v>
      </c>
      <c r="AL1742" s="17" t="s">
        <v>6342</v>
      </c>
      <c r="AM1742" s="18"/>
      <c r="AN1742" s="19" t="s">
        <v>6343</v>
      </c>
      <c r="AP1742" t="s">
        <v>4048</v>
      </c>
      <c r="AR1742" s="19" t="s">
        <v>6344</v>
      </c>
      <c r="AX1742" s="19" t="s">
        <v>2015</v>
      </c>
      <c r="AZ1742" s="31" t="s">
        <v>10661</v>
      </c>
    </row>
    <row r="1743" spans="1:52" x14ac:dyDescent="0.2">
      <c r="A1743" s="24" t="s">
        <v>4824</v>
      </c>
      <c r="B1743" s="15">
        <v>1</v>
      </c>
      <c r="C1743" s="15" t="str">
        <f t="shared" si="162"/>
        <v/>
      </c>
      <c r="D1743" s="15" t="str">
        <f t="shared" si="163"/>
        <v>+</v>
      </c>
      <c r="E1743" s="15" t="str">
        <f t="shared" si="164"/>
        <v/>
      </c>
      <c r="F1743" s="15" t="str">
        <f t="shared" si="165"/>
        <v>+</v>
      </c>
      <c r="G1743" s="15">
        <f t="shared" si="166"/>
        <v>2</v>
      </c>
      <c r="H1743" s="15" t="str">
        <f t="shared" si="167"/>
        <v>No</v>
      </c>
      <c r="I1743" s="15" cm="1">
        <f t="array" ref="I1743">SUMPRODUCT(--((ISNUMBER(J1743:O1743)) + (J1743:O1743="TurboID only")))</f>
        <v>1</v>
      </c>
      <c r="J1743" s="16" t="s">
        <v>42</v>
      </c>
      <c r="K1743" s="16" t="s">
        <v>36</v>
      </c>
      <c r="L1743" s="16" t="s">
        <v>36</v>
      </c>
      <c r="M1743" s="16" t="s">
        <v>36</v>
      </c>
      <c r="N1743" s="16" t="s">
        <v>36</v>
      </c>
      <c r="O1743" s="16" t="s">
        <v>36</v>
      </c>
      <c r="P1743" s="15" cm="1">
        <f t="array" ref="P1743">SUMPRODUCT(--((ISNUMBER(Q1743:V1743)) + (Q1743:V1743="TurboID only")))</f>
        <v>0</v>
      </c>
      <c r="Q1743" s="16" t="s">
        <v>36</v>
      </c>
      <c r="R1743" s="16" t="s">
        <v>36</v>
      </c>
      <c r="S1743" s="16" t="s">
        <v>36</v>
      </c>
      <c r="T1743" s="16" t="s">
        <v>36</v>
      </c>
      <c r="U1743" s="16" t="s">
        <v>36</v>
      </c>
      <c r="V1743" s="16" t="s">
        <v>36</v>
      </c>
      <c r="W1743" s="15" cm="1">
        <f t="array" ref="W1743">SUMPRODUCT(--((ISNUMBER(X1743:Z1743)) + (X1743:Z1743="TurboID only")))</f>
        <v>0</v>
      </c>
      <c r="X1743" s="16" t="s">
        <v>36</v>
      </c>
      <c r="Y1743" s="16" t="s">
        <v>36</v>
      </c>
      <c r="Z1743" s="16" t="s">
        <v>36</v>
      </c>
      <c r="AA1743" s="15" cm="1">
        <f t="array" ref="AA1743">SUMPRODUCT(--((ISNUMBER(AB1743:AF1743)) + (AB1743:AF1743="TurboID only")))</f>
        <v>0</v>
      </c>
      <c r="AB1743" s="16" t="s">
        <v>36</v>
      </c>
      <c r="AC1743" s="16" t="s">
        <v>36</v>
      </c>
      <c r="AD1743" s="16" t="s">
        <v>36</v>
      </c>
      <c r="AE1743" s="16" t="s">
        <v>36</v>
      </c>
      <c r="AF1743" s="16" t="s">
        <v>36</v>
      </c>
      <c r="AG1743" s="15" cm="1">
        <f t="array" ref="AG1743">SUMPRODUCT(--((ISNUMBER(AH1743:AJ1743)) + (AH1743:AJ1743="TurboID only")))</f>
        <v>0</v>
      </c>
      <c r="AH1743" s="16" t="s">
        <v>36</v>
      </c>
      <c r="AI1743" s="16" t="s">
        <v>36</v>
      </c>
      <c r="AJ1743" s="16" t="s">
        <v>36</v>
      </c>
      <c r="AL1743" s="17" t="s">
        <v>6346</v>
      </c>
      <c r="AM1743" s="18"/>
      <c r="AN1743" s="19" t="s">
        <v>6347</v>
      </c>
      <c r="AP1743" t="s">
        <v>3426</v>
      </c>
      <c r="AR1743" s="19" t="s">
        <v>3222</v>
      </c>
      <c r="AX1743" s="19" t="s">
        <v>4028</v>
      </c>
      <c r="AZ1743" s="31" t="s">
        <v>12425</v>
      </c>
    </row>
    <row r="1744" spans="1:52" x14ac:dyDescent="0.2">
      <c r="A1744" s="25" t="s">
        <v>4859</v>
      </c>
      <c r="B1744" s="15">
        <v>1</v>
      </c>
      <c r="C1744" s="15" t="str">
        <f t="shared" si="162"/>
        <v>+</v>
      </c>
      <c r="D1744" s="15" t="str">
        <f t="shared" si="163"/>
        <v>+</v>
      </c>
      <c r="E1744" s="15" t="str">
        <f t="shared" si="164"/>
        <v/>
      </c>
      <c r="F1744" s="15" t="str">
        <f t="shared" si="165"/>
        <v/>
      </c>
      <c r="G1744" s="15">
        <f t="shared" si="166"/>
        <v>2</v>
      </c>
      <c r="H1744" s="15" t="str">
        <f t="shared" si="167"/>
        <v>Yes</v>
      </c>
      <c r="I1744" s="15" cm="1">
        <f t="array" ref="I1744">SUMPRODUCT(--((ISNUMBER(J1744:O1744)) + (J1744:O1744="TurboID only")))</f>
        <v>1</v>
      </c>
      <c r="J1744" s="16" t="s">
        <v>36</v>
      </c>
      <c r="K1744" s="16" t="s">
        <v>36</v>
      </c>
      <c r="L1744" s="16" t="s">
        <v>36</v>
      </c>
      <c r="M1744" s="16" t="s">
        <v>36</v>
      </c>
      <c r="N1744" s="16" t="s">
        <v>36</v>
      </c>
      <c r="O1744" s="16" t="s">
        <v>42</v>
      </c>
      <c r="P1744" s="15" cm="1">
        <f t="array" ref="P1744">SUMPRODUCT(--((ISNUMBER(Q1744:V1744)) + (Q1744:V1744="TurboID only")))</f>
        <v>0</v>
      </c>
      <c r="Q1744" s="16" t="s">
        <v>36</v>
      </c>
      <c r="R1744" s="16" t="s">
        <v>36</v>
      </c>
      <c r="S1744" s="16" t="s">
        <v>36</v>
      </c>
      <c r="T1744" s="16" t="s">
        <v>36</v>
      </c>
      <c r="U1744" s="16" t="s">
        <v>36</v>
      </c>
      <c r="V1744" s="16" t="s">
        <v>36</v>
      </c>
      <c r="W1744" s="15" cm="1">
        <f t="array" ref="W1744">SUMPRODUCT(--((ISNUMBER(X1744:Z1744)) + (X1744:Z1744="TurboID only")))</f>
        <v>0</v>
      </c>
      <c r="X1744" s="16" t="s">
        <v>36</v>
      </c>
      <c r="Y1744" s="16" t="s">
        <v>36</v>
      </c>
      <c r="Z1744" s="16" t="s">
        <v>36</v>
      </c>
      <c r="AA1744" s="15" cm="1">
        <f t="array" ref="AA1744">SUMPRODUCT(--((ISNUMBER(AB1744:AF1744)) + (AB1744:AF1744="TurboID only")))</f>
        <v>0</v>
      </c>
      <c r="AB1744" s="16" t="s">
        <v>36</v>
      </c>
      <c r="AC1744" s="16" t="s">
        <v>36</v>
      </c>
      <c r="AD1744" s="16" t="s">
        <v>36</v>
      </c>
      <c r="AE1744" s="16" t="s">
        <v>36</v>
      </c>
      <c r="AF1744" s="16" t="s">
        <v>36</v>
      </c>
      <c r="AG1744" s="15" cm="1">
        <f t="array" ref="AG1744">SUMPRODUCT(--((ISNUMBER(AH1744:AJ1744)) + (AH1744:AJ1744="TurboID only")))</f>
        <v>0</v>
      </c>
      <c r="AH1744" s="16" t="s">
        <v>36</v>
      </c>
      <c r="AI1744" s="16" t="s">
        <v>36</v>
      </c>
      <c r="AJ1744" s="16" t="s">
        <v>36</v>
      </c>
      <c r="AL1744" s="17" t="s">
        <v>6349</v>
      </c>
      <c r="AM1744" s="18"/>
      <c r="AN1744" s="19" t="s">
        <v>6350</v>
      </c>
      <c r="AP1744" t="s">
        <v>4051</v>
      </c>
      <c r="AR1744" s="19" t="s">
        <v>5285</v>
      </c>
      <c r="AX1744" s="19" t="s">
        <v>4032</v>
      </c>
      <c r="AZ1744" s="31" t="s">
        <v>12426</v>
      </c>
    </row>
    <row r="1745" spans="1:52" x14ac:dyDescent="0.2">
      <c r="A1745" s="24" t="s">
        <v>4863</v>
      </c>
      <c r="B1745" s="15">
        <v>1</v>
      </c>
      <c r="C1745" s="15" t="str">
        <f t="shared" si="162"/>
        <v>+</v>
      </c>
      <c r="D1745" s="15" t="str">
        <f t="shared" si="163"/>
        <v>+</v>
      </c>
      <c r="E1745" s="15" t="str">
        <f t="shared" si="164"/>
        <v>+</v>
      </c>
      <c r="F1745" s="15" t="str">
        <f t="shared" si="165"/>
        <v/>
      </c>
      <c r="G1745" s="15">
        <f t="shared" si="166"/>
        <v>3</v>
      </c>
      <c r="H1745" s="15" t="str">
        <f t="shared" si="167"/>
        <v>No</v>
      </c>
      <c r="I1745" s="15" cm="1">
        <f t="array" ref="I1745">SUMPRODUCT(--((ISNUMBER(J1745:O1745)) + (J1745:O1745="TurboID only")))</f>
        <v>1</v>
      </c>
      <c r="J1745" s="16" t="s">
        <v>36</v>
      </c>
      <c r="K1745" s="16">
        <v>2.03101374051321</v>
      </c>
      <c r="L1745" s="16" t="s">
        <v>36</v>
      </c>
      <c r="M1745" s="16" t="s">
        <v>36</v>
      </c>
      <c r="N1745" s="16" t="s">
        <v>36</v>
      </c>
      <c r="O1745" s="16" t="s">
        <v>36</v>
      </c>
      <c r="P1745" s="15" cm="1">
        <f t="array" ref="P1745">SUMPRODUCT(--((ISNUMBER(Q1745:V1745)) + (Q1745:V1745="TurboID only")))</f>
        <v>0</v>
      </c>
      <c r="Q1745" s="16" t="s">
        <v>36</v>
      </c>
      <c r="R1745" s="16" t="s">
        <v>36</v>
      </c>
      <c r="S1745" s="16" t="s">
        <v>36</v>
      </c>
      <c r="T1745" s="16" t="s">
        <v>36</v>
      </c>
      <c r="U1745" s="16" t="s">
        <v>36</v>
      </c>
      <c r="V1745" s="16" t="s">
        <v>36</v>
      </c>
      <c r="W1745" s="15" cm="1">
        <f t="array" ref="W1745">SUMPRODUCT(--((ISNUMBER(X1745:Z1745)) + (X1745:Z1745="TurboID only")))</f>
        <v>0</v>
      </c>
      <c r="X1745" s="16" t="s">
        <v>36</v>
      </c>
      <c r="Y1745" s="16" t="s">
        <v>36</v>
      </c>
      <c r="Z1745" s="16" t="s">
        <v>36</v>
      </c>
      <c r="AA1745" s="15" cm="1">
        <f t="array" ref="AA1745">SUMPRODUCT(--((ISNUMBER(AB1745:AF1745)) + (AB1745:AF1745="TurboID only")))</f>
        <v>0</v>
      </c>
      <c r="AB1745" s="16" t="s">
        <v>36</v>
      </c>
      <c r="AC1745" s="16" t="s">
        <v>36</v>
      </c>
      <c r="AD1745" s="16" t="s">
        <v>36</v>
      </c>
      <c r="AE1745" s="16" t="s">
        <v>36</v>
      </c>
      <c r="AF1745" s="16" t="s">
        <v>36</v>
      </c>
      <c r="AG1745" s="15" cm="1">
        <f t="array" ref="AG1745">SUMPRODUCT(--((ISNUMBER(AH1745:AJ1745)) + (AH1745:AJ1745="TurboID only")))</f>
        <v>0</v>
      </c>
      <c r="AH1745" s="16" t="s">
        <v>36</v>
      </c>
      <c r="AI1745" s="16" t="s">
        <v>36</v>
      </c>
      <c r="AJ1745" s="16" t="s">
        <v>36</v>
      </c>
      <c r="AL1745" s="17" t="s">
        <v>6352</v>
      </c>
      <c r="AM1745" s="18"/>
      <c r="AN1745" s="19" t="s">
        <v>6353</v>
      </c>
      <c r="AP1745" t="s">
        <v>689</v>
      </c>
      <c r="AR1745" s="19" t="s">
        <v>1168</v>
      </c>
      <c r="AX1745" s="19" t="s">
        <v>2359</v>
      </c>
      <c r="AZ1745" s="31" t="s">
        <v>5446</v>
      </c>
    </row>
    <row r="1746" spans="1:52" x14ac:dyDescent="0.2">
      <c r="A1746" s="24" t="s">
        <v>4915</v>
      </c>
      <c r="B1746" s="15">
        <v>1</v>
      </c>
      <c r="C1746" s="15" t="str">
        <f t="shared" si="162"/>
        <v/>
      </c>
      <c r="D1746" s="15" t="str">
        <f t="shared" si="163"/>
        <v/>
      </c>
      <c r="E1746" s="15" t="str">
        <f t="shared" si="164"/>
        <v/>
      </c>
      <c r="F1746" s="15" t="str">
        <f t="shared" si="165"/>
        <v/>
      </c>
      <c r="G1746" s="15">
        <f t="shared" si="166"/>
        <v>0</v>
      </c>
      <c r="H1746" s="15" t="str">
        <f t="shared" si="167"/>
        <v>No</v>
      </c>
      <c r="I1746" s="15" cm="1">
        <f t="array" ref="I1746">SUMPRODUCT(--((ISNUMBER(J1746:O1746)) + (J1746:O1746="TurboID only")))</f>
        <v>1</v>
      </c>
      <c r="J1746" s="16">
        <v>3.8495771920987698</v>
      </c>
      <c r="K1746" s="16" t="s">
        <v>36</v>
      </c>
      <c r="L1746" s="16" t="s">
        <v>36</v>
      </c>
      <c r="M1746" s="16" t="s">
        <v>36</v>
      </c>
      <c r="N1746" s="16" t="s">
        <v>36</v>
      </c>
      <c r="O1746" s="16" t="s">
        <v>36</v>
      </c>
      <c r="P1746" s="15" cm="1">
        <f t="array" ref="P1746">SUMPRODUCT(--((ISNUMBER(Q1746:V1746)) + (Q1746:V1746="TurboID only")))</f>
        <v>0</v>
      </c>
      <c r="Q1746" s="16" t="s">
        <v>36</v>
      </c>
      <c r="R1746" s="16" t="s">
        <v>36</v>
      </c>
      <c r="S1746" s="16" t="s">
        <v>36</v>
      </c>
      <c r="T1746" s="16" t="s">
        <v>36</v>
      </c>
      <c r="U1746" s="16" t="s">
        <v>36</v>
      </c>
      <c r="V1746" s="16" t="s">
        <v>36</v>
      </c>
      <c r="W1746" s="15" cm="1">
        <f t="array" ref="W1746">SUMPRODUCT(--((ISNUMBER(X1746:Z1746)) + (X1746:Z1746="TurboID only")))</f>
        <v>0</v>
      </c>
      <c r="X1746" s="16" t="s">
        <v>36</v>
      </c>
      <c r="Y1746" s="16" t="s">
        <v>36</v>
      </c>
      <c r="Z1746" s="16" t="s">
        <v>36</v>
      </c>
      <c r="AA1746" s="15" cm="1">
        <f t="array" ref="AA1746">SUMPRODUCT(--((ISNUMBER(AB1746:AF1746)) + (AB1746:AF1746="TurboID only")))</f>
        <v>0</v>
      </c>
      <c r="AB1746" s="16" t="s">
        <v>36</v>
      </c>
      <c r="AC1746" s="16" t="s">
        <v>36</v>
      </c>
      <c r="AD1746" s="16" t="s">
        <v>36</v>
      </c>
      <c r="AE1746" s="16" t="s">
        <v>36</v>
      </c>
      <c r="AF1746" s="16" t="s">
        <v>36</v>
      </c>
      <c r="AG1746" s="15" cm="1">
        <f t="array" ref="AG1746">SUMPRODUCT(--((ISNUMBER(AH1746:AJ1746)) + (AH1746:AJ1746="TurboID only")))</f>
        <v>0</v>
      </c>
      <c r="AH1746" s="16" t="s">
        <v>36</v>
      </c>
      <c r="AI1746" s="16" t="s">
        <v>36</v>
      </c>
      <c r="AJ1746" s="16" t="s">
        <v>36</v>
      </c>
      <c r="AL1746" s="17" t="s">
        <v>6355</v>
      </c>
      <c r="AM1746" s="18"/>
      <c r="AN1746" s="19" t="s">
        <v>6356</v>
      </c>
      <c r="AP1746" t="s">
        <v>4057</v>
      </c>
      <c r="AR1746" s="19" t="s">
        <v>328</v>
      </c>
      <c r="AX1746" s="19" t="s">
        <v>4038</v>
      </c>
      <c r="AZ1746" s="31" t="s">
        <v>10664</v>
      </c>
    </row>
    <row r="1747" spans="1:52" x14ac:dyDescent="0.2">
      <c r="A1747" s="24" t="s">
        <v>4918</v>
      </c>
      <c r="B1747" s="15">
        <v>1</v>
      </c>
      <c r="C1747" s="15" t="str">
        <f t="shared" si="162"/>
        <v/>
      </c>
      <c r="D1747" s="15" t="str">
        <f t="shared" si="163"/>
        <v>+</v>
      </c>
      <c r="E1747" s="15" t="str">
        <f t="shared" si="164"/>
        <v>+</v>
      </c>
      <c r="F1747" s="15" t="str">
        <f t="shared" si="165"/>
        <v>+</v>
      </c>
      <c r="G1747" s="15">
        <f t="shared" si="166"/>
        <v>3</v>
      </c>
      <c r="H1747" s="15" t="str">
        <f t="shared" si="167"/>
        <v>Yes</v>
      </c>
      <c r="I1747" s="15" cm="1">
        <f t="array" ref="I1747">SUMPRODUCT(--((ISNUMBER(J1747:O1747)) + (J1747:O1747="TurboID only")))</f>
        <v>1</v>
      </c>
      <c r="J1747" s="16" t="s">
        <v>36</v>
      </c>
      <c r="K1747" s="16" t="s">
        <v>36</v>
      </c>
      <c r="L1747" s="16" t="s">
        <v>36</v>
      </c>
      <c r="M1747" s="16" t="s">
        <v>36</v>
      </c>
      <c r="N1747" s="16" t="s">
        <v>36</v>
      </c>
      <c r="O1747" s="16" t="s">
        <v>42</v>
      </c>
      <c r="P1747" s="15" cm="1">
        <f t="array" ref="P1747">SUMPRODUCT(--((ISNUMBER(Q1747:V1747)) + (Q1747:V1747="TurboID only")))</f>
        <v>0</v>
      </c>
      <c r="Q1747" s="16" t="s">
        <v>36</v>
      </c>
      <c r="R1747" s="16" t="s">
        <v>36</v>
      </c>
      <c r="S1747" s="16" t="s">
        <v>36</v>
      </c>
      <c r="T1747" s="16" t="s">
        <v>36</v>
      </c>
      <c r="U1747" s="16" t="s">
        <v>36</v>
      </c>
      <c r="V1747" s="16" t="s">
        <v>36</v>
      </c>
      <c r="W1747" s="15" cm="1">
        <f t="array" ref="W1747">SUMPRODUCT(--((ISNUMBER(X1747:Z1747)) + (X1747:Z1747="TurboID only")))</f>
        <v>0</v>
      </c>
      <c r="X1747" s="16" t="s">
        <v>36</v>
      </c>
      <c r="Y1747" s="16" t="s">
        <v>36</v>
      </c>
      <c r="Z1747" s="16" t="s">
        <v>36</v>
      </c>
      <c r="AA1747" s="15" cm="1">
        <f t="array" ref="AA1747">SUMPRODUCT(--((ISNUMBER(AB1747:AF1747)) + (AB1747:AF1747="TurboID only")))</f>
        <v>0</v>
      </c>
      <c r="AB1747" s="16" t="s">
        <v>36</v>
      </c>
      <c r="AC1747" s="16" t="s">
        <v>36</v>
      </c>
      <c r="AD1747" s="16" t="s">
        <v>36</v>
      </c>
      <c r="AE1747" s="16" t="s">
        <v>36</v>
      </c>
      <c r="AF1747" s="16" t="s">
        <v>36</v>
      </c>
      <c r="AG1747" s="15" cm="1">
        <f t="array" ref="AG1747">SUMPRODUCT(--((ISNUMBER(AH1747:AJ1747)) + (AH1747:AJ1747="TurboID only")))</f>
        <v>0</v>
      </c>
      <c r="AH1747" s="16" t="s">
        <v>36</v>
      </c>
      <c r="AI1747" s="16" t="s">
        <v>36</v>
      </c>
      <c r="AJ1747" s="16" t="s">
        <v>36</v>
      </c>
      <c r="AL1747" s="17" t="s">
        <v>1791</v>
      </c>
      <c r="AM1747" s="18"/>
      <c r="AN1747" s="19" t="s">
        <v>6358</v>
      </c>
      <c r="AP1747" t="s">
        <v>4060</v>
      </c>
      <c r="AR1747" s="19" t="s">
        <v>5289</v>
      </c>
      <c r="AX1747" s="19" t="s">
        <v>277</v>
      </c>
      <c r="AZ1747" s="31" t="s">
        <v>5594</v>
      </c>
    </row>
    <row r="1748" spans="1:52" x14ac:dyDescent="0.2">
      <c r="A1748" s="24" t="s">
        <v>4937</v>
      </c>
      <c r="B1748" s="15">
        <v>1</v>
      </c>
      <c r="C1748" s="15" t="str">
        <f t="shared" si="162"/>
        <v>+</v>
      </c>
      <c r="D1748" s="15" t="str">
        <f t="shared" si="163"/>
        <v>+</v>
      </c>
      <c r="E1748" s="15" t="str">
        <f t="shared" si="164"/>
        <v>+</v>
      </c>
      <c r="F1748" s="15" t="str">
        <f t="shared" si="165"/>
        <v/>
      </c>
      <c r="G1748" s="15">
        <f t="shared" si="166"/>
        <v>3</v>
      </c>
      <c r="H1748" s="15" t="str">
        <f t="shared" si="167"/>
        <v>Yes</v>
      </c>
      <c r="I1748" s="15" cm="1">
        <f t="array" ref="I1748">SUMPRODUCT(--((ISNUMBER(J1748:O1748)) + (J1748:O1748="TurboID only")))</f>
        <v>1</v>
      </c>
      <c r="J1748" s="16" t="s">
        <v>36</v>
      </c>
      <c r="K1748" s="16" t="s">
        <v>36</v>
      </c>
      <c r="L1748" s="16" t="s">
        <v>36</v>
      </c>
      <c r="M1748" s="16" t="s">
        <v>36</v>
      </c>
      <c r="N1748" s="16" t="s">
        <v>36</v>
      </c>
      <c r="O1748" s="16">
        <v>2.0396194488431898</v>
      </c>
      <c r="P1748" s="15" cm="1">
        <f t="array" ref="P1748">SUMPRODUCT(--((ISNUMBER(Q1748:V1748)) + (Q1748:V1748="TurboID only")))</f>
        <v>0</v>
      </c>
      <c r="Q1748" s="16" t="s">
        <v>36</v>
      </c>
      <c r="R1748" s="16" t="s">
        <v>36</v>
      </c>
      <c r="S1748" s="16" t="s">
        <v>36</v>
      </c>
      <c r="T1748" s="16" t="s">
        <v>36</v>
      </c>
      <c r="U1748" s="16" t="s">
        <v>36</v>
      </c>
      <c r="V1748" s="16" t="s">
        <v>36</v>
      </c>
      <c r="W1748" s="15" cm="1">
        <f t="array" ref="W1748">SUMPRODUCT(--((ISNUMBER(X1748:Z1748)) + (X1748:Z1748="TurboID only")))</f>
        <v>0</v>
      </c>
      <c r="X1748" s="16" t="s">
        <v>36</v>
      </c>
      <c r="Y1748" s="16" t="s">
        <v>36</v>
      </c>
      <c r="Z1748" s="16" t="s">
        <v>36</v>
      </c>
      <c r="AA1748" s="15" cm="1">
        <f t="array" ref="AA1748">SUMPRODUCT(--((ISNUMBER(AB1748:AF1748)) + (AB1748:AF1748="TurboID only")))</f>
        <v>0</v>
      </c>
      <c r="AB1748" s="16" t="s">
        <v>36</v>
      </c>
      <c r="AC1748" s="16" t="s">
        <v>36</v>
      </c>
      <c r="AD1748" s="16" t="s">
        <v>36</v>
      </c>
      <c r="AE1748" s="16" t="s">
        <v>36</v>
      </c>
      <c r="AF1748" s="16" t="s">
        <v>36</v>
      </c>
      <c r="AG1748" s="15" cm="1">
        <f t="array" ref="AG1748">SUMPRODUCT(--((ISNUMBER(AH1748:AJ1748)) + (AH1748:AJ1748="TurboID only")))</f>
        <v>0</v>
      </c>
      <c r="AH1748" s="16" t="s">
        <v>36</v>
      </c>
      <c r="AI1748" s="16" t="s">
        <v>36</v>
      </c>
      <c r="AJ1748" s="16" t="s">
        <v>36</v>
      </c>
      <c r="AL1748" s="17" t="s">
        <v>1131</v>
      </c>
      <c r="AM1748" s="18"/>
      <c r="AN1748" s="19" t="s">
        <v>6360</v>
      </c>
      <c r="AP1748" t="s">
        <v>3434</v>
      </c>
      <c r="AR1748" s="19" t="s">
        <v>6361</v>
      </c>
      <c r="AX1748" s="19" t="s">
        <v>2368</v>
      </c>
      <c r="AZ1748" s="31" t="s">
        <v>12427</v>
      </c>
    </row>
    <row r="1749" spans="1:52" x14ac:dyDescent="0.2">
      <c r="A1749" s="25" t="s">
        <v>4945</v>
      </c>
      <c r="B1749" s="15">
        <v>1</v>
      </c>
      <c r="C1749" s="15" t="str">
        <f t="shared" si="162"/>
        <v>+</v>
      </c>
      <c r="D1749" s="15" t="str">
        <f t="shared" si="163"/>
        <v>+</v>
      </c>
      <c r="E1749" s="15" t="str">
        <f t="shared" si="164"/>
        <v>+</v>
      </c>
      <c r="F1749" s="15" t="str">
        <f t="shared" si="165"/>
        <v/>
      </c>
      <c r="G1749" s="15">
        <f t="shared" si="166"/>
        <v>3</v>
      </c>
      <c r="H1749" s="15" t="str">
        <f t="shared" si="167"/>
        <v>Yes</v>
      </c>
      <c r="I1749" s="15" cm="1">
        <f t="array" ref="I1749">SUMPRODUCT(--((ISNUMBER(J1749:O1749)) + (J1749:O1749="TurboID only")))</f>
        <v>1</v>
      </c>
      <c r="J1749" s="16">
        <v>4.9102619816253803</v>
      </c>
      <c r="K1749" s="16" t="s">
        <v>36</v>
      </c>
      <c r="L1749" s="16" t="s">
        <v>36</v>
      </c>
      <c r="M1749" s="16" t="s">
        <v>36</v>
      </c>
      <c r="N1749" s="16" t="s">
        <v>36</v>
      </c>
      <c r="O1749" s="16" t="s">
        <v>36</v>
      </c>
      <c r="P1749" s="15" cm="1">
        <f t="array" ref="P1749">SUMPRODUCT(--((ISNUMBER(Q1749:V1749)) + (Q1749:V1749="TurboID only")))</f>
        <v>0</v>
      </c>
      <c r="Q1749" s="16" t="s">
        <v>36</v>
      </c>
      <c r="R1749" s="16" t="s">
        <v>36</v>
      </c>
      <c r="S1749" s="16" t="s">
        <v>36</v>
      </c>
      <c r="T1749" s="16" t="s">
        <v>36</v>
      </c>
      <c r="U1749" s="16" t="s">
        <v>36</v>
      </c>
      <c r="V1749" s="16" t="s">
        <v>36</v>
      </c>
      <c r="W1749" s="15" cm="1">
        <f t="array" ref="W1749">SUMPRODUCT(--((ISNUMBER(X1749:Z1749)) + (X1749:Z1749="TurboID only")))</f>
        <v>0</v>
      </c>
      <c r="X1749" s="16" t="s">
        <v>36</v>
      </c>
      <c r="Y1749" s="16" t="s">
        <v>36</v>
      </c>
      <c r="Z1749" s="16" t="s">
        <v>36</v>
      </c>
      <c r="AA1749" s="15" cm="1">
        <f t="array" ref="AA1749">SUMPRODUCT(--((ISNUMBER(AB1749:AF1749)) + (AB1749:AF1749="TurboID only")))</f>
        <v>0</v>
      </c>
      <c r="AB1749" s="16" t="s">
        <v>36</v>
      </c>
      <c r="AC1749" s="16" t="s">
        <v>36</v>
      </c>
      <c r="AD1749" s="16" t="s">
        <v>36</v>
      </c>
      <c r="AE1749" s="16" t="s">
        <v>36</v>
      </c>
      <c r="AF1749" s="16" t="s">
        <v>36</v>
      </c>
      <c r="AG1749" s="15" cm="1">
        <f t="array" ref="AG1749">SUMPRODUCT(--((ISNUMBER(AH1749:AJ1749)) + (AH1749:AJ1749="TurboID only")))</f>
        <v>0</v>
      </c>
      <c r="AH1749" s="16" t="s">
        <v>36</v>
      </c>
      <c r="AI1749" s="16" t="s">
        <v>36</v>
      </c>
      <c r="AJ1749" s="16" t="s">
        <v>36</v>
      </c>
      <c r="AL1749" s="17" t="s">
        <v>6363</v>
      </c>
      <c r="AM1749" s="18"/>
      <c r="AN1749" s="19" t="s">
        <v>6364</v>
      </c>
      <c r="AP1749" t="s">
        <v>4069</v>
      </c>
      <c r="AR1749" s="19" t="s">
        <v>5304</v>
      </c>
      <c r="AX1749" s="19" t="s">
        <v>2018</v>
      </c>
      <c r="AZ1749" s="31" t="s">
        <v>7421</v>
      </c>
    </row>
    <row r="1750" spans="1:52" x14ac:dyDescent="0.2">
      <c r="A1750" s="24" t="s">
        <v>4955</v>
      </c>
      <c r="B1750" s="15">
        <v>1</v>
      </c>
      <c r="C1750" s="15" t="str">
        <f t="shared" si="162"/>
        <v/>
      </c>
      <c r="D1750" s="15" t="str">
        <f t="shared" si="163"/>
        <v>+</v>
      </c>
      <c r="E1750" s="15" t="str">
        <f t="shared" si="164"/>
        <v>+</v>
      </c>
      <c r="F1750" s="15" t="str">
        <f t="shared" si="165"/>
        <v/>
      </c>
      <c r="G1750" s="15">
        <f t="shared" si="166"/>
        <v>2</v>
      </c>
      <c r="H1750" s="15" t="str">
        <f t="shared" si="167"/>
        <v>Yes</v>
      </c>
      <c r="I1750" s="15" cm="1">
        <f t="array" ref="I1750">SUMPRODUCT(--((ISNUMBER(J1750:O1750)) + (J1750:O1750="TurboID only")))</f>
        <v>1</v>
      </c>
      <c r="J1750" s="16" t="s">
        <v>36</v>
      </c>
      <c r="K1750" s="16" t="s">
        <v>42</v>
      </c>
      <c r="L1750" s="16" t="s">
        <v>36</v>
      </c>
      <c r="M1750" s="16" t="s">
        <v>36</v>
      </c>
      <c r="N1750" s="16" t="s">
        <v>36</v>
      </c>
      <c r="O1750" s="16" t="s">
        <v>36</v>
      </c>
      <c r="P1750" s="15" cm="1">
        <f t="array" ref="P1750">SUMPRODUCT(--((ISNUMBER(Q1750:V1750)) + (Q1750:V1750="TurboID only")))</f>
        <v>0</v>
      </c>
      <c r="Q1750" s="16" t="s">
        <v>36</v>
      </c>
      <c r="R1750" s="16" t="s">
        <v>36</v>
      </c>
      <c r="S1750" s="16" t="s">
        <v>36</v>
      </c>
      <c r="T1750" s="16" t="s">
        <v>36</v>
      </c>
      <c r="U1750" s="16" t="s">
        <v>36</v>
      </c>
      <c r="V1750" s="16" t="s">
        <v>36</v>
      </c>
      <c r="W1750" s="15" cm="1">
        <f t="array" ref="W1750">SUMPRODUCT(--((ISNUMBER(X1750:Z1750)) + (X1750:Z1750="TurboID only")))</f>
        <v>0</v>
      </c>
      <c r="X1750" s="16" t="s">
        <v>36</v>
      </c>
      <c r="Y1750" s="16" t="s">
        <v>36</v>
      </c>
      <c r="Z1750" s="16" t="s">
        <v>36</v>
      </c>
      <c r="AA1750" s="15" cm="1">
        <f t="array" ref="AA1750">SUMPRODUCT(--((ISNUMBER(AB1750:AF1750)) + (AB1750:AF1750="TurboID only")))</f>
        <v>0</v>
      </c>
      <c r="AB1750" s="16" t="s">
        <v>36</v>
      </c>
      <c r="AC1750" s="16" t="s">
        <v>36</v>
      </c>
      <c r="AD1750" s="16" t="s">
        <v>36</v>
      </c>
      <c r="AE1750" s="16" t="s">
        <v>36</v>
      </c>
      <c r="AF1750" s="16" t="s">
        <v>36</v>
      </c>
      <c r="AG1750" s="15" cm="1">
        <f t="array" ref="AG1750">SUMPRODUCT(--((ISNUMBER(AH1750:AJ1750)) + (AH1750:AJ1750="TurboID only")))</f>
        <v>0</v>
      </c>
      <c r="AH1750" s="16" t="s">
        <v>36</v>
      </c>
      <c r="AI1750" s="16" t="s">
        <v>36</v>
      </c>
      <c r="AJ1750" s="16" t="s">
        <v>36</v>
      </c>
      <c r="AL1750" s="17" t="s">
        <v>6366</v>
      </c>
      <c r="AM1750" s="18"/>
      <c r="AN1750" s="19" t="s">
        <v>6367</v>
      </c>
      <c r="AP1750" t="s">
        <v>2833</v>
      </c>
      <c r="AR1750" s="19" t="s">
        <v>6368</v>
      </c>
      <c r="AX1750" s="19" t="s">
        <v>1609</v>
      </c>
      <c r="AZ1750" s="31" t="s">
        <v>12428</v>
      </c>
    </row>
    <row r="1751" spans="1:52" x14ac:dyDescent="0.2">
      <c r="A1751" s="24" t="s">
        <v>5006</v>
      </c>
      <c r="B1751" s="15">
        <v>1</v>
      </c>
      <c r="C1751" s="15" t="str">
        <f t="shared" si="162"/>
        <v>+</v>
      </c>
      <c r="D1751" s="15" t="str">
        <f t="shared" si="163"/>
        <v>+</v>
      </c>
      <c r="E1751" s="15" t="str">
        <f t="shared" si="164"/>
        <v/>
      </c>
      <c r="F1751" s="15" t="str">
        <f t="shared" si="165"/>
        <v/>
      </c>
      <c r="G1751" s="15">
        <f t="shared" si="166"/>
        <v>2</v>
      </c>
      <c r="H1751" s="15" t="str">
        <f t="shared" si="167"/>
        <v>Yes</v>
      </c>
      <c r="I1751" s="15" cm="1">
        <f t="array" ref="I1751">SUMPRODUCT(--((ISNUMBER(J1751:O1751)) + (J1751:O1751="TurboID only")))</f>
        <v>1</v>
      </c>
      <c r="J1751" s="16" t="s">
        <v>36</v>
      </c>
      <c r="K1751" s="16" t="s">
        <v>36</v>
      </c>
      <c r="L1751" s="16">
        <v>2.25261381323913</v>
      </c>
      <c r="M1751" s="16" t="s">
        <v>36</v>
      </c>
      <c r="N1751" s="16" t="s">
        <v>36</v>
      </c>
      <c r="O1751" s="16" t="s">
        <v>36</v>
      </c>
      <c r="P1751" s="15" cm="1">
        <f t="array" ref="P1751">SUMPRODUCT(--((ISNUMBER(Q1751:V1751)) + (Q1751:V1751="TurboID only")))</f>
        <v>0</v>
      </c>
      <c r="Q1751" s="16" t="s">
        <v>36</v>
      </c>
      <c r="R1751" s="16" t="s">
        <v>36</v>
      </c>
      <c r="S1751" s="16" t="s">
        <v>36</v>
      </c>
      <c r="T1751" s="16" t="s">
        <v>36</v>
      </c>
      <c r="U1751" s="16" t="s">
        <v>36</v>
      </c>
      <c r="V1751" s="16" t="s">
        <v>36</v>
      </c>
      <c r="W1751" s="15" cm="1">
        <f t="array" ref="W1751">SUMPRODUCT(--((ISNUMBER(X1751:Z1751)) + (X1751:Z1751="TurboID only")))</f>
        <v>0</v>
      </c>
      <c r="X1751" s="16" t="s">
        <v>36</v>
      </c>
      <c r="Y1751" s="16" t="s">
        <v>36</v>
      </c>
      <c r="Z1751" s="16" t="s">
        <v>36</v>
      </c>
      <c r="AA1751" s="15" cm="1">
        <f t="array" ref="AA1751">SUMPRODUCT(--((ISNUMBER(AB1751:AF1751)) + (AB1751:AF1751="TurboID only")))</f>
        <v>0</v>
      </c>
      <c r="AB1751" s="16" t="s">
        <v>36</v>
      </c>
      <c r="AC1751" s="16" t="s">
        <v>36</v>
      </c>
      <c r="AD1751" s="16" t="s">
        <v>36</v>
      </c>
      <c r="AE1751" s="16" t="s">
        <v>36</v>
      </c>
      <c r="AF1751" s="16" t="s">
        <v>36</v>
      </c>
      <c r="AG1751" s="15" cm="1">
        <f t="array" ref="AG1751">SUMPRODUCT(--((ISNUMBER(AH1751:AJ1751)) + (AH1751:AJ1751="TurboID only")))</f>
        <v>0</v>
      </c>
      <c r="AH1751" s="16" t="s">
        <v>36</v>
      </c>
      <c r="AI1751" s="16" t="s">
        <v>36</v>
      </c>
      <c r="AJ1751" s="16" t="s">
        <v>36</v>
      </c>
      <c r="AL1751" s="17" t="s">
        <v>5451</v>
      </c>
      <c r="AM1751" s="18"/>
      <c r="AN1751" s="19" t="s">
        <v>6370</v>
      </c>
      <c r="AP1751" t="s">
        <v>6371</v>
      </c>
      <c r="AR1751" s="19" t="s">
        <v>1921</v>
      </c>
      <c r="AX1751" s="19" t="s">
        <v>2022</v>
      </c>
      <c r="AZ1751" s="31" t="s">
        <v>12429</v>
      </c>
    </row>
    <row r="1752" spans="1:52" x14ac:dyDescent="0.2">
      <c r="A1752" s="24" t="s">
        <v>5036</v>
      </c>
      <c r="B1752" s="15">
        <v>1</v>
      </c>
      <c r="C1752" s="15" t="str">
        <f t="shared" si="162"/>
        <v/>
      </c>
      <c r="D1752" s="15" t="str">
        <f t="shared" si="163"/>
        <v>+</v>
      </c>
      <c r="E1752" s="15" t="str">
        <f t="shared" si="164"/>
        <v>+</v>
      </c>
      <c r="F1752" s="15" t="str">
        <f t="shared" si="165"/>
        <v/>
      </c>
      <c r="G1752" s="15">
        <f t="shared" si="166"/>
        <v>2</v>
      </c>
      <c r="H1752" s="15" t="str">
        <f t="shared" si="167"/>
        <v>Yes</v>
      </c>
      <c r="I1752" s="15" cm="1">
        <f t="array" ref="I1752">SUMPRODUCT(--((ISNUMBER(J1752:O1752)) + (J1752:O1752="TurboID only")))</f>
        <v>1</v>
      </c>
      <c r="J1752" s="16" t="s">
        <v>36</v>
      </c>
      <c r="K1752" s="16" t="s">
        <v>36</v>
      </c>
      <c r="L1752" s="16" t="s">
        <v>42</v>
      </c>
      <c r="M1752" s="16" t="s">
        <v>36</v>
      </c>
      <c r="N1752" s="16" t="s">
        <v>36</v>
      </c>
      <c r="O1752" s="16" t="s">
        <v>36</v>
      </c>
      <c r="P1752" s="15" cm="1">
        <f t="array" ref="P1752">SUMPRODUCT(--((ISNUMBER(Q1752:V1752)) + (Q1752:V1752="TurboID only")))</f>
        <v>0</v>
      </c>
      <c r="Q1752" s="16" t="s">
        <v>36</v>
      </c>
      <c r="R1752" s="16" t="s">
        <v>36</v>
      </c>
      <c r="S1752" s="16" t="s">
        <v>36</v>
      </c>
      <c r="T1752" s="16" t="s">
        <v>36</v>
      </c>
      <c r="U1752" s="16" t="s">
        <v>36</v>
      </c>
      <c r="V1752" s="16" t="s">
        <v>36</v>
      </c>
      <c r="W1752" s="15" cm="1">
        <f t="array" ref="W1752">SUMPRODUCT(--((ISNUMBER(X1752:Z1752)) + (X1752:Z1752="TurboID only")))</f>
        <v>0</v>
      </c>
      <c r="X1752" s="16" t="s">
        <v>36</v>
      </c>
      <c r="Y1752" s="16" t="s">
        <v>36</v>
      </c>
      <c r="Z1752" s="16" t="s">
        <v>36</v>
      </c>
      <c r="AA1752" s="15" cm="1">
        <f t="array" ref="AA1752">SUMPRODUCT(--((ISNUMBER(AB1752:AF1752)) + (AB1752:AF1752="TurboID only")))</f>
        <v>0</v>
      </c>
      <c r="AB1752" s="16" t="s">
        <v>36</v>
      </c>
      <c r="AC1752" s="16" t="s">
        <v>36</v>
      </c>
      <c r="AD1752" s="16" t="s">
        <v>36</v>
      </c>
      <c r="AE1752" s="16" t="s">
        <v>36</v>
      </c>
      <c r="AF1752" s="16" t="s">
        <v>36</v>
      </c>
      <c r="AG1752" s="15" cm="1">
        <f t="array" ref="AG1752">SUMPRODUCT(--((ISNUMBER(AH1752:AJ1752)) + (AH1752:AJ1752="TurboID only")))</f>
        <v>0</v>
      </c>
      <c r="AH1752" s="16" t="s">
        <v>36</v>
      </c>
      <c r="AI1752" s="16" t="s">
        <v>36</v>
      </c>
      <c r="AJ1752" s="16" t="s">
        <v>36</v>
      </c>
      <c r="AL1752" s="17" t="s">
        <v>6373</v>
      </c>
      <c r="AM1752" s="18"/>
      <c r="AN1752" s="19" t="s">
        <v>6374</v>
      </c>
      <c r="AP1752" t="s">
        <v>6375</v>
      </c>
      <c r="AR1752" s="19" t="s">
        <v>6376</v>
      </c>
      <c r="AX1752" s="19" t="s">
        <v>1612</v>
      </c>
      <c r="AZ1752" s="31" t="s">
        <v>799</v>
      </c>
    </row>
    <row r="1753" spans="1:52" x14ac:dyDescent="0.2">
      <c r="A1753" s="24" t="s">
        <v>5046</v>
      </c>
      <c r="B1753" s="15">
        <v>1</v>
      </c>
      <c r="C1753" s="15" t="str">
        <f t="shared" si="162"/>
        <v>+</v>
      </c>
      <c r="D1753" s="15" t="str">
        <f t="shared" si="163"/>
        <v>+</v>
      </c>
      <c r="E1753" s="15" t="str">
        <f t="shared" si="164"/>
        <v>+</v>
      </c>
      <c r="F1753" s="15" t="str">
        <f t="shared" si="165"/>
        <v/>
      </c>
      <c r="G1753" s="15">
        <f t="shared" si="166"/>
        <v>3</v>
      </c>
      <c r="H1753" s="15" t="str">
        <f t="shared" si="167"/>
        <v>Yes</v>
      </c>
      <c r="I1753" s="15" cm="1">
        <f t="array" ref="I1753">SUMPRODUCT(--((ISNUMBER(J1753:O1753)) + (J1753:O1753="TurboID only")))</f>
        <v>1</v>
      </c>
      <c r="J1753" s="16" t="s">
        <v>36</v>
      </c>
      <c r="K1753" s="16" t="s">
        <v>36</v>
      </c>
      <c r="L1753" s="16" t="s">
        <v>36</v>
      </c>
      <c r="M1753" s="16" t="s">
        <v>36</v>
      </c>
      <c r="N1753" s="16" t="s">
        <v>36</v>
      </c>
      <c r="O1753" s="16" t="s">
        <v>42</v>
      </c>
      <c r="P1753" s="15" cm="1">
        <f t="array" ref="P1753">SUMPRODUCT(--((ISNUMBER(Q1753:V1753)) + (Q1753:V1753="TurboID only")))</f>
        <v>0</v>
      </c>
      <c r="Q1753" s="16" t="s">
        <v>36</v>
      </c>
      <c r="R1753" s="16" t="s">
        <v>36</v>
      </c>
      <c r="S1753" s="16" t="s">
        <v>36</v>
      </c>
      <c r="T1753" s="16" t="s">
        <v>36</v>
      </c>
      <c r="U1753" s="16" t="s">
        <v>36</v>
      </c>
      <c r="V1753" s="16" t="s">
        <v>36</v>
      </c>
      <c r="W1753" s="15" cm="1">
        <f t="array" ref="W1753">SUMPRODUCT(--((ISNUMBER(X1753:Z1753)) + (X1753:Z1753="TurboID only")))</f>
        <v>0</v>
      </c>
      <c r="X1753" s="16" t="s">
        <v>36</v>
      </c>
      <c r="Y1753" s="16" t="s">
        <v>36</v>
      </c>
      <c r="Z1753" s="16" t="s">
        <v>36</v>
      </c>
      <c r="AA1753" s="15" cm="1">
        <f t="array" ref="AA1753">SUMPRODUCT(--((ISNUMBER(AB1753:AF1753)) + (AB1753:AF1753="TurboID only")))</f>
        <v>0</v>
      </c>
      <c r="AB1753" s="16" t="s">
        <v>36</v>
      </c>
      <c r="AC1753" s="16" t="s">
        <v>36</v>
      </c>
      <c r="AD1753" s="16" t="s">
        <v>36</v>
      </c>
      <c r="AE1753" s="16" t="s">
        <v>36</v>
      </c>
      <c r="AF1753" s="16" t="s">
        <v>36</v>
      </c>
      <c r="AG1753" s="15" cm="1">
        <f t="array" ref="AG1753">SUMPRODUCT(--((ISNUMBER(AH1753:AJ1753)) + (AH1753:AJ1753="TurboID only")))</f>
        <v>0</v>
      </c>
      <c r="AH1753" s="16" t="s">
        <v>36</v>
      </c>
      <c r="AI1753" s="16" t="s">
        <v>36</v>
      </c>
      <c r="AJ1753" s="16" t="s">
        <v>36</v>
      </c>
      <c r="AL1753" s="17" t="s">
        <v>6378</v>
      </c>
      <c r="AM1753" s="18"/>
      <c r="AN1753" s="19" t="s">
        <v>6379</v>
      </c>
      <c r="AP1753" t="s">
        <v>6380</v>
      </c>
      <c r="AR1753" s="19" t="s">
        <v>6381</v>
      </c>
      <c r="AX1753" s="19" t="s">
        <v>2025</v>
      </c>
      <c r="AZ1753" s="31" t="s">
        <v>2023</v>
      </c>
    </row>
    <row r="1754" spans="1:52" x14ac:dyDescent="0.2">
      <c r="A1754" s="24" t="s">
        <v>5086</v>
      </c>
      <c r="B1754" s="15">
        <v>1</v>
      </c>
      <c r="C1754" s="15" t="str">
        <f t="shared" si="162"/>
        <v>+</v>
      </c>
      <c r="D1754" s="15" t="str">
        <f t="shared" si="163"/>
        <v>+</v>
      </c>
      <c r="E1754" s="15" t="str">
        <f t="shared" si="164"/>
        <v>+</v>
      </c>
      <c r="F1754" s="15" t="str">
        <f t="shared" si="165"/>
        <v/>
      </c>
      <c r="G1754" s="15">
        <f t="shared" si="166"/>
        <v>3</v>
      </c>
      <c r="H1754" s="15" t="str">
        <f t="shared" si="167"/>
        <v>Yes</v>
      </c>
      <c r="I1754" s="15" cm="1">
        <f t="array" ref="I1754">SUMPRODUCT(--((ISNUMBER(J1754:O1754)) + (J1754:O1754="TurboID only")))</f>
        <v>1</v>
      </c>
      <c r="J1754" s="16" t="s">
        <v>36</v>
      </c>
      <c r="K1754" s="16" t="s">
        <v>36</v>
      </c>
      <c r="L1754" s="16" t="s">
        <v>36</v>
      </c>
      <c r="M1754" s="16" t="s">
        <v>36</v>
      </c>
      <c r="N1754" s="16" t="s">
        <v>42</v>
      </c>
      <c r="O1754" s="16" t="s">
        <v>36</v>
      </c>
      <c r="P1754" s="15" cm="1">
        <f t="array" ref="P1754">SUMPRODUCT(--((ISNUMBER(Q1754:V1754)) + (Q1754:V1754="TurboID only")))</f>
        <v>0</v>
      </c>
      <c r="Q1754" s="16" t="s">
        <v>36</v>
      </c>
      <c r="R1754" s="16" t="s">
        <v>36</v>
      </c>
      <c r="S1754" s="16" t="s">
        <v>36</v>
      </c>
      <c r="T1754" s="16" t="s">
        <v>36</v>
      </c>
      <c r="U1754" s="16" t="s">
        <v>36</v>
      </c>
      <c r="V1754" s="16" t="s">
        <v>36</v>
      </c>
      <c r="W1754" s="15" cm="1">
        <f t="array" ref="W1754">SUMPRODUCT(--((ISNUMBER(X1754:Z1754)) + (X1754:Z1754="TurboID only")))</f>
        <v>0</v>
      </c>
      <c r="X1754" s="16" t="s">
        <v>36</v>
      </c>
      <c r="Y1754" s="16" t="s">
        <v>36</v>
      </c>
      <c r="Z1754" s="16" t="s">
        <v>36</v>
      </c>
      <c r="AA1754" s="15" cm="1">
        <f t="array" ref="AA1754">SUMPRODUCT(--((ISNUMBER(AB1754:AF1754)) + (AB1754:AF1754="TurboID only")))</f>
        <v>0</v>
      </c>
      <c r="AB1754" s="16" t="s">
        <v>36</v>
      </c>
      <c r="AC1754" s="16" t="s">
        <v>36</v>
      </c>
      <c r="AD1754" s="16" t="s">
        <v>36</v>
      </c>
      <c r="AE1754" s="16" t="s">
        <v>36</v>
      </c>
      <c r="AF1754" s="16" t="s">
        <v>36</v>
      </c>
      <c r="AG1754" s="15" cm="1">
        <f t="array" ref="AG1754">SUMPRODUCT(--((ISNUMBER(AH1754:AJ1754)) + (AH1754:AJ1754="TurboID only")))</f>
        <v>0</v>
      </c>
      <c r="AH1754" s="16" t="s">
        <v>36</v>
      </c>
      <c r="AI1754" s="16" t="s">
        <v>36</v>
      </c>
      <c r="AJ1754" s="16" t="s">
        <v>36</v>
      </c>
      <c r="AL1754" s="17" t="s">
        <v>5455</v>
      </c>
      <c r="AM1754" s="18"/>
      <c r="AN1754" s="19" t="s">
        <v>6383</v>
      </c>
      <c r="AP1754" t="s">
        <v>6384</v>
      </c>
      <c r="AR1754" s="19" t="s">
        <v>4803</v>
      </c>
      <c r="AX1754" s="19" t="s">
        <v>1615</v>
      </c>
      <c r="AZ1754" s="31" t="s">
        <v>5602</v>
      </c>
    </row>
    <row r="1755" spans="1:52" x14ac:dyDescent="0.2">
      <c r="A1755" s="24" t="s">
        <v>5092</v>
      </c>
      <c r="B1755" s="15">
        <v>1</v>
      </c>
      <c r="C1755" s="15" t="str">
        <f t="shared" si="162"/>
        <v>+</v>
      </c>
      <c r="D1755" s="15" t="str">
        <f t="shared" si="163"/>
        <v>+</v>
      </c>
      <c r="E1755" s="15" t="str">
        <f t="shared" si="164"/>
        <v>+</v>
      </c>
      <c r="F1755" s="15" t="str">
        <f t="shared" si="165"/>
        <v/>
      </c>
      <c r="G1755" s="15">
        <f t="shared" si="166"/>
        <v>3</v>
      </c>
      <c r="H1755" s="15" t="str">
        <f t="shared" si="167"/>
        <v>No</v>
      </c>
      <c r="I1755" s="15" cm="1">
        <f t="array" ref="I1755">SUMPRODUCT(--((ISNUMBER(J1755:O1755)) + (J1755:O1755="TurboID only")))</f>
        <v>1</v>
      </c>
      <c r="J1755" s="16" t="s">
        <v>36</v>
      </c>
      <c r="K1755" s="16" t="s">
        <v>36</v>
      </c>
      <c r="L1755" s="16" t="s">
        <v>36</v>
      </c>
      <c r="M1755" s="16" t="s">
        <v>36</v>
      </c>
      <c r="N1755" s="16" t="s">
        <v>36</v>
      </c>
      <c r="O1755" s="16" t="s">
        <v>42</v>
      </c>
      <c r="P1755" s="15" cm="1">
        <f t="array" ref="P1755">SUMPRODUCT(--((ISNUMBER(Q1755:V1755)) + (Q1755:V1755="TurboID only")))</f>
        <v>0</v>
      </c>
      <c r="Q1755" s="16" t="s">
        <v>36</v>
      </c>
      <c r="R1755" s="16" t="s">
        <v>36</v>
      </c>
      <c r="S1755" s="16" t="s">
        <v>36</v>
      </c>
      <c r="T1755" s="16" t="s">
        <v>36</v>
      </c>
      <c r="U1755" s="16" t="s">
        <v>36</v>
      </c>
      <c r="V1755" s="16" t="s">
        <v>36</v>
      </c>
      <c r="W1755" s="15" cm="1">
        <f t="array" ref="W1755">SUMPRODUCT(--((ISNUMBER(X1755:Z1755)) + (X1755:Z1755="TurboID only")))</f>
        <v>0</v>
      </c>
      <c r="X1755" s="16" t="s">
        <v>36</v>
      </c>
      <c r="Y1755" s="16" t="s">
        <v>36</v>
      </c>
      <c r="Z1755" s="16" t="s">
        <v>36</v>
      </c>
      <c r="AA1755" s="15" cm="1">
        <f t="array" ref="AA1755">SUMPRODUCT(--((ISNUMBER(AB1755:AF1755)) + (AB1755:AF1755="TurboID only")))</f>
        <v>0</v>
      </c>
      <c r="AB1755" s="16" t="s">
        <v>36</v>
      </c>
      <c r="AC1755" s="16" t="s">
        <v>36</v>
      </c>
      <c r="AD1755" s="16" t="s">
        <v>36</v>
      </c>
      <c r="AE1755" s="16" t="s">
        <v>36</v>
      </c>
      <c r="AF1755" s="16" t="s">
        <v>36</v>
      </c>
      <c r="AG1755" s="15" cm="1">
        <f t="array" ref="AG1755">SUMPRODUCT(--((ISNUMBER(AH1755:AJ1755)) + (AH1755:AJ1755="TurboID only")))</f>
        <v>0</v>
      </c>
      <c r="AH1755" s="16" t="s">
        <v>36</v>
      </c>
      <c r="AI1755" s="16" t="s">
        <v>36</v>
      </c>
      <c r="AJ1755" s="16" t="s">
        <v>36</v>
      </c>
      <c r="AL1755" s="17" t="s">
        <v>6386</v>
      </c>
      <c r="AM1755" s="18"/>
      <c r="AN1755" s="19" t="s">
        <v>6387</v>
      </c>
      <c r="AP1755" t="s">
        <v>2836</v>
      </c>
      <c r="AR1755" s="19" t="s">
        <v>6388</v>
      </c>
      <c r="AX1755" s="19" t="s">
        <v>2382</v>
      </c>
      <c r="AZ1755" s="31" t="s">
        <v>7429</v>
      </c>
    </row>
    <row r="1756" spans="1:52" x14ac:dyDescent="0.2">
      <c r="A1756" s="25" t="s">
        <v>5103</v>
      </c>
      <c r="B1756" s="15">
        <v>1</v>
      </c>
      <c r="C1756" s="15" t="str">
        <f t="shared" si="162"/>
        <v>+</v>
      </c>
      <c r="D1756" s="15" t="str">
        <f t="shared" si="163"/>
        <v>+</v>
      </c>
      <c r="E1756" s="15" t="str">
        <f t="shared" si="164"/>
        <v>+</v>
      </c>
      <c r="F1756" s="15" t="str">
        <f t="shared" si="165"/>
        <v>+</v>
      </c>
      <c r="G1756" s="15">
        <f t="shared" si="166"/>
        <v>4</v>
      </c>
      <c r="H1756" s="15" t="str">
        <f t="shared" si="167"/>
        <v>Yes</v>
      </c>
      <c r="I1756" s="15" cm="1">
        <f t="array" ref="I1756">SUMPRODUCT(--((ISNUMBER(J1756:O1756)) + (J1756:O1756="TurboID only")))</f>
        <v>1</v>
      </c>
      <c r="J1756" s="16" t="s">
        <v>36</v>
      </c>
      <c r="K1756" s="16" t="s">
        <v>36</v>
      </c>
      <c r="L1756" s="16" t="s">
        <v>36</v>
      </c>
      <c r="M1756" s="16" t="s">
        <v>36</v>
      </c>
      <c r="N1756" s="16" t="s">
        <v>36</v>
      </c>
      <c r="O1756" s="16">
        <v>3.6545657763097901</v>
      </c>
      <c r="P1756" s="15" cm="1">
        <f t="array" ref="P1756">SUMPRODUCT(--((ISNUMBER(Q1756:V1756)) + (Q1756:V1756="TurboID only")))</f>
        <v>0</v>
      </c>
      <c r="Q1756" s="16" t="s">
        <v>36</v>
      </c>
      <c r="R1756" s="16" t="s">
        <v>36</v>
      </c>
      <c r="S1756" s="16" t="s">
        <v>36</v>
      </c>
      <c r="T1756" s="16" t="s">
        <v>36</v>
      </c>
      <c r="U1756" s="16" t="s">
        <v>36</v>
      </c>
      <c r="V1756" s="16" t="s">
        <v>36</v>
      </c>
      <c r="W1756" s="15" cm="1">
        <f t="array" ref="W1756">SUMPRODUCT(--((ISNUMBER(X1756:Z1756)) + (X1756:Z1756="TurboID only")))</f>
        <v>0</v>
      </c>
      <c r="X1756" s="16" t="s">
        <v>36</v>
      </c>
      <c r="Y1756" s="16" t="s">
        <v>36</v>
      </c>
      <c r="Z1756" s="16" t="s">
        <v>36</v>
      </c>
      <c r="AA1756" s="15" cm="1">
        <f t="array" ref="AA1756">SUMPRODUCT(--((ISNUMBER(AB1756:AF1756)) + (AB1756:AF1756="TurboID only")))</f>
        <v>0</v>
      </c>
      <c r="AB1756" s="16" t="s">
        <v>36</v>
      </c>
      <c r="AC1756" s="16" t="s">
        <v>36</v>
      </c>
      <c r="AD1756" s="16" t="s">
        <v>36</v>
      </c>
      <c r="AE1756" s="16" t="s">
        <v>36</v>
      </c>
      <c r="AF1756" s="16" t="s">
        <v>36</v>
      </c>
      <c r="AG1756" s="15" cm="1">
        <f t="array" ref="AG1756">SUMPRODUCT(--((ISNUMBER(AH1756:AJ1756)) + (AH1756:AJ1756="TurboID only")))</f>
        <v>0</v>
      </c>
      <c r="AH1756" s="16" t="s">
        <v>36</v>
      </c>
      <c r="AI1756" s="16" t="s">
        <v>36</v>
      </c>
      <c r="AJ1756" s="16" t="s">
        <v>36</v>
      </c>
      <c r="AL1756" s="17" t="s">
        <v>6390</v>
      </c>
      <c r="AM1756" s="18"/>
      <c r="AN1756" s="19" t="s">
        <v>6391</v>
      </c>
      <c r="AP1756" t="s">
        <v>4074</v>
      </c>
      <c r="AR1756" s="19" t="s">
        <v>6392</v>
      </c>
      <c r="AX1756" s="19" t="s">
        <v>1617</v>
      </c>
      <c r="AZ1756" s="31" t="s">
        <v>8582</v>
      </c>
    </row>
    <row r="1757" spans="1:52" x14ac:dyDescent="0.2">
      <c r="A1757" s="24" t="s">
        <v>5111</v>
      </c>
      <c r="B1757" s="15">
        <v>1</v>
      </c>
      <c r="C1757" s="15" t="str">
        <f t="shared" si="162"/>
        <v/>
      </c>
      <c r="D1757" s="15" t="str">
        <f t="shared" si="163"/>
        <v>+</v>
      </c>
      <c r="E1757" s="15" t="str">
        <f t="shared" si="164"/>
        <v/>
      </c>
      <c r="F1757" s="15" t="str">
        <f t="shared" si="165"/>
        <v/>
      </c>
      <c r="G1757" s="15">
        <f t="shared" si="166"/>
        <v>1</v>
      </c>
      <c r="H1757" s="15" t="str">
        <f t="shared" si="167"/>
        <v>Yes</v>
      </c>
      <c r="I1757" s="15" cm="1">
        <f t="array" ref="I1757">SUMPRODUCT(--((ISNUMBER(J1757:O1757)) + (J1757:O1757="TurboID only")))</f>
        <v>1</v>
      </c>
      <c r="J1757" s="16" t="s">
        <v>36</v>
      </c>
      <c r="K1757" s="16" t="s">
        <v>36</v>
      </c>
      <c r="L1757" s="16" t="s">
        <v>36</v>
      </c>
      <c r="M1757" s="16">
        <v>3.6440208178392401</v>
      </c>
      <c r="N1757" s="16" t="s">
        <v>36</v>
      </c>
      <c r="O1757" s="16" t="s">
        <v>36</v>
      </c>
      <c r="P1757" s="15" cm="1">
        <f t="array" ref="P1757">SUMPRODUCT(--((ISNUMBER(Q1757:V1757)) + (Q1757:V1757="TurboID only")))</f>
        <v>0</v>
      </c>
      <c r="Q1757" s="16" t="s">
        <v>36</v>
      </c>
      <c r="R1757" s="16" t="s">
        <v>36</v>
      </c>
      <c r="S1757" s="16" t="s">
        <v>36</v>
      </c>
      <c r="T1757" s="16" t="s">
        <v>36</v>
      </c>
      <c r="U1757" s="16" t="s">
        <v>36</v>
      </c>
      <c r="V1757" s="16" t="s">
        <v>36</v>
      </c>
      <c r="W1757" s="15" cm="1">
        <f t="array" ref="W1757">SUMPRODUCT(--((ISNUMBER(X1757:Z1757)) + (X1757:Z1757="TurboID only")))</f>
        <v>0</v>
      </c>
      <c r="X1757" s="16" t="s">
        <v>36</v>
      </c>
      <c r="Y1757" s="16" t="s">
        <v>36</v>
      </c>
      <c r="Z1757" s="16" t="s">
        <v>36</v>
      </c>
      <c r="AA1757" s="15" cm="1">
        <f t="array" ref="AA1757">SUMPRODUCT(--((ISNUMBER(AB1757:AF1757)) + (AB1757:AF1757="TurboID only")))</f>
        <v>0</v>
      </c>
      <c r="AB1757" s="16" t="s">
        <v>36</v>
      </c>
      <c r="AC1757" s="16" t="s">
        <v>36</v>
      </c>
      <c r="AD1757" s="16" t="s">
        <v>36</v>
      </c>
      <c r="AE1757" s="16" t="s">
        <v>36</v>
      </c>
      <c r="AF1757" s="16" t="s">
        <v>36</v>
      </c>
      <c r="AG1757" s="15" cm="1">
        <f t="array" ref="AG1757">SUMPRODUCT(--((ISNUMBER(AH1757:AJ1757)) + (AH1757:AJ1757="TurboID only")))</f>
        <v>0</v>
      </c>
      <c r="AH1757" s="16" t="s">
        <v>36</v>
      </c>
      <c r="AI1757" s="16" t="s">
        <v>36</v>
      </c>
      <c r="AJ1757" s="16" t="s">
        <v>36</v>
      </c>
      <c r="AL1757" s="17" t="s">
        <v>6394</v>
      </c>
      <c r="AM1757" s="18"/>
      <c r="AN1757" s="19" t="s">
        <v>6395</v>
      </c>
      <c r="AP1757" t="s">
        <v>3441</v>
      </c>
      <c r="AR1757" s="19" t="s">
        <v>5312</v>
      </c>
      <c r="AX1757" s="26" t="s">
        <v>2386</v>
      </c>
      <c r="AZ1757" s="31" t="s">
        <v>10744</v>
      </c>
    </row>
    <row r="1758" spans="1:52" x14ac:dyDescent="0.2">
      <c r="A1758" s="24" t="s">
        <v>5115</v>
      </c>
      <c r="B1758" s="15">
        <v>1</v>
      </c>
      <c r="C1758" s="15" t="str">
        <f t="shared" si="162"/>
        <v>+</v>
      </c>
      <c r="D1758" s="15" t="str">
        <f t="shared" si="163"/>
        <v>+</v>
      </c>
      <c r="E1758" s="15" t="str">
        <f t="shared" si="164"/>
        <v/>
      </c>
      <c r="F1758" s="15" t="str">
        <f t="shared" si="165"/>
        <v/>
      </c>
      <c r="G1758" s="15">
        <f t="shared" si="166"/>
        <v>2</v>
      </c>
      <c r="H1758" s="15" t="str">
        <f t="shared" si="167"/>
        <v>Yes</v>
      </c>
      <c r="I1758" s="15" cm="1">
        <f t="array" ref="I1758">SUMPRODUCT(--((ISNUMBER(J1758:O1758)) + (J1758:O1758="TurboID only")))</f>
        <v>1</v>
      </c>
      <c r="J1758" s="16" t="s">
        <v>36</v>
      </c>
      <c r="K1758" s="16" t="s">
        <v>36</v>
      </c>
      <c r="L1758" s="16">
        <v>5.8721955004540298</v>
      </c>
      <c r="M1758" s="16" t="s">
        <v>36</v>
      </c>
      <c r="N1758" s="16" t="s">
        <v>36</v>
      </c>
      <c r="O1758" s="16" t="s">
        <v>36</v>
      </c>
      <c r="P1758" s="15" cm="1">
        <f t="array" ref="P1758">SUMPRODUCT(--((ISNUMBER(Q1758:V1758)) + (Q1758:V1758="TurboID only")))</f>
        <v>0</v>
      </c>
      <c r="Q1758" s="16" t="s">
        <v>36</v>
      </c>
      <c r="R1758" s="16" t="s">
        <v>36</v>
      </c>
      <c r="S1758" s="16" t="s">
        <v>36</v>
      </c>
      <c r="T1758" s="16" t="s">
        <v>36</v>
      </c>
      <c r="U1758" s="16" t="s">
        <v>36</v>
      </c>
      <c r="V1758" s="16" t="s">
        <v>36</v>
      </c>
      <c r="W1758" s="15" cm="1">
        <f t="array" ref="W1758">SUMPRODUCT(--((ISNUMBER(X1758:Z1758)) + (X1758:Z1758="TurboID only")))</f>
        <v>0</v>
      </c>
      <c r="X1758" s="16" t="s">
        <v>36</v>
      </c>
      <c r="Y1758" s="16" t="s">
        <v>36</v>
      </c>
      <c r="Z1758" s="16" t="s">
        <v>36</v>
      </c>
      <c r="AA1758" s="15" cm="1">
        <f t="array" ref="AA1758">SUMPRODUCT(--((ISNUMBER(AB1758:AF1758)) + (AB1758:AF1758="TurboID only")))</f>
        <v>0</v>
      </c>
      <c r="AB1758" s="16" t="s">
        <v>36</v>
      </c>
      <c r="AC1758" s="16" t="s">
        <v>36</v>
      </c>
      <c r="AD1758" s="16" t="s">
        <v>36</v>
      </c>
      <c r="AE1758" s="16" t="s">
        <v>36</v>
      </c>
      <c r="AF1758" s="16" t="s">
        <v>36</v>
      </c>
      <c r="AG1758" s="15" cm="1">
        <f t="array" ref="AG1758">SUMPRODUCT(--((ISNUMBER(AH1758:AJ1758)) + (AH1758:AJ1758="TurboID only")))</f>
        <v>0</v>
      </c>
      <c r="AH1758" s="16" t="s">
        <v>36</v>
      </c>
      <c r="AI1758" s="16" t="s">
        <v>36</v>
      </c>
      <c r="AJ1758" s="16" t="s">
        <v>36</v>
      </c>
      <c r="AL1758" s="17" t="s">
        <v>6397</v>
      </c>
      <c r="AM1758" s="18"/>
      <c r="AN1758" s="19" t="s">
        <v>6398</v>
      </c>
      <c r="AP1758" t="s">
        <v>4078</v>
      </c>
      <c r="AR1758" s="19" t="s">
        <v>6399</v>
      </c>
      <c r="AX1758" s="19" t="s">
        <v>1621</v>
      </c>
      <c r="AZ1758" s="31" t="s">
        <v>7459</v>
      </c>
    </row>
    <row r="1759" spans="1:52" x14ac:dyDescent="0.2">
      <c r="A1759" s="24" t="s">
        <v>5119</v>
      </c>
      <c r="B1759" s="15">
        <v>1</v>
      </c>
      <c r="C1759" s="15" t="str">
        <f t="shared" si="162"/>
        <v>+</v>
      </c>
      <c r="D1759" s="15" t="str">
        <f t="shared" si="163"/>
        <v>+</v>
      </c>
      <c r="E1759" s="15" t="str">
        <f t="shared" si="164"/>
        <v>+</v>
      </c>
      <c r="F1759" s="15" t="str">
        <f t="shared" si="165"/>
        <v/>
      </c>
      <c r="G1759" s="15">
        <f t="shared" si="166"/>
        <v>3</v>
      </c>
      <c r="H1759" s="15" t="str">
        <f t="shared" si="167"/>
        <v>Yes</v>
      </c>
      <c r="I1759" s="15" cm="1">
        <f t="array" ref="I1759">SUMPRODUCT(--((ISNUMBER(J1759:O1759)) + (J1759:O1759="TurboID only")))</f>
        <v>1</v>
      </c>
      <c r="J1759" s="16">
        <v>5.3964101373587896</v>
      </c>
      <c r="K1759" s="16" t="s">
        <v>36</v>
      </c>
      <c r="L1759" s="16" t="s">
        <v>36</v>
      </c>
      <c r="M1759" s="16" t="s">
        <v>36</v>
      </c>
      <c r="N1759" s="16" t="s">
        <v>36</v>
      </c>
      <c r="O1759" s="16" t="s">
        <v>36</v>
      </c>
      <c r="P1759" s="15" cm="1">
        <f t="array" ref="P1759">SUMPRODUCT(--((ISNUMBER(Q1759:V1759)) + (Q1759:V1759="TurboID only")))</f>
        <v>0</v>
      </c>
      <c r="Q1759" s="16" t="s">
        <v>36</v>
      </c>
      <c r="R1759" s="16" t="s">
        <v>36</v>
      </c>
      <c r="S1759" s="16" t="s">
        <v>36</v>
      </c>
      <c r="T1759" s="16" t="s">
        <v>36</v>
      </c>
      <c r="U1759" s="16" t="s">
        <v>36</v>
      </c>
      <c r="V1759" s="16" t="s">
        <v>36</v>
      </c>
      <c r="W1759" s="15" cm="1">
        <f t="array" ref="W1759">SUMPRODUCT(--((ISNUMBER(X1759:Z1759)) + (X1759:Z1759="TurboID only")))</f>
        <v>0</v>
      </c>
      <c r="X1759" s="16" t="s">
        <v>36</v>
      </c>
      <c r="Y1759" s="16" t="s">
        <v>36</v>
      </c>
      <c r="Z1759" s="16" t="s">
        <v>36</v>
      </c>
      <c r="AA1759" s="15" cm="1">
        <f t="array" ref="AA1759">SUMPRODUCT(--((ISNUMBER(AB1759:AF1759)) + (AB1759:AF1759="TurboID only")))</f>
        <v>0</v>
      </c>
      <c r="AB1759" s="16" t="s">
        <v>36</v>
      </c>
      <c r="AC1759" s="16" t="s">
        <v>36</v>
      </c>
      <c r="AD1759" s="16" t="s">
        <v>36</v>
      </c>
      <c r="AE1759" s="16" t="s">
        <v>36</v>
      </c>
      <c r="AF1759" s="16" t="s">
        <v>36</v>
      </c>
      <c r="AG1759" s="15" cm="1">
        <f t="array" ref="AG1759">SUMPRODUCT(--((ISNUMBER(AH1759:AJ1759)) + (AH1759:AJ1759="TurboID only")))</f>
        <v>0</v>
      </c>
      <c r="AH1759" s="16" t="s">
        <v>36</v>
      </c>
      <c r="AI1759" s="16" t="s">
        <v>36</v>
      </c>
      <c r="AJ1759" s="16" t="s">
        <v>36</v>
      </c>
      <c r="AL1759" s="17" t="s">
        <v>6401</v>
      </c>
      <c r="AM1759" s="18"/>
      <c r="AN1759" s="19" t="s">
        <v>6402</v>
      </c>
      <c r="AP1759" t="s">
        <v>3445</v>
      </c>
      <c r="AR1759" s="19" t="s">
        <v>6403</v>
      </c>
      <c r="AX1759" s="19" t="s">
        <v>2389</v>
      </c>
      <c r="AZ1759" s="31" t="s">
        <v>5624</v>
      </c>
    </row>
    <row r="1760" spans="1:52" x14ac:dyDescent="0.2">
      <c r="A1760" s="24" t="s">
        <v>5123</v>
      </c>
      <c r="B1760" s="15">
        <v>1</v>
      </c>
      <c r="C1760" s="15" t="str">
        <f t="shared" si="162"/>
        <v>+</v>
      </c>
      <c r="D1760" s="15" t="str">
        <f t="shared" si="163"/>
        <v>+</v>
      </c>
      <c r="E1760" s="15" t="str">
        <f t="shared" si="164"/>
        <v>+</v>
      </c>
      <c r="F1760" s="15" t="str">
        <f t="shared" si="165"/>
        <v>+</v>
      </c>
      <c r="G1760" s="15">
        <f t="shared" si="166"/>
        <v>4</v>
      </c>
      <c r="H1760" s="15" t="str">
        <f t="shared" si="167"/>
        <v>Yes</v>
      </c>
      <c r="I1760" s="15" cm="1">
        <f t="array" ref="I1760">SUMPRODUCT(--((ISNUMBER(J1760:O1760)) + (J1760:O1760="TurboID only")))</f>
        <v>1</v>
      </c>
      <c r="J1760" s="16" t="s">
        <v>36</v>
      </c>
      <c r="K1760" s="16" t="s">
        <v>36</v>
      </c>
      <c r="L1760" s="16" t="s">
        <v>36</v>
      </c>
      <c r="M1760" s="16" t="s">
        <v>36</v>
      </c>
      <c r="N1760" s="16" t="s">
        <v>36</v>
      </c>
      <c r="O1760" s="16">
        <v>2.0721091498038899</v>
      </c>
      <c r="P1760" s="15" cm="1">
        <f t="array" ref="P1760">SUMPRODUCT(--((ISNUMBER(Q1760:V1760)) + (Q1760:V1760="TurboID only")))</f>
        <v>0</v>
      </c>
      <c r="Q1760" s="16" t="s">
        <v>36</v>
      </c>
      <c r="R1760" s="16" t="s">
        <v>36</v>
      </c>
      <c r="S1760" s="16" t="s">
        <v>36</v>
      </c>
      <c r="T1760" s="16" t="s">
        <v>36</v>
      </c>
      <c r="U1760" s="16" t="s">
        <v>36</v>
      </c>
      <c r="V1760" s="16" t="s">
        <v>36</v>
      </c>
      <c r="W1760" s="15" cm="1">
        <f t="array" ref="W1760">SUMPRODUCT(--((ISNUMBER(X1760:Z1760)) + (X1760:Z1760="TurboID only")))</f>
        <v>0</v>
      </c>
      <c r="X1760" s="16" t="s">
        <v>36</v>
      </c>
      <c r="Y1760" s="16" t="s">
        <v>36</v>
      </c>
      <c r="Z1760" s="16" t="s">
        <v>36</v>
      </c>
      <c r="AA1760" s="15" cm="1">
        <f t="array" ref="AA1760">SUMPRODUCT(--((ISNUMBER(AB1760:AF1760)) + (AB1760:AF1760="TurboID only")))</f>
        <v>0</v>
      </c>
      <c r="AB1760" s="16" t="s">
        <v>36</v>
      </c>
      <c r="AC1760" s="16" t="s">
        <v>36</v>
      </c>
      <c r="AD1760" s="16" t="s">
        <v>36</v>
      </c>
      <c r="AE1760" s="16" t="s">
        <v>36</v>
      </c>
      <c r="AF1760" s="16" t="s">
        <v>36</v>
      </c>
      <c r="AG1760" s="15" cm="1">
        <f t="array" ref="AG1760">SUMPRODUCT(--((ISNUMBER(AH1760:AJ1760)) + (AH1760:AJ1760="TurboID only")))</f>
        <v>0</v>
      </c>
      <c r="AH1760" s="16" t="s">
        <v>36</v>
      </c>
      <c r="AI1760" s="16" t="s">
        <v>36</v>
      </c>
      <c r="AJ1760" s="16" t="s">
        <v>36</v>
      </c>
      <c r="AL1760" s="17" t="s">
        <v>5474</v>
      </c>
      <c r="AM1760" s="18"/>
      <c r="AN1760" s="19" t="s">
        <v>6405</v>
      </c>
      <c r="AP1760" t="s">
        <v>2840</v>
      </c>
      <c r="AR1760" s="19" t="s">
        <v>6406</v>
      </c>
      <c r="AX1760" s="19" t="s">
        <v>4055</v>
      </c>
      <c r="AZ1760" s="31" t="s">
        <v>7462</v>
      </c>
    </row>
    <row r="1761" spans="1:52" x14ac:dyDescent="0.2">
      <c r="A1761" s="24" t="s">
        <v>5127</v>
      </c>
      <c r="B1761" s="15">
        <v>1</v>
      </c>
      <c r="C1761" s="15" t="str">
        <f t="shared" si="162"/>
        <v/>
      </c>
      <c r="D1761" s="15" t="str">
        <f t="shared" si="163"/>
        <v>+</v>
      </c>
      <c r="E1761" s="15" t="str">
        <f t="shared" si="164"/>
        <v>+</v>
      </c>
      <c r="F1761" s="15" t="str">
        <f t="shared" si="165"/>
        <v/>
      </c>
      <c r="G1761" s="15">
        <f t="shared" si="166"/>
        <v>2</v>
      </c>
      <c r="H1761" s="15" t="str">
        <f t="shared" si="167"/>
        <v>Yes</v>
      </c>
      <c r="I1761" s="15" cm="1">
        <f t="array" ref="I1761">SUMPRODUCT(--((ISNUMBER(J1761:O1761)) + (J1761:O1761="TurboID only")))</f>
        <v>1</v>
      </c>
      <c r="J1761" s="16" t="s">
        <v>36</v>
      </c>
      <c r="K1761" s="16">
        <v>2.10905979752338</v>
      </c>
      <c r="L1761" s="16" t="s">
        <v>36</v>
      </c>
      <c r="M1761" s="16" t="s">
        <v>36</v>
      </c>
      <c r="N1761" s="16" t="s">
        <v>36</v>
      </c>
      <c r="O1761" s="16" t="s">
        <v>36</v>
      </c>
      <c r="P1761" s="15" cm="1">
        <f t="array" ref="P1761">SUMPRODUCT(--((ISNUMBER(Q1761:V1761)) + (Q1761:V1761="TurboID only")))</f>
        <v>0</v>
      </c>
      <c r="Q1761" s="16" t="s">
        <v>36</v>
      </c>
      <c r="R1761" s="16" t="s">
        <v>36</v>
      </c>
      <c r="S1761" s="16" t="s">
        <v>36</v>
      </c>
      <c r="T1761" s="16" t="s">
        <v>36</v>
      </c>
      <c r="U1761" s="16" t="s">
        <v>36</v>
      </c>
      <c r="V1761" s="16" t="s">
        <v>36</v>
      </c>
      <c r="W1761" s="15" cm="1">
        <f t="array" ref="W1761">SUMPRODUCT(--((ISNUMBER(X1761:Z1761)) + (X1761:Z1761="TurboID only")))</f>
        <v>0</v>
      </c>
      <c r="X1761" s="16" t="s">
        <v>36</v>
      </c>
      <c r="Y1761" s="16" t="s">
        <v>36</v>
      </c>
      <c r="Z1761" s="16" t="s">
        <v>36</v>
      </c>
      <c r="AA1761" s="15" cm="1">
        <f t="array" ref="AA1761">SUMPRODUCT(--((ISNUMBER(AB1761:AF1761)) + (AB1761:AF1761="TurboID only")))</f>
        <v>0</v>
      </c>
      <c r="AB1761" s="16" t="s">
        <v>36</v>
      </c>
      <c r="AC1761" s="16" t="s">
        <v>36</v>
      </c>
      <c r="AD1761" s="16" t="s">
        <v>36</v>
      </c>
      <c r="AE1761" s="16" t="s">
        <v>36</v>
      </c>
      <c r="AF1761" s="16" t="s">
        <v>36</v>
      </c>
      <c r="AG1761" s="15" cm="1">
        <f t="array" ref="AG1761">SUMPRODUCT(--((ISNUMBER(AH1761:AJ1761)) + (AH1761:AJ1761="TurboID only")))</f>
        <v>0</v>
      </c>
      <c r="AH1761" s="16" t="s">
        <v>36</v>
      </c>
      <c r="AI1761" s="16" t="s">
        <v>36</v>
      </c>
      <c r="AJ1761" s="16" t="s">
        <v>36</v>
      </c>
      <c r="AL1761" s="17" t="s">
        <v>4200</v>
      </c>
      <c r="AM1761" s="18"/>
      <c r="AN1761" s="19" t="s">
        <v>6408</v>
      </c>
      <c r="AP1761" t="s">
        <v>6409</v>
      </c>
      <c r="AR1761" s="19" t="s">
        <v>6410</v>
      </c>
      <c r="AX1761" s="19" t="s">
        <v>2029</v>
      </c>
      <c r="AZ1761" s="31" t="s">
        <v>8631</v>
      </c>
    </row>
    <row r="1762" spans="1:52" x14ac:dyDescent="0.2">
      <c r="A1762" s="24" t="s">
        <v>4445</v>
      </c>
      <c r="B1762" s="15">
        <v>1</v>
      </c>
      <c r="C1762" s="15" t="str">
        <f t="shared" si="162"/>
        <v>+</v>
      </c>
      <c r="D1762" s="15" t="str">
        <f t="shared" si="163"/>
        <v>+</v>
      </c>
      <c r="E1762" s="15" t="str">
        <f t="shared" si="164"/>
        <v>+</v>
      </c>
      <c r="F1762" s="15" t="str">
        <f t="shared" si="165"/>
        <v>+</v>
      </c>
      <c r="G1762" s="15">
        <f t="shared" si="166"/>
        <v>4</v>
      </c>
      <c r="H1762" s="15" t="str">
        <f t="shared" si="167"/>
        <v>Yes</v>
      </c>
      <c r="I1762" s="15" cm="1">
        <f t="array" ref="I1762">SUMPRODUCT(--((ISNUMBER(J1762:O1762)) + (J1762:O1762="TurboID only")))</f>
        <v>1</v>
      </c>
      <c r="J1762" s="16" t="s">
        <v>36</v>
      </c>
      <c r="K1762" s="16" t="s">
        <v>36</v>
      </c>
      <c r="L1762" s="16" t="s">
        <v>36</v>
      </c>
      <c r="M1762" s="16">
        <v>2.1611132401650401</v>
      </c>
      <c r="N1762" s="16" t="s">
        <v>36</v>
      </c>
      <c r="O1762" s="16" t="s">
        <v>36</v>
      </c>
      <c r="P1762" s="15" cm="1">
        <f t="array" ref="P1762">SUMPRODUCT(--((ISNUMBER(Q1762:V1762)) + (Q1762:V1762="TurboID only")))</f>
        <v>0</v>
      </c>
      <c r="Q1762" s="16" t="s">
        <v>36</v>
      </c>
      <c r="R1762" s="16" t="s">
        <v>36</v>
      </c>
      <c r="S1762" s="16" t="s">
        <v>36</v>
      </c>
      <c r="T1762" s="16" t="s">
        <v>36</v>
      </c>
      <c r="U1762" s="16" t="s">
        <v>36</v>
      </c>
      <c r="V1762" s="16" t="s">
        <v>36</v>
      </c>
      <c r="W1762" s="15" cm="1">
        <f t="array" ref="W1762">SUMPRODUCT(--((ISNUMBER(X1762:Z1762)) + (X1762:Z1762="TurboID only")))</f>
        <v>0</v>
      </c>
      <c r="X1762" s="16" t="s">
        <v>36</v>
      </c>
      <c r="Y1762" s="16" t="s">
        <v>36</v>
      </c>
      <c r="Z1762" s="16" t="s">
        <v>36</v>
      </c>
      <c r="AA1762" s="15" cm="1">
        <f t="array" ref="AA1762">SUMPRODUCT(--((ISNUMBER(AB1762:AF1762)) + (AB1762:AF1762="TurboID only")))</f>
        <v>0</v>
      </c>
      <c r="AB1762" s="16" t="s">
        <v>36</v>
      </c>
      <c r="AC1762" s="16" t="s">
        <v>36</v>
      </c>
      <c r="AD1762" s="16" t="s">
        <v>36</v>
      </c>
      <c r="AE1762" s="16" t="s">
        <v>36</v>
      </c>
      <c r="AF1762" s="16" t="s">
        <v>36</v>
      </c>
      <c r="AG1762" s="15" cm="1">
        <f t="array" ref="AG1762">SUMPRODUCT(--((ISNUMBER(AH1762:AJ1762)) + (AH1762:AJ1762="TurboID only")))</f>
        <v>0</v>
      </c>
      <c r="AH1762" s="16" t="s">
        <v>36</v>
      </c>
      <c r="AI1762" s="16" t="s">
        <v>36</v>
      </c>
      <c r="AJ1762" s="16" t="s">
        <v>36</v>
      </c>
      <c r="AL1762" s="17" t="s">
        <v>5485</v>
      </c>
      <c r="AM1762" s="18"/>
      <c r="AN1762" s="19" t="s">
        <v>6412</v>
      </c>
      <c r="AP1762" t="s">
        <v>6413</v>
      </c>
      <c r="AR1762" s="19" t="s">
        <v>6414</v>
      </c>
      <c r="AX1762" s="19" t="s">
        <v>4062</v>
      </c>
      <c r="AZ1762" s="31" t="s">
        <v>3376</v>
      </c>
    </row>
    <row r="1763" spans="1:52" x14ac:dyDescent="0.2">
      <c r="A1763" s="24" t="s">
        <v>5166</v>
      </c>
      <c r="B1763" s="15">
        <v>1</v>
      </c>
      <c r="C1763" s="15" t="str">
        <f t="shared" si="162"/>
        <v>+</v>
      </c>
      <c r="D1763" s="15" t="str">
        <f t="shared" si="163"/>
        <v>+</v>
      </c>
      <c r="E1763" s="15" t="str">
        <f t="shared" si="164"/>
        <v>+</v>
      </c>
      <c r="F1763" s="15" t="str">
        <f t="shared" si="165"/>
        <v>+</v>
      </c>
      <c r="G1763" s="15">
        <f t="shared" si="166"/>
        <v>4</v>
      </c>
      <c r="H1763" s="15" t="str">
        <f t="shared" si="167"/>
        <v>No</v>
      </c>
      <c r="I1763" s="15" cm="1">
        <f t="array" ref="I1763">SUMPRODUCT(--((ISNUMBER(J1763:O1763)) + (J1763:O1763="TurboID only")))</f>
        <v>1</v>
      </c>
      <c r="J1763" s="16" t="s">
        <v>36</v>
      </c>
      <c r="K1763" s="16" t="s">
        <v>36</v>
      </c>
      <c r="L1763" s="16" t="s">
        <v>36</v>
      </c>
      <c r="M1763" s="16">
        <v>2.3124532398678799</v>
      </c>
      <c r="N1763" s="16" t="s">
        <v>36</v>
      </c>
      <c r="O1763" s="16" t="s">
        <v>36</v>
      </c>
      <c r="P1763" s="15" cm="1">
        <f t="array" ref="P1763">SUMPRODUCT(--((ISNUMBER(Q1763:V1763)) + (Q1763:V1763="TurboID only")))</f>
        <v>0</v>
      </c>
      <c r="Q1763" s="16" t="s">
        <v>36</v>
      </c>
      <c r="R1763" s="16" t="s">
        <v>36</v>
      </c>
      <c r="S1763" s="16" t="s">
        <v>36</v>
      </c>
      <c r="T1763" s="16" t="s">
        <v>36</v>
      </c>
      <c r="U1763" s="16" t="s">
        <v>36</v>
      </c>
      <c r="V1763" s="16" t="s">
        <v>36</v>
      </c>
      <c r="W1763" s="15" cm="1">
        <f t="array" ref="W1763">SUMPRODUCT(--((ISNUMBER(X1763:Z1763)) + (X1763:Z1763="TurboID only")))</f>
        <v>0</v>
      </c>
      <c r="X1763" s="16" t="s">
        <v>36</v>
      </c>
      <c r="Y1763" s="16" t="s">
        <v>36</v>
      </c>
      <c r="Z1763" s="16" t="s">
        <v>36</v>
      </c>
      <c r="AA1763" s="15" cm="1">
        <f t="array" ref="AA1763">SUMPRODUCT(--((ISNUMBER(AB1763:AF1763)) + (AB1763:AF1763="TurboID only")))</f>
        <v>0</v>
      </c>
      <c r="AB1763" s="16" t="s">
        <v>36</v>
      </c>
      <c r="AC1763" s="16" t="s">
        <v>36</v>
      </c>
      <c r="AD1763" s="16" t="s">
        <v>36</v>
      </c>
      <c r="AE1763" s="16" t="s">
        <v>36</v>
      </c>
      <c r="AF1763" s="16" t="s">
        <v>36</v>
      </c>
      <c r="AG1763" s="15" cm="1">
        <f t="array" ref="AG1763">SUMPRODUCT(--((ISNUMBER(AH1763:AJ1763)) + (AH1763:AJ1763="TurboID only")))</f>
        <v>0</v>
      </c>
      <c r="AH1763" s="16" t="s">
        <v>36</v>
      </c>
      <c r="AI1763" s="16" t="s">
        <v>36</v>
      </c>
      <c r="AJ1763" s="16" t="s">
        <v>36</v>
      </c>
      <c r="AL1763" s="17" t="s">
        <v>5497</v>
      </c>
      <c r="AM1763" s="18"/>
      <c r="AN1763" s="19" t="s">
        <v>6416</v>
      </c>
      <c r="AP1763" t="s">
        <v>6417</v>
      </c>
      <c r="AR1763" s="19" t="s">
        <v>3237</v>
      </c>
      <c r="AX1763" s="19" t="s">
        <v>2395</v>
      </c>
      <c r="AZ1763" s="31" t="s">
        <v>5616</v>
      </c>
    </row>
    <row r="1764" spans="1:52" x14ac:dyDescent="0.2">
      <c r="A1764" s="24" t="s">
        <v>5190</v>
      </c>
      <c r="B1764" s="15">
        <v>1</v>
      </c>
      <c r="C1764" s="15" t="str">
        <f t="shared" si="162"/>
        <v>+</v>
      </c>
      <c r="D1764" s="15" t="str">
        <f t="shared" si="163"/>
        <v>+</v>
      </c>
      <c r="E1764" s="15" t="str">
        <f t="shared" si="164"/>
        <v/>
      </c>
      <c r="F1764" s="15" t="str">
        <f t="shared" si="165"/>
        <v/>
      </c>
      <c r="G1764" s="15">
        <f t="shared" si="166"/>
        <v>2</v>
      </c>
      <c r="H1764" s="15" t="str">
        <f t="shared" si="167"/>
        <v>No</v>
      </c>
      <c r="I1764" s="15" cm="1">
        <f t="array" ref="I1764">SUMPRODUCT(--((ISNUMBER(J1764:O1764)) + (J1764:O1764="TurboID only")))</f>
        <v>1</v>
      </c>
      <c r="J1764" s="16" t="s">
        <v>36</v>
      </c>
      <c r="K1764" s="16" t="s">
        <v>36</v>
      </c>
      <c r="L1764" s="16" t="s">
        <v>36</v>
      </c>
      <c r="M1764" s="16" t="s">
        <v>36</v>
      </c>
      <c r="N1764" s="16" t="s">
        <v>36</v>
      </c>
      <c r="O1764" s="16">
        <v>2.41965272009474</v>
      </c>
      <c r="P1764" s="15" cm="1">
        <f t="array" ref="P1764">SUMPRODUCT(--((ISNUMBER(Q1764:V1764)) + (Q1764:V1764="TurboID only")))</f>
        <v>0</v>
      </c>
      <c r="Q1764" s="16" t="s">
        <v>36</v>
      </c>
      <c r="R1764" s="16" t="s">
        <v>36</v>
      </c>
      <c r="S1764" s="16" t="s">
        <v>36</v>
      </c>
      <c r="T1764" s="16" t="s">
        <v>36</v>
      </c>
      <c r="U1764" s="16" t="s">
        <v>36</v>
      </c>
      <c r="V1764" s="16" t="s">
        <v>36</v>
      </c>
      <c r="W1764" s="15" cm="1">
        <f t="array" ref="W1764">SUMPRODUCT(--((ISNUMBER(X1764:Z1764)) + (X1764:Z1764="TurboID only")))</f>
        <v>0</v>
      </c>
      <c r="X1764" s="16" t="s">
        <v>36</v>
      </c>
      <c r="Y1764" s="16" t="s">
        <v>36</v>
      </c>
      <c r="Z1764" s="16" t="s">
        <v>36</v>
      </c>
      <c r="AA1764" s="15" cm="1">
        <f t="array" ref="AA1764">SUMPRODUCT(--((ISNUMBER(AB1764:AF1764)) + (AB1764:AF1764="TurboID only")))</f>
        <v>0</v>
      </c>
      <c r="AB1764" s="16" t="s">
        <v>36</v>
      </c>
      <c r="AC1764" s="16" t="s">
        <v>36</v>
      </c>
      <c r="AD1764" s="16" t="s">
        <v>36</v>
      </c>
      <c r="AE1764" s="16" t="s">
        <v>36</v>
      </c>
      <c r="AF1764" s="16" t="s">
        <v>36</v>
      </c>
      <c r="AG1764" s="15" cm="1">
        <f t="array" ref="AG1764">SUMPRODUCT(--((ISNUMBER(AH1764:AJ1764)) + (AH1764:AJ1764="TurboID only")))</f>
        <v>0</v>
      </c>
      <c r="AH1764" s="16" t="s">
        <v>36</v>
      </c>
      <c r="AI1764" s="16" t="s">
        <v>36</v>
      </c>
      <c r="AJ1764" s="16" t="s">
        <v>36</v>
      </c>
      <c r="AL1764" s="17" t="s">
        <v>1136</v>
      </c>
      <c r="AM1764" s="18"/>
      <c r="AN1764" s="19" t="s">
        <v>6419</v>
      </c>
      <c r="AP1764" t="s">
        <v>6420</v>
      </c>
      <c r="AR1764" s="19" t="s">
        <v>3241</v>
      </c>
      <c r="AX1764" s="19" t="s">
        <v>2398</v>
      </c>
      <c r="AZ1764" s="31" t="s">
        <v>5619</v>
      </c>
    </row>
    <row r="1765" spans="1:52" x14ac:dyDescent="0.2">
      <c r="A1765" s="24" t="s">
        <v>5193</v>
      </c>
      <c r="B1765" s="15">
        <v>1</v>
      </c>
      <c r="C1765" s="15" t="str">
        <f t="shared" si="162"/>
        <v/>
      </c>
      <c r="D1765" s="15" t="str">
        <f t="shared" si="163"/>
        <v/>
      </c>
      <c r="E1765" s="15" t="str">
        <f t="shared" si="164"/>
        <v/>
      </c>
      <c r="F1765" s="15" t="str">
        <f t="shared" si="165"/>
        <v/>
      </c>
      <c r="G1765" s="15">
        <f t="shared" si="166"/>
        <v>0</v>
      </c>
      <c r="H1765" s="15" t="str">
        <f t="shared" si="167"/>
        <v>No</v>
      </c>
      <c r="I1765" s="15" cm="1">
        <f t="array" ref="I1765">SUMPRODUCT(--((ISNUMBER(J1765:O1765)) + (J1765:O1765="TurboID only")))</f>
        <v>1</v>
      </c>
      <c r="J1765" s="16" t="s">
        <v>36</v>
      </c>
      <c r="K1765" s="16" t="s">
        <v>36</v>
      </c>
      <c r="L1765" s="16" t="s">
        <v>36</v>
      </c>
      <c r="M1765" s="16" t="s">
        <v>36</v>
      </c>
      <c r="N1765" s="16" t="s">
        <v>36</v>
      </c>
      <c r="O1765" s="16" t="s">
        <v>42</v>
      </c>
      <c r="P1765" s="15" cm="1">
        <f t="array" ref="P1765">SUMPRODUCT(--((ISNUMBER(Q1765:V1765)) + (Q1765:V1765="TurboID only")))</f>
        <v>0</v>
      </c>
      <c r="Q1765" s="16" t="s">
        <v>36</v>
      </c>
      <c r="R1765" s="16" t="s">
        <v>36</v>
      </c>
      <c r="S1765" s="16" t="s">
        <v>36</v>
      </c>
      <c r="T1765" s="16" t="s">
        <v>36</v>
      </c>
      <c r="U1765" s="16" t="s">
        <v>36</v>
      </c>
      <c r="V1765" s="16" t="s">
        <v>36</v>
      </c>
      <c r="W1765" s="15" cm="1">
        <f t="array" ref="W1765">SUMPRODUCT(--((ISNUMBER(X1765:Z1765)) + (X1765:Z1765="TurboID only")))</f>
        <v>0</v>
      </c>
      <c r="X1765" s="16" t="s">
        <v>36</v>
      </c>
      <c r="Y1765" s="16" t="s">
        <v>36</v>
      </c>
      <c r="Z1765" s="16" t="s">
        <v>36</v>
      </c>
      <c r="AA1765" s="15" cm="1">
        <f t="array" ref="AA1765">SUMPRODUCT(--((ISNUMBER(AB1765:AF1765)) + (AB1765:AF1765="TurboID only")))</f>
        <v>0</v>
      </c>
      <c r="AB1765" s="16" t="s">
        <v>36</v>
      </c>
      <c r="AC1765" s="16" t="s">
        <v>36</v>
      </c>
      <c r="AD1765" s="16" t="s">
        <v>36</v>
      </c>
      <c r="AE1765" s="16" t="s">
        <v>36</v>
      </c>
      <c r="AF1765" s="16" t="s">
        <v>36</v>
      </c>
      <c r="AG1765" s="15" cm="1">
        <f t="array" ref="AG1765">SUMPRODUCT(--((ISNUMBER(AH1765:AJ1765)) + (AH1765:AJ1765="TurboID only")))</f>
        <v>0</v>
      </c>
      <c r="AH1765" s="16" t="s">
        <v>36</v>
      </c>
      <c r="AI1765" s="16" t="s">
        <v>36</v>
      </c>
      <c r="AJ1765" s="16" t="s">
        <v>36</v>
      </c>
      <c r="AL1765" s="17" t="s">
        <v>6422</v>
      </c>
      <c r="AM1765" s="18"/>
      <c r="AN1765" s="19" t="s">
        <v>6423</v>
      </c>
      <c r="AP1765" t="s">
        <v>3451</v>
      </c>
      <c r="AR1765" s="19" t="s">
        <v>6424</v>
      </c>
      <c r="AX1765" s="19" t="s">
        <v>2401</v>
      </c>
      <c r="AZ1765" s="31" t="s">
        <v>8591</v>
      </c>
    </row>
    <row r="1766" spans="1:52" x14ac:dyDescent="0.2">
      <c r="A1766" s="24" t="s">
        <v>5198</v>
      </c>
      <c r="B1766" s="15">
        <v>1</v>
      </c>
      <c r="C1766" s="15" t="str">
        <f t="shared" si="162"/>
        <v/>
      </c>
      <c r="D1766" s="15" t="str">
        <f t="shared" si="163"/>
        <v/>
      </c>
      <c r="E1766" s="15" t="str">
        <f t="shared" si="164"/>
        <v/>
      </c>
      <c r="F1766" s="15" t="str">
        <f t="shared" si="165"/>
        <v/>
      </c>
      <c r="G1766" s="15">
        <f t="shared" si="166"/>
        <v>0</v>
      </c>
      <c r="H1766" s="15" t="str">
        <f t="shared" si="167"/>
        <v>No</v>
      </c>
      <c r="I1766" s="15" cm="1">
        <f t="array" ref="I1766">SUMPRODUCT(--((ISNUMBER(J1766:O1766)) + (J1766:O1766="TurboID only")))</f>
        <v>1</v>
      </c>
      <c r="J1766" s="16" t="s">
        <v>36</v>
      </c>
      <c r="K1766" s="16">
        <v>2.1586060909960199</v>
      </c>
      <c r="L1766" s="16" t="s">
        <v>36</v>
      </c>
      <c r="M1766" s="16" t="s">
        <v>36</v>
      </c>
      <c r="N1766" s="16" t="s">
        <v>36</v>
      </c>
      <c r="O1766" s="16" t="s">
        <v>36</v>
      </c>
      <c r="P1766" s="15" cm="1">
        <f t="array" ref="P1766">SUMPRODUCT(--((ISNUMBER(Q1766:V1766)) + (Q1766:V1766="TurboID only")))</f>
        <v>0</v>
      </c>
      <c r="Q1766" s="16" t="s">
        <v>36</v>
      </c>
      <c r="R1766" s="16" t="s">
        <v>36</v>
      </c>
      <c r="S1766" s="16" t="s">
        <v>36</v>
      </c>
      <c r="T1766" s="16" t="s">
        <v>36</v>
      </c>
      <c r="U1766" s="16" t="s">
        <v>36</v>
      </c>
      <c r="V1766" s="16" t="s">
        <v>36</v>
      </c>
      <c r="W1766" s="15" cm="1">
        <f t="array" ref="W1766">SUMPRODUCT(--((ISNUMBER(X1766:Z1766)) + (X1766:Z1766="TurboID only")))</f>
        <v>0</v>
      </c>
      <c r="X1766" s="16" t="s">
        <v>36</v>
      </c>
      <c r="Y1766" s="16" t="s">
        <v>36</v>
      </c>
      <c r="Z1766" s="16" t="s">
        <v>36</v>
      </c>
      <c r="AA1766" s="15" cm="1">
        <f t="array" ref="AA1766">SUMPRODUCT(--((ISNUMBER(AB1766:AF1766)) + (AB1766:AF1766="TurboID only")))</f>
        <v>0</v>
      </c>
      <c r="AB1766" s="16" t="s">
        <v>36</v>
      </c>
      <c r="AC1766" s="16" t="s">
        <v>36</v>
      </c>
      <c r="AD1766" s="16" t="s">
        <v>36</v>
      </c>
      <c r="AE1766" s="16" t="s">
        <v>36</v>
      </c>
      <c r="AF1766" s="16" t="s">
        <v>36</v>
      </c>
      <c r="AG1766" s="15" cm="1">
        <f t="array" ref="AG1766">SUMPRODUCT(--((ISNUMBER(AH1766:AJ1766)) + (AH1766:AJ1766="TurboID only")))</f>
        <v>0</v>
      </c>
      <c r="AH1766" s="16" t="s">
        <v>36</v>
      </c>
      <c r="AI1766" s="16" t="s">
        <v>36</v>
      </c>
      <c r="AJ1766" s="16" t="s">
        <v>36</v>
      </c>
      <c r="AL1766" s="17" t="s">
        <v>5507</v>
      </c>
      <c r="AM1766" s="18"/>
      <c r="AN1766" s="19" t="s">
        <v>6426</v>
      </c>
      <c r="AP1766" t="s">
        <v>6427</v>
      </c>
      <c r="AR1766" s="19" t="s">
        <v>6428</v>
      </c>
      <c r="AX1766" s="26" t="s">
        <v>2405</v>
      </c>
      <c r="AZ1766" s="31" t="s">
        <v>8595</v>
      </c>
    </row>
    <row r="1767" spans="1:52" x14ac:dyDescent="0.2">
      <c r="A1767" s="24" t="s">
        <v>5208</v>
      </c>
      <c r="B1767" s="15">
        <v>1</v>
      </c>
      <c r="C1767" s="15" t="str">
        <f t="shared" si="162"/>
        <v>+</v>
      </c>
      <c r="D1767" s="15" t="str">
        <f t="shared" si="163"/>
        <v>+</v>
      </c>
      <c r="E1767" s="15" t="str">
        <f t="shared" si="164"/>
        <v/>
      </c>
      <c r="F1767" s="15" t="str">
        <f t="shared" si="165"/>
        <v/>
      </c>
      <c r="G1767" s="15">
        <f t="shared" si="166"/>
        <v>2</v>
      </c>
      <c r="H1767" s="15" t="str">
        <f t="shared" si="167"/>
        <v>No</v>
      </c>
      <c r="I1767" s="15" cm="1">
        <f t="array" ref="I1767">SUMPRODUCT(--((ISNUMBER(J1767:O1767)) + (J1767:O1767="TurboID only")))</f>
        <v>1</v>
      </c>
      <c r="J1767" s="16" t="s">
        <v>36</v>
      </c>
      <c r="K1767" s="16" t="s">
        <v>36</v>
      </c>
      <c r="L1767" s="16" t="s">
        <v>36</v>
      </c>
      <c r="M1767" s="16" t="s">
        <v>36</v>
      </c>
      <c r="N1767" s="16" t="s">
        <v>36</v>
      </c>
      <c r="O1767" s="16">
        <v>2.0777182065953199</v>
      </c>
      <c r="P1767" s="15" cm="1">
        <f t="array" ref="P1767">SUMPRODUCT(--((ISNUMBER(Q1767:V1767)) + (Q1767:V1767="TurboID only")))</f>
        <v>0</v>
      </c>
      <c r="Q1767" s="16" t="s">
        <v>36</v>
      </c>
      <c r="R1767" s="16" t="s">
        <v>36</v>
      </c>
      <c r="S1767" s="16" t="s">
        <v>36</v>
      </c>
      <c r="T1767" s="16" t="s">
        <v>36</v>
      </c>
      <c r="U1767" s="16" t="s">
        <v>36</v>
      </c>
      <c r="V1767" s="16" t="s">
        <v>36</v>
      </c>
      <c r="W1767" s="15" cm="1">
        <f t="array" ref="W1767">SUMPRODUCT(--((ISNUMBER(X1767:Z1767)) + (X1767:Z1767="TurboID only")))</f>
        <v>0</v>
      </c>
      <c r="X1767" s="16" t="s">
        <v>36</v>
      </c>
      <c r="Y1767" s="16" t="s">
        <v>36</v>
      </c>
      <c r="Z1767" s="16" t="s">
        <v>36</v>
      </c>
      <c r="AA1767" s="15" cm="1">
        <f t="array" ref="AA1767">SUMPRODUCT(--((ISNUMBER(AB1767:AF1767)) + (AB1767:AF1767="TurboID only")))</f>
        <v>0</v>
      </c>
      <c r="AB1767" s="16" t="s">
        <v>36</v>
      </c>
      <c r="AC1767" s="16" t="s">
        <v>36</v>
      </c>
      <c r="AD1767" s="16" t="s">
        <v>36</v>
      </c>
      <c r="AE1767" s="16" t="s">
        <v>36</v>
      </c>
      <c r="AF1767" s="16" t="s">
        <v>36</v>
      </c>
      <c r="AG1767" s="15" cm="1">
        <f t="array" ref="AG1767">SUMPRODUCT(--((ISNUMBER(AH1767:AJ1767)) + (AH1767:AJ1767="TurboID only")))</f>
        <v>0</v>
      </c>
      <c r="AH1767" s="16" t="s">
        <v>36</v>
      </c>
      <c r="AI1767" s="16" t="s">
        <v>36</v>
      </c>
      <c r="AJ1767" s="16" t="s">
        <v>36</v>
      </c>
      <c r="AL1767" s="17" t="s">
        <v>1803</v>
      </c>
      <c r="AM1767" s="18"/>
      <c r="AN1767" s="19" t="s">
        <v>6430</v>
      </c>
      <c r="AP1767" t="s">
        <v>3455</v>
      </c>
      <c r="AR1767" s="19" t="s">
        <v>5317</v>
      </c>
      <c r="AX1767" s="19" t="s">
        <v>2409</v>
      </c>
      <c r="AZ1767" s="31" t="s">
        <v>803</v>
      </c>
    </row>
    <row r="1768" spans="1:52" x14ac:dyDescent="0.2">
      <c r="A1768" s="24" t="s">
        <v>5211</v>
      </c>
      <c r="B1768" s="15">
        <v>1</v>
      </c>
      <c r="C1768" s="15" t="str">
        <f t="shared" si="162"/>
        <v>+</v>
      </c>
      <c r="D1768" s="15" t="str">
        <f t="shared" si="163"/>
        <v>+</v>
      </c>
      <c r="E1768" s="15" t="str">
        <f t="shared" si="164"/>
        <v>+</v>
      </c>
      <c r="F1768" s="15" t="str">
        <f t="shared" si="165"/>
        <v>+</v>
      </c>
      <c r="G1768" s="15">
        <f t="shared" si="166"/>
        <v>4</v>
      </c>
      <c r="H1768" s="15" t="str">
        <f t="shared" si="167"/>
        <v>No</v>
      </c>
      <c r="I1768" s="15" cm="1">
        <f t="array" ref="I1768">SUMPRODUCT(--((ISNUMBER(J1768:O1768)) + (J1768:O1768="TurboID only")))</f>
        <v>1</v>
      </c>
      <c r="J1768" s="16">
        <v>4.5842953663699904</v>
      </c>
      <c r="K1768" s="16" t="s">
        <v>36</v>
      </c>
      <c r="L1768" s="16" t="s">
        <v>36</v>
      </c>
      <c r="M1768" s="16" t="s">
        <v>36</v>
      </c>
      <c r="N1768" s="16" t="s">
        <v>36</v>
      </c>
      <c r="O1768" s="16" t="s">
        <v>36</v>
      </c>
      <c r="P1768" s="15" cm="1">
        <f t="array" ref="P1768">SUMPRODUCT(--((ISNUMBER(Q1768:V1768)) + (Q1768:V1768="TurboID only")))</f>
        <v>0</v>
      </c>
      <c r="Q1768" s="16" t="s">
        <v>36</v>
      </c>
      <c r="R1768" s="16" t="s">
        <v>36</v>
      </c>
      <c r="S1768" s="16" t="s">
        <v>36</v>
      </c>
      <c r="T1768" s="16" t="s">
        <v>36</v>
      </c>
      <c r="U1768" s="16" t="s">
        <v>36</v>
      </c>
      <c r="V1768" s="16" t="s">
        <v>36</v>
      </c>
      <c r="W1768" s="15" cm="1">
        <f t="array" ref="W1768">SUMPRODUCT(--((ISNUMBER(X1768:Z1768)) + (X1768:Z1768="TurboID only")))</f>
        <v>0</v>
      </c>
      <c r="X1768" s="16" t="s">
        <v>36</v>
      </c>
      <c r="Y1768" s="16" t="s">
        <v>36</v>
      </c>
      <c r="Z1768" s="16" t="s">
        <v>36</v>
      </c>
      <c r="AA1768" s="15" cm="1">
        <f t="array" ref="AA1768">SUMPRODUCT(--((ISNUMBER(AB1768:AF1768)) + (AB1768:AF1768="TurboID only")))</f>
        <v>0</v>
      </c>
      <c r="AB1768" s="16" t="s">
        <v>36</v>
      </c>
      <c r="AC1768" s="16" t="s">
        <v>36</v>
      </c>
      <c r="AD1768" s="16" t="s">
        <v>36</v>
      </c>
      <c r="AE1768" s="16" t="s">
        <v>36</v>
      </c>
      <c r="AF1768" s="16" t="s">
        <v>36</v>
      </c>
      <c r="AG1768" s="15" cm="1">
        <f t="array" ref="AG1768">SUMPRODUCT(--((ISNUMBER(AH1768:AJ1768)) + (AH1768:AJ1768="TurboID only")))</f>
        <v>0</v>
      </c>
      <c r="AH1768" s="16" t="s">
        <v>36</v>
      </c>
      <c r="AI1768" s="16" t="s">
        <v>36</v>
      </c>
      <c r="AJ1768" s="16" t="s">
        <v>36</v>
      </c>
      <c r="AL1768" s="17" t="s">
        <v>6432</v>
      </c>
      <c r="AM1768" s="18"/>
      <c r="AN1768" s="19" t="s">
        <v>6433</v>
      </c>
      <c r="AP1768" t="s">
        <v>2649</v>
      </c>
      <c r="AR1768" s="19" t="s">
        <v>332</v>
      </c>
      <c r="AX1768" s="19" t="s">
        <v>4076</v>
      </c>
      <c r="AZ1768" s="31" t="s">
        <v>807</v>
      </c>
    </row>
    <row r="1769" spans="1:52" x14ac:dyDescent="0.2">
      <c r="A1769" s="24" t="s">
        <v>5221</v>
      </c>
      <c r="B1769" s="15">
        <v>1</v>
      </c>
      <c r="C1769" s="15" t="str">
        <f t="shared" si="162"/>
        <v/>
      </c>
      <c r="D1769" s="15" t="str">
        <f t="shared" si="163"/>
        <v/>
      </c>
      <c r="E1769" s="15" t="str">
        <f t="shared" si="164"/>
        <v/>
      </c>
      <c r="F1769" s="15" t="str">
        <f t="shared" si="165"/>
        <v/>
      </c>
      <c r="G1769" s="15">
        <f t="shared" si="166"/>
        <v>0</v>
      </c>
      <c r="H1769" s="15" t="str">
        <f t="shared" si="167"/>
        <v>No</v>
      </c>
      <c r="I1769" s="15" cm="1">
        <f t="array" ref="I1769">SUMPRODUCT(--((ISNUMBER(J1769:O1769)) + (J1769:O1769="TurboID only")))</f>
        <v>1</v>
      </c>
      <c r="J1769" s="16">
        <v>2.36133053224968</v>
      </c>
      <c r="K1769" s="16" t="s">
        <v>36</v>
      </c>
      <c r="L1769" s="16" t="s">
        <v>36</v>
      </c>
      <c r="M1769" s="16" t="s">
        <v>36</v>
      </c>
      <c r="N1769" s="16" t="s">
        <v>36</v>
      </c>
      <c r="O1769" s="16" t="s">
        <v>36</v>
      </c>
      <c r="P1769" s="15" cm="1">
        <f t="array" ref="P1769">SUMPRODUCT(--((ISNUMBER(Q1769:V1769)) + (Q1769:V1769="TurboID only")))</f>
        <v>0</v>
      </c>
      <c r="Q1769" s="16" t="s">
        <v>36</v>
      </c>
      <c r="R1769" s="16" t="s">
        <v>36</v>
      </c>
      <c r="S1769" s="16" t="s">
        <v>36</v>
      </c>
      <c r="T1769" s="16" t="s">
        <v>36</v>
      </c>
      <c r="U1769" s="16" t="s">
        <v>36</v>
      </c>
      <c r="V1769" s="16" t="s">
        <v>36</v>
      </c>
      <c r="W1769" s="15" cm="1">
        <f t="array" ref="W1769">SUMPRODUCT(--((ISNUMBER(X1769:Z1769)) + (X1769:Z1769="TurboID only")))</f>
        <v>0</v>
      </c>
      <c r="X1769" s="16" t="s">
        <v>36</v>
      </c>
      <c r="Y1769" s="16" t="s">
        <v>36</v>
      </c>
      <c r="Z1769" s="16" t="s">
        <v>36</v>
      </c>
      <c r="AA1769" s="15" cm="1">
        <f t="array" ref="AA1769">SUMPRODUCT(--((ISNUMBER(AB1769:AF1769)) + (AB1769:AF1769="TurboID only")))</f>
        <v>0</v>
      </c>
      <c r="AB1769" s="16" t="s">
        <v>36</v>
      </c>
      <c r="AC1769" s="16" t="s">
        <v>36</v>
      </c>
      <c r="AD1769" s="16" t="s">
        <v>36</v>
      </c>
      <c r="AE1769" s="16" t="s">
        <v>36</v>
      </c>
      <c r="AF1769" s="16" t="s">
        <v>36</v>
      </c>
      <c r="AG1769" s="15" cm="1">
        <f t="array" ref="AG1769">SUMPRODUCT(--((ISNUMBER(AH1769:AJ1769)) + (AH1769:AJ1769="TurboID only")))</f>
        <v>0</v>
      </c>
      <c r="AH1769" s="16" t="s">
        <v>36</v>
      </c>
      <c r="AI1769" s="16" t="s">
        <v>36</v>
      </c>
      <c r="AJ1769" s="16" t="s">
        <v>36</v>
      </c>
      <c r="AL1769" s="17" t="s">
        <v>6435</v>
      </c>
      <c r="AM1769" s="18"/>
      <c r="AN1769" s="19" t="s">
        <v>6436</v>
      </c>
      <c r="AP1769" t="s">
        <v>6437</v>
      </c>
      <c r="AR1769" s="19" t="s">
        <v>6438</v>
      </c>
      <c r="AX1769" s="19" t="s">
        <v>4080</v>
      </c>
      <c r="AZ1769" s="31" t="s">
        <v>9319</v>
      </c>
    </row>
    <row r="1770" spans="1:52" x14ac:dyDescent="0.2">
      <c r="A1770" s="24" t="s">
        <v>5224</v>
      </c>
      <c r="B1770" s="15">
        <v>1</v>
      </c>
      <c r="C1770" s="15" t="str">
        <f t="shared" si="162"/>
        <v/>
      </c>
      <c r="D1770" s="15" t="str">
        <f t="shared" si="163"/>
        <v>+</v>
      </c>
      <c r="E1770" s="15" t="str">
        <f t="shared" si="164"/>
        <v>+</v>
      </c>
      <c r="F1770" s="15" t="str">
        <f t="shared" si="165"/>
        <v/>
      </c>
      <c r="G1770" s="15">
        <f t="shared" si="166"/>
        <v>2</v>
      </c>
      <c r="H1770" s="15" t="str">
        <f t="shared" si="167"/>
        <v>Yes</v>
      </c>
      <c r="I1770" s="15" cm="1">
        <f t="array" ref="I1770">SUMPRODUCT(--((ISNUMBER(J1770:O1770)) + (J1770:O1770="TurboID only")))</f>
        <v>1</v>
      </c>
      <c r="J1770" s="16" t="s">
        <v>36</v>
      </c>
      <c r="K1770" s="16" t="s">
        <v>36</v>
      </c>
      <c r="L1770" s="16" t="s">
        <v>42</v>
      </c>
      <c r="M1770" s="16" t="s">
        <v>36</v>
      </c>
      <c r="N1770" s="16" t="s">
        <v>36</v>
      </c>
      <c r="O1770" s="16" t="s">
        <v>36</v>
      </c>
      <c r="P1770" s="15" cm="1">
        <f t="array" ref="P1770">SUMPRODUCT(--((ISNUMBER(Q1770:V1770)) + (Q1770:V1770="TurboID only")))</f>
        <v>0</v>
      </c>
      <c r="Q1770" s="16" t="s">
        <v>36</v>
      </c>
      <c r="R1770" s="16" t="s">
        <v>36</v>
      </c>
      <c r="S1770" s="16" t="s">
        <v>36</v>
      </c>
      <c r="T1770" s="16" t="s">
        <v>36</v>
      </c>
      <c r="U1770" s="16" t="s">
        <v>36</v>
      </c>
      <c r="V1770" s="16" t="s">
        <v>36</v>
      </c>
      <c r="W1770" s="15" cm="1">
        <f t="array" ref="W1770">SUMPRODUCT(--((ISNUMBER(X1770:Z1770)) + (X1770:Z1770="TurboID only")))</f>
        <v>0</v>
      </c>
      <c r="X1770" s="16" t="s">
        <v>36</v>
      </c>
      <c r="Y1770" s="16" t="s">
        <v>36</v>
      </c>
      <c r="Z1770" s="16" t="s">
        <v>36</v>
      </c>
      <c r="AA1770" s="15" cm="1">
        <f t="array" ref="AA1770">SUMPRODUCT(--((ISNUMBER(AB1770:AF1770)) + (AB1770:AF1770="TurboID only")))</f>
        <v>0</v>
      </c>
      <c r="AB1770" s="16" t="s">
        <v>36</v>
      </c>
      <c r="AC1770" s="16" t="s">
        <v>36</v>
      </c>
      <c r="AD1770" s="16" t="s">
        <v>36</v>
      </c>
      <c r="AE1770" s="16" t="s">
        <v>36</v>
      </c>
      <c r="AF1770" s="16" t="s">
        <v>36</v>
      </c>
      <c r="AG1770" s="15" cm="1">
        <f t="array" ref="AG1770">SUMPRODUCT(--((ISNUMBER(AH1770:AJ1770)) + (AH1770:AJ1770="TurboID only")))</f>
        <v>0</v>
      </c>
      <c r="AH1770" s="16" t="s">
        <v>36</v>
      </c>
      <c r="AI1770" s="16" t="s">
        <v>36</v>
      </c>
      <c r="AJ1770" s="16" t="s">
        <v>36</v>
      </c>
      <c r="AL1770" s="17" t="s">
        <v>6440</v>
      </c>
      <c r="AM1770" s="18"/>
      <c r="AN1770" s="19" t="s">
        <v>6441</v>
      </c>
      <c r="AP1770" t="s">
        <v>3464</v>
      </c>
      <c r="AR1770" s="19" t="s">
        <v>6442</v>
      </c>
      <c r="AX1770" s="26" t="s">
        <v>2412</v>
      </c>
      <c r="AZ1770" s="31" t="s">
        <v>8602</v>
      </c>
    </row>
    <row r="1771" spans="1:52" x14ac:dyDescent="0.2">
      <c r="A1771" s="24" t="s">
        <v>5233</v>
      </c>
      <c r="B1771" s="15">
        <v>1</v>
      </c>
      <c r="C1771" s="15" t="str">
        <f t="shared" si="162"/>
        <v>+</v>
      </c>
      <c r="D1771" s="15" t="str">
        <f t="shared" si="163"/>
        <v>+</v>
      </c>
      <c r="E1771" s="15" t="str">
        <f t="shared" si="164"/>
        <v>+</v>
      </c>
      <c r="F1771" s="15" t="str">
        <f t="shared" si="165"/>
        <v/>
      </c>
      <c r="G1771" s="15">
        <f t="shared" si="166"/>
        <v>3</v>
      </c>
      <c r="H1771" s="15" t="str">
        <f t="shared" si="167"/>
        <v>Yes</v>
      </c>
      <c r="I1771" s="15" cm="1">
        <f t="array" ref="I1771">SUMPRODUCT(--((ISNUMBER(J1771:O1771)) + (J1771:O1771="TurboID only")))</f>
        <v>1</v>
      </c>
      <c r="J1771" s="16" t="s">
        <v>36</v>
      </c>
      <c r="K1771" s="16" t="s">
        <v>36</v>
      </c>
      <c r="L1771" s="16" t="s">
        <v>36</v>
      </c>
      <c r="M1771" s="16" t="s">
        <v>36</v>
      </c>
      <c r="N1771" s="16" t="s">
        <v>36</v>
      </c>
      <c r="O1771" s="16">
        <v>2.0811774779791601</v>
      </c>
      <c r="P1771" s="15" cm="1">
        <f t="array" ref="P1771">SUMPRODUCT(--((ISNUMBER(Q1771:V1771)) + (Q1771:V1771="TurboID only")))</f>
        <v>0</v>
      </c>
      <c r="Q1771" s="16" t="s">
        <v>36</v>
      </c>
      <c r="R1771" s="16" t="s">
        <v>36</v>
      </c>
      <c r="S1771" s="16" t="s">
        <v>36</v>
      </c>
      <c r="T1771" s="16" t="s">
        <v>36</v>
      </c>
      <c r="U1771" s="16" t="s">
        <v>36</v>
      </c>
      <c r="V1771" s="16" t="s">
        <v>36</v>
      </c>
      <c r="W1771" s="15" cm="1">
        <f t="array" ref="W1771">SUMPRODUCT(--((ISNUMBER(X1771:Z1771)) + (X1771:Z1771="TurboID only")))</f>
        <v>0</v>
      </c>
      <c r="X1771" s="16" t="s">
        <v>36</v>
      </c>
      <c r="Y1771" s="16" t="s">
        <v>36</v>
      </c>
      <c r="Z1771" s="16" t="s">
        <v>36</v>
      </c>
      <c r="AA1771" s="15" cm="1">
        <f t="array" ref="AA1771">SUMPRODUCT(--((ISNUMBER(AB1771:AF1771)) + (AB1771:AF1771="TurboID only")))</f>
        <v>0</v>
      </c>
      <c r="AB1771" s="16" t="s">
        <v>36</v>
      </c>
      <c r="AC1771" s="16" t="s">
        <v>36</v>
      </c>
      <c r="AD1771" s="16" t="s">
        <v>36</v>
      </c>
      <c r="AE1771" s="16" t="s">
        <v>36</v>
      </c>
      <c r="AF1771" s="16" t="s">
        <v>36</v>
      </c>
      <c r="AG1771" s="15" cm="1">
        <f t="array" ref="AG1771">SUMPRODUCT(--((ISNUMBER(AH1771:AJ1771)) + (AH1771:AJ1771="TurboID only")))</f>
        <v>0</v>
      </c>
      <c r="AH1771" s="16" t="s">
        <v>36</v>
      </c>
      <c r="AI1771" s="16" t="s">
        <v>36</v>
      </c>
      <c r="AJ1771" s="16" t="s">
        <v>36</v>
      </c>
      <c r="AL1771" s="17" t="s">
        <v>6444</v>
      </c>
      <c r="AM1771" s="18"/>
      <c r="AN1771" s="19" t="s">
        <v>6445</v>
      </c>
      <c r="AP1771" t="s">
        <v>1692</v>
      </c>
      <c r="AR1771" s="19" t="s">
        <v>6446</v>
      </c>
      <c r="AX1771" s="19" t="s">
        <v>4083</v>
      </c>
      <c r="AZ1771" s="31" t="s">
        <v>5524</v>
      </c>
    </row>
    <row r="1772" spans="1:52" x14ac:dyDescent="0.2">
      <c r="A1772" s="24" t="s">
        <v>5237</v>
      </c>
      <c r="B1772" s="15">
        <v>1</v>
      </c>
      <c r="C1772" s="15" t="str">
        <f t="shared" si="162"/>
        <v/>
      </c>
      <c r="D1772" s="15" t="str">
        <f t="shared" si="163"/>
        <v>+</v>
      </c>
      <c r="E1772" s="15" t="str">
        <f t="shared" si="164"/>
        <v>+</v>
      </c>
      <c r="F1772" s="15" t="str">
        <f t="shared" si="165"/>
        <v>+</v>
      </c>
      <c r="G1772" s="15">
        <f t="shared" si="166"/>
        <v>3</v>
      </c>
      <c r="H1772" s="15" t="str">
        <f t="shared" si="167"/>
        <v>No</v>
      </c>
      <c r="I1772" s="15" cm="1">
        <f t="array" ref="I1772">SUMPRODUCT(--((ISNUMBER(J1772:O1772)) + (J1772:O1772="TurboID only")))</f>
        <v>1</v>
      </c>
      <c r="J1772" s="16" t="s">
        <v>36</v>
      </c>
      <c r="K1772" s="16" t="s">
        <v>36</v>
      </c>
      <c r="L1772" s="16" t="s">
        <v>36</v>
      </c>
      <c r="M1772" s="16" t="s">
        <v>36</v>
      </c>
      <c r="N1772" s="16" t="s">
        <v>36</v>
      </c>
      <c r="O1772" s="16">
        <v>2.0886923369577901</v>
      </c>
      <c r="P1772" s="15" cm="1">
        <f t="array" ref="P1772">SUMPRODUCT(--((ISNUMBER(Q1772:V1772)) + (Q1772:V1772="TurboID only")))</f>
        <v>0</v>
      </c>
      <c r="Q1772" s="16" t="s">
        <v>36</v>
      </c>
      <c r="R1772" s="16" t="s">
        <v>36</v>
      </c>
      <c r="S1772" s="16" t="s">
        <v>36</v>
      </c>
      <c r="T1772" s="16" t="s">
        <v>36</v>
      </c>
      <c r="U1772" s="16" t="s">
        <v>36</v>
      </c>
      <c r="V1772" s="16" t="s">
        <v>36</v>
      </c>
      <c r="W1772" s="15" cm="1">
        <f t="array" ref="W1772">SUMPRODUCT(--((ISNUMBER(X1772:Z1772)) + (X1772:Z1772="TurboID only")))</f>
        <v>0</v>
      </c>
      <c r="X1772" s="16" t="s">
        <v>36</v>
      </c>
      <c r="Y1772" s="16" t="s">
        <v>36</v>
      </c>
      <c r="Z1772" s="16" t="s">
        <v>36</v>
      </c>
      <c r="AA1772" s="15" cm="1">
        <f t="array" ref="AA1772">SUMPRODUCT(--((ISNUMBER(AB1772:AF1772)) + (AB1772:AF1772="TurboID only")))</f>
        <v>0</v>
      </c>
      <c r="AB1772" s="16" t="s">
        <v>36</v>
      </c>
      <c r="AC1772" s="16" t="s">
        <v>36</v>
      </c>
      <c r="AD1772" s="16" t="s">
        <v>36</v>
      </c>
      <c r="AE1772" s="16" t="s">
        <v>36</v>
      </c>
      <c r="AF1772" s="16" t="s">
        <v>36</v>
      </c>
      <c r="AG1772" s="15" cm="1">
        <f t="array" ref="AG1772">SUMPRODUCT(--((ISNUMBER(AH1772:AJ1772)) + (AH1772:AJ1772="TurboID only")))</f>
        <v>0</v>
      </c>
      <c r="AH1772" s="16" t="s">
        <v>36</v>
      </c>
      <c r="AI1772" s="16" t="s">
        <v>36</v>
      </c>
      <c r="AJ1772" s="16" t="s">
        <v>36</v>
      </c>
      <c r="AL1772" s="17" t="s">
        <v>6448</v>
      </c>
      <c r="AM1772" s="18"/>
      <c r="AN1772" s="19" t="s">
        <v>6449</v>
      </c>
      <c r="AP1772" t="s">
        <v>1696</v>
      </c>
      <c r="AR1772" s="19" t="s">
        <v>6450</v>
      </c>
      <c r="AX1772" s="19" t="s">
        <v>1625</v>
      </c>
      <c r="AZ1772" s="31" t="s">
        <v>10746</v>
      </c>
    </row>
    <row r="1773" spans="1:52" x14ac:dyDescent="0.2">
      <c r="A1773" s="24" t="s">
        <v>5240</v>
      </c>
      <c r="B1773" s="15">
        <v>1</v>
      </c>
      <c r="C1773" s="15" t="str">
        <f t="shared" si="162"/>
        <v/>
      </c>
      <c r="D1773" s="15" t="str">
        <f t="shared" si="163"/>
        <v/>
      </c>
      <c r="E1773" s="15" t="str">
        <f t="shared" si="164"/>
        <v/>
      </c>
      <c r="F1773" s="15" t="str">
        <f t="shared" si="165"/>
        <v/>
      </c>
      <c r="G1773" s="15">
        <f t="shared" si="166"/>
        <v>0</v>
      </c>
      <c r="H1773" s="15" t="str">
        <f t="shared" si="167"/>
        <v>No</v>
      </c>
      <c r="I1773" s="15" cm="1">
        <f t="array" ref="I1773">SUMPRODUCT(--((ISNUMBER(J1773:O1773)) + (J1773:O1773="TurboID only")))</f>
        <v>1</v>
      </c>
      <c r="J1773" s="16" t="s">
        <v>36</v>
      </c>
      <c r="K1773" s="16" t="s">
        <v>42</v>
      </c>
      <c r="L1773" s="16" t="s">
        <v>36</v>
      </c>
      <c r="M1773" s="16" t="s">
        <v>36</v>
      </c>
      <c r="N1773" s="16" t="s">
        <v>36</v>
      </c>
      <c r="O1773" s="16" t="s">
        <v>36</v>
      </c>
      <c r="P1773" s="15" cm="1">
        <f t="array" ref="P1773">SUMPRODUCT(--((ISNUMBER(Q1773:V1773)) + (Q1773:V1773="TurboID only")))</f>
        <v>0</v>
      </c>
      <c r="Q1773" s="16" t="s">
        <v>36</v>
      </c>
      <c r="R1773" s="16" t="s">
        <v>36</v>
      </c>
      <c r="S1773" s="16" t="s">
        <v>36</v>
      </c>
      <c r="T1773" s="16" t="s">
        <v>36</v>
      </c>
      <c r="U1773" s="16" t="s">
        <v>36</v>
      </c>
      <c r="V1773" s="16" t="s">
        <v>36</v>
      </c>
      <c r="W1773" s="15" cm="1">
        <f t="array" ref="W1773">SUMPRODUCT(--((ISNUMBER(X1773:Z1773)) + (X1773:Z1773="TurboID only")))</f>
        <v>0</v>
      </c>
      <c r="X1773" s="16" t="s">
        <v>36</v>
      </c>
      <c r="Y1773" s="16" t="s">
        <v>36</v>
      </c>
      <c r="Z1773" s="16" t="s">
        <v>36</v>
      </c>
      <c r="AA1773" s="15" cm="1">
        <f t="array" ref="AA1773">SUMPRODUCT(--((ISNUMBER(AB1773:AF1773)) + (AB1773:AF1773="TurboID only")))</f>
        <v>0</v>
      </c>
      <c r="AB1773" s="16" t="s">
        <v>36</v>
      </c>
      <c r="AC1773" s="16" t="s">
        <v>36</v>
      </c>
      <c r="AD1773" s="16" t="s">
        <v>36</v>
      </c>
      <c r="AE1773" s="16" t="s">
        <v>36</v>
      </c>
      <c r="AF1773" s="16" t="s">
        <v>36</v>
      </c>
      <c r="AG1773" s="15" cm="1">
        <f t="array" ref="AG1773">SUMPRODUCT(--((ISNUMBER(AH1773:AJ1773)) + (AH1773:AJ1773="TurboID only")))</f>
        <v>0</v>
      </c>
      <c r="AH1773" s="16" t="s">
        <v>36</v>
      </c>
      <c r="AI1773" s="16" t="s">
        <v>36</v>
      </c>
      <c r="AJ1773" s="16" t="s">
        <v>36</v>
      </c>
      <c r="AL1773" s="17" t="s">
        <v>5521</v>
      </c>
      <c r="AM1773" s="18"/>
      <c r="AN1773" s="19" t="s">
        <v>6452</v>
      </c>
      <c r="AP1773" t="s">
        <v>3476</v>
      </c>
      <c r="AR1773" s="19" t="s">
        <v>5320</v>
      </c>
      <c r="AX1773" s="19" t="s">
        <v>2034</v>
      </c>
      <c r="AZ1773" s="31" t="s">
        <v>8636</v>
      </c>
    </row>
    <row r="1774" spans="1:52" x14ac:dyDescent="0.2">
      <c r="A1774" s="24" t="s">
        <v>5244</v>
      </c>
      <c r="B1774" s="15">
        <v>1</v>
      </c>
      <c r="C1774" s="15" t="str">
        <f t="shared" si="162"/>
        <v>+</v>
      </c>
      <c r="D1774" s="15" t="str">
        <f t="shared" si="163"/>
        <v>+</v>
      </c>
      <c r="E1774" s="15" t="str">
        <f t="shared" si="164"/>
        <v>+</v>
      </c>
      <c r="F1774" s="15" t="str">
        <f t="shared" si="165"/>
        <v/>
      </c>
      <c r="G1774" s="15">
        <f t="shared" si="166"/>
        <v>3</v>
      </c>
      <c r="H1774" s="15" t="str">
        <f t="shared" si="167"/>
        <v>Yes</v>
      </c>
      <c r="I1774" s="15" cm="1">
        <f t="array" ref="I1774">SUMPRODUCT(--((ISNUMBER(J1774:O1774)) + (J1774:O1774="TurboID only")))</f>
        <v>1</v>
      </c>
      <c r="J1774" s="16" t="s">
        <v>36</v>
      </c>
      <c r="K1774" s="16" t="s">
        <v>36</v>
      </c>
      <c r="L1774" s="16">
        <v>2.4583664784166501</v>
      </c>
      <c r="M1774" s="16" t="s">
        <v>36</v>
      </c>
      <c r="N1774" s="16" t="s">
        <v>36</v>
      </c>
      <c r="O1774" s="16" t="s">
        <v>36</v>
      </c>
      <c r="P1774" s="15" cm="1">
        <f t="array" ref="P1774">SUMPRODUCT(--((ISNUMBER(Q1774:V1774)) + (Q1774:V1774="TurboID only")))</f>
        <v>0</v>
      </c>
      <c r="Q1774" s="16" t="s">
        <v>36</v>
      </c>
      <c r="R1774" s="16" t="s">
        <v>36</v>
      </c>
      <c r="S1774" s="16" t="s">
        <v>36</v>
      </c>
      <c r="T1774" s="16" t="s">
        <v>36</v>
      </c>
      <c r="U1774" s="16" t="s">
        <v>36</v>
      </c>
      <c r="V1774" s="16" t="s">
        <v>36</v>
      </c>
      <c r="W1774" s="15" cm="1">
        <f t="array" ref="W1774">SUMPRODUCT(--((ISNUMBER(X1774:Z1774)) + (X1774:Z1774="TurboID only")))</f>
        <v>0</v>
      </c>
      <c r="X1774" s="16" t="s">
        <v>36</v>
      </c>
      <c r="Y1774" s="16" t="s">
        <v>36</v>
      </c>
      <c r="Z1774" s="16" t="s">
        <v>36</v>
      </c>
      <c r="AA1774" s="15" cm="1">
        <f t="array" ref="AA1774">SUMPRODUCT(--((ISNUMBER(AB1774:AF1774)) + (AB1774:AF1774="TurboID only")))</f>
        <v>0</v>
      </c>
      <c r="AB1774" s="16" t="s">
        <v>36</v>
      </c>
      <c r="AC1774" s="16" t="s">
        <v>36</v>
      </c>
      <c r="AD1774" s="16" t="s">
        <v>36</v>
      </c>
      <c r="AE1774" s="16" t="s">
        <v>36</v>
      </c>
      <c r="AF1774" s="16" t="s">
        <v>36</v>
      </c>
      <c r="AG1774" s="15" cm="1">
        <f t="array" ref="AG1774">SUMPRODUCT(--((ISNUMBER(AH1774:AJ1774)) + (AH1774:AJ1774="TurboID only")))</f>
        <v>0</v>
      </c>
      <c r="AH1774" s="16" t="s">
        <v>36</v>
      </c>
      <c r="AI1774" s="16" t="s">
        <v>36</v>
      </c>
      <c r="AJ1774" s="16" t="s">
        <v>36</v>
      </c>
      <c r="AL1774" s="17" t="s">
        <v>6454</v>
      </c>
      <c r="AM1774" s="18"/>
      <c r="AN1774" s="19" t="s">
        <v>6455</v>
      </c>
      <c r="AP1774" t="s">
        <v>1048</v>
      </c>
      <c r="AR1774" s="19" t="s">
        <v>6456</v>
      </c>
      <c r="AX1774" s="19" t="s">
        <v>2416</v>
      </c>
      <c r="AZ1774" s="31" t="s">
        <v>12430</v>
      </c>
    </row>
    <row r="1775" spans="1:52" x14ac:dyDescent="0.2">
      <c r="A1775" s="24" t="s">
        <v>5252</v>
      </c>
      <c r="B1775" s="15">
        <v>1</v>
      </c>
      <c r="C1775" s="15" t="str">
        <f t="shared" si="162"/>
        <v>+</v>
      </c>
      <c r="D1775" s="15" t="str">
        <f t="shared" si="163"/>
        <v>+</v>
      </c>
      <c r="E1775" s="15" t="str">
        <f t="shared" si="164"/>
        <v>+</v>
      </c>
      <c r="F1775" s="15" t="str">
        <f t="shared" si="165"/>
        <v>+</v>
      </c>
      <c r="G1775" s="15">
        <f t="shared" si="166"/>
        <v>4</v>
      </c>
      <c r="H1775" s="15" t="str">
        <f t="shared" si="167"/>
        <v>Yes</v>
      </c>
      <c r="I1775" s="15" cm="1">
        <f t="array" ref="I1775">SUMPRODUCT(--((ISNUMBER(J1775:O1775)) + (J1775:O1775="TurboID only")))</f>
        <v>1</v>
      </c>
      <c r="J1775" s="16">
        <v>2.60232292731683</v>
      </c>
      <c r="K1775" s="16" t="s">
        <v>36</v>
      </c>
      <c r="L1775" s="16" t="s">
        <v>36</v>
      </c>
      <c r="M1775" s="16" t="s">
        <v>36</v>
      </c>
      <c r="N1775" s="16" t="s">
        <v>36</v>
      </c>
      <c r="O1775" s="16" t="s">
        <v>36</v>
      </c>
      <c r="P1775" s="15" cm="1">
        <f t="array" ref="P1775">SUMPRODUCT(--((ISNUMBER(Q1775:V1775)) + (Q1775:V1775="TurboID only")))</f>
        <v>0</v>
      </c>
      <c r="Q1775" s="16" t="s">
        <v>36</v>
      </c>
      <c r="R1775" s="16" t="s">
        <v>36</v>
      </c>
      <c r="S1775" s="16" t="s">
        <v>36</v>
      </c>
      <c r="T1775" s="16" t="s">
        <v>36</v>
      </c>
      <c r="U1775" s="16" t="s">
        <v>36</v>
      </c>
      <c r="V1775" s="16" t="s">
        <v>36</v>
      </c>
      <c r="W1775" s="15" cm="1">
        <f t="array" ref="W1775">SUMPRODUCT(--((ISNUMBER(X1775:Z1775)) + (X1775:Z1775="TurboID only")))</f>
        <v>0</v>
      </c>
      <c r="X1775" s="16" t="s">
        <v>36</v>
      </c>
      <c r="Y1775" s="16" t="s">
        <v>36</v>
      </c>
      <c r="Z1775" s="16" t="s">
        <v>36</v>
      </c>
      <c r="AA1775" s="15" cm="1">
        <f t="array" ref="AA1775">SUMPRODUCT(--((ISNUMBER(AB1775:AF1775)) + (AB1775:AF1775="TurboID only")))</f>
        <v>0</v>
      </c>
      <c r="AB1775" s="16" t="s">
        <v>36</v>
      </c>
      <c r="AC1775" s="16" t="s">
        <v>36</v>
      </c>
      <c r="AD1775" s="16" t="s">
        <v>36</v>
      </c>
      <c r="AE1775" s="16" t="s">
        <v>36</v>
      </c>
      <c r="AF1775" s="16" t="s">
        <v>36</v>
      </c>
      <c r="AG1775" s="15" cm="1">
        <f t="array" ref="AG1775">SUMPRODUCT(--((ISNUMBER(AH1775:AJ1775)) + (AH1775:AJ1775="TurboID only")))</f>
        <v>0</v>
      </c>
      <c r="AH1775" s="16" t="s">
        <v>36</v>
      </c>
      <c r="AI1775" s="16" t="s">
        <v>36</v>
      </c>
      <c r="AJ1775" s="16" t="s">
        <v>36</v>
      </c>
      <c r="AL1775" s="17" t="s">
        <v>6458</v>
      </c>
      <c r="AM1775" s="18"/>
      <c r="AN1775" s="19" t="s">
        <v>6459</v>
      </c>
      <c r="AP1775" t="s">
        <v>2847</v>
      </c>
      <c r="AR1775" s="19" t="s">
        <v>3245</v>
      </c>
      <c r="AX1775" s="19" t="s">
        <v>2420</v>
      </c>
      <c r="AZ1775" s="31" t="s">
        <v>5511</v>
      </c>
    </row>
    <row r="1776" spans="1:52" x14ac:dyDescent="0.2">
      <c r="A1776" s="24" t="s">
        <v>5255</v>
      </c>
      <c r="B1776" s="15">
        <v>1</v>
      </c>
      <c r="C1776" s="15" t="str">
        <f t="shared" si="162"/>
        <v>+</v>
      </c>
      <c r="D1776" s="15" t="str">
        <f t="shared" si="163"/>
        <v>+</v>
      </c>
      <c r="E1776" s="15" t="str">
        <f t="shared" si="164"/>
        <v>+</v>
      </c>
      <c r="F1776" s="15" t="str">
        <f t="shared" si="165"/>
        <v>+</v>
      </c>
      <c r="G1776" s="15">
        <f t="shared" si="166"/>
        <v>4</v>
      </c>
      <c r="H1776" s="15" t="str">
        <f t="shared" si="167"/>
        <v>Yes</v>
      </c>
      <c r="I1776" s="15" cm="1">
        <f t="array" ref="I1776">SUMPRODUCT(--((ISNUMBER(J1776:O1776)) + (J1776:O1776="TurboID only")))</f>
        <v>1</v>
      </c>
      <c r="J1776" s="16">
        <v>4.7630972332755803</v>
      </c>
      <c r="K1776" s="16" t="s">
        <v>36</v>
      </c>
      <c r="L1776" s="16" t="s">
        <v>36</v>
      </c>
      <c r="M1776" s="16" t="s">
        <v>36</v>
      </c>
      <c r="N1776" s="16" t="s">
        <v>36</v>
      </c>
      <c r="O1776" s="16" t="s">
        <v>36</v>
      </c>
      <c r="P1776" s="15" cm="1">
        <f t="array" ref="P1776">SUMPRODUCT(--((ISNUMBER(Q1776:V1776)) + (Q1776:V1776="TurboID only")))</f>
        <v>0</v>
      </c>
      <c r="Q1776" s="16" t="s">
        <v>36</v>
      </c>
      <c r="R1776" s="16" t="s">
        <v>36</v>
      </c>
      <c r="S1776" s="16" t="s">
        <v>36</v>
      </c>
      <c r="T1776" s="16" t="s">
        <v>36</v>
      </c>
      <c r="U1776" s="16" t="s">
        <v>36</v>
      </c>
      <c r="V1776" s="16" t="s">
        <v>36</v>
      </c>
      <c r="W1776" s="15" cm="1">
        <f t="array" ref="W1776">SUMPRODUCT(--((ISNUMBER(X1776:Z1776)) + (X1776:Z1776="TurboID only")))</f>
        <v>0</v>
      </c>
      <c r="X1776" s="16" t="s">
        <v>36</v>
      </c>
      <c r="Y1776" s="16" t="s">
        <v>36</v>
      </c>
      <c r="Z1776" s="16" t="s">
        <v>36</v>
      </c>
      <c r="AA1776" s="15" cm="1">
        <f t="array" ref="AA1776">SUMPRODUCT(--((ISNUMBER(AB1776:AF1776)) + (AB1776:AF1776="TurboID only")))</f>
        <v>0</v>
      </c>
      <c r="AB1776" s="16" t="s">
        <v>36</v>
      </c>
      <c r="AC1776" s="16" t="s">
        <v>36</v>
      </c>
      <c r="AD1776" s="16" t="s">
        <v>36</v>
      </c>
      <c r="AE1776" s="16" t="s">
        <v>36</v>
      </c>
      <c r="AF1776" s="16" t="s">
        <v>36</v>
      </c>
      <c r="AG1776" s="15" cm="1">
        <f t="array" ref="AG1776">SUMPRODUCT(--((ISNUMBER(AH1776:AJ1776)) + (AH1776:AJ1776="TurboID only")))</f>
        <v>0</v>
      </c>
      <c r="AH1776" s="16" t="s">
        <v>36</v>
      </c>
      <c r="AI1776" s="16" t="s">
        <v>36</v>
      </c>
      <c r="AJ1776" s="16" t="s">
        <v>36</v>
      </c>
      <c r="AL1776" s="17" t="s">
        <v>5526</v>
      </c>
      <c r="AM1776" s="18"/>
      <c r="AN1776" s="19" t="s">
        <v>6461</v>
      </c>
      <c r="AP1776" t="s">
        <v>6462</v>
      </c>
      <c r="AR1776" s="19" t="s">
        <v>6463</v>
      </c>
      <c r="AX1776" s="19" t="s">
        <v>2632</v>
      </c>
      <c r="AZ1776" s="31" t="s">
        <v>12431</v>
      </c>
    </row>
    <row r="1777" spans="1:52" x14ac:dyDescent="0.2">
      <c r="A1777" s="24" t="s">
        <v>5260</v>
      </c>
      <c r="B1777" s="15">
        <v>1</v>
      </c>
      <c r="C1777" s="15" t="str">
        <f t="shared" si="162"/>
        <v>+</v>
      </c>
      <c r="D1777" s="15" t="str">
        <f t="shared" si="163"/>
        <v>+</v>
      </c>
      <c r="E1777" s="15" t="str">
        <f t="shared" si="164"/>
        <v>+</v>
      </c>
      <c r="F1777" s="15" t="str">
        <f t="shared" si="165"/>
        <v/>
      </c>
      <c r="G1777" s="15">
        <f t="shared" si="166"/>
        <v>3</v>
      </c>
      <c r="H1777" s="15" t="str">
        <f t="shared" si="167"/>
        <v>Yes</v>
      </c>
      <c r="I1777" s="15" cm="1">
        <f t="array" ref="I1777">SUMPRODUCT(--((ISNUMBER(J1777:O1777)) + (J1777:O1777="TurboID only")))</f>
        <v>1</v>
      </c>
      <c r="J1777" s="16" t="s">
        <v>36</v>
      </c>
      <c r="K1777" s="16" t="s">
        <v>36</v>
      </c>
      <c r="L1777" s="16" t="s">
        <v>36</v>
      </c>
      <c r="M1777" s="16" t="s">
        <v>36</v>
      </c>
      <c r="N1777" s="16" t="s">
        <v>36</v>
      </c>
      <c r="O1777" s="16" t="s">
        <v>42</v>
      </c>
      <c r="P1777" s="15" cm="1">
        <f t="array" ref="P1777">SUMPRODUCT(--((ISNUMBER(Q1777:V1777)) + (Q1777:V1777="TurboID only")))</f>
        <v>0</v>
      </c>
      <c r="Q1777" s="16" t="s">
        <v>36</v>
      </c>
      <c r="R1777" s="16" t="s">
        <v>36</v>
      </c>
      <c r="S1777" s="16" t="s">
        <v>36</v>
      </c>
      <c r="T1777" s="16" t="s">
        <v>36</v>
      </c>
      <c r="U1777" s="16" t="s">
        <v>36</v>
      </c>
      <c r="V1777" s="16" t="s">
        <v>36</v>
      </c>
      <c r="W1777" s="15" cm="1">
        <f t="array" ref="W1777">SUMPRODUCT(--((ISNUMBER(X1777:Z1777)) + (X1777:Z1777="TurboID only")))</f>
        <v>0</v>
      </c>
      <c r="X1777" s="16" t="s">
        <v>36</v>
      </c>
      <c r="Y1777" s="16" t="s">
        <v>36</v>
      </c>
      <c r="Z1777" s="16" t="s">
        <v>36</v>
      </c>
      <c r="AA1777" s="15" cm="1">
        <f t="array" ref="AA1777">SUMPRODUCT(--((ISNUMBER(AB1777:AF1777)) + (AB1777:AF1777="TurboID only")))</f>
        <v>0</v>
      </c>
      <c r="AB1777" s="16" t="s">
        <v>36</v>
      </c>
      <c r="AC1777" s="16" t="s">
        <v>36</v>
      </c>
      <c r="AD1777" s="16" t="s">
        <v>36</v>
      </c>
      <c r="AE1777" s="16" t="s">
        <v>36</v>
      </c>
      <c r="AF1777" s="16" t="s">
        <v>36</v>
      </c>
      <c r="AG1777" s="15" cm="1">
        <f t="array" ref="AG1777">SUMPRODUCT(--((ISNUMBER(AH1777:AJ1777)) + (AH1777:AJ1777="TurboID only")))</f>
        <v>0</v>
      </c>
      <c r="AH1777" s="16" t="s">
        <v>36</v>
      </c>
      <c r="AI1777" s="16" t="s">
        <v>36</v>
      </c>
      <c r="AJ1777" s="16" t="s">
        <v>36</v>
      </c>
      <c r="AL1777" s="17" t="s">
        <v>6465</v>
      </c>
      <c r="AM1777" s="18"/>
      <c r="AN1777" s="19" t="s">
        <v>6466</v>
      </c>
      <c r="AP1777" t="s">
        <v>6467</v>
      </c>
      <c r="AR1777" s="19" t="s">
        <v>6468</v>
      </c>
      <c r="AX1777" s="19" t="s">
        <v>4095</v>
      </c>
      <c r="AZ1777" s="31" t="s">
        <v>7495</v>
      </c>
    </row>
    <row r="1778" spans="1:52" x14ac:dyDescent="0.2">
      <c r="A1778" s="24" t="s">
        <v>5272</v>
      </c>
      <c r="B1778" s="15">
        <v>1</v>
      </c>
      <c r="C1778" s="15" t="str">
        <f t="shared" si="162"/>
        <v/>
      </c>
      <c r="D1778" s="15" t="str">
        <f t="shared" si="163"/>
        <v/>
      </c>
      <c r="E1778" s="15" t="str">
        <f t="shared" si="164"/>
        <v/>
      </c>
      <c r="F1778" s="15" t="str">
        <f t="shared" si="165"/>
        <v/>
      </c>
      <c r="G1778" s="15">
        <f t="shared" si="166"/>
        <v>0</v>
      </c>
      <c r="H1778" s="15" t="str">
        <f t="shared" si="167"/>
        <v>No</v>
      </c>
      <c r="I1778" s="15" cm="1">
        <f t="array" ref="I1778">SUMPRODUCT(--((ISNUMBER(J1778:O1778)) + (J1778:O1778="TurboID only")))</f>
        <v>1</v>
      </c>
      <c r="J1778" s="16" t="s">
        <v>36</v>
      </c>
      <c r="K1778" s="16" t="s">
        <v>36</v>
      </c>
      <c r="L1778" s="16" t="s">
        <v>36</v>
      </c>
      <c r="M1778" s="16" t="s">
        <v>36</v>
      </c>
      <c r="N1778" s="16" t="s">
        <v>42</v>
      </c>
      <c r="O1778" s="16" t="s">
        <v>36</v>
      </c>
      <c r="P1778" s="15" cm="1">
        <f t="array" ref="P1778">SUMPRODUCT(--((ISNUMBER(Q1778:V1778)) + (Q1778:V1778="TurboID only")))</f>
        <v>0</v>
      </c>
      <c r="Q1778" s="16" t="s">
        <v>36</v>
      </c>
      <c r="R1778" s="16" t="s">
        <v>36</v>
      </c>
      <c r="S1778" s="16" t="s">
        <v>36</v>
      </c>
      <c r="T1778" s="16" t="s">
        <v>36</v>
      </c>
      <c r="U1778" s="16" t="s">
        <v>36</v>
      </c>
      <c r="V1778" s="16" t="s">
        <v>36</v>
      </c>
      <c r="W1778" s="15" cm="1">
        <f t="array" ref="W1778">SUMPRODUCT(--((ISNUMBER(X1778:Z1778)) + (X1778:Z1778="TurboID only")))</f>
        <v>0</v>
      </c>
      <c r="X1778" s="16" t="s">
        <v>36</v>
      </c>
      <c r="Y1778" s="16" t="s">
        <v>36</v>
      </c>
      <c r="Z1778" s="16" t="s">
        <v>36</v>
      </c>
      <c r="AA1778" s="15" cm="1">
        <f t="array" ref="AA1778">SUMPRODUCT(--((ISNUMBER(AB1778:AF1778)) + (AB1778:AF1778="TurboID only")))</f>
        <v>0</v>
      </c>
      <c r="AB1778" s="16" t="s">
        <v>36</v>
      </c>
      <c r="AC1778" s="16" t="s">
        <v>36</v>
      </c>
      <c r="AD1778" s="16" t="s">
        <v>36</v>
      </c>
      <c r="AE1778" s="16" t="s">
        <v>36</v>
      </c>
      <c r="AF1778" s="16" t="s">
        <v>36</v>
      </c>
      <c r="AG1778" s="15" cm="1">
        <f t="array" ref="AG1778">SUMPRODUCT(--((ISNUMBER(AH1778:AJ1778)) + (AH1778:AJ1778="TurboID only")))</f>
        <v>0</v>
      </c>
      <c r="AH1778" s="16" t="s">
        <v>36</v>
      </c>
      <c r="AI1778" s="16" t="s">
        <v>36</v>
      </c>
      <c r="AJ1778" s="16" t="s">
        <v>36</v>
      </c>
      <c r="AL1778" s="17" t="s">
        <v>5533</v>
      </c>
      <c r="AM1778" s="18"/>
      <c r="AN1778" s="19" t="s">
        <v>6466</v>
      </c>
      <c r="AP1778" t="s">
        <v>2850</v>
      </c>
      <c r="AR1778" s="19" t="s">
        <v>6470</v>
      </c>
      <c r="AX1778" s="19" t="s">
        <v>2424</v>
      </c>
      <c r="AZ1778" s="31" t="s">
        <v>7501</v>
      </c>
    </row>
    <row r="1779" spans="1:52" x14ac:dyDescent="0.2">
      <c r="A1779" s="24" t="s">
        <v>5287</v>
      </c>
      <c r="B1779" s="15">
        <v>1</v>
      </c>
      <c r="C1779" s="15" t="str">
        <f t="shared" si="162"/>
        <v>+</v>
      </c>
      <c r="D1779" s="15" t="str">
        <f t="shared" si="163"/>
        <v>+</v>
      </c>
      <c r="E1779" s="15" t="str">
        <f t="shared" si="164"/>
        <v>+</v>
      </c>
      <c r="F1779" s="15" t="str">
        <f t="shared" si="165"/>
        <v/>
      </c>
      <c r="G1779" s="15">
        <f t="shared" si="166"/>
        <v>3</v>
      </c>
      <c r="H1779" s="15" t="str">
        <f t="shared" si="167"/>
        <v>Yes</v>
      </c>
      <c r="I1779" s="15" cm="1">
        <f t="array" ref="I1779">SUMPRODUCT(--((ISNUMBER(J1779:O1779)) + (J1779:O1779="TurboID only")))</f>
        <v>1</v>
      </c>
      <c r="J1779" s="16">
        <v>3.02429736503785</v>
      </c>
      <c r="K1779" s="16" t="s">
        <v>36</v>
      </c>
      <c r="L1779" s="16" t="s">
        <v>36</v>
      </c>
      <c r="M1779" s="16" t="s">
        <v>36</v>
      </c>
      <c r="N1779" s="16" t="s">
        <v>36</v>
      </c>
      <c r="O1779" s="16" t="s">
        <v>36</v>
      </c>
      <c r="P1779" s="15" cm="1">
        <f t="array" ref="P1779">SUMPRODUCT(--((ISNUMBER(Q1779:V1779)) + (Q1779:V1779="TurboID only")))</f>
        <v>0</v>
      </c>
      <c r="Q1779" s="16" t="s">
        <v>36</v>
      </c>
      <c r="R1779" s="16" t="s">
        <v>36</v>
      </c>
      <c r="S1779" s="16" t="s">
        <v>36</v>
      </c>
      <c r="T1779" s="16" t="s">
        <v>36</v>
      </c>
      <c r="U1779" s="16" t="s">
        <v>36</v>
      </c>
      <c r="V1779" s="16" t="s">
        <v>36</v>
      </c>
      <c r="W1779" s="15" cm="1">
        <f t="array" ref="W1779">SUMPRODUCT(--((ISNUMBER(X1779:Z1779)) + (X1779:Z1779="TurboID only")))</f>
        <v>0</v>
      </c>
      <c r="X1779" s="16" t="s">
        <v>36</v>
      </c>
      <c r="Y1779" s="16" t="s">
        <v>36</v>
      </c>
      <c r="Z1779" s="16" t="s">
        <v>36</v>
      </c>
      <c r="AA1779" s="15" cm="1">
        <f t="array" ref="AA1779">SUMPRODUCT(--((ISNUMBER(AB1779:AF1779)) + (AB1779:AF1779="TurboID only")))</f>
        <v>0</v>
      </c>
      <c r="AB1779" s="16" t="s">
        <v>36</v>
      </c>
      <c r="AC1779" s="16" t="s">
        <v>36</v>
      </c>
      <c r="AD1779" s="16" t="s">
        <v>36</v>
      </c>
      <c r="AE1779" s="16" t="s">
        <v>36</v>
      </c>
      <c r="AF1779" s="16" t="s">
        <v>36</v>
      </c>
      <c r="AG1779" s="15" cm="1">
        <f t="array" ref="AG1779">SUMPRODUCT(--((ISNUMBER(AH1779:AJ1779)) + (AH1779:AJ1779="TurboID only")))</f>
        <v>0</v>
      </c>
      <c r="AH1779" s="16" t="s">
        <v>36</v>
      </c>
      <c r="AI1779" s="16" t="s">
        <v>36</v>
      </c>
      <c r="AJ1779" s="16" t="s">
        <v>36</v>
      </c>
      <c r="AL1779" s="17" t="s">
        <v>6472</v>
      </c>
      <c r="AM1779" s="18"/>
      <c r="AN1779" s="19" t="s">
        <v>6473</v>
      </c>
      <c r="AP1779" t="s">
        <v>4102</v>
      </c>
      <c r="AR1779" s="19" t="s">
        <v>6474</v>
      </c>
      <c r="AX1779" s="19" t="s">
        <v>2038</v>
      </c>
      <c r="AZ1779" s="31" t="s">
        <v>7507</v>
      </c>
    </row>
    <row r="1780" spans="1:52" x14ac:dyDescent="0.2">
      <c r="A1780" s="24" t="s">
        <v>5293</v>
      </c>
      <c r="B1780" s="15">
        <v>1</v>
      </c>
      <c r="C1780" s="15" t="str">
        <f t="shared" si="162"/>
        <v>+</v>
      </c>
      <c r="D1780" s="15" t="str">
        <f t="shared" si="163"/>
        <v>+</v>
      </c>
      <c r="E1780" s="15" t="str">
        <f t="shared" si="164"/>
        <v>+</v>
      </c>
      <c r="F1780" s="15" t="str">
        <f t="shared" si="165"/>
        <v/>
      </c>
      <c r="G1780" s="15">
        <f t="shared" si="166"/>
        <v>3</v>
      </c>
      <c r="H1780" s="15" t="str">
        <f t="shared" si="167"/>
        <v>Yes</v>
      </c>
      <c r="I1780" s="15" cm="1">
        <f t="array" ref="I1780">SUMPRODUCT(--((ISNUMBER(J1780:O1780)) + (J1780:O1780="TurboID only")))</f>
        <v>1</v>
      </c>
      <c r="J1780" s="16" t="s">
        <v>36</v>
      </c>
      <c r="K1780" s="16" t="s">
        <v>36</v>
      </c>
      <c r="L1780" s="16" t="s">
        <v>36</v>
      </c>
      <c r="M1780" s="16" t="s">
        <v>36</v>
      </c>
      <c r="N1780" s="16" t="s">
        <v>36</v>
      </c>
      <c r="O1780" s="16">
        <v>2.5357279996994602</v>
      </c>
      <c r="P1780" s="15" cm="1">
        <f t="array" ref="P1780">SUMPRODUCT(--((ISNUMBER(Q1780:V1780)) + (Q1780:V1780="TurboID only")))</f>
        <v>0</v>
      </c>
      <c r="Q1780" s="16" t="s">
        <v>36</v>
      </c>
      <c r="R1780" s="16" t="s">
        <v>36</v>
      </c>
      <c r="S1780" s="16" t="s">
        <v>36</v>
      </c>
      <c r="T1780" s="16" t="s">
        <v>36</v>
      </c>
      <c r="U1780" s="16" t="s">
        <v>36</v>
      </c>
      <c r="V1780" s="16" t="s">
        <v>36</v>
      </c>
      <c r="W1780" s="15" cm="1">
        <f t="array" ref="W1780">SUMPRODUCT(--((ISNUMBER(X1780:Z1780)) + (X1780:Z1780="TurboID only")))</f>
        <v>0</v>
      </c>
      <c r="X1780" s="16" t="s">
        <v>36</v>
      </c>
      <c r="Y1780" s="16" t="s">
        <v>36</v>
      </c>
      <c r="Z1780" s="16" t="s">
        <v>36</v>
      </c>
      <c r="AA1780" s="15" cm="1">
        <f t="array" ref="AA1780">SUMPRODUCT(--((ISNUMBER(AB1780:AF1780)) + (AB1780:AF1780="TurboID only")))</f>
        <v>0</v>
      </c>
      <c r="AB1780" s="16" t="s">
        <v>36</v>
      </c>
      <c r="AC1780" s="16" t="s">
        <v>36</v>
      </c>
      <c r="AD1780" s="16" t="s">
        <v>36</v>
      </c>
      <c r="AE1780" s="16" t="s">
        <v>36</v>
      </c>
      <c r="AF1780" s="16" t="s">
        <v>36</v>
      </c>
      <c r="AG1780" s="15" cm="1">
        <f t="array" ref="AG1780">SUMPRODUCT(--((ISNUMBER(AH1780:AJ1780)) + (AH1780:AJ1780="TurboID only")))</f>
        <v>0</v>
      </c>
      <c r="AH1780" s="16" t="s">
        <v>36</v>
      </c>
      <c r="AI1780" s="16" t="s">
        <v>36</v>
      </c>
      <c r="AJ1780" s="16" t="s">
        <v>36</v>
      </c>
      <c r="AL1780" s="17" t="s">
        <v>1140</v>
      </c>
      <c r="AM1780" s="18"/>
      <c r="AN1780" s="19" t="s">
        <v>6476</v>
      </c>
      <c r="AP1780" t="s">
        <v>3487</v>
      </c>
      <c r="AR1780" s="19" t="s">
        <v>6477</v>
      </c>
      <c r="AX1780" s="19" t="s">
        <v>1629</v>
      </c>
      <c r="AZ1780" s="31" t="s">
        <v>7518</v>
      </c>
    </row>
    <row r="1781" spans="1:52" x14ac:dyDescent="0.2">
      <c r="A1781" s="24" t="s">
        <v>5300</v>
      </c>
      <c r="B1781" s="15">
        <v>1</v>
      </c>
      <c r="C1781" s="15" t="str">
        <f t="shared" si="162"/>
        <v>+</v>
      </c>
      <c r="D1781" s="15" t="str">
        <f t="shared" si="163"/>
        <v>+</v>
      </c>
      <c r="E1781" s="15" t="str">
        <f t="shared" si="164"/>
        <v/>
      </c>
      <c r="F1781" s="15" t="str">
        <f t="shared" si="165"/>
        <v/>
      </c>
      <c r="G1781" s="15">
        <f t="shared" si="166"/>
        <v>2</v>
      </c>
      <c r="H1781" s="15" t="str">
        <f t="shared" si="167"/>
        <v>Yes</v>
      </c>
      <c r="I1781" s="15" cm="1">
        <f t="array" ref="I1781">SUMPRODUCT(--((ISNUMBER(J1781:O1781)) + (J1781:O1781="TurboID only")))</f>
        <v>1</v>
      </c>
      <c r="J1781" s="16" t="s">
        <v>36</v>
      </c>
      <c r="K1781" s="16" t="s">
        <v>36</v>
      </c>
      <c r="L1781" s="16">
        <v>2.3369064792373599</v>
      </c>
      <c r="M1781" s="16" t="s">
        <v>36</v>
      </c>
      <c r="N1781" s="16" t="s">
        <v>36</v>
      </c>
      <c r="O1781" s="16" t="s">
        <v>36</v>
      </c>
      <c r="P1781" s="15" cm="1">
        <f t="array" ref="P1781">SUMPRODUCT(--((ISNUMBER(Q1781:V1781)) + (Q1781:V1781="TurboID only")))</f>
        <v>0</v>
      </c>
      <c r="Q1781" s="16" t="s">
        <v>36</v>
      </c>
      <c r="R1781" s="16" t="s">
        <v>36</v>
      </c>
      <c r="S1781" s="16" t="s">
        <v>36</v>
      </c>
      <c r="T1781" s="16" t="s">
        <v>36</v>
      </c>
      <c r="U1781" s="16" t="s">
        <v>36</v>
      </c>
      <c r="V1781" s="16" t="s">
        <v>36</v>
      </c>
      <c r="W1781" s="15" cm="1">
        <f t="array" ref="W1781">SUMPRODUCT(--((ISNUMBER(X1781:Z1781)) + (X1781:Z1781="TurboID only")))</f>
        <v>0</v>
      </c>
      <c r="X1781" s="16" t="s">
        <v>36</v>
      </c>
      <c r="Y1781" s="16" t="s">
        <v>36</v>
      </c>
      <c r="Z1781" s="16" t="s">
        <v>36</v>
      </c>
      <c r="AA1781" s="15" cm="1">
        <f t="array" ref="AA1781">SUMPRODUCT(--((ISNUMBER(AB1781:AF1781)) + (AB1781:AF1781="TurboID only")))</f>
        <v>0</v>
      </c>
      <c r="AB1781" s="16" t="s">
        <v>36</v>
      </c>
      <c r="AC1781" s="16" t="s">
        <v>36</v>
      </c>
      <c r="AD1781" s="16" t="s">
        <v>36</v>
      </c>
      <c r="AE1781" s="16" t="s">
        <v>36</v>
      </c>
      <c r="AF1781" s="16" t="s">
        <v>36</v>
      </c>
      <c r="AG1781" s="15" cm="1">
        <f t="array" ref="AG1781">SUMPRODUCT(--((ISNUMBER(AH1781:AJ1781)) + (AH1781:AJ1781="TurboID only")))</f>
        <v>0</v>
      </c>
      <c r="AH1781" s="16" t="s">
        <v>36</v>
      </c>
      <c r="AI1781" s="16" t="s">
        <v>36</v>
      </c>
      <c r="AJ1781" s="16" t="s">
        <v>36</v>
      </c>
      <c r="AL1781" s="17" t="s">
        <v>6479</v>
      </c>
      <c r="AM1781" s="18"/>
      <c r="AN1781" s="19" t="s">
        <v>6480</v>
      </c>
      <c r="AP1781" t="s">
        <v>3491</v>
      </c>
      <c r="AR1781" s="19" t="s">
        <v>6481</v>
      </c>
      <c r="AX1781" s="19" t="s">
        <v>1634</v>
      </c>
      <c r="AZ1781" s="31" t="s">
        <v>8690</v>
      </c>
    </row>
    <row r="1782" spans="1:52" x14ac:dyDescent="0.2">
      <c r="A1782" s="24" t="s">
        <v>5304</v>
      </c>
      <c r="B1782" s="15">
        <v>1</v>
      </c>
      <c r="C1782" s="15" t="str">
        <f t="shared" si="162"/>
        <v/>
      </c>
      <c r="D1782" s="15" t="str">
        <f t="shared" si="163"/>
        <v>+</v>
      </c>
      <c r="E1782" s="15" t="str">
        <f t="shared" si="164"/>
        <v>+</v>
      </c>
      <c r="F1782" s="15" t="str">
        <f t="shared" si="165"/>
        <v>+</v>
      </c>
      <c r="G1782" s="15">
        <f t="shared" si="166"/>
        <v>3</v>
      </c>
      <c r="H1782" s="15" t="str">
        <f t="shared" si="167"/>
        <v>Yes</v>
      </c>
      <c r="I1782" s="15" cm="1">
        <f t="array" ref="I1782">SUMPRODUCT(--((ISNUMBER(J1782:O1782)) + (J1782:O1782="TurboID only")))</f>
        <v>1</v>
      </c>
      <c r="J1782" s="16" t="s">
        <v>36</v>
      </c>
      <c r="K1782" s="16" t="s">
        <v>36</v>
      </c>
      <c r="L1782" s="16" t="s">
        <v>36</v>
      </c>
      <c r="M1782" s="16" t="s">
        <v>36</v>
      </c>
      <c r="N1782" s="16" t="s">
        <v>36</v>
      </c>
      <c r="O1782" s="16" t="s">
        <v>42</v>
      </c>
      <c r="P1782" s="15" cm="1">
        <f t="array" ref="P1782">SUMPRODUCT(--((ISNUMBER(Q1782:V1782)) + (Q1782:V1782="TurboID only")))</f>
        <v>0</v>
      </c>
      <c r="Q1782" s="16" t="s">
        <v>36</v>
      </c>
      <c r="R1782" s="16" t="s">
        <v>36</v>
      </c>
      <c r="S1782" s="16" t="s">
        <v>36</v>
      </c>
      <c r="T1782" s="16" t="s">
        <v>36</v>
      </c>
      <c r="U1782" s="16" t="s">
        <v>36</v>
      </c>
      <c r="V1782" s="16" t="s">
        <v>36</v>
      </c>
      <c r="W1782" s="15" cm="1">
        <f t="array" ref="W1782">SUMPRODUCT(--((ISNUMBER(X1782:Z1782)) + (X1782:Z1782="TurboID only")))</f>
        <v>0</v>
      </c>
      <c r="X1782" s="16" t="s">
        <v>36</v>
      </c>
      <c r="Y1782" s="16" t="s">
        <v>36</v>
      </c>
      <c r="Z1782" s="16" t="s">
        <v>36</v>
      </c>
      <c r="AA1782" s="15" cm="1">
        <f t="array" ref="AA1782">SUMPRODUCT(--((ISNUMBER(AB1782:AF1782)) + (AB1782:AF1782="TurboID only")))</f>
        <v>0</v>
      </c>
      <c r="AB1782" s="16" t="s">
        <v>36</v>
      </c>
      <c r="AC1782" s="16" t="s">
        <v>36</v>
      </c>
      <c r="AD1782" s="16" t="s">
        <v>36</v>
      </c>
      <c r="AE1782" s="16" t="s">
        <v>36</v>
      </c>
      <c r="AF1782" s="16" t="s">
        <v>36</v>
      </c>
      <c r="AG1782" s="15" cm="1">
        <f t="array" ref="AG1782">SUMPRODUCT(--((ISNUMBER(AH1782:AJ1782)) + (AH1782:AJ1782="TurboID only")))</f>
        <v>0</v>
      </c>
      <c r="AH1782" s="16" t="s">
        <v>36</v>
      </c>
      <c r="AI1782" s="16" t="s">
        <v>36</v>
      </c>
      <c r="AJ1782" s="16" t="s">
        <v>36</v>
      </c>
      <c r="AL1782" s="17" t="s">
        <v>6483</v>
      </c>
      <c r="AM1782" s="18"/>
      <c r="AN1782" s="19" t="s">
        <v>6484</v>
      </c>
      <c r="AP1782" t="s">
        <v>3503</v>
      </c>
      <c r="AR1782" s="19" t="s">
        <v>6485</v>
      </c>
      <c r="AX1782" s="19" t="s">
        <v>2432</v>
      </c>
      <c r="AZ1782" s="31" t="s">
        <v>7521</v>
      </c>
    </row>
    <row r="1783" spans="1:52" x14ac:dyDescent="0.2">
      <c r="A1783" s="24" t="s">
        <v>5325</v>
      </c>
      <c r="B1783" s="15">
        <v>1</v>
      </c>
      <c r="C1783" s="15" t="str">
        <f t="shared" si="162"/>
        <v/>
      </c>
      <c r="D1783" s="15" t="str">
        <f t="shared" si="163"/>
        <v/>
      </c>
      <c r="E1783" s="15" t="str">
        <f t="shared" si="164"/>
        <v/>
      </c>
      <c r="F1783" s="15" t="str">
        <f t="shared" si="165"/>
        <v/>
      </c>
      <c r="G1783" s="15">
        <f t="shared" si="166"/>
        <v>0</v>
      </c>
      <c r="H1783" s="15" t="str">
        <f t="shared" si="167"/>
        <v>No</v>
      </c>
      <c r="I1783" s="15" cm="1">
        <f t="array" ref="I1783">SUMPRODUCT(--((ISNUMBER(J1783:O1783)) + (J1783:O1783="TurboID only")))</f>
        <v>1</v>
      </c>
      <c r="J1783" s="16" t="s">
        <v>36</v>
      </c>
      <c r="K1783" s="16" t="s">
        <v>36</v>
      </c>
      <c r="L1783" s="16" t="s">
        <v>36</v>
      </c>
      <c r="M1783" s="16" t="s">
        <v>36</v>
      </c>
      <c r="N1783" s="16" t="s">
        <v>36</v>
      </c>
      <c r="O1783" s="16">
        <v>2.1872225164271399</v>
      </c>
      <c r="P1783" s="15" cm="1">
        <f t="array" ref="P1783">SUMPRODUCT(--((ISNUMBER(Q1783:V1783)) + (Q1783:V1783="TurboID only")))</f>
        <v>0</v>
      </c>
      <c r="Q1783" s="16" t="s">
        <v>36</v>
      </c>
      <c r="R1783" s="16" t="s">
        <v>36</v>
      </c>
      <c r="S1783" s="16" t="s">
        <v>36</v>
      </c>
      <c r="T1783" s="16" t="s">
        <v>36</v>
      </c>
      <c r="U1783" s="16" t="s">
        <v>36</v>
      </c>
      <c r="V1783" s="16" t="s">
        <v>36</v>
      </c>
      <c r="W1783" s="15" cm="1">
        <f t="array" ref="W1783">SUMPRODUCT(--((ISNUMBER(X1783:Z1783)) + (X1783:Z1783="TurboID only")))</f>
        <v>0</v>
      </c>
      <c r="X1783" s="16" t="s">
        <v>36</v>
      </c>
      <c r="Y1783" s="16" t="s">
        <v>36</v>
      </c>
      <c r="Z1783" s="16" t="s">
        <v>36</v>
      </c>
      <c r="AA1783" s="15" cm="1">
        <f t="array" ref="AA1783">SUMPRODUCT(--((ISNUMBER(AB1783:AF1783)) + (AB1783:AF1783="TurboID only")))</f>
        <v>0</v>
      </c>
      <c r="AB1783" s="16" t="s">
        <v>36</v>
      </c>
      <c r="AC1783" s="16" t="s">
        <v>36</v>
      </c>
      <c r="AD1783" s="16" t="s">
        <v>36</v>
      </c>
      <c r="AE1783" s="16" t="s">
        <v>36</v>
      </c>
      <c r="AF1783" s="16" t="s">
        <v>36</v>
      </c>
      <c r="AG1783" s="15" cm="1">
        <f t="array" ref="AG1783">SUMPRODUCT(--((ISNUMBER(AH1783:AJ1783)) + (AH1783:AJ1783="TurboID only")))</f>
        <v>0</v>
      </c>
      <c r="AH1783" s="16" t="s">
        <v>36</v>
      </c>
      <c r="AI1783" s="16" t="s">
        <v>36</v>
      </c>
      <c r="AJ1783" s="16" t="s">
        <v>36</v>
      </c>
      <c r="AL1783" s="17" t="s">
        <v>6487</v>
      </c>
      <c r="AM1783" s="18"/>
      <c r="AN1783" s="19" t="s">
        <v>6488</v>
      </c>
      <c r="AP1783" t="s">
        <v>1700</v>
      </c>
      <c r="AR1783" s="19" t="s">
        <v>6489</v>
      </c>
      <c r="AX1783" s="19" t="s">
        <v>2436</v>
      </c>
      <c r="AZ1783" s="31" t="s">
        <v>10817</v>
      </c>
    </row>
    <row r="1784" spans="1:52" x14ac:dyDescent="0.2">
      <c r="A1784" s="24" t="s">
        <v>5337</v>
      </c>
      <c r="B1784" s="15">
        <v>1</v>
      </c>
      <c r="C1784" s="15" t="str">
        <f t="shared" si="162"/>
        <v>+</v>
      </c>
      <c r="D1784" s="15" t="str">
        <f t="shared" si="163"/>
        <v>+</v>
      </c>
      <c r="E1784" s="15" t="str">
        <f t="shared" si="164"/>
        <v/>
      </c>
      <c r="F1784" s="15" t="str">
        <f t="shared" si="165"/>
        <v/>
      </c>
      <c r="G1784" s="15">
        <f t="shared" si="166"/>
        <v>2</v>
      </c>
      <c r="H1784" s="15" t="str">
        <f t="shared" si="167"/>
        <v>Yes</v>
      </c>
      <c r="I1784" s="15" cm="1">
        <f t="array" ref="I1784">SUMPRODUCT(--((ISNUMBER(J1784:O1784)) + (J1784:O1784="TurboID only")))</f>
        <v>1</v>
      </c>
      <c r="J1784" s="16">
        <v>4.5967047382706401</v>
      </c>
      <c r="K1784" s="16" t="s">
        <v>36</v>
      </c>
      <c r="L1784" s="16" t="s">
        <v>36</v>
      </c>
      <c r="M1784" s="16" t="s">
        <v>36</v>
      </c>
      <c r="N1784" s="16" t="s">
        <v>36</v>
      </c>
      <c r="O1784" s="16" t="s">
        <v>36</v>
      </c>
      <c r="P1784" s="15" cm="1">
        <f t="array" ref="P1784">SUMPRODUCT(--((ISNUMBER(Q1784:V1784)) + (Q1784:V1784="TurboID only")))</f>
        <v>0</v>
      </c>
      <c r="Q1784" s="16" t="s">
        <v>36</v>
      </c>
      <c r="R1784" s="16" t="s">
        <v>36</v>
      </c>
      <c r="S1784" s="16" t="s">
        <v>36</v>
      </c>
      <c r="T1784" s="16" t="s">
        <v>36</v>
      </c>
      <c r="U1784" s="16" t="s">
        <v>36</v>
      </c>
      <c r="V1784" s="16" t="s">
        <v>36</v>
      </c>
      <c r="W1784" s="15" cm="1">
        <f t="array" ref="W1784">SUMPRODUCT(--((ISNUMBER(X1784:Z1784)) + (X1784:Z1784="TurboID only")))</f>
        <v>0</v>
      </c>
      <c r="X1784" s="16" t="s">
        <v>36</v>
      </c>
      <c r="Y1784" s="16" t="s">
        <v>36</v>
      </c>
      <c r="Z1784" s="16" t="s">
        <v>36</v>
      </c>
      <c r="AA1784" s="15" cm="1">
        <f t="array" ref="AA1784">SUMPRODUCT(--((ISNUMBER(AB1784:AF1784)) + (AB1784:AF1784="TurboID only")))</f>
        <v>0</v>
      </c>
      <c r="AB1784" s="16" t="s">
        <v>36</v>
      </c>
      <c r="AC1784" s="16" t="s">
        <v>36</v>
      </c>
      <c r="AD1784" s="16" t="s">
        <v>36</v>
      </c>
      <c r="AE1784" s="16" t="s">
        <v>36</v>
      </c>
      <c r="AF1784" s="16" t="s">
        <v>36</v>
      </c>
      <c r="AG1784" s="15" cm="1">
        <f t="array" ref="AG1784">SUMPRODUCT(--((ISNUMBER(AH1784:AJ1784)) + (AH1784:AJ1784="TurboID only")))</f>
        <v>0</v>
      </c>
      <c r="AH1784" s="16" t="s">
        <v>36</v>
      </c>
      <c r="AI1784" s="16" t="s">
        <v>36</v>
      </c>
      <c r="AJ1784" s="16" t="s">
        <v>36</v>
      </c>
      <c r="AL1784" s="17" t="s">
        <v>1813</v>
      </c>
      <c r="AM1784" s="18"/>
      <c r="AN1784" s="19" t="s">
        <v>6491</v>
      </c>
      <c r="AP1784" t="s">
        <v>3509</v>
      </c>
      <c r="AR1784" s="19" t="s">
        <v>6492</v>
      </c>
      <c r="AX1784" s="19" t="s">
        <v>1637</v>
      </c>
      <c r="AZ1784" s="31" t="s">
        <v>1221</v>
      </c>
    </row>
    <row r="1785" spans="1:52" x14ac:dyDescent="0.2">
      <c r="A1785" s="24" t="s">
        <v>5340</v>
      </c>
      <c r="B1785" s="15">
        <v>1</v>
      </c>
      <c r="C1785" s="15" t="str">
        <f t="shared" si="162"/>
        <v>+</v>
      </c>
      <c r="D1785" s="15" t="str">
        <f t="shared" si="163"/>
        <v>+</v>
      </c>
      <c r="E1785" s="15" t="str">
        <f t="shared" si="164"/>
        <v>+</v>
      </c>
      <c r="F1785" s="15" t="str">
        <f t="shared" si="165"/>
        <v/>
      </c>
      <c r="G1785" s="15">
        <f t="shared" si="166"/>
        <v>3</v>
      </c>
      <c r="H1785" s="15" t="str">
        <f t="shared" si="167"/>
        <v>No</v>
      </c>
      <c r="I1785" s="15" cm="1">
        <f t="array" ref="I1785">SUMPRODUCT(--((ISNUMBER(J1785:O1785)) + (J1785:O1785="TurboID only")))</f>
        <v>1</v>
      </c>
      <c r="J1785" s="16" t="s">
        <v>36</v>
      </c>
      <c r="K1785" s="16" t="s">
        <v>36</v>
      </c>
      <c r="L1785" s="16" t="s">
        <v>36</v>
      </c>
      <c r="M1785" s="16">
        <v>2.6316284842292799</v>
      </c>
      <c r="N1785" s="16" t="s">
        <v>36</v>
      </c>
      <c r="O1785" s="16" t="s">
        <v>36</v>
      </c>
      <c r="P1785" s="15" cm="1">
        <f t="array" ref="P1785">SUMPRODUCT(--((ISNUMBER(Q1785:V1785)) + (Q1785:V1785="TurboID only")))</f>
        <v>0</v>
      </c>
      <c r="Q1785" s="16" t="s">
        <v>36</v>
      </c>
      <c r="R1785" s="16" t="s">
        <v>36</v>
      </c>
      <c r="S1785" s="16" t="s">
        <v>36</v>
      </c>
      <c r="T1785" s="16" t="s">
        <v>36</v>
      </c>
      <c r="U1785" s="16" t="s">
        <v>36</v>
      </c>
      <c r="V1785" s="16" t="s">
        <v>36</v>
      </c>
      <c r="W1785" s="15" cm="1">
        <f t="array" ref="W1785">SUMPRODUCT(--((ISNUMBER(X1785:Z1785)) + (X1785:Z1785="TurboID only")))</f>
        <v>0</v>
      </c>
      <c r="X1785" s="16" t="s">
        <v>36</v>
      </c>
      <c r="Y1785" s="16" t="s">
        <v>36</v>
      </c>
      <c r="Z1785" s="16" t="s">
        <v>36</v>
      </c>
      <c r="AA1785" s="15" cm="1">
        <f t="array" ref="AA1785">SUMPRODUCT(--((ISNUMBER(AB1785:AF1785)) + (AB1785:AF1785="TurboID only")))</f>
        <v>0</v>
      </c>
      <c r="AB1785" s="16" t="s">
        <v>36</v>
      </c>
      <c r="AC1785" s="16" t="s">
        <v>36</v>
      </c>
      <c r="AD1785" s="16" t="s">
        <v>36</v>
      </c>
      <c r="AE1785" s="16" t="s">
        <v>36</v>
      </c>
      <c r="AF1785" s="16" t="s">
        <v>36</v>
      </c>
      <c r="AG1785" s="15" cm="1">
        <f t="array" ref="AG1785">SUMPRODUCT(--((ISNUMBER(AH1785:AJ1785)) + (AH1785:AJ1785="TurboID only")))</f>
        <v>0</v>
      </c>
      <c r="AH1785" s="16" t="s">
        <v>36</v>
      </c>
      <c r="AI1785" s="16" t="s">
        <v>36</v>
      </c>
      <c r="AJ1785" s="16" t="s">
        <v>36</v>
      </c>
      <c r="AL1785" s="17" t="s">
        <v>6494</v>
      </c>
      <c r="AM1785" s="18"/>
      <c r="AN1785" s="19" t="s">
        <v>6495</v>
      </c>
      <c r="AP1785" t="s">
        <v>3512</v>
      </c>
      <c r="AR1785" s="19" t="s">
        <v>6496</v>
      </c>
      <c r="AX1785" s="19" t="s">
        <v>4109</v>
      </c>
      <c r="AZ1785" s="31" t="s">
        <v>7530</v>
      </c>
    </row>
    <row r="1786" spans="1:52" x14ac:dyDescent="0.2">
      <c r="A1786" s="24" t="s">
        <v>5377</v>
      </c>
      <c r="B1786" s="15">
        <v>1</v>
      </c>
      <c r="C1786" s="15" t="str">
        <f t="shared" si="162"/>
        <v/>
      </c>
      <c r="D1786" s="15" t="str">
        <f t="shared" si="163"/>
        <v>+</v>
      </c>
      <c r="E1786" s="15" t="str">
        <f t="shared" si="164"/>
        <v>+</v>
      </c>
      <c r="F1786" s="15" t="str">
        <f t="shared" si="165"/>
        <v>+</v>
      </c>
      <c r="G1786" s="15">
        <f t="shared" si="166"/>
        <v>3</v>
      </c>
      <c r="H1786" s="15" t="str">
        <f t="shared" si="167"/>
        <v>Yes</v>
      </c>
      <c r="I1786" s="15" cm="1">
        <f t="array" ref="I1786">SUMPRODUCT(--((ISNUMBER(J1786:O1786)) + (J1786:O1786="TurboID only")))</f>
        <v>1</v>
      </c>
      <c r="J1786" s="16" t="s">
        <v>42</v>
      </c>
      <c r="K1786" s="16" t="s">
        <v>36</v>
      </c>
      <c r="L1786" s="16" t="s">
        <v>36</v>
      </c>
      <c r="M1786" s="16" t="s">
        <v>36</v>
      </c>
      <c r="N1786" s="16" t="s">
        <v>36</v>
      </c>
      <c r="O1786" s="16" t="s">
        <v>36</v>
      </c>
      <c r="P1786" s="15" cm="1">
        <f t="array" ref="P1786">SUMPRODUCT(--((ISNUMBER(Q1786:V1786)) + (Q1786:V1786="TurboID only")))</f>
        <v>0</v>
      </c>
      <c r="Q1786" s="16" t="s">
        <v>36</v>
      </c>
      <c r="R1786" s="16" t="s">
        <v>36</v>
      </c>
      <c r="S1786" s="16" t="s">
        <v>36</v>
      </c>
      <c r="T1786" s="16" t="s">
        <v>36</v>
      </c>
      <c r="U1786" s="16" t="s">
        <v>36</v>
      </c>
      <c r="V1786" s="16" t="s">
        <v>36</v>
      </c>
      <c r="W1786" s="15" cm="1">
        <f t="array" ref="W1786">SUMPRODUCT(--((ISNUMBER(X1786:Z1786)) + (X1786:Z1786="TurboID only")))</f>
        <v>0</v>
      </c>
      <c r="X1786" s="16" t="s">
        <v>36</v>
      </c>
      <c r="Y1786" s="16" t="s">
        <v>36</v>
      </c>
      <c r="Z1786" s="16" t="s">
        <v>36</v>
      </c>
      <c r="AA1786" s="15" cm="1">
        <f t="array" ref="AA1786">SUMPRODUCT(--((ISNUMBER(AB1786:AF1786)) + (AB1786:AF1786="TurboID only")))</f>
        <v>0</v>
      </c>
      <c r="AB1786" s="16" t="s">
        <v>36</v>
      </c>
      <c r="AC1786" s="16" t="s">
        <v>36</v>
      </c>
      <c r="AD1786" s="16" t="s">
        <v>36</v>
      </c>
      <c r="AE1786" s="16" t="s">
        <v>36</v>
      </c>
      <c r="AF1786" s="16" t="s">
        <v>36</v>
      </c>
      <c r="AG1786" s="15" cm="1">
        <f t="array" ref="AG1786">SUMPRODUCT(--((ISNUMBER(AH1786:AJ1786)) + (AH1786:AJ1786="TurboID only")))</f>
        <v>0</v>
      </c>
      <c r="AH1786" s="16" t="s">
        <v>36</v>
      </c>
      <c r="AI1786" s="16" t="s">
        <v>36</v>
      </c>
      <c r="AJ1786" s="16" t="s">
        <v>36</v>
      </c>
      <c r="AL1786" s="17" t="s">
        <v>5539</v>
      </c>
      <c r="AM1786" s="18"/>
      <c r="AN1786" s="19" t="s">
        <v>6498</v>
      </c>
      <c r="AP1786" t="s">
        <v>4144</v>
      </c>
      <c r="AR1786" s="19" t="s">
        <v>6499</v>
      </c>
      <c r="AX1786" s="19" t="s">
        <v>1642</v>
      </c>
      <c r="AZ1786" s="31" t="s">
        <v>7532</v>
      </c>
    </row>
    <row r="1787" spans="1:52" x14ac:dyDescent="0.2">
      <c r="A1787" s="25" t="s">
        <v>5386</v>
      </c>
      <c r="B1787" s="15">
        <v>1</v>
      </c>
      <c r="C1787" s="15" t="str">
        <f t="shared" si="162"/>
        <v>+</v>
      </c>
      <c r="D1787" s="15" t="str">
        <f t="shared" si="163"/>
        <v>+</v>
      </c>
      <c r="E1787" s="15" t="str">
        <f t="shared" si="164"/>
        <v>+</v>
      </c>
      <c r="F1787" s="15" t="str">
        <f t="shared" si="165"/>
        <v/>
      </c>
      <c r="G1787" s="15">
        <f t="shared" si="166"/>
        <v>3</v>
      </c>
      <c r="H1787" s="15" t="str">
        <f t="shared" si="167"/>
        <v>Yes</v>
      </c>
      <c r="I1787" s="15" cm="1">
        <f t="array" ref="I1787">SUMPRODUCT(--((ISNUMBER(J1787:O1787)) + (J1787:O1787="TurboID only")))</f>
        <v>1</v>
      </c>
      <c r="J1787" s="16" t="s">
        <v>36</v>
      </c>
      <c r="K1787" s="16" t="s">
        <v>36</v>
      </c>
      <c r="L1787" s="16" t="s">
        <v>36</v>
      </c>
      <c r="M1787" s="16" t="s">
        <v>36</v>
      </c>
      <c r="N1787" s="16" t="s">
        <v>36</v>
      </c>
      <c r="O1787" s="16" t="s">
        <v>42</v>
      </c>
      <c r="P1787" s="15" cm="1">
        <f t="array" ref="P1787">SUMPRODUCT(--((ISNUMBER(Q1787:V1787)) + (Q1787:V1787="TurboID only")))</f>
        <v>0</v>
      </c>
      <c r="Q1787" s="16" t="s">
        <v>36</v>
      </c>
      <c r="R1787" s="16" t="s">
        <v>36</v>
      </c>
      <c r="S1787" s="16" t="s">
        <v>36</v>
      </c>
      <c r="T1787" s="16" t="s">
        <v>36</v>
      </c>
      <c r="U1787" s="16" t="s">
        <v>36</v>
      </c>
      <c r="V1787" s="16" t="s">
        <v>36</v>
      </c>
      <c r="W1787" s="15" cm="1">
        <f t="array" ref="W1787">SUMPRODUCT(--((ISNUMBER(X1787:Z1787)) + (X1787:Z1787="TurboID only")))</f>
        <v>0</v>
      </c>
      <c r="X1787" s="16" t="s">
        <v>36</v>
      </c>
      <c r="Y1787" s="16" t="s">
        <v>36</v>
      </c>
      <c r="Z1787" s="16" t="s">
        <v>36</v>
      </c>
      <c r="AA1787" s="15" cm="1">
        <f t="array" ref="AA1787">SUMPRODUCT(--((ISNUMBER(AB1787:AF1787)) + (AB1787:AF1787="TurboID only")))</f>
        <v>0</v>
      </c>
      <c r="AB1787" s="16" t="s">
        <v>36</v>
      </c>
      <c r="AC1787" s="16" t="s">
        <v>36</v>
      </c>
      <c r="AD1787" s="16" t="s">
        <v>36</v>
      </c>
      <c r="AE1787" s="16" t="s">
        <v>36</v>
      </c>
      <c r="AF1787" s="16" t="s">
        <v>36</v>
      </c>
      <c r="AG1787" s="15" cm="1">
        <f t="array" ref="AG1787">SUMPRODUCT(--((ISNUMBER(AH1787:AJ1787)) + (AH1787:AJ1787="TurboID only")))</f>
        <v>0</v>
      </c>
      <c r="AH1787" s="16" t="s">
        <v>36</v>
      </c>
      <c r="AI1787" s="16" t="s">
        <v>36</v>
      </c>
      <c r="AJ1787" s="16" t="s">
        <v>36</v>
      </c>
      <c r="AL1787" s="17" t="s">
        <v>6501</v>
      </c>
      <c r="AM1787" s="18"/>
      <c r="AN1787" s="19" t="s">
        <v>6502</v>
      </c>
      <c r="AP1787" t="s">
        <v>4148</v>
      </c>
      <c r="AR1787" s="19" t="s">
        <v>6503</v>
      </c>
      <c r="AX1787" s="19" t="s">
        <v>2440</v>
      </c>
      <c r="AZ1787" s="31" t="s">
        <v>7534</v>
      </c>
    </row>
    <row r="1788" spans="1:52" x14ac:dyDescent="0.2">
      <c r="A1788" s="24" t="s">
        <v>5409</v>
      </c>
      <c r="B1788" s="15">
        <v>1</v>
      </c>
      <c r="C1788" s="15" t="str">
        <f t="shared" si="162"/>
        <v>+</v>
      </c>
      <c r="D1788" s="15" t="str">
        <f t="shared" si="163"/>
        <v>+</v>
      </c>
      <c r="E1788" s="15" t="str">
        <f t="shared" si="164"/>
        <v>+</v>
      </c>
      <c r="F1788" s="15" t="str">
        <f t="shared" si="165"/>
        <v>+</v>
      </c>
      <c r="G1788" s="15">
        <f t="shared" si="166"/>
        <v>4</v>
      </c>
      <c r="H1788" s="15" t="str">
        <f t="shared" si="167"/>
        <v>Yes</v>
      </c>
      <c r="I1788" s="15" cm="1">
        <f t="array" ref="I1788">SUMPRODUCT(--((ISNUMBER(J1788:O1788)) + (J1788:O1788="TurboID only")))</f>
        <v>1</v>
      </c>
      <c r="J1788" s="16" t="s">
        <v>36</v>
      </c>
      <c r="K1788" s="16" t="s">
        <v>36</v>
      </c>
      <c r="L1788" s="16">
        <v>2.5388937130481399</v>
      </c>
      <c r="M1788" s="16" t="s">
        <v>36</v>
      </c>
      <c r="N1788" s="16" t="s">
        <v>36</v>
      </c>
      <c r="O1788" s="16" t="s">
        <v>36</v>
      </c>
      <c r="P1788" s="15" cm="1">
        <f t="array" ref="P1788">SUMPRODUCT(--((ISNUMBER(Q1788:V1788)) + (Q1788:V1788="TurboID only")))</f>
        <v>0</v>
      </c>
      <c r="Q1788" s="16" t="s">
        <v>36</v>
      </c>
      <c r="R1788" s="16" t="s">
        <v>36</v>
      </c>
      <c r="S1788" s="16" t="s">
        <v>36</v>
      </c>
      <c r="T1788" s="16" t="s">
        <v>36</v>
      </c>
      <c r="U1788" s="16" t="s">
        <v>36</v>
      </c>
      <c r="V1788" s="16" t="s">
        <v>36</v>
      </c>
      <c r="W1788" s="15" cm="1">
        <f t="array" ref="W1788">SUMPRODUCT(--((ISNUMBER(X1788:Z1788)) + (X1788:Z1788="TurboID only")))</f>
        <v>0</v>
      </c>
      <c r="X1788" s="16" t="s">
        <v>36</v>
      </c>
      <c r="Y1788" s="16" t="s">
        <v>36</v>
      </c>
      <c r="Z1788" s="16" t="s">
        <v>36</v>
      </c>
      <c r="AA1788" s="15" cm="1">
        <f t="array" ref="AA1788">SUMPRODUCT(--((ISNUMBER(AB1788:AF1788)) + (AB1788:AF1788="TurboID only")))</f>
        <v>0</v>
      </c>
      <c r="AB1788" s="16" t="s">
        <v>36</v>
      </c>
      <c r="AC1788" s="16" t="s">
        <v>36</v>
      </c>
      <c r="AD1788" s="16" t="s">
        <v>36</v>
      </c>
      <c r="AE1788" s="16" t="s">
        <v>36</v>
      </c>
      <c r="AF1788" s="16" t="s">
        <v>36</v>
      </c>
      <c r="AG1788" s="15" cm="1">
        <f t="array" ref="AG1788">SUMPRODUCT(--((ISNUMBER(AH1788:AJ1788)) + (AH1788:AJ1788="TurboID only")))</f>
        <v>0</v>
      </c>
      <c r="AH1788" s="16" t="s">
        <v>36</v>
      </c>
      <c r="AI1788" s="16" t="s">
        <v>36</v>
      </c>
      <c r="AJ1788" s="16" t="s">
        <v>36</v>
      </c>
      <c r="AL1788" s="17" t="s">
        <v>6505</v>
      </c>
      <c r="AM1788" s="18"/>
      <c r="AN1788" s="19" t="s">
        <v>6506</v>
      </c>
      <c r="AP1788" t="s">
        <v>4152</v>
      </c>
      <c r="AR1788" s="19" t="s">
        <v>6507</v>
      </c>
      <c r="AX1788" s="19" t="s">
        <v>4117</v>
      </c>
      <c r="AZ1788" s="31" t="s">
        <v>10828</v>
      </c>
    </row>
    <row r="1789" spans="1:52" x14ac:dyDescent="0.2">
      <c r="A1789" s="24" t="s">
        <v>5424</v>
      </c>
      <c r="B1789" s="15">
        <v>1</v>
      </c>
      <c r="C1789" s="15" t="str">
        <f t="shared" si="162"/>
        <v>+</v>
      </c>
      <c r="D1789" s="15" t="str">
        <f t="shared" si="163"/>
        <v>+</v>
      </c>
      <c r="E1789" s="15" t="str">
        <f t="shared" si="164"/>
        <v>+</v>
      </c>
      <c r="F1789" s="15" t="str">
        <f t="shared" si="165"/>
        <v>+</v>
      </c>
      <c r="G1789" s="15">
        <f t="shared" si="166"/>
        <v>4</v>
      </c>
      <c r="H1789" s="15" t="str">
        <f t="shared" si="167"/>
        <v>Yes</v>
      </c>
      <c r="I1789" s="15" cm="1">
        <f t="array" ref="I1789">SUMPRODUCT(--((ISNUMBER(J1789:O1789)) + (J1789:O1789="TurboID only")))</f>
        <v>1</v>
      </c>
      <c r="J1789" s="16" t="s">
        <v>36</v>
      </c>
      <c r="K1789" s="16" t="s">
        <v>36</v>
      </c>
      <c r="L1789" s="16" t="s">
        <v>36</v>
      </c>
      <c r="M1789" s="16" t="s">
        <v>36</v>
      </c>
      <c r="N1789" s="16" t="s">
        <v>36</v>
      </c>
      <c r="O1789" s="16">
        <v>2.3053726935977199</v>
      </c>
      <c r="P1789" s="15" cm="1">
        <f t="array" ref="P1789">SUMPRODUCT(--((ISNUMBER(Q1789:V1789)) + (Q1789:V1789="TurboID only")))</f>
        <v>0</v>
      </c>
      <c r="Q1789" s="16" t="s">
        <v>36</v>
      </c>
      <c r="R1789" s="16" t="s">
        <v>36</v>
      </c>
      <c r="S1789" s="16" t="s">
        <v>36</v>
      </c>
      <c r="T1789" s="16" t="s">
        <v>36</v>
      </c>
      <c r="U1789" s="16" t="s">
        <v>36</v>
      </c>
      <c r="V1789" s="16" t="s">
        <v>36</v>
      </c>
      <c r="W1789" s="15" cm="1">
        <f t="array" ref="W1789">SUMPRODUCT(--((ISNUMBER(X1789:Z1789)) + (X1789:Z1789="TurboID only")))</f>
        <v>0</v>
      </c>
      <c r="X1789" s="16" t="s">
        <v>36</v>
      </c>
      <c r="Y1789" s="16" t="s">
        <v>36</v>
      </c>
      <c r="Z1789" s="16" t="s">
        <v>36</v>
      </c>
      <c r="AA1789" s="15" cm="1">
        <f t="array" ref="AA1789">SUMPRODUCT(--((ISNUMBER(AB1789:AF1789)) + (AB1789:AF1789="TurboID only")))</f>
        <v>0</v>
      </c>
      <c r="AB1789" s="16" t="s">
        <v>36</v>
      </c>
      <c r="AC1789" s="16" t="s">
        <v>36</v>
      </c>
      <c r="AD1789" s="16" t="s">
        <v>36</v>
      </c>
      <c r="AE1789" s="16" t="s">
        <v>36</v>
      </c>
      <c r="AF1789" s="16" t="s">
        <v>36</v>
      </c>
      <c r="AG1789" s="15" cm="1">
        <f t="array" ref="AG1789">SUMPRODUCT(--((ISNUMBER(AH1789:AJ1789)) + (AH1789:AJ1789="TurboID only")))</f>
        <v>0</v>
      </c>
      <c r="AH1789" s="16" t="s">
        <v>36</v>
      </c>
      <c r="AI1789" s="16" t="s">
        <v>36</v>
      </c>
      <c r="AJ1789" s="16" t="s">
        <v>36</v>
      </c>
      <c r="AL1789" s="17" t="s">
        <v>5542</v>
      </c>
      <c r="AM1789" s="18"/>
      <c r="AN1789" s="19" t="s">
        <v>6509</v>
      </c>
      <c r="AP1789" t="s">
        <v>4155</v>
      </c>
      <c r="AR1789" s="19" t="s">
        <v>6510</v>
      </c>
      <c r="AX1789" s="19" t="s">
        <v>4120</v>
      </c>
      <c r="AZ1789" s="31" t="s">
        <v>8726</v>
      </c>
    </row>
    <row r="1790" spans="1:52" x14ac:dyDescent="0.2">
      <c r="A1790" s="24" t="s">
        <v>5452</v>
      </c>
      <c r="B1790" s="15">
        <v>1</v>
      </c>
      <c r="C1790" s="15" t="str">
        <f t="shared" si="162"/>
        <v/>
      </c>
      <c r="D1790" s="15" t="str">
        <f t="shared" si="163"/>
        <v>+</v>
      </c>
      <c r="E1790" s="15" t="str">
        <f t="shared" si="164"/>
        <v>+</v>
      </c>
      <c r="F1790" s="15" t="str">
        <f t="shared" si="165"/>
        <v/>
      </c>
      <c r="G1790" s="15">
        <f t="shared" si="166"/>
        <v>2</v>
      </c>
      <c r="H1790" s="15" t="str">
        <f t="shared" si="167"/>
        <v>Yes</v>
      </c>
      <c r="I1790" s="15" cm="1">
        <f t="array" ref="I1790">SUMPRODUCT(--((ISNUMBER(J1790:O1790)) + (J1790:O1790="TurboID only")))</f>
        <v>1</v>
      </c>
      <c r="J1790" s="16" t="s">
        <v>36</v>
      </c>
      <c r="K1790" s="16" t="s">
        <v>36</v>
      </c>
      <c r="L1790" s="16" t="s">
        <v>36</v>
      </c>
      <c r="M1790" s="16">
        <v>2.1212237224542498</v>
      </c>
      <c r="N1790" s="16" t="s">
        <v>36</v>
      </c>
      <c r="O1790" s="16" t="s">
        <v>36</v>
      </c>
      <c r="P1790" s="15" cm="1">
        <f t="array" ref="P1790">SUMPRODUCT(--((ISNUMBER(Q1790:V1790)) + (Q1790:V1790="TurboID only")))</f>
        <v>0</v>
      </c>
      <c r="Q1790" s="16" t="s">
        <v>36</v>
      </c>
      <c r="R1790" s="16" t="s">
        <v>36</v>
      </c>
      <c r="S1790" s="16" t="s">
        <v>36</v>
      </c>
      <c r="T1790" s="16" t="s">
        <v>36</v>
      </c>
      <c r="U1790" s="16" t="s">
        <v>36</v>
      </c>
      <c r="V1790" s="16" t="s">
        <v>36</v>
      </c>
      <c r="W1790" s="15" cm="1">
        <f t="array" ref="W1790">SUMPRODUCT(--((ISNUMBER(X1790:Z1790)) + (X1790:Z1790="TurboID only")))</f>
        <v>0</v>
      </c>
      <c r="X1790" s="16" t="s">
        <v>36</v>
      </c>
      <c r="Y1790" s="16" t="s">
        <v>36</v>
      </c>
      <c r="Z1790" s="16" t="s">
        <v>36</v>
      </c>
      <c r="AA1790" s="15" cm="1">
        <f t="array" ref="AA1790">SUMPRODUCT(--((ISNUMBER(AB1790:AF1790)) + (AB1790:AF1790="TurboID only")))</f>
        <v>0</v>
      </c>
      <c r="AB1790" s="16" t="s">
        <v>36</v>
      </c>
      <c r="AC1790" s="16" t="s">
        <v>36</v>
      </c>
      <c r="AD1790" s="16" t="s">
        <v>36</v>
      </c>
      <c r="AE1790" s="16" t="s">
        <v>36</v>
      </c>
      <c r="AF1790" s="16" t="s">
        <v>36</v>
      </c>
      <c r="AG1790" s="15" cm="1">
        <f t="array" ref="AG1790">SUMPRODUCT(--((ISNUMBER(AH1790:AJ1790)) + (AH1790:AJ1790="TurboID only")))</f>
        <v>0</v>
      </c>
      <c r="AH1790" s="16" t="s">
        <v>36</v>
      </c>
      <c r="AI1790" s="16" t="s">
        <v>36</v>
      </c>
      <c r="AJ1790" s="16" t="s">
        <v>36</v>
      </c>
      <c r="AL1790" s="17" t="s">
        <v>5557</v>
      </c>
      <c r="AM1790" s="18"/>
      <c r="AN1790" s="19" t="s">
        <v>5887</v>
      </c>
      <c r="AP1790" t="s">
        <v>6512</v>
      </c>
      <c r="AR1790" s="19" t="s">
        <v>6513</v>
      </c>
      <c r="AX1790" s="19" t="s">
        <v>2046</v>
      </c>
      <c r="AZ1790" s="31" t="s">
        <v>12432</v>
      </c>
    </row>
    <row r="1791" spans="1:52" x14ac:dyDescent="0.2">
      <c r="A1791" s="24" t="s">
        <v>5463</v>
      </c>
      <c r="B1791" s="15">
        <v>1</v>
      </c>
      <c r="C1791" s="15" t="str">
        <f t="shared" si="162"/>
        <v>+</v>
      </c>
      <c r="D1791" s="15" t="str">
        <f t="shared" si="163"/>
        <v>+</v>
      </c>
      <c r="E1791" s="15" t="str">
        <f t="shared" si="164"/>
        <v>+</v>
      </c>
      <c r="F1791" s="15" t="str">
        <f t="shared" si="165"/>
        <v/>
      </c>
      <c r="G1791" s="15">
        <f t="shared" si="166"/>
        <v>3</v>
      </c>
      <c r="H1791" s="15" t="str">
        <f t="shared" si="167"/>
        <v>No</v>
      </c>
      <c r="I1791" s="15" cm="1">
        <f t="array" ref="I1791">SUMPRODUCT(--((ISNUMBER(J1791:O1791)) + (J1791:O1791="TurboID only")))</f>
        <v>1</v>
      </c>
      <c r="J1791" s="16" t="s">
        <v>36</v>
      </c>
      <c r="K1791" s="16" t="s">
        <v>36</v>
      </c>
      <c r="L1791" s="16">
        <v>2.22499177043411</v>
      </c>
      <c r="M1791" s="16" t="s">
        <v>36</v>
      </c>
      <c r="N1791" s="16" t="s">
        <v>36</v>
      </c>
      <c r="O1791" s="16" t="s">
        <v>36</v>
      </c>
      <c r="P1791" s="15" cm="1">
        <f t="array" ref="P1791">SUMPRODUCT(--((ISNUMBER(Q1791:V1791)) + (Q1791:V1791="TurboID only")))</f>
        <v>0</v>
      </c>
      <c r="Q1791" s="16" t="s">
        <v>36</v>
      </c>
      <c r="R1791" s="16" t="s">
        <v>36</v>
      </c>
      <c r="S1791" s="16" t="s">
        <v>36</v>
      </c>
      <c r="T1791" s="16" t="s">
        <v>36</v>
      </c>
      <c r="U1791" s="16" t="s">
        <v>36</v>
      </c>
      <c r="V1791" s="16" t="s">
        <v>36</v>
      </c>
      <c r="W1791" s="15" cm="1">
        <f t="array" ref="W1791">SUMPRODUCT(--((ISNUMBER(X1791:Z1791)) + (X1791:Z1791="TurboID only")))</f>
        <v>0</v>
      </c>
      <c r="X1791" s="16" t="s">
        <v>36</v>
      </c>
      <c r="Y1791" s="16" t="s">
        <v>36</v>
      </c>
      <c r="Z1791" s="16" t="s">
        <v>36</v>
      </c>
      <c r="AA1791" s="15" cm="1">
        <f t="array" ref="AA1791">SUMPRODUCT(--((ISNUMBER(AB1791:AF1791)) + (AB1791:AF1791="TurboID only")))</f>
        <v>0</v>
      </c>
      <c r="AB1791" s="16" t="s">
        <v>36</v>
      </c>
      <c r="AC1791" s="16" t="s">
        <v>36</v>
      </c>
      <c r="AD1791" s="16" t="s">
        <v>36</v>
      </c>
      <c r="AE1791" s="16" t="s">
        <v>36</v>
      </c>
      <c r="AF1791" s="16" t="s">
        <v>36</v>
      </c>
      <c r="AG1791" s="15" cm="1">
        <f t="array" ref="AG1791">SUMPRODUCT(--((ISNUMBER(AH1791:AJ1791)) + (AH1791:AJ1791="TurboID only")))</f>
        <v>0</v>
      </c>
      <c r="AH1791" s="16" t="s">
        <v>36</v>
      </c>
      <c r="AI1791" s="16" t="s">
        <v>36</v>
      </c>
      <c r="AJ1791" s="16" t="s">
        <v>36</v>
      </c>
      <c r="AL1791" s="17" t="s">
        <v>5560</v>
      </c>
      <c r="AM1791" s="18"/>
      <c r="AN1791" s="19" t="s">
        <v>6515</v>
      </c>
      <c r="AP1791" t="s">
        <v>3516</v>
      </c>
      <c r="AR1791" s="19" t="s">
        <v>1929</v>
      </c>
      <c r="AX1791" s="26" t="s">
        <v>2446</v>
      </c>
      <c r="AZ1791" s="31" t="s">
        <v>12433</v>
      </c>
    </row>
    <row r="1792" spans="1:52" x14ac:dyDescent="0.2">
      <c r="A1792" s="24" t="s">
        <v>5469</v>
      </c>
      <c r="B1792" s="15">
        <v>1</v>
      </c>
      <c r="C1792" s="15" t="str">
        <f t="shared" si="162"/>
        <v>+</v>
      </c>
      <c r="D1792" s="15" t="str">
        <f t="shared" si="163"/>
        <v>+</v>
      </c>
      <c r="E1792" s="15" t="str">
        <f t="shared" si="164"/>
        <v>+</v>
      </c>
      <c r="F1792" s="15" t="str">
        <f t="shared" si="165"/>
        <v/>
      </c>
      <c r="G1792" s="15">
        <f t="shared" si="166"/>
        <v>3</v>
      </c>
      <c r="H1792" s="15" t="str">
        <f t="shared" si="167"/>
        <v>Yes</v>
      </c>
      <c r="I1792" s="15" cm="1">
        <f t="array" ref="I1792">SUMPRODUCT(--((ISNUMBER(J1792:O1792)) + (J1792:O1792="TurboID only")))</f>
        <v>1</v>
      </c>
      <c r="J1792" s="16" t="s">
        <v>36</v>
      </c>
      <c r="K1792" s="16" t="s">
        <v>36</v>
      </c>
      <c r="L1792" s="16" t="s">
        <v>36</v>
      </c>
      <c r="M1792" s="16" t="s">
        <v>36</v>
      </c>
      <c r="N1792" s="16" t="s">
        <v>36</v>
      </c>
      <c r="O1792" s="16" t="s">
        <v>42</v>
      </c>
      <c r="P1792" s="15" cm="1">
        <f t="array" ref="P1792">SUMPRODUCT(--((ISNUMBER(Q1792:V1792)) + (Q1792:V1792="TurboID only")))</f>
        <v>0</v>
      </c>
      <c r="Q1792" s="16" t="s">
        <v>36</v>
      </c>
      <c r="R1792" s="16" t="s">
        <v>36</v>
      </c>
      <c r="S1792" s="16" t="s">
        <v>36</v>
      </c>
      <c r="T1792" s="16" t="s">
        <v>36</v>
      </c>
      <c r="U1792" s="16" t="s">
        <v>36</v>
      </c>
      <c r="V1792" s="16" t="s">
        <v>36</v>
      </c>
      <c r="W1792" s="15" cm="1">
        <f t="array" ref="W1792">SUMPRODUCT(--((ISNUMBER(X1792:Z1792)) + (X1792:Z1792="TurboID only")))</f>
        <v>0</v>
      </c>
      <c r="X1792" s="16" t="s">
        <v>36</v>
      </c>
      <c r="Y1792" s="16" t="s">
        <v>36</v>
      </c>
      <c r="Z1792" s="16" t="s">
        <v>36</v>
      </c>
      <c r="AA1792" s="15" cm="1">
        <f t="array" ref="AA1792">SUMPRODUCT(--((ISNUMBER(AB1792:AF1792)) + (AB1792:AF1792="TurboID only")))</f>
        <v>0</v>
      </c>
      <c r="AB1792" s="16" t="s">
        <v>36</v>
      </c>
      <c r="AC1792" s="16" t="s">
        <v>36</v>
      </c>
      <c r="AD1792" s="16" t="s">
        <v>36</v>
      </c>
      <c r="AE1792" s="16" t="s">
        <v>36</v>
      </c>
      <c r="AF1792" s="16" t="s">
        <v>36</v>
      </c>
      <c r="AG1792" s="15" cm="1">
        <f t="array" ref="AG1792">SUMPRODUCT(--((ISNUMBER(AH1792:AJ1792)) + (AH1792:AJ1792="TurboID only")))</f>
        <v>0</v>
      </c>
      <c r="AH1792" s="16" t="s">
        <v>36</v>
      </c>
      <c r="AI1792" s="16" t="s">
        <v>36</v>
      </c>
      <c r="AJ1792" s="16" t="s">
        <v>36</v>
      </c>
      <c r="AL1792" s="17" t="s">
        <v>481</v>
      </c>
      <c r="AM1792" s="18"/>
      <c r="AN1792" s="19" t="s">
        <v>6517</v>
      </c>
      <c r="AP1792" t="s">
        <v>3523</v>
      </c>
      <c r="AR1792" s="19" t="s">
        <v>6518</v>
      </c>
      <c r="AX1792" s="19" t="s">
        <v>2050</v>
      </c>
      <c r="AZ1792" s="31" t="s">
        <v>8745</v>
      </c>
    </row>
    <row r="1793" spans="1:52" x14ac:dyDescent="0.2">
      <c r="A1793" s="24" t="s">
        <v>5472</v>
      </c>
      <c r="B1793" s="15">
        <v>1</v>
      </c>
      <c r="C1793" s="15" t="str">
        <f t="shared" si="162"/>
        <v>+</v>
      </c>
      <c r="D1793" s="15" t="str">
        <f t="shared" si="163"/>
        <v>+</v>
      </c>
      <c r="E1793" s="15" t="str">
        <f t="shared" si="164"/>
        <v>+</v>
      </c>
      <c r="F1793" s="15" t="str">
        <f t="shared" si="165"/>
        <v>+</v>
      </c>
      <c r="G1793" s="15">
        <f t="shared" si="166"/>
        <v>4</v>
      </c>
      <c r="H1793" s="15" t="str">
        <f t="shared" si="167"/>
        <v>Yes</v>
      </c>
      <c r="I1793" s="15" cm="1">
        <f t="array" ref="I1793">SUMPRODUCT(--((ISNUMBER(J1793:O1793)) + (J1793:O1793="TurboID only")))</f>
        <v>1</v>
      </c>
      <c r="J1793" s="16">
        <v>2.02286494121073</v>
      </c>
      <c r="K1793" s="16" t="s">
        <v>36</v>
      </c>
      <c r="L1793" s="16" t="s">
        <v>36</v>
      </c>
      <c r="M1793" s="16" t="s">
        <v>36</v>
      </c>
      <c r="N1793" s="16" t="s">
        <v>36</v>
      </c>
      <c r="O1793" s="16" t="s">
        <v>36</v>
      </c>
      <c r="P1793" s="15" cm="1">
        <f t="array" ref="P1793">SUMPRODUCT(--((ISNUMBER(Q1793:V1793)) + (Q1793:V1793="TurboID only")))</f>
        <v>0</v>
      </c>
      <c r="Q1793" s="16" t="s">
        <v>36</v>
      </c>
      <c r="R1793" s="16" t="s">
        <v>36</v>
      </c>
      <c r="S1793" s="16" t="s">
        <v>36</v>
      </c>
      <c r="T1793" s="16" t="s">
        <v>36</v>
      </c>
      <c r="U1793" s="16" t="s">
        <v>36</v>
      </c>
      <c r="V1793" s="16" t="s">
        <v>36</v>
      </c>
      <c r="W1793" s="15" cm="1">
        <f t="array" ref="W1793">SUMPRODUCT(--((ISNUMBER(X1793:Z1793)) + (X1793:Z1793="TurboID only")))</f>
        <v>0</v>
      </c>
      <c r="X1793" s="16" t="s">
        <v>36</v>
      </c>
      <c r="Y1793" s="16" t="s">
        <v>36</v>
      </c>
      <c r="Z1793" s="16" t="s">
        <v>36</v>
      </c>
      <c r="AA1793" s="15" cm="1">
        <f t="array" ref="AA1793">SUMPRODUCT(--((ISNUMBER(AB1793:AF1793)) + (AB1793:AF1793="TurboID only")))</f>
        <v>0</v>
      </c>
      <c r="AB1793" s="16" t="s">
        <v>36</v>
      </c>
      <c r="AC1793" s="16" t="s">
        <v>36</v>
      </c>
      <c r="AD1793" s="16" t="s">
        <v>36</v>
      </c>
      <c r="AE1793" s="16" t="s">
        <v>36</v>
      </c>
      <c r="AF1793" s="16" t="s">
        <v>36</v>
      </c>
      <c r="AG1793" s="15" cm="1">
        <f t="array" ref="AG1793">SUMPRODUCT(--((ISNUMBER(AH1793:AJ1793)) + (AH1793:AJ1793="TurboID only")))</f>
        <v>0</v>
      </c>
      <c r="AH1793" s="16" t="s">
        <v>36</v>
      </c>
      <c r="AI1793" s="16" t="s">
        <v>36</v>
      </c>
      <c r="AJ1793" s="16" t="s">
        <v>36</v>
      </c>
      <c r="AL1793" s="17" t="s">
        <v>3077</v>
      </c>
      <c r="AM1793" s="18"/>
      <c r="AN1793" s="19" t="s">
        <v>6520</v>
      </c>
      <c r="AP1793" t="s">
        <v>4170</v>
      </c>
      <c r="AR1793" s="19" t="s">
        <v>6521</v>
      </c>
      <c r="AX1793" s="19" t="s">
        <v>2055</v>
      </c>
      <c r="AZ1793" s="31" t="s">
        <v>12434</v>
      </c>
    </row>
    <row r="1794" spans="1:52" x14ac:dyDescent="0.2">
      <c r="A1794" s="24" t="s">
        <v>5322</v>
      </c>
      <c r="B1794" s="15">
        <v>1</v>
      </c>
      <c r="C1794" s="15" t="str">
        <f t="shared" ref="C1794:C1857" si="168">IF(COUNTIF(AL:AL, A1794), "+", "")</f>
        <v>+</v>
      </c>
      <c r="D1794" s="15" t="str">
        <f t="shared" ref="D1794:D1857" si="169">IF(COUNTIF(AN:GM, A1794), "+", "")</f>
        <v>+</v>
      </c>
      <c r="E1794" s="15" t="str">
        <f t="shared" ref="E1794:E1857" si="170">IF(COUNTIF(AP:AP, A1794), "+", "")</f>
        <v>+</v>
      </c>
      <c r="F1794" s="15" t="str">
        <f t="shared" ref="F1794:F1857" si="171">IF(COUNTIF(AR:AR, A1794), "+", "")</f>
        <v>+</v>
      </c>
      <c r="G1794" s="15">
        <f t="shared" ref="G1794:G1857" si="172">COUNTIF(C1794:F1794, "+")</f>
        <v>4</v>
      </c>
      <c r="H1794" s="15" t="str">
        <f t="shared" ref="H1794:H1857" si="173">IF(COUNTIF(AZ:AZ,A1794)&gt;0,"Yes","No")</f>
        <v>Yes</v>
      </c>
      <c r="I1794" s="15" cm="1">
        <f t="array" ref="I1794">SUMPRODUCT(--((ISNUMBER(J1794:O1794)) + (J1794:O1794="TurboID only")))</f>
        <v>1</v>
      </c>
      <c r="J1794" s="16">
        <v>2.9085497876864599</v>
      </c>
      <c r="K1794" s="16" t="s">
        <v>36</v>
      </c>
      <c r="L1794" s="16" t="s">
        <v>36</v>
      </c>
      <c r="M1794" s="16" t="s">
        <v>36</v>
      </c>
      <c r="N1794" s="16" t="s">
        <v>36</v>
      </c>
      <c r="O1794" s="16" t="s">
        <v>36</v>
      </c>
      <c r="P1794" s="15" cm="1">
        <f t="array" ref="P1794">SUMPRODUCT(--((ISNUMBER(Q1794:V1794)) + (Q1794:V1794="TurboID only")))</f>
        <v>0</v>
      </c>
      <c r="Q1794" s="16" t="s">
        <v>36</v>
      </c>
      <c r="R1794" s="16" t="s">
        <v>36</v>
      </c>
      <c r="S1794" s="16" t="s">
        <v>36</v>
      </c>
      <c r="T1794" s="16" t="s">
        <v>36</v>
      </c>
      <c r="U1794" s="16" t="s">
        <v>36</v>
      </c>
      <c r="V1794" s="16" t="s">
        <v>36</v>
      </c>
      <c r="W1794" s="15" cm="1">
        <f t="array" ref="W1794">SUMPRODUCT(--((ISNUMBER(X1794:Z1794)) + (X1794:Z1794="TurboID only")))</f>
        <v>0</v>
      </c>
      <c r="X1794" s="16" t="s">
        <v>36</v>
      </c>
      <c r="Y1794" s="16" t="s">
        <v>36</v>
      </c>
      <c r="Z1794" s="16" t="s">
        <v>36</v>
      </c>
      <c r="AA1794" s="15" cm="1">
        <f t="array" ref="AA1794">SUMPRODUCT(--((ISNUMBER(AB1794:AF1794)) + (AB1794:AF1794="TurboID only")))</f>
        <v>0</v>
      </c>
      <c r="AB1794" s="16" t="s">
        <v>36</v>
      </c>
      <c r="AC1794" s="16" t="s">
        <v>36</v>
      </c>
      <c r="AD1794" s="16" t="s">
        <v>36</v>
      </c>
      <c r="AE1794" s="16" t="s">
        <v>36</v>
      </c>
      <c r="AF1794" s="16" t="s">
        <v>36</v>
      </c>
      <c r="AG1794" s="15" cm="1">
        <f t="array" ref="AG1794">SUMPRODUCT(--((ISNUMBER(AH1794:AJ1794)) + (AH1794:AJ1794="TurboID only")))</f>
        <v>0</v>
      </c>
      <c r="AH1794" s="16" t="s">
        <v>36</v>
      </c>
      <c r="AI1794" s="16" t="s">
        <v>36</v>
      </c>
      <c r="AJ1794" s="16" t="s">
        <v>36</v>
      </c>
      <c r="AL1794" s="17" t="s">
        <v>5072</v>
      </c>
      <c r="AM1794" s="18"/>
      <c r="AN1794" s="19" t="s">
        <v>6523</v>
      </c>
      <c r="AP1794" t="s">
        <v>6524</v>
      </c>
      <c r="AR1794" s="19" t="s">
        <v>3249</v>
      </c>
      <c r="AX1794" s="19" t="s">
        <v>4130</v>
      </c>
      <c r="AZ1794" s="42" t="s">
        <v>12435</v>
      </c>
    </row>
    <row r="1795" spans="1:52" x14ac:dyDescent="0.2">
      <c r="A1795" s="24" t="s">
        <v>5531</v>
      </c>
      <c r="B1795" s="15">
        <v>1</v>
      </c>
      <c r="C1795" s="15" t="str">
        <f t="shared" si="168"/>
        <v/>
      </c>
      <c r="D1795" s="15" t="str">
        <f t="shared" si="169"/>
        <v/>
      </c>
      <c r="E1795" s="15" t="str">
        <f t="shared" si="170"/>
        <v/>
      </c>
      <c r="F1795" s="15" t="str">
        <f t="shared" si="171"/>
        <v/>
      </c>
      <c r="G1795" s="15">
        <f t="shared" si="172"/>
        <v>0</v>
      </c>
      <c r="H1795" s="15" t="str">
        <f t="shared" si="173"/>
        <v>No</v>
      </c>
      <c r="I1795" s="15" cm="1">
        <f t="array" ref="I1795">SUMPRODUCT(--((ISNUMBER(J1795:O1795)) + (J1795:O1795="TurboID only")))</f>
        <v>1</v>
      </c>
      <c r="J1795" s="16" t="s">
        <v>36</v>
      </c>
      <c r="K1795" s="16" t="s">
        <v>36</v>
      </c>
      <c r="L1795" s="16" t="s">
        <v>36</v>
      </c>
      <c r="M1795" s="16" t="s">
        <v>36</v>
      </c>
      <c r="N1795" s="16" t="s">
        <v>36</v>
      </c>
      <c r="O1795" s="16">
        <v>2.12005251254392</v>
      </c>
      <c r="P1795" s="15" cm="1">
        <f t="array" ref="P1795">SUMPRODUCT(--((ISNUMBER(Q1795:V1795)) + (Q1795:V1795="TurboID only")))</f>
        <v>0</v>
      </c>
      <c r="Q1795" s="16" t="s">
        <v>36</v>
      </c>
      <c r="R1795" s="16" t="s">
        <v>36</v>
      </c>
      <c r="S1795" s="16" t="s">
        <v>36</v>
      </c>
      <c r="T1795" s="16" t="s">
        <v>36</v>
      </c>
      <c r="U1795" s="16" t="s">
        <v>36</v>
      </c>
      <c r="V1795" s="16" t="s">
        <v>36</v>
      </c>
      <c r="W1795" s="15" cm="1">
        <f t="array" ref="W1795">SUMPRODUCT(--((ISNUMBER(X1795:Z1795)) + (X1795:Z1795="TurboID only")))</f>
        <v>0</v>
      </c>
      <c r="X1795" s="16" t="s">
        <v>36</v>
      </c>
      <c r="Y1795" s="16" t="s">
        <v>36</v>
      </c>
      <c r="Z1795" s="16" t="s">
        <v>36</v>
      </c>
      <c r="AA1795" s="15" cm="1">
        <f t="array" ref="AA1795">SUMPRODUCT(--((ISNUMBER(AB1795:AF1795)) + (AB1795:AF1795="TurboID only")))</f>
        <v>0</v>
      </c>
      <c r="AB1795" s="16" t="s">
        <v>36</v>
      </c>
      <c r="AC1795" s="16" t="s">
        <v>36</v>
      </c>
      <c r="AD1795" s="16" t="s">
        <v>36</v>
      </c>
      <c r="AE1795" s="16" t="s">
        <v>36</v>
      </c>
      <c r="AF1795" s="16" t="s">
        <v>36</v>
      </c>
      <c r="AG1795" s="15" cm="1">
        <f t="array" ref="AG1795">SUMPRODUCT(--((ISNUMBER(AH1795:AJ1795)) + (AH1795:AJ1795="TurboID only")))</f>
        <v>0</v>
      </c>
      <c r="AH1795" s="16" t="s">
        <v>36</v>
      </c>
      <c r="AI1795" s="16" t="s">
        <v>36</v>
      </c>
      <c r="AJ1795" s="16" t="s">
        <v>36</v>
      </c>
      <c r="AL1795" s="17" t="s">
        <v>6526</v>
      </c>
      <c r="AM1795" s="18"/>
      <c r="AN1795" s="19" t="s">
        <v>6527</v>
      </c>
      <c r="AP1795" t="s">
        <v>4176</v>
      </c>
      <c r="AR1795" s="19" t="s">
        <v>6528</v>
      </c>
      <c r="AX1795" s="19" t="s">
        <v>2058</v>
      </c>
      <c r="AZ1795" s="42" t="s">
        <v>12436</v>
      </c>
    </row>
    <row r="1796" spans="1:52" x14ac:dyDescent="0.2">
      <c r="A1796" s="24" t="s">
        <v>5537</v>
      </c>
      <c r="B1796" s="15">
        <v>1</v>
      </c>
      <c r="C1796" s="15" t="str">
        <f t="shared" si="168"/>
        <v/>
      </c>
      <c r="D1796" s="15" t="str">
        <f t="shared" si="169"/>
        <v>+</v>
      </c>
      <c r="E1796" s="15" t="str">
        <f t="shared" si="170"/>
        <v/>
      </c>
      <c r="F1796" s="15" t="str">
        <f t="shared" si="171"/>
        <v/>
      </c>
      <c r="G1796" s="15">
        <f t="shared" si="172"/>
        <v>1</v>
      </c>
      <c r="H1796" s="15" t="str">
        <f t="shared" si="173"/>
        <v>Yes</v>
      </c>
      <c r="I1796" s="15" cm="1">
        <f t="array" ref="I1796">SUMPRODUCT(--((ISNUMBER(J1796:O1796)) + (J1796:O1796="TurboID only")))</f>
        <v>1</v>
      </c>
      <c r="J1796" s="16" t="s">
        <v>36</v>
      </c>
      <c r="K1796" s="16" t="s">
        <v>36</v>
      </c>
      <c r="L1796" s="16" t="s">
        <v>36</v>
      </c>
      <c r="M1796" s="16" t="s">
        <v>36</v>
      </c>
      <c r="N1796" s="16" t="s">
        <v>36</v>
      </c>
      <c r="O1796" s="16">
        <v>2.44816365054692</v>
      </c>
      <c r="P1796" s="15" cm="1">
        <f t="array" ref="P1796">SUMPRODUCT(--((ISNUMBER(Q1796:V1796)) + (Q1796:V1796="TurboID only")))</f>
        <v>0</v>
      </c>
      <c r="Q1796" s="16" t="s">
        <v>36</v>
      </c>
      <c r="R1796" s="16" t="s">
        <v>36</v>
      </c>
      <c r="S1796" s="16" t="s">
        <v>36</v>
      </c>
      <c r="T1796" s="16" t="s">
        <v>36</v>
      </c>
      <c r="U1796" s="16" t="s">
        <v>36</v>
      </c>
      <c r="V1796" s="16" t="s">
        <v>36</v>
      </c>
      <c r="W1796" s="15" cm="1">
        <f t="array" ref="W1796">SUMPRODUCT(--((ISNUMBER(X1796:Z1796)) + (X1796:Z1796="TurboID only")))</f>
        <v>0</v>
      </c>
      <c r="X1796" s="16" t="s">
        <v>36</v>
      </c>
      <c r="Y1796" s="16" t="s">
        <v>36</v>
      </c>
      <c r="Z1796" s="16" t="s">
        <v>36</v>
      </c>
      <c r="AA1796" s="15" cm="1">
        <f t="array" ref="AA1796">SUMPRODUCT(--((ISNUMBER(AB1796:AF1796)) + (AB1796:AF1796="TurboID only")))</f>
        <v>0</v>
      </c>
      <c r="AB1796" s="16" t="s">
        <v>36</v>
      </c>
      <c r="AC1796" s="16" t="s">
        <v>36</v>
      </c>
      <c r="AD1796" s="16" t="s">
        <v>36</v>
      </c>
      <c r="AE1796" s="16" t="s">
        <v>36</v>
      </c>
      <c r="AF1796" s="16" t="s">
        <v>36</v>
      </c>
      <c r="AG1796" s="15" cm="1">
        <f t="array" ref="AG1796">SUMPRODUCT(--((ISNUMBER(AH1796:AJ1796)) + (AH1796:AJ1796="TurboID only")))</f>
        <v>0</v>
      </c>
      <c r="AH1796" s="16" t="s">
        <v>36</v>
      </c>
      <c r="AI1796" s="16" t="s">
        <v>36</v>
      </c>
      <c r="AJ1796" s="16" t="s">
        <v>36</v>
      </c>
      <c r="AL1796" s="17" t="s">
        <v>5582</v>
      </c>
      <c r="AM1796" s="18"/>
      <c r="AN1796" s="19" t="s">
        <v>6530</v>
      </c>
      <c r="AP1796" t="s">
        <v>4180</v>
      </c>
      <c r="AR1796" s="19" t="s">
        <v>6531</v>
      </c>
      <c r="AX1796" s="26" t="s">
        <v>2458</v>
      </c>
      <c r="AZ1796" s="31" t="s">
        <v>7553</v>
      </c>
    </row>
    <row r="1797" spans="1:52" x14ac:dyDescent="0.2">
      <c r="A1797" s="24" t="s">
        <v>5547</v>
      </c>
      <c r="B1797" s="15">
        <v>1</v>
      </c>
      <c r="C1797" s="15" t="str">
        <f t="shared" si="168"/>
        <v>+</v>
      </c>
      <c r="D1797" s="15" t="str">
        <f t="shared" si="169"/>
        <v>+</v>
      </c>
      <c r="E1797" s="15" t="str">
        <f t="shared" si="170"/>
        <v>+</v>
      </c>
      <c r="F1797" s="15" t="str">
        <f t="shared" si="171"/>
        <v/>
      </c>
      <c r="G1797" s="15">
        <f t="shared" si="172"/>
        <v>3</v>
      </c>
      <c r="H1797" s="15" t="str">
        <f t="shared" si="173"/>
        <v>Yes</v>
      </c>
      <c r="I1797" s="15" cm="1">
        <f t="array" ref="I1797">SUMPRODUCT(--((ISNUMBER(J1797:O1797)) + (J1797:O1797="TurboID only")))</f>
        <v>1</v>
      </c>
      <c r="J1797" s="16" t="s">
        <v>36</v>
      </c>
      <c r="K1797" s="16" t="s">
        <v>36</v>
      </c>
      <c r="L1797" s="16" t="s">
        <v>36</v>
      </c>
      <c r="M1797" s="16" t="s">
        <v>36</v>
      </c>
      <c r="N1797" s="16" t="s">
        <v>36</v>
      </c>
      <c r="O1797" s="16">
        <v>2.2883377433928</v>
      </c>
      <c r="P1797" s="15" cm="1">
        <f t="array" ref="P1797">SUMPRODUCT(--((ISNUMBER(Q1797:V1797)) + (Q1797:V1797="TurboID only")))</f>
        <v>0</v>
      </c>
      <c r="Q1797" s="16" t="s">
        <v>36</v>
      </c>
      <c r="R1797" s="16" t="s">
        <v>36</v>
      </c>
      <c r="S1797" s="16" t="s">
        <v>36</v>
      </c>
      <c r="T1797" s="16" t="s">
        <v>36</v>
      </c>
      <c r="U1797" s="16" t="s">
        <v>36</v>
      </c>
      <c r="V1797" s="16" t="s">
        <v>36</v>
      </c>
      <c r="W1797" s="15" cm="1">
        <f t="array" ref="W1797">SUMPRODUCT(--((ISNUMBER(X1797:Z1797)) + (X1797:Z1797="TurboID only")))</f>
        <v>0</v>
      </c>
      <c r="X1797" s="16" t="s">
        <v>36</v>
      </c>
      <c r="Y1797" s="16" t="s">
        <v>36</v>
      </c>
      <c r="Z1797" s="16" t="s">
        <v>36</v>
      </c>
      <c r="AA1797" s="15" cm="1">
        <f t="array" ref="AA1797">SUMPRODUCT(--((ISNUMBER(AB1797:AF1797)) + (AB1797:AF1797="TurboID only")))</f>
        <v>0</v>
      </c>
      <c r="AB1797" s="16" t="s">
        <v>36</v>
      </c>
      <c r="AC1797" s="16" t="s">
        <v>36</v>
      </c>
      <c r="AD1797" s="16" t="s">
        <v>36</v>
      </c>
      <c r="AE1797" s="16" t="s">
        <v>36</v>
      </c>
      <c r="AF1797" s="16" t="s">
        <v>36</v>
      </c>
      <c r="AG1797" s="15" cm="1">
        <f t="array" ref="AG1797">SUMPRODUCT(--((ISNUMBER(AH1797:AJ1797)) + (AH1797:AJ1797="TurboID only")))</f>
        <v>0</v>
      </c>
      <c r="AH1797" s="16" t="s">
        <v>36</v>
      </c>
      <c r="AI1797" s="16" t="s">
        <v>36</v>
      </c>
      <c r="AJ1797" s="16" t="s">
        <v>36</v>
      </c>
      <c r="AL1797" s="17" t="s">
        <v>5078</v>
      </c>
      <c r="AM1797" s="18"/>
      <c r="AN1797" s="19" t="s">
        <v>6533</v>
      </c>
      <c r="AP1797" t="s">
        <v>4183</v>
      </c>
      <c r="AR1797" s="19" t="s">
        <v>6534</v>
      </c>
      <c r="AX1797" s="19" t="s">
        <v>2063</v>
      </c>
      <c r="AZ1797" s="31" t="s">
        <v>12437</v>
      </c>
    </row>
    <row r="1798" spans="1:52" x14ac:dyDescent="0.2">
      <c r="A1798" s="24" t="s">
        <v>5551</v>
      </c>
      <c r="B1798" s="15">
        <v>1</v>
      </c>
      <c r="C1798" s="15" t="str">
        <f t="shared" si="168"/>
        <v>+</v>
      </c>
      <c r="D1798" s="15" t="str">
        <f t="shared" si="169"/>
        <v>+</v>
      </c>
      <c r="E1798" s="15" t="str">
        <f t="shared" si="170"/>
        <v>+</v>
      </c>
      <c r="F1798" s="15" t="str">
        <f t="shared" si="171"/>
        <v/>
      </c>
      <c r="G1798" s="15">
        <f t="shared" si="172"/>
        <v>3</v>
      </c>
      <c r="H1798" s="15" t="str">
        <f t="shared" si="173"/>
        <v>Yes</v>
      </c>
      <c r="I1798" s="15" cm="1">
        <f t="array" ref="I1798">SUMPRODUCT(--((ISNUMBER(J1798:O1798)) + (J1798:O1798="TurboID only")))</f>
        <v>1</v>
      </c>
      <c r="J1798" s="16" t="s">
        <v>42</v>
      </c>
      <c r="K1798" s="16" t="s">
        <v>36</v>
      </c>
      <c r="L1798" s="16" t="s">
        <v>36</v>
      </c>
      <c r="M1798" s="16" t="s">
        <v>36</v>
      </c>
      <c r="N1798" s="16" t="s">
        <v>36</v>
      </c>
      <c r="O1798" s="16" t="s">
        <v>36</v>
      </c>
      <c r="P1798" s="15" cm="1">
        <f t="array" ref="P1798">SUMPRODUCT(--((ISNUMBER(Q1798:V1798)) + (Q1798:V1798="TurboID only")))</f>
        <v>0</v>
      </c>
      <c r="Q1798" s="16" t="s">
        <v>36</v>
      </c>
      <c r="R1798" s="16" t="s">
        <v>36</v>
      </c>
      <c r="S1798" s="16" t="s">
        <v>36</v>
      </c>
      <c r="T1798" s="16" t="s">
        <v>36</v>
      </c>
      <c r="U1798" s="16" t="s">
        <v>36</v>
      </c>
      <c r="V1798" s="16" t="s">
        <v>36</v>
      </c>
      <c r="W1798" s="15" cm="1">
        <f t="array" ref="W1798">SUMPRODUCT(--((ISNUMBER(X1798:Z1798)) + (X1798:Z1798="TurboID only")))</f>
        <v>0</v>
      </c>
      <c r="X1798" s="16" t="s">
        <v>36</v>
      </c>
      <c r="Y1798" s="16" t="s">
        <v>36</v>
      </c>
      <c r="Z1798" s="16" t="s">
        <v>36</v>
      </c>
      <c r="AA1798" s="15" cm="1">
        <f t="array" ref="AA1798">SUMPRODUCT(--((ISNUMBER(AB1798:AF1798)) + (AB1798:AF1798="TurboID only")))</f>
        <v>0</v>
      </c>
      <c r="AB1798" s="16" t="s">
        <v>36</v>
      </c>
      <c r="AC1798" s="16" t="s">
        <v>36</v>
      </c>
      <c r="AD1798" s="16" t="s">
        <v>36</v>
      </c>
      <c r="AE1798" s="16" t="s">
        <v>36</v>
      </c>
      <c r="AF1798" s="16" t="s">
        <v>36</v>
      </c>
      <c r="AG1798" s="15" cm="1">
        <f t="array" ref="AG1798">SUMPRODUCT(--((ISNUMBER(AH1798:AJ1798)) + (AH1798:AJ1798="TurboID only")))</f>
        <v>0</v>
      </c>
      <c r="AH1798" s="16" t="s">
        <v>36</v>
      </c>
      <c r="AI1798" s="16" t="s">
        <v>36</v>
      </c>
      <c r="AJ1798" s="16" t="s">
        <v>36</v>
      </c>
      <c r="AL1798" s="17" t="s">
        <v>6536</v>
      </c>
      <c r="AM1798" s="18"/>
      <c r="AN1798" s="19" t="s">
        <v>6537</v>
      </c>
      <c r="AP1798" t="s">
        <v>1704</v>
      </c>
      <c r="AR1798" s="19" t="s">
        <v>6538</v>
      </c>
      <c r="AX1798" s="19" t="s">
        <v>1645</v>
      </c>
      <c r="AZ1798" s="31" t="s">
        <v>10836</v>
      </c>
    </row>
    <row r="1799" spans="1:52" x14ac:dyDescent="0.2">
      <c r="A1799" s="24" t="s">
        <v>5567</v>
      </c>
      <c r="B1799" s="15">
        <v>1</v>
      </c>
      <c r="C1799" s="15" t="str">
        <f t="shared" si="168"/>
        <v/>
      </c>
      <c r="D1799" s="15" t="str">
        <f t="shared" si="169"/>
        <v/>
      </c>
      <c r="E1799" s="15" t="str">
        <f t="shared" si="170"/>
        <v/>
      </c>
      <c r="F1799" s="15" t="str">
        <f t="shared" si="171"/>
        <v/>
      </c>
      <c r="G1799" s="15">
        <f t="shared" si="172"/>
        <v>0</v>
      </c>
      <c r="H1799" s="15" t="str">
        <f t="shared" si="173"/>
        <v>No</v>
      </c>
      <c r="I1799" s="15" cm="1">
        <f t="array" ref="I1799">SUMPRODUCT(--((ISNUMBER(J1799:O1799)) + (J1799:O1799="TurboID only")))</f>
        <v>1</v>
      </c>
      <c r="J1799" s="16" t="s">
        <v>36</v>
      </c>
      <c r="K1799" s="16" t="s">
        <v>42</v>
      </c>
      <c r="L1799" s="16" t="s">
        <v>36</v>
      </c>
      <c r="M1799" s="16" t="s">
        <v>36</v>
      </c>
      <c r="N1799" s="16" t="s">
        <v>36</v>
      </c>
      <c r="O1799" s="16" t="s">
        <v>36</v>
      </c>
      <c r="P1799" s="15" cm="1">
        <f t="array" ref="P1799">SUMPRODUCT(--((ISNUMBER(Q1799:V1799)) + (Q1799:V1799="TurboID only")))</f>
        <v>0</v>
      </c>
      <c r="Q1799" s="16" t="s">
        <v>36</v>
      </c>
      <c r="R1799" s="16" t="s">
        <v>36</v>
      </c>
      <c r="S1799" s="16" t="s">
        <v>36</v>
      </c>
      <c r="T1799" s="16" t="s">
        <v>36</v>
      </c>
      <c r="U1799" s="16" t="s">
        <v>36</v>
      </c>
      <c r="V1799" s="16" t="s">
        <v>36</v>
      </c>
      <c r="W1799" s="15" cm="1">
        <f t="array" ref="W1799">SUMPRODUCT(--((ISNUMBER(X1799:Z1799)) + (X1799:Z1799="TurboID only")))</f>
        <v>0</v>
      </c>
      <c r="X1799" s="16" t="s">
        <v>36</v>
      </c>
      <c r="Y1799" s="16" t="s">
        <v>36</v>
      </c>
      <c r="Z1799" s="16" t="s">
        <v>36</v>
      </c>
      <c r="AA1799" s="15" cm="1">
        <f t="array" ref="AA1799">SUMPRODUCT(--((ISNUMBER(AB1799:AF1799)) + (AB1799:AF1799="TurboID only")))</f>
        <v>0</v>
      </c>
      <c r="AB1799" s="16" t="s">
        <v>36</v>
      </c>
      <c r="AC1799" s="16" t="s">
        <v>36</v>
      </c>
      <c r="AD1799" s="16" t="s">
        <v>36</v>
      </c>
      <c r="AE1799" s="16" t="s">
        <v>36</v>
      </c>
      <c r="AF1799" s="16" t="s">
        <v>36</v>
      </c>
      <c r="AG1799" s="15" cm="1">
        <f t="array" ref="AG1799">SUMPRODUCT(--((ISNUMBER(AH1799:AJ1799)) + (AH1799:AJ1799="TurboID only")))</f>
        <v>0</v>
      </c>
      <c r="AH1799" s="16" t="s">
        <v>36</v>
      </c>
      <c r="AI1799" s="16" t="s">
        <v>36</v>
      </c>
      <c r="AJ1799" s="16" t="s">
        <v>36</v>
      </c>
      <c r="AL1799" s="17" t="s">
        <v>5081</v>
      </c>
      <c r="AM1799" s="18"/>
      <c r="AN1799" s="19" t="s">
        <v>6540</v>
      </c>
      <c r="AP1799" t="s">
        <v>3532</v>
      </c>
      <c r="AR1799" s="19" t="s">
        <v>6541</v>
      </c>
      <c r="AX1799" s="19" t="s">
        <v>2068</v>
      </c>
      <c r="AZ1799" s="31" t="s">
        <v>864</v>
      </c>
    </row>
    <row r="1800" spans="1:52" x14ac:dyDescent="0.2">
      <c r="A1800" s="24" t="s">
        <v>5622</v>
      </c>
      <c r="B1800" s="15">
        <v>1</v>
      </c>
      <c r="C1800" s="15" t="str">
        <f t="shared" si="168"/>
        <v/>
      </c>
      <c r="D1800" s="15" t="str">
        <f t="shared" si="169"/>
        <v/>
      </c>
      <c r="E1800" s="15" t="str">
        <f t="shared" si="170"/>
        <v/>
      </c>
      <c r="F1800" s="15" t="str">
        <f t="shared" si="171"/>
        <v/>
      </c>
      <c r="G1800" s="15">
        <f t="shared" si="172"/>
        <v>0</v>
      </c>
      <c r="H1800" s="15" t="str">
        <f t="shared" si="173"/>
        <v>No</v>
      </c>
      <c r="I1800" s="15" cm="1">
        <f t="array" ref="I1800">SUMPRODUCT(--((ISNUMBER(J1800:O1800)) + (J1800:O1800="TurboID only")))</f>
        <v>1</v>
      </c>
      <c r="J1800" s="16" t="s">
        <v>36</v>
      </c>
      <c r="K1800" s="16" t="s">
        <v>42</v>
      </c>
      <c r="L1800" s="16" t="s">
        <v>36</v>
      </c>
      <c r="M1800" s="16" t="s">
        <v>36</v>
      </c>
      <c r="N1800" s="16" t="s">
        <v>36</v>
      </c>
      <c r="O1800" s="16" t="s">
        <v>36</v>
      </c>
      <c r="P1800" s="15" cm="1">
        <f t="array" ref="P1800">SUMPRODUCT(--((ISNUMBER(Q1800:V1800)) + (Q1800:V1800="TurboID only")))</f>
        <v>0</v>
      </c>
      <c r="Q1800" s="16" t="s">
        <v>36</v>
      </c>
      <c r="R1800" s="16" t="s">
        <v>36</v>
      </c>
      <c r="S1800" s="16" t="s">
        <v>36</v>
      </c>
      <c r="T1800" s="16" t="s">
        <v>36</v>
      </c>
      <c r="U1800" s="16" t="s">
        <v>36</v>
      </c>
      <c r="V1800" s="16" t="s">
        <v>36</v>
      </c>
      <c r="W1800" s="15" cm="1">
        <f t="array" ref="W1800">SUMPRODUCT(--((ISNUMBER(X1800:Z1800)) + (X1800:Z1800="TurboID only")))</f>
        <v>0</v>
      </c>
      <c r="X1800" s="16" t="s">
        <v>36</v>
      </c>
      <c r="Y1800" s="16" t="s">
        <v>36</v>
      </c>
      <c r="Z1800" s="16" t="s">
        <v>36</v>
      </c>
      <c r="AA1800" s="15" cm="1">
        <f t="array" ref="AA1800">SUMPRODUCT(--((ISNUMBER(AB1800:AF1800)) + (AB1800:AF1800="TurboID only")))</f>
        <v>0</v>
      </c>
      <c r="AB1800" s="16" t="s">
        <v>36</v>
      </c>
      <c r="AC1800" s="16" t="s">
        <v>36</v>
      </c>
      <c r="AD1800" s="16" t="s">
        <v>36</v>
      </c>
      <c r="AE1800" s="16" t="s">
        <v>36</v>
      </c>
      <c r="AF1800" s="16" t="s">
        <v>36</v>
      </c>
      <c r="AG1800" s="15" cm="1">
        <f t="array" ref="AG1800">SUMPRODUCT(--((ISNUMBER(AH1800:AJ1800)) + (AH1800:AJ1800="TurboID only")))</f>
        <v>0</v>
      </c>
      <c r="AH1800" s="16" t="s">
        <v>36</v>
      </c>
      <c r="AI1800" s="16" t="s">
        <v>36</v>
      </c>
      <c r="AJ1800" s="16" t="s">
        <v>36</v>
      </c>
      <c r="AL1800" s="17" t="s">
        <v>5586</v>
      </c>
      <c r="AM1800" s="18"/>
      <c r="AN1800" s="19" t="s">
        <v>6543</v>
      </c>
      <c r="AP1800" t="s">
        <v>1708</v>
      </c>
      <c r="AR1800" s="19" t="s">
        <v>6544</v>
      </c>
      <c r="AX1800" s="19" t="s">
        <v>4137</v>
      </c>
      <c r="AZ1800" s="31" t="s">
        <v>12438</v>
      </c>
    </row>
    <row r="1801" spans="1:52" x14ac:dyDescent="0.2">
      <c r="A1801" s="24" t="s">
        <v>5627</v>
      </c>
      <c r="B1801" s="15">
        <v>1</v>
      </c>
      <c r="C1801" s="15" t="str">
        <f t="shared" si="168"/>
        <v>+</v>
      </c>
      <c r="D1801" s="15" t="str">
        <f t="shared" si="169"/>
        <v>+</v>
      </c>
      <c r="E1801" s="15" t="str">
        <f t="shared" si="170"/>
        <v>+</v>
      </c>
      <c r="F1801" s="15" t="str">
        <f t="shared" si="171"/>
        <v>+</v>
      </c>
      <c r="G1801" s="15">
        <f t="shared" si="172"/>
        <v>4</v>
      </c>
      <c r="H1801" s="15" t="str">
        <f t="shared" si="173"/>
        <v>Yes</v>
      </c>
      <c r="I1801" s="15" cm="1">
        <f t="array" ref="I1801">SUMPRODUCT(--((ISNUMBER(J1801:O1801)) + (J1801:O1801="TurboID only")))</f>
        <v>1</v>
      </c>
      <c r="J1801" s="16" t="s">
        <v>36</v>
      </c>
      <c r="K1801" s="16" t="s">
        <v>36</v>
      </c>
      <c r="L1801" s="16" t="s">
        <v>36</v>
      </c>
      <c r="M1801" s="16" t="s">
        <v>36</v>
      </c>
      <c r="N1801" s="16" t="s">
        <v>36</v>
      </c>
      <c r="O1801" s="16" t="s">
        <v>42</v>
      </c>
      <c r="P1801" s="15" cm="1">
        <f t="array" ref="P1801">SUMPRODUCT(--((ISNUMBER(Q1801:V1801)) + (Q1801:V1801="TurboID only")))</f>
        <v>0</v>
      </c>
      <c r="Q1801" s="16" t="s">
        <v>36</v>
      </c>
      <c r="R1801" s="16" t="s">
        <v>36</v>
      </c>
      <c r="S1801" s="16" t="s">
        <v>36</v>
      </c>
      <c r="T1801" s="16" t="s">
        <v>36</v>
      </c>
      <c r="U1801" s="16" t="s">
        <v>36</v>
      </c>
      <c r="V1801" s="16" t="s">
        <v>36</v>
      </c>
      <c r="W1801" s="15" cm="1">
        <f t="array" ref="W1801">SUMPRODUCT(--((ISNUMBER(X1801:Z1801)) + (X1801:Z1801="TurboID only")))</f>
        <v>0</v>
      </c>
      <c r="X1801" s="16" t="s">
        <v>36</v>
      </c>
      <c r="Y1801" s="16" t="s">
        <v>36</v>
      </c>
      <c r="Z1801" s="16" t="s">
        <v>36</v>
      </c>
      <c r="AA1801" s="15" cm="1">
        <f t="array" ref="AA1801">SUMPRODUCT(--((ISNUMBER(AB1801:AF1801)) + (AB1801:AF1801="TurboID only")))</f>
        <v>0</v>
      </c>
      <c r="AB1801" s="16" t="s">
        <v>36</v>
      </c>
      <c r="AC1801" s="16" t="s">
        <v>36</v>
      </c>
      <c r="AD1801" s="16" t="s">
        <v>36</v>
      </c>
      <c r="AE1801" s="16" t="s">
        <v>36</v>
      </c>
      <c r="AF1801" s="16" t="s">
        <v>36</v>
      </c>
      <c r="AG1801" s="15" cm="1">
        <f t="array" ref="AG1801">SUMPRODUCT(--((ISNUMBER(AH1801:AJ1801)) + (AH1801:AJ1801="TurboID only")))</f>
        <v>0</v>
      </c>
      <c r="AH1801" s="16" t="s">
        <v>36</v>
      </c>
      <c r="AI1801" s="16" t="s">
        <v>36</v>
      </c>
      <c r="AJ1801" s="16" t="s">
        <v>36</v>
      </c>
      <c r="AL1801" s="17" t="s">
        <v>6546</v>
      </c>
      <c r="AM1801" s="18"/>
      <c r="AN1801" s="19" t="s">
        <v>6547</v>
      </c>
      <c r="AP1801" t="s">
        <v>1056</v>
      </c>
      <c r="AR1801" s="19" t="s">
        <v>6548</v>
      </c>
      <c r="AX1801" s="26" t="s">
        <v>2464</v>
      </c>
      <c r="AZ1801" s="31" t="s">
        <v>5643</v>
      </c>
    </row>
    <row r="1802" spans="1:52" x14ac:dyDescent="0.2">
      <c r="A1802" s="24" t="s">
        <v>5636</v>
      </c>
      <c r="B1802" s="15">
        <v>1</v>
      </c>
      <c r="C1802" s="15" t="str">
        <f t="shared" si="168"/>
        <v>+</v>
      </c>
      <c r="D1802" s="15" t="str">
        <f t="shared" si="169"/>
        <v>+</v>
      </c>
      <c r="E1802" s="15" t="str">
        <f t="shared" si="170"/>
        <v>+</v>
      </c>
      <c r="F1802" s="15" t="str">
        <f t="shared" si="171"/>
        <v/>
      </c>
      <c r="G1802" s="15">
        <f t="shared" si="172"/>
        <v>3</v>
      </c>
      <c r="H1802" s="15" t="str">
        <f t="shared" si="173"/>
        <v>Yes</v>
      </c>
      <c r="I1802" s="15" cm="1">
        <f t="array" ref="I1802">SUMPRODUCT(--((ISNUMBER(J1802:O1802)) + (J1802:O1802="TurboID only")))</f>
        <v>1</v>
      </c>
      <c r="J1802" s="16" t="s">
        <v>36</v>
      </c>
      <c r="K1802" s="16" t="s">
        <v>36</v>
      </c>
      <c r="L1802" s="16" t="s">
        <v>36</v>
      </c>
      <c r="M1802" s="16" t="s">
        <v>36</v>
      </c>
      <c r="N1802" s="16" t="s">
        <v>36</v>
      </c>
      <c r="O1802" s="16">
        <v>2.0732584897311299</v>
      </c>
      <c r="P1802" s="15" cm="1">
        <f t="array" ref="P1802">SUMPRODUCT(--((ISNUMBER(Q1802:V1802)) + (Q1802:V1802="TurboID only")))</f>
        <v>0</v>
      </c>
      <c r="Q1802" s="16" t="s">
        <v>36</v>
      </c>
      <c r="R1802" s="16" t="s">
        <v>36</v>
      </c>
      <c r="S1802" s="16" t="s">
        <v>36</v>
      </c>
      <c r="T1802" s="16" t="s">
        <v>36</v>
      </c>
      <c r="U1802" s="16" t="s">
        <v>36</v>
      </c>
      <c r="V1802" s="16" t="s">
        <v>36</v>
      </c>
      <c r="W1802" s="15" cm="1">
        <f t="array" ref="W1802">SUMPRODUCT(--((ISNUMBER(X1802:Z1802)) + (X1802:Z1802="TurboID only")))</f>
        <v>0</v>
      </c>
      <c r="X1802" s="16" t="s">
        <v>36</v>
      </c>
      <c r="Y1802" s="16" t="s">
        <v>36</v>
      </c>
      <c r="Z1802" s="16" t="s">
        <v>36</v>
      </c>
      <c r="AA1802" s="15" cm="1">
        <f t="array" ref="AA1802">SUMPRODUCT(--((ISNUMBER(AB1802:AF1802)) + (AB1802:AF1802="TurboID only")))</f>
        <v>0</v>
      </c>
      <c r="AB1802" s="16" t="s">
        <v>36</v>
      </c>
      <c r="AC1802" s="16" t="s">
        <v>36</v>
      </c>
      <c r="AD1802" s="16" t="s">
        <v>36</v>
      </c>
      <c r="AE1802" s="16" t="s">
        <v>36</v>
      </c>
      <c r="AF1802" s="16" t="s">
        <v>36</v>
      </c>
      <c r="AG1802" s="15" cm="1">
        <f t="array" ref="AG1802">SUMPRODUCT(--((ISNUMBER(AH1802:AJ1802)) + (AH1802:AJ1802="TurboID only")))</f>
        <v>0</v>
      </c>
      <c r="AH1802" s="16" t="s">
        <v>36</v>
      </c>
      <c r="AI1802" s="16" t="s">
        <v>36</v>
      </c>
      <c r="AJ1802" s="16" t="s">
        <v>36</v>
      </c>
      <c r="AL1802" s="17" t="s">
        <v>6550</v>
      </c>
      <c r="AM1802" s="18"/>
      <c r="AN1802" s="19" t="s">
        <v>6551</v>
      </c>
      <c r="AP1802" t="s">
        <v>2861</v>
      </c>
      <c r="AR1802" s="19" t="s">
        <v>6552</v>
      </c>
      <c r="AX1802" s="19" t="s">
        <v>2468</v>
      </c>
      <c r="AZ1802" s="31" t="s">
        <v>7563</v>
      </c>
    </row>
    <row r="1803" spans="1:52" x14ac:dyDescent="0.2">
      <c r="A1803" s="24" t="s">
        <v>5643</v>
      </c>
      <c r="B1803" s="15">
        <v>1</v>
      </c>
      <c r="C1803" s="15" t="str">
        <f t="shared" si="168"/>
        <v/>
      </c>
      <c r="D1803" s="15" t="str">
        <f t="shared" si="169"/>
        <v>+</v>
      </c>
      <c r="E1803" s="15" t="str">
        <f t="shared" si="170"/>
        <v>+</v>
      </c>
      <c r="F1803" s="15" t="str">
        <f t="shared" si="171"/>
        <v>+</v>
      </c>
      <c r="G1803" s="15">
        <f t="shared" si="172"/>
        <v>3</v>
      </c>
      <c r="H1803" s="15" t="str">
        <f t="shared" si="173"/>
        <v>Yes</v>
      </c>
      <c r="I1803" s="15" cm="1">
        <f t="array" ref="I1803">SUMPRODUCT(--((ISNUMBER(J1803:O1803)) + (J1803:O1803="TurboID only")))</f>
        <v>1</v>
      </c>
      <c r="J1803" s="16" t="s">
        <v>36</v>
      </c>
      <c r="K1803" s="16" t="s">
        <v>36</v>
      </c>
      <c r="L1803" s="16" t="s">
        <v>36</v>
      </c>
      <c r="M1803" s="16" t="s">
        <v>36</v>
      </c>
      <c r="N1803" s="16" t="s">
        <v>42</v>
      </c>
      <c r="O1803" s="16" t="s">
        <v>36</v>
      </c>
      <c r="P1803" s="15" cm="1">
        <f t="array" ref="P1803">SUMPRODUCT(--((ISNUMBER(Q1803:V1803)) + (Q1803:V1803="TurboID only")))</f>
        <v>0</v>
      </c>
      <c r="Q1803" s="16" t="s">
        <v>36</v>
      </c>
      <c r="R1803" s="16" t="s">
        <v>36</v>
      </c>
      <c r="S1803" s="16" t="s">
        <v>36</v>
      </c>
      <c r="T1803" s="16" t="s">
        <v>36</v>
      </c>
      <c r="U1803" s="16" t="s">
        <v>36</v>
      </c>
      <c r="V1803" s="16" t="s">
        <v>36</v>
      </c>
      <c r="W1803" s="15" cm="1">
        <f t="array" ref="W1803">SUMPRODUCT(--((ISNUMBER(X1803:Z1803)) + (X1803:Z1803="TurboID only")))</f>
        <v>0</v>
      </c>
      <c r="X1803" s="16" t="s">
        <v>36</v>
      </c>
      <c r="Y1803" s="16" t="s">
        <v>36</v>
      </c>
      <c r="Z1803" s="16" t="s">
        <v>36</v>
      </c>
      <c r="AA1803" s="15" cm="1">
        <f t="array" ref="AA1803">SUMPRODUCT(--((ISNUMBER(AB1803:AF1803)) + (AB1803:AF1803="TurboID only")))</f>
        <v>0</v>
      </c>
      <c r="AB1803" s="16" t="s">
        <v>36</v>
      </c>
      <c r="AC1803" s="16" t="s">
        <v>36</v>
      </c>
      <c r="AD1803" s="16" t="s">
        <v>36</v>
      </c>
      <c r="AE1803" s="16" t="s">
        <v>36</v>
      </c>
      <c r="AF1803" s="16" t="s">
        <v>36</v>
      </c>
      <c r="AG1803" s="15" cm="1">
        <f t="array" ref="AG1803">SUMPRODUCT(--((ISNUMBER(AH1803:AJ1803)) + (AH1803:AJ1803="TurboID only")))</f>
        <v>0</v>
      </c>
      <c r="AH1803" s="16" t="s">
        <v>36</v>
      </c>
      <c r="AI1803" s="16" t="s">
        <v>36</v>
      </c>
      <c r="AJ1803" s="16" t="s">
        <v>36</v>
      </c>
      <c r="AL1803" s="17" t="s">
        <v>4279</v>
      </c>
      <c r="AM1803" s="18"/>
      <c r="AN1803" s="19" t="s">
        <v>6551</v>
      </c>
      <c r="AP1803" t="s">
        <v>2865</v>
      </c>
      <c r="AR1803" s="19" t="s">
        <v>6554</v>
      </c>
      <c r="AX1803" s="26" t="s">
        <v>2473</v>
      </c>
      <c r="AZ1803" s="31" t="s">
        <v>7571</v>
      </c>
    </row>
    <row r="1804" spans="1:52" x14ac:dyDescent="0.2">
      <c r="A1804" s="24" t="s">
        <v>5667</v>
      </c>
      <c r="B1804" s="15">
        <v>1</v>
      </c>
      <c r="C1804" s="15" t="str">
        <f t="shared" si="168"/>
        <v>+</v>
      </c>
      <c r="D1804" s="15" t="str">
        <f t="shared" si="169"/>
        <v>+</v>
      </c>
      <c r="E1804" s="15" t="str">
        <f t="shared" si="170"/>
        <v>+</v>
      </c>
      <c r="F1804" s="15" t="str">
        <f t="shared" si="171"/>
        <v>+</v>
      </c>
      <c r="G1804" s="15">
        <f t="shared" si="172"/>
        <v>4</v>
      </c>
      <c r="H1804" s="15" t="str">
        <f t="shared" si="173"/>
        <v>Yes</v>
      </c>
      <c r="I1804" s="15" cm="1">
        <f t="array" ref="I1804">SUMPRODUCT(--((ISNUMBER(J1804:O1804)) + (J1804:O1804="TurboID only")))</f>
        <v>1</v>
      </c>
      <c r="J1804" s="16" t="s">
        <v>36</v>
      </c>
      <c r="K1804" s="16" t="s">
        <v>36</v>
      </c>
      <c r="L1804" s="16" t="s">
        <v>36</v>
      </c>
      <c r="M1804" s="16" t="s">
        <v>36</v>
      </c>
      <c r="N1804" s="16" t="s">
        <v>36</v>
      </c>
      <c r="O1804" s="16">
        <v>2.1598034083129201</v>
      </c>
      <c r="P1804" s="15" cm="1">
        <f t="array" ref="P1804">SUMPRODUCT(--((ISNUMBER(Q1804:V1804)) + (Q1804:V1804="TurboID only")))</f>
        <v>0</v>
      </c>
      <c r="Q1804" s="16" t="s">
        <v>36</v>
      </c>
      <c r="R1804" s="16" t="s">
        <v>36</v>
      </c>
      <c r="S1804" s="16" t="s">
        <v>36</v>
      </c>
      <c r="T1804" s="16" t="s">
        <v>36</v>
      </c>
      <c r="U1804" s="16" t="s">
        <v>36</v>
      </c>
      <c r="V1804" s="16" t="s">
        <v>36</v>
      </c>
      <c r="W1804" s="15" cm="1">
        <f t="array" ref="W1804">SUMPRODUCT(--((ISNUMBER(X1804:Z1804)) + (X1804:Z1804="TurboID only")))</f>
        <v>0</v>
      </c>
      <c r="X1804" s="16" t="s">
        <v>36</v>
      </c>
      <c r="Y1804" s="16" t="s">
        <v>36</v>
      </c>
      <c r="Z1804" s="16" t="s">
        <v>36</v>
      </c>
      <c r="AA1804" s="15" cm="1">
        <f t="array" ref="AA1804">SUMPRODUCT(--((ISNUMBER(AB1804:AF1804)) + (AB1804:AF1804="TurboID only")))</f>
        <v>0</v>
      </c>
      <c r="AB1804" s="16" t="s">
        <v>36</v>
      </c>
      <c r="AC1804" s="16" t="s">
        <v>36</v>
      </c>
      <c r="AD1804" s="16" t="s">
        <v>36</v>
      </c>
      <c r="AE1804" s="16" t="s">
        <v>36</v>
      </c>
      <c r="AF1804" s="16" t="s">
        <v>36</v>
      </c>
      <c r="AG1804" s="15" cm="1">
        <f t="array" ref="AG1804">SUMPRODUCT(--((ISNUMBER(AH1804:AJ1804)) + (AH1804:AJ1804="TurboID only")))</f>
        <v>0</v>
      </c>
      <c r="AH1804" s="16" t="s">
        <v>36</v>
      </c>
      <c r="AI1804" s="16" t="s">
        <v>36</v>
      </c>
      <c r="AJ1804" s="16" t="s">
        <v>36</v>
      </c>
      <c r="AL1804" s="17" t="s">
        <v>5590</v>
      </c>
      <c r="AM1804" s="18"/>
      <c r="AN1804" s="19" t="s">
        <v>6556</v>
      </c>
      <c r="AP1804" t="s">
        <v>6557</v>
      </c>
      <c r="AR1804" s="19" t="s">
        <v>6558</v>
      </c>
      <c r="AX1804" s="26" t="s">
        <v>2477</v>
      </c>
      <c r="AZ1804" s="31" t="s">
        <v>12439</v>
      </c>
    </row>
    <row r="1805" spans="1:52" x14ac:dyDescent="0.2">
      <c r="A1805" s="24" t="s">
        <v>5676</v>
      </c>
      <c r="B1805" s="15">
        <v>1</v>
      </c>
      <c r="C1805" s="15" t="str">
        <f t="shared" si="168"/>
        <v/>
      </c>
      <c r="D1805" s="15" t="str">
        <f t="shared" si="169"/>
        <v>+</v>
      </c>
      <c r="E1805" s="15" t="str">
        <f t="shared" si="170"/>
        <v>+</v>
      </c>
      <c r="F1805" s="15" t="str">
        <f t="shared" si="171"/>
        <v/>
      </c>
      <c r="G1805" s="15">
        <f t="shared" si="172"/>
        <v>2</v>
      </c>
      <c r="H1805" s="15" t="str">
        <f t="shared" si="173"/>
        <v>Yes</v>
      </c>
      <c r="I1805" s="15" cm="1">
        <f t="array" ref="I1805">SUMPRODUCT(--((ISNUMBER(J1805:O1805)) + (J1805:O1805="TurboID only")))</f>
        <v>1</v>
      </c>
      <c r="J1805" s="16" t="s">
        <v>36</v>
      </c>
      <c r="K1805" s="16" t="s">
        <v>42</v>
      </c>
      <c r="L1805" s="16" t="s">
        <v>36</v>
      </c>
      <c r="M1805" s="16" t="s">
        <v>36</v>
      </c>
      <c r="N1805" s="16" t="s">
        <v>36</v>
      </c>
      <c r="O1805" s="16" t="s">
        <v>36</v>
      </c>
      <c r="P1805" s="15" cm="1">
        <f t="array" ref="P1805">SUMPRODUCT(--((ISNUMBER(Q1805:V1805)) + (Q1805:V1805="TurboID only")))</f>
        <v>0</v>
      </c>
      <c r="Q1805" s="16" t="s">
        <v>36</v>
      </c>
      <c r="R1805" s="16" t="s">
        <v>36</v>
      </c>
      <c r="S1805" s="16" t="s">
        <v>36</v>
      </c>
      <c r="T1805" s="16" t="s">
        <v>36</v>
      </c>
      <c r="U1805" s="16" t="s">
        <v>36</v>
      </c>
      <c r="V1805" s="16" t="s">
        <v>36</v>
      </c>
      <c r="W1805" s="15" cm="1">
        <f t="array" ref="W1805">SUMPRODUCT(--((ISNUMBER(X1805:Z1805)) + (X1805:Z1805="TurboID only")))</f>
        <v>0</v>
      </c>
      <c r="X1805" s="16" t="s">
        <v>36</v>
      </c>
      <c r="Y1805" s="16" t="s">
        <v>36</v>
      </c>
      <c r="Z1805" s="16" t="s">
        <v>36</v>
      </c>
      <c r="AA1805" s="15" cm="1">
        <f t="array" ref="AA1805">SUMPRODUCT(--((ISNUMBER(AB1805:AF1805)) + (AB1805:AF1805="TurboID only")))</f>
        <v>0</v>
      </c>
      <c r="AB1805" s="16" t="s">
        <v>36</v>
      </c>
      <c r="AC1805" s="16" t="s">
        <v>36</v>
      </c>
      <c r="AD1805" s="16" t="s">
        <v>36</v>
      </c>
      <c r="AE1805" s="16" t="s">
        <v>36</v>
      </c>
      <c r="AF1805" s="16" t="s">
        <v>36</v>
      </c>
      <c r="AG1805" s="15" cm="1">
        <f t="array" ref="AG1805">SUMPRODUCT(--((ISNUMBER(AH1805:AJ1805)) + (AH1805:AJ1805="TurboID only")))</f>
        <v>0</v>
      </c>
      <c r="AH1805" s="16" t="s">
        <v>36</v>
      </c>
      <c r="AI1805" s="16" t="s">
        <v>36</v>
      </c>
      <c r="AJ1805" s="16" t="s">
        <v>36</v>
      </c>
      <c r="AL1805" s="17" t="s">
        <v>3081</v>
      </c>
      <c r="AM1805" s="18"/>
      <c r="AN1805" s="19" t="s">
        <v>6560</v>
      </c>
      <c r="AP1805" t="s">
        <v>6561</v>
      </c>
      <c r="AR1805" s="19" t="s">
        <v>6562</v>
      </c>
      <c r="AX1805" s="19" t="s">
        <v>4142</v>
      </c>
      <c r="AZ1805" s="31" t="s">
        <v>2030</v>
      </c>
    </row>
    <row r="1806" spans="1:52" x14ac:dyDescent="0.2">
      <c r="A1806" s="24" t="s">
        <v>5679</v>
      </c>
      <c r="B1806" s="15">
        <v>1</v>
      </c>
      <c r="C1806" s="15" t="str">
        <f t="shared" si="168"/>
        <v/>
      </c>
      <c r="D1806" s="15" t="str">
        <f t="shared" si="169"/>
        <v>+</v>
      </c>
      <c r="E1806" s="15" t="str">
        <f t="shared" si="170"/>
        <v/>
      </c>
      <c r="F1806" s="15" t="str">
        <f t="shared" si="171"/>
        <v/>
      </c>
      <c r="G1806" s="15">
        <f t="shared" si="172"/>
        <v>1</v>
      </c>
      <c r="H1806" s="15" t="str">
        <f t="shared" si="173"/>
        <v>Yes</v>
      </c>
      <c r="I1806" s="15" cm="1">
        <f t="array" ref="I1806">SUMPRODUCT(--((ISNUMBER(J1806:O1806)) + (J1806:O1806="TurboID only")))</f>
        <v>1</v>
      </c>
      <c r="J1806" s="16" t="s">
        <v>42</v>
      </c>
      <c r="K1806" s="16" t="s">
        <v>36</v>
      </c>
      <c r="L1806" s="16" t="s">
        <v>36</v>
      </c>
      <c r="M1806" s="16" t="s">
        <v>36</v>
      </c>
      <c r="N1806" s="16" t="s">
        <v>36</v>
      </c>
      <c r="O1806" s="16" t="s">
        <v>36</v>
      </c>
      <c r="P1806" s="15" cm="1">
        <f t="array" ref="P1806">SUMPRODUCT(--((ISNUMBER(Q1806:V1806)) + (Q1806:V1806="TurboID only")))</f>
        <v>0</v>
      </c>
      <c r="Q1806" s="16" t="s">
        <v>36</v>
      </c>
      <c r="R1806" s="16" t="s">
        <v>36</v>
      </c>
      <c r="S1806" s="16" t="s">
        <v>36</v>
      </c>
      <c r="T1806" s="16" t="s">
        <v>36</v>
      </c>
      <c r="U1806" s="16" t="s">
        <v>36</v>
      </c>
      <c r="V1806" s="16" t="s">
        <v>36</v>
      </c>
      <c r="W1806" s="15" cm="1">
        <f t="array" ref="W1806">SUMPRODUCT(--((ISNUMBER(X1806:Z1806)) + (X1806:Z1806="TurboID only")))</f>
        <v>0</v>
      </c>
      <c r="X1806" s="16" t="s">
        <v>36</v>
      </c>
      <c r="Y1806" s="16" t="s">
        <v>36</v>
      </c>
      <c r="Z1806" s="16" t="s">
        <v>36</v>
      </c>
      <c r="AA1806" s="15" cm="1">
        <f t="array" ref="AA1806">SUMPRODUCT(--((ISNUMBER(AB1806:AF1806)) + (AB1806:AF1806="TurboID only")))</f>
        <v>0</v>
      </c>
      <c r="AB1806" s="16" t="s">
        <v>36</v>
      </c>
      <c r="AC1806" s="16" t="s">
        <v>36</v>
      </c>
      <c r="AD1806" s="16" t="s">
        <v>36</v>
      </c>
      <c r="AE1806" s="16" t="s">
        <v>36</v>
      </c>
      <c r="AF1806" s="16" t="s">
        <v>36</v>
      </c>
      <c r="AG1806" s="15" cm="1">
        <f t="array" ref="AG1806">SUMPRODUCT(--((ISNUMBER(AH1806:AJ1806)) + (AH1806:AJ1806="TurboID only")))</f>
        <v>0</v>
      </c>
      <c r="AH1806" s="16" t="s">
        <v>36</v>
      </c>
      <c r="AI1806" s="16" t="s">
        <v>36</v>
      </c>
      <c r="AJ1806" s="16" t="s">
        <v>36</v>
      </c>
      <c r="AL1806" s="17" t="s">
        <v>5593</v>
      </c>
      <c r="AM1806" s="18"/>
      <c r="AN1806" s="19" t="s">
        <v>6564</v>
      </c>
      <c r="AP1806" t="s">
        <v>6565</v>
      </c>
      <c r="AR1806" s="19" t="s">
        <v>6566</v>
      </c>
      <c r="AX1806" s="19" t="s">
        <v>4146</v>
      </c>
      <c r="AZ1806" s="31" t="s">
        <v>2035</v>
      </c>
    </row>
    <row r="1807" spans="1:52" x14ac:dyDescent="0.2">
      <c r="A1807" s="24" t="s">
        <v>5692</v>
      </c>
      <c r="B1807" s="15">
        <v>1</v>
      </c>
      <c r="C1807" s="15" t="str">
        <f t="shared" si="168"/>
        <v>+</v>
      </c>
      <c r="D1807" s="15" t="str">
        <f t="shared" si="169"/>
        <v>+</v>
      </c>
      <c r="E1807" s="15" t="str">
        <f t="shared" si="170"/>
        <v>+</v>
      </c>
      <c r="F1807" s="15" t="str">
        <f t="shared" si="171"/>
        <v/>
      </c>
      <c r="G1807" s="15">
        <f t="shared" si="172"/>
        <v>3</v>
      </c>
      <c r="H1807" s="15" t="str">
        <f t="shared" si="173"/>
        <v>Yes</v>
      </c>
      <c r="I1807" s="15" cm="1">
        <f t="array" ref="I1807">SUMPRODUCT(--((ISNUMBER(J1807:O1807)) + (J1807:O1807="TurboID only")))</f>
        <v>1</v>
      </c>
      <c r="J1807" s="16" t="s">
        <v>36</v>
      </c>
      <c r="K1807" s="16" t="s">
        <v>36</v>
      </c>
      <c r="L1807" s="16" t="s">
        <v>36</v>
      </c>
      <c r="M1807" s="16">
        <v>2.0819491009620599</v>
      </c>
      <c r="N1807" s="16" t="s">
        <v>36</v>
      </c>
      <c r="O1807" s="16" t="s">
        <v>36</v>
      </c>
      <c r="P1807" s="15" cm="1">
        <f t="array" ref="P1807">SUMPRODUCT(--((ISNUMBER(Q1807:V1807)) + (Q1807:V1807="TurboID only")))</f>
        <v>0</v>
      </c>
      <c r="Q1807" s="16" t="s">
        <v>36</v>
      </c>
      <c r="R1807" s="16" t="s">
        <v>36</v>
      </c>
      <c r="S1807" s="16" t="s">
        <v>36</v>
      </c>
      <c r="T1807" s="16" t="s">
        <v>36</v>
      </c>
      <c r="U1807" s="16" t="s">
        <v>36</v>
      </c>
      <c r="V1807" s="16" t="s">
        <v>36</v>
      </c>
      <c r="W1807" s="15" cm="1">
        <f t="array" ref="W1807">SUMPRODUCT(--((ISNUMBER(X1807:Z1807)) + (X1807:Z1807="TurboID only")))</f>
        <v>0</v>
      </c>
      <c r="X1807" s="16" t="s">
        <v>36</v>
      </c>
      <c r="Y1807" s="16" t="s">
        <v>36</v>
      </c>
      <c r="Z1807" s="16" t="s">
        <v>36</v>
      </c>
      <c r="AA1807" s="15" cm="1">
        <f t="array" ref="AA1807">SUMPRODUCT(--((ISNUMBER(AB1807:AF1807)) + (AB1807:AF1807="TurboID only")))</f>
        <v>0</v>
      </c>
      <c r="AB1807" s="16" t="s">
        <v>36</v>
      </c>
      <c r="AC1807" s="16" t="s">
        <v>36</v>
      </c>
      <c r="AD1807" s="16" t="s">
        <v>36</v>
      </c>
      <c r="AE1807" s="16" t="s">
        <v>36</v>
      </c>
      <c r="AF1807" s="16" t="s">
        <v>36</v>
      </c>
      <c r="AG1807" s="15" cm="1">
        <f t="array" ref="AG1807">SUMPRODUCT(--((ISNUMBER(AH1807:AJ1807)) + (AH1807:AJ1807="TurboID only")))</f>
        <v>0</v>
      </c>
      <c r="AH1807" s="16" t="s">
        <v>36</v>
      </c>
      <c r="AI1807" s="16" t="s">
        <v>36</v>
      </c>
      <c r="AJ1807" s="16" t="s">
        <v>36</v>
      </c>
      <c r="AL1807" s="17" t="s">
        <v>5598</v>
      </c>
      <c r="AM1807" s="18"/>
      <c r="AN1807" s="19" t="s">
        <v>6568</v>
      </c>
      <c r="AP1807" t="s">
        <v>6569</v>
      </c>
      <c r="AR1807" s="19" t="s">
        <v>6570</v>
      </c>
      <c r="AX1807" s="19" t="s">
        <v>4150</v>
      </c>
      <c r="AZ1807" s="31" t="s">
        <v>10847</v>
      </c>
    </row>
    <row r="1808" spans="1:52" x14ac:dyDescent="0.2">
      <c r="A1808" s="24" t="s">
        <v>5696</v>
      </c>
      <c r="B1808" s="15">
        <v>1</v>
      </c>
      <c r="C1808" s="15" t="str">
        <f t="shared" si="168"/>
        <v>+</v>
      </c>
      <c r="D1808" s="15" t="str">
        <f t="shared" si="169"/>
        <v>+</v>
      </c>
      <c r="E1808" s="15" t="str">
        <f t="shared" si="170"/>
        <v>+</v>
      </c>
      <c r="F1808" s="15" t="str">
        <f t="shared" si="171"/>
        <v>+</v>
      </c>
      <c r="G1808" s="15">
        <f t="shared" si="172"/>
        <v>4</v>
      </c>
      <c r="H1808" s="15" t="str">
        <f t="shared" si="173"/>
        <v>Yes</v>
      </c>
      <c r="I1808" s="15" cm="1">
        <f t="array" ref="I1808">SUMPRODUCT(--((ISNUMBER(J1808:O1808)) + (J1808:O1808="TurboID only")))</f>
        <v>1</v>
      </c>
      <c r="J1808" s="16" t="s">
        <v>36</v>
      </c>
      <c r="K1808" s="16" t="s">
        <v>36</v>
      </c>
      <c r="L1808" s="16" t="s">
        <v>36</v>
      </c>
      <c r="M1808" s="16" t="s">
        <v>36</v>
      </c>
      <c r="N1808" s="16" t="s">
        <v>36</v>
      </c>
      <c r="O1808" s="16">
        <v>2.3969503075169798</v>
      </c>
      <c r="P1808" s="15" cm="1">
        <f t="array" ref="P1808">SUMPRODUCT(--((ISNUMBER(Q1808:V1808)) + (Q1808:V1808="TurboID only")))</f>
        <v>0</v>
      </c>
      <c r="Q1808" s="16" t="s">
        <v>36</v>
      </c>
      <c r="R1808" s="16" t="s">
        <v>36</v>
      </c>
      <c r="S1808" s="16" t="s">
        <v>36</v>
      </c>
      <c r="T1808" s="16" t="s">
        <v>36</v>
      </c>
      <c r="U1808" s="16" t="s">
        <v>36</v>
      </c>
      <c r="V1808" s="16" t="s">
        <v>36</v>
      </c>
      <c r="W1808" s="15" cm="1">
        <f t="array" ref="W1808">SUMPRODUCT(--((ISNUMBER(X1808:Z1808)) + (X1808:Z1808="TurboID only")))</f>
        <v>0</v>
      </c>
      <c r="X1808" s="16" t="s">
        <v>36</v>
      </c>
      <c r="Y1808" s="16" t="s">
        <v>36</v>
      </c>
      <c r="Z1808" s="16" t="s">
        <v>36</v>
      </c>
      <c r="AA1808" s="15" cm="1">
        <f t="array" ref="AA1808">SUMPRODUCT(--((ISNUMBER(AB1808:AF1808)) + (AB1808:AF1808="TurboID only")))</f>
        <v>0</v>
      </c>
      <c r="AB1808" s="16" t="s">
        <v>36</v>
      </c>
      <c r="AC1808" s="16" t="s">
        <v>36</v>
      </c>
      <c r="AD1808" s="16" t="s">
        <v>36</v>
      </c>
      <c r="AE1808" s="16" t="s">
        <v>36</v>
      </c>
      <c r="AF1808" s="16" t="s">
        <v>36</v>
      </c>
      <c r="AG1808" s="15" cm="1">
        <f t="array" ref="AG1808">SUMPRODUCT(--((ISNUMBER(AH1808:AJ1808)) + (AH1808:AJ1808="TurboID only")))</f>
        <v>0</v>
      </c>
      <c r="AH1808" s="16" t="s">
        <v>36</v>
      </c>
      <c r="AI1808" s="16" t="s">
        <v>36</v>
      </c>
      <c r="AJ1808" s="16" t="s">
        <v>36</v>
      </c>
      <c r="AL1808" s="17" t="s">
        <v>6572</v>
      </c>
      <c r="AM1808" s="18"/>
      <c r="AN1808" s="19" t="s">
        <v>6573</v>
      </c>
      <c r="AP1808" t="s">
        <v>6574</v>
      </c>
      <c r="AR1808" s="19" t="s">
        <v>6575</v>
      </c>
      <c r="AX1808" s="19" t="s">
        <v>281</v>
      </c>
      <c r="AZ1808" s="31" t="s">
        <v>7707</v>
      </c>
    </row>
    <row r="1809" spans="1:52" x14ac:dyDescent="0.2">
      <c r="A1809" s="24" t="s">
        <v>5700</v>
      </c>
      <c r="B1809" s="15">
        <v>1</v>
      </c>
      <c r="C1809" s="15" t="str">
        <f t="shared" si="168"/>
        <v>+</v>
      </c>
      <c r="D1809" s="15" t="str">
        <f t="shared" si="169"/>
        <v>+</v>
      </c>
      <c r="E1809" s="15" t="str">
        <f t="shared" si="170"/>
        <v>+</v>
      </c>
      <c r="F1809" s="15" t="str">
        <f t="shared" si="171"/>
        <v/>
      </c>
      <c r="G1809" s="15">
        <f t="shared" si="172"/>
        <v>3</v>
      </c>
      <c r="H1809" s="15" t="str">
        <f t="shared" si="173"/>
        <v>Yes</v>
      </c>
      <c r="I1809" s="15" cm="1">
        <f t="array" ref="I1809">SUMPRODUCT(--((ISNUMBER(J1809:O1809)) + (J1809:O1809="TurboID only")))</f>
        <v>1</v>
      </c>
      <c r="J1809" s="16" t="s">
        <v>36</v>
      </c>
      <c r="K1809" s="16" t="s">
        <v>36</v>
      </c>
      <c r="L1809" s="16" t="s">
        <v>36</v>
      </c>
      <c r="M1809" s="16" t="s">
        <v>36</v>
      </c>
      <c r="N1809" s="16" t="s">
        <v>36</v>
      </c>
      <c r="O1809" s="16" t="s">
        <v>42</v>
      </c>
      <c r="P1809" s="15" cm="1">
        <f t="array" ref="P1809">SUMPRODUCT(--((ISNUMBER(Q1809:V1809)) + (Q1809:V1809="TurboID only")))</f>
        <v>0</v>
      </c>
      <c r="Q1809" s="16" t="s">
        <v>36</v>
      </c>
      <c r="R1809" s="16" t="s">
        <v>36</v>
      </c>
      <c r="S1809" s="16" t="s">
        <v>36</v>
      </c>
      <c r="T1809" s="16" t="s">
        <v>36</v>
      </c>
      <c r="U1809" s="16" t="s">
        <v>36</v>
      </c>
      <c r="V1809" s="16" t="s">
        <v>36</v>
      </c>
      <c r="W1809" s="15" cm="1">
        <f t="array" ref="W1809">SUMPRODUCT(--((ISNUMBER(X1809:Z1809)) + (X1809:Z1809="TurboID only")))</f>
        <v>0</v>
      </c>
      <c r="X1809" s="16" t="s">
        <v>36</v>
      </c>
      <c r="Y1809" s="16" t="s">
        <v>36</v>
      </c>
      <c r="Z1809" s="16" t="s">
        <v>36</v>
      </c>
      <c r="AA1809" s="15" cm="1">
        <f t="array" ref="AA1809">SUMPRODUCT(--((ISNUMBER(AB1809:AF1809)) + (AB1809:AF1809="TurboID only")))</f>
        <v>0</v>
      </c>
      <c r="AB1809" s="16" t="s">
        <v>36</v>
      </c>
      <c r="AC1809" s="16" t="s">
        <v>36</v>
      </c>
      <c r="AD1809" s="16" t="s">
        <v>36</v>
      </c>
      <c r="AE1809" s="16" t="s">
        <v>36</v>
      </c>
      <c r="AF1809" s="16" t="s">
        <v>36</v>
      </c>
      <c r="AG1809" s="15" cm="1">
        <f t="array" ref="AG1809">SUMPRODUCT(--((ISNUMBER(AH1809:AJ1809)) + (AH1809:AJ1809="TurboID only")))</f>
        <v>0</v>
      </c>
      <c r="AH1809" s="16" t="s">
        <v>36</v>
      </c>
      <c r="AI1809" s="16" t="s">
        <v>36</v>
      </c>
      <c r="AJ1809" s="16" t="s">
        <v>36</v>
      </c>
      <c r="AL1809" s="17" t="s">
        <v>6577</v>
      </c>
      <c r="AM1809" s="18"/>
      <c r="AN1809" s="19" t="s">
        <v>6578</v>
      </c>
      <c r="AP1809" t="s">
        <v>3547</v>
      </c>
      <c r="AR1809" s="19" t="s">
        <v>6579</v>
      </c>
      <c r="AX1809" s="19" t="s">
        <v>4157</v>
      </c>
      <c r="AZ1809" s="31" t="s">
        <v>12440</v>
      </c>
    </row>
    <row r="1810" spans="1:52" x14ac:dyDescent="0.2">
      <c r="A1810" s="24" t="s">
        <v>5703</v>
      </c>
      <c r="B1810" s="15">
        <v>1</v>
      </c>
      <c r="C1810" s="15" t="str">
        <f t="shared" si="168"/>
        <v>+</v>
      </c>
      <c r="D1810" s="15" t="str">
        <f t="shared" si="169"/>
        <v>+</v>
      </c>
      <c r="E1810" s="15" t="str">
        <f t="shared" si="170"/>
        <v>+</v>
      </c>
      <c r="F1810" s="15" t="str">
        <f t="shared" si="171"/>
        <v>+</v>
      </c>
      <c r="G1810" s="15">
        <f t="shared" si="172"/>
        <v>4</v>
      </c>
      <c r="H1810" s="15" t="str">
        <f t="shared" si="173"/>
        <v>Yes</v>
      </c>
      <c r="I1810" s="15" cm="1">
        <f t="array" ref="I1810">SUMPRODUCT(--((ISNUMBER(J1810:O1810)) + (J1810:O1810="TurboID only")))</f>
        <v>1</v>
      </c>
      <c r="J1810" s="16" t="s">
        <v>36</v>
      </c>
      <c r="K1810" s="16" t="s">
        <v>36</v>
      </c>
      <c r="L1810" s="16" t="s">
        <v>36</v>
      </c>
      <c r="M1810" s="16" t="s">
        <v>36</v>
      </c>
      <c r="N1810" s="16" t="s">
        <v>36</v>
      </c>
      <c r="O1810" s="16">
        <v>2.0318585910515101</v>
      </c>
      <c r="P1810" s="15" cm="1">
        <f t="array" ref="P1810">SUMPRODUCT(--((ISNUMBER(Q1810:V1810)) + (Q1810:V1810="TurboID only")))</f>
        <v>0</v>
      </c>
      <c r="Q1810" s="16" t="s">
        <v>36</v>
      </c>
      <c r="R1810" s="16" t="s">
        <v>36</v>
      </c>
      <c r="S1810" s="16" t="s">
        <v>36</v>
      </c>
      <c r="T1810" s="16" t="s">
        <v>36</v>
      </c>
      <c r="U1810" s="16" t="s">
        <v>36</v>
      </c>
      <c r="V1810" s="16" t="s">
        <v>36</v>
      </c>
      <c r="W1810" s="15" cm="1">
        <f t="array" ref="W1810">SUMPRODUCT(--((ISNUMBER(X1810:Z1810)) + (X1810:Z1810="TurboID only")))</f>
        <v>0</v>
      </c>
      <c r="X1810" s="16" t="s">
        <v>36</v>
      </c>
      <c r="Y1810" s="16" t="s">
        <v>36</v>
      </c>
      <c r="Z1810" s="16" t="s">
        <v>36</v>
      </c>
      <c r="AA1810" s="15" cm="1">
        <f t="array" ref="AA1810">SUMPRODUCT(--((ISNUMBER(AB1810:AF1810)) + (AB1810:AF1810="TurboID only")))</f>
        <v>0</v>
      </c>
      <c r="AB1810" s="16" t="s">
        <v>36</v>
      </c>
      <c r="AC1810" s="16" t="s">
        <v>36</v>
      </c>
      <c r="AD1810" s="16" t="s">
        <v>36</v>
      </c>
      <c r="AE1810" s="16" t="s">
        <v>36</v>
      </c>
      <c r="AF1810" s="16" t="s">
        <v>36</v>
      </c>
      <c r="AG1810" s="15" cm="1">
        <f t="array" ref="AG1810">SUMPRODUCT(--((ISNUMBER(AH1810:AJ1810)) + (AH1810:AJ1810="TurboID only")))</f>
        <v>0</v>
      </c>
      <c r="AH1810" s="16" t="s">
        <v>36</v>
      </c>
      <c r="AI1810" s="16" t="s">
        <v>36</v>
      </c>
      <c r="AJ1810" s="16" t="s">
        <v>36</v>
      </c>
      <c r="AL1810" s="17" t="s">
        <v>6581</v>
      </c>
      <c r="AM1810" s="18"/>
      <c r="AN1810" s="19" t="s">
        <v>6582</v>
      </c>
      <c r="AP1810" t="s">
        <v>4190</v>
      </c>
      <c r="AR1810" s="19" t="s">
        <v>6583</v>
      </c>
      <c r="AX1810" s="19" t="s">
        <v>2074</v>
      </c>
      <c r="AZ1810" s="31" t="s">
        <v>7709</v>
      </c>
    </row>
    <row r="1811" spans="1:52" x14ac:dyDescent="0.2">
      <c r="A1811" s="24" t="s">
        <v>5712</v>
      </c>
      <c r="B1811" s="15">
        <v>1</v>
      </c>
      <c r="C1811" s="15" t="str">
        <f t="shared" si="168"/>
        <v>+</v>
      </c>
      <c r="D1811" s="15" t="str">
        <f t="shared" si="169"/>
        <v>+</v>
      </c>
      <c r="E1811" s="15" t="str">
        <f t="shared" si="170"/>
        <v>+</v>
      </c>
      <c r="F1811" s="15" t="str">
        <f t="shared" si="171"/>
        <v>+</v>
      </c>
      <c r="G1811" s="15">
        <f t="shared" si="172"/>
        <v>4</v>
      </c>
      <c r="H1811" s="15" t="str">
        <f t="shared" si="173"/>
        <v>Yes</v>
      </c>
      <c r="I1811" s="15" cm="1">
        <f t="array" ref="I1811">SUMPRODUCT(--((ISNUMBER(J1811:O1811)) + (J1811:O1811="TurboID only")))</f>
        <v>1</v>
      </c>
      <c r="J1811" s="16" t="s">
        <v>36</v>
      </c>
      <c r="K1811" s="16" t="s">
        <v>36</v>
      </c>
      <c r="L1811" s="16" t="s">
        <v>36</v>
      </c>
      <c r="M1811" s="16" t="s">
        <v>36</v>
      </c>
      <c r="N1811" s="16" t="s">
        <v>36</v>
      </c>
      <c r="O1811" s="16">
        <v>2.4758089657267801</v>
      </c>
      <c r="P1811" s="15" cm="1">
        <f t="array" ref="P1811">SUMPRODUCT(--((ISNUMBER(Q1811:V1811)) + (Q1811:V1811="TurboID only")))</f>
        <v>0</v>
      </c>
      <c r="Q1811" s="16" t="s">
        <v>36</v>
      </c>
      <c r="R1811" s="16" t="s">
        <v>36</v>
      </c>
      <c r="S1811" s="16" t="s">
        <v>36</v>
      </c>
      <c r="T1811" s="16" t="s">
        <v>36</v>
      </c>
      <c r="U1811" s="16" t="s">
        <v>36</v>
      </c>
      <c r="V1811" s="16" t="s">
        <v>36</v>
      </c>
      <c r="W1811" s="15" cm="1">
        <f t="array" ref="W1811">SUMPRODUCT(--((ISNUMBER(X1811:Z1811)) + (X1811:Z1811="TurboID only")))</f>
        <v>0</v>
      </c>
      <c r="X1811" s="16" t="s">
        <v>36</v>
      </c>
      <c r="Y1811" s="16" t="s">
        <v>36</v>
      </c>
      <c r="Z1811" s="16" t="s">
        <v>36</v>
      </c>
      <c r="AA1811" s="15" cm="1">
        <f t="array" ref="AA1811">SUMPRODUCT(--((ISNUMBER(AB1811:AF1811)) + (AB1811:AF1811="TurboID only")))</f>
        <v>0</v>
      </c>
      <c r="AB1811" s="16" t="s">
        <v>36</v>
      </c>
      <c r="AC1811" s="16" t="s">
        <v>36</v>
      </c>
      <c r="AD1811" s="16" t="s">
        <v>36</v>
      </c>
      <c r="AE1811" s="16" t="s">
        <v>36</v>
      </c>
      <c r="AF1811" s="16" t="s">
        <v>36</v>
      </c>
      <c r="AG1811" s="15" cm="1">
        <f t="array" ref="AG1811">SUMPRODUCT(--((ISNUMBER(AH1811:AJ1811)) + (AH1811:AJ1811="TurboID only")))</f>
        <v>0</v>
      </c>
      <c r="AH1811" s="16" t="s">
        <v>36</v>
      </c>
      <c r="AI1811" s="16" t="s">
        <v>36</v>
      </c>
      <c r="AJ1811" s="16" t="s">
        <v>36</v>
      </c>
      <c r="AL1811" s="17" t="s">
        <v>6585</v>
      </c>
      <c r="AM1811" s="18"/>
      <c r="AN1811" s="19" t="s">
        <v>6586</v>
      </c>
      <c r="AP1811" t="s">
        <v>6587</v>
      </c>
      <c r="AR1811" s="19" t="s">
        <v>6588</v>
      </c>
      <c r="AX1811" s="26" t="s">
        <v>2481</v>
      </c>
      <c r="AZ1811" s="31" t="s">
        <v>10852</v>
      </c>
    </row>
    <row r="1812" spans="1:52" x14ac:dyDescent="0.2">
      <c r="A1812" s="24" t="s">
        <v>5764</v>
      </c>
      <c r="B1812" s="15">
        <v>1</v>
      </c>
      <c r="C1812" s="15" t="str">
        <f t="shared" si="168"/>
        <v>+</v>
      </c>
      <c r="D1812" s="15" t="str">
        <f t="shared" si="169"/>
        <v>+</v>
      </c>
      <c r="E1812" s="15" t="str">
        <f t="shared" si="170"/>
        <v/>
      </c>
      <c r="F1812" s="15" t="str">
        <f t="shared" si="171"/>
        <v/>
      </c>
      <c r="G1812" s="15">
        <f t="shared" si="172"/>
        <v>2</v>
      </c>
      <c r="H1812" s="15" t="str">
        <f t="shared" si="173"/>
        <v>Yes</v>
      </c>
      <c r="I1812" s="15" cm="1">
        <f t="array" ref="I1812">SUMPRODUCT(--((ISNUMBER(J1812:O1812)) + (J1812:O1812="TurboID only")))</f>
        <v>1</v>
      </c>
      <c r="J1812" s="16">
        <v>2.6278810971483901</v>
      </c>
      <c r="K1812" s="16" t="s">
        <v>36</v>
      </c>
      <c r="L1812" s="16" t="s">
        <v>36</v>
      </c>
      <c r="M1812" s="16" t="s">
        <v>36</v>
      </c>
      <c r="N1812" s="16" t="s">
        <v>36</v>
      </c>
      <c r="O1812" s="16" t="s">
        <v>36</v>
      </c>
      <c r="P1812" s="15" cm="1">
        <f t="array" ref="P1812">SUMPRODUCT(--((ISNUMBER(Q1812:V1812)) + (Q1812:V1812="TurboID only")))</f>
        <v>0</v>
      </c>
      <c r="Q1812" s="16" t="s">
        <v>36</v>
      </c>
      <c r="R1812" s="16" t="s">
        <v>36</v>
      </c>
      <c r="S1812" s="16" t="s">
        <v>36</v>
      </c>
      <c r="T1812" s="16" t="s">
        <v>36</v>
      </c>
      <c r="U1812" s="16" t="s">
        <v>36</v>
      </c>
      <c r="V1812" s="16" t="s">
        <v>36</v>
      </c>
      <c r="W1812" s="15" cm="1">
        <f t="array" ref="W1812">SUMPRODUCT(--((ISNUMBER(X1812:Z1812)) + (X1812:Z1812="TurboID only")))</f>
        <v>0</v>
      </c>
      <c r="X1812" s="16" t="s">
        <v>36</v>
      </c>
      <c r="Y1812" s="16" t="s">
        <v>36</v>
      </c>
      <c r="Z1812" s="16" t="s">
        <v>36</v>
      </c>
      <c r="AA1812" s="15" cm="1">
        <f t="array" ref="AA1812">SUMPRODUCT(--((ISNUMBER(AB1812:AF1812)) + (AB1812:AF1812="TurboID only")))</f>
        <v>0</v>
      </c>
      <c r="AB1812" s="16" t="s">
        <v>36</v>
      </c>
      <c r="AC1812" s="16" t="s">
        <v>36</v>
      </c>
      <c r="AD1812" s="16" t="s">
        <v>36</v>
      </c>
      <c r="AE1812" s="16" t="s">
        <v>36</v>
      </c>
      <c r="AF1812" s="16" t="s">
        <v>36</v>
      </c>
      <c r="AG1812" s="15" cm="1">
        <f t="array" ref="AG1812">SUMPRODUCT(--((ISNUMBER(AH1812:AJ1812)) + (AH1812:AJ1812="TurboID only")))</f>
        <v>0</v>
      </c>
      <c r="AH1812" s="16" t="s">
        <v>36</v>
      </c>
      <c r="AI1812" s="16" t="s">
        <v>36</v>
      </c>
      <c r="AJ1812" s="16" t="s">
        <v>36</v>
      </c>
      <c r="AL1812" s="17" t="s">
        <v>5608</v>
      </c>
      <c r="AM1812" s="18"/>
      <c r="AN1812" s="19" t="s">
        <v>6590</v>
      </c>
      <c r="AP1812" t="s">
        <v>3550</v>
      </c>
      <c r="AR1812" s="19" t="s">
        <v>6591</v>
      </c>
      <c r="AX1812" s="26" t="s">
        <v>2485</v>
      </c>
      <c r="AZ1812" s="31" t="s">
        <v>5651</v>
      </c>
    </row>
    <row r="1813" spans="1:52" x14ac:dyDescent="0.2">
      <c r="A1813" s="24" t="s">
        <v>5770</v>
      </c>
      <c r="B1813" s="15">
        <v>1</v>
      </c>
      <c r="C1813" s="15" t="str">
        <f t="shared" si="168"/>
        <v>+</v>
      </c>
      <c r="D1813" s="15" t="str">
        <f t="shared" si="169"/>
        <v>+</v>
      </c>
      <c r="E1813" s="15" t="str">
        <f t="shared" si="170"/>
        <v>+</v>
      </c>
      <c r="F1813" s="15" t="str">
        <f t="shared" si="171"/>
        <v/>
      </c>
      <c r="G1813" s="15">
        <f t="shared" si="172"/>
        <v>3</v>
      </c>
      <c r="H1813" s="15" t="str">
        <f t="shared" si="173"/>
        <v>No</v>
      </c>
      <c r="I1813" s="15" cm="1">
        <f t="array" ref="I1813">SUMPRODUCT(--((ISNUMBER(J1813:O1813)) + (J1813:O1813="TurboID only")))</f>
        <v>1</v>
      </c>
      <c r="J1813" s="16" t="s">
        <v>36</v>
      </c>
      <c r="K1813" s="16" t="s">
        <v>36</v>
      </c>
      <c r="L1813" s="16" t="s">
        <v>36</v>
      </c>
      <c r="M1813" s="16">
        <v>3.4317671478218301</v>
      </c>
      <c r="N1813" s="16" t="s">
        <v>36</v>
      </c>
      <c r="O1813" s="16" t="s">
        <v>36</v>
      </c>
      <c r="P1813" s="15" cm="1">
        <f t="array" ref="P1813">SUMPRODUCT(--((ISNUMBER(Q1813:V1813)) + (Q1813:V1813="TurboID only")))</f>
        <v>0</v>
      </c>
      <c r="Q1813" s="16" t="s">
        <v>36</v>
      </c>
      <c r="R1813" s="16" t="s">
        <v>36</v>
      </c>
      <c r="S1813" s="16" t="s">
        <v>36</v>
      </c>
      <c r="T1813" s="16" t="s">
        <v>36</v>
      </c>
      <c r="U1813" s="16" t="s">
        <v>36</v>
      </c>
      <c r="V1813" s="16" t="s">
        <v>36</v>
      </c>
      <c r="W1813" s="15" cm="1">
        <f t="array" ref="W1813">SUMPRODUCT(--((ISNUMBER(X1813:Z1813)) + (X1813:Z1813="TurboID only")))</f>
        <v>0</v>
      </c>
      <c r="X1813" s="16" t="s">
        <v>36</v>
      </c>
      <c r="Y1813" s="16" t="s">
        <v>36</v>
      </c>
      <c r="Z1813" s="16" t="s">
        <v>36</v>
      </c>
      <c r="AA1813" s="15" cm="1">
        <f t="array" ref="AA1813">SUMPRODUCT(--((ISNUMBER(AB1813:AF1813)) + (AB1813:AF1813="TurboID only")))</f>
        <v>0</v>
      </c>
      <c r="AB1813" s="16" t="s">
        <v>36</v>
      </c>
      <c r="AC1813" s="16" t="s">
        <v>36</v>
      </c>
      <c r="AD1813" s="16" t="s">
        <v>36</v>
      </c>
      <c r="AE1813" s="16" t="s">
        <v>36</v>
      </c>
      <c r="AF1813" s="16" t="s">
        <v>36</v>
      </c>
      <c r="AG1813" s="15" cm="1">
        <f t="array" ref="AG1813">SUMPRODUCT(--((ISNUMBER(AH1813:AJ1813)) + (AH1813:AJ1813="TurboID only")))</f>
        <v>0</v>
      </c>
      <c r="AH1813" s="16" t="s">
        <v>36</v>
      </c>
      <c r="AI1813" s="16" t="s">
        <v>36</v>
      </c>
      <c r="AJ1813" s="16" t="s">
        <v>36</v>
      </c>
      <c r="AL1813" s="17" t="s">
        <v>3096</v>
      </c>
      <c r="AM1813" s="18"/>
      <c r="AN1813" s="19" t="s">
        <v>6593</v>
      </c>
      <c r="AP1813" t="s">
        <v>6594</v>
      </c>
      <c r="AR1813" s="19" t="s">
        <v>756</v>
      </c>
      <c r="AX1813" s="26" t="s">
        <v>1015</v>
      </c>
      <c r="AZ1813" s="31" t="s">
        <v>8768</v>
      </c>
    </row>
    <row r="1814" spans="1:52" x14ac:dyDescent="0.2">
      <c r="A1814" s="24" t="s">
        <v>5780</v>
      </c>
      <c r="B1814" s="15">
        <v>1</v>
      </c>
      <c r="C1814" s="15" t="str">
        <f t="shared" si="168"/>
        <v>+</v>
      </c>
      <c r="D1814" s="15" t="str">
        <f t="shared" si="169"/>
        <v>+</v>
      </c>
      <c r="E1814" s="15" t="str">
        <f t="shared" si="170"/>
        <v>+</v>
      </c>
      <c r="F1814" s="15" t="str">
        <f t="shared" si="171"/>
        <v>+</v>
      </c>
      <c r="G1814" s="15">
        <f t="shared" si="172"/>
        <v>4</v>
      </c>
      <c r="H1814" s="15" t="str">
        <f t="shared" si="173"/>
        <v>Yes</v>
      </c>
      <c r="I1814" s="15" cm="1">
        <f t="array" ref="I1814">SUMPRODUCT(--((ISNUMBER(J1814:O1814)) + (J1814:O1814="TurboID only")))</f>
        <v>1</v>
      </c>
      <c r="J1814" s="16" t="s">
        <v>36</v>
      </c>
      <c r="K1814" s="16" t="s">
        <v>36</v>
      </c>
      <c r="L1814" s="16" t="s">
        <v>36</v>
      </c>
      <c r="M1814" s="16" t="s">
        <v>36</v>
      </c>
      <c r="N1814" s="16" t="s">
        <v>36</v>
      </c>
      <c r="O1814" s="16">
        <v>2.19588119270125</v>
      </c>
      <c r="P1814" s="15" cm="1">
        <f t="array" ref="P1814">SUMPRODUCT(--((ISNUMBER(Q1814:V1814)) + (Q1814:V1814="TurboID only")))</f>
        <v>0</v>
      </c>
      <c r="Q1814" s="16" t="s">
        <v>36</v>
      </c>
      <c r="R1814" s="16" t="s">
        <v>36</v>
      </c>
      <c r="S1814" s="16" t="s">
        <v>36</v>
      </c>
      <c r="T1814" s="16" t="s">
        <v>36</v>
      </c>
      <c r="U1814" s="16" t="s">
        <v>36</v>
      </c>
      <c r="V1814" s="16" t="s">
        <v>36</v>
      </c>
      <c r="W1814" s="15" cm="1">
        <f t="array" ref="W1814">SUMPRODUCT(--((ISNUMBER(X1814:Z1814)) + (X1814:Z1814="TurboID only")))</f>
        <v>0</v>
      </c>
      <c r="X1814" s="16" t="s">
        <v>36</v>
      </c>
      <c r="Y1814" s="16" t="s">
        <v>36</v>
      </c>
      <c r="Z1814" s="16" t="s">
        <v>36</v>
      </c>
      <c r="AA1814" s="15" cm="1">
        <f t="array" ref="AA1814">SUMPRODUCT(--((ISNUMBER(AB1814:AF1814)) + (AB1814:AF1814="TurboID only")))</f>
        <v>0</v>
      </c>
      <c r="AB1814" s="16" t="s">
        <v>36</v>
      </c>
      <c r="AC1814" s="16" t="s">
        <v>36</v>
      </c>
      <c r="AD1814" s="16" t="s">
        <v>36</v>
      </c>
      <c r="AE1814" s="16" t="s">
        <v>36</v>
      </c>
      <c r="AF1814" s="16" t="s">
        <v>36</v>
      </c>
      <c r="AG1814" s="15" cm="1">
        <f t="array" ref="AG1814">SUMPRODUCT(--((ISNUMBER(AH1814:AJ1814)) + (AH1814:AJ1814="TurboID only")))</f>
        <v>0</v>
      </c>
      <c r="AH1814" s="16" t="s">
        <v>36</v>
      </c>
      <c r="AI1814" s="16" t="s">
        <v>36</v>
      </c>
      <c r="AJ1814" s="16" t="s">
        <v>36</v>
      </c>
      <c r="AL1814" s="17" t="s">
        <v>3098</v>
      </c>
      <c r="AM1814" s="18"/>
      <c r="AN1814" s="19" t="s">
        <v>6596</v>
      </c>
      <c r="AP1814" t="s">
        <v>4197</v>
      </c>
      <c r="AR1814" s="19" t="s">
        <v>3253</v>
      </c>
      <c r="AX1814" s="19" t="s">
        <v>4160</v>
      </c>
      <c r="AZ1814" s="31" t="s">
        <v>12441</v>
      </c>
    </row>
    <row r="1815" spans="1:52" x14ac:dyDescent="0.2">
      <c r="A1815" s="24" t="s">
        <v>5801</v>
      </c>
      <c r="B1815" s="15">
        <v>1</v>
      </c>
      <c r="C1815" s="15" t="str">
        <f t="shared" si="168"/>
        <v>+</v>
      </c>
      <c r="D1815" s="15" t="str">
        <f t="shared" si="169"/>
        <v>+</v>
      </c>
      <c r="E1815" s="15" t="str">
        <f t="shared" si="170"/>
        <v>+</v>
      </c>
      <c r="F1815" s="15" t="str">
        <f t="shared" si="171"/>
        <v>+</v>
      </c>
      <c r="G1815" s="15">
        <f t="shared" si="172"/>
        <v>4</v>
      </c>
      <c r="H1815" s="15" t="str">
        <f t="shared" si="173"/>
        <v>Yes</v>
      </c>
      <c r="I1815" s="15" cm="1">
        <f t="array" ref="I1815">SUMPRODUCT(--((ISNUMBER(J1815:O1815)) + (J1815:O1815="TurboID only")))</f>
        <v>1</v>
      </c>
      <c r="J1815" s="16">
        <v>4.0155566698850702</v>
      </c>
      <c r="K1815" s="16" t="s">
        <v>36</v>
      </c>
      <c r="L1815" s="16" t="s">
        <v>36</v>
      </c>
      <c r="M1815" s="16" t="s">
        <v>36</v>
      </c>
      <c r="N1815" s="16" t="s">
        <v>36</v>
      </c>
      <c r="O1815" s="16" t="s">
        <v>36</v>
      </c>
      <c r="P1815" s="15" cm="1">
        <f t="array" ref="P1815">SUMPRODUCT(--((ISNUMBER(Q1815:V1815)) + (Q1815:V1815="TurboID only")))</f>
        <v>0</v>
      </c>
      <c r="Q1815" s="16" t="s">
        <v>36</v>
      </c>
      <c r="R1815" s="16" t="s">
        <v>36</v>
      </c>
      <c r="S1815" s="16" t="s">
        <v>36</v>
      </c>
      <c r="T1815" s="16" t="s">
        <v>36</v>
      </c>
      <c r="U1815" s="16" t="s">
        <v>36</v>
      </c>
      <c r="V1815" s="16" t="s">
        <v>36</v>
      </c>
      <c r="W1815" s="15" cm="1">
        <f t="array" ref="W1815">SUMPRODUCT(--((ISNUMBER(X1815:Z1815)) + (X1815:Z1815="TurboID only")))</f>
        <v>0</v>
      </c>
      <c r="X1815" s="16" t="s">
        <v>36</v>
      </c>
      <c r="Y1815" s="16" t="s">
        <v>36</v>
      </c>
      <c r="Z1815" s="16" t="s">
        <v>36</v>
      </c>
      <c r="AA1815" s="15" cm="1">
        <f t="array" ref="AA1815">SUMPRODUCT(--((ISNUMBER(AB1815:AF1815)) + (AB1815:AF1815="TurboID only")))</f>
        <v>0</v>
      </c>
      <c r="AB1815" s="16" t="s">
        <v>36</v>
      </c>
      <c r="AC1815" s="16" t="s">
        <v>36</v>
      </c>
      <c r="AD1815" s="16" t="s">
        <v>36</v>
      </c>
      <c r="AE1815" s="16" t="s">
        <v>36</v>
      </c>
      <c r="AF1815" s="16" t="s">
        <v>36</v>
      </c>
      <c r="AG1815" s="15" cm="1">
        <f t="array" ref="AG1815">SUMPRODUCT(--((ISNUMBER(AH1815:AJ1815)) + (AH1815:AJ1815="TurboID only")))</f>
        <v>0</v>
      </c>
      <c r="AH1815" s="16" t="s">
        <v>36</v>
      </c>
      <c r="AI1815" s="16" t="s">
        <v>36</v>
      </c>
      <c r="AJ1815" s="16" t="s">
        <v>36</v>
      </c>
      <c r="AL1815" s="17" t="s">
        <v>5618</v>
      </c>
      <c r="AM1815" s="18"/>
      <c r="AN1815" s="19" t="s">
        <v>6598</v>
      </c>
      <c r="AP1815" t="s">
        <v>4203</v>
      </c>
      <c r="AR1815" s="19" t="s">
        <v>6599</v>
      </c>
      <c r="AX1815" s="19" t="s">
        <v>4163</v>
      </c>
      <c r="AZ1815" s="31" t="s">
        <v>12442</v>
      </c>
    </row>
    <row r="1816" spans="1:52" x14ac:dyDescent="0.2">
      <c r="A1816" s="24" t="s">
        <v>5805</v>
      </c>
      <c r="B1816" s="15">
        <v>1</v>
      </c>
      <c r="C1816" s="15" t="str">
        <f t="shared" si="168"/>
        <v>+</v>
      </c>
      <c r="D1816" s="15" t="str">
        <f t="shared" si="169"/>
        <v>+</v>
      </c>
      <c r="E1816" s="15" t="str">
        <f t="shared" si="170"/>
        <v>+</v>
      </c>
      <c r="F1816" s="15" t="str">
        <f t="shared" si="171"/>
        <v>+</v>
      </c>
      <c r="G1816" s="15">
        <f t="shared" si="172"/>
        <v>4</v>
      </c>
      <c r="H1816" s="15" t="str">
        <f t="shared" si="173"/>
        <v>No</v>
      </c>
      <c r="I1816" s="15" cm="1">
        <f t="array" ref="I1816">SUMPRODUCT(--((ISNUMBER(J1816:O1816)) + (J1816:O1816="TurboID only")))</f>
        <v>1</v>
      </c>
      <c r="J1816" s="16" t="s">
        <v>36</v>
      </c>
      <c r="K1816" s="16">
        <v>2.15546629008734</v>
      </c>
      <c r="L1816" s="16" t="s">
        <v>36</v>
      </c>
      <c r="M1816" s="16" t="s">
        <v>36</v>
      </c>
      <c r="N1816" s="16" t="s">
        <v>36</v>
      </c>
      <c r="O1816" s="16" t="s">
        <v>36</v>
      </c>
      <c r="P1816" s="15" cm="1">
        <f t="array" ref="P1816">SUMPRODUCT(--((ISNUMBER(Q1816:V1816)) + (Q1816:V1816="TurboID only")))</f>
        <v>0</v>
      </c>
      <c r="Q1816" s="16" t="s">
        <v>36</v>
      </c>
      <c r="R1816" s="16" t="s">
        <v>36</v>
      </c>
      <c r="S1816" s="16" t="s">
        <v>36</v>
      </c>
      <c r="T1816" s="16" t="s">
        <v>36</v>
      </c>
      <c r="U1816" s="16" t="s">
        <v>36</v>
      </c>
      <c r="V1816" s="16" t="s">
        <v>36</v>
      </c>
      <c r="W1816" s="15" cm="1">
        <f t="array" ref="W1816">SUMPRODUCT(--((ISNUMBER(X1816:Z1816)) + (X1816:Z1816="TurboID only")))</f>
        <v>0</v>
      </c>
      <c r="X1816" s="16" t="s">
        <v>36</v>
      </c>
      <c r="Y1816" s="16" t="s">
        <v>36</v>
      </c>
      <c r="Z1816" s="16" t="s">
        <v>36</v>
      </c>
      <c r="AA1816" s="15" cm="1">
        <f t="array" ref="AA1816">SUMPRODUCT(--((ISNUMBER(AB1816:AF1816)) + (AB1816:AF1816="TurboID only")))</f>
        <v>0</v>
      </c>
      <c r="AB1816" s="16" t="s">
        <v>36</v>
      </c>
      <c r="AC1816" s="16" t="s">
        <v>36</v>
      </c>
      <c r="AD1816" s="16" t="s">
        <v>36</v>
      </c>
      <c r="AE1816" s="16" t="s">
        <v>36</v>
      </c>
      <c r="AF1816" s="16" t="s">
        <v>36</v>
      </c>
      <c r="AG1816" s="15" cm="1">
        <f t="array" ref="AG1816">SUMPRODUCT(--((ISNUMBER(AH1816:AJ1816)) + (AH1816:AJ1816="TurboID only")))</f>
        <v>0</v>
      </c>
      <c r="AH1816" s="16" t="s">
        <v>36</v>
      </c>
      <c r="AI1816" s="16" t="s">
        <v>36</v>
      </c>
      <c r="AJ1816" s="16" t="s">
        <v>36</v>
      </c>
      <c r="AL1816" s="17" t="s">
        <v>6601</v>
      </c>
      <c r="AM1816" s="18"/>
      <c r="AN1816" s="19" t="s">
        <v>6602</v>
      </c>
      <c r="AP1816" t="s">
        <v>3557</v>
      </c>
      <c r="AR1816" s="19" t="s">
        <v>6603</v>
      </c>
      <c r="AX1816" s="19" t="s">
        <v>2491</v>
      </c>
      <c r="AZ1816" s="31" t="s">
        <v>12443</v>
      </c>
    </row>
    <row r="1817" spans="1:52" x14ac:dyDescent="0.2">
      <c r="A1817" s="24" t="s">
        <v>5812</v>
      </c>
      <c r="B1817" s="15">
        <v>1</v>
      </c>
      <c r="C1817" s="15" t="str">
        <f t="shared" si="168"/>
        <v/>
      </c>
      <c r="D1817" s="15" t="str">
        <f t="shared" si="169"/>
        <v/>
      </c>
      <c r="E1817" s="15" t="str">
        <f t="shared" si="170"/>
        <v/>
      </c>
      <c r="F1817" s="15" t="str">
        <f t="shared" si="171"/>
        <v/>
      </c>
      <c r="G1817" s="15">
        <f t="shared" si="172"/>
        <v>0</v>
      </c>
      <c r="H1817" s="15" t="str">
        <f t="shared" si="173"/>
        <v>No</v>
      </c>
      <c r="I1817" s="15" cm="1">
        <f t="array" ref="I1817">SUMPRODUCT(--((ISNUMBER(J1817:O1817)) + (J1817:O1817="TurboID only")))</f>
        <v>1</v>
      </c>
      <c r="J1817" s="16" t="s">
        <v>36</v>
      </c>
      <c r="K1817" s="16" t="s">
        <v>36</v>
      </c>
      <c r="L1817" s="16" t="s">
        <v>36</v>
      </c>
      <c r="M1817" s="16">
        <v>2.3073314014486401</v>
      </c>
      <c r="N1817" s="16" t="s">
        <v>36</v>
      </c>
      <c r="O1817" s="16" t="s">
        <v>36</v>
      </c>
      <c r="P1817" s="15" cm="1">
        <f t="array" ref="P1817">SUMPRODUCT(--((ISNUMBER(Q1817:V1817)) + (Q1817:V1817="TurboID only")))</f>
        <v>0</v>
      </c>
      <c r="Q1817" s="16" t="s">
        <v>36</v>
      </c>
      <c r="R1817" s="16" t="s">
        <v>36</v>
      </c>
      <c r="S1817" s="16" t="s">
        <v>36</v>
      </c>
      <c r="T1817" s="16" t="s">
        <v>36</v>
      </c>
      <c r="U1817" s="16" t="s">
        <v>36</v>
      </c>
      <c r="V1817" s="16" t="s">
        <v>36</v>
      </c>
      <c r="W1817" s="15" cm="1">
        <f t="array" ref="W1817">SUMPRODUCT(--((ISNUMBER(X1817:Z1817)) + (X1817:Z1817="TurboID only")))</f>
        <v>0</v>
      </c>
      <c r="X1817" s="16" t="s">
        <v>36</v>
      </c>
      <c r="Y1817" s="16" t="s">
        <v>36</v>
      </c>
      <c r="Z1817" s="16" t="s">
        <v>36</v>
      </c>
      <c r="AA1817" s="15" cm="1">
        <f t="array" ref="AA1817">SUMPRODUCT(--((ISNUMBER(AB1817:AF1817)) + (AB1817:AF1817="TurboID only")))</f>
        <v>0</v>
      </c>
      <c r="AB1817" s="16" t="s">
        <v>36</v>
      </c>
      <c r="AC1817" s="16" t="s">
        <v>36</v>
      </c>
      <c r="AD1817" s="16" t="s">
        <v>36</v>
      </c>
      <c r="AE1817" s="16" t="s">
        <v>36</v>
      </c>
      <c r="AF1817" s="16" t="s">
        <v>36</v>
      </c>
      <c r="AG1817" s="15" cm="1">
        <f t="array" ref="AG1817">SUMPRODUCT(--((ISNUMBER(AH1817:AJ1817)) + (AH1817:AJ1817="TurboID only")))</f>
        <v>0</v>
      </c>
      <c r="AH1817" s="16" t="s">
        <v>36</v>
      </c>
      <c r="AI1817" s="16" t="s">
        <v>36</v>
      </c>
      <c r="AJ1817" s="16" t="s">
        <v>36</v>
      </c>
      <c r="AL1817" s="17" t="s">
        <v>6605</v>
      </c>
      <c r="AM1817" s="18"/>
      <c r="AN1817" s="19" t="s">
        <v>6606</v>
      </c>
      <c r="AP1817" t="s">
        <v>3562</v>
      </c>
      <c r="AR1817" s="19" t="s">
        <v>6607</v>
      </c>
      <c r="AX1817" s="19" t="s">
        <v>1650</v>
      </c>
      <c r="AZ1817" s="31" t="s">
        <v>12444</v>
      </c>
    </row>
    <row r="1818" spans="1:52" x14ac:dyDescent="0.2">
      <c r="A1818" s="24" t="s">
        <v>5848</v>
      </c>
      <c r="B1818" s="15">
        <v>1</v>
      </c>
      <c r="C1818" s="15" t="str">
        <f t="shared" si="168"/>
        <v/>
      </c>
      <c r="D1818" s="15" t="str">
        <f t="shared" si="169"/>
        <v>+</v>
      </c>
      <c r="E1818" s="15" t="str">
        <f t="shared" si="170"/>
        <v/>
      </c>
      <c r="F1818" s="15" t="str">
        <f t="shared" si="171"/>
        <v/>
      </c>
      <c r="G1818" s="15">
        <f t="shared" si="172"/>
        <v>1</v>
      </c>
      <c r="H1818" s="15" t="str">
        <f t="shared" si="173"/>
        <v>Yes</v>
      </c>
      <c r="I1818" s="15" cm="1">
        <f t="array" ref="I1818">SUMPRODUCT(--((ISNUMBER(J1818:O1818)) + (J1818:O1818="TurboID only")))</f>
        <v>1</v>
      </c>
      <c r="J1818" s="16" t="s">
        <v>36</v>
      </c>
      <c r="K1818" s="16" t="s">
        <v>42</v>
      </c>
      <c r="L1818" s="16" t="s">
        <v>36</v>
      </c>
      <c r="M1818" s="16" t="s">
        <v>36</v>
      </c>
      <c r="N1818" s="16" t="s">
        <v>36</v>
      </c>
      <c r="O1818" s="16" t="s">
        <v>36</v>
      </c>
      <c r="P1818" s="15" cm="1">
        <f t="array" ref="P1818">SUMPRODUCT(--((ISNUMBER(Q1818:V1818)) + (Q1818:V1818="TurboID only")))</f>
        <v>0</v>
      </c>
      <c r="Q1818" s="16" t="s">
        <v>36</v>
      </c>
      <c r="R1818" s="16" t="s">
        <v>36</v>
      </c>
      <c r="S1818" s="16" t="s">
        <v>36</v>
      </c>
      <c r="T1818" s="16" t="s">
        <v>36</v>
      </c>
      <c r="U1818" s="16" t="s">
        <v>36</v>
      </c>
      <c r="V1818" s="16" t="s">
        <v>36</v>
      </c>
      <c r="W1818" s="15" cm="1">
        <f t="array" ref="W1818">SUMPRODUCT(--((ISNUMBER(X1818:Z1818)) + (X1818:Z1818="TurboID only")))</f>
        <v>0</v>
      </c>
      <c r="X1818" s="16" t="s">
        <v>36</v>
      </c>
      <c r="Y1818" s="16" t="s">
        <v>36</v>
      </c>
      <c r="Z1818" s="16" t="s">
        <v>36</v>
      </c>
      <c r="AA1818" s="15" cm="1">
        <f t="array" ref="AA1818">SUMPRODUCT(--((ISNUMBER(AB1818:AF1818)) + (AB1818:AF1818="TurboID only")))</f>
        <v>0</v>
      </c>
      <c r="AB1818" s="16" t="s">
        <v>36</v>
      </c>
      <c r="AC1818" s="16" t="s">
        <v>36</v>
      </c>
      <c r="AD1818" s="16" t="s">
        <v>36</v>
      </c>
      <c r="AE1818" s="16" t="s">
        <v>36</v>
      </c>
      <c r="AF1818" s="16" t="s">
        <v>36</v>
      </c>
      <c r="AG1818" s="15" cm="1">
        <f t="array" ref="AG1818">SUMPRODUCT(--((ISNUMBER(AH1818:AJ1818)) + (AH1818:AJ1818="TurboID only")))</f>
        <v>0</v>
      </c>
      <c r="AH1818" s="16" t="s">
        <v>36</v>
      </c>
      <c r="AI1818" s="16" t="s">
        <v>36</v>
      </c>
      <c r="AJ1818" s="16" t="s">
        <v>36</v>
      </c>
      <c r="AL1818" s="17" t="s">
        <v>6609</v>
      </c>
      <c r="AM1818" s="18"/>
      <c r="AN1818" s="19" t="s">
        <v>6610</v>
      </c>
      <c r="AP1818" t="s">
        <v>2870</v>
      </c>
      <c r="AR1818" s="19" t="s">
        <v>6611</v>
      </c>
      <c r="AX1818" s="19" t="s">
        <v>1019</v>
      </c>
      <c r="AZ1818" s="31" t="s">
        <v>8770</v>
      </c>
    </row>
    <row r="1819" spans="1:52" x14ac:dyDescent="0.2">
      <c r="A1819" s="24" t="s">
        <v>5865</v>
      </c>
      <c r="B1819" s="15">
        <v>1</v>
      </c>
      <c r="C1819" s="15" t="str">
        <f t="shared" si="168"/>
        <v>+</v>
      </c>
      <c r="D1819" s="15" t="str">
        <f t="shared" si="169"/>
        <v>+</v>
      </c>
      <c r="E1819" s="15" t="str">
        <f t="shared" si="170"/>
        <v>+</v>
      </c>
      <c r="F1819" s="15" t="str">
        <f t="shared" si="171"/>
        <v/>
      </c>
      <c r="G1819" s="15">
        <f t="shared" si="172"/>
        <v>3</v>
      </c>
      <c r="H1819" s="15" t="str">
        <f t="shared" si="173"/>
        <v>Yes</v>
      </c>
      <c r="I1819" s="15" cm="1">
        <f t="array" ref="I1819">SUMPRODUCT(--((ISNUMBER(J1819:O1819)) + (J1819:O1819="TurboID only")))</f>
        <v>1</v>
      </c>
      <c r="J1819" s="16" t="s">
        <v>42</v>
      </c>
      <c r="K1819" s="16" t="s">
        <v>36</v>
      </c>
      <c r="L1819" s="16" t="s">
        <v>36</v>
      </c>
      <c r="M1819" s="16" t="s">
        <v>36</v>
      </c>
      <c r="N1819" s="16" t="s">
        <v>36</v>
      </c>
      <c r="O1819" s="16" t="s">
        <v>36</v>
      </c>
      <c r="P1819" s="15" cm="1">
        <f t="array" ref="P1819">SUMPRODUCT(--((ISNUMBER(Q1819:V1819)) + (Q1819:V1819="TurboID only")))</f>
        <v>0</v>
      </c>
      <c r="Q1819" s="16" t="s">
        <v>36</v>
      </c>
      <c r="R1819" s="16" t="s">
        <v>36</v>
      </c>
      <c r="S1819" s="16" t="s">
        <v>36</v>
      </c>
      <c r="T1819" s="16" t="s">
        <v>36</v>
      </c>
      <c r="U1819" s="16" t="s">
        <v>36</v>
      </c>
      <c r="V1819" s="16" t="s">
        <v>36</v>
      </c>
      <c r="W1819" s="15" cm="1">
        <f t="array" ref="W1819">SUMPRODUCT(--((ISNUMBER(X1819:Z1819)) + (X1819:Z1819="TurboID only")))</f>
        <v>0</v>
      </c>
      <c r="X1819" s="16" t="s">
        <v>36</v>
      </c>
      <c r="Y1819" s="16" t="s">
        <v>36</v>
      </c>
      <c r="Z1819" s="16" t="s">
        <v>36</v>
      </c>
      <c r="AA1819" s="15" cm="1">
        <f t="array" ref="AA1819">SUMPRODUCT(--((ISNUMBER(AB1819:AF1819)) + (AB1819:AF1819="TurboID only")))</f>
        <v>0</v>
      </c>
      <c r="AB1819" s="16" t="s">
        <v>36</v>
      </c>
      <c r="AC1819" s="16" t="s">
        <v>36</v>
      </c>
      <c r="AD1819" s="16" t="s">
        <v>36</v>
      </c>
      <c r="AE1819" s="16" t="s">
        <v>36</v>
      </c>
      <c r="AF1819" s="16" t="s">
        <v>36</v>
      </c>
      <c r="AG1819" s="15" cm="1">
        <f t="array" ref="AG1819">SUMPRODUCT(--((ISNUMBER(AH1819:AJ1819)) + (AH1819:AJ1819="TurboID only")))</f>
        <v>0</v>
      </c>
      <c r="AH1819" s="16" t="s">
        <v>36</v>
      </c>
      <c r="AI1819" s="16" t="s">
        <v>36</v>
      </c>
      <c r="AJ1819" s="16" t="s">
        <v>36</v>
      </c>
      <c r="AL1819" s="17" t="s">
        <v>6613</v>
      </c>
      <c r="AM1819" s="18"/>
      <c r="AN1819" s="19" t="s">
        <v>6614</v>
      </c>
      <c r="AP1819" t="s">
        <v>6615</v>
      </c>
      <c r="AR1819" s="19" t="s">
        <v>6616</v>
      </c>
      <c r="AX1819" s="19" t="s">
        <v>620</v>
      </c>
      <c r="AZ1819" s="31" t="s">
        <v>10866</v>
      </c>
    </row>
    <row r="1820" spans="1:52" x14ac:dyDescent="0.2">
      <c r="A1820" s="24" t="s">
        <v>5890</v>
      </c>
      <c r="B1820" s="15">
        <v>1</v>
      </c>
      <c r="C1820" s="15" t="str">
        <f t="shared" si="168"/>
        <v/>
      </c>
      <c r="D1820" s="15" t="str">
        <f t="shared" si="169"/>
        <v>+</v>
      </c>
      <c r="E1820" s="15" t="str">
        <f t="shared" si="170"/>
        <v>+</v>
      </c>
      <c r="F1820" s="15" t="str">
        <f t="shared" si="171"/>
        <v/>
      </c>
      <c r="G1820" s="15">
        <f t="shared" si="172"/>
        <v>2</v>
      </c>
      <c r="H1820" s="15" t="str">
        <f t="shared" si="173"/>
        <v>Yes</v>
      </c>
      <c r="I1820" s="15" cm="1">
        <f t="array" ref="I1820">SUMPRODUCT(--((ISNUMBER(J1820:O1820)) + (J1820:O1820="TurboID only")))</f>
        <v>1</v>
      </c>
      <c r="J1820" s="16" t="s">
        <v>36</v>
      </c>
      <c r="K1820" s="16" t="s">
        <v>42</v>
      </c>
      <c r="L1820" s="16" t="s">
        <v>36</v>
      </c>
      <c r="M1820" s="16" t="s">
        <v>36</v>
      </c>
      <c r="N1820" s="16" t="s">
        <v>36</v>
      </c>
      <c r="O1820" s="16" t="s">
        <v>36</v>
      </c>
      <c r="P1820" s="15" cm="1">
        <f t="array" ref="P1820">SUMPRODUCT(--((ISNUMBER(Q1820:V1820)) + (Q1820:V1820="TurboID only")))</f>
        <v>0</v>
      </c>
      <c r="Q1820" s="16" t="s">
        <v>36</v>
      </c>
      <c r="R1820" s="16" t="s">
        <v>36</v>
      </c>
      <c r="S1820" s="16" t="s">
        <v>36</v>
      </c>
      <c r="T1820" s="16" t="s">
        <v>36</v>
      </c>
      <c r="U1820" s="16" t="s">
        <v>36</v>
      </c>
      <c r="V1820" s="16" t="s">
        <v>36</v>
      </c>
      <c r="W1820" s="15" cm="1">
        <f t="array" ref="W1820">SUMPRODUCT(--((ISNUMBER(X1820:Z1820)) + (X1820:Z1820="TurboID only")))</f>
        <v>0</v>
      </c>
      <c r="X1820" s="16" t="s">
        <v>36</v>
      </c>
      <c r="Y1820" s="16" t="s">
        <v>36</v>
      </c>
      <c r="Z1820" s="16" t="s">
        <v>36</v>
      </c>
      <c r="AA1820" s="15" cm="1">
        <f t="array" ref="AA1820">SUMPRODUCT(--((ISNUMBER(AB1820:AF1820)) + (AB1820:AF1820="TurboID only")))</f>
        <v>0</v>
      </c>
      <c r="AB1820" s="16" t="s">
        <v>36</v>
      </c>
      <c r="AC1820" s="16" t="s">
        <v>36</v>
      </c>
      <c r="AD1820" s="16" t="s">
        <v>36</v>
      </c>
      <c r="AE1820" s="16" t="s">
        <v>36</v>
      </c>
      <c r="AF1820" s="16" t="s">
        <v>36</v>
      </c>
      <c r="AG1820" s="15" cm="1">
        <f t="array" ref="AG1820">SUMPRODUCT(--((ISNUMBER(AH1820:AJ1820)) + (AH1820:AJ1820="TurboID only")))</f>
        <v>0</v>
      </c>
      <c r="AH1820" s="16" t="s">
        <v>36</v>
      </c>
      <c r="AI1820" s="16" t="s">
        <v>36</v>
      </c>
      <c r="AJ1820" s="16" t="s">
        <v>36</v>
      </c>
      <c r="AL1820" s="17" t="s">
        <v>1145</v>
      </c>
      <c r="AM1820" s="18"/>
      <c r="AN1820" s="19" t="s">
        <v>6618</v>
      </c>
      <c r="AP1820" t="s">
        <v>4215</v>
      </c>
      <c r="AR1820" s="19" t="s">
        <v>6619</v>
      </c>
      <c r="AX1820" s="19" t="s">
        <v>2078</v>
      </c>
      <c r="AZ1820" s="31" t="s">
        <v>8780</v>
      </c>
    </row>
    <row r="1821" spans="1:52" x14ac:dyDescent="0.2">
      <c r="A1821" s="24" t="s">
        <v>5905</v>
      </c>
      <c r="B1821" s="15">
        <v>1</v>
      </c>
      <c r="C1821" s="15" t="str">
        <f t="shared" si="168"/>
        <v>+</v>
      </c>
      <c r="D1821" s="15" t="str">
        <f t="shared" si="169"/>
        <v>+</v>
      </c>
      <c r="E1821" s="15" t="str">
        <f t="shared" si="170"/>
        <v>+</v>
      </c>
      <c r="F1821" s="15" t="str">
        <f t="shared" si="171"/>
        <v/>
      </c>
      <c r="G1821" s="15">
        <f t="shared" si="172"/>
        <v>3</v>
      </c>
      <c r="H1821" s="15" t="str">
        <f t="shared" si="173"/>
        <v>Yes</v>
      </c>
      <c r="I1821" s="15" cm="1">
        <f t="array" ref="I1821">SUMPRODUCT(--((ISNUMBER(J1821:O1821)) + (J1821:O1821="TurboID only")))</f>
        <v>1</v>
      </c>
      <c r="J1821" s="16" t="s">
        <v>36</v>
      </c>
      <c r="K1821" s="16" t="s">
        <v>36</v>
      </c>
      <c r="L1821" s="16" t="s">
        <v>36</v>
      </c>
      <c r="M1821" s="16">
        <v>2.0079434664511799</v>
      </c>
      <c r="N1821" s="16" t="s">
        <v>36</v>
      </c>
      <c r="O1821" s="16" t="s">
        <v>36</v>
      </c>
      <c r="P1821" s="15" cm="1">
        <f t="array" ref="P1821">SUMPRODUCT(--((ISNUMBER(Q1821:V1821)) + (Q1821:V1821="TurboID only")))</f>
        <v>0</v>
      </c>
      <c r="Q1821" s="16" t="s">
        <v>36</v>
      </c>
      <c r="R1821" s="16" t="s">
        <v>36</v>
      </c>
      <c r="S1821" s="16" t="s">
        <v>36</v>
      </c>
      <c r="T1821" s="16" t="s">
        <v>36</v>
      </c>
      <c r="U1821" s="16" t="s">
        <v>36</v>
      </c>
      <c r="V1821" s="16" t="s">
        <v>36</v>
      </c>
      <c r="W1821" s="15" cm="1">
        <f t="array" ref="W1821">SUMPRODUCT(--((ISNUMBER(X1821:Z1821)) + (X1821:Z1821="TurboID only")))</f>
        <v>0</v>
      </c>
      <c r="X1821" s="16" t="s">
        <v>36</v>
      </c>
      <c r="Y1821" s="16" t="s">
        <v>36</v>
      </c>
      <c r="Z1821" s="16" t="s">
        <v>36</v>
      </c>
      <c r="AA1821" s="15" cm="1">
        <f t="array" ref="AA1821">SUMPRODUCT(--((ISNUMBER(AB1821:AF1821)) + (AB1821:AF1821="TurboID only")))</f>
        <v>0</v>
      </c>
      <c r="AB1821" s="16" t="s">
        <v>36</v>
      </c>
      <c r="AC1821" s="16" t="s">
        <v>36</v>
      </c>
      <c r="AD1821" s="16" t="s">
        <v>36</v>
      </c>
      <c r="AE1821" s="16" t="s">
        <v>36</v>
      </c>
      <c r="AF1821" s="16" t="s">
        <v>36</v>
      </c>
      <c r="AG1821" s="15" cm="1">
        <f t="array" ref="AG1821">SUMPRODUCT(--((ISNUMBER(AH1821:AJ1821)) + (AH1821:AJ1821="TurboID only")))</f>
        <v>0</v>
      </c>
      <c r="AH1821" s="16" t="s">
        <v>36</v>
      </c>
      <c r="AI1821" s="16" t="s">
        <v>36</v>
      </c>
      <c r="AJ1821" s="16" t="s">
        <v>36</v>
      </c>
      <c r="AL1821" s="17" t="s">
        <v>4310</v>
      </c>
      <c r="AM1821" s="18"/>
      <c r="AN1821" s="19" t="s">
        <v>6621</v>
      </c>
      <c r="AP1821" t="s">
        <v>6622</v>
      </c>
      <c r="AR1821" s="19" t="s">
        <v>6623</v>
      </c>
      <c r="AX1821" s="19" t="s">
        <v>1654</v>
      </c>
      <c r="AZ1821" s="31" t="s">
        <v>7603</v>
      </c>
    </row>
    <row r="1822" spans="1:52" x14ac:dyDescent="0.2">
      <c r="A1822" s="24" t="s">
        <v>5916</v>
      </c>
      <c r="B1822" s="15">
        <v>1</v>
      </c>
      <c r="C1822" s="15" t="str">
        <f t="shared" si="168"/>
        <v/>
      </c>
      <c r="D1822" s="15" t="str">
        <f t="shared" si="169"/>
        <v>+</v>
      </c>
      <c r="E1822" s="15" t="str">
        <f t="shared" si="170"/>
        <v/>
      </c>
      <c r="F1822" s="15" t="str">
        <f t="shared" si="171"/>
        <v>+</v>
      </c>
      <c r="G1822" s="15">
        <f t="shared" si="172"/>
        <v>2</v>
      </c>
      <c r="H1822" s="15" t="str">
        <f t="shared" si="173"/>
        <v>Yes</v>
      </c>
      <c r="I1822" s="15" cm="1">
        <f t="array" ref="I1822">SUMPRODUCT(--((ISNUMBER(J1822:O1822)) + (J1822:O1822="TurboID only")))</f>
        <v>1</v>
      </c>
      <c r="J1822" s="16" t="s">
        <v>36</v>
      </c>
      <c r="K1822" s="16" t="s">
        <v>36</v>
      </c>
      <c r="L1822" s="16" t="s">
        <v>36</v>
      </c>
      <c r="M1822" s="16" t="s">
        <v>36</v>
      </c>
      <c r="N1822" s="16" t="s">
        <v>36</v>
      </c>
      <c r="O1822" s="16" t="s">
        <v>42</v>
      </c>
      <c r="P1822" s="15" cm="1">
        <f t="array" ref="P1822">SUMPRODUCT(--((ISNUMBER(Q1822:V1822)) + (Q1822:V1822="TurboID only")))</f>
        <v>0</v>
      </c>
      <c r="Q1822" s="16" t="s">
        <v>36</v>
      </c>
      <c r="R1822" s="16" t="s">
        <v>36</v>
      </c>
      <c r="S1822" s="16" t="s">
        <v>36</v>
      </c>
      <c r="T1822" s="16" t="s">
        <v>36</v>
      </c>
      <c r="U1822" s="16" t="s">
        <v>36</v>
      </c>
      <c r="V1822" s="16" t="s">
        <v>36</v>
      </c>
      <c r="W1822" s="15" cm="1">
        <f t="array" ref="W1822">SUMPRODUCT(--((ISNUMBER(X1822:Z1822)) + (X1822:Z1822="TurboID only")))</f>
        <v>0</v>
      </c>
      <c r="X1822" s="16" t="s">
        <v>36</v>
      </c>
      <c r="Y1822" s="16" t="s">
        <v>36</v>
      </c>
      <c r="Z1822" s="16" t="s">
        <v>36</v>
      </c>
      <c r="AA1822" s="15" cm="1">
        <f t="array" ref="AA1822">SUMPRODUCT(--((ISNUMBER(AB1822:AF1822)) + (AB1822:AF1822="TurboID only")))</f>
        <v>0</v>
      </c>
      <c r="AB1822" s="16" t="s">
        <v>36</v>
      </c>
      <c r="AC1822" s="16" t="s">
        <v>36</v>
      </c>
      <c r="AD1822" s="16" t="s">
        <v>36</v>
      </c>
      <c r="AE1822" s="16" t="s">
        <v>36</v>
      </c>
      <c r="AF1822" s="16" t="s">
        <v>36</v>
      </c>
      <c r="AG1822" s="15" cm="1">
        <f t="array" ref="AG1822">SUMPRODUCT(--((ISNUMBER(AH1822:AJ1822)) + (AH1822:AJ1822="TurboID only")))</f>
        <v>0</v>
      </c>
      <c r="AH1822" s="16" t="s">
        <v>36</v>
      </c>
      <c r="AI1822" s="16" t="s">
        <v>36</v>
      </c>
      <c r="AJ1822" s="16" t="s">
        <v>36</v>
      </c>
      <c r="AL1822" s="17" t="s">
        <v>6625</v>
      </c>
      <c r="AM1822" s="18"/>
      <c r="AN1822" s="19" t="s">
        <v>6626</v>
      </c>
      <c r="AP1822" t="s">
        <v>3566</v>
      </c>
      <c r="AR1822" s="19" t="s">
        <v>6627</v>
      </c>
      <c r="AX1822" s="26" t="s">
        <v>2503</v>
      </c>
      <c r="AZ1822" s="31" t="s">
        <v>7606</v>
      </c>
    </row>
    <row r="1823" spans="1:52" x14ac:dyDescent="0.2">
      <c r="A1823" s="24" t="s">
        <v>5925</v>
      </c>
      <c r="B1823" s="15">
        <v>1</v>
      </c>
      <c r="C1823" s="15" t="str">
        <f t="shared" si="168"/>
        <v>+</v>
      </c>
      <c r="D1823" s="15" t="str">
        <f t="shared" si="169"/>
        <v>+</v>
      </c>
      <c r="E1823" s="15" t="str">
        <f t="shared" si="170"/>
        <v>+</v>
      </c>
      <c r="F1823" s="15" t="str">
        <f t="shared" si="171"/>
        <v>+</v>
      </c>
      <c r="G1823" s="15">
        <f t="shared" si="172"/>
        <v>4</v>
      </c>
      <c r="H1823" s="15" t="str">
        <f t="shared" si="173"/>
        <v>Yes</v>
      </c>
      <c r="I1823" s="15" cm="1">
        <f t="array" ref="I1823">SUMPRODUCT(--((ISNUMBER(J1823:O1823)) + (J1823:O1823="TurboID only")))</f>
        <v>1</v>
      </c>
      <c r="J1823" s="16" t="s">
        <v>36</v>
      </c>
      <c r="K1823" s="16" t="s">
        <v>36</v>
      </c>
      <c r="L1823" s="16" t="s">
        <v>36</v>
      </c>
      <c r="M1823" s="16" t="s">
        <v>36</v>
      </c>
      <c r="N1823" s="16" t="s">
        <v>36</v>
      </c>
      <c r="O1823" s="16">
        <v>2.96966460145096</v>
      </c>
      <c r="P1823" s="15" cm="1">
        <f t="array" ref="P1823">SUMPRODUCT(--((ISNUMBER(Q1823:V1823)) + (Q1823:V1823="TurboID only")))</f>
        <v>0</v>
      </c>
      <c r="Q1823" s="16" t="s">
        <v>36</v>
      </c>
      <c r="R1823" s="16" t="s">
        <v>36</v>
      </c>
      <c r="S1823" s="16" t="s">
        <v>36</v>
      </c>
      <c r="T1823" s="16" t="s">
        <v>36</v>
      </c>
      <c r="U1823" s="16" t="s">
        <v>36</v>
      </c>
      <c r="V1823" s="16" t="s">
        <v>36</v>
      </c>
      <c r="W1823" s="15" cm="1">
        <f t="array" ref="W1823">SUMPRODUCT(--((ISNUMBER(X1823:Z1823)) + (X1823:Z1823="TurboID only")))</f>
        <v>0</v>
      </c>
      <c r="X1823" s="16" t="s">
        <v>36</v>
      </c>
      <c r="Y1823" s="16" t="s">
        <v>36</v>
      </c>
      <c r="Z1823" s="16" t="s">
        <v>36</v>
      </c>
      <c r="AA1823" s="15" cm="1">
        <f t="array" ref="AA1823">SUMPRODUCT(--((ISNUMBER(AB1823:AF1823)) + (AB1823:AF1823="TurboID only")))</f>
        <v>0</v>
      </c>
      <c r="AB1823" s="16" t="s">
        <v>36</v>
      </c>
      <c r="AC1823" s="16" t="s">
        <v>36</v>
      </c>
      <c r="AD1823" s="16" t="s">
        <v>36</v>
      </c>
      <c r="AE1823" s="16" t="s">
        <v>36</v>
      </c>
      <c r="AF1823" s="16" t="s">
        <v>36</v>
      </c>
      <c r="AG1823" s="15" cm="1">
        <f t="array" ref="AG1823">SUMPRODUCT(--((ISNUMBER(AH1823:AJ1823)) + (AH1823:AJ1823="TurboID only")))</f>
        <v>0</v>
      </c>
      <c r="AH1823" s="16" t="s">
        <v>36</v>
      </c>
      <c r="AI1823" s="16" t="s">
        <v>36</v>
      </c>
      <c r="AJ1823" s="16" t="s">
        <v>36</v>
      </c>
      <c r="AL1823" s="17" t="s">
        <v>6629</v>
      </c>
      <c r="AM1823" s="18"/>
      <c r="AN1823" s="19" t="s">
        <v>6630</v>
      </c>
      <c r="AP1823" t="s">
        <v>6631</v>
      </c>
      <c r="AR1823" s="19" t="s">
        <v>6632</v>
      </c>
      <c r="AX1823" s="19" t="s">
        <v>2506</v>
      </c>
      <c r="AZ1823" s="31" t="s">
        <v>7609</v>
      </c>
    </row>
    <row r="1824" spans="1:52" x14ac:dyDescent="0.2">
      <c r="A1824" s="24" t="s">
        <v>5951</v>
      </c>
      <c r="B1824" s="15">
        <v>1</v>
      </c>
      <c r="C1824" s="15" t="str">
        <f t="shared" si="168"/>
        <v>+</v>
      </c>
      <c r="D1824" s="15" t="str">
        <f t="shared" si="169"/>
        <v>+</v>
      </c>
      <c r="E1824" s="15" t="str">
        <f t="shared" si="170"/>
        <v>+</v>
      </c>
      <c r="F1824" s="15" t="str">
        <f t="shared" si="171"/>
        <v>+</v>
      </c>
      <c r="G1824" s="15">
        <f t="shared" si="172"/>
        <v>4</v>
      </c>
      <c r="H1824" s="15" t="str">
        <f t="shared" si="173"/>
        <v>Yes</v>
      </c>
      <c r="I1824" s="15" cm="1">
        <f t="array" ref="I1824">SUMPRODUCT(--((ISNUMBER(J1824:O1824)) + (J1824:O1824="TurboID only")))</f>
        <v>1</v>
      </c>
      <c r="J1824" s="16" t="s">
        <v>36</v>
      </c>
      <c r="K1824" s="16" t="s">
        <v>36</v>
      </c>
      <c r="L1824" s="16" t="s">
        <v>36</v>
      </c>
      <c r="M1824" s="16">
        <v>2.0860652758644598</v>
      </c>
      <c r="N1824" s="16" t="s">
        <v>36</v>
      </c>
      <c r="O1824" s="16" t="s">
        <v>36</v>
      </c>
      <c r="P1824" s="15" cm="1">
        <f t="array" ref="P1824">SUMPRODUCT(--((ISNUMBER(Q1824:V1824)) + (Q1824:V1824="TurboID only")))</f>
        <v>0</v>
      </c>
      <c r="Q1824" s="16" t="s">
        <v>36</v>
      </c>
      <c r="R1824" s="16" t="s">
        <v>36</v>
      </c>
      <c r="S1824" s="16" t="s">
        <v>36</v>
      </c>
      <c r="T1824" s="16" t="s">
        <v>36</v>
      </c>
      <c r="U1824" s="16" t="s">
        <v>36</v>
      </c>
      <c r="V1824" s="16" t="s">
        <v>36</v>
      </c>
      <c r="W1824" s="15" cm="1">
        <f t="array" ref="W1824">SUMPRODUCT(--((ISNUMBER(X1824:Z1824)) + (X1824:Z1824="TurboID only")))</f>
        <v>0</v>
      </c>
      <c r="X1824" s="16" t="s">
        <v>36</v>
      </c>
      <c r="Y1824" s="16" t="s">
        <v>36</v>
      </c>
      <c r="Z1824" s="16" t="s">
        <v>36</v>
      </c>
      <c r="AA1824" s="15" cm="1">
        <f t="array" ref="AA1824">SUMPRODUCT(--((ISNUMBER(AB1824:AF1824)) + (AB1824:AF1824="TurboID only")))</f>
        <v>0</v>
      </c>
      <c r="AB1824" s="16" t="s">
        <v>36</v>
      </c>
      <c r="AC1824" s="16" t="s">
        <v>36</v>
      </c>
      <c r="AD1824" s="16" t="s">
        <v>36</v>
      </c>
      <c r="AE1824" s="16" t="s">
        <v>36</v>
      </c>
      <c r="AF1824" s="16" t="s">
        <v>36</v>
      </c>
      <c r="AG1824" s="15" cm="1">
        <f t="array" ref="AG1824">SUMPRODUCT(--((ISNUMBER(AH1824:AJ1824)) + (AH1824:AJ1824="TurboID only")))</f>
        <v>0</v>
      </c>
      <c r="AH1824" s="16" t="s">
        <v>36</v>
      </c>
      <c r="AI1824" s="16" t="s">
        <v>36</v>
      </c>
      <c r="AJ1824" s="16" t="s">
        <v>36</v>
      </c>
      <c r="AL1824" s="17" t="s">
        <v>5632</v>
      </c>
      <c r="AM1824" s="18"/>
      <c r="AN1824" s="19" t="s">
        <v>6634</v>
      </c>
      <c r="AP1824" t="s">
        <v>6635</v>
      </c>
      <c r="AR1824" s="19" t="s">
        <v>6636</v>
      </c>
      <c r="AX1824" s="19" t="s">
        <v>2082</v>
      </c>
      <c r="AZ1824" s="31" t="s">
        <v>3399</v>
      </c>
    </row>
    <row r="1825" spans="1:52" x14ac:dyDescent="0.2">
      <c r="A1825" s="24" t="s">
        <v>5988</v>
      </c>
      <c r="B1825" s="15">
        <v>1</v>
      </c>
      <c r="C1825" s="15" t="str">
        <f t="shared" si="168"/>
        <v>+</v>
      </c>
      <c r="D1825" s="15" t="str">
        <f t="shared" si="169"/>
        <v>+</v>
      </c>
      <c r="E1825" s="15" t="str">
        <f t="shared" si="170"/>
        <v>+</v>
      </c>
      <c r="F1825" s="15" t="str">
        <f t="shared" si="171"/>
        <v/>
      </c>
      <c r="G1825" s="15">
        <f t="shared" si="172"/>
        <v>3</v>
      </c>
      <c r="H1825" s="15" t="str">
        <f t="shared" si="173"/>
        <v>Yes</v>
      </c>
      <c r="I1825" s="15" cm="1">
        <f t="array" ref="I1825">SUMPRODUCT(--((ISNUMBER(J1825:O1825)) + (J1825:O1825="TurboID only")))</f>
        <v>1</v>
      </c>
      <c r="J1825" s="16" t="s">
        <v>36</v>
      </c>
      <c r="K1825" s="16" t="s">
        <v>36</v>
      </c>
      <c r="L1825" s="16">
        <v>2.2177550049415098</v>
      </c>
      <c r="M1825" s="16" t="s">
        <v>36</v>
      </c>
      <c r="N1825" s="16" t="s">
        <v>36</v>
      </c>
      <c r="O1825" s="16" t="s">
        <v>36</v>
      </c>
      <c r="P1825" s="15" cm="1">
        <f t="array" ref="P1825">SUMPRODUCT(--((ISNUMBER(Q1825:V1825)) + (Q1825:V1825="TurboID only")))</f>
        <v>0</v>
      </c>
      <c r="Q1825" s="16" t="s">
        <v>36</v>
      </c>
      <c r="R1825" s="16" t="s">
        <v>36</v>
      </c>
      <c r="S1825" s="16" t="s">
        <v>36</v>
      </c>
      <c r="T1825" s="16" t="s">
        <v>36</v>
      </c>
      <c r="U1825" s="16" t="s">
        <v>36</v>
      </c>
      <c r="V1825" s="16" t="s">
        <v>36</v>
      </c>
      <c r="W1825" s="15" cm="1">
        <f t="array" ref="W1825">SUMPRODUCT(--((ISNUMBER(X1825:Z1825)) + (X1825:Z1825="TurboID only")))</f>
        <v>0</v>
      </c>
      <c r="X1825" s="16" t="s">
        <v>36</v>
      </c>
      <c r="Y1825" s="16" t="s">
        <v>36</v>
      </c>
      <c r="Z1825" s="16" t="s">
        <v>36</v>
      </c>
      <c r="AA1825" s="15" cm="1">
        <f t="array" ref="AA1825">SUMPRODUCT(--((ISNUMBER(AB1825:AF1825)) + (AB1825:AF1825="TurboID only")))</f>
        <v>0</v>
      </c>
      <c r="AB1825" s="16" t="s">
        <v>36</v>
      </c>
      <c r="AC1825" s="16" t="s">
        <v>36</v>
      </c>
      <c r="AD1825" s="16" t="s">
        <v>36</v>
      </c>
      <c r="AE1825" s="16" t="s">
        <v>36</v>
      </c>
      <c r="AF1825" s="16" t="s">
        <v>36</v>
      </c>
      <c r="AG1825" s="15" cm="1">
        <f t="array" ref="AG1825">SUMPRODUCT(--((ISNUMBER(AH1825:AJ1825)) + (AH1825:AJ1825="TurboID only")))</f>
        <v>0</v>
      </c>
      <c r="AH1825" s="16" t="s">
        <v>36</v>
      </c>
      <c r="AI1825" s="16" t="s">
        <v>36</v>
      </c>
      <c r="AJ1825" s="16" t="s">
        <v>36</v>
      </c>
      <c r="AL1825" s="17" t="s">
        <v>3111</v>
      </c>
      <c r="AM1825" s="18"/>
      <c r="AN1825" s="19" t="s">
        <v>6638</v>
      </c>
      <c r="AP1825" t="s">
        <v>3569</v>
      </c>
      <c r="AR1825" s="19" t="s">
        <v>6639</v>
      </c>
      <c r="AX1825" s="19" t="s">
        <v>1659</v>
      </c>
      <c r="AZ1825" s="31" t="s">
        <v>12445</v>
      </c>
    </row>
    <row r="1826" spans="1:52" x14ac:dyDescent="0.2">
      <c r="A1826" s="24" t="s">
        <v>5991</v>
      </c>
      <c r="B1826" s="15">
        <v>1</v>
      </c>
      <c r="C1826" s="15" t="str">
        <f t="shared" si="168"/>
        <v>+</v>
      </c>
      <c r="D1826" s="15" t="str">
        <f t="shared" si="169"/>
        <v>+</v>
      </c>
      <c r="E1826" s="15" t="str">
        <f t="shared" si="170"/>
        <v>+</v>
      </c>
      <c r="F1826" s="15" t="str">
        <f t="shared" si="171"/>
        <v>+</v>
      </c>
      <c r="G1826" s="15">
        <f t="shared" si="172"/>
        <v>4</v>
      </c>
      <c r="H1826" s="15" t="str">
        <f t="shared" si="173"/>
        <v>Yes</v>
      </c>
      <c r="I1826" s="15" cm="1">
        <f t="array" ref="I1826">SUMPRODUCT(--((ISNUMBER(J1826:O1826)) + (J1826:O1826="TurboID only")))</f>
        <v>1</v>
      </c>
      <c r="J1826" s="16" t="s">
        <v>36</v>
      </c>
      <c r="K1826" s="16" t="s">
        <v>36</v>
      </c>
      <c r="L1826" s="16" t="s">
        <v>36</v>
      </c>
      <c r="M1826" s="16" t="s">
        <v>36</v>
      </c>
      <c r="N1826" s="16" t="s">
        <v>36</v>
      </c>
      <c r="O1826" s="16">
        <v>2.07455225918592</v>
      </c>
      <c r="P1826" s="15" cm="1">
        <f t="array" ref="P1826">SUMPRODUCT(--((ISNUMBER(Q1826:V1826)) + (Q1826:V1826="TurboID only")))</f>
        <v>0</v>
      </c>
      <c r="Q1826" s="16" t="s">
        <v>36</v>
      </c>
      <c r="R1826" s="16" t="s">
        <v>36</v>
      </c>
      <c r="S1826" s="16" t="s">
        <v>36</v>
      </c>
      <c r="T1826" s="16" t="s">
        <v>36</v>
      </c>
      <c r="U1826" s="16" t="s">
        <v>36</v>
      </c>
      <c r="V1826" s="16" t="s">
        <v>36</v>
      </c>
      <c r="W1826" s="15" cm="1">
        <f t="array" ref="W1826">SUMPRODUCT(--((ISNUMBER(X1826:Z1826)) + (X1826:Z1826="TurboID only")))</f>
        <v>0</v>
      </c>
      <c r="X1826" s="16" t="s">
        <v>36</v>
      </c>
      <c r="Y1826" s="16" t="s">
        <v>36</v>
      </c>
      <c r="Z1826" s="16" t="s">
        <v>36</v>
      </c>
      <c r="AA1826" s="15" cm="1">
        <f t="array" ref="AA1826">SUMPRODUCT(--((ISNUMBER(AB1826:AF1826)) + (AB1826:AF1826="TurboID only")))</f>
        <v>0</v>
      </c>
      <c r="AB1826" s="16" t="s">
        <v>36</v>
      </c>
      <c r="AC1826" s="16" t="s">
        <v>36</v>
      </c>
      <c r="AD1826" s="16" t="s">
        <v>36</v>
      </c>
      <c r="AE1826" s="16" t="s">
        <v>36</v>
      </c>
      <c r="AF1826" s="16" t="s">
        <v>36</v>
      </c>
      <c r="AG1826" s="15" cm="1">
        <f t="array" ref="AG1826">SUMPRODUCT(--((ISNUMBER(AH1826:AJ1826)) + (AH1826:AJ1826="TurboID only")))</f>
        <v>0</v>
      </c>
      <c r="AH1826" s="16" t="s">
        <v>36</v>
      </c>
      <c r="AI1826" s="16" t="s">
        <v>36</v>
      </c>
      <c r="AJ1826" s="16" t="s">
        <v>36</v>
      </c>
      <c r="AL1826" s="17" t="s">
        <v>6641</v>
      </c>
      <c r="AM1826" s="18"/>
      <c r="AN1826" s="19" t="s">
        <v>6642</v>
      </c>
      <c r="AP1826" t="s">
        <v>4221</v>
      </c>
      <c r="AR1826" s="19" t="s">
        <v>6643</v>
      </c>
      <c r="AX1826" s="19" t="s">
        <v>2512</v>
      </c>
      <c r="AZ1826" s="31" t="s">
        <v>8791</v>
      </c>
    </row>
    <row r="1827" spans="1:52" x14ac:dyDescent="0.2">
      <c r="A1827" s="24" t="s">
        <v>6011</v>
      </c>
      <c r="B1827" s="15">
        <v>1</v>
      </c>
      <c r="C1827" s="15" t="str">
        <f t="shared" si="168"/>
        <v>+</v>
      </c>
      <c r="D1827" s="15" t="str">
        <f t="shared" si="169"/>
        <v>+</v>
      </c>
      <c r="E1827" s="15" t="str">
        <f t="shared" si="170"/>
        <v>+</v>
      </c>
      <c r="F1827" s="15" t="str">
        <f t="shared" si="171"/>
        <v>+</v>
      </c>
      <c r="G1827" s="15">
        <f t="shared" si="172"/>
        <v>4</v>
      </c>
      <c r="H1827" s="15" t="str">
        <f t="shared" si="173"/>
        <v>Yes</v>
      </c>
      <c r="I1827" s="15" cm="1">
        <f t="array" ref="I1827">SUMPRODUCT(--((ISNUMBER(J1827:O1827)) + (J1827:O1827="TurboID only")))</f>
        <v>1</v>
      </c>
      <c r="J1827" s="16" t="s">
        <v>36</v>
      </c>
      <c r="K1827" s="16">
        <v>2.27473738821875</v>
      </c>
      <c r="L1827" s="16" t="s">
        <v>36</v>
      </c>
      <c r="M1827" s="16" t="s">
        <v>36</v>
      </c>
      <c r="N1827" s="16" t="s">
        <v>36</v>
      </c>
      <c r="O1827" s="16" t="s">
        <v>36</v>
      </c>
      <c r="P1827" s="15" cm="1">
        <f t="array" ref="P1827">SUMPRODUCT(--((ISNUMBER(Q1827:V1827)) + (Q1827:V1827="TurboID only")))</f>
        <v>0</v>
      </c>
      <c r="Q1827" s="16" t="s">
        <v>36</v>
      </c>
      <c r="R1827" s="16" t="s">
        <v>36</v>
      </c>
      <c r="S1827" s="16" t="s">
        <v>36</v>
      </c>
      <c r="T1827" s="16" t="s">
        <v>36</v>
      </c>
      <c r="U1827" s="16" t="s">
        <v>36</v>
      </c>
      <c r="V1827" s="16" t="s">
        <v>36</v>
      </c>
      <c r="W1827" s="15" cm="1">
        <f t="array" ref="W1827">SUMPRODUCT(--((ISNUMBER(X1827:Z1827)) + (X1827:Z1827="TurboID only")))</f>
        <v>0</v>
      </c>
      <c r="X1827" s="16" t="s">
        <v>36</v>
      </c>
      <c r="Y1827" s="16" t="s">
        <v>36</v>
      </c>
      <c r="Z1827" s="16" t="s">
        <v>36</v>
      </c>
      <c r="AA1827" s="15" cm="1">
        <f t="array" ref="AA1827">SUMPRODUCT(--((ISNUMBER(AB1827:AF1827)) + (AB1827:AF1827="TurboID only")))</f>
        <v>0</v>
      </c>
      <c r="AB1827" s="16" t="s">
        <v>36</v>
      </c>
      <c r="AC1827" s="16" t="s">
        <v>36</v>
      </c>
      <c r="AD1827" s="16" t="s">
        <v>36</v>
      </c>
      <c r="AE1827" s="16" t="s">
        <v>36</v>
      </c>
      <c r="AF1827" s="16" t="s">
        <v>36</v>
      </c>
      <c r="AG1827" s="15" cm="1">
        <f t="array" ref="AG1827">SUMPRODUCT(--((ISNUMBER(AH1827:AJ1827)) + (AH1827:AJ1827="TurboID only")))</f>
        <v>0</v>
      </c>
      <c r="AH1827" s="16" t="s">
        <v>36</v>
      </c>
      <c r="AI1827" s="16" t="s">
        <v>36</v>
      </c>
      <c r="AJ1827" s="16" t="s">
        <v>36</v>
      </c>
      <c r="AL1827" s="17" t="s">
        <v>6645</v>
      </c>
      <c r="AM1827" s="18"/>
      <c r="AN1827" s="19" t="s">
        <v>6646</v>
      </c>
      <c r="AP1827" t="s">
        <v>6647</v>
      </c>
      <c r="AR1827" s="19" t="s">
        <v>6648</v>
      </c>
      <c r="AX1827" s="19" t="s">
        <v>1663</v>
      </c>
      <c r="AZ1827" s="31" t="s">
        <v>8795</v>
      </c>
    </row>
    <row r="1828" spans="1:52" x14ac:dyDescent="0.2">
      <c r="A1828" s="24" t="s">
        <v>6025</v>
      </c>
      <c r="B1828" s="15">
        <v>1</v>
      </c>
      <c r="C1828" s="15" t="str">
        <f t="shared" si="168"/>
        <v>+</v>
      </c>
      <c r="D1828" s="15" t="str">
        <f t="shared" si="169"/>
        <v>+</v>
      </c>
      <c r="E1828" s="15" t="str">
        <f t="shared" si="170"/>
        <v>+</v>
      </c>
      <c r="F1828" s="15" t="str">
        <f t="shared" si="171"/>
        <v/>
      </c>
      <c r="G1828" s="15">
        <f t="shared" si="172"/>
        <v>3</v>
      </c>
      <c r="H1828" s="15" t="str">
        <f t="shared" si="173"/>
        <v>No</v>
      </c>
      <c r="I1828" s="15" cm="1">
        <f t="array" ref="I1828">SUMPRODUCT(--((ISNUMBER(J1828:O1828)) + (J1828:O1828="TurboID only")))</f>
        <v>1</v>
      </c>
      <c r="J1828" s="16">
        <v>2.09608903625075</v>
      </c>
      <c r="K1828" s="16" t="s">
        <v>36</v>
      </c>
      <c r="L1828" s="16" t="s">
        <v>36</v>
      </c>
      <c r="M1828" s="16" t="s">
        <v>36</v>
      </c>
      <c r="N1828" s="16" t="s">
        <v>36</v>
      </c>
      <c r="O1828" s="16" t="s">
        <v>36</v>
      </c>
      <c r="P1828" s="15" cm="1">
        <f t="array" ref="P1828">SUMPRODUCT(--((ISNUMBER(Q1828:V1828)) + (Q1828:V1828="TurboID only")))</f>
        <v>0</v>
      </c>
      <c r="Q1828" s="16" t="s">
        <v>36</v>
      </c>
      <c r="R1828" s="16" t="s">
        <v>36</v>
      </c>
      <c r="S1828" s="16" t="s">
        <v>36</v>
      </c>
      <c r="T1828" s="16" t="s">
        <v>36</v>
      </c>
      <c r="U1828" s="16" t="s">
        <v>36</v>
      </c>
      <c r="V1828" s="16" t="s">
        <v>36</v>
      </c>
      <c r="W1828" s="15" cm="1">
        <f t="array" ref="W1828">SUMPRODUCT(--((ISNUMBER(X1828:Z1828)) + (X1828:Z1828="TurboID only")))</f>
        <v>0</v>
      </c>
      <c r="X1828" s="16" t="s">
        <v>36</v>
      </c>
      <c r="Y1828" s="16" t="s">
        <v>36</v>
      </c>
      <c r="Z1828" s="16" t="s">
        <v>36</v>
      </c>
      <c r="AA1828" s="15" cm="1">
        <f t="array" ref="AA1828">SUMPRODUCT(--((ISNUMBER(AB1828:AF1828)) + (AB1828:AF1828="TurboID only")))</f>
        <v>0</v>
      </c>
      <c r="AB1828" s="16" t="s">
        <v>36</v>
      </c>
      <c r="AC1828" s="16" t="s">
        <v>36</v>
      </c>
      <c r="AD1828" s="16" t="s">
        <v>36</v>
      </c>
      <c r="AE1828" s="16" t="s">
        <v>36</v>
      </c>
      <c r="AF1828" s="16" t="s">
        <v>36</v>
      </c>
      <c r="AG1828" s="15" cm="1">
        <f t="array" ref="AG1828">SUMPRODUCT(--((ISNUMBER(AH1828:AJ1828)) + (AH1828:AJ1828="TurboID only")))</f>
        <v>0</v>
      </c>
      <c r="AH1828" s="16" t="s">
        <v>36</v>
      </c>
      <c r="AI1828" s="16" t="s">
        <v>36</v>
      </c>
      <c r="AJ1828" s="16" t="s">
        <v>36</v>
      </c>
      <c r="AL1828" s="17" t="s">
        <v>6650</v>
      </c>
      <c r="AM1828" s="18"/>
      <c r="AN1828" s="19" t="s">
        <v>6651</v>
      </c>
      <c r="AP1828" t="s">
        <v>6652</v>
      </c>
      <c r="AR1828" s="19" t="s">
        <v>6653</v>
      </c>
      <c r="AX1828" s="26" t="s">
        <v>2515</v>
      </c>
      <c r="AZ1828" s="31" t="s">
        <v>5709</v>
      </c>
    </row>
    <row r="1829" spans="1:52" x14ac:dyDescent="0.2">
      <c r="A1829" s="24" t="s">
        <v>6043</v>
      </c>
      <c r="B1829" s="15">
        <v>1</v>
      </c>
      <c r="C1829" s="15" t="str">
        <f t="shared" si="168"/>
        <v/>
      </c>
      <c r="D1829" s="15" t="str">
        <f t="shared" si="169"/>
        <v>+</v>
      </c>
      <c r="E1829" s="15" t="str">
        <f t="shared" si="170"/>
        <v>+</v>
      </c>
      <c r="F1829" s="15" t="str">
        <f t="shared" si="171"/>
        <v/>
      </c>
      <c r="G1829" s="15">
        <f t="shared" si="172"/>
        <v>2</v>
      </c>
      <c r="H1829" s="15" t="str">
        <f t="shared" si="173"/>
        <v>Yes</v>
      </c>
      <c r="I1829" s="15" cm="1">
        <f t="array" ref="I1829">SUMPRODUCT(--((ISNUMBER(J1829:O1829)) + (J1829:O1829="TurboID only")))</f>
        <v>1</v>
      </c>
      <c r="J1829" s="16" t="s">
        <v>36</v>
      </c>
      <c r="K1829" s="16" t="s">
        <v>36</v>
      </c>
      <c r="L1829" s="16" t="s">
        <v>36</v>
      </c>
      <c r="M1829" s="16">
        <v>2.35838540404536</v>
      </c>
      <c r="N1829" s="16" t="s">
        <v>36</v>
      </c>
      <c r="O1829" s="16" t="s">
        <v>36</v>
      </c>
      <c r="P1829" s="15" cm="1">
        <f t="array" ref="P1829">SUMPRODUCT(--((ISNUMBER(Q1829:V1829)) + (Q1829:V1829="TurboID only")))</f>
        <v>0</v>
      </c>
      <c r="Q1829" s="16" t="s">
        <v>36</v>
      </c>
      <c r="R1829" s="16" t="s">
        <v>36</v>
      </c>
      <c r="S1829" s="16" t="s">
        <v>36</v>
      </c>
      <c r="T1829" s="16" t="s">
        <v>36</v>
      </c>
      <c r="U1829" s="16" t="s">
        <v>36</v>
      </c>
      <c r="V1829" s="16" t="s">
        <v>36</v>
      </c>
      <c r="W1829" s="15" cm="1">
        <f t="array" ref="W1829">SUMPRODUCT(--((ISNUMBER(X1829:Z1829)) + (X1829:Z1829="TurboID only")))</f>
        <v>0</v>
      </c>
      <c r="X1829" s="16" t="s">
        <v>36</v>
      </c>
      <c r="Y1829" s="16" t="s">
        <v>36</v>
      </c>
      <c r="Z1829" s="16" t="s">
        <v>36</v>
      </c>
      <c r="AA1829" s="15" cm="1">
        <f t="array" ref="AA1829">SUMPRODUCT(--((ISNUMBER(AB1829:AF1829)) + (AB1829:AF1829="TurboID only")))</f>
        <v>0</v>
      </c>
      <c r="AB1829" s="16" t="s">
        <v>36</v>
      </c>
      <c r="AC1829" s="16" t="s">
        <v>36</v>
      </c>
      <c r="AD1829" s="16" t="s">
        <v>36</v>
      </c>
      <c r="AE1829" s="16" t="s">
        <v>36</v>
      </c>
      <c r="AF1829" s="16" t="s">
        <v>36</v>
      </c>
      <c r="AG1829" s="15" cm="1">
        <f t="array" ref="AG1829">SUMPRODUCT(--((ISNUMBER(AH1829:AJ1829)) + (AH1829:AJ1829="TurboID only")))</f>
        <v>0</v>
      </c>
      <c r="AH1829" s="16" t="s">
        <v>36</v>
      </c>
      <c r="AI1829" s="16" t="s">
        <v>36</v>
      </c>
      <c r="AJ1829" s="16" t="s">
        <v>36</v>
      </c>
      <c r="AL1829" s="17" t="s">
        <v>5086</v>
      </c>
      <c r="AM1829" s="18"/>
      <c r="AN1829" s="19" t="s">
        <v>6655</v>
      </c>
      <c r="AP1829" t="s">
        <v>431</v>
      </c>
      <c r="AR1829" s="19" t="s">
        <v>6656</v>
      </c>
      <c r="AX1829" s="19" t="s">
        <v>2518</v>
      </c>
      <c r="AZ1829" s="31" t="s">
        <v>10875</v>
      </c>
    </row>
    <row r="1830" spans="1:52" x14ac:dyDescent="0.2">
      <c r="A1830" s="24" t="s">
        <v>6046</v>
      </c>
      <c r="B1830" s="15">
        <v>1</v>
      </c>
      <c r="C1830" s="15" t="str">
        <f t="shared" si="168"/>
        <v/>
      </c>
      <c r="D1830" s="15" t="str">
        <f t="shared" si="169"/>
        <v/>
      </c>
      <c r="E1830" s="15" t="str">
        <f t="shared" si="170"/>
        <v/>
      </c>
      <c r="F1830" s="15" t="str">
        <f t="shared" si="171"/>
        <v/>
      </c>
      <c r="G1830" s="15">
        <f t="shared" si="172"/>
        <v>0</v>
      </c>
      <c r="H1830" s="15" t="str">
        <f t="shared" si="173"/>
        <v>No</v>
      </c>
      <c r="I1830" s="15" cm="1">
        <f t="array" ref="I1830">SUMPRODUCT(--((ISNUMBER(J1830:O1830)) + (J1830:O1830="TurboID only")))</f>
        <v>1</v>
      </c>
      <c r="J1830" s="16" t="s">
        <v>36</v>
      </c>
      <c r="K1830" s="16" t="s">
        <v>36</v>
      </c>
      <c r="L1830" s="16" t="s">
        <v>36</v>
      </c>
      <c r="M1830" s="16" t="s">
        <v>36</v>
      </c>
      <c r="N1830" s="16" t="s">
        <v>36</v>
      </c>
      <c r="O1830" s="16" t="s">
        <v>42</v>
      </c>
      <c r="P1830" s="15" cm="1">
        <f t="array" ref="P1830">SUMPRODUCT(--((ISNUMBER(Q1830:V1830)) + (Q1830:V1830="TurboID only")))</f>
        <v>0</v>
      </c>
      <c r="Q1830" s="16" t="s">
        <v>36</v>
      </c>
      <c r="R1830" s="16" t="s">
        <v>36</v>
      </c>
      <c r="S1830" s="16" t="s">
        <v>36</v>
      </c>
      <c r="T1830" s="16" t="s">
        <v>36</v>
      </c>
      <c r="U1830" s="16" t="s">
        <v>36</v>
      </c>
      <c r="V1830" s="16" t="s">
        <v>36</v>
      </c>
      <c r="W1830" s="15" cm="1">
        <f t="array" ref="W1830">SUMPRODUCT(--((ISNUMBER(X1830:Z1830)) + (X1830:Z1830="TurboID only")))</f>
        <v>0</v>
      </c>
      <c r="X1830" s="16" t="s">
        <v>36</v>
      </c>
      <c r="Y1830" s="16" t="s">
        <v>36</v>
      </c>
      <c r="Z1830" s="16" t="s">
        <v>36</v>
      </c>
      <c r="AA1830" s="15" cm="1">
        <f t="array" ref="AA1830">SUMPRODUCT(--((ISNUMBER(AB1830:AF1830)) + (AB1830:AF1830="TurboID only")))</f>
        <v>0</v>
      </c>
      <c r="AB1830" s="16" t="s">
        <v>36</v>
      </c>
      <c r="AC1830" s="16" t="s">
        <v>36</v>
      </c>
      <c r="AD1830" s="16" t="s">
        <v>36</v>
      </c>
      <c r="AE1830" s="16" t="s">
        <v>36</v>
      </c>
      <c r="AF1830" s="16" t="s">
        <v>36</v>
      </c>
      <c r="AG1830" s="15" cm="1">
        <f t="array" ref="AG1830">SUMPRODUCT(--((ISNUMBER(AH1830:AJ1830)) + (AH1830:AJ1830="TurboID only")))</f>
        <v>0</v>
      </c>
      <c r="AH1830" s="16" t="s">
        <v>36</v>
      </c>
      <c r="AI1830" s="16" t="s">
        <v>36</v>
      </c>
      <c r="AJ1830" s="16" t="s">
        <v>36</v>
      </c>
      <c r="AL1830" s="17" t="s">
        <v>5639</v>
      </c>
      <c r="AM1830" s="18"/>
      <c r="AN1830" s="19" t="s">
        <v>5947</v>
      </c>
      <c r="AP1830" t="s">
        <v>434</v>
      </c>
      <c r="AR1830" s="19" t="s">
        <v>6658</v>
      </c>
      <c r="AX1830" s="19" t="s">
        <v>624</v>
      </c>
      <c r="AZ1830" s="31" t="s">
        <v>5667</v>
      </c>
    </row>
    <row r="1831" spans="1:52" x14ac:dyDescent="0.2">
      <c r="A1831" s="24" t="s">
        <v>6083</v>
      </c>
      <c r="B1831" s="15">
        <v>1</v>
      </c>
      <c r="C1831" s="15" t="str">
        <f t="shared" si="168"/>
        <v/>
      </c>
      <c r="D1831" s="15" t="str">
        <f t="shared" si="169"/>
        <v>+</v>
      </c>
      <c r="E1831" s="15" t="str">
        <f t="shared" si="170"/>
        <v>+</v>
      </c>
      <c r="F1831" s="15" t="str">
        <f t="shared" si="171"/>
        <v/>
      </c>
      <c r="G1831" s="15">
        <f t="shared" si="172"/>
        <v>2</v>
      </c>
      <c r="H1831" s="15" t="str">
        <f t="shared" si="173"/>
        <v>Yes</v>
      </c>
      <c r="I1831" s="15" cm="1">
        <f t="array" ref="I1831">SUMPRODUCT(--((ISNUMBER(J1831:O1831)) + (J1831:O1831="TurboID only")))</f>
        <v>1</v>
      </c>
      <c r="J1831" s="16" t="s">
        <v>36</v>
      </c>
      <c r="K1831" s="16" t="s">
        <v>36</v>
      </c>
      <c r="L1831" s="16" t="s">
        <v>36</v>
      </c>
      <c r="M1831" s="16">
        <v>2.0750073893565202</v>
      </c>
      <c r="N1831" s="16" t="s">
        <v>36</v>
      </c>
      <c r="O1831" s="16" t="s">
        <v>36</v>
      </c>
      <c r="P1831" s="15" cm="1">
        <f t="array" ref="P1831">SUMPRODUCT(--((ISNUMBER(Q1831:V1831)) + (Q1831:V1831="TurboID only")))</f>
        <v>0</v>
      </c>
      <c r="Q1831" s="16" t="s">
        <v>36</v>
      </c>
      <c r="R1831" s="16" t="s">
        <v>36</v>
      </c>
      <c r="S1831" s="16" t="s">
        <v>36</v>
      </c>
      <c r="T1831" s="16" t="s">
        <v>36</v>
      </c>
      <c r="U1831" s="16" t="s">
        <v>36</v>
      </c>
      <c r="V1831" s="16" t="s">
        <v>36</v>
      </c>
      <c r="W1831" s="15" cm="1">
        <f t="array" ref="W1831">SUMPRODUCT(--((ISNUMBER(X1831:Z1831)) + (X1831:Z1831="TurboID only")))</f>
        <v>0</v>
      </c>
      <c r="X1831" s="16" t="s">
        <v>36</v>
      </c>
      <c r="Y1831" s="16" t="s">
        <v>36</v>
      </c>
      <c r="Z1831" s="16" t="s">
        <v>36</v>
      </c>
      <c r="AA1831" s="15" cm="1">
        <f t="array" ref="AA1831">SUMPRODUCT(--((ISNUMBER(AB1831:AF1831)) + (AB1831:AF1831="TurboID only")))</f>
        <v>0</v>
      </c>
      <c r="AB1831" s="16" t="s">
        <v>36</v>
      </c>
      <c r="AC1831" s="16" t="s">
        <v>36</v>
      </c>
      <c r="AD1831" s="16" t="s">
        <v>36</v>
      </c>
      <c r="AE1831" s="16" t="s">
        <v>36</v>
      </c>
      <c r="AF1831" s="16" t="s">
        <v>36</v>
      </c>
      <c r="AG1831" s="15" cm="1">
        <f t="array" ref="AG1831">SUMPRODUCT(--((ISNUMBER(AH1831:AJ1831)) + (AH1831:AJ1831="TurboID only")))</f>
        <v>0</v>
      </c>
      <c r="AH1831" s="16" t="s">
        <v>36</v>
      </c>
      <c r="AI1831" s="16" t="s">
        <v>36</v>
      </c>
      <c r="AJ1831" s="16" t="s">
        <v>36</v>
      </c>
      <c r="AL1831" s="17" t="s">
        <v>6660</v>
      </c>
      <c r="AM1831" s="18"/>
      <c r="AN1831" s="19" t="s">
        <v>6661</v>
      </c>
      <c r="AP1831" t="s">
        <v>4232</v>
      </c>
      <c r="AR1831" s="19" t="s">
        <v>6662</v>
      </c>
      <c r="AX1831" s="19" t="s">
        <v>1667</v>
      </c>
      <c r="AZ1831" s="31" t="s">
        <v>7625</v>
      </c>
    </row>
    <row r="1832" spans="1:52" x14ac:dyDescent="0.2">
      <c r="A1832" s="25" t="s">
        <v>6087</v>
      </c>
      <c r="B1832" s="15">
        <v>1</v>
      </c>
      <c r="C1832" s="15" t="str">
        <f t="shared" si="168"/>
        <v>+</v>
      </c>
      <c r="D1832" s="15" t="str">
        <f t="shared" si="169"/>
        <v>+</v>
      </c>
      <c r="E1832" s="15" t="str">
        <f t="shared" si="170"/>
        <v>+</v>
      </c>
      <c r="F1832" s="15" t="str">
        <f t="shared" si="171"/>
        <v/>
      </c>
      <c r="G1832" s="15">
        <f t="shared" si="172"/>
        <v>3</v>
      </c>
      <c r="H1832" s="15" t="str">
        <f t="shared" si="173"/>
        <v>Yes</v>
      </c>
      <c r="I1832" s="15" cm="1">
        <f t="array" ref="I1832">SUMPRODUCT(--((ISNUMBER(J1832:O1832)) + (J1832:O1832="TurboID only")))</f>
        <v>1</v>
      </c>
      <c r="J1832" s="16">
        <v>7.97342737775059</v>
      </c>
      <c r="K1832" s="16" t="s">
        <v>36</v>
      </c>
      <c r="L1832" s="16" t="s">
        <v>36</v>
      </c>
      <c r="M1832" s="16" t="s">
        <v>36</v>
      </c>
      <c r="N1832" s="16" t="s">
        <v>36</v>
      </c>
      <c r="O1832" s="16" t="s">
        <v>36</v>
      </c>
      <c r="P1832" s="15" cm="1">
        <f t="array" ref="P1832">SUMPRODUCT(--((ISNUMBER(Q1832:V1832)) + (Q1832:V1832="TurboID only")))</f>
        <v>0</v>
      </c>
      <c r="Q1832" s="16" t="s">
        <v>36</v>
      </c>
      <c r="R1832" s="16" t="s">
        <v>36</v>
      </c>
      <c r="S1832" s="16" t="s">
        <v>36</v>
      </c>
      <c r="T1832" s="16" t="s">
        <v>36</v>
      </c>
      <c r="U1832" s="16" t="s">
        <v>36</v>
      </c>
      <c r="V1832" s="16" t="s">
        <v>36</v>
      </c>
      <c r="W1832" s="15" cm="1">
        <f t="array" ref="W1832">SUMPRODUCT(--((ISNUMBER(X1832:Z1832)) + (X1832:Z1832="TurboID only")))</f>
        <v>0</v>
      </c>
      <c r="X1832" s="16" t="s">
        <v>36</v>
      </c>
      <c r="Y1832" s="16" t="s">
        <v>36</v>
      </c>
      <c r="Z1832" s="16" t="s">
        <v>36</v>
      </c>
      <c r="AA1832" s="15" cm="1">
        <f t="array" ref="AA1832">SUMPRODUCT(--((ISNUMBER(AB1832:AF1832)) + (AB1832:AF1832="TurboID only")))</f>
        <v>0</v>
      </c>
      <c r="AB1832" s="16" t="s">
        <v>36</v>
      </c>
      <c r="AC1832" s="16" t="s">
        <v>36</v>
      </c>
      <c r="AD1832" s="16" t="s">
        <v>36</v>
      </c>
      <c r="AE1832" s="16" t="s">
        <v>36</v>
      </c>
      <c r="AF1832" s="16" t="s">
        <v>36</v>
      </c>
      <c r="AG1832" s="15" cm="1">
        <f t="array" ref="AG1832">SUMPRODUCT(--((ISNUMBER(AH1832:AJ1832)) + (AH1832:AJ1832="TurboID only")))</f>
        <v>0</v>
      </c>
      <c r="AH1832" s="16" t="s">
        <v>36</v>
      </c>
      <c r="AI1832" s="16" t="s">
        <v>36</v>
      </c>
      <c r="AJ1832" s="16" t="s">
        <v>36</v>
      </c>
      <c r="AL1832" s="17" t="s">
        <v>5642</v>
      </c>
      <c r="AM1832" s="18"/>
      <c r="AN1832" s="19" t="s">
        <v>6664</v>
      </c>
      <c r="AP1832" t="s">
        <v>6665</v>
      </c>
      <c r="AR1832" s="19" t="s">
        <v>6666</v>
      </c>
      <c r="AX1832" s="19" t="s">
        <v>2524</v>
      </c>
      <c r="AZ1832" s="31" t="s">
        <v>5713</v>
      </c>
    </row>
    <row r="1833" spans="1:52" x14ac:dyDescent="0.2">
      <c r="A1833" s="25" t="s">
        <v>6121</v>
      </c>
      <c r="B1833" s="15">
        <v>1</v>
      </c>
      <c r="C1833" s="15" t="str">
        <f t="shared" si="168"/>
        <v>+</v>
      </c>
      <c r="D1833" s="15" t="str">
        <f t="shared" si="169"/>
        <v>+</v>
      </c>
      <c r="E1833" s="15" t="str">
        <f t="shared" si="170"/>
        <v>+</v>
      </c>
      <c r="F1833" s="15" t="str">
        <f t="shared" si="171"/>
        <v/>
      </c>
      <c r="G1833" s="15">
        <f t="shared" si="172"/>
        <v>3</v>
      </c>
      <c r="H1833" s="15" t="str">
        <f t="shared" si="173"/>
        <v>Yes</v>
      </c>
      <c r="I1833" s="15" cm="1">
        <f t="array" ref="I1833">SUMPRODUCT(--((ISNUMBER(J1833:O1833)) + (J1833:O1833="TurboID only")))</f>
        <v>1</v>
      </c>
      <c r="J1833" s="16">
        <v>3.0605692252489001</v>
      </c>
      <c r="K1833" s="16" t="s">
        <v>36</v>
      </c>
      <c r="L1833" s="16" t="s">
        <v>36</v>
      </c>
      <c r="M1833" s="16" t="s">
        <v>36</v>
      </c>
      <c r="N1833" s="16" t="s">
        <v>36</v>
      </c>
      <c r="O1833" s="16" t="s">
        <v>36</v>
      </c>
      <c r="P1833" s="15" cm="1">
        <f t="array" ref="P1833">SUMPRODUCT(--((ISNUMBER(Q1833:V1833)) + (Q1833:V1833="TurboID only")))</f>
        <v>0</v>
      </c>
      <c r="Q1833" s="16" t="s">
        <v>36</v>
      </c>
      <c r="R1833" s="16" t="s">
        <v>36</v>
      </c>
      <c r="S1833" s="16" t="s">
        <v>36</v>
      </c>
      <c r="T1833" s="16" t="s">
        <v>36</v>
      </c>
      <c r="U1833" s="16" t="s">
        <v>36</v>
      </c>
      <c r="V1833" s="16" t="s">
        <v>36</v>
      </c>
      <c r="W1833" s="15" cm="1">
        <f t="array" ref="W1833">SUMPRODUCT(--((ISNUMBER(X1833:Z1833)) + (X1833:Z1833="TurboID only")))</f>
        <v>0</v>
      </c>
      <c r="X1833" s="16" t="s">
        <v>36</v>
      </c>
      <c r="Y1833" s="16" t="s">
        <v>36</v>
      </c>
      <c r="Z1833" s="16" t="s">
        <v>36</v>
      </c>
      <c r="AA1833" s="15" cm="1">
        <f t="array" ref="AA1833">SUMPRODUCT(--((ISNUMBER(AB1833:AF1833)) + (AB1833:AF1833="TurboID only")))</f>
        <v>0</v>
      </c>
      <c r="AB1833" s="16" t="s">
        <v>36</v>
      </c>
      <c r="AC1833" s="16" t="s">
        <v>36</v>
      </c>
      <c r="AD1833" s="16" t="s">
        <v>36</v>
      </c>
      <c r="AE1833" s="16" t="s">
        <v>36</v>
      </c>
      <c r="AF1833" s="16" t="s">
        <v>36</v>
      </c>
      <c r="AG1833" s="15" cm="1">
        <f t="array" ref="AG1833">SUMPRODUCT(--((ISNUMBER(AH1833:AJ1833)) + (AH1833:AJ1833="TurboID only")))</f>
        <v>0</v>
      </c>
      <c r="AH1833" s="16" t="s">
        <v>36</v>
      </c>
      <c r="AI1833" s="16" t="s">
        <v>36</v>
      </c>
      <c r="AJ1833" s="16" t="s">
        <v>36</v>
      </c>
      <c r="AL1833" s="17" t="s">
        <v>6668</v>
      </c>
      <c r="AM1833" s="18"/>
      <c r="AN1833" s="19" t="s">
        <v>6669</v>
      </c>
      <c r="AP1833" t="s">
        <v>4240</v>
      </c>
      <c r="AR1833" s="19" t="s">
        <v>6670</v>
      </c>
      <c r="AX1833" s="19" t="s">
        <v>1671</v>
      </c>
      <c r="AZ1833" s="31" t="s">
        <v>3405</v>
      </c>
    </row>
    <row r="1834" spans="1:52" x14ac:dyDescent="0.2">
      <c r="A1834" s="24" t="s">
        <v>6124</v>
      </c>
      <c r="B1834" s="15">
        <v>1</v>
      </c>
      <c r="C1834" s="15" t="str">
        <f t="shared" si="168"/>
        <v>+</v>
      </c>
      <c r="D1834" s="15" t="str">
        <f t="shared" si="169"/>
        <v>+</v>
      </c>
      <c r="E1834" s="15" t="str">
        <f t="shared" si="170"/>
        <v>+</v>
      </c>
      <c r="F1834" s="15" t="str">
        <f t="shared" si="171"/>
        <v/>
      </c>
      <c r="G1834" s="15">
        <f t="shared" si="172"/>
        <v>3</v>
      </c>
      <c r="H1834" s="15" t="str">
        <f t="shared" si="173"/>
        <v>Yes</v>
      </c>
      <c r="I1834" s="15" cm="1">
        <f t="array" ref="I1834">SUMPRODUCT(--((ISNUMBER(J1834:O1834)) + (J1834:O1834="TurboID only")))</f>
        <v>1</v>
      </c>
      <c r="J1834" s="16" t="s">
        <v>36</v>
      </c>
      <c r="K1834" s="16" t="s">
        <v>36</v>
      </c>
      <c r="L1834" s="16" t="s">
        <v>42</v>
      </c>
      <c r="M1834" s="16" t="s">
        <v>36</v>
      </c>
      <c r="N1834" s="16" t="s">
        <v>36</v>
      </c>
      <c r="O1834" s="16" t="s">
        <v>36</v>
      </c>
      <c r="P1834" s="15" cm="1">
        <f t="array" ref="P1834">SUMPRODUCT(--((ISNUMBER(Q1834:V1834)) + (Q1834:V1834="TurboID only")))</f>
        <v>0</v>
      </c>
      <c r="Q1834" s="16" t="s">
        <v>36</v>
      </c>
      <c r="R1834" s="16" t="s">
        <v>36</v>
      </c>
      <c r="S1834" s="16" t="s">
        <v>36</v>
      </c>
      <c r="T1834" s="16" t="s">
        <v>36</v>
      </c>
      <c r="U1834" s="16" t="s">
        <v>36</v>
      </c>
      <c r="V1834" s="16" t="s">
        <v>36</v>
      </c>
      <c r="W1834" s="15" cm="1">
        <f t="array" ref="W1834">SUMPRODUCT(--((ISNUMBER(X1834:Z1834)) + (X1834:Z1834="TurboID only")))</f>
        <v>0</v>
      </c>
      <c r="X1834" s="16" t="s">
        <v>36</v>
      </c>
      <c r="Y1834" s="16" t="s">
        <v>36</v>
      </c>
      <c r="Z1834" s="16" t="s">
        <v>36</v>
      </c>
      <c r="AA1834" s="15" cm="1">
        <f t="array" ref="AA1834">SUMPRODUCT(--((ISNUMBER(AB1834:AF1834)) + (AB1834:AF1834="TurboID only")))</f>
        <v>0</v>
      </c>
      <c r="AB1834" s="16" t="s">
        <v>36</v>
      </c>
      <c r="AC1834" s="16" t="s">
        <v>36</v>
      </c>
      <c r="AD1834" s="16" t="s">
        <v>36</v>
      </c>
      <c r="AE1834" s="16" t="s">
        <v>36</v>
      </c>
      <c r="AF1834" s="16" t="s">
        <v>36</v>
      </c>
      <c r="AG1834" s="15" cm="1">
        <f t="array" ref="AG1834">SUMPRODUCT(--((ISNUMBER(AH1834:AJ1834)) + (AH1834:AJ1834="TurboID only")))</f>
        <v>0</v>
      </c>
      <c r="AH1834" s="16" t="s">
        <v>36</v>
      </c>
      <c r="AI1834" s="16" t="s">
        <v>36</v>
      </c>
      <c r="AJ1834" s="16" t="s">
        <v>36</v>
      </c>
      <c r="AL1834" s="17" t="s">
        <v>6672</v>
      </c>
      <c r="AM1834" s="18"/>
      <c r="AN1834" s="19" t="s">
        <v>6673</v>
      </c>
      <c r="AP1834" t="s">
        <v>6674</v>
      </c>
      <c r="AR1834" s="19" t="s">
        <v>6675</v>
      </c>
      <c r="AX1834" s="19" t="s">
        <v>2527</v>
      </c>
      <c r="AZ1834" s="31" t="s">
        <v>8821</v>
      </c>
    </row>
    <row r="1835" spans="1:52" x14ac:dyDescent="0.2">
      <c r="A1835" s="24" t="s">
        <v>6155</v>
      </c>
      <c r="B1835" s="15">
        <v>1</v>
      </c>
      <c r="C1835" s="15" t="str">
        <f t="shared" si="168"/>
        <v/>
      </c>
      <c r="D1835" s="15" t="str">
        <f t="shared" si="169"/>
        <v>+</v>
      </c>
      <c r="E1835" s="15" t="str">
        <f t="shared" si="170"/>
        <v/>
      </c>
      <c r="F1835" s="15" t="str">
        <f t="shared" si="171"/>
        <v/>
      </c>
      <c r="G1835" s="15">
        <f t="shared" si="172"/>
        <v>1</v>
      </c>
      <c r="H1835" s="15" t="str">
        <f t="shared" si="173"/>
        <v>Yes</v>
      </c>
      <c r="I1835" s="15" cm="1">
        <f t="array" ref="I1835">SUMPRODUCT(--((ISNUMBER(J1835:O1835)) + (J1835:O1835="TurboID only")))</f>
        <v>1</v>
      </c>
      <c r="J1835" s="16" t="s">
        <v>36</v>
      </c>
      <c r="K1835" s="16">
        <v>3.7066091612263801</v>
      </c>
      <c r="L1835" s="16" t="s">
        <v>36</v>
      </c>
      <c r="M1835" s="16" t="s">
        <v>36</v>
      </c>
      <c r="N1835" s="16" t="s">
        <v>36</v>
      </c>
      <c r="O1835" s="16" t="s">
        <v>36</v>
      </c>
      <c r="P1835" s="15" cm="1">
        <f t="array" ref="P1835">SUMPRODUCT(--((ISNUMBER(Q1835:V1835)) + (Q1835:V1835="TurboID only")))</f>
        <v>0</v>
      </c>
      <c r="Q1835" s="16" t="s">
        <v>36</v>
      </c>
      <c r="R1835" s="16" t="s">
        <v>36</v>
      </c>
      <c r="S1835" s="16" t="s">
        <v>36</v>
      </c>
      <c r="T1835" s="16" t="s">
        <v>36</v>
      </c>
      <c r="U1835" s="16" t="s">
        <v>36</v>
      </c>
      <c r="V1835" s="16" t="s">
        <v>36</v>
      </c>
      <c r="W1835" s="15" cm="1">
        <f t="array" ref="W1835">SUMPRODUCT(--((ISNUMBER(X1835:Z1835)) + (X1835:Z1835="TurboID only")))</f>
        <v>0</v>
      </c>
      <c r="X1835" s="16" t="s">
        <v>36</v>
      </c>
      <c r="Y1835" s="16" t="s">
        <v>36</v>
      </c>
      <c r="Z1835" s="16" t="s">
        <v>36</v>
      </c>
      <c r="AA1835" s="15" cm="1">
        <f t="array" ref="AA1835">SUMPRODUCT(--((ISNUMBER(AB1835:AF1835)) + (AB1835:AF1835="TurboID only")))</f>
        <v>0</v>
      </c>
      <c r="AB1835" s="16" t="s">
        <v>36</v>
      </c>
      <c r="AC1835" s="16" t="s">
        <v>36</v>
      </c>
      <c r="AD1835" s="16" t="s">
        <v>36</v>
      </c>
      <c r="AE1835" s="16" t="s">
        <v>36</v>
      </c>
      <c r="AF1835" s="16" t="s">
        <v>36</v>
      </c>
      <c r="AG1835" s="15" cm="1">
        <f t="array" ref="AG1835">SUMPRODUCT(--((ISNUMBER(AH1835:AJ1835)) + (AH1835:AJ1835="TurboID only")))</f>
        <v>0</v>
      </c>
      <c r="AH1835" s="16" t="s">
        <v>36</v>
      </c>
      <c r="AI1835" s="16" t="s">
        <v>36</v>
      </c>
      <c r="AJ1835" s="16" t="s">
        <v>36</v>
      </c>
      <c r="AL1835" s="17" t="s">
        <v>6677</v>
      </c>
      <c r="AM1835" s="18"/>
      <c r="AN1835" s="19" t="s">
        <v>6678</v>
      </c>
      <c r="AP1835" t="s">
        <v>2874</v>
      </c>
      <c r="AR1835" s="19" t="s">
        <v>1933</v>
      </c>
      <c r="AX1835" s="19" t="s">
        <v>1674</v>
      </c>
      <c r="AZ1835" s="31" t="s">
        <v>7633</v>
      </c>
    </row>
    <row r="1836" spans="1:52" x14ac:dyDescent="0.2">
      <c r="A1836" s="24" t="s">
        <v>6163</v>
      </c>
      <c r="B1836" s="15">
        <v>1</v>
      </c>
      <c r="C1836" s="15" t="str">
        <f t="shared" si="168"/>
        <v>+</v>
      </c>
      <c r="D1836" s="15" t="str">
        <f t="shared" si="169"/>
        <v>+</v>
      </c>
      <c r="E1836" s="15" t="str">
        <f t="shared" si="170"/>
        <v>+</v>
      </c>
      <c r="F1836" s="15" t="str">
        <f t="shared" si="171"/>
        <v/>
      </c>
      <c r="G1836" s="15">
        <f t="shared" si="172"/>
        <v>3</v>
      </c>
      <c r="H1836" s="15" t="str">
        <f t="shared" si="173"/>
        <v>No</v>
      </c>
      <c r="I1836" s="15" cm="1">
        <f t="array" ref="I1836">SUMPRODUCT(--((ISNUMBER(J1836:O1836)) + (J1836:O1836="TurboID only")))</f>
        <v>1</v>
      </c>
      <c r="J1836" s="16" t="s">
        <v>36</v>
      </c>
      <c r="K1836" s="16" t="s">
        <v>36</v>
      </c>
      <c r="L1836" s="16" t="s">
        <v>36</v>
      </c>
      <c r="M1836" s="16">
        <v>3.52137202679324</v>
      </c>
      <c r="N1836" s="16" t="s">
        <v>36</v>
      </c>
      <c r="O1836" s="16" t="s">
        <v>36</v>
      </c>
      <c r="P1836" s="15" cm="1">
        <f t="array" ref="P1836">SUMPRODUCT(--((ISNUMBER(Q1836:V1836)) + (Q1836:V1836="TurboID only")))</f>
        <v>0</v>
      </c>
      <c r="Q1836" s="16" t="s">
        <v>36</v>
      </c>
      <c r="R1836" s="16" t="s">
        <v>36</v>
      </c>
      <c r="S1836" s="16" t="s">
        <v>36</v>
      </c>
      <c r="T1836" s="16" t="s">
        <v>36</v>
      </c>
      <c r="U1836" s="16" t="s">
        <v>36</v>
      </c>
      <c r="V1836" s="16" t="s">
        <v>36</v>
      </c>
      <c r="W1836" s="15" cm="1">
        <f t="array" ref="W1836">SUMPRODUCT(--((ISNUMBER(X1836:Z1836)) + (X1836:Z1836="TurboID only")))</f>
        <v>0</v>
      </c>
      <c r="X1836" s="16" t="s">
        <v>36</v>
      </c>
      <c r="Y1836" s="16" t="s">
        <v>36</v>
      </c>
      <c r="Z1836" s="16" t="s">
        <v>36</v>
      </c>
      <c r="AA1836" s="15" cm="1">
        <f t="array" ref="AA1836">SUMPRODUCT(--((ISNUMBER(AB1836:AF1836)) + (AB1836:AF1836="TurboID only")))</f>
        <v>0</v>
      </c>
      <c r="AB1836" s="16" t="s">
        <v>36</v>
      </c>
      <c r="AC1836" s="16" t="s">
        <v>36</v>
      </c>
      <c r="AD1836" s="16" t="s">
        <v>36</v>
      </c>
      <c r="AE1836" s="16" t="s">
        <v>36</v>
      </c>
      <c r="AF1836" s="16" t="s">
        <v>36</v>
      </c>
      <c r="AG1836" s="15" cm="1">
        <f t="array" ref="AG1836">SUMPRODUCT(--((ISNUMBER(AH1836:AJ1836)) + (AH1836:AJ1836="TurboID only")))</f>
        <v>0</v>
      </c>
      <c r="AH1836" s="16" t="s">
        <v>36</v>
      </c>
      <c r="AI1836" s="16" t="s">
        <v>36</v>
      </c>
      <c r="AJ1836" s="16" t="s">
        <v>36</v>
      </c>
      <c r="AL1836" s="17" t="s">
        <v>5092</v>
      </c>
      <c r="AM1836" s="18"/>
      <c r="AN1836" s="19" t="s">
        <v>6680</v>
      </c>
      <c r="AP1836" t="s">
        <v>6681</v>
      </c>
      <c r="AR1836" s="19" t="s">
        <v>6682</v>
      </c>
      <c r="AX1836" s="19" t="s">
        <v>1603</v>
      </c>
      <c r="AZ1836" s="31" t="s">
        <v>8826</v>
      </c>
    </row>
    <row r="1837" spans="1:52" x14ac:dyDescent="0.2">
      <c r="A1837" s="24" t="s">
        <v>6200</v>
      </c>
      <c r="B1837" s="15">
        <v>1</v>
      </c>
      <c r="C1837" s="15" t="str">
        <f t="shared" si="168"/>
        <v/>
      </c>
      <c r="D1837" s="15" t="str">
        <f t="shared" si="169"/>
        <v>+</v>
      </c>
      <c r="E1837" s="15" t="str">
        <f t="shared" si="170"/>
        <v>+</v>
      </c>
      <c r="F1837" s="15" t="str">
        <f t="shared" si="171"/>
        <v>+</v>
      </c>
      <c r="G1837" s="15">
        <f t="shared" si="172"/>
        <v>3</v>
      </c>
      <c r="H1837" s="15" t="str">
        <f t="shared" si="173"/>
        <v>No</v>
      </c>
      <c r="I1837" s="15" cm="1">
        <f t="array" ref="I1837">SUMPRODUCT(--((ISNUMBER(J1837:O1837)) + (J1837:O1837="TurboID only")))</f>
        <v>1</v>
      </c>
      <c r="J1837" s="16" t="s">
        <v>36</v>
      </c>
      <c r="K1837" s="16" t="s">
        <v>36</v>
      </c>
      <c r="L1837" s="16" t="s">
        <v>36</v>
      </c>
      <c r="M1837" s="16" t="s">
        <v>36</v>
      </c>
      <c r="N1837" s="16" t="s">
        <v>36</v>
      </c>
      <c r="O1837" s="16">
        <v>2.01237615487539</v>
      </c>
      <c r="P1837" s="15" cm="1">
        <f t="array" ref="P1837">SUMPRODUCT(--((ISNUMBER(Q1837:V1837)) + (Q1837:V1837="TurboID only")))</f>
        <v>0</v>
      </c>
      <c r="Q1837" s="16" t="s">
        <v>36</v>
      </c>
      <c r="R1837" s="16" t="s">
        <v>36</v>
      </c>
      <c r="S1837" s="16" t="s">
        <v>36</v>
      </c>
      <c r="T1837" s="16" t="s">
        <v>36</v>
      </c>
      <c r="U1837" s="16" t="s">
        <v>36</v>
      </c>
      <c r="V1837" s="16" t="s">
        <v>36</v>
      </c>
      <c r="W1837" s="15" cm="1">
        <f t="array" ref="W1837">SUMPRODUCT(--((ISNUMBER(X1837:Z1837)) + (X1837:Z1837="TurboID only")))</f>
        <v>0</v>
      </c>
      <c r="X1837" s="16" t="s">
        <v>36</v>
      </c>
      <c r="Y1837" s="16" t="s">
        <v>36</v>
      </c>
      <c r="Z1837" s="16" t="s">
        <v>36</v>
      </c>
      <c r="AA1837" s="15" cm="1">
        <f t="array" ref="AA1837">SUMPRODUCT(--((ISNUMBER(AB1837:AF1837)) + (AB1837:AF1837="TurboID only")))</f>
        <v>0</v>
      </c>
      <c r="AB1837" s="16" t="s">
        <v>36</v>
      </c>
      <c r="AC1837" s="16" t="s">
        <v>36</v>
      </c>
      <c r="AD1837" s="16" t="s">
        <v>36</v>
      </c>
      <c r="AE1837" s="16" t="s">
        <v>36</v>
      </c>
      <c r="AF1837" s="16" t="s">
        <v>36</v>
      </c>
      <c r="AG1837" s="15" cm="1">
        <f t="array" ref="AG1837">SUMPRODUCT(--((ISNUMBER(AH1837:AJ1837)) + (AH1837:AJ1837="TurboID only")))</f>
        <v>0</v>
      </c>
      <c r="AH1837" s="16" t="s">
        <v>36</v>
      </c>
      <c r="AI1837" s="16" t="s">
        <v>36</v>
      </c>
      <c r="AJ1837" s="16" t="s">
        <v>36</v>
      </c>
      <c r="AL1837" s="17" t="s">
        <v>6684</v>
      </c>
      <c r="AM1837" s="18"/>
      <c r="AN1837" s="19" t="s">
        <v>6685</v>
      </c>
      <c r="AP1837" t="s">
        <v>3584</v>
      </c>
      <c r="AR1837" s="19" t="s">
        <v>6686</v>
      </c>
      <c r="AX1837" s="19" t="s">
        <v>4201</v>
      </c>
      <c r="AZ1837" s="31" t="s">
        <v>7638</v>
      </c>
    </row>
    <row r="1838" spans="1:52" x14ac:dyDescent="0.2">
      <c r="A1838" s="24" t="s">
        <v>6232</v>
      </c>
      <c r="B1838" s="15">
        <v>1</v>
      </c>
      <c r="C1838" s="15" t="str">
        <f t="shared" si="168"/>
        <v/>
      </c>
      <c r="D1838" s="15" t="str">
        <f t="shared" si="169"/>
        <v>+</v>
      </c>
      <c r="E1838" s="15" t="str">
        <f t="shared" si="170"/>
        <v>+</v>
      </c>
      <c r="F1838" s="15" t="str">
        <f t="shared" si="171"/>
        <v>+</v>
      </c>
      <c r="G1838" s="15">
        <f t="shared" si="172"/>
        <v>3</v>
      </c>
      <c r="H1838" s="15" t="str">
        <f t="shared" si="173"/>
        <v>No</v>
      </c>
      <c r="I1838" s="15" cm="1">
        <f t="array" ref="I1838">SUMPRODUCT(--((ISNUMBER(J1838:O1838)) + (J1838:O1838="TurboID only")))</f>
        <v>1</v>
      </c>
      <c r="J1838" s="16" t="s">
        <v>36</v>
      </c>
      <c r="K1838" s="16">
        <v>2.3338308466937199</v>
      </c>
      <c r="L1838" s="16" t="s">
        <v>36</v>
      </c>
      <c r="M1838" s="16" t="s">
        <v>36</v>
      </c>
      <c r="N1838" s="16" t="s">
        <v>36</v>
      </c>
      <c r="O1838" s="16" t="s">
        <v>36</v>
      </c>
      <c r="P1838" s="15" cm="1">
        <f t="array" ref="P1838">SUMPRODUCT(--((ISNUMBER(Q1838:V1838)) + (Q1838:V1838="TurboID only")))</f>
        <v>0</v>
      </c>
      <c r="Q1838" s="16" t="s">
        <v>36</v>
      </c>
      <c r="R1838" s="16" t="s">
        <v>36</v>
      </c>
      <c r="S1838" s="16" t="s">
        <v>36</v>
      </c>
      <c r="T1838" s="16" t="s">
        <v>36</v>
      </c>
      <c r="U1838" s="16" t="s">
        <v>36</v>
      </c>
      <c r="V1838" s="16" t="s">
        <v>36</v>
      </c>
      <c r="W1838" s="15" cm="1">
        <f t="array" ref="W1838">SUMPRODUCT(--((ISNUMBER(X1838:Z1838)) + (X1838:Z1838="TurboID only")))</f>
        <v>0</v>
      </c>
      <c r="X1838" s="16" t="s">
        <v>36</v>
      </c>
      <c r="Y1838" s="16" t="s">
        <v>36</v>
      </c>
      <c r="Z1838" s="16" t="s">
        <v>36</v>
      </c>
      <c r="AA1838" s="15" cm="1">
        <f t="array" ref="AA1838">SUMPRODUCT(--((ISNUMBER(AB1838:AF1838)) + (AB1838:AF1838="TurboID only")))</f>
        <v>0</v>
      </c>
      <c r="AB1838" s="16" t="s">
        <v>36</v>
      </c>
      <c r="AC1838" s="16" t="s">
        <v>36</v>
      </c>
      <c r="AD1838" s="16" t="s">
        <v>36</v>
      </c>
      <c r="AE1838" s="16" t="s">
        <v>36</v>
      </c>
      <c r="AF1838" s="16" t="s">
        <v>36</v>
      </c>
      <c r="AG1838" s="15" cm="1">
        <f t="array" ref="AG1838">SUMPRODUCT(--((ISNUMBER(AH1838:AJ1838)) + (AH1838:AJ1838="TurboID only")))</f>
        <v>0</v>
      </c>
      <c r="AH1838" s="16" t="s">
        <v>36</v>
      </c>
      <c r="AI1838" s="16" t="s">
        <v>36</v>
      </c>
      <c r="AJ1838" s="16" t="s">
        <v>36</v>
      </c>
      <c r="AL1838" s="17" t="s">
        <v>6688</v>
      </c>
      <c r="AM1838" s="18"/>
      <c r="AN1838" s="19" t="s">
        <v>6689</v>
      </c>
      <c r="AP1838" t="s">
        <v>2879</v>
      </c>
      <c r="AR1838" s="19" t="s">
        <v>6690</v>
      </c>
      <c r="AX1838" s="19" t="s">
        <v>4205</v>
      </c>
      <c r="AZ1838" s="31" t="s">
        <v>8831</v>
      </c>
    </row>
    <row r="1839" spans="1:52" x14ac:dyDescent="0.2">
      <c r="A1839" s="24" t="s">
        <v>6244</v>
      </c>
      <c r="B1839" s="15">
        <v>1</v>
      </c>
      <c r="C1839" s="15" t="str">
        <f t="shared" si="168"/>
        <v/>
      </c>
      <c r="D1839" s="15" t="str">
        <f t="shared" si="169"/>
        <v>+</v>
      </c>
      <c r="E1839" s="15" t="str">
        <f t="shared" si="170"/>
        <v/>
      </c>
      <c r="F1839" s="15" t="str">
        <f t="shared" si="171"/>
        <v/>
      </c>
      <c r="G1839" s="15">
        <f t="shared" si="172"/>
        <v>1</v>
      </c>
      <c r="H1839" s="15" t="str">
        <f t="shared" si="173"/>
        <v>Yes</v>
      </c>
      <c r="I1839" s="15" cm="1">
        <f t="array" ref="I1839">SUMPRODUCT(--((ISNUMBER(J1839:O1839)) + (J1839:O1839="TurboID only")))</f>
        <v>1</v>
      </c>
      <c r="J1839" s="16" t="s">
        <v>36</v>
      </c>
      <c r="K1839" s="16" t="s">
        <v>36</v>
      </c>
      <c r="L1839" s="16" t="s">
        <v>36</v>
      </c>
      <c r="M1839" s="16">
        <v>2.3560318361663999</v>
      </c>
      <c r="N1839" s="16" t="s">
        <v>36</v>
      </c>
      <c r="O1839" s="16" t="s">
        <v>36</v>
      </c>
      <c r="P1839" s="15" cm="1">
        <f t="array" ref="P1839">SUMPRODUCT(--((ISNUMBER(Q1839:V1839)) + (Q1839:V1839="TurboID only")))</f>
        <v>0</v>
      </c>
      <c r="Q1839" s="16" t="s">
        <v>36</v>
      </c>
      <c r="R1839" s="16" t="s">
        <v>36</v>
      </c>
      <c r="S1839" s="16" t="s">
        <v>36</v>
      </c>
      <c r="T1839" s="16" t="s">
        <v>36</v>
      </c>
      <c r="U1839" s="16" t="s">
        <v>36</v>
      </c>
      <c r="V1839" s="16" t="s">
        <v>36</v>
      </c>
      <c r="W1839" s="15" cm="1">
        <f t="array" ref="W1839">SUMPRODUCT(--((ISNUMBER(X1839:Z1839)) + (X1839:Z1839="TurboID only")))</f>
        <v>0</v>
      </c>
      <c r="X1839" s="16" t="s">
        <v>36</v>
      </c>
      <c r="Y1839" s="16" t="s">
        <v>36</v>
      </c>
      <c r="Z1839" s="16" t="s">
        <v>36</v>
      </c>
      <c r="AA1839" s="15" cm="1">
        <f t="array" ref="AA1839">SUMPRODUCT(--((ISNUMBER(AB1839:AF1839)) + (AB1839:AF1839="TurboID only")))</f>
        <v>0</v>
      </c>
      <c r="AB1839" s="16" t="s">
        <v>36</v>
      </c>
      <c r="AC1839" s="16" t="s">
        <v>36</v>
      </c>
      <c r="AD1839" s="16" t="s">
        <v>36</v>
      </c>
      <c r="AE1839" s="16" t="s">
        <v>36</v>
      </c>
      <c r="AF1839" s="16" t="s">
        <v>36</v>
      </c>
      <c r="AG1839" s="15" cm="1">
        <f t="array" ref="AG1839">SUMPRODUCT(--((ISNUMBER(AH1839:AJ1839)) + (AH1839:AJ1839="TurboID only")))</f>
        <v>0</v>
      </c>
      <c r="AH1839" s="16" t="s">
        <v>36</v>
      </c>
      <c r="AI1839" s="16" t="s">
        <v>36</v>
      </c>
      <c r="AJ1839" s="16" t="s">
        <v>36</v>
      </c>
      <c r="AL1839" s="17" t="s">
        <v>6692</v>
      </c>
      <c r="AM1839" s="18"/>
      <c r="AN1839" s="19" t="s">
        <v>6693</v>
      </c>
      <c r="AP1839" t="s">
        <v>3588</v>
      </c>
      <c r="AR1839" s="19" t="s">
        <v>6694</v>
      </c>
      <c r="AX1839" s="19" t="s">
        <v>4208</v>
      </c>
      <c r="AZ1839" s="31" t="s">
        <v>8833</v>
      </c>
    </row>
    <row r="1840" spans="1:52" x14ac:dyDescent="0.2">
      <c r="A1840" s="24" t="s">
        <v>6260</v>
      </c>
      <c r="B1840" s="15">
        <v>1</v>
      </c>
      <c r="C1840" s="15" t="str">
        <f t="shared" si="168"/>
        <v/>
      </c>
      <c r="D1840" s="15" t="str">
        <f t="shared" si="169"/>
        <v>+</v>
      </c>
      <c r="E1840" s="15" t="str">
        <f t="shared" si="170"/>
        <v>+</v>
      </c>
      <c r="F1840" s="15" t="str">
        <f t="shared" si="171"/>
        <v/>
      </c>
      <c r="G1840" s="15">
        <f t="shared" si="172"/>
        <v>2</v>
      </c>
      <c r="H1840" s="15" t="str">
        <f t="shared" si="173"/>
        <v>Yes</v>
      </c>
      <c r="I1840" s="15" cm="1">
        <f t="array" ref="I1840">SUMPRODUCT(--((ISNUMBER(J1840:O1840)) + (J1840:O1840="TurboID only")))</f>
        <v>1</v>
      </c>
      <c r="J1840" s="16" t="s">
        <v>36</v>
      </c>
      <c r="K1840" s="16" t="s">
        <v>36</v>
      </c>
      <c r="L1840" s="16" t="s">
        <v>36</v>
      </c>
      <c r="M1840" s="16" t="s">
        <v>36</v>
      </c>
      <c r="N1840" s="16" t="s">
        <v>36</v>
      </c>
      <c r="O1840" s="16">
        <v>2.2353488547905598</v>
      </c>
      <c r="P1840" s="15" cm="1">
        <f t="array" ref="P1840">SUMPRODUCT(--((ISNUMBER(Q1840:V1840)) + (Q1840:V1840="TurboID only")))</f>
        <v>0</v>
      </c>
      <c r="Q1840" s="16" t="s">
        <v>36</v>
      </c>
      <c r="R1840" s="16" t="s">
        <v>36</v>
      </c>
      <c r="S1840" s="16" t="s">
        <v>36</v>
      </c>
      <c r="T1840" s="16" t="s">
        <v>36</v>
      </c>
      <c r="U1840" s="16" t="s">
        <v>36</v>
      </c>
      <c r="V1840" s="16" t="s">
        <v>36</v>
      </c>
      <c r="W1840" s="15" cm="1">
        <f t="array" ref="W1840">SUMPRODUCT(--((ISNUMBER(X1840:Z1840)) + (X1840:Z1840="TurboID only")))</f>
        <v>0</v>
      </c>
      <c r="X1840" s="16" t="s">
        <v>36</v>
      </c>
      <c r="Y1840" s="16" t="s">
        <v>36</v>
      </c>
      <c r="Z1840" s="16" t="s">
        <v>36</v>
      </c>
      <c r="AA1840" s="15" cm="1">
        <f t="array" ref="AA1840">SUMPRODUCT(--((ISNUMBER(AB1840:AF1840)) + (AB1840:AF1840="TurboID only")))</f>
        <v>0</v>
      </c>
      <c r="AB1840" s="16" t="s">
        <v>36</v>
      </c>
      <c r="AC1840" s="16" t="s">
        <v>36</v>
      </c>
      <c r="AD1840" s="16" t="s">
        <v>36</v>
      </c>
      <c r="AE1840" s="16" t="s">
        <v>36</v>
      </c>
      <c r="AF1840" s="16" t="s">
        <v>36</v>
      </c>
      <c r="AG1840" s="15" cm="1">
        <f t="array" ref="AG1840">SUMPRODUCT(--((ISNUMBER(AH1840:AJ1840)) + (AH1840:AJ1840="TurboID only")))</f>
        <v>0</v>
      </c>
      <c r="AH1840" s="16" t="s">
        <v>36</v>
      </c>
      <c r="AI1840" s="16" t="s">
        <v>36</v>
      </c>
      <c r="AJ1840" s="16" t="s">
        <v>36</v>
      </c>
      <c r="AL1840" s="17" t="s">
        <v>4349</v>
      </c>
      <c r="AM1840" s="18"/>
      <c r="AN1840" s="19" t="s">
        <v>6696</v>
      </c>
      <c r="AP1840" t="s">
        <v>3592</v>
      </c>
      <c r="AR1840" s="19" t="s">
        <v>6697</v>
      </c>
      <c r="AX1840" s="19" t="s">
        <v>2089</v>
      </c>
      <c r="AZ1840" s="31" t="s">
        <v>7641</v>
      </c>
    </row>
    <row r="1841" spans="1:52" x14ac:dyDescent="0.2">
      <c r="A1841" s="24" t="s">
        <v>6274</v>
      </c>
      <c r="B1841" s="15">
        <v>1</v>
      </c>
      <c r="C1841" s="15" t="str">
        <f t="shared" si="168"/>
        <v/>
      </c>
      <c r="D1841" s="15" t="str">
        <f t="shared" si="169"/>
        <v>+</v>
      </c>
      <c r="E1841" s="15" t="str">
        <f t="shared" si="170"/>
        <v>+</v>
      </c>
      <c r="F1841" s="15" t="str">
        <f t="shared" si="171"/>
        <v/>
      </c>
      <c r="G1841" s="15">
        <f t="shared" si="172"/>
        <v>2</v>
      </c>
      <c r="H1841" s="15" t="str">
        <f t="shared" si="173"/>
        <v>Yes</v>
      </c>
      <c r="I1841" s="15" cm="1">
        <f t="array" ref="I1841">SUMPRODUCT(--((ISNUMBER(J1841:O1841)) + (J1841:O1841="TurboID only")))</f>
        <v>1</v>
      </c>
      <c r="J1841" s="16" t="s">
        <v>36</v>
      </c>
      <c r="K1841" s="16">
        <v>3.4793070430267501</v>
      </c>
      <c r="L1841" s="16" t="s">
        <v>36</v>
      </c>
      <c r="M1841" s="16" t="s">
        <v>36</v>
      </c>
      <c r="N1841" s="16" t="s">
        <v>36</v>
      </c>
      <c r="O1841" s="16" t="s">
        <v>36</v>
      </c>
      <c r="P1841" s="15" cm="1">
        <f t="array" ref="P1841">SUMPRODUCT(--((ISNUMBER(Q1841:V1841)) + (Q1841:V1841="TurboID only")))</f>
        <v>0</v>
      </c>
      <c r="Q1841" s="16" t="s">
        <v>36</v>
      </c>
      <c r="R1841" s="16" t="s">
        <v>36</v>
      </c>
      <c r="S1841" s="16" t="s">
        <v>36</v>
      </c>
      <c r="T1841" s="16" t="s">
        <v>36</v>
      </c>
      <c r="U1841" s="16" t="s">
        <v>36</v>
      </c>
      <c r="V1841" s="16" t="s">
        <v>36</v>
      </c>
      <c r="W1841" s="15" cm="1">
        <f t="array" ref="W1841">SUMPRODUCT(--((ISNUMBER(X1841:Z1841)) + (X1841:Z1841="TurboID only")))</f>
        <v>0</v>
      </c>
      <c r="X1841" s="16" t="s">
        <v>36</v>
      </c>
      <c r="Y1841" s="16" t="s">
        <v>36</v>
      </c>
      <c r="Z1841" s="16" t="s">
        <v>36</v>
      </c>
      <c r="AA1841" s="15" cm="1">
        <f t="array" ref="AA1841">SUMPRODUCT(--((ISNUMBER(AB1841:AF1841)) + (AB1841:AF1841="TurboID only")))</f>
        <v>0</v>
      </c>
      <c r="AB1841" s="16" t="s">
        <v>36</v>
      </c>
      <c r="AC1841" s="16" t="s">
        <v>36</v>
      </c>
      <c r="AD1841" s="16" t="s">
        <v>36</v>
      </c>
      <c r="AE1841" s="16" t="s">
        <v>36</v>
      </c>
      <c r="AF1841" s="16" t="s">
        <v>36</v>
      </c>
      <c r="AG1841" s="15" cm="1">
        <f t="array" ref="AG1841">SUMPRODUCT(--((ISNUMBER(AH1841:AJ1841)) + (AH1841:AJ1841="TurboID only")))</f>
        <v>0</v>
      </c>
      <c r="AH1841" s="16" t="s">
        <v>36</v>
      </c>
      <c r="AI1841" s="16" t="s">
        <v>36</v>
      </c>
      <c r="AJ1841" s="16" t="s">
        <v>36</v>
      </c>
      <c r="AL1841" s="17" t="s">
        <v>6699</v>
      </c>
      <c r="AM1841" s="18"/>
      <c r="AN1841" s="19" t="s">
        <v>6700</v>
      </c>
      <c r="AP1841" t="s">
        <v>6701</v>
      </c>
      <c r="AR1841" s="19" t="s">
        <v>6702</v>
      </c>
      <c r="AX1841" s="19" t="s">
        <v>1679</v>
      </c>
      <c r="AZ1841" s="31" t="s">
        <v>5692</v>
      </c>
    </row>
    <row r="1842" spans="1:52" x14ac:dyDescent="0.2">
      <c r="A1842" s="24" t="s">
        <v>6295</v>
      </c>
      <c r="B1842" s="15">
        <v>1</v>
      </c>
      <c r="C1842" s="15" t="str">
        <f t="shared" si="168"/>
        <v>+</v>
      </c>
      <c r="D1842" s="15" t="str">
        <f t="shared" si="169"/>
        <v>+</v>
      </c>
      <c r="E1842" s="15" t="str">
        <f t="shared" si="170"/>
        <v>+</v>
      </c>
      <c r="F1842" s="15" t="str">
        <f t="shared" si="171"/>
        <v>+</v>
      </c>
      <c r="G1842" s="15">
        <f t="shared" si="172"/>
        <v>4</v>
      </c>
      <c r="H1842" s="15" t="str">
        <f t="shared" si="173"/>
        <v>No</v>
      </c>
      <c r="I1842" s="15" cm="1">
        <f t="array" ref="I1842">SUMPRODUCT(--((ISNUMBER(J1842:O1842)) + (J1842:O1842="TurboID only")))</f>
        <v>1</v>
      </c>
      <c r="J1842" s="16">
        <v>3.60900214325632</v>
      </c>
      <c r="K1842" s="16" t="s">
        <v>36</v>
      </c>
      <c r="L1842" s="16" t="s">
        <v>36</v>
      </c>
      <c r="M1842" s="16" t="s">
        <v>36</v>
      </c>
      <c r="N1842" s="16" t="s">
        <v>36</v>
      </c>
      <c r="O1842" s="16" t="s">
        <v>36</v>
      </c>
      <c r="P1842" s="15" cm="1">
        <f t="array" ref="P1842">SUMPRODUCT(--((ISNUMBER(Q1842:V1842)) + (Q1842:V1842="TurboID only")))</f>
        <v>0</v>
      </c>
      <c r="Q1842" s="16" t="s">
        <v>36</v>
      </c>
      <c r="R1842" s="16" t="s">
        <v>36</v>
      </c>
      <c r="S1842" s="16" t="s">
        <v>36</v>
      </c>
      <c r="T1842" s="16" t="s">
        <v>36</v>
      </c>
      <c r="U1842" s="16" t="s">
        <v>36</v>
      </c>
      <c r="V1842" s="16" t="s">
        <v>36</v>
      </c>
      <c r="W1842" s="15" cm="1">
        <f t="array" ref="W1842">SUMPRODUCT(--((ISNUMBER(X1842:Z1842)) + (X1842:Z1842="TurboID only")))</f>
        <v>0</v>
      </c>
      <c r="X1842" s="16" t="s">
        <v>36</v>
      </c>
      <c r="Y1842" s="16" t="s">
        <v>36</v>
      </c>
      <c r="Z1842" s="16" t="s">
        <v>36</v>
      </c>
      <c r="AA1842" s="15" cm="1">
        <f t="array" ref="AA1842">SUMPRODUCT(--((ISNUMBER(AB1842:AF1842)) + (AB1842:AF1842="TurboID only")))</f>
        <v>0</v>
      </c>
      <c r="AB1842" s="16" t="s">
        <v>36</v>
      </c>
      <c r="AC1842" s="16" t="s">
        <v>36</v>
      </c>
      <c r="AD1842" s="16" t="s">
        <v>36</v>
      </c>
      <c r="AE1842" s="16" t="s">
        <v>36</v>
      </c>
      <c r="AF1842" s="16" t="s">
        <v>36</v>
      </c>
      <c r="AG1842" s="15" cm="1">
        <f t="array" ref="AG1842">SUMPRODUCT(--((ISNUMBER(AH1842:AJ1842)) + (AH1842:AJ1842="TurboID only")))</f>
        <v>0</v>
      </c>
      <c r="AH1842" s="16" t="s">
        <v>36</v>
      </c>
      <c r="AI1842" s="16" t="s">
        <v>36</v>
      </c>
      <c r="AJ1842" s="16" t="s">
        <v>36</v>
      </c>
      <c r="AL1842" s="17" t="s">
        <v>3121</v>
      </c>
      <c r="AM1842" s="18"/>
      <c r="AN1842" s="19" t="s">
        <v>6704</v>
      </c>
      <c r="AP1842" t="s">
        <v>6705</v>
      </c>
      <c r="AR1842" s="19" t="s">
        <v>6706</v>
      </c>
      <c r="AX1842" s="19" t="s">
        <v>2534</v>
      </c>
      <c r="AZ1842" s="31" t="s">
        <v>8836</v>
      </c>
    </row>
    <row r="1843" spans="1:52" x14ac:dyDescent="0.2">
      <c r="A1843" s="24" t="s">
        <v>6315</v>
      </c>
      <c r="B1843" s="15">
        <v>1</v>
      </c>
      <c r="C1843" s="15" t="str">
        <f t="shared" si="168"/>
        <v/>
      </c>
      <c r="D1843" s="15" t="str">
        <f t="shared" si="169"/>
        <v>+</v>
      </c>
      <c r="E1843" s="15" t="str">
        <f t="shared" si="170"/>
        <v>+</v>
      </c>
      <c r="F1843" s="15" t="str">
        <f t="shared" si="171"/>
        <v>+</v>
      </c>
      <c r="G1843" s="15">
        <f t="shared" si="172"/>
        <v>3</v>
      </c>
      <c r="H1843" s="15" t="str">
        <f t="shared" si="173"/>
        <v>Yes</v>
      </c>
      <c r="I1843" s="15" cm="1">
        <f t="array" ref="I1843">SUMPRODUCT(--((ISNUMBER(J1843:O1843)) + (J1843:O1843="TurboID only")))</f>
        <v>1</v>
      </c>
      <c r="J1843" s="16">
        <v>3.0025744113756798</v>
      </c>
      <c r="K1843" s="16" t="s">
        <v>36</v>
      </c>
      <c r="L1843" s="16" t="s">
        <v>36</v>
      </c>
      <c r="M1843" s="16" t="s">
        <v>36</v>
      </c>
      <c r="N1843" s="16" t="s">
        <v>36</v>
      </c>
      <c r="O1843" s="16" t="s">
        <v>36</v>
      </c>
      <c r="P1843" s="15" cm="1">
        <f t="array" ref="P1843">SUMPRODUCT(--((ISNUMBER(Q1843:V1843)) + (Q1843:V1843="TurboID only")))</f>
        <v>0</v>
      </c>
      <c r="Q1843" s="16" t="s">
        <v>36</v>
      </c>
      <c r="R1843" s="16" t="s">
        <v>36</v>
      </c>
      <c r="S1843" s="16" t="s">
        <v>36</v>
      </c>
      <c r="T1843" s="16" t="s">
        <v>36</v>
      </c>
      <c r="U1843" s="16" t="s">
        <v>36</v>
      </c>
      <c r="V1843" s="16" t="s">
        <v>36</v>
      </c>
      <c r="W1843" s="15" cm="1">
        <f t="array" ref="W1843">SUMPRODUCT(--((ISNUMBER(X1843:Z1843)) + (X1843:Z1843="TurboID only")))</f>
        <v>0</v>
      </c>
      <c r="X1843" s="16" t="s">
        <v>36</v>
      </c>
      <c r="Y1843" s="16" t="s">
        <v>36</v>
      </c>
      <c r="Z1843" s="16" t="s">
        <v>36</v>
      </c>
      <c r="AA1843" s="15" cm="1">
        <f t="array" ref="AA1843">SUMPRODUCT(--((ISNUMBER(AB1843:AF1843)) + (AB1843:AF1843="TurboID only")))</f>
        <v>0</v>
      </c>
      <c r="AB1843" s="16" t="s">
        <v>36</v>
      </c>
      <c r="AC1843" s="16" t="s">
        <v>36</v>
      </c>
      <c r="AD1843" s="16" t="s">
        <v>36</v>
      </c>
      <c r="AE1843" s="16" t="s">
        <v>36</v>
      </c>
      <c r="AF1843" s="16" t="s">
        <v>36</v>
      </c>
      <c r="AG1843" s="15" cm="1">
        <f t="array" ref="AG1843">SUMPRODUCT(--((ISNUMBER(AH1843:AJ1843)) + (AH1843:AJ1843="TurboID only")))</f>
        <v>0</v>
      </c>
      <c r="AH1843" s="16" t="s">
        <v>36</v>
      </c>
      <c r="AI1843" s="16" t="s">
        <v>36</v>
      </c>
      <c r="AJ1843" s="16" t="s">
        <v>36</v>
      </c>
      <c r="AL1843" s="17" t="s">
        <v>6708</v>
      </c>
      <c r="AM1843" s="18"/>
      <c r="AN1843" s="19" t="s">
        <v>6709</v>
      </c>
      <c r="AP1843" t="s">
        <v>3597</v>
      </c>
      <c r="AR1843" s="19" t="s">
        <v>6710</v>
      </c>
      <c r="AX1843" s="19" t="s">
        <v>2538</v>
      </c>
      <c r="AZ1843" s="31" t="s">
        <v>7644</v>
      </c>
    </row>
    <row r="1844" spans="1:52" x14ac:dyDescent="0.2">
      <c r="A1844" s="25" t="s">
        <v>6325</v>
      </c>
      <c r="B1844" s="15">
        <v>1</v>
      </c>
      <c r="C1844" s="15" t="str">
        <f t="shared" si="168"/>
        <v>+</v>
      </c>
      <c r="D1844" s="15" t="str">
        <f t="shared" si="169"/>
        <v>+</v>
      </c>
      <c r="E1844" s="15" t="str">
        <f t="shared" si="170"/>
        <v>+</v>
      </c>
      <c r="F1844" s="15" t="str">
        <f t="shared" si="171"/>
        <v>+</v>
      </c>
      <c r="G1844" s="15">
        <f t="shared" si="172"/>
        <v>4</v>
      </c>
      <c r="H1844" s="15" t="str">
        <f t="shared" si="173"/>
        <v>Yes</v>
      </c>
      <c r="I1844" s="15" cm="1">
        <f t="array" ref="I1844">SUMPRODUCT(--((ISNUMBER(J1844:O1844)) + (J1844:O1844="TurboID only")))</f>
        <v>1</v>
      </c>
      <c r="J1844" s="16" t="s">
        <v>36</v>
      </c>
      <c r="K1844" s="16" t="s">
        <v>36</v>
      </c>
      <c r="L1844" s="16" t="s">
        <v>36</v>
      </c>
      <c r="M1844" s="16">
        <v>3.35338191526073</v>
      </c>
      <c r="N1844" s="16" t="s">
        <v>36</v>
      </c>
      <c r="O1844" s="16" t="s">
        <v>36</v>
      </c>
      <c r="P1844" s="15" cm="1">
        <f t="array" ref="P1844">SUMPRODUCT(--((ISNUMBER(Q1844:V1844)) + (Q1844:V1844="TurboID only")))</f>
        <v>0</v>
      </c>
      <c r="Q1844" s="16" t="s">
        <v>36</v>
      </c>
      <c r="R1844" s="16" t="s">
        <v>36</v>
      </c>
      <c r="S1844" s="16" t="s">
        <v>36</v>
      </c>
      <c r="T1844" s="16" t="s">
        <v>36</v>
      </c>
      <c r="U1844" s="16" t="s">
        <v>36</v>
      </c>
      <c r="V1844" s="16" t="s">
        <v>36</v>
      </c>
      <c r="W1844" s="15" cm="1">
        <f t="array" ref="W1844">SUMPRODUCT(--((ISNUMBER(X1844:Z1844)) + (X1844:Z1844="TurboID only")))</f>
        <v>0</v>
      </c>
      <c r="X1844" s="16" t="s">
        <v>36</v>
      </c>
      <c r="Y1844" s="16" t="s">
        <v>36</v>
      </c>
      <c r="Z1844" s="16" t="s">
        <v>36</v>
      </c>
      <c r="AA1844" s="15" cm="1">
        <f t="array" ref="AA1844">SUMPRODUCT(--((ISNUMBER(AB1844:AF1844)) + (AB1844:AF1844="TurboID only")))</f>
        <v>0</v>
      </c>
      <c r="AB1844" s="16" t="s">
        <v>36</v>
      </c>
      <c r="AC1844" s="16" t="s">
        <v>36</v>
      </c>
      <c r="AD1844" s="16" t="s">
        <v>36</v>
      </c>
      <c r="AE1844" s="16" t="s">
        <v>36</v>
      </c>
      <c r="AF1844" s="16" t="s">
        <v>36</v>
      </c>
      <c r="AG1844" s="15" cm="1">
        <f t="array" ref="AG1844">SUMPRODUCT(--((ISNUMBER(AH1844:AJ1844)) + (AH1844:AJ1844="TurboID only")))</f>
        <v>0</v>
      </c>
      <c r="AH1844" s="16" t="s">
        <v>36</v>
      </c>
      <c r="AI1844" s="16" t="s">
        <v>36</v>
      </c>
      <c r="AJ1844" s="16" t="s">
        <v>36</v>
      </c>
      <c r="AL1844" s="17" t="s">
        <v>5686</v>
      </c>
      <c r="AM1844" s="18"/>
      <c r="AN1844" s="19" t="s">
        <v>6712</v>
      </c>
      <c r="AP1844" t="s">
        <v>6713</v>
      </c>
      <c r="AR1844" s="19" t="s">
        <v>6714</v>
      </c>
      <c r="AX1844" s="19" t="s">
        <v>2543</v>
      </c>
      <c r="AZ1844" s="31" t="s">
        <v>7649</v>
      </c>
    </row>
    <row r="1845" spans="1:52" x14ac:dyDescent="0.2">
      <c r="A1845" s="24" t="s">
        <v>6332</v>
      </c>
      <c r="B1845" s="15">
        <v>1</v>
      </c>
      <c r="C1845" s="15" t="str">
        <f t="shared" si="168"/>
        <v/>
      </c>
      <c r="D1845" s="15" t="str">
        <f t="shared" si="169"/>
        <v>+</v>
      </c>
      <c r="E1845" s="15" t="str">
        <f t="shared" si="170"/>
        <v>+</v>
      </c>
      <c r="F1845" s="15" t="str">
        <f t="shared" si="171"/>
        <v>+</v>
      </c>
      <c r="G1845" s="15">
        <f t="shared" si="172"/>
        <v>3</v>
      </c>
      <c r="H1845" s="15" t="str">
        <f t="shared" si="173"/>
        <v>Yes</v>
      </c>
      <c r="I1845" s="15" cm="1">
        <f t="array" ref="I1845">SUMPRODUCT(--((ISNUMBER(J1845:O1845)) + (J1845:O1845="TurboID only")))</f>
        <v>1</v>
      </c>
      <c r="J1845" s="16" t="s">
        <v>36</v>
      </c>
      <c r="K1845" s="16" t="s">
        <v>36</v>
      </c>
      <c r="L1845" s="16" t="s">
        <v>36</v>
      </c>
      <c r="M1845" s="16">
        <v>2.3334867464997</v>
      </c>
      <c r="N1845" s="16" t="s">
        <v>36</v>
      </c>
      <c r="O1845" s="16" t="s">
        <v>36</v>
      </c>
      <c r="P1845" s="15" cm="1">
        <f t="array" ref="P1845">SUMPRODUCT(--((ISNUMBER(Q1845:V1845)) + (Q1845:V1845="TurboID only")))</f>
        <v>0</v>
      </c>
      <c r="Q1845" s="16" t="s">
        <v>36</v>
      </c>
      <c r="R1845" s="16" t="s">
        <v>36</v>
      </c>
      <c r="S1845" s="16" t="s">
        <v>36</v>
      </c>
      <c r="T1845" s="16" t="s">
        <v>36</v>
      </c>
      <c r="U1845" s="16" t="s">
        <v>36</v>
      </c>
      <c r="V1845" s="16" t="s">
        <v>36</v>
      </c>
      <c r="W1845" s="15" cm="1">
        <f t="array" ref="W1845">SUMPRODUCT(--((ISNUMBER(X1845:Z1845)) + (X1845:Z1845="TurboID only")))</f>
        <v>0</v>
      </c>
      <c r="X1845" s="16" t="s">
        <v>36</v>
      </c>
      <c r="Y1845" s="16" t="s">
        <v>36</v>
      </c>
      <c r="Z1845" s="16" t="s">
        <v>36</v>
      </c>
      <c r="AA1845" s="15" cm="1">
        <f t="array" ref="AA1845">SUMPRODUCT(--((ISNUMBER(AB1845:AF1845)) + (AB1845:AF1845="TurboID only")))</f>
        <v>0</v>
      </c>
      <c r="AB1845" s="16" t="s">
        <v>36</v>
      </c>
      <c r="AC1845" s="16" t="s">
        <v>36</v>
      </c>
      <c r="AD1845" s="16" t="s">
        <v>36</v>
      </c>
      <c r="AE1845" s="16" t="s">
        <v>36</v>
      </c>
      <c r="AF1845" s="16" t="s">
        <v>36</v>
      </c>
      <c r="AG1845" s="15" cm="1">
        <f t="array" ref="AG1845">SUMPRODUCT(--((ISNUMBER(AH1845:AJ1845)) + (AH1845:AJ1845="TurboID only")))</f>
        <v>0</v>
      </c>
      <c r="AH1845" s="16" t="s">
        <v>36</v>
      </c>
      <c r="AI1845" s="16" t="s">
        <v>36</v>
      </c>
      <c r="AJ1845" s="16" t="s">
        <v>36</v>
      </c>
      <c r="AL1845" s="17" t="s">
        <v>6716</v>
      </c>
      <c r="AM1845" s="18"/>
      <c r="AN1845" s="19" t="s">
        <v>6717</v>
      </c>
      <c r="AP1845" t="s">
        <v>3601</v>
      </c>
      <c r="AR1845" s="19" t="s">
        <v>6718</v>
      </c>
      <c r="AX1845" s="19" t="s">
        <v>2093</v>
      </c>
      <c r="AZ1845" s="31" t="s">
        <v>8843</v>
      </c>
    </row>
    <row r="1846" spans="1:52" x14ac:dyDescent="0.2">
      <c r="A1846" s="24" t="s">
        <v>6348</v>
      </c>
      <c r="B1846" s="15">
        <v>1</v>
      </c>
      <c r="C1846" s="15" t="str">
        <f t="shared" si="168"/>
        <v>+</v>
      </c>
      <c r="D1846" s="15" t="str">
        <f t="shared" si="169"/>
        <v>+</v>
      </c>
      <c r="E1846" s="15" t="str">
        <f t="shared" si="170"/>
        <v/>
      </c>
      <c r="F1846" s="15" t="str">
        <f t="shared" si="171"/>
        <v/>
      </c>
      <c r="G1846" s="15">
        <f t="shared" si="172"/>
        <v>2</v>
      </c>
      <c r="H1846" s="15" t="str">
        <f t="shared" si="173"/>
        <v>Yes</v>
      </c>
      <c r="I1846" s="15" cm="1">
        <f t="array" ref="I1846">SUMPRODUCT(--((ISNUMBER(J1846:O1846)) + (J1846:O1846="TurboID only")))</f>
        <v>1</v>
      </c>
      <c r="J1846" s="16" t="s">
        <v>42</v>
      </c>
      <c r="K1846" s="16" t="s">
        <v>36</v>
      </c>
      <c r="L1846" s="16" t="s">
        <v>36</v>
      </c>
      <c r="M1846" s="16" t="s">
        <v>36</v>
      </c>
      <c r="N1846" s="16" t="s">
        <v>36</v>
      </c>
      <c r="O1846" s="16" t="s">
        <v>36</v>
      </c>
      <c r="P1846" s="15" cm="1">
        <f t="array" ref="P1846">SUMPRODUCT(--((ISNUMBER(Q1846:V1846)) + (Q1846:V1846="TurboID only")))</f>
        <v>0</v>
      </c>
      <c r="Q1846" s="16" t="s">
        <v>36</v>
      </c>
      <c r="R1846" s="16" t="s">
        <v>36</v>
      </c>
      <c r="S1846" s="16" t="s">
        <v>36</v>
      </c>
      <c r="T1846" s="16" t="s">
        <v>36</v>
      </c>
      <c r="U1846" s="16" t="s">
        <v>36</v>
      </c>
      <c r="V1846" s="16" t="s">
        <v>36</v>
      </c>
      <c r="W1846" s="15" cm="1">
        <f t="array" ref="W1846">SUMPRODUCT(--((ISNUMBER(X1846:Z1846)) + (X1846:Z1846="TurboID only")))</f>
        <v>0</v>
      </c>
      <c r="X1846" s="16" t="s">
        <v>36</v>
      </c>
      <c r="Y1846" s="16" t="s">
        <v>36</v>
      </c>
      <c r="Z1846" s="16" t="s">
        <v>36</v>
      </c>
      <c r="AA1846" s="15" cm="1">
        <f t="array" ref="AA1846">SUMPRODUCT(--((ISNUMBER(AB1846:AF1846)) + (AB1846:AF1846="TurboID only")))</f>
        <v>0</v>
      </c>
      <c r="AB1846" s="16" t="s">
        <v>36</v>
      </c>
      <c r="AC1846" s="16" t="s">
        <v>36</v>
      </c>
      <c r="AD1846" s="16" t="s">
        <v>36</v>
      </c>
      <c r="AE1846" s="16" t="s">
        <v>36</v>
      </c>
      <c r="AF1846" s="16" t="s">
        <v>36</v>
      </c>
      <c r="AG1846" s="15" cm="1">
        <f t="array" ref="AG1846">SUMPRODUCT(--((ISNUMBER(AH1846:AJ1846)) + (AH1846:AJ1846="TurboID only")))</f>
        <v>0</v>
      </c>
      <c r="AH1846" s="16" t="s">
        <v>36</v>
      </c>
      <c r="AI1846" s="16" t="s">
        <v>36</v>
      </c>
      <c r="AJ1846" s="16" t="s">
        <v>36</v>
      </c>
      <c r="AL1846" s="17" t="s">
        <v>5691</v>
      </c>
      <c r="AM1846" s="18"/>
      <c r="AN1846" s="19" t="s">
        <v>6720</v>
      </c>
      <c r="AP1846" t="s">
        <v>6721</v>
      </c>
      <c r="AR1846" s="19" t="s">
        <v>6722</v>
      </c>
      <c r="AX1846" s="19" t="s">
        <v>2098</v>
      </c>
      <c r="AZ1846" s="31" t="s">
        <v>8844</v>
      </c>
    </row>
    <row r="1847" spans="1:52" x14ac:dyDescent="0.2">
      <c r="A1847" s="24" t="s">
        <v>6354</v>
      </c>
      <c r="B1847" s="15">
        <v>1</v>
      </c>
      <c r="C1847" s="15" t="str">
        <f t="shared" si="168"/>
        <v>+</v>
      </c>
      <c r="D1847" s="15" t="str">
        <f t="shared" si="169"/>
        <v>+</v>
      </c>
      <c r="E1847" s="15" t="str">
        <f t="shared" si="170"/>
        <v>+</v>
      </c>
      <c r="F1847" s="15" t="str">
        <f t="shared" si="171"/>
        <v/>
      </c>
      <c r="G1847" s="15">
        <f t="shared" si="172"/>
        <v>3</v>
      </c>
      <c r="H1847" s="15" t="str">
        <f t="shared" si="173"/>
        <v>Yes</v>
      </c>
      <c r="I1847" s="15" cm="1">
        <f t="array" ref="I1847">SUMPRODUCT(--((ISNUMBER(J1847:O1847)) + (J1847:O1847="TurboID only")))</f>
        <v>1</v>
      </c>
      <c r="J1847" s="16">
        <v>3.59427302066603</v>
      </c>
      <c r="K1847" s="16" t="s">
        <v>36</v>
      </c>
      <c r="L1847" s="16" t="s">
        <v>36</v>
      </c>
      <c r="M1847" s="16" t="s">
        <v>36</v>
      </c>
      <c r="N1847" s="16" t="s">
        <v>36</v>
      </c>
      <c r="O1847" s="16" t="s">
        <v>36</v>
      </c>
      <c r="P1847" s="15" cm="1">
        <f t="array" ref="P1847">SUMPRODUCT(--((ISNUMBER(Q1847:V1847)) + (Q1847:V1847="TurboID only")))</f>
        <v>0</v>
      </c>
      <c r="Q1847" s="16" t="s">
        <v>36</v>
      </c>
      <c r="R1847" s="16" t="s">
        <v>36</v>
      </c>
      <c r="S1847" s="16" t="s">
        <v>36</v>
      </c>
      <c r="T1847" s="16" t="s">
        <v>36</v>
      </c>
      <c r="U1847" s="16" t="s">
        <v>36</v>
      </c>
      <c r="V1847" s="16" t="s">
        <v>36</v>
      </c>
      <c r="W1847" s="15" cm="1">
        <f t="array" ref="W1847">SUMPRODUCT(--((ISNUMBER(X1847:Z1847)) + (X1847:Z1847="TurboID only")))</f>
        <v>0</v>
      </c>
      <c r="X1847" s="16" t="s">
        <v>36</v>
      </c>
      <c r="Y1847" s="16" t="s">
        <v>36</v>
      </c>
      <c r="Z1847" s="16" t="s">
        <v>36</v>
      </c>
      <c r="AA1847" s="15" cm="1">
        <f t="array" ref="AA1847">SUMPRODUCT(--((ISNUMBER(AB1847:AF1847)) + (AB1847:AF1847="TurboID only")))</f>
        <v>0</v>
      </c>
      <c r="AB1847" s="16" t="s">
        <v>36</v>
      </c>
      <c r="AC1847" s="16" t="s">
        <v>36</v>
      </c>
      <c r="AD1847" s="16" t="s">
        <v>36</v>
      </c>
      <c r="AE1847" s="16" t="s">
        <v>36</v>
      </c>
      <c r="AF1847" s="16" t="s">
        <v>36</v>
      </c>
      <c r="AG1847" s="15" cm="1">
        <f t="array" ref="AG1847">SUMPRODUCT(--((ISNUMBER(AH1847:AJ1847)) + (AH1847:AJ1847="TurboID only")))</f>
        <v>0</v>
      </c>
      <c r="AH1847" s="16" t="s">
        <v>36</v>
      </c>
      <c r="AI1847" s="16" t="s">
        <v>36</v>
      </c>
      <c r="AJ1847" s="16" t="s">
        <v>36</v>
      </c>
      <c r="AL1847" s="17" t="s">
        <v>6724</v>
      </c>
      <c r="AM1847" s="18"/>
      <c r="AN1847" s="19" t="s">
        <v>6725</v>
      </c>
      <c r="AP1847" t="s">
        <v>4251</v>
      </c>
      <c r="AR1847" s="19" t="s">
        <v>6726</v>
      </c>
      <c r="AX1847" s="19" t="s">
        <v>2102</v>
      </c>
      <c r="AZ1847" s="31" t="s">
        <v>8847</v>
      </c>
    </row>
    <row r="1848" spans="1:52" x14ac:dyDescent="0.2">
      <c r="A1848" s="24" t="s">
        <v>6389</v>
      </c>
      <c r="B1848" s="15">
        <v>1</v>
      </c>
      <c r="C1848" s="15" t="str">
        <f t="shared" si="168"/>
        <v>+</v>
      </c>
      <c r="D1848" s="15" t="str">
        <f t="shared" si="169"/>
        <v>+</v>
      </c>
      <c r="E1848" s="15" t="str">
        <f t="shared" si="170"/>
        <v>+</v>
      </c>
      <c r="F1848" s="15" t="str">
        <f t="shared" si="171"/>
        <v>+</v>
      </c>
      <c r="G1848" s="15">
        <f t="shared" si="172"/>
        <v>4</v>
      </c>
      <c r="H1848" s="15" t="str">
        <f t="shared" si="173"/>
        <v>Yes</v>
      </c>
      <c r="I1848" s="15" cm="1">
        <f t="array" ref="I1848">SUMPRODUCT(--((ISNUMBER(J1848:O1848)) + (J1848:O1848="TurboID only")))</f>
        <v>1</v>
      </c>
      <c r="J1848" s="16">
        <v>2.3562620558975098</v>
      </c>
      <c r="K1848" s="16" t="s">
        <v>36</v>
      </c>
      <c r="L1848" s="16" t="s">
        <v>36</v>
      </c>
      <c r="M1848" s="16" t="s">
        <v>36</v>
      </c>
      <c r="N1848" s="16" t="s">
        <v>36</v>
      </c>
      <c r="O1848" s="16" t="s">
        <v>36</v>
      </c>
      <c r="P1848" s="15" cm="1">
        <f t="array" ref="P1848">SUMPRODUCT(--((ISNUMBER(Q1848:V1848)) + (Q1848:V1848="TurboID only")))</f>
        <v>0</v>
      </c>
      <c r="Q1848" s="16" t="s">
        <v>36</v>
      </c>
      <c r="R1848" s="16" t="s">
        <v>36</v>
      </c>
      <c r="S1848" s="16" t="s">
        <v>36</v>
      </c>
      <c r="T1848" s="16" t="s">
        <v>36</v>
      </c>
      <c r="U1848" s="16" t="s">
        <v>36</v>
      </c>
      <c r="V1848" s="16" t="s">
        <v>36</v>
      </c>
      <c r="W1848" s="15" cm="1">
        <f t="array" ref="W1848">SUMPRODUCT(--((ISNUMBER(X1848:Z1848)) + (X1848:Z1848="TurboID only")))</f>
        <v>0</v>
      </c>
      <c r="X1848" s="16" t="s">
        <v>36</v>
      </c>
      <c r="Y1848" s="16" t="s">
        <v>36</v>
      </c>
      <c r="Z1848" s="16" t="s">
        <v>36</v>
      </c>
      <c r="AA1848" s="15" cm="1">
        <f t="array" ref="AA1848">SUMPRODUCT(--((ISNUMBER(AB1848:AF1848)) + (AB1848:AF1848="TurboID only")))</f>
        <v>0</v>
      </c>
      <c r="AB1848" s="16" t="s">
        <v>36</v>
      </c>
      <c r="AC1848" s="16" t="s">
        <v>36</v>
      </c>
      <c r="AD1848" s="16" t="s">
        <v>36</v>
      </c>
      <c r="AE1848" s="16" t="s">
        <v>36</v>
      </c>
      <c r="AF1848" s="16" t="s">
        <v>36</v>
      </c>
      <c r="AG1848" s="15" cm="1">
        <f t="array" ref="AG1848">SUMPRODUCT(--((ISNUMBER(AH1848:AJ1848)) + (AH1848:AJ1848="TurboID only")))</f>
        <v>0</v>
      </c>
      <c r="AH1848" s="16" t="s">
        <v>36</v>
      </c>
      <c r="AI1848" s="16" t="s">
        <v>36</v>
      </c>
      <c r="AJ1848" s="16" t="s">
        <v>36</v>
      </c>
      <c r="AL1848" s="17" t="s">
        <v>6728</v>
      </c>
      <c r="AM1848" s="18"/>
      <c r="AN1848" s="19" t="s">
        <v>6729</v>
      </c>
      <c r="AP1848" t="s">
        <v>4255</v>
      </c>
      <c r="AR1848" s="19" t="s">
        <v>6730</v>
      </c>
      <c r="AX1848" s="19" t="s">
        <v>2105</v>
      </c>
      <c r="AZ1848" s="31" t="s">
        <v>8849</v>
      </c>
    </row>
    <row r="1849" spans="1:52" x14ac:dyDescent="0.2">
      <c r="A1849" s="24" t="s">
        <v>6400</v>
      </c>
      <c r="B1849" s="15">
        <v>1</v>
      </c>
      <c r="C1849" s="15" t="str">
        <f t="shared" si="168"/>
        <v>+</v>
      </c>
      <c r="D1849" s="15" t="str">
        <f t="shared" si="169"/>
        <v>+</v>
      </c>
      <c r="E1849" s="15" t="str">
        <f t="shared" si="170"/>
        <v/>
      </c>
      <c r="F1849" s="15" t="str">
        <f t="shared" si="171"/>
        <v/>
      </c>
      <c r="G1849" s="15">
        <f t="shared" si="172"/>
        <v>2</v>
      </c>
      <c r="H1849" s="15" t="str">
        <f t="shared" si="173"/>
        <v>Yes</v>
      </c>
      <c r="I1849" s="15" cm="1">
        <f t="array" ref="I1849">SUMPRODUCT(--((ISNUMBER(J1849:O1849)) + (J1849:O1849="TurboID only")))</f>
        <v>1</v>
      </c>
      <c r="J1849" s="16" t="s">
        <v>42</v>
      </c>
      <c r="K1849" s="16" t="s">
        <v>36</v>
      </c>
      <c r="L1849" s="16" t="s">
        <v>36</v>
      </c>
      <c r="M1849" s="16" t="s">
        <v>36</v>
      </c>
      <c r="N1849" s="16" t="s">
        <v>36</v>
      </c>
      <c r="O1849" s="16" t="s">
        <v>36</v>
      </c>
      <c r="P1849" s="15" cm="1">
        <f t="array" ref="P1849">SUMPRODUCT(--((ISNUMBER(Q1849:V1849)) + (Q1849:V1849="TurboID only")))</f>
        <v>0</v>
      </c>
      <c r="Q1849" s="16" t="s">
        <v>36</v>
      </c>
      <c r="R1849" s="16" t="s">
        <v>36</v>
      </c>
      <c r="S1849" s="16" t="s">
        <v>36</v>
      </c>
      <c r="T1849" s="16" t="s">
        <v>36</v>
      </c>
      <c r="U1849" s="16" t="s">
        <v>36</v>
      </c>
      <c r="V1849" s="16" t="s">
        <v>36</v>
      </c>
      <c r="W1849" s="15" cm="1">
        <f t="array" ref="W1849">SUMPRODUCT(--((ISNUMBER(X1849:Z1849)) + (X1849:Z1849="TurboID only")))</f>
        <v>0</v>
      </c>
      <c r="X1849" s="16" t="s">
        <v>36</v>
      </c>
      <c r="Y1849" s="16" t="s">
        <v>36</v>
      </c>
      <c r="Z1849" s="16" t="s">
        <v>36</v>
      </c>
      <c r="AA1849" s="15" cm="1">
        <f t="array" ref="AA1849">SUMPRODUCT(--((ISNUMBER(AB1849:AF1849)) + (AB1849:AF1849="TurboID only")))</f>
        <v>0</v>
      </c>
      <c r="AB1849" s="16" t="s">
        <v>36</v>
      </c>
      <c r="AC1849" s="16" t="s">
        <v>36</v>
      </c>
      <c r="AD1849" s="16" t="s">
        <v>36</v>
      </c>
      <c r="AE1849" s="16" t="s">
        <v>36</v>
      </c>
      <c r="AF1849" s="16" t="s">
        <v>36</v>
      </c>
      <c r="AG1849" s="15" cm="1">
        <f t="array" ref="AG1849">SUMPRODUCT(--((ISNUMBER(AH1849:AJ1849)) + (AH1849:AJ1849="TurboID only")))</f>
        <v>0</v>
      </c>
      <c r="AH1849" s="16" t="s">
        <v>36</v>
      </c>
      <c r="AI1849" s="16" t="s">
        <v>36</v>
      </c>
      <c r="AJ1849" s="16" t="s">
        <v>36</v>
      </c>
      <c r="AL1849" s="17" t="s">
        <v>6732</v>
      </c>
      <c r="AM1849" s="18"/>
      <c r="AN1849" s="19" t="s">
        <v>6733</v>
      </c>
      <c r="AP1849" t="s">
        <v>2882</v>
      </c>
      <c r="AR1849" s="19" t="s">
        <v>66</v>
      </c>
      <c r="AX1849" s="19" t="s">
        <v>4234</v>
      </c>
      <c r="AZ1849" s="31" t="s">
        <v>8839</v>
      </c>
    </row>
    <row r="1850" spans="1:52" x14ac:dyDescent="0.2">
      <c r="A1850" s="24" t="s">
        <v>6421</v>
      </c>
      <c r="B1850" s="15">
        <v>1</v>
      </c>
      <c r="C1850" s="15" t="str">
        <f t="shared" si="168"/>
        <v/>
      </c>
      <c r="D1850" s="15" t="str">
        <f t="shared" si="169"/>
        <v>+</v>
      </c>
      <c r="E1850" s="15" t="str">
        <f t="shared" si="170"/>
        <v>+</v>
      </c>
      <c r="F1850" s="15" t="str">
        <f t="shared" si="171"/>
        <v/>
      </c>
      <c r="G1850" s="15">
        <f t="shared" si="172"/>
        <v>2</v>
      </c>
      <c r="H1850" s="15" t="str">
        <f t="shared" si="173"/>
        <v>No</v>
      </c>
      <c r="I1850" s="15" cm="1">
        <f t="array" ref="I1850">SUMPRODUCT(--((ISNUMBER(J1850:O1850)) + (J1850:O1850="TurboID only")))</f>
        <v>1</v>
      </c>
      <c r="J1850" s="16" t="s">
        <v>36</v>
      </c>
      <c r="K1850" s="16" t="s">
        <v>36</v>
      </c>
      <c r="L1850" s="16" t="s">
        <v>36</v>
      </c>
      <c r="M1850" s="16">
        <v>2.32863371899546</v>
      </c>
      <c r="N1850" s="16" t="s">
        <v>36</v>
      </c>
      <c r="O1850" s="16" t="s">
        <v>36</v>
      </c>
      <c r="P1850" s="15" cm="1">
        <f t="array" ref="P1850">SUMPRODUCT(--((ISNUMBER(Q1850:V1850)) + (Q1850:V1850="TurboID only")))</f>
        <v>0</v>
      </c>
      <c r="Q1850" s="16" t="s">
        <v>36</v>
      </c>
      <c r="R1850" s="16" t="s">
        <v>36</v>
      </c>
      <c r="S1850" s="16" t="s">
        <v>36</v>
      </c>
      <c r="T1850" s="16" t="s">
        <v>36</v>
      </c>
      <c r="U1850" s="16" t="s">
        <v>36</v>
      </c>
      <c r="V1850" s="16" t="s">
        <v>36</v>
      </c>
      <c r="W1850" s="15" cm="1">
        <f t="array" ref="W1850">SUMPRODUCT(--((ISNUMBER(X1850:Z1850)) + (X1850:Z1850="TurboID only")))</f>
        <v>0</v>
      </c>
      <c r="X1850" s="16" t="s">
        <v>36</v>
      </c>
      <c r="Y1850" s="16" t="s">
        <v>36</v>
      </c>
      <c r="Z1850" s="16" t="s">
        <v>36</v>
      </c>
      <c r="AA1850" s="15" cm="1">
        <f t="array" ref="AA1850">SUMPRODUCT(--((ISNUMBER(AB1850:AF1850)) + (AB1850:AF1850="TurboID only")))</f>
        <v>0</v>
      </c>
      <c r="AB1850" s="16" t="s">
        <v>36</v>
      </c>
      <c r="AC1850" s="16" t="s">
        <v>36</v>
      </c>
      <c r="AD1850" s="16" t="s">
        <v>36</v>
      </c>
      <c r="AE1850" s="16" t="s">
        <v>36</v>
      </c>
      <c r="AF1850" s="16" t="s">
        <v>36</v>
      </c>
      <c r="AG1850" s="15" cm="1">
        <f t="array" ref="AG1850">SUMPRODUCT(--((ISNUMBER(AH1850:AJ1850)) + (AH1850:AJ1850="TurboID only")))</f>
        <v>0</v>
      </c>
      <c r="AH1850" s="16" t="s">
        <v>36</v>
      </c>
      <c r="AI1850" s="16" t="s">
        <v>36</v>
      </c>
      <c r="AJ1850" s="16" t="s">
        <v>36</v>
      </c>
      <c r="AL1850" s="17" t="s">
        <v>1821</v>
      </c>
      <c r="AM1850" s="18"/>
      <c r="AN1850" s="19" t="s">
        <v>6735</v>
      </c>
      <c r="AP1850" t="s">
        <v>3604</v>
      </c>
      <c r="AR1850" s="19" t="s">
        <v>6736</v>
      </c>
      <c r="AX1850" s="19" t="s">
        <v>2110</v>
      </c>
      <c r="AZ1850" s="31" t="s">
        <v>12446</v>
      </c>
    </row>
    <row r="1851" spans="1:52" x14ac:dyDescent="0.2">
      <c r="A1851" s="24" t="s">
        <v>6434</v>
      </c>
      <c r="B1851" s="15">
        <v>1</v>
      </c>
      <c r="C1851" s="15" t="str">
        <f t="shared" si="168"/>
        <v>+</v>
      </c>
      <c r="D1851" s="15" t="str">
        <f t="shared" si="169"/>
        <v>+</v>
      </c>
      <c r="E1851" s="15" t="str">
        <f t="shared" si="170"/>
        <v>+</v>
      </c>
      <c r="F1851" s="15" t="str">
        <f t="shared" si="171"/>
        <v/>
      </c>
      <c r="G1851" s="15">
        <f t="shared" si="172"/>
        <v>3</v>
      </c>
      <c r="H1851" s="15" t="str">
        <f t="shared" si="173"/>
        <v>Yes</v>
      </c>
      <c r="I1851" s="15" cm="1">
        <f t="array" ref="I1851">SUMPRODUCT(--((ISNUMBER(J1851:O1851)) + (J1851:O1851="TurboID only")))</f>
        <v>1</v>
      </c>
      <c r="J1851" s="16" t="s">
        <v>36</v>
      </c>
      <c r="K1851" s="16">
        <v>2.47477951980636</v>
      </c>
      <c r="L1851" s="16" t="s">
        <v>36</v>
      </c>
      <c r="M1851" s="16" t="s">
        <v>36</v>
      </c>
      <c r="N1851" s="16" t="s">
        <v>36</v>
      </c>
      <c r="O1851" s="16" t="s">
        <v>36</v>
      </c>
      <c r="P1851" s="15" cm="1">
        <f t="array" ref="P1851">SUMPRODUCT(--((ISNUMBER(Q1851:V1851)) + (Q1851:V1851="TurboID only")))</f>
        <v>0</v>
      </c>
      <c r="Q1851" s="16" t="s">
        <v>36</v>
      </c>
      <c r="R1851" s="16" t="s">
        <v>36</v>
      </c>
      <c r="S1851" s="16" t="s">
        <v>36</v>
      </c>
      <c r="T1851" s="16" t="s">
        <v>36</v>
      </c>
      <c r="U1851" s="16" t="s">
        <v>36</v>
      </c>
      <c r="V1851" s="16" t="s">
        <v>36</v>
      </c>
      <c r="W1851" s="15" cm="1">
        <f t="array" ref="W1851">SUMPRODUCT(--((ISNUMBER(X1851:Z1851)) + (X1851:Z1851="TurboID only")))</f>
        <v>0</v>
      </c>
      <c r="X1851" s="16" t="s">
        <v>36</v>
      </c>
      <c r="Y1851" s="16" t="s">
        <v>36</v>
      </c>
      <c r="Z1851" s="16" t="s">
        <v>36</v>
      </c>
      <c r="AA1851" s="15" cm="1">
        <f t="array" ref="AA1851">SUMPRODUCT(--((ISNUMBER(AB1851:AF1851)) + (AB1851:AF1851="TurboID only")))</f>
        <v>0</v>
      </c>
      <c r="AB1851" s="16" t="s">
        <v>36</v>
      </c>
      <c r="AC1851" s="16" t="s">
        <v>36</v>
      </c>
      <c r="AD1851" s="16" t="s">
        <v>36</v>
      </c>
      <c r="AE1851" s="16" t="s">
        <v>36</v>
      </c>
      <c r="AF1851" s="16" t="s">
        <v>36</v>
      </c>
      <c r="AG1851" s="15" cm="1">
        <f t="array" ref="AG1851">SUMPRODUCT(--((ISNUMBER(AH1851:AJ1851)) + (AH1851:AJ1851="TurboID only")))</f>
        <v>0</v>
      </c>
      <c r="AH1851" s="16" t="s">
        <v>36</v>
      </c>
      <c r="AI1851" s="16" t="s">
        <v>36</v>
      </c>
      <c r="AJ1851" s="16" t="s">
        <v>36</v>
      </c>
      <c r="AL1851" s="17" t="s">
        <v>5103</v>
      </c>
      <c r="AM1851" s="18"/>
      <c r="AN1851" s="19" t="s">
        <v>6738</v>
      </c>
      <c r="AP1851" t="s">
        <v>2886</v>
      </c>
      <c r="AR1851" s="19" t="s">
        <v>6739</v>
      </c>
      <c r="AX1851" s="19" t="s">
        <v>2552</v>
      </c>
      <c r="AZ1851" s="31" t="s">
        <v>12447</v>
      </c>
    </row>
    <row r="1852" spans="1:52" x14ac:dyDescent="0.2">
      <c r="A1852" s="24" t="s">
        <v>6443</v>
      </c>
      <c r="B1852" s="15">
        <v>1</v>
      </c>
      <c r="C1852" s="15" t="str">
        <f t="shared" si="168"/>
        <v/>
      </c>
      <c r="D1852" s="15" t="str">
        <f t="shared" si="169"/>
        <v>+</v>
      </c>
      <c r="E1852" s="15" t="str">
        <f t="shared" si="170"/>
        <v>+</v>
      </c>
      <c r="F1852" s="15" t="str">
        <f t="shared" si="171"/>
        <v>+</v>
      </c>
      <c r="G1852" s="15">
        <f t="shared" si="172"/>
        <v>3</v>
      </c>
      <c r="H1852" s="15" t="str">
        <f t="shared" si="173"/>
        <v>Yes</v>
      </c>
      <c r="I1852" s="15" cm="1">
        <f t="array" ref="I1852">SUMPRODUCT(--((ISNUMBER(J1852:O1852)) + (J1852:O1852="TurboID only")))</f>
        <v>1</v>
      </c>
      <c r="J1852" s="16">
        <v>2.6701115221500098</v>
      </c>
      <c r="K1852" s="16" t="s">
        <v>36</v>
      </c>
      <c r="L1852" s="16" t="s">
        <v>36</v>
      </c>
      <c r="M1852" s="16" t="s">
        <v>36</v>
      </c>
      <c r="N1852" s="16" t="s">
        <v>36</v>
      </c>
      <c r="O1852" s="16" t="s">
        <v>36</v>
      </c>
      <c r="P1852" s="15" cm="1">
        <f t="array" ref="P1852">SUMPRODUCT(--((ISNUMBER(Q1852:V1852)) + (Q1852:V1852="TurboID only")))</f>
        <v>0</v>
      </c>
      <c r="Q1852" s="16" t="s">
        <v>36</v>
      </c>
      <c r="R1852" s="16" t="s">
        <v>36</v>
      </c>
      <c r="S1852" s="16" t="s">
        <v>36</v>
      </c>
      <c r="T1852" s="16" t="s">
        <v>36</v>
      </c>
      <c r="U1852" s="16" t="s">
        <v>36</v>
      </c>
      <c r="V1852" s="16" t="s">
        <v>36</v>
      </c>
      <c r="W1852" s="15" cm="1">
        <f t="array" ref="W1852">SUMPRODUCT(--((ISNUMBER(X1852:Z1852)) + (X1852:Z1852="TurboID only")))</f>
        <v>0</v>
      </c>
      <c r="X1852" s="16" t="s">
        <v>36</v>
      </c>
      <c r="Y1852" s="16" t="s">
        <v>36</v>
      </c>
      <c r="Z1852" s="16" t="s">
        <v>36</v>
      </c>
      <c r="AA1852" s="15" cm="1">
        <f t="array" ref="AA1852">SUMPRODUCT(--((ISNUMBER(AB1852:AF1852)) + (AB1852:AF1852="TurboID only")))</f>
        <v>0</v>
      </c>
      <c r="AB1852" s="16" t="s">
        <v>36</v>
      </c>
      <c r="AC1852" s="16" t="s">
        <v>36</v>
      </c>
      <c r="AD1852" s="16" t="s">
        <v>36</v>
      </c>
      <c r="AE1852" s="16" t="s">
        <v>36</v>
      </c>
      <c r="AF1852" s="16" t="s">
        <v>36</v>
      </c>
      <c r="AG1852" s="15" cm="1">
        <f t="array" ref="AG1852">SUMPRODUCT(--((ISNUMBER(AH1852:AJ1852)) + (AH1852:AJ1852="TurboID only")))</f>
        <v>0</v>
      </c>
      <c r="AH1852" s="16" t="s">
        <v>36</v>
      </c>
      <c r="AI1852" s="16" t="s">
        <v>36</v>
      </c>
      <c r="AJ1852" s="16" t="s">
        <v>36</v>
      </c>
      <c r="AL1852" s="17" t="s">
        <v>5107</v>
      </c>
      <c r="AM1852" s="18"/>
      <c r="AN1852" s="19" t="s">
        <v>6741</v>
      </c>
      <c r="AP1852" t="s">
        <v>6742</v>
      </c>
      <c r="AR1852" s="19" t="s">
        <v>6743</v>
      </c>
      <c r="AX1852" s="19" t="s">
        <v>2115</v>
      </c>
      <c r="AZ1852" s="31" t="s">
        <v>7652</v>
      </c>
    </row>
    <row r="1853" spans="1:52" x14ac:dyDescent="0.2">
      <c r="A1853" s="24" t="s">
        <v>6478</v>
      </c>
      <c r="B1853" s="15">
        <v>1</v>
      </c>
      <c r="C1853" s="15" t="str">
        <f t="shared" si="168"/>
        <v>+</v>
      </c>
      <c r="D1853" s="15" t="str">
        <f t="shared" si="169"/>
        <v>+</v>
      </c>
      <c r="E1853" s="15" t="str">
        <f t="shared" si="170"/>
        <v>+</v>
      </c>
      <c r="F1853" s="15" t="str">
        <f t="shared" si="171"/>
        <v>+</v>
      </c>
      <c r="G1853" s="15">
        <f t="shared" si="172"/>
        <v>4</v>
      </c>
      <c r="H1853" s="15" t="str">
        <f t="shared" si="173"/>
        <v>Yes</v>
      </c>
      <c r="I1853" s="15" cm="1">
        <f t="array" ref="I1853">SUMPRODUCT(--((ISNUMBER(J1853:O1853)) + (J1853:O1853="TurboID only")))</f>
        <v>1</v>
      </c>
      <c r="J1853" s="16" t="s">
        <v>36</v>
      </c>
      <c r="K1853" s="16" t="s">
        <v>42</v>
      </c>
      <c r="L1853" s="16" t="s">
        <v>36</v>
      </c>
      <c r="M1853" s="16" t="s">
        <v>36</v>
      </c>
      <c r="N1853" s="16" t="s">
        <v>36</v>
      </c>
      <c r="O1853" s="16" t="s">
        <v>36</v>
      </c>
      <c r="P1853" s="15" cm="1">
        <f t="array" ref="P1853">SUMPRODUCT(--((ISNUMBER(Q1853:V1853)) + (Q1853:V1853="TurboID only")))</f>
        <v>0</v>
      </c>
      <c r="Q1853" s="16" t="s">
        <v>36</v>
      </c>
      <c r="R1853" s="16" t="s">
        <v>36</v>
      </c>
      <c r="S1853" s="16" t="s">
        <v>36</v>
      </c>
      <c r="T1853" s="16" t="s">
        <v>36</v>
      </c>
      <c r="U1853" s="16" t="s">
        <v>36</v>
      </c>
      <c r="V1853" s="16" t="s">
        <v>36</v>
      </c>
      <c r="W1853" s="15" cm="1">
        <f t="array" ref="W1853">SUMPRODUCT(--((ISNUMBER(X1853:Z1853)) + (X1853:Z1853="TurboID only")))</f>
        <v>0</v>
      </c>
      <c r="X1853" s="16" t="s">
        <v>36</v>
      </c>
      <c r="Y1853" s="16" t="s">
        <v>36</v>
      </c>
      <c r="Z1853" s="16" t="s">
        <v>36</v>
      </c>
      <c r="AA1853" s="15" cm="1">
        <f t="array" ref="AA1853">SUMPRODUCT(--((ISNUMBER(AB1853:AF1853)) + (AB1853:AF1853="TurboID only")))</f>
        <v>0</v>
      </c>
      <c r="AB1853" s="16" t="s">
        <v>36</v>
      </c>
      <c r="AC1853" s="16" t="s">
        <v>36</v>
      </c>
      <c r="AD1853" s="16" t="s">
        <v>36</v>
      </c>
      <c r="AE1853" s="16" t="s">
        <v>36</v>
      </c>
      <c r="AF1853" s="16" t="s">
        <v>36</v>
      </c>
      <c r="AG1853" s="15" cm="1">
        <f t="array" ref="AG1853">SUMPRODUCT(--((ISNUMBER(AH1853:AJ1853)) + (AH1853:AJ1853="TurboID only")))</f>
        <v>0</v>
      </c>
      <c r="AH1853" s="16" t="s">
        <v>36</v>
      </c>
      <c r="AI1853" s="16" t="s">
        <v>36</v>
      </c>
      <c r="AJ1853" s="16" t="s">
        <v>36</v>
      </c>
      <c r="AL1853" s="17" t="s">
        <v>3126</v>
      </c>
      <c r="AM1853" s="18"/>
      <c r="AN1853" s="19" t="s">
        <v>6745</v>
      </c>
      <c r="AP1853" t="s">
        <v>6746</v>
      </c>
      <c r="AR1853" s="19" t="s">
        <v>6747</v>
      </c>
      <c r="AX1853" s="19" t="s">
        <v>4244</v>
      </c>
      <c r="AZ1853" s="31" t="s">
        <v>10908</v>
      </c>
    </row>
    <row r="1854" spans="1:52" x14ac:dyDescent="0.2">
      <c r="A1854" s="24" t="s">
        <v>6490</v>
      </c>
      <c r="B1854" s="15">
        <v>1</v>
      </c>
      <c r="C1854" s="15" t="str">
        <f t="shared" si="168"/>
        <v/>
      </c>
      <c r="D1854" s="15" t="str">
        <f t="shared" si="169"/>
        <v>+</v>
      </c>
      <c r="E1854" s="15" t="str">
        <f t="shared" si="170"/>
        <v>+</v>
      </c>
      <c r="F1854" s="15" t="str">
        <f t="shared" si="171"/>
        <v/>
      </c>
      <c r="G1854" s="15">
        <f t="shared" si="172"/>
        <v>2</v>
      </c>
      <c r="H1854" s="15" t="str">
        <f t="shared" si="173"/>
        <v>Yes</v>
      </c>
      <c r="I1854" s="15" cm="1">
        <f t="array" ref="I1854">SUMPRODUCT(--((ISNUMBER(J1854:O1854)) + (J1854:O1854="TurboID only")))</f>
        <v>1</v>
      </c>
      <c r="J1854" s="16" t="s">
        <v>36</v>
      </c>
      <c r="K1854" s="16" t="s">
        <v>36</v>
      </c>
      <c r="L1854" s="16" t="s">
        <v>36</v>
      </c>
      <c r="M1854" s="16" t="s">
        <v>36</v>
      </c>
      <c r="N1854" s="16" t="s">
        <v>36</v>
      </c>
      <c r="O1854" s="16">
        <v>2.0441484905595502</v>
      </c>
      <c r="P1854" s="15" cm="1">
        <f t="array" ref="P1854">SUMPRODUCT(--((ISNUMBER(Q1854:V1854)) + (Q1854:V1854="TurboID only")))</f>
        <v>0</v>
      </c>
      <c r="Q1854" s="16" t="s">
        <v>36</v>
      </c>
      <c r="R1854" s="16" t="s">
        <v>36</v>
      </c>
      <c r="S1854" s="16" t="s">
        <v>36</v>
      </c>
      <c r="T1854" s="16" t="s">
        <v>36</v>
      </c>
      <c r="U1854" s="16" t="s">
        <v>36</v>
      </c>
      <c r="V1854" s="16" t="s">
        <v>36</v>
      </c>
      <c r="W1854" s="15" cm="1">
        <f t="array" ref="W1854">SUMPRODUCT(--((ISNUMBER(X1854:Z1854)) + (X1854:Z1854="TurboID only")))</f>
        <v>0</v>
      </c>
      <c r="X1854" s="16" t="s">
        <v>36</v>
      </c>
      <c r="Y1854" s="16" t="s">
        <v>36</v>
      </c>
      <c r="Z1854" s="16" t="s">
        <v>36</v>
      </c>
      <c r="AA1854" s="15" cm="1">
        <f t="array" ref="AA1854">SUMPRODUCT(--((ISNUMBER(AB1854:AF1854)) + (AB1854:AF1854="TurboID only")))</f>
        <v>0</v>
      </c>
      <c r="AB1854" s="16" t="s">
        <v>36</v>
      </c>
      <c r="AC1854" s="16" t="s">
        <v>36</v>
      </c>
      <c r="AD1854" s="16" t="s">
        <v>36</v>
      </c>
      <c r="AE1854" s="16" t="s">
        <v>36</v>
      </c>
      <c r="AF1854" s="16" t="s">
        <v>36</v>
      </c>
      <c r="AG1854" s="15" cm="1">
        <f t="array" ref="AG1854">SUMPRODUCT(--((ISNUMBER(AH1854:AJ1854)) + (AH1854:AJ1854="TurboID only")))</f>
        <v>0</v>
      </c>
      <c r="AH1854" s="16" t="s">
        <v>36</v>
      </c>
      <c r="AI1854" s="16" t="s">
        <v>36</v>
      </c>
      <c r="AJ1854" s="16" t="s">
        <v>36</v>
      </c>
      <c r="AL1854" s="17" t="s">
        <v>1825</v>
      </c>
      <c r="AM1854" s="18"/>
      <c r="AN1854" s="19" t="s">
        <v>6749</v>
      </c>
      <c r="AP1854" t="s">
        <v>6750</v>
      </c>
      <c r="AR1854" s="19" t="s">
        <v>6751</v>
      </c>
      <c r="AX1854" s="19" t="s">
        <v>4247</v>
      </c>
      <c r="AZ1854" s="31" t="s">
        <v>12448</v>
      </c>
    </row>
    <row r="1855" spans="1:52" x14ac:dyDescent="0.2">
      <c r="A1855" s="24" t="s">
        <v>6545</v>
      </c>
      <c r="B1855" s="15">
        <v>1</v>
      </c>
      <c r="C1855" s="15" t="str">
        <f t="shared" si="168"/>
        <v/>
      </c>
      <c r="D1855" s="15" t="str">
        <f t="shared" si="169"/>
        <v/>
      </c>
      <c r="E1855" s="15" t="str">
        <f t="shared" si="170"/>
        <v/>
      </c>
      <c r="F1855" s="15" t="str">
        <f t="shared" si="171"/>
        <v/>
      </c>
      <c r="G1855" s="15">
        <f t="shared" si="172"/>
        <v>0</v>
      </c>
      <c r="H1855" s="15" t="str">
        <f t="shared" si="173"/>
        <v>No</v>
      </c>
      <c r="I1855" s="15" cm="1">
        <f t="array" ref="I1855">SUMPRODUCT(--((ISNUMBER(J1855:O1855)) + (J1855:O1855="TurboID only")))</f>
        <v>1</v>
      </c>
      <c r="J1855" s="16" t="s">
        <v>36</v>
      </c>
      <c r="K1855" s="16" t="s">
        <v>36</v>
      </c>
      <c r="L1855" s="16" t="s">
        <v>36</v>
      </c>
      <c r="M1855" s="16">
        <v>2.3159364445118502</v>
      </c>
      <c r="N1855" s="16" t="s">
        <v>36</v>
      </c>
      <c r="O1855" s="16" t="s">
        <v>36</v>
      </c>
      <c r="P1855" s="15" cm="1">
        <f t="array" ref="P1855">SUMPRODUCT(--((ISNUMBER(Q1855:V1855)) + (Q1855:V1855="TurboID only")))</f>
        <v>0</v>
      </c>
      <c r="Q1855" s="16" t="s">
        <v>36</v>
      </c>
      <c r="R1855" s="16" t="s">
        <v>36</v>
      </c>
      <c r="S1855" s="16" t="s">
        <v>36</v>
      </c>
      <c r="T1855" s="16" t="s">
        <v>36</v>
      </c>
      <c r="U1855" s="16" t="s">
        <v>36</v>
      </c>
      <c r="V1855" s="16" t="s">
        <v>36</v>
      </c>
      <c r="W1855" s="15" cm="1">
        <f t="array" ref="W1855">SUMPRODUCT(--((ISNUMBER(X1855:Z1855)) + (X1855:Z1855="TurboID only")))</f>
        <v>0</v>
      </c>
      <c r="X1855" s="16" t="s">
        <v>36</v>
      </c>
      <c r="Y1855" s="16" t="s">
        <v>36</v>
      </c>
      <c r="Z1855" s="16" t="s">
        <v>36</v>
      </c>
      <c r="AA1855" s="15" cm="1">
        <f t="array" ref="AA1855">SUMPRODUCT(--((ISNUMBER(AB1855:AF1855)) + (AB1855:AF1855="TurboID only")))</f>
        <v>0</v>
      </c>
      <c r="AB1855" s="16" t="s">
        <v>36</v>
      </c>
      <c r="AC1855" s="16" t="s">
        <v>36</v>
      </c>
      <c r="AD1855" s="16" t="s">
        <v>36</v>
      </c>
      <c r="AE1855" s="16" t="s">
        <v>36</v>
      </c>
      <c r="AF1855" s="16" t="s">
        <v>36</v>
      </c>
      <c r="AG1855" s="15" cm="1">
        <f t="array" ref="AG1855">SUMPRODUCT(--((ISNUMBER(AH1855:AJ1855)) + (AH1855:AJ1855="TurboID only")))</f>
        <v>0</v>
      </c>
      <c r="AH1855" s="16" t="s">
        <v>36</v>
      </c>
      <c r="AI1855" s="16" t="s">
        <v>36</v>
      </c>
      <c r="AJ1855" s="16" t="s">
        <v>36</v>
      </c>
      <c r="AL1855" s="17" t="s">
        <v>5115</v>
      </c>
      <c r="AM1855" s="18"/>
      <c r="AN1855" s="19" t="s">
        <v>6753</v>
      </c>
      <c r="AP1855" t="s">
        <v>3622</v>
      </c>
      <c r="AR1855" s="19" t="s">
        <v>6754</v>
      </c>
      <c r="AX1855" s="26" t="s">
        <v>2556</v>
      </c>
      <c r="AZ1855" s="31" t="s">
        <v>7658</v>
      </c>
    </row>
    <row r="1856" spans="1:52" x14ac:dyDescent="0.2">
      <c r="A1856" s="24" t="s">
        <v>6555</v>
      </c>
      <c r="B1856" s="15">
        <v>1</v>
      </c>
      <c r="C1856" s="15" t="str">
        <f t="shared" si="168"/>
        <v>+</v>
      </c>
      <c r="D1856" s="15" t="str">
        <f t="shared" si="169"/>
        <v>+</v>
      </c>
      <c r="E1856" s="15" t="str">
        <f t="shared" si="170"/>
        <v>+</v>
      </c>
      <c r="F1856" s="15" t="str">
        <f t="shared" si="171"/>
        <v/>
      </c>
      <c r="G1856" s="15">
        <f t="shared" si="172"/>
        <v>3</v>
      </c>
      <c r="H1856" s="15" t="str">
        <f t="shared" si="173"/>
        <v>No</v>
      </c>
      <c r="I1856" s="15" cm="1">
        <f t="array" ref="I1856">SUMPRODUCT(--((ISNUMBER(J1856:O1856)) + (J1856:O1856="TurboID only")))</f>
        <v>1</v>
      </c>
      <c r="J1856" s="16" t="s">
        <v>36</v>
      </c>
      <c r="K1856" s="16" t="s">
        <v>42</v>
      </c>
      <c r="L1856" s="16" t="s">
        <v>36</v>
      </c>
      <c r="M1856" s="16" t="s">
        <v>36</v>
      </c>
      <c r="N1856" s="16" t="s">
        <v>36</v>
      </c>
      <c r="O1856" s="16" t="s">
        <v>36</v>
      </c>
      <c r="P1856" s="15" cm="1">
        <f t="array" ref="P1856">SUMPRODUCT(--((ISNUMBER(Q1856:V1856)) + (Q1856:V1856="TurboID only")))</f>
        <v>0</v>
      </c>
      <c r="Q1856" s="16" t="s">
        <v>36</v>
      </c>
      <c r="R1856" s="16" t="s">
        <v>36</v>
      </c>
      <c r="S1856" s="16" t="s">
        <v>36</v>
      </c>
      <c r="T1856" s="16" t="s">
        <v>36</v>
      </c>
      <c r="U1856" s="16" t="s">
        <v>36</v>
      </c>
      <c r="V1856" s="16" t="s">
        <v>36</v>
      </c>
      <c r="W1856" s="15" cm="1">
        <f t="array" ref="W1856">SUMPRODUCT(--((ISNUMBER(X1856:Z1856)) + (X1856:Z1856="TurboID only")))</f>
        <v>0</v>
      </c>
      <c r="X1856" s="16" t="s">
        <v>36</v>
      </c>
      <c r="Y1856" s="16" t="s">
        <v>36</v>
      </c>
      <c r="Z1856" s="16" t="s">
        <v>36</v>
      </c>
      <c r="AA1856" s="15" cm="1">
        <f t="array" ref="AA1856">SUMPRODUCT(--((ISNUMBER(AB1856:AF1856)) + (AB1856:AF1856="TurboID only")))</f>
        <v>0</v>
      </c>
      <c r="AB1856" s="16" t="s">
        <v>36</v>
      </c>
      <c r="AC1856" s="16" t="s">
        <v>36</v>
      </c>
      <c r="AD1856" s="16" t="s">
        <v>36</v>
      </c>
      <c r="AE1856" s="16" t="s">
        <v>36</v>
      </c>
      <c r="AF1856" s="16" t="s">
        <v>36</v>
      </c>
      <c r="AG1856" s="15" cm="1">
        <f t="array" ref="AG1856">SUMPRODUCT(--((ISNUMBER(AH1856:AJ1856)) + (AH1856:AJ1856="TurboID only")))</f>
        <v>0</v>
      </c>
      <c r="AH1856" s="16" t="s">
        <v>36</v>
      </c>
      <c r="AI1856" s="16" t="s">
        <v>36</v>
      </c>
      <c r="AJ1856" s="16" t="s">
        <v>36</v>
      </c>
      <c r="AL1856" s="17" t="s">
        <v>485</v>
      </c>
      <c r="AM1856" s="18"/>
      <c r="AN1856" s="19" t="s">
        <v>6756</v>
      </c>
      <c r="AP1856" t="s">
        <v>4272</v>
      </c>
      <c r="AR1856" s="19" t="s">
        <v>6757</v>
      </c>
      <c r="AX1856" s="19" t="s">
        <v>2559</v>
      </c>
      <c r="AZ1856" s="31" t="s">
        <v>3410</v>
      </c>
    </row>
    <row r="1857" spans="1:52" x14ac:dyDescent="0.2">
      <c r="A1857" s="24" t="s">
        <v>6589</v>
      </c>
      <c r="B1857" s="15">
        <v>1</v>
      </c>
      <c r="C1857" s="15" t="str">
        <f t="shared" si="168"/>
        <v/>
      </c>
      <c r="D1857" s="15" t="str">
        <f t="shared" si="169"/>
        <v>+</v>
      </c>
      <c r="E1857" s="15" t="str">
        <f t="shared" si="170"/>
        <v>+</v>
      </c>
      <c r="F1857" s="15" t="str">
        <f t="shared" si="171"/>
        <v/>
      </c>
      <c r="G1857" s="15">
        <f t="shared" si="172"/>
        <v>2</v>
      </c>
      <c r="H1857" s="15" t="str">
        <f t="shared" si="173"/>
        <v>Yes</v>
      </c>
      <c r="I1857" s="15" cm="1">
        <f t="array" ref="I1857">SUMPRODUCT(--((ISNUMBER(J1857:O1857)) + (J1857:O1857="TurboID only")))</f>
        <v>1</v>
      </c>
      <c r="J1857" s="16" t="s">
        <v>36</v>
      </c>
      <c r="K1857" s="16" t="s">
        <v>42</v>
      </c>
      <c r="L1857" s="16" t="s">
        <v>36</v>
      </c>
      <c r="M1857" s="16" t="s">
        <v>36</v>
      </c>
      <c r="N1857" s="16" t="s">
        <v>36</v>
      </c>
      <c r="O1857" s="16" t="s">
        <v>36</v>
      </c>
      <c r="P1857" s="15" cm="1">
        <f t="array" ref="P1857">SUMPRODUCT(--((ISNUMBER(Q1857:V1857)) + (Q1857:V1857="TurboID only")))</f>
        <v>0</v>
      </c>
      <c r="Q1857" s="16" t="s">
        <v>36</v>
      </c>
      <c r="R1857" s="16" t="s">
        <v>36</v>
      </c>
      <c r="S1857" s="16" t="s">
        <v>36</v>
      </c>
      <c r="T1857" s="16" t="s">
        <v>36</v>
      </c>
      <c r="U1857" s="16" t="s">
        <v>36</v>
      </c>
      <c r="V1857" s="16" t="s">
        <v>36</v>
      </c>
      <c r="W1857" s="15" cm="1">
        <f t="array" ref="W1857">SUMPRODUCT(--((ISNUMBER(X1857:Z1857)) + (X1857:Z1857="TurboID only")))</f>
        <v>0</v>
      </c>
      <c r="X1857" s="16" t="s">
        <v>36</v>
      </c>
      <c r="Y1857" s="16" t="s">
        <v>36</v>
      </c>
      <c r="Z1857" s="16" t="s">
        <v>36</v>
      </c>
      <c r="AA1857" s="15" cm="1">
        <f t="array" ref="AA1857">SUMPRODUCT(--((ISNUMBER(AB1857:AF1857)) + (AB1857:AF1857="TurboID only")))</f>
        <v>0</v>
      </c>
      <c r="AB1857" s="16" t="s">
        <v>36</v>
      </c>
      <c r="AC1857" s="16" t="s">
        <v>36</v>
      </c>
      <c r="AD1857" s="16" t="s">
        <v>36</v>
      </c>
      <c r="AE1857" s="16" t="s">
        <v>36</v>
      </c>
      <c r="AF1857" s="16" t="s">
        <v>36</v>
      </c>
      <c r="AG1857" s="15" cm="1">
        <f t="array" ref="AG1857">SUMPRODUCT(--((ISNUMBER(AH1857:AJ1857)) + (AH1857:AJ1857="TurboID only")))</f>
        <v>0</v>
      </c>
      <c r="AH1857" s="16" t="s">
        <v>36</v>
      </c>
      <c r="AI1857" s="16" t="s">
        <v>36</v>
      </c>
      <c r="AJ1857" s="16" t="s">
        <v>36</v>
      </c>
      <c r="AL1857" s="17" t="s">
        <v>5119</v>
      </c>
      <c r="AM1857" s="18"/>
      <c r="AN1857" s="19" t="s">
        <v>6759</v>
      </c>
      <c r="AP1857" t="s">
        <v>4276</v>
      </c>
      <c r="AR1857" s="19" t="s">
        <v>6760</v>
      </c>
      <c r="AX1857" s="19" t="s">
        <v>1607</v>
      </c>
      <c r="AZ1857" s="31" t="s">
        <v>5696</v>
      </c>
    </row>
    <row r="1858" spans="1:52" x14ac:dyDescent="0.2">
      <c r="A1858" s="24" t="s">
        <v>6600</v>
      </c>
      <c r="B1858" s="15">
        <v>1</v>
      </c>
      <c r="C1858" s="15" t="str">
        <f t="shared" ref="C1858:C1869" si="174">IF(COUNTIF(AL:AL, A1858), "+", "")</f>
        <v>+</v>
      </c>
      <c r="D1858" s="15" t="str">
        <f t="shared" ref="D1858:D1869" si="175">IF(COUNTIF(AN:GM, A1858), "+", "")</f>
        <v>+</v>
      </c>
      <c r="E1858" s="15" t="str">
        <f t="shared" ref="E1858:E1869" si="176">IF(COUNTIF(AP:AP, A1858), "+", "")</f>
        <v>+</v>
      </c>
      <c r="F1858" s="15" t="str">
        <f t="shared" ref="F1858:F1869" si="177">IF(COUNTIF(AR:AR, A1858), "+", "")</f>
        <v/>
      </c>
      <c r="G1858" s="15">
        <f t="shared" ref="G1858:G1869" si="178">COUNTIF(C1858:F1858, "+")</f>
        <v>3</v>
      </c>
      <c r="H1858" s="15" t="str">
        <f t="shared" ref="H1858:H1869" si="179">IF(COUNTIF(AZ:AZ,A1858)&gt;0,"Yes","No")</f>
        <v>Yes</v>
      </c>
      <c r="I1858" s="15" cm="1">
        <f t="array" ref="I1858">SUMPRODUCT(--((ISNUMBER(J1858:O1858)) + (J1858:O1858="TurboID only")))</f>
        <v>1</v>
      </c>
      <c r="J1858" s="16">
        <v>3.5047219709461501</v>
      </c>
      <c r="K1858" s="16" t="s">
        <v>36</v>
      </c>
      <c r="L1858" s="16" t="s">
        <v>36</v>
      </c>
      <c r="M1858" s="16" t="s">
        <v>36</v>
      </c>
      <c r="N1858" s="16" t="s">
        <v>36</v>
      </c>
      <c r="O1858" s="16" t="s">
        <v>36</v>
      </c>
      <c r="P1858" s="15" cm="1">
        <f t="array" ref="P1858">SUMPRODUCT(--((ISNUMBER(Q1858:V1858)) + (Q1858:V1858="TurboID only")))</f>
        <v>0</v>
      </c>
      <c r="Q1858" s="16" t="s">
        <v>36</v>
      </c>
      <c r="R1858" s="16" t="s">
        <v>36</v>
      </c>
      <c r="S1858" s="16" t="s">
        <v>36</v>
      </c>
      <c r="T1858" s="16" t="s">
        <v>36</v>
      </c>
      <c r="U1858" s="16" t="s">
        <v>36</v>
      </c>
      <c r="V1858" s="16" t="s">
        <v>36</v>
      </c>
      <c r="W1858" s="15" cm="1">
        <f t="array" ref="W1858">SUMPRODUCT(--((ISNUMBER(X1858:Z1858)) + (X1858:Z1858="TurboID only")))</f>
        <v>0</v>
      </c>
      <c r="X1858" s="16" t="s">
        <v>36</v>
      </c>
      <c r="Y1858" s="16" t="s">
        <v>36</v>
      </c>
      <c r="Z1858" s="16" t="s">
        <v>36</v>
      </c>
      <c r="AA1858" s="15" cm="1">
        <f t="array" ref="AA1858">SUMPRODUCT(--((ISNUMBER(AB1858:AF1858)) + (AB1858:AF1858="TurboID only")))</f>
        <v>0</v>
      </c>
      <c r="AB1858" s="16" t="s">
        <v>36</v>
      </c>
      <c r="AC1858" s="16" t="s">
        <v>36</v>
      </c>
      <c r="AD1858" s="16" t="s">
        <v>36</v>
      </c>
      <c r="AE1858" s="16" t="s">
        <v>36</v>
      </c>
      <c r="AF1858" s="16" t="s">
        <v>36</v>
      </c>
      <c r="AG1858" s="15" cm="1">
        <f t="array" ref="AG1858">SUMPRODUCT(--((ISNUMBER(AH1858:AJ1858)) + (AH1858:AJ1858="TurboID only")))</f>
        <v>0</v>
      </c>
      <c r="AH1858" s="16" t="s">
        <v>36</v>
      </c>
      <c r="AI1858" s="16" t="s">
        <v>36</v>
      </c>
      <c r="AJ1858" s="16" t="s">
        <v>36</v>
      </c>
      <c r="AL1858" s="17" t="s">
        <v>3134</v>
      </c>
      <c r="AM1858" s="18"/>
      <c r="AN1858" s="19" t="s">
        <v>6762</v>
      </c>
      <c r="AP1858" t="s">
        <v>4281</v>
      </c>
      <c r="AR1858" s="19" t="s">
        <v>6763</v>
      </c>
      <c r="AX1858" s="19" t="s">
        <v>1682</v>
      </c>
      <c r="AZ1858" s="31" t="s">
        <v>5700</v>
      </c>
    </row>
    <row r="1859" spans="1:52" x14ac:dyDescent="0.2">
      <c r="A1859" s="24" t="s">
        <v>6604</v>
      </c>
      <c r="B1859" s="15">
        <v>1</v>
      </c>
      <c r="C1859" s="15" t="str">
        <f t="shared" si="174"/>
        <v>+</v>
      </c>
      <c r="D1859" s="15" t="str">
        <f t="shared" si="175"/>
        <v>+</v>
      </c>
      <c r="E1859" s="15" t="str">
        <f t="shared" si="176"/>
        <v>+</v>
      </c>
      <c r="F1859" s="15" t="str">
        <f t="shared" si="177"/>
        <v/>
      </c>
      <c r="G1859" s="15">
        <f t="shared" si="178"/>
        <v>3</v>
      </c>
      <c r="H1859" s="15" t="str">
        <f t="shared" si="179"/>
        <v>Yes</v>
      </c>
      <c r="I1859" s="15" cm="1">
        <f t="array" ref="I1859">SUMPRODUCT(--((ISNUMBER(J1859:O1859)) + (J1859:O1859="TurboID only")))</f>
        <v>1</v>
      </c>
      <c r="J1859" s="16">
        <v>3.7596542680138598</v>
      </c>
      <c r="K1859" s="16" t="s">
        <v>36</v>
      </c>
      <c r="L1859" s="16" t="s">
        <v>36</v>
      </c>
      <c r="M1859" s="16" t="s">
        <v>36</v>
      </c>
      <c r="N1859" s="16" t="s">
        <v>36</v>
      </c>
      <c r="O1859" s="16" t="s">
        <v>36</v>
      </c>
      <c r="P1859" s="15" cm="1">
        <f t="array" ref="P1859">SUMPRODUCT(--((ISNUMBER(Q1859:V1859)) + (Q1859:V1859="TurboID only")))</f>
        <v>0</v>
      </c>
      <c r="Q1859" s="16" t="s">
        <v>36</v>
      </c>
      <c r="R1859" s="16" t="s">
        <v>36</v>
      </c>
      <c r="S1859" s="16" t="s">
        <v>36</v>
      </c>
      <c r="T1859" s="16" t="s">
        <v>36</v>
      </c>
      <c r="U1859" s="16" t="s">
        <v>36</v>
      </c>
      <c r="V1859" s="16" t="s">
        <v>36</v>
      </c>
      <c r="W1859" s="15" cm="1">
        <f t="array" ref="W1859">SUMPRODUCT(--((ISNUMBER(X1859:Z1859)) + (X1859:Z1859="TurboID only")))</f>
        <v>0</v>
      </c>
      <c r="X1859" s="16" t="s">
        <v>36</v>
      </c>
      <c r="Y1859" s="16" t="s">
        <v>36</v>
      </c>
      <c r="Z1859" s="16" t="s">
        <v>36</v>
      </c>
      <c r="AA1859" s="15" cm="1">
        <f t="array" ref="AA1859">SUMPRODUCT(--((ISNUMBER(AB1859:AF1859)) + (AB1859:AF1859="TurboID only")))</f>
        <v>0</v>
      </c>
      <c r="AB1859" s="16" t="s">
        <v>36</v>
      </c>
      <c r="AC1859" s="16" t="s">
        <v>36</v>
      </c>
      <c r="AD1859" s="16" t="s">
        <v>36</v>
      </c>
      <c r="AE1859" s="16" t="s">
        <v>36</v>
      </c>
      <c r="AF1859" s="16" t="s">
        <v>36</v>
      </c>
      <c r="AG1859" s="15" cm="1">
        <f t="array" ref="AG1859">SUMPRODUCT(--((ISNUMBER(AH1859:AJ1859)) + (AH1859:AJ1859="TurboID only")))</f>
        <v>0</v>
      </c>
      <c r="AH1859" s="16" t="s">
        <v>36</v>
      </c>
      <c r="AI1859" s="16" t="s">
        <v>36</v>
      </c>
      <c r="AJ1859" s="16" t="s">
        <v>36</v>
      </c>
      <c r="AL1859" s="17" t="s">
        <v>3139</v>
      </c>
      <c r="AM1859" s="18"/>
      <c r="AN1859" s="19" t="s">
        <v>6765</v>
      </c>
      <c r="AP1859" t="s">
        <v>4284</v>
      </c>
      <c r="AR1859" s="19" t="s">
        <v>6766</v>
      </c>
      <c r="AX1859" s="19" t="s">
        <v>2121</v>
      </c>
      <c r="AZ1859" s="31" t="s">
        <v>5703</v>
      </c>
    </row>
    <row r="1860" spans="1:52" x14ac:dyDescent="0.2">
      <c r="A1860" s="24" t="s">
        <v>6624</v>
      </c>
      <c r="B1860" s="15">
        <v>1</v>
      </c>
      <c r="C1860" s="15" t="str">
        <f t="shared" si="174"/>
        <v>+</v>
      </c>
      <c r="D1860" s="15" t="str">
        <f t="shared" si="175"/>
        <v>+</v>
      </c>
      <c r="E1860" s="15" t="str">
        <f t="shared" si="176"/>
        <v>+</v>
      </c>
      <c r="F1860" s="15" t="str">
        <f t="shared" si="177"/>
        <v>+</v>
      </c>
      <c r="G1860" s="15">
        <f t="shared" si="178"/>
        <v>4</v>
      </c>
      <c r="H1860" s="15" t="str">
        <f t="shared" si="179"/>
        <v>Yes</v>
      </c>
      <c r="I1860" s="15" cm="1">
        <f t="array" ref="I1860">SUMPRODUCT(--((ISNUMBER(J1860:O1860)) + (J1860:O1860="TurboID only")))</f>
        <v>1</v>
      </c>
      <c r="J1860" s="16">
        <v>2.1749767817097601</v>
      </c>
      <c r="K1860" s="16" t="s">
        <v>36</v>
      </c>
      <c r="L1860" s="16" t="s">
        <v>36</v>
      </c>
      <c r="M1860" s="16" t="s">
        <v>36</v>
      </c>
      <c r="N1860" s="16" t="s">
        <v>36</v>
      </c>
      <c r="O1860" s="16" t="s">
        <v>36</v>
      </c>
      <c r="P1860" s="15" cm="1">
        <f t="array" ref="P1860">SUMPRODUCT(--((ISNUMBER(Q1860:V1860)) + (Q1860:V1860="TurboID only")))</f>
        <v>0</v>
      </c>
      <c r="Q1860" s="16" t="s">
        <v>36</v>
      </c>
      <c r="R1860" s="16" t="s">
        <v>36</v>
      </c>
      <c r="S1860" s="16" t="s">
        <v>36</v>
      </c>
      <c r="T1860" s="16" t="s">
        <v>36</v>
      </c>
      <c r="U1860" s="16" t="s">
        <v>36</v>
      </c>
      <c r="V1860" s="16" t="s">
        <v>36</v>
      </c>
      <c r="W1860" s="15" cm="1">
        <f t="array" ref="W1860">SUMPRODUCT(--((ISNUMBER(X1860:Z1860)) + (X1860:Z1860="TurboID only")))</f>
        <v>0</v>
      </c>
      <c r="X1860" s="16" t="s">
        <v>36</v>
      </c>
      <c r="Y1860" s="16" t="s">
        <v>36</v>
      </c>
      <c r="Z1860" s="16" t="s">
        <v>36</v>
      </c>
      <c r="AA1860" s="15" cm="1">
        <f t="array" ref="AA1860">SUMPRODUCT(--((ISNUMBER(AB1860:AF1860)) + (AB1860:AF1860="TurboID only")))</f>
        <v>0</v>
      </c>
      <c r="AB1860" s="16" t="s">
        <v>36</v>
      </c>
      <c r="AC1860" s="16" t="s">
        <v>36</v>
      </c>
      <c r="AD1860" s="16" t="s">
        <v>36</v>
      </c>
      <c r="AE1860" s="16" t="s">
        <v>36</v>
      </c>
      <c r="AF1860" s="16" t="s">
        <v>36</v>
      </c>
      <c r="AG1860" s="15" cm="1">
        <f t="array" ref="AG1860">SUMPRODUCT(--((ISNUMBER(AH1860:AJ1860)) + (AH1860:AJ1860="TurboID only")))</f>
        <v>0</v>
      </c>
      <c r="AH1860" s="16" t="s">
        <v>36</v>
      </c>
      <c r="AI1860" s="16" t="s">
        <v>36</v>
      </c>
      <c r="AJ1860" s="16" t="s">
        <v>36</v>
      </c>
      <c r="AL1860" s="17" t="s">
        <v>3142</v>
      </c>
      <c r="AM1860" s="18"/>
      <c r="AN1860" s="19" t="s">
        <v>6768</v>
      </c>
      <c r="AP1860" t="s">
        <v>4287</v>
      </c>
      <c r="AR1860" s="19" t="s">
        <v>6769</v>
      </c>
      <c r="AX1860" s="19" t="s">
        <v>2125</v>
      </c>
      <c r="AZ1860" s="31" t="s">
        <v>8867</v>
      </c>
    </row>
    <row r="1861" spans="1:52" x14ac:dyDescent="0.2">
      <c r="A1861" s="25" t="s">
        <v>6663</v>
      </c>
      <c r="B1861" s="15">
        <v>1</v>
      </c>
      <c r="C1861" s="15" t="str">
        <f t="shared" si="174"/>
        <v/>
      </c>
      <c r="D1861" s="15" t="str">
        <f t="shared" si="175"/>
        <v>+</v>
      </c>
      <c r="E1861" s="15" t="str">
        <f t="shared" si="176"/>
        <v>+</v>
      </c>
      <c r="F1861" s="15" t="str">
        <f t="shared" si="177"/>
        <v>+</v>
      </c>
      <c r="G1861" s="15">
        <f t="shared" si="178"/>
        <v>3</v>
      </c>
      <c r="H1861" s="15" t="str">
        <f t="shared" si="179"/>
        <v>No</v>
      </c>
      <c r="I1861" s="15" cm="1">
        <f t="array" ref="I1861">SUMPRODUCT(--((ISNUMBER(J1861:O1861)) + (J1861:O1861="TurboID only")))</f>
        <v>1</v>
      </c>
      <c r="J1861" s="16">
        <v>6.2195060206815498</v>
      </c>
      <c r="K1861" s="16" t="s">
        <v>36</v>
      </c>
      <c r="L1861" s="16" t="s">
        <v>36</v>
      </c>
      <c r="M1861" s="16" t="s">
        <v>36</v>
      </c>
      <c r="N1861" s="16" t="s">
        <v>36</v>
      </c>
      <c r="O1861" s="16" t="s">
        <v>36</v>
      </c>
      <c r="P1861" s="15" cm="1">
        <f t="array" ref="P1861">SUMPRODUCT(--((ISNUMBER(Q1861:V1861)) + (Q1861:V1861="TurboID only")))</f>
        <v>0</v>
      </c>
      <c r="Q1861" s="16" t="s">
        <v>36</v>
      </c>
      <c r="R1861" s="16" t="s">
        <v>36</v>
      </c>
      <c r="S1861" s="16" t="s">
        <v>36</v>
      </c>
      <c r="T1861" s="16" t="s">
        <v>36</v>
      </c>
      <c r="U1861" s="16" t="s">
        <v>36</v>
      </c>
      <c r="V1861" s="16" t="s">
        <v>36</v>
      </c>
      <c r="W1861" s="15" cm="1">
        <f t="array" ref="W1861">SUMPRODUCT(--((ISNUMBER(X1861:Z1861)) + (X1861:Z1861="TurboID only")))</f>
        <v>0</v>
      </c>
      <c r="X1861" s="16" t="s">
        <v>36</v>
      </c>
      <c r="Y1861" s="16" t="s">
        <v>36</v>
      </c>
      <c r="Z1861" s="16" t="s">
        <v>36</v>
      </c>
      <c r="AA1861" s="15" cm="1">
        <f t="array" ref="AA1861">SUMPRODUCT(--((ISNUMBER(AB1861:AF1861)) + (AB1861:AF1861="TurboID only")))</f>
        <v>0</v>
      </c>
      <c r="AB1861" s="16" t="s">
        <v>36</v>
      </c>
      <c r="AC1861" s="16" t="s">
        <v>36</v>
      </c>
      <c r="AD1861" s="16" t="s">
        <v>36</v>
      </c>
      <c r="AE1861" s="16" t="s">
        <v>36</v>
      </c>
      <c r="AF1861" s="16" t="s">
        <v>36</v>
      </c>
      <c r="AG1861" s="15" cm="1">
        <f t="array" ref="AG1861">SUMPRODUCT(--((ISNUMBER(AH1861:AJ1861)) + (AH1861:AJ1861="TurboID only")))</f>
        <v>0</v>
      </c>
      <c r="AH1861" s="16" t="s">
        <v>36</v>
      </c>
      <c r="AI1861" s="16" t="s">
        <v>36</v>
      </c>
      <c r="AJ1861" s="16" t="s">
        <v>36</v>
      </c>
      <c r="AL1861" s="17" t="s">
        <v>1149</v>
      </c>
      <c r="AM1861" s="18"/>
      <c r="AN1861" s="19" t="s">
        <v>6771</v>
      </c>
      <c r="AP1861" t="s">
        <v>6772</v>
      </c>
      <c r="AR1861" s="19" t="s">
        <v>6773</v>
      </c>
      <c r="AX1861" s="19" t="s">
        <v>4261</v>
      </c>
      <c r="AZ1861" s="31" t="s">
        <v>7666</v>
      </c>
    </row>
    <row r="1862" spans="1:52" x14ac:dyDescent="0.2">
      <c r="A1862" s="24" t="s">
        <v>6671</v>
      </c>
      <c r="B1862" s="15">
        <v>1</v>
      </c>
      <c r="C1862" s="15" t="str">
        <f t="shared" si="174"/>
        <v>+</v>
      </c>
      <c r="D1862" s="15" t="str">
        <f t="shared" si="175"/>
        <v>+</v>
      </c>
      <c r="E1862" s="15" t="str">
        <f t="shared" si="176"/>
        <v>+</v>
      </c>
      <c r="F1862" s="15" t="str">
        <f t="shared" si="177"/>
        <v/>
      </c>
      <c r="G1862" s="15">
        <f t="shared" si="178"/>
        <v>3</v>
      </c>
      <c r="H1862" s="15" t="str">
        <f t="shared" si="179"/>
        <v>No</v>
      </c>
      <c r="I1862" s="15" cm="1">
        <f t="array" ref="I1862">SUMPRODUCT(--((ISNUMBER(J1862:O1862)) + (J1862:O1862="TurboID only")))</f>
        <v>1</v>
      </c>
      <c r="J1862" s="16" t="s">
        <v>36</v>
      </c>
      <c r="K1862" s="16" t="s">
        <v>36</v>
      </c>
      <c r="L1862" s="16" t="s">
        <v>36</v>
      </c>
      <c r="M1862" s="16">
        <v>2.4269904283888701</v>
      </c>
      <c r="N1862" s="16" t="s">
        <v>36</v>
      </c>
      <c r="O1862" s="16" t="s">
        <v>36</v>
      </c>
      <c r="P1862" s="15" cm="1">
        <f t="array" ref="P1862">SUMPRODUCT(--((ISNUMBER(Q1862:V1862)) + (Q1862:V1862="TurboID only")))</f>
        <v>0</v>
      </c>
      <c r="Q1862" s="16" t="s">
        <v>36</v>
      </c>
      <c r="R1862" s="16" t="s">
        <v>36</v>
      </c>
      <c r="S1862" s="16" t="s">
        <v>36</v>
      </c>
      <c r="T1862" s="16" t="s">
        <v>36</v>
      </c>
      <c r="U1862" s="16" t="s">
        <v>36</v>
      </c>
      <c r="V1862" s="16" t="s">
        <v>36</v>
      </c>
      <c r="W1862" s="15" cm="1">
        <f t="array" ref="W1862">SUMPRODUCT(--((ISNUMBER(X1862:Z1862)) + (X1862:Z1862="TurboID only")))</f>
        <v>0</v>
      </c>
      <c r="X1862" s="16" t="s">
        <v>36</v>
      </c>
      <c r="Y1862" s="16" t="s">
        <v>36</v>
      </c>
      <c r="Z1862" s="16" t="s">
        <v>36</v>
      </c>
      <c r="AA1862" s="15" cm="1">
        <f t="array" ref="AA1862">SUMPRODUCT(--((ISNUMBER(AB1862:AF1862)) + (AB1862:AF1862="TurboID only")))</f>
        <v>0</v>
      </c>
      <c r="AB1862" s="16" t="s">
        <v>36</v>
      </c>
      <c r="AC1862" s="16" t="s">
        <v>36</v>
      </c>
      <c r="AD1862" s="16" t="s">
        <v>36</v>
      </c>
      <c r="AE1862" s="16" t="s">
        <v>36</v>
      </c>
      <c r="AF1862" s="16" t="s">
        <v>36</v>
      </c>
      <c r="AG1862" s="15" cm="1">
        <f t="array" ref="AG1862">SUMPRODUCT(--((ISNUMBER(AH1862:AJ1862)) + (AH1862:AJ1862="TurboID only")))</f>
        <v>0</v>
      </c>
      <c r="AH1862" s="16" t="s">
        <v>36</v>
      </c>
      <c r="AI1862" s="16" t="s">
        <v>36</v>
      </c>
      <c r="AJ1862" s="16" t="s">
        <v>36</v>
      </c>
      <c r="AL1862" s="17" t="s">
        <v>5123</v>
      </c>
      <c r="AM1862" s="18"/>
      <c r="AN1862" s="19" t="s">
        <v>6775</v>
      </c>
      <c r="AP1862" t="s">
        <v>4293</v>
      </c>
      <c r="AR1862" s="19" t="s">
        <v>5375</v>
      </c>
      <c r="AX1862" s="19" t="s">
        <v>2645</v>
      </c>
      <c r="AZ1862" s="31" t="s">
        <v>12449</v>
      </c>
    </row>
    <row r="1863" spans="1:52" x14ac:dyDescent="0.2">
      <c r="A1863" s="24" t="s">
        <v>6687</v>
      </c>
      <c r="B1863" s="15">
        <v>1</v>
      </c>
      <c r="C1863" s="15" t="str">
        <f t="shared" si="174"/>
        <v>+</v>
      </c>
      <c r="D1863" s="15" t="str">
        <f t="shared" si="175"/>
        <v>+</v>
      </c>
      <c r="E1863" s="15" t="str">
        <f t="shared" si="176"/>
        <v>+</v>
      </c>
      <c r="F1863" s="15" t="str">
        <f t="shared" si="177"/>
        <v/>
      </c>
      <c r="G1863" s="15">
        <f t="shared" si="178"/>
        <v>3</v>
      </c>
      <c r="H1863" s="15" t="str">
        <f t="shared" si="179"/>
        <v>Yes</v>
      </c>
      <c r="I1863" s="15" cm="1">
        <f t="array" ref="I1863">SUMPRODUCT(--((ISNUMBER(J1863:O1863)) + (J1863:O1863="TurboID only")))</f>
        <v>1</v>
      </c>
      <c r="J1863" s="16" t="s">
        <v>36</v>
      </c>
      <c r="K1863" s="16">
        <v>2.4605826895022802</v>
      </c>
      <c r="L1863" s="16" t="s">
        <v>36</v>
      </c>
      <c r="M1863" s="16" t="s">
        <v>36</v>
      </c>
      <c r="N1863" s="16" t="s">
        <v>36</v>
      </c>
      <c r="O1863" s="16" t="s">
        <v>36</v>
      </c>
      <c r="P1863" s="15" cm="1">
        <f t="array" ref="P1863">SUMPRODUCT(--((ISNUMBER(Q1863:V1863)) + (Q1863:V1863="TurboID only")))</f>
        <v>0</v>
      </c>
      <c r="Q1863" s="16" t="s">
        <v>36</v>
      </c>
      <c r="R1863" s="16" t="s">
        <v>36</v>
      </c>
      <c r="S1863" s="16" t="s">
        <v>36</v>
      </c>
      <c r="T1863" s="16" t="s">
        <v>36</v>
      </c>
      <c r="U1863" s="16" t="s">
        <v>36</v>
      </c>
      <c r="V1863" s="16" t="s">
        <v>36</v>
      </c>
      <c r="W1863" s="15" cm="1">
        <f t="array" ref="W1863">SUMPRODUCT(--((ISNUMBER(X1863:Z1863)) + (X1863:Z1863="TurboID only")))</f>
        <v>0</v>
      </c>
      <c r="X1863" s="16" t="s">
        <v>36</v>
      </c>
      <c r="Y1863" s="16" t="s">
        <v>36</v>
      </c>
      <c r="Z1863" s="16" t="s">
        <v>36</v>
      </c>
      <c r="AA1863" s="15" cm="1">
        <f t="array" ref="AA1863">SUMPRODUCT(--((ISNUMBER(AB1863:AF1863)) + (AB1863:AF1863="TurboID only")))</f>
        <v>0</v>
      </c>
      <c r="AB1863" s="16" t="s">
        <v>36</v>
      </c>
      <c r="AC1863" s="16" t="s">
        <v>36</v>
      </c>
      <c r="AD1863" s="16" t="s">
        <v>36</v>
      </c>
      <c r="AE1863" s="16" t="s">
        <v>36</v>
      </c>
      <c r="AF1863" s="16" t="s">
        <v>36</v>
      </c>
      <c r="AG1863" s="15" cm="1">
        <f t="array" ref="AG1863">SUMPRODUCT(--((ISNUMBER(AH1863:AJ1863)) + (AH1863:AJ1863="TurboID only")))</f>
        <v>0</v>
      </c>
      <c r="AH1863" s="16" t="s">
        <v>36</v>
      </c>
      <c r="AI1863" s="16" t="s">
        <v>36</v>
      </c>
      <c r="AJ1863" s="16" t="s">
        <v>36</v>
      </c>
      <c r="AL1863" s="17" t="s">
        <v>5714</v>
      </c>
      <c r="AM1863" s="18"/>
      <c r="AN1863" s="19" t="s">
        <v>6777</v>
      </c>
      <c r="AP1863" t="s">
        <v>4297</v>
      </c>
      <c r="AR1863" s="19" t="s">
        <v>6778</v>
      </c>
      <c r="AX1863" s="19" t="s">
        <v>4267</v>
      </c>
      <c r="AZ1863" s="31" t="s">
        <v>10919</v>
      </c>
    </row>
    <row r="1864" spans="1:52" x14ac:dyDescent="0.2">
      <c r="A1864" s="24" t="s">
        <v>6698</v>
      </c>
      <c r="B1864" s="15">
        <v>1</v>
      </c>
      <c r="C1864" s="15" t="str">
        <f t="shared" si="174"/>
        <v>+</v>
      </c>
      <c r="D1864" s="15" t="str">
        <f t="shared" si="175"/>
        <v>+</v>
      </c>
      <c r="E1864" s="15" t="str">
        <f t="shared" si="176"/>
        <v/>
      </c>
      <c r="F1864" s="15" t="str">
        <f t="shared" si="177"/>
        <v/>
      </c>
      <c r="G1864" s="15">
        <f t="shared" si="178"/>
        <v>2</v>
      </c>
      <c r="H1864" s="15" t="str">
        <f t="shared" si="179"/>
        <v>No</v>
      </c>
      <c r="I1864" s="15" cm="1">
        <f t="array" ref="I1864">SUMPRODUCT(--((ISNUMBER(J1864:O1864)) + (J1864:O1864="TurboID only")))</f>
        <v>1</v>
      </c>
      <c r="J1864" s="16">
        <v>3.6015052316717502</v>
      </c>
      <c r="K1864" s="16" t="s">
        <v>36</v>
      </c>
      <c r="L1864" s="16" t="s">
        <v>36</v>
      </c>
      <c r="M1864" s="16" t="s">
        <v>36</v>
      </c>
      <c r="N1864" s="16" t="s">
        <v>36</v>
      </c>
      <c r="O1864" s="16" t="s">
        <v>36</v>
      </c>
      <c r="P1864" s="15" cm="1">
        <f t="array" ref="P1864">SUMPRODUCT(--((ISNUMBER(Q1864:V1864)) + (Q1864:V1864="TurboID only")))</f>
        <v>0</v>
      </c>
      <c r="Q1864" s="16" t="s">
        <v>36</v>
      </c>
      <c r="R1864" s="16" t="s">
        <v>36</v>
      </c>
      <c r="S1864" s="16" t="s">
        <v>36</v>
      </c>
      <c r="T1864" s="16" t="s">
        <v>36</v>
      </c>
      <c r="U1864" s="16" t="s">
        <v>36</v>
      </c>
      <c r="V1864" s="16" t="s">
        <v>36</v>
      </c>
      <c r="W1864" s="15" cm="1">
        <f t="array" ref="W1864">SUMPRODUCT(--((ISNUMBER(X1864:Z1864)) + (X1864:Z1864="TurboID only")))</f>
        <v>0</v>
      </c>
      <c r="X1864" s="16" t="s">
        <v>36</v>
      </c>
      <c r="Y1864" s="16" t="s">
        <v>36</v>
      </c>
      <c r="Z1864" s="16" t="s">
        <v>36</v>
      </c>
      <c r="AA1864" s="15" cm="1">
        <f t="array" ref="AA1864">SUMPRODUCT(--((ISNUMBER(AB1864:AF1864)) + (AB1864:AF1864="TurboID only")))</f>
        <v>0</v>
      </c>
      <c r="AB1864" s="16" t="s">
        <v>36</v>
      </c>
      <c r="AC1864" s="16" t="s">
        <v>36</v>
      </c>
      <c r="AD1864" s="16" t="s">
        <v>36</v>
      </c>
      <c r="AE1864" s="16" t="s">
        <v>36</v>
      </c>
      <c r="AF1864" s="16" t="s">
        <v>36</v>
      </c>
      <c r="AG1864" s="15" cm="1">
        <f t="array" ref="AG1864">SUMPRODUCT(--((ISNUMBER(AH1864:AJ1864)) + (AH1864:AJ1864="TurboID only")))</f>
        <v>0</v>
      </c>
      <c r="AH1864" s="16" t="s">
        <v>36</v>
      </c>
      <c r="AI1864" s="16" t="s">
        <v>36</v>
      </c>
      <c r="AJ1864" s="16" t="s">
        <v>36</v>
      </c>
      <c r="AL1864" s="17" t="s">
        <v>6780</v>
      </c>
      <c r="AM1864" s="18"/>
      <c r="AN1864" s="19" t="s">
        <v>6781</v>
      </c>
      <c r="AP1864" t="s">
        <v>2797</v>
      </c>
      <c r="AR1864" s="19" t="s">
        <v>6782</v>
      </c>
      <c r="AX1864" s="19" t="s">
        <v>4270</v>
      </c>
      <c r="AZ1864" s="31" t="s">
        <v>10921</v>
      </c>
    </row>
    <row r="1865" spans="1:52" x14ac:dyDescent="0.2">
      <c r="A1865" s="24" t="s">
        <v>6734</v>
      </c>
      <c r="B1865" s="15">
        <v>1</v>
      </c>
      <c r="C1865" s="15" t="str">
        <f t="shared" si="174"/>
        <v>+</v>
      </c>
      <c r="D1865" s="15" t="str">
        <f t="shared" si="175"/>
        <v>+</v>
      </c>
      <c r="E1865" s="15" t="str">
        <f t="shared" si="176"/>
        <v>+</v>
      </c>
      <c r="F1865" s="15" t="str">
        <f t="shared" si="177"/>
        <v>+</v>
      </c>
      <c r="G1865" s="15">
        <f t="shared" si="178"/>
        <v>4</v>
      </c>
      <c r="H1865" s="15" t="str">
        <f t="shared" si="179"/>
        <v>Yes</v>
      </c>
      <c r="I1865" s="15" cm="1">
        <f t="array" ref="I1865">SUMPRODUCT(--((ISNUMBER(J1865:O1865)) + (J1865:O1865="TurboID only")))</f>
        <v>1</v>
      </c>
      <c r="J1865" s="16">
        <v>2.2660818944729</v>
      </c>
      <c r="K1865" s="16" t="s">
        <v>36</v>
      </c>
      <c r="L1865" s="16" t="s">
        <v>36</v>
      </c>
      <c r="M1865" s="16" t="s">
        <v>36</v>
      </c>
      <c r="N1865" s="16" t="s">
        <v>36</v>
      </c>
      <c r="O1865" s="16" t="s">
        <v>36</v>
      </c>
      <c r="P1865" s="15" cm="1">
        <f t="array" ref="P1865">SUMPRODUCT(--((ISNUMBER(Q1865:V1865)) + (Q1865:V1865="TurboID only")))</f>
        <v>0</v>
      </c>
      <c r="Q1865" s="16" t="s">
        <v>36</v>
      </c>
      <c r="R1865" s="16" t="s">
        <v>36</v>
      </c>
      <c r="S1865" s="16" t="s">
        <v>36</v>
      </c>
      <c r="T1865" s="16" t="s">
        <v>36</v>
      </c>
      <c r="U1865" s="16" t="s">
        <v>36</v>
      </c>
      <c r="V1865" s="16" t="s">
        <v>36</v>
      </c>
      <c r="W1865" s="15" cm="1">
        <f t="array" ref="W1865">SUMPRODUCT(--((ISNUMBER(X1865:Z1865)) + (X1865:Z1865="TurboID only")))</f>
        <v>0</v>
      </c>
      <c r="X1865" s="16" t="s">
        <v>36</v>
      </c>
      <c r="Y1865" s="16" t="s">
        <v>36</v>
      </c>
      <c r="Z1865" s="16" t="s">
        <v>36</v>
      </c>
      <c r="AA1865" s="15" cm="1">
        <f t="array" ref="AA1865">SUMPRODUCT(--((ISNUMBER(AB1865:AF1865)) + (AB1865:AF1865="TurboID only")))</f>
        <v>0</v>
      </c>
      <c r="AB1865" s="16" t="s">
        <v>36</v>
      </c>
      <c r="AC1865" s="16" t="s">
        <v>36</v>
      </c>
      <c r="AD1865" s="16" t="s">
        <v>36</v>
      </c>
      <c r="AE1865" s="16" t="s">
        <v>36</v>
      </c>
      <c r="AF1865" s="16" t="s">
        <v>36</v>
      </c>
      <c r="AG1865" s="15" cm="1">
        <f t="array" ref="AG1865">SUMPRODUCT(--((ISNUMBER(AH1865:AJ1865)) + (AH1865:AJ1865="TurboID only")))</f>
        <v>0</v>
      </c>
      <c r="AH1865" s="16" t="s">
        <v>36</v>
      </c>
      <c r="AI1865" s="16" t="s">
        <v>36</v>
      </c>
      <c r="AJ1865" s="16" t="s">
        <v>36</v>
      </c>
      <c r="AL1865" s="17" t="s">
        <v>5720</v>
      </c>
      <c r="AM1865" s="18"/>
      <c r="AN1865" s="19" t="s">
        <v>6784</v>
      </c>
      <c r="AP1865" t="s">
        <v>6785</v>
      </c>
      <c r="AR1865" s="19" t="s">
        <v>6786</v>
      </c>
      <c r="AX1865" s="19" t="s">
        <v>4274</v>
      </c>
      <c r="AZ1865" s="31" t="s">
        <v>12450</v>
      </c>
    </row>
    <row r="1866" spans="1:52" x14ac:dyDescent="0.2">
      <c r="A1866" s="24" t="s">
        <v>6737</v>
      </c>
      <c r="B1866" s="15">
        <v>1</v>
      </c>
      <c r="C1866" s="15" t="str">
        <f t="shared" si="174"/>
        <v/>
      </c>
      <c r="D1866" s="15" t="str">
        <f t="shared" si="175"/>
        <v/>
      </c>
      <c r="E1866" s="15" t="str">
        <f t="shared" si="176"/>
        <v/>
      </c>
      <c r="F1866" s="15" t="str">
        <f t="shared" si="177"/>
        <v/>
      </c>
      <c r="G1866" s="15">
        <f t="shared" si="178"/>
        <v>0</v>
      </c>
      <c r="H1866" s="15" t="str">
        <f t="shared" si="179"/>
        <v>No</v>
      </c>
      <c r="I1866" s="15" cm="1">
        <f t="array" ref="I1866">SUMPRODUCT(--((ISNUMBER(J1866:O1866)) + (J1866:O1866="TurboID only")))</f>
        <v>1</v>
      </c>
      <c r="J1866" s="16" t="s">
        <v>36</v>
      </c>
      <c r="K1866" s="16">
        <v>2.1303640672539301</v>
      </c>
      <c r="L1866" s="16" t="s">
        <v>36</v>
      </c>
      <c r="M1866" s="16" t="s">
        <v>36</v>
      </c>
      <c r="N1866" s="16" t="s">
        <v>36</v>
      </c>
      <c r="O1866" s="16" t="s">
        <v>36</v>
      </c>
      <c r="P1866" s="15" cm="1">
        <f t="array" ref="P1866">SUMPRODUCT(--((ISNUMBER(Q1866:V1866)) + (Q1866:V1866="TurboID only")))</f>
        <v>0</v>
      </c>
      <c r="Q1866" s="16" t="s">
        <v>36</v>
      </c>
      <c r="R1866" s="16" t="s">
        <v>36</v>
      </c>
      <c r="S1866" s="16" t="s">
        <v>36</v>
      </c>
      <c r="T1866" s="16" t="s">
        <v>36</v>
      </c>
      <c r="U1866" s="16" t="s">
        <v>36</v>
      </c>
      <c r="V1866" s="16" t="s">
        <v>36</v>
      </c>
      <c r="W1866" s="15" cm="1">
        <f t="array" ref="W1866">SUMPRODUCT(--((ISNUMBER(X1866:Z1866)) + (X1866:Z1866="TurboID only")))</f>
        <v>0</v>
      </c>
      <c r="X1866" s="16" t="s">
        <v>36</v>
      </c>
      <c r="Y1866" s="16" t="s">
        <v>36</v>
      </c>
      <c r="Z1866" s="16" t="s">
        <v>36</v>
      </c>
      <c r="AA1866" s="15" cm="1">
        <f t="array" ref="AA1866">SUMPRODUCT(--((ISNUMBER(AB1866:AF1866)) + (AB1866:AF1866="TurboID only")))</f>
        <v>0</v>
      </c>
      <c r="AB1866" s="16" t="s">
        <v>36</v>
      </c>
      <c r="AC1866" s="16" t="s">
        <v>36</v>
      </c>
      <c r="AD1866" s="16" t="s">
        <v>36</v>
      </c>
      <c r="AE1866" s="16" t="s">
        <v>36</v>
      </c>
      <c r="AF1866" s="16" t="s">
        <v>36</v>
      </c>
      <c r="AG1866" s="15" cm="1">
        <f t="array" ref="AG1866">SUMPRODUCT(--((ISNUMBER(AH1866:AJ1866)) + (AH1866:AJ1866="TurboID only")))</f>
        <v>0</v>
      </c>
      <c r="AH1866" s="16" t="s">
        <v>36</v>
      </c>
      <c r="AI1866" s="16" t="s">
        <v>36</v>
      </c>
      <c r="AJ1866" s="16" t="s">
        <v>36</v>
      </c>
      <c r="AL1866" s="17" t="s">
        <v>5723</v>
      </c>
      <c r="AM1866" s="18"/>
      <c r="AN1866" s="19" t="s">
        <v>6788</v>
      </c>
      <c r="AP1866" t="s">
        <v>6789</v>
      </c>
      <c r="AR1866" s="19" t="s">
        <v>6790</v>
      </c>
      <c r="AX1866" s="19" t="s">
        <v>2568</v>
      </c>
      <c r="AZ1866" s="31" t="s">
        <v>8884</v>
      </c>
    </row>
    <row r="1867" spans="1:52" x14ac:dyDescent="0.2">
      <c r="A1867" s="24" t="s">
        <v>6752</v>
      </c>
      <c r="B1867" s="15">
        <v>1</v>
      </c>
      <c r="C1867" s="15" t="str">
        <f t="shared" si="174"/>
        <v/>
      </c>
      <c r="D1867" s="15" t="str">
        <f t="shared" si="175"/>
        <v>+</v>
      </c>
      <c r="E1867" s="15" t="str">
        <f t="shared" si="176"/>
        <v/>
      </c>
      <c r="F1867" s="15" t="str">
        <f t="shared" si="177"/>
        <v/>
      </c>
      <c r="G1867" s="15">
        <f t="shared" si="178"/>
        <v>1</v>
      </c>
      <c r="H1867" s="15" t="str">
        <f t="shared" si="179"/>
        <v>Yes</v>
      </c>
      <c r="I1867" s="15" cm="1">
        <f t="array" ref="I1867">SUMPRODUCT(--((ISNUMBER(J1867:O1867)) + (J1867:O1867="TurboID only")))</f>
        <v>1</v>
      </c>
      <c r="J1867" s="16" t="s">
        <v>42</v>
      </c>
      <c r="K1867" s="16" t="s">
        <v>36</v>
      </c>
      <c r="L1867" s="16" t="s">
        <v>36</v>
      </c>
      <c r="M1867" s="16" t="s">
        <v>36</v>
      </c>
      <c r="N1867" s="16" t="s">
        <v>36</v>
      </c>
      <c r="O1867" s="16" t="s">
        <v>36</v>
      </c>
      <c r="P1867" s="15" cm="1">
        <f t="array" ref="P1867">SUMPRODUCT(--((ISNUMBER(Q1867:V1867)) + (Q1867:V1867="TurboID only")))</f>
        <v>0</v>
      </c>
      <c r="Q1867" s="16" t="s">
        <v>36</v>
      </c>
      <c r="R1867" s="16" t="s">
        <v>36</v>
      </c>
      <c r="S1867" s="16" t="s">
        <v>36</v>
      </c>
      <c r="T1867" s="16" t="s">
        <v>36</v>
      </c>
      <c r="U1867" s="16" t="s">
        <v>36</v>
      </c>
      <c r="V1867" s="16" t="s">
        <v>36</v>
      </c>
      <c r="W1867" s="15" cm="1">
        <f t="array" ref="W1867">SUMPRODUCT(--((ISNUMBER(X1867:Z1867)) + (X1867:Z1867="TurboID only")))</f>
        <v>0</v>
      </c>
      <c r="X1867" s="16" t="s">
        <v>36</v>
      </c>
      <c r="Y1867" s="16" t="s">
        <v>36</v>
      </c>
      <c r="Z1867" s="16" t="s">
        <v>36</v>
      </c>
      <c r="AA1867" s="15" cm="1">
        <f t="array" ref="AA1867">SUMPRODUCT(--((ISNUMBER(AB1867:AF1867)) + (AB1867:AF1867="TurboID only")))</f>
        <v>0</v>
      </c>
      <c r="AB1867" s="16" t="s">
        <v>36</v>
      </c>
      <c r="AC1867" s="16" t="s">
        <v>36</v>
      </c>
      <c r="AD1867" s="16" t="s">
        <v>36</v>
      </c>
      <c r="AE1867" s="16" t="s">
        <v>36</v>
      </c>
      <c r="AF1867" s="16" t="s">
        <v>36</v>
      </c>
      <c r="AG1867" s="15" cm="1">
        <f t="array" ref="AG1867">SUMPRODUCT(--((ISNUMBER(AH1867:AJ1867)) + (AH1867:AJ1867="TurboID only")))</f>
        <v>0</v>
      </c>
      <c r="AH1867" s="16" t="s">
        <v>36</v>
      </c>
      <c r="AI1867" s="16" t="s">
        <v>36</v>
      </c>
      <c r="AJ1867" s="16" t="s">
        <v>36</v>
      </c>
      <c r="AL1867" s="17" t="s">
        <v>3147</v>
      </c>
      <c r="AM1867" s="18"/>
      <c r="AN1867" s="19" t="s">
        <v>6792</v>
      </c>
      <c r="AP1867" t="s">
        <v>4300</v>
      </c>
      <c r="AR1867" s="19" t="s">
        <v>6793</v>
      </c>
      <c r="AX1867" s="19" t="s">
        <v>1686</v>
      </c>
      <c r="AZ1867" s="31" t="s">
        <v>12451</v>
      </c>
    </row>
    <row r="1868" spans="1:52" x14ac:dyDescent="0.2">
      <c r="A1868" s="24" t="s">
        <v>6791</v>
      </c>
      <c r="B1868" s="15">
        <v>1</v>
      </c>
      <c r="C1868" s="15" t="str">
        <f t="shared" si="174"/>
        <v/>
      </c>
      <c r="D1868" s="15" t="str">
        <f t="shared" si="175"/>
        <v/>
      </c>
      <c r="E1868" s="15" t="str">
        <f t="shared" si="176"/>
        <v/>
      </c>
      <c r="F1868" s="15" t="str">
        <f t="shared" si="177"/>
        <v/>
      </c>
      <c r="G1868" s="15">
        <f t="shared" si="178"/>
        <v>0</v>
      </c>
      <c r="H1868" s="15" t="str">
        <f t="shared" si="179"/>
        <v>No</v>
      </c>
      <c r="I1868" s="15" cm="1">
        <f t="array" ref="I1868">SUMPRODUCT(--((ISNUMBER(J1868:O1868)) + (J1868:O1868="TurboID only")))</f>
        <v>1</v>
      </c>
      <c r="J1868" s="16" t="s">
        <v>36</v>
      </c>
      <c r="K1868" s="16">
        <v>2.1016173268824101</v>
      </c>
      <c r="L1868" s="16" t="s">
        <v>36</v>
      </c>
      <c r="M1868" s="16" t="s">
        <v>36</v>
      </c>
      <c r="N1868" s="16" t="s">
        <v>36</v>
      </c>
      <c r="O1868" s="16" t="s">
        <v>36</v>
      </c>
      <c r="P1868" s="15" cm="1">
        <f t="array" ref="P1868">SUMPRODUCT(--((ISNUMBER(Q1868:V1868)) + (Q1868:V1868="TurboID only")))</f>
        <v>0</v>
      </c>
      <c r="Q1868" s="16" t="s">
        <v>36</v>
      </c>
      <c r="R1868" s="16" t="s">
        <v>36</v>
      </c>
      <c r="S1868" s="16" t="s">
        <v>36</v>
      </c>
      <c r="T1868" s="16" t="s">
        <v>36</v>
      </c>
      <c r="U1868" s="16" t="s">
        <v>36</v>
      </c>
      <c r="V1868" s="16" t="s">
        <v>36</v>
      </c>
      <c r="W1868" s="15" cm="1">
        <f t="array" ref="W1868">SUMPRODUCT(--((ISNUMBER(X1868:Z1868)) + (X1868:Z1868="TurboID only")))</f>
        <v>0</v>
      </c>
      <c r="X1868" s="16" t="s">
        <v>36</v>
      </c>
      <c r="Y1868" s="16" t="s">
        <v>36</v>
      </c>
      <c r="Z1868" s="16" t="s">
        <v>36</v>
      </c>
      <c r="AA1868" s="15" cm="1">
        <f t="array" ref="AA1868">SUMPRODUCT(--((ISNUMBER(AB1868:AF1868)) + (AB1868:AF1868="TurboID only")))</f>
        <v>0</v>
      </c>
      <c r="AB1868" s="16" t="s">
        <v>36</v>
      </c>
      <c r="AC1868" s="16" t="s">
        <v>36</v>
      </c>
      <c r="AD1868" s="16" t="s">
        <v>36</v>
      </c>
      <c r="AE1868" s="16" t="s">
        <v>36</v>
      </c>
      <c r="AF1868" s="16" t="s">
        <v>36</v>
      </c>
      <c r="AG1868" s="15" cm="1">
        <f t="array" ref="AG1868">SUMPRODUCT(--((ISNUMBER(AH1868:AJ1868)) + (AH1868:AJ1868="TurboID only")))</f>
        <v>0</v>
      </c>
      <c r="AH1868" s="16" t="s">
        <v>36</v>
      </c>
      <c r="AI1868" s="16" t="s">
        <v>36</v>
      </c>
      <c r="AJ1868" s="16" t="s">
        <v>36</v>
      </c>
      <c r="AL1868" s="17" t="s">
        <v>5728</v>
      </c>
      <c r="AM1868" s="18"/>
      <c r="AN1868" s="19" t="s">
        <v>6795</v>
      </c>
      <c r="AP1868" t="s">
        <v>4304</v>
      </c>
      <c r="AR1868" s="19" t="s">
        <v>6796</v>
      </c>
      <c r="AX1868" s="19" t="s">
        <v>2572</v>
      </c>
      <c r="AZ1868" s="31" t="s">
        <v>7683</v>
      </c>
    </row>
    <row r="1869" spans="1:52" x14ac:dyDescent="0.2">
      <c r="A1869" s="25" t="s">
        <v>6794</v>
      </c>
      <c r="B1869" s="15">
        <v>1</v>
      </c>
      <c r="C1869" s="15" t="str">
        <f t="shared" si="174"/>
        <v/>
      </c>
      <c r="D1869" s="15" t="str">
        <f t="shared" si="175"/>
        <v>+</v>
      </c>
      <c r="E1869" s="15" t="str">
        <f t="shared" si="176"/>
        <v/>
      </c>
      <c r="F1869" s="15" t="str">
        <f t="shared" si="177"/>
        <v/>
      </c>
      <c r="G1869" s="15">
        <f t="shared" si="178"/>
        <v>1</v>
      </c>
      <c r="H1869" s="15" t="str">
        <f t="shared" si="179"/>
        <v>Yes</v>
      </c>
      <c r="I1869" s="15" cm="1">
        <f t="array" ref="I1869">SUMPRODUCT(--((ISNUMBER(J1869:O1869)) + (J1869:O1869="TurboID only")))</f>
        <v>1</v>
      </c>
      <c r="J1869" s="16" t="s">
        <v>36</v>
      </c>
      <c r="K1869" s="16" t="s">
        <v>36</v>
      </c>
      <c r="L1869" s="16" t="s">
        <v>36</v>
      </c>
      <c r="M1869" s="16" t="s">
        <v>36</v>
      </c>
      <c r="N1869" s="16">
        <v>4.39145144552639</v>
      </c>
      <c r="O1869" s="16" t="s">
        <v>36</v>
      </c>
      <c r="P1869" s="15" cm="1">
        <f t="array" ref="P1869">SUMPRODUCT(--((ISNUMBER(Q1869:V1869)) + (Q1869:V1869="TurboID only")))</f>
        <v>0</v>
      </c>
      <c r="Q1869" s="16" t="s">
        <v>36</v>
      </c>
      <c r="R1869" s="16" t="s">
        <v>36</v>
      </c>
      <c r="S1869" s="16" t="s">
        <v>36</v>
      </c>
      <c r="T1869" s="16" t="s">
        <v>36</v>
      </c>
      <c r="U1869" s="16" t="s">
        <v>36</v>
      </c>
      <c r="V1869" s="16" t="s">
        <v>36</v>
      </c>
      <c r="W1869" s="15" cm="1">
        <f t="array" ref="W1869">SUMPRODUCT(--((ISNUMBER(X1869:Z1869)) + (X1869:Z1869="TurboID only")))</f>
        <v>0</v>
      </c>
      <c r="X1869" s="16" t="s">
        <v>36</v>
      </c>
      <c r="Y1869" s="16" t="s">
        <v>36</v>
      </c>
      <c r="Z1869" s="16" t="s">
        <v>36</v>
      </c>
      <c r="AA1869" s="15" cm="1">
        <f t="array" ref="AA1869">SUMPRODUCT(--((ISNUMBER(AB1869:AF1869)) + (AB1869:AF1869="TurboID only")))</f>
        <v>0</v>
      </c>
      <c r="AB1869" s="16" t="s">
        <v>36</v>
      </c>
      <c r="AC1869" s="16" t="s">
        <v>36</v>
      </c>
      <c r="AD1869" s="16" t="s">
        <v>36</v>
      </c>
      <c r="AE1869" s="16" t="s">
        <v>36</v>
      </c>
      <c r="AF1869" s="16" t="s">
        <v>36</v>
      </c>
      <c r="AG1869" s="15" cm="1">
        <f t="array" ref="AG1869">SUMPRODUCT(--((ISNUMBER(AH1869:AJ1869)) + (AH1869:AJ1869="TurboID only")))</f>
        <v>0</v>
      </c>
      <c r="AH1869" s="16" t="s">
        <v>36</v>
      </c>
      <c r="AI1869" s="16" t="s">
        <v>36</v>
      </c>
      <c r="AJ1869" s="16" t="s">
        <v>36</v>
      </c>
      <c r="AL1869" s="17" t="s">
        <v>5732</v>
      </c>
      <c r="AM1869" s="18"/>
      <c r="AN1869" s="19" t="s">
        <v>6798</v>
      </c>
      <c r="AP1869" t="s">
        <v>3631</v>
      </c>
      <c r="AR1869" s="19" t="s">
        <v>5377</v>
      </c>
      <c r="AX1869" s="19" t="s">
        <v>2129</v>
      </c>
      <c r="AZ1869" s="31" t="s">
        <v>2043</v>
      </c>
    </row>
    <row r="1870" spans="1:52" x14ac:dyDescent="0.2">
      <c r="A1870" s="13"/>
      <c r="AL1870" s="17" t="s">
        <v>5739</v>
      </c>
      <c r="AM1870" s="18"/>
      <c r="AN1870" s="19" t="s">
        <v>6799</v>
      </c>
      <c r="AP1870" t="s">
        <v>6800</v>
      </c>
      <c r="AR1870" s="19" t="s">
        <v>3267</v>
      </c>
      <c r="AX1870" s="19" t="s">
        <v>2580</v>
      </c>
      <c r="AZ1870" s="31" t="s">
        <v>2047</v>
      </c>
    </row>
    <row r="1871" spans="1:52" x14ac:dyDescent="0.2">
      <c r="A1871" s="13"/>
      <c r="AL1871" s="17" t="s">
        <v>6801</v>
      </c>
      <c r="AM1871" s="18"/>
      <c r="AN1871" s="19" t="s">
        <v>6802</v>
      </c>
      <c r="AP1871" t="s">
        <v>3636</v>
      </c>
      <c r="AR1871" s="19" t="s">
        <v>6803</v>
      </c>
      <c r="AX1871" s="19" t="s">
        <v>1690</v>
      </c>
      <c r="AZ1871" s="31" t="s">
        <v>1230</v>
      </c>
    </row>
    <row r="1872" spans="1:52" x14ac:dyDescent="0.2">
      <c r="A1872" s="13"/>
      <c r="AL1872" s="17" t="s">
        <v>6804</v>
      </c>
      <c r="AM1872" s="18"/>
      <c r="AN1872" s="19" t="s">
        <v>6805</v>
      </c>
      <c r="AP1872" t="s">
        <v>4315</v>
      </c>
      <c r="AR1872" s="19" t="s">
        <v>6806</v>
      </c>
      <c r="AX1872" s="19" t="s">
        <v>2133</v>
      </c>
      <c r="AZ1872" s="31" t="s">
        <v>5799</v>
      </c>
    </row>
    <row r="1873" spans="1:52" x14ac:dyDescent="0.2">
      <c r="A1873" s="13"/>
      <c r="AL1873" s="17" t="s">
        <v>5742</v>
      </c>
      <c r="AM1873" s="18"/>
      <c r="AN1873" s="19" t="s">
        <v>6807</v>
      </c>
      <c r="AP1873" t="s">
        <v>1059</v>
      </c>
      <c r="AR1873" s="19" t="s">
        <v>6808</v>
      </c>
      <c r="AX1873" s="26" t="s">
        <v>2584</v>
      </c>
      <c r="AZ1873" s="31" t="s">
        <v>10927</v>
      </c>
    </row>
    <row r="1874" spans="1:52" x14ac:dyDescent="0.2">
      <c r="A1874" s="13"/>
      <c r="AL1874" s="17" t="s">
        <v>5135</v>
      </c>
      <c r="AM1874" s="18"/>
      <c r="AN1874" s="19" t="s">
        <v>6809</v>
      </c>
      <c r="AP1874" t="s">
        <v>3639</v>
      </c>
      <c r="AR1874" s="19" t="s">
        <v>6810</v>
      </c>
      <c r="AX1874" s="19" t="s">
        <v>2137</v>
      </c>
      <c r="AZ1874" s="31" t="s">
        <v>10929</v>
      </c>
    </row>
    <row r="1875" spans="1:52" x14ac:dyDescent="0.2">
      <c r="A1875" s="13"/>
      <c r="AL1875" s="17" t="s">
        <v>6811</v>
      </c>
      <c r="AM1875" s="18"/>
      <c r="AN1875" s="19" t="s">
        <v>6812</v>
      </c>
      <c r="AP1875" t="s">
        <v>6813</v>
      </c>
      <c r="AR1875" s="19" t="s">
        <v>6814</v>
      </c>
      <c r="AX1875" s="19" t="s">
        <v>2591</v>
      </c>
      <c r="AZ1875" s="31" t="s">
        <v>12452</v>
      </c>
    </row>
    <row r="1876" spans="1:52" x14ac:dyDescent="0.2">
      <c r="A1876" s="13"/>
      <c r="AL1876" s="17" t="s">
        <v>5745</v>
      </c>
      <c r="AM1876" s="18"/>
      <c r="AN1876" s="19" t="s">
        <v>6815</v>
      </c>
      <c r="AP1876" t="s">
        <v>3643</v>
      </c>
      <c r="AR1876" s="19" t="s">
        <v>6816</v>
      </c>
      <c r="AX1876" s="19" t="s">
        <v>1611</v>
      </c>
      <c r="AZ1876" s="31" t="s">
        <v>10930</v>
      </c>
    </row>
    <row r="1877" spans="1:52" x14ac:dyDescent="0.2">
      <c r="A1877" s="13"/>
      <c r="AL1877" s="17" t="s">
        <v>5142</v>
      </c>
      <c r="AM1877" s="18"/>
      <c r="AN1877" s="19" t="s">
        <v>6817</v>
      </c>
      <c r="AP1877" t="s">
        <v>6818</v>
      </c>
      <c r="AR1877" s="19" t="s">
        <v>1952</v>
      </c>
      <c r="AX1877" s="19" t="s">
        <v>4295</v>
      </c>
      <c r="AZ1877" s="31" t="s">
        <v>12453</v>
      </c>
    </row>
    <row r="1878" spans="1:52" x14ac:dyDescent="0.2">
      <c r="A1878" s="13"/>
      <c r="AL1878" s="17" t="s">
        <v>1835</v>
      </c>
      <c r="AM1878" s="18"/>
      <c r="AN1878" s="19" t="s">
        <v>6819</v>
      </c>
      <c r="AP1878" t="s">
        <v>6820</v>
      </c>
      <c r="AR1878" s="19" t="s">
        <v>6821</v>
      </c>
      <c r="AX1878" s="19" t="s">
        <v>2597</v>
      </c>
      <c r="AZ1878" s="31" t="s">
        <v>12454</v>
      </c>
    </row>
    <row r="1879" spans="1:52" x14ac:dyDescent="0.2">
      <c r="A1879" s="13"/>
      <c r="AL1879" s="17" t="s">
        <v>5756</v>
      </c>
      <c r="AM1879" s="18"/>
      <c r="AN1879" s="19" t="s">
        <v>6822</v>
      </c>
      <c r="AP1879" t="s">
        <v>6823</v>
      </c>
      <c r="AR1879" s="19" t="s">
        <v>1175</v>
      </c>
      <c r="AX1879" s="19" t="s">
        <v>4302</v>
      </c>
      <c r="AZ1879" s="31" t="s">
        <v>10934</v>
      </c>
    </row>
    <row r="1880" spans="1:52" x14ac:dyDescent="0.2">
      <c r="A1880" s="13"/>
      <c r="AL1880" s="17" t="s">
        <v>3149</v>
      </c>
      <c r="AM1880" s="18"/>
      <c r="AN1880" s="19" t="s">
        <v>6824</v>
      </c>
      <c r="AP1880" t="s">
        <v>302</v>
      </c>
      <c r="AR1880" s="19" t="s">
        <v>6825</v>
      </c>
      <c r="AX1880" s="19" t="s">
        <v>2144</v>
      </c>
      <c r="AZ1880" s="31" t="s">
        <v>821</v>
      </c>
    </row>
    <row r="1881" spans="1:52" x14ac:dyDescent="0.2">
      <c r="A1881" s="13"/>
      <c r="AL1881" s="17" t="s">
        <v>3154</v>
      </c>
      <c r="AM1881" s="18"/>
      <c r="AN1881" s="19" t="s">
        <v>6826</v>
      </c>
      <c r="AP1881" t="s">
        <v>4328</v>
      </c>
      <c r="AR1881" s="19" t="s">
        <v>6827</v>
      </c>
      <c r="AX1881" s="19" t="s">
        <v>4307</v>
      </c>
      <c r="AZ1881" s="31" t="s">
        <v>7718</v>
      </c>
    </row>
    <row r="1882" spans="1:52" x14ac:dyDescent="0.2">
      <c r="A1882" s="13"/>
      <c r="AL1882" s="17" t="s">
        <v>6828</v>
      </c>
      <c r="AM1882" s="18"/>
      <c r="AN1882" s="19" t="s">
        <v>6829</v>
      </c>
      <c r="AP1882" t="s">
        <v>4337</v>
      </c>
      <c r="AR1882" s="19" t="s">
        <v>6830</v>
      </c>
      <c r="AX1882" s="26" t="s">
        <v>2600</v>
      </c>
      <c r="AZ1882" s="31" t="s">
        <v>5417</v>
      </c>
    </row>
    <row r="1883" spans="1:52" x14ac:dyDescent="0.2">
      <c r="A1883" s="13"/>
      <c r="AL1883" s="17" t="s">
        <v>6831</v>
      </c>
      <c r="AM1883" s="18"/>
      <c r="AN1883" s="19" t="s">
        <v>6832</v>
      </c>
      <c r="AP1883" t="s">
        <v>4345</v>
      </c>
      <c r="AR1883" s="19" t="s">
        <v>6833</v>
      </c>
      <c r="AX1883" s="19" t="s">
        <v>1694</v>
      </c>
      <c r="AZ1883" s="31" t="s">
        <v>3424</v>
      </c>
    </row>
    <row r="1884" spans="1:52" x14ac:dyDescent="0.2">
      <c r="A1884" s="13"/>
      <c r="AL1884" s="17" t="s">
        <v>6834</v>
      </c>
      <c r="AM1884" s="18"/>
      <c r="AN1884" s="19" t="s">
        <v>6835</v>
      </c>
      <c r="AP1884" t="s">
        <v>4348</v>
      </c>
      <c r="AR1884" s="19" t="s">
        <v>6836</v>
      </c>
      <c r="AX1884" s="19" t="s">
        <v>1698</v>
      </c>
      <c r="AZ1884" s="31" t="s">
        <v>3427</v>
      </c>
    </row>
    <row r="1885" spans="1:52" x14ac:dyDescent="0.2">
      <c r="A1885" s="13"/>
      <c r="AL1885" s="17" t="s">
        <v>6837</v>
      </c>
      <c r="AM1885" s="18"/>
      <c r="AN1885" s="19" t="s">
        <v>6838</v>
      </c>
      <c r="AP1885" t="s">
        <v>3647</v>
      </c>
      <c r="AR1885" s="19" t="s">
        <v>6839</v>
      </c>
      <c r="AX1885" s="19" t="s">
        <v>1614</v>
      </c>
      <c r="AZ1885" s="31" t="s">
        <v>8942</v>
      </c>
    </row>
    <row r="1886" spans="1:52" x14ac:dyDescent="0.2">
      <c r="A1886" s="13"/>
      <c r="AL1886" s="17" t="s">
        <v>6840</v>
      </c>
      <c r="AM1886" s="18"/>
      <c r="AN1886" s="19" t="s">
        <v>6841</v>
      </c>
      <c r="AP1886" t="s">
        <v>6842</v>
      </c>
      <c r="AR1886" s="19" t="s">
        <v>6843</v>
      </c>
      <c r="AX1886" s="19" t="s">
        <v>1702</v>
      </c>
      <c r="AZ1886" s="31" t="s">
        <v>8948</v>
      </c>
    </row>
    <row r="1887" spans="1:52" x14ac:dyDescent="0.2">
      <c r="A1887" s="13"/>
      <c r="AL1887" s="17" t="s">
        <v>1154</v>
      </c>
      <c r="AM1887" s="18"/>
      <c r="AN1887" s="19" t="s">
        <v>6844</v>
      </c>
      <c r="AP1887" t="s">
        <v>4363</v>
      </c>
      <c r="AR1887" s="19" t="s">
        <v>3274</v>
      </c>
      <c r="AX1887" s="19" t="s">
        <v>2149</v>
      </c>
      <c r="AZ1887" s="31" t="s">
        <v>12455</v>
      </c>
    </row>
    <row r="1888" spans="1:52" x14ac:dyDescent="0.2">
      <c r="A1888" s="13"/>
      <c r="AL1888" s="17" t="s">
        <v>748</v>
      </c>
      <c r="AM1888" s="18"/>
      <c r="AN1888" s="19" t="s">
        <v>6845</v>
      </c>
      <c r="AP1888" t="s">
        <v>4367</v>
      </c>
      <c r="AR1888" s="19" t="s">
        <v>6846</v>
      </c>
      <c r="AX1888" s="19" t="s">
        <v>2606</v>
      </c>
      <c r="AZ1888" s="31" t="s">
        <v>12456</v>
      </c>
    </row>
    <row r="1889" spans="1:52" x14ac:dyDescent="0.2">
      <c r="A1889" s="13"/>
      <c r="AL1889" s="17" t="s">
        <v>1843</v>
      </c>
      <c r="AM1889" s="18"/>
      <c r="AN1889" s="19" t="s">
        <v>6847</v>
      </c>
      <c r="AP1889" t="s">
        <v>6848</v>
      </c>
      <c r="AR1889" s="19" t="s">
        <v>1956</v>
      </c>
      <c r="AX1889" s="19" t="s">
        <v>4317</v>
      </c>
      <c r="AZ1889" s="31" t="s">
        <v>12457</v>
      </c>
    </row>
    <row r="1890" spans="1:52" x14ac:dyDescent="0.2">
      <c r="A1890" s="13"/>
      <c r="AL1890" s="17" t="s">
        <v>5769</v>
      </c>
      <c r="AM1890" s="18"/>
      <c r="AN1890" s="19" t="s">
        <v>6849</v>
      </c>
      <c r="AP1890" t="s">
        <v>6850</v>
      </c>
      <c r="AR1890" s="19" t="s">
        <v>6851</v>
      </c>
      <c r="AX1890" s="19" t="s">
        <v>2611</v>
      </c>
      <c r="AZ1890" s="31" t="s">
        <v>12458</v>
      </c>
    </row>
    <row r="1891" spans="1:52" x14ac:dyDescent="0.2">
      <c r="A1891" s="13"/>
      <c r="AL1891" s="17" t="s">
        <v>3159</v>
      </c>
      <c r="AM1891" s="18"/>
      <c r="AN1891" s="19" t="s">
        <v>6852</v>
      </c>
      <c r="AP1891" t="s">
        <v>6853</v>
      </c>
      <c r="AR1891" s="19" t="s">
        <v>6854</v>
      </c>
      <c r="AX1891" s="26" t="s">
        <v>2614</v>
      </c>
      <c r="AZ1891" s="31" t="s">
        <v>12459</v>
      </c>
    </row>
    <row r="1892" spans="1:52" x14ac:dyDescent="0.2">
      <c r="A1892" s="13"/>
      <c r="AL1892" s="17" t="s">
        <v>5148</v>
      </c>
      <c r="AM1892" s="18"/>
      <c r="AN1892" s="19" t="s">
        <v>6855</v>
      </c>
      <c r="AP1892" t="s">
        <v>3666</v>
      </c>
      <c r="AR1892" s="19" t="s">
        <v>5397</v>
      </c>
      <c r="AX1892" s="26" t="s">
        <v>2617</v>
      </c>
      <c r="AZ1892" s="31" t="s">
        <v>8950</v>
      </c>
    </row>
    <row r="1893" spans="1:52" x14ac:dyDescent="0.2">
      <c r="A1893" s="13"/>
      <c r="AL1893" s="17" t="s">
        <v>3163</v>
      </c>
      <c r="AM1893" s="18"/>
      <c r="AN1893" s="19" t="s">
        <v>6856</v>
      </c>
      <c r="AP1893" t="s">
        <v>6857</v>
      </c>
      <c r="AR1893" s="19" t="s">
        <v>5399</v>
      </c>
      <c r="AX1893" s="19" t="s">
        <v>2153</v>
      </c>
      <c r="AZ1893" s="31" t="s">
        <v>8952</v>
      </c>
    </row>
    <row r="1894" spans="1:52" x14ac:dyDescent="0.2">
      <c r="A1894" s="13"/>
      <c r="AL1894" s="17" t="s">
        <v>5152</v>
      </c>
      <c r="AM1894" s="18"/>
      <c r="AN1894" s="19" t="s">
        <v>6858</v>
      </c>
      <c r="AP1894" t="s">
        <v>6859</v>
      </c>
      <c r="AR1894" s="19" t="s">
        <v>5401</v>
      </c>
      <c r="AX1894" s="19" t="s">
        <v>2158</v>
      </c>
      <c r="AZ1894" s="31" t="s">
        <v>12460</v>
      </c>
    </row>
    <row r="1895" spans="1:52" x14ac:dyDescent="0.2">
      <c r="A1895" s="29"/>
      <c r="AL1895" s="17" t="s">
        <v>5155</v>
      </c>
      <c r="AM1895" s="18"/>
      <c r="AN1895" s="19" t="s">
        <v>6860</v>
      </c>
      <c r="AP1895" t="s">
        <v>3674</v>
      </c>
      <c r="AR1895" s="19" t="s">
        <v>6861</v>
      </c>
      <c r="AX1895" s="19" t="s">
        <v>4324</v>
      </c>
      <c r="AZ1895" s="31" t="s">
        <v>8944</v>
      </c>
    </row>
    <row r="1896" spans="1:52" x14ac:dyDescent="0.2">
      <c r="A1896" s="13"/>
      <c r="AL1896" s="17" t="s">
        <v>5158</v>
      </c>
      <c r="AM1896" s="18"/>
      <c r="AN1896" s="19" t="s">
        <v>6862</v>
      </c>
      <c r="AP1896" t="s">
        <v>6863</v>
      </c>
      <c r="AR1896" s="19" t="s">
        <v>1183</v>
      </c>
      <c r="AX1896" s="19" t="s">
        <v>2161</v>
      </c>
      <c r="AZ1896" s="31" t="s">
        <v>8945</v>
      </c>
    </row>
    <row r="1897" spans="1:52" x14ac:dyDescent="0.2">
      <c r="A1897" s="13"/>
      <c r="AL1897" s="17" t="s">
        <v>5774</v>
      </c>
      <c r="AM1897" s="18"/>
      <c r="AN1897" s="19" t="s">
        <v>6864</v>
      </c>
      <c r="AP1897" t="s">
        <v>6865</v>
      </c>
      <c r="AR1897" s="19" t="s">
        <v>5409</v>
      </c>
      <c r="AX1897" s="19" t="s">
        <v>1705</v>
      </c>
      <c r="AZ1897" s="31" t="s">
        <v>12461</v>
      </c>
    </row>
    <row r="1898" spans="1:52" x14ac:dyDescent="0.2">
      <c r="A1898" s="13"/>
      <c r="AL1898" s="17" t="s">
        <v>4445</v>
      </c>
      <c r="AM1898" s="18"/>
      <c r="AN1898" s="19" t="s">
        <v>6866</v>
      </c>
      <c r="AP1898" t="s">
        <v>6867</v>
      </c>
      <c r="AR1898" s="19" t="s">
        <v>6868</v>
      </c>
      <c r="AX1898" s="19" t="s">
        <v>2166</v>
      </c>
      <c r="AZ1898" s="31" t="s">
        <v>12462</v>
      </c>
    </row>
    <row r="1899" spans="1:52" x14ac:dyDescent="0.2">
      <c r="A1899" s="13"/>
      <c r="AL1899" s="17" t="s">
        <v>6869</v>
      </c>
      <c r="AM1899" s="18"/>
      <c r="AN1899" s="19" t="s">
        <v>6870</v>
      </c>
      <c r="AP1899" t="s">
        <v>3678</v>
      </c>
      <c r="AR1899" s="19" t="s">
        <v>5420</v>
      </c>
      <c r="AX1899" s="19" t="s">
        <v>2170</v>
      </c>
      <c r="AZ1899" s="31" t="s">
        <v>10937</v>
      </c>
    </row>
    <row r="1900" spans="1:52" x14ac:dyDescent="0.2">
      <c r="A1900" s="13"/>
      <c r="AL1900" s="17" t="s">
        <v>5166</v>
      </c>
      <c r="AM1900" s="18"/>
      <c r="AN1900" s="19" t="s">
        <v>6871</v>
      </c>
      <c r="AP1900" t="s">
        <v>6872</v>
      </c>
      <c r="AR1900" s="19" t="s">
        <v>6873</v>
      </c>
      <c r="AX1900" s="19" t="s">
        <v>2174</v>
      </c>
      <c r="AZ1900" s="31" t="s">
        <v>7747</v>
      </c>
    </row>
    <row r="1901" spans="1:52" x14ac:dyDescent="0.2">
      <c r="A1901" s="13"/>
      <c r="AL1901" s="17" t="s">
        <v>5170</v>
      </c>
      <c r="AM1901" s="18"/>
      <c r="AN1901" s="19" t="s">
        <v>6874</v>
      </c>
      <c r="AP1901" t="s">
        <v>4677</v>
      </c>
      <c r="AR1901" s="19" t="s">
        <v>6875</v>
      </c>
      <c r="AX1901" s="19" t="s">
        <v>2177</v>
      </c>
      <c r="AZ1901" s="31" t="s">
        <v>7751</v>
      </c>
    </row>
    <row r="1902" spans="1:52" x14ac:dyDescent="0.2">
      <c r="A1902" s="13"/>
      <c r="AL1902" s="17" t="s">
        <v>5782</v>
      </c>
      <c r="AM1902" s="18"/>
      <c r="AN1902" s="19" t="s">
        <v>6876</v>
      </c>
      <c r="AP1902" t="s">
        <v>3682</v>
      </c>
      <c r="AR1902" s="19" t="s">
        <v>779</v>
      </c>
      <c r="AX1902" s="19" t="s">
        <v>4330</v>
      </c>
      <c r="AZ1902" s="31" t="s">
        <v>8961</v>
      </c>
    </row>
    <row r="1903" spans="1:52" x14ac:dyDescent="0.2">
      <c r="A1903" s="13"/>
      <c r="AL1903" s="17" t="s">
        <v>5173</v>
      </c>
      <c r="AM1903" s="18"/>
      <c r="AN1903" s="19" t="s">
        <v>6877</v>
      </c>
      <c r="AP1903" t="s">
        <v>6878</v>
      </c>
      <c r="AR1903" s="19" t="s">
        <v>5424</v>
      </c>
      <c r="AX1903" s="19" t="s">
        <v>4334</v>
      </c>
      <c r="AZ1903" s="31" t="s">
        <v>12463</v>
      </c>
    </row>
    <row r="1904" spans="1:52" x14ac:dyDescent="0.2">
      <c r="A1904" s="13"/>
      <c r="AL1904" s="17" t="s">
        <v>5785</v>
      </c>
      <c r="AM1904" s="18"/>
      <c r="AN1904" s="19" t="s">
        <v>6879</v>
      </c>
      <c r="AP1904" t="s">
        <v>6880</v>
      </c>
      <c r="AR1904" s="19" t="s">
        <v>6881</v>
      </c>
      <c r="AX1904" s="19" t="s">
        <v>4339</v>
      </c>
      <c r="AZ1904" s="31" t="s">
        <v>8967</v>
      </c>
    </row>
    <row r="1905" spans="1:52" x14ac:dyDescent="0.2">
      <c r="A1905" s="13"/>
      <c r="AL1905" s="17" t="s">
        <v>5176</v>
      </c>
      <c r="AM1905" s="18"/>
      <c r="AN1905" s="19" t="s">
        <v>6882</v>
      </c>
      <c r="AP1905" t="s">
        <v>6883</v>
      </c>
      <c r="AR1905" s="19" t="s">
        <v>6884</v>
      </c>
      <c r="AX1905" s="19" t="s">
        <v>4343</v>
      </c>
      <c r="AZ1905" s="31" t="s">
        <v>7754</v>
      </c>
    </row>
    <row r="1906" spans="1:52" x14ac:dyDescent="0.2">
      <c r="A1906" s="13"/>
      <c r="AL1906" s="17" t="s">
        <v>5179</v>
      </c>
      <c r="AM1906" s="18"/>
      <c r="AN1906" s="19" t="s">
        <v>6885</v>
      </c>
      <c r="AP1906" t="s">
        <v>4380</v>
      </c>
      <c r="AR1906" s="19" t="s">
        <v>6886</v>
      </c>
      <c r="AX1906" s="19" t="s">
        <v>2180</v>
      </c>
      <c r="AZ1906" s="31" t="s">
        <v>10945</v>
      </c>
    </row>
    <row r="1907" spans="1:52" x14ac:dyDescent="0.2">
      <c r="A1907" s="13"/>
      <c r="AL1907" s="17" t="s">
        <v>6887</v>
      </c>
      <c r="AM1907" s="18"/>
      <c r="AN1907" s="19" t="s">
        <v>6888</v>
      </c>
      <c r="AP1907" t="s">
        <v>1065</v>
      </c>
      <c r="AR1907" s="19" t="s">
        <v>6889</v>
      </c>
      <c r="AX1907" s="19" t="s">
        <v>4350</v>
      </c>
      <c r="AZ1907" s="31" t="s">
        <v>2056</v>
      </c>
    </row>
    <row r="1908" spans="1:52" x14ac:dyDescent="0.2">
      <c r="A1908" s="13"/>
      <c r="AL1908" s="17" t="s">
        <v>6890</v>
      </c>
      <c r="AM1908" s="18"/>
      <c r="AN1908" s="19" t="s">
        <v>6891</v>
      </c>
      <c r="AP1908" t="s">
        <v>3698</v>
      </c>
      <c r="AR1908" s="19" t="s">
        <v>339</v>
      </c>
      <c r="AX1908" s="19" t="s">
        <v>4355</v>
      </c>
      <c r="AZ1908" s="31" t="s">
        <v>12464</v>
      </c>
    </row>
    <row r="1909" spans="1:52" x14ac:dyDescent="0.2">
      <c r="A1909" s="13"/>
      <c r="AL1909" s="17" t="s">
        <v>6892</v>
      </c>
      <c r="AM1909" s="18"/>
      <c r="AN1909" s="19" t="s">
        <v>6893</v>
      </c>
      <c r="AP1909" t="s">
        <v>6894</v>
      </c>
      <c r="AR1909" s="19" t="s">
        <v>6895</v>
      </c>
      <c r="AX1909" s="19" t="s">
        <v>2183</v>
      </c>
      <c r="AZ1909" s="31" t="s">
        <v>10948</v>
      </c>
    </row>
    <row r="1910" spans="1:52" x14ac:dyDescent="0.2">
      <c r="A1910" s="13"/>
      <c r="AL1910" s="17" t="s">
        <v>5797</v>
      </c>
      <c r="AM1910" s="18"/>
      <c r="AN1910" s="19" t="s">
        <v>6896</v>
      </c>
      <c r="AP1910" t="s">
        <v>6897</v>
      </c>
      <c r="AR1910" s="19" t="s">
        <v>6898</v>
      </c>
      <c r="AX1910" s="19" t="s">
        <v>2187</v>
      </c>
      <c r="AZ1910" s="31" t="s">
        <v>8974</v>
      </c>
    </row>
    <row r="1911" spans="1:52" x14ac:dyDescent="0.2">
      <c r="A1911" s="13"/>
      <c r="AL1911" s="17" t="s">
        <v>6899</v>
      </c>
      <c r="AM1911" s="18"/>
      <c r="AN1911" s="19" t="s">
        <v>6900</v>
      </c>
      <c r="AP1911" t="s">
        <v>4388</v>
      </c>
      <c r="AR1911" s="19" t="s">
        <v>6901</v>
      </c>
      <c r="AX1911" s="19" t="s">
        <v>2190</v>
      </c>
      <c r="AZ1911" s="31" t="s">
        <v>12465</v>
      </c>
    </row>
    <row r="1912" spans="1:52" x14ac:dyDescent="0.2">
      <c r="A1912" s="13"/>
      <c r="AL1912" s="17" t="s">
        <v>5804</v>
      </c>
      <c r="AM1912" s="18"/>
      <c r="AN1912" s="19" t="s">
        <v>6902</v>
      </c>
      <c r="AP1912" t="s">
        <v>6903</v>
      </c>
      <c r="AR1912" s="19" t="s">
        <v>6904</v>
      </c>
      <c r="AX1912" s="19" t="s">
        <v>4360</v>
      </c>
      <c r="AZ1912" s="31" t="s">
        <v>8986</v>
      </c>
    </row>
    <row r="1913" spans="1:52" x14ac:dyDescent="0.2">
      <c r="A1913" s="13"/>
      <c r="AL1913" s="17" t="s">
        <v>6905</v>
      </c>
      <c r="AM1913" s="18"/>
      <c r="AN1913" s="19" t="s">
        <v>6906</v>
      </c>
      <c r="AP1913" t="s">
        <v>6907</v>
      </c>
      <c r="AR1913" s="19" t="s">
        <v>6908</v>
      </c>
      <c r="AX1913" s="19" t="s">
        <v>2194</v>
      </c>
      <c r="AZ1913" s="31" t="s">
        <v>10953</v>
      </c>
    </row>
    <row r="1914" spans="1:52" x14ac:dyDescent="0.2">
      <c r="A1914" s="13"/>
      <c r="AL1914" s="17" t="s">
        <v>490</v>
      </c>
      <c r="AM1914" s="18"/>
      <c r="AN1914" s="19" t="s">
        <v>6909</v>
      </c>
      <c r="AP1914" t="s">
        <v>693</v>
      </c>
      <c r="AR1914" s="19" t="s">
        <v>6910</v>
      </c>
      <c r="AX1914" s="19" t="s">
        <v>4365</v>
      </c>
      <c r="AZ1914" s="31" t="s">
        <v>10954</v>
      </c>
    </row>
    <row r="1915" spans="1:52" x14ac:dyDescent="0.2">
      <c r="A1915" s="13"/>
      <c r="AL1915" s="17" t="s">
        <v>5183</v>
      </c>
      <c r="AM1915" s="18"/>
      <c r="AN1915" s="19" t="s">
        <v>6911</v>
      </c>
      <c r="AP1915" t="s">
        <v>4395</v>
      </c>
      <c r="AR1915" s="19" t="s">
        <v>5117</v>
      </c>
      <c r="AX1915" s="19" t="s">
        <v>4369</v>
      </c>
      <c r="AZ1915" s="31" t="s">
        <v>7769</v>
      </c>
    </row>
    <row r="1916" spans="1:52" x14ac:dyDescent="0.2">
      <c r="A1916" s="13"/>
      <c r="AL1916" s="17" t="s">
        <v>6912</v>
      </c>
      <c r="AM1916" s="18"/>
      <c r="AN1916" s="19" t="s">
        <v>6913</v>
      </c>
      <c r="AP1916" t="s">
        <v>6914</v>
      </c>
      <c r="AR1916" s="19" t="s">
        <v>6915</v>
      </c>
      <c r="AX1916" s="19" t="s">
        <v>4372</v>
      </c>
      <c r="AZ1916" s="31" t="s">
        <v>12466</v>
      </c>
    </row>
    <row r="1917" spans="1:52" x14ac:dyDescent="0.2">
      <c r="A1917" s="13"/>
      <c r="AL1917" s="17" t="s">
        <v>5818</v>
      </c>
      <c r="AM1917" s="18"/>
      <c r="AN1917" s="19" t="s">
        <v>6913</v>
      </c>
      <c r="AP1917" t="s">
        <v>3712</v>
      </c>
      <c r="AR1917" s="19" t="s">
        <v>6916</v>
      </c>
      <c r="AX1917" s="19" t="s">
        <v>4375</v>
      </c>
      <c r="AZ1917" s="31" t="s">
        <v>8989</v>
      </c>
    </row>
    <row r="1918" spans="1:52" x14ac:dyDescent="0.2">
      <c r="A1918" s="13"/>
      <c r="AL1918" s="17" t="s">
        <v>6917</v>
      </c>
      <c r="AM1918" s="18"/>
      <c r="AN1918" s="19" t="s">
        <v>6918</v>
      </c>
      <c r="AP1918" t="s">
        <v>3715</v>
      </c>
      <c r="AR1918" s="19" t="s">
        <v>3305</v>
      </c>
      <c r="AX1918" s="19" t="s">
        <v>2622</v>
      </c>
      <c r="AZ1918" s="31" t="s">
        <v>7774</v>
      </c>
    </row>
    <row r="1919" spans="1:52" x14ac:dyDescent="0.2">
      <c r="A1919" s="13"/>
      <c r="AL1919" s="17" t="s">
        <v>1158</v>
      </c>
      <c r="AM1919" s="18"/>
      <c r="AN1919" s="19" t="s">
        <v>6919</v>
      </c>
      <c r="AP1919" t="s">
        <v>4402</v>
      </c>
      <c r="AR1919" s="19" t="s">
        <v>5437</v>
      </c>
      <c r="AX1919" s="26" t="s">
        <v>2627</v>
      </c>
      <c r="AZ1919" s="31" t="s">
        <v>3442</v>
      </c>
    </row>
    <row r="1920" spans="1:52" x14ac:dyDescent="0.2">
      <c r="A1920" s="13"/>
      <c r="AL1920" s="17" t="s">
        <v>5821</v>
      </c>
      <c r="AM1920" s="18"/>
      <c r="AN1920" s="19" t="s">
        <v>6920</v>
      </c>
      <c r="AP1920" t="s">
        <v>6921</v>
      </c>
      <c r="AR1920" s="19" t="s">
        <v>1970</v>
      </c>
      <c r="AX1920" s="19" t="s">
        <v>4382</v>
      </c>
      <c r="AZ1920" s="31" t="s">
        <v>3446</v>
      </c>
    </row>
    <row r="1921" spans="1:52" x14ac:dyDescent="0.2">
      <c r="A1921" s="13"/>
      <c r="AL1921" s="17" t="s">
        <v>1848</v>
      </c>
      <c r="AM1921" s="18"/>
      <c r="AN1921" s="19" t="s">
        <v>6922</v>
      </c>
      <c r="AP1921" t="s">
        <v>6923</v>
      </c>
      <c r="AR1921" s="19" t="s">
        <v>6924</v>
      </c>
      <c r="AX1921" s="19" t="s">
        <v>4386</v>
      </c>
      <c r="AZ1921" s="31" t="s">
        <v>211</v>
      </c>
    </row>
    <row r="1922" spans="1:52" x14ac:dyDescent="0.2">
      <c r="A1922" s="13"/>
      <c r="AL1922" s="17" t="s">
        <v>3167</v>
      </c>
      <c r="AM1922" s="18"/>
      <c r="AN1922" s="19" t="s">
        <v>6925</v>
      </c>
      <c r="AP1922" t="s">
        <v>6926</v>
      </c>
      <c r="AR1922" s="19" t="s">
        <v>5441</v>
      </c>
      <c r="AX1922" s="19" t="s">
        <v>4390</v>
      </c>
      <c r="AZ1922" s="31" t="s">
        <v>504</v>
      </c>
    </row>
    <row r="1923" spans="1:52" x14ac:dyDescent="0.2">
      <c r="A1923" s="13"/>
      <c r="AL1923" s="17" t="s">
        <v>6927</v>
      </c>
      <c r="AM1923" s="18"/>
      <c r="AN1923" s="19" t="s">
        <v>6928</v>
      </c>
      <c r="AP1923" t="s">
        <v>6929</v>
      </c>
      <c r="AR1923" s="19" t="s">
        <v>6930</v>
      </c>
      <c r="AX1923" s="19" t="s">
        <v>4393</v>
      </c>
      <c r="AZ1923" s="31" t="s">
        <v>10956</v>
      </c>
    </row>
    <row r="1924" spans="1:52" x14ac:dyDescent="0.2">
      <c r="A1924" s="13"/>
      <c r="AL1924" s="17" t="s">
        <v>5828</v>
      </c>
      <c r="AM1924" s="18"/>
      <c r="AN1924" s="19" t="s">
        <v>6931</v>
      </c>
      <c r="AP1924" t="s">
        <v>6932</v>
      </c>
      <c r="AR1924" s="19" t="s">
        <v>6933</v>
      </c>
      <c r="AX1924" s="19" t="s">
        <v>2198</v>
      </c>
      <c r="AZ1924" s="31" t="s">
        <v>12467</v>
      </c>
    </row>
    <row r="1925" spans="1:52" x14ac:dyDescent="0.2">
      <c r="A1925" s="13"/>
      <c r="AL1925" s="17" t="s">
        <v>5832</v>
      </c>
      <c r="AM1925" s="18"/>
      <c r="AN1925" s="19" t="s">
        <v>6934</v>
      </c>
      <c r="AP1925" t="s">
        <v>4410</v>
      </c>
      <c r="AR1925" s="19" t="s">
        <v>6935</v>
      </c>
      <c r="AX1925" s="19" t="s">
        <v>4362</v>
      </c>
      <c r="AZ1925" s="31" t="s">
        <v>5746</v>
      </c>
    </row>
    <row r="1926" spans="1:52" x14ac:dyDescent="0.2">
      <c r="A1926" s="13"/>
      <c r="AL1926" s="17" t="s">
        <v>5837</v>
      </c>
      <c r="AM1926" s="18"/>
      <c r="AN1926" s="19" t="s">
        <v>6936</v>
      </c>
      <c r="AP1926" t="s">
        <v>6937</v>
      </c>
      <c r="AR1926" s="19" t="s">
        <v>5136</v>
      </c>
      <c r="AX1926" s="19" t="s">
        <v>4398</v>
      </c>
      <c r="AZ1926" s="31" t="s">
        <v>5752</v>
      </c>
    </row>
    <row r="1927" spans="1:52" x14ac:dyDescent="0.2">
      <c r="A1927" s="13"/>
      <c r="AL1927" s="17" t="s">
        <v>1853</v>
      </c>
      <c r="AM1927" s="18"/>
      <c r="AN1927" s="19" t="s">
        <v>6938</v>
      </c>
      <c r="AP1927" t="s">
        <v>6939</v>
      </c>
      <c r="AR1927" s="19" t="s">
        <v>6940</v>
      </c>
      <c r="AX1927" s="19" t="s">
        <v>4401</v>
      </c>
      <c r="AZ1927" s="31" t="s">
        <v>10958</v>
      </c>
    </row>
    <row r="1928" spans="1:52" x14ac:dyDescent="0.2">
      <c r="A1928" s="13"/>
      <c r="AL1928" s="17" t="s">
        <v>6941</v>
      </c>
      <c r="AM1928" s="18"/>
      <c r="AN1928" s="19" t="s">
        <v>6942</v>
      </c>
      <c r="AP1928" t="s">
        <v>4414</v>
      </c>
      <c r="AR1928" s="19" t="s">
        <v>6943</v>
      </c>
      <c r="AX1928" s="19" t="s">
        <v>4404</v>
      </c>
      <c r="AZ1928" s="31" t="s">
        <v>5682</v>
      </c>
    </row>
    <row r="1929" spans="1:52" x14ac:dyDescent="0.2">
      <c r="A1929" s="13"/>
      <c r="AL1929" s="17" t="s">
        <v>3172</v>
      </c>
      <c r="AM1929" s="18"/>
      <c r="AN1929" s="19" t="s">
        <v>6944</v>
      </c>
      <c r="AP1929" t="s">
        <v>3721</v>
      </c>
      <c r="AR1929" s="19" t="s">
        <v>6945</v>
      </c>
      <c r="AX1929" s="19" t="s">
        <v>2201</v>
      </c>
      <c r="AZ1929" s="31" t="s">
        <v>10890</v>
      </c>
    </row>
    <row r="1930" spans="1:52" x14ac:dyDescent="0.2">
      <c r="A1930" s="13"/>
      <c r="AL1930" s="17" t="s">
        <v>6946</v>
      </c>
      <c r="AM1930" s="18"/>
      <c r="AN1930" s="19" t="s">
        <v>6947</v>
      </c>
      <c r="AP1930" t="s">
        <v>6948</v>
      </c>
      <c r="AR1930" s="19" t="s">
        <v>6949</v>
      </c>
      <c r="AX1930" s="19" t="s">
        <v>1710</v>
      </c>
      <c r="AZ1930" s="31" t="s">
        <v>2039</v>
      </c>
    </row>
    <row r="1931" spans="1:52" x14ac:dyDescent="0.2">
      <c r="A1931" s="13"/>
      <c r="AL1931" s="17" t="s">
        <v>6950</v>
      </c>
      <c r="AM1931" s="18"/>
      <c r="AN1931" s="19" t="s">
        <v>6951</v>
      </c>
      <c r="AP1931" t="s">
        <v>6952</v>
      </c>
      <c r="AR1931" s="19" t="s">
        <v>6953</v>
      </c>
      <c r="AX1931" s="19" t="s">
        <v>4412</v>
      </c>
      <c r="AZ1931" s="31" t="s">
        <v>5679</v>
      </c>
    </row>
    <row r="1932" spans="1:52" x14ac:dyDescent="0.2">
      <c r="A1932" s="13"/>
      <c r="AL1932" s="17" t="s">
        <v>6954</v>
      </c>
      <c r="AM1932" s="18"/>
      <c r="AN1932" s="19" t="s">
        <v>6955</v>
      </c>
      <c r="AP1932" t="s">
        <v>3725</v>
      </c>
      <c r="AR1932" s="19" t="s">
        <v>6956</v>
      </c>
      <c r="AX1932" s="19" t="s">
        <v>4416</v>
      </c>
      <c r="AZ1932" s="31" t="s">
        <v>9265</v>
      </c>
    </row>
    <row r="1933" spans="1:52" x14ac:dyDescent="0.2">
      <c r="A1933" s="13"/>
      <c r="AL1933" s="17" t="s">
        <v>6957</v>
      </c>
      <c r="AM1933" s="18"/>
      <c r="AN1933" s="19" t="s">
        <v>6958</v>
      </c>
      <c r="AP1933" t="s">
        <v>3729</v>
      </c>
      <c r="AR1933" s="19" t="s">
        <v>6959</v>
      </c>
      <c r="AX1933" s="19" t="s">
        <v>4419</v>
      </c>
      <c r="AZ1933" s="31" t="s">
        <v>10959</v>
      </c>
    </row>
    <row r="1934" spans="1:52" x14ac:dyDescent="0.2">
      <c r="A1934" s="29"/>
      <c r="AL1934" s="17" t="s">
        <v>6960</v>
      </c>
      <c r="AM1934" s="18"/>
      <c r="AN1934" s="19" t="s">
        <v>6961</v>
      </c>
      <c r="AP1934" t="s">
        <v>3732</v>
      </c>
      <c r="AR1934" s="19" t="s">
        <v>45</v>
      </c>
      <c r="AX1934" s="19" t="s">
        <v>4423</v>
      </c>
      <c r="AZ1934" s="31" t="s">
        <v>10960</v>
      </c>
    </row>
    <row r="1935" spans="1:52" x14ac:dyDescent="0.2">
      <c r="A1935" s="13"/>
      <c r="AL1935" s="17" t="s">
        <v>6962</v>
      </c>
      <c r="AM1935" s="18"/>
      <c r="AN1935" s="19" t="s">
        <v>6963</v>
      </c>
      <c r="AP1935" t="s">
        <v>6964</v>
      </c>
      <c r="AR1935" s="19" t="s">
        <v>6965</v>
      </c>
      <c r="AX1935" s="19" t="s">
        <v>2633</v>
      </c>
      <c r="AZ1935" s="31" t="s">
        <v>12468</v>
      </c>
    </row>
    <row r="1936" spans="1:52" x14ac:dyDescent="0.2">
      <c r="A1936" s="13"/>
      <c r="AL1936" s="17" t="s">
        <v>6966</v>
      </c>
      <c r="AM1936" s="18"/>
      <c r="AN1936" s="19" t="s">
        <v>6967</v>
      </c>
      <c r="AP1936" t="s">
        <v>3735</v>
      </c>
      <c r="AR1936" s="19" t="s">
        <v>6968</v>
      </c>
      <c r="AX1936" s="19" t="s">
        <v>1713</v>
      </c>
      <c r="AZ1936" s="31" t="s">
        <v>829</v>
      </c>
    </row>
    <row r="1937" spans="1:52" x14ac:dyDescent="0.2">
      <c r="A1937" s="13"/>
      <c r="AL1937" s="17" t="s">
        <v>5851</v>
      </c>
      <c r="AM1937" s="18"/>
      <c r="AN1937" s="19" t="s">
        <v>6969</v>
      </c>
      <c r="AP1937" t="s">
        <v>3739</v>
      </c>
      <c r="AR1937" s="19" t="s">
        <v>6970</v>
      </c>
      <c r="AX1937" s="19" t="s">
        <v>2638</v>
      </c>
      <c r="AZ1937" s="31" t="s">
        <v>10961</v>
      </c>
    </row>
    <row r="1938" spans="1:52" x14ac:dyDescent="0.2">
      <c r="A1938" s="13"/>
      <c r="AL1938" s="17" t="s">
        <v>3177</v>
      </c>
      <c r="AM1938" s="18"/>
      <c r="AN1938" s="19" t="s">
        <v>6971</v>
      </c>
      <c r="AP1938" t="s">
        <v>3743</v>
      </c>
      <c r="AR1938" s="19" t="s">
        <v>6972</v>
      </c>
      <c r="AX1938" s="26" t="s">
        <v>2641</v>
      </c>
      <c r="AZ1938" s="31" t="s">
        <v>7792</v>
      </c>
    </row>
    <row r="1939" spans="1:52" x14ac:dyDescent="0.2">
      <c r="A1939" s="13"/>
      <c r="AL1939" s="17" t="s">
        <v>5857</v>
      </c>
      <c r="AM1939" s="18"/>
      <c r="AN1939" s="19" t="s">
        <v>6973</v>
      </c>
      <c r="AP1939" t="s">
        <v>6974</v>
      </c>
      <c r="AR1939" s="19" t="s">
        <v>6975</v>
      </c>
      <c r="AX1939" s="19" t="s">
        <v>2204</v>
      </c>
      <c r="AZ1939" s="31" t="s">
        <v>9004</v>
      </c>
    </row>
    <row r="1940" spans="1:52" x14ac:dyDescent="0.2">
      <c r="A1940" s="13"/>
      <c r="AL1940" s="17" t="s">
        <v>1871</v>
      </c>
      <c r="AM1940" s="18"/>
      <c r="AN1940" s="19" t="s">
        <v>6976</v>
      </c>
      <c r="AP1940" t="s">
        <v>3752</v>
      </c>
      <c r="AR1940" s="19" t="s">
        <v>6977</v>
      </c>
      <c r="AX1940" s="19" t="s">
        <v>2648</v>
      </c>
      <c r="AZ1940" s="31" t="s">
        <v>10962</v>
      </c>
    </row>
    <row r="1941" spans="1:52" x14ac:dyDescent="0.2">
      <c r="A1941" s="13"/>
      <c r="AL1941" s="17" t="s">
        <v>6978</v>
      </c>
      <c r="AM1941" s="18"/>
      <c r="AN1941" s="19" t="s">
        <v>6979</v>
      </c>
      <c r="AP1941" t="s">
        <v>6980</v>
      </c>
      <c r="AR1941" s="19" t="s">
        <v>6981</v>
      </c>
      <c r="AX1941" s="19" t="s">
        <v>2208</v>
      </c>
      <c r="AZ1941" s="31" t="s">
        <v>10963</v>
      </c>
    </row>
    <row r="1942" spans="1:52" x14ac:dyDescent="0.2">
      <c r="A1942" s="13"/>
      <c r="AL1942" s="17" t="s">
        <v>5864</v>
      </c>
      <c r="AM1942" s="18"/>
      <c r="AN1942" s="19" t="s">
        <v>6982</v>
      </c>
      <c r="AP1942" t="s">
        <v>6983</v>
      </c>
      <c r="AR1942" s="19" t="s">
        <v>6984</v>
      </c>
      <c r="AX1942" s="19" t="s">
        <v>633</v>
      </c>
      <c r="AZ1942" s="31" t="s">
        <v>5754</v>
      </c>
    </row>
    <row r="1943" spans="1:52" x14ac:dyDescent="0.2">
      <c r="A1943" s="13"/>
      <c r="AL1943" s="17" t="s">
        <v>6985</v>
      </c>
      <c r="AM1943" s="18"/>
      <c r="AN1943" s="19" t="s">
        <v>6986</v>
      </c>
      <c r="AP1943" t="s">
        <v>4444</v>
      </c>
      <c r="AR1943" s="19" t="s">
        <v>3315</v>
      </c>
      <c r="AX1943" s="19" t="s">
        <v>1721</v>
      </c>
      <c r="AZ1943" s="31" t="s">
        <v>7799</v>
      </c>
    </row>
    <row r="1944" spans="1:52" x14ac:dyDescent="0.2">
      <c r="A1944" s="13"/>
      <c r="AL1944" s="17" t="s">
        <v>5868</v>
      </c>
      <c r="AM1944" s="18"/>
      <c r="AN1944" s="19" t="s">
        <v>6987</v>
      </c>
      <c r="AP1944" t="s">
        <v>3756</v>
      </c>
      <c r="AR1944" s="19" t="s">
        <v>6988</v>
      </c>
      <c r="AX1944" s="26" t="s">
        <v>2656</v>
      </c>
      <c r="AZ1944" s="31" t="s">
        <v>5757</v>
      </c>
    </row>
    <row r="1945" spans="1:52" x14ac:dyDescent="0.2">
      <c r="A1945" s="13"/>
      <c r="AL1945" s="17" t="s">
        <v>5187</v>
      </c>
      <c r="AM1945" s="18"/>
      <c r="AN1945" s="19" t="s">
        <v>6989</v>
      </c>
      <c r="AP1945" t="s">
        <v>4452</v>
      </c>
      <c r="AR1945" s="19" t="s">
        <v>6990</v>
      </c>
      <c r="AX1945" s="26" t="s">
        <v>2659</v>
      </c>
      <c r="AZ1945" s="31" t="s">
        <v>7804</v>
      </c>
    </row>
    <row r="1946" spans="1:52" x14ac:dyDescent="0.2">
      <c r="A1946" s="13"/>
      <c r="AL1946" s="17" t="s">
        <v>5872</v>
      </c>
      <c r="AM1946" s="18"/>
      <c r="AN1946" s="19" t="s">
        <v>6991</v>
      </c>
      <c r="AP1946" t="s">
        <v>6992</v>
      </c>
      <c r="AR1946" s="19" t="s">
        <v>6993</v>
      </c>
      <c r="AX1946" s="19" t="s">
        <v>1616</v>
      </c>
      <c r="AZ1946" s="31" t="s">
        <v>10971</v>
      </c>
    </row>
    <row r="1947" spans="1:52" x14ac:dyDescent="0.2">
      <c r="A1947" s="13"/>
      <c r="AL1947" s="17" t="s">
        <v>6994</v>
      </c>
      <c r="AM1947" s="18"/>
      <c r="AN1947" s="19" t="s">
        <v>6995</v>
      </c>
      <c r="AP1947" t="s">
        <v>4456</v>
      </c>
      <c r="AR1947" s="19" t="s">
        <v>6996</v>
      </c>
      <c r="AX1947" s="19" t="s">
        <v>1724</v>
      </c>
      <c r="AZ1947" s="31" t="s">
        <v>9035</v>
      </c>
    </row>
    <row r="1948" spans="1:52" x14ac:dyDescent="0.2">
      <c r="A1948" s="13"/>
      <c r="AL1948" s="17" t="s">
        <v>6997</v>
      </c>
      <c r="AM1948" s="18"/>
      <c r="AN1948" s="19" t="s">
        <v>6998</v>
      </c>
      <c r="AP1948" t="s">
        <v>3759</v>
      </c>
      <c r="AR1948" s="19" t="s">
        <v>6999</v>
      </c>
      <c r="AX1948" s="19" t="s">
        <v>182</v>
      </c>
      <c r="AZ1948" s="31" t="s">
        <v>10972</v>
      </c>
    </row>
    <row r="1949" spans="1:52" x14ac:dyDescent="0.2">
      <c r="A1949" s="13"/>
      <c r="AL1949" s="17" t="s">
        <v>5190</v>
      </c>
      <c r="AM1949" s="18"/>
      <c r="AN1949" s="19" t="s">
        <v>7000</v>
      </c>
      <c r="AP1949" t="s">
        <v>3763</v>
      </c>
      <c r="AR1949" s="19" t="s">
        <v>7001</v>
      </c>
      <c r="AX1949" s="19" t="s">
        <v>1728</v>
      </c>
      <c r="AZ1949" s="31" t="s">
        <v>9043</v>
      </c>
    </row>
    <row r="1950" spans="1:52" x14ac:dyDescent="0.2">
      <c r="A1950" s="13"/>
      <c r="AL1950" s="17" t="s">
        <v>7002</v>
      </c>
      <c r="AM1950" s="18"/>
      <c r="AN1950" s="19" t="s">
        <v>7003</v>
      </c>
      <c r="AP1950" t="s">
        <v>7004</v>
      </c>
      <c r="AR1950" s="19" t="s">
        <v>7005</v>
      </c>
      <c r="AX1950" s="19" t="s">
        <v>4446</v>
      </c>
      <c r="AZ1950" s="31" t="s">
        <v>3456</v>
      </c>
    </row>
    <row r="1951" spans="1:52" x14ac:dyDescent="0.2">
      <c r="A1951" s="13"/>
      <c r="AL1951" s="17" t="s">
        <v>5886</v>
      </c>
      <c r="AM1951" s="18"/>
      <c r="AN1951" s="19" t="s">
        <v>7006</v>
      </c>
      <c r="AP1951" t="s">
        <v>4465</v>
      </c>
      <c r="AR1951" s="19" t="s">
        <v>7007</v>
      </c>
      <c r="AX1951" s="19" t="s">
        <v>1733</v>
      </c>
      <c r="AZ1951" s="31" t="s">
        <v>9047</v>
      </c>
    </row>
    <row r="1952" spans="1:52" x14ac:dyDescent="0.2">
      <c r="A1952" s="13"/>
      <c r="AL1952" s="17" t="s">
        <v>5889</v>
      </c>
      <c r="AM1952" s="18"/>
      <c r="AN1952" s="19" t="s">
        <v>7008</v>
      </c>
      <c r="AP1952" t="s">
        <v>4469</v>
      </c>
      <c r="AR1952" s="19" t="s">
        <v>7009</v>
      </c>
      <c r="AX1952" s="19" t="s">
        <v>2217</v>
      </c>
      <c r="AZ1952" s="31" t="s">
        <v>4128</v>
      </c>
    </row>
    <row r="1953" spans="1:52" x14ac:dyDescent="0.2">
      <c r="A1953" s="13"/>
      <c r="AL1953" s="17" t="s">
        <v>1875</v>
      </c>
      <c r="AM1953" s="18"/>
      <c r="AN1953" s="19" t="s">
        <v>7010</v>
      </c>
      <c r="AP1953" t="s">
        <v>7011</v>
      </c>
      <c r="AR1953" s="19" t="s">
        <v>5181</v>
      </c>
      <c r="AX1953" s="19" t="s">
        <v>2222</v>
      </c>
      <c r="AZ1953" s="31" t="s">
        <v>7810</v>
      </c>
    </row>
    <row r="1954" spans="1:52" x14ac:dyDescent="0.2">
      <c r="A1954" s="13"/>
      <c r="AL1954" s="17" t="s">
        <v>7012</v>
      </c>
      <c r="AM1954" s="18"/>
      <c r="AN1954" s="19" t="s">
        <v>7013</v>
      </c>
      <c r="AP1954" t="s">
        <v>7014</v>
      </c>
      <c r="AR1954" s="19" t="s">
        <v>3318</v>
      </c>
      <c r="AX1954" s="19" t="s">
        <v>2672</v>
      </c>
      <c r="AZ1954" s="31" t="s">
        <v>12469</v>
      </c>
    </row>
    <row r="1955" spans="1:52" x14ac:dyDescent="0.2">
      <c r="A1955" s="13"/>
      <c r="AL1955" s="17" t="s">
        <v>7015</v>
      </c>
      <c r="AM1955" s="18"/>
      <c r="AN1955" s="19" t="s">
        <v>7016</v>
      </c>
      <c r="AP1955" t="s">
        <v>1068</v>
      </c>
      <c r="AR1955" s="19" t="s">
        <v>7017</v>
      </c>
      <c r="AX1955" s="19" t="s">
        <v>405</v>
      </c>
      <c r="AZ1955" s="31" t="s">
        <v>7814</v>
      </c>
    </row>
    <row r="1956" spans="1:52" x14ac:dyDescent="0.2">
      <c r="A1956" s="13"/>
      <c r="AL1956" s="17" t="s">
        <v>3186</v>
      </c>
      <c r="AM1956" s="18"/>
      <c r="AN1956" s="19" t="s">
        <v>7018</v>
      </c>
      <c r="AP1956" t="s">
        <v>2903</v>
      </c>
      <c r="AR1956" s="19" t="s">
        <v>7019</v>
      </c>
      <c r="AX1956" s="19" t="s">
        <v>1737</v>
      </c>
      <c r="AZ1956" s="31" t="s">
        <v>12470</v>
      </c>
    </row>
    <row r="1957" spans="1:52" x14ac:dyDescent="0.2">
      <c r="A1957" s="13"/>
      <c r="AL1957" s="17" t="s">
        <v>7020</v>
      </c>
      <c r="AM1957" s="18"/>
      <c r="AN1957" s="19" t="s">
        <v>7021</v>
      </c>
      <c r="AP1957" t="s">
        <v>7022</v>
      </c>
      <c r="AR1957" s="19" t="s">
        <v>7023</v>
      </c>
      <c r="AX1957" s="19" t="s">
        <v>2679</v>
      </c>
      <c r="AZ1957" s="31" t="s">
        <v>12471</v>
      </c>
    </row>
    <row r="1958" spans="1:52" x14ac:dyDescent="0.2">
      <c r="A1958" s="13"/>
      <c r="AL1958" s="17" t="s">
        <v>7024</v>
      </c>
      <c r="AM1958" s="18"/>
      <c r="AN1958" s="19" t="s">
        <v>7025</v>
      </c>
      <c r="AP1958" t="s">
        <v>3778</v>
      </c>
      <c r="AR1958" s="19" t="s">
        <v>5472</v>
      </c>
      <c r="AX1958" s="19" t="s">
        <v>2229</v>
      </c>
      <c r="AZ1958" s="31" t="s">
        <v>3077</v>
      </c>
    </row>
    <row r="1959" spans="1:52" x14ac:dyDescent="0.2">
      <c r="A1959" s="13"/>
      <c r="AL1959" s="17" t="s">
        <v>1879</v>
      </c>
      <c r="AM1959" s="18"/>
      <c r="AN1959" s="19" t="s">
        <v>7026</v>
      </c>
      <c r="AP1959" t="s">
        <v>3782</v>
      </c>
      <c r="AR1959" s="19" t="s">
        <v>7027</v>
      </c>
      <c r="AX1959" s="19" t="s">
        <v>1741</v>
      </c>
      <c r="AZ1959" s="31" t="s">
        <v>12472</v>
      </c>
    </row>
    <row r="1960" spans="1:52" x14ac:dyDescent="0.2">
      <c r="A1960" s="13"/>
      <c r="AL1960" s="17" t="s">
        <v>7028</v>
      </c>
      <c r="AM1960" s="18"/>
      <c r="AN1960" s="19" t="s">
        <v>7029</v>
      </c>
      <c r="AP1960" t="s">
        <v>7030</v>
      </c>
      <c r="AR1960" s="19" t="s">
        <v>5480</v>
      </c>
      <c r="AX1960" s="19" t="s">
        <v>2234</v>
      </c>
      <c r="AZ1960" s="31" t="s">
        <v>12473</v>
      </c>
    </row>
    <row r="1961" spans="1:52" x14ac:dyDescent="0.2">
      <c r="A1961" s="13"/>
      <c r="AL1961" s="17" t="s">
        <v>7031</v>
      </c>
      <c r="AM1961" s="18"/>
      <c r="AN1961" s="19" t="s">
        <v>7032</v>
      </c>
      <c r="AP1961" t="s">
        <v>3790</v>
      </c>
      <c r="AR1961" s="19" t="s">
        <v>5486</v>
      </c>
      <c r="AX1961" s="19" t="s">
        <v>1744</v>
      </c>
      <c r="AZ1961" s="31" t="s">
        <v>6212</v>
      </c>
    </row>
    <row r="1962" spans="1:52" x14ac:dyDescent="0.2">
      <c r="A1962" s="13"/>
      <c r="AL1962" s="17" t="s">
        <v>1162</v>
      </c>
      <c r="AM1962" s="18"/>
      <c r="AN1962" s="19" t="s">
        <v>7033</v>
      </c>
      <c r="AP1962" t="s">
        <v>3794</v>
      </c>
      <c r="AR1962" s="19" t="s">
        <v>7034</v>
      </c>
      <c r="AX1962" s="19" t="s">
        <v>4474</v>
      </c>
      <c r="AZ1962" s="31" t="s">
        <v>8692</v>
      </c>
    </row>
    <row r="1963" spans="1:52" x14ac:dyDescent="0.2">
      <c r="A1963" s="13"/>
      <c r="AL1963" s="17" t="s">
        <v>7035</v>
      </c>
      <c r="AM1963" s="18"/>
      <c r="AN1963" s="19" t="s">
        <v>7036</v>
      </c>
      <c r="AP1963" t="s">
        <v>7037</v>
      </c>
      <c r="AR1963" s="19" t="s">
        <v>3323</v>
      </c>
      <c r="AX1963" s="19" t="s">
        <v>4477</v>
      </c>
      <c r="AZ1963" s="31" t="s">
        <v>2075</v>
      </c>
    </row>
    <row r="1964" spans="1:52" x14ac:dyDescent="0.2">
      <c r="A1964" s="13"/>
      <c r="AL1964" s="17" t="s">
        <v>5900</v>
      </c>
      <c r="AM1964" s="18"/>
      <c r="AN1964" s="19" t="s">
        <v>7038</v>
      </c>
      <c r="AP1964" t="s">
        <v>7039</v>
      </c>
      <c r="AR1964" s="19" t="s">
        <v>7040</v>
      </c>
      <c r="AX1964" s="19" t="s">
        <v>2689</v>
      </c>
      <c r="AZ1964" s="31" t="s">
        <v>1894</v>
      </c>
    </row>
    <row r="1965" spans="1:52" x14ac:dyDescent="0.2">
      <c r="A1965" s="13"/>
      <c r="AL1965" s="17" t="s">
        <v>3189</v>
      </c>
      <c r="AM1965" s="18"/>
      <c r="AN1965" s="19" t="s">
        <v>7041</v>
      </c>
      <c r="AP1965" t="s">
        <v>7042</v>
      </c>
      <c r="AR1965" s="19" t="s">
        <v>7043</v>
      </c>
      <c r="AX1965" s="19" t="s">
        <v>1749</v>
      </c>
      <c r="AZ1965" s="31" t="s">
        <v>12474</v>
      </c>
    </row>
    <row r="1966" spans="1:52" x14ac:dyDescent="0.2">
      <c r="A1966" s="13"/>
      <c r="AL1966" s="17" t="s">
        <v>5904</v>
      </c>
      <c r="AM1966" s="18"/>
      <c r="AN1966" s="19" t="s">
        <v>7044</v>
      </c>
      <c r="AP1966" t="s">
        <v>7045</v>
      </c>
      <c r="AR1966" s="19" t="s">
        <v>7046</v>
      </c>
      <c r="AX1966" s="19" t="s">
        <v>2238</v>
      </c>
      <c r="AZ1966" s="31" t="s">
        <v>7087</v>
      </c>
    </row>
    <row r="1967" spans="1:52" x14ac:dyDescent="0.2">
      <c r="A1967" s="13"/>
      <c r="AL1967" s="17" t="s">
        <v>5911</v>
      </c>
      <c r="AM1967" s="18"/>
      <c r="AN1967" s="19" t="s">
        <v>7047</v>
      </c>
      <c r="AP1967" t="s">
        <v>7048</v>
      </c>
      <c r="AR1967" s="19" t="s">
        <v>7049</v>
      </c>
      <c r="AX1967" s="19" t="s">
        <v>2243</v>
      </c>
      <c r="AZ1967" s="31" t="s">
        <v>10980</v>
      </c>
    </row>
    <row r="1968" spans="1:52" x14ac:dyDescent="0.2">
      <c r="A1968" s="13"/>
      <c r="AL1968" s="17" t="s">
        <v>7050</v>
      </c>
      <c r="AM1968" s="18"/>
      <c r="AN1968" s="19" t="s">
        <v>7051</v>
      </c>
      <c r="AP1968" t="s">
        <v>7052</v>
      </c>
      <c r="AR1968" s="19" t="s">
        <v>7053</v>
      </c>
      <c r="AX1968" s="19" t="s">
        <v>4489</v>
      </c>
      <c r="AZ1968" s="31" t="s">
        <v>7835</v>
      </c>
    </row>
    <row r="1969" spans="1:52" x14ac:dyDescent="0.2">
      <c r="A1969" s="13"/>
      <c r="AL1969" s="17" t="s">
        <v>5918</v>
      </c>
      <c r="AM1969" s="18"/>
      <c r="AN1969" s="19" t="s">
        <v>7054</v>
      </c>
      <c r="AP1969" t="s">
        <v>4491</v>
      </c>
      <c r="AR1969" s="19" t="s">
        <v>7055</v>
      </c>
      <c r="AX1969" s="19" t="s">
        <v>4493</v>
      </c>
      <c r="AZ1969" s="31" t="s">
        <v>12475</v>
      </c>
    </row>
    <row r="1970" spans="1:52" x14ac:dyDescent="0.2">
      <c r="A1970" s="13"/>
      <c r="AL1970" s="17" t="s">
        <v>7056</v>
      </c>
      <c r="AM1970" s="18"/>
      <c r="AN1970" s="19" t="s">
        <v>7057</v>
      </c>
      <c r="AP1970" t="s">
        <v>7058</v>
      </c>
      <c r="AR1970" s="19" t="s">
        <v>7059</v>
      </c>
      <c r="AX1970" s="19" t="s">
        <v>4497</v>
      </c>
      <c r="AZ1970" s="31" t="s">
        <v>3386</v>
      </c>
    </row>
    <row r="1971" spans="1:52" x14ac:dyDescent="0.2">
      <c r="A1971" s="13"/>
      <c r="AL1971" s="17" t="s">
        <v>5928</v>
      </c>
      <c r="AM1971" s="18"/>
      <c r="AN1971" s="19" t="s">
        <v>7060</v>
      </c>
      <c r="AP1971" t="s">
        <v>3798</v>
      </c>
      <c r="AR1971" s="19" t="s">
        <v>5294</v>
      </c>
      <c r="AX1971" s="19" t="s">
        <v>2246</v>
      </c>
      <c r="AZ1971" s="31" t="s">
        <v>836</v>
      </c>
    </row>
    <row r="1972" spans="1:52" x14ac:dyDescent="0.2">
      <c r="A1972" s="13"/>
      <c r="AL1972" s="17" t="s">
        <v>5938</v>
      </c>
      <c r="AM1972" s="18"/>
      <c r="AN1972" s="19" t="s">
        <v>7061</v>
      </c>
      <c r="AP1972" t="s">
        <v>7062</v>
      </c>
      <c r="AR1972" s="19" t="s">
        <v>7063</v>
      </c>
      <c r="AX1972" s="19" t="s">
        <v>4503</v>
      </c>
      <c r="AZ1972" s="31" t="s">
        <v>6328</v>
      </c>
    </row>
    <row r="1973" spans="1:52" x14ac:dyDescent="0.2">
      <c r="A1973" s="13"/>
      <c r="AL1973" s="17" t="s">
        <v>7064</v>
      </c>
      <c r="AM1973" s="18"/>
      <c r="AN1973" s="19" t="s">
        <v>7065</v>
      </c>
      <c r="AP1973" t="s">
        <v>3808</v>
      </c>
      <c r="AR1973" s="19" t="s">
        <v>791</v>
      </c>
      <c r="AX1973" s="19" t="s">
        <v>2249</v>
      </c>
      <c r="AZ1973" s="31" t="s">
        <v>12476</v>
      </c>
    </row>
    <row r="1974" spans="1:52" x14ac:dyDescent="0.2">
      <c r="A1974" s="13"/>
      <c r="AL1974" s="17" t="s">
        <v>5955</v>
      </c>
      <c r="AM1974" s="18"/>
      <c r="AN1974" s="19" t="s">
        <v>7066</v>
      </c>
      <c r="AP1974" t="s">
        <v>3812</v>
      </c>
      <c r="AR1974" s="19" t="s">
        <v>5305</v>
      </c>
      <c r="AX1974" s="19" t="s">
        <v>4507</v>
      </c>
      <c r="AZ1974" s="31" t="s">
        <v>12477</v>
      </c>
    </row>
    <row r="1975" spans="1:52" x14ac:dyDescent="0.2">
      <c r="A1975" s="13"/>
      <c r="AL1975" s="17" t="s">
        <v>5958</v>
      </c>
      <c r="AM1975" s="18"/>
      <c r="AN1975" s="19" t="s">
        <v>7067</v>
      </c>
      <c r="AP1975" t="s">
        <v>3821</v>
      </c>
      <c r="AR1975" s="19" t="s">
        <v>7068</v>
      </c>
      <c r="AX1975" s="19" t="s">
        <v>2693</v>
      </c>
      <c r="AZ1975" s="31" t="s">
        <v>12478</v>
      </c>
    </row>
    <row r="1976" spans="1:52" x14ac:dyDescent="0.2">
      <c r="A1976" s="13"/>
      <c r="AL1976" s="17" t="s">
        <v>323</v>
      </c>
      <c r="AM1976" s="18"/>
      <c r="AN1976" s="19" t="s">
        <v>7069</v>
      </c>
      <c r="AP1976" t="s">
        <v>7070</v>
      </c>
      <c r="AR1976" s="19" t="s">
        <v>7071</v>
      </c>
      <c r="AX1976" s="19" t="s">
        <v>2652</v>
      </c>
      <c r="AZ1976" s="31" t="s">
        <v>12479</v>
      </c>
    </row>
    <row r="1977" spans="1:52" x14ac:dyDescent="0.2">
      <c r="A1977" s="13"/>
      <c r="AL1977" s="17" t="s">
        <v>5196</v>
      </c>
      <c r="AM1977" s="18"/>
      <c r="AN1977" s="19" t="s">
        <v>7072</v>
      </c>
      <c r="AP1977" t="s">
        <v>3829</v>
      </c>
      <c r="AR1977" s="19" t="s">
        <v>7073</v>
      </c>
      <c r="AX1977" s="19" t="s">
        <v>2253</v>
      </c>
      <c r="AZ1977" s="31" t="s">
        <v>9080</v>
      </c>
    </row>
    <row r="1978" spans="1:52" x14ac:dyDescent="0.2">
      <c r="A1978" s="13"/>
      <c r="AL1978" s="17" t="s">
        <v>5979</v>
      </c>
      <c r="AM1978" s="18"/>
      <c r="AN1978" s="19" t="s">
        <v>7074</v>
      </c>
      <c r="AP1978" t="s">
        <v>7075</v>
      </c>
      <c r="AR1978" s="19" t="s">
        <v>5322</v>
      </c>
      <c r="AX1978" s="19" t="s">
        <v>2700</v>
      </c>
      <c r="AZ1978" s="31" t="s">
        <v>12480</v>
      </c>
    </row>
    <row r="1979" spans="1:52" x14ac:dyDescent="0.2">
      <c r="A1979" s="13"/>
      <c r="AL1979" s="17" t="s">
        <v>5983</v>
      </c>
      <c r="AM1979" s="18"/>
      <c r="AN1979" s="19" t="s">
        <v>7076</v>
      </c>
      <c r="AP1979" t="s">
        <v>4509</v>
      </c>
      <c r="AR1979" s="19" t="s">
        <v>7077</v>
      </c>
      <c r="AX1979" s="19" t="s">
        <v>2703</v>
      </c>
      <c r="AZ1979" s="31" t="s">
        <v>12481</v>
      </c>
    </row>
    <row r="1980" spans="1:52" x14ac:dyDescent="0.2">
      <c r="A1980" s="13"/>
      <c r="AL1980" s="17" t="s">
        <v>7078</v>
      </c>
      <c r="AM1980" s="18"/>
      <c r="AN1980" s="19" t="s">
        <v>2167</v>
      </c>
      <c r="AP1980" t="s">
        <v>4512</v>
      </c>
      <c r="AR1980" s="19" t="s">
        <v>795</v>
      </c>
      <c r="AX1980" s="19" t="s">
        <v>2655</v>
      </c>
      <c r="AZ1980" s="31" t="s">
        <v>12482</v>
      </c>
    </row>
    <row r="1981" spans="1:52" x14ac:dyDescent="0.2">
      <c r="A1981" s="13"/>
      <c r="AL1981" s="17" t="s">
        <v>7079</v>
      </c>
      <c r="AM1981" s="18"/>
      <c r="AN1981" s="19" t="s">
        <v>7080</v>
      </c>
      <c r="AP1981" t="s">
        <v>3832</v>
      </c>
      <c r="AR1981" s="19" t="s">
        <v>7081</v>
      </c>
      <c r="AX1981" s="19" t="s">
        <v>1753</v>
      </c>
      <c r="AZ1981" s="31" t="s">
        <v>5775</v>
      </c>
    </row>
    <row r="1982" spans="1:52" x14ac:dyDescent="0.2">
      <c r="A1982" s="13"/>
      <c r="AL1982" s="17" t="s">
        <v>7082</v>
      </c>
      <c r="AM1982" s="18"/>
      <c r="AN1982" s="19" t="s">
        <v>7083</v>
      </c>
      <c r="AP1982" t="s">
        <v>4516</v>
      </c>
      <c r="AR1982" s="19" t="s">
        <v>7084</v>
      </c>
      <c r="AX1982" s="26" t="s">
        <v>2712</v>
      </c>
      <c r="AZ1982" s="31" t="s">
        <v>10987</v>
      </c>
    </row>
    <row r="1983" spans="1:52" x14ac:dyDescent="0.2">
      <c r="A1983" s="13"/>
      <c r="AL1983" s="17" t="s">
        <v>7085</v>
      </c>
      <c r="AM1983" s="18"/>
      <c r="AN1983" s="19" t="s">
        <v>7086</v>
      </c>
      <c r="AP1983" t="s">
        <v>3840</v>
      </c>
      <c r="AR1983" s="19" t="s">
        <v>7087</v>
      </c>
      <c r="AX1983" s="19" t="s">
        <v>2257</v>
      </c>
      <c r="AZ1983" s="31" t="s">
        <v>9091</v>
      </c>
    </row>
    <row r="1984" spans="1:52" x14ac:dyDescent="0.2">
      <c r="A1984" s="29"/>
      <c r="AL1984" s="17" t="s">
        <v>7088</v>
      </c>
      <c r="AM1984" s="18"/>
      <c r="AN1984" s="19" t="s">
        <v>7089</v>
      </c>
      <c r="AP1984" t="s">
        <v>7090</v>
      </c>
      <c r="AR1984" s="19" t="s">
        <v>7091</v>
      </c>
      <c r="AX1984" s="19" t="s">
        <v>2721</v>
      </c>
      <c r="AZ1984" s="31" t="s">
        <v>10988</v>
      </c>
    </row>
    <row r="1985" spans="1:52" x14ac:dyDescent="0.2">
      <c r="A1985" s="13"/>
      <c r="AL1985" s="17" t="s">
        <v>7092</v>
      </c>
      <c r="AM1985" s="18"/>
      <c r="AN1985" s="19" t="s">
        <v>7093</v>
      </c>
      <c r="AP1985" t="s">
        <v>7094</v>
      </c>
      <c r="AR1985" s="19" t="s">
        <v>7095</v>
      </c>
      <c r="AX1985" s="19" t="s">
        <v>4532</v>
      </c>
      <c r="AZ1985" s="31" t="s">
        <v>10989</v>
      </c>
    </row>
    <row r="1986" spans="1:52" x14ac:dyDescent="0.2">
      <c r="A1986" s="13"/>
      <c r="AL1986" s="17" t="s">
        <v>6014</v>
      </c>
      <c r="AM1986" s="18"/>
      <c r="AN1986" s="19" t="s">
        <v>7096</v>
      </c>
      <c r="AP1986" t="s">
        <v>3848</v>
      </c>
      <c r="AR1986" s="19" t="s">
        <v>7097</v>
      </c>
      <c r="AX1986" s="19" t="s">
        <v>2726</v>
      </c>
      <c r="AZ1986" s="31" t="s">
        <v>7863</v>
      </c>
    </row>
    <row r="1987" spans="1:52" x14ac:dyDescent="0.2">
      <c r="A1987" s="13"/>
      <c r="AL1987" s="17" t="s">
        <v>7098</v>
      </c>
      <c r="AM1987" s="18"/>
      <c r="AN1987" s="19" t="s">
        <v>7099</v>
      </c>
      <c r="AP1987" t="s">
        <v>7100</v>
      </c>
      <c r="AR1987" s="19" t="s">
        <v>1203</v>
      </c>
      <c r="AX1987" s="19" t="s">
        <v>1757</v>
      </c>
      <c r="AZ1987" s="31" t="s">
        <v>12483</v>
      </c>
    </row>
    <row r="1988" spans="1:52" x14ac:dyDescent="0.2">
      <c r="A1988" s="13"/>
      <c r="AL1988" s="17" t="s">
        <v>5201</v>
      </c>
      <c r="AM1988" s="18"/>
      <c r="AN1988" s="19" t="s">
        <v>7101</v>
      </c>
      <c r="AP1988" t="s">
        <v>4523</v>
      </c>
      <c r="AR1988" s="19" t="s">
        <v>7102</v>
      </c>
      <c r="AX1988" s="19" t="s">
        <v>2729</v>
      </c>
      <c r="AZ1988" s="31" t="s">
        <v>7869</v>
      </c>
    </row>
    <row r="1989" spans="1:52" x14ac:dyDescent="0.2">
      <c r="A1989" s="13"/>
      <c r="AL1989" s="17" t="s">
        <v>7103</v>
      </c>
      <c r="AM1989" s="18"/>
      <c r="AN1989" s="19" t="s">
        <v>7104</v>
      </c>
      <c r="AP1989" t="s">
        <v>7105</v>
      </c>
      <c r="AR1989" s="19" t="s">
        <v>7106</v>
      </c>
      <c r="AX1989" s="19" t="s">
        <v>1762</v>
      </c>
      <c r="AZ1989" s="31" t="s">
        <v>5786</v>
      </c>
    </row>
    <row r="1990" spans="1:52" x14ac:dyDescent="0.2">
      <c r="A1990" s="13"/>
      <c r="AL1990" s="17" t="s">
        <v>6024</v>
      </c>
      <c r="AM1990" s="18"/>
      <c r="AN1990" s="19" t="s">
        <v>7107</v>
      </c>
      <c r="AP1990" t="s">
        <v>7108</v>
      </c>
      <c r="AR1990" s="19" t="s">
        <v>7109</v>
      </c>
      <c r="AX1990" s="19" t="s">
        <v>1619</v>
      </c>
      <c r="AZ1990" s="31" t="s">
        <v>7873</v>
      </c>
    </row>
    <row r="1991" spans="1:52" x14ac:dyDescent="0.2">
      <c r="A1991" s="13"/>
      <c r="AL1991" s="17" t="s">
        <v>5204</v>
      </c>
      <c r="AM1991" s="18"/>
      <c r="AN1991" s="19" t="s">
        <v>7110</v>
      </c>
      <c r="AP1991" t="s">
        <v>7111</v>
      </c>
      <c r="AR1991" s="19" t="s">
        <v>7112</v>
      </c>
      <c r="AX1991" s="19" t="s">
        <v>1767</v>
      </c>
      <c r="AZ1991" s="31" t="s">
        <v>9107</v>
      </c>
    </row>
    <row r="1992" spans="1:52" x14ac:dyDescent="0.2">
      <c r="A1992" s="29"/>
      <c r="AL1992" s="17" t="s">
        <v>1883</v>
      </c>
      <c r="AM1992" s="18"/>
      <c r="AN1992" s="19" t="s">
        <v>7113</v>
      </c>
      <c r="AP1992" t="s">
        <v>7114</v>
      </c>
      <c r="AR1992" s="19" t="s">
        <v>7115</v>
      </c>
      <c r="AX1992" s="19" t="s">
        <v>1774</v>
      </c>
      <c r="AZ1992" s="31" t="s">
        <v>5687</v>
      </c>
    </row>
    <row r="1993" spans="1:52" x14ac:dyDescent="0.2">
      <c r="A1993" s="13"/>
      <c r="AL1993" s="17" t="s">
        <v>7116</v>
      </c>
      <c r="AM1993" s="18"/>
      <c r="AN1993" s="19" t="s">
        <v>6212</v>
      </c>
      <c r="AP1993" t="s">
        <v>7117</v>
      </c>
      <c r="AR1993" s="19" t="s">
        <v>7118</v>
      </c>
      <c r="AX1993" s="19" t="s">
        <v>1623</v>
      </c>
      <c r="AZ1993" s="31" t="s">
        <v>10893</v>
      </c>
    </row>
    <row r="1994" spans="1:52" x14ac:dyDescent="0.2">
      <c r="A1994" s="13"/>
      <c r="AL1994" s="17" t="s">
        <v>7119</v>
      </c>
      <c r="AM1994" s="18"/>
      <c r="AN1994" s="19" t="s">
        <v>7120</v>
      </c>
      <c r="AP1994" t="s">
        <v>7121</v>
      </c>
      <c r="AR1994" s="19" t="s">
        <v>7122</v>
      </c>
      <c r="AX1994" s="19" t="s">
        <v>1777</v>
      </c>
      <c r="AZ1994" s="31" t="s">
        <v>9119</v>
      </c>
    </row>
    <row r="1995" spans="1:52" x14ac:dyDescent="0.2">
      <c r="A1995" s="13"/>
      <c r="AL1995" s="17" t="s">
        <v>7123</v>
      </c>
      <c r="AM1995" s="18"/>
      <c r="AN1995" s="19" t="s">
        <v>7124</v>
      </c>
      <c r="AP1995" t="s">
        <v>7125</v>
      </c>
      <c r="AR1995" s="19" t="s">
        <v>7126</v>
      </c>
      <c r="AX1995" s="19" t="s">
        <v>1023</v>
      </c>
      <c r="AZ1995" s="31" t="s">
        <v>12484</v>
      </c>
    </row>
    <row r="1996" spans="1:52" x14ac:dyDescent="0.2">
      <c r="A1996" s="13"/>
      <c r="AL1996" s="17" t="s">
        <v>1165</v>
      </c>
      <c r="AM1996" s="18"/>
      <c r="AN1996" s="19" t="s">
        <v>7127</v>
      </c>
      <c r="AP1996" t="s">
        <v>3851</v>
      </c>
      <c r="AR1996" s="19" t="s">
        <v>7128</v>
      </c>
      <c r="AX1996" s="19" t="s">
        <v>1782</v>
      </c>
      <c r="AZ1996" s="31" t="s">
        <v>12485</v>
      </c>
    </row>
    <row r="1997" spans="1:52" x14ac:dyDescent="0.2">
      <c r="A1997" s="13"/>
      <c r="AL1997" s="17" t="s">
        <v>7129</v>
      </c>
      <c r="AM1997" s="18"/>
      <c r="AN1997" s="19" t="s">
        <v>7130</v>
      </c>
      <c r="AP1997" t="s">
        <v>3854</v>
      </c>
      <c r="AR1997" s="19" t="s">
        <v>3344</v>
      </c>
      <c r="AX1997" s="19" t="s">
        <v>2750</v>
      </c>
      <c r="AZ1997" s="31" t="s">
        <v>7877</v>
      </c>
    </row>
    <row r="1998" spans="1:52" x14ac:dyDescent="0.2">
      <c r="A1998" s="13"/>
      <c r="AL1998" s="17" t="s">
        <v>7131</v>
      </c>
      <c r="AM1998" s="18"/>
      <c r="AN1998" s="19" t="s">
        <v>7132</v>
      </c>
      <c r="AP1998" t="s">
        <v>4537</v>
      </c>
      <c r="AR1998" s="19" t="s">
        <v>5517</v>
      </c>
      <c r="AX1998" s="19" t="s">
        <v>1785</v>
      </c>
      <c r="AZ1998" s="31" t="s">
        <v>9129</v>
      </c>
    </row>
    <row r="1999" spans="1:52" x14ac:dyDescent="0.2">
      <c r="A1999" s="13"/>
      <c r="AL1999" s="17" t="s">
        <v>6048</v>
      </c>
      <c r="AM1999" s="18"/>
      <c r="AN1999" s="19" t="s">
        <v>7133</v>
      </c>
      <c r="AP1999" t="s">
        <v>7134</v>
      </c>
      <c r="AR1999" s="19" t="s">
        <v>7135</v>
      </c>
      <c r="AX1999" s="19" t="s">
        <v>2754</v>
      </c>
      <c r="AZ1999" s="31" t="s">
        <v>2071</v>
      </c>
    </row>
    <row r="2000" spans="1:52" x14ac:dyDescent="0.2">
      <c r="A2000" s="13"/>
      <c r="AL2000" s="17" t="s">
        <v>5208</v>
      </c>
      <c r="AM2000" s="18"/>
      <c r="AN2000" s="19" t="s">
        <v>7136</v>
      </c>
      <c r="AP2000" t="s">
        <v>3857</v>
      </c>
      <c r="AR2000" s="19" t="s">
        <v>7137</v>
      </c>
      <c r="AX2000" s="19" t="s">
        <v>4558</v>
      </c>
      <c r="AZ2000" s="31" t="s">
        <v>9122</v>
      </c>
    </row>
    <row r="2001" spans="1:52" x14ac:dyDescent="0.2">
      <c r="A2001" s="13"/>
      <c r="AL2001" s="17" t="s">
        <v>7138</v>
      </c>
      <c r="AM2001" s="18"/>
      <c r="AN2001" s="19" t="s">
        <v>7139</v>
      </c>
      <c r="AP2001" t="s">
        <v>7140</v>
      </c>
      <c r="AR2001" s="19" t="s">
        <v>7141</v>
      </c>
      <c r="AX2001" s="19" t="s">
        <v>2260</v>
      </c>
      <c r="AZ2001" s="31" t="s">
        <v>10997</v>
      </c>
    </row>
    <row r="2002" spans="1:52" x14ac:dyDescent="0.2">
      <c r="A2002" s="13"/>
      <c r="AL2002" s="17" t="s">
        <v>6054</v>
      </c>
      <c r="AM2002" s="18"/>
      <c r="AN2002" s="19" t="s">
        <v>7142</v>
      </c>
      <c r="AP2002" t="s">
        <v>3870</v>
      </c>
      <c r="AR2002" s="19" t="s">
        <v>7143</v>
      </c>
      <c r="AX2002" s="19" t="s">
        <v>4564</v>
      </c>
      <c r="AZ2002" s="31" t="s">
        <v>215</v>
      </c>
    </row>
    <row r="2003" spans="1:52" x14ac:dyDescent="0.2">
      <c r="A2003" s="13"/>
      <c r="AL2003" s="17" t="s">
        <v>5211</v>
      </c>
      <c r="AM2003" s="18"/>
      <c r="AN2003" s="19" t="s">
        <v>7144</v>
      </c>
      <c r="AP2003" t="s">
        <v>3002</v>
      </c>
      <c r="AR2003" s="19" t="s">
        <v>5522</v>
      </c>
      <c r="AX2003" s="19" t="s">
        <v>2264</v>
      </c>
      <c r="AZ2003" s="31" t="s">
        <v>511</v>
      </c>
    </row>
    <row r="2004" spans="1:52" x14ac:dyDescent="0.2">
      <c r="A2004" s="13"/>
      <c r="AL2004" s="17" t="s">
        <v>1887</v>
      </c>
      <c r="AM2004" s="18"/>
      <c r="AN2004" s="19" t="s">
        <v>7145</v>
      </c>
      <c r="AP2004" t="s">
        <v>7146</v>
      </c>
      <c r="AR2004" s="19" t="s">
        <v>7147</v>
      </c>
      <c r="AX2004" s="19" t="s">
        <v>2267</v>
      </c>
      <c r="AZ2004" s="31" t="s">
        <v>10055</v>
      </c>
    </row>
    <row r="2005" spans="1:52" x14ac:dyDescent="0.2">
      <c r="A2005" s="13"/>
      <c r="AL2005" s="17" t="s">
        <v>6067</v>
      </c>
      <c r="AM2005" s="18"/>
      <c r="AN2005" s="19" t="s">
        <v>7148</v>
      </c>
      <c r="AP2005" t="s">
        <v>7149</v>
      </c>
      <c r="AR2005" s="19" t="s">
        <v>7150</v>
      </c>
      <c r="AX2005" s="19" t="s">
        <v>1789</v>
      </c>
      <c r="AZ2005" s="31" t="s">
        <v>10062</v>
      </c>
    </row>
    <row r="2006" spans="1:52" x14ac:dyDescent="0.2">
      <c r="A2006" s="13"/>
      <c r="AL2006" s="17" t="s">
        <v>6077</v>
      </c>
      <c r="AM2006" s="18"/>
      <c r="AN2006" s="19" t="s">
        <v>7151</v>
      </c>
      <c r="AP2006" t="s">
        <v>7152</v>
      </c>
      <c r="AR2006" s="19" t="s">
        <v>7153</v>
      </c>
      <c r="AX2006" s="19" t="s">
        <v>2270</v>
      </c>
      <c r="AZ2006" s="31" t="s">
        <v>7883</v>
      </c>
    </row>
    <row r="2007" spans="1:52" x14ac:dyDescent="0.2">
      <c r="A2007" s="13"/>
      <c r="AL2007" s="17" t="s">
        <v>6082</v>
      </c>
      <c r="AM2007" s="18"/>
      <c r="AN2007" s="19" t="s">
        <v>7154</v>
      </c>
      <c r="AP2007" t="s">
        <v>7155</v>
      </c>
      <c r="AR2007" s="19" t="s">
        <v>2013</v>
      </c>
      <c r="AX2007" s="19" t="s">
        <v>2274</v>
      </c>
      <c r="AZ2007" s="31" t="s">
        <v>11000</v>
      </c>
    </row>
    <row r="2008" spans="1:52" x14ac:dyDescent="0.2">
      <c r="A2008" s="13"/>
      <c r="AL2008" s="17" t="s">
        <v>3200</v>
      </c>
      <c r="AM2008" s="18"/>
      <c r="AN2008" s="19" t="s">
        <v>7156</v>
      </c>
      <c r="AP2008" t="s">
        <v>3893</v>
      </c>
      <c r="AR2008" s="19" t="s">
        <v>7157</v>
      </c>
      <c r="AX2008" s="19" t="s">
        <v>1793</v>
      </c>
      <c r="AZ2008" s="31" t="s">
        <v>11001</v>
      </c>
    </row>
    <row r="2009" spans="1:52" x14ac:dyDescent="0.2">
      <c r="A2009" s="13"/>
      <c r="AL2009" s="17" t="s">
        <v>6103</v>
      </c>
      <c r="AM2009" s="18"/>
      <c r="AN2009" s="19" t="s">
        <v>7158</v>
      </c>
      <c r="AP2009" t="s">
        <v>3902</v>
      </c>
      <c r="AR2009" s="19" t="s">
        <v>7159</v>
      </c>
      <c r="AX2009" s="19" t="s">
        <v>2279</v>
      </c>
      <c r="AZ2009" s="31" t="s">
        <v>3472</v>
      </c>
    </row>
    <row r="2010" spans="1:52" x14ac:dyDescent="0.2">
      <c r="A2010" s="13"/>
      <c r="AL2010" s="17" t="s">
        <v>6117</v>
      </c>
      <c r="AM2010" s="18"/>
      <c r="AN2010" s="19" t="s">
        <v>7160</v>
      </c>
      <c r="AP2010" t="s">
        <v>7161</v>
      </c>
      <c r="AR2010" s="19" t="s">
        <v>7162</v>
      </c>
      <c r="AX2010" s="19" t="s">
        <v>2283</v>
      </c>
      <c r="AZ2010" s="31" t="s">
        <v>12486</v>
      </c>
    </row>
    <row r="2011" spans="1:52" x14ac:dyDescent="0.2">
      <c r="A2011" s="13"/>
      <c r="AL2011" s="17" t="s">
        <v>7163</v>
      </c>
      <c r="AM2011" s="18"/>
      <c r="AN2011" s="19" t="s">
        <v>7164</v>
      </c>
      <c r="AP2011" t="s">
        <v>3909</v>
      </c>
      <c r="AR2011" s="19" t="s">
        <v>48</v>
      </c>
      <c r="AX2011" s="19" t="s">
        <v>2286</v>
      </c>
      <c r="AZ2011" s="31" t="s">
        <v>7890</v>
      </c>
    </row>
    <row r="2012" spans="1:52" x14ac:dyDescent="0.2">
      <c r="A2012" s="13"/>
      <c r="AL2012" s="17" t="s">
        <v>7165</v>
      </c>
      <c r="AM2012" s="18"/>
      <c r="AN2012" s="19" t="s">
        <v>7166</v>
      </c>
      <c r="AP2012" t="s">
        <v>7167</v>
      </c>
      <c r="AR2012" s="19" t="s">
        <v>70</v>
      </c>
      <c r="AX2012" s="19" t="s">
        <v>2290</v>
      </c>
      <c r="AZ2012" s="31" t="s">
        <v>12487</v>
      </c>
    </row>
    <row r="2013" spans="1:52" x14ac:dyDescent="0.2">
      <c r="A2013" s="13"/>
      <c r="AL2013" s="17" t="s">
        <v>7168</v>
      </c>
      <c r="AM2013" s="18"/>
      <c r="AN2013" s="19" t="s">
        <v>7169</v>
      </c>
      <c r="AP2013" t="s">
        <v>7170</v>
      </c>
      <c r="AR2013" s="19" t="s">
        <v>7171</v>
      </c>
      <c r="AX2013" s="19" t="s">
        <v>2294</v>
      </c>
      <c r="AZ2013" s="31" t="s">
        <v>9136</v>
      </c>
    </row>
    <row r="2014" spans="1:52" x14ac:dyDescent="0.2">
      <c r="A2014" s="13"/>
      <c r="AL2014" s="17" t="s">
        <v>6145</v>
      </c>
      <c r="AM2014" s="18"/>
      <c r="AN2014" s="19" t="s">
        <v>7172</v>
      </c>
      <c r="AP2014" t="s">
        <v>135</v>
      </c>
      <c r="AR2014" s="19" t="s">
        <v>7173</v>
      </c>
      <c r="AX2014" s="19" t="s">
        <v>1796</v>
      </c>
      <c r="AZ2014" s="31" t="s">
        <v>11002</v>
      </c>
    </row>
    <row r="2015" spans="1:52" x14ac:dyDescent="0.2">
      <c r="A2015" s="13"/>
      <c r="AL2015" s="17" t="s">
        <v>7174</v>
      </c>
      <c r="AM2015" s="18"/>
      <c r="AN2015" s="19" t="s">
        <v>7175</v>
      </c>
      <c r="AP2015" t="s">
        <v>7176</v>
      </c>
      <c r="AR2015" s="19" t="s">
        <v>7177</v>
      </c>
      <c r="AX2015" s="19" t="s">
        <v>4581</v>
      </c>
      <c r="AZ2015" s="31" t="s">
        <v>5791</v>
      </c>
    </row>
    <row r="2016" spans="1:52" x14ac:dyDescent="0.2">
      <c r="A2016" s="13"/>
      <c r="AL2016" s="17" t="s">
        <v>7178</v>
      </c>
      <c r="AM2016" s="18"/>
      <c r="AN2016" s="19" t="s">
        <v>7179</v>
      </c>
      <c r="AP2016" t="s">
        <v>3916</v>
      </c>
      <c r="AR2016" s="19" t="s">
        <v>7180</v>
      </c>
      <c r="AX2016" s="19" t="s">
        <v>2298</v>
      </c>
      <c r="AZ2016" s="31" t="s">
        <v>11003</v>
      </c>
    </row>
    <row r="2017" spans="1:52" x14ac:dyDescent="0.2">
      <c r="A2017" s="13"/>
      <c r="AL2017" s="17" t="s">
        <v>7181</v>
      </c>
      <c r="AM2017" s="18"/>
      <c r="AN2017" s="19" t="s">
        <v>1346</v>
      </c>
      <c r="AP2017" t="s">
        <v>4556</v>
      </c>
      <c r="AR2017" s="19" t="s">
        <v>342</v>
      </c>
      <c r="AX2017" s="19" t="s">
        <v>4588</v>
      </c>
      <c r="AZ2017" s="31" t="s">
        <v>7893</v>
      </c>
    </row>
    <row r="2018" spans="1:52" x14ac:dyDescent="0.2">
      <c r="A2018" s="13"/>
      <c r="AL2018" s="17" t="s">
        <v>41</v>
      </c>
      <c r="AM2018" s="18"/>
      <c r="AN2018" s="19" t="s">
        <v>7182</v>
      </c>
      <c r="AP2018" t="s">
        <v>3920</v>
      </c>
      <c r="AR2018" s="19" t="s">
        <v>7183</v>
      </c>
      <c r="AX2018" s="19" t="s">
        <v>1800</v>
      </c>
      <c r="AZ2018" s="31" t="s">
        <v>7922</v>
      </c>
    </row>
    <row r="2019" spans="1:52" x14ac:dyDescent="0.2">
      <c r="A2019" s="13"/>
      <c r="AL2019" s="17" t="s">
        <v>7184</v>
      </c>
      <c r="AM2019" s="18"/>
      <c r="AN2019" s="19" t="s">
        <v>7185</v>
      </c>
      <c r="AP2019" t="s">
        <v>7186</v>
      </c>
      <c r="AR2019" s="19" t="s">
        <v>5554</v>
      </c>
      <c r="AX2019" s="19" t="s">
        <v>2302</v>
      </c>
      <c r="AZ2019" s="31" t="s">
        <v>7931</v>
      </c>
    </row>
    <row r="2020" spans="1:52" x14ac:dyDescent="0.2">
      <c r="A2020" s="13"/>
      <c r="AL2020" s="17" t="s">
        <v>7187</v>
      </c>
      <c r="AM2020" s="18"/>
      <c r="AN2020" s="19" t="s">
        <v>7188</v>
      </c>
      <c r="AP2020" t="s">
        <v>7189</v>
      </c>
      <c r="AR2020" s="19" t="s">
        <v>1213</v>
      </c>
      <c r="AX2020" s="19" t="s">
        <v>2306</v>
      </c>
      <c r="AZ2020" s="31" t="s">
        <v>7934</v>
      </c>
    </row>
    <row r="2021" spans="1:52" x14ac:dyDescent="0.2">
      <c r="A2021" s="13"/>
      <c r="AL2021" s="17" t="s">
        <v>6162</v>
      </c>
      <c r="AM2021" s="18"/>
      <c r="AN2021" s="19" t="s">
        <v>7190</v>
      </c>
      <c r="AP2021" t="s">
        <v>7191</v>
      </c>
      <c r="AR2021" s="19" t="s">
        <v>7192</v>
      </c>
      <c r="AX2021" s="19" t="s">
        <v>2310</v>
      </c>
      <c r="AZ2021" s="31" t="s">
        <v>11006</v>
      </c>
    </row>
    <row r="2022" spans="1:52" x14ac:dyDescent="0.2">
      <c r="A2022" s="13"/>
      <c r="AL2022" s="17" t="s">
        <v>7193</v>
      </c>
      <c r="AM2022" s="18"/>
      <c r="AN2022" s="19" t="s">
        <v>7194</v>
      </c>
      <c r="AP2022" t="s">
        <v>7195</v>
      </c>
      <c r="AR2022" s="19" t="s">
        <v>5558</v>
      </c>
      <c r="AX2022" s="19" t="s">
        <v>1805</v>
      </c>
      <c r="AZ2022" s="31" t="s">
        <v>7936</v>
      </c>
    </row>
    <row r="2023" spans="1:52" x14ac:dyDescent="0.2">
      <c r="A2023" s="13"/>
      <c r="AL2023" s="17" t="s">
        <v>7196</v>
      </c>
      <c r="AM2023" s="18"/>
      <c r="AN2023" s="19" t="s">
        <v>7197</v>
      </c>
      <c r="AP2023" t="s">
        <v>7198</v>
      </c>
      <c r="AR2023" s="19" t="s">
        <v>7199</v>
      </c>
      <c r="AX2023" s="19" t="s">
        <v>2315</v>
      </c>
      <c r="AZ2023" s="31" t="s">
        <v>7940</v>
      </c>
    </row>
    <row r="2024" spans="1:52" x14ac:dyDescent="0.2">
      <c r="A2024" s="13"/>
      <c r="AL2024" s="17" t="s">
        <v>7200</v>
      </c>
      <c r="AM2024" s="18"/>
      <c r="AN2024" s="19" t="s">
        <v>7201</v>
      </c>
      <c r="AP2024" t="s">
        <v>3925</v>
      </c>
      <c r="AR2024" s="19" t="s">
        <v>7202</v>
      </c>
      <c r="AX2024" s="19" t="s">
        <v>2319</v>
      </c>
      <c r="AZ2024" s="31" t="s">
        <v>12488</v>
      </c>
    </row>
    <row r="2025" spans="1:52" x14ac:dyDescent="0.2">
      <c r="A2025" s="13"/>
      <c r="AL2025" s="17" t="s">
        <v>7203</v>
      </c>
      <c r="AM2025" s="18"/>
      <c r="AN2025" s="19" t="s">
        <v>7204</v>
      </c>
      <c r="AP2025" t="s">
        <v>3929</v>
      </c>
      <c r="AR2025" s="19" t="s">
        <v>7205</v>
      </c>
      <c r="AX2025" s="19" t="s">
        <v>2324</v>
      </c>
      <c r="AZ2025" s="31" t="s">
        <v>7897</v>
      </c>
    </row>
    <row r="2026" spans="1:52" x14ac:dyDescent="0.2">
      <c r="A2026" s="13"/>
      <c r="AL2026" s="17" t="s">
        <v>7206</v>
      </c>
      <c r="AM2026" s="18"/>
      <c r="AN2026" s="19" t="s">
        <v>7207</v>
      </c>
      <c r="AP2026" t="s">
        <v>3933</v>
      </c>
      <c r="AR2026" s="19" t="s">
        <v>7208</v>
      </c>
      <c r="AX2026" s="19" t="s">
        <v>2328</v>
      </c>
      <c r="AZ2026" s="31" t="s">
        <v>7899</v>
      </c>
    </row>
    <row r="2027" spans="1:52" x14ac:dyDescent="0.2">
      <c r="A2027" s="13"/>
      <c r="AL2027" s="17" t="s">
        <v>7209</v>
      </c>
      <c r="AM2027" s="18"/>
      <c r="AN2027" s="19" t="s">
        <v>7210</v>
      </c>
      <c r="AP2027" t="s">
        <v>7211</v>
      </c>
      <c r="AR2027" s="19" t="s">
        <v>7212</v>
      </c>
      <c r="AX2027" s="19" t="s">
        <v>2332</v>
      </c>
      <c r="AZ2027" s="31" t="s">
        <v>7903</v>
      </c>
    </row>
    <row r="2028" spans="1:52" x14ac:dyDescent="0.2">
      <c r="A2028" s="13"/>
      <c r="AL2028" s="17" t="s">
        <v>7213</v>
      </c>
      <c r="AM2028" s="18"/>
      <c r="AN2028" s="19" t="s">
        <v>7214</v>
      </c>
      <c r="AP2028" t="s">
        <v>1719</v>
      </c>
      <c r="AR2028" s="19" t="s">
        <v>7215</v>
      </c>
      <c r="AX2028" s="19" t="s">
        <v>4604</v>
      </c>
      <c r="AZ2028" s="31" t="s">
        <v>7905</v>
      </c>
    </row>
    <row r="2029" spans="1:52" x14ac:dyDescent="0.2">
      <c r="A2029" s="13"/>
      <c r="AL2029" s="17" t="s">
        <v>5233</v>
      </c>
      <c r="AM2029" s="18"/>
      <c r="AN2029" s="19" t="s">
        <v>7216</v>
      </c>
      <c r="AP2029" t="s">
        <v>7217</v>
      </c>
      <c r="AR2029" s="19" t="s">
        <v>7218</v>
      </c>
      <c r="AX2029" s="19" t="s">
        <v>2336</v>
      </c>
      <c r="AZ2029" s="31" t="s">
        <v>7908</v>
      </c>
    </row>
    <row r="2030" spans="1:52" x14ac:dyDescent="0.2">
      <c r="A2030" s="13"/>
      <c r="AL2030" s="17" t="s">
        <v>7219</v>
      </c>
      <c r="AM2030" s="18"/>
      <c r="AN2030" s="19" t="s">
        <v>7220</v>
      </c>
      <c r="AP2030" t="s">
        <v>4574</v>
      </c>
      <c r="AR2030" s="19" t="s">
        <v>7221</v>
      </c>
      <c r="AX2030" s="19" t="s">
        <v>2339</v>
      </c>
      <c r="AZ2030" s="31" t="s">
        <v>7910</v>
      </c>
    </row>
    <row r="2031" spans="1:52" x14ac:dyDescent="0.2">
      <c r="A2031" s="29"/>
      <c r="AL2031" s="17" t="s">
        <v>6214</v>
      </c>
      <c r="AM2031" s="18"/>
      <c r="AN2031" s="19" t="s">
        <v>7222</v>
      </c>
      <c r="AP2031" t="s">
        <v>7223</v>
      </c>
      <c r="AR2031" s="19" t="s">
        <v>7224</v>
      </c>
      <c r="AX2031" s="19" t="s">
        <v>4611</v>
      </c>
      <c r="AZ2031" s="31" t="s">
        <v>7914</v>
      </c>
    </row>
    <row r="2032" spans="1:52" x14ac:dyDescent="0.2">
      <c r="A2032" s="29"/>
      <c r="AL2032" s="17" t="s">
        <v>4687</v>
      </c>
      <c r="AM2032" s="18"/>
      <c r="AN2032" s="19" t="s">
        <v>7225</v>
      </c>
      <c r="AP2032" t="s">
        <v>3946</v>
      </c>
      <c r="AR2032" s="19" t="s">
        <v>7226</v>
      </c>
      <c r="AX2032" s="19" t="s">
        <v>2343</v>
      </c>
      <c r="AZ2032" s="31" t="s">
        <v>12489</v>
      </c>
    </row>
    <row r="2033" spans="1:52" x14ac:dyDescent="0.2">
      <c r="A2033" s="13"/>
      <c r="AL2033" s="17" t="s">
        <v>7227</v>
      </c>
      <c r="AM2033" s="18"/>
      <c r="AN2033" s="19" t="s">
        <v>7228</v>
      </c>
      <c r="AP2033" t="s">
        <v>7229</v>
      </c>
      <c r="AR2033" s="19" t="s">
        <v>7230</v>
      </c>
      <c r="AX2033" s="19" t="s">
        <v>2348</v>
      </c>
      <c r="AZ2033" s="31" t="s">
        <v>7918</v>
      </c>
    </row>
    <row r="2034" spans="1:52" x14ac:dyDescent="0.2">
      <c r="A2034" s="13"/>
      <c r="AL2034" s="17" t="s">
        <v>6235</v>
      </c>
      <c r="AM2034" s="18"/>
      <c r="AN2034" s="19" t="s">
        <v>7231</v>
      </c>
      <c r="AP2034" t="s">
        <v>7232</v>
      </c>
      <c r="AR2034" s="19" t="s">
        <v>7233</v>
      </c>
      <c r="AX2034" s="19" t="s">
        <v>2352</v>
      </c>
      <c r="AZ2034" s="31" t="s">
        <v>12490</v>
      </c>
    </row>
    <row r="2035" spans="1:52" x14ac:dyDescent="0.2">
      <c r="A2035" s="29"/>
      <c r="AL2035" s="17" t="s">
        <v>7234</v>
      </c>
      <c r="AM2035" s="18"/>
      <c r="AN2035" s="19" t="s">
        <v>7235</v>
      </c>
      <c r="AP2035" t="s">
        <v>4579</v>
      </c>
      <c r="AR2035" s="19" t="s">
        <v>7236</v>
      </c>
      <c r="AX2035" s="19" t="s">
        <v>1810</v>
      </c>
      <c r="AZ2035" s="31" t="s">
        <v>7925</v>
      </c>
    </row>
    <row r="2036" spans="1:52" x14ac:dyDescent="0.2">
      <c r="A2036" s="13"/>
      <c r="AL2036" s="17" t="s">
        <v>7237</v>
      </c>
      <c r="AM2036" s="18"/>
      <c r="AN2036" s="19" t="s">
        <v>7238</v>
      </c>
      <c r="AP2036" t="s">
        <v>3949</v>
      </c>
      <c r="AR2036" s="19" t="s">
        <v>7239</v>
      </c>
      <c r="AX2036" s="19" t="s">
        <v>2357</v>
      </c>
      <c r="AZ2036" s="31" t="s">
        <v>5795</v>
      </c>
    </row>
    <row r="2037" spans="1:52" x14ac:dyDescent="0.2">
      <c r="A2037" s="13"/>
      <c r="AL2037" s="17" t="s">
        <v>7240</v>
      </c>
      <c r="AM2037" s="18"/>
      <c r="AN2037" s="19" t="s">
        <v>7241</v>
      </c>
      <c r="AP2037" t="s">
        <v>7242</v>
      </c>
      <c r="AR2037" s="19" t="s">
        <v>7243</v>
      </c>
      <c r="AX2037" s="19" t="s">
        <v>2362</v>
      </c>
      <c r="AZ2037" s="31" t="s">
        <v>11004</v>
      </c>
    </row>
    <row r="2038" spans="1:52" x14ac:dyDescent="0.2">
      <c r="A2038" s="13"/>
      <c r="AL2038" s="17" t="s">
        <v>7244</v>
      </c>
      <c r="AM2038" s="18"/>
      <c r="AN2038" s="19" t="s">
        <v>7245</v>
      </c>
      <c r="AP2038" t="s">
        <v>7246</v>
      </c>
      <c r="AR2038" s="19" t="s">
        <v>7247</v>
      </c>
      <c r="AX2038" s="19" t="s">
        <v>2366</v>
      </c>
      <c r="AZ2038" s="31" t="s">
        <v>7928</v>
      </c>
    </row>
    <row r="2039" spans="1:52" x14ac:dyDescent="0.2">
      <c r="A2039" s="13"/>
      <c r="AL2039" s="17" t="s">
        <v>5244</v>
      </c>
      <c r="AM2039" s="18"/>
      <c r="AN2039" s="19" t="s">
        <v>7248</v>
      </c>
      <c r="AP2039" t="s">
        <v>4586</v>
      </c>
      <c r="AR2039" s="19" t="s">
        <v>7249</v>
      </c>
      <c r="AX2039" s="19" t="s">
        <v>4631</v>
      </c>
      <c r="AZ2039" s="31" t="s">
        <v>518</v>
      </c>
    </row>
    <row r="2040" spans="1:52" x14ac:dyDescent="0.2">
      <c r="A2040" s="13"/>
      <c r="AL2040" s="17" t="s">
        <v>3204</v>
      </c>
      <c r="AM2040" s="18"/>
      <c r="AN2040" s="19" t="s">
        <v>7250</v>
      </c>
      <c r="AP2040" t="s">
        <v>4590</v>
      </c>
      <c r="AR2040" s="19" t="s">
        <v>7251</v>
      </c>
      <c r="AX2040" s="19" t="s">
        <v>2370</v>
      </c>
      <c r="AZ2040" s="31" t="s">
        <v>353</v>
      </c>
    </row>
    <row r="2041" spans="1:52" x14ac:dyDescent="0.2">
      <c r="A2041" s="13"/>
      <c r="AL2041" s="17" t="s">
        <v>3207</v>
      </c>
      <c r="AM2041" s="18"/>
      <c r="AN2041" s="19" t="s">
        <v>7252</v>
      </c>
      <c r="AP2041" t="s">
        <v>3953</v>
      </c>
      <c r="AR2041" s="19" t="s">
        <v>7253</v>
      </c>
      <c r="AX2041" s="19" t="s">
        <v>2373</v>
      </c>
      <c r="AZ2041" s="31" t="s">
        <v>11007</v>
      </c>
    </row>
    <row r="2042" spans="1:52" x14ac:dyDescent="0.2">
      <c r="A2042" s="13"/>
      <c r="AL2042" s="17" t="s">
        <v>1894</v>
      </c>
      <c r="AM2042" s="18"/>
      <c r="AN2042" s="19" t="s">
        <v>7254</v>
      </c>
      <c r="AP2042" t="s">
        <v>7255</v>
      </c>
      <c r="AR2042" s="19" t="s">
        <v>3348</v>
      </c>
      <c r="AX2042" s="19" t="s">
        <v>2377</v>
      </c>
      <c r="AZ2042" s="31" t="s">
        <v>11008</v>
      </c>
    </row>
    <row r="2043" spans="1:52" x14ac:dyDescent="0.2">
      <c r="A2043" s="13"/>
      <c r="AL2043" s="17" t="s">
        <v>7256</v>
      </c>
      <c r="AM2043" s="18"/>
      <c r="AN2043" s="19" t="s">
        <v>7257</v>
      </c>
      <c r="AP2043" t="s">
        <v>3959</v>
      </c>
      <c r="AR2043" s="19" t="s">
        <v>7258</v>
      </c>
      <c r="AX2043" s="19" t="s">
        <v>2380</v>
      </c>
      <c r="AZ2043" s="31" t="s">
        <v>11009</v>
      </c>
    </row>
    <row r="2044" spans="1:52" x14ac:dyDescent="0.2">
      <c r="A2044" s="13"/>
      <c r="AL2044" s="17" t="s">
        <v>4700</v>
      </c>
      <c r="AM2044" s="18"/>
      <c r="AN2044" s="19" t="s">
        <v>7259</v>
      </c>
      <c r="AP2044" t="s">
        <v>7260</v>
      </c>
      <c r="AR2044" s="19" t="s">
        <v>7261</v>
      </c>
      <c r="AX2044" s="19" t="s">
        <v>2385</v>
      </c>
      <c r="AZ2044" s="31" t="s">
        <v>357</v>
      </c>
    </row>
    <row r="2045" spans="1:52" x14ac:dyDescent="0.2">
      <c r="A2045" s="13"/>
      <c r="AL2045" s="17" t="s">
        <v>4704</v>
      </c>
      <c r="AM2045" s="18"/>
      <c r="AN2045" s="19" t="s">
        <v>7262</v>
      </c>
      <c r="AP2045" t="s">
        <v>7263</v>
      </c>
      <c r="AR2045" s="19" t="s">
        <v>7264</v>
      </c>
      <c r="AX2045" s="19" t="s">
        <v>4649</v>
      </c>
      <c r="AZ2045" s="31" t="s">
        <v>7953</v>
      </c>
    </row>
    <row r="2046" spans="1:52" x14ac:dyDescent="0.2">
      <c r="A2046" s="13"/>
      <c r="AL2046" s="17" t="s">
        <v>7265</v>
      </c>
      <c r="AM2046" s="18"/>
      <c r="AN2046" s="19" t="s">
        <v>7266</v>
      </c>
      <c r="AP2046" t="s">
        <v>3963</v>
      </c>
      <c r="AR2046" s="19" t="s">
        <v>7267</v>
      </c>
      <c r="AX2046" s="19" t="s">
        <v>2388</v>
      </c>
      <c r="AZ2046" s="31" t="s">
        <v>12491</v>
      </c>
    </row>
    <row r="2047" spans="1:52" x14ac:dyDescent="0.2">
      <c r="A2047" s="13"/>
      <c r="AL2047" s="17" t="s">
        <v>7268</v>
      </c>
      <c r="AM2047" s="18"/>
      <c r="AN2047" s="19" t="s">
        <v>7269</v>
      </c>
      <c r="AP2047" t="s">
        <v>7270</v>
      </c>
      <c r="AR2047" s="19" t="s">
        <v>7271</v>
      </c>
      <c r="AX2047" s="19" t="s">
        <v>2392</v>
      </c>
      <c r="AZ2047" s="31" t="s">
        <v>5798</v>
      </c>
    </row>
    <row r="2048" spans="1:52" x14ac:dyDescent="0.2">
      <c r="A2048" s="29"/>
      <c r="AL2048" s="17" t="s">
        <v>6255</v>
      </c>
      <c r="AM2048" s="18"/>
      <c r="AN2048" s="19" t="s">
        <v>7272</v>
      </c>
      <c r="AP2048" t="s">
        <v>7273</v>
      </c>
      <c r="AR2048" s="19" t="s">
        <v>7274</v>
      </c>
      <c r="AX2048" s="19" t="s">
        <v>1815</v>
      </c>
      <c r="AZ2048" s="31" t="s">
        <v>12492</v>
      </c>
    </row>
    <row r="2049" spans="1:52" x14ac:dyDescent="0.2">
      <c r="A2049" s="13"/>
      <c r="AL2049" s="17" t="s">
        <v>6262</v>
      </c>
      <c r="AM2049" s="18"/>
      <c r="AN2049" s="19" t="s">
        <v>7272</v>
      </c>
      <c r="AP2049" t="s">
        <v>3967</v>
      </c>
      <c r="AR2049" s="19" t="s">
        <v>7275</v>
      </c>
      <c r="AX2049" s="19" t="s">
        <v>2394</v>
      </c>
      <c r="AZ2049" s="31" t="s">
        <v>7958</v>
      </c>
    </row>
    <row r="2050" spans="1:52" x14ac:dyDescent="0.2">
      <c r="A2050" s="13"/>
      <c r="AL2050" s="17" t="s">
        <v>3209</v>
      </c>
      <c r="AM2050" s="18"/>
      <c r="AN2050" s="19" t="s">
        <v>7276</v>
      </c>
      <c r="AP2050" t="s">
        <v>7277</v>
      </c>
      <c r="AR2050" s="19" t="s">
        <v>7278</v>
      </c>
      <c r="AX2050" s="19" t="s">
        <v>1819</v>
      </c>
      <c r="AZ2050" s="31" t="s">
        <v>12493</v>
      </c>
    </row>
    <row r="2051" spans="1:52" x14ac:dyDescent="0.2">
      <c r="A2051" s="13"/>
      <c r="AL2051" s="17" t="s">
        <v>1899</v>
      </c>
      <c r="AM2051" s="18"/>
      <c r="AN2051" s="19" t="s">
        <v>7279</v>
      </c>
      <c r="AP2051" t="s">
        <v>7280</v>
      </c>
      <c r="AR2051" s="19" t="s">
        <v>7281</v>
      </c>
      <c r="AX2051" s="19" t="s">
        <v>4654</v>
      </c>
      <c r="AZ2051" s="31" t="s">
        <v>3481</v>
      </c>
    </row>
    <row r="2052" spans="1:52" x14ac:dyDescent="0.2">
      <c r="A2052" s="29"/>
      <c r="AL2052" s="17" t="s">
        <v>6273</v>
      </c>
      <c r="AM2052" s="18"/>
      <c r="AN2052" s="19" t="s">
        <v>7282</v>
      </c>
      <c r="AP2052" t="s">
        <v>7283</v>
      </c>
      <c r="AR2052" s="19" t="s">
        <v>7284</v>
      </c>
      <c r="AX2052" s="19" t="s">
        <v>2397</v>
      </c>
      <c r="AZ2052" s="31" t="s">
        <v>7972</v>
      </c>
    </row>
    <row r="2053" spans="1:52" x14ac:dyDescent="0.2">
      <c r="A2053" s="13"/>
      <c r="AL2053" s="17" t="s">
        <v>7285</v>
      </c>
      <c r="AM2053" s="18"/>
      <c r="AN2053" s="19" t="s">
        <v>7286</v>
      </c>
      <c r="AP2053" t="s">
        <v>3971</v>
      </c>
      <c r="AR2053" s="19" t="s">
        <v>3352</v>
      </c>
      <c r="AX2053" s="19" t="s">
        <v>286</v>
      </c>
      <c r="AZ2053" s="31" t="s">
        <v>7982</v>
      </c>
    </row>
    <row r="2054" spans="1:52" x14ac:dyDescent="0.2">
      <c r="A2054" s="13"/>
      <c r="AL2054" s="17" t="s">
        <v>7287</v>
      </c>
      <c r="AM2054" s="18"/>
      <c r="AN2054" s="19" t="s">
        <v>7288</v>
      </c>
      <c r="AP2054" t="s">
        <v>7289</v>
      </c>
      <c r="AR2054" s="19" t="s">
        <v>7290</v>
      </c>
      <c r="AX2054" s="19" t="s">
        <v>1823</v>
      </c>
      <c r="AZ2054" s="31" t="s">
        <v>12494</v>
      </c>
    </row>
    <row r="2055" spans="1:52" x14ac:dyDescent="0.2">
      <c r="A2055" s="13"/>
      <c r="AL2055" s="17" t="s">
        <v>5252</v>
      </c>
      <c r="AM2055" s="18"/>
      <c r="AN2055" s="19" t="s">
        <v>7291</v>
      </c>
      <c r="AP2055" t="s">
        <v>7292</v>
      </c>
      <c r="AR2055" s="19" t="s">
        <v>5564</v>
      </c>
      <c r="AX2055" s="19" t="s">
        <v>2404</v>
      </c>
      <c r="AZ2055" s="31" t="s">
        <v>5845</v>
      </c>
    </row>
    <row r="2056" spans="1:52" x14ac:dyDescent="0.2">
      <c r="A2056" s="13"/>
      <c r="AL2056" s="17" t="s">
        <v>5255</v>
      </c>
      <c r="AM2056" s="18"/>
      <c r="AN2056" s="19" t="s">
        <v>7293</v>
      </c>
      <c r="AP2056" t="s">
        <v>7294</v>
      </c>
      <c r="AR2056" s="19" t="s">
        <v>7295</v>
      </c>
      <c r="AX2056" s="19" t="s">
        <v>2407</v>
      </c>
      <c r="AZ2056" s="31" t="s">
        <v>5852</v>
      </c>
    </row>
    <row r="2057" spans="1:52" x14ac:dyDescent="0.2">
      <c r="A2057" s="13"/>
      <c r="AL2057" s="17" t="s">
        <v>5260</v>
      </c>
      <c r="AM2057" s="18"/>
      <c r="AN2057" s="19" t="s">
        <v>7296</v>
      </c>
      <c r="AP2057" t="s">
        <v>7297</v>
      </c>
      <c r="AR2057" s="19" t="s">
        <v>7298</v>
      </c>
      <c r="AX2057" s="19" t="s">
        <v>2411</v>
      </c>
      <c r="AZ2057" s="31" t="s">
        <v>9298</v>
      </c>
    </row>
    <row r="2058" spans="1:52" x14ac:dyDescent="0.2">
      <c r="A2058" s="13"/>
      <c r="AL2058" s="17" t="s">
        <v>5264</v>
      </c>
      <c r="AM2058" s="18"/>
      <c r="AN2058" s="19" t="s">
        <v>7299</v>
      </c>
      <c r="AP2058" t="s">
        <v>7300</v>
      </c>
      <c r="AR2058" s="19" t="s">
        <v>5570</v>
      </c>
      <c r="AX2058" s="19" t="s">
        <v>1027</v>
      </c>
      <c r="AZ2058" s="31" t="s">
        <v>9300</v>
      </c>
    </row>
    <row r="2059" spans="1:52" x14ac:dyDescent="0.2">
      <c r="A2059" s="13"/>
      <c r="AL2059" s="17" t="s">
        <v>198</v>
      </c>
      <c r="AM2059" s="18"/>
      <c r="AN2059" s="19" t="s">
        <v>7301</v>
      </c>
      <c r="AP2059" t="s">
        <v>7302</v>
      </c>
      <c r="AR2059" s="19" t="s">
        <v>7303</v>
      </c>
      <c r="AX2059" s="19" t="s">
        <v>1826</v>
      </c>
      <c r="AZ2059" s="31" t="s">
        <v>9302</v>
      </c>
    </row>
    <row r="2060" spans="1:52" x14ac:dyDescent="0.2">
      <c r="A2060" s="13"/>
      <c r="AL2060" s="17" t="s">
        <v>7304</v>
      </c>
      <c r="AM2060" s="18"/>
      <c r="AN2060" s="19" t="s">
        <v>7305</v>
      </c>
      <c r="AP2060" t="s">
        <v>7306</v>
      </c>
      <c r="AR2060" s="19" t="s">
        <v>7307</v>
      </c>
      <c r="AX2060" s="19" t="s">
        <v>1830</v>
      </c>
      <c r="AZ2060" s="31" t="s">
        <v>8170</v>
      </c>
    </row>
    <row r="2061" spans="1:52" x14ac:dyDescent="0.2">
      <c r="A2061" s="13"/>
      <c r="AL2061" s="17" t="s">
        <v>5268</v>
      </c>
      <c r="AM2061" s="18"/>
      <c r="AN2061" s="19" t="s">
        <v>7308</v>
      </c>
      <c r="AP2061" t="s">
        <v>185</v>
      </c>
      <c r="AR2061" s="19" t="s">
        <v>7309</v>
      </c>
      <c r="AX2061" s="19" t="s">
        <v>2415</v>
      </c>
      <c r="AZ2061" s="31" t="s">
        <v>8173</v>
      </c>
    </row>
    <row r="2062" spans="1:52" x14ac:dyDescent="0.2">
      <c r="A2062" s="29"/>
      <c r="AL2062" s="17" t="s">
        <v>7310</v>
      </c>
      <c r="AM2062" s="18"/>
      <c r="AN2062" s="19" t="s">
        <v>7311</v>
      </c>
      <c r="AP2062" t="s">
        <v>7312</v>
      </c>
      <c r="AR2062" s="19" t="s">
        <v>3357</v>
      </c>
      <c r="AX2062" s="19" t="s">
        <v>2419</v>
      </c>
      <c r="AZ2062" s="31" t="s">
        <v>11085</v>
      </c>
    </row>
    <row r="2063" spans="1:52" x14ac:dyDescent="0.2">
      <c r="A2063" s="13"/>
      <c r="AL2063" s="17" t="s">
        <v>7313</v>
      </c>
      <c r="AM2063" s="18"/>
      <c r="AN2063" s="19" t="s">
        <v>7314</v>
      </c>
      <c r="AP2063" t="s">
        <v>4618</v>
      </c>
      <c r="AR2063" s="19" t="s">
        <v>7315</v>
      </c>
      <c r="AX2063" s="19" t="s">
        <v>2423</v>
      </c>
      <c r="AZ2063" s="31" t="s">
        <v>3504</v>
      </c>
    </row>
    <row r="2064" spans="1:52" x14ac:dyDescent="0.2">
      <c r="A2064" s="13"/>
      <c r="AL2064" s="17" t="s">
        <v>7316</v>
      </c>
      <c r="AM2064" s="18"/>
      <c r="AN2064" s="19" t="s">
        <v>7317</v>
      </c>
      <c r="AP2064" t="s">
        <v>7318</v>
      </c>
      <c r="AR2064" s="19" t="s">
        <v>7319</v>
      </c>
      <c r="AX2064" s="19" t="s">
        <v>2426</v>
      </c>
      <c r="AZ2064" s="31" t="s">
        <v>12495</v>
      </c>
    </row>
    <row r="2065" spans="1:52" x14ac:dyDescent="0.2">
      <c r="A2065" s="13"/>
      <c r="AL2065" s="17" t="s">
        <v>7320</v>
      </c>
      <c r="AM2065" s="18"/>
      <c r="AN2065" s="19" t="s">
        <v>7321</v>
      </c>
      <c r="AP2065" t="s">
        <v>7322</v>
      </c>
      <c r="AR2065" s="19" t="s">
        <v>3360</v>
      </c>
      <c r="AX2065" s="19" t="s">
        <v>2429</v>
      </c>
      <c r="AZ2065" s="31" t="s">
        <v>9294</v>
      </c>
    </row>
    <row r="2066" spans="1:52" x14ac:dyDescent="0.2">
      <c r="A2066" s="13"/>
      <c r="AL2066" s="17" t="s">
        <v>7323</v>
      </c>
      <c r="AM2066" s="18"/>
      <c r="AN2066" s="19" t="s">
        <v>7324</v>
      </c>
      <c r="AP2066" t="s">
        <v>4622</v>
      </c>
      <c r="AR2066" s="19" t="s">
        <v>7325</v>
      </c>
      <c r="AX2066" s="19" t="s">
        <v>2431</v>
      </c>
      <c r="AZ2066" s="31" t="s">
        <v>11086</v>
      </c>
    </row>
    <row r="2067" spans="1:52" x14ac:dyDescent="0.2">
      <c r="A2067" s="13"/>
      <c r="AL2067" s="17" t="s">
        <v>7326</v>
      </c>
      <c r="AM2067" s="18"/>
      <c r="AN2067" s="19" t="s">
        <v>7327</v>
      </c>
      <c r="AP2067" t="s">
        <v>3981</v>
      </c>
      <c r="AR2067" s="19" t="s">
        <v>7328</v>
      </c>
      <c r="AX2067" s="19" t="s">
        <v>2785</v>
      </c>
      <c r="AZ2067" s="31" t="s">
        <v>5848</v>
      </c>
    </row>
    <row r="2068" spans="1:52" x14ac:dyDescent="0.2">
      <c r="A2068" s="13"/>
      <c r="AL2068" s="17" t="s">
        <v>7329</v>
      </c>
      <c r="AM2068" s="18"/>
      <c r="AN2068" s="19" t="s">
        <v>7330</v>
      </c>
      <c r="AP2068" t="s">
        <v>4626</v>
      </c>
      <c r="AR2068" s="19" t="s">
        <v>7331</v>
      </c>
      <c r="AX2068" s="19" t="s">
        <v>2434</v>
      </c>
      <c r="AZ2068" s="31" t="s">
        <v>8164</v>
      </c>
    </row>
    <row r="2069" spans="1:52" x14ac:dyDescent="0.2">
      <c r="A2069" s="13"/>
      <c r="AL2069" s="17" t="s">
        <v>7332</v>
      </c>
      <c r="AM2069" s="18"/>
      <c r="AN2069" s="19" t="s">
        <v>7333</v>
      </c>
      <c r="AP2069" t="s">
        <v>4629</v>
      </c>
      <c r="AR2069" s="19" t="s">
        <v>7334</v>
      </c>
      <c r="AX2069" s="19" t="s">
        <v>2439</v>
      </c>
      <c r="AZ2069" s="31" t="s">
        <v>8167</v>
      </c>
    </row>
    <row r="2070" spans="1:52" x14ac:dyDescent="0.2">
      <c r="A2070" s="13"/>
      <c r="AL2070" s="17" t="s">
        <v>7335</v>
      </c>
      <c r="AM2070" s="18"/>
      <c r="AN2070" s="19" t="s">
        <v>7336</v>
      </c>
      <c r="AP2070" t="s">
        <v>7337</v>
      </c>
      <c r="AR2070" s="19" t="s">
        <v>7338</v>
      </c>
      <c r="AX2070" s="19" t="s">
        <v>2443</v>
      </c>
      <c r="AZ2070" s="31" t="s">
        <v>11087</v>
      </c>
    </row>
    <row r="2071" spans="1:52" x14ac:dyDescent="0.2">
      <c r="A2071" s="13"/>
      <c r="AL2071" s="17" t="s">
        <v>7339</v>
      </c>
      <c r="AM2071" s="18"/>
      <c r="AN2071" s="19" t="s">
        <v>7340</v>
      </c>
      <c r="AP2071" t="s">
        <v>4634</v>
      </c>
      <c r="AR2071" s="19" t="s">
        <v>7341</v>
      </c>
      <c r="AX2071" s="19" t="s">
        <v>4685</v>
      </c>
      <c r="AZ2071" s="31" t="s">
        <v>9295</v>
      </c>
    </row>
    <row r="2072" spans="1:52" x14ac:dyDescent="0.2">
      <c r="A2072" s="13"/>
      <c r="AL2072" s="17" t="s">
        <v>201</v>
      </c>
      <c r="AM2072" s="18"/>
      <c r="AN2072" s="19" t="s">
        <v>7342</v>
      </c>
      <c r="AP2072" t="s">
        <v>7343</v>
      </c>
      <c r="AR2072" s="19" t="s">
        <v>7344</v>
      </c>
      <c r="AX2072" s="19" t="s">
        <v>2445</v>
      </c>
      <c r="AZ2072" s="31" t="s">
        <v>11088</v>
      </c>
    </row>
    <row r="2073" spans="1:52" x14ac:dyDescent="0.2">
      <c r="A2073" s="13"/>
      <c r="AL2073" s="17" t="s">
        <v>7345</v>
      </c>
      <c r="AM2073" s="18"/>
      <c r="AN2073" s="19" t="s">
        <v>7346</v>
      </c>
      <c r="AP2073" t="s">
        <v>4637</v>
      </c>
      <c r="AR2073" s="19" t="s">
        <v>7347</v>
      </c>
      <c r="AX2073" s="26" t="s">
        <v>2790</v>
      </c>
      <c r="AZ2073" s="31" t="s">
        <v>9296</v>
      </c>
    </row>
    <row r="2074" spans="1:52" x14ac:dyDescent="0.2">
      <c r="A2074" s="13"/>
      <c r="AL2074" s="17" t="s">
        <v>3213</v>
      </c>
      <c r="AM2074" s="18"/>
      <c r="AN2074" s="19" t="s">
        <v>7348</v>
      </c>
      <c r="AP2074" t="s">
        <v>4640</v>
      </c>
      <c r="AR2074" s="19" t="s">
        <v>7349</v>
      </c>
      <c r="AX2074" s="19" t="s">
        <v>2448</v>
      </c>
      <c r="AZ2074" s="31" t="s">
        <v>11089</v>
      </c>
    </row>
    <row r="2075" spans="1:52" x14ac:dyDescent="0.2">
      <c r="A2075" s="13"/>
      <c r="AL2075" s="17" t="s">
        <v>5279</v>
      </c>
      <c r="AM2075" s="18"/>
      <c r="AN2075" s="19" t="s">
        <v>7350</v>
      </c>
      <c r="AP2075" t="s">
        <v>7351</v>
      </c>
      <c r="AR2075" s="19" t="s">
        <v>7352</v>
      </c>
      <c r="AX2075" s="19" t="s">
        <v>2451</v>
      </c>
      <c r="AZ2075" s="31" t="s">
        <v>12496</v>
      </c>
    </row>
    <row r="2076" spans="1:52" x14ac:dyDescent="0.2">
      <c r="A2076" s="13"/>
      <c r="AL2076" s="17" t="s">
        <v>3218</v>
      </c>
      <c r="AM2076" s="18"/>
      <c r="AN2076" s="19" t="s">
        <v>7353</v>
      </c>
      <c r="AP2076" t="s">
        <v>4644</v>
      </c>
      <c r="AR2076" s="19" t="s">
        <v>7354</v>
      </c>
      <c r="AX2076" s="19" t="s">
        <v>2454</v>
      </c>
      <c r="AZ2076" s="31" t="s">
        <v>9315</v>
      </c>
    </row>
    <row r="2077" spans="1:52" x14ac:dyDescent="0.2">
      <c r="A2077" s="29"/>
      <c r="AL2077" s="17" t="s">
        <v>6321</v>
      </c>
      <c r="AM2077" s="18"/>
      <c r="AN2077" s="19" t="s">
        <v>7355</v>
      </c>
      <c r="AP2077" t="s">
        <v>4647</v>
      </c>
      <c r="AR2077" s="19" t="s">
        <v>7356</v>
      </c>
      <c r="AX2077" s="19" t="s">
        <v>4694</v>
      </c>
      <c r="AZ2077" s="31" t="s">
        <v>1272</v>
      </c>
    </row>
    <row r="2078" spans="1:52" x14ac:dyDescent="0.2">
      <c r="A2078" s="13"/>
      <c r="AL2078" s="17" t="s">
        <v>753</v>
      </c>
      <c r="AM2078" s="18"/>
      <c r="AN2078" s="19" t="s">
        <v>7357</v>
      </c>
      <c r="AP2078" t="s">
        <v>4651</v>
      </c>
      <c r="AR2078" s="19" t="s">
        <v>7358</v>
      </c>
      <c r="AX2078" s="19" t="s">
        <v>2457</v>
      </c>
      <c r="AZ2078" s="31" t="s">
        <v>12497</v>
      </c>
    </row>
    <row r="2079" spans="1:52" x14ac:dyDescent="0.2">
      <c r="A2079" s="13"/>
      <c r="AL2079" s="17" t="s">
        <v>6328</v>
      </c>
      <c r="AM2079" s="18"/>
      <c r="AN2079" s="19" t="s">
        <v>7359</v>
      </c>
      <c r="AP2079" t="s">
        <v>3989</v>
      </c>
      <c r="AR2079" s="19" t="s">
        <v>7360</v>
      </c>
      <c r="AX2079" s="19" t="s">
        <v>1833</v>
      </c>
      <c r="AZ2079" s="31" t="s">
        <v>8191</v>
      </c>
    </row>
    <row r="2080" spans="1:52" x14ac:dyDescent="0.2">
      <c r="A2080" s="13"/>
      <c r="AL2080" s="17" t="s">
        <v>6331</v>
      </c>
      <c r="AM2080" s="18"/>
      <c r="AN2080" s="19" t="s">
        <v>7361</v>
      </c>
      <c r="AP2080" t="s">
        <v>7362</v>
      </c>
      <c r="AR2080" s="19" t="s">
        <v>7363</v>
      </c>
      <c r="AX2080" s="19" t="s">
        <v>2460</v>
      </c>
      <c r="AZ2080" s="31" t="s">
        <v>9325</v>
      </c>
    </row>
    <row r="2081" spans="1:52" x14ac:dyDescent="0.2">
      <c r="A2081" s="13"/>
      <c r="AL2081" s="17" t="s">
        <v>1912</v>
      </c>
      <c r="AM2081" s="18"/>
      <c r="AN2081" s="19" t="s">
        <v>7364</v>
      </c>
      <c r="AP2081" t="s">
        <v>7365</v>
      </c>
      <c r="AR2081" s="19" t="s">
        <v>7366</v>
      </c>
      <c r="AX2081" s="19" t="s">
        <v>2463</v>
      </c>
      <c r="AZ2081" s="31" t="s">
        <v>3513</v>
      </c>
    </row>
    <row r="2082" spans="1:52" x14ac:dyDescent="0.2">
      <c r="A2082" s="13"/>
      <c r="AL2082" s="17" t="s">
        <v>7367</v>
      </c>
      <c r="AM2082" s="18"/>
      <c r="AN2082" s="19" t="s">
        <v>7368</v>
      </c>
      <c r="AP2082" t="s">
        <v>7369</v>
      </c>
      <c r="AR2082" s="19" t="s">
        <v>7370</v>
      </c>
      <c r="AX2082" s="19" t="s">
        <v>2467</v>
      </c>
      <c r="AZ2082" s="31" t="s">
        <v>8194</v>
      </c>
    </row>
    <row r="2083" spans="1:52" x14ac:dyDescent="0.2">
      <c r="A2083" s="13"/>
      <c r="AL2083" s="17" t="s">
        <v>7371</v>
      </c>
      <c r="AM2083" s="18"/>
      <c r="AN2083" s="19" t="s">
        <v>7372</v>
      </c>
      <c r="AP2083" t="s">
        <v>4716</v>
      </c>
      <c r="AR2083" s="19" t="s">
        <v>7373</v>
      </c>
      <c r="AX2083" s="26" t="s">
        <v>2800</v>
      </c>
      <c r="AZ2083" s="31" t="s">
        <v>9330</v>
      </c>
    </row>
    <row r="2084" spans="1:52" x14ac:dyDescent="0.2">
      <c r="A2084" s="13"/>
      <c r="AL2084" s="17" t="s">
        <v>6337</v>
      </c>
      <c r="AM2084" s="18"/>
      <c r="AN2084" s="19" t="s">
        <v>7374</v>
      </c>
      <c r="AP2084" t="s">
        <v>4656</v>
      </c>
      <c r="AR2084" s="19" t="s">
        <v>7375</v>
      </c>
      <c r="AX2084" s="19" t="s">
        <v>2471</v>
      </c>
      <c r="AZ2084" s="31" t="s">
        <v>8197</v>
      </c>
    </row>
    <row r="2085" spans="1:52" x14ac:dyDescent="0.2">
      <c r="A2085" s="13"/>
      <c r="AL2085" s="17" t="s">
        <v>1917</v>
      </c>
      <c r="AM2085" s="18"/>
      <c r="AN2085" s="19" t="s">
        <v>7376</v>
      </c>
      <c r="AP2085" t="s">
        <v>7377</v>
      </c>
      <c r="AR2085" s="19" t="s">
        <v>7378</v>
      </c>
      <c r="AX2085" s="19" t="s">
        <v>2476</v>
      </c>
      <c r="AZ2085" s="31" t="s">
        <v>11091</v>
      </c>
    </row>
    <row r="2086" spans="1:52" x14ac:dyDescent="0.2">
      <c r="A2086" s="13"/>
      <c r="AL2086" s="17" t="s">
        <v>6344</v>
      </c>
      <c r="AM2086" s="18"/>
      <c r="AN2086" s="19" t="s">
        <v>7379</v>
      </c>
      <c r="AP2086" t="s">
        <v>3992</v>
      </c>
      <c r="AR2086" s="19" t="s">
        <v>5446</v>
      </c>
      <c r="AX2086" s="19" t="s">
        <v>2480</v>
      </c>
      <c r="AZ2086" s="31" t="s">
        <v>9334</v>
      </c>
    </row>
    <row r="2087" spans="1:52" x14ac:dyDescent="0.2">
      <c r="A2087" s="13"/>
      <c r="AL2087" s="17" t="s">
        <v>3222</v>
      </c>
      <c r="AM2087" s="18"/>
      <c r="AN2087" s="19" t="s">
        <v>7380</v>
      </c>
      <c r="AP2087" t="s">
        <v>4661</v>
      </c>
      <c r="AR2087" s="19" t="s">
        <v>7381</v>
      </c>
      <c r="AX2087" s="19" t="s">
        <v>1836</v>
      </c>
      <c r="AZ2087" s="31" t="s">
        <v>9337</v>
      </c>
    </row>
    <row r="2088" spans="1:52" x14ac:dyDescent="0.2">
      <c r="A2088" s="13"/>
      <c r="AL2088" s="17" t="s">
        <v>7382</v>
      </c>
      <c r="AM2088" s="18"/>
      <c r="AN2088" s="19" t="s">
        <v>7383</v>
      </c>
      <c r="AP2088" t="s">
        <v>7384</v>
      </c>
      <c r="AR2088" s="19" t="s">
        <v>3365</v>
      </c>
      <c r="AX2088" s="19" t="s">
        <v>2484</v>
      </c>
      <c r="AZ2088" s="31" t="s">
        <v>8203</v>
      </c>
    </row>
    <row r="2089" spans="1:52" x14ac:dyDescent="0.2">
      <c r="A2089" s="13"/>
      <c r="AL2089" s="17" t="s">
        <v>5285</v>
      </c>
      <c r="AM2089" s="18"/>
      <c r="AN2089" s="19" t="s">
        <v>7385</v>
      </c>
      <c r="AP2089" t="s">
        <v>3996</v>
      </c>
      <c r="AR2089" s="19" t="s">
        <v>7386</v>
      </c>
      <c r="AX2089" s="19" t="s">
        <v>2488</v>
      </c>
      <c r="AZ2089" s="31" t="s">
        <v>8206</v>
      </c>
    </row>
    <row r="2090" spans="1:52" x14ac:dyDescent="0.2">
      <c r="A2090" s="13"/>
      <c r="AL2090" s="17" t="s">
        <v>7387</v>
      </c>
      <c r="AM2090" s="18"/>
      <c r="AN2090" s="19" t="s">
        <v>7388</v>
      </c>
      <c r="AP2090" t="s">
        <v>7389</v>
      </c>
      <c r="AR2090" s="19" t="s">
        <v>7390</v>
      </c>
      <c r="AX2090" s="19" t="s">
        <v>2490</v>
      </c>
      <c r="AZ2090" s="31" t="s">
        <v>11093</v>
      </c>
    </row>
    <row r="2091" spans="1:52" x14ac:dyDescent="0.2">
      <c r="A2091" s="13"/>
      <c r="AL2091" s="17" t="s">
        <v>7391</v>
      </c>
      <c r="AM2091" s="18"/>
      <c r="AN2091" s="19" t="s">
        <v>7392</v>
      </c>
      <c r="AP2091" t="s">
        <v>4005</v>
      </c>
      <c r="AR2091" s="19" t="s">
        <v>7393</v>
      </c>
      <c r="AX2091" s="19" t="s">
        <v>2493</v>
      </c>
      <c r="AZ2091" s="31" t="s">
        <v>3517</v>
      </c>
    </row>
    <row r="2092" spans="1:52" x14ac:dyDescent="0.2">
      <c r="A2092" s="13"/>
      <c r="AL2092" s="17" t="s">
        <v>1168</v>
      </c>
      <c r="AM2092" s="18"/>
      <c r="AN2092" s="19" t="s">
        <v>7392</v>
      </c>
      <c r="AP2092" t="s">
        <v>7394</v>
      </c>
      <c r="AR2092" s="19" t="s">
        <v>7395</v>
      </c>
      <c r="AX2092" s="19" t="s">
        <v>4708</v>
      </c>
      <c r="AZ2092" s="31" t="s">
        <v>11094</v>
      </c>
    </row>
    <row r="2093" spans="1:52" x14ac:dyDescent="0.2">
      <c r="A2093" s="13"/>
      <c r="AL2093" s="17" t="s">
        <v>5287</v>
      </c>
      <c r="AM2093" s="18"/>
      <c r="AN2093" s="19" t="s">
        <v>7396</v>
      </c>
      <c r="AP2093" t="s">
        <v>7397</v>
      </c>
      <c r="AR2093" s="19" t="s">
        <v>5591</v>
      </c>
      <c r="AX2093" s="19" t="s">
        <v>2495</v>
      </c>
      <c r="AZ2093" s="31" t="s">
        <v>9344</v>
      </c>
    </row>
    <row r="2094" spans="1:52" x14ac:dyDescent="0.2">
      <c r="A2094" s="13"/>
      <c r="AL2094" s="17" t="s">
        <v>328</v>
      </c>
      <c r="AM2094" s="18"/>
      <c r="AN2094" s="19" t="s">
        <v>7398</v>
      </c>
      <c r="AP2094" t="s">
        <v>4009</v>
      </c>
      <c r="AR2094" s="19" t="s">
        <v>7399</v>
      </c>
      <c r="AX2094" s="19" t="s">
        <v>1840</v>
      </c>
      <c r="AZ2094" s="31" t="s">
        <v>11095</v>
      </c>
    </row>
    <row r="2095" spans="1:52" x14ac:dyDescent="0.2">
      <c r="A2095" s="13"/>
      <c r="AL2095" s="17" t="s">
        <v>5289</v>
      </c>
      <c r="AM2095" s="18"/>
      <c r="AN2095" s="19" t="s">
        <v>7400</v>
      </c>
      <c r="AP2095" t="s">
        <v>2912</v>
      </c>
      <c r="AR2095" s="19" t="s">
        <v>7401</v>
      </c>
      <c r="AX2095" s="19" t="s">
        <v>2499</v>
      </c>
      <c r="AZ2095" s="31" t="s">
        <v>9347</v>
      </c>
    </row>
    <row r="2096" spans="1:52" x14ac:dyDescent="0.2">
      <c r="A2096" s="13"/>
      <c r="AL2096" s="17" t="s">
        <v>5293</v>
      </c>
      <c r="AM2096" s="18"/>
      <c r="AN2096" s="19" t="s">
        <v>7402</v>
      </c>
      <c r="AP2096" t="s">
        <v>7403</v>
      </c>
      <c r="AR2096" s="19" t="s">
        <v>7404</v>
      </c>
      <c r="AX2096" s="19" t="s">
        <v>2502</v>
      </c>
      <c r="AZ2096" s="31" t="s">
        <v>5861</v>
      </c>
    </row>
    <row r="2097" spans="1:52" x14ac:dyDescent="0.2">
      <c r="A2097" s="13"/>
      <c r="AL2097" s="17" t="s">
        <v>1172</v>
      </c>
      <c r="AM2097" s="18"/>
      <c r="AN2097" s="19" t="s">
        <v>7405</v>
      </c>
      <c r="AP2097" t="s">
        <v>7406</v>
      </c>
      <c r="AR2097" s="19" t="s">
        <v>7407</v>
      </c>
      <c r="AX2097" s="19" t="s">
        <v>1845</v>
      </c>
      <c r="AZ2097" s="31" t="s">
        <v>8228</v>
      </c>
    </row>
    <row r="2098" spans="1:52" x14ac:dyDescent="0.2">
      <c r="A2098" s="13"/>
      <c r="AL2098" s="17" t="s">
        <v>5296</v>
      </c>
      <c r="AM2098" s="18"/>
      <c r="AN2098" s="19" t="s">
        <v>7408</v>
      </c>
      <c r="AP2098" t="s">
        <v>7409</v>
      </c>
      <c r="AR2098" s="19" t="s">
        <v>7410</v>
      </c>
      <c r="AX2098" s="19" t="s">
        <v>2505</v>
      </c>
      <c r="AZ2098" s="31" t="s">
        <v>3519</v>
      </c>
    </row>
    <row r="2099" spans="1:52" x14ac:dyDescent="0.2">
      <c r="A2099" s="13"/>
      <c r="AL2099" s="17" t="s">
        <v>7411</v>
      </c>
      <c r="AM2099" s="18"/>
      <c r="AN2099" s="19" t="s">
        <v>7412</v>
      </c>
      <c r="AP2099" t="s">
        <v>7413</v>
      </c>
      <c r="AR2099" s="19" t="s">
        <v>7414</v>
      </c>
      <c r="AX2099" s="19" t="s">
        <v>2509</v>
      </c>
      <c r="AZ2099" s="31" t="s">
        <v>9370</v>
      </c>
    </row>
    <row r="2100" spans="1:52" x14ac:dyDescent="0.2">
      <c r="A2100" s="29"/>
      <c r="AL2100" s="17" t="s">
        <v>7415</v>
      </c>
      <c r="AM2100" s="18"/>
      <c r="AN2100" s="19" t="s">
        <v>7416</v>
      </c>
      <c r="AP2100" t="s">
        <v>7417</v>
      </c>
      <c r="AR2100" s="19" t="s">
        <v>5599</v>
      </c>
      <c r="AX2100" s="19" t="s">
        <v>2511</v>
      </c>
      <c r="AZ2100" s="31" t="s">
        <v>11097</v>
      </c>
    </row>
    <row r="2101" spans="1:52" x14ac:dyDescent="0.2">
      <c r="A2101" s="13"/>
      <c r="AL2101" s="17" t="s">
        <v>5300</v>
      </c>
      <c r="AM2101" s="18"/>
      <c r="AN2101" s="19" t="s">
        <v>7418</v>
      </c>
      <c r="AP2101" t="s">
        <v>4011</v>
      </c>
      <c r="AR2101" s="19" t="s">
        <v>7419</v>
      </c>
      <c r="AX2101" s="19" t="s">
        <v>1850</v>
      </c>
      <c r="AZ2101" s="31" t="s">
        <v>12498</v>
      </c>
    </row>
    <row r="2102" spans="1:52" x14ac:dyDescent="0.2">
      <c r="A2102" s="13"/>
      <c r="AL2102" s="17" t="s">
        <v>6361</v>
      </c>
      <c r="AM2102" s="18"/>
      <c r="AN2102" s="19" t="s">
        <v>7420</v>
      </c>
      <c r="AP2102" t="s">
        <v>4013</v>
      </c>
      <c r="AR2102" s="19" t="s">
        <v>7421</v>
      </c>
      <c r="AX2102" s="19" t="s">
        <v>2514</v>
      </c>
      <c r="AZ2102" s="31" t="s">
        <v>3528</v>
      </c>
    </row>
    <row r="2103" spans="1:52" x14ac:dyDescent="0.2">
      <c r="A2103" s="13"/>
      <c r="AL2103" s="17" t="s">
        <v>7422</v>
      </c>
      <c r="AM2103" s="18"/>
      <c r="AN2103" s="19" t="s">
        <v>7423</v>
      </c>
      <c r="AP2103" t="s">
        <v>4016</v>
      </c>
      <c r="AR2103" s="19" t="s">
        <v>799</v>
      </c>
      <c r="AX2103" s="19" t="s">
        <v>2815</v>
      </c>
      <c r="AZ2103" s="31" t="s">
        <v>11102</v>
      </c>
    </row>
    <row r="2104" spans="1:52" x14ac:dyDescent="0.2">
      <c r="A2104" s="13"/>
      <c r="AL2104" s="17" t="s">
        <v>3230</v>
      </c>
      <c r="AM2104" s="18"/>
      <c r="AN2104" s="19" t="s">
        <v>7424</v>
      </c>
      <c r="AP2104" t="s">
        <v>4674</v>
      </c>
      <c r="AR2104" s="19" t="s">
        <v>7425</v>
      </c>
      <c r="AX2104" s="19" t="s">
        <v>2517</v>
      </c>
      <c r="AZ2104" s="31" t="s">
        <v>11103</v>
      </c>
    </row>
    <row r="2105" spans="1:52" x14ac:dyDescent="0.2">
      <c r="A2105" s="13"/>
      <c r="AL2105" s="17" t="s">
        <v>1921</v>
      </c>
      <c r="AM2105" s="18"/>
      <c r="AN2105" s="19" t="s">
        <v>7426</v>
      </c>
      <c r="AP2105" t="s">
        <v>7427</v>
      </c>
      <c r="AR2105" s="19" t="s">
        <v>5606</v>
      </c>
      <c r="AX2105" s="19" t="s">
        <v>2520</v>
      </c>
      <c r="AZ2105" s="31" t="s">
        <v>8249</v>
      </c>
    </row>
    <row r="2106" spans="1:52" x14ac:dyDescent="0.2">
      <c r="A2106" s="13"/>
      <c r="AL2106" s="17" t="s">
        <v>6381</v>
      </c>
      <c r="AM2106" s="18"/>
      <c r="AN2106" s="19" t="s">
        <v>7428</v>
      </c>
      <c r="AP2106" t="s">
        <v>4018</v>
      </c>
      <c r="AR2106" s="19" t="s">
        <v>7429</v>
      </c>
      <c r="AX2106" s="19" t="s">
        <v>2523</v>
      </c>
      <c r="AZ2106" s="31" t="s">
        <v>11104</v>
      </c>
    </row>
    <row r="2107" spans="1:52" x14ac:dyDescent="0.2">
      <c r="A2107" s="13"/>
      <c r="AL2107" s="17" t="s">
        <v>4803</v>
      </c>
      <c r="AM2107" s="18"/>
      <c r="AN2107" s="19" t="s">
        <v>7430</v>
      </c>
      <c r="AP2107" t="s">
        <v>4681</v>
      </c>
      <c r="AR2107" s="19" t="s">
        <v>7431</v>
      </c>
      <c r="AX2107" s="19" t="s">
        <v>2526</v>
      </c>
      <c r="AZ2107" s="31" t="s">
        <v>9392</v>
      </c>
    </row>
    <row r="2108" spans="1:52" x14ac:dyDescent="0.2">
      <c r="A2108" s="13"/>
      <c r="AL2108" s="17" t="s">
        <v>6388</v>
      </c>
      <c r="AM2108" s="18"/>
      <c r="AN2108" s="19" t="s">
        <v>7432</v>
      </c>
      <c r="AP2108" t="s">
        <v>7433</v>
      </c>
      <c r="AR2108" s="19" t="s">
        <v>7434</v>
      </c>
      <c r="AX2108" s="19" t="s">
        <v>2530</v>
      </c>
      <c r="AZ2108" s="31" t="s">
        <v>9402</v>
      </c>
    </row>
    <row r="2109" spans="1:52" x14ac:dyDescent="0.2">
      <c r="A2109" s="13"/>
      <c r="AL2109" s="17" t="s">
        <v>7435</v>
      </c>
      <c r="AM2109" s="18"/>
      <c r="AN2109" s="19" t="s">
        <v>7436</v>
      </c>
      <c r="AP2109" t="s">
        <v>4021</v>
      </c>
      <c r="AR2109" s="19" t="s">
        <v>7437</v>
      </c>
      <c r="AX2109" s="19" t="s">
        <v>2532</v>
      </c>
      <c r="AZ2109" s="31" t="s">
        <v>12499</v>
      </c>
    </row>
    <row r="2110" spans="1:52" x14ac:dyDescent="0.2">
      <c r="A2110" s="13"/>
      <c r="AL2110" s="17" t="s">
        <v>5308</v>
      </c>
      <c r="AM2110" s="18"/>
      <c r="AN2110" s="19" t="s">
        <v>7438</v>
      </c>
      <c r="AP2110" t="s">
        <v>4023</v>
      </c>
      <c r="AR2110" s="19" t="s">
        <v>7439</v>
      </c>
      <c r="AX2110" s="19" t="s">
        <v>1855</v>
      </c>
      <c r="AZ2110" s="31" t="s">
        <v>11108</v>
      </c>
    </row>
    <row r="2111" spans="1:52" x14ac:dyDescent="0.2">
      <c r="A2111" s="13"/>
      <c r="AL2111" s="17" t="s">
        <v>3234</v>
      </c>
      <c r="AM2111" s="18"/>
      <c r="AN2111" s="19" t="s">
        <v>7440</v>
      </c>
      <c r="AP2111" t="s">
        <v>4026</v>
      </c>
      <c r="AR2111" s="19" t="s">
        <v>7441</v>
      </c>
      <c r="AX2111" s="19" t="s">
        <v>2537</v>
      </c>
      <c r="AZ2111" s="31" t="s">
        <v>8272</v>
      </c>
    </row>
    <row r="2112" spans="1:52" x14ac:dyDescent="0.2">
      <c r="A2112" s="13"/>
      <c r="AL2112" s="17" t="s">
        <v>6392</v>
      </c>
      <c r="AM2112" s="18"/>
      <c r="AN2112" s="19" t="s">
        <v>7442</v>
      </c>
      <c r="AP2112" t="s">
        <v>7443</v>
      </c>
      <c r="AR2112" s="19" t="s">
        <v>7444</v>
      </c>
      <c r="AX2112" s="19" t="s">
        <v>2541</v>
      </c>
      <c r="AZ2112" s="31" t="s">
        <v>11109</v>
      </c>
    </row>
    <row r="2113" spans="1:52" x14ac:dyDescent="0.2">
      <c r="A2113" s="13"/>
      <c r="AL2113" s="17" t="s">
        <v>5312</v>
      </c>
      <c r="AM2113" s="18"/>
      <c r="AN2113" s="19" t="s">
        <v>7445</v>
      </c>
      <c r="AP2113" t="s">
        <v>4033</v>
      </c>
      <c r="AR2113" s="19" t="s">
        <v>7446</v>
      </c>
      <c r="AX2113" s="19" t="s">
        <v>408</v>
      </c>
      <c r="AZ2113" s="31" t="s">
        <v>11111</v>
      </c>
    </row>
    <row r="2114" spans="1:52" x14ac:dyDescent="0.2">
      <c r="A2114" s="13"/>
      <c r="AL2114" s="17" t="s">
        <v>6399</v>
      </c>
      <c r="AM2114" s="18"/>
      <c r="AN2114" s="19" t="s">
        <v>7447</v>
      </c>
      <c r="AP2114" t="s">
        <v>7448</v>
      </c>
      <c r="AR2114" s="19" t="s">
        <v>7449</v>
      </c>
      <c r="AX2114" s="19" t="s">
        <v>1859</v>
      </c>
      <c r="AZ2114" s="31" t="s">
        <v>9404</v>
      </c>
    </row>
    <row r="2115" spans="1:52" x14ac:dyDescent="0.2">
      <c r="A2115" s="13"/>
      <c r="AL2115" s="17" t="s">
        <v>7450</v>
      </c>
      <c r="AM2115" s="18"/>
      <c r="AN2115" s="19" t="s">
        <v>7451</v>
      </c>
      <c r="AP2115" t="s">
        <v>7452</v>
      </c>
      <c r="AR2115" s="19" t="s">
        <v>5616</v>
      </c>
      <c r="AX2115" s="19" t="s">
        <v>2547</v>
      </c>
      <c r="AZ2115" s="31" t="s">
        <v>521</v>
      </c>
    </row>
    <row r="2116" spans="1:52" x14ac:dyDescent="0.2">
      <c r="A2116" s="13"/>
      <c r="AL2116" s="17" t="s">
        <v>6410</v>
      </c>
      <c r="AM2116" s="18"/>
      <c r="AN2116" s="19" t="s">
        <v>7453</v>
      </c>
      <c r="AP2116" t="s">
        <v>4689</v>
      </c>
      <c r="AR2116" s="19" t="s">
        <v>803</v>
      </c>
      <c r="AX2116" s="19" t="s">
        <v>638</v>
      </c>
      <c r="AZ2116" s="31" t="s">
        <v>9414</v>
      </c>
    </row>
    <row r="2117" spans="1:52" x14ac:dyDescent="0.2">
      <c r="A2117" s="13"/>
      <c r="AL2117" s="17" t="s">
        <v>6414</v>
      </c>
      <c r="AM2117" s="18"/>
      <c r="AN2117" s="19" t="s">
        <v>7454</v>
      </c>
      <c r="AP2117" t="s">
        <v>4692</v>
      </c>
      <c r="AR2117" s="19" t="s">
        <v>7455</v>
      </c>
      <c r="AX2117" s="19" t="s">
        <v>4742</v>
      </c>
      <c r="AZ2117" s="31" t="s">
        <v>8281</v>
      </c>
    </row>
    <row r="2118" spans="1:52" x14ac:dyDescent="0.2">
      <c r="A2118" s="13"/>
      <c r="AL2118" s="17" t="s">
        <v>3237</v>
      </c>
      <c r="AM2118" s="18"/>
      <c r="AN2118" s="19" t="s">
        <v>7456</v>
      </c>
      <c r="AP2118" t="s">
        <v>4039</v>
      </c>
      <c r="AR2118" s="19" t="s">
        <v>7457</v>
      </c>
      <c r="AX2118" s="19" t="s">
        <v>2549</v>
      </c>
      <c r="AZ2118" s="31" t="s">
        <v>8284</v>
      </c>
    </row>
    <row r="2119" spans="1:52" x14ac:dyDescent="0.2">
      <c r="A2119" s="13"/>
      <c r="AL2119" s="17" t="s">
        <v>3241</v>
      </c>
      <c r="AM2119" s="18"/>
      <c r="AN2119" s="19" t="s">
        <v>7458</v>
      </c>
      <c r="AP2119" t="s">
        <v>1071</v>
      </c>
      <c r="AR2119" s="19" t="s">
        <v>7459</v>
      </c>
      <c r="AX2119" s="19" t="s">
        <v>1864</v>
      </c>
      <c r="AZ2119" s="31" t="s">
        <v>12500</v>
      </c>
    </row>
    <row r="2120" spans="1:52" x14ac:dyDescent="0.2">
      <c r="A2120" s="13"/>
      <c r="AL2120" s="17" t="s">
        <v>6424</v>
      </c>
      <c r="AM2120" s="18"/>
      <c r="AN2120" s="19" t="s">
        <v>7460</v>
      </c>
      <c r="AP2120" t="s">
        <v>7461</v>
      </c>
      <c r="AR2120" s="19" t="s">
        <v>7462</v>
      </c>
      <c r="AX2120" s="19" t="s">
        <v>2551</v>
      </c>
      <c r="AZ2120" s="31" t="s">
        <v>11112</v>
      </c>
    </row>
    <row r="2121" spans="1:52" x14ac:dyDescent="0.2">
      <c r="A2121" s="13"/>
      <c r="AL2121" s="17" t="s">
        <v>5317</v>
      </c>
      <c r="AM2121" s="18"/>
      <c r="AN2121" s="19" t="s">
        <v>7463</v>
      </c>
      <c r="AP2121" t="s">
        <v>1723</v>
      </c>
      <c r="AR2121" s="19" t="s">
        <v>3376</v>
      </c>
      <c r="AX2121" s="19" t="s">
        <v>4755</v>
      </c>
      <c r="AZ2121" s="31" t="s">
        <v>12501</v>
      </c>
    </row>
    <row r="2122" spans="1:52" x14ac:dyDescent="0.2">
      <c r="A2122" s="13"/>
      <c r="AL2122" s="17" t="s">
        <v>332</v>
      </c>
      <c r="AM2122" s="18"/>
      <c r="AN2122" s="19" t="s">
        <v>7464</v>
      </c>
      <c r="AP2122" t="s">
        <v>4045</v>
      </c>
      <c r="AR2122" s="19" t="s">
        <v>7465</v>
      </c>
      <c r="AX2122" s="19" t="s">
        <v>2555</v>
      </c>
      <c r="AZ2122" s="31" t="s">
        <v>9418</v>
      </c>
    </row>
    <row r="2123" spans="1:52" x14ac:dyDescent="0.2">
      <c r="A2123" s="13"/>
      <c r="AL2123" s="17" t="s">
        <v>7466</v>
      </c>
      <c r="AM2123" s="18"/>
      <c r="AN2123" s="19" t="s">
        <v>7467</v>
      </c>
      <c r="AP2123" t="s">
        <v>4047</v>
      </c>
      <c r="AR2123" s="19" t="s">
        <v>7468</v>
      </c>
      <c r="AX2123" s="26" t="s">
        <v>2830</v>
      </c>
      <c r="AZ2123" s="31" t="s">
        <v>1280</v>
      </c>
    </row>
    <row r="2124" spans="1:52" x14ac:dyDescent="0.2">
      <c r="A2124" s="13"/>
      <c r="AL2124" s="17" t="s">
        <v>6438</v>
      </c>
      <c r="AM2124" s="18"/>
      <c r="AN2124" s="19" t="s">
        <v>7469</v>
      </c>
      <c r="AP2124" t="s">
        <v>4050</v>
      </c>
      <c r="AR2124" s="19" t="s">
        <v>7470</v>
      </c>
      <c r="AX2124" s="19" t="s">
        <v>2558</v>
      </c>
      <c r="AZ2124" s="31" t="s">
        <v>12502</v>
      </c>
    </row>
    <row r="2125" spans="1:52" x14ac:dyDescent="0.2">
      <c r="A2125" s="13"/>
      <c r="AL2125" s="17" t="s">
        <v>6442</v>
      </c>
      <c r="AM2125" s="18"/>
      <c r="AN2125" s="19" t="s">
        <v>7471</v>
      </c>
      <c r="AP2125" t="s">
        <v>4703</v>
      </c>
      <c r="AR2125" s="19" t="s">
        <v>7472</v>
      </c>
      <c r="AX2125" s="19" t="s">
        <v>2561</v>
      </c>
      <c r="AZ2125" s="31" t="s">
        <v>8295</v>
      </c>
    </row>
    <row r="2126" spans="1:52" x14ac:dyDescent="0.2">
      <c r="A2126" s="13"/>
      <c r="AL2126" s="17" t="s">
        <v>4851</v>
      </c>
      <c r="AM2126" s="18"/>
      <c r="AN2126" s="19" t="s">
        <v>7473</v>
      </c>
      <c r="AP2126" t="s">
        <v>4056</v>
      </c>
      <c r="AR2126" s="19" t="s">
        <v>7474</v>
      </c>
      <c r="AX2126" s="19" t="s">
        <v>2678</v>
      </c>
      <c r="AZ2126" s="31" t="s">
        <v>12503</v>
      </c>
    </row>
    <row r="2127" spans="1:52" x14ac:dyDescent="0.2">
      <c r="A2127" s="29"/>
      <c r="AL2127" s="17" t="s">
        <v>6446</v>
      </c>
      <c r="AM2127" s="18"/>
      <c r="AN2127" s="19" t="s">
        <v>7475</v>
      </c>
      <c r="AP2127" t="s">
        <v>4063</v>
      </c>
      <c r="AR2127" s="19" t="s">
        <v>7476</v>
      </c>
      <c r="AX2127" s="19" t="s">
        <v>2563</v>
      </c>
      <c r="AZ2127" s="31" t="s">
        <v>3533</v>
      </c>
    </row>
    <row r="2128" spans="1:52" x14ac:dyDescent="0.2">
      <c r="A2128" s="29"/>
      <c r="AL2128" s="17" t="s">
        <v>6450</v>
      </c>
      <c r="AM2128" s="18"/>
      <c r="AN2128" s="19" t="s">
        <v>7477</v>
      </c>
      <c r="AP2128" t="s">
        <v>4065</v>
      </c>
      <c r="AR2128" s="19" t="s">
        <v>7478</v>
      </c>
      <c r="AX2128" s="19" t="s">
        <v>2565</v>
      </c>
      <c r="AZ2128" s="31" t="s">
        <v>861</v>
      </c>
    </row>
    <row r="2129" spans="1:52" x14ac:dyDescent="0.2">
      <c r="A2129" s="13"/>
      <c r="AL2129" s="17" t="s">
        <v>5320</v>
      </c>
      <c r="AM2129" s="18"/>
      <c r="AN2129" s="19" t="s">
        <v>7479</v>
      </c>
      <c r="AP2129" t="s">
        <v>7480</v>
      </c>
      <c r="AR2129" s="19" t="s">
        <v>7481</v>
      </c>
      <c r="AX2129" s="19" t="s">
        <v>2851</v>
      </c>
      <c r="AZ2129" s="31" t="s">
        <v>9452</v>
      </c>
    </row>
    <row r="2130" spans="1:52" x14ac:dyDescent="0.2">
      <c r="A2130" s="13"/>
      <c r="AL2130" s="17" t="s">
        <v>7482</v>
      </c>
      <c r="AM2130" s="18"/>
      <c r="AN2130" s="19" t="s">
        <v>7483</v>
      </c>
      <c r="AP2130" t="s">
        <v>7484</v>
      </c>
      <c r="AR2130" s="19" t="s">
        <v>7485</v>
      </c>
      <c r="AX2130" s="26" t="s">
        <v>2856</v>
      </c>
      <c r="AZ2130" s="31" t="s">
        <v>3536</v>
      </c>
    </row>
    <row r="2131" spans="1:52" x14ac:dyDescent="0.2">
      <c r="A2131" s="13"/>
      <c r="AL2131" s="17" t="s">
        <v>7486</v>
      </c>
      <c r="AM2131" s="18"/>
      <c r="AN2131" s="19" t="s">
        <v>7487</v>
      </c>
      <c r="AP2131" t="s">
        <v>7488</v>
      </c>
      <c r="AR2131" s="19" t="s">
        <v>7489</v>
      </c>
      <c r="AX2131" s="19" t="s">
        <v>1627</v>
      </c>
      <c r="AZ2131" s="31" t="s">
        <v>5892</v>
      </c>
    </row>
    <row r="2132" spans="1:52" x14ac:dyDescent="0.2">
      <c r="A2132" s="29"/>
      <c r="AL2132" s="17" t="s">
        <v>7490</v>
      </c>
      <c r="AM2132" s="18"/>
      <c r="AN2132" s="19" t="s">
        <v>7491</v>
      </c>
      <c r="AP2132" t="s">
        <v>7492</v>
      </c>
      <c r="AR2132" s="19" t="s">
        <v>5627</v>
      </c>
      <c r="AX2132" s="19" t="s">
        <v>4781</v>
      </c>
      <c r="AZ2132" s="31" t="s">
        <v>11117</v>
      </c>
    </row>
    <row r="2133" spans="1:52" x14ac:dyDescent="0.2">
      <c r="A2133" s="13"/>
      <c r="AL2133" s="17" t="s">
        <v>6477</v>
      </c>
      <c r="AM2133" s="18"/>
      <c r="AN2133" s="19" t="s">
        <v>7493</v>
      </c>
      <c r="AP2133" t="s">
        <v>7494</v>
      </c>
      <c r="AR2133" s="19" t="s">
        <v>7495</v>
      </c>
      <c r="AX2133" s="19" t="s">
        <v>2571</v>
      </c>
      <c r="AZ2133" s="31" t="s">
        <v>9463</v>
      </c>
    </row>
    <row r="2134" spans="1:52" x14ac:dyDescent="0.2">
      <c r="A2134" s="13"/>
      <c r="AL2134" s="17" t="s">
        <v>6481</v>
      </c>
      <c r="AM2134" s="18"/>
      <c r="AN2134" s="19" t="s">
        <v>7496</v>
      </c>
      <c r="AP2134" t="s">
        <v>7497</v>
      </c>
      <c r="AR2134" s="19" t="s">
        <v>7498</v>
      </c>
      <c r="AX2134" s="19" t="s">
        <v>1869</v>
      </c>
      <c r="AZ2134" s="31" t="s">
        <v>5894</v>
      </c>
    </row>
    <row r="2135" spans="1:52" x14ac:dyDescent="0.2">
      <c r="A2135" s="13"/>
      <c r="AL2135" s="17" t="s">
        <v>7499</v>
      </c>
      <c r="AM2135" s="18"/>
      <c r="AN2135" s="19" t="s">
        <v>7500</v>
      </c>
      <c r="AP2135" t="s">
        <v>4081</v>
      </c>
      <c r="AR2135" s="19" t="s">
        <v>7501</v>
      </c>
      <c r="AX2135" s="19" t="s">
        <v>2574</v>
      </c>
      <c r="AZ2135" s="31" t="s">
        <v>8327</v>
      </c>
    </row>
    <row r="2136" spans="1:52" x14ac:dyDescent="0.2">
      <c r="A2136" s="13"/>
      <c r="AL2136" s="17" t="s">
        <v>7502</v>
      </c>
      <c r="AM2136" s="18"/>
      <c r="AN2136" s="19" t="s">
        <v>7503</v>
      </c>
      <c r="AP2136" t="s">
        <v>4084</v>
      </c>
      <c r="AR2136" s="19" t="s">
        <v>7504</v>
      </c>
      <c r="AX2136" s="19" t="s">
        <v>2866</v>
      </c>
      <c r="AZ2136" s="31" t="s">
        <v>9468</v>
      </c>
    </row>
    <row r="2137" spans="1:52" x14ac:dyDescent="0.2">
      <c r="A2137" s="13"/>
      <c r="AL2137" s="17" t="s">
        <v>7505</v>
      </c>
      <c r="AM2137" s="18"/>
      <c r="AN2137" s="19" t="s">
        <v>7506</v>
      </c>
      <c r="AP2137" t="s">
        <v>4086</v>
      </c>
      <c r="AR2137" s="19" t="s">
        <v>7507</v>
      </c>
      <c r="AX2137" s="19" t="s">
        <v>1873</v>
      </c>
      <c r="AZ2137" s="31" t="s">
        <v>9471</v>
      </c>
    </row>
    <row r="2138" spans="1:52" x14ac:dyDescent="0.2">
      <c r="A2138" s="13"/>
      <c r="AL2138" s="17" t="s">
        <v>6492</v>
      </c>
      <c r="AM2138" s="18"/>
      <c r="AN2138" s="19" t="s">
        <v>7508</v>
      </c>
      <c r="AP2138" t="s">
        <v>7509</v>
      </c>
      <c r="AR2138" s="19" t="s">
        <v>7510</v>
      </c>
      <c r="AX2138" s="19" t="s">
        <v>1876</v>
      </c>
      <c r="AZ2138" s="31" t="s">
        <v>8330</v>
      </c>
    </row>
    <row r="2139" spans="1:52" x14ac:dyDescent="0.2">
      <c r="A2139" s="13"/>
      <c r="AL2139" s="17" t="s">
        <v>7511</v>
      </c>
      <c r="AM2139" s="18"/>
      <c r="AN2139" s="19" t="s">
        <v>7512</v>
      </c>
      <c r="AP2139" t="s">
        <v>4090</v>
      </c>
      <c r="AR2139" s="19" t="s">
        <v>7513</v>
      </c>
      <c r="AX2139" s="19" t="s">
        <v>2578</v>
      </c>
      <c r="AZ2139" s="31" t="s">
        <v>11118</v>
      </c>
    </row>
    <row r="2140" spans="1:52" x14ac:dyDescent="0.2">
      <c r="A2140" s="13"/>
      <c r="AL2140" s="17" t="s">
        <v>7514</v>
      </c>
      <c r="AM2140" s="18"/>
      <c r="AN2140" s="19" t="s">
        <v>7515</v>
      </c>
      <c r="AP2140" t="s">
        <v>4749</v>
      </c>
      <c r="AR2140" s="19" t="s">
        <v>7516</v>
      </c>
      <c r="AX2140" s="19" t="s">
        <v>1880</v>
      </c>
      <c r="AZ2140" s="31" t="s">
        <v>9475</v>
      </c>
    </row>
    <row r="2141" spans="1:52" x14ac:dyDescent="0.2">
      <c r="A2141" s="13"/>
      <c r="AL2141" s="17" t="s">
        <v>6496</v>
      </c>
      <c r="AM2141" s="18"/>
      <c r="AN2141" s="19" t="s">
        <v>7517</v>
      </c>
      <c r="AP2141" t="s">
        <v>2917</v>
      </c>
      <c r="AR2141" s="19" t="s">
        <v>7518</v>
      </c>
      <c r="AX2141" s="26" t="s">
        <v>1885</v>
      </c>
      <c r="AZ2141" s="31" t="s">
        <v>11119</v>
      </c>
    </row>
    <row r="2142" spans="1:52" x14ac:dyDescent="0.2">
      <c r="A2142" s="13"/>
      <c r="AL2142" s="17" t="s">
        <v>7519</v>
      </c>
      <c r="AM2142" s="18"/>
      <c r="AN2142" s="19" t="s">
        <v>7520</v>
      </c>
      <c r="AP2142" t="s">
        <v>4753</v>
      </c>
      <c r="AR2142" s="19" t="s">
        <v>7521</v>
      </c>
      <c r="AX2142" s="19" t="s">
        <v>2683</v>
      </c>
      <c r="AZ2142" s="31" t="s">
        <v>525</v>
      </c>
    </row>
    <row r="2143" spans="1:52" x14ac:dyDescent="0.2">
      <c r="A2143" s="29"/>
      <c r="AL2143" s="17" t="s">
        <v>5337</v>
      </c>
      <c r="AM2143" s="18"/>
      <c r="AN2143" s="19" t="s">
        <v>7522</v>
      </c>
      <c r="AP2143" t="s">
        <v>7523</v>
      </c>
      <c r="AR2143" s="19" t="s">
        <v>7524</v>
      </c>
      <c r="AX2143" s="19" t="s">
        <v>4800</v>
      </c>
      <c r="AZ2143" s="31" t="s">
        <v>9479</v>
      </c>
    </row>
    <row r="2144" spans="1:52" x14ac:dyDescent="0.2">
      <c r="A2144" s="13"/>
      <c r="AL2144" s="17" t="s">
        <v>7525</v>
      </c>
      <c r="AM2144" s="18"/>
      <c r="AN2144" s="19" t="s">
        <v>7522</v>
      </c>
      <c r="AP2144" t="s">
        <v>698</v>
      </c>
      <c r="AR2144" s="19" t="s">
        <v>5630</v>
      </c>
      <c r="AX2144" s="19" t="s">
        <v>2583</v>
      </c>
      <c r="AZ2144" s="31" t="s">
        <v>12504</v>
      </c>
    </row>
    <row r="2145" spans="1:52" x14ac:dyDescent="0.2">
      <c r="A2145" s="13"/>
      <c r="AL2145" s="17" t="s">
        <v>7526</v>
      </c>
      <c r="AM2145" s="18"/>
      <c r="AN2145" s="19" t="s">
        <v>7527</v>
      </c>
      <c r="AP2145" t="s">
        <v>4761</v>
      </c>
      <c r="AR2145" s="19" t="s">
        <v>7528</v>
      </c>
      <c r="AX2145" s="26" t="s">
        <v>2875</v>
      </c>
      <c r="AZ2145" s="31" t="s">
        <v>8332</v>
      </c>
    </row>
    <row r="2146" spans="1:52" x14ac:dyDescent="0.2">
      <c r="A2146" s="13"/>
      <c r="AL2146" s="17" t="s">
        <v>6507</v>
      </c>
      <c r="AM2146" s="18"/>
      <c r="AN2146" s="19" t="s">
        <v>7529</v>
      </c>
      <c r="AP2146" t="s">
        <v>4765</v>
      </c>
      <c r="AR2146" s="19" t="s">
        <v>7530</v>
      </c>
      <c r="AX2146" s="19" t="s">
        <v>1888</v>
      </c>
      <c r="AZ2146" s="31" t="s">
        <v>5901</v>
      </c>
    </row>
    <row r="2147" spans="1:52" x14ac:dyDescent="0.2">
      <c r="A2147" s="13"/>
      <c r="AL2147" s="17" t="s">
        <v>6513</v>
      </c>
      <c r="AM2147" s="18"/>
      <c r="AN2147" s="19" t="s">
        <v>7531</v>
      </c>
      <c r="AP2147" t="s">
        <v>4768</v>
      </c>
      <c r="AR2147" s="19" t="s">
        <v>7532</v>
      </c>
      <c r="AX2147" s="19" t="s">
        <v>2587</v>
      </c>
      <c r="AZ2147" s="31" t="s">
        <v>8336</v>
      </c>
    </row>
    <row r="2148" spans="1:52" x14ac:dyDescent="0.2">
      <c r="A2148" s="13"/>
      <c r="AL2148" s="17" t="s">
        <v>1929</v>
      </c>
      <c r="AM2148" s="18"/>
      <c r="AN2148" s="19" t="s">
        <v>7533</v>
      </c>
      <c r="AP2148" t="s">
        <v>2921</v>
      </c>
      <c r="AR2148" s="19" t="s">
        <v>7534</v>
      </c>
      <c r="AX2148" s="26" t="s">
        <v>2883</v>
      </c>
      <c r="AZ2148" s="31" t="s">
        <v>12505</v>
      </c>
    </row>
    <row r="2149" spans="1:52" x14ac:dyDescent="0.2">
      <c r="A2149" s="13"/>
      <c r="AL2149" s="17" t="s">
        <v>7535</v>
      </c>
      <c r="AM2149" s="18"/>
      <c r="AN2149" s="19" t="s">
        <v>7536</v>
      </c>
      <c r="AP2149" t="s">
        <v>4101</v>
      </c>
      <c r="AR2149" s="19" t="s">
        <v>7537</v>
      </c>
      <c r="AX2149" s="26" t="s">
        <v>2887</v>
      </c>
      <c r="AZ2149" s="31" t="s">
        <v>12506</v>
      </c>
    </row>
    <row r="2150" spans="1:52" x14ac:dyDescent="0.2">
      <c r="A2150" s="13"/>
      <c r="AL2150" s="17" t="s">
        <v>7538</v>
      </c>
      <c r="AM2150" s="18"/>
      <c r="AN2150" s="19" t="s">
        <v>7539</v>
      </c>
      <c r="AP2150" t="s">
        <v>4104</v>
      </c>
      <c r="AR2150" s="19" t="s">
        <v>7540</v>
      </c>
      <c r="AX2150" s="26" t="s">
        <v>2892</v>
      </c>
      <c r="AZ2150" s="31" t="s">
        <v>12507</v>
      </c>
    </row>
    <row r="2151" spans="1:52" x14ac:dyDescent="0.2">
      <c r="A2151" s="13"/>
      <c r="AL2151" s="17" t="s">
        <v>7541</v>
      </c>
      <c r="AM2151" s="18"/>
      <c r="AN2151" s="19" t="s">
        <v>7542</v>
      </c>
      <c r="AP2151" t="s">
        <v>7543</v>
      </c>
      <c r="AR2151" s="19" t="s">
        <v>3383</v>
      </c>
      <c r="AX2151" s="19" t="s">
        <v>4807</v>
      </c>
      <c r="AZ2151" s="31" t="s">
        <v>9484</v>
      </c>
    </row>
    <row r="2152" spans="1:52" x14ac:dyDescent="0.2">
      <c r="A2152" s="13"/>
      <c r="AL2152" s="17" t="s">
        <v>7544</v>
      </c>
      <c r="AM2152" s="18"/>
      <c r="AN2152" s="19" t="s">
        <v>7545</v>
      </c>
      <c r="AP2152" t="s">
        <v>4110</v>
      </c>
      <c r="AR2152" s="19" t="s">
        <v>7546</v>
      </c>
      <c r="AX2152" s="19" t="s">
        <v>4811</v>
      </c>
      <c r="AZ2152" s="31" t="s">
        <v>12508</v>
      </c>
    </row>
    <row r="2153" spans="1:52" x14ac:dyDescent="0.2">
      <c r="A2153" s="13"/>
      <c r="AL2153" s="17" t="s">
        <v>6521</v>
      </c>
      <c r="AM2153" s="18"/>
      <c r="AN2153" s="19" t="s">
        <v>7547</v>
      </c>
      <c r="AP2153" t="s">
        <v>7548</v>
      </c>
      <c r="AR2153" s="19" t="s">
        <v>7549</v>
      </c>
      <c r="AX2153" s="19" t="s">
        <v>4816</v>
      </c>
      <c r="AZ2153" s="31" t="s">
        <v>8339</v>
      </c>
    </row>
    <row r="2154" spans="1:52" x14ac:dyDescent="0.2">
      <c r="A2154" s="13"/>
      <c r="AL2154" s="17" t="s">
        <v>6534</v>
      </c>
      <c r="AM2154" s="18"/>
      <c r="AN2154" s="19" t="s">
        <v>7550</v>
      </c>
      <c r="AP2154" t="s">
        <v>7551</v>
      </c>
      <c r="AR2154" s="19" t="s">
        <v>5640</v>
      </c>
      <c r="AX2154" s="19" t="s">
        <v>2590</v>
      </c>
      <c r="AZ2154" s="31" t="s">
        <v>12509</v>
      </c>
    </row>
    <row r="2155" spans="1:52" x14ac:dyDescent="0.2">
      <c r="A2155" s="13"/>
      <c r="AL2155" s="17" t="s">
        <v>5340</v>
      </c>
      <c r="AM2155" s="18"/>
      <c r="AN2155" s="19" t="s">
        <v>7552</v>
      </c>
      <c r="AP2155" t="s">
        <v>4113</v>
      </c>
      <c r="AR2155" s="19" t="s">
        <v>7553</v>
      </c>
      <c r="AX2155" s="19" t="s">
        <v>1892</v>
      </c>
      <c r="AZ2155" s="31" t="s">
        <v>12510</v>
      </c>
    </row>
    <row r="2156" spans="1:52" x14ac:dyDescent="0.2">
      <c r="A2156" s="13"/>
      <c r="AL2156" s="17" t="s">
        <v>6541</v>
      </c>
      <c r="AM2156" s="18"/>
      <c r="AN2156" s="19" t="s">
        <v>7554</v>
      </c>
      <c r="AP2156" t="s">
        <v>4118</v>
      </c>
      <c r="AR2156" s="19" t="s">
        <v>5643</v>
      </c>
      <c r="AX2156" s="19" t="s">
        <v>4823</v>
      </c>
      <c r="AZ2156" s="31" t="s">
        <v>2111</v>
      </c>
    </row>
    <row r="2157" spans="1:52" x14ac:dyDescent="0.2">
      <c r="A2157" s="13"/>
      <c r="AL2157" s="17" t="s">
        <v>7555</v>
      </c>
      <c r="AM2157" s="18"/>
      <c r="AN2157" s="19" t="s">
        <v>7556</v>
      </c>
      <c r="AP2157" t="s">
        <v>4121</v>
      </c>
      <c r="AR2157" s="19" t="s">
        <v>7557</v>
      </c>
      <c r="AX2157" s="19" t="s">
        <v>4827</v>
      </c>
      <c r="AZ2157" s="31" t="s">
        <v>11122</v>
      </c>
    </row>
    <row r="2158" spans="1:52" x14ac:dyDescent="0.2">
      <c r="A2158" s="13"/>
      <c r="AL2158" s="17" t="s">
        <v>7558</v>
      </c>
      <c r="AM2158" s="18"/>
      <c r="AN2158" s="19" t="s">
        <v>7559</v>
      </c>
      <c r="AP2158" t="s">
        <v>4787</v>
      </c>
      <c r="AR2158" s="19" t="s">
        <v>3387</v>
      </c>
      <c r="AX2158" s="19" t="s">
        <v>2593</v>
      </c>
      <c r="AZ2158" s="31" t="s">
        <v>12511</v>
      </c>
    </row>
    <row r="2159" spans="1:52" x14ac:dyDescent="0.2">
      <c r="A2159" s="13"/>
      <c r="AL2159" s="17" t="s">
        <v>7560</v>
      </c>
      <c r="AM2159" s="18"/>
      <c r="AN2159" s="19" t="s">
        <v>7561</v>
      </c>
      <c r="AP2159" t="s">
        <v>7562</v>
      </c>
      <c r="AR2159" s="19" t="s">
        <v>7563</v>
      </c>
      <c r="AX2159" s="19" t="s">
        <v>1632</v>
      </c>
      <c r="AZ2159" s="31" t="s">
        <v>12512</v>
      </c>
    </row>
    <row r="2160" spans="1:52" x14ac:dyDescent="0.2">
      <c r="A2160" s="13"/>
      <c r="AL2160" s="17" t="s">
        <v>7564</v>
      </c>
      <c r="AM2160" s="18"/>
      <c r="AN2160" s="19" t="s">
        <v>7565</v>
      </c>
      <c r="AP2160" t="s">
        <v>7566</v>
      </c>
      <c r="AR2160" s="19" t="s">
        <v>7567</v>
      </c>
      <c r="AX2160" s="19" t="s">
        <v>1636</v>
      </c>
      <c r="AZ2160" s="31" t="s">
        <v>8407</v>
      </c>
    </row>
    <row r="2161" spans="1:52" x14ac:dyDescent="0.2">
      <c r="A2161" s="13"/>
      <c r="AL2161" s="17" t="s">
        <v>7568</v>
      </c>
      <c r="AM2161" s="18"/>
      <c r="AN2161" s="19" t="s">
        <v>7569</v>
      </c>
      <c r="AP2161" t="s">
        <v>7570</v>
      </c>
      <c r="AR2161" s="19" t="s">
        <v>7571</v>
      </c>
      <c r="AX2161" s="19" t="s">
        <v>4839</v>
      </c>
      <c r="AZ2161" s="31" t="s">
        <v>8425</v>
      </c>
    </row>
    <row r="2162" spans="1:52" x14ac:dyDescent="0.2">
      <c r="A2162" s="13"/>
      <c r="AL2162" s="17" t="s">
        <v>7572</v>
      </c>
      <c r="AM2162" s="18"/>
      <c r="AN2162" s="19" t="s">
        <v>7573</v>
      </c>
      <c r="AP2162" t="s">
        <v>7574</v>
      </c>
      <c r="AR2162" s="19" t="s">
        <v>7575</v>
      </c>
      <c r="AX2162" s="19" t="s">
        <v>4844</v>
      </c>
      <c r="AZ2162" s="31" t="s">
        <v>5971</v>
      </c>
    </row>
    <row r="2163" spans="1:52" x14ac:dyDescent="0.2">
      <c r="A2163" s="29"/>
      <c r="AL2163" s="17" t="s">
        <v>7576</v>
      </c>
      <c r="AM2163" s="18"/>
      <c r="AN2163" s="19" t="s">
        <v>7577</v>
      </c>
      <c r="AP2163" t="s">
        <v>7578</v>
      </c>
      <c r="AR2163" s="19" t="s">
        <v>7579</v>
      </c>
      <c r="AX2163" s="19" t="s">
        <v>2596</v>
      </c>
      <c r="AZ2163" s="31" t="s">
        <v>5974</v>
      </c>
    </row>
    <row r="2164" spans="1:52" x14ac:dyDescent="0.2">
      <c r="A2164" s="13"/>
      <c r="AL2164" s="17" t="s">
        <v>6588</v>
      </c>
      <c r="AM2164" s="18"/>
      <c r="AN2164" s="19" t="s">
        <v>7580</v>
      </c>
      <c r="AP2164" t="s">
        <v>4795</v>
      </c>
      <c r="AR2164" s="19" t="s">
        <v>7581</v>
      </c>
      <c r="AX2164" s="19" t="s">
        <v>4848</v>
      </c>
      <c r="AZ2164" s="31" t="s">
        <v>8433</v>
      </c>
    </row>
    <row r="2165" spans="1:52" x14ac:dyDescent="0.2">
      <c r="A2165" s="13"/>
      <c r="AL2165" s="17" t="s">
        <v>756</v>
      </c>
      <c r="AM2165" s="18"/>
      <c r="AN2165" s="19" t="s">
        <v>7582</v>
      </c>
      <c r="AP2165" t="s">
        <v>4799</v>
      </c>
      <c r="AR2165" s="19" t="s">
        <v>7583</v>
      </c>
      <c r="AX2165" s="19" t="s">
        <v>4852</v>
      </c>
      <c r="AZ2165" s="31" t="s">
        <v>8436</v>
      </c>
    </row>
    <row r="2166" spans="1:52" x14ac:dyDescent="0.2">
      <c r="A2166" s="13"/>
      <c r="AL2166" s="17" t="s">
        <v>3253</v>
      </c>
      <c r="AM2166" s="18"/>
      <c r="AN2166" s="19" t="s">
        <v>7584</v>
      </c>
      <c r="AP2166" t="s">
        <v>7585</v>
      </c>
      <c r="AR2166" s="19" t="s">
        <v>7586</v>
      </c>
      <c r="AX2166" s="19" t="s">
        <v>2904</v>
      </c>
      <c r="AZ2166" s="31" t="s">
        <v>8438</v>
      </c>
    </row>
    <row r="2167" spans="1:52" x14ac:dyDescent="0.2">
      <c r="A2167" s="13"/>
      <c r="AL2167" s="17" t="s">
        <v>7587</v>
      </c>
      <c r="AM2167" s="18"/>
      <c r="AN2167" s="19" t="s">
        <v>7588</v>
      </c>
      <c r="AP2167" t="s">
        <v>7589</v>
      </c>
      <c r="AR2167" s="19" t="s">
        <v>7590</v>
      </c>
      <c r="AX2167" s="19" t="s">
        <v>2599</v>
      </c>
      <c r="AZ2167" s="31" t="s">
        <v>12513</v>
      </c>
    </row>
    <row r="2168" spans="1:52" x14ac:dyDescent="0.2">
      <c r="A2168" s="13"/>
      <c r="AL2168" s="17" t="s">
        <v>6603</v>
      </c>
      <c r="AM2168" s="18"/>
      <c r="AN2168" s="19" t="s">
        <v>7591</v>
      </c>
      <c r="AP2168" t="s">
        <v>4125</v>
      </c>
      <c r="AR2168" s="19" t="s">
        <v>7592</v>
      </c>
      <c r="AX2168" s="19" t="s">
        <v>642</v>
      </c>
      <c r="AZ2168" s="31" t="s">
        <v>5922</v>
      </c>
    </row>
    <row r="2169" spans="1:52" x14ac:dyDescent="0.2">
      <c r="A2169" s="13"/>
      <c r="AL2169" s="17" t="s">
        <v>7593</v>
      </c>
      <c r="AM2169" s="18"/>
      <c r="AN2169" s="19" t="s">
        <v>7594</v>
      </c>
      <c r="AP2169" t="s">
        <v>7595</v>
      </c>
      <c r="AR2169" s="19" t="s">
        <v>7596</v>
      </c>
      <c r="AX2169" s="19" t="s">
        <v>1896</v>
      </c>
      <c r="AZ2169" s="31" t="s">
        <v>8372</v>
      </c>
    </row>
    <row r="2170" spans="1:52" x14ac:dyDescent="0.2">
      <c r="A2170" s="13"/>
      <c r="AL2170" s="17" t="s">
        <v>7597</v>
      </c>
      <c r="AM2170" s="18"/>
      <c r="AN2170" s="19" t="s">
        <v>7598</v>
      </c>
      <c r="AP2170" t="s">
        <v>4802</v>
      </c>
      <c r="AR2170" s="19" t="s">
        <v>7599</v>
      </c>
      <c r="AX2170" s="19" t="s">
        <v>2602</v>
      </c>
      <c r="AZ2170" s="31" t="s">
        <v>5925</v>
      </c>
    </row>
    <row r="2171" spans="1:52" x14ac:dyDescent="0.2">
      <c r="A2171" s="13"/>
      <c r="AL2171" s="17" t="s">
        <v>7600</v>
      </c>
      <c r="AM2171" s="18"/>
      <c r="AN2171" s="19" t="s">
        <v>7601</v>
      </c>
      <c r="AP2171" t="s">
        <v>7602</v>
      </c>
      <c r="AR2171" s="19" t="s">
        <v>7603</v>
      </c>
      <c r="AX2171" s="19" t="s">
        <v>1901</v>
      </c>
      <c r="AZ2171" s="31" t="s">
        <v>3548</v>
      </c>
    </row>
    <row r="2172" spans="1:52" x14ac:dyDescent="0.2">
      <c r="A2172" s="13"/>
      <c r="AL2172" s="17" t="s">
        <v>6623</v>
      </c>
      <c r="AM2172" s="18"/>
      <c r="AN2172" s="19" t="s">
        <v>7604</v>
      </c>
      <c r="AP2172" t="s">
        <v>7605</v>
      </c>
      <c r="AR2172" s="19" t="s">
        <v>7606</v>
      </c>
      <c r="AX2172" s="19" t="s">
        <v>646</v>
      </c>
      <c r="AZ2172" s="31" t="s">
        <v>8377</v>
      </c>
    </row>
    <row r="2173" spans="1:52" x14ac:dyDescent="0.2">
      <c r="A2173" s="13"/>
      <c r="AL2173" s="17" t="s">
        <v>3257</v>
      </c>
      <c r="AM2173" s="18"/>
      <c r="AN2173" s="19" t="s">
        <v>7607</v>
      </c>
      <c r="AP2173" t="s">
        <v>7608</v>
      </c>
      <c r="AR2173" s="19" t="s">
        <v>7609</v>
      </c>
      <c r="AX2173" s="19" t="s">
        <v>1905</v>
      </c>
      <c r="AZ2173" s="31" t="s">
        <v>2106</v>
      </c>
    </row>
    <row r="2174" spans="1:52" x14ac:dyDescent="0.2">
      <c r="A2174" s="13"/>
      <c r="AL2174" s="17" t="s">
        <v>6627</v>
      </c>
      <c r="AM2174" s="18"/>
      <c r="AN2174" s="19" t="s">
        <v>7610</v>
      </c>
      <c r="AP2174" t="s">
        <v>4805</v>
      </c>
      <c r="AR2174" s="19" t="s">
        <v>5659</v>
      </c>
      <c r="AX2174" s="19" t="s">
        <v>2604</v>
      </c>
      <c r="AZ2174" s="31" t="s">
        <v>12514</v>
      </c>
    </row>
    <row r="2175" spans="1:52" x14ac:dyDescent="0.2">
      <c r="A2175" s="13"/>
      <c r="AL2175" s="17" t="s">
        <v>7611</v>
      </c>
      <c r="AM2175" s="18"/>
      <c r="AN2175" s="19" t="s">
        <v>6357</v>
      </c>
      <c r="AP2175" t="s">
        <v>7612</v>
      </c>
      <c r="AR2175" s="19" t="s">
        <v>7613</v>
      </c>
      <c r="AX2175" s="19" t="s">
        <v>1910</v>
      </c>
      <c r="AZ2175" s="31" t="s">
        <v>5929</v>
      </c>
    </row>
    <row r="2176" spans="1:52" x14ac:dyDescent="0.2">
      <c r="A2176" s="13"/>
      <c r="AL2176" s="17" t="s">
        <v>6632</v>
      </c>
      <c r="AM2176" s="18"/>
      <c r="AN2176" s="19" t="s">
        <v>3760</v>
      </c>
      <c r="AP2176" t="s">
        <v>7614</v>
      </c>
      <c r="AR2176" s="19" t="s">
        <v>5709</v>
      </c>
      <c r="AX2176" s="19" t="s">
        <v>2922</v>
      </c>
      <c r="AZ2176" s="31" t="s">
        <v>8385</v>
      </c>
    </row>
    <row r="2177" spans="1:52" x14ac:dyDescent="0.2">
      <c r="A2177" s="13"/>
      <c r="AL2177" s="17" t="s">
        <v>7615</v>
      </c>
      <c r="AM2177" s="18"/>
      <c r="AN2177" s="19" t="s">
        <v>7616</v>
      </c>
      <c r="AP2177" t="s">
        <v>4131</v>
      </c>
      <c r="AR2177" s="19" t="s">
        <v>7617</v>
      </c>
      <c r="AX2177" s="19" t="s">
        <v>1914</v>
      </c>
      <c r="AZ2177" s="31" t="s">
        <v>8389</v>
      </c>
    </row>
    <row r="2178" spans="1:52" x14ac:dyDescent="0.2">
      <c r="A2178" s="13"/>
      <c r="AL2178" s="17" t="s">
        <v>6639</v>
      </c>
      <c r="AM2178" s="18"/>
      <c r="AN2178" s="19" t="s">
        <v>7618</v>
      </c>
      <c r="AP2178" t="s">
        <v>4814</v>
      </c>
      <c r="AR2178" s="19" t="s">
        <v>7619</v>
      </c>
      <c r="AX2178" s="19" t="s">
        <v>2926</v>
      </c>
      <c r="AZ2178" s="31" t="s">
        <v>12515</v>
      </c>
    </row>
    <row r="2179" spans="1:52" x14ac:dyDescent="0.2">
      <c r="A2179" s="13"/>
      <c r="AL2179" s="17" t="s">
        <v>6643</v>
      </c>
      <c r="AM2179" s="18"/>
      <c r="AN2179" s="19" t="s">
        <v>7620</v>
      </c>
      <c r="AP2179" t="s">
        <v>4818</v>
      </c>
      <c r="AR2179" s="19" t="s">
        <v>5667</v>
      </c>
      <c r="AX2179" s="19" t="s">
        <v>4880</v>
      </c>
      <c r="AZ2179" s="31" t="s">
        <v>9526</v>
      </c>
    </row>
    <row r="2180" spans="1:52" x14ac:dyDescent="0.2">
      <c r="A2180" s="13"/>
      <c r="AL2180" s="17" t="s">
        <v>6675</v>
      </c>
      <c r="AM2180" s="18"/>
      <c r="AN2180" s="19" t="s">
        <v>7621</v>
      </c>
      <c r="AP2180" t="s">
        <v>4135</v>
      </c>
      <c r="AR2180" s="19" t="s">
        <v>7622</v>
      </c>
      <c r="AX2180" s="19" t="s">
        <v>2930</v>
      </c>
      <c r="AZ2180" s="31" t="s">
        <v>5939</v>
      </c>
    </row>
    <row r="2181" spans="1:52" x14ac:dyDescent="0.2">
      <c r="A2181" s="13"/>
      <c r="AL2181" s="17" t="s">
        <v>1933</v>
      </c>
      <c r="AM2181" s="18"/>
      <c r="AN2181" s="19" t="s">
        <v>7623</v>
      </c>
      <c r="AP2181" t="s">
        <v>7624</v>
      </c>
      <c r="AR2181" s="19" t="s">
        <v>7625</v>
      </c>
      <c r="AX2181" s="19" t="s">
        <v>2609</v>
      </c>
      <c r="AZ2181" s="31" t="s">
        <v>9528</v>
      </c>
    </row>
    <row r="2182" spans="1:52" x14ac:dyDescent="0.2">
      <c r="A2182" s="13"/>
      <c r="AL2182" s="17" t="s">
        <v>6682</v>
      </c>
      <c r="AM2182" s="18"/>
      <c r="AN2182" s="19" t="s">
        <v>7626</v>
      </c>
      <c r="AP2182" t="s">
        <v>4821</v>
      </c>
      <c r="AR2182" s="19" t="s">
        <v>7627</v>
      </c>
      <c r="AX2182" s="19" t="s">
        <v>2935</v>
      </c>
      <c r="AZ2182" s="31" t="s">
        <v>12516</v>
      </c>
    </row>
    <row r="2183" spans="1:52" x14ac:dyDescent="0.2">
      <c r="A2183" s="13"/>
      <c r="AL2183" s="17" t="s">
        <v>7628</v>
      </c>
      <c r="AM2183" s="18"/>
      <c r="AN2183" s="19" t="s">
        <v>7629</v>
      </c>
      <c r="AP2183" t="s">
        <v>4140</v>
      </c>
      <c r="AR2183" s="19" t="s">
        <v>5713</v>
      </c>
      <c r="AX2183" s="19" t="s">
        <v>2939</v>
      </c>
      <c r="AZ2183" s="31" t="s">
        <v>12517</v>
      </c>
    </row>
    <row r="2184" spans="1:52" x14ac:dyDescent="0.2">
      <c r="A2184" s="13"/>
      <c r="AL2184" s="17" t="s">
        <v>6686</v>
      </c>
      <c r="AM2184" s="18"/>
      <c r="AN2184" s="19" t="s">
        <v>7630</v>
      </c>
      <c r="AP2184" t="s">
        <v>4143</v>
      </c>
      <c r="AR2184" s="19" t="s">
        <v>3405</v>
      </c>
      <c r="AX2184" s="19" t="s">
        <v>1919</v>
      </c>
      <c r="AZ2184" s="31" t="s">
        <v>12518</v>
      </c>
    </row>
    <row r="2185" spans="1:52" x14ac:dyDescent="0.2">
      <c r="A2185" s="13"/>
      <c r="AL2185" s="17" t="s">
        <v>7631</v>
      </c>
      <c r="AM2185" s="18"/>
      <c r="AN2185" s="19" t="s">
        <v>7632</v>
      </c>
      <c r="AP2185" t="s">
        <v>4147</v>
      </c>
      <c r="AR2185" s="19" t="s">
        <v>7633</v>
      </c>
      <c r="AX2185" s="19" t="s">
        <v>2943</v>
      </c>
      <c r="AZ2185" s="31" t="s">
        <v>12519</v>
      </c>
    </row>
    <row r="2186" spans="1:52" x14ac:dyDescent="0.2">
      <c r="A2186" s="13"/>
      <c r="AL2186" s="17" t="s">
        <v>6690</v>
      </c>
      <c r="AM2186" s="18"/>
      <c r="AN2186" s="19" t="s">
        <v>7634</v>
      </c>
      <c r="AP2186" t="s">
        <v>7635</v>
      </c>
      <c r="AR2186" s="19" t="s">
        <v>5687</v>
      </c>
      <c r="AX2186" s="19" t="s">
        <v>1922</v>
      </c>
      <c r="AZ2186" s="31" t="s">
        <v>5947</v>
      </c>
    </row>
    <row r="2187" spans="1:52" x14ac:dyDescent="0.2">
      <c r="A2187" s="13"/>
      <c r="AL2187" s="17" t="s">
        <v>6694</v>
      </c>
      <c r="AM2187" s="18"/>
      <c r="AN2187" s="19" t="s">
        <v>7636</v>
      </c>
      <c r="AP2187" t="s">
        <v>7637</v>
      </c>
      <c r="AR2187" s="19" t="s">
        <v>7638</v>
      </c>
      <c r="AX2187" s="19" t="s">
        <v>2948</v>
      </c>
      <c r="AZ2187" s="31" t="s">
        <v>8401</v>
      </c>
    </row>
    <row r="2188" spans="1:52" x14ac:dyDescent="0.2">
      <c r="A2188" s="13"/>
      <c r="AL2188" s="17" t="s">
        <v>6706</v>
      </c>
      <c r="AM2188" s="18"/>
      <c r="AN2188" s="19" t="s">
        <v>7639</v>
      </c>
      <c r="AP2188" t="s">
        <v>7640</v>
      </c>
      <c r="AR2188" s="19" t="s">
        <v>7641</v>
      </c>
      <c r="AX2188" s="19" t="s">
        <v>1926</v>
      </c>
      <c r="AZ2188" s="31" t="s">
        <v>9530</v>
      </c>
    </row>
    <row r="2189" spans="1:52" x14ac:dyDescent="0.2">
      <c r="A2189" s="13"/>
      <c r="AL2189" s="17" t="s">
        <v>6722</v>
      </c>
      <c r="AM2189" s="18"/>
      <c r="AN2189" s="19" t="s">
        <v>7642</v>
      </c>
      <c r="AP2189" t="s">
        <v>7643</v>
      </c>
      <c r="AR2189" s="19" t="s">
        <v>7644</v>
      </c>
      <c r="AX2189" s="19" t="s">
        <v>2686</v>
      </c>
      <c r="AZ2189" s="31" t="s">
        <v>5951</v>
      </c>
    </row>
    <row r="2190" spans="1:52" x14ac:dyDescent="0.2">
      <c r="A2190" s="13"/>
      <c r="AL2190" s="17" t="s">
        <v>7645</v>
      </c>
      <c r="AM2190" s="18"/>
      <c r="AN2190" s="19" t="s">
        <v>7646</v>
      </c>
      <c r="AP2190" t="s">
        <v>7647</v>
      </c>
      <c r="AR2190" s="19" t="s">
        <v>810</v>
      </c>
      <c r="AX2190" s="19" t="s">
        <v>1931</v>
      </c>
      <c r="AZ2190" s="31" t="s">
        <v>8409</v>
      </c>
    </row>
    <row r="2191" spans="1:52" x14ac:dyDescent="0.2">
      <c r="A2191" s="13"/>
      <c r="AL2191" s="17" t="s">
        <v>1937</v>
      </c>
      <c r="AM2191" s="18"/>
      <c r="AN2191" s="19" t="s">
        <v>7648</v>
      </c>
      <c r="AP2191" t="s">
        <v>4830</v>
      </c>
      <c r="AR2191" s="19" t="s">
        <v>7649</v>
      </c>
      <c r="AX2191" s="19" t="s">
        <v>4909</v>
      </c>
      <c r="AZ2191" s="31" t="s">
        <v>1284</v>
      </c>
    </row>
    <row r="2192" spans="1:52" x14ac:dyDescent="0.2">
      <c r="A2192" s="13"/>
      <c r="AL2192" s="17" t="s">
        <v>205</v>
      </c>
      <c r="AM2192" s="18"/>
      <c r="AN2192" s="19" t="s">
        <v>7650</v>
      </c>
      <c r="AP2192" t="s">
        <v>4151</v>
      </c>
      <c r="AR2192" s="19" t="s">
        <v>814</v>
      </c>
      <c r="AX2192" s="19" t="s">
        <v>1935</v>
      </c>
      <c r="AZ2192" s="31" t="s">
        <v>8413</v>
      </c>
    </row>
    <row r="2193" spans="1:52" x14ac:dyDescent="0.2">
      <c r="A2193" s="13"/>
      <c r="AL2193" s="17" t="s">
        <v>335</v>
      </c>
      <c r="AM2193" s="18"/>
      <c r="AN2193" s="19" t="s">
        <v>7651</v>
      </c>
      <c r="AP2193" t="s">
        <v>4154</v>
      </c>
      <c r="AR2193" s="19" t="s">
        <v>7652</v>
      </c>
      <c r="AX2193" s="19" t="s">
        <v>4913</v>
      </c>
      <c r="AZ2193" s="31" t="s">
        <v>12520</v>
      </c>
    </row>
    <row r="2194" spans="1:52" x14ac:dyDescent="0.2">
      <c r="A2194" s="13"/>
      <c r="AL2194" s="17" t="s">
        <v>5365</v>
      </c>
      <c r="AM2194" s="18"/>
      <c r="AN2194" s="19" t="s">
        <v>7653</v>
      </c>
      <c r="AP2194" t="s">
        <v>7654</v>
      </c>
      <c r="AR2194" s="19" t="s">
        <v>7655</v>
      </c>
      <c r="AX2194" s="19" t="s">
        <v>2956</v>
      </c>
      <c r="AZ2194" s="31" t="s">
        <v>9538</v>
      </c>
    </row>
    <row r="2195" spans="1:52" x14ac:dyDescent="0.2">
      <c r="A2195" s="13"/>
      <c r="AL2195" s="17" t="s">
        <v>7656</v>
      </c>
      <c r="AM2195" s="18"/>
      <c r="AN2195" s="19" t="s">
        <v>7657</v>
      </c>
      <c r="AP2195" t="s">
        <v>4837</v>
      </c>
      <c r="AR2195" s="19" t="s">
        <v>7658</v>
      </c>
      <c r="AX2195" s="19" t="s">
        <v>1938</v>
      </c>
      <c r="AZ2195" s="31" t="s">
        <v>3558</v>
      </c>
    </row>
    <row r="2196" spans="1:52" x14ac:dyDescent="0.2">
      <c r="A2196" s="13"/>
      <c r="AL2196" s="17" t="s">
        <v>772</v>
      </c>
      <c r="AM2196" s="18"/>
      <c r="AN2196" s="19" t="s">
        <v>7659</v>
      </c>
      <c r="AP2196" t="s">
        <v>4736</v>
      </c>
      <c r="AR2196" s="19" t="s">
        <v>5696</v>
      </c>
      <c r="AX2196" s="19" t="s">
        <v>2959</v>
      </c>
      <c r="AZ2196" s="31" t="s">
        <v>8420</v>
      </c>
    </row>
    <row r="2197" spans="1:52" x14ac:dyDescent="0.2">
      <c r="A2197" s="13"/>
      <c r="AL2197" s="17" t="s">
        <v>7660</v>
      </c>
      <c r="AM2197" s="18"/>
      <c r="AN2197" s="19" t="s">
        <v>7661</v>
      </c>
      <c r="AP2197" t="s">
        <v>7662</v>
      </c>
      <c r="AR2197" s="19" t="s">
        <v>5703</v>
      </c>
      <c r="AX2197" s="19" t="s">
        <v>2964</v>
      </c>
      <c r="AZ2197" s="31" t="s">
        <v>12521</v>
      </c>
    </row>
    <row r="2198" spans="1:52" x14ac:dyDescent="0.2">
      <c r="A2198" s="13"/>
      <c r="AL2198" s="17" t="s">
        <v>7663</v>
      </c>
      <c r="AM2198" s="18"/>
      <c r="AN2198" s="19" t="s">
        <v>7664</v>
      </c>
      <c r="AP2198" t="s">
        <v>7665</v>
      </c>
      <c r="AR2198" s="19" t="s">
        <v>7666</v>
      </c>
      <c r="AX2198" s="19" t="s">
        <v>4929</v>
      </c>
      <c r="AZ2198" s="31" t="s">
        <v>5963</v>
      </c>
    </row>
    <row r="2199" spans="1:52" x14ac:dyDescent="0.2">
      <c r="A2199" s="13"/>
      <c r="AL2199" s="17" t="s">
        <v>66</v>
      </c>
      <c r="AM2199" s="18"/>
      <c r="AN2199" s="19" t="s">
        <v>7667</v>
      </c>
      <c r="AP2199" t="s">
        <v>7668</v>
      </c>
      <c r="AR2199" s="19" t="s">
        <v>3415</v>
      </c>
      <c r="AX2199" s="19" t="s">
        <v>1943</v>
      </c>
      <c r="AZ2199" s="31" t="s">
        <v>865</v>
      </c>
    </row>
    <row r="2200" spans="1:52" x14ac:dyDescent="0.2">
      <c r="A2200" s="13"/>
      <c r="AL2200" s="17" t="s">
        <v>7669</v>
      </c>
      <c r="AM2200" s="18"/>
      <c r="AN2200" s="19" t="s">
        <v>7670</v>
      </c>
      <c r="AP2200" t="s">
        <v>4164</v>
      </c>
      <c r="AR2200" s="19" t="s">
        <v>3420</v>
      </c>
      <c r="AX2200" s="19" t="s">
        <v>2613</v>
      </c>
      <c r="AZ2200" s="31" t="s">
        <v>12522</v>
      </c>
    </row>
    <row r="2201" spans="1:52" x14ac:dyDescent="0.2">
      <c r="A2201" s="13"/>
      <c r="AL2201" s="17" t="s">
        <v>7671</v>
      </c>
      <c r="AM2201" s="18"/>
      <c r="AN2201" s="19" t="s">
        <v>3799</v>
      </c>
      <c r="AP2201" t="s">
        <v>4842</v>
      </c>
      <c r="AR2201" s="19" t="s">
        <v>7672</v>
      </c>
      <c r="AX2201" s="19" t="s">
        <v>1946</v>
      </c>
      <c r="AZ2201" s="31" t="s">
        <v>12523</v>
      </c>
    </row>
    <row r="2202" spans="1:52" x14ac:dyDescent="0.2">
      <c r="A2202" s="13"/>
      <c r="AL2202" s="17" t="s">
        <v>6757</v>
      </c>
      <c r="AM2202" s="18"/>
      <c r="AN2202" s="19" t="s">
        <v>7673</v>
      </c>
      <c r="AP2202" t="s">
        <v>4167</v>
      </c>
      <c r="AR2202" s="19" t="s">
        <v>208</v>
      </c>
      <c r="AX2202" s="19" t="s">
        <v>2616</v>
      </c>
      <c r="AZ2202" s="31" t="s">
        <v>9545</v>
      </c>
    </row>
    <row r="2203" spans="1:52" x14ac:dyDescent="0.2">
      <c r="A2203" s="13"/>
      <c r="AL2203" s="17" t="s">
        <v>7674</v>
      </c>
      <c r="AM2203" s="18"/>
      <c r="AN2203" s="19" t="s">
        <v>7675</v>
      </c>
      <c r="AP2203" t="s">
        <v>4169</v>
      </c>
      <c r="AR2203" s="19" t="s">
        <v>7676</v>
      </c>
      <c r="AX2203" s="19" t="s">
        <v>1950</v>
      </c>
      <c r="AZ2203" s="31" t="s">
        <v>8441</v>
      </c>
    </row>
    <row r="2204" spans="1:52" x14ac:dyDescent="0.2">
      <c r="A2204" s="13"/>
      <c r="AL2204" s="17" t="s">
        <v>7677</v>
      </c>
      <c r="AM2204" s="18"/>
      <c r="AN2204" s="19" t="s">
        <v>7678</v>
      </c>
      <c r="AP2204" t="s">
        <v>7679</v>
      </c>
      <c r="AR2204" s="19" t="s">
        <v>7680</v>
      </c>
      <c r="AX2204" s="19" t="s">
        <v>2620</v>
      </c>
      <c r="AZ2204" s="31" t="s">
        <v>3563</v>
      </c>
    </row>
    <row r="2205" spans="1:52" x14ac:dyDescent="0.2">
      <c r="A2205" s="13"/>
      <c r="AL2205" s="17" t="s">
        <v>7681</v>
      </c>
      <c r="AM2205" s="18"/>
      <c r="AN2205" s="19" t="s">
        <v>7682</v>
      </c>
      <c r="AP2205" t="s">
        <v>4175</v>
      </c>
      <c r="AR2205" s="19" t="s">
        <v>7683</v>
      </c>
      <c r="AX2205" s="19" t="s">
        <v>1954</v>
      </c>
      <c r="AZ2205" s="31" t="s">
        <v>9553</v>
      </c>
    </row>
    <row r="2206" spans="1:52" x14ac:dyDescent="0.2">
      <c r="A2206" s="13"/>
      <c r="AL2206" s="17" t="s">
        <v>5370</v>
      </c>
      <c r="AM2206" s="18"/>
      <c r="AN2206" s="19" t="s">
        <v>7684</v>
      </c>
      <c r="AP2206" t="s">
        <v>4744</v>
      </c>
      <c r="AR2206" s="19" t="s">
        <v>7685</v>
      </c>
      <c r="AX2206" s="19" t="s">
        <v>2625</v>
      </c>
      <c r="AZ2206" s="31" t="s">
        <v>9555</v>
      </c>
    </row>
    <row r="2207" spans="1:52" x14ac:dyDescent="0.2">
      <c r="A2207" s="29"/>
      <c r="AL2207" s="17" t="s">
        <v>7686</v>
      </c>
      <c r="AM2207" s="18"/>
      <c r="AN2207" s="19" t="s">
        <v>7687</v>
      </c>
      <c r="AP2207" t="s">
        <v>4185</v>
      </c>
      <c r="AR2207" s="19" t="s">
        <v>7688</v>
      </c>
      <c r="AX2207" s="19" t="s">
        <v>1957</v>
      </c>
      <c r="AZ2207" s="31" t="s">
        <v>6762</v>
      </c>
    </row>
    <row r="2208" spans="1:52" x14ac:dyDescent="0.2">
      <c r="A2208" s="13"/>
      <c r="AL2208" s="17" t="s">
        <v>3262</v>
      </c>
      <c r="AM2208" s="18"/>
      <c r="AN2208" s="19" t="s">
        <v>7689</v>
      </c>
      <c r="AP2208" t="s">
        <v>7690</v>
      </c>
      <c r="AR2208" s="19" t="s">
        <v>7691</v>
      </c>
      <c r="AX2208" s="19" t="s">
        <v>2976</v>
      </c>
      <c r="AZ2208" s="31" t="s">
        <v>8451</v>
      </c>
    </row>
    <row r="2209" spans="1:52" x14ac:dyDescent="0.2">
      <c r="A2209" s="13"/>
      <c r="AL2209" s="17" t="s">
        <v>7692</v>
      </c>
      <c r="AM2209" s="18"/>
      <c r="AN2209" s="19" t="s">
        <v>7693</v>
      </c>
      <c r="AP2209" t="s">
        <v>4187</v>
      </c>
      <c r="AR2209" s="19" t="s">
        <v>7694</v>
      </c>
      <c r="AX2209" s="19" t="s">
        <v>2630</v>
      </c>
      <c r="AZ2209" s="31" t="s">
        <v>8455</v>
      </c>
    </row>
    <row r="2210" spans="1:52" x14ac:dyDescent="0.2">
      <c r="A2210" s="13"/>
      <c r="AL2210" s="17" t="s">
        <v>5375</v>
      </c>
      <c r="AM2210" s="18"/>
      <c r="AN2210" s="19" t="s">
        <v>7695</v>
      </c>
      <c r="AP2210" t="s">
        <v>7696</v>
      </c>
      <c r="AR2210" s="19" t="s">
        <v>2043</v>
      </c>
      <c r="AX2210" s="19" t="s">
        <v>1962</v>
      </c>
      <c r="AZ2210" s="31" t="s">
        <v>5977</v>
      </c>
    </row>
    <row r="2211" spans="1:52" x14ac:dyDescent="0.2">
      <c r="A2211" s="13"/>
      <c r="AL2211" s="17" t="s">
        <v>7697</v>
      </c>
      <c r="AM2211" s="18"/>
      <c r="AN2211" s="19" t="s">
        <v>7698</v>
      </c>
      <c r="AP2211" t="s">
        <v>7699</v>
      </c>
      <c r="AR2211" s="19" t="s">
        <v>2047</v>
      </c>
      <c r="AX2211" s="19" t="s">
        <v>4948</v>
      </c>
      <c r="AZ2211" s="31" t="s">
        <v>9546</v>
      </c>
    </row>
    <row r="2212" spans="1:52" x14ac:dyDescent="0.2">
      <c r="A2212" s="13"/>
      <c r="AL2212" s="17" t="s">
        <v>1949</v>
      </c>
      <c r="AM2212" s="18"/>
      <c r="AN2212" s="19" t="s">
        <v>7700</v>
      </c>
      <c r="AP2212" t="s">
        <v>4864</v>
      </c>
      <c r="AR2212" s="19" t="s">
        <v>1230</v>
      </c>
      <c r="AX2212" s="19" t="s">
        <v>1967</v>
      </c>
      <c r="AZ2212" s="31" t="s">
        <v>8444</v>
      </c>
    </row>
    <row r="2213" spans="1:52" x14ac:dyDescent="0.2">
      <c r="A2213" s="13"/>
      <c r="AL2213" s="17" t="s">
        <v>7701</v>
      </c>
      <c r="AM2213" s="18"/>
      <c r="AN2213" s="19" t="s">
        <v>7702</v>
      </c>
      <c r="AP2213" t="s">
        <v>4209</v>
      </c>
      <c r="AR2213" s="19" t="s">
        <v>5712</v>
      </c>
      <c r="AX2213" s="19" t="s">
        <v>2984</v>
      </c>
      <c r="AZ2213" s="31" t="s">
        <v>9547</v>
      </c>
    </row>
    <row r="2214" spans="1:52" x14ac:dyDescent="0.2">
      <c r="A2214" s="29"/>
      <c r="AL2214" s="17" t="s">
        <v>6778</v>
      </c>
      <c r="AM2214" s="18"/>
      <c r="AN2214" s="19" t="s">
        <v>7703</v>
      </c>
      <c r="AP2214" t="s">
        <v>4211</v>
      </c>
      <c r="AR2214" s="19" t="s">
        <v>7704</v>
      </c>
      <c r="AX2214" s="19" t="s">
        <v>4953</v>
      </c>
      <c r="AZ2214" s="31" t="s">
        <v>12524</v>
      </c>
    </row>
    <row r="2215" spans="1:52" x14ac:dyDescent="0.2">
      <c r="A2215" s="29"/>
      <c r="AL2215" s="17" t="s">
        <v>6782</v>
      </c>
      <c r="AM2215" s="18"/>
      <c r="AN2215" s="19" t="s">
        <v>7705</v>
      </c>
      <c r="AP2215" t="s">
        <v>7706</v>
      </c>
      <c r="AR2215" s="19" t="s">
        <v>7707</v>
      </c>
      <c r="AX2215" s="19" t="s">
        <v>2989</v>
      </c>
      <c r="AZ2215" s="31" t="s">
        <v>12525</v>
      </c>
    </row>
    <row r="2216" spans="1:52" x14ac:dyDescent="0.2">
      <c r="A2216" s="13"/>
      <c r="AL2216" s="17" t="s">
        <v>6786</v>
      </c>
      <c r="AM2216" s="18"/>
      <c r="AN2216" s="19" t="s">
        <v>7708</v>
      </c>
      <c r="AP2216" t="s">
        <v>4214</v>
      </c>
      <c r="AR2216" s="19" t="s">
        <v>7709</v>
      </c>
      <c r="AX2216" s="19" t="s">
        <v>2993</v>
      </c>
      <c r="AZ2216" s="31" t="s">
        <v>8488</v>
      </c>
    </row>
    <row r="2217" spans="1:52" x14ac:dyDescent="0.2">
      <c r="A2217" s="13"/>
      <c r="AL2217" s="17" t="s">
        <v>6790</v>
      </c>
      <c r="AM2217" s="18"/>
      <c r="AN2217" s="19" t="s">
        <v>7710</v>
      </c>
      <c r="AP2217" t="s">
        <v>2929</v>
      </c>
      <c r="AR2217" s="19" t="s">
        <v>7711</v>
      </c>
      <c r="AX2217" s="19" t="s">
        <v>2631</v>
      </c>
      <c r="AZ2217" s="31" t="s">
        <v>8508</v>
      </c>
    </row>
    <row r="2218" spans="1:52" x14ac:dyDescent="0.2">
      <c r="A2218" s="13"/>
      <c r="AL2218" s="17" t="s">
        <v>6793</v>
      </c>
      <c r="AM2218" s="18"/>
      <c r="AN2218" s="19" t="s">
        <v>7712</v>
      </c>
      <c r="AP2218" t="s">
        <v>4219</v>
      </c>
      <c r="AR2218" s="19" t="s">
        <v>7713</v>
      </c>
      <c r="AX2218" s="19" t="s">
        <v>2636</v>
      </c>
      <c r="AZ2218" s="31" t="s">
        <v>8513</v>
      </c>
    </row>
    <row r="2219" spans="1:52" x14ac:dyDescent="0.2">
      <c r="A2219" s="13"/>
      <c r="AL2219" s="17" t="s">
        <v>7714</v>
      </c>
      <c r="AM2219" s="18"/>
      <c r="AN2219" s="19" t="s">
        <v>7715</v>
      </c>
      <c r="AP2219" t="s">
        <v>4871</v>
      </c>
      <c r="AR2219" s="19" t="s">
        <v>821</v>
      </c>
      <c r="AX2219" s="19" t="s">
        <v>4971</v>
      </c>
      <c r="AZ2219" s="31" t="s">
        <v>8517</v>
      </c>
    </row>
    <row r="2220" spans="1:52" x14ac:dyDescent="0.2">
      <c r="A2220" s="13"/>
      <c r="AL2220" s="17" t="s">
        <v>7716</v>
      </c>
      <c r="AM2220" s="18"/>
      <c r="AN2220" s="19" t="s">
        <v>7717</v>
      </c>
      <c r="AP2220" t="s">
        <v>4225</v>
      </c>
      <c r="AR2220" s="19" t="s">
        <v>7718</v>
      </c>
      <c r="AX2220" s="19" t="s">
        <v>2640</v>
      </c>
      <c r="AZ2220" s="31" t="s">
        <v>8519</v>
      </c>
    </row>
    <row r="2221" spans="1:52" x14ac:dyDescent="0.2">
      <c r="A2221" s="13"/>
      <c r="AL2221" s="17" t="s">
        <v>3267</v>
      </c>
      <c r="AM2221" s="18"/>
      <c r="AN2221" s="19" t="s">
        <v>7719</v>
      </c>
      <c r="AP2221" t="s">
        <v>4227</v>
      </c>
      <c r="AR2221" s="19" t="s">
        <v>7720</v>
      </c>
      <c r="AX2221" s="19" t="s">
        <v>1971</v>
      </c>
      <c r="AZ2221" s="31" t="s">
        <v>8521</v>
      </c>
    </row>
    <row r="2222" spans="1:52" x14ac:dyDescent="0.2">
      <c r="A2222" s="13"/>
      <c r="AL2222" s="17" t="s">
        <v>6808</v>
      </c>
      <c r="AM2222" s="18"/>
      <c r="AN2222" s="19" t="s">
        <v>7721</v>
      </c>
      <c r="AP2222" t="s">
        <v>4235</v>
      </c>
      <c r="AR2222" s="19" t="s">
        <v>7722</v>
      </c>
      <c r="AX2222" s="19" t="s">
        <v>3005</v>
      </c>
      <c r="AZ2222" s="31" t="s">
        <v>8524</v>
      </c>
    </row>
    <row r="2223" spans="1:52" x14ac:dyDescent="0.2">
      <c r="A2223" s="13"/>
      <c r="AL2223" s="17" t="s">
        <v>7723</v>
      </c>
      <c r="AM2223" s="18"/>
      <c r="AN2223" s="19" t="s">
        <v>7724</v>
      </c>
      <c r="AP2223" t="s">
        <v>4886</v>
      </c>
      <c r="AR2223" s="19" t="s">
        <v>7725</v>
      </c>
      <c r="AX2223" s="19" t="s">
        <v>2644</v>
      </c>
      <c r="AZ2223" s="31" t="s">
        <v>6015</v>
      </c>
    </row>
    <row r="2224" spans="1:52" x14ac:dyDescent="0.2">
      <c r="A2224" s="13"/>
      <c r="AL2224" s="17" t="s">
        <v>7726</v>
      </c>
      <c r="AM2224" s="18"/>
      <c r="AN2224" s="19" t="s">
        <v>7727</v>
      </c>
      <c r="AP2224" t="s">
        <v>4890</v>
      </c>
      <c r="AR2224" s="19" t="s">
        <v>5724</v>
      </c>
      <c r="AX2224" s="19" t="s">
        <v>3013</v>
      </c>
      <c r="AZ2224" s="31" t="s">
        <v>3567</v>
      </c>
    </row>
    <row r="2225" spans="1:52" x14ac:dyDescent="0.2">
      <c r="A2225" s="29"/>
      <c r="AL2225" s="17" t="s">
        <v>7728</v>
      </c>
      <c r="AM2225" s="18"/>
      <c r="AN2225" s="19" t="s">
        <v>7729</v>
      </c>
      <c r="AP2225" t="s">
        <v>4238</v>
      </c>
      <c r="AR2225" s="19" t="s">
        <v>7730</v>
      </c>
      <c r="AX2225" s="19" t="s">
        <v>2647</v>
      </c>
      <c r="AZ2225" s="31" t="s">
        <v>5984</v>
      </c>
    </row>
    <row r="2226" spans="1:52" x14ac:dyDescent="0.2">
      <c r="A2226" s="13"/>
      <c r="AL2226" s="17" t="s">
        <v>7731</v>
      </c>
      <c r="AM2226" s="18"/>
      <c r="AN2226" s="19" t="s">
        <v>7732</v>
      </c>
      <c r="AP2226" t="s">
        <v>4748</v>
      </c>
      <c r="AR2226" s="19" t="s">
        <v>7733</v>
      </c>
      <c r="AX2226" s="19" t="s">
        <v>2651</v>
      </c>
      <c r="AZ2226" s="31" t="s">
        <v>5988</v>
      </c>
    </row>
    <row r="2227" spans="1:52" x14ac:dyDescent="0.2">
      <c r="A2227" s="13"/>
      <c r="AL2227" s="17" t="s">
        <v>7734</v>
      </c>
      <c r="AM2227" s="18"/>
      <c r="AN2227" s="19" t="s">
        <v>7735</v>
      </c>
      <c r="AP2227" t="s">
        <v>7736</v>
      </c>
      <c r="AR2227" s="19" t="s">
        <v>5726</v>
      </c>
      <c r="AX2227" s="19" t="s">
        <v>1974</v>
      </c>
      <c r="AZ2227" s="31" t="s">
        <v>5991</v>
      </c>
    </row>
    <row r="2228" spans="1:52" x14ac:dyDescent="0.2">
      <c r="A2228" s="13"/>
      <c r="AL2228" s="17" t="s">
        <v>7737</v>
      </c>
      <c r="AM2228" s="18"/>
      <c r="AN2228" s="19" t="s">
        <v>7738</v>
      </c>
      <c r="AP2228" t="s">
        <v>7739</v>
      </c>
      <c r="AR2228" s="19" t="s">
        <v>7740</v>
      </c>
      <c r="AX2228" s="19" t="s">
        <v>4987</v>
      </c>
      <c r="AZ2228" s="31" t="s">
        <v>5996</v>
      </c>
    </row>
    <row r="2229" spans="1:52" x14ac:dyDescent="0.2">
      <c r="A2229" s="13"/>
      <c r="AL2229" s="17" t="s">
        <v>7741</v>
      </c>
      <c r="AM2229" s="18"/>
      <c r="AN2229" s="19" t="s">
        <v>7742</v>
      </c>
      <c r="AP2229" t="s">
        <v>4900</v>
      </c>
      <c r="AR2229" s="19" t="s">
        <v>7743</v>
      </c>
      <c r="AX2229" s="19" t="s">
        <v>4992</v>
      </c>
      <c r="AZ2229" s="31" t="s">
        <v>8474</v>
      </c>
    </row>
    <row r="2230" spans="1:52" x14ac:dyDescent="0.2">
      <c r="A2230" s="13"/>
      <c r="AL2230" s="17" t="s">
        <v>7744</v>
      </c>
      <c r="AM2230" s="18"/>
      <c r="AN2230" s="19" t="s">
        <v>7745</v>
      </c>
      <c r="AP2230" t="s">
        <v>7746</v>
      </c>
      <c r="AR2230" s="19" t="s">
        <v>7747</v>
      </c>
      <c r="AX2230" s="19" t="s">
        <v>4997</v>
      </c>
      <c r="AZ2230" s="31" t="s">
        <v>8478</v>
      </c>
    </row>
    <row r="2231" spans="1:52" x14ac:dyDescent="0.2">
      <c r="A2231" s="13"/>
      <c r="AL2231" s="17" t="s">
        <v>7748</v>
      </c>
      <c r="AM2231" s="18"/>
      <c r="AN2231" s="19" t="s">
        <v>7749</v>
      </c>
      <c r="AP2231" t="s">
        <v>7750</v>
      </c>
      <c r="AR2231" s="19" t="s">
        <v>7751</v>
      </c>
      <c r="AX2231" s="19" t="s">
        <v>3024</v>
      </c>
      <c r="AZ2231" s="31" t="s">
        <v>8480</v>
      </c>
    </row>
    <row r="2232" spans="1:52" x14ac:dyDescent="0.2">
      <c r="A2232" s="13"/>
      <c r="AL2232" s="17" t="s">
        <v>1952</v>
      </c>
      <c r="AM2232" s="18"/>
      <c r="AN2232" s="19" t="s">
        <v>7752</v>
      </c>
      <c r="AP2232" t="s">
        <v>7753</v>
      </c>
      <c r="AR2232" s="19" t="s">
        <v>7754</v>
      </c>
      <c r="AX2232" s="19" t="s">
        <v>3029</v>
      </c>
      <c r="AZ2232" s="31" t="s">
        <v>8482</v>
      </c>
    </row>
    <row r="2233" spans="1:52" x14ac:dyDescent="0.2">
      <c r="A2233" s="13"/>
      <c r="AL2233" s="17" t="s">
        <v>7755</v>
      </c>
      <c r="AM2233" s="18"/>
      <c r="AN2233" s="19" t="s">
        <v>7756</v>
      </c>
      <c r="AP2233" t="s">
        <v>7757</v>
      </c>
      <c r="AR2233" s="19" t="s">
        <v>7758</v>
      </c>
      <c r="AX2233" s="19" t="s">
        <v>1979</v>
      </c>
      <c r="AZ2233" s="31" t="s">
        <v>8485</v>
      </c>
    </row>
    <row r="2234" spans="1:52" x14ac:dyDescent="0.2">
      <c r="A2234" s="13"/>
      <c r="AL2234" s="17" t="s">
        <v>7759</v>
      </c>
      <c r="AM2234" s="18"/>
      <c r="AN2234" s="19" t="s">
        <v>7760</v>
      </c>
      <c r="AP2234" t="s">
        <v>4245</v>
      </c>
      <c r="AR2234" s="19" t="s">
        <v>2056</v>
      </c>
      <c r="AX2234" s="19" t="s">
        <v>5009</v>
      </c>
      <c r="AZ2234" s="31" t="s">
        <v>3570</v>
      </c>
    </row>
    <row r="2235" spans="1:52" x14ac:dyDescent="0.2">
      <c r="A2235" s="13"/>
      <c r="AL2235" s="17" t="s">
        <v>6821</v>
      </c>
      <c r="AM2235" s="18"/>
      <c r="AN2235" s="19" t="s">
        <v>7761</v>
      </c>
      <c r="AP2235" t="s">
        <v>7762</v>
      </c>
      <c r="AR2235" s="19" t="s">
        <v>1244</v>
      </c>
      <c r="AX2235" s="19" t="s">
        <v>1984</v>
      </c>
      <c r="AZ2235" s="31" t="s">
        <v>8491</v>
      </c>
    </row>
    <row r="2236" spans="1:52" x14ac:dyDescent="0.2">
      <c r="A2236" s="13"/>
      <c r="AL2236" s="17" t="s">
        <v>7763</v>
      </c>
      <c r="AM2236" s="18"/>
      <c r="AN2236" s="19" t="s">
        <v>7764</v>
      </c>
      <c r="AP2236" t="s">
        <v>7765</v>
      </c>
      <c r="AR2236" s="19" t="s">
        <v>7766</v>
      </c>
      <c r="AX2236" s="19" t="s">
        <v>3033</v>
      </c>
      <c r="AZ2236" s="31" t="s">
        <v>12526</v>
      </c>
    </row>
    <row r="2237" spans="1:52" x14ac:dyDescent="0.2">
      <c r="A2237" s="13"/>
      <c r="AL2237" s="17" t="s">
        <v>1175</v>
      </c>
      <c r="AM2237" s="18"/>
      <c r="AN2237" s="19" t="s">
        <v>7767</v>
      </c>
      <c r="AP2237" t="s">
        <v>4248</v>
      </c>
      <c r="AR2237" s="19" t="s">
        <v>3435</v>
      </c>
      <c r="AX2237" s="19" t="s">
        <v>1989</v>
      </c>
      <c r="AZ2237" s="31" t="s">
        <v>8495</v>
      </c>
    </row>
    <row r="2238" spans="1:52" x14ac:dyDescent="0.2">
      <c r="A2238" s="13"/>
      <c r="AL2238" s="17" t="s">
        <v>5381</v>
      </c>
      <c r="AM2238" s="18"/>
      <c r="AN2238" s="19" t="s">
        <v>7768</v>
      </c>
      <c r="AP2238" t="s">
        <v>4250</v>
      </c>
      <c r="AR2238" s="19" t="s">
        <v>7769</v>
      </c>
      <c r="AX2238" s="19" t="s">
        <v>3037</v>
      </c>
      <c r="AZ2238" s="31" t="s">
        <v>6003</v>
      </c>
    </row>
    <row r="2239" spans="1:52" x14ac:dyDescent="0.2">
      <c r="A2239" s="13"/>
      <c r="AL2239" s="17" t="s">
        <v>6827</v>
      </c>
      <c r="AM2239" s="18"/>
      <c r="AN2239" s="19" t="s">
        <v>7770</v>
      </c>
      <c r="AP2239" t="s">
        <v>7771</v>
      </c>
      <c r="AR2239" s="19" t="s">
        <v>7772</v>
      </c>
      <c r="AX2239" s="19" t="s">
        <v>1993</v>
      </c>
      <c r="AZ2239" s="31" t="s">
        <v>8499</v>
      </c>
    </row>
    <row r="2240" spans="1:52" x14ac:dyDescent="0.2">
      <c r="A2240" s="13"/>
      <c r="AL2240" s="17" t="s">
        <v>5384</v>
      </c>
      <c r="AM2240" s="18"/>
      <c r="AN2240" s="19" t="s">
        <v>7773</v>
      </c>
      <c r="AP2240" t="s">
        <v>4916</v>
      </c>
      <c r="AR2240" s="19" t="s">
        <v>7774</v>
      </c>
      <c r="AX2240" s="19" t="s">
        <v>3042</v>
      </c>
      <c r="AZ2240" s="31" t="s">
        <v>3573</v>
      </c>
    </row>
    <row r="2241" spans="1:52" x14ac:dyDescent="0.2">
      <c r="A2241" s="13"/>
      <c r="AL2241" s="17" t="s">
        <v>6843</v>
      </c>
      <c r="AM2241" s="18"/>
      <c r="AN2241" s="19" t="s">
        <v>7775</v>
      </c>
      <c r="AP2241" t="s">
        <v>7776</v>
      </c>
      <c r="AR2241" s="19" t="s">
        <v>3442</v>
      </c>
      <c r="AX2241" s="19" t="s">
        <v>1997</v>
      </c>
      <c r="AZ2241" s="31" t="s">
        <v>6007</v>
      </c>
    </row>
    <row r="2242" spans="1:52" x14ac:dyDescent="0.2">
      <c r="A2242" s="13"/>
      <c r="AL2242" s="17" t="s">
        <v>3271</v>
      </c>
      <c r="AM2242" s="18"/>
      <c r="AN2242" s="19" t="s">
        <v>7777</v>
      </c>
      <c r="AP2242" t="s">
        <v>4757</v>
      </c>
      <c r="AR2242" s="19" t="s">
        <v>3446</v>
      </c>
      <c r="AX2242" s="19" t="s">
        <v>2699</v>
      </c>
      <c r="AZ2242" s="31" t="s">
        <v>9586</v>
      </c>
    </row>
    <row r="2243" spans="1:52" x14ac:dyDescent="0.2">
      <c r="A2243" s="13"/>
      <c r="AL2243" s="17" t="s">
        <v>5386</v>
      </c>
      <c r="AM2243" s="18"/>
      <c r="AN2243" s="19" t="s">
        <v>7778</v>
      </c>
      <c r="AP2243" t="s">
        <v>7779</v>
      </c>
      <c r="AR2243" s="19" t="s">
        <v>3449</v>
      </c>
      <c r="AX2243" s="19" t="s">
        <v>2002</v>
      </c>
      <c r="AZ2243" s="31" t="s">
        <v>6011</v>
      </c>
    </row>
    <row r="2244" spans="1:52" x14ac:dyDescent="0.2">
      <c r="A2244" s="13"/>
      <c r="AL2244" s="17" t="s">
        <v>3274</v>
      </c>
      <c r="AM2244" s="18"/>
      <c r="AN2244" s="19" t="s">
        <v>7780</v>
      </c>
      <c r="AP2244" t="s">
        <v>4919</v>
      </c>
      <c r="AR2244" s="19" t="s">
        <v>2064</v>
      </c>
      <c r="AX2244" s="19" t="s">
        <v>2654</v>
      </c>
      <c r="AZ2244" s="31" t="s">
        <v>12527</v>
      </c>
    </row>
    <row r="2245" spans="1:52" x14ac:dyDescent="0.2">
      <c r="A2245" s="13"/>
      <c r="AL2245" s="17" t="s">
        <v>1179</v>
      </c>
      <c r="AM2245" s="18"/>
      <c r="AN2245" s="19" t="s">
        <v>7781</v>
      </c>
      <c r="AP2245" t="s">
        <v>7782</v>
      </c>
      <c r="AR2245" s="19" t="s">
        <v>5748</v>
      </c>
      <c r="AX2245" s="19" t="s">
        <v>2006</v>
      </c>
      <c r="AZ2245" s="31" t="s">
        <v>8530</v>
      </c>
    </row>
    <row r="2246" spans="1:52" x14ac:dyDescent="0.2">
      <c r="A2246" s="13"/>
      <c r="AL2246" s="17" t="s">
        <v>3278</v>
      </c>
      <c r="AM2246" s="18"/>
      <c r="AN2246" s="19" t="s">
        <v>7783</v>
      </c>
      <c r="AP2246" t="s">
        <v>4262</v>
      </c>
      <c r="AR2246" s="19" t="s">
        <v>7784</v>
      </c>
      <c r="AX2246" s="19" t="s">
        <v>3053</v>
      </c>
      <c r="AZ2246" s="31" t="s">
        <v>8533</v>
      </c>
    </row>
    <row r="2247" spans="1:52" x14ac:dyDescent="0.2">
      <c r="A2247" s="13"/>
      <c r="AL2247" s="17" t="s">
        <v>7785</v>
      </c>
      <c r="AM2247" s="18"/>
      <c r="AN2247" s="19" t="s">
        <v>7786</v>
      </c>
      <c r="AP2247" t="s">
        <v>4927</v>
      </c>
      <c r="AR2247" s="19" t="s">
        <v>7787</v>
      </c>
      <c r="AX2247" s="19" t="s">
        <v>2011</v>
      </c>
      <c r="AZ2247" s="31" t="s">
        <v>8536</v>
      </c>
    </row>
    <row r="2248" spans="1:52" x14ac:dyDescent="0.2">
      <c r="A2248" s="13"/>
      <c r="AL2248" s="17" t="s">
        <v>7788</v>
      </c>
      <c r="AM2248" s="18"/>
      <c r="AN2248" s="19" t="s">
        <v>7789</v>
      </c>
      <c r="AP2248" t="s">
        <v>7790</v>
      </c>
      <c r="AR2248" s="19" t="s">
        <v>829</v>
      </c>
      <c r="AX2248" s="19" t="s">
        <v>126</v>
      </c>
      <c r="AZ2248" s="31" t="s">
        <v>6860</v>
      </c>
    </row>
    <row r="2249" spans="1:52" x14ac:dyDescent="0.2">
      <c r="A2249" s="13"/>
      <c r="AL2249" s="17" t="s">
        <v>3281</v>
      </c>
      <c r="AM2249" s="18"/>
      <c r="AN2249" s="19" t="s">
        <v>7791</v>
      </c>
      <c r="AP2249" t="s">
        <v>4760</v>
      </c>
      <c r="AR2249" s="19" t="s">
        <v>7792</v>
      </c>
      <c r="AX2249" s="19" t="s">
        <v>2014</v>
      </c>
      <c r="AZ2249" s="31" t="s">
        <v>9600</v>
      </c>
    </row>
    <row r="2250" spans="1:52" x14ac:dyDescent="0.2">
      <c r="A2250" s="13"/>
      <c r="AL2250" s="17" t="s">
        <v>1956</v>
      </c>
      <c r="AM2250" s="18"/>
      <c r="AN2250" s="19" t="s">
        <v>7793</v>
      </c>
      <c r="AP2250" t="s">
        <v>4275</v>
      </c>
      <c r="AR2250" s="19" t="s">
        <v>350</v>
      </c>
      <c r="AX2250" s="19" t="s">
        <v>414</v>
      </c>
      <c r="AZ2250" s="31" t="s">
        <v>6017</v>
      </c>
    </row>
    <row r="2251" spans="1:52" x14ac:dyDescent="0.2">
      <c r="A2251" s="13"/>
      <c r="AL2251" s="17" t="s">
        <v>7794</v>
      </c>
      <c r="AM2251" s="18"/>
      <c r="AN2251" s="19" t="s">
        <v>7795</v>
      </c>
      <c r="AP2251" t="s">
        <v>138</v>
      </c>
      <c r="AR2251" s="19" t="s">
        <v>7796</v>
      </c>
      <c r="AX2251" s="26" t="s">
        <v>3065</v>
      </c>
      <c r="AZ2251" s="31" t="s">
        <v>11126</v>
      </c>
    </row>
    <row r="2252" spans="1:52" x14ac:dyDescent="0.2">
      <c r="A2252" s="13"/>
      <c r="AL2252" s="17" t="s">
        <v>7797</v>
      </c>
      <c r="AM2252" s="18"/>
      <c r="AN2252" s="19" t="s">
        <v>7798</v>
      </c>
      <c r="AP2252" t="s">
        <v>4280</v>
      </c>
      <c r="AR2252" s="19" t="s">
        <v>7799</v>
      </c>
      <c r="AX2252" s="26" t="s">
        <v>3070</v>
      </c>
      <c r="AZ2252" s="31" t="s">
        <v>8201</v>
      </c>
    </row>
    <row r="2253" spans="1:52" x14ac:dyDescent="0.2">
      <c r="A2253" s="13"/>
      <c r="AL2253" s="17" t="s">
        <v>5397</v>
      </c>
      <c r="AM2253" s="18"/>
      <c r="AN2253" s="19" t="s">
        <v>7800</v>
      </c>
      <c r="AP2253" t="s">
        <v>7801</v>
      </c>
      <c r="AR2253" s="19" t="s">
        <v>5757</v>
      </c>
      <c r="AX2253" s="19" t="s">
        <v>5041</v>
      </c>
      <c r="AZ2253" s="31" t="s">
        <v>11092</v>
      </c>
    </row>
    <row r="2254" spans="1:52" x14ac:dyDescent="0.2">
      <c r="A2254" s="13"/>
      <c r="AL2254" s="17" t="s">
        <v>7802</v>
      </c>
      <c r="AM2254" s="18"/>
      <c r="AN2254" s="19" t="s">
        <v>7803</v>
      </c>
      <c r="AP2254" t="s">
        <v>4946</v>
      </c>
      <c r="AR2254" s="19" t="s">
        <v>7804</v>
      </c>
      <c r="AX2254" s="26" t="s">
        <v>1031</v>
      </c>
      <c r="AZ2254" s="31" t="s">
        <v>8541</v>
      </c>
    </row>
    <row r="2255" spans="1:52" x14ac:dyDescent="0.2">
      <c r="A2255" s="13"/>
      <c r="AL2255" s="17" t="s">
        <v>5399</v>
      </c>
      <c r="AM2255" s="18"/>
      <c r="AN2255" s="19" t="s">
        <v>7805</v>
      </c>
      <c r="AP2255" t="s">
        <v>4283</v>
      </c>
      <c r="AR2255" s="19" t="s">
        <v>7806</v>
      </c>
      <c r="AX2255" s="26" t="s">
        <v>3078</v>
      </c>
      <c r="AZ2255" s="31" t="s">
        <v>8546</v>
      </c>
    </row>
    <row r="2256" spans="1:52" x14ac:dyDescent="0.2">
      <c r="A2256" s="13"/>
      <c r="AL2256" s="17" t="s">
        <v>7807</v>
      </c>
      <c r="AM2256" s="18"/>
      <c r="AN2256" s="19" t="s">
        <v>7808</v>
      </c>
      <c r="AP2256" t="s">
        <v>7809</v>
      </c>
      <c r="AR2256" s="19" t="s">
        <v>7810</v>
      </c>
      <c r="AX2256" s="19" t="s">
        <v>2658</v>
      </c>
      <c r="AZ2256" s="31" t="s">
        <v>8550</v>
      </c>
    </row>
    <row r="2257" spans="1:52" x14ac:dyDescent="0.2">
      <c r="A2257" s="13"/>
      <c r="AL2257" s="17" t="s">
        <v>7811</v>
      </c>
      <c r="AM2257" s="18"/>
      <c r="AN2257" s="19" t="s">
        <v>7812</v>
      </c>
      <c r="AP2257" t="s">
        <v>7813</v>
      </c>
      <c r="AR2257" s="19" t="s">
        <v>7814</v>
      </c>
      <c r="AX2257" s="19" t="s">
        <v>2021</v>
      </c>
      <c r="AZ2257" s="31" t="s">
        <v>9623</v>
      </c>
    </row>
    <row r="2258" spans="1:52" x14ac:dyDescent="0.2">
      <c r="A2258" s="13"/>
      <c r="AL2258" s="17" t="s">
        <v>1183</v>
      </c>
      <c r="AM2258" s="18"/>
      <c r="AN2258" s="19" t="s">
        <v>7815</v>
      </c>
      <c r="AP2258" t="s">
        <v>4296</v>
      </c>
      <c r="AR2258" s="19" t="s">
        <v>7816</v>
      </c>
      <c r="AX2258" s="19" t="s">
        <v>3085</v>
      </c>
      <c r="AZ2258" s="31" t="s">
        <v>8552</v>
      </c>
    </row>
    <row r="2259" spans="1:52" x14ac:dyDescent="0.2">
      <c r="A2259" s="13"/>
      <c r="AL2259" s="17" t="s">
        <v>5409</v>
      </c>
      <c r="AM2259" s="18"/>
      <c r="AN2259" s="19" t="s">
        <v>7817</v>
      </c>
      <c r="AP2259" t="s">
        <v>7818</v>
      </c>
      <c r="AR2259" s="19" t="s">
        <v>7819</v>
      </c>
      <c r="AX2259" s="19" t="s">
        <v>2024</v>
      </c>
      <c r="AZ2259" s="31" t="s">
        <v>11132</v>
      </c>
    </row>
    <row r="2260" spans="1:52" x14ac:dyDescent="0.2">
      <c r="A2260" s="13"/>
      <c r="AL2260" s="17" t="s">
        <v>5413</v>
      </c>
      <c r="AM2260" s="18"/>
      <c r="AN2260" s="19" t="s">
        <v>7820</v>
      </c>
      <c r="AP2260" t="s">
        <v>7821</v>
      </c>
      <c r="AR2260" s="19" t="s">
        <v>7822</v>
      </c>
      <c r="AX2260" s="19" t="s">
        <v>2028</v>
      </c>
      <c r="AZ2260" s="31" t="s">
        <v>8555</v>
      </c>
    </row>
    <row r="2261" spans="1:52" x14ac:dyDescent="0.2">
      <c r="A2261" s="29"/>
      <c r="AL2261" s="17" t="s">
        <v>7823</v>
      </c>
      <c r="AM2261" s="18"/>
      <c r="AN2261" s="19" t="s">
        <v>7824</v>
      </c>
      <c r="AP2261" t="s">
        <v>4311</v>
      </c>
      <c r="AR2261" s="19" t="s">
        <v>7825</v>
      </c>
      <c r="AX2261" s="19" t="s">
        <v>2662</v>
      </c>
      <c r="AZ2261" s="31" t="s">
        <v>2118</v>
      </c>
    </row>
    <row r="2262" spans="1:52" x14ac:dyDescent="0.2">
      <c r="A2262" s="13"/>
      <c r="AL2262" s="17" t="s">
        <v>7826</v>
      </c>
      <c r="AM2262" s="18"/>
      <c r="AN2262" s="19" t="s">
        <v>7827</v>
      </c>
      <c r="AP2262" t="s">
        <v>4313</v>
      </c>
      <c r="AR2262" s="19" t="s">
        <v>7828</v>
      </c>
      <c r="AX2262" s="19" t="s">
        <v>2032</v>
      </c>
      <c r="AZ2262" s="31" t="s">
        <v>9626</v>
      </c>
    </row>
    <row r="2263" spans="1:52" x14ac:dyDescent="0.2">
      <c r="A2263" s="13"/>
      <c r="AL2263" s="17" t="s">
        <v>493</v>
      </c>
      <c r="AM2263" s="18"/>
      <c r="AN2263" s="19" t="s">
        <v>7829</v>
      </c>
      <c r="AP2263" t="s">
        <v>1082</v>
      </c>
      <c r="AR2263" s="19" t="s">
        <v>7830</v>
      </c>
      <c r="AX2263" s="26" t="s">
        <v>2707</v>
      </c>
      <c r="AZ2263" s="31" t="s">
        <v>9628</v>
      </c>
    </row>
    <row r="2264" spans="1:52" x14ac:dyDescent="0.2">
      <c r="A2264" s="13"/>
      <c r="AL2264" s="17" t="s">
        <v>3290</v>
      </c>
      <c r="AM2264" s="18"/>
      <c r="AN2264" s="19" t="s">
        <v>7831</v>
      </c>
      <c r="AP2264" t="s">
        <v>4980</v>
      </c>
      <c r="AR2264" s="19" t="s">
        <v>7832</v>
      </c>
      <c r="AX2264" s="19" t="s">
        <v>2037</v>
      </c>
      <c r="AZ2264" s="31" t="s">
        <v>9644</v>
      </c>
    </row>
    <row r="2265" spans="1:52" x14ac:dyDescent="0.2">
      <c r="A2265" s="13"/>
      <c r="AL2265" s="17" t="s">
        <v>776</v>
      </c>
      <c r="AM2265" s="18"/>
      <c r="AN2265" s="19" t="s">
        <v>7833</v>
      </c>
      <c r="AP2265" t="s">
        <v>7834</v>
      </c>
      <c r="AR2265" s="19" t="s">
        <v>7835</v>
      </c>
      <c r="AX2265" s="19" t="s">
        <v>1640</v>
      </c>
      <c r="AZ2265" s="31" t="s">
        <v>11137</v>
      </c>
    </row>
    <row r="2266" spans="1:52" x14ac:dyDescent="0.2">
      <c r="A2266" s="13"/>
      <c r="AL2266" s="17" t="s">
        <v>6868</v>
      </c>
      <c r="AM2266" s="18"/>
      <c r="AN2266" s="19" t="s">
        <v>7836</v>
      </c>
      <c r="AP2266" t="s">
        <v>4983</v>
      </c>
      <c r="AR2266" s="19" t="s">
        <v>836</v>
      </c>
      <c r="AX2266" s="19" t="s">
        <v>2041</v>
      </c>
      <c r="AZ2266" s="31" t="s">
        <v>9673</v>
      </c>
    </row>
    <row r="2267" spans="1:52" x14ac:dyDescent="0.2">
      <c r="A2267" s="13"/>
      <c r="AL2267" s="17" t="s">
        <v>5417</v>
      </c>
      <c r="AM2267" s="18"/>
      <c r="AN2267" s="19" t="s">
        <v>6469</v>
      </c>
      <c r="AP2267" t="s">
        <v>4767</v>
      </c>
      <c r="AR2267" s="19" t="s">
        <v>7837</v>
      </c>
      <c r="AX2267" s="19" t="s">
        <v>3099</v>
      </c>
      <c r="AZ2267" s="31" t="s">
        <v>9675</v>
      </c>
    </row>
    <row r="2268" spans="1:52" x14ac:dyDescent="0.2">
      <c r="A2268" s="13"/>
      <c r="AL2268" s="17" t="s">
        <v>5420</v>
      </c>
      <c r="AM2268" s="18"/>
      <c r="AN2268" s="19" t="s">
        <v>7838</v>
      </c>
      <c r="AP2268" t="s">
        <v>4990</v>
      </c>
      <c r="AR2268" s="19" t="s">
        <v>7839</v>
      </c>
      <c r="AX2268" s="26" t="s">
        <v>3104</v>
      </c>
      <c r="AZ2268" s="31" t="s">
        <v>9677</v>
      </c>
    </row>
    <row r="2269" spans="1:52" x14ac:dyDescent="0.2">
      <c r="A2269" s="13"/>
      <c r="AL2269" s="17" t="s">
        <v>7840</v>
      </c>
      <c r="AM2269" s="18"/>
      <c r="AN2269" s="19" t="s">
        <v>7841</v>
      </c>
      <c r="AP2269" t="s">
        <v>7842</v>
      </c>
      <c r="AR2269" s="19" t="s">
        <v>7843</v>
      </c>
      <c r="AX2269" s="19" t="s">
        <v>5060</v>
      </c>
      <c r="AZ2269" s="31" t="s">
        <v>3585</v>
      </c>
    </row>
    <row r="2270" spans="1:52" x14ac:dyDescent="0.2">
      <c r="A2270" s="13"/>
      <c r="AL2270" s="17" t="s">
        <v>779</v>
      </c>
      <c r="AM2270" s="18"/>
      <c r="AN2270" s="19" t="s">
        <v>7844</v>
      </c>
      <c r="AP2270" t="s">
        <v>4995</v>
      </c>
      <c r="AR2270" s="19" t="s">
        <v>7845</v>
      </c>
      <c r="AX2270" s="19" t="s">
        <v>1643</v>
      </c>
      <c r="AZ2270" s="31" t="s">
        <v>9682</v>
      </c>
    </row>
    <row r="2271" spans="1:52" x14ac:dyDescent="0.2">
      <c r="A2271" s="13"/>
      <c r="AL2271" s="17" t="s">
        <v>5424</v>
      </c>
      <c r="AM2271" s="18"/>
      <c r="AN2271" s="19" t="s">
        <v>6475</v>
      </c>
      <c r="AP2271" t="s">
        <v>7846</v>
      </c>
      <c r="AR2271" s="19" t="s">
        <v>7847</v>
      </c>
      <c r="AX2271" s="19" t="s">
        <v>3112</v>
      </c>
      <c r="AZ2271" s="31" t="s">
        <v>8585</v>
      </c>
    </row>
    <row r="2272" spans="1:52" x14ac:dyDescent="0.2">
      <c r="A2272" s="13"/>
      <c r="AL2272" s="17" t="s">
        <v>7848</v>
      </c>
      <c r="AM2272" s="18"/>
      <c r="AN2272" s="19" t="s">
        <v>6475</v>
      </c>
      <c r="AP2272" t="s">
        <v>7849</v>
      </c>
      <c r="AR2272" s="19" t="s">
        <v>7850</v>
      </c>
      <c r="AX2272" s="19" t="s">
        <v>2668</v>
      </c>
      <c r="AZ2272" s="31" t="s">
        <v>11144</v>
      </c>
    </row>
    <row r="2273" spans="1:52" x14ac:dyDescent="0.2">
      <c r="A2273" s="13"/>
      <c r="AL2273" s="17" t="s">
        <v>6886</v>
      </c>
      <c r="AM2273" s="18"/>
      <c r="AN2273" s="19" t="s">
        <v>7851</v>
      </c>
      <c r="AP2273" t="s">
        <v>7852</v>
      </c>
      <c r="AR2273" s="19" t="s">
        <v>7853</v>
      </c>
      <c r="AX2273" s="19" t="s">
        <v>2044</v>
      </c>
      <c r="AZ2273" s="31" t="s">
        <v>8590</v>
      </c>
    </row>
    <row r="2274" spans="1:52" x14ac:dyDescent="0.2">
      <c r="A2274" s="29"/>
      <c r="AL2274" s="17" t="s">
        <v>7854</v>
      </c>
      <c r="AM2274" s="18"/>
      <c r="AN2274" s="19" t="s">
        <v>7855</v>
      </c>
      <c r="AP2274" t="s">
        <v>7856</v>
      </c>
      <c r="AR2274" s="19" t="s">
        <v>5772</v>
      </c>
      <c r="AX2274" s="26" t="s">
        <v>2711</v>
      </c>
      <c r="AZ2274" s="31" t="s">
        <v>12528</v>
      </c>
    </row>
    <row r="2275" spans="1:52" x14ac:dyDescent="0.2">
      <c r="A2275" s="13"/>
      <c r="AL2275" s="17" t="s">
        <v>7857</v>
      </c>
      <c r="AM2275" s="18"/>
      <c r="AN2275" s="19" t="s">
        <v>7858</v>
      </c>
      <c r="AP2275" t="s">
        <v>4325</v>
      </c>
      <c r="AR2275" s="19" t="s">
        <v>7859</v>
      </c>
      <c r="AX2275" s="26" t="s">
        <v>3122</v>
      </c>
      <c r="AZ2275" s="31" t="s">
        <v>12529</v>
      </c>
    </row>
    <row r="2276" spans="1:52" x14ac:dyDescent="0.2">
      <c r="A2276" s="13"/>
      <c r="AL2276" s="17" t="s">
        <v>7860</v>
      </c>
      <c r="AM2276" s="18"/>
      <c r="AN2276" s="19" t="s">
        <v>7861</v>
      </c>
      <c r="AP2276" t="s">
        <v>7862</v>
      </c>
      <c r="AR2276" s="19" t="s">
        <v>7863</v>
      </c>
      <c r="AX2276" s="26" t="s">
        <v>2716</v>
      </c>
      <c r="AZ2276" s="31" t="s">
        <v>6034</v>
      </c>
    </row>
    <row r="2277" spans="1:52" x14ac:dyDescent="0.2">
      <c r="A2277" s="13"/>
      <c r="AL2277" s="17" t="s">
        <v>7864</v>
      </c>
      <c r="AM2277" s="18"/>
      <c r="AN2277" s="19" t="s">
        <v>7865</v>
      </c>
      <c r="AP2277" t="s">
        <v>4771</v>
      </c>
      <c r="AR2277" s="19" t="s">
        <v>7866</v>
      </c>
      <c r="AX2277" s="19" t="s">
        <v>3131</v>
      </c>
      <c r="AZ2277" s="31" t="s">
        <v>11147</v>
      </c>
    </row>
    <row r="2278" spans="1:52" x14ac:dyDescent="0.2">
      <c r="A2278" s="13"/>
      <c r="AL2278" s="17" t="s">
        <v>7867</v>
      </c>
      <c r="AM2278" s="18"/>
      <c r="AN2278" s="19" t="s">
        <v>7868</v>
      </c>
      <c r="AP2278" t="s">
        <v>5019</v>
      </c>
      <c r="AR2278" s="19" t="s">
        <v>7869</v>
      </c>
      <c r="AX2278" s="19" t="s">
        <v>2048</v>
      </c>
      <c r="AZ2278" s="31" t="s">
        <v>12530</v>
      </c>
    </row>
    <row r="2279" spans="1:52" x14ac:dyDescent="0.2">
      <c r="A2279" s="13"/>
      <c r="AL2279" s="17" t="s">
        <v>7870</v>
      </c>
      <c r="AM2279" s="18"/>
      <c r="AN2279" s="19" t="s">
        <v>7871</v>
      </c>
      <c r="AP2279" t="s">
        <v>4331</v>
      </c>
      <c r="AR2279" s="19" t="s">
        <v>5780</v>
      </c>
      <c r="AX2279" s="26" t="s">
        <v>3135</v>
      </c>
      <c r="AZ2279" s="31" t="s">
        <v>8599</v>
      </c>
    </row>
    <row r="2280" spans="1:52" x14ac:dyDescent="0.2">
      <c r="A2280" s="29"/>
      <c r="AL2280" s="17" t="s">
        <v>7872</v>
      </c>
      <c r="AM2280" s="18"/>
      <c r="AN2280" s="19" t="s">
        <v>7871</v>
      </c>
      <c r="AP2280" t="s">
        <v>4335</v>
      </c>
      <c r="AR2280" s="19" t="s">
        <v>7873</v>
      </c>
      <c r="AX2280" s="19" t="s">
        <v>2053</v>
      </c>
      <c r="AZ2280" s="31" t="s">
        <v>1288</v>
      </c>
    </row>
    <row r="2281" spans="1:52" x14ac:dyDescent="0.2">
      <c r="A2281" s="13"/>
      <c r="AL2281" s="17" t="s">
        <v>6889</v>
      </c>
      <c r="AM2281" s="18"/>
      <c r="AN2281" s="19" t="s">
        <v>7874</v>
      </c>
      <c r="AP2281" t="s">
        <v>4340</v>
      </c>
      <c r="AR2281" s="19" t="s">
        <v>2071</v>
      </c>
      <c r="AX2281" s="19" t="s">
        <v>4468</v>
      </c>
      <c r="AZ2281" s="31" t="s">
        <v>9733</v>
      </c>
    </row>
    <row r="2282" spans="1:52" x14ac:dyDescent="0.2">
      <c r="A2282" s="13"/>
      <c r="AL2282" s="17" t="s">
        <v>7875</v>
      </c>
      <c r="AM2282" s="18"/>
      <c r="AN2282" s="19" t="s">
        <v>7876</v>
      </c>
      <c r="AP2282" t="s">
        <v>5026</v>
      </c>
      <c r="AR2282" s="19" t="s">
        <v>7877</v>
      </c>
      <c r="AX2282" s="19" t="s">
        <v>2057</v>
      </c>
      <c r="AZ2282" s="31" t="s">
        <v>9721</v>
      </c>
    </row>
    <row r="2283" spans="1:52" x14ac:dyDescent="0.2">
      <c r="A2283" s="13"/>
      <c r="AL2283" s="17" t="s">
        <v>7878</v>
      </c>
      <c r="AM2283" s="18"/>
      <c r="AN2283" s="19" t="s">
        <v>7879</v>
      </c>
      <c r="AP2283" t="s">
        <v>5034</v>
      </c>
      <c r="AR2283" s="19" t="s">
        <v>7880</v>
      </c>
      <c r="AX2283" s="19" t="s">
        <v>2061</v>
      </c>
      <c r="AZ2283" s="31" t="s">
        <v>8610</v>
      </c>
    </row>
    <row r="2284" spans="1:52" x14ac:dyDescent="0.2">
      <c r="A2284" s="13"/>
      <c r="AL2284" s="17" t="s">
        <v>339</v>
      </c>
      <c r="AM2284" s="18"/>
      <c r="AN2284" s="19" t="s">
        <v>7881</v>
      </c>
      <c r="AP2284" t="s">
        <v>7882</v>
      </c>
      <c r="AR2284" s="19" t="s">
        <v>7883</v>
      </c>
      <c r="AX2284" s="19" t="s">
        <v>5084</v>
      </c>
      <c r="AZ2284" s="31" t="s">
        <v>8613</v>
      </c>
    </row>
    <row r="2285" spans="1:52" x14ac:dyDescent="0.2">
      <c r="A2285" s="13"/>
      <c r="AL2285" s="17" t="s">
        <v>7884</v>
      </c>
      <c r="AM2285" s="18"/>
      <c r="AN2285" s="19" t="s">
        <v>930</v>
      </c>
      <c r="AP2285" t="s">
        <v>7885</v>
      </c>
      <c r="AR2285" s="19" t="s">
        <v>7886</v>
      </c>
      <c r="AX2285" s="19" t="s">
        <v>2066</v>
      </c>
      <c r="AZ2285" s="31" t="s">
        <v>9736</v>
      </c>
    </row>
    <row r="2286" spans="1:52" x14ac:dyDescent="0.2">
      <c r="A2286" s="13"/>
      <c r="AL2286" s="17" t="s">
        <v>7887</v>
      </c>
      <c r="AM2286" s="18"/>
      <c r="AN2286" s="19" t="s">
        <v>7888</v>
      </c>
      <c r="AP2286" t="s">
        <v>4344</v>
      </c>
      <c r="AR2286" s="19" t="s">
        <v>3472</v>
      </c>
      <c r="AX2286" s="19" t="s">
        <v>3143</v>
      </c>
      <c r="AZ2286" s="31" t="s">
        <v>8622</v>
      </c>
    </row>
    <row r="2287" spans="1:52" x14ac:dyDescent="0.2">
      <c r="A2287" s="13"/>
      <c r="AL2287" s="17" t="s">
        <v>6895</v>
      </c>
      <c r="AM2287" s="18"/>
      <c r="AN2287" s="19" t="s">
        <v>7889</v>
      </c>
      <c r="AP2287" t="s">
        <v>3381</v>
      </c>
      <c r="AR2287" s="19" t="s">
        <v>7890</v>
      </c>
      <c r="AX2287" s="19" t="s">
        <v>2671</v>
      </c>
      <c r="AZ2287" s="31" t="s">
        <v>6058</v>
      </c>
    </row>
    <row r="2288" spans="1:52" x14ac:dyDescent="0.2">
      <c r="A2288" s="13"/>
      <c r="AL2288" s="17" t="s">
        <v>7891</v>
      </c>
      <c r="AM2288" s="18"/>
      <c r="AN2288" s="19" t="s">
        <v>7892</v>
      </c>
      <c r="AP2288" t="s">
        <v>5043</v>
      </c>
      <c r="AR2288" s="19" t="s">
        <v>7893</v>
      </c>
      <c r="AX2288" s="19" t="s">
        <v>2070</v>
      </c>
      <c r="AZ2288" s="31" t="s">
        <v>6061</v>
      </c>
    </row>
    <row r="2289" spans="1:52" x14ac:dyDescent="0.2">
      <c r="A2289" s="29"/>
      <c r="AL2289" s="17" t="s">
        <v>7894</v>
      </c>
      <c r="AM2289" s="18"/>
      <c r="AN2289" s="19" t="s">
        <v>7895</v>
      </c>
      <c r="AP2289" t="s">
        <v>7896</v>
      </c>
      <c r="AR2289" s="19" t="s">
        <v>7897</v>
      </c>
      <c r="AX2289" s="26" t="s">
        <v>3150</v>
      </c>
      <c r="AZ2289" s="31" t="s">
        <v>11156</v>
      </c>
    </row>
    <row r="2290" spans="1:52" x14ac:dyDescent="0.2">
      <c r="A2290" s="13"/>
      <c r="AL2290" s="17" t="s">
        <v>6898</v>
      </c>
      <c r="AM2290" s="18"/>
      <c r="AN2290" s="19" t="s">
        <v>7898</v>
      </c>
      <c r="AP2290" t="s">
        <v>4351</v>
      </c>
      <c r="AR2290" s="19" t="s">
        <v>7899</v>
      </c>
      <c r="AX2290" s="19" t="s">
        <v>2674</v>
      </c>
      <c r="AZ2290" s="31" t="s">
        <v>8625</v>
      </c>
    </row>
    <row r="2291" spans="1:52" x14ac:dyDescent="0.2">
      <c r="A2291" s="13"/>
      <c r="AL2291" s="17" t="s">
        <v>7900</v>
      </c>
      <c r="AM2291" s="18"/>
      <c r="AN2291" s="19" t="s">
        <v>7901</v>
      </c>
      <c r="AP2291" t="s">
        <v>7902</v>
      </c>
      <c r="AR2291" s="19" t="s">
        <v>7903</v>
      </c>
      <c r="AX2291" s="19" t="s">
        <v>2073</v>
      </c>
      <c r="AZ2291" s="31" t="s">
        <v>8629</v>
      </c>
    </row>
    <row r="2292" spans="1:52" x14ac:dyDescent="0.2">
      <c r="A2292" s="13"/>
      <c r="AL2292" s="17" t="s">
        <v>7904</v>
      </c>
      <c r="AM2292" s="18"/>
      <c r="AN2292" s="19" t="s">
        <v>7901</v>
      </c>
      <c r="AP2292" t="s">
        <v>5054</v>
      </c>
      <c r="AR2292" s="19" t="s">
        <v>7905</v>
      </c>
      <c r="AX2292" s="19" t="s">
        <v>5099</v>
      </c>
      <c r="AZ2292" s="31" t="s">
        <v>12531</v>
      </c>
    </row>
    <row r="2293" spans="1:52" x14ac:dyDescent="0.2">
      <c r="A2293" s="13"/>
      <c r="AL2293" s="17" t="s">
        <v>7906</v>
      </c>
      <c r="AM2293" s="18"/>
      <c r="AN2293" s="19" t="s">
        <v>7907</v>
      </c>
      <c r="AP2293" t="s">
        <v>5057</v>
      </c>
      <c r="AR2293" s="19" t="s">
        <v>7908</v>
      </c>
      <c r="AX2293" s="26" t="s">
        <v>3155</v>
      </c>
      <c r="AZ2293" s="31" t="s">
        <v>8635</v>
      </c>
    </row>
    <row r="2294" spans="1:52" x14ac:dyDescent="0.2">
      <c r="A2294" s="13"/>
      <c r="AL2294" s="17" t="s">
        <v>6910</v>
      </c>
      <c r="AM2294" s="18"/>
      <c r="AN2294" s="19" t="s">
        <v>7909</v>
      </c>
      <c r="AP2294" t="s">
        <v>4774</v>
      </c>
      <c r="AR2294" s="19" t="s">
        <v>7910</v>
      </c>
      <c r="AX2294" s="19" t="s">
        <v>2677</v>
      </c>
      <c r="AZ2294" s="31" t="s">
        <v>8639</v>
      </c>
    </row>
    <row r="2295" spans="1:52" x14ac:dyDescent="0.2">
      <c r="A2295" s="13"/>
      <c r="AL2295" s="17" t="s">
        <v>7911</v>
      </c>
      <c r="AM2295" s="18"/>
      <c r="AN2295" s="19" t="s">
        <v>7912</v>
      </c>
      <c r="AP2295" t="s">
        <v>7913</v>
      </c>
      <c r="AR2295" s="19" t="s">
        <v>7914</v>
      </c>
      <c r="AX2295" s="19" t="s">
        <v>2682</v>
      </c>
      <c r="AZ2295" s="31" t="s">
        <v>2134</v>
      </c>
    </row>
    <row r="2296" spans="1:52" x14ac:dyDescent="0.2">
      <c r="A2296" s="13"/>
      <c r="AL2296" s="17" t="s">
        <v>7915</v>
      </c>
      <c r="AM2296" s="18"/>
      <c r="AN2296" s="19" t="s">
        <v>7916</v>
      </c>
      <c r="AP2296" t="s">
        <v>7917</v>
      </c>
      <c r="AR2296" s="19" t="s">
        <v>7918</v>
      </c>
      <c r="AX2296" s="26" t="s">
        <v>3160</v>
      </c>
      <c r="AZ2296" s="43">
        <v>45901</v>
      </c>
    </row>
    <row r="2297" spans="1:52" x14ac:dyDescent="0.2">
      <c r="A2297" s="13"/>
      <c r="AL2297" s="17" t="s">
        <v>7919</v>
      </c>
      <c r="AM2297" s="18"/>
      <c r="AN2297" s="19" t="s">
        <v>7920</v>
      </c>
      <c r="AP2297" t="s">
        <v>7921</v>
      </c>
      <c r="AR2297" s="19" t="s">
        <v>7922</v>
      </c>
      <c r="AX2297" s="19" t="s">
        <v>3164</v>
      </c>
      <c r="AZ2297" s="31" t="s">
        <v>11157</v>
      </c>
    </row>
    <row r="2298" spans="1:52" x14ac:dyDescent="0.2">
      <c r="A2298" s="13"/>
      <c r="AL2298" s="17" t="s">
        <v>7923</v>
      </c>
      <c r="AM2298" s="18"/>
      <c r="AN2298" s="19" t="s">
        <v>7924</v>
      </c>
      <c r="AP2298" t="s">
        <v>5063</v>
      </c>
      <c r="AR2298" s="19" t="s">
        <v>7925</v>
      </c>
      <c r="AX2298" s="26" t="s">
        <v>3168</v>
      </c>
      <c r="AZ2298" s="31" t="s">
        <v>12532</v>
      </c>
    </row>
    <row r="2299" spans="1:52" x14ac:dyDescent="0.2">
      <c r="A2299" s="13"/>
      <c r="AL2299" s="17" t="s">
        <v>5117</v>
      </c>
      <c r="AM2299" s="18"/>
      <c r="AN2299" s="19" t="s">
        <v>7926</v>
      </c>
      <c r="AP2299" t="s">
        <v>4356</v>
      </c>
      <c r="AR2299" s="19" t="s">
        <v>5795</v>
      </c>
      <c r="AX2299" s="19" t="s">
        <v>2685</v>
      </c>
      <c r="AZ2299" s="31" t="s">
        <v>11158</v>
      </c>
    </row>
    <row r="2300" spans="1:52" x14ac:dyDescent="0.2">
      <c r="A2300" s="13"/>
      <c r="AL2300" s="17" t="s">
        <v>6915</v>
      </c>
      <c r="AM2300" s="18"/>
      <c r="AN2300" s="19" t="s">
        <v>7927</v>
      </c>
      <c r="AP2300" t="s">
        <v>4361</v>
      </c>
      <c r="AR2300" s="19" t="s">
        <v>7928</v>
      </c>
      <c r="AX2300" s="19" t="s">
        <v>2688</v>
      </c>
      <c r="AZ2300" s="31" t="s">
        <v>12533</v>
      </c>
    </row>
    <row r="2301" spans="1:52" x14ac:dyDescent="0.2">
      <c r="A2301" s="13"/>
      <c r="AL2301" s="17" t="s">
        <v>3300</v>
      </c>
      <c r="AM2301" s="18"/>
      <c r="AN2301" s="19" t="s">
        <v>7929</v>
      </c>
      <c r="AP2301" t="s">
        <v>7930</v>
      </c>
      <c r="AR2301" s="19" t="s">
        <v>7931</v>
      </c>
      <c r="AX2301" s="19" t="s">
        <v>2692</v>
      </c>
      <c r="AZ2301" s="31" t="s">
        <v>12534</v>
      </c>
    </row>
    <row r="2302" spans="1:52" x14ac:dyDescent="0.2">
      <c r="A2302" s="13"/>
      <c r="AL2302" s="17" t="s">
        <v>6916</v>
      </c>
      <c r="AM2302" s="18"/>
      <c r="AN2302" s="19" t="s">
        <v>7932</v>
      </c>
      <c r="AP2302" t="s">
        <v>7933</v>
      </c>
      <c r="AR2302" s="19" t="s">
        <v>7934</v>
      </c>
      <c r="AX2302" s="19" t="s">
        <v>2695</v>
      </c>
      <c r="AZ2302" s="31" t="s">
        <v>8649</v>
      </c>
    </row>
    <row r="2303" spans="1:52" x14ac:dyDescent="0.2">
      <c r="A2303" s="13"/>
      <c r="AL2303" s="17" t="s">
        <v>3305</v>
      </c>
      <c r="AM2303" s="18"/>
      <c r="AN2303" s="19" t="s">
        <v>7935</v>
      </c>
      <c r="AP2303" t="s">
        <v>4366</v>
      </c>
      <c r="AR2303" s="19" t="s">
        <v>7936</v>
      </c>
      <c r="AX2303" s="26" t="s">
        <v>3173</v>
      </c>
      <c r="AZ2303" s="31" t="s">
        <v>9755</v>
      </c>
    </row>
    <row r="2304" spans="1:52" x14ac:dyDescent="0.2">
      <c r="A2304" s="13"/>
      <c r="AL2304" s="17" t="s">
        <v>7937</v>
      </c>
      <c r="AM2304" s="18"/>
      <c r="AN2304" s="19" t="s">
        <v>7938</v>
      </c>
      <c r="AP2304" t="s">
        <v>7939</v>
      </c>
      <c r="AR2304" s="19" t="s">
        <v>7940</v>
      </c>
      <c r="AX2304" s="19" t="s">
        <v>5113</v>
      </c>
      <c r="AZ2304" s="31" t="s">
        <v>8672</v>
      </c>
    </row>
    <row r="2305" spans="1:52" x14ac:dyDescent="0.2">
      <c r="A2305" s="13"/>
      <c r="AL2305" s="17" t="s">
        <v>7941</v>
      </c>
      <c r="AM2305" s="18"/>
      <c r="AN2305" s="19" t="s">
        <v>7942</v>
      </c>
      <c r="AP2305" t="s">
        <v>7943</v>
      </c>
      <c r="AR2305" s="19" t="s">
        <v>7944</v>
      </c>
      <c r="AX2305" s="19" t="s">
        <v>2698</v>
      </c>
      <c r="AZ2305" s="31" t="s">
        <v>11163</v>
      </c>
    </row>
    <row r="2306" spans="1:52" x14ac:dyDescent="0.2">
      <c r="A2306" s="13"/>
      <c r="AL2306" s="17" t="s">
        <v>7945</v>
      </c>
      <c r="AM2306" s="18"/>
      <c r="AN2306" s="19" t="s">
        <v>7946</v>
      </c>
      <c r="AP2306" t="s">
        <v>4370</v>
      </c>
      <c r="AR2306" s="19" t="s">
        <v>357</v>
      </c>
      <c r="AX2306" s="26" t="s">
        <v>3178</v>
      </c>
      <c r="AZ2306" s="31" t="s">
        <v>11164</v>
      </c>
    </row>
    <row r="2307" spans="1:52" x14ac:dyDescent="0.2">
      <c r="A2307" s="13"/>
      <c r="AL2307" s="17" t="s">
        <v>7947</v>
      </c>
      <c r="AM2307" s="18"/>
      <c r="AN2307" s="19" t="s">
        <v>7948</v>
      </c>
      <c r="AP2307" t="s">
        <v>7949</v>
      </c>
      <c r="AR2307" s="19" t="s">
        <v>7950</v>
      </c>
      <c r="AX2307" s="19" t="s">
        <v>2702</v>
      </c>
      <c r="AZ2307" s="31" t="s">
        <v>8675</v>
      </c>
    </row>
    <row r="2308" spans="1:52" x14ac:dyDescent="0.2">
      <c r="A2308" s="13"/>
      <c r="AL2308" s="17" t="s">
        <v>1970</v>
      </c>
      <c r="AM2308" s="18"/>
      <c r="AN2308" s="19" t="s">
        <v>7951</v>
      </c>
      <c r="AP2308" t="s">
        <v>7952</v>
      </c>
      <c r="AR2308" s="19" t="s">
        <v>7953</v>
      </c>
      <c r="AX2308" s="19" t="s">
        <v>2706</v>
      </c>
      <c r="AZ2308" s="31" t="s">
        <v>7006</v>
      </c>
    </row>
    <row r="2309" spans="1:52" x14ac:dyDescent="0.2">
      <c r="A2309" s="29"/>
      <c r="AL2309" s="17" t="s">
        <v>7954</v>
      </c>
      <c r="AM2309" s="18"/>
      <c r="AN2309" s="19" t="s">
        <v>7955</v>
      </c>
      <c r="AP2309" t="s">
        <v>4376</v>
      </c>
      <c r="AR2309" s="19" t="s">
        <v>5798</v>
      </c>
      <c r="AX2309" s="19" t="s">
        <v>1648</v>
      </c>
      <c r="AZ2309" s="31" t="s">
        <v>12535</v>
      </c>
    </row>
    <row r="2310" spans="1:52" x14ac:dyDescent="0.2">
      <c r="A2310" s="13"/>
      <c r="AL2310" s="17" t="s">
        <v>7956</v>
      </c>
      <c r="AM2310" s="18"/>
      <c r="AN2310" s="19" t="s">
        <v>7957</v>
      </c>
      <c r="AP2310" t="s">
        <v>4383</v>
      </c>
      <c r="AR2310" s="19" t="s">
        <v>7958</v>
      </c>
      <c r="AX2310" s="19" t="s">
        <v>5133</v>
      </c>
      <c r="AZ2310" s="31" t="s">
        <v>12536</v>
      </c>
    </row>
    <row r="2311" spans="1:52" x14ac:dyDescent="0.2">
      <c r="A2311" s="13"/>
      <c r="AL2311" s="17" t="s">
        <v>7959</v>
      </c>
      <c r="AM2311" s="18"/>
      <c r="AN2311" s="19" t="s">
        <v>7960</v>
      </c>
      <c r="AP2311" t="s">
        <v>7961</v>
      </c>
      <c r="AR2311" s="19" t="s">
        <v>3481</v>
      </c>
      <c r="AX2311" s="19" t="s">
        <v>5137</v>
      </c>
      <c r="AZ2311" s="31" t="s">
        <v>11170</v>
      </c>
    </row>
    <row r="2312" spans="1:52" x14ac:dyDescent="0.2">
      <c r="A2312" s="13"/>
      <c r="AL2312" s="17" t="s">
        <v>7962</v>
      </c>
      <c r="AM2312" s="18"/>
      <c r="AN2312" s="19" t="s">
        <v>7963</v>
      </c>
      <c r="AP2312" t="s">
        <v>142</v>
      </c>
      <c r="AR2312" s="19" t="s">
        <v>1261</v>
      </c>
      <c r="AX2312" s="19" t="s">
        <v>3182</v>
      </c>
      <c r="AZ2312" s="31" t="s">
        <v>540</v>
      </c>
    </row>
    <row r="2313" spans="1:52" x14ac:dyDescent="0.2">
      <c r="A2313" s="13"/>
      <c r="AL2313" s="17" t="s">
        <v>7964</v>
      </c>
      <c r="AM2313" s="18"/>
      <c r="AN2313" s="19" t="s">
        <v>7965</v>
      </c>
      <c r="AP2313" t="s">
        <v>7966</v>
      </c>
      <c r="AR2313" s="19" t="s">
        <v>7967</v>
      </c>
      <c r="AX2313" s="19" t="s">
        <v>2076</v>
      </c>
      <c r="AZ2313" s="31" t="s">
        <v>873</v>
      </c>
    </row>
    <row r="2314" spans="1:52" x14ac:dyDescent="0.2">
      <c r="A2314" s="13"/>
      <c r="AL2314" s="17" t="s">
        <v>6930</v>
      </c>
      <c r="AM2314" s="18"/>
      <c r="AN2314" s="19" t="s">
        <v>7968</v>
      </c>
      <c r="AP2314" t="s">
        <v>4391</v>
      </c>
      <c r="AR2314" s="19" t="s">
        <v>6152</v>
      </c>
      <c r="AX2314" s="19" t="s">
        <v>2710</v>
      </c>
      <c r="AZ2314" s="31" t="s">
        <v>1296</v>
      </c>
    </row>
    <row r="2315" spans="1:52" x14ac:dyDescent="0.2">
      <c r="A2315" s="13"/>
      <c r="AL2315" s="17" t="s">
        <v>7969</v>
      </c>
      <c r="AM2315" s="18"/>
      <c r="AN2315" s="19" t="s">
        <v>7970</v>
      </c>
      <c r="AP2315" t="s">
        <v>7971</v>
      </c>
      <c r="AR2315" s="19" t="s">
        <v>7972</v>
      </c>
      <c r="AX2315" s="19" t="s">
        <v>2081</v>
      </c>
      <c r="AZ2315" s="31" t="s">
        <v>12537</v>
      </c>
    </row>
    <row r="2316" spans="1:52" x14ac:dyDescent="0.2">
      <c r="A2316" s="13"/>
      <c r="AL2316" s="17" t="s">
        <v>7973</v>
      </c>
      <c r="AM2316" s="18"/>
      <c r="AN2316" s="19" t="s">
        <v>7974</v>
      </c>
      <c r="AP2316" t="s">
        <v>2934</v>
      </c>
      <c r="AR2316" s="19" t="s">
        <v>7975</v>
      </c>
      <c r="AX2316" s="19" t="s">
        <v>5146</v>
      </c>
      <c r="AZ2316" s="31" t="s">
        <v>6078</v>
      </c>
    </row>
    <row r="2317" spans="1:52" x14ac:dyDescent="0.2">
      <c r="A2317" s="13"/>
      <c r="AL2317" s="17" t="s">
        <v>7976</v>
      </c>
      <c r="AM2317" s="18"/>
      <c r="AN2317" s="19" t="s">
        <v>7977</v>
      </c>
      <c r="AP2317" t="s">
        <v>7978</v>
      </c>
      <c r="AR2317" s="19" t="s">
        <v>5801</v>
      </c>
      <c r="AX2317" s="19" t="s">
        <v>5150</v>
      </c>
      <c r="AZ2317" s="31" t="s">
        <v>8697</v>
      </c>
    </row>
    <row r="2318" spans="1:52" x14ac:dyDescent="0.2">
      <c r="A2318" s="13"/>
      <c r="AL2318" s="17" t="s">
        <v>5136</v>
      </c>
      <c r="AM2318" s="18"/>
      <c r="AN2318" s="19" t="s">
        <v>7979</v>
      </c>
      <c r="AP2318" t="s">
        <v>4399</v>
      </c>
      <c r="AR2318" s="19" t="s">
        <v>7980</v>
      </c>
      <c r="AX2318" s="19" t="s">
        <v>2715</v>
      </c>
      <c r="AZ2318" s="31" t="s">
        <v>11173</v>
      </c>
    </row>
    <row r="2319" spans="1:52" x14ac:dyDescent="0.2">
      <c r="A2319" s="29"/>
      <c r="AL2319" s="17" t="s">
        <v>6943</v>
      </c>
      <c r="AM2319" s="18"/>
      <c r="AN2319" s="19" t="s">
        <v>7981</v>
      </c>
      <c r="AP2319" t="s">
        <v>5073</v>
      </c>
      <c r="AR2319" s="19" t="s">
        <v>7982</v>
      </c>
      <c r="AX2319" s="19" t="s">
        <v>2719</v>
      </c>
      <c r="AZ2319" s="31" t="s">
        <v>2141</v>
      </c>
    </row>
    <row r="2320" spans="1:52" x14ac:dyDescent="0.2">
      <c r="A2320" s="13"/>
      <c r="AL2320" s="17" t="s">
        <v>7983</v>
      </c>
      <c r="AM2320" s="18"/>
      <c r="AN2320" s="19" t="s">
        <v>7984</v>
      </c>
      <c r="AP2320" t="s">
        <v>310</v>
      </c>
      <c r="AR2320" s="19" t="s">
        <v>7985</v>
      </c>
      <c r="AX2320" s="19" t="s">
        <v>5161</v>
      </c>
      <c r="AZ2320" s="31" t="s">
        <v>2145</v>
      </c>
    </row>
    <row r="2321" spans="1:52" x14ac:dyDescent="0.2">
      <c r="A2321" s="13"/>
      <c r="AL2321" s="17" t="s">
        <v>7986</v>
      </c>
      <c r="AM2321" s="18"/>
      <c r="AN2321" s="19" t="s">
        <v>7987</v>
      </c>
      <c r="AP2321" t="s">
        <v>7988</v>
      </c>
      <c r="AR2321" s="19" t="s">
        <v>7989</v>
      </c>
      <c r="AX2321" s="19" t="s">
        <v>2720</v>
      </c>
      <c r="AZ2321" s="31" t="s">
        <v>6087</v>
      </c>
    </row>
    <row r="2322" spans="1:52" x14ac:dyDescent="0.2">
      <c r="A2322" s="13"/>
      <c r="AL2322" s="17" t="s">
        <v>7990</v>
      </c>
      <c r="AM2322" s="18"/>
      <c r="AN2322" s="19" t="s">
        <v>7991</v>
      </c>
      <c r="AP2322" t="s">
        <v>4405</v>
      </c>
      <c r="AR2322" s="19" t="s">
        <v>7992</v>
      </c>
      <c r="AX2322" s="19" t="s">
        <v>2725</v>
      </c>
      <c r="AZ2322" s="31" t="s">
        <v>9808</v>
      </c>
    </row>
    <row r="2323" spans="1:52" x14ac:dyDescent="0.2">
      <c r="A2323" s="29"/>
      <c r="AL2323" s="17" t="s">
        <v>6945</v>
      </c>
      <c r="AM2323" s="18"/>
      <c r="AN2323" s="19" t="s">
        <v>7993</v>
      </c>
      <c r="AP2323" t="s">
        <v>2938</v>
      </c>
      <c r="AR2323" s="19" t="s">
        <v>7994</v>
      </c>
      <c r="AX2323" s="19" t="s">
        <v>2724</v>
      </c>
      <c r="AZ2323" s="31" t="s">
        <v>12538</v>
      </c>
    </row>
    <row r="2324" spans="1:52" x14ac:dyDescent="0.2">
      <c r="A2324" s="13"/>
      <c r="AL2324" s="17" t="s">
        <v>6949</v>
      </c>
      <c r="AM2324" s="18"/>
      <c r="AN2324" s="19" t="s">
        <v>7995</v>
      </c>
      <c r="AP2324" t="s">
        <v>4783</v>
      </c>
      <c r="AR2324" s="19" t="s">
        <v>7996</v>
      </c>
      <c r="AX2324" s="19" t="s">
        <v>1035</v>
      </c>
      <c r="AZ2324" s="31" t="s">
        <v>12539</v>
      </c>
    </row>
    <row r="2325" spans="1:52" x14ac:dyDescent="0.2">
      <c r="A2325" s="13"/>
      <c r="AL2325" s="17" t="s">
        <v>7997</v>
      </c>
      <c r="AM2325" s="18"/>
      <c r="AN2325" s="19" t="s">
        <v>7998</v>
      </c>
      <c r="AP2325" t="s">
        <v>7999</v>
      </c>
      <c r="AR2325" s="19" t="s">
        <v>8000</v>
      </c>
      <c r="AX2325" s="19" t="s">
        <v>3201</v>
      </c>
      <c r="AZ2325" s="31" t="s">
        <v>12540</v>
      </c>
    </row>
    <row r="2326" spans="1:52" x14ac:dyDescent="0.2">
      <c r="A2326" s="13"/>
      <c r="AL2326" s="17" t="s">
        <v>8001</v>
      </c>
      <c r="AM2326" s="18"/>
      <c r="AN2326" s="19" t="s">
        <v>8002</v>
      </c>
      <c r="AP2326" t="s">
        <v>8003</v>
      </c>
      <c r="AR2326" s="19" t="s">
        <v>8004</v>
      </c>
      <c r="AX2326" s="19" t="s">
        <v>2084</v>
      </c>
      <c r="AZ2326" s="31" t="s">
        <v>6091</v>
      </c>
    </row>
    <row r="2327" spans="1:52" x14ac:dyDescent="0.2">
      <c r="A2327" s="13"/>
      <c r="AL2327" s="17" t="s">
        <v>5448</v>
      </c>
      <c r="AM2327" s="18"/>
      <c r="AN2327" s="19" t="s">
        <v>8005</v>
      </c>
      <c r="AP2327" t="s">
        <v>5087</v>
      </c>
      <c r="AR2327" s="19" t="s">
        <v>8006</v>
      </c>
      <c r="AX2327" s="19" t="s">
        <v>3205</v>
      </c>
      <c r="AZ2327" s="31" t="s">
        <v>12541</v>
      </c>
    </row>
    <row r="2328" spans="1:52" x14ac:dyDescent="0.2">
      <c r="A2328" s="13"/>
      <c r="AL2328" s="17" t="s">
        <v>8007</v>
      </c>
      <c r="AM2328" s="18"/>
      <c r="AN2328" s="19" t="s">
        <v>8008</v>
      </c>
      <c r="AP2328" t="s">
        <v>8009</v>
      </c>
      <c r="AR2328" s="19" t="s">
        <v>8010</v>
      </c>
      <c r="AX2328" s="19" t="s">
        <v>2732</v>
      </c>
      <c r="AZ2328" s="31" t="s">
        <v>12542</v>
      </c>
    </row>
    <row r="2329" spans="1:52" x14ac:dyDescent="0.2">
      <c r="A2329" s="13"/>
      <c r="AL2329" s="17" t="s">
        <v>1973</v>
      </c>
      <c r="AM2329" s="18"/>
      <c r="AN2329" s="19" t="s">
        <v>8011</v>
      </c>
      <c r="AP2329" t="s">
        <v>8012</v>
      </c>
      <c r="AR2329" s="19" t="s">
        <v>8013</v>
      </c>
      <c r="AX2329" s="19" t="s">
        <v>3210</v>
      </c>
      <c r="AZ2329" s="31" t="s">
        <v>12543</v>
      </c>
    </row>
    <row r="2330" spans="1:52" x14ac:dyDescent="0.2">
      <c r="A2330" s="13"/>
      <c r="AL2330" s="17" t="s">
        <v>8014</v>
      </c>
      <c r="AM2330" s="18"/>
      <c r="AN2330" s="19" t="s">
        <v>8015</v>
      </c>
      <c r="AP2330" t="s">
        <v>4790</v>
      </c>
      <c r="AR2330" s="19" t="s">
        <v>8016</v>
      </c>
      <c r="AX2330" s="19" t="s">
        <v>2088</v>
      </c>
      <c r="AZ2330" s="31" t="s">
        <v>12544</v>
      </c>
    </row>
    <row r="2331" spans="1:52" x14ac:dyDescent="0.2">
      <c r="A2331" s="13"/>
      <c r="AL2331" s="17" t="s">
        <v>8017</v>
      </c>
      <c r="AM2331" s="18"/>
      <c r="AN2331" s="19" t="s">
        <v>8018</v>
      </c>
      <c r="AP2331" t="s">
        <v>5093</v>
      </c>
      <c r="AR2331" s="19" t="s">
        <v>8019</v>
      </c>
      <c r="AX2331" s="19" t="s">
        <v>3214</v>
      </c>
      <c r="AZ2331" s="31" t="s">
        <v>12545</v>
      </c>
    </row>
    <row r="2332" spans="1:52" x14ac:dyDescent="0.2">
      <c r="A2332" s="13"/>
      <c r="AL2332" s="17" t="s">
        <v>8020</v>
      </c>
      <c r="AM2332" s="18"/>
      <c r="AN2332" s="19" t="s">
        <v>8021</v>
      </c>
      <c r="AP2332" t="s">
        <v>8022</v>
      </c>
      <c r="AR2332" s="19" t="s">
        <v>8023</v>
      </c>
      <c r="AX2332" s="19" t="s">
        <v>2092</v>
      </c>
      <c r="AZ2332" s="31" t="s">
        <v>12546</v>
      </c>
    </row>
    <row r="2333" spans="1:52" x14ac:dyDescent="0.2">
      <c r="A2333" s="13"/>
      <c r="AL2333" s="17" t="s">
        <v>8024</v>
      </c>
      <c r="AM2333" s="18"/>
      <c r="AN2333" s="19" t="s">
        <v>8025</v>
      </c>
      <c r="AP2333" t="s">
        <v>5101</v>
      </c>
      <c r="AR2333" s="19" t="s">
        <v>8026</v>
      </c>
      <c r="AX2333" s="19" t="s">
        <v>3219</v>
      </c>
      <c r="AZ2333" s="31" t="s">
        <v>9800</v>
      </c>
    </row>
    <row r="2334" spans="1:52" x14ac:dyDescent="0.2">
      <c r="A2334" s="13"/>
      <c r="AL2334" s="17" t="s">
        <v>8027</v>
      </c>
      <c r="AM2334" s="18"/>
      <c r="AN2334" s="19" t="s">
        <v>8028</v>
      </c>
      <c r="AP2334" t="s">
        <v>5104</v>
      </c>
      <c r="AR2334" s="19" t="s">
        <v>5805</v>
      </c>
      <c r="AX2334" s="19" t="s">
        <v>2736</v>
      </c>
      <c r="AZ2334" s="31" t="s">
        <v>11174</v>
      </c>
    </row>
    <row r="2335" spans="1:52" x14ac:dyDescent="0.2">
      <c r="A2335" s="13"/>
      <c r="AL2335" s="17" t="s">
        <v>6953</v>
      </c>
      <c r="AM2335" s="18"/>
      <c r="AN2335" s="19" t="s">
        <v>8029</v>
      </c>
      <c r="AP2335" t="s">
        <v>8030</v>
      </c>
      <c r="AR2335" s="19" t="s">
        <v>5808</v>
      </c>
      <c r="AX2335" s="19" t="s">
        <v>2740</v>
      </c>
      <c r="AZ2335" s="31" t="s">
        <v>2975</v>
      </c>
    </row>
    <row r="2336" spans="1:52" x14ac:dyDescent="0.2">
      <c r="A2336" s="13"/>
      <c r="AL2336" s="17" t="s">
        <v>6959</v>
      </c>
      <c r="AM2336" s="18"/>
      <c r="AN2336" s="19" t="s">
        <v>8031</v>
      </c>
      <c r="AP2336" t="s">
        <v>8032</v>
      </c>
      <c r="AR2336" s="19" t="s">
        <v>1268</v>
      </c>
      <c r="AX2336" s="19" t="s">
        <v>2096</v>
      </c>
      <c r="AZ2336" s="31" t="s">
        <v>11175</v>
      </c>
    </row>
    <row r="2337" spans="1:52" x14ac:dyDescent="0.2">
      <c r="A2337" s="13"/>
      <c r="AL2337" s="28" t="s">
        <v>35</v>
      </c>
      <c r="AM2337" s="30"/>
      <c r="AN2337" s="19" t="s">
        <v>8033</v>
      </c>
      <c r="AP2337" t="s">
        <v>4429</v>
      </c>
      <c r="AR2337" s="19" t="s">
        <v>8034</v>
      </c>
      <c r="AX2337" s="19" t="s">
        <v>3226</v>
      </c>
      <c r="AZ2337" s="31" t="s">
        <v>8704</v>
      </c>
    </row>
    <row r="2338" spans="1:52" x14ac:dyDescent="0.2">
      <c r="A2338" s="13"/>
      <c r="AL2338" s="28" t="s">
        <v>45</v>
      </c>
      <c r="AM2338" s="30"/>
      <c r="AN2338" s="19" t="s">
        <v>8035</v>
      </c>
      <c r="AP2338" t="s">
        <v>5108</v>
      </c>
      <c r="AR2338" s="19" t="s">
        <v>8036</v>
      </c>
      <c r="AX2338" s="19" t="s">
        <v>2744</v>
      </c>
      <c r="AZ2338" s="31" t="s">
        <v>12547</v>
      </c>
    </row>
    <row r="2339" spans="1:52" x14ac:dyDescent="0.2">
      <c r="A2339" s="13"/>
      <c r="AL2339" s="17" t="s">
        <v>6968</v>
      </c>
      <c r="AM2339" s="18"/>
      <c r="AN2339" s="19" t="s">
        <v>8037</v>
      </c>
      <c r="AP2339" t="s">
        <v>8038</v>
      </c>
      <c r="AR2339" s="19" t="s">
        <v>8039</v>
      </c>
      <c r="AX2339" s="19" t="s">
        <v>2101</v>
      </c>
      <c r="AZ2339" s="31" t="s">
        <v>8723</v>
      </c>
    </row>
    <row r="2340" spans="1:52" x14ac:dyDescent="0.2">
      <c r="A2340" s="13"/>
      <c r="AL2340" s="17" t="s">
        <v>8040</v>
      </c>
      <c r="AM2340" s="18"/>
      <c r="AN2340" s="19" t="s">
        <v>8041</v>
      </c>
      <c r="AP2340" t="s">
        <v>8042</v>
      </c>
      <c r="AR2340" s="19" t="s">
        <v>8043</v>
      </c>
      <c r="AX2340" s="19" t="s">
        <v>2748</v>
      </c>
      <c r="AZ2340" s="31" t="s">
        <v>12548</v>
      </c>
    </row>
    <row r="2341" spans="1:52" x14ac:dyDescent="0.2">
      <c r="A2341" s="13"/>
      <c r="AL2341" s="17" t="s">
        <v>3315</v>
      </c>
      <c r="AM2341" s="18"/>
      <c r="AN2341" s="19" t="s">
        <v>8044</v>
      </c>
      <c r="AP2341" t="s">
        <v>8045</v>
      </c>
      <c r="AR2341" s="19" t="s">
        <v>8046</v>
      </c>
      <c r="AX2341" s="19" t="s">
        <v>2728</v>
      </c>
      <c r="AZ2341" s="31" t="s">
        <v>12549</v>
      </c>
    </row>
    <row r="2342" spans="1:52" x14ac:dyDescent="0.2">
      <c r="A2342" s="13"/>
      <c r="AL2342" s="17" t="s">
        <v>8047</v>
      </c>
      <c r="AM2342" s="18"/>
      <c r="AN2342" s="19" t="s">
        <v>8048</v>
      </c>
      <c r="AP2342" t="s">
        <v>2942</v>
      </c>
      <c r="AR2342" s="19" t="s">
        <v>8049</v>
      </c>
      <c r="AX2342" s="19" t="s">
        <v>2104</v>
      </c>
      <c r="AZ2342" s="31" t="s">
        <v>12550</v>
      </c>
    </row>
    <row r="2343" spans="1:52" x14ac:dyDescent="0.2">
      <c r="A2343" s="13"/>
      <c r="AL2343" s="17" t="s">
        <v>6988</v>
      </c>
      <c r="AM2343" s="18"/>
      <c r="AN2343" s="19" t="s">
        <v>8050</v>
      </c>
      <c r="AP2343" t="s">
        <v>4433</v>
      </c>
      <c r="AR2343" s="19" t="s">
        <v>8051</v>
      </c>
      <c r="AX2343" s="26" t="s">
        <v>3238</v>
      </c>
      <c r="AZ2343" s="31" t="s">
        <v>6110</v>
      </c>
    </row>
    <row r="2344" spans="1:52" x14ac:dyDescent="0.2">
      <c r="A2344" s="13"/>
      <c r="AL2344" s="17" t="s">
        <v>6990</v>
      </c>
      <c r="AM2344" s="18"/>
      <c r="AN2344" s="19" t="s">
        <v>8052</v>
      </c>
      <c r="AP2344" t="s">
        <v>8053</v>
      </c>
      <c r="AR2344" s="19" t="s">
        <v>8054</v>
      </c>
      <c r="AX2344" s="19" t="s">
        <v>5214</v>
      </c>
      <c r="AZ2344" s="31" t="s">
        <v>8735</v>
      </c>
    </row>
    <row r="2345" spans="1:52" x14ac:dyDescent="0.2">
      <c r="A2345" s="13"/>
      <c r="AL2345" s="17" t="s">
        <v>8055</v>
      </c>
      <c r="AM2345" s="18"/>
      <c r="AN2345" s="19" t="s">
        <v>8056</v>
      </c>
      <c r="AP2345" t="s">
        <v>4435</v>
      </c>
      <c r="AR2345" s="19" t="s">
        <v>8057</v>
      </c>
      <c r="AX2345" s="19" t="s">
        <v>2757</v>
      </c>
      <c r="AZ2345" s="31" t="s">
        <v>11178</v>
      </c>
    </row>
    <row r="2346" spans="1:52" x14ac:dyDescent="0.2">
      <c r="A2346" s="13"/>
      <c r="AL2346" s="17" t="s">
        <v>8058</v>
      </c>
      <c r="AM2346" s="18"/>
      <c r="AN2346" s="19" t="s">
        <v>8059</v>
      </c>
      <c r="AP2346" t="s">
        <v>8060</v>
      </c>
      <c r="AR2346" s="19" t="s">
        <v>8061</v>
      </c>
      <c r="AX2346" s="19" t="s">
        <v>2108</v>
      </c>
      <c r="AZ2346" s="31" t="s">
        <v>6114</v>
      </c>
    </row>
    <row r="2347" spans="1:52" x14ac:dyDescent="0.2">
      <c r="A2347" s="29"/>
      <c r="AL2347" s="17" t="s">
        <v>6999</v>
      </c>
      <c r="AM2347" s="18"/>
      <c r="AN2347" s="19" t="s">
        <v>8062</v>
      </c>
      <c r="AP2347" t="s">
        <v>8063</v>
      </c>
      <c r="AR2347" s="19" t="s">
        <v>8064</v>
      </c>
      <c r="AX2347" s="19" t="s">
        <v>2759</v>
      </c>
      <c r="AZ2347" s="31" t="s">
        <v>8739</v>
      </c>
    </row>
    <row r="2348" spans="1:52" x14ac:dyDescent="0.2">
      <c r="A2348" s="13"/>
      <c r="AL2348" s="17" t="s">
        <v>8065</v>
      </c>
      <c r="AM2348" s="18"/>
      <c r="AN2348" s="19" t="s">
        <v>8066</v>
      </c>
      <c r="AP2348" t="s">
        <v>4437</v>
      </c>
      <c r="AR2348" s="19" t="s">
        <v>8067</v>
      </c>
      <c r="AX2348" s="19" t="s">
        <v>2113</v>
      </c>
      <c r="AZ2348" s="31" t="s">
        <v>8742</v>
      </c>
    </row>
    <row r="2349" spans="1:52" x14ac:dyDescent="0.2">
      <c r="A2349" s="13"/>
      <c r="AL2349" s="17" t="s">
        <v>7001</v>
      </c>
      <c r="AM2349" s="18"/>
      <c r="AN2349" s="19" t="s">
        <v>8068</v>
      </c>
      <c r="AP2349" t="s">
        <v>8069</v>
      </c>
      <c r="AR2349" s="19" t="s">
        <v>8070</v>
      </c>
      <c r="AX2349" s="19" t="s">
        <v>2117</v>
      </c>
      <c r="AZ2349" s="31" t="s">
        <v>8744</v>
      </c>
    </row>
    <row r="2350" spans="1:52" x14ac:dyDescent="0.2">
      <c r="A2350" s="13"/>
      <c r="AL2350" s="17" t="s">
        <v>8071</v>
      </c>
      <c r="AM2350" s="18"/>
      <c r="AN2350" s="19" t="s">
        <v>8072</v>
      </c>
      <c r="AP2350" t="s">
        <v>5116</v>
      </c>
      <c r="AR2350" s="19" t="s">
        <v>8073</v>
      </c>
      <c r="AX2350" s="19" t="s">
        <v>2763</v>
      </c>
      <c r="AZ2350" s="31" t="s">
        <v>11179</v>
      </c>
    </row>
    <row r="2351" spans="1:52" x14ac:dyDescent="0.2">
      <c r="A2351" s="13"/>
      <c r="AL2351" s="17" t="s">
        <v>1977</v>
      </c>
      <c r="AM2351" s="18"/>
      <c r="AN2351" s="19" t="s">
        <v>8074</v>
      </c>
      <c r="AP2351" t="s">
        <v>4443</v>
      </c>
      <c r="AR2351" s="19" t="s">
        <v>8075</v>
      </c>
      <c r="AX2351" s="19" t="s">
        <v>2119</v>
      </c>
      <c r="AZ2351" s="31" t="s">
        <v>3613</v>
      </c>
    </row>
    <row r="2352" spans="1:52" x14ac:dyDescent="0.2">
      <c r="A2352" s="13"/>
      <c r="AL2352" s="17" t="s">
        <v>7005</v>
      </c>
      <c r="AM2352" s="18"/>
      <c r="AN2352" s="19" t="s">
        <v>8076</v>
      </c>
      <c r="AP2352" t="s">
        <v>5124</v>
      </c>
      <c r="AR2352" s="19" t="s">
        <v>8077</v>
      </c>
      <c r="AX2352" s="19" t="s">
        <v>2766</v>
      </c>
      <c r="AZ2352" s="31" t="s">
        <v>9828</v>
      </c>
    </row>
    <row r="2353" spans="1:52" x14ac:dyDescent="0.2">
      <c r="A2353" s="13"/>
      <c r="AL2353" s="17" t="s">
        <v>8078</v>
      </c>
      <c r="AM2353" s="18"/>
      <c r="AN2353" s="19" t="s">
        <v>8079</v>
      </c>
      <c r="AP2353" t="s">
        <v>4447</v>
      </c>
      <c r="AR2353" s="19" t="s">
        <v>8080</v>
      </c>
      <c r="AX2353" s="19" t="s">
        <v>2770</v>
      </c>
      <c r="AZ2353" s="31" t="s">
        <v>12551</v>
      </c>
    </row>
    <row r="2354" spans="1:52" x14ac:dyDescent="0.2">
      <c r="A2354" s="13"/>
      <c r="AL2354" s="17" t="s">
        <v>8081</v>
      </c>
      <c r="AM2354" s="18"/>
      <c r="AN2354" s="19" t="s">
        <v>8082</v>
      </c>
      <c r="AP2354" t="s">
        <v>5131</v>
      </c>
      <c r="AR2354" s="19" t="s">
        <v>8083</v>
      </c>
      <c r="AX2354" s="19" t="s">
        <v>2773</v>
      </c>
      <c r="AZ2354" s="31" t="s">
        <v>12552</v>
      </c>
    </row>
    <row r="2355" spans="1:52" x14ac:dyDescent="0.2">
      <c r="A2355" s="13"/>
      <c r="AL2355" s="17" t="s">
        <v>7007</v>
      </c>
      <c r="AM2355" s="18"/>
      <c r="AN2355" s="19" t="s">
        <v>8084</v>
      </c>
      <c r="AP2355" t="s">
        <v>8085</v>
      </c>
      <c r="AR2355" s="19" t="s">
        <v>8086</v>
      </c>
      <c r="AX2355" s="19" t="s">
        <v>2777</v>
      </c>
      <c r="AZ2355" s="31" t="s">
        <v>12553</v>
      </c>
    </row>
    <row r="2356" spans="1:52" x14ac:dyDescent="0.2">
      <c r="A2356" s="13"/>
      <c r="AL2356" s="17" t="s">
        <v>8087</v>
      </c>
      <c r="AM2356" s="18"/>
      <c r="AN2356" s="19" t="s">
        <v>8088</v>
      </c>
      <c r="AP2356" t="s">
        <v>4450</v>
      </c>
      <c r="AR2356" s="19" t="s">
        <v>8089</v>
      </c>
      <c r="AX2356" s="19" t="s">
        <v>2123</v>
      </c>
      <c r="AZ2356" s="31" t="s">
        <v>9830</v>
      </c>
    </row>
    <row r="2357" spans="1:52" x14ac:dyDescent="0.2">
      <c r="A2357" s="13"/>
      <c r="AL2357" s="17" t="s">
        <v>8090</v>
      </c>
      <c r="AM2357" s="18"/>
      <c r="AN2357" s="19" t="s">
        <v>8091</v>
      </c>
      <c r="AP2357" t="s">
        <v>8092</v>
      </c>
      <c r="AR2357" s="19" t="s">
        <v>3496</v>
      </c>
      <c r="AX2357" s="19" t="s">
        <v>5219</v>
      </c>
      <c r="AZ2357" s="31" t="s">
        <v>9832</v>
      </c>
    </row>
    <row r="2358" spans="1:52" x14ac:dyDescent="0.2">
      <c r="A2358" s="13"/>
      <c r="AL2358" s="17" t="s">
        <v>7009</v>
      </c>
      <c r="AM2358" s="18"/>
      <c r="AN2358" s="19" t="s">
        <v>8093</v>
      </c>
      <c r="AP2358" t="s">
        <v>8094</v>
      </c>
      <c r="AR2358" s="19" t="s">
        <v>8095</v>
      </c>
      <c r="AX2358" s="19" t="s">
        <v>2128</v>
      </c>
      <c r="AZ2358" s="31" t="s">
        <v>9834</v>
      </c>
    </row>
    <row r="2359" spans="1:52" x14ac:dyDescent="0.2">
      <c r="A2359" s="13"/>
      <c r="AL2359" s="17" t="s">
        <v>8096</v>
      </c>
      <c r="AM2359" s="18"/>
      <c r="AN2359" s="19" t="s">
        <v>8097</v>
      </c>
      <c r="AP2359" t="s">
        <v>8098</v>
      </c>
      <c r="AR2359" s="19" t="s">
        <v>8099</v>
      </c>
      <c r="AX2359" s="26" t="s">
        <v>3246</v>
      </c>
      <c r="AZ2359" s="31" t="s">
        <v>9836</v>
      </c>
    </row>
    <row r="2360" spans="1:52" x14ac:dyDescent="0.2">
      <c r="A2360" s="13"/>
      <c r="AL2360" s="17" t="s">
        <v>8100</v>
      </c>
      <c r="AM2360" s="18"/>
      <c r="AN2360" s="19" t="s">
        <v>8101</v>
      </c>
      <c r="AP2360" t="s">
        <v>4454</v>
      </c>
      <c r="AR2360" s="19" t="s">
        <v>8102</v>
      </c>
      <c r="AX2360" s="19" t="s">
        <v>2131</v>
      </c>
      <c r="AZ2360" s="31" t="s">
        <v>8747</v>
      </c>
    </row>
    <row r="2361" spans="1:52" x14ac:dyDescent="0.2">
      <c r="A2361" s="13"/>
      <c r="AL2361" s="17" t="s">
        <v>787</v>
      </c>
      <c r="AM2361" s="18"/>
      <c r="AN2361" s="19" t="s">
        <v>8103</v>
      </c>
      <c r="AP2361" t="s">
        <v>4461</v>
      </c>
      <c r="AR2361" s="19" t="s">
        <v>8104</v>
      </c>
      <c r="AX2361" s="19" t="s">
        <v>2135</v>
      </c>
      <c r="AZ2361" s="31" t="s">
        <v>9848</v>
      </c>
    </row>
    <row r="2362" spans="1:52" x14ac:dyDescent="0.2">
      <c r="A2362" s="13"/>
      <c r="AL2362" s="17" t="s">
        <v>5463</v>
      </c>
      <c r="AM2362" s="18"/>
      <c r="AN2362" s="19" t="s">
        <v>8105</v>
      </c>
      <c r="AP2362" t="s">
        <v>4464</v>
      </c>
      <c r="AR2362" s="19" t="s">
        <v>8106</v>
      </c>
      <c r="AX2362" s="19" t="s">
        <v>2140</v>
      </c>
      <c r="AZ2362" s="31" t="s">
        <v>6124</v>
      </c>
    </row>
    <row r="2363" spans="1:52" x14ac:dyDescent="0.2">
      <c r="A2363" s="13"/>
      <c r="AL2363" s="17" t="s">
        <v>5181</v>
      </c>
      <c r="AM2363" s="18"/>
      <c r="AN2363" s="19" t="s">
        <v>8107</v>
      </c>
      <c r="AP2363" t="s">
        <v>4467</v>
      </c>
      <c r="AR2363" s="19" t="s">
        <v>6276</v>
      </c>
      <c r="AX2363" s="19" t="s">
        <v>2780</v>
      </c>
      <c r="AZ2363" s="31" t="s">
        <v>11182</v>
      </c>
    </row>
    <row r="2364" spans="1:52" x14ac:dyDescent="0.2">
      <c r="A2364" s="13"/>
      <c r="AL2364" s="17" t="s">
        <v>8108</v>
      </c>
      <c r="AM2364" s="18"/>
      <c r="AN2364" s="19" t="s">
        <v>8109</v>
      </c>
      <c r="AP2364" t="s">
        <v>8110</v>
      </c>
      <c r="AR2364" s="19" t="s">
        <v>8111</v>
      </c>
      <c r="AX2364" s="19" t="s">
        <v>2143</v>
      </c>
      <c r="AZ2364" s="31" t="s">
        <v>8753</v>
      </c>
    </row>
    <row r="2365" spans="1:52" x14ac:dyDescent="0.2">
      <c r="A2365" s="13"/>
      <c r="AL2365" s="17" t="s">
        <v>8112</v>
      </c>
      <c r="AM2365" s="18"/>
      <c r="AN2365" s="19" t="s">
        <v>8113</v>
      </c>
      <c r="AP2365" t="s">
        <v>8114</v>
      </c>
      <c r="AR2365" s="19" t="s">
        <v>8115</v>
      </c>
      <c r="AX2365" s="19" t="s">
        <v>5227</v>
      </c>
      <c r="AZ2365" s="31" t="s">
        <v>11183</v>
      </c>
    </row>
    <row r="2366" spans="1:52" x14ac:dyDescent="0.2">
      <c r="A2366" s="13"/>
      <c r="AL2366" s="17" t="s">
        <v>5466</v>
      </c>
      <c r="AM2366" s="18"/>
      <c r="AN2366" s="19" t="s">
        <v>8116</v>
      </c>
      <c r="AP2366" t="s">
        <v>4471</v>
      </c>
      <c r="AR2366" s="19" t="s">
        <v>8117</v>
      </c>
      <c r="AX2366" s="19" t="s">
        <v>5231</v>
      </c>
      <c r="AZ2366" s="31" t="s">
        <v>9856</v>
      </c>
    </row>
    <row r="2367" spans="1:52" x14ac:dyDescent="0.2">
      <c r="A2367" s="13"/>
      <c r="AL2367" s="17" t="s">
        <v>5469</v>
      </c>
      <c r="AM2367" s="18"/>
      <c r="AN2367" s="19" t="s">
        <v>8118</v>
      </c>
      <c r="AP2367" t="s">
        <v>4478</v>
      </c>
      <c r="AR2367" s="19" t="s">
        <v>8119</v>
      </c>
      <c r="AX2367" s="19" t="s">
        <v>2147</v>
      </c>
      <c r="AZ2367" s="31" t="s">
        <v>8757</v>
      </c>
    </row>
    <row r="2368" spans="1:52" x14ac:dyDescent="0.2">
      <c r="A2368" s="13"/>
      <c r="AL2368" s="17" t="s">
        <v>8120</v>
      </c>
      <c r="AM2368" s="18"/>
      <c r="AN2368" s="19" t="s">
        <v>8121</v>
      </c>
      <c r="AP2368" t="s">
        <v>8122</v>
      </c>
      <c r="AR2368" s="19" t="s">
        <v>8123</v>
      </c>
      <c r="AX2368" s="19" t="s">
        <v>5235</v>
      </c>
      <c r="AZ2368" s="31" t="s">
        <v>12554</v>
      </c>
    </row>
    <row r="2369" spans="1:52" x14ac:dyDescent="0.2">
      <c r="A2369" s="13"/>
      <c r="AL2369" s="17" t="s">
        <v>8124</v>
      </c>
      <c r="AM2369" s="18"/>
      <c r="AN2369" s="19" t="s">
        <v>8125</v>
      </c>
      <c r="AP2369" t="s">
        <v>5159</v>
      </c>
      <c r="AR2369" s="19" t="s">
        <v>8126</v>
      </c>
      <c r="AX2369" s="19" t="s">
        <v>2783</v>
      </c>
      <c r="AZ2369" s="31" t="s">
        <v>12555</v>
      </c>
    </row>
    <row r="2370" spans="1:52" x14ac:dyDescent="0.2">
      <c r="A2370" s="13"/>
      <c r="AL2370" s="17" t="s">
        <v>8127</v>
      </c>
      <c r="AM2370" s="18"/>
      <c r="AN2370" s="19" t="s">
        <v>8128</v>
      </c>
      <c r="AP2370" t="s">
        <v>5163</v>
      </c>
      <c r="AR2370" s="19" t="s">
        <v>8129</v>
      </c>
      <c r="AX2370" s="19" t="s">
        <v>2788</v>
      </c>
      <c r="AZ2370" s="31" t="s">
        <v>12556</v>
      </c>
    </row>
    <row r="2371" spans="1:52" x14ac:dyDescent="0.2">
      <c r="A2371" s="13"/>
      <c r="AL2371" s="17" t="s">
        <v>8130</v>
      </c>
      <c r="AM2371" s="18"/>
      <c r="AN2371" s="19" t="s">
        <v>8131</v>
      </c>
      <c r="AP2371" t="s">
        <v>5171</v>
      </c>
      <c r="AR2371" s="19" t="s">
        <v>8132</v>
      </c>
      <c r="AX2371" s="19" t="s">
        <v>2151</v>
      </c>
      <c r="AZ2371" s="31" t="s">
        <v>9858</v>
      </c>
    </row>
    <row r="2372" spans="1:52" x14ac:dyDescent="0.2">
      <c r="A2372" s="13"/>
      <c r="AL2372" s="17" t="s">
        <v>8133</v>
      </c>
      <c r="AM2372" s="18"/>
      <c r="AN2372" s="19" t="s">
        <v>8134</v>
      </c>
      <c r="AP2372" t="s">
        <v>5174</v>
      </c>
      <c r="AR2372" s="19" t="s">
        <v>8135</v>
      </c>
      <c r="AX2372" s="19" t="s">
        <v>5242</v>
      </c>
      <c r="AZ2372" s="31" t="s">
        <v>2159</v>
      </c>
    </row>
    <row r="2373" spans="1:52" x14ac:dyDescent="0.2">
      <c r="A2373" s="29"/>
      <c r="AL2373" s="17" t="s">
        <v>7019</v>
      </c>
      <c r="AM2373" s="18"/>
      <c r="AN2373" s="19" t="s">
        <v>8136</v>
      </c>
      <c r="AP2373" t="s">
        <v>4480</v>
      </c>
      <c r="AR2373" s="19" t="s">
        <v>8137</v>
      </c>
      <c r="AX2373" s="19" t="s">
        <v>5247</v>
      </c>
      <c r="AZ2373" s="31" t="s">
        <v>12557</v>
      </c>
    </row>
    <row r="2374" spans="1:52" x14ac:dyDescent="0.2">
      <c r="A2374" s="13"/>
      <c r="AL2374" s="17" t="s">
        <v>7023</v>
      </c>
      <c r="AM2374" s="18"/>
      <c r="AN2374" s="19" t="s">
        <v>8138</v>
      </c>
      <c r="AP2374" t="s">
        <v>8139</v>
      </c>
      <c r="AR2374" s="19" t="s">
        <v>8140</v>
      </c>
      <c r="AX2374" s="19" t="s">
        <v>2156</v>
      </c>
      <c r="AZ2374" s="31" t="s">
        <v>8767</v>
      </c>
    </row>
    <row r="2375" spans="1:52" x14ac:dyDescent="0.2">
      <c r="A2375" s="29"/>
      <c r="AL2375" s="17" t="s">
        <v>8141</v>
      </c>
      <c r="AM2375" s="18"/>
      <c r="AN2375" s="19" t="s">
        <v>8142</v>
      </c>
      <c r="AP2375" t="s">
        <v>5184</v>
      </c>
      <c r="AR2375" s="19" t="s">
        <v>5829</v>
      </c>
      <c r="AX2375" s="19" t="s">
        <v>2160</v>
      </c>
      <c r="AZ2375" s="31" t="s">
        <v>12558</v>
      </c>
    </row>
    <row r="2376" spans="1:52" x14ac:dyDescent="0.2">
      <c r="A2376" s="13"/>
      <c r="AL2376" s="17" t="s">
        <v>5472</v>
      </c>
      <c r="AM2376" s="18"/>
      <c r="AN2376" s="19" t="s">
        <v>8143</v>
      </c>
      <c r="AP2376" t="s">
        <v>4483</v>
      </c>
      <c r="AR2376" s="19" t="s">
        <v>8144</v>
      </c>
      <c r="AX2376" s="19" t="s">
        <v>2792</v>
      </c>
      <c r="AZ2376" s="31" t="s">
        <v>8772</v>
      </c>
    </row>
    <row r="2377" spans="1:52" x14ac:dyDescent="0.2">
      <c r="A2377" s="13"/>
      <c r="AL2377" s="17" t="s">
        <v>8145</v>
      </c>
      <c r="AM2377" s="18"/>
      <c r="AN2377" s="19" t="s">
        <v>8146</v>
      </c>
      <c r="AP2377" t="s">
        <v>4486</v>
      </c>
      <c r="AR2377" s="19" t="s">
        <v>8147</v>
      </c>
      <c r="AX2377" s="19" t="s">
        <v>5250</v>
      </c>
      <c r="AZ2377" s="31" t="s">
        <v>8773</v>
      </c>
    </row>
    <row r="2378" spans="1:52" x14ac:dyDescent="0.2">
      <c r="A2378" s="13"/>
      <c r="AL2378" s="17" t="s">
        <v>8148</v>
      </c>
      <c r="AM2378" s="18"/>
      <c r="AN2378" s="19" t="s">
        <v>8149</v>
      </c>
      <c r="AP2378" t="s">
        <v>4490</v>
      </c>
      <c r="AR2378" s="19" t="s">
        <v>8150</v>
      </c>
      <c r="AX2378" s="26" t="s">
        <v>3258</v>
      </c>
      <c r="AZ2378" s="31" t="s">
        <v>11187</v>
      </c>
    </row>
    <row r="2379" spans="1:52" x14ac:dyDescent="0.2">
      <c r="A2379" s="13"/>
      <c r="AL2379" s="17" t="s">
        <v>8151</v>
      </c>
      <c r="AM2379" s="18"/>
      <c r="AN2379" s="19" t="s">
        <v>8152</v>
      </c>
      <c r="AP2379" t="s">
        <v>4498</v>
      </c>
      <c r="AR2379" s="19" t="s">
        <v>8153</v>
      </c>
      <c r="AX2379" s="19" t="s">
        <v>5254</v>
      </c>
      <c r="AZ2379" s="31" t="s">
        <v>12559</v>
      </c>
    </row>
    <row r="2380" spans="1:52" x14ac:dyDescent="0.2">
      <c r="A2380" s="13"/>
      <c r="AL2380" s="17" t="s">
        <v>8154</v>
      </c>
      <c r="AM2380" s="18"/>
      <c r="AN2380" s="19" t="s">
        <v>8155</v>
      </c>
      <c r="AP2380" t="s">
        <v>4500</v>
      </c>
      <c r="AR2380" s="19" t="s">
        <v>8156</v>
      </c>
      <c r="AX2380" s="19" t="s">
        <v>5258</v>
      </c>
      <c r="AZ2380" s="31" t="s">
        <v>11188</v>
      </c>
    </row>
    <row r="2381" spans="1:52" x14ac:dyDescent="0.2">
      <c r="A2381" s="29"/>
      <c r="AL2381" s="17" t="s">
        <v>3323</v>
      </c>
      <c r="AM2381" s="18"/>
      <c r="AN2381" s="19" t="s">
        <v>8157</v>
      </c>
      <c r="AP2381" t="s">
        <v>8158</v>
      </c>
      <c r="AR2381" s="19" t="s">
        <v>8159</v>
      </c>
      <c r="AX2381" s="19" t="s">
        <v>2164</v>
      </c>
      <c r="AZ2381" s="31" t="s">
        <v>12560</v>
      </c>
    </row>
    <row r="2382" spans="1:52" x14ac:dyDescent="0.2">
      <c r="A2382" s="13"/>
      <c r="AL2382" s="17" t="s">
        <v>8160</v>
      </c>
      <c r="AM2382" s="18"/>
      <c r="AN2382" s="19" t="s">
        <v>8161</v>
      </c>
      <c r="AP2382" t="s">
        <v>4508</v>
      </c>
      <c r="AR2382" s="19" t="s">
        <v>3504</v>
      </c>
      <c r="AX2382" s="19" t="s">
        <v>2169</v>
      </c>
      <c r="AZ2382" s="31" t="s">
        <v>6127</v>
      </c>
    </row>
    <row r="2383" spans="1:52" x14ac:dyDescent="0.2">
      <c r="A2383" s="13"/>
      <c r="AL2383" s="17" t="s">
        <v>8162</v>
      </c>
      <c r="AM2383" s="18"/>
      <c r="AN2383" s="19" t="s">
        <v>8163</v>
      </c>
      <c r="AP2383" t="s">
        <v>1086</v>
      </c>
      <c r="AR2383" s="19" t="s">
        <v>8164</v>
      </c>
      <c r="AX2383" s="19" t="s">
        <v>2172</v>
      </c>
      <c r="AZ2383" s="31" t="s">
        <v>8769</v>
      </c>
    </row>
    <row r="2384" spans="1:52" x14ac:dyDescent="0.2">
      <c r="A2384" s="13"/>
      <c r="AL2384" s="17" t="s">
        <v>8165</v>
      </c>
      <c r="AM2384" s="18"/>
      <c r="AN2384" s="19" t="s">
        <v>8166</v>
      </c>
      <c r="AP2384" t="s">
        <v>4514</v>
      </c>
      <c r="AR2384" s="19" t="s">
        <v>8167</v>
      </c>
      <c r="AX2384" s="19" t="s">
        <v>5262</v>
      </c>
      <c r="AZ2384" s="31" t="s">
        <v>11189</v>
      </c>
    </row>
    <row r="2385" spans="1:52" x14ac:dyDescent="0.2">
      <c r="A2385" s="13"/>
      <c r="AL2385" s="17" t="s">
        <v>8168</v>
      </c>
      <c r="AM2385" s="18"/>
      <c r="AN2385" s="19" t="s">
        <v>8169</v>
      </c>
      <c r="AP2385" t="s">
        <v>4518</v>
      </c>
      <c r="AR2385" s="19" t="s">
        <v>8170</v>
      </c>
      <c r="AX2385" s="19" t="s">
        <v>2176</v>
      </c>
      <c r="AZ2385" s="31" t="s">
        <v>9869</v>
      </c>
    </row>
    <row r="2386" spans="1:52" x14ac:dyDescent="0.2">
      <c r="A2386" s="13"/>
      <c r="AL2386" s="17" t="s">
        <v>5493</v>
      </c>
      <c r="AM2386" s="18"/>
      <c r="AN2386" s="19" t="s">
        <v>8171</v>
      </c>
      <c r="AP2386" t="s">
        <v>8172</v>
      </c>
      <c r="AR2386" s="19" t="s">
        <v>8173</v>
      </c>
      <c r="AX2386" s="19" t="s">
        <v>5266</v>
      </c>
      <c r="AZ2386" s="31" t="s">
        <v>6130</v>
      </c>
    </row>
    <row r="2387" spans="1:52" x14ac:dyDescent="0.2">
      <c r="A2387" s="13"/>
      <c r="AL2387" s="17" t="s">
        <v>8174</v>
      </c>
      <c r="AM2387" s="18"/>
      <c r="AN2387" s="19" t="s">
        <v>8175</v>
      </c>
      <c r="AP2387" t="s">
        <v>4520</v>
      </c>
      <c r="AR2387" s="19" t="s">
        <v>8176</v>
      </c>
      <c r="AX2387" s="19" t="s">
        <v>2795</v>
      </c>
      <c r="AZ2387" s="31" t="s">
        <v>8777</v>
      </c>
    </row>
    <row r="2388" spans="1:52" x14ac:dyDescent="0.2">
      <c r="A2388" s="13"/>
      <c r="AL2388" s="17" t="s">
        <v>8177</v>
      </c>
      <c r="AM2388" s="18"/>
      <c r="AN2388" s="19" t="s">
        <v>8178</v>
      </c>
      <c r="AP2388" t="s">
        <v>4522</v>
      </c>
      <c r="AR2388" s="19" t="s">
        <v>3510</v>
      </c>
      <c r="AX2388" s="19" t="s">
        <v>3263</v>
      </c>
      <c r="AZ2388" s="31" t="s">
        <v>9880</v>
      </c>
    </row>
    <row r="2389" spans="1:52" x14ac:dyDescent="0.2">
      <c r="A2389" s="13"/>
      <c r="AL2389" s="17" t="s">
        <v>8179</v>
      </c>
      <c r="AM2389" s="18"/>
      <c r="AN2389" s="19" t="s">
        <v>8180</v>
      </c>
      <c r="AP2389" t="s">
        <v>8181</v>
      </c>
      <c r="AR2389" s="19" t="s">
        <v>8182</v>
      </c>
      <c r="AX2389" s="19" t="s">
        <v>2798</v>
      </c>
      <c r="AZ2389" s="31" t="s">
        <v>8779</v>
      </c>
    </row>
    <row r="2390" spans="1:52" x14ac:dyDescent="0.2">
      <c r="A2390" s="13"/>
      <c r="AL2390" s="17" t="s">
        <v>8183</v>
      </c>
      <c r="AM2390" s="18"/>
      <c r="AN2390" s="19" t="s">
        <v>8184</v>
      </c>
      <c r="AP2390" t="s">
        <v>8185</v>
      </c>
      <c r="AR2390" s="19" t="s">
        <v>5858</v>
      </c>
      <c r="AX2390" s="19" t="s">
        <v>2179</v>
      </c>
      <c r="AZ2390" s="31" t="s">
        <v>11192</v>
      </c>
    </row>
    <row r="2391" spans="1:52" x14ac:dyDescent="0.2">
      <c r="A2391" s="13"/>
      <c r="AL2391" s="17" t="s">
        <v>8186</v>
      </c>
      <c r="AM2391" s="18"/>
      <c r="AN2391" s="19" t="s">
        <v>8187</v>
      </c>
      <c r="AP2391" t="s">
        <v>4525</v>
      </c>
      <c r="AR2391" s="19" t="s">
        <v>8188</v>
      </c>
      <c r="AX2391" s="19" t="s">
        <v>2802</v>
      </c>
      <c r="AZ2391" s="31" t="s">
        <v>8781</v>
      </c>
    </row>
    <row r="2392" spans="1:52" x14ac:dyDescent="0.2">
      <c r="A2392" s="13"/>
      <c r="AL2392" s="17" t="s">
        <v>7049</v>
      </c>
      <c r="AM2392" s="18"/>
      <c r="AN2392" s="19" t="s">
        <v>8189</v>
      </c>
      <c r="AP2392" t="s">
        <v>8190</v>
      </c>
      <c r="AR2392" s="19" t="s">
        <v>8191</v>
      </c>
      <c r="AX2392" s="19" t="s">
        <v>2182</v>
      </c>
      <c r="AZ2392" s="31" t="s">
        <v>11193</v>
      </c>
    </row>
    <row r="2393" spans="1:52" x14ac:dyDescent="0.2">
      <c r="A2393" s="29"/>
      <c r="AL2393" s="17" t="s">
        <v>8192</v>
      </c>
      <c r="AM2393" s="18"/>
      <c r="AN2393" s="19" t="s">
        <v>8193</v>
      </c>
      <c r="AP2393" t="s">
        <v>4533</v>
      </c>
      <c r="AR2393" s="19" t="s">
        <v>8194</v>
      </c>
      <c r="AX2393" s="19" t="s">
        <v>2806</v>
      </c>
      <c r="AZ2393" s="31" t="s">
        <v>11195</v>
      </c>
    </row>
    <row r="2394" spans="1:52" x14ac:dyDescent="0.2">
      <c r="A2394" s="13"/>
      <c r="AL2394" s="17" t="s">
        <v>8195</v>
      </c>
      <c r="AM2394" s="18"/>
      <c r="AN2394" s="19" t="s">
        <v>8196</v>
      </c>
      <c r="AP2394" t="s">
        <v>1735</v>
      </c>
      <c r="AR2394" s="19" t="s">
        <v>8197</v>
      </c>
      <c r="AX2394" s="19" t="s">
        <v>2185</v>
      </c>
      <c r="AZ2394" s="31" t="s">
        <v>12561</v>
      </c>
    </row>
    <row r="2395" spans="1:52" x14ac:dyDescent="0.2">
      <c r="A2395" s="13"/>
      <c r="AL2395" s="17" t="s">
        <v>8198</v>
      </c>
      <c r="AM2395" s="18"/>
      <c r="AN2395" s="19" t="s">
        <v>8199</v>
      </c>
      <c r="AP2395" t="s">
        <v>8200</v>
      </c>
      <c r="AR2395" s="19" t="s">
        <v>8201</v>
      </c>
      <c r="AX2395" s="19" t="s">
        <v>2809</v>
      </c>
      <c r="AZ2395" s="31" t="s">
        <v>11196</v>
      </c>
    </row>
    <row r="2396" spans="1:52" x14ac:dyDescent="0.2">
      <c r="A2396" s="29"/>
      <c r="AL2396" s="17" t="s">
        <v>7055</v>
      </c>
      <c r="AM2396" s="18"/>
      <c r="AN2396" s="19" t="s">
        <v>8202</v>
      </c>
      <c r="AP2396" t="s">
        <v>4535</v>
      </c>
      <c r="AR2396" s="19" t="s">
        <v>8203</v>
      </c>
      <c r="AX2396" s="19" t="s">
        <v>2189</v>
      </c>
      <c r="AZ2396" s="31" t="s">
        <v>11197</v>
      </c>
    </row>
    <row r="2397" spans="1:52" x14ac:dyDescent="0.2">
      <c r="A2397" s="13"/>
      <c r="AL2397" s="17" t="s">
        <v>8204</v>
      </c>
      <c r="AM2397" s="18"/>
      <c r="AN2397" s="19" t="s">
        <v>8205</v>
      </c>
      <c r="AP2397" t="s">
        <v>5205</v>
      </c>
      <c r="AR2397" s="19" t="s">
        <v>8206</v>
      </c>
      <c r="AX2397" s="19" t="s">
        <v>2813</v>
      </c>
      <c r="AZ2397" s="31" t="s">
        <v>12562</v>
      </c>
    </row>
    <row r="2398" spans="1:52" x14ac:dyDescent="0.2">
      <c r="A2398" s="13"/>
      <c r="AL2398" s="17" t="s">
        <v>8207</v>
      </c>
      <c r="AM2398" s="18"/>
      <c r="AN2398" s="19" t="s">
        <v>8208</v>
      </c>
      <c r="AP2398" t="s">
        <v>4539</v>
      </c>
      <c r="AR2398" s="19" t="s">
        <v>3517</v>
      </c>
      <c r="AX2398" s="19" t="s">
        <v>2193</v>
      </c>
      <c r="AZ2398" s="31" t="s">
        <v>12563</v>
      </c>
    </row>
    <row r="2399" spans="1:52" x14ac:dyDescent="0.2">
      <c r="A2399" s="13"/>
      <c r="AL2399" s="17" t="s">
        <v>8209</v>
      </c>
      <c r="AM2399" s="18"/>
      <c r="AN2399" s="19" t="s">
        <v>8210</v>
      </c>
      <c r="AP2399" t="s">
        <v>4540</v>
      </c>
      <c r="AR2399" s="19" t="s">
        <v>8211</v>
      </c>
      <c r="AX2399" s="19" t="s">
        <v>1657</v>
      </c>
      <c r="AZ2399" s="31" t="s">
        <v>6137</v>
      </c>
    </row>
    <row r="2400" spans="1:52" x14ac:dyDescent="0.2">
      <c r="A2400" s="13"/>
      <c r="AL2400" s="17" t="s">
        <v>8212</v>
      </c>
      <c r="AM2400" s="18"/>
      <c r="AN2400" s="19" t="s">
        <v>8213</v>
      </c>
      <c r="AP2400" t="s">
        <v>8214</v>
      </c>
      <c r="AR2400" s="19" t="s">
        <v>8215</v>
      </c>
      <c r="AX2400" s="19" t="s">
        <v>3282</v>
      </c>
      <c r="AZ2400" s="31" t="s">
        <v>6142</v>
      </c>
    </row>
    <row r="2401" spans="1:52" x14ac:dyDescent="0.2">
      <c r="A2401" s="13"/>
      <c r="AL2401" s="17" t="s">
        <v>8216</v>
      </c>
      <c r="AM2401" s="18"/>
      <c r="AN2401" s="19" t="s">
        <v>8217</v>
      </c>
      <c r="AP2401" t="s">
        <v>5212</v>
      </c>
      <c r="AR2401" s="19" t="s">
        <v>8218</v>
      </c>
      <c r="AX2401" s="19" t="s">
        <v>2196</v>
      </c>
      <c r="AZ2401" s="31" t="s">
        <v>7065</v>
      </c>
    </row>
    <row r="2402" spans="1:52" x14ac:dyDescent="0.2">
      <c r="A2402" s="13"/>
      <c r="AL2402" s="17" t="s">
        <v>1987</v>
      </c>
      <c r="AM2402" s="18"/>
      <c r="AN2402" s="19" t="s">
        <v>8219</v>
      </c>
      <c r="AP2402" t="s">
        <v>4548</v>
      </c>
      <c r="AR2402" s="19" t="s">
        <v>8220</v>
      </c>
      <c r="AX2402" s="19" t="s">
        <v>2200</v>
      </c>
      <c r="AZ2402" s="31" t="s">
        <v>8794</v>
      </c>
    </row>
    <row r="2403" spans="1:52" x14ac:dyDescent="0.2">
      <c r="A2403" s="13"/>
      <c r="AL2403" s="17" t="s">
        <v>791</v>
      </c>
      <c r="AM2403" s="18"/>
      <c r="AN2403" s="19" t="s">
        <v>8221</v>
      </c>
      <c r="AP2403" t="s">
        <v>4552</v>
      </c>
      <c r="AR2403" s="19" t="s">
        <v>8222</v>
      </c>
      <c r="AX2403" s="19" t="s">
        <v>3287</v>
      </c>
      <c r="AZ2403" s="31" t="s">
        <v>11200</v>
      </c>
    </row>
    <row r="2404" spans="1:52" x14ac:dyDescent="0.2">
      <c r="A2404" s="13"/>
      <c r="AL2404" s="17" t="s">
        <v>8223</v>
      </c>
      <c r="AM2404" s="18"/>
      <c r="AN2404" s="19" t="s">
        <v>8224</v>
      </c>
      <c r="AP2404" t="s">
        <v>8225</v>
      </c>
      <c r="AR2404" s="19" t="s">
        <v>8226</v>
      </c>
      <c r="AX2404" s="19" t="s">
        <v>2203</v>
      </c>
      <c r="AZ2404" s="31" t="s">
        <v>11201</v>
      </c>
    </row>
    <row r="2405" spans="1:52" x14ac:dyDescent="0.2">
      <c r="A2405" s="13"/>
      <c r="AL2405" s="17" t="s">
        <v>1991</v>
      </c>
      <c r="AM2405" s="18"/>
      <c r="AN2405" s="19" t="s">
        <v>8227</v>
      </c>
      <c r="AP2405" t="s">
        <v>4554</v>
      </c>
      <c r="AR2405" s="19" t="s">
        <v>8228</v>
      </c>
      <c r="AX2405" s="19" t="s">
        <v>2206</v>
      </c>
      <c r="AZ2405" s="31" t="s">
        <v>3628</v>
      </c>
    </row>
    <row r="2406" spans="1:52" x14ac:dyDescent="0.2">
      <c r="A2406" s="13"/>
      <c r="AL2406" s="17" t="s">
        <v>5305</v>
      </c>
      <c r="AM2406" s="18"/>
      <c r="AN2406" s="19" t="s">
        <v>8229</v>
      </c>
      <c r="AP2406" t="s">
        <v>4559</v>
      </c>
      <c r="AR2406" s="19" t="s">
        <v>8230</v>
      </c>
      <c r="AX2406" s="26" t="s">
        <v>3291</v>
      </c>
      <c r="AZ2406" s="31" t="s">
        <v>11205</v>
      </c>
    </row>
    <row r="2407" spans="1:52" x14ac:dyDescent="0.2">
      <c r="A2407" s="13"/>
      <c r="AL2407" s="17" t="s">
        <v>8231</v>
      </c>
      <c r="AM2407" s="18"/>
      <c r="AN2407" s="19" t="s">
        <v>8232</v>
      </c>
      <c r="AP2407" t="s">
        <v>8233</v>
      </c>
      <c r="AR2407" s="19" t="s">
        <v>8234</v>
      </c>
      <c r="AX2407" s="26" t="s">
        <v>3296</v>
      </c>
      <c r="AZ2407" s="31" t="s">
        <v>12564</v>
      </c>
    </row>
    <row r="2408" spans="1:52" x14ac:dyDescent="0.2">
      <c r="A2408" s="13"/>
      <c r="AL2408" s="17" t="s">
        <v>8235</v>
      </c>
      <c r="AM2408" s="18"/>
      <c r="AN2408" s="19" t="s">
        <v>8236</v>
      </c>
      <c r="AP2408" t="s">
        <v>8237</v>
      </c>
      <c r="AR2408" s="19" t="s">
        <v>8238</v>
      </c>
      <c r="AX2408" s="19" t="s">
        <v>3301</v>
      </c>
      <c r="AZ2408" s="31" t="s">
        <v>3632</v>
      </c>
    </row>
    <row r="2409" spans="1:52" x14ac:dyDescent="0.2">
      <c r="A2409" s="13"/>
      <c r="AL2409" s="17" t="s">
        <v>8239</v>
      </c>
      <c r="AM2409" s="18"/>
      <c r="AN2409" s="19" t="s">
        <v>8240</v>
      </c>
      <c r="AP2409" t="s">
        <v>5217</v>
      </c>
      <c r="AR2409" s="19" t="s">
        <v>2086</v>
      </c>
      <c r="AX2409" s="19" t="s">
        <v>3306</v>
      </c>
      <c r="AZ2409" s="31" t="s">
        <v>11206</v>
      </c>
    </row>
    <row r="2410" spans="1:52" x14ac:dyDescent="0.2">
      <c r="A2410" s="13"/>
      <c r="AL2410" s="17" t="s">
        <v>3326</v>
      </c>
      <c r="AM2410" s="18"/>
      <c r="AN2410" s="19" t="s">
        <v>8241</v>
      </c>
      <c r="AP2410" t="s">
        <v>4565</v>
      </c>
      <c r="AR2410" s="19" t="s">
        <v>8242</v>
      </c>
      <c r="AX2410" s="26" t="s">
        <v>3311</v>
      </c>
      <c r="AZ2410" s="31" t="s">
        <v>12565</v>
      </c>
    </row>
    <row r="2411" spans="1:52" x14ac:dyDescent="0.2">
      <c r="A2411" s="13"/>
      <c r="AL2411" s="17" t="s">
        <v>8243</v>
      </c>
      <c r="AM2411" s="18"/>
      <c r="AN2411" s="19" t="s">
        <v>8244</v>
      </c>
      <c r="AP2411" t="s">
        <v>8245</v>
      </c>
      <c r="AR2411" s="19" t="s">
        <v>3528</v>
      </c>
      <c r="AX2411" s="19" t="s">
        <v>5303</v>
      </c>
      <c r="AZ2411" s="31" t="s">
        <v>3637</v>
      </c>
    </row>
    <row r="2412" spans="1:52" x14ac:dyDescent="0.2">
      <c r="A2412" s="13"/>
      <c r="AL2412" s="17" t="s">
        <v>5322</v>
      </c>
      <c r="AM2412" s="18"/>
      <c r="AN2412" s="19" t="s">
        <v>8246</v>
      </c>
      <c r="AP2412" t="s">
        <v>5229</v>
      </c>
      <c r="AR2412" s="19" t="s">
        <v>8247</v>
      </c>
      <c r="AX2412" s="19" t="s">
        <v>5306</v>
      </c>
      <c r="AZ2412" s="31" t="s">
        <v>12566</v>
      </c>
    </row>
    <row r="2413" spans="1:52" x14ac:dyDescent="0.2">
      <c r="A2413" s="13"/>
      <c r="AL2413" s="17" t="s">
        <v>7077</v>
      </c>
      <c r="AM2413" s="18"/>
      <c r="AN2413" s="19" t="s">
        <v>8248</v>
      </c>
      <c r="AP2413" t="s">
        <v>4571</v>
      </c>
      <c r="AR2413" s="19" t="s">
        <v>8249</v>
      </c>
      <c r="AX2413" s="19" t="s">
        <v>5311</v>
      </c>
      <c r="AZ2413" s="31" t="s">
        <v>8810</v>
      </c>
    </row>
    <row r="2414" spans="1:52" x14ac:dyDescent="0.2">
      <c r="A2414" s="13"/>
      <c r="AL2414" s="17" t="s">
        <v>8250</v>
      </c>
      <c r="AM2414" s="18"/>
      <c r="AN2414" s="19" t="s">
        <v>8251</v>
      </c>
      <c r="AP2414" t="s">
        <v>8252</v>
      </c>
      <c r="AR2414" s="19" t="s">
        <v>8253</v>
      </c>
      <c r="AX2414" s="19" t="s">
        <v>5315</v>
      </c>
      <c r="AZ2414" s="31" t="s">
        <v>11209</v>
      </c>
    </row>
    <row r="2415" spans="1:52" x14ac:dyDescent="0.2">
      <c r="A2415" s="13"/>
      <c r="AL2415" s="17" t="s">
        <v>795</v>
      </c>
      <c r="AM2415" s="18"/>
      <c r="AN2415" s="19" t="s">
        <v>8254</v>
      </c>
      <c r="AP2415" t="s">
        <v>4798</v>
      </c>
      <c r="AR2415" s="19" t="s">
        <v>8255</v>
      </c>
      <c r="AX2415" s="19" t="s">
        <v>2818</v>
      </c>
      <c r="AZ2415" s="31" t="s">
        <v>12567</v>
      </c>
    </row>
    <row r="2416" spans="1:52" x14ac:dyDescent="0.2">
      <c r="A2416" s="13"/>
      <c r="AL2416" s="17" t="s">
        <v>8256</v>
      </c>
      <c r="AM2416" s="18"/>
      <c r="AN2416" s="19" t="s">
        <v>8257</v>
      </c>
      <c r="AP2416" t="s">
        <v>4573</v>
      </c>
      <c r="AR2416" s="19" t="s">
        <v>8258</v>
      </c>
      <c r="AX2416" s="19" t="s">
        <v>5323</v>
      </c>
      <c r="AZ2416" s="31" t="s">
        <v>9936</v>
      </c>
    </row>
    <row r="2417" spans="1:52" x14ac:dyDescent="0.2">
      <c r="A2417" s="13"/>
      <c r="AL2417" s="17" t="s">
        <v>8259</v>
      </c>
      <c r="AM2417" s="18"/>
      <c r="AN2417" s="19" t="s">
        <v>8260</v>
      </c>
      <c r="AP2417" t="s">
        <v>4576</v>
      </c>
      <c r="AR2417" s="19" t="s">
        <v>8261</v>
      </c>
      <c r="AX2417" s="19" t="s">
        <v>418</v>
      </c>
      <c r="AZ2417" s="31" t="s">
        <v>12568</v>
      </c>
    </row>
    <row r="2418" spans="1:52" x14ac:dyDescent="0.2">
      <c r="A2418" s="13"/>
      <c r="AL2418" s="17" t="s">
        <v>5504</v>
      </c>
      <c r="AM2418" s="18"/>
      <c r="AN2418" s="19" t="s">
        <v>8262</v>
      </c>
      <c r="AP2418" t="s">
        <v>8263</v>
      </c>
      <c r="AR2418" s="19" t="s">
        <v>8264</v>
      </c>
      <c r="AX2418" s="19" t="s">
        <v>5331</v>
      </c>
      <c r="AZ2418" s="31" t="s">
        <v>9944</v>
      </c>
    </row>
    <row r="2419" spans="1:52" x14ac:dyDescent="0.2">
      <c r="A2419" s="13"/>
      <c r="AL2419" s="17" t="s">
        <v>7081</v>
      </c>
      <c r="AM2419" s="18"/>
      <c r="AN2419" s="19" t="s">
        <v>8265</v>
      </c>
      <c r="AP2419" t="s">
        <v>4582</v>
      </c>
      <c r="AR2419" s="19" t="s">
        <v>8266</v>
      </c>
      <c r="AX2419" s="19" t="s">
        <v>3319</v>
      </c>
      <c r="AZ2419" s="31" t="s">
        <v>12569</v>
      </c>
    </row>
    <row r="2420" spans="1:52" x14ac:dyDescent="0.2">
      <c r="A2420" s="29"/>
      <c r="AL2420" s="17" t="s">
        <v>8267</v>
      </c>
      <c r="AM2420" s="18"/>
      <c r="AN2420" s="19" t="s">
        <v>8268</v>
      </c>
      <c r="AP2420" t="s">
        <v>4585</v>
      </c>
      <c r="AR2420" s="19" t="s">
        <v>8269</v>
      </c>
      <c r="AX2420" s="26" t="s">
        <v>290</v>
      </c>
      <c r="AZ2420" s="31" t="s">
        <v>2167</v>
      </c>
    </row>
    <row r="2421" spans="1:52" x14ac:dyDescent="0.2">
      <c r="A2421" s="13"/>
      <c r="AL2421" s="17" t="s">
        <v>5508</v>
      </c>
      <c r="AM2421" s="18"/>
      <c r="AN2421" s="19" t="s">
        <v>8270</v>
      </c>
      <c r="AP2421" t="s">
        <v>8271</v>
      </c>
      <c r="AR2421" s="19" t="s">
        <v>8272</v>
      </c>
      <c r="AX2421" s="19" t="s">
        <v>2741</v>
      </c>
      <c r="AZ2421" s="31" t="s">
        <v>3640</v>
      </c>
    </row>
    <row r="2422" spans="1:52" x14ac:dyDescent="0.2">
      <c r="A2422" s="13"/>
      <c r="AL2422" s="17" t="s">
        <v>8273</v>
      </c>
      <c r="AM2422" s="18"/>
      <c r="AN2422" s="19" t="s">
        <v>8274</v>
      </c>
      <c r="AP2422" t="s">
        <v>5245</v>
      </c>
      <c r="AR2422" s="19" t="s">
        <v>8275</v>
      </c>
      <c r="AX2422" s="19" t="s">
        <v>5343</v>
      </c>
      <c r="AZ2422" s="31" t="s">
        <v>1312</v>
      </c>
    </row>
    <row r="2423" spans="1:52" x14ac:dyDescent="0.2">
      <c r="A2423" s="13"/>
      <c r="AL2423" s="17" t="s">
        <v>8276</v>
      </c>
      <c r="AM2423" s="18"/>
      <c r="AN2423" s="19" t="s">
        <v>8277</v>
      </c>
      <c r="AP2423" t="s">
        <v>5248</v>
      </c>
      <c r="AR2423" s="19" t="s">
        <v>8278</v>
      </c>
      <c r="AX2423" s="19" t="s">
        <v>5348</v>
      </c>
      <c r="AZ2423" s="31" t="s">
        <v>8815</v>
      </c>
    </row>
    <row r="2424" spans="1:52" x14ac:dyDescent="0.2">
      <c r="A2424" s="13"/>
      <c r="AL2424" s="17" t="s">
        <v>7084</v>
      </c>
      <c r="AM2424" s="18"/>
      <c r="AN2424" s="19" t="s">
        <v>8279</v>
      </c>
      <c r="AP2424" t="s">
        <v>8280</v>
      </c>
      <c r="AR2424" s="19" t="s">
        <v>8281</v>
      </c>
      <c r="AX2424" s="19" t="s">
        <v>3330</v>
      </c>
      <c r="AZ2424" s="31" t="s">
        <v>11222</v>
      </c>
    </row>
    <row r="2425" spans="1:52" x14ac:dyDescent="0.2">
      <c r="A2425" s="13"/>
      <c r="AL2425" s="17" t="s">
        <v>3329</v>
      </c>
      <c r="AM2425" s="18"/>
      <c r="AN2425" s="19" t="s">
        <v>8282</v>
      </c>
      <c r="AP2425" t="s">
        <v>8283</v>
      </c>
      <c r="AR2425" s="19" t="s">
        <v>8284</v>
      </c>
      <c r="AX2425" s="19" t="s">
        <v>5356</v>
      </c>
      <c r="AZ2425" s="31" t="s">
        <v>6168</v>
      </c>
    </row>
    <row r="2426" spans="1:52" x14ac:dyDescent="0.2">
      <c r="A2426" s="13"/>
      <c r="AL2426" s="17" t="s">
        <v>3334</v>
      </c>
      <c r="AM2426" s="18"/>
      <c r="AN2426" s="19" t="s">
        <v>8285</v>
      </c>
      <c r="AP2426" t="s">
        <v>8286</v>
      </c>
      <c r="AR2426" s="19" t="s">
        <v>8287</v>
      </c>
      <c r="AX2426" s="19" t="s">
        <v>3335</v>
      </c>
      <c r="AZ2426" s="31" t="s">
        <v>12570</v>
      </c>
    </row>
    <row r="2427" spans="1:52" x14ac:dyDescent="0.2">
      <c r="A2427" s="13"/>
      <c r="AL2427" s="17" t="s">
        <v>1199</v>
      </c>
      <c r="AM2427" s="18"/>
      <c r="AN2427" s="19" t="s">
        <v>8288</v>
      </c>
      <c r="AP2427" t="s">
        <v>4597</v>
      </c>
      <c r="AR2427" s="19" t="s">
        <v>8289</v>
      </c>
      <c r="AX2427" s="19" t="s">
        <v>659</v>
      </c>
      <c r="AZ2427" s="31" t="s">
        <v>11223</v>
      </c>
    </row>
    <row r="2428" spans="1:52" x14ac:dyDescent="0.2">
      <c r="A2428" s="13"/>
      <c r="AL2428" s="17" t="s">
        <v>1995</v>
      </c>
      <c r="AM2428" s="18"/>
      <c r="AN2428" s="19" t="s">
        <v>8290</v>
      </c>
      <c r="AP2428" t="s">
        <v>8291</v>
      </c>
      <c r="AR2428" s="19" t="s">
        <v>8292</v>
      </c>
      <c r="AX2428" s="19" t="s">
        <v>5368</v>
      </c>
      <c r="AZ2428" s="31" t="s">
        <v>8823</v>
      </c>
    </row>
    <row r="2429" spans="1:52" x14ac:dyDescent="0.2">
      <c r="A2429" s="13"/>
      <c r="AL2429" s="17" t="s">
        <v>7087</v>
      </c>
      <c r="AM2429" s="18"/>
      <c r="AN2429" s="19" t="s">
        <v>8293</v>
      </c>
      <c r="AP2429" t="s">
        <v>8294</v>
      </c>
      <c r="AR2429" s="19" t="s">
        <v>8295</v>
      </c>
      <c r="AX2429" s="19" t="s">
        <v>5373</v>
      </c>
      <c r="AZ2429" s="31" t="s">
        <v>8825</v>
      </c>
    </row>
    <row r="2430" spans="1:52" x14ac:dyDescent="0.2">
      <c r="A2430" s="13"/>
      <c r="AL2430" s="17" t="s">
        <v>8296</v>
      </c>
      <c r="AM2430" s="18"/>
      <c r="AN2430" s="19" t="s">
        <v>8297</v>
      </c>
      <c r="AP2430" t="s">
        <v>8298</v>
      </c>
      <c r="AR2430" s="19" t="s">
        <v>8299</v>
      </c>
      <c r="AX2430" s="19" t="s">
        <v>1662</v>
      </c>
      <c r="AZ2430" s="31" t="s">
        <v>9953</v>
      </c>
    </row>
    <row r="2431" spans="1:52" x14ac:dyDescent="0.2">
      <c r="A2431" s="13"/>
      <c r="AL2431" s="17" t="s">
        <v>7095</v>
      </c>
      <c r="AM2431" s="18"/>
      <c r="AN2431" s="19" t="s">
        <v>8300</v>
      </c>
      <c r="AP2431" t="s">
        <v>4605</v>
      </c>
      <c r="AR2431" s="19" t="s">
        <v>8301</v>
      </c>
      <c r="AX2431" s="19" t="s">
        <v>2210</v>
      </c>
      <c r="AZ2431" s="31" t="s">
        <v>12571</v>
      </c>
    </row>
    <row r="2432" spans="1:52" x14ac:dyDescent="0.2">
      <c r="A2432" s="13"/>
      <c r="AL2432" s="17" t="s">
        <v>3339</v>
      </c>
      <c r="AM2432" s="18"/>
      <c r="AN2432" s="19" t="s">
        <v>8302</v>
      </c>
      <c r="AP2432" t="s">
        <v>4608</v>
      </c>
      <c r="AR2432" s="19" t="s">
        <v>5879</v>
      </c>
      <c r="AX2432" s="19" t="s">
        <v>2821</v>
      </c>
      <c r="AZ2432" s="31" t="s">
        <v>9958</v>
      </c>
    </row>
    <row r="2433" spans="1:52" x14ac:dyDescent="0.2">
      <c r="A2433" s="13"/>
      <c r="AL2433" s="17" t="s">
        <v>7097</v>
      </c>
      <c r="AM2433" s="18"/>
      <c r="AN2433" s="19" t="s">
        <v>8303</v>
      </c>
      <c r="AP2433" t="s">
        <v>8304</v>
      </c>
      <c r="AR2433" s="19" t="s">
        <v>8305</v>
      </c>
      <c r="AX2433" s="19" t="s">
        <v>2213</v>
      </c>
      <c r="AZ2433" s="31" t="s">
        <v>8830</v>
      </c>
    </row>
    <row r="2434" spans="1:52" x14ac:dyDescent="0.2">
      <c r="A2434" s="13"/>
      <c r="AL2434" s="17" t="s">
        <v>5511</v>
      </c>
      <c r="AM2434" s="18"/>
      <c r="AN2434" s="19" t="s">
        <v>8306</v>
      </c>
      <c r="AP2434" t="s">
        <v>3552</v>
      </c>
      <c r="AR2434" s="19" t="s">
        <v>8307</v>
      </c>
      <c r="AX2434" s="19" t="s">
        <v>2824</v>
      </c>
      <c r="AZ2434" s="31" t="s">
        <v>6181</v>
      </c>
    </row>
    <row r="2435" spans="1:52" x14ac:dyDescent="0.2">
      <c r="A2435" s="13"/>
      <c r="AL2435" s="17" t="s">
        <v>8308</v>
      </c>
      <c r="AM2435" s="18"/>
      <c r="AN2435" s="19" t="s">
        <v>8309</v>
      </c>
      <c r="AP2435" t="s">
        <v>8310</v>
      </c>
      <c r="AR2435" s="19" t="s">
        <v>8311</v>
      </c>
      <c r="AX2435" s="19" t="s">
        <v>3340</v>
      </c>
      <c r="AZ2435" s="31" t="s">
        <v>885</v>
      </c>
    </row>
    <row r="2436" spans="1:52" x14ac:dyDescent="0.2">
      <c r="A2436" s="29"/>
      <c r="AL2436" s="17" t="s">
        <v>8312</v>
      </c>
      <c r="AM2436" s="18"/>
      <c r="AN2436" s="19" t="s">
        <v>8313</v>
      </c>
      <c r="AP2436" t="s">
        <v>4804</v>
      </c>
      <c r="AR2436" s="19" t="s">
        <v>5882</v>
      </c>
      <c r="AX2436" s="19" t="s">
        <v>2216</v>
      </c>
      <c r="AZ2436" s="31" t="s">
        <v>8841</v>
      </c>
    </row>
    <row r="2437" spans="1:52" x14ac:dyDescent="0.2">
      <c r="A2437" s="13"/>
      <c r="AL2437" s="17" t="s">
        <v>501</v>
      </c>
      <c r="AM2437" s="18"/>
      <c r="AN2437" s="19" t="s">
        <v>8314</v>
      </c>
      <c r="AP2437" t="s">
        <v>8315</v>
      </c>
      <c r="AR2437" s="19" t="s">
        <v>360</v>
      </c>
      <c r="AX2437" s="19" t="s">
        <v>2220</v>
      </c>
      <c r="AZ2437" s="31" t="s">
        <v>12572</v>
      </c>
    </row>
    <row r="2438" spans="1:52" x14ac:dyDescent="0.2">
      <c r="A2438" s="13"/>
      <c r="AL2438" s="17" t="s">
        <v>2005</v>
      </c>
      <c r="AM2438" s="18"/>
      <c r="AN2438" s="19" t="s">
        <v>8316</v>
      </c>
      <c r="AP2438" t="s">
        <v>5269</v>
      </c>
      <c r="AR2438" s="19" t="s">
        <v>8317</v>
      </c>
      <c r="AX2438" s="19" t="s">
        <v>3345</v>
      </c>
      <c r="AZ2438" s="31" t="s">
        <v>8842</v>
      </c>
    </row>
    <row r="2439" spans="1:52" x14ac:dyDescent="0.2">
      <c r="A2439" s="13"/>
      <c r="AL2439" s="17" t="s">
        <v>3344</v>
      </c>
      <c r="AM2439" s="18"/>
      <c r="AN2439" s="19" t="s">
        <v>8318</v>
      </c>
      <c r="AP2439" t="s">
        <v>8319</v>
      </c>
      <c r="AR2439" s="19" t="s">
        <v>2094</v>
      </c>
      <c r="AX2439" s="19" t="s">
        <v>2224</v>
      </c>
      <c r="AZ2439" s="31" t="s">
        <v>889</v>
      </c>
    </row>
    <row r="2440" spans="1:52" x14ac:dyDescent="0.2">
      <c r="A2440" s="13"/>
      <c r="AL2440" s="17" t="s">
        <v>5517</v>
      </c>
      <c r="AM2440" s="18"/>
      <c r="AN2440" s="19" t="s">
        <v>8320</v>
      </c>
      <c r="AP2440" t="s">
        <v>4616</v>
      </c>
      <c r="AR2440" s="19" t="s">
        <v>3533</v>
      </c>
      <c r="AX2440" s="19" t="s">
        <v>5392</v>
      </c>
      <c r="AZ2440" s="31" t="s">
        <v>8846</v>
      </c>
    </row>
    <row r="2441" spans="1:52" x14ac:dyDescent="0.2">
      <c r="A2441" s="13"/>
      <c r="AL2441" s="17" t="s">
        <v>8321</v>
      </c>
      <c r="AM2441" s="18"/>
      <c r="AN2441" s="19" t="s">
        <v>8322</v>
      </c>
      <c r="AP2441" t="s">
        <v>4624</v>
      </c>
      <c r="AR2441" s="19" t="s">
        <v>5892</v>
      </c>
      <c r="AX2441" s="19" t="s">
        <v>3349</v>
      </c>
      <c r="AZ2441" s="31" t="s">
        <v>11228</v>
      </c>
    </row>
    <row r="2442" spans="1:52" x14ac:dyDescent="0.2">
      <c r="A2442" s="13"/>
      <c r="AL2442" s="17" t="s">
        <v>8323</v>
      </c>
      <c r="AM2442" s="18"/>
      <c r="AN2442" s="19" t="s">
        <v>8324</v>
      </c>
      <c r="AP2442" t="s">
        <v>706</v>
      </c>
      <c r="AR2442" s="19" t="s">
        <v>8325</v>
      </c>
      <c r="AX2442" s="19" t="s">
        <v>3353</v>
      </c>
      <c r="AZ2442" s="31" t="s">
        <v>6184</v>
      </c>
    </row>
    <row r="2443" spans="1:52" x14ac:dyDescent="0.2">
      <c r="A2443" s="13"/>
      <c r="AL2443" s="17" t="s">
        <v>7141</v>
      </c>
      <c r="AM2443" s="18"/>
      <c r="AN2443" s="19" t="s">
        <v>8326</v>
      </c>
      <c r="AP2443" t="s">
        <v>5277</v>
      </c>
      <c r="AR2443" s="19" t="s">
        <v>8327</v>
      </c>
      <c r="AX2443" s="26" t="s">
        <v>3358</v>
      </c>
      <c r="AZ2443" s="31" t="s">
        <v>11229</v>
      </c>
    </row>
    <row r="2444" spans="1:52" x14ac:dyDescent="0.2">
      <c r="A2444" s="13"/>
      <c r="AL2444" s="17" t="s">
        <v>7143</v>
      </c>
      <c r="AM2444" s="18"/>
      <c r="AN2444" s="19" t="s">
        <v>8328</v>
      </c>
      <c r="AP2444" t="s">
        <v>8329</v>
      </c>
      <c r="AR2444" s="19" t="s">
        <v>8330</v>
      </c>
      <c r="AX2444" s="19" t="s">
        <v>2228</v>
      </c>
      <c r="AZ2444" s="31" t="s">
        <v>11230</v>
      </c>
    </row>
    <row r="2445" spans="1:52" x14ac:dyDescent="0.2">
      <c r="A2445" s="13"/>
      <c r="AL2445" s="17" t="s">
        <v>5522</v>
      </c>
      <c r="AM2445" s="18"/>
      <c r="AN2445" s="19" t="s">
        <v>8331</v>
      </c>
      <c r="AP2445" t="s">
        <v>5280</v>
      </c>
      <c r="AR2445" s="19" t="s">
        <v>8332</v>
      </c>
      <c r="AX2445" s="19" t="s">
        <v>3361</v>
      </c>
      <c r="AZ2445" s="31" t="s">
        <v>8850</v>
      </c>
    </row>
    <row r="2446" spans="1:52" x14ac:dyDescent="0.2">
      <c r="A2446" s="13"/>
      <c r="AL2446" s="17" t="s">
        <v>7150</v>
      </c>
      <c r="AM2446" s="18"/>
      <c r="AN2446" s="19" t="s">
        <v>8333</v>
      </c>
      <c r="AP2446" t="s">
        <v>4632</v>
      </c>
      <c r="AR2446" s="19" t="s">
        <v>5901</v>
      </c>
      <c r="AX2446" s="19" t="s">
        <v>5404</v>
      </c>
      <c r="AZ2446" s="31" t="s">
        <v>12573</v>
      </c>
    </row>
    <row r="2447" spans="1:52" x14ac:dyDescent="0.2">
      <c r="A2447" s="29"/>
      <c r="AL2447" s="17" t="s">
        <v>8334</v>
      </c>
      <c r="AM2447" s="18"/>
      <c r="AN2447" s="19" t="s">
        <v>8335</v>
      </c>
      <c r="AP2447" t="s">
        <v>4636</v>
      </c>
      <c r="AR2447" s="19" t="s">
        <v>8336</v>
      </c>
      <c r="AX2447" s="19" t="s">
        <v>3366</v>
      </c>
      <c r="AZ2447" s="31" t="s">
        <v>12574</v>
      </c>
    </row>
    <row r="2448" spans="1:52" x14ac:dyDescent="0.2">
      <c r="A2448" s="13"/>
      <c r="AL2448" s="17" t="s">
        <v>7153</v>
      </c>
      <c r="AM2448" s="18"/>
      <c r="AN2448" s="19" t="s">
        <v>8337</v>
      </c>
      <c r="AP2448" t="s">
        <v>8338</v>
      </c>
      <c r="AR2448" s="19" t="s">
        <v>8339</v>
      </c>
      <c r="AX2448" s="19" t="s">
        <v>2232</v>
      </c>
      <c r="AZ2448" s="31" t="s">
        <v>12575</v>
      </c>
    </row>
    <row r="2449" spans="1:52" x14ac:dyDescent="0.2">
      <c r="A2449" s="13"/>
      <c r="AL2449" s="17" t="s">
        <v>5527</v>
      </c>
      <c r="AM2449" s="18"/>
      <c r="AN2449" s="19" t="s">
        <v>8340</v>
      </c>
      <c r="AP2449" t="s">
        <v>4813</v>
      </c>
      <c r="AR2449" s="19" t="s">
        <v>8341</v>
      </c>
      <c r="AX2449" s="19" t="s">
        <v>2828</v>
      </c>
      <c r="AZ2449" s="31" t="s">
        <v>56</v>
      </c>
    </row>
    <row r="2450" spans="1:52" x14ac:dyDescent="0.2">
      <c r="A2450" s="13"/>
      <c r="AL2450" s="17" t="s">
        <v>8342</v>
      </c>
      <c r="AM2450" s="18"/>
      <c r="AN2450" s="19" t="s">
        <v>8343</v>
      </c>
      <c r="AP2450" t="s">
        <v>4642</v>
      </c>
      <c r="AR2450" s="19" t="s">
        <v>8344</v>
      </c>
      <c r="AX2450" s="19" t="s">
        <v>5411</v>
      </c>
      <c r="AZ2450" s="31" t="s">
        <v>12576</v>
      </c>
    </row>
    <row r="2451" spans="1:52" x14ac:dyDescent="0.2">
      <c r="A2451" s="13"/>
      <c r="AL2451" s="17" t="s">
        <v>8345</v>
      </c>
      <c r="AM2451" s="18"/>
      <c r="AN2451" s="19" t="s">
        <v>8346</v>
      </c>
      <c r="AP2451" t="s">
        <v>8347</v>
      </c>
      <c r="AR2451" s="19" t="s">
        <v>8348</v>
      </c>
      <c r="AX2451" s="19" t="s">
        <v>5415</v>
      </c>
      <c r="AZ2451" s="31" t="s">
        <v>9985</v>
      </c>
    </row>
    <row r="2452" spans="1:52" x14ac:dyDescent="0.2">
      <c r="A2452" s="13"/>
      <c r="AL2452" s="17" t="s">
        <v>2013</v>
      </c>
      <c r="AM2452" s="18"/>
      <c r="AN2452" s="19" t="s">
        <v>8349</v>
      </c>
      <c r="AP2452" t="s">
        <v>4646</v>
      </c>
      <c r="AR2452" s="19" t="s">
        <v>8350</v>
      </c>
      <c r="AX2452" s="19" t="s">
        <v>2237</v>
      </c>
      <c r="AZ2452" s="31" t="s">
        <v>548</v>
      </c>
    </row>
    <row r="2453" spans="1:52" x14ac:dyDescent="0.2">
      <c r="A2453" s="13"/>
      <c r="AL2453" s="17" t="s">
        <v>8351</v>
      </c>
      <c r="AM2453" s="18"/>
      <c r="AN2453" s="19" t="s">
        <v>8352</v>
      </c>
      <c r="AP2453" t="s">
        <v>5290</v>
      </c>
      <c r="AR2453" s="19" t="s">
        <v>8353</v>
      </c>
      <c r="AX2453" s="19" t="s">
        <v>2832</v>
      </c>
      <c r="AZ2453" s="31" t="s">
        <v>12577</v>
      </c>
    </row>
    <row r="2454" spans="1:52" x14ac:dyDescent="0.2">
      <c r="A2454" s="13"/>
      <c r="AL2454" s="17" t="s">
        <v>5540</v>
      </c>
      <c r="AM2454" s="18"/>
      <c r="AN2454" s="19" t="s">
        <v>8354</v>
      </c>
      <c r="AP2454" t="s">
        <v>4650</v>
      </c>
      <c r="AR2454" s="19" t="s">
        <v>8355</v>
      </c>
      <c r="AX2454" s="19" t="s">
        <v>5422</v>
      </c>
      <c r="AZ2454" s="31" t="s">
        <v>11138</v>
      </c>
    </row>
    <row r="2455" spans="1:52" x14ac:dyDescent="0.2">
      <c r="A2455" s="13"/>
      <c r="AL2455" s="17" t="s">
        <v>7157</v>
      </c>
      <c r="AM2455" s="18"/>
      <c r="AN2455" s="19" t="s">
        <v>8356</v>
      </c>
      <c r="AP2455" t="s">
        <v>8357</v>
      </c>
      <c r="AR2455" s="19" t="s">
        <v>8358</v>
      </c>
      <c r="AX2455" s="19" t="s">
        <v>5426</v>
      </c>
      <c r="AZ2455" s="31" t="s">
        <v>6032</v>
      </c>
    </row>
    <row r="2456" spans="1:52" x14ac:dyDescent="0.2">
      <c r="A2456" s="13"/>
      <c r="AL2456" s="17" t="s">
        <v>8359</v>
      </c>
      <c r="AM2456" s="18"/>
      <c r="AN2456" s="19" t="s">
        <v>8360</v>
      </c>
      <c r="AP2456" t="s">
        <v>8361</v>
      </c>
      <c r="AR2456" s="19" t="s">
        <v>5916</v>
      </c>
      <c r="AX2456" s="19" t="s">
        <v>5431</v>
      </c>
      <c r="AZ2456" s="31" t="s">
        <v>12578</v>
      </c>
    </row>
    <row r="2457" spans="1:52" x14ac:dyDescent="0.2">
      <c r="A2457" s="13"/>
      <c r="AL2457" s="17" t="s">
        <v>8362</v>
      </c>
      <c r="AM2457" s="18"/>
      <c r="AN2457" s="19" t="s">
        <v>8363</v>
      </c>
      <c r="AP2457" t="s">
        <v>5301</v>
      </c>
      <c r="AR2457" s="19" t="s">
        <v>5919</v>
      </c>
      <c r="AX2457" s="19" t="s">
        <v>2745</v>
      </c>
      <c r="AZ2457" s="31" t="s">
        <v>12579</v>
      </c>
    </row>
    <row r="2458" spans="1:52" x14ac:dyDescent="0.2">
      <c r="A2458" s="13"/>
      <c r="AL2458" s="17" t="s">
        <v>8364</v>
      </c>
      <c r="AM2458" s="18"/>
      <c r="AN2458" s="19" t="s">
        <v>8365</v>
      </c>
      <c r="AP2458" t="s">
        <v>8366</v>
      </c>
      <c r="AR2458" s="19" t="s">
        <v>8367</v>
      </c>
      <c r="AX2458" s="19" t="s">
        <v>2241</v>
      </c>
      <c r="AZ2458" s="31" t="s">
        <v>8911</v>
      </c>
    </row>
    <row r="2459" spans="1:52" x14ac:dyDescent="0.2">
      <c r="A2459" s="13"/>
      <c r="AL2459" s="17" t="s">
        <v>7159</v>
      </c>
      <c r="AM2459" s="18"/>
      <c r="AN2459" s="19" t="s">
        <v>8368</v>
      </c>
      <c r="AP2459" t="s">
        <v>2951</v>
      </c>
      <c r="AR2459" s="19" t="s">
        <v>5922</v>
      </c>
      <c r="AX2459" s="19" t="s">
        <v>5439</v>
      </c>
      <c r="AZ2459" s="31" t="s">
        <v>10017</v>
      </c>
    </row>
    <row r="2460" spans="1:52" x14ac:dyDescent="0.2">
      <c r="A2460" s="29"/>
      <c r="AL2460" s="17" t="s">
        <v>8369</v>
      </c>
      <c r="AM2460" s="18"/>
      <c r="AN2460" s="19" t="s">
        <v>8370</v>
      </c>
      <c r="AP2460" t="s">
        <v>8371</v>
      </c>
      <c r="AR2460" s="19" t="s">
        <v>8372</v>
      </c>
      <c r="AX2460" s="19" t="s">
        <v>2245</v>
      </c>
      <c r="AZ2460" s="31" t="s">
        <v>11239</v>
      </c>
    </row>
    <row r="2461" spans="1:52" x14ac:dyDescent="0.2">
      <c r="A2461" s="13"/>
      <c r="AL2461" s="17" t="s">
        <v>8373</v>
      </c>
      <c r="AM2461" s="18"/>
      <c r="AN2461" s="19" t="s">
        <v>8374</v>
      </c>
      <c r="AP2461" t="s">
        <v>4655</v>
      </c>
      <c r="AR2461" s="19" t="s">
        <v>5925</v>
      </c>
      <c r="AX2461" s="19" t="s">
        <v>2839</v>
      </c>
      <c r="AZ2461" s="31" t="s">
        <v>1325</v>
      </c>
    </row>
    <row r="2462" spans="1:52" x14ac:dyDescent="0.2">
      <c r="A2462" s="13"/>
      <c r="AL2462" s="17" t="s">
        <v>7162</v>
      </c>
      <c r="AM2462" s="18"/>
      <c r="AN2462" s="19" t="s">
        <v>8375</v>
      </c>
      <c r="AP2462" t="s">
        <v>5309</v>
      </c>
      <c r="AR2462" s="19" t="s">
        <v>3548</v>
      </c>
      <c r="AX2462" s="19" t="s">
        <v>2843</v>
      </c>
      <c r="AZ2462" s="31" t="s">
        <v>12580</v>
      </c>
    </row>
    <row r="2463" spans="1:52" x14ac:dyDescent="0.2">
      <c r="A2463" s="29"/>
      <c r="AL2463" s="28" t="s">
        <v>48</v>
      </c>
      <c r="AM2463" s="30"/>
      <c r="AN2463" s="19" t="s">
        <v>8376</v>
      </c>
      <c r="AP2463" t="s">
        <v>5313</v>
      </c>
      <c r="AR2463" s="19" t="s">
        <v>8377</v>
      </c>
      <c r="AX2463" s="19" t="s">
        <v>2846</v>
      </c>
      <c r="AZ2463" s="31" t="s">
        <v>12581</v>
      </c>
    </row>
    <row r="2464" spans="1:52" x14ac:dyDescent="0.2">
      <c r="A2464" s="13"/>
      <c r="AL2464" s="28" t="s">
        <v>70</v>
      </c>
      <c r="AM2464" s="30"/>
      <c r="AN2464" s="19" t="s">
        <v>8378</v>
      </c>
      <c r="AP2464" t="s">
        <v>4660</v>
      </c>
      <c r="AR2464" s="19" t="s">
        <v>2106</v>
      </c>
      <c r="AX2464" s="19" t="s">
        <v>3377</v>
      </c>
      <c r="AZ2464" s="31" t="s">
        <v>3651</v>
      </c>
    </row>
    <row r="2465" spans="1:52" x14ac:dyDescent="0.2">
      <c r="A2465" s="13"/>
      <c r="AL2465" s="17" t="s">
        <v>5547</v>
      </c>
      <c r="AM2465" s="18"/>
      <c r="AN2465" s="19" t="s">
        <v>8379</v>
      </c>
      <c r="AP2465" t="s">
        <v>4665</v>
      </c>
      <c r="AR2465" s="19" t="s">
        <v>8380</v>
      </c>
      <c r="AX2465" s="19" t="s">
        <v>2248</v>
      </c>
      <c r="AZ2465" s="31" t="s">
        <v>10021</v>
      </c>
    </row>
    <row r="2466" spans="1:52" x14ac:dyDescent="0.2">
      <c r="A2466" s="13"/>
      <c r="AL2466" s="17" t="s">
        <v>8381</v>
      </c>
      <c r="AM2466" s="18"/>
      <c r="AN2466" s="19" t="s">
        <v>8382</v>
      </c>
      <c r="AP2466" t="s">
        <v>5321</v>
      </c>
      <c r="AR2466" s="19" t="s">
        <v>5929</v>
      </c>
      <c r="AX2466" s="19" t="s">
        <v>2849</v>
      </c>
      <c r="AZ2466" s="31" t="s">
        <v>12582</v>
      </c>
    </row>
    <row r="2467" spans="1:52" x14ac:dyDescent="0.2">
      <c r="A2467" s="13"/>
      <c r="AL2467" s="17" t="s">
        <v>8383</v>
      </c>
      <c r="AM2467" s="18"/>
      <c r="AN2467" s="19" t="s">
        <v>8384</v>
      </c>
      <c r="AP2467" t="s">
        <v>4667</v>
      </c>
      <c r="AR2467" s="19" t="s">
        <v>8385</v>
      </c>
      <c r="AX2467" s="19" t="s">
        <v>4515</v>
      </c>
      <c r="AZ2467" s="31" t="s">
        <v>8924</v>
      </c>
    </row>
    <row r="2468" spans="1:52" x14ac:dyDescent="0.2">
      <c r="A2468" s="13"/>
      <c r="AL2468" s="17" t="s">
        <v>8386</v>
      </c>
      <c r="AM2468" s="18"/>
      <c r="AN2468" s="19" t="s">
        <v>8387</v>
      </c>
      <c r="AP2468" t="s">
        <v>8388</v>
      </c>
      <c r="AR2468" s="19" t="s">
        <v>8389</v>
      </c>
      <c r="AX2468" s="19" t="s">
        <v>2854</v>
      </c>
      <c r="AZ2468" s="31" t="s">
        <v>12583</v>
      </c>
    </row>
    <row r="2469" spans="1:52" x14ac:dyDescent="0.2">
      <c r="A2469" s="13"/>
      <c r="AL2469" s="17" t="s">
        <v>7180</v>
      </c>
      <c r="AM2469" s="18"/>
      <c r="AN2469" s="19" t="s">
        <v>8390</v>
      </c>
      <c r="AP2469" t="s">
        <v>8391</v>
      </c>
      <c r="AR2469" s="19" t="s">
        <v>5936</v>
      </c>
      <c r="AX2469" s="19" t="s">
        <v>2858</v>
      </c>
      <c r="AZ2469" s="31" t="s">
        <v>8926</v>
      </c>
    </row>
    <row r="2470" spans="1:52" x14ac:dyDescent="0.2">
      <c r="A2470" s="13"/>
      <c r="AL2470" s="17" t="s">
        <v>342</v>
      </c>
      <c r="AM2470" s="18"/>
      <c r="AN2470" s="19" t="s">
        <v>8392</v>
      </c>
      <c r="AP2470" t="s">
        <v>5326</v>
      </c>
      <c r="AR2470" s="19" t="s">
        <v>5939</v>
      </c>
      <c r="AX2470" s="19" t="s">
        <v>2749</v>
      </c>
      <c r="AZ2470" s="31" t="s">
        <v>12584</v>
      </c>
    </row>
    <row r="2471" spans="1:52" x14ac:dyDescent="0.2">
      <c r="A2471" s="13"/>
      <c r="AL2471" s="17" t="s">
        <v>2019</v>
      </c>
      <c r="AM2471" s="18"/>
      <c r="AN2471" s="19" t="s">
        <v>8393</v>
      </c>
      <c r="AP2471" t="s">
        <v>4671</v>
      </c>
      <c r="AR2471" s="19" t="s">
        <v>5943</v>
      </c>
      <c r="AX2471" s="19" t="s">
        <v>2252</v>
      </c>
      <c r="AZ2471" s="31" t="s">
        <v>12585</v>
      </c>
    </row>
    <row r="2472" spans="1:52" x14ac:dyDescent="0.2">
      <c r="A2472" s="13"/>
      <c r="AL2472" s="17" t="s">
        <v>1208</v>
      </c>
      <c r="AM2472" s="18"/>
      <c r="AN2472" s="19" t="s">
        <v>8394</v>
      </c>
      <c r="AP2472" t="s">
        <v>5334</v>
      </c>
      <c r="AR2472" s="19" t="s">
        <v>8395</v>
      </c>
      <c r="AX2472" s="19" t="s">
        <v>2864</v>
      </c>
      <c r="AZ2472" s="31" t="s">
        <v>11245</v>
      </c>
    </row>
    <row r="2473" spans="1:52" x14ac:dyDescent="0.2">
      <c r="A2473" s="13"/>
      <c r="AL2473" s="17" t="s">
        <v>8396</v>
      </c>
      <c r="AM2473" s="18"/>
      <c r="AN2473" s="19" t="s">
        <v>8397</v>
      </c>
      <c r="AP2473" t="s">
        <v>8398</v>
      </c>
      <c r="AR2473" s="19" t="s">
        <v>5947</v>
      </c>
      <c r="AX2473" s="19" t="s">
        <v>2256</v>
      </c>
      <c r="AZ2473" s="31" t="s">
        <v>2178</v>
      </c>
    </row>
    <row r="2474" spans="1:52" x14ac:dyDescent="0.2">
      <c r="A2474" s="13"/>
      <c r="AL2474" s="17" t="s">
        <v>8399</v>
      </c>
      <c r="AM2474" s="18"/>
      <c r="AN2474" s="19" t="s">
        <v>8400</v>
      </c>
      <c r="AP2474" t="s">
        <v>4673</v>
      </c>
      <c r="AR2474" s="19" t="s">
        <v>8401</v>
      </c>
      <c r="AX2474" s="19" t="s">
        <v>2753</v>
      </c>
      <c r="AZ2474" s="31" t="s">
        <v>10043</v>
      </c>
    </row>
    <row r="2475" spans="1:52" x14ac:dyDescent="0.2">
      <c r="A2475" s="13"/>
      <c r="AL2475" s="17" t="s">
        <v>8402</v>
      </c>
      <c r="AM2475" s="18"/>
      <c r="AN2475" s="19" t="s">
        <v>8403</v>
      </c>
      <c r="AP2475" t="s">
        <v>8404</v>
      </c>
      <c r="AR2475" s="19" t="s">
        <v>5951</v>
      </c>
      <c r="AX2475" s="19" t="s">
        <v>2259</v>
      </c>
      <c r="AZ2475" s="31" t="s">
        <v>11247</v>
      </c>
    </row>
    <row r="2476" spans="1:52" x14ac:dyDescent="0.2">
      <c r="A2476" s="13"/>
      <c r="AL2476" s="17" t="s">
        <v>8405</v>
      </c>
      <c r="AM2476" s="18"/>
      <c r="AN2476" s="19" t="s">
        <v>8406</v>
      </c>
      <c r="AP2476" t="s">
        <v>4680</v>
      </c>
      <c r="AR2476" s="19" t="s">
        <v>8407</v>
      </c>
      <c r="AX2476" s="19" t="s">
        <v>5478</v>
      </c>
      <c r="AZ2476" s="31" t="s">
        <v>2184</v>
      </c>
    </row>
    <row r="2477" spans="1:52" x14ac:dyDescent="0.2">
      <c r="A2477" s="13"/>
      <c r="AL2477" s="17" t="s">
        <v>5551</v>
      </c>
      <c r="AM2477" s="18"/>
      <c r="AN2477" s="19" t="s">
        <v>8408</v>
      </c>
      <c r="AP2477" t="s">
        <v>4683</v>
      </c>
      <c r="AR2477" s="19" t="s">
        <v>8409</v>
      </c>
      <c r="AX2477" s="19" t="s">
        <v>3396</v>
      </c>
      <c r="AZ2477" s="31" t="s">
        <v>8933</v>
      </c>
    </row>
    <row r="2478" spans="1:52" x14ac:dyDescent="0.2">
      <c r="A2478" s="13"/>
      <c r="AL2478" s="17" t="s">
        <v>7183</v>
      </c>
      <c r="AM2478" s="18"/>
      <c r="AN2478" s="19" t="s">
        <v>8410</v>
      </c>
      <c r="AP2478" t="s">
        <v>5338</v>
      </c>
      <c r="AR2478" s="19" t="s">
        <v>1284</v>
      </c>
      <c r="AX2478" s="19" t="s">
        <v>2869</v>
      </c>
      <c r="AZ2478" s="31" t="s">
        <v>8949</v>
      </c>
    </row>
    <row r="2479" spans="1:52" x14ac:dyDescent="0.2">
      <c r="A2479" s="13"/>
      <c r="AL2479" s="17" t="s">
        <v>8411</v>
      </c>
      <c r="AM2479" s="18"/>
      <c r="AN2479" s="19" t="s">
        <v>8412</v>
      </c>
      <c r="AP2479" t="s">
        <v>5346</v>
      </c>
      <c r="AR2479" s="19" t="s">
        <v>8413</v>
      </c>
      <c r="AX2479" s="19" t="s">
        <v>2873</v>
      </c>
      <c r="AZ2479" s="31" t="s">
        <v>12586</v>
      </c>
    </row>
    <row r="2480" spans="1:52" x14ac:dyDescent="0.2">
      <c r="A2480" s="13"/>
      <c r="AL2480" s="17" t="s">
        <v>8414</v>
      </c>
      <c r="AM2480" s="18"/>
      <c r="AN2480" s="19" t="s">
        <v>8415</v>
      </c>
      <c r="AP2480" t="s">
        <v>8416</v>
      </c>
      <c r="AR2480" s="19" t="s">
        <v>5956</v>
      </c>
      <c r="AX2480" s="26" t="s">
        <v>3406</v>
      </c>
      <c r="AZ2480" s="31" t="s">
        <v>8960</v>
      </c>
    </row>
    <row r="2481" spans="1:52" x14ac:dyDescent="0.2">
      <c r="A2481" s="13"/>
      <c r="AL2481" s="17" t="s">
        <v>5554</v>
      </c>
      <c r="AM2481" s="18"/>
      <c r="AN2481" s="19" t="s">
        <v>8417</v>
      </c>
      <c r="AP2481" t="s">
        <v>5350</v>
      </c>
      <c r="AR2481" s="19" t="s">
        <v>3558</v>
      </c>
      <c r="AX2481" s="19" t="s">
        <v>2878</v>
      </c>
      <c r="AZ2481" s="31" t="s">
        <v>12587</v>
      </c>
    </row>
    <row r="2482" spans="1:52" x14ac:dyDescent="0.2">
      <c r="A2482" s="13"/>
      <c r="AL2482" s="17" t="s">
        <v>8418</v>
      </c>
      <c r="AM2482" s="18"/>
      <c r="AN2482" s="19" t="s">
        <v>8419</v>
      </c>
      <c r="AP2482" t="s">
        <v>4688</v>
      </c>
      <c r="AR2482" s="19" t="s">
        <v>8420</v>
      </c>
      <c r="AX2482" s="19" t="s">
        <v>2881</v>
      </c>
      <c r="AZ2482" s="31" t="s">
        <v>8964</v>
      </c>
    </row>
    <row r="2483" spans="1:52" x14ac:dyDescent="0.2">
      <c r="A2483" s="13"/>
      <c r="AL2483" s="17" t="s">
        <v>1213</v>
      </c>
      <c r="AM2483" s="18"/>
      <c r="AN2483" s="19" t="s">
        <v>8421</v>
      </c>
      <c r="AP2483" t="s">
        <v>8422</v>
      </c>
      <c r="AR2483" s="19" t="s">
        <v>5963</v>
      </c>
      <c r="AX2483" s="19" t="s">
        <v>5491</v>
      </c>
      <c r="AZ2483" s="31" t="s">
        <v>8966</v>
      </c>
    </row>
    <row r="2484" spans="1:52" x14ac:dyDescent="0.2">
      <c r="A2484" s="13"/>
      <c r="AL2484" s="17" t="s">
        <v>7192</v>
      </c>
      <c r="AM2484" s="18"/>
      <c r="AN2484" s="19" t="s">
        <v>8423</v>
      </c>
      <c r="AP2484" t="s">
        <v>5362</v>
      </c>
      <c r="AR2484" s="19" t="s">
        <v>865</v>
      </c>
      <c r="AX2484" s="19" t="s">
        <v>5496</v>
      </c>
      <c r="AZ2484" s="31" t="s">
        <v>10074</v>
      </c>
    </row>
    <row r="2485" spans="1:52" x14ac:dyDescent="0.2">
      <c r="A2485" s="13"/>
      <c r="AL2485" s="17" t="s">
        <v>7208</v>
      </c>
      <c r="AM2485" s="18"/>
      <c r="AN2485" s="19" t="s">
        <v>8424</v>
      </c>
      <c r="AP2485" t="s">
        <v>5366</v>
      </c>
      <c r="AR2485" s="19" t="s">
        <v>8425</v>
      </c>
      <c r="AX2485" s="19" t="s">
        <v>2885</v>
      </c>
      <c r="AZ2485" s="31" t="s">
        <v>8968</v>
      </c>
    </row>
    <row r="2486" spans="1:52" x14ac:dyDescent="0.2">
      <c r="A2486" s="13"/>
      <c r="AL2486" s="17" t="s">
        <v>7218</v>
      </c>
      <c r="AM2486" s="18"/>
      <c r="AN2486" s="19" t="s">
        <v>8426</v>
      </c>
      <c r="AP2486" t="s">
        <v>8427</v>
      </c>
      <c r="AR2486" s="19" t="s">
        <v>5966</v>
      </c>
      <c r="AX2486" s="19" t="s">
        <v>5501</v>
      </c>
      <c r="AZ2486" s="31" t="s">
        <v>10080</v>
      </c>
    </row>
    <row r="2487" spans="1:52" x14ac:dyDescent="0.2">
      <c r="A2487" s="13"/>
      <c r="AL2487" s="17" t="s">
        <v>7224</v>
      </c>
      <c r="AM2487" s="18"/>
      <c r="AN2487" s="19" t="s">
        <v>8428</v>
      </c>
      <c r="AP2487" t="s">
        <v>8429</v>
      </c>
      <c r="AR2487" s="19" t="s">
        <v>5971</v>
      </c>
      <c r="AX2487" s="19" t="s">
        <v>2890</v>
      </c>
      <c r="AZ2487" s="31" t="s">
        <v>11257</v>
      </c>
    </row>
    <row r="2488" spans="1:52" x14ac:dyDescent="0.2">
      <c r="A2488" s="13"/>
      <c r="AL2488" s="17" t="s">
        <v>8430</v>
      </c>
      <c r="AM2488" s="18"/>
      <c r="AN2488" s="19" t="s">
        <v>8431</v>
      </c>
      <c r="AP2488" t="s">
        <v>5371</v>
      </c>
      <c r="AR2488" s="19" t="s">
        <v>5974</v>
      </c>
      <c r="AX2488" s="19" t="s">
        <v>3411</v>
      </c>
      <c r="AZ2488" s="31" t="s">
        <v>2188</v>
      </c>
    </row>
    <row r="2489" spans="1:52" x14ac:dyDescent="0.2">
      <c r="A2489" s="13"/>
      <c r="AL2489" s="17" t="s">
        <v>7243</v>
      </c>
      <c r="AM2489" s="18"/>
      <c r="AN2489" s="19" t="s">
        <v>8432</v>
      </c>
      <c r="AP2489" t="s">
        <v>1739</v>
      </c>
      <c r="AR2489" s="19" t="s">
        <v>8433</v>
      </c>
      <c r="AX2489" s="19" t="s">
        <v>2262</v>
      </c>
      <c r="AZ2489" s="31" t="s">
        <v>12588</v>
      </c>
    </row>
    <row r="2490" spans="1:52" x14ac:dyDescent="0.2">
      <c r="A2490" s="13"/>
      <c r="AL2490" s="17" t="s">
        <v>8434</v>
      </c>
      <c r="AM2490" s="18"/>
      <c r="AN2490" s="19" t="s">
        <v>8435</v>
      </c>
      <c r="AP2490" t="s">
        <v>4697</v>
      </c>
      <c r="AR2490" s="19" t="s">
        <v>8436</v>
      </c>
      <c r="AX2490" s="19" t="s">
        <v>2266</v>
      </c>
      <c r="AZ2490" s="31" t="s">
        <v>12589</v>
      </c>
    </row>
    <row r="2491" spans="1:52" x14ac:dyDescent="0.2">
      <c r="A2491" s="13"/>
      <c r="AL2491" s="17" t="s">
        <v>7264</v>
      </c>
      <c r="AM2491" s="18"/>
      <c r="AN2491" s="19" t="s">
        <v>8437</v>
      </c>
      <c r="AP2491" t="s">
        <v>4699</v>
      </c>
      <c r="AR2491" s="19" t="s">
        <v>8438</v>
      </c>
      <c r="AX2491" s="19" t="s">
        <v>3416</v>
      </c>
      <c r="AZ2491" s="31" t="s">
        <v>10213</v>
      </c>
    </row>
    <row r="2492" spans="1:52" x14ac:dyDescent="0.2">
      <c r="A2492" s="13"/>
      <c r="AL2492" s="17" t="s">
        <v>8439</v>
      </c>
      <c r="AM2492" s="18"/>
      <c r="AN2492" s="19" t="s">
        <v>8440</v>
      </c>
      <c r="AP2492" t="s">
        <v>5382</v>
      </c>
      <c r="AR2492" s="19" t="s">
        <v>8441</v>
      </c>
      <c r="AX2492" s="19" t="s">
        <v>2895</v>
      </c>
      <c r="AZ2492" s="31" t="s">
        <v>12590</v>
      </c>
    </row>
    <row r="2493" spans="1:52" x14ac:dyDescent="0.2">
      <c r="A2493" s="13"/>
      <c r="AL2493" s="17" t="s">
        <v>8442</v>
      </c>
      <c r="AM2493" s="18"/>
      <c r="AN2493" s="19" t="s">
        <v>8443</v>
      </c>
      <c r="AP2493" t="s">
        <v>4701</v>
      </c>
      <c r="AR2493" s="19" t="s">
        <v>8444</v>
      </c>
      <c r="AX2493" s="19" t="s">
        <v>2269</v>
      </c>
      <c r="AZ2493" s="31" t="s">
        <v>10217</v>
      </c>
    </row>
    <row r="2494" spans="1:52" x14ac:dyDescent="0.2">
      <c r="A2494" s="13"/>
      <c r="AL2494" s="17" t="s">
        <v>8445</v>
      </c>
      <c r="AM2494" s="18"/>
      <c r="AN2494" s="19" t="s">
        <v>8446</v>
      </c>
      <c r="AP2494" t="s">
        <v>5387</v>
      </c>
      <c r="AR2494" s="19" t="s">
        <v>8447</v>
      </c>
      <c r="AX2494" s="19" t="s">
        <v>2898</v>
      </c>
      <c r="AZ2494" s="31" t="s">
        <v>10218</v>
      </c>
    </row>
    <row r="2495" spans="1:52" x14ac:dyDescent="0.2">
      <c r="A2495" s="13"/>
      <c r="AL2495" s="17" t="s">
        <v>8448</v>
      </c>
      <c r="AM2495" s="18"/>
      <c r="AN2495" s="19" t="s">
        <v>8449</v>
      </c>
      <c r="AP2495" t="s">
        <v>2955</v>
      </c>
      <c r="AR2495" s="19" t="s">
        <v>3563</v>
      </c>
      <c r="AX2495" s="19" t="s">
        <v>2902</v>
      </c>
      <c r="AZ2495" s="31" t="s">
        <v>12591</v>
      </c>
    </row>
    <row r="2496" spans="1:52" x14ac:dyDescent="0.2">
      <c r="A2496" s="13"/>
      <c r="AL2496" s="17" t="s">
        <v>7278</v>
      </c>
      <c r="AM2496" s="18"/>
      <c r="AN2496" s="19" t="s">
        <v>8450</v>
      </c>
      <c r="AP2496" t="s">
        <v>5395</v>
      </c>
      <c r="AR2496" s="19" t="s">
        <v>8451</v>
      </c>
      <c r="AX2496" s="19" t="s">
        <v>5520</v>
      </c>
      <c r="AZ2496" s="31" t="s">
        <v>10220</v>
      </c>
    </row>
    <row r="2497" spans="1:52" x14ac:dyDescent="0.2">
      <c r="A2497" s="13"/>
      <c r="AL2497" s="17" t="s">
        <v>8452</v>
      </c>
      <c r="AM2497" s="18"/>
      <c r="AN2497" s="19" t="s">
        <v>8453</v>
      </c>
      <c r="AP2497" t="s">
        <v>8454</v>
      </c>
      <c r="AR2497" s="19" t="s">
        <v>8455</v>
      </c>
      <c r="AX2497" s="19" t="s">
        <v>5525</v>
      </c>
      <c r="AZ2497" s="31" t="s">
        <v>12592</v>
      </c>
    </row>
    <row r="2498" spans="1:52" x14ac:dyDescent="0.2">
      <c r="A2498" s="13"/>
      <c r="AL2498" s="17" t="s">
        <v>3352</v>
      </c>
      <c r="AM2498" s="18"/>
      <c r="AN2498" s="19" t="s">
        <v>8456</v>
      </c>
      <c r="AP2498" t="s">
        <v>8457</v>
      </c>
      <c r="AR2498" s="19" t="s">
        <v>5977</v>
      </c>
      <c r="AX2498" s="19" t="s">
        <v>664</v>
      </c>
      <c r="AZ2498" s="31" t="s">
        <v>10222</v>
      </c>
    </row>
    <row r="2499" spans="1:52" x14ac:dyDescent="0.2">
      <c r="A2499" s="13"/>
      <c r="AL2499" s="17" t="s">
        <v>5564</v>
      </c>
      <c r="AM2499" s="18"/>
      <c r="AN2499" s="19" t="s">
        <v>8458</v>
      </c>
      <c r="AP2499" t="s">
        <v>8459</v>
      </c>
      <c r="AR2499" s="19" t="s">
        <v>8460</v>
      </c>
      <c r="AX2499" s="19" t="s">
        <v>3431</v>
      </c>
      <c r="AZ2499" s="31" t="s">
        <v>11400</v>
      </c>
    </row>
    <row r="2500" spans="1:52" x14ac:dyDescent="0.2">
      <c r="A2500" s="13"/>
      <c r="AL2500" s="17" t="s">
        <v>7295</v>
      </c>
      <c r="AM2500" s="18"/>
      <c r="AN2500" s="19" t="s">
        <v>8461</v>
      </c>
      <c r="AP2500" t="s">
        <v>8462</v>
      </c>
      <c r="AR2500" s="19" t="s">
        <v>8463</v>
      </c>
      <c r="AX2500" s="19" t="s">
        <v>668</v>
      </c>
      <c r="AZ2500" s="31" t="s">
        <v>10223</v>
      </c>
    </row>
    <row r="2501" spans="1:52" x14ac:dyDescent="0.2">
      <c r="A2501" s="13"/>
      <c r="AL2501" s="17" t="s">
        <v>5570</v>
      </c>
      <c r="AM2501" s="18"/>
      <c r="AN2501" s="19" t="s">
        <v>8464</v>
      </c>
      <c r="AP2501" t="s">
        <v>4709</v>
      </c>
      <c r="AR2501" s="19" t="s">
        <v>5980</v>
      </c>
      <c r="AX2501" s="19" t="s">
        <v>1665</v>
      </c>
      <c r="AZ2501" s="31" t="s">
        <v>9224</v>
      </c>
    </row>
    <row r="2502" spans="1:52" x14ac:dyDescent="0.2">
      <c r="A2502" s="13"/>
      <c r="AL2502" s="17" t="s">
        <v>7303</v>
      </c>
      <c r="AM2502" s="18"/>
      <c r="AN2502" s="19" t="s">
        <v>8465</v>
      </c>
      <c r="AP2502" t="s">
        <v>8466</v>
      </c>
      <c r="AR2502" s="19" t="s">
        <v>3567</v>
      </c>
      <c r="AX2502" s="19" t="s">
        <v>2272</v>
      </c>
      <c r="AZ2502" s="31" t="s">
        <v>10214</v>
      </c>
    </row>
    <row r="2503" spans="1:52" x14ac:dyDescent="0.2">
      <c r="A2503" s="13"/>
      <c r="AL2503" s="17" t="s">
        <v>7309</v>
      </c>
      <c r="AM2503" s="18"/>
      <c r="AN2503" s="19" t="s">
        <v>8467</v>
      </c>
      <c r="AP2503" t="s">
        <v>8468</v>
      </c>
      <c r="AR2503" s="19" t="s">
        <v>5984</v>
      </c>
      <c r="AX2503" s="19" t="s">
        <v>3443</v>
      </c>
      <c r="AZ2503" s="31" t="s">
        <v>11398</v>
      </c>
    </row>
    <row r="2504" spans="1:52" x14ac:dyDescent="0.2">
      <c r="A2504" s="13"/>
      <c r="AL2504" s="17" t="s">
        <v>3357</v>
      </c>
      <c r="AM2504" s="18"/>
      <c r="AN2504" s="19" t="s">
        <v>8469</v>
      </c>
      <c r="AP2504" t="s">
        <v>8470</v>
      </c>
      <c r="AR2504" s="19" t="s">
        <v>5991</v>
      </c>
      <c r="AX2504" s="19" t="s">
        <v>2758</v>
      </c>
      <c r="AZ2504" s="31" t="s">
        <v>12593</v>
      </c>
    </row>
    <row r="2505" spans="1:52" x14ac:dyDescent="0.2">
      <c r="A2505" s="13"/>
      <c r="AL2505" s="17" t="s">
        <v>7315</v>
      </c>
      <c r="AM2505" s="18"/>
      <c r="AN2505" s="19" t="s">
        <v>8471</v>
      </c>
      <c r="AP2505" t="s">
        <v>4713</v>
      </c>
      <c r="AR2505" s="19" t="s">
        <v>5996</v>
      </c>
      <c r="AX2505" s="19" t="s">
        <v>2277</v>
      </c>
      <c r="AZ2505" s="31" t="s">
        <v>10215</v>
      </c>
    </row>
    <row r="2506" spans="1:52" x14ac:dyDescent="0.2">
      <c r="A2506" s="13"/>
      <c r="AL2506" s="17" t="s">
        <v>3360</v>
      </c>
      <c r="AM2506" s="18"/>
      <c r="AN2506" s="19" t="s">
        <v>8472</v>
      </c>
      <c r="AP2506" t="s">
        <v>8473</v>
      </c>
      <c r="AR2506" s="19" t="s">
        <v>8474</v>
      </c>
      <c r="AX2506" s="19" t="s">
        <v>2760</v>
      </c>
      <c r="AZ2506" s="31" t="s">
        <v>9225</v>
      </c>
    </row>
    <row r="2507" spans="1:52" x14ac:dyDescent="0.2">
      <c r="A2507" s="13"/>
      <c r="AL2507" s="17" t="s">
        <v>8475</v>
      </c>
      <c r="AM2507" s="18"/>
      <c r="AN2507" s="19" t="s">
        <v>8476</v>
      </c>
      <c r="AP2507" t="s">
        <v>8477</v>
      </c>
      <c r="AR2507" s="19" t="s">
        <v>8478</v>
      </c>
      <c r="AX2507" s="19" t="s">
        <v>2911</v>
      </c>
      <c r="AZ2507" s="31" t="s">
        <v>8935</v>
      </c>
    </row>
    <row r="2508" spans="1:52" x14ac:dyDescent="0.2">
      <c r="A2508" s="13"/>
      <c r="AL2508" s="17" t="s">
        <v>5574</v>
      </c>
      <c r="AM2508" s="18"/>
      <c r="AN2508" s="19" t="s">
        <v>8479</v>
      </c>
      <c r="AP2508" t="s">
        <v>4715</v>
      </c>
      <c r="AR2508" s="19" t="s">
        <v>8480</v>
      </c>
      <c r="AX2508" s="19" t="s">
        <v>2282</v>
      </c>
      <c r="AZ2508" s="31" t="s">
        <v>7020</v>
      </c>
    </row>
    <row r="2509" spans="1:52" x14ac:dyDescent="0.2">
      <c r="A2509" s="13"/>
      <c r="AL2509" s="17" t="s">
        <v>7347</v>
      </c>
      <c r="AM2509" s="18"/>
      <c r="AN2509" s="19" t="s">
        <v>8481</v>
      </c>
      <c r="AP2509" t="s">
        <v>2958</v>
      </c>
      <c r="AR2509" s="19" t="s">
        <v>8482</v>
      </c>
      <c r="AX2509" s="19" t="s">
        <v>2914</v>
      </c>
      <c r="AZ2509" s="31" t="s">
        <v>2171</v>
      </c>
    </row>
    <row r="2510" spans="1:52" x14ac:dyDescent="0.2">
      <c r="A2510" s="13"/>
      <c r="AL2510" s="17" t="s">
        <v>7349</v>
      </c>
      <c r="AM2510" s="18"/>
      <c r="AN2510" s="19" t="s">
        <v>8483</v>
      </c>
      <c r="AP2510" t="s">
        <v>8484</v>
      </c>
      <c r="AR2510" s="19" t="s">
        <v>8485</v>
      </c>
      <c r="AX2510" s="19" t="s">
        <v>3457</v>
      </c>
      <c r="AZ2510" s="31" t="s">
        <v>6492</v>
      </c>
    </row>
    <row r="2511" spans="1:52" x14ac:dyDescent="0.2">
      <c r="A2511" s="13"/>
      <c r="AL2511" s="17" t="s">
        <v>5583</v>
      </c>
      <c r="AM2511" s="18"/>
      <c r="AN2511" s="19" t="s">
        <v>8486</v>
      </c>
      <c r="AP2511" t="s">
        <v>8487</v>
      </c>
      <c r="AR2511" s="19" t="s">
        <v>8488</v>
      </c>
      <c r="AX2511" s="19" t="s">
        <v>2285</v>
      </c>
      <c r="AZ2511" s="31" t="s">
        <v>7143</v>
      </c>
    </row>
    <row r="2512" spans="1:52" x14ac:dyDescent="0.2">
      <c r="A2512" s="13"/>
      <c r="AL2512" s="17" t="s">
        <v>7360</v>
      </c>
      <c r="AM2512" s="18"/>
      <c r="AN2512" s="19" t="s">
        <v>8489</v>
      </c>
      <c r="AP2512" t="s">
        <v>8490</v>
      </c>
      <c r="AR2512" s="19" t="s">
        <v>8491</v>
      </c>
      <c r="AX2512" s="19" t="s">
        <v>3461</v>
      </c>
      <c r="AZ2512" s="31" t="s">
        <v>12594</v>
      </c>
    </row>
    <row r="2513" spans="1:52" x14ac:dyDescent="0.2">
      <c r="A2513" s="29"/>
      <c r="AL2513" s="17" t="s">
        <v>7363</v>
      </c>
      <c r="AM2513" s="18"/>
      <c r="AN2513" s="19" t="s">
        <v>8492</v>
      </c>
      <c r="AP2513" t="s">
        <v>8493</v>
      </c>
      <c r="AR2513" s="19" t="s">
        <v>6000</v>
      </c>
      <c r="AX2513" s="19" t="s">
        <v>2288</v>
      </c>
      <c r="AZ2513" s="31" t="s">
        <v>12595</v>
      </c>
    </row>
    <row r="2514" spans="1:52" x14ac:dyDescent="0.2">
      <c r="A2514" s="13"/>
      <c r="AL2514" s="17" t="s">
        <v>7366</v>
      </c>
      <c r="AM2514" s="18"/>
      <c r="AN2514" s="19" t="s">
        <v>8494</v>
      </c>
      <c r="AP2514" t="s">
        <v>2963</v>
      </c>
      <c r="AR2514" s="19" t="s">
        <v>8495</v>
      </c>
      <c r="AX2514" s="19" t="s">
        <v>3466</v>
      </c>
      <c r="AZ2514" s="31" t="s">
        <v>5858</v>
      </c>
    </row>
    <row r="2515" spans="1:52" x14ac:dyDescent="0.2">
      <c r="A2515" s="29"/>
      <c r="AL2515" s="17" t="s">
        <v>7370</v>
      </c>
      <c r="AM2515" s="18"/>
      <c r="AN2515" s="19" t="s">
        <v>8496</v>
      </c>
      <c r="AP2515" t="s">
        <v>4724</v>
      </c>
      <c r="AR2515" s="19" t="s">
        <v>6003</v>
      </c>
      <c r="AX2515" s="19" t="s">
        <v>3469</v>
      </c>
      <c r="AZ2515" s="31" t="s">
        <v>9252</v>
      </c>
    </row>
    <row r="2516" spans="1:52" x14ac:dyDescent="0.2">
      <c r="A2516" s="13"/>
      <c r="AL2516" s="17" t="s">
        <v>7375</v>
      </c>
      <c r="AM2516" s="18"/>
      <c r="AN2516" s="19" t="s">
        <v>8497</v>
      </c>
      <c r="AP2516" t="s">
        <v>8498</v>
      </c>
      <c r="AR2516" s="19" t="s">
        <v>8499</v>
      </c>
      <c r="AX2516" s="19" t="s">
        <v>3473</v>
      </c>
      <c r="AZ2516" s="31" t="s">
        <v>6029</v>
      </c>
    </row>
    <row r="2517" spans="1:52" x14ac:dyDescent="0.2">
      <c r="A2517" s="13"/>
      <c r="AL2517" s="17" t="s">
        <v>8500</v>
      </c>
      <c r="AM2517" s="18"/>
      <c r="AN2517" s="19" t="s">
        <v>8501</v>
      </c>
      <c r="AP2517" t="s">
        <v>2967</v>
      </c>
      <c r="AR2517" s="19" t="s">
        <v>3573</v>
      </c>
      <c r="AX2517" s="19" t="s">
        <v>2293</v>
      </c>
      <c r="AZ2517" s="31" t="s">
        <v>8813</v>
      </c>
    </row>
    <row r="2518" spans="1:52" x14ac:dyDescent="0.2">
      <c r="A2518" s="13"/>
      <c r="AL2518" s="17" t="s">
        <v>5587</v>
      </c>
      <c r="AM2518" s="18"/>
      <c r="AN2518" s="19" t="s">
        <v>8502</v>
      </c>
      <c r="AP2518" t="s">
        <v>4726</v>
      </c>
      <c r="AR2518" s="19" t="s">
        <v>6007</v>
      </c>
      <c r="AX2518" s="19" t="s">
        <v>5581</v>
      </c>
      <c r="AZ2518" s="31" t="s">
        <v>489</v>
      </c>
    </row>
    <row r="2519" spans="1:52" x14ac:dyDescent="0.2">
      <c r="A2519" s="13"/>
      <c r="AL2519" s="17" t="s">
        <v>8503</v>
      </c>
      <c r="AM2519" s="18"/>
      <c r="AN2519" s="19" t="s">
        <v>8504</v>
      </c>
      <c r="AP2519" t="s">
        <v>8505</v>
      </c>
      <c r="AR2519" s="19" t="s">
        <v>6011</v>
      </c>
      <c r="AX2519" s="19" t="s">
        <v>2296</v>
      </c>
      <c r="AZ2519" s="31" t="s">
        <v>3070</v>
      </c>
    </row>
    <row r="2520" spans="1:52" x14ac:dyDescent="0.2">
      <c r="A2520" s="13"/>
      <c r="AL2520" s="17" t="s">
        <v>8506</v>
      </c>
      <c r="AM2520" s="18"/>
      <c r="AN2520" s="19" t="s">
        <v>8507</v>
      </c>
      <c r="AP2520" t="s">
        <v>5429</v>
      </c>
      <c r="AR2520" s="19" t="s">
        <v>8508</v>
      </c>
      <c r="AX2520" s="26" t="s">
        <v>3478</v>
      </c>
      <c r="AZ2520" s="31" t="s">
        <v>12596</v>
      </c>
    </row>
    <row r="2521" spans="1:52" x14ac:dyDescent="0.2">
      <c r="A2521" s="13"/>
      <c r="AL2521" s="17" t="s">
        <v>7386</v>
      </c>
      <c r="AM2521" s="18"/>
      <c r="AN2521" s="19" t="s">
        <v>8509</v>
      </c>
      <c r="AP2521" t="s">
        <v>8510</v>
      </c>
      <c r="AR2521" s="19" t="s">
        <v>2116</v>
      </c>
      <c r="AX2521" s="19" t="s">
        <v>3482</v>
      </c>
      <c r="AZ2521" s="31" t="s">
        <v>559</v>
      </c>
    </row>
    <row r="2522" spans="1:52" x14ac:dyDescent="0.2">
      <c r="A2522" s="29"/>
      <c r="AL2522" s="17" t="s">
        <v>8511</v>
      </c>
      <c r="AM2522" s="18"/>
      <c r="AN2522" s="19" t="s">
        <v>8512</v>
      </c>
      <c r="AP2522" t="s">
        <v>2971</v>
      </c>
      <c r="AR2522" s="19" t="s">
        <v>8513</v>
      </c>
      <c r="AX2522" s="19" t="s">
        <v>62</v>
      </c>
      <c r="AZ2522" s="31" t="s">
        <v>9701</v>
      </c>
    </row>
    <row r="2523" spans="1:52" x14ac:dyDescent="0.2">
      <c r="A2523" s="13"/>
      <c r="AL2523" s="17" t="s">
        <v>8514</v>
      </c>
      <c r="AM2523" s="18"/>
      <c r="AN2523" s="19" t="s">
        <v>8515</v>
      </c>
      <c r="AP2523" t="s">
        <v>8516</v>
      </c>
      <c r="AR2523" s="19" t="s">
        <v>8517</v>
      </c>
      <c r="AX2523" s="19" t="s">
        <v>4526</v>
      </c>
      <c r="AZ2523" s="31" t="s">
        <v>5772</v>
      </c>
    </row>
    <row r="2524" spans="1:52" x14ac:dyDescent="0.2">
      <c r="A2524" s="13"/>
      <c r="AL2524" s="17" t="s">
        <v>5599</v>
      </c>
      <c r="AM2524" s="18"/>
      <c r="AN2524" s="19" t="s">
        <v>8518</v>
      </c>
      <c r="AP2524" t="s">
        <v>5442</v>
      </c>
      <c r="AR2524" s="19" t="s">
        <v>8519</v>
      </c>
      <c r="AX2524" s="19" t="s">
        <v>5597</v>
      </c>
      <c r="AZ2524" s="31" t="s">
        <v>12597</v>
      </c>
    </row>
    <row r="2525" spans="1:52" x14ac:dyDescent="0.2">
      <c r="A2525" s="13"/>
      <c r="AL2525" s="17" t="s">
        <v>7421</v>
      </c>
      <c r="AM2525" s="18"/>
      <c r="AN2525" s="19" t="s">
        <v>8520</v>
      </c>
      <c r="AP2525" t="s">
        <v>5445</v>
      </c>
      <c r="AR2525" s="19" t="s">
        <v>8521</v>
      </c>
      <c r="AX2525" s="19" t="s">
        <v>2920</v>
      </c>
      <c r="AZ2525" s="31" t="s">
        <v>7651</v>
      </c>
    </row>
    <row r="2526" spans="1:52" x14ac:dyDescent="0.2">
      <c r="A2526" s="13"/>
      <c r="AL2526" s="17" t="s">
        <v>8522</v>
      </c>
      <c r="AM2526" s="18"/>
      <c r="AN2526" s="19" t="s">
        <v>8523</v>
      </c>
      <c r="AP2526" t="s">
        <v>4841</v>
      </c>
      <c r="AR2526" s="19" t="s">
        <v>8524</v>
      </c>
      <c r="AX2526" s="19" t="s">
        <v>2924</v>
      </c>
      <c r="AZ2526" s="31" t="s">
        <v>7023</v>
      </c>
    </row>
    <row r="2527" spans="1:52" x14ac:dyDescent="0.2">
      <c r="A2527" s="13"/>
      <c r="AL2527" s="17" t="s">
        <v>8525</v>
      </c>
      <c r="AM2527" s="18"/>
      <c r="AN2527" s="19" t="s">
        <v>8526</v>
      </c>
      <c r="AP2527" t="s">
        <v>4846</v>
      </c>
      <c r="AR2527" s="19" t="s">
        <v>6015</v>
      </c>
      <c r="AX2527" s="19" t="s">
        <v>2928</v>
      </c>
      <c r="AZ2527" s="31" t="s">
        <v>5627</v>
      </c>
    </row>
    <row r="2528" spans="1:52" x14ac:dyDescent="0.2">
      <c r="A2528" s="13"/>
      <c r="AL2528" s="17" t="s">
        <v>8527</v>
      </c>
      <c r="AM2528" s="18"/>
      <c r="AN2528" s="19" t="s">
        <v>8528</v>
      </c>
      <c r="AP2528" t="s">
        <v>8529</v>
      </c>
      <c r="AR2528" s="19" t="s">
        <v>8530</v>
      </c>
      <c r="AX2528" s="19" t="s">
        <v>5612</v>
      </c>
      <c r="AZ2528" s="31" t="s">
        <v>396</v>
      </c>
    </row>
    <row r="2529" spans="1:52" x14ac:dyDescent="0.2">
      <c r="A2529" s="13"/>
      <c r="AL2529" s="17" t="s">
        <v>8531</v>
      </c>
      <c r="AM2529" s="18"/>
      <c r="AN2529" s="19" t="s">
        <v>8532</v>
      </c>
      <c r="AP2529" t="s">
        <v>4739</v>
      </c>
      <c r="AR2529" s="19" t="s">
        <v>8533</v>
      </c>
      <c r="AX2529" s="19" t="s">
        <v>2933</v>
      </c>
      <c r="AZ2529" s="31" t="s">
        <v>12598</v>
      </c>
    </row>
    <row r="2530" spans="1:52" x14ac:dyDescent="0.2">
      <c r="A2530" s="13"/>
      <c r="AL2530" s="17" t="s">
        <v>799</v>
      </c>
      <c r="AM2530" s="18"/>
      <c r="AN2530" s="19" t="s">
        <v>8534</v>
      </c>
      <c r="AP2530" t="s">
        <v>8535</v>
      </c>
      <c r="AR2530" s="19" t="s">
        <v>8536</v>
      </c>
      <c r="AX2530" s="19" t="s">
        <v>2937</v>
      </c>
      <c r="AZ2530" s="31" t="s">
        <v>10233</v>
      </c>
    </row>
    <row r="2531" spans="1:52" x14ac:dyDescent="0.2">
      <c r="A2531" s="13"/>
      <c r="AL2531" s="17" t="s">
        <v>2023</v>
      </c>
      <c r="AM2531" s="18"/>
      <c r="AN2531" s="19" t="s">
        <v>8537</v>
      </c>
      <c r="AP2531" t="s">
        <v>8538</v>
      </c>
      <c r="AR2531" s="19" t="s">
        <v>6860</v>
      </c>
      <c r="AX2531" s="19" t="s">
        <v>2941</v>
      </c>
      <c r="AZ2531" s="31" t="s">
        <v>7617</v>
      </c>
    </row>
    <row r="2532" spans="1:52" x14ac:dyDescent="0.2">
      <c r="A2532" s="13"/>
      <c r="AL2532" s="17" t="s">
        <v>8539</v>
      </c>
      <c r="AM2532" s="18"/>
      <c r="AN2532" s="19" t="s">
        <v>8540</v>
      </c>
      <c r="AP2532" t="s">
        <v>710</v>
      </c>
      <c r="AR2532" s="19" t="s">
        <v>8541</v>
      </c>
      <c r="AX2532" s="19" t="s">
        <v>2300</v>
      </c>
      <c r="AZ2532" s="31" t="s">
        <v>8684</v>
      </c>
    </row>
    <row r="2533" spans="1:52" x14ac:dyDescent="0.2">
      <c r="A2533" s="13"/>
      <c r="AL2533" s="17" t="s">
        <v>7425</v>
      </c>
      <c r="AM2533" s="18"/>
      <c r="AN2533" s="19" t="s">
        <v>8542</v>
      </c>
      <c r="AP2533" t="s">
        <v>4743</v>
      </c>
      <c r="AR2533" s="19" t="s">
        <v>8543</v>
      </c>
      <c r="AX2533" s="19" t="s">
        <v>3505</v>
      </c>
      <c r="AZ2533" s="31" t="s">
        <v>570</v>
      </c>
    </row>
    <row r="2534" spans="1:52" x14ac:dyDescent="0.2">
      <c r="A2534" s="13"/>
      <c r="AL2534" s="17" t="s">
        <v>5606</v>
      </c>
      <c r="AM2534" s="18"/>
      <c r="AN2534" s="19" t="s">
        <v>8544</v>
      </c>
      <c r="AP2534" t="s">
        <v>8545</v>
      </c>
      <c r="AR2534" s="19" t="s">
        <v>8546</v>
      </c>
      <c r="AX2534" s="19" t="s">
        <v>2946</v>
      </c>
      <c r="AZ2534" s="31" t="s">
        <v>10234</v>
      </c>
    </row>
    <row r="2535" spans="1:52" x14ac:dyDescent="0.2">
      <c r="A2535" s="13"/>
      <c r="AL2535" s="17" t="s">
        <v>8547</v>
      </c>
      <c r="AM2535" s="18"/>
      <c r="AN2535" s="19" t="s">
        <v>8548</v>
      </c>
      <c r="AP2535" t="s">
        <v>8549</v>
      </c>
      <c r="AR2535" s="19" t="s">
        <v>8550</v>
      </c>
      <c r="AX2535" s="19" t="s">
        <v>673</v>
      </c>
      <c r="AZ2535" s="31" t="s">
        <v>6059</v>
      </c>
    </row>
    <row r="2536" spans="1:52" x14ac:dyDescent="0.2">
      <c r="A2536" s="13"/>
      <c r="AL2536" s="17" t="s">
        <v>7431</v>
      </c>
      <c r="AM2536" s="18"/>
      <c r="AN2536" s="19" t="s">
        <v>8551</v>
      </c>
      <c r="AP2536" t="s">
        <v>4756</v>
      </c>
      <c r="AR2536" s="19" t="s">
        <v>8552</v>
      </c>
      <c r="AX2536" s="19" t="s">
        <v>2305</v>
      </c>
      <c r="AZ2536" s="31" t="s">
        <v>6505</v>
      </c>
    </row>
    <row r="2537" spans="1:52" x14ac:dyDescent="0.2">
      <c r="A2537" s="13"/>
      <c r="AL2537" s="17" t="s">
        <v>8553</v>
      </c>
      <c r="AM2537" s="18"/>
      <c r="AN2537" s="19" t="s">
        <v>8554</v>
      </c>
      <c r="AP2537" t="s">
        <v>4759</v>
      </c>
      <c r="AR2537" s="19" t="s">
        <v>8555</v>
      </c>
      <c r="AX2537" s="19" t="s">
        <v>2950</v>
      </c>
      <c r="AZ2537" s="31" t="s">
        <v>299</v>
      </c>
    </row>
    <row r="2538" spans="1:52" x14ac:dyDescent="0.2">
      <c r="A2538" s="13"/>
      <c r="AL2538" s="17" t="s">
        <v>8556</v>
      </c>
      <c r="AM2538" s="18"/>
      <c r="AN2538" s="19" t="s">
        <v>8557</v>
      </c>
      <c r="AP2538" t="s">
        <v>1743</v>
      </c>
      <c r="AR2538" s="19" t="s">
        <v>2118</v>
      </c>
      <c r="AX2538" s="19" t="s">
        <v>2954</v>
      </c>
      <c r="AZ2538" s="31" t="s">
        <v>12599</v>
      </c>
    </row>
    <row r="2539" spans="1:52" x14ac:dyDescent="0.2">
      <c r="A2539" s="13"/>
      <c r="AL2539" s="17" t="s">
        <v>8558</v>
      </c>
      <c r="AM2539" s="18"/>
      <c r="AN2539" s="19" t="s">
        <v>8559</v>
      </c>
      <c r="AP2539" t="s">
        <v>4854</v>
      </c>
      <c r="AR2539" s="19" t="s">
        <v>8560</v>
      </c>
      <c r="AX2539" s="19" t="s">
        <v>2764</v>
      </c>
      <c r="AZ2539" s="31" t="s">
        <v>9049</v>
      </c>
    </row>
    <row r="2540" spans="1:52" x14ac:dyDescent="0.2">
      <c r="A2540" s="13"/>
      <c r="AL2540" s="17" t="s">
        <v>7434</v>
      </c>
      <c r="AM2540" s="18"/>
      <c r="AN2540" s="19" t="s">
        <v>8561</v>
      </c>
      <c r="AP2540" t="s">
        <v>8562</v>
      </c>
      <c r="AR2540" s="19" t="s">
        <v>8563</v>
      </c>
      <c r="AX2540" s="19" t="s">
        <v>2309</v>
      </c>
      <c r="AZ2540" s="31" t="s">
        <v>10236</v>
      </c>
    </row>
    <row r="2541" spans="1:52" x14ac:dyDescent="0.2">
      <c r="A2541" s="13"/>
      <c r="AL2541" s="17" t="s">
        <v>7439</v>
      </c>
      <c r="AM2541" s="18"/>
      <c r="AN2541" s="19" t="s">
        <v>8564</v>
      </c>
      <c r="AP2541" t="s">
        <v>8565</v>
      </c>
      <c r="AR2541" s="19" t="s">
        <v>8566</v>
      </c>
      <c r="AX2541" s="26" t="s">
        <v>3520</v>
      </c>
      <c r="AZ2541" s="31" t="s">
        <v>8941</v>
      </c>
    </row>
    <row r="2542" spans="1:52" x14ac:dyDescent="0.2">
      <c r="A2542" s="13"/>
      <c r="AL2542" s="17" t="s">
        <v>8567</v>
      </c>
      <c r="AM2542" s="18"/>
      <c r="AN2542" s="19" t="s">
        <v>8568</v>
      </c>
      <c r="AP2542" t="s">
        <v>8569</v>
      </c>
      <c r="AR2542" s="19" t="s">
        <v>8570</v>
      </c>
      <c r="AX2542" s="19" t="s">
        <v>3525</v>
      </c>
      <c r="AZ2542" s="31" t="s">
        <v>10568</v>
      </c>
    </row>
    <row r="2543" spans="1:52" x14ac:dyDescent="0.2">
      <c r="A2543" s="13"/>
      <c r="AL2543" s="17" t="s">
        <v>3369</v>
      </c>
      <c r="AM2543" s="18"/>
      <c r="AN2543" s="19" t="s">
        <v>8571</v>
      </c>
      <c r="AP2543" t="s">
        <v>5487</v>
      </c>
      <c r="AR2543" s="19" t="s">
        <v>8572</v>
      </c>
      <c r="AX2543" s="19" t="s">
        <v>2962</v>
      </c>
      <c r="AZ2543" s="31" t="s">
        <v>5065</v>
      </c>
    </row>
    <row r="2544" spans="1:52" x14ac:dyDescent="0.2">
      <c r="A2544" s="29"/>
      <c r="AL2544" s="17" t="s">
        <v>7446</v>
      </c>
      <c r="AM2544" s="18"/>
      <c r="AN2544" s="19" t="s">
        <v>8573</v>
      </c>
      <c r="AP2544" t="s">
        <v>4773</v>
      </c>
      <c r="AR2544" s="19" t="s">
        <v>8574</v>
      </c>
      <c r="AX2544" s="19" t="s">
        <v>5645</v>
      </c>
      <c r="AZ2544" s="31" t="s">
        <v>9226</v>
      </c>
    </row>
    <row r="2545" spans="1:52" x14ac:dyDescent="0.2">
      <c r="A2545" s="13"/>
      <c r="AL2545" s="17" t="s">
        <v>5609</v>
      </c>
      <c r="AM2545" s="18"/>
      <c r="AN2545" s="19" t="s">
        <v>8575</v>
      </c>
      <c r="AP2545" t="s">
        <v>5499</v>
      </c>
      <c r="AR2545" s="19" t="s">
        <v>532</v>
      </c>
      <c r="AX2545" s="19" t="s">
        <v>2313</v>
      </c>
      <c r="AZ2545" s="31" t="s">
        <v>6821</v>
      </c>
    </row>
    <row r="2546" spans="1:52" x14ac:dyDescent="0.2">
      <c r="A2546" s="13"/>
      <c r="AL2546" s="17" t="s">
        <v>5613</v>
      </c>
      <c r="AM2546" s="18"/>
      <c r="AN2546" s="19" t="s">
        <v>8576</v>
      </c>
      <c r="AP2546" t="s">
        <v>8577</v>
      </c>
      <c r="AR2546" s="19" t="s">
        <v>8578</v>
      </c>
      <c r="AX2546" s="19" t="s">
        <v>2318</v>
      </c>
      <c r="AZ2546" s="31" t="s">
        <v>9409</v>
      </c>
    </row>
    <row r="2547" spans="1:52" x14ac:dyDescent="0.2">
      <c r="A2547" s="13"/>
      <c r="AL2547" s="17" t="s">
        <v>8579</v>
      </c>
      <c r="AM2547" s="18"/>
      <c r="AN2547" s="19" t="s">
        <v>8580</v>
      </c>
      <c r="AP2547" t="s">
        <v>8581</v>
      </c>
      <c r="AR2547" s="19" t="s">
        <v>6032</v>
      </c>
      <c r="AX2547" s="26" t="s">
        <v>3529</v>
      </c>
      <c r="AZ2547" s="31" t="s">
        <v>9228</v>
      </c>
    </row>
    <row r="2548" spans="1:52" x14ac:dyDescent="0.2">
      <c r="A2548" s="13"/>
      <c r="AL2548" s="17" t="s">
        <v>8582</v>
      </c>
      <c r="AM2548" s="18"/>
      <c r="AN2548" s="19" t="s">
        <v>8583</v>
      </c>
      <c r="AP2548" t="s">
        <v>8584</v>
      </c>
      <c r="AR2548" s="19" t="s">
        <v>8585</v>
      </c>
      <c r="AX2548" s="19" t="s">
        <v>3534</v>
      </c>
      <c r="AZ2548" s="31" t="s">
        <v>9230</v>
      </c>
    </row>
    <row r="2549" spans="1:52" x14ac:dyDescent="0.2">
      <c r="A2549" s="13"/>
      <c r="AL2549" s="17" t="s">
        <v>5616</v>
      </c>
      <c r="AM2549" s="18"/>
      <c r="AN2549" s="19" t="s">
        <v>8586</v>
      </c>
      <c r="AP2549" t="s">
        <v>8587</v>
      </c>
      <c r="AR2549" s="19" t="s">
        <v>8588</v>
      </c>
      <c r="AX2549" s="19" t="s">
        <v>3537</v>
      </c>
      <c r="AZ2549" s="31" t="s">
        <v>9233</v>
      </c>
    </row>
    <row r="2550" spans="1:52" x14ac:dyDescent="0.2">
      <c r="A2550" s="13"/>
      <c r="AL2550" s="17" t="s">
        <v>5619</v>
      </c>
      <c r="AM2550" s="18"/>
      <c r="AN2550" s="19" t="s">
        <v>8589</v>
      </c>
      <c r="AP2550" t="s">
        <v>4789</v>
      </c>
      <c r="AR2550" s="19" t="s">
        <v>8590</v>
      </c>
      <c r="AX2550" s="19" t="s">
        <v>5657</v>
      </c>
      <c r="AZ2550" s="31" t="s">
        <v>9624</v>
      </c>
    </row>
    <row r="2551" spans="1:52" x14ac:dyDescent="0.2">
      <c r="A2551" s="13"/>
      <c r="AL2551" s="17" t="s">
        <v>8591</v>
      </c>
      <c r="AM2551" s="18"/>
      <c r="AN2551" s="19" t="s">
        <v>8592</v>
      </c>
      <c r="AP2551" t="s">
        <v>8593</v>
      </c>
      <c r="AR2551" s="19" t="s">
        <v>8594</v>
      </c>
      <c r="AX2551" s="19" t="s">
        <v>2966</v>
      </c>
      <c r="AZ2551" s="31" t="s">
        <v>12600</v>
      </c>
    </row>
    <row r="2552" spans="1:52" x14ac:dyDescent="0.2">
      <c r="A2552" s="13"/>
      <c r="AL2552" s="17" t="s">
        <v>8595</v>
      </c>
      <c r="AM2552" s="18"/>
      <c r="AN2552" s="19" t="s">
        <v>8596</v>
      </c>
      <c r="AP2552" t="s">
        <v>5505</v>
      </c>
      <c r="AR2552" s="19" t="s">
        <v>8597</v>
      </c>
      <c r="AX2552" s="19" t="s">
        <v>2322</v>
      </c>
      <c r="AZ2552" s="31" t="s">
        <v>8278</v>
      </c>
    </row>
    <row r="2553" spans="1:52" x14ac:dyDescent="0.2">
      <c r="A2553" s="13"/>
      <c r="AL2553" s="17" t="s">
        <v>803</v>
      </c>
      <c r="AM2553" s="18"/>
      <c r="AN2553" s="19" t="s">
        <v>8598</v>
      </c>
      <c r="AP2553" t="s">
        <v>188</v>
      </c>
      <c r="AR2553" s="19" t="s">
        <v>8599</v>
      </c>
      <c r="AX2553" s="19" t="s">
        <v>3544</v>
      </c>
      <c r="AZ2553" s="31" t="s">
        <v>12601</v>
      </c>
    </row>
    <row r="2554" spans="1:52" x14ac:dyDescent="0.2">
      <c r="A2554" s="13"/>
      <c r="AL2554" s="17" t="s">
        <v>807</v>
      </c>
      <c r="AM2554" s="18"/>
      <c r="AN2554" s="19" t="s">
        <v>8600</v>
      </c>
      <c r="AP2554" t="s">
        <v>8601</v>
      </c>
      <c r="AR2554" s="19" t="s">
        <v>6049</v>
      </c>
      <c r="AX2554" s="19" t="s">
        <v>2326</v>
      </c>
      <c r="AZ2554" s="31" t="s">
        <v>11401</v>
      </c>
    </row>
    <row r="2555" spans="1:52" x14ac:dyDescent="0.2">
      <c r="A2555" s="13"/>
      <c r="AL2555" s="17" t="s">
        <v>8602</v>
      </c>
      <c r="AM2555" s="18"/>
      <c r="AN2555" s="19" t="s">
        <v>8603</v>
      </c>
      <c r="AP2555" t="s">
        <v>8604</v>
      </c>
      <c r="AR2555" s="19" t="s">
        <v>8605</v>
      </c>
      <c r="AX2555" s="19" t="s">
        <v>5670</v>
      </c>
      <c r="AZ2555" s="31" t="s">
        <v>11438</v>
      </c>
    </row>
    <row r="2556" spans="1:52" x14ac:dyDescent="0.2">
      <c r="A2556" s="13"/>
      <c r="AL2556" s="17" t="s">
        <v>5524</v>
      </c>
      <c r="AM2556" s="18"/>
      <c r="AN2556" s="19" t="s">
        <v>8606</v>
      </c>
      <c r="AP2556" t="s">
        <v>8607</v>
      </c>
      <c r="AR2556" s="19" t="s">
        <v>8608</v>
      </c>
      <c r="AX2556" s="19" t="s">
        <v>2331</v>
      </c>
      <c r="AZ2556" s="31" t="s">
        <v>7784</v>
      </c>
    </row>
    <row r="2557" spans="1:52" x14ac:dyDescent="0.2">
      <c r="A2557" s="13"/>
      <c r="AL2557" s="17" t="s">
        <v>7455</v>
      </c>
      <c r="AM2557" s="18"/>
      <c r="AN2557" s="19" t="s">
        <v>8609</v>
      </c>
      <c r="AP2557" t="s">
        <v>5518</v>
      </c>
      <c r="AR2557" s="19" t="s">
        <v>8610</v>
      </c>
      <c r="AX2557" s="19" t="s">
        <v>5675</v>
      </c>
      <c r="AZ2557" s="31" t="s">
        <v>2966</v>
      </c>
    </row>
    <row r="2558" spans="1:52" x14ac:dyDescent="0.2">
      <c r="A2558" s="13"/>
      <c r="AL2558" s="17" t="s">
        <v>7457</v>
      </c>
      <c r="AM2558" s="18"/>
      <c r="AN2558" s="19" t="s">
        <v>8611</v>
      </c>
      <c r="AP2558" t="s">
        <v>8612</v>
      </c>
      <c r="AR2558" s="19" t="s">
        <v>8613</v>
      </c>
      <c r="AX2558" s="19" t="s">
        <v>2970</v>
      </c>
      <c r="AZ2558" s="31" t="s">
        <v>12602</v>
      </c>
    </row>
    <row r="2559" spans="1:52" x14ac:dyDescent="0.2">
      <c r="A2559" s="13"/>
      <c r="AL2559" s="17" t="s">
        <v>8614</v>
      </c>
      <c r="AM2559" s="18"/>
      <c r="AN2559" s="19" t="s">
        <v>8615</v>
      </c>
      <c r="AP2559" t="s">
        <v>5523</v>
      </c>
      <c r="AR2559" s="19" t="s">
        <v>8616</v>
      </c>
      <c r="AX2559" s="19" t="s">
        <v>2334</v>
      </c>
      <c r="AZ2559" s="31" t="s">
        <v>12603</v>
      </c>
    </row>
    <row r="2560" spans="1:52" x14ac:dyDescent="0.2">
      <c r="A2560" s="13"/>
      <c r="AL2560" s="17" t="s">
        <v>8617</v>
      </c>
      <c r="AM2560" s="18"/>
      <c r="AN2560" s="19" t="s">
        <v>8618</v>
      </c>
      <c r="AP2560" t="s">
        <v>4817</v>
      </c>
      <c r="AR2560" s="19" t="s">
        <v>8619</v>
      </c>
      <c r="AX2560" s="19" t="s">
        <v>2974</v>
      </c>
      <c r="AZ2560" s="31" t="s">
        <v>12604</v>
      </c>
    </row>
    <row r="2561" spans="1:52" x14ac:dyDescent="0.2">
      <c r="A2561" s="13"/>
      <c r="AL2561" s="17" t="s">
        <v>7459</v>
      </c>
      <c r="AM2561" s="18"/>
      <c r="AN2561" s="19" t="s">
        <v>8620</v>
      </c>
      <c r="AP2561" t="s">
        <v>8621</v>
      </c>
      <c r="AR2561" s="19" t="s">
        <v>8622</v>
      </c>
      <c r="AX2561" s="19" t="s">
        <v>2978</v>
      </c>
      <c r="AZ2561" s="31" t="s">
        <v>11881</v>
      </c>
    </row>
    <row r="2562" spans="1:52" x14ac:dyDescent="0.2">
      <c r="A2562" s="13"/>
      <c r="AL2562" s="17" t="s">
        <v>5624</v>
      </c>
      <c r="AM2562" s="18"/>
      <c r="AN2562" s="19" t="s">
        <v>8623</v>
      </c>
      <c r="AP2562" t="s">
        <v>8624</v>
      </c>
      <c r="AR2562" s="19" t="s">
        <v>8625</v>
      </c>
      <c r="AX2562" s="19" t="s">
        <v>2982</v>
      </c>
      <c r="AZ2562" s="31" t="s">
        <v>3204</v>
      </c>
    </row>
    <row r="2563" spans="1:52" x14ac:dyDescent="0.2">
      <c r="A2563" s="13"/>
      <c r="AL2563" s="17" t="s">
        <v>8626</v>
      </c>
      <c r="AM2563" s="18"/>
      <c r="AN2563" s="19" t="s">
        <v>8627</v>
      </c>
      <c r="AP2563" t="s">
        <v>8628</v>
      </c>
      <c r="AR2563" s="19" t="s">
        <v>8629</v>
      </c>
      <c r="AX2563" s="19" t="s">
        <v>5685</v>
      </c>
      <c r="AZ2563" s="31" t="s">
        <v>12605</v>
      </c>
    </row>
    <row r="2564" spans="1:52" x14ac:dyDescent="0.2">
      <c r="A2564" s="29"/>
      <c r="AL2564" s="17" t="s">
        <v>7462</v>
      </c>
      <c r="AM2564" s="18"/>
      <c r="AN2564" s="19" t="s">
        <v>8630</v>
      </c>
      <c r="AP2564" t="s">
        <v>5528</v>
      </c>
      <c r="AR2564" s="19" t="s">
        <v>6058</v>
      </c>
      <c r="AX2564" s="19" t="s">
        <v>5690</v>
      </c>
      <c r="AZ2564" s="31" t="s">
        <v>7028</v>
      </c>
    </row>
    <row r="2565" spans="1:52" x14ac:dyDescent="0.2">
      <c r="A2565" s="13"/>
      <c r="AL2565" s="17" t="s">
        <v>8631</v>
      </c>
      <c r="AM2565" s="18"/>
      <c r="AN2565" s="19" t="s">
        <v>8632</v>
      </c>
      <c r="AP2565" t="s">
        <v>8633</v>
      </c>
      <c r="AR2565" s="19" t="s">
        <v>6061</v>
      </c>
      <c r="AX2565" s="19" t="s">
        <v>5695</v>
      </c>
      <c r="AZ2565" s="31" t="s">
        <v>12606</v>
      </c>
    </row>
    <row r="2566" spans="1:52" x14ac:dyDescent="0.2">
      <c r="A2566" s="13"/>
      <c r="AL2566" s="17" t="s">
        <v>3376</v>
      </c>
      <c r="AM2566" s="18"/>
      <c r="AN2566" s="19" t="s">
        <v>8634</v>
      </c>
      <c r="AP2566" t="s">
        <v>4828</v>
      </c>
      <c r="AR2566" s="19" t="s">
        <v>8635</v>
      </c>
      <c r="AX2566" s="19" t="s">
        <v>5699</v>
      </c>
      <c r="AZ2566" s="31" t="s">
        <v>2518</v>
      </c>
    </row>
    <row r="2567" spans="1:52" x14ac:dyDescent="0.2">
      <c r="A2567" s="13"/>
      <c r="AL2567" s="17" t="s">
        <v>8636</v>
      </c>
      <c r="AM2567" s="18"/>
      <c r="AN2567" s="19" t="s">
        <v>8637</v>
      </c>
      <c r="AP2567" t="s">
        <v>8638</v>
      </c>
      <c r="AR2567" s="19" t="s">
        <v>8639</v>
      </c>
      <c r="AX2567" s="19" t="s">
        <v>3559</v>
      </c>
      <c r="AZ2567" s="31" t="s">
        <v>9234</v>
      </c>
    </row>
    <row r="2568" spans="1:52" x14ac:dyDescent="0.2">
      <c r="A2568" s="29"/>
      <c r="AL2568" s="17" t="s">
        <v>7474</v>
      </c>
      <c r="AM2568" s="18"/>
      <c r="AN2568" s="19" t="s">
        <v>8640</v>
      </c>
      <c r="AP2568" t="s">
        <v>4863</v>
      </c>
      <c r="AR2568" s="19" t="s">
        <v>8641</v>
      </c>
      <c r="AX2568" s="19" t="s">
        <v>5706</v>
      </c>
      <c r="AZ2568" s="31" t="s">
        <v>11429</v>
      </c>
    </row>
    <row r="2569" spans="1:52" x14ac:dyDescent="0.2">
      <c r="A2569" s="29"/>
      <c r="AL2569" s="17" t="s">
        <v>7478</v>
      </c>
      <c r="AM2569" s="18"/>
      <c r="AN2569" s="19" t="s">
        <v>8642</v>
      </c>
      <c r="AP2569" t="s">
        <v>8643</v>
      </c>
      <c r="AR2569" s="19" t="s">
        <v>8644</v>
      </c>
      <c r="AX2569" s="19" t="s">
        <v>2987</v>
      </c>
      <c r="AZ2569" s="31" t="s">
        <v>9894</v>
      </c>
    </row>
    <row r="2570" spans="1:52" x14ac:dyDescent="0.2">
      <c r="A2570" s="13"/>
      <c r="AL2570" s="17" t="s">
        <v>7481</v>
      </c>
      <c r="AM2570" s="18"/>
      <c r="AN2570" s="19" t="s">
        <v>8645</v>
      </c>
      <c r="AP2570" t="s">
        <v>4835</v>
      </c>
      <c r="AR2570" s="19" t="s">
        <v>8646</v>
      </c>
      <c r="AX2570" s="19" t="s">
        <v>2338</v>
      </c>
      <c r="AZ2570" s="31" t="s">
        <v>5244</v>
      </c>
    </row>
    <row r="2571" spans="1:52" x14ac:dyDescent="0.2">
      <c r="A2571" s="29"/>
      <c r="AL2571" s="17" t="s">
        <v>8647</v>
      </c>
      <c r="AM2571" s="18"/>
      <c r="AN2571" s="19" t="s">
        <v>8648</v>
      </c>
      <c r="AP2571" t="s">
        <v>4840</v>
      </c>
      <c r="AR2571" s="19" t="s">
        <v>8649</v>
      </c>
      <c r="AX2571" s="19" t="s">
        <v>1041</v>
      </c>
      <c r="AZ2571" s="31" t="s">
        <v>12607</v>
      </c>
    </row>
    <row r="2572" spans="1:52" x14ac:dyDescent="0.2">
      <c r="A2572" s="13"/>
      <c r="AL2572" s="17" t="s">
        <v>7485</v>
      </c>
      <c r="AM2572" s="18"/>
      <c r="AN2572" s="19" t="s">
        <v>8650</v>
      </c>
      <c r="AP2572" t="s">
        <v>8651</v>
      </c>
      <c r="AR2572" s="19" t="s">
        <v>8652</v>
      </c>
      <c r="AX2572" s="19" t="s">
        <v>2342</v>
      </c>
      <c r="AZ2572" s="31" t="s">
        <v>10294</v>
      </c>
    </row>
    <row r="2573" spans="1:52" x14ac:dyDescent="0.2">
      <c r="A2573" s="13"/>
      <c r="AL2573" s="17" t="s">
        <v>5627</v>
      </c>
      <c r="AM2573" s="18"/>
      <c r="AN2573" s="19" t="s">
        <v>8653</v>
      </c>
      <c r="AP2573" t="s">
        <v>8654</v>
      </c>
      <c r="AR2573" s="19" t="s">
        <v>8655</v>
      </c>
      <c r="AX2573" s="26" t="s">
        <v>3571</v>
      </c>
      <c r="AZ2573" s="31" t="s">
        <v>3326</v>
      </c>
    </row>
    <row r="2574" spans="1:52" x14ac:dyDescent="0.2">
      <c r="A2574" s="29"/>
      <c r="AL2574" s="17" t="s">
        <v>8656</v>
      </c>
      <c r="AM2574" s="18"/>
      <c r="AN2574" s="19" t="s">
        <v>8657</v>
      </c>
      <c r="AP2574" t="s">
        <v>8658</v>
      </c>
      <c r="AR2574" s="19" t="s">
        <v>8659</v>
      </c>
      <c r="AX2574" s="26" t="s">
        <v>3574</v>
      </c>
      <c r="AZ2574" s="31" t="s">
        <v>89</v>
      </c>
    </row>
    <row r="2575" spans="1:52" x14ac:dyDescent="0.2">
      <c r="A2575" s="13"/>
      <c r="AL2575" s="17" t="s">
        <v>7495</v>
      </c>
      <c r="AM2575" s="18"/>
      <c r="AN2575" s="19" t="s">
        <v>8660</v>
      </c>
      <c r="AP2575" t="s">
        <v>4862</v>
      </c>
      <c r="AR2575" s="19" t="s">
        <v>8661</v>
      </c>
      <c r="AX2575" s="19" t="s">
        <v>2996</v>
      </c>
      <c r="AZ2575" s="31" t="s">
        <v>9434</v>
      </c>
    </row>
    <row r="2576" spans="1:52" x14ac:dyDescent="0.2">
      <c r="A2576" s="13"/>
      <c r="AL2576" s="17" t="s">
        <v>7501</v>
      </c>
      <c r="AM2576" s="18"/>
      <c r="AN2576" s="19" t="s">
        <v>8662</v>
      </c>
      <c r="AP2576" t="s">
        <v>8663</v>
      </c>
      <c r="AR2576" s="19" t="s">
        <v>8664</v>
      </c>
      <c r="AX2576" s="19" t="s">
        <v>3000</v>
      </c>
      <c r="AZ2576" s="31" t="s">
        <v>10271</v>
      </c>
    </row>
    <row r="2577" spans="1:52" x14ac:dyDescent="0.2">
      <c r="A2577" s="13"/>
      <c r="AL2577" s="17" t="s">
        <v>8665</v>
      </c>
      <c r="AM2577" s="18"/>
      <c r="AN2577" s="19" t="s">
        <v>8666</v>
      </c>
      <c r="AP2577" t="s">
        <v>8667</v>
      </c>
      <c r="AR2577" s="19" t="s">
        <v>8668</v>
      </c>
      <c r="AX2577" s="19" t="s">
        <v>2346</v>
      </c>
      <c r="AZ2577" s="31" t="s">
        <v>10346</v>
      </c>
    </row>
    <row r="2578" spans="1:52" x14ac:dyDescent="0.2">
      <c r="A2578" s="13"/>
      <c r="AL2578" s="17" t="s">
        <v>8669</v>
      </c>
      <c r="AM2578" s="18"/>
      <c r="AN2578" s="19" t="s">
        <v>8670</v>
      </c>
      <c r="AP2578" t="s">
        <v>8671</v>
      </c>
      <c r="AR2578" s="19" t="s">
        <v>8672</v>
      </c>
      <c r="AX2578" s="19" t="s">
        <v>677</v>
      </c>
      <c r="AZ2578" s="31" t="s">
        <v>10456</v>
      </c>
    </row>
    <row r="2579" spans="1:52" x14ac:dyDescent="0.2">
      <c r="A2579" s="13"/>
      <c r="AL2579" s="17" t="s">
        <v>8673</v>
      </c>
      <c r="AM2579" s="18"/>
      <c r="AN2579" s="19" t="s">
        <v>8674</v>
      </c>
      <c r="AP2579" t="s">
        <v>4866</v>
      </c>
      <c r="AR2579" s="19" t="s">
        <v>8675</v>
      </c>
      <c r="AX2579" s="26" t="s">
        <v>3581</v>
      </c>
      <c r="AZ2579" s="31" t="s">
        <v>10290</v>
      </c>
    </row>
    <row r="2580" spans="1:52" x14ac:dyDescent="0.2">
      <c r="A2580" s="13"/>
      <c r="AL2580" s="17" t="s">
        <v>7507</v>
      </c>
      <c r="AM2580" s="18"/>
      <c r="AN2580" s="19" t="s">
        <v>8676</v>
      </c>
      <c r="AP2580" t="s">
        <v>5552</v>
      </c>
      <c r="AR2580" s="19" t="s">
        <v>8677</v>
      </c>
      <c r="AX2580" s="19" t="s">
        <v>2350</v>
      </c>
      <c r="AZ2580" s="31" t="s">
        <v>782</v>
      </c>
    </row>
    <row r="2581" spans="1:52" x14ac:dyDescent="0.2">
      <c r="A2581" s="13"/>
      <c r="AL2581" s="17" t="s">
        <v>8678</v>
      </c>
      <c r="AM2581" s="18"/>
      <c r="AN2581" s="19" t="s">
        <v>8679</v>
      </c>
      <c r="AP2581" t="s">
        <v>8680</v>
      </c>
      <c r="AR2581" s="19" t="s">
        <v>8681</v>
      </c>
      <c r="AX2581" s="19" t="s">
        <v>3007</v>
      </c>
      <c r="AZ2581" s="31" t="s">
        <v>2887</v>
      </c>
    </row>
    <row r="2582" spans="1:52" x14ac:dyDescent="0.2">
      <c r="A2582" s="13"/>
      <c r="AL2582" s="17" t="s">
        <v>7516</v>
      </c>
      <c r="AM2582" s="18"/>
      <c r="AN2582" s="19" t="s">
        <v>8682</v>
      </c>
      <c r="AP2582" t="s">
        <v>8683</v>
      </c>
      <c r="AR2582" s="19" t="s">
        <v>8684</v>
      </c>
      <c r="AX2582" s="19" t="s">
        <v>2355</v>
      </c>
      <c r="AZ2582" s="31" t="s">
        <v>12608</v>
      </c>
    </row>
    <row r="2583" spans="1:52" x14ac:dyDescent="0.2">
      <c r="A2583" s="13"/>
      <c r="AL2583" s="17" t="s">
        <v>8685</v>
      </c>
      <c r="AM2583" s="18"/>
      <c r="AN2583" s="19" t="s">
        <v>8686</v>
      </c>
      <c r="AP2583" t="s">
        <v>5555</v>
      </c>
      <c r="AR2583" s="19" t="s">
        <v>8687</v>
      </c>
      <c r="AX2583" s="19" t="s">
        <v>4546</v>
      </c>
      <c r="AZ2583" s="31" t="s">
        <v>12609</v>
      </c>
    </row>
    <row r="2584" spans="1:52" x14ac:dyDescent="0.2">
      <c r="A2584" s="29"/>
      <c r="AL2584" s="17" t="s">
        <v>7518</v>
      </c>
      <c r="AM2584" s="18"/>
      <c r="AN2584" s="19" t="s">
        <v>8688</v>
      </c>
      <c r="AP2584" t="s">
        <v>5562</v>
      </c>
      <c r="AR2584" s="19" t="s">
        <v>8689</v>
      </c>
      <c r="AX2584" s="19" t="s">
        <v>2360</v>
      </c>
      <c r="AZ2584" s="31" t="s">
        <v>80</v>
      </c>
    </row>
    <row r="2585" spans="1:52" x14ac:dyDescent="0.2">
      <c r="A2585" s="13"/>
      <c r="AL2585" s="17" t="s">
        <v>8690</v>
      </c>
      <c r="AM2585" s="18"/>
      <c r="AN2585" s="19" t="s">
        <v>8691</v>
      </c>
      <c r="AP2585" t="s">
        <v>4877</v>
      </c>
      <c r="AR2585" s="19" t="s">
        <v>8692</v>
      </c>
      <c r="AX2585" s="19" t="s">
        <v>2364</v>
      </c>
      <c r="AZ2585" s="31" t="s">
        <v>12610</v>
      </c>
    </row>
    <row r="2586" spans="1:52" x14ac:dyDescent="0.2">
      <c r="A2586" s="13"/>
      <c r="AL2586" s="17" t="s">
        <v>7521</v>
      </c>
      <c r="AM2586" s="18"/>
      <c r="AN2586" s="19" t="s">
        <v>8693</v>
      </c>
      <c r="AP2586" t="s">
        <v>4881</v>
      </c>
      <c r="AR2586" s="19" t="s">
        <v>873</v>
      </c>
      <c r="AX2586" s="19" t="s">
        <v>3011</v>
      </c>
      <c r="AZ2586" s="31" t="s">
        <v>12611</v>
      </c>
    </row>
    <row r="2587" spans="1:52" x14ac:dyDescent="0.2">
      <c r="A2587" s="13"/>
      <c r="AL2587" s="17" t="s">
        <v>8694</v>
      </c>
      <c r="AM2587" s="18"/>
      <c r="AN2587" s="19" t="s">
        <v>8695</v>
      </c>
      <c r="AP2587" t="s">
        <v>8696</v>
      </c>
      <c r="AR2587" s="19" t="s">
        <v>8697</v>
      </c>
      <c r="AX2587" s="19" t="s">
        <v>2369</v>
      </c>
      <c r="AZ2587" s="31" t="s">
        <v>10243</v>
      </c>
    </row>
    <row r="2588" spans="1:52" x14ac:dyDescent="0.2">
      <c r="A2588" s="13"/>
      <c r="AL2588" s="17" t="s">
        <v>5630</v>
      </c>
      <c r="AM2588" s="18"/>
      <c r="AN2588" s="19" t="s">
        <v>3954</v>
      </c>
      <c r="AP2588" t="s">
        <v>8698</v>
      </c>
      <c r="AR2588" s="19" t="s">
        <v>1300</v>
      </c>
      <c r="AX2588" s="19" t="s">
        <v>3594</v>
      </c>
      <c r="AZ2588" s="31" t="s">
        <v>9279</v>
      </c>
    </row>
    <row r="2589" spans="1:52" x14ac:dyDescent="0.2">
      <c r="A2589" s="13"/>
      <c r="AL2589" s="17" t="s">
        <v>1221</v>
      </c>
      <c r="AM2589" s="18"/>
      <c r="AN2589" s="19" t="s">
        <v>8699</v>
      </c>
      <c r="AP2589" t="s">
        <v>5565</v>
      </c>
      <c r="AR2589" s="19" t="s">
        <v>8700</v>
      </c>
      <c r="AX2589" s="19" t="s">
        <v>2372</v>
      </c>
      <c r="AZ2589" s="31" t="s">
        <v>9281</v>
      </c>
    </row>
    <row r="2590" spans="1:52" x14ac:dyDescent="0.2">
      <c r="A2590" s="29"/>
      <c r="AL2590" s="17" t="s">
        <v>7528</v>
      </c>
      <c r="AM2590" s="18"/>
      <c r="AN2590" s="19" t="s">
        <v>8701</v>
      </c>
      <c r="AP2590" t="s">
        <v>8702</v>
      </c>
      <c r="AR2590" s="19" t="s">
        <v>2141</v>
      </c>
      <c r="AX2590" s="19" t="s">
        <v>2767</v>
      </c>
      <c r="AZ2590" s="31" t="s">
        <v>3736</v>
      </c>
    </row>
    <row r="2591" spans="1:52" x14ac:dyDescent="0.2">
      <c r="A2591" s="13"/>
      <c r="AL2591" s="17" t="s">
        <v>7530</v>
      </c>
      <c r="AM2591" s="18"/>
      <c r="AN2591" s="19" t="s">
        <v>8703</v>
      </c>
      <c r="AP2591" t="s">
        <v>4888</v>
      </c>
      <c r="AR2591" s="19" t="s">
        <v>8704</v>
      </c>
      <c r="AX2591" s="19" t="s">
        <v>2375</v>
      </c>
      <c r="AZ2591" s="31" t="s">
        <v>12612</v>
      </c>
    </row>
    <row r="2592" spans="1:52" x14ac:dyDescent="0.2">
      <c r="A2592" s="13"/>
      <c r="AL2592" s="17" t="s">
        <v>7532</v>
      </c>
      <c r="AM2592" s="18"/>
      <c r="AN2592" s="19" t="s">
        <v>8705</v>
      </c>
      <c r="AP2592" t="s">
        <v>8706</v>
      </c>
      <c r="AR2592" s="19" t="s">
        <v>8707</v>
      </c>
      <c r="AX2592" s="19" t="s">
        <v>2379</v>
      </c>
      <c r="AZ2592" s="31" t="s">
        <v>10246</v>
      </c>
    </row>
    <row r="2593" spans="1:52" x14ac:dyDescent="0.2">
      <c r="A2593" s="13"/>
      <c r="AL2593" s="17" t="s">
        <v>5633</v>
      </c>
      <c r="AM2593" s="18"/>
      <c r="AN2593" s="19" t="s">
        <v>8708</v>
      </c>
      <c r="AP2593" t="s">
        <v>5571</v>
      </c>
      <c r="AR2593" s="19" t="s">
        <v>8709</v>
      </c>
      <c r="AX2593" s="19" t="s">
        <v>1670</v>
      </c>
      <c r="AZ2593" s="31" t="s">
        <v>9285</v>
      </c>
    </row>
    <row r="2594" spans="1:52" x14ac:dyDescent="0.2">
      <c r="A2594" s="29"/>
      <c r="AL2594" s="17" t="s">
        <v>8710</v>
      </c>
      <c r="AM2594" s="18"/>
      <c r="AN2594" s="19" t="s">
        <v>8711</v>
      </c>
      <c r="AP2594" t="s">
        <v>4895</v>
      </c>
      <c r="AR2594" s="19" t="s">
        <v>8712</v>
      </c>
      <c r="AX2594" s="19" t="s">
        <v>2383</v>
      </c>
      <c r="AZ2594" s="31" t="s">
        <v>6301</v>
      </c>
    </row>
    <row r="2595" spans="1:52" x14ac:dyDescent="0.2">
      <c r="A2595" s="13"/>
      <c r="AL2595" s="17" t="s">
        <v>3380</v>
      </c>
      <c r="AM2595" s="18"/>
      <c r="AN2595" s="19" t="s">
        <v>8713</v>
      </c>
      <c r="AP2595" t="s">
        <v>4902</v>
      </c>
      <c r="AR2595" s="19" t="s">
        <v>8714</v>
      </c>
      <c r="AX2595" s="19" t="s">
        <v>2387</v>
      </c>
      <c r="AZ2595" s="31" t="s">
        <v>11421</v>
      </c>
    </row>
    <row r="2596" spans="1:52" x14ac:dyDescent="0.2">
      <c r="A2596" s="13"/>
      <c r="AL2596" s="17" t="s">
        <v>8715</v>
      </c>
      <c r="AM2596" s="18"/>
      <c r="AN2596" s="19" t="s">
        <v>8716</v>
      </c>
      <c r="AP2596" t="s">
        <v>4910</v>
      </c>
      <c r="AR2596" s="19" t="s">
        <v>8717</v>
      </c>
      <c r="AX2596" s="19" t="s">
        <v>3606</v>
      </c>
      <c r="AZ2596" s="31" t="s">
        <v>6305</v>
      </c>
    </row>
    <row r="2597" spans="1:52" x14ac:dyDescent="0.2">
      <c r="A2597" s="13"/>
      <c r="AL2597" s="17" t="s">
        <v>5636</v>
      </c>
      <c r="AM2597" s="18"/>
      <c r="AN2597" s="19" t="s">
        <v>8718</v>
      </c>
      <c r="AP2597" t="s">
        <v>5579</v>
      </c>
      <c r="AR2597" s="19" t="s">
        <v>8719</v>
      </c>
      <c r="AX2597" s="19" t="s">
        <v>2390</v>
      </c>
      <c r="AZ2597" s="31" t="s">
        <v>9287</v>
      </c>
    </row>
    <row r="2598" spans="1:52" x14ac:dyDescent="0.2">
      <c r="A2598" s="13"/>
      <c r="AL2598" s="17" t="s">
        <v>8720</v>
      </c>
      <c r="AM2598" s="18"/>
      <c r="AN2598" s="19" t="s">
        <v>8721</v>
      </c>
      <c r="AP2598" t="s">
        <v>8722</v>
      </c>
      <c r="AR2598" s="19" t="s">
        <v>8723</v>
      </c>
      <c r="AX2598" s="19" t="s">
        <v>3018</v>
      </c>
      <c r="AZ2598" s="31" t="s">
        <v>6308</v>
      </c>
    </row>
    <row r="2599" spans="1:52" x14ac:dyDescent="0.2">
      <c r="A2599" s="13"/>
      <c r="AL2599" s="17" t="s">
        <v>7534</v>
      </c>
      <c r="AM2599" s="18"/>
      <c r="AN2599" s="19" t="s">
        <v>8724</v>
      </c>
      <c r="AP2599" t="s">
        <v>4914</v>
      </c>
      <c r="AR2599" s="19" t="s">
        <v>8725</v>
      </c>
      <c r="AX2599" s="19" t="s">
        <v>2393</v>
      </c>
      <c r="AZ2599" s="31" t="s">
        <v>150</v>
      </c>
    </row>
    <row r="2600" spans="1:52" x14ac:dyDescent="0.2">
      <c r="A2600" s="13"/>
      <c r="AL2600" s="17" t="s">
        <v>8726</v>
      </c>
      <c r="AM2600" s="18"/>
      <c r="AN2600" s="19" t="s">
        <v>8727</v>
      </c>
      <c r="AP2600" t="s">
        <v>8728</v>
      </c>
      <c r="AR2600" s="19" t="s">
        <v>6110</v>
      </c>
      <c r="AX2600" s="19" t="s">
        <v>3610</v>
      </c>
      <c r="AZ2600" s="31" t="s">
        <v>10260</v>
      </c>
    </row>
    <row r="2601" spans="1:52" x14ac:dyDescent="0.2">
      <c r="A2601" s="13"/>
      <c r="AL2601" s="17" t="s">
        <v>8729</v>
      </c>
      <c r="AM2601" s="18"/>
      <c r="AN2601" s="19" t="s">
        <v>8730</v>
      </c>
      <c r="AP2601" t="s">
        <v>8731</v>
      </c>
      <c r="AR2601" s="19" t="s">
        <v>8732</v>
      </c>
      <c r="AX2601" s="19" t="s">
        <v>2396</v>
      </c>
      <c r="AZ2601" s="31" t="s">
        <v>11425</v>
      </c>
    </row>
    <row r="2602" spans="1:52" x14ac:dyDescent="0.2">
      <c r="A2602" s="13"/>
      <c r="AL2602" s="17" t="s">
        <v>8733</v>
      </c>
      <c r="AM2602" s="18"/>
      <c r="AN2602" s="19" t="s">
        <v>8734</v>
      </c>
      <c r="AP2602" t="s">
        <v>5584</v>
      </c>
      <c r="AR2602" s="19" t="s">
        <v>8735</v>
      </c>
      <c r="AX2602" s="19" t="s">
        <v>3614</v>
      </c>
      <c r="AZ2602" s="31" t="s">
        <v>11426</v>
      </c>
    </row>
    <row r="2603" spans="1:52" x14ac:dyDescent="0.2">
      <c r="A2603" s="13"/>
      <c r="AL2603" s="17" t="s">
        <v>3383</v>
      </c>
      <c r="AM2603" s="18"/>
      <c r="AN2603" s="19" t="s">
        <v>8736</v>
      </c>
      <c r="AP2603" t="s">
        <v>8737</v>
      </c>
      <c r="AR2603" s="19" t="s">
        <v>6114</v>
      </c>
      <c r="AX2603" s="19" t="s">
        <v>2399</v>
      </c>
      <c r="AZ2603" s="31" t="s">
        <v>9299</v>
      </c>
    </row>
    <row r="2604" spans="1:52" x14ac:dyDescent="0.2">
      <c r="A2604" s="13"/>
      <c r="AL2604" s="17" t="s">
        <v>7546</v>
      </c>
      <c r="AM2604" s="18"/>
      <c r="AN2604" s="19" t="s">
        <v>8738</v>
      </c>
      <c r="AP2604" t="s">
        <v>313</v>
      </c>
      <c r="AR2604" s="19" t="s">
        <v>8739</v>
      </c>
      <c r="AX2604" s="19" t="s">
        <v>3619</v>
      </c>
      <c r="AZ2604" s="31" t="s">
        <v>12613</v>
      </c>
    </row>
    <row r="2605" spans="1:52" x14ac:dyDescent="0.2">
      <c r="A2605" s="13"/>
      <c r="AL2605" s="17" t="s">
        <v>8740</v>
      </c>
      <c r="AM2605" s="18"/>
      <c r="AN2605" s="19" t="s">
        <v>8741</v>
      </c>
      <c r="AP2605" t="s">
        <v>5595</v>
      </c>
      <c r="AR2605" s="19" t="s">
        <v>8742</v>
      </c>
      <c r="AX2605" s="19" t="s">
        <v>2402</v>
      </c>
      <c r="AZ2605" s="31" t="s">
        <v>12614</v>
      </c>
    </row>
    <row r="2606" spans="1:52" x14ac:dyDescent="0.2">
      <c r="A2606" s="13"/>
      <c r="AL2606" s="17" t="s">
        <v>5640</v>
      </c>
      <c r="AM2606" s="18"/>
      <c r="AN2606" s="19" t="s">
        <v>8743</v>
      </c>
      <c r="AP2606" t="s">
        <v>4874</v>
      </c>
      <c r="AR2606" s="19" t="s">
        <v>8744</v>
      </c>
      <c r="AX2606" s="19" t="s">
        <v>5750</v>
      </c>
      <c r="AZ2606" s="31" t="s">
        <v>9301</v>
      </c>
    </row>
    <row r="2607" spans="1:52" x14ac:dyDescent="0.2">
      <c r="A2607" s="13"/>
      <c r="AL2607" s="17" t="s">
        <v>8745</v>
      </c>
      <c r="AM2607" s="18"/>
      <c r="AN2607" s="19" t="s">
        <v>8746</v>
      </c>
      <c r="AP2607" t="s">
        <v>1092</v>
      </c>
      <c r="AR2607" s="19" t="s">
        <v>8747</v>
      </c>
      <c r="AX2607" s="19" t="s">
        <v>2406</v>
      </c>
      <c r="AZ2607" s="31" t="s">
        <v>12615</v>
      </c>
    </row>
    <row r="2608" spans="1:52" x14ac:dyDescent="0.2">
      <c r="A2608" s="13"/>
      <c r="AL2608" s="17" t="s">
        <v>8748</v>
      </c>
      <c r="AM2608" s="18"/>
      <c r="AN2608" s="19" t="s">
        <v>8749</v>
      </c>
      <c r="AP2608" t="s">
        <v>4925</v>
      </c>
      <c r="AR2608" s="19" t="s">
        <v>3618</v>
      </c>
      <c r="AX2608" s="19" t="s">
        <v>3624</v>
      </c>
      <c r="AZ2608" s="31" t="s">
        <v>12616</v>
      </c>
    </row>
    <row r="2609" spans="1:52" x14ac:dyDescent="0.2">
      <c r="A2609" s="13"/>
      <c r="AL2609" s="17" t="s">
        <v>8750</v>
      </c>
      <c r="AM2609" s="18"/>
      <c r="AN2609" s="19" t="s">
        <v>8751</v>
      </c>
      <c r="AP2609" t="s">
        <v>8752</v>
      </c>
      <c r="AR2609" s="19" t="s">
        <v>8753</v>
      </c>
      <c r="AX2609" s="19" t="s">
        <v>2410</v>
      </c>
      <c r="AZ2609" s="31" t="s">
        <v>10263</v>
      </c>
    </row>
    <row r="2610" spans="1:52" x14ac:dyDescent="0.2">
      <c r="A2610" s="13"/>
      <c r="AL2610" s="17" t="s">
        <v>7557</v>
      </c>
      <c r="AM2610" s="18"/>
      <c r="AN2610" s="19" t="s">
        <v>8754</v>
      </c>
      <c r="AP2610" t="s">
        <v>2979</v>
      </c>
      <c r="AR2610" s="19" t="s">
        <v>8755</v>
      </c>
      <c r="AX2610" s="19" t="s">
        <v>3022</v>
      </c>
      <c r="AZ2610" s="31" t="s">
        <v>12617</v>
      </c>
    </row>
    <row r="2611" spans="1:52" x14ac:dyDescent="0.2">
      <c r="A2611" s="13"/>
      <c r="AL2611" s="17" t="s">
        <v>3387</v>
      </c>
      <c r="AM2611" s="18"/>
      <c r="AN2611" s="19" t="s">
        <v>8756</v>
      </c>
      <c r="AP2611" t="s">
        <v>5603</v>
      </c>
      <c r="AR2611" s="19" t="s">
        <v>8757</v>
      </c>
      <c r="AX2611" s="19" t="s">
        <v>2413</v>
      </c>
      <c r="AZ2611" s="31" t="s">
        <v>12618</v>
      </c>
    </row>
    <row r="2612" spans="1:52" x14ac:dyDescent="0.2">
      <c r="A2612" s="13"/>
      <c r="AL2612" s="17" t="s">
        <v>7563</v>
      </c>
      <c r="AM2612" s="18"/>
      <c r="AN2612" s="19" t="s">
        <v>8758</v>
      </c>
      <c r="AP2612" t="s">
        <v>8759</v>
      </c>
      <c r="AR2612" s="19" t="s">
        <v>8760</v>
      </c>
      <c r="AX2612" s="26" t="s">
        <v>3633</v>
      </c>
      <c r="AZ2612" s="31" t="s">
        <v>12619</v>
      </c>
    </row>
    <row r="2613" spans="1:52" x14ac:dyDescent="0.2">
      <c r="A2613" s="13"/>
      <c r="AL2613" s="17" t="s">
        <v>8761</v>
      </c>
      <c r="AM2613" s="18"/>
      <c r="AN2613" s="19" t="s">
        <v>8762</v>
      </c>
      <c r="AP2613" t="s">
        <v>4878</v>
      </c>
      <c r="AR2613" s="19" t="s">
        <v>2154</v>
      </c>
      <c r="AX2613" s="19" t="s">
        <v>3027</v>
      </c>
      <c r="AZ2613" s="31" t="s">
        <v>12620</v>
      </c>
    </row>
    <row r="2614" spans="1:52" x14ac:dyDescent="0.2">
      <c r="A2614" s="13"/>
      <c r="AL2614" s="17" t="s">
        <v>7567</v>
      </c>
      <c r="AM2614" s="18"/>
      <c r="AN2614" s="19" t="s">
        <v>8763</v>
      </c>
      <c r="AP2614" t="s">
        <v>5610</v>
      </c>
      <c r="AR2614" s="19" t="s">
        <v>544</v>
      </c>
      <c r="AX2614" s="19" t="s">
        <v>3031</v>
      </c>
      <c r="AZ2614" s="31" t="s">
        <v>12621</v>
      </c>
    </row>
    <row r="2615" spans="1:52" x14ac:dyDescent="0.2">
      <c r="A2615" s="13"/>
      <c r="AL2615" s="17" t="s">
        <v>2030</v>
      </c>
      <c r="AM2615" s="18"/>
      <c r="AN2615" s="19" t="s">
        <v>8764</v>
      </c>
      <c r="AP2615" t="s">
        <v>4933</v>
      </c>
      <c r="AR2615" s="19" t="s">
        <v>2159</v>
      </c>
      <c r="AX2615" s="19" t="s">
        <v>4555</v>
      </c>
      <c r="AZ2615" s="31" t="s">
        <v>11427</v>
      </c>
    </row>
    <row r="2616" spans="1:52" x14ac:dyDescent="0.2">
      <c r="A2616" s="13"/>
      <c r="AL2616" s="17" t="s">
        <v>5647</v>
      </c>
      <c r="AM2616" s="18"/>
      <c r="AN2616" s="19" t="s">
        <v>8765</v>
      </c>
      <c r="AP2616" t="s">
        <v>8766</v>
      </c>
      <c r="AR2616" s="19" t="s">
        <v>8767</v>
      </c>
      <c r="AX2616" s="19" t="s">
        <v>2414</v>
      </c>
      <c r="AZ2616" s="31" t="s">
        <v>10272</v>
      </c>
    </row>
    <row r="2617" spans="1:52" x14ac:dyDescent="0.2">
      <c r="A2617" s="13"/>
      <c r="AL2617" s="17" t="s">
        <v>8768</v>
      </c>
      <c r="AM2617" s="18"/>
      <c r="AN2617" s="19" t="s">
        <v>966</v>
      </c>
      <c r="AP2617" t="s">
        <v>4936</v>
      </c>
      <c r="AR2617" s="19" t="s">
        <v>8769</v>
      </c>
      <c r="AX2617" s="19" t="s">
        <v>3645</v>
      </c>
      <c r="AZ2617" s="31" t="s">
        <v>9307</v>
      </c>
    </row>
    <row r="2618" spans="1:52" x14ac:dyDescent="0.2">
      <c r="A2618" s="29"/>
      <c r="AL2618" s="17" t="s">
        <v>8770</v>
      </c>
      <c r="AM2618" s="18"/>
      <c r="AN2618" s="19" t="s">
        <v>8771</v>
      </c>
      <c r="AP2618" t="s">
        <v>446</v>
      </c>
      <c r="AR2618" s="19" t="s">
        <v>8772</v>
      </c>
      <c r="AX2618" s="19" t="s">
        <v>2417</v>
      </c>
      <c r="AZ2618" s="31" t="s">
        <v>12622</v>
      </c>
    </row>
    <row r="2619" spans="1:52" x14ac:dyDescent="0.2">
      <c r="A2619" s="13"/>
      <c r="AL2619" s="17" t="s">
        <v>3395</v>
      </c>
      <c r="AM2619" s="18"/>
      <c r="AN2619" s="18"/>
      <c r="AP2619" t="s">
        <v>450</v>
      </c>
      <c r="AR2619" s="19" t="s">
        <v>8773</v>
      </c>
      <c r="AX2619" s="19" t="s">
        <v>3035</v>
      </c>
      <c r="AZ2619" s="31" t="s">
        <v>11433</v>
      </c>
    </row>
    <row r="2620" spans="1:52" x14ac:dyDescent="0.2">
      <c r="A2620" s="13"/>
      <c r="AL2620" s="17" t="s">
        <v>7599</v>
      </c>
      <c r="AM2620" s="18"/>
      <c r="AN2620" s="18"/>
      <c r="AP2620" t="s">
        <v>454</v>
      </c>
      <c r="AR2620" s="19" t="s">
        <v>8774</v>
      </c>
      <c r="AX2620" s="19" t="s">
        <v>3655</v>
      </c>
      <c r="AZ2620" s="31" t="s">
        <v>9309</v>
      </c>
    </row>
    <row r="2621" spans="1:52" x14ac:dyDescent="0.2">
      <c r="A2621" s="13"/>
      <c r="AL2621" s="17" t="s">
        <v>8775</v>
      </c>
      <c r="AM2621" s="18"/>
      <c r="AN2621" s="18"/>
      <c r="AP2621" t="s">
        <v>1096</v>
      </c>
      <c r="AR2621" s="19" t="s">
        <v>6130</v>
      </c>
      <c r="AX2621" s="19" t="s">
        <v>5777</v>
      </c>
      <c r="AZ2621" s="31" t="s">
        <v>11436</v>
      </c>
    </row>
    <row r="2622" spans="1:52" x14ac:dyDescent="0.2">
      <c r="A2622" s="13"/>
      <c r="AL2622" s="17" t="s">
        <v>8776</v>
      </c>
      <c r="AM2622" s="18"/>
      <c r="AN2622" s="18"/>
      <c r="AP2622" t="s">
        <v>2983</v>
      </c>
      <c r="AR2622" s="19" t="s">
        <v>8777</v>
      </c>
      <c r="AX2622" s="19" t="s">
        <v>2421</v>
      </c>
      <c r="AZ2622" s="31" t="s">
        <v>12623</v>
      </c>
    </row>
    <row r="2623" spans="1:52" x14ac:dyDescent="0.2">
      <c r="A2623" s="13"/>
      <c r="AL2623" s="17" t="s">
        <v>8778</v>
      </c>
      <c r="AM2623" s="18"/>
      <c r="AN2623" s="18"/>
      <c r="AP2623" t="s">
        <v>1752</v>
      </c>
      <c r="AR2623" s="19" t="s">
        <v>8779</v>
      </c>
      <c r="AX2623" s="19" t="s">
        <v>3040</v>
      </c>
      <c r="AZ2623" s="31" t="s">
        <v>12624</v>
      </c>
    </row>
    <row r="2624" spans="1:52" x14ac:dyDescent="0.2">
      <c r="A2624" s="13"/>
      <c r="AL2624" s="17" t="s">
        <v>8780</v>
      </c>
      <c r="AM2624" s="18"/>
      <c r="AN2624" s="18"/>
      <c r="AP2624" t="s">
        <v>4889</v>
      </c>
      <c r="AR2624" s="19" t="s">
        <v>8781</v>
      </c>
      <c r="AX2624" s="19" t="s">
        <v>3663</v>
      </c>
      <c r="AZ2624" s="31" t="s">
        <v>10284</v>
      </c>
    </row>
    <row r="2625" spans="1:52" x14ac:dyDescent="0.2">
      <c r="A2625" s="29"/>
      <c r="AL2625" s="17" t="s">
        <v>7603</v>
      </c>
      <c r="AM2625" s="18"/>
      <c r="AN2625" s="18"/>
      <c r="AP2625" t="s">
        <v>8782</v>
      </c>
      <c r="AR2625" s="19" t="s">
        <v>8783</v>
      </c>
      <c r="AX2625" s="19" t="s">
        <v>2771</v>
      </c>
      <c r="AZ2625" s="31" t="s">
        <v>9318</v>
      </c>
    </row>
    <row r="2626" spans="1:52" x14ac:dyDescent="0.2">
      <c r="A2626" s="13"/>
      <c r="AL2626" s="17" t="s">
        <v>7606</v>
      </c>
      <c r="AM2626" s="18"/>
      <c r="AN2626" s="18"/>
      <c r="AP2626" t="s">
        <v>8784</v>
      </c>
      <c r="AR2626" s="19" t="s">
        <v>8785</v>
      </c>
      <c r="AX2626" s="19" t="s">
        <v>2425</v>
      </c>
      <c r="AZ2626" s="31" t="s">
        <v>9320</v>
      </c>
    </row>
    <row r="2627" spans="1:52" x14ac:dyDescent="0.2">
      <c r="A2627" s="13"/>
      <c r="AL2627" s="17" t="s">
        <v>7609</v>
      </c>
      <c r="AM2627" s="18"/>
      <c r="AN2627" s="18"/>
      <c r="AP2627" t="s">
        <v>8786</v>
      </c>
      <c r="AR2627" s="19" t="s">
        <v>8787</v>
      </c>
      <c r="AX2627" s="19" t="s">
        <v>5789</v>
      </c>
      <c r="AZ2627" s="31" t="s">
        <v>12625</v>
      </c>
    </row>
    <row r="2628" spans="1:52" x14ac:dyDescent="0.2">
      <c r="A2628" s="13"/>
      <c r="AL2628" s="17" t="s">
        <v>1225</v>
      </c>
      <c r="AM2628" s="18"/>
      <c r="AN2628" s="18"/>
      <c r="AP2628" t="s">
        <v>8788</v>
      </c>
      <c r="AR2628" s="19" t="s">
        <v>8789</v>
      </c>
      <c r="AX2628" s="19" t="s">
        <v>3044</v>
      </c>
      <c r="AZ2628" s="31" t="s">
        <v>11437</v>
      </c>
    </row>
    <row r="2629" spans="1:52" x14ac:dyDescent="0.2">
      <c r="A2629" s="13"/>
      <c r="AL2629" s="17" t="s">
        <v>3399</v>
      </c>
      <c r="AM2629" s="18"/>
      <c r="AN2629" s="18"/>
      <c r="AP2629" t="s">
        <v>8790</v>
      </c>
      <c r="AR2629" s="19" t="s">
        <v>3623</v>
      </c>
      <c r="AX2629" s="19" t="s">
        <v>2774</v>
      </c>
      <c r="AZ2629" s="31" t="s">
        <v>3748</v>
      </c>
    </row>
    <row r="2630" spans="1:52" x14ac:dyDescent="0.2">
      <c r="A2630" s="13"/>
      <c r="AL2630" s="17" t="s">
        <v>8791</v>
      </c>
      <c r="AM2630" s="18"/>
      <c r="AN2630" s="18"/>
      <c r="AP2630" t="s">
        <v>8792</v>
      </c>
      <c r="AR2630" s="19" t="s">
        <v>7065</v>
      </c>
      <c r="AX2630" s="26" t="s">
        <v>3676</v>
      </c>
      <c r="AZ2630" s="31" t="s">
        <v>7591</v>
      </c>
    </row>
    <row r="2631" spans="1:52" x14ac:dyDescent="0.2">
      <c r="A2631" s="29"/>
      <c r="AL2631" s="17" t="s">
        <v>8793</v>
      </c>
      <c r="AM2631" s="18"/>
      <c r="AN2631" s="18"/>
      <c r="AP2631" t="s">
        <v>4964</v>
      </c>
      <c r="AR2631" s="19" t="s">
        <v>8794</v>
      </c>
      <c r="AX2631" s="19" t="s">
        <v>3680</v>
      </c>
      <c r="AZ2631" s="31" t="s">
        <v>9327</v>
      </c>
    </row>
    <row r="2632" spans="1:52" x14ac:dyDescent="0.2">
      <c r="A2632" s="29"/>
      <c r="AL2632" s="17" t="s">
        <v>8795</v>
      </c>
      <c r="AM2632" s="18"/>
      <c r="AN2632" s="18"/>
      <c r="AP2632" t="s">
        <v>8796</v>
      </c>
      <c r="AR2632" s="19" t="s">
        <v>881</v>
      </c>
      <c r="AX2632" s="19" t="s">
        <v>2427</v>
      </c>
      <c r="AZ2632" s="31" t="s">
        <v>10287</v>
      </c>
    </row>
    <row r="2633" spans="1:52" x14ac:dyDescent="0.2">
      <c r="A2633" s="13"/>
      <c r="AL2633" s="17" t="s">
        <v>7613</v>
      </c>
      <c r="AM2633" s="18"/>
      <c r="AN2633" s="18"/>
      <c r="AP2633" t="s">
        <v>8797</v>
      </c>
      <c r="AR2633" s="19" t="s">
        <v>8798</v>
      </c>
      <c r="AX2633" s="19" t="s">
        <v>5803</v>
      </c>
      <c r="AZ2633" s="31" t="s">
        <v>11439</v>
      </c>
    </row>
    <row r="2634" spans="1:52" x14ac:dyDescent="0.2">
      <c r="A2634" s="13"/>
      <c r="AL2634" s="17" t="s">
        <v>5709</v>
      </c>
      <c r="AM2634" s="18"/>
      <c r="AN2634" s="18"/>
      <c r="AP2634" t="s">
        <v>8799</v>
      </c>
      <c r="AR2634" s="19" t="s">
        <v>8800</v>
      </c>
      <c r="AX2634" s="19" t="s">
        <v>3684</v>
      </c>
      <c r="AZ2634" s="31" t="s">
        <v>11440</v>
      </c>
    </row>
    <row r="2635" spans="1:52" x14ac:dyDescent="0.2">
      <c r="A2635" s="13"/>
      <c r="AL2635" s="17" t="s">
        <v>7617</v>
      </c>
      <c r="AM2635" s="18"/>
      <c r="AN2635" s="18"/>
      <c r="AP2635" t="s">
        <v>4918</v>
      </c>
      <c r="AR2635" s="19" t="s">
        <v>8801</v>
      </c>
      <c r="AX2635" s="19" t="s">
        <v>2430</v>
      </c>
      <c r="AZ2635" s="31" t="s">
        <v>11441</v>
      </c>
    </row>
    <row r="2636" spans="1:52" x14ac:dyDescent="0.2">
      <c r="A2636" s="13"/>
      <c r="AL2636" s="17" t="s">
        <v>7619</v>
      </c>
      <c r="AM2636" s="18"/>
      <c r="AN2636" s="18"/>
      <c r="AP2636" t="s">
        <v>8802</v>
      </c>
      <c r="AR2636" s="19" t="s">
        <v>3628</v>
      </c>
      <c r="AX2636" s="19" t="s">
        <v>3051</v>
      </c>
      <c r="AZ2636" s="31" t="s">
        <v>10293</v>
      </c>
    </row>
    <row r="2637" spans="1:52" x14ac:dyDescent="0.2">
      <c r="A2637" s="13"/>
      <c r="AL2637" s="17" t="s">
        <v>8803</v>
      </c>
      <c r="AM2637" s="18"/>
      <c r="AN2637" s="18"/>
      <c r="AP2637" t="s">
        <v>2992</v>
      </c>
      <c r="AR2637" s="19" t="s">
        <v>6146</v>
      </c>
      <c r="AX2637" s="19" t="s">
        <v>2433</v>
      </c>
      <c r="AZ2637" s="31" t="s">
        <v>6351</v>
      </c>
    </row>
    <row r="2638" spans="1:52" x14ac:dyDescent="0.2">
      <c r="A2638" s="13"/>
      <c r="AL2638" s="17" t="s">
        <v>8804</v>
      </c>
      <c r="AM2638" s="18"/>
      <c r="AN2638" s="18"/>
      <c r="AP2638" t="s">
        <v>4922</v>
      </c>
      <c r="AR2638" s="19" t="s">
        <v>8805</v>
      </c>
      <c r="AX2638" s="19" t="s">
        <v>3691</v>
      </c>
      <c r="AZ2638" s="31" t="s">
        <v>10295</v>
      </c>
    </row>
    <row r="2639" spans="1:52" x14ac:dyDescent="0.2">
      <c r="A2639" s="13"/>
      <c r="AL2639" s="17" t="s">
        <v>8806</v>
      </c>
      <c r="AM2639" s="18"/>
      <c r="AN2639" s="18"/>
      <c r="AP2639" t="s">
        <v>4926</v>
      </c>
      <c r="AR2639" s="19" t="s">
        <v>3632</v>
      </c>
      <c r="AX2639" s="19" t="s">
        <v>2437</v>
      </c>
      <c r="AZ2639" s="31" t="s">
        <v>11442</v>
      </c>
    </row>
    <row r="2640" spans="1:52" x14ac:dyDescent="0.2">
      <c r="A2640" s="29"/>
      <c r="AL2640" s="17" t="s">
        <v>5663</v>
      </c>
      <c r="AM2640" s="18"/>
      <c r="AN2640" s="18"/>
      <c r="AP2640" t="s">
        <v>4993</v>
      </c>
      <c r="AR2640" s="19" t="s">
        <v>8807</v>
      </c>
      <c r="AX2640" s="19" t="s">
        <v>3056</v>
      </c>
      <c r="AZ2640" s="31" t="s">
        <v>11443</v>
      </c>
    </row>
    <row r="2641" spans="1:52" x14ac:dyDescent="0.2">
      <c r="A2641" s="13"/>
      <c r="AL2641" s="17" t="s">
        <v>8808</v>
      </c>
      <c r="AM2641" s="18"/>
      <c r="AN2641" s="18"/>
      <c r="AP2641" t="s">
        <v>8809</v>
      </c>
      <c r="AR2641" s="19" t="s">
        <v>8810</v>
      </c>
      <c r="AX2641" s="19" t="s">
        <v>2778</v>
      </c>
      <c r="AZ2641" s="31" t="s">
        <v>9338</v>
      </c>
    </row>
    <row r="2642" spans="1:52" x14ac:dyDescent="0.2">
      <c r="A2642" s="13"/>
      <c r="AL2642" s="17" t="s">
        <v>8811</v>
      </c>
      <c r="AM2642" s="18"/>
      <c r="AN2642" s="18"/>
      <c r="AP2642" t="s">
        <v>4931</v>
      </c>
      <c r="AR2642" s="19" t="s">
        <v>8812</v>
      </c>
      <c r="AX2642" s="19" t="s">
        <v>3063</v>
      </c>
      <c r="AZ2642" s="31" t="s">
        <v>3240</v>
      </c>
    </row>
    <row r="2643" spans="1:52" x14ac:dyDescent="0.2">
      <c r="A2643" s="13"/>
      <c r="AL2643" s="17" t="s">
        <v>5667</v>
      </c>
      <c r="AM2643" s="18"/>
      <c r="AN2643" s="18"/>
      <c r="AP2643" t="s">
        <v>4998</v>
      </c>
      <c r="AR2643" s="19" t="s">
        <v>2167</v>
      </c>
      <c r="AX2643" s="26" t="s">
        <v>3702</v>
      </c>
      <c r="AZ2643" s="31" t="s">
        <v>9339</v>
      </c>
    </row>
    <row r="2644" spans="1:52" x14ac:dyDescent="0.2">
      <c r="A2644" s="29"/>
      <c r="AL2644" s="17" t="s">
        <v>7625</v>
      </c>
      <c r="AM2644" s="18"/>
      <c r="AN2644" s="18"/>
      <c r="AP2644" t="s">
        <v>4934</v>
      </c>
      <c r="AR2644" s="19" t="s">
        <v>8813</v>
      </c>
      <c r="AX2644" s="19" t="s">
        <v>3068</v>
      </c>
      <c r="AZ2644" s="31" t="s">
        <v>10298</v>
      </c>
    </row>
    <row r="2645" spans="1:52" x14ac:dyDescent="0.2">
      <c r="A2645" s="13"/>
      <c r="AL2645" s="17" t="s">
        <v>3403</v>
      </c>
      <c r="AM2645" s="18"/>
      <c r="AN2645" s="18"/>
      <c r="AP2645" t="s">
        <v>8814</v>
      </c>
      <c r="AR2645" s="19" t="s">
        <v>8815</v>
      </c>
      <c r="AX2645" s="19" t="s">
        <v>3072</v>
      </c>
      <c r="AZ2645" s="31" t="s">
        <v>6357</v>
      </c>
    </row>
    <row r="2646" spans="1:52" x14ac:dyDescent="0.2">
      <c r="A2646" s="13"/>
      <c r="AL2646" s="17" t="s">
        <v>8816</v>
      </c>
      <c r="AM2646" s="18"/>
      <c r="AN2646" s="18"/>
      <c r="AP2646" t="s">
        <v>5730</v>
      </c>
      <c r="AR2646" s="19" t="s">
        <v>8817</v>
      </c>
      <c r="AX2646" s="19" t="s">
        <v>5831</v>
      </c>
      <c r="AZ2646" s="31" t="s">
        <v>12626</v>
      </c>
    </row>
    <row r="2647" spans="1:52" x14ac:dyDescent="0.2">
      <c r="A2647" s="29"/>
      <c r="AL2647" s="17" t="s">
        <v>5713</v>
      </c>
      <c r="AM2647" s="18"/>
      <c r="AN2647" s="18"/>
      <c r="AP2647" t="s">
        <v>8818</v>
      </c>
      <c r="AR2647" s="19" t="s">
        <v>8819</v>
      </c>
      <c r="AX2647" s="19" t="s">
        <v>5836</v>
      </c>
      <c r="AZ2647" s="31" t="s">
        <v>12627</v>
      </c>
    </row>
    <row r="2648" spans="1:52" x14ac:dyDescent="0.2">
      <c r="A2648" s="13"/>
      <c r="AL2648" s="17" t="s">
        <v>3405</v>
      </c>
      <c r="AM2648" s="18"/>
      <c r="AN2648" s="18"/>
      <c r="AP2648" t="s">
        <v>5737</v>
      </c>
      <c r="AR2648" s="19" t="s">
        <v>8820</v>
      </c>
      <c r="AX2648" s="19" t="s">
        <v>3076</v>
      </c>
      <c r="AZ2648" s="31" t="s">
        <v>12628</v>
      </c>
    </row>
    <row r="2649" spans="1:52" x14ac:dyDescent="0.2">
      <c r="A2649" s="13"/>
      <c r="AL2649" s="17" t="s">
        <v>8821</v>
      </c>
      <c r="AM2649" s="18"/>
      <c r="AN2649" s="18"/>
      <c r="AP2649" t="s">
        <v>8822</v>
      </c>
      <c r="AR2649" s="19" t="s">
        <v>8823</v>
      </c>
      <c r="AX2649" s="19" t="s">
        <v>5840</v>
      </c>
      <c r="AZ2649" s="31" t="s">
        <v>3760</v>
      </c>
    </row>
    <row r="2650" spans="1:52" x14ac:dyDescent="0.2">
      <c r="A2650" s="13"/>
      <c r="AL2650" s="17" t="s">
        <v>7633</v>
      </c>
      <c r="AM2650" s="18"/>
      <c r="AN2650" s="18"/>
      <c r="AP2650" t="s">
        <v>8824</v>
      </c>
      <c r="AR2650" s="19" t="s">
        <v>8825</v>
      </c>
      <c r="AX2650" s="19" t="s">
        <v>2781</v>
      </c>
      <c r="AZ2650" s="31" t="s">
        <v>12629</v>
      </c>
    </row>
    <row r="2651" spans="1:52" x14ac:dyDescent="0.2">
      <c r="A2651" s="13"/>
      <c r="AL2651" s="17" t="s">
        <v>8826</v>
      </c>
      <c r="AM2651" s="18"/>
      <c r="AN2651" s="18"/>
      <c r="AP2651" t="s">
        <v>5010</v>
      </c>
      <c r="AR2651" s="19" t="s">
        <v>8827</v>
      </c>
      <c r="AX2651" s="19" t="s">
        <v>2441</v>
      </c>
      <c r="AZ2651" s="31" t="s">
        <v>6362</v>
      </c>
    </row>
    <row r="2652" spans="1:52" x14ac:dyDescent="0.2">
      <c r="A2652" s="13"/>
      <c r="AL2652" s="17" t="s">
        <v>5687</v>
      </c>
      <c r="AM2652" s="18"/>
      <c r="AN2652" s="18"/>
      <c r="AP2652" t="s">
        <v>8828</v>
      </c>
      <c r="AR2652" s="19" t="s">
        <v>8829</v>
      </c>
      <c r="AX2652" s="19" t="s">
        <v>681</v>
      </c>
      <c r="AZ2652" s="31" t="s">
        <v>11449</v>
      </c>
    </row>
    <row r="2653" spans="1:52" x14ac:dyDescent="0.2">
      <c r="A2653" s="13"/>
      <c r="AL2653" s="17" t="s">
        <v>7638</v>
      </c>
      <c r="AM2653" s="18"/>
      <c r="AN2653" s="18"/>
      <c r="AP2653" t="s">
        <v>5017</v>
      </c>
      <c r="AR2653" s="19" t="s">
        <v>8830</v>
      </c>
      <c r="AX2653" s="19" t="s">
        <v>2444</v>
      </c>
      <c r="AZ2653" s="31" t="s">
        <v>10304</v>
      </c>
    </row>
    <row r="2654" spans="1:52" x14ac:dyDescent="0.2">
      <c r="A2654" s="13"/>
      <c r="AL2654" s="17" t="s">
        <v>8831</v>
      </c>
      <c r="AM2654" s="18"/>
      <c r="AN2654" s="18"/>
      <c r="AP2654" t="s">
        <v>5021</v>
      </c>
      <c r="AR2654" s="19" t="s">
        <v>8832</v>
      </c>
      <c r="AX2654" s="19" t="s">
        <v>298</v>
      </c>
      <c r="AZ2654" s="31" t="s">
        <v>9354</v>
      </c>
    </row>
    <row r="2655" spans="1:52" x14ac:dyDescent="0.2">
      <c r="A2655" s="13"/>
      <c r="AL2655" s="17" t="s">
        <v>8833</v>
      </c>
      <c r="AM2655" s="18"/>
      <c r="AN2655" s="18"/>
      <c r="AP2655" t="s">
        <v>4937</v>
      </c>
      <c r="AR2655" s="19" t="s">
        <v>6174</v>
      </c>
      <c r="AX2655" s="19" t="s">
        <v>3080</v>
      </c>
      <c r="AZ2655" s="31" t="s">
        <v>11451</v>
      </c>
    </row>
    <row r="2656" spans="1:52" x14ac:dyDescent="0.2">
      <c r="A2656" s="13"/>
      <c r="AL2656" s="17" t="s">
        <v>7641</v>
      </c>
      <c r="AM2656" s="18"/>
      <c r="AN2656" s="18"/>
      <c r="AP2656" t="s">
        <v>5024</v>
      </c>
      <c r="AR2656" s="19" t="s">
        <v>8834</v>
      </c>
      <c r="AX2656" s="19" t="s">
        <v>5856</v>
      </c>
      <c r="AZ2656" s="31" t="s">
        <v>11452</v>
      </c>
    </row>
    <row r="2657" spans="1:52" x14ac:dyDescent="0.2">
      <c r="A2657" s="13"/>
      <c r="AL2657" s="17" t="s">
        <v>5692</v>
      </c>
      <c r="AM2657" s="18"/>
      <c r="AN2657" s="18"/>
      <c r="AP2657" t="s">
        <v>5032</v>
      </c>
      <c r="AR2657" s="19" t="s">
        <v>8835</v>
      </c>
      <c r="AX2657" s="19" t="s">
        <v>2447</v>
      </c>
      <c r="AZ2657" s="31" t="s">
        <v>12630</v>
      </c>
    </row>
    <row r="2658" spans="1:52" x14ac:dyDescent="0.2">
      <c r="A2658" s="13"/>
      <c r="AL2658" s="17" t="s">
        <v>8836</v>
      </c>
      <c r="AM2658" s="18"/>
      <c r="AN2658" s="18"/>
      <c r="AP2658" t="s">
        <v>714</v>
      </c>
      <c r="AR2658" s="19" t="s">
        <v>8837</v>
      </c>
      <c r="AX2658" s="19" t="s">
        <v>5860</v>
      </c>
      <c r="AZ2658" s="31" t="s">
        <v>12631</v>
      </c>
    </row>
    <row r="2659" spans="1:52" x14ac:dyDescent="0.2">
      <c r="A2659" s="13"/>
      <c r="AL2659" s="17" t="s">
        <v>7644</v>
      </c>
      <c r="AM2659" s="18"/>
      <c r="AN2659" s="18"/>
      <c r="AP2659" t="s">
        <v>8838</v>
      </c>
      <c r="AR2659" s="19" t="s">
        <v>6181</v>
      </c>
      <c r="AX2659" s="19" t="s">
        <v>3723</v>
      </c>
      <c r="AZ2659" s="31" t="s">
        <v>9365</v>
      </c>
    </row>
    <row r="2660" spans="1:52" x14ac:dyDescent="0.2">
      <c r="A2660" s="29"/>
      <c r="AL2660" s="17" t="s">
        <v>8839</v>
      </c>
      <c r="AM2660" s="18"/>
      <c r="AN2660" s="18"/>
      <c r="AP2660" t="s">
        <v>5038</v>
      </c>
      <c r="AR2660" s="19" t="s">
        <v>8840</v>
      </c>
      <c r="AX2660" s="19" t="s">
        <v>2449</v>
      </c>
      <c r="AZ2660" s="31" t="s">
        <v>12632</v>
      </c>
    </row>
    <row r="2661" spans="1:52" x14ac:dyDescent="0.2">
      <c r="A2661" s="13"/>
      <c r="AL2661" s="17" t="s">
        <v>810</v>
      </c>
      <c r="AM2661" s="18"/>
      <c r="AN2661" s="18"/>
      <c r="AP2661" t="s">
        <v>5761</v>
      </c>
      <c r="AR2661" s="19" t="s">
        <v>8841</v>
      </c>
      <c r="AX2661" s="19" t="s">
        <v>3727</v>
      </c>
      <c r="AZ2661" s="31" t="s">
        <v>10312</v>
      </c>
    </row>
    <row r="2662" spans="1:52" x14ac:dyDescent="0.2">
      <c r="A2662" s="13"/>
      <c r="AL2662" s="17" t="s">
        <v>7649</v>
      </c>
      <c r="AM2662" s="18"/>
      <c r="AN2662" s="18"/>
      <c r="AP2662" t="s">
        <v>5765</v>
      </c>
      <c r="AR2662" s="19" t="s">
        <v>8842</v>
      </c>
      <c r="AX2662" s="19" t="s">
        <v>3083</v>
      </c>
      <c r="AZ2662" s="31" t="s">
        <v>12633</v>
      </c>
    </row>
    <row r="2663" spans="1:52" x14ac:dyDescent="0.2">
      <c r="A2663" s="13"/>
      <c r="AL2663" s="17" t="s">
        <v>8843</v>
      </c>
      <c r="AM2663" s="18"/>
      <c r="AN2663" s="18"/>
      <c r="AP2663" t="s">
        <v>1105</v>
      </c>
      <c r="AR2663" s="19" t="s">
        <v>889</v>
      </c>
      <c r="AX2663" s="19" t="s">
        <v>2452</v>
      </c>
      <c r="AZ2663" s="31" t="s">
        <v>12634</v>
      </c>
    </row>
    <row r="2664" spans="1:52" x14ac:dyDescent="0.2">
      <c r="A2664" s="13"/>
      <c r="AL2664" s="17" t="s">
        <v>8844</v>
      </c>
      <c r="AM2664" s="18"/>
      <c r="AN2664" s="18"/>
      <c r="AP2664" t="s">
        <v>8845</v>
      </c>
      <c r="AR2664" s="19" t="s">
        <v>8846</v>
      </c>
      <c r="AX2664" s="19" t="s">
        <v>3088</v>
      </c>
      <c r="AZ2664" s="31" t="s">
        <v>12635</v>
      </c>
    </row>
    <row r="2665" spans="1:52" x14ac:dyDescent="0.2">
      <c r="A2665" s="13"/>
      <c r="AL2665" s="17" t="s">
        <v>8847</v>
      </c>
      <c r="AM2665" s="18"/>
      <c r="AN2665" s="18"/>
      <c r="AP2665" t="s">
        <v>4939</v>
      </c>
      <c r="AR2665" s="19" t="s">
        <v>8848</v>
      </c>
      <c r="AX2665" s="19" t="s">
        <v>2455</v>
      </c>
      <c r="AZ2665" s="31" t="s">
        <v>9267</v>
      </c>
    </row>
    <row r="2666" spans="1:52" x14ac:dyDescent="0.2">
      <c r="A2666" s="29"/>
      <c r="AL2666" s="17" t="s">
        <v>8849</v>
      </c>
      <c r="AM2666" s="18"/>
      <c r="AN2666" s="18"/>
      <c r="AP2666" t="s">
        <v>4942</v>
      </c>
      <c r="AR2666" s="19" t="s">
        <v>8850</v>
      </c>
      <c r="AX2666" s="19" t="s">
        <v>3092</v>
      </c>
      <c r="AZ2666" s="31" t="s">
        <v>9374</v>
      </c>
    </row>
    <row r="2667" spans="1:52" x14ac:dyDescent="0.2">
      <c r="A2667" s="13"/>
      <c r="AL2667" s="17" t="s">
        <v>814</v>
      </c>
      <c r="AM2667" s="18"/>
      <c r="AN2667" s="18"/>
      <c r="AP2667" t="s">
        <v>5045</v>
      </c>
      <c r="AR2667" s="19" t="s">
        <v>8851</v>
      </c>
      <c r="AX2667" s="19" t="s">
        <v>2459</v>
      </c>
      <c r="AZ2667" s="31" t="s">
        <v>12636</v>
      </c>
    </row>
    <row r="2668" spans="1:52" x14ac:dyDescent="0.2">
      <c r="A2668" s="13"/>
      <c r="AL2668" s="17" t="s">
        <v>8852</v>
      </c>
      <c r="AM2668" s="18"/>
      <c r="AN2668" s="18"/>
      <c r="AP2668" t="s">
        <v>8853</v>
      </c>
      <c r="AR2668" s="19" t="s">
        <v>8854</v>
      </c>
      <c r="AX2668" s="19" t="s">
        <v>3095</v>
      </c>
      <c r="AZ2668" s="31" t="s">
        <v>12637</v>
      </c>
    </row>
    <row r="2669" spans="1:52" x14ac:dyDescent="0.2">
      <c r="A2669" s="13"/>
      <c r="AL2669" s="17" t="s">
        <v>7655</v>
      </c>
      <c r="AM2669" s="18"/>
      <c r="AN2669" s="18"/>
      <c r="AP2669" t="s">
        <v>8855</v>
      </c>
      <c r="AR2669" s="19" t="s">
        <v>8856</v>
      </c>
      <c r="AX2669" s="19" t="s">
        <v>2461</v>
      </c>
      <c r="AZ2669" s="31" t="s">
        <v>12638</v>
      </c>
    </row>
    <row r="2670" spans="1:52" x14ac:dyDescent="0.2">
      <c r="A2670" s="13"/>
      <c r="AL2670" s="17" t="s">
        <v>7658</v>
      </c>
      <c r="AM2670" s="18"/>
      <c r="AN2670" s="18"/>
      <c r="AP2670" t="s">
        <v>8857</v>
      </c>
      <c r="AR2670" s="19" t="s">
        <v>8858</v>
      </c>
      <c r="AX2670" s="19" t="s">
        <v>5885</v>
      </c>
      <c r="AZ2670" s="31" t="s">
        <v>12639</v>
      </c>
    </row>
    <row r="2671" spans="1:52" x14ac:dyDescent="0.2">
      <c r="A2671" s="13"/>
      <c r="AL2671" s="17" t="s">
        <v>3410</v>
      </c>
      <c r="AM2671" s="18"/>
      <c r="AN2671" s="18"/>
      <c r="AP2671" t="s">
        <v>8859</v>
      </c>
      <c r="AR2671" s="19" t="s">
        <v>8860</v>
      </c>
      <c r="AX2671" s="19" t="s">
        <v>685</v>
      </c>
      <c r="AZ2671" s="31" t="s">
        <v>9382</v>
      </c>
    </row>
    <row r="2672" spans="1:52" x14ac:dyDescent="0.2">
      <c r="A2672" s="13"/>
      <c r="AL2672" s="17" t="s">
        <v>5696</v>
      </c>
      <c r="AM2672" s="18"/>
      <c r="AN2672" s="18"/>
      <c r="AP2672" t="s">
        <v>8861</v>
      </c>
      <c r="AR2672" s="19" t="s">
        <v>8862</v>
      </c>
      <c r="AX2672" s="19" t="s">
        <v>2465</v>
      </c>
      <c r="AZ2672" s="31" t="s">
        <v>12640</v>
      </c>
    </row>
    <row r="2673" spans="1:52" x14ac:dyDescent="0.2">
      <c r="A2673" s="13"/>
      <c r="AL2673" s="17" t="s">
        <v>5700</v>
      </c>
      <c r="AM2673" s="18"/>
      <c r="AN2673" s="18"/>
      <c r="AP2673" t="s">
        <v>8863</v>
      </c>
      <c r="AR2673" s="19" t="s">
        <v>8864</v>
      </c>
      <c r="AX2673" s="19" t="s">
        <v>3749</v>
      </c>
      <c r="AZ2673" s="31" t="s">
        <v>12641</v>
      </c>
    </row>
    <row r="2674" spans="1:52" x14ac:dyDescent="0.2">
      <c r="A2674" s="29"/>
      <c r="AL2674" s="17" t="s">
        <v>5703</v>
      </c>
      <c r="AM2674" s="18"/>
      <c r="AN2674" s="18"/>
      <c r="AP2674" t="s">
        <v>8865</v>
      </c>
      <c r="AR2674" s="19" t="s">
        <v>8866</v>
      </c>
      <c r="AX2674" s="19" t="s">
        <v>2469</v>
      </c>
      <c r="AZ2674" s="31" t="s">
        <v>12642</v>
      </c>
    </row>
    <row r="2675" spans="1:52" x14ac:dyDescent="0.2">
      <c r="A2675" s="13"/>
      <c r="AL2675" s="17" t="s">
        <v>8867</v>
      </c>
      <c r="AM2675" s="18"/>
      <c r="AN2675" s="18"/>
      <c r="AP2675" t="s">
        <v>8868</v>
      </c>
      <c r="AR2675" s="19" t="s">
        <v>8869</v>
      </c>
      <c r="AX2675" s="19" t="s">
        <v>1673</v>
      </c>
      <c r="AZ2675" s="31" t="s">
        <v>11463</v>
      </c>
    </row>
    <row r="2676" spans="1:52" x14ac:dyDescent="0.2">
      <c r="A2676" s="13"/>
      <c r="AL2676" s="17" t="s">
        <v>7666</v>
      </c>
      <c r="AM2676" s="18"/>
      <c r="AN2676" s="18"/>
      <c r="AP2676" t="s">
        <v>8870</v>
      </c>
      <c r="AR2676" s="19" t="s">
        <v>8871</v>
      </c>
      <c r="AX2676" s="19" t="s">
        <v>2474</v>
      </c>
      <c r="AZ2676" s="31" t="s">
        <v>12643</v>
      </c>
    </row>
    <row r="2677" spans="1:52" x14ac:dyDescent="0.2">
      <c r="A2677" s="13"/>
      <c r="AL2677" s="17" t="s">
        <v>8872</v>
      </c>
      <c r="AM2677" s="18"/>
      <c r="AN2677" s="18"/>
      <c r="AP2677" t="s">
        <v>8873</v>
      </c>
      <c r="AR2677" s="19" t="s">
        <v>8874</v>
      </c>
      <c r="AX2677" s="19" t="s">
        <v>3102</v>
      </c>
      <c r="AZ2677" s="31" t="s">
        <v>11461</v>
      </c>
    </row>
    <row r="2678" spans="1:52" x14ac:dyDescent="0.2">
      <c r="A2678" s="13"/>
      <c r="AL2678" s="17" t="s">
        <v>3420</v>
      </c>
      <c r="AM2678" s="18"/>
      <c r="AN2678" s="18"/>
      <c r="AP2678" t="s">
        <v>8875</v>
      </c>
      <c r="AR2678" s="19" t="s">
        <v>6200</v>
      </c>
      <c r="AX2678" s="19" t="s">
        <v>2478</v>
      </c>
      <c r="AZ2678" s="31" t="s">
        <v>9384</v>
      </c>
    </row>
    <row r="2679" spans="1:52" x14ac:dyDescent="0.2">
      <c r="A2679" s="13"/>
      <c r="AL2679" s="17" t="s">
        <v>7672</v>
      </c>
      <c r="AM2679" s="18"/>
      <c r="AN2679" s="18"/>
      <c r="AP2679" t="s">
        <v>8876</v>
      </c>
      <c r="AR2679" s="19" t="s">
        <v>8877</v>
      </c>
      <c r="AX2679" s="19" t="s">
        <v>3107</v>
      </c>
      <c r="AZ2679" s="31" t="s">
        <v>12644</v>
      </c>
    </row>
    <row r="2680" spans="1:52" x14ac:dyDescent="0.2">
      <c r="A2680" s="13"/>
      <c r="AL2680" s="17" t="s">
        <v>208</v>
      </c>
      <c r="AM2680" s="18"/>
      <c r="AN2680" s="18"/>
      <c r="AP2680" t="s">
        <v>8878</v>
      </c>
      <c r="AR2680" s="19" t="s">
        <v>8879</v>
      </c>
      <c r="AX2680" s="19" t="s">
        <v>3110</v>
      </c>
      <c r="AZ2680" s="31" t="s">
        <v>11464</v>
      </c>
    </row>
    <row r="2681" spans="1:52" x14ac:dyDescent="0.2">
      <c r="A2681" s="13"/>
      <c r="AL2681" s="17" t="s">
        <v>7676</v>
      </c>
      <c r="AM2681" s="18"/>
      <c r="AN2681" s="18"/>
      <c r="AP2681" t="s">
        <v>8880</v>
      </c>
      <c r="AR2681" s="19" t="s">
        <v>8881</v>
      </c>
      <c r="AX2681" s="26" t="s">
        <v>3761</v>
      </c>
      <c r="AZ2681" s="31" t="s">
        <v>11465</v>
      </c>
    </row>
    <row r="2682" spans="1:52" x14ac:dyDescent="0.2">
      <c r="A2682" s="13"/>
      <c r="AL2682" s="17" t="s">
        <v>8882</v>
      </c>
      <c r="AM2682" s="18"/>
      <c r="AN2682" s="18"/>
      <c r="AP2682" t="s">
        <v>5049</v>
      </c>
      <c r="AR2682" s="19" t="s">
        <v>8883</v>
      </c>
      <c r="AX2682" s="19" t="s">
        <v>3765</v>
      </c>
      <c r="AZ2682" s="31" t="s">
        <v>10327</v>
      </c>
    </row>
    <row r="2683" spans="1:52" x14ac:dyDescent="0.2">
      <c r="A2683" s="13"/>
      <c r="AL2683" s="17" t="s">
        <v>8884</v>
      </c>
      <c r="AM2683" s="18"/>
      <c r="AN2683" s="18"/>
      <c r="AP2683" t="s">
        <v>8885</v>
      </c>
      <c r="AR2683" s="19" t="s">
        <v>8886</v>
      </c>
      <c r="AX2683" s="19" t="s">
        <v>3115</v>
      </c>
      <c r="AZ2683" s="31" t="s">
        <v>11476</v>
      </c>
    </row>
    <row r="2684" spans="1:52" x14ac:dyDescent="0.2">
      <c r="A2684" s="13"/>
      <c r="AL2684" s="17" t="s">
        <v>8887</v>
      </c>
      <c r="AM2684" s="18"/>
      <c r="AN2684" s="18"/>
      <c r="AP2684" t="s">
        <v>8888</v>
      </c>
      <c r="AR2684" s="19" t="s">
        <v>8889</v>
      </c>
      <c r="AX2684" s="19" t="s">
        <v>2784</v>
      </c>
      <c r="AZ2684" s="31" t="s">
        <v>12645</v>
      </c>
    </row>
    <row r="2685" spans="1:52" x14ac:dyDescent="0.2">
      <c r="A2685" s="13"/>
      <c r="AL2685" s="17" t="s">
        <v>8890</v>
      </c>
      <c r="AM2685" s="18"/>
      <c r="AN2685" s="18"/>
      <c r="AP2685" t="s">
        <v>8891</v>
      </c>
      <c r="AR2685" s="19" t="s">
        <v>8892</v>
      </c>
      <c r="AX2685" s="19" t="s">
        <v>2482</v>
      </c>
      <c r="AZ2685" s="31" t="s">
        <v>12646</v>
      </c>
    </row>
    <row r="2686" spans="1:52" x14ac:dyDescent="0.2">
      <c r="A2686" s="13"/>
      <c r="AL2686" s="17" t="s">
        <v>7685</v>
      </c>
      <c r="AM2686" s="18"/>
      <c r="AN2686" s="18"/>
      <c r="AP2686" t="s">
        <v>8893</v>
      </c>
      <c r="AR2686" s="19" t="s">
        <v>8894</v>
      </c>
      <c r="AX2686" s="19" t="s">
        <v>5914</v>
      </c>
      <c r="AZ2686" s="31" t="s">
        <v>10339</v>
      </c>
    </row>
    <row r="2687" spans="1:52" x14ac:dyDescent="0.2">
      <c r="A2687" s="13"/>
      <c r="AL2687" s="17" t="s">
        <v>7691</v>
      </c>
      <c r="AM2687" s="18"/>
      <c r="AN2687" s="18"/>
      <c r="AP2687" t="s">
        <v>8895</v>
      </c>
      <c r="AR2687" s="19" t="s">
        <v>8896</v>
      </c>
      <c r="AX2687" s="19" t="s">
        <v>1677</v>
      </c>
      <c r="AZ2687" s="31" t="s">
        <v>12647</v>
      </c>
    </row>
    <row r="2688" spans="1:52" x14ac:dyDescent="0.2">
      <c r="A2688" s="13"/>
      <c r="AL2688" s="17" t="s">
        <v>7694</v>
      </c>
      <c r="AM2688" s="18"/>
      <c r="AN2688" s="18"/>
      <c r="AP2688" t="s">
        <v>8897</v>
      </c>
      <c r="AR2688" s="19" t="s">
        <v>8898</v>
      </c>
      <c r="AX2688" s="19" t="s">
        <v>2486</v>
      </c>
      <c r="AZ2688" s="31" t="s">
        <v>12648</v>
      </c>
    </row>
    <row r="2689" spans="1:52" x14ac:dyDescent="0.2">
      <c r="A2689" s="13"/>
      <c r="AL2689" s="17" t="s">
        <v>8899</v>
      </c>
      <c r="AM2689" s="18"/>
      <c r="AN2689" s="18"/>
      <c r="AP2689" t="s">
        <v>8900</v>
      </c>
      <c r="AR2689" s="19" t="s">
        <v>8901</v>
      </c>
      <c r="AX2689" s="19" t="s">
        <v>3780</v>
      </c>
      <c r="AZ2689" s="31" t="s">
        <v>10344</v>
      </c>
    </row>
    <row r="2690" spans="1:52" x14ac:dyDescent="0.2">
      <c r="A2690" s="13"/>
      <c r="AL2690" s="17" t="s">
        <v>8902</v>
      </c>
      <c r="AM2690" s="18"/>
      <c r="AN2690" s="18"/>
      <c r="AP2690" t="s">
        <v>8903</v>
      </c>
      <c r="AR2690" s="19" t="s">
        <v>8904</v>
      </c>
      <c r="AX2690" s="19" t="s">
        <v>3125</v>
      </c>
      <c r="AZ2690" s="31" t="s">
        <v>12649</v>
      </c>
    </row>
    <row r="2691" spans="1:52" x14ac:dyDescent="0.2">
      <c r="A2691" s="13"/>
      <c r="AL2691" s="17" t="s">
        <v>8905</v>
      </c>
      <c r="AM2691" s="18"/>
      <c r="AN2691" s="18"/>
      <c r="AP2691" t="s">
        <v>458</v>
      </c>
      <c r="AR2691" s="19" t="s">
        <v>8906</v>
      </c>
      <c r="AX2691" s="19" t="s">
        <v>5927</v>
      </c>
      <c r="AZ2691" s="31" t="s">
        <v>12650</v>
      </c>
    </row>
    <row r="2692" spans="1:52" x14ac:dyDescent="0.2">
      <c r="A2692" s="13"/>
      <c r="AL2692" s="17" t="s">
        <v>2043</v>
      </c>
      <c r="AM2692" s="18"/>
      <c r="AN2692" s="18"/>
      <c r="AP2692" t="s">
        <v>3001</v>
      </c>
      <c r="AR2692" s="19" t="s">
        <v>8907</v>
      </c>
      <c r="AX2692" s="19" t="s">
        <v>5931</v>
      </c>
      <c r="AZ2692" s="31" t="s">
        <v>10336</v>
      </c>
    </row>
    <row r="2693" spans="1:52" x14ac:dyDescent="0.2">
      <c r="A2693" s="13"/>
      <c r="AL2693" s="17" t="s">
        <v>2047</v>
      </c>
      <c r="AM2693" s="18"/>
      <c r="AN2693" s="18"/>
      <c r="AP2693" t="s">
        <v>1765</v>
      </c>
      <c r="AR2693" s="19" t="s">
        <v>8908</v>
      </c>
      <c r="AX2693" s="19" t="s">
        <v>2789</v>
      </c>
      <c r="AZ2693" s="31" t="s">
        <v>12651</v>
      </c>
    </row>
    <row r="2694" spans="1:52" x14ac:dyDescent="0.2">
      <c r="A2694" s="13"/>
      <c r="AL2694" s="17" t="s">
        <v>1230</v>
      </c>
      <c r="AM2694" s="18"/>
      <c r="AN2694" s="18"/>
      <c r="AP2694" t="s">
        <v>5792</v>
      </c>
      <c r="AR2694" s="19" t="s">
        <v>8909</v>
      </c>
      <c r="AX2694" s="19" t="s">
        <v>2489</v>
      </c>
      <c r="AZ2694" s="31" t="s">
        <v>10337</v>
      </c>
    </row>
    <row r="2695" spans="1:52" x14ac:dyDescent="0.2">
      <c r="A2695" s="13"/>
      <c r="AL2695" s="17" t="s">
        <v>5712</v>
      </c>
      <c r="AM2695" s="18"/>
      <c r="AN2695" s="18"/>
      <c r="AP2695" t="s">
        <v>5065</v>
      </c>
      <c r="AR2695" s="19" t="s">
        <v>6212</v>
      </c>
      <c r="AX2695" s="19" t="s">
        <v>3129</v>
      </c>
      <c r="AZ2695" s="31" t="s">
        <v>11479</v>
      </c>
    </row>
    <row r="2696" spans="1:52" x14ac:dyDescent="0.2">
      <c r="A2696" s="13"/>
      <c r="AL2696" s="17" t="s">
        <v>5799</v>
      </c>
      <c r="AM2696" s="18"/>
      <c r="AN2696" s="18"/>
      <c r="AP2696" t="s">
        <v>8910</v>
      </c>
      <c r="AR2696" s="19" t="s">
        <v>8911</v>
      </c>
      <c r="AX2696" s="26" t="s">
        <v>3792</v>
      </c>
      <c r="AZ2696" s="31" t="s">
        <v>12652</v>
      </c>
    </row>
    <row r="2697" spans="1:52" x14ac:dyDescent="0.2">
      <c r="A2697" s="13"/>
      <c r="AL2697" s="17" t="s">
        <v>5715</v>
      </c>
      <c r="AM2697" s="18"/>
      <c r="AN2697" s="18"/>
      <c r="AP2697" t="s">
        <v>463</v>
      </c>
      <c r="AR2697" s="19" t="s">
        <v>8912</v>
      </c>
      <c r="AX2697" s="26" t="s">
        <v>3796</v>
      </c>
      <c r="AZ2697" s="31" t="s">
        <v>12653</v>
      </c>
    </row>
    <row r="2698" spans="1:52" x14ac:dyDescent="0.2">
      <c r="A2698" s="13"/>
      <c r="AL2698" s="17" t="s">
        <v>818</v>
      </c>
      <c r="AM2698" s="18"/>
      <c r="AN2698" s="18"/>
      <c r="AP2698" t="s">
        <v>5068</v>
      </c>
      <c r="AR2698" s="19" t="s">
        <v>1316</v>
      </c>
      <c r="AX2698" s="19" t="s">
        <v>5941</v>
      </c>
      <c r="AZ2698" s="31" t="s">
        <v>11480</v>
      </c>
    </row>
    <row r="2699" spans="1:52" x14ac:dyDescent="0.2">
      <c r="A2699" s="13"/>
      <c r="AL2699" s="17" t="s">
        <v>7713</v>
      </c>
      <c r="AM2699" s="18"/>
      <c r="AN2699" s="18"/>
      <c r="AP2699" t="s">
        <v>8913</v>
      </c>
      <c r="AR2699" s="19" t="s">
        <v>2175</v>
      </c>
      <c r="AX2699" s="19" t="s">
        <v>5945</v>
      </c>
      <c r="AZ2699" s="31" t="s">
        <v>10338</v>
      </c>
    </row>
    <row r="2700" spans="1:52" x14ac:dyDescent="0.2">
      <c r="A2700" s="13"/>
      <c r="AL2700" s="17" t="s">
        <v>821</v>
      </c>
      <c r="AM2700" s="18"/>
      <c r="AN2700" s="18"/>
      <c r="AP2700" t="s">
        <v>5071</v>
      </c>
      <c r="AR2700" s="19" t="s">
        <v>3651</v>
      </c>
      <c r="AX2700" s="19" t="s">
        <v>5949</v>
      </c>
      <c r="AZ2700" s="31" t="s">
        <v>12654</v>
      </c>
    </row>
    <row r="2701" spans="1:52" x14ac:dyDescent="0.2">
      <c r="A2701" s="13"/>
      <c r="AL2701" s="17" t="s">
        <v>7718</v>
      </c>
      <c r="AM2701" s="18"/>
      <c r="AN2701" s="18"/>
      <c r="AP2701" t="s">
        <v>8914</v>
      </c>
      <c r="AR2701" s="19" t="s">
        <v>6219</v>
      </c>
      <c r="AX2701" s="19" t="s">
        <v>5954</v>
      </c>
      <c r="AZ2701" s="31" t="s">
        <v>9424</v>
      </c>
    </row>
    <row r="2702" spans="1:52" x14ac:dyDescent="0.2">
      <c r="A2702" s="13"/>
      <c r="AL2702" s="17" t="s">
        <v>7720</v>
      </c>
      <c r="AM2702" s="18"/>
      <c r="AN2702" s="18"/>
      <c r="AP2702" t="s">
        <v>5809</v>
      </c>
      <c r="AR2702" s="19" t="s">
        <v>8915</v>
      </c>
      <c r="AX2702" s="19" t="s">
        <v>3800</v>
      </c>
      <c r="AZ2702" s="31" t="s">
        <v>11481</v>
      </c>
    </row>
    <row r="2703" spans="1:52" x14ac:dyDescent="0.2">
      <c r="A2703" s="13"/>
      <c r="AL2703" s="17" t="s">
        <v>7722</v>
      </c>
      <c r="AM2703" s="18"/>
      <c r="AN2703" s="18"/>
      <c r="AP2703" t="s">
        <v>4945</v>
      </c>
      <c r="AR2703" s="19" t="s">
        <v>6224</v>
      </c>
      <c r="AX2703" s="19" t="s">
        <v>3133</v>
      </c>
      <c r="AZ2703" s="31" t="s">
        <v>12655</v>
      </c>
    </row>
    <row r="2704" spans="1:52" x14ac:dyDescent="0.2">
      <c r="A2704" s="13"/>
      <c r="AL2704" s="17" t="s">
        <v>8916</v>
      </c>
      <c r="AM2704" s="18"/>
      <c r="AN2704" s="18"/>
      <c r="AP2704" t="s">
        <v>4949</v>
      </c>
      <c r="AR2704" s="19" t="s">
        <v>8917</v>
      </c>
      <c r="AX2704" s="26" t="s">
        <v>3805</v>
      </c>
      <c r="AZ2704" s="31" t="s">
        <v>12656</v>
      </c>
    </row>
    <row r="2705" spans="1:52" x14ac:dyDescent="0.2">
      <c r="A2705" s="13"/>
      <c r="AL2705" s="17" t="s">
        <v>8918</v>
      </c>
      <c r="AM2705" s="18"/>
      <c r="AN2705" s="18"/>
      <c r="AP2705" t="s">
        <v>5077</v>
      </c>
      <c r="AR2705" s="19" t="s">
        <v>8919</v>
      </c>
      <c r="AX2705" s="19" t="s">
        <v>3138</v>
      </c>
      <c r="AZ2705" s="31" t="s">
        <v>9427</v>
      </c>
    </row>
    <row r="2706" spans="1:52" x14ac:dyDescent="0.2">
      <c r="A2706" s="13"/>
      <c r="AL2706" s="17" t="s">
        <v>8920</v>
      </c>
      <c r="AM2706" s="18"/>
      <c r="AN2706" s="18"/>
      <c r="AP2706" t="s">
        <v>8921</v>
      </c>
      <c r="AR2706" s="19" t="s">
        <v>8922</v>
      </c>
      <c r="AX2706" s="19" t="s">
        <v>3141</v>
      </c>
      <c r="AZ2706" s="31" t="s">
        <v>12657</v>
      </c>
    </row>
    <row r="2707" spans="1:52" x14ac:dyDescent="0.2">
      <c r="A2707" s="13"/>
      <c r="AL2707" s="17" t="s">
        <v>8923</v>
      </c>
      <c r="AM2707" s="18"/>
      <c r="AN2707" s="18"/>
      <c r="AP2707" t="s">
        <v>717</v>
      </c>
      <c r="AR2707" s="19" t="s">
        <v>8924</v>
      </c>
      <c r="AX2707" s="19" t="s">
        <v>3810</v>
      </c>
      <c r="AZ2707" s="31" t="s">
        <v>12658</v>
      </c>
    </row>
    <row r="2708" spans="1:52" x14ac:dyDescent="0.2">
      <c r="A2708" s="13"/>
      <c r="AL2708" s="17" t="s">
        <v>8925</v>
      </c>
      <c r="AM2708" s="18"/>
      <c r="AN2708" s="18"/>
      <c r="AP2708" t="s">
        <v>5085</v>
      </c>
      <c r="AR2708" s="19" t="s">
        <v>8926</v>
      </c>
      <c r="AX2708" s="19" t="s">
        <v>3146</v>
      </c>
      <c r="AZ2708" s="31" t="s">
        <v>12659</v>
      </c>
    </row>
    <row r="2709" spans="1:52" x14ac:dyDescent="0.2">
      <c r="A2709" s="13"/>
      <c r="AL2709" s="17" t="s">
        <v>7725</v>
      </c>
      <c r="AM2709" s="18"/>
      <c r="AN2709" s="18"/>
      <c r="AP2709" t="s">
        <v>5834</v>
      </c>
      <c r="AR2709" s="19" t="s">
        <v>2178</v>
      </c>
      <c r="AX2709" s="19" t="s">
        <v>5969</v>
      </c>
      <c r="AZ2709" s="31" t="s">
        <v>12660</v>
      </c>
    </row>
    <row r="2710" spans="1:52" x14ac:dyDescent="0.2">
      <c r="A2710" s="13"/>
      <c r="AL2710" s="17" t="s">
        <v>8927</v>
      </c>
      <c r="AM2710" s="18"/>
      <c r="AN2710" s="18"/>
      <c r="AP2710" t="s">
        <v>8928</v>
      </c>
      <c r="AR2710" s="19" t="s">
        <v>2181</v>
      </c>
      <c r="AX2710" s="19" t="s">
        <v>3148</v>
      </c>
      <c r="AZ2710" s="31" t="s">
        <v>12661</v>
      </c>
    </row>
    <row r="2711" spans="1:52" x14ac:dyDescent="0.2">
      <c r="A2711" s="13"/>
      <c r="AL2711" s="17" t="s">
        <v>5724</v>
      </c>
      <c r="AM2711" s="18"/>
      <c r="AN2711" s="18"/>
      <c r="AP2711" t="s">
        <v>8929</v>
      </c>
      <c r="AR2711" s="19" t="s">
        <v>1338</v>
      </c>
      <c r="AX2711" s="19" t="s">
        <v>2492</v>
      </c>
      <c r="AZ2711" s="31" t="s">
        <v>9428</v>
      </c>
    </row>
    <row r="2712" spans="1:52" x14ac:dyDescent="0.2">
      <c r="A2712" s="13"/>
      <c r="AL2712" s="17" t="s">
        <v>3424</v>
      </c>
      <c r="AM2712" s="18"/>
      <c r="AN2712" s="18"/>
      <c r="AP2712" t="s">
        <v>5091</v>
      </c>
      <c r="AR2712" s="19" t="s">
        <v>8930</v>
      </c>
      <c r="AX2712" s="19" t="s">
        <v>3153</v>
      </c>
      <c r="AZ2712" s="31" t="s">
        <v>10340</v>
      </c>
    </row>
    <row r="2713" spans="1:52" x14ac:dyDescent="0.2">
      <c r="A2713" s="13"/>
      <c r="AL2713" s="17" t="s">
        <v>2051</v>
      </c>
      <c r="AM2713" s="18"/>
      <c r="AN2713" s="18"/>
      <c r="AP2713" t="s">
        <v>5095</v>
      </c>
      <c r="AR2713" s="19" t="s">
        <v>8931</v>
      </c>
      <c r="AX2713" s="19" t="s">
        <v>2494</v>
      </c>
      <c r="AZ2713" s="31" t="s">
        <v>9430</v>
      </c>
    </row>
    <row r="2714" spans="1:52" x14ac:dyDescent="0.2">
      <c r="A2714" s="13"/>
      <c r="AL2714" s="17" t="s">
        <v>3427</v>
      </c>
      <c r="AM2714" s="18"/>
      <c r="AN2714" s="18"/>
      <c r="AP2714" t="s">
        <v>5106</v>
      </c>
      <c r="AR2714" s="19" t="s">
        <v>8932</v>
      </c>
      <c r="AX2714" s="19" t="s">
        <v>3158</v>
      </c>
      <c r="AZ2714" s="31" t="s">
        <v>12662</v>
      </c>
    </row>
    <row r="2715" spans="1:52" x14ac:dyDescent="0.2">
      <c r="A2715" s="13"/>
      <c r="AL2715" s="17" t="s">
        <v>7730</v>
      </c>
      <c r="AM2715" s="18"/>
      <c r="AN2715" s="18"/>
      <c r="AP2715" t="s">
        <v>5110</v>
      </c>
      <c r="AR2715" s="19" t="s">
        <v>8933</v>
      </c>
      <c r="AX2715" s="19" t="s">
        <v>2497</v>
      </c>
      <c r="AZ2715" s="31" t="s">
        <v>12663</v>
      </c>
    </row>
    <row r="2716" spans="1:52" x14ac:dyDescent="0.2">
      <c r="A2716" s="13"/>
      <c r="AL2716" s="17" t="s">
        <v>8934</v>
      </c>
      <c r="AM2716" s="18"/>
      <c r="AN2716" s="18"/>
      <c r="AP2716" t="s">
        <v>8935</v>
      </c>
      <c r="AR2716" s="19" t="s">
        <v>8936</v>
      </c>
      <c r="AX2716" s="19" t="s">
        <v>3162</v>
      </c>
      <c r="AZ2716" s="31" t="s">
        <v>12664</v>
      </c>
    </row>
    <row r="2717" spans="1:52" x14ac:dyDescent="0.2">
      <c r="A2717" s="13"/>
      <c r="AL2717" s="17" t="s">
        <v>5726</v>
      </c>
      <c r="AM2717" s="18"/>
      <c r="AN2717" s="18"/>
      <c r="AP2717" t="s">
        <v>5866</v>
      </c>
      <c r="AR2717" s="19" t="s">
        <v>8937</v>
      </c>
      <c r="AX2717" s="19" t="s">
        <v>5982</v>
      </c>
      <c r="AZ2717" s="31" t="s">
        <v>12665</v>
      </c>
    </row>
    <row r="2718" spans="1:52" x14ac:dyDescent="0.2">
      <c r="A2718" s="13"/>
      <c r="AL2718" s="17" t="s">
        <v>8938</v>
      </c>
      <c r="AM2718" s="18"/>
      <c r="AN2718" s="18"/>
      <c r="AP2718" t="s">
        <v>5114</v>
      </c>
      <c r="AR2718" s="19" t="s">
        <v>8939</v>
      </c>
      <c r="AX2718" s="19" t="s">
        <v>3166</v>
      </c>
      <c r="AZ2718" s="31" t="s">
        <v>12666</v>
      </c>
    </row>
    <row r="2719" spans="1:52" x14ac:dyDescent="0.2">
      <c r="A2719" s="29"/>
      <c r="AL2719" s="17" t="s">
        <v>345</v>
      </c>
      <c r="AM2719" s="18"/>
      <c r="AN2719" s="18"/>
      <c r="AP2719" t="s">
        <v>8940</v>
      </c>
      <c r="AR2719" s="19" t="s">
        <v>8941</v>
      </c>
      <c r="AX2719" s="26" t="s">
        <v>3827</v>
      </c>
      <c r="AZ2719" s="31" t="s">
        <v>12667</v>
      </c>
    </row>
    <row r="2720" spans="1:52" x14ac:dyDescent="0.2">
      <c r="A2720" s="13"/>
      <c r="AL2720" s="17" t="s">
        <v>8942</v>
      </c>
      <c r="AM2720" s="18"/>
      <c r="AN2720" s="18"/>
      <c r="AP2720" t="s">
        <v>5870</v>
      </c>
      <c r="AR2720" s="19" t="s">
        <v>8943</v>
      </c>
      <c r="AX2720" s="19" t="s">
        <v>3171</v>
      </c>
      <c r="AZ2720" s="31" t="s">
        <v>12668</v>
      </c>
    </row>
    <row r="2721" spans="1:52" x14ac:dyDescent="0.2">
      <c r="A2721" s="13"/>
      <c r="AL2721" s="17" t="s">
        <v>8944</v>
      </c>
      <c r="AM2721" s="18"/>
      <c r="AN2721" s="18"/>
      <c r="AP2721" t="s">
        <v>1773</v>
      </c>
      <c r="AR2721" s="19" t="s">
        <v>3659</v>
      </c>
      <c r="AX2721" s="19" t="s">
        <v>2500</v>
      </c>
      <c r="AZ2721" s="31" t="s">
        <v>12669</v>
      </c>
    </row>
    <row r="2722" spans="1:52" x14ac:dyDescent="0.2">
      <c r="A2722" s="13"/>
      <c r="AL2722" s="17" t="s">
        <v>8945</v>
      </c>
      <c r="AM2722" s="18"/>
      <c r="AN2722" s="18"/>
      <c r="AP2722" t="s">
        <v>8946</v>
      </c>
      <c r="AR2722" s="19" t="s">
        <v>8947</v>
      </c>
      <c r="AX2722" s="19" t="s">
        <v>5994</v>
      </c>
      <c r="AZ2722" s="31" t="s">
        <v>12670</v>
      </c>
    </row>
    <row r="2723" spans="1:52" x14ac:dyDescent="0.2">
      <c r="A2723" s="13"/>
      <c r="AL2723" s="17" t="s">
        <v>8948</v>
      </c>
      <c r="AM2723" s="18"/>
      <c r="AN2723" s="18"/>
      <c r="AP2723" t="s">
        <v>1109</v>
      </c>
      <c r="AR2723" s="19" t="s">
        <v>8949</v>
      </c>
      <c r="AX2723" s="19" t="s">
        <v>3834</v>
      </c>
      <c r="AZ2723" s="31" t="s">
        <v>7687</v>
      </c>
    </row>
    <row r="2724" spans="1:52" x14ac:dyDescent="0.2">
      <c r="A2724" s="29"/>
      <c r="AL2724" s="17" t="s">
        <v>8950</v>
      </c>
      <c r="AM2724" s="18"/>
      <c r="AN2724" s="18"/>
      <c r="AP2724" t="s">
        <v>5122</v>
      </c>
      <c r="AR2724" s="19" t="s">
        <v>8951</v>
      </c>
      <c r="AX2724" s="19" t="s">
        <v>3838</v>
      </c>
      <c r="AZ2724" s="31" t="s">
        <v>10352</v>
      </c>
    </row>
    <row r="2725" spans="1:52" x14ac:dyDescent="0.2">
      <c r="A2725" s="13"/>
      <c r="AL2725" s="17" t="s">
        <v>8952</v>
      </c>
      <c r="AM2725" s="18"/>
      <c r="AN2725" s="18"/>
      <c r="AP2725" t="s">
        <v>5883</v>
      </c>
      <c r="AR2725" s="19" t="s">
        <v>8953</v>
      </c>
      <c r="AX2725" s="19" t="s">
        <v>2504</v>
      </c>
      <c r="AZ2725" s="31" t="s">
        <v>9445</v>
      </c>
    </row>
    <row r="2726" spans="1:52" x14ac:dyDescent="0.2">
      <c r="A2726" s="13"/>
      <c r="AL2726" s="17" t="s">
        <v>8954</v>
      </c>
      <c r="AM2726" s="18"/>
      <c r="AN2726" s="18"/>
      <c r="AP2726" t="s">
        <v>8955</v>
      </c>
      <c r="AR2726" s="19" t="s">
        <v>8956</v>
      </c>
      <c r="AX2726" s="19" t="s">
        <v>3176</v>
      </c>
      <c r="AZ2726" s="31" t="s">
        <v>12671</v>
      </c>
    </row>
    <row r="2727" spans="1:52" x14ac:dyDescent="0.2">
      <c r="A2727" s="13"/>
      <c r="AL2727" s="17" t="s">
        <v>7747</v>
      </c>
      <c r="AM2727" s="18"/>
      <c r="AN2727" s="18"/>
      <c r="AP2727" t="s">
        <v>8957</v>
      </c>
      <c r="AR2727" s="19" t="s">
        <v>8958</v>
      </c>
      <c r="AX2727" s="19" t="s">
        <v>3180</v>
      </c>
      <c r="AZ2727" s="31" t="s">
        <v>10354</v>
      </c>
    </row>
    <row r="2728" spans="1:52" x14ac:dyDescent="0.2">
      <c r="A2728" s="13"/>
      <c r="AL2728" s="17" t="s">
        <v>7751</v>
      </c>
      <c r="AM2728" s="18"/>
      <c r="AN2728" s="18"/>
      <c r="AP2728" t="s">
        <v>5126</v>
      </c>
      <c r="AR2728" s="19" t="s">
        <v>6232</v>
      </c>
      <c r="AX2728" s="19" t="s">
        <v>3185</v>
      </c>
      <c r="AZ2728" s="31" t="s">
        <v>3816</v>
      </c>
    </row>
    <row r="2729" spans="1:52" x14ac:dyDescent="0.2">
      <c r="A2729" s="13"/>
      <c r="AL2729" s="17" t="s">
        <v>8959</v>
      </c>
      <c r="AM2729" s="18"/>
      <c r="AN2729" s="18"/>
      <c r="AP2729" t="s">
        <v>5129</v>
      </c>
      <c r="AR2729" s="19" t="s">
        <v>8960</v>
      </c>
      <c r="AX2729" s="19" t="s">
        <v>3188</v>
      </c>
      <c r="AZ2729" s="31" t="s">
        <v>10363</v>
      </c>
    </row>
    <row r="2730" spans="1:52" x14ac:dyDescent="0.2">
      <c r="A2730" s="13"/>
      <c r="AL2730" s="17" t="s">
        <v>8961</v>
      </c>
      <c r="AM2730" s="18"/>
      <c r="AN2730" s="18"/>
      <c r="AP2730" t="s">
        <v>5893</v>
      </c>
      <c r="AR2730" s="19" t="s">
        <v>8962</v>
      </c>
      <c r="AX2730" s="19" t="s">
        <v>3192</v>
      </c>
      <c r="AZ2730" s="31" t="s">
        <v>3819</v>
      </c>
    </row>
    <row r="2731" spans="1:52" x14ac:dyDescent="0.2">
      <c r="A2731" s="13"/>
      <c r="AL2731" s="17" t="s">
        <v>8963</v>
      </c>
      <c r="AM2731" s="18"/>
      <c r="AN2731" s="18"/>
      <c r="AP2731" t="s">
        <v>5895</v>
      </c>
      <c r="AR2731" s="19" t="s">
        <v>8964</v>
      </c>
      <c r="AX2731" s="19" t="s">
        <v>2507</v>
      </c>
      <c r="AZ2731" s="31" t="s">
        <v>11484</v>
      </c>
    </row>
    <row r="2732" spans="1:52" x14ac:dyDescent="0.2">
      <c r="A2732" s="13"/>
      <c r="AL2732" s="17" t="s">
        <v>5740</v>
      </c>
      <c r="AM2732" s="18"/>
      <c r="AN2732" s="18"/>
      <c r="AP2732" t="s">
        <v>8965</v>
      </c>
      <c r="AR2732" s="19" t="s">
        <v>8966</v>
      </c>
      <c r="AX2732" s="19" t="s">
        <v>3196</v>
      </c>
      <c r="AZ2732" s="31" t="s">
        <v>9454</v>
      </c>
    </row>
    <row r="2733" spans="1:52" x14ac:dyDescent="0.2">
      <c r="A2733" s="13"/>
      <c r="AL2733" s="17" t="s">
        <v>8967</v>
      </c>
      <c r="AM2733" s="18"/>
      <c r="AN2733" s="18"/>
      <c r="AP2733" t="s">
        <v>5134</v>
      </c>
      <c r="AR2733" s="19" t="s">
        <v>8968</v>
      </c>
      <c r="AX2733" s="19" t="s">
        <v>3199</v>
      </c>
      <c r="AZ2733" s="31" t="s">
        <v>10355</v>
      </c>
    </row>
    <row r="2734" spans="1:52" x14ac:dyDescent="0.2">
      <c r="A2734" s="13"/>
      <c r="AL2734" s="17" t="s">
        <v>8969</v>
      </c>
      <c r="AM2734" s="18"/>
      <c r="AN2734" s="18"/>
      <c r="AP2734" t="s">
        <v>5898</v>
      </c>
      <c r="AR2734" s="19" t="s">
        <v>1342</v>
      </c>
      <c r="AX2734" s="19" t="s">
        <v>3203</v>
      </c>
      <c r="AZ2734" s="31" t="s">
        <v>9446</v>
      </c>
    </row>
    <row r="2735" spans="1:52" x14ac:dyDescent="0.2">
      <c r="A2735" s="13"/>
      <c r="AL2735" s="17" t="s">
        <v>8970</v>
      </c>
      <c r="AM2735" s="18"/>
      <c r="AN2735" s="18"/>
      <c r="AP2735" t="s">
        <v>5902</v>
      </c>
      <c r="AR2735" s="19" t="s">
        <v>2188</v>
      </c>
      <c r="AX2735" s="19" t="s">
        <v>2793</v>
      </c>
      <c r="AZ2735" s="31" t="s">
        <v>11482</v>
      </c>
    </row>
    <row r="2736" spans="1:52" x14ac:dyDescent="0.2">
      <c r="A2736" s="13"/>
      <c r="AL2736" s="17" t="s">
        <v>2059</v>
      </c>
      <c r="AM2736" s="18"/>
      <c r="AN2736" s="18"/>
      <c r="AP2736" t="s">
        <v>5906</v>
      </c>
      <c r="AR2736" s="19" t="s">
        <v>8971</v>
      </c>
      <c r="AX2736" s="19" t="s">
        <v>2510</v>
      </c>
      <c r="AZ2736" s="31" t="s">
        <v>11483</v>
      </c>
    </row>
    <row r="2737" spans="1:52" x14ac:dyDescent="0.2">
      <c r="A2737" s="13"/>
      <c r="AL2737" s="17" t="s">
        <v>8972</v>
      </c>
      <c r="AM2737" s="18"/>
      <c r="AN2737" s="18"/>
      <c r="AP2737" t="s">
        <v>4955</v>
      </c>
      <c r="AR2737" s="19" t="s">
        <v>8973</v>
      </c>
      <c r="AX2737" s="19" t="s">
        <v>2513</v>
      </c>
      <c r="AZ2737" s="31" t="s">
        <v>10356</v>
      </c>
    </row>
    <row r="2738" spans="1:52" x14ac:dyDescent="0.2">
      <c r="A2738" s="13"/>
      <c r="AL2738" s="17" t="s">
        <v>8974</v>
      </c>
      <c r="AM2738" s="18"/>
      <c r="AN2738" s="18"/>
      <c r="AP2738" t="s">
        <v>1776</v>
      </c>
      <c r="AR2738" s="19" t="s">
        <v>8975</v>
      </c>
      <c r="AX2738" s="19" t="s">
        <v>1681</v>
      </c>
      <c r="AZ2738" s="31" t="s">
        <v>12672</v>
      </c>
    </row>
    <row r="2739" spans="1:52" x14ac:dyDescent="0.2">
      <c r="A2739" s="13"/>
      <c r="AL2739" s="17" t="s">
        <v>1244</v>
      </c>
      <c r="AM2739" s="18"/>
      <c r="AN2739" s="18"/>
      <c r="AP2739" t="s">
        <v>5138</v>
      </c>
      <c r="AR2739" s="19" t="s">
        <v>8976</v>
      </c>
      <c r="AX2739" s="19" t="s">
        <v>3212</v>
      </c>
      <c r="AZ2739" s="31" t="s">
        <v>9448</v>
      </c>
    </row>
    <row r="2740" spans="1:52" x14ac:dyDescent="0.2">
      <c r="A2740" s="13"/>
      <c r="AL2740" s="17" t="s">
        <v>8977</v>
      </c>
      <c r="AM2740" s="18"/>
      <c r="AN2740" s="18"/>
      <c r="AP2740" t="s">
        <v>4959</v>
      </c>
      <c r="AR2740" s="19" t="s">
        <v>8978</v>
      </c>
      <c r="AX2740" s="19" t="s">
        <v>3217</v>
      </c>
      <c r="AZ2740" s="31" t="s">
        <v>1374</v>
      </c>
    </row>
    <row r="2741" spans="1:52" x14ac:dyDescent="0.2">
      <c r="A2741" s="13"/>
      <c r="AL2741" s="17" t="s">
        <v>8979</v>
      </c>
      <c r="AM2741" s="18"/>
      <c r="AN2741" s="18"/>
      <c r="AP2741" t="s">
        <v>1113</v>
      </c>
      <c r="AR2741" s="19" t="s">
        <v>8980</v>
      </c>
      <c r="AX2741" s="19" t="s">
        <v>3221</v>
      </c>
      <c r="AZ2741" s="31" t="s">
        <v>10360</v>
      </c>
    </row>
    <row r="2742" spans="1:52" x14ac:dyDescent="0.2">
      <c r="A2742" s="13"/>
      <c r="AL2742" s="17" t="s">
        <v>8981</v>
      </c>
      <c r="AM2742" s="18"/>
      <c r="AN2742" s="18"/>
      <c r="AP2742" t="s">
        <v>4962</v>
      </c>
      <c r="AR2742" s="19" t="s">
        <v>8982</v>
      </c>
      <c r="AX2742" s="19" t="s">
        <v>2516</v>
      </c>
      <c r="AZ2742" s="31" t="s">
        <v>12673</v>
      </c>
    </row>
    <row r="2743" spans="1:52" x14ac:dyDescent="0.2">
      <c r="A2743" s="13"/>
      <c r="AL2743" s="17" t="s">
        <v>8983</v>
      </c>
      <c r="AM2743" s="18"/>
      <c r="AN2743" s="18"/>
      <c r="AP2743" t="s">
        <v>8984</v>
      </c>
      <c r="AR2743" s="19" t="s">
        <v>8985</v>
      </c>
      <c r="AX2743" s="19" t="s">
        <v>3862</v>
      </c>
      <c r="AZ2743" s="31" t="s">
        <v>12674</v>
      </c>
    </row>
    <row r="2744" spans="1:52" x14ac:dyDescent="0.2">
      <c r="A2744" s="13"/>
      <c r="AL2744" s="17" t="s">
        <v>8986</v>
      </c>
      <c r="AM2744" s="18"/>
      <c r="AN2744" s="18"/>
      <c r="AP2744" t="s">
        <v>5151</v>
      </c>
      <c r="AR2744" s="19" t="s">
        <v>8987</v>
      </c>
      <c r="AX2744" s="19" t="s">
        <v>3229</v>
      </c>
      <c r="AZ2744" s="31" t="s">
        <v>10362</v>
      </c>
    </row>
    <row r="2745" spans="1:52" x14ac:dyDescent="0.2">
      <c r="A2745" s="13"/>
      <c r="AL2745" s="17" t="s">
        <v>3435</v>
      </c>
      <c r="AM2745" s="18"/>
      <c r="AN2745" s="18"/>
      <c r="AP2745" t="s">
        <v>5154</v>
      </c>
      <c r="AR2745" s="19" t="s">
        <v>8988</v>
      </c>
      <c r="AX2745" s="19" t="s">
        <v>6038</v>
      </c>
      <c r="AZ2745" s="31" t="s">
        <v>9450</v>
      </c>
    </row>
    <row r="2746" spans="1:52" x14ac:dyDescent="0.2">
      <c r="A2746" s="29"/>
      <c r="AL2746" s="17" t="s">
        <v>8989</v>
      </c>
      <c r="AM2746" s="18"/>
      <c r="AN2746" s="18"/>
      <c r="AP2746" t="s">
        <v>5162</v>
      </c>
      <c r="AR2746" s="19" t="s">
        <v>8990</v>
      </c>
      <c r="AX2746" s="19" t="s">
        <v>3233</v>
      </c>
      <c r="AZ2746" s="31" t="s">
        <v>9456</v>
      </c>
    </row>
    <row r="2747" spans="1:52" x14ac:dyDescent="0.2">
      <c r="A2747" s="13"/>
      <c r="AL2747" s="17" t="s">
        <v>7774</v>
      </c>
      <c r="AM2747" s="18"/>
      <c r="AN2747" s="18"/>
      <c r="AP2747" t="s">
        <v>3012</v>
      </c>
      <c r="AR2747" s="19" t="s">
        <v>1346</v>
      </c>
      <c r="AX2747" s="19" t="s">
        <v>3236</v>
      </c>
      <c r="AZ2747" s="31" t="s">
        <v>9458</v>
      </c>
    </row>
    <row r="2748" spans="1:52" x14ac:dyDescent="0.2">
      <c r="A2748" s="13"/>
      <c r="AL2748" s="17" t="s">
        <v>3442</v>
      </c>
      <c r="AM2748" s="18"/>
      <c r="AN2748" s="18"/>
      <c r="AP2748" t="s">
        <v>4969</v>
      </c>
      <c r="AR2748" s="19" t="s">
        <v>1350</v>
      </c>
      <c r="AX2748" s="19" t="s">
        <v>3240</v>
      </c>
      <c r="AZ2748" s="31" t="s">
        <v>10365</v>
      </c>
    </row>
    <row r="2749" spans="1:52" x14ac:dyDescent="0.2">
      <c r="A2749" s="13"/>
      <c r="AL2749" s="17" t="s">
        <v>3446</v>
      </c>
      <c r="AM2749" s="18"/>
      <c r="AN2749" s="18"/>
      <c r="AP2749" t="s">
        <v>5178</v>
      </c>
      <c r="AR2749" s="19" t="s">
        <v>8991</v>
      </c>
      <c r="AX2749" s="19" t="s">
        <v>3244</v>
      </c>
      <c r="AZ2749" s="31" t="s">
        <v>10367</v>
      </c>
    </row>
    <row r="2750" spans="1:52" x14ac:dyDescent="0.2">
      <c r="A2750" s="13"/>
      <c r="AL2750" s="17" t="s">
        <v>3449</v>
      </c>
      <c r="AM2750" s="18"/>
      <c r="AN2750" s="18"/>
      <c r="AP2750" t="s">
        <v>8992</v>
      </c>
      <c r="AR2750" s="19" t="s">
        <v>8993</v>
      </c>
      <c r="AX2750" s="19" t="s">
        <v>3248</v>
      </c>
      <c r="AZ2750" s="31" t="s">
        <v>12675</v>
      </c>
    </row>
    <row r="2751" spans="1:52" x14ac:dyDescent="0.2">
      <c r="A2751" s="29"/>
      <c r="AL2751" s="17" t="s">
        <v>5746</v>
      </c>
      <c r="AM2751" s="18"/>
      <c r="AN2751" s="18"/>
      <c r="AP2751" t="s">
        <v>8994</v>
      </c>
      <c r="AR2751" s="19" t="s">
        <v>8995</v>
      </c>
      <c r="AX2751" s="19" t="s">
        <v>2519</v>
      </c>
      <c r="AZ2751" s="31" t="s">
        <v>12676</v>
      </c>
    </row>
    <row r="2752" spans="1:52" x14ac:dyDescent="0.2">
      <c r="A2752" s="13"/>
      <c r="AL2752" s="17" t="s">
        <v>2064</v>
      </c>
      <c r="AM2752" s="18"/>
      <c r="AN2752" s="18"/>
      <c r="AP2752" t="s">
        <v>5186</v>
      </c>
      <c r="AR2752" s="19" t="s">
        <v>8996</v>
      </c>
      <c r="AX2752" s="19" t="s">
        <v>3252</v>
      </c>
      <c r="AZ2752" s="31" t="s">
        <v>9462</v>
      </c>
    </row>
    <row r="2753" spans="1:52" x14ac:dyDescent="0.2">
      <c r="A2753" s="13"/>
      <c r="AL2753" s="17" t="s">
        <v>7784</v>
      </c>
      <c r="AM2753" s="18"/>
      <c r="AN2753" s="18"/>
      <c r="AP2753" t="s">
        <v>5189</v>
      </c>
      <c r="AR2753" s="19" t="s">
        <v>8997</v>
      </c>
      <c r="AX2753" s="19" t="s">
        <v>3256</v>
      </c>
      <c r="AZ2753" s="31" t="s">
        <v>9465</v>
      </c>
    </row>
    <row r="2754" spans="1:52" x14ac:dyDescent="0.2">
      <c r="A2754" s="13"/>
      <c r="AL2754" s="17" t="s">
        <v>8998</v>
      </c>
      <c r="AM2754" s="18"/>
      <c r="AN2754" s="18"/>
      <c r="AP2754" t="s">
        <v>5960</v>
      </c>
      <c r="AR2754" s="19" t="s">
        <v>8999</v>
      </c>
      <c r="AX2754" s="19" t="s">
        <v>2522</v>
      </c>
      <c r="AZ2754" s="31" t="s">
        <v>6431</v>
      </c>
    </row>
    <row r="2755" spans="1:52" x14ac:dyDescent="0.2">
      <c r="A2755" s="13"/>
      <c r="AL2755" s="17" t="s">
        <v>5752</v>
      </c>
      <c r="AM2755" s="18"/>
      <c r="AN2755" s="18"/>
      <c r="AP2755" t="s">
        <v>5192</v>
      </c>
      <c r="AR2755" s="19" t="s">
        <v>9000</v>
      </c>
      <c r="AX2755" s="19" t="s">
        <v>3261</v>
      </c>
      <c r="AZ2755" s="31" t="s">
        <v>10376</v>
      </c>
    </row>
    <row r="2756" spans="1:52" x14ac:dyDescent="0.2">
      <c r="A2756" s="29"/>
      <c r="AL2756" s="17" t="s">
        <v>829</v>
      </c>
      <c r="AM2756" s="18"/>
      <c r="AN2756" s="18"/>
      <c r="AP2756" t="s">
        <v>5967</v>
      </c>
      <c r="AR2756" s="19" t="s">
        <v>9001</v>
      </c>
      <c r="AX2756" s="19" t="s">
        <v>3266</v>
      </c>
      <c r="AZ2756" s="31" t="s">
        <v>9487</v>
      </c>
    </row>
    <row r="2757" spans="1:52" x14ac:dyDescent="0.2">
      <c r="A2757" s="13"/>
      <c r="AL2757" s="17" t="s">
        <v>7792</v>
      </c>
      <c r="AM2757" s="18"/>
      <c r="AN2757" s="18"/>
      <c r="AP2757" t="s">
        <v>9002</v>
      </c>
      <c r="AR2757" s="19" t="s">
        <v>9003</v>
      </c>
      <c r="AX2757" s="19" t="s">
        <v>3270</v>
      </c>
      <c r="AZ2757" s="31" t="s">
        <v>9488</v>
      </c>
    </row>
    <row r="2758" spans="1:52" x14ac:dyDescent="0.2">
      <c r="A2758" s="13"/>
      <c r="AL2758" s="17" t="s">
        <v>9004</v>
      </c>
      <c r="AM2758" s="18"/>
      <c r="AN2758" s="18"/>
      <c r="AP2758" t="s">
        <v>5975</v>
      </c>
      <c r="AR2758" s="19" t="s">
        <v>9005</v>
      </c>
      <c r="AX2758" s="19" t="s">
        <v>2525</v>
      </c>
      <c r="AZ2758" s="31" t="s">
        <v>11488</v>
      </c>
    </row>
    <row r="2759" spans="1:52" x14ac:dyDescent="0.2">
      <c r="A2759" s="13"/>
      <c r="AL2759" s="17" t="s">
        <v>350</v>
      </c>
      <c r="AM2759" s="18"/>
      <c r="AN2759" s="18"/>
      <c r="AP2759" t="s">
        <v>5195</v>
      </c>
      <c r="AR2759" s="19" t="s">
        <v>232</v>
      </c>
      <c r="AX2759" s="19" t="s">
        <v>3273</v>
      </c>
      <c r="AZ2759" s="31" t="s">
        <v>9518</v>
      </c>
    </row>
    <row r="2760" spans="1:52" x14ac:dyDescent="0.2">
      <c r="A2760" s="13"/>
      <c r="AL2760" s="17" t="s">
        <v>7796</v>
      </c>
      <c r="AM2760" s="18"/>
      <c r="AN2760" s="18"/>
      <c r="AP2760" t="s">
        <v>1117</v>
      </c>
      <c r="AR2760" s="19" t="s">
        <v>9006</v>
      </c>
      <c r="AX2760" s="19" t="s">
        <v>6066</v>
      </c>
      <c r="AZ2760" s="31" t="s">
        <v>10389</v>
      </c>
    </row>
    <row r="2761" spans="1:52" x14ac:dyDescent="0.2">
      <c r="A2761" s="13"/>
      <c r="AL2761" s="17" t="s">
        <v>5754</v>
      </c>
      <c r="AM2761" s="18"/>
      <c r="AN2761" s="18"/>
      <c r="AP2761" t="s">
        <v>721</v>
      </c>
      <c r="AR2761" s="19" t="s">
        <v>9007</v>
      </c>
      <c r="AX2761" s="19" t="s">
        <v>6071</v>
      </c>
      <c r="AZ2761" s="31" t="s">
        <v>12677</v>
      </c>
    </row>
    <row r="2762" spans="1:52" x14ac:dyDescent="0.2">
      <c r="A2762" s="13"/>
      <c r="AL2762" s="17" t="s">
        <v>9008</v>
      </c>
      <c r="AM2762" s="18"/>
      <c r="AN2762" s="18"/>
      <c r="AP2762" t="s">
        <v>5985</v>
      </c>
      <c r="AR2762" s="19" t="s">
        <v>9009</v>
      </c>
      <c r="AX2762" s="19" t="s">
        <v>6076</v>
      </c>
      <c r="AZ2762" s="31" t="s">
        <v>9519</v>
      </c>
    </row>
    <row r="2763" spans="1:52" x14ac:dyDescent="0.2">
      <c r="A2763" s="29"/>
      <c r="AL2763" s="17" t="s">
        <v>9010</v>
      </c>
      <c r="AM2763" s="18"/>
      <c r="AN2763" s="18"/>
      <c r="AP2763" t="s">
        <v>3019</v>
      </c>
      <c r="AR2763" s="19" t="s">
        <v>9011</v>
      </c>
      <c r="AX2763" s="19" t="s">
        <v>6081</v>
      </c>
      <c r="AZ2763" s="31" t="s">
        <v>6460</v>
      </c>
    </row>
    <row r="2764" spans="1:52" x14ac:dyDescent="0.2">
      <c r="A2764" s="13"/>
      <c r="AL2764" s="17" t="s">
        <v>9012</v>
      </c>
      <c r="AM2764" s="18"/>
      <c r="AN2764" s="18"/>
      <c r="AP2764" t="s">
        <v>9013</v>
      </c>
      <c r="AR2764" s="19" t="s">
        <v>104</v>
      </c>
      <c r="AX2764" s="19" t="s">
        <v>3277</v>
      </c>
      <c r="AZ2764" s="31" t="s">
        <v>11493</v>
      </c>
    </row>
    <row r="2765" spans="1:52" x14ac:dyDescent="0.2">
      <c r="A2765" s="13"/>
      <c r="AL2765" s="17" t="s">
        <v>7799</v>
      </c>
      <c r="AM2765" s="18"/>
      <c r="AN2765" s="18"/>
      <c r="AP2765" t="s">
        <v>5992</v>
      </c>
      <c r="AR2765" s="19" t="s">
        <v>9014</v>
      </c>
      <c r="AX2765" s="19" t="s">
        <v>3883</v>
      </c>
      <c r="AZ2765" s="31" t="s">
        <v>12678</v>
      </c>
    </row>
    <row r="2766" spans="1:52" x14ac:dyDescent="0.2">
      <c r="A2766" s="13"/>
      <c r="AL2766" s="17" t="s">
        <v>9015</v>
      </c>
      <c r="AM2766" s="18"/>
      <c r="AN2766" s="18"/>
      <c r="AP2766" t="s">
        <v>5997</v>
      </c>
      <c r="AR2766" s="19" t="s">
        <v>9016</v>
      </c>
      <c r="AX2766" s="19" t="s">
        <v>2528</v>
      </c>
      <c r="AZ2766" s="31" t="s">
        <v>12679</v>
      </c>
    </row>
    <row r="2767" spans="1:52" x14ac:dyDescent="0.2">
      <c r="A2767" s="13"/>
      <c r="AL2767" s="17" t="s">
        <v>9017</v>
      </c>
      <c r="AM2767" s="18"/>
      <c r="AN2767" s="18"/>
      <c r="AP2767" t="s">
        <v>9018</v>
      </c>
      <c r="AR2767" s="19" t="s">
        <v>9019</v>
      </c>
      <c r="AX2767" s="19" t="s">
        <v>6094</v>
      </c>
      <c r="AZ2767" s="31" t="s">
        <v>11496</v>
      </c>
    </row>
    <row r="2768" spans="1:52" x14ac:dyDescent="0.2">
      <c r="A2768" s="13"/>
      <c r="AL2768" s="17" t="s">
        <v>9020</v>
      </c>
      <c r="AM2768" s="18"/>
      <c r="AN2768" s="18"/>
      <c r="AP2768" t="s">
        <v>3023</v>
      </c>
      <c r="AR2768" s="19" t="s">
        <v>9021</v>
      </c>
      <c r="AX2768" s="19" t="s">
        <v>2531</v>
      </c>
      <c r="AZ2768" s="31" t="s">
        <v>9532</v>
      </c>
    </row>
    <row r="2769" spans="1:52" x14ac:dyDescent="0.2">
      <c r="A2769" s="13"/>
      <c r="AL2769" s="17" t="s">
        <v>9022</v>
      </c>
      <c r="AM2769" s="18"/>
      <c r="AN2769" s="18"/>
      <c r="AP2769" t="s">
        <v>5200</v>
      </c>
      <c r="AR2769" s="19" t="s">
        <v>9023</v>
      </c>
      <c r="AX2769" s="19" t="s">
        <v>6098</v>
      </c>
      <c r="AZ2769" s="31" t="s">
        <v>12680</v>
      </c>
    </row>
    <row r="2770" spans="1:52" x14ac:dyDescent="0.2">
      <c r="A2770" s="29"/>
      <c r="AL2770" s="17" t="s">
        <v>9024</v>
      </c>
      <c r="AM2770" s="18"/>
      <c r="AN2770" s="18"/>
      <c r="AP2770" t="s">
        <v>9025</v>
      </c>
      <c r="AR2770" s="19" t="s">
        <v>9026</v>
      </c>
      <c r="AX2770" s="19" t="s">
        <v>3887</v>
      </c>
      <c r="AZ2770" s="31" t="s">
        <v>11489</v>
      </c>
    </row>
    <row r="2771" spans="1:52" x14ac:dyDescent="0.2">
      <c r="A2771" s="13"/>
      <c r="AL2771" s="17" t="s">
        <v>9027</v>
      </c>
      <c r="AM2771" s="18"/>
      <c r="AN2771" s="18"/>
      <c r="AP2771" t="s">
        <v>9028</v>
      </c>
      <c r="AR2771" s="19" t="s">
        <v>9029</v>
      </c>
      <c r="AX2771" s="19" t="s">
        <v>3280</v>
      </c>
      <c r="AZ2771" s="31" t="s">
        <v>7824</v>
      </c>
    </row>
    <row r="2772" spans="1:52" x14ac:dyDescent="0.2">
      <c r="A2772" s="13"/>
      <c r="AL2772" s="17" t="s">
        <v>2069</v>
      </c>
      <c r="AM2772" s="18"/>
      <c r="AN2772" s="18"/>
      <c r="AP2772" t="s">
        <v>6008</v>
      </c>
      <c r="AR2772" s="19" t="s">
        <v>9030</v>
      </c>
      <c r="AX2772" s="19" t="s">
        <v>3285</v>
      </c>
      <c r="AZ2772" s="31" t="s">
        <v>11492</v>
      </c>
    </row>
    <row r="2773" spans="1:52" x14ac:dyDescent="0.2">
      <c r="A2773" s="13"/>
      <c r="AL2773" s="17" t="s">
        <v>9031</v>
      </c>
      <c r="AM2773" s="18"/>
      <c r="AN2773" s="18"/>
      <c r="AP2773" t="s">
        <v>6012</v>
      </c>
      <c r="AR2773" s="19" t="s">
        <v>9032</v>
      </c>
      <c r="AX2773" s="19" t="s">
        <v>2535</v>
      </c>
      <c r="AZ2773" s="31" t="s">
        <v>3830</v>
      </c>
    </row>
    <row r="2774" spans="1:52" x14ac:dyDescent="0.2">
      <c r="A2774" s="13"/>
      <c r="AL2774" s="17" t="s">
        <v>507</v>
      </c>
      <c r="AM2774" s="18"/>
      <c r="AN2774" s="18"/>
      <c r="AP2774" t="s">
        <v>9033</v>
      </c>
      <c r="AR2774" s="19" t="s">
        <v>9034</v>
      </c>
      <c r="AX2774" s="26" t="s">
        <v>3895</v>
      </c>
      <c r="AZ2774" s="31" t="s">
        <v>2258</v>
      </c>
    </row>
    <row r="2775" spans="1:52" x14ac:dyDescent="0.2">
      <c r="A2775" s="13"/>
      <c r="AL2775" s="17" t="s">
        <v>9035</v>
      </c>
      <c r="AM2775" s="18"/>
      <c r="AN2775" s="18"/>
      <c r="AP2775" t="s">
        <v>9036</v>
      </c>
      <c r="AR2775" s="19" t="s">
        <v>9037</v>
      </c>
      <c r="AX2775" s="19" t="s">
        <v>3899</v>
      </c>
      <c r="AZ2775" s="31" t="s">
        <v>12681</v>
      </c>
    </row>
    <row r="2776" spans="1:52" x14ac:dyDescent="0.2">
      <c r="A2776" s="13"/>
      <c r="AL2776" s="17" t="s">
        <v>9038</v>
      </c>
      <c r="AM2776" s="18"/>
      <c r="AN2776" s="18"/>
      <c r="AP2776" t="s">
        <v>9039</v>
      </c>
      <c r="AR2776" s="19" t="s">
        <v>9040</v>
      </c>
      <c r="AX2776" s="19" t="s">
        <v>2539</v>
      </c>
      <c r="AZ2776" s="31" t="s">
        <v>6469</v>
      </c>
    </row>
    <row r="2777" spans="1:52" x14ac:dyDescent="0.2">
      <c r="A2777" s="29"/>
      <c r="AL2777" s="17" t="s">
        <v>9041</v>
      </c>
      <c r="AM2777" s="18"/>
      <c r="AN2777" s="18"/>
      <c r="AP2777" t="s">
        <v>5215</v>
      </c>
      <c r="AR2777" s="19" t="s">
        <v>9042</v>
      </c>
      <c r="AX2777" s="19" t="s">
        <v>2544</v>
      </c>
      <c r="AZ2777" s="31" t="s">
        <v>10395</v>
      </c>
    </row>
    <row r="2778" spans="1:52" x14ac:dyDescent="0.2">
      <c r="A2778" s="13"/>
      <c r="AL2778" s="17" t="s">
        <v>9043</v>
      </c>
      <c r="AM2778" s="18"/>
      <c r="AN2778" s="18"/>
      <c r="AP2778" t="s">
        <v>9044</v>
      </c>
      <c r="AR2778" s="19" t="s">
        <v>9045</v>
      </c>
      <c r="AX2778" s="19" t="s">
        <v>3289</v>
      </c>
      <c r="AZ2778" s="31" t="s">
        <v>927</v>
      </c>
    </row>
    <row r="2779" spans="1:52" x14ac:dyDescent="0.2">
      <c r="A2779" s="13"/>
      <c r="AL2779" s="17" t="s">
        <v>3456</v>
      </c>
      <c r="AM2779" s="18"/>
      <c r="AN2779" s="18"/>
      <c r="AP2779" t="s">
        <v>1121</v>
      </c>
      <c r="AR2779" s="19" t="s">
        <v>9046</v>
      </c>
      <c r="AX2779" s="19" t="s">
        <v>6116</v>
      </c>
      <c r="AZ2779" s="31" t="s">
        <v>12682</v>
      </c>
    </row>
    <row r="2780" spans="1:52" x14ac:dyDescent="0.2">
      <c r="A2780" s="13"/>
      <c r="AL2780" s="17" t="s">
        <v>9047</v>
      </c>
      <c r="AM2780" s="18"/>
      <c r="AN2780" s="18"/>
      <c r="AP2780" t="s">
        <v>5220</v>
      </c>
      <c r="AR2780" s="19" t="s">
        <v>9048</v>
      </c>
      <c r="AX2780" s="19" t="s">
        <v>3904</v>
      </c>
      <c r="AZ2780" s="31" t="s">
        <v>3833</v>
      </c>
    </row>
    <row r="2781" spans="1:52" x14ac:dyDescent="0.2">
      <c r="A2781" s="13"/>
      <c r="AL2781" s="17" t="s">
        <v>9049</v>
      </c>
      <c r="AM2781" s="18"/>
      <c r="AN2781" s="18"/>
      <c r="AP2781" t="s">
        <v>1780</v>
      </c>
      <c r="AR2781" s="19" t="s">
        <v>9050</v>
      </c>
      <c r="AX2781" s="19" t="s">
        <v>2799</v>
      </c>
      <c r="AZ2781" s="31" t="s">
        <v>10396</v>
      </c>
    </row>
    <row r="2782" spans="1:52" x14ac:dyDescent="0.2">
      <c r="A2782" s="13"/>
      <c r="AL2782" s="17" t="s">
        <v>9051</v>
      </c>
      <c r="AM2782" s="18"/>
      <c r="AN2782" s="18"/>
      <c r="AP2782" t="s">
        <v>5223</v>
      </c>
      <c r="AR2782" s="19" t="s">
        <v>9052</v>
      </c>
      <c r="AX2782" s="19" t="s">
        <v>2546</v>
      </c>
      <c r="AZ2782" s="31" t="s">
        <v>6471</v>
      </c>
    </row>
    <row r="2783" spans="1:52" x14ac:dyDescent="0.2">
      <c r="A2783" s="13"/>
      <c r="AL2783" s="17" t="s">
        <v>5764</v>
      </c>
      <c r="AM2783" s="18"/>
      <c r="AN2783" s="18"/>
      <c r="AP2783" t="s">
        <v>466</v>
      </c>
      <c r="AR2783" s="19" t="s">
        <v>9053</v>
      </c>
      <c r="AX2783" s="26" t="s">
        <v>2803</v>
      </c>
      <c r="AZ2783" s="31" t="s">
        <v>12683</v>
      </c>
    </row>
    <row r="2784" spans="1:52" x14ac:dyDescent="0.2">
      <c r="A2784" s="13"/>
      <c r="AL2784" s="17" t="s">
        <v>9054</v>
      </c>
      <c r="AM2784" s="18"/>
      <c r="AN2784" s="18"/>
      <c r="AP2784" t="s">
        <v>4976</v>
      </c>
      <c r="AR2784" s="19" t="s">
        <v>9055</v>
      </c>
      <c r="AX2784" s="19" t="s">
        <v>3914</v>
      </c>
      <c r="AZ2784" s="31" t="s">
        <v>12684</v>
      </c>
    </row>
    <row r="2785" spans="1:52" x14ac:dyDescent="0.2">
      <c r="A2785" s="13"/>
      <c r="AL2785" s="17" t="s">
        <v>5767</v>
      </c>
      <c r="AM2785" s="18"/>
      <c r="AN2785" s="18"/>
      <c r="AP2785" t="s">
        <v>5236</v>
      </c>
      <c r="AR2785" s="19" t="s">
        <v>9056</v>
      </c>
      <c r="AX2785" s="19" t="s">
        <v>3918</v>
      </c>
      <c r="AZ2785" s="31" t="s">
        <v>10397</v>
      </c>
    </row>
    <row r="2786" spans="1:52" x14ac:dyDescent="0.2">
      <c r="A2786" s="29"/>
      <c r="AL2786" s="17" t="s">
        <v>7810</v>
      </c>
      <c r="AM2786" s="18"/>
      <c r="AN2786" s="18"/>
      <c r="AP2786" t="s">
        <v>5239</v>
      </c>
      <c r="AR2786" s="19" t="s">
        <v>9057</v>
      </c>
      <c r="AX2786" s="19" t="s">
        <v>3294</v>
      </c>
      <c r="AZ2786" s="31" t="s">
        <v>7844</v>
      </c>
    </row>
    <row r="2787" spans="1:52" x14ac:dyDescent="0.2">
      <c r="A2787" s="29"/>
      <c r="AL2787" s="17" t="s">
        <v>3460</v>
      </c>
      <c r="AM2787" s="18"/>
      <c r="AN2787" s="18"/>
      <c r="AP2787" t="s">
        <v>5243</v>
      </c>
      <c r="AR2787" s="19" t="s">
        <v>9058</v>
      </c>
      <c r="AX2787" s="19" t="s">
        <v>3922</v>
      </c>
      <c r="AZ2787" s="31" t="s">
        <v>10399</v>
      </c>
    </row>
    <row r="2788" spans="1:52" x14ac:dyDescent="0.2">
      <c r="A2788" s="29"/>
      <c r="AL2788" s="17" t="s">
        <v>1248</v>
      </c>
      <c r="AM2788" s="18"/>
      <c r="AN2788" s="18"/>
      <c r="AP2788" t="s">
        <v>9059</v>
      </c>
      <c r="AR2788" s="19" t="s">
        <v>9060</v>
      </c>
      <c r="AX2788" s="19" t="s">
        <v>3927</v>
      </c>
      <c r="AZ2788" s="31" t="s">
        <v>3753</v>
      </c>
    </row>
    <row r="2789" spans="1:52" x14ac:dyDescent="0.2">
      <c r="A2789" s="13"/>
      <c r="AL2789" s="17" t="s">
        <v>832</v>
      </c>
      <c r="AM2789" s="18"/>
      <c r="AN2789" s="18"/>
      <c r="AP2789" t="s">
        <v>1124</v>
      </c>
      <c r="AR2789" s="19" t="s">
        <v>9061</v>
      </c>
      <c r="AX2789" s="19" t="s">
        <v>6140</v>
      </c>
      <c r="AZ2789" s="31" t="s">
        <v>12685</v>
      </c>
    </row>
    <row r="2790" spans="1:52" x14ac:dyDescent="0.2">
      <c r="A2790" s="29"/>
      <c r="AL2790" s="17" t="s">
        <v>9062</v>
      </c>
      <c r="AM2790" s="18"/>
      <c r="AN2790" s="18"/>
      <c r="AP2790" t="s">
        <v>4979</v>
      </c>
      <c r="AR2790" s="19" t="s">
        <v>9063</v>
      </c>
      <c r="AX2790" s="19" t="s">
        <v>4598</v>
      </c>
      <c r="AZ2790" s="31" t="s">
        <v>9529</v>
      </c>
    </row>
    <row r="2791" spans="1:52" x14ac:dyDescent="0.2">
      <c r="A2791" s="13"/>
      <c r="AL2791" s="17" t="s">
        <v>9064</v>
      </c>
      <c r="AM2791" s="18"/>
      <c r="AN2791" s="18"/>
      <c r="AP2791" t="s">
        <v>1784</v>
      </c>
      <c r="AR2791" s="19" t="s">
        <v>6252</v>
      </c>
      <c r="AX2791" s="26" t="s">
        <v>3931</v>
      </c>
      <c r="AZ2791" s="31" t="s">
        <v>12686</v>
      </c>
    </row>
    <row r="2792" spans="1:52" x14ac:dyDescent="0.2">
      <c r="A2792" s="13"/>
      <c r="AL2792" s="17" t="s">
        <v>7816</v>
      </c>
      <c r="AM2792" s="18"/>
      <c r="AN2792" s="18"/>
      <c r="AP2792" t="s">
        <v>9065</v>
      </c>
      <c r="AR2792" s="19" t="s">
        <v>6256</v>
      </c>
      <c r="AX2792" s="19" t="s">
        <v>6148</v>
      </c>
      <c r="AZ2792" s="31" t="s">
        <v>11494</v>
      </c>
    </row>
    <row r="2793" spans="1:52" x14ac:dyDescent="0.2">
      <c r="A2793" s="13"/>
      <c r="AL2793" s="17" t="s">
        <v>7822</v>
      </c>
      <c r="AM2793" s="18"/>
      <c r="AN2793" s="18"/>
      <c r="AP2793" t="s">
        <v>6056</v>
      </c>
      <c r="AR2793" s="19" t="s">
        <v>9066</v>
      </c>
      <c r="AX2793" s="19" t="s">
        <v>3299</v>
      </c>
      <c r="AZ2793" s="31" t="s">
        <v>10401</v>
      </c>
    </row>
    <row r="2794" spans="1:52" x14ac:dyDescent="0.2">
      <c r="A2794" s="13"/>
      <c r="AL2794" s="17" t="s">
        <v>7825</v>
      </c>
      <c r="AM2794" s="18"/>
      <c r="AN2794" s="18"/>
      <c r="AP2794" t="s">
        <v>6059</v>
      </c>
      <c r="AR2794" s="19" t="s">
        <v>9067</v>
      </c>
      <c r="AX2794" s="19" t="s">
        <v>6153</v>
      </c>
      <c r="AZ2794" s="31" t="s">
        <v>12687</v>
      </c>
    </row>
    <row r="2795" spans="1:52" x14ac:dyDescent="0.2">
      <c r="A2795" s="13"/>
      <c r="AL2795" s="17" t="s">
        <v>5770</v>
      </c>
      <c r="AM2795" s="18"/>
      <c r="AN2795" s="18"/>
      <c r="AP2795" t="s">
        <v>9068</v>
      </c>
      <c r="AR2795" s="19" t="s">
        <v>9069</v>
      </c>
      <c r="AX2795" s="19" t="s">
        <v>3304</v>
      </c>
      <c r="AZ2795" s="31" t="s">
        <v>6475</v>
      </c>
    </row>
    <row r="2796" spans="1:52" x14ac:dyDescent="0.2">
      <c r="A2796" s="13"/>
      <c r="AL2796" s="17" t="s">
        <v>9070</v>
      </c>
      <c r="AM2796" s="18"/>
      <c r="AN2796" s="18"/>
      <c r="AP2796" t="s">
        <v>4982</v>
      </c>
      <c r="AR2796" s="19" t="s">
        <v>9071</v>
      </c>
      <c r="AX2796" s="26" t="s">
        <v>3937</v>
      </c>
      <c r="AZ2796" s="31" t="s">
        <v>1385</v>
      </c>
    </row>
    <row r="2797" spans="1:52" x14ac:dyDescent="0.2">
      <c r="A2797" s="13"/>
      <c r="AL2797" s="17" t="s">
        <v>9072</v>
      </c>
      <c r="AM2797" s="18"/>
      <c r="AN2797" s="18"/>
      <c r="AP2797" t="s">
        <v>5251</v>
      </c>
      <c r="AR2797" s="19" t="s">
        <v>9073</v>
      </c>
      <c r="AX2797" s="19" t="s">
        <v>4601</v>
      </c>
      <c r="AZ2797" s="31" t="s">
        <v>2261</v>
      </c>
    </row>
    <row r="2798" spans="1:52" x14ac:dyDescent="0.2">
      <c r="A2798" s="13"/>
      <c r="AL2798" s="17" t="s">
        <v>9074</v>
      </c>
      <c r="AM2798" s="18"/>
      <c r="AN2798" s="18"/>
      <c r="AP2798" t="s">
        <v>6069</v>
      </c>
      <c r="AR2798" s="19" t="s">
        <v>9075</v>
      </c>
      <c r="AX2798" s="19" t="s">
        <v>6166</v>
      </c>
      <c r="AZ2798" s="31" t="s">
        <v>12688</v>
      </c>
    </row>
    <row r="2799" spans="1:52" x14ac:dyDescent="0.2">
      <c r="A2799" s="13"/>
      <c r="AL2799" s="17" t="s">
        <v>9076</v>
      </c>
      <c r="AM2799" s="18"/>
      <c r="AN2799" s="18"/>
      <c r="AP2799" t="s">
        <v>6079</v>
      </c>
      <c r="AR2799" s="19" t="s">
        <v>9077</v>
      </c>
      <c r="AX2799" s="19" t="s">
        <v>3309</v>
      </c>
      <c r="AZ2799" s="31" t="s">
        <v>11495</v>
      </c>
    </row>
    <row r="2800" spans="1:52" x14ac:dyDescent="0.2">
      <c r="A2800" s="13"/>
      <c r="AL2800" s="17" t="s">
        <v>836</v>
      </c>
      <c r="AM2800" s="18"/>
      <c r="AN2800" s="18"/>
      <c r="AP2800" t="s">
        <v>6084</v>
      </c>
      <c r="AR2800" s="19" t="s">
        <v>9078</v>
      </c>
      <c r="AX2800" s="19" t="s">
        <v>2548</v>
      </c>
      <c r="AZ2800" s="31" t="s">
        <v>11497</v>
      </c>
    </row>
    <row r="2801" spans="1:52" x14ac:dyDescent="0.2">
      <c r="A2801" s="13"/>
      <c r="AL2801" s="17" t="s">
        <v>7839</v>
      </c>
      <c r="AM2801" s="18"/>
      <c r="AN2801" s="18"/>
      <c r="AP2801" t="s">
        <v>6088</v>
      </c>
      <c r="AR2801" s="19" t="s">
        <v>9079</v>
      </c>
      <c r="AX2801" s="26" t="s">
        <v>3944</v>
      </c>
      <c r="AZ2801" s="31" t="s">
        <v>6478</v>
      </c>
    </row>
    <row r="2802" spans="1:52" x14ac:dyDescent="0.2">
      <c r="A2802" s="13"/>
      <c r="AL2802" s="17" t="s">
        <v>9080</v>
      </c>
      <c r="AM2802" s="18"/>
      <c r="AN2802" s="18"/>
      <c r="AP2802" t="s">
        <v>6092</v>
      </c>
      <c r="AR2802" s="19" t="s">
        <v>9081</v>
      </c>
      <c r="AX2802" s="19" t="s">
        <v>3314</v>
      </c>
      <c r="AZ2802" s="31" t="s">
        <v>2265</v>
      </c>
    </row>
    <row r="2803" spans="1:52" x14ac:dyDescent="0.2">
      <c r="A2803" s="13"/>
      <c r="AL2803" s="17" t="s">
        <v>9082</v>
      </c>
      <c r="AM2803" s="18"/>
      <c r="AN2803" s="18"/>
      <c r="AP2803" t="s">
        <v>3036</v>
      </c>
      <c r="AR2803" s="19" t="s">
        <v>9083</v>
      </c>
      <c r="AX2803" s="19" t="s">
        <v>2550</v>
      </c>
      <c r="AZ2803" s="31" t="s">
        <v>11498</v>
      </c>
    </row>
    <row r="2804" spans="1:52" x14ac:dyDescent="0.2">
      <c r="A2804" s="29"/>
      <c r="AL2804" s="17" t="s">
        <v>7847</v>
      </c>
      <c r="AM2804" s="18"/>
      <c r="AN2804" s="18"/>
      <c r="AP2804" t="s">
        <v>5259</v>
      </c>
      <c r="AR2804" s="19" t="s">
        <v>3683</v>
      </c>
      <c r="AX2804" s="19" t="s">
        <v>2553</v>
      </c>
      <c r="AZ2804" s="31" t="s">
        <v>2268</v>
      </c>
    </row>
    <row r="2805" spans="1:52" x14ac:dyDescent="0.2">
      <c r="A2805" s="13"/>
      <c r="AL2805" s="17" t="s">
        <v>9084</v>
      </c>
      <c r="AM2805" s="18"/>
      <c r="AN2805" s="18"/>
      <c r="AP2805" t="s">
        <v>5263</v>
      </c>
      <c r="AR2805" s="19" t="s">
        <v>9085</v>
      </c>
      <c r="AX2805" s="19" t="s">
        <v>3951</v>
      </c>
      <c r="AZ2805" s="31" t="s">
        <v>12689</v>
      </c>
    </row>
    <row r="2806" spans="1:52" x14ac:dyDescent="0.2">
      <c r="A2806" s="13"/>
      <c r="AL2806" s="17" t="s">
        <v>5772</v>
      </c>
      <c r="AM2806" s="18"/>
      <c r="AN2806" s="18"/>
      <c r="AP2806" t="s">
        <v>9086</v>
      </c>
      <c r="AR2806" s="19" t="s">
        <v>9087</v>
      </c>
      <c r="AX2806" s="19" t="s">
        <v>3322</v>
      </c>
      <c r="AZ2806" s="31" t="s">
        <v>6482</v>
      </c>
    </row>
    <row r="2807" spans="1:52" x14ac:dyDescent="0.2">
      <c r="A2807" s="13"/>
      <c r="AL2807" s="17" t="s">
        <v>7859</v>
      </c>
      <c r="AM2807" s="18"/>
      <c r="AN2807" s="18"/>
      <c r="AP2807" t="s">
        <v>5267</v>
      </c>
      <c r="AR2807" s="19" t="s">
        <v>9088</v>
      </c>
      <c r="AX2807" s="19" t="s">
        <v>3325</v>
      </c>
      <c r="AZ2807" s="31" t="s">
        <v>12690</v>
      </c>
    </row>
    <row r="2808" spans="1:52" x14ac:dyDescent="0.2">
      <c r="A2808" s="13"/>
      <c r="AL2808" s="17" t="s">
        <v>9089</v>
      </c>
      <c r="AM2808" s="18"/>
      <c r="AN2808" s="18"/>
      <c r="AP2808" t="s">
        <v>5271</v>
      </c>
      <c r="AR2808" s="19" t="s">
        <v>9090</v>
      </c>
      <c r="AX2808" s="19" t="s">
        <v>2557</v>
      </c>
      <c r="AZ2808" s="31" t="s">
        <v>11499</v>
      </c>
    </row>
    <row r="2809" spans="1:52" x14ac:dyDescent="0.2">
      <c r="A2809" s="13"/>
      <c r="AL2809" s="17" t="s">
        <v>9091</v>
      </c>
      <c r="AM2809" s="18"/>
      <c r="AN2809" s="18"/>
      <c r="AP2809" t="s">
        <v>9092</v>
      </c>
      <c r="AR2809" s="19" t="s">
        <v>9093</v>
      </c>
      <c r="AX2809" s="19" t="s">
        <v>3961</v>
      </c>
      <c r="AZ2809" s="31" t="s">
        <v>10403</v>
      </c>
    </row>
    <row r="2810" spans="1:52" x14ac:dyDescent="0.2">
      <c r="A2810" s="13"/>
      <c r="AL2810" s="17" t="s">
        <v>7866</v>
      </c>
      <c r="AM2810" s="18"/>
      <c r="AN2810" s="18"/>
      <c r="AP2810" t="s">
        <v>4027</v>
      </c>
      <c r="AR2810" s="19" t="s">
        <v>9094</v>
      </c>
      <c r="AX2810" s="19" t="s">
        <v>2560</v>
      </c>
      <c r="AZ2810" s="31" t="s">
        <v>10404</v>
      </c>
    </row>
    <row r="2811" spans="1:52" x14ac:dyDescent="0.2">
      <c r="A2811" s="13"/>
      <c r="AL2811" s="17" t="s">
        <v>1253</v>
      </c>
      <c r="AM2811" s="18"/>
      <c r="AN2811" s="18"/>
      <c r="AP2811" t="s">
        <v>5275</v>
      </c>
      <c r="AR2811" s="19" t="s">
        <v>9095</v>
      </c>
      <c r="AX2811" s="26" t="s">
        <v>3965</v>
      </c>
      <c r="AZ2811" s="31" t="s">
        <v>9533</v>
      </c>
    </row>
    <row r="2812" spans="1:52" x14ac:dyDescent="0.2">
      <c r="A2812" s="13"/>
      <c r="AL2812" s="17" t="s">
        <v>9096</v>
      </c>
      <c r="AM2812" s="18"/>
      <c r="AN2812" s="18"/>
      <c r="AP2812" t="s">
        <v>9097</v>
      </c>
      <c r="AR2812" s="19" t="s">
        <v>9098</v>
      </c>
      <c r="AX2812" s="19" t="s">
        <v>2562</v>
      </c>
      <c r="AZ2812" s="31" t="s">
        <v>12691</v>
      </c>
    </row>
    <row r="2813" spans="1:52" x14ac:dyDescent="0.2">
      <c r="A2813" s="13"/>
      <c r="AL2813" s="17" t="s">
        <v>7869</v>
      </c>
      <c r="AM2813" s="18"/>
      <c r="AN2813" s="18"/>
      <c r="AP2813" t="s">
        <v>473</v>
      </c>
      <c r="AR2813" s="19" t="s">
        <v>9099</v>
      </c>
      <c r="AX2813" s="19" t="s">
        <v>3328</v>
      </c>
      <c r="AZ2813" s="31" t="s">
        <v>7874</v>
      </c>
    </row>
    <row r="2814" spans="1:52" x14ac:dyDescent="0.2">
      <c r="A2814" s="13"/>
      <c r="AL2814" s="17" t="s">
        <v>5778</v>
      </c>
      <c r="AM2814" s="18"/>
      <c r="AN2814" s="18"/>
      <c r="AP2814" t="s">
        <v>5282</v>
      </c>
      <c r="AR2814" s="19" t="s">
        <v>9100</v>
      </c>
      <c r="AX2814" s="19" t="s">
        <v>2564</v>
      </c>
      <c r="AZ2814" s="31" t="s">
        <v>10405</v>
      </c>
    </row>
    <row r="2815" spans="1:52" x14ac:dyDescent="0.2">
      <c r="A2815" s="13"/>
      <c r="AL2815" s="17" t="s">
        <v>9101</v>
      </c>
      <c r="AM2815" s="18"/>
      <c r="AN2815" s="18"/>
      <c r="AP2815" t="s">
        <v>9102</v>
      </c>
      <c r="AR2815" s="19" t="s">
        <v>2195</v>
      </c>
      <c r="AX2815" s="26" t="s">
        <v>3969</v>
      </c>
      <c r="AZ2815" s="31" t="s">
        <v>10406</v>
      </c>
    </row>
    <row r="2816" spans="1:52" x14ac:dyDescent="0.2">
      <c r="A2816" s="13"/>
      <c r="AL2816" s="17" t="s">
        <v>9103</v>
      </c>
      <c r="AM2816" s="18"/>
      <c r="AN2816" s="18"/>
      <c r="AP2816" t="s">
        <v>9104</v>
      </c>
      <c r="AR2816" s="19" t="s">
        <v>9105</v>
      </c>
      <c r="AX2816" s="19" t="s">
        <v>6194</v>
      </c>
      <c r="AZ2816" s="31" t="s">
        <v>1389</v>
      </c>
    </row>
    <row r="2817" spans="1:52" x14ac:dyDescent="0.2">
      <c r="A2817" s="13"/>
      <c r="AL2817" s="17" t="s">
        <v>5780</v>
      </c>
      <c r="AM2817" s="18"/>
      <c r="AN2817" s="18"/>
      <c r="AP2817" t="s">
        <v>6111</v>
      </c>
      <c r="AR2817" s="19" t="s">
        <v>9106</v>
      </c>
      <c r="AX2817" s="19" t="s">
        <v>3333</v>
      </c>
      <c r="AZ2817" s="31" t="s">
        <v>11501</v>
      </c>
    </row>
    <row r="2818" spans="1:52" x14ac:dyDescent="0.2">
      <c r="A2818" s="13"/>
      <c r="AL2818" s="17" t="s">
        <v>9107</v>
      </c>
      <c r="AM2818" s="18"/>
      <c r="AN2818" s="18"/>
      <c r="AP2818" t="s">
        <v>4985</v>
      </c>
      <c r="AR2818" s="19" t="s">
        <v>9108</v>
      </c>
      <c r="AX2818" s="19" t="s">
        <v>2566</v>
      </c>
      <c r="AZ2818" s="31" t="s">
        <v>3841</v>
      </c>
    </row>
    <row r="2819" spans="1:52" x14ac:dyDescent="0.2">
      <c r="A2819" s="13"/>
      <c r="AL2819" s="17" t="s">
        <v>9109</v>
      </c>
      <c r="AM2819" s="18"/>
      <c r="AN2819" s="18"/>
      <c r="AP2819" t="s">
        <v>9110</v>
      </c>
      <c r="AR2819" s="19" t="s">
        <v>9111</v>
      </c>
      <c r="AX2819" s="19" t="s">
        <v>6202</v>
      </c>
      <c r="AZ2819" s="31" t="s">
        <v>11502</v>
      </c>
    </row>
    <row r="2820" spans="1:52" x14ac:dyDescent="0.2">
      <c r="A2820" s="13"/>
      <c r="AL2820" s="17" t="s">
        <v>5783</v>
      </c>
      <c r="AM2820" s="18"/>
      <c r="AN2820" s="18"/>
      <c r="AP2820" t="s">
        <v>4989</v>
      </c>
      <c r="AR2820" s="19" t="s">
        <v>9112</v>
      </c>
      <c r="AX2820" s="19" t="s">
        <v>6206</v>
      </c>
      <c r="AZ2820" s="31" t="s">
        <v>10408</v>
      </c>
    </row>
    <row r="2821" spans="1:52" x14ac:dyDescent="0.2">
      <c r="A2821" s="13"/>
      <c r="AL2821" s="17" t="s">
        <v>9113</v>
      </c>
      <c r="AM2821" s="18"/>
      <c r="AN2821" s="18"/>
      <c r="AP2821" t="s">
        <v>4040</v>
      </c>
      <c r="AR2821" s="19" t="s">
        <v>9114</v>
      </c>
      <c r="AX2821" s="19" t="s">
        <v>2569</v>
      </c>
      <c r="AZ2821" s="31" t="s">
        <v>12692</v>
      </c>
    </row>
    <row r="2822" spans="1:52" x14ac:dyDescent="0.2">
      <c r="A2822" s="13"/>
      <c r="AL2822" s="17" t="s">
        <v>9115</v>
      </c>
      <c r="AM2822" s="18"/>
      <c r="AN2822" s="18"/>
      <c r="AP2822" t="s">
        <v>726</v>
      </c>
      <c r="AR2822" s="19" t="s">
        <v>9116</v>
      </c>
      <c r="AX2822" s="19" t="s">
        <v>6211</v>
      </c>
      <c r="AZ2822" s="31" t="s">
        <v>10410</v>
      </c>
    </row>
    <row r="2823" spans="1:52" x14ac:dyDescent="0.2">
      <c r="A2823" s="13"/>
      <c r="AL2823" s="17" t="s">
        <v>7873</v>
      </c>
      <c r="AM2823" s="18"/>
      <c r="AN2823" s="18"/>
      <c r="AP2823" t="s">
        <v>195</v>
      </c>
      <c r="AR2823" s="19" t="s">
        <v>552</v>
      </c>
      <c r="AX2823" s="19" t="s">
        <v>3974</v>
      </c>
      <c r="AZ2823" s="31" t="s">
        <v>11503</v>
      </c>
    </row>
    <row r="2824" spans="1:52" x14ac:dyDescent="0.2">
      <c r="A2824" s="13"/>
      <c r="AL2824" s="17" t="s">
        <v>5786</v>
      </c>
      <c r="AM2824" s="18"/>
      <c r="AN2824" s="18"/>
      <c r="AP2824" t="s">
        <v>9117</v>
      </c>
      <c r="AR2824" s="19" t="s">
        <v>9118</v>
      </c>
      <c r="AX2824" s="19" t="s">
        <v>6218</v>
      </c>
      <c r="AZ2824" s="31" t="s">
        <v>11504</v>
      </c>
    </row>
    <row r="2825" spans="1:52" x14ac:dyDescent="0.2">
      <c r="A2825" s="13"/>
      <c r="AL2825" s="17" t="s">
        <v>9119</v>
      </c>
      <c r="AM2825" s="18"/>
      <c r="AN2825" s="18"/>
      <c r="AP2825" t="s">
        <v>9120</v>
      </c>
      <c r="AR2825" s="19" t="s">
        <v>9121</v>
      </c>
      <c r="AX2825" s="19" t="s">
        <v>2573</v>
      </c>
      <c r="AZ2825" s="31" t="s">
        <v>11505</v>
      </c>
    </row>
    <row r="2826" spans="1:52" x14ac:dyDescent="0.2">
      <c r="A2826" s="13"/>
      <c r="AL2826" s="17" t="s">
        <v>9122</v>
      </c>
      <c r="AM2826" s="18"/>
      <c r="AN2826" s="18"/>
      <c r="AP2826" t="s">
        <v>477</v>
      </c>
      <c r="AR2826" s="19" t="s">
        <v>9123</v>
      </c>
      <c r="AX2826" s="19" t="s">
        <v>6222</v>
      </c>
      <c r="AZ2826" s="31" t="s">
        <v>9536</v>
      </c>
    </row>
    <row r="2827" spans="1:52" x14ac:dyDescent="0.2">
      <c r="A2827" s="13"/>
      <c r="AL2827" s="17" t="s">
        <v>215</v>
      </c>
      <c r="AM2827" s="18"/>
      <c r="AN2827" s="18"/>
      <c r="AP2827" t="s">
        <v>6131</v>
      </c>
      <c r="AR2827" s="19" t="s">
        <v>9124</v>
      </c>
      <c r="AX2827" s="19" t="s">
        <v>3977</v>
      </c>
      <c r="AZ2827" s="31" t="s">
        <v>9537</v>
      </c>
    </row>
    <row r="2828" spans="1:52" x14ac:dyDescent="0.2">
      <c r="A2828" s="13"/>
      <c r="AL2828" s="17" t="s">
        <v>511</v>
      </c>
      <c r="AM2828" s="18"/>
      <c r="AN2828" s="18"/>
      <c r="AP2828" t="s">
        <v>9125</v>
      </c>
      <c r="AR2828" s="19" t="s">
        <v>9126</v>
      </c>
      <c r="AX2828" s="19" t="s">
        <v>3338</v>
      </c>
      <c r="AZ2828" s="31" t="s">
        <v>12693</v>
      </c>
    </row>
    <row r="2829" spans="1:52" x14ac:dyDescent="0.2">
      <c r="A2829" s="13"/>
      <c r="AL2829" s="17" t="s">
        <v>7877</v>
      </c>
      <c r="AM2829" s="18"/>
      <c r="AN2829" s="18"/>
      <c r="AP2829" t="s">
        <v>9127</v>
      </c>
      <c r="AR2829" s="19" t="s">
        <v>9128</v>
      </c>
      <c r="AX2829" s="19" t="s">
        <v>3343</v>
      </c>
      <c r="AZ2829" s="31" t="s">
        <v>6486</v>
      </c>
    </row>
    <row r="2830" spans="1:52" x14ac:dyDescent="0.2">
      <c r="A2830" s="29"/>
      <c r="AL2830" s="17" t="s">
        <v>9129</v>
      </c>
      <c r="AM2830" s="18"/>
      <c r="AN2830" s="18"/>
      <c r="AP2830" t="s">
        <v>6138</v>
      </c>
      <c r="AR2830" s="19" t="s">
        <v>6270</v>
      </c>
      <c r="AX2830" s="19" t="s">
        <v>2576</v>
      </c>
      <c r="AZ2830" s="31" t="s">
        <v>12694</v>
      </c>
    </row>
    <row r="2831" spans="1:52" x14ac:dyDescent="0.2">
      <c r="A2831" s="13"/>
      <c r="AL2831" s="17" t="s">
        <v>9130</v>
      </c>
      <c r="AM2831" s="18"/>
      <c r="AN2831" s="18"/>
      <c r="AP2831" t="s">
        <v>6143</v>
      </c>
      <c r="AR2831" s="19" t="s">
        <v>9131</v>
      </c>
      <c r="AX2831" s="19" t="s">
        <v>2581</v>
      </c>
      <c r="AZ2831" s="31" t="s">
        <v>3843</v>
      </c>
    </row>
    <row r="2832" spans="1:52" x14ac:dyDescent="0.2">
      <c r="A2832" s="13"/>
      <c r="AL2832" s="17" t="s">
        <v>9132</v>
      </c>
      <c r="AM2832" s="18"/>
      <c r="AN2832" s="18"/>
      <c r="AP2832" t="s">
        <v>3041</v>
      </c>
      <c r="AR2832" s="19" t="s">
        <v>9133</v>
      </c>
      <c r="AX2832" s="19" t="s">
        <v>3351</v>
      </c>
      <c r="AZ2832" s="31" t="s">
        <v>6490</v>
      </c>
    </row>
    <row r="2833" spans="1:52" x14ac:dyDescent="0.2">
      <c r="A2833" s="13"/>
      <c r="AL2833" s="17" t="s">
        <v>7883</v>
      </c>
      <c r="AM2833" s="18"/>
      <c r="AN2833" s="18"/>
      <c r="AP2833" t="s">
        <v>729</v>
      </c>
      <c r="AR2833" s="19" t="s">
        <v>9134</v>
      </c>
      <c r="AX2833" s="19" t="s">
        <v>3356</v>
      </c>
      <c r="AZ2833" s="31" t="s">
        <v>12695</v>
      </c>
    </row>
    <row r="2834" spans="1:52" x14ac:dyDescent="0.2">
      <c r="A2834" s="13"/>
      <c r="AL2834" s="17" t="s">
        <v>3472</v>
      </c>
      <c r="AM2834" s="18"/>
      <c r="AN2834" s="18"/>
      <c r="AP2834" t="s">
        <v>5292</v>
      </c>
      <c r="AR2834" s="19" t="s">
        <v>9135</v>
      </c>
      <c r="AX2834" s="19" t="s">
        <v>3982</v>
      </c>
      <c r="AZ2834" s="31" t="s">
        <v>11490</v>
      </c>
    </row>
    <row r="2835" spans="1:52" x14ac:dyDescent="0.2">
      <c r="A2835" s="13"/>
      <c r="AL2835" s="17" t="s">
        <v>9136</v>
      </c>
      <c r="AM2835" s="18"/>
      <c r="AN2835" s="18"/>
      <c r="AP2835" t="s">
        <v>9137</v>
      </c>
      <c r="AR2835" s="19" t="s">
        <v>9138</v>
      </c>
      <c r="AX2835" s="19" t="s">
        <v>6246</v>
      </c>
      <c r="AZ2835" s="31" t="s">
        <v>11491</v>
      </c>
    </row>
    <row r="2836" spans="1:52" x14ac:dyDescent="0.2">
      <c r="A2836" s="29"/>
      <c r="AL2836" s="17" t="s">
        <v>5791</v>
      </c>
      <c r="AM2836" s="18"/>
      <c r="AN2836" s="18"/>
      <c r="AP2836" t="s">
        <v>6156</v>
      </c>
      <c r="AR2836" s="19" t="s">
        <v>9139</v>
      </c>
      <c r="AX2836" s="19" t="s">
        <v>3985</v>
      </c>
      <c r="AZ2836" s="31" t="s">
        <v>9521</v>
      </c>
    </row>
    <row r="2837" spans="1:52" x14ac:dyDescent="0.2">
      <c r="A2837" s="13"/>
      <c r="AL2837" s="17" t="s">
        <v>9140</v>
      </c>
      <c r="AM2837" s="18"/>
      <c r="AN2837" s="18"/>
      <c r="AP2837" t="s">
        <v>5299</v>
      </c>
      <c r="AR2837" s="19" t="s">
        <v>9141</v>
      </c>
      <c r="AX2837" s="19" t="s">
        <v>2810</v>
      </c>
      <c r="AZ2837" s="31" t="s">
        <v>12696</v>
      </c>
    </row>
    <row r="2838" spans="1:52" x14ac:dyDescent="0.2">
      <c r="A2838" s="13"/>
      <c r="AL2838" s="17" t="s">
        <v>9142</v>
      </c>
      <c r="AM2838" s="18"/>
      <c r="AN2838" s="18"/>
      <c r="AP2838" t="s">
        <v>9143</v>
      </c>
      <c r="AR2838" s="19" t="s">
        <v>9144</v>
      </c>
      <c r="AX2838" s="19" t="s">
        <v>3364</v>
      </c>
      <c r="AZ2838" s="31" t="s">
        <v>9523</v>
      </c>
    </row>
    <row r="2839" spans="1:52" x14ac:dyDescent="0.2">
      <c r="A2839" s="13"/>
      <c r="AL2839" s="17" t="s">
        <v>7910</v>
      </c>
      <c r="AM2839" s="18"/>
      <c r="AN2839" s="18"/>
      <c r="AP2839" t="s">
        <v>6160</v>
      </c>
      <c r="AR2839" s="19" t="s">
        <v>9145</v>
      </c>
      <c r="AX2839" s="19" t="s">
        <v>2585</v>
      </c>
      <c r="AZ2839" s="31" t="s">
        <v>6464</v>
      </c>
    </row>
    <row r="2840" spans="1:52" x14ac:dyDescent="0.2">
      <c r="A2840" s="13"/>
      <c r="AL2840" s="17" t="s">
        <v>7934</v>
      </c>
      <c r="AM2840" s="18"/>
      <c r="AN2840" s="18"/>
      <c r="AP2840" t="s">
        <v>9146</v>
      </c>
      <c r="AR2840" s="19" t="s">
        <v>9147</v>
      </c>
      <c r="AX2840" s="26" t="s">
        <v>2814</v>
      </c>
      <c r="AZ2840" s="31" t="s">
        <v>10391</v>
      </c>
    </row>
    <row r="2841" spans="1:52" x14ac:dyDescent="0.2">
      <c r="A2841" s="13"/>
      <c r="AL2841" s="17" t="s">
        <v>2075</v>
      </c>
      <c r="AM2841" s="18"/>
      <c r="AN2841" s="18"/>
      <c r="AP2841" t="s">
        <v>9148</v>
      </c>
      <c r="AR2841" s="19" t="s">
        <v>9149</v>
      </c>
      <c r="AX2841" s="19" t="s">
        <v>3993</v>
      </c>
      <c r="AZ2841" s="31" t="s">
        <v>3826</v>
      </c>
    </row>
    <row r="2842" spans="1:52" x14ac:dyDescent="0.2">
      <c r="A2842" s="13"/>
      <c r="AL2842" s="17" t="s">
        <v>844</v>
      </c>
      <c r="AM2842" s="18"/>
      <c r="AN2842" s="18"/>
      <c r="AP2842" t="s">
        <v>6164</v>
      </c>
      <c r="AR2842" s="19" t="s">
        <v>9150</v>
      </c>
      <c r="AX2842" s="19" t="s">
        <v>2588</v>
      </c>
      <c r="AZ2842" s="31" t="s">
        <v>10392</v>
      </c>
    </row>
    <row r="2843" spans="1:52" x14ac:dyDescent="0.2">
      <c r="A2843" s="13"/>
      <c r="AL2843" s="17" t="s">
        <v>3477</v>
      </c>
      <c r="AM2843" s="18"/>
      <c r="AN2843" s="18"/>
      <c r="AP2843" t="s">
        <v>5002</v>
      </c>
      <c r="AR2843" s="19" t="s">
        <v>9151</v>
      </c>
      <c r="AX2843" s="19" t="s">
        <v>3368</v>
      </c>
      <c r="AZ2843" s="31" t="s">
        <v>12697</v>
      </c>
    </row>
    <row r="2844" spans="1:52" x14ac:dyDescent="0.2">
      <c r="A2844" s="13"/>
      <c r="AL2844" s="17" t="s">
        <v>7944</v>
      </c>
      <c r="AM2844" s="18"/>
      <c r="AN2844" s="18"/>
      <c r="AP2844" t="s">
        <v>5307</v>
      </c>
      <c r="AR2844" s="19" t="s">
        <v>9152</v>
      </c>
      <c r="AX2844" s="19" t="s">
        <v>3372</v>
      </c>
      <c r="AZ2844" s="31" t="s">
        <v>12698</v>
      </c>
    </row>
    <row r="2845" spans="1:52" x14ac:dyDescent="0.2">
      <c r="A2845" s="13"/>
      <c r="AL2845" s="17" t="s">
        <v>357</v>
      </c>
      <c r="AM2845" s="18"/>
      <c r="AN2845" s="18"/>
      <c r="AP2845" t="s">
        <v>9153</v>
      </c>
      <c r="AR2845" s="19" t="s">
        <v>9154</v>
      </c>
      <c r="AX2845" s="19" t="s">
        <v>3375</v>
      </c>
      <c r="AZ2845" s="31" t="s">
        <v>12699</v>
      </c>
    </row>
    <row r="2846" spans="1:52" x14ac:dyDescent="0.2">
      <c r="A2846" s="13"/>
      <c r="AL2846" s="17" t="s">
        <v>7953</v>
      </c>
      <c r="AM2846" s="18"/>
      <c r="AN2846" s="18"/>
      <c r="AP2846" t="s">
        <v>9155</v>
      </c>
      <c r="AR2846" s="19" t="s">
        <v>9156</v>
      </c>
      <c r="AX2846" s="19" t="s">
        <v>2592</v>
      </c>
      <c r="AZ2846" s="31" t="s">
        <v>9525</v>
      </c>
    </row>
    <row r="2847" spans="1:52" x14ac:dyDescent="0.2">
      <c r="A2847" s="13"/>
      <c r="AL2847" s="17" t="s">
        <v>5798</v>
      </c>
      <c r="AM2847" s="18"/>
      <c r="AN2847" s="18"/>
      <c r="AP2847" t="s">
        <v>6175</v>
      </c>
      <c r="AR2847" s="19" t="s">
        <v>9157</v>
      </c>
      <c r="AX2847" s="19" t="s">
        <v>3379</v>
      </c>
      <c r="AZ2847" s="31" t="s">
        <v>10416</v>
      </c>
    </row>
    <row r="2848" spans="1:52" x14ac:dyDescent="0.2">
      <c r="A2848" s="13"/>
      <c r="AL2848" s="17" t="s">
        <v>9158</v>
      </c>
      <c r="AM2848" s="18"/>
      <c r="AN2848" s="18"/>
      <c r="AP2848" t="s">
        <v>5011</v>
      </c>
      <c r="AR2848" s="19" t="s">
        <v>9159</v>
      </c>
      <c r="AX2848" s="19" t="s">
        <v>3382</v>
      </c>
      <c r="AZ2848" s="31" t="s">
        <v>1837</v>
      </c>
    </row>
    <row r="2849" spans="1:52" x14ac:dyDescent="0.2">
      <c r="A2849" s="13"/>
      <c r="AL2849" s="17" t="s">
        <v>1261</v>
      </c>
      <c r="AM2849" s="18"/>
      <c r="AN2849" s="18"/>
      <c r="AP2849" t="s">
        <v>5015</v>
      </c>
      <c r="AR2849" s="19" t="s">
        <v>9160</v>
      </c>
      <c r="AX2849" s="19" t="s">
        <v>2594</v>
      </c>
      <c r="AZ2849" s="31" t="s">
        <v>10965</v>
      </c>
    </row>
    <row r="2850" spans="1:52" x14ac:dyDescent="0.2">
      <c r="A2850" s="13"/>
      <c r="AL2850" s="17" t="s">
        <v>7967</v>
      </c>
      <c r="AM2850" s="18"/>
      <c r="AN2850" s="18"/>
      <c r="AP2850" t="s">
        <v>9161</v>
      </c>
      <c r="AR2850" s="19" t="s">
        <v>9162</v>
      </c>
      <c r="AX2850" s="19" t="s">
        <v>3386</v>
      </c>
      <c r="AZ2850" s="31" t="s">
        <v>1795</v>
      </c>
    </row>
    <row r="2851" spans="1:52" x14ac:dyDescent="0.2">
      <c r="A2851" s="13"/>
      <c r="AL2851" s="17" t="s">
        <v>6152</v>
      </c>
      <c r="AM2851" s="18"/>
      <c r="AN2851" s="18"/>
      <c r="AP2851" t="s">
        <v>6192</v>
      </c>
      <c r="AR2851" s="19" t="s">
        <v>9163</v>
      </c>
      <c r="AX2851" s="19" t="s">
        <v>4003</v>
      </c>
      <c r="AZ2851" s="31" t="s">
        <v>8719</v>
      </c>
    </row>
    <row r="2852" spans="1:52" x14ac:dyDescent="0.2">
      <c r="A2852" s="13"/>
      <c r="AL2852" s="17" t="s">
        <v>7972</v>
      </c>
      <c r="AM2852" s="18"/>
      <c r="AN2852" s="18"/>
      <c r="AP2852" t="s">
        <v>9164</v>
      </c>
      <c r="AR2852" s="19" t="s">
        <v>9165</v>
      </c>
      <c r="AX2852" s="19" t="s">
        <v>2598</v>
      </c>
      <c r="AZ2852" s="31" t="s">
        <v>11511</v>
      </c>
    </row>
    <row r="2853" spans="1:52" x14ac:dyDescent="0.2">
      <c r="A2853" s="13"/>
      <c r="AL2853" s="17" t="s">
        <v>7975</v>
      </c>
      <c r="AM2853" s="18"/>
      <c r="AN2853" s="18"/>
      <c r="AP2853" t="s">
        <v>5018</v>
      </c>
      <c r="AR2853" s="19" t="s">
        <v>9166</v>
      </c>
      <c r="AX2853" s="19" t="s">
        <v>4006</v>
      </c>
      <c r="AZ2853" s="31" t="s">
        <v>12700</v>
      </c>
    </row>
    <row r="2854" spans="1:52" x14ac:dyDescent="0.2">
      <c r="A2854" s="13"/>
      <c r="AL2854" s="17" t="s">
        <v>5801</v>
      </c>
      <c r="AM2854" s="18"/>
      <c r="AN2854" s="18"/>
      <c r="AP2854" t="s">
        <v>5324</v>
      </c>
      <c r="AR2854" s="19" t="s">
        <v>9167</v>
      </c>
      <c r="AX2854" s="19" t="s">
        <v>2601</v>
      </c>
      <c r="AZ2854" s="31" t="s">
        <v>9540</v>
      </c>
    </row>
    <row r="2855" spans="1:52" x14ac:dyDescent="0.2">
      <c r="A2855" s="13"/>
      <c r="AL2855" s="17" t="s">
        <v>7980</v>
      </c>
      <c r="AM2855" s="18"/>
      <c r="AN2855" s="18"/>
      <c r="AP2855" t="s">
        <v>3048</v>
      </c>
      <c r="AR2855" s="19" t="s">
        <v>9168</v>
      </c>
      <c r="AX2855" s="19" t="s">
        <v>2603</v>
      </c>
      <c r="AZ2855" s="31" t="s">
        <v>12701</v>
      </c>
    </row>
    <row r="2856" spans="1:52" x14ac:dyDescent="0.2">
      <c r="A2856" s="13"/>
      <c r="AL2856" s="17" t="s">
        <v>9169</v>
      </c>
      <c r="AM2856" s="18"/>
      <c r="AN2856" s="18"/>
      <c r="AP2856" t="s">
        <v>5332</v>
      </c>
      <c r="AR2856" s="19" t="s">
        <v>9170</v>
      </c>
      <c r="AX2856" s="19" t="s">
        <v>2822</v>
      </c>
      <c r="AZ2856" s="31" t="s">
        <v>11512</v>
      </c>
    </row>
    <row r="2857" spans="1:52" x14ac:dyDescent="0.2">
      <c r="A2857" s="13"/>
      <c r="AL2857" s="17" t="s">
        <v>9171</v>
      </c>
      <c r="AM2857" s="18"/>
      <c r="AN2857" s="18"/>
      <c r="AP2857" t="s">
        <v>6216</v>
      </c>
      <c r="AR2857" s="19" t="s">
        <v>9172</v>
      </c>
      <c r="AX2857" s="19" t="s">
        <v>6288</v>
      </c>
      <c r="AZ2857" s="31" t="s">
        <v>12702</v>
      </c>
    </row>
    <row r="2858" spans="1:52" x14ac:dyDescent="0.2">
      <c r="A2858" s="13"/>
      <c r="AL2858" s="17" t="s">
        <v>7996</v>
      </c>
      <c r="AM2858" s="18"/>
      <c r="AN2858" s="18"/>
      <c r="AP2858" t="s">
        <v>9173</v>
      </c>
      <c r="AR2858" s="19" t="s">
        <v>902</v>
      </c>
      <c r="AX2858" s="19" t="s">
        <v>6291</v>
      </c>
      <c r="AZ2858" s="31" t="s">
        <v>934</v>
      </c>
    </row>
    <row r="2859" spans="1:52" x14ac:dyDescent="0.2">
      <c r="A2859" s="29"/>
      <c r="AL2859" s="17" t="s">
        <v>9174</v>
      </c>
      <c r="AM2859" s="18"/>
      <c r="AN2859" s="18"/>
      <c r="AP2859" t="s">
        <v>5029</v>
      </c>
      <c r="AR2859" s="19" t="s">
        <v>9175</v>
      </c>
      <c r="AX2859" s="19" t="s">
        <v>2825</v>
      </c>
      <c r="AZ2859" s="31" t="s">
        <v>12703</v>
      </c>
    </row>
    <row r="2860" spans="1:52" x14ac:dyDescent="0.2">
      <c r="A2860" s="13"/>
      <c r="AL2860" s="17" t="s">
        <v>8006</v>
      </c>
      <c r="AM2860" s="18"/>
      <c r="AN2860" s="18"/>
      <c r="AP2860" t="s">
        <v>9176</v>
      </c>
      <c r="AR2860" s="19" t="s">
        <v>9177</v>
      </c>
      <c r="AX2860" s="26" t="s">
        <v>4014</v>
      </c>
      <c r="AZ2860" s="31" t="s">
        <v>2271</v>
      </c>
    </row>
    <row r="2861" spans="1:52" x14ac:dyDescent="0.2">
      <c r="A2861" s="29"/>
      <c r="AL2861" s="17" t="s">
        <v>9178</v>
      </c>
      <c r="AM2861" s="18"/>
      <c r="AN2861" s="18"/>
      <c r="AP2861" t="s">
        <v>9179</v>
      </c>
      <c r="AR2861" s="19" t="s">
        <v>9180</v>
      </c>
      <c r="AX2861" s="19" t="s">
        <v>2607</v>
      </c>
      <c r="AZ2861" s="31" t="s">
        <v>12704</v>
      </c>
    </row>
    <row r="2862" spans="1:52" x14ac:dyDescent="0.2">
      <c r="A2862" s="29"/>
      <c r="AL2862" s="17" t="s">
        <v>3484</v>
      </c>
      <c r="AM2862" s="18"/>
      <c r="AN2862" s="18"/>
      <c r="AP2862" t="s">
        <v>5357</v>
      </c>
      <c r="AR2862" s="19" t="s">
        <v>9181</v>
      </c>
      <c r="AX2862" s="19" t="s">
        <v>2829</v>
      </c>
      <c r="AZ2862" s="31" t="s">
        <v>11517</v>
      </c>
    </row>
    <row r="2863" spans="1:52" x14ac:dyDescent="0.2">
      <c r="A2863" s="13"/>
      <c r="AL2863" s="17" t="s">
        <v>8013</v>
      </c>
      <c r="AM2863" s="18"/>
      <c r="AN2863" s="18"/>
      <c r="AP2863" t="s">
        <v>5360</v>
      </c>
      <c r="AR2863" s="19" t="s">
        <v>9182</v>
      </c>
      <c r="AX2863" s="19" t="s">
        <v>2612</v>
      </c>
      <c r="AZ2863" s="31" t="s">
        <v>6504</v>
      </c>
    </row>
    <row r="2864" spans="1:52" x14ac:dyDescent="0.2">
      <c r="A2864" s="13"/>
      <c r="AL2864" s="17" t="s">
        <v>1265</v>
      </c>
      <c r="AM2864" s="18"/>
      <c r="AN2864" s="18"/>
      <c r="AP2864" t="s">
        <v>5364</v>
      </c>
      <c r="AR2864" s="19" t="s">
        <v>9183</v>
      </c>
      <c r="AX2864" s="19" t="s">
        <v>4019</v>
      </c>
      <c r="AZ2864" s="31" t="s">
        <v>8918</v>
      </c>
    </row>
    <row r="2865" spans="1:52" x14ac:dyDescent="0.2">
      <c r="A2865" s="13"/>
      <c r="AL2865" s="17" t="s">
        <v>9184</v>
      </c>
      <c r="AM2865" s="18"/>
      <c r="AN2865" s="18"/>
      <c r="AP2865" t="s">
        <v>6220</v>
      </c>
      <c r="AR2865" s="19" t="s">
        <v>6289</v>
      </c>
      <c r="AX2865" s="19" t="s">
        <v>4621</v>
      </c>
      <c r="AZ2865" s="31" t="s">
        <v>9543</v>
      </c>
    </row>
    <row r="2866" spans="1:52" x14ac:dyDescent="0.2">
      <c r="A2866" s="13"/>
      <c r="AL2866" s="17" t="s">
        <v>9185</v>
      </c>
      <c r="AM2866" s="18"/>
      <c r="AN2866" s="18"/>
      <c r="AP2866" t="s">
        <v>6229</v>
      </c>
      <c r="AR2866" s="19" t="s">
        <v>9186</v>
      </c>
      <c r="AX2866" s="19" t="s">
        <v>1689</v>
      </c>
      <c r="AZ2866" s="31" t="s">
        <v>12705</v>
      </c>
    </row>
    <row r="2867" spans="1:52" x14ac:dyDescent="0.2">
      <c r="A2867" s="13"/>
      <c r="AL2867" s="17" t="s">
        <v>9187</v>
      </c>
      <c r="AM2867" s="18"/>
      <c r="AN2867" s="18"/>
      <c r="AP2867" t="s">
        <v>9188</v>
      </c>
      <c r="AR2867" s="19" t="s">
        <v>9189</v>
      </c>
      <c r="AX2867" s="19" t="s">
        <v>3391</v>
      </c>
      <c r="AZ2867" s="31" t="s">
        <v>12706</v>
      </c>
    </row>
    <row r="2868" spans="1:52" x14ac:dyDescent="0.2">
      <c r="A2868" s="13"/>
      <c r="AL2868" s="17" t="s">
        <v>5805</v>
      </c>
      <c r="AM2868" s="18"/>
      <c r="AN2868" s="18"/>
      <c r="AP2868" t="s">
        <v>5369</v>
      </c>
      <c r="AR2868" s="19" t="s">
        <v>9190</v>
      </c>
      <c r="AX2868" s="26" t="s">
        <v>99</v>
      </c>
      <c r="AZ2868" s="31" t="s">
        <v>12707</v>
      </c>
    </row>
    <row r="2869" spans="1:52" x14ac:dyDescent="0.2">
      <c r="A2869" s="13"/>
      <c r="AL2869" s="17" t="s">
        <v>5808</v>
      </c>
      <c r="AM2869" s="18"/>
      <c r="AN2869" s="18"/>
      <c r="AP2869" t="s">
        <v>5374</v>
      </c>
      <c r="AR2869" s="19" t="s">
        <v>9191</v>
      </c>
      <c r="AX2869" s="19" t="s">
        <v>1044</v>
      </c>
      <c r="AZ2869" s="31" t="s">
        <v>11518</v>
      </c>
    </row>
    <row r="2870" spans="1:52" x14ac:dyDescent="0.2">
      <c r="A2870" s="13"/>
      <c r="AL2870" s="17" t="s">
        <v>9192</v>
      </c>
      <c r="AM2870" s="18"/>
      <c r="AN2870" s="18"/>
      <c r="AP2870" t="s">
        <v>9193</v>
      </c>
      <c r="AR2870" s="19" t="s">
        <v>9194</v>
      </c>
      <c r="AX2870" s="19" t="s">
        <v>2615</v>
      </c>
      <c r="AZ2870" s="31" t="s">
        <v>12708</v>
      </c>
    </row>
    <row r="2871" spans="1:52" x14ac:dyDescent="0.2">
      <c r="A2871" s="13"/>
      <c r="AL2871" s="17" t="s">
        <v>9195</v>
      </c>
      <c r="AM2871" s="18"/>
      <c r="AN2871" s="18"/>
      <c r="AP2871" t="s">
        <v>6233</v>
      </c>
      <c r="AR2871" s="19" t="s">
        <v>9196</v>
      </c>
      <c r="AX2871" s="19" t="s">
        <v>4034</v>
      </c>
      <c r="AZ2871" s="31" t="s">
        <v>2275</v>
      </c>
    </row>
    <row r="2872" spans="1:52" x14ac:dyDescent="0.2">
      <c r="A2872" s="13"/>
      <c r="AL2872" s="17" t="s">
        <v>1268</v>
      </c>
      <c r="AM2872" s="18"/>
      <c r="AN2872" s="18"/>
      <c r="AP2872" t="s">
        <v>5036</v>
      </c>
      <c r="AR2872" s="19" t="s">
        <v>9197</v>
      </c>
      <c r="AX2872" s="19" t="s">
        <v>2618</v>
      </c>
      <c r="AZ2872" s="31" t="s">
        <v>1397</v>
      </c>
    </row>
    <row r="2873" spans="1:52" x14ac:dyDescent="0.2">
      <c r="A2873" s="13"/>
      <c r="AL2873" s="17" t="s">
        <v>8043</v>
      </c>
      <c r="AM2873" s="18"/>
      <c r="AN2873" s="18"/>
      <c r="AP2873" t="s">
        <v>3052</v>
      </c>
      <c r="AR2873" s="19" t="s">
        <v>2205</v>
      </c>
      <c r="AX2873" s="19" t="s">
        <v>3398</v>
      </c>
      <c r="AZ2873" s="31" t="s">
        <v>9554</v>
      </c>
    </row>
    <row r="2874" spans="1:52" x14ac:dyDescent="0.2">
      <c r="A2874" s="13"/>
      <c r="AL2874" s="17" t="s">
        <v>9198</v>
      </c>
      <c r="AM2874" s="18"/>
      <c r="AN2874" s="18"/>
      <c r="AP2874" t="s">
        <v>5380</v>
      </c>
      <c r="AR2874" s="19" t="s">
        <v>9199</v>
      </c>
      <c r="AX2874" s="19" t="s">
        <v>3402</v>
      </c>
      <c r="AZ2874" s="31" t="s">
        <v>6525</v>
      </c>
    </row>
    <row r="2875" spans="1:52" x14ac:dyDescent="0.2">
      <c r="A2875" s="13"/>
      <c r="AL2875" s="17" t="s">
        <v>9200</v>
      </c>
      <c r="AM2875" s="18"/>
      <c r="AN2875" s="18"/>
      <c r="AP2875" t="s">
        <v>9201</v>
      </c>
      <c r="AR2875" s="19" t="s">
        <v>9202</v>
      </c>
      <c r="AX2875" s="19" t="s">
        <v>427</v>
      </c>
      <c r="AZ2875" s="31" t="s">
        <v>2280</v>
      </c>
    </row>
    <row r="2876" spans="1:52" x14ac:dyDescent="0.2">
      <c r="A2876" s="13"/>
      <c r="AL2876" s="17" t="s">
        <v>9203</v>
      </c>
      <c r="AM2876" s="18"/>
      <c r="AN2876" s="18"/>
      <c r="AP2876" t="s">
        <v>5039</v>
      </c>
      <c r="AR2876" s="19" t="s">
        <v>9204</v>
      </c>
      <c r="AX2876" s="19" t="s">
        <v>3409</v>
      </c>
      <c r="AZ2876" s="31" t="s">
        <v>6529</v>
      </c>
    </row>
    <row r="2877" spans="1:52" x14ac:dyDescent="0.2">
      <c r="A2877" s="13"/>
      <c r="AL2877" s="17" t="s">
        <v>9205</v>
      </c>
      <c r="AM2877" s="18"/>
      <c r="AN2877" s="18"/>
      <c r="AP2877" t="s">
        <v>5042</v>
      </c>
      <c r="AR2877" s="19" t="s">
        <v>9206</v>
      </c>
      <c r="AX2877" s="19" t="s">
        <v>3414</v>
      </c>
      <c r="AZ2877" s="31" t="s">
        <v>9556</v>
      </c>
    </row>
    <row r="2878" spans="1:52" x14ac:dyDescent="0.2">
      <c r="A2878" s="13"/>
      <c r="AL2878" s="17" t="s">
        <v>9207</v>
      </c>
      <c r="AM2878" s="18"/>
      <c r="AN2878" s="18"/>
      <c r="AP2878" t="s">
        <v>5389</v>
      </c>
      <c r="AR2878" s="19" t="s">
        <v>9208</v>
      </c>
      <c r="AX2878" s="19" t="s">
        <v>3419</v>
      </c>
      <c r="AZ2878" s="31" t="s">
        <v>6532</v>
      </c>
    </row>
    <row r="2879" spans="1:52" x14ac:dyDescent="0.2">
      <c r="A2879" s="13"/>
      <c r="AL2879" s="17" t="s">
        <v>9209</v>
      </c>
      <c r="AM2879" s="18"/>
      <c r="AN2879" s="18"/>
      <c r="AP2879" t="s">
        <v>5046</v>
      </c>
      <c r="AR2879" s="19" t="s">
        <v>9210</v>
      </c>
      <c r="AX2879" s="19" t="s">
        <v>2623</v>
      </c>
      <c r="AZ2879" s="31" t="s">
        <v>9557</v>
      </c>
    </row>
    <row r="2880" spans="1:52" x14ac:dyDescent="0.2">
      <c r="A2880" s="13"/>
      <c r="AL2880" s="17" t="s">
        <v>3488</v>
      </c>
      <c r="AM2880" s="18"/>
      <c r="AN2880" s="18"/>
      <c r="AP2880" t="s">
        <v>6253</v>
      </c>
      <c r="AR2880" s="19" t="s">
        <v>9211</v>
      </c>
      <c r="AX2880" s="19" t="s">
        <v>3423</v>
      </c>
      <c r="AZ2880" s="31" t="s">
        <v>575</v>
      </c>
    </row>
    <row r="2881" spans="1:52" x14ac:dyDescent="0.2">
      <c r="A2881" s="13"/>
      <c r="AL2881" s="17" t="s">
        <v>8054</v>
      </c>
      <c r="AM2881" s="18"/>
      <c r="AN2881" s="18"/>
      <c r="AP2881" t="s">
        <v>5393</v>
      </c>
      <c r="AR2881" s="19" t="s">
        <v>9212</v>
      </c>
      <c r="AX2881" s="19" t="s">
        <v>2628</v>
      </c>
      <c r="AZ2881" s="31" t="s">
        <v>3852</v>
      </c>
    </row>
    <row r="2882" spans="1:52" x14ac:dyDescent="0.2">
      <c r="A2882" s="13"/>
      <c r="AL2882" s="17" t="s">
        <v>9213</v>
      </c>
      <c r="AM2882" s="18"/>
      <c r="AN2882" s="18"/>
      <c r="AP2882" t="s">
        <v>6257</v>
      </c>
      <c r="AR2882" s="19" t="s">
        <v>9214</v>
      </c>
      <c r="AX2882" s="19" t="s">
        <v>4048</v>
      </c>
      <c r="AZ2882" s="31" t="s">
        <v>6514</v>
      </c>
    </row>
    <row r="2883" spans="1:52" x14ac:dyDescent="0.2">
      <c r="A2883" s="13"/>
      <c r="AL2883" s="17" t="s">
        <v>9215</v>
      </c>
      <c r="AM2883" s="18"/>
      <c r="AN2883" s="18"/>
      <c r="AP2883" t="s">
        <v>1127</v>
      </c>
      <c r="AR2883" s="19" t="s">
        <v>9216</v>
      </c>
      <c r="AX2883" s="19" t="s">
        <v>3426</v>
      </c>
      <c r="AZ2883" s="31" t="s">
        <v>11520</v>
      </c>
    </row>
    <row r="2884" spans="1:52" x14ac:dyDescent="0.2">
      <c r="A2884" s="13"/>
      <c r="AL2884" s="17" t="s">
        <v>8070</v>
      </c>
      <c r="AM2884" s="18"/>
      <c r="AN2884" s="18"/>
      <c r="AP2884" t="s">
        <v>6275</v>
      </c>
      <c r="AR2884" s="19" t="s">
        <v>6295</v>
      </c>
      <c r="AX2884" s="19" t="s">
        <v>4051</v>
      </c>
      <c r="AZ2884" s="31" t="s">
        <v>2284</v>
      </c>
    </row>
    <row r="2885" spans="1:52" x14ac:dyDescent="0.2">
      <c r="A2885" s="13"/>
      <c r="AL2885" s="17" t="s">
        <v>9217</v>
      </c>
      <c r="AM2885" s="18"/>
      <c r="AN2885" s="18"/>
      <c r="AP2885" t="s">
        <v>3057</v>
      </c>
      <c r="AR2885" s="19" t="s">
        <v>9218</v>
      </c>
      <c r="AX2885" s="19" t="s">
        <v>689</v>
      </c>
      <c r="AZ2885" s="31" t="s">
        <v>9560</v>
      </c>
    </row>
    <row r="2886" spans="1:52" x14ac:dyDescent="0.2">
      <c r="A2886" s="13"/>
      <c r="AL2886" s="17" t="s">
        <v>9219</v>
      </c>
      <c r="AM2886" s="18"/>
      <c r="AN2886" s="18"/>
      <c r="AP2886" t="s">
        <v>732</v>
      </c>
      <c r="AR2886" s="19" t="s">
        <v>9220</v>
      </c>
      <c r="AX2886" s="19" t="s">
        <v>4057</v>
      </c>
      <c r="AZ2886" s="31" t="s">
        <v>11522</v>
      </c>
    </row>
    <row r="2887" spans="1:52" x14ac:dyDescent="0.2">
      <c r="A2887" s="13"/>
      <c r="AL2887" s="17" t="s">
        <v>9221</v>
      </c>
      <c r="AM2887" s="18"/>
      <c r="AN2887" s="18"/>
      <c r="AP2887" t="s">
        <v>5050</v>
      </c>
      <c r="AR2887" s="19" t="s">
        <v>9222</v>
      </c>
      <c r="AX2887" s="19" t="s">
        <v>4060</v>
      </c>
      <c r="AZ2887" s="31" t="s">
        <v>10466</v>
      </c>
    </row>
    <row r="2888" spans="1:52" x14ac:dyDescent="0.2">
      <c r="A2888" s="13"/>
      <c r="AL2888" s="17" t="s">
        <v>9223</v>
      </c>
      <c r="AM2888" s="18"/>
      <c r="AN2888" s="18"/>
      <c r="AP2888" t="s">
        <v>5053</v>
      </c>
      <c r="AR2888" s="19" t="s">
        <v>9224</v>
      </c>
      <c r="AX2888" s="19" t="s">
        <v>3434</v>
      </c>
      <c r="AZ2888" s="31" t="s">
        <v>6539</v>
      </c>
    </row>
    <row r="2889" spans="1:52" x14ac:dyDescent="0.2">
      <c r="A2889" s="13"/>
      <c r="AL2889" s="17" t="s">
        <v>5815</v>
      </c>
      <c r="AM2889" s="18"/>
      <c r="AN2889" s="18"/>
      <c r="AP2889" t="s">
        <v>736</v>
      </c>
      <c r="AR2889" s="19" t="s">
        <v>9225</v>
      </c>
      <c r="AX2889" s="19" t="s">
        <v>3438</v>
      </c>
      <c r="AZ2889" s="31" t="s">
        <v>9569</v>
      </c>
    </row>
    <row r="2890" spans="1:52" x14ac:dyDescent="0.2">
      <c r="A2890" s="13"/>
      <c r="AL2890" s="17" t="s">
        <v>8075</v>
      </c>
      <c r="AM2890" s="18"/>
      <c r="AN2890" s="18"/>
      <c r="AP2890" t="s">
        <v>5056</v>
      </c>
      <c r="AR2890" s="19" t="s">
        <v>9226</v>
      </c>
      <c r="AX2890" s="26" t="s">
        <v>4066</v>
      </c>
      <c r="AZ2890" s="31" t="s">
        <v>11516</v>
      </c>
    </row>
    <row r="2891" spans="1:52" x14ac:dyDescent="0.2">
      <c r="A2891" s="13"/>
      <c r="AL2891" s="17" t="s">
        <v>9227</v>
      </c>
      <c r="AM2891" s="18"/>
      <c r="AN2891" s="18"/>
      <c r="AP2891" t="s">
        <v>5412</v>
      </c>
      <c r="AR2891" s="19" t="s">
        <v>9228</v>
      </c>
      <c r="AX2891" s="19" t="s">
        <v>2634</v>
      </c>
      <c r="AZ2891" s="31" t="s">
        <v>4982</v>
      </c>
    </row>
    <row r="2892" spans="1:52" x14ac:dyDescent="0.2">
      <c r="A2892" s="13"/>
      <c r="AL2892" s="17" t="s">
        <v>9229</v>
      </c>
      <c r="AM2892" s="18"/>
      <c r="AN2892" s="18"/>
      <c r="AP2892" t="s">
        <v>5416</v>
      </c>
      <c r="AR2892" s="19" t="s">
        <v>9230</v>
      </c>
      <c r="AX2892" s="19" t="s">
        <v>4069</v>
      </c>
      <c r="AZ2892" s="31" t="s">
        <v>10519</v>
      </c>
    </row>
    <row r="2893" spans="1:52" x14ac:dyDescent="0.2">
      <c r="A2893" s="13"/>
      <c r="AL2893" s="17" t="s">
        <v>9231</v>
      </c>
      <c r="AM2893" s="18"/>
      <c r="AN2893" s="18"/>
      <c r="AP2893" t="s">
        <v>9232</v>
      </c>
      <c r="AR2893" s="19" t="s">
        <v>9233</v>
      </c>
      <c r="AX2893" s="19" t="s">
        <v>2639</v>
      </c>
      <c r="AZ2893" s="31" t="s">
        <v>12709</v>
      </c>
    </row>
    <row r="2894" spans="1:52" x14ac:dyDescent="0.2">
      <c r="A2894" s="13"/>
      <c r="AL2894" s="17" t="s">
        <v>77</v>
      </c>
      <c r="AM2894" s="18"/>
      <c r="AN2894" s="18"/>
      <c r="AP2894" t="s">
        <v>740</v>
      </c>
      <c r="AR2894" s="19" t="s">
        <v>9234</v>
      </c>
      <c r="AX2894" s="19" t="s">
        <v>2833</v>
      </c>
      <c r="AZ2894" s="31" t="s">
        <v>11575</v>
      </c>
    </row>
    <row r="2895" spans="1:52" x14ac:dyDescent="0.2">
      <c r="A2895" s="13"/>
      <c r="AL2895" s="17" t="s">
        <v>3492</v>
      </c>
      <c r="AM2895" s="18"/>
      <c r="AN2895" s="18"/>
      <c r="AP2895" t="s">
        <v>9235</v>
      </c>
      <c r="AR2895" s="19" t="s">
        <v>3713</v>
      </c>
      <c r="AX2895" s="19" t="s">
        <v>2642</v>
      </c>
      <c r="AZ2895" s="31" t="s">
        <v>9627</v>
      </c>
    </row>
    <row r="2896" spans="1:52" x14ac:dyDescent="0.2">
      <c r="A2896" s="13"/>
      <c r="AL2896" s="17" t="s">
        <v>3496</v>
      </c>
      <c r="AM2896" s="18"/>
      <c r="AN2896" s="18"/>
      <c r="AP2896" t="s">
        <v>6326</v>
      </c>
      <c r="AR2896" s="19" t="s">
        <v>9236</v>
      </c>
      <c r="AX2896" s="19" t="s">
        <v>6371</v>
      </c>
      <c r="AZ2896" s="31" t="s">
        <v>11577</v>
      </c>
    </row>
    <row r="2897" spans="1:52" x14ac:dyDescent="0.2">
      <c r="A2897" s="13"/>
      <c r="AL2897" s="17" t="s">
        <v>8095</v>
      </c>
      <c r="AM2897" s="18"/>
      <c r="AN2897" s="18"/>
      <c r="AP2897" t="s">
        <v>3060</v>
      </c>
      <c r="AR2897" s="19" t="s">
        <v>9237</v>
      </c>
      <c r="AX2897" s="19" t="s">
        <v>6375</v>
      </c>
      <c r="AZ2897" s="31" t="s">
        <v>11578</v>
      </c>
    </row>
    <row r="2898" spans="1:52" x14ac:dyDescent="0.2">
      <c r="A2898" s="13"/>
      <c r="AL2898" s="17" t="s">
        <v>9238</v>
      </c>
      <c r="AM2898" s="18"/>
      <c r="AN2898" s="18"/>
      <c r="AP2898" t="s">
        <v>5423</v>
      </c>
      <c r="AR2898" s="19" t="s">
        <v>9239</v>
      </c>
      <c r="AX2898" s="19" t="s">
        <v>6380</v>
      </c>
      <c r="AZ2898" s="31" t="s">
        <v>10520</v>
      </c>
    </row>
    <row r="2899" spans="1:52" x14ac:dyDescent="0.2">
      <c r="A2899" s="13"/>
      <c r="AL2899" s="17" t="s">
        <v>9240</v>
      </c>
      <c r="AM2899" s="18"/>
      <c r="AN2899" s="18"/>
      <c r="AP2899" t="s">
        <v>6355</v>
      </c>
      <c r="AR2899" s="19" t="s">
        <v>9241</v>
      </c>
      <c r="AX2899" s="19" t="s">
        <v>6384</v>
      </c>
      <c r="AZ2899" s="31" t="s">
        <v>10996</v>
      </c>
    </row>
    <row r="2900" spans="1:52" x14ac:dyDescent="0.2">
      <c r="A2900" s="13"/>
      <c r="AL2900" s="17" t="s">
        <v>9242</v>
      </c>
      <c r="AM2900" s="18"/>
      <c r="AN2900" s="18"/>
      <c r="AP2900" t="s">
        <v>9243</v>
      </c>
      <c r="AR2900" s="19" t="s">
        <v>9244</v>
      </c>
      <c r="AX2900" s="19" t="s">
        <v>2836</v>
      </c>
      <c r="AZ2900" s="31" t="s">
        <v>10524</v>
      </c>
    </row>
    <row r="2901" spans="1:52" x14ac:dyDescent="0.2">
      <c r="A2901" s="13"/>
      <c r="AL2901" s="17" t="s">
        <v>9245</v>
      </c>
      <c r="AM2901" s="18"/>
      <c r="AN2901" s="18"/>
      <c r="AP2901" t="s">
        <v>1795</v>
      </c>
      <c r="AR2901" s="19" t="s">
        <v>9246</v>
      </c>
      <c r="AX2901" s="19" t="s">
        <v>4074</v>
      </c>
      <c r="AZ2901" s="31" t="s">
        <v>10525</v>
      </c>
    </row>
    <row r="2902" spans="1:52" x14ac:dyDescent="0.2">
      <c r="A2902" s="13"/>
      <c r="AL2902" s="17" t="s">
        <v>9247</v>
      </c>
      <c r="AM2902" s="18"/>
      <c r="AN2902" s="18"/>
      <c r="AP2902" t="s">
        <v>9248</v>
      </c>
      <c r="AR2902" s="19" t="s">
        <v>9249</v>
      </c>
      <c r="AX2902" s="19" t="s">
        <v>3441</v>
      </c>
      <c r="AZ2902" s="31" t="s">
        <v>9651</v>
      </c>
    </row>
    <row r="2903" spans="1:52" x14ac:dyDescent="0.2">
      <c r="A2903" s="13"/>
      <c r="AL2903" s="17" t="s">
        <v>9250</v>
      </c>
      <c r="AM2903" s="18"/>
      <c r="AN2903" s="18"/>
      <c r="AP2903" t="s">
        <v>9251</v>
      </c>
      <c r="AR2903" s="19" t="s">
        <v>9252</v>
      </c>
      <c r="AX2903" s="19" t="s">
        <v>4078</v>
      </c>
      <c r="AZ2903" s="31" t="s">
        <v>12710</v>
      </c>
    </row>
    <row r="2904" spans="1:52" x14ac:dyDescent="0.2">
      <c r="A2904" s="13"/>
      <c r="AL2904" s="17" t="s">
        <v>858</v>
      </c>
      <c r="AM2904" s="18"/>
      <c r="AN2904" s="18"/>
      <c r="AP2904" t="s">
        <v>9253</v>
      </c>
      <c r="AR2904" s="19" t="s">
        <v>3719</v>
      </c>
      <c r="AX2904" s="19" t="s">
        <v>3445</v>
      </c>
      <c r="AZ2904" s="31" t="s">
        <v>9656</v>
      </c>
    </row>
    <row r="2905" spans="1:52" x14ac:dyDescent="0.2">
      <c r="A2905" s="13"/>
      <c r="AL2905" s="17" t="s">
        <v>9254</v>
      </c>
      <c r="AM2905" s="18"/>
      <c r="AN2905" s="18"/>
      <c r="AP2905" t="s">
        <v>9255</v>
      </c>
      <c r="AR2905" s="19" t="s">
        <v>3722</v>
      </c>
      <c r="AX2905" s="19" t="s">
        <v>2840</v>
      </c>
      <c r="AZ2905" s="31" t="s">
        <v>10527</v>
      </c>
    </row>
    <row r="2906" spans="1:52" x14ac:dyDescent="0.2">
      <c r="A2906" s="13"/>
      <c r="AL2906" s="17" t="s">
        <v>9256</v>
      </c>
      <c r="AM2906" s="18"/>
      <c r="AN2906" s="18"/>
      <c r="AP2906" t="s">
        <v>1131</v>
      </c>
      <c r="AR2906" s="19" t="s">
        <v>9257</v>
      </c>
      <c r="AX2906" s="19" t="s">
        <v>6409</v>
      </c>
      <c r="AZ2906" s="31" t="s">
        <v>9663</v>
      </c>
    </row>
    <row r="2907" spans="1:52" x14ac:dyDescent="0.2">
      <c r="A2907" s="13"/>
      <c r="AL2907" s="17" t="s">
        <v>9258</v>
      </c>
      <c r="AM2907" s="18"/>
      <c r="AN2907" s="18"/>
      <c r="AP2907" t="s">
        <v>5447</v>
      </c>
      <c r="AR2907" s="19" t="s">
        <v>9259</v>
      </c>
      <c r="AX2907" s="19" t="s">
        <v>6413</v>
      </c>
      <c r="AZ2907" s="31" t="s">
        <v>11861</v>
      </c>
    </row>
    <row r="2908" spans="1:52" x14ac:dyDescent="0.2">
      <c r="A2908" s="13"/>
      <c r="AL2908" s="17" t="s">
        <v>9260</v>
      </c>
      <c r="AM2908" s="18"/>
      <c r="AN2908" s="18"/>
      <c r="AP2908" t="s">
        <v>9261</v>
      </c>
      <c r="AR2908" s="19" t="s">
        <v>9262</v>
      </c>
      <c r="AX2908" s="19" t="s">
        <v>6417</v>
      </c>
      <c r="AZ2908" s="31" t="s">
        <v>11862</v>
      </c>
    </row>
    <row r="2909" spans="1:52" x14ac:dyDescent="0.2">
      <c r="A2909" s="29"/>
      <c r="AL2909" s="17" t="s">
        <v>5822</v>
      </c>
      <c r="AM2909" s="18"/>
      <c r="AN2909" s="18"/>
      <c r="AP2909" t="s">
        <v>6363</v>
      </c>
      <c r="AR2909" s="19" t="s">
        <v>9263</v>
      </c>
      <c r="AX2909" s="19" t="s">
        <v>6420</v>
      </c>
      <c r="AZ2909" s="31" t="s">
        <v>9978</v>
      </c>
    </row>
    <row r="2910" spans="1:52" x14ac:dyDescent="0.2">
      <c r="A2910" s="13"/>
      <c r="AL2910" s="17" t="s">
        <v>9264</v>
      </c>
      <c r="AM2910" s="18"/>
      <c r="AN2910" s="18"/>
      <c r="AP2910" t="s">
        <v>6366</v>
      </c>
      <c r="AR2910" s="19" t="s">
        <v>9265</v>
      </c>
      <c r="AX2910" s="19" t="s">
        <v>3451</v>
      </c>
      <c r="AZ2910" s="31" t="s">
        <v>954</v>
      </c>
    </row>
    <row r="2911" spans="1:52" x14ac:dyDescent="0.2">
      <c r="A2911" s="13"/>
      <c r="AL2911" s="17" t="s">
        <v>8129</v>
      </c>
      <c r="AM2911" s="18"/>
      <c r="AN2911" s="18"/>
      <c r="AP2911" t="s">
        <v>9266</v>
      </c>
      <c r="AR2911" s="19" t="s">
        <v>9267</v>
      </c>
      <c r="AX2911" s="19" t="s">
        <v>6427</v>
      </c>
      <c r="AZ2911" s="31" t="s">
        <v>10009</v>
      </c>
    </row>
    <row r="2912" spans="1:52" x14ac:dyDescent="0.2">
      <c r="A2912" s="13"/>
      <c r="AL2912" s="17" t="s">
        <v>9268</v>
      </c>
      <c r="AM2912" s="18"/>
      <c r="AN2912" s="18"/>
      <c r="AP2912" t="s">
        <v>9269</v>
      </c>
      <c r="AR2912" s="19" t="s">
        <v>9270</v>
      </c>
      <c r="AX2912" s="19" t="s">
        <v>3455</v>
      </c>
      <c r="AZ2912" s="31" t="s">
        <v>12711</v>
      </c>
    </row>
    <row r="2913" spans="1:52" x14ac:dyDescent="0.2">
      <c r="A2913" s="13"/>
      <c r="AL2913" s="17" t="s">
        <v>8140</v>
      </c>
      <c r="AM2913" s="18"/>
      <c r="AN2913" s="18"/>
      <c r="AP2913" t="s">
        <v>9271</v>
      </c>
      <c r="AR2913" s="19" t="s">
        <v>3733</v>
      </c>
      <c r="AX2913" s="19" t="s">
        <v>2646</v>
      </c>
      <c r="AZ2913" s="31" t="s">
        <v>12712</v>
      </c>
    </row>
    <row r="2914" spans="1:52" x14ac:dyDescent="0.2">
      <c r="A2914" s="13"/>
      <c r="AL2914" s="17" t="s">
        <v>5829</v>
      </c>
      <c r="AM2914" s="18"/>
      <c r="AN2914" s="18"/>
      <c r="AP2914" t="s">
        <v>5451</v>
      </c>
      <c r="AR2914" s="19" t="s">
        <v>9272</v>
      </c>
      <c r="AX2914" s="19" t="s">
        <v>2649</v>
      </c>
      <c r="AZ2914" s="31" t="s">
        <v>12713</v>
      </c>
    </row>
    <row r="2915" spans="1:52" x14ac:dyDescent="0.2">
      <c r="A2915" s="13"/>
      <c r="AL2915" s="17" t="s">
        <v>8144</v>
      </c>
      <c r="AM2915" s="18"/>
      <c r="AN2915" s="18"/>
      <c r="AP2915" t="s">
        <v>9273</v>
      </c>
      <c r="AR2915" s="19" t="s">
        <v>9274</v>
      </c>
      <c r="AX2915" s="19" t="s">
        <v>6437</v>
      </c>
      <c r="AZ2915" s="31" t="s">
        <v>12714</v>
      </c>
    </row>
    <row r="2916" spans="1:52" x14ac:dyDescent="0.2">
      <c r="A2916" s="13"/>
      <c r="AL2916" s="17" t="s">
        <v>9275</v>
      </c>
      <c r="AM2916" s="18"/>
      <c r="AN2916" s="18"/>
      <c r="AP2916" t="s">
        <v>9276</v>
      </c>
      <c r="AR2916" s="19" t="s">
        <v>9277</v>
      </c>
      <c r="AX2916" s="19" t="s">
        <v>3464</v>
      </c>
      <c r="AZ2916" s="31" t="s">
        <v>10129</v>
      </c>
    </row>
    <row r="2917" spans="1:52" x14ac:dyDescent="0.2">
      <c r="A2917" s="29"/>
      <c r="AL2917" s="17" t="s">
        <v>9278</v>
      </c>
      <c r="AM2917" s="18"/>
      <c r="AN2917" s="18"/>
      <c r="AP2917" t="s">
        <v>6373</v>
      </c>
      <c r="AR2917" s="19" t="s">
        <v>9279</v>
      </c>
      <c r="AX2917" s="19" t="s">
        <v>1692</v>
      </c>
      <c r="AZ2917" s="31" t="s">
        <v>11954</v>
      </c>
    </row>
    <row r="2918" spans="1:52" x14ac:dyDescent="0.2">
      <c r="A2918" s="13"/>
      <c r="AL2918" s="17" t="s">
        <v>8150</v>
      </c>
      <c r="AM2918" s="18"/>
      <c r="AN2918" s="18"/>
      <c r="AP2918" t="s">
        <v>9280</v>
      </c>
      <c r="AR2918" s="19" t="s">
        <v>9281</v>
      </c>
      <c r="AX2918" s="19" t="s">
        <v>2653</v>
      </c>
      <c r="AZ2918" s="31" t="s">
        <v>10918</v>
      </c>
    </row>
    <row r="2919" spans="1:52" x14ac:dyDescent="0.2">
      <c r="A2919" s="13"/>
      <c r="AL2919" s="17" t="s">
        <v>3499</v>
      </c>
      <c r="AM2919" s="18"/>
      <c r="AN2919" s="18"/>
      <c r="AP2919" t="s">
        <v>9282</v>
      </c>
      <c r="AR2919" s="19" t="s">
        <v>3736</v>
      </c>
      <c r="AX2919" s="19" t="s">
        <v>1696</v>
      </c>
      <c r="AZ2919" s="31" t="s">
        <v>3964</v>
      </c>
    </row>
    <row r="2920" spans="1:52" x14ac:dyDescent="0.2">
      <c r="A2920" s="13"/>
      <c r="AL2920" s="17" t="s">
        <v>9283</v>
      </c>
      <c r="AM2920" s="18"/>
      <c r="AN2920" s="18"/>
      <c r="AP2920" t="s">
        <v>9284</v>
      </c>
      <c r="AR2920" s="19" t="s">
        <v>9285</v>
      </c>
      <c r="AX2920" s="19" t="s">
        <v>2657</v>
      </c>
      <c r="AZ2920" s="31" t="s">
        <v>966</v>
      </c>
    </row>
    <row r="2921" spans="1:52" x14ac:dyDescent="0.2">
      <c r="A2921" s="13"/>
      <c r="AL2921" s="17" t="s">
        <v>5838</v>
      </c>
      <c r="AM2921" s="18"/>
      <c r="AN2921" s="18"/>
      <c r="AP2921" t="s">
        <v>6378</v>
      </c>
      <c r="AR2921" s="19" t="s">
        <v>6305</v>
      </c>
      <c r="AX2921" s="19" t="s">
        <v>3476</v>
      </c>
      <c r="AZ2921" s="31" t="s">
        <v>10920</v>
      </c>
    </row>
    <row r="2922" spans="1:52" x14ac:dyDescent="0.2">
      <c r="A2922" s="13"/>
      <c r="AL2922" s="17" t="s">
        <v>8153</v>
      </c>
      <c r="AM2922" s="18"/>
      <c r="AN2922" s="18"/>
      <c r="AP2922" t="s">
        <v>9286</v>
      </c>
      <c r="AR2922" s="19" t="s">
        <v>9287</v>
      </c>
      <c r="AX2922" s="19" t="s">
        <v>1048</v>
      </c>
      <c r="AZ2922" s="31" t="s">
        <v>9416</v>
      </c>
    </row>
    <row r="2923" spans="1:52" x14ac:dyDescent="0.2">
      <c r="A2923" s="13"/>
      <c r="AL2923" s="17" t="s">
        <v>9288</v>
      </c>
      <c r="AM2923" s="18"/>
      <c r="AN2923" s="18"/>
      <c r="AP2923" t="s">
        <v>9289</v>
      </c>
      <c r="AR2923" s="19" t="s">
        <v>150</v>
      </c>
      <c r="AX2923" s="19" t="s">
        <v>2847</v>
      </c>
      <c r="AZ2923" s="31" t="s">
        <v>12715</v>
      </c>
    </row>
    <row r="2924" spans="1:52" x14ac:dyDescent="0.2">
      <c r="A2924" s="13"/>
      <c r="AL2924" s="17" t="s">
        <v>3502</v>
      </c>
      <c r="AM2924" s="18"/>
      <c r="AN2924" s="18"/>
      <c r="AP2924" t="s">
        <v>9290</v>
      </c>
      <c r="AR2924" s="19" t="s">
        <v>9291</v>
      </c>
      <c r="AX2924" s="19" t="s">
        <v>6462</v>
      </c>
      <c r="AZ2924" s="31" t="s">
        <v>5384</v>
      </c>
    </row>
    <row r="2925" spans="1:52" x14ac:dyDescent="0.2">
      <c r="A2925" s="13"/>
      <c r="AL2925" s="17" t="s">
        <v>5845</v>
      </c>
      <c r="AM2925" s="18"/>
      <c r="AN2925" s="18"/>
      <c r="AP2925" t="s">
        <v>6386</v>
      </c>
      <c r="AR2925" s="19" t="s">
        <v>9292</v>
      </c>
      <c r="AX2925" s="19" t="s">
        <v>6467</v>
      </c>
      <c r="AZ2925" s="31" t="s">
        <v>8255</v>
      </c>
    </row>
    <row r="2926" spans="1:52" x14ac:dyDescent="0.2">
      <c r="A2926" s="13"/>
      <c r="AL2926" s="17" t="s">
        <v>3504</v>
      </c>
      <c r="AM2926" s="18"/>
      <c r="AN2926" s="18"/>
      <c r="AP2926" t="s">
        <v>6390</v>
      </c>
      <c r="AR2926" s="19" t="s">
        <v>9293</v>
      </c>
      <c r="AX2926" s="19" t="s">
        <v>2850</v>
      </c>
      <c r="AZ2926" s="31" t="s">
        <v>9649</v>
      </c>
    </row>
    <row r="2927" spans="1:52" x14ac:dyDescent="0.2">
      <c r="A2927" s="13"/>
      <c r="AL2927" s="17" t="s">
        <v>9294</v>
      </c>
      <c r="AM2927" s="18"/>
      <c r="AN2927" s="18"/>
      <c r="AP2927" t="s">
        <v>5462</v>
      </c>
      <c r="AR2927" s="19" t="s">
        <v>2214</v>
      </c>
      <c r="AX2927" s="19" t="s">
        <v>2660</v>
      </c>
      <c r="AZ2927" s="31" t="s">
        <v>351</v>
      </c>
    </row>
    <row r="2928" spans="1:52" x14ac:dyDescent="0.2">
      <c r="A2928" s="13"/>
      <c r="AL2928" s="17" t="s">
        <v>8164</v>
      </c>
      <c r="AM2928" s="18"/>
      <c r="AN2928" s="18"/>
      <c r="AP2928" t="s">
        <v>6394</v>
      </c>
      <c r="AR2928" s="19" t="s">
        <v>6315</v>
      </c>
      <c r="AX2928" s="19" t="s">
        <v>4102</v>
      </c>
      <c r="AZ2928" s="31" t="s">
        <v>339</v>
      </c>
    </row>
    <row r="2929" spans="1:52" x14ac:dyDescent="0.2">
      <c r="A2929" s="13"/>
      <c r="AL2929" s="17" t="s">
        <v>9295</v>
      </c>
      <c r="AM2929" s="18"/>
      <c r="AN2929" s="18"/>
      <c r="AP2929" t="s">
        <v>5468</v>
      </c>
      <c r="AR2929" s="19" t="s">
        <v>6318</v>
      </c>
      <c r="AX2929" s="19" t="s">
        <v>2664</v>
      </c>
      <c r="AZ2929" s="31" t="s">
        <v>7887</v>
      </c>
    </row>
    <row r="2930" spans="1:52" x14ac:dyDescent="0.2">
      <c r="A2930" s="13"/>
      <c r="AL2930" s="17" t="s">
        <v>9296</v>
      </c>
      <c r="AM2930" s="18"/>
      <c r="AN2930" s="18"/>
      <c r="AP2930" t="s">
        <v>3073</v>
      </c>
      <c r="AR2930" s="19" t="s">
        <v>9297</v>
      </c>
      <c r="AX2930" s="19" t="s">
        <v>3487</v>
      </c>
      <c r="AZ2930" s="31" t="s">
        <v>7848</v>
      </c>
    </row>
    <row r="2931" spans="1:52" x14ac:dyDescent="0.2">
      <c r="A2931" s="13"/>
      <c r="AL2931" s="17" t="s">
        <v>9298</v>
      </c>
      <c r="AM2931" s="18"/>
      <c r="AN2931" s="18"/>
      <c r="AP2931" t="s">
        <v>6401</v>
      </c>
      <c r="AR2931" s="19" t="s">
        <v>9299</v>
      </c>
      <c r="AX2931" s="19" t="s">
        <v>2666</v>
      </c>
      <c r="AZ2931" s="31" t="s">
        <v>6884</v>
      </c>
    </row>
    <row r="2932" spans="1:52" x14ac:dyDescent="0.2">
      <c r="A2932" s="13"/>
      <c r="AL2932" s="17" t="s">
        <v>9300</v>
      </c>
      <c r="AM2932" s="18"/>
      <c r="AN2932" s="18"/>
      <c r="AP2932" t="s">
        <v>5474</v>
      </c>
      <c r="AR2932" s="19" t="s">
        <v>9301</v>
      </c>
      <c r="AX2932" s="19" t="s">
        <v>3491</v>
      </c>
      <c r="AZ2932" s="31" t="s">
        <v>6886</v>
      </c>
    </row>
    <row r="2933" spans="1:52" x14ac:dyDescent="0.2">
      <c r="A2933" s="13"/>
      <c r="AL2933" s="17" t="s">
        <v>9302</v>
      </c>
      <c r="AM2933" s="18"/>
      <c r="AN2933" s="18"/>
      <c r="AP2933" t="s">
        <v>4200</v>
      </c>
      <c r="AR2933" s="19" t="s">
        <v>6325</v>
      </c>
      <c r="AX2933" s="19" t="s">
        <v>2669</v>
      </c>
      <c r="AZ2933" s="31" t="s">
        <v>7854</v>
      </c>
    </row>
    <row r="2934" spans="1:52" x14ac:dyDescent="0.2">
      <c r="A2934" s="13"/>
      <c r="AL2934" s="17" t="s">
        <v>8170</v>
      </c>
      <c r="AM2934" s="18"/>
      <c r="AN2934" s="18"/>
      <c r="AP2934" t="s">
        <v>9303</v>
      </c>
      <c r="AR2934" s="19" t="s">
        <v>9304</v>
      </c>
      <c r="AX2934" s="19" t="s">
        <v>3495</v>
      </c>
      <c r="AZ2934" s="31" t="s">
        <v>7857</v>
      </c>
    </row>
    <row r="2935" spans="1:52" x14ac:dyDescent="0.2">
      <c r="A2935" s="13"/>
      <c r="AL2935" s="17" t="s">
        <v>8173</v>
      </c>
      <c r="AM2935" s="18"/>
      <c r="AN2935" s="18"/>
      <c r="AP2935" t="s">
        <v>9305</v>
      </c>
      <c r="AR2935" s="19" t="s">
        <v>6332</v>
      </c>
      <c r="AX2935" s="26" t="s">
        <v>4111</v>
      </c>
      <c r="AZ2935" s="31" t="s">
        <v>7860</v>
      </c>
    </row>
    <row r="2936" spans="1:52" x14ac:dyDescent="0.2">
      <c r="A2936" s="29"/>
      <c r="AL2936" s="17" t="s">
        <v>3508</v>
      </c>
      <c r="AM2936" s="18"/>
      <c r="AN2936" s="18"/>
      <c r="AP2936" t="s">
        <v>9306</v>
      </c>
      <c r="AR2936" s="19" t="s">
        <v>9307</v>
      </c>
      <c r="AX2936" s="26" t="s">
        <v>4115</v>
      </c>
      <c r="AZ2936" s="31" t="s">
        <v>10333</v>
      </c>
    </row>
    <row r="2937" spans="1:52" x14ac:dyDescent="0.2">
      <c r="A2937" s="13"/>
      <c r="AL2937" s="17" t="s">
        <v>9308</v>
      </c>
      <c r="AM2937" s="18"/>
      <c r="AN2937" s="18"/>
      <c r="AP2937" t="s">
        <v>5482</v>
      </c>
      <c r="AR2937" s="19" t="s">
        <v>9309</v>
      </c>
      <c r="AX2937" s="26" t="s">
        <v>2855</v>
      </c>
      <c r="AZ2937" s="31" t="s">
        <v>12716</v>
      </c>
    </row>
    <row r="2938" spans="1:52" x14ac:dyDescent="0.2">
      <c r="A2938" s="13"/>
      <c r="AL2938" s="17" t="s">
        <v>9310</v>
      </c>
      <c r="AM2938" s="18"/>
      <c r="AN2938" s="18"/>
      <c r="AP2938" t="s">
        <v>5485</v>
      </c>
      <c r="AR2938" s="19" t="s">
        <v>9311</v>
      </c>
      <c r="AX2938" s="19" t="s">
        <v>3498</v>
      </c>
      <c r="AZ2938" s="31" t="s">
        <v>7867</v>
      </c>
    </row>
    <row r="2939" spans="1:52" x14ac:dyDescent="0.2">
      <c r="A2939" s="13"/>
      <c r="AL2939" s="17" t="s">
        <v>8176</v>
      </c>
      <c r="AM2939" s="18"/>
      <c r="AN2939" s="18"/>
      <c r="AP2939" t="s">
        <v>4213</v>
      </c>
      <c r="AR2939" s="19" t="s">
        <v>6338</v>
      </c>
      <c r="AX2939" s="26" t="s">
        <v>1052</v>
      </c>
      <c r="AZ2939" s="31" t="s">
        <v>10334</v>
      </c>
    </row>
    <row r="2940" spans="1:52" x14ac:dyDescent="0.2">
      <c r="A2940" s="13"/>
      <c r="AL2940" s="17" t="s">
        <v>3510</v>
      </c>
      <c r="AM2940" s="18"/>
      <c r="AN2940" s="18"/>
      <c r="AP2940" t="s">
        <v>9312</v>
      </c>
      <c r="AR2940" s="19" t="s">
        <v>6341</v>
      </c>
      <c r="AX2940" s="26" t="s">
        <v>4128</v>
      </c>
      <c r="AZ2940" s="31" t="s">
        <v>10001</v>
      </c>
    </row>
    <row r="2941" spans="1:52" x14ac:dyDescent="0.2">
      <c r="A2941" s="29"/>
      <c r="AL2941" s="17" t="s">
        <v>8182</v>
      </c>
      <c r="AM2941" s="18"/>
      <c r="AN2941" s="18"/>
      <c r="AP2941" t="s">
        <v>9313</v>
      </c>
      <c r="AR2941" s="19" t="s">
        <v>9314</v>
      </c>
      <c r="AX2941" s="19" t="s">
        <v>3501</v>
      </c>
      <c r="AZ2941" s="31" t="s">
        <v>11457</v>
      </c>
    </row>
    <row r="2942" spans="1:52" x14ac:dyDescent="0.2">
      <c r="A2942" s="13"/>
      <c r="AL2942" s="17" t="s">
        <v>9315</v>
      </c>
      <c r="AM2942" s="18"/>
      <c r="AN2942" s="18"/>
      <c r="AP2942" t="s">
        <v>5497</v>
      </c>
      <c r="AR2942" s="19" t="s">
        <v>6345</v>
      </c>
      <c r="AX2942" s="19" t="s">
        <v>3503</v>
      </c>
      <c r="AZ2942" s="31" t="s">
        <v>10530</v>
      </c>
    </row>
    <row r="2943" spans="1:52" x14ac:dyDescent="0.2">
      <c r="A2943" s="13"/>
      <c r="AL2943" s="17" t="s">
        <v>9316</v>
      </c>
      <c r="AM2943" s="18"/>
      <c r="AN2943" s="18"/>
      <c r="AP2943" t="s">
        <v>9317</v>
      </c>
      <c r="AR2943" s="19" t="s">
        <v>9318</v>
      </c>
      <c r="AX2943" s="19" t="s">
        <v>2673</v>
      </c>
      <c r="AZ2943" s="31" t="s">
        <v>3588</v>
      </c>
    </row>
    <row r="2944" spans="1:52" x14ac:dyDescent="0.2">
      <c r="A2944" s="13"/>
      <c r="AL2944" s="17" t="s">
        <v>9319</v>
      </c>
      <c r="AM2944" s="18"/>
      <c r="AN2944" s="18"/>
      <c r="AP2944" t="s">
        <v>1136</v>
      </c>
      <c r="AR2944" s="19" t="s">
        <v>9320</v>
      </c>
      <c r="AX2944" s="19" t="s">
        <v>1700</v>
      </c>
      <c r="AZ2944" s="31" t="s">
        <v>12717</v>
      </c>
    </row>
    <row r="2945" spans="1:52" x14ac:dyDescent="0.2">
      <c r="A2945" s="13"/>
      <c r="AL2945" s="17" t="s">
        <v>5858</v>
      </c>
      <c r="AM2945" s="18"/>
      <c r="AN2945" s="18"/>
      <c r="AP2945" t="s">
        <v>9321</v>
      </c>
      <c r="AR2945" s="19" t="s">
        <v>9322</v>
      </c>
      <c r="AX2945" s="19" t="s">
        <v>2675</v>
      </c>
      <c r="AZ2945" s="31" t="s">
        <v>12718</v>
      </c>
    </row>
    <row r="2946" spans="1:52" x14ac:dyDescent="0.2">
      <c r="A2946" s="13"/>
      <c r="AL2946" s="17" t="s">
        <v>8188</v>
      </c>
      <c r="AM2946" s="18"/>
      <c r="AN2946" s="18"/>
      <c r="AP2946" t="s">
        <v>9323</v>
      </c>
      <c r="AR2946" s="19" t="s">
        <v>7591</v>
      </c>
      <c r="AX2946" s="19" t="s">
        <v>3509</v>
      </c>
      <c r="AZ2946" s="31" t="s">
        <v>7655</v>
      </c>
    </row>
    <row r="2947" spans="1:52" x14ac:dyDescent="0.2">
      <c r="A2947" s="13"/>
      <c r="AL2947" s="17" t="s">
        <v>9324</v>
      </c>
      <c r="AM2947" s="18"/>
      <c r="AN2947" s="18"/>
      <c r="AP2947" t="s">
        <v>5058</v>
      </c>
      <c r="AR2947" s="19" t="s">
        <v>3753</v>
      </c>
      <c r="AX2947" s="19" t="s">
        <v>2680</v>
      </c>
      <c r="AZ2947" s="31" t="s">
        <v>12719</v>
      </c>
    </row>
    <row r="2948" spans="1:52" x14ac:dyDescent="0.2">
      <c r="A2948" s="13"/>
      <c r="AL2948" s="17" t="s">
        <v>9325</v>
      </c>
      <c r="AM2948" s="18"/>
      <c r="AN2948" s="18"/>
      <c r="AP2948" t="s">
        <v>9326</v>
      </c>
      <c r="AR2948" s="19" t="s">
        <v>9327</v>
      </c>
      <c r="AX2948" s="19" t="s">
        <v>3512</v>
      </c>
      <c r="AZ2948" s="31" t="s">
        <v>2935</v>
      </c>
    </row>
    <row r="2949" spans="1:52" x14ac:dyDescent="0.2">
      <c r="A2949" s="13"/>
      <c r="AL2949" s="17" t="s">
        <v>3513</v>
      </c>
      <c r="AM2949" s="18"/>
      <c r="AN2949" s="18"/>
      <c r="AP2949" t="s">
        <v>5507</v>
      </c>
      <c r="AR2949" s="19" t="s">
        <v>9328</v>
      </c>
      <c r="AX2949" s="19" t="s">
        <v>2684</v>
      </c>
      <c r="AZ2949" s="31" t="s">
        <v>12720</v>
      </c>
    </row>
    <row r="2950" spans="1:52" x14ac:dyDescent="0.2">
      <c r="A2950" s="13"/>
      <c r="AL2950" s="17" t="s">
        <v>8194</v>
      </c>
      <c r="AM2950" s="18"/>
      <c r="AN2950" s="18"/>
      <c r="AP2950" t="s">
        <v>5510</v>
      </c>
      <c r="AR2950" s="19" t="s">
        <v>9329</v>
      </c>
      <c r="AX2950" s="19" t="s">
        <v>4144</v>
      </c>
      <c r="AZ2950" s="31" t="s">
        <v>9647</v>
      </c>
    </row>
    <row r="2951" spans="1:52" x14ac:dyDescent="0.2">
      <c r="A2951" s="13"/>
      <c r="AL2951" s="17" t="s">
        <v>9330</v>
      </c>
      <c r="AM2951" s="18"/>
      <c r="AN2951" s="18"/>
      <c r="AP2951" t="s">
        <v>9331</v>
      </c>
      <c r="AR2951" s="19" t="s">
        <v>9332</v>
      </c>
      <c r="AX2951" s="19" t="s">
        <v>2687</v>
      </c>
      <c r="AZ2951" s="31" t="s">
        <v>7183</v>
      </c>
    </row>
    <row r="2952" spans="1:52" x14ac:dyDescent="0.2">
      <c r="A2952" s="13"/>
      <c r="AL2952" s="17" t="s">
        <v>8197</v>
      </c>
      <c r="AM2952" s="18"/>
      <c r="AN2952" s="18"/>
      <c r="AP2952" t="s">
        <v>1798</v>
      </c>
      <c r="AR2952" s="19" t="s">
        <v>9333</v>
      </c>
      <c r="AX2952" s="19" t="s">
        <v>4148</v>
      </c>
      <c r="AZ2952" s="31" t="s">
        <v>10426</v>
      </c>
    </row>
    <row r="2953" spans="1:52" x14ac:dyDescent="0.2">
      <c r="A2953" s="13"/>
      <c r="AL2953" s="17" t="s">
        <v>9334</v>
      </c>
      <c r="AM2953" s="18"/>
      <c r="AN2953" s="18"/>
      <c r="AP2953" t="s">
        <v>9335</v>
      </c>
      <c r="AR2953" s="19" t="s">
        <v>9336</v>
      </c>
      <c r="AX2953" s="19" t="s">
        <v>2690</v>
      </c>
      <c r="AZ2953" s="31" t="s">
        <v>2093</v>
      </c>
    </row>
    <row r="2954" spans="1:52" x14ac:dyDescent="0.2">
      <c r="A2954" s="13"/>
      <c r="AL2954" s="17" t="s">
        <v>9337</v>
      </c>
      <c r="AM2954" s="18"/>
      <c r="AN2954" s="18"/>
      <c r="AP2954" t="s">
        <v>5516</v>
      </c>
      <c r="AR2954" s="19" t="s">
        <v>9338</v>
      </c>
      <c r="AX2954" s="19" t="s">
        <v>4152</v>
      </c>
      <c r="AZ2954" s="31" t="s">
        <v>9689</v>
      </c>
    </row>
    <row r="2955" spans="1:52" x14ac:dyDescent="0.2">
      <c r="A2955" s="13"/>
      <c r="AL2955" s="17" t="s">
        <v>8201</v>
      </c>
      <c r="AM2955" s="18"/>
      <c r="AN2955" s="18"/>
      <c r="AP2955" t="s">
        <v>6432</v>
      </c>
      <c r="AR2955" s="19" t="s">
        <v>9339</v>
      </c>
      <c r="AX2955" s="19" t="s">
        <v>2694</v>
      </c>
      <c r="AZ2955" s="31" t="s">
        <v>11404</v>
      </c>
    </row>
    <row r="2956" spans="1:52" x14ac:dyDescent="0.2">
      <c r="A2956" s="13"/>
      <c r="AL2956" s="17" t="s">
        <v>8206</v>
      </c>
      <c r="AM2956" s="18"/>
      <c r="AN2956" s="18"/>
      <c r="AP2956" t="s">
        <v>5521</v>
      </c>
      <c r="AR2956" s="19" t="s">
        <v>9340</v>
      </c>
      <c r="AX2956" s="19" t="s">
        <v>4155</v>
      </c>
      <c r="AZ2956" s="31" t="s">
        <v>2647</v>
      </c>
    </row>
    <row r="2957" spans="1:52" x14ac:dyDescent="0.2">
      <c r="A2957" s="13"/>
      <c r="AL2957" s="17" t="s">
        <v>9341</v>
      </c>
      <c r="AM2957" s="18"/>
      <c r="AN2957" s="18"/>
      <c r="AP2957" t="s">
        <v>9342</v>
      </c>
      <c r="AR2957" s="19" t="s">
        <v>2223</v>
      </c>
      <c r="AX2957" s="19" t="s">
        <v>2697</v>
      </c>
      <c r="AZ2957" s="31" t="s">
        <v>498</v>
      </c>
    </row>
    <row r="2958" spans="1:52" x14ac:dyDescent="0.2">
      <c r="A2958" s="13"/>
      <c r="AL2958" s="17" t="s">
        <v>3517</v>
      </c>
      <c r="AM2958" s="18"/>
      <c r="AN2958" s="18"/>
      <c r="AP2958" t="s">
        <v>9343</v>
      </c>
      <c r="AR2958" s="19" t="s">
        <v>6357</v>
      </c>
      <c r="AX2958" s="19" t="s">
        <v>6512</v>
      </c>
      <c r="AZ2958" s="31" t="s">
        <v>10473</v>
      </c>
    </row>
    <row r="2959" spans="1:52" x14ac:dyDescent="0.2">
      <c r="A2959" s="13"/>
      <c r="AL2959" s="17" t="s">
        <v>9344</v>
      </c>
      <c r="AM2959" s="18"/>
      <c r="AN2959" s="18"/>
      <c r="AP2959" t="s">
        <v>9345</v>
      </c>
      <c r="AR2959" s="19" t="s">
        <v>9346</v>
      </c>
      <c r="AX2959" s="19" t="s">
        <v>2701</v>
      </c>
      <c r="AZ2959" s="31" t="s">
        <v>12721</v>
      </c>
    </row>
    <row r="2960" spans="1:52" x14ac:dyDescent="0.2">
      <c r="A2960" s="13"/>
      <c r="AL2960" s="17" t="s">
        <v>9347</v>
      </c>
      <c r="AM2960" s="18"/>
      <c r="AN2960" s="18"/>
      <c r="AP2960" t="s">
        <v>6458</v>
      </c>
      <c r="AR2960" s="19" t="s">
        <v>9348</v>
      </c>
      <c r="AX2960" s="19" t="s">
        <v>3516</v>
      </c>
      <c r="AZ2960" s="31" t="s">
        <v>2819</v>
      </c>
    </row>
    <row r="2961" spans="1:52" x14ac:dyDescent="0.2">
      <c r="A2961" s="13"/>
      <c r="AL2961" s="17" t="s">
        <v>5861</v>
      </c>
      <c r="AM2961" s="18"/>
      <c r="AN2961" s="18"/>
      <c r="AP2961" t="s">
        <v>9349</v>
      </c>
      <c r="AR2961" s="19" t="s">
        <v>3760</v>
      </c>
      <c r="AX2961" s="19" t="s">
        <v>2704</v>
      </c>
      <c r="AZ2961" s="31" t="s">
        <v>8266</v>
      </c>
    </row>
    <row r="2962" spans="1:52" x14ac:dyDescent="0.2">
      <c r="A2962" s="13"/>
      <c r="AL2962" s="17" t="s">
        <v>9350</v>
      </c>
      <c r="AM2962" s="18"/>
      <c r="AN2962" s="18"/>
      <c r="AP2962" t="s">
        <v>5526</v>
      </c>
      <c r="AR2962" s="19" t="s">
        <v>3764</v>
      </c>
      <c r="AX2962" s="19" t="s">
        <v>3523</v>
      </c>
      <c r="AZ2962" s="31" t="s">
        <v>12722</v>
      </c>
    </row>
    <row r="2963" spans="1:52" x14ac:dyDescent="0.2">
      <c r="A2963" s="13"/>
      <c r="AL2963" s="17" t="s">
        <v>8211</v>
      </c>
      <c r="AM2963" s="18"/>
      <c r="AN2963" s="18"/>
      <c r="AP2963" t="s">
        <v>5530</v>
      </c>
      <c r="AR2963" s="19" t="s">
        <v>3772</v>
      </c>
      <c r="AX2963" s="19" t="s">
        <v>2708</v>
      </c>
      <c r="AZ2963" s="31" t="s">
        <v>920</v>
      </c>
    </row>
    <row r="2964" spans="1:52" x14ac:dyDescent="0.2">
      <c r="A2964" s="13"/>
      <c r="AL2964" s="17" t="s">
        <v>9351</v>
      </c>
      <c r="AM2964" s="18"/>
      <c r="AN2964" s="18"/>
      <c r="AP2964" t="s">
        <v>5533</v>
      </c>
      <c r="AR2964" s="19" t="s">
        <v>9352</v>
      </c>
      <c r="AX2964" s="19" t="s">
        <v>4170</v>
      </c>
      <c r="AZ2964" s="31" t="s">
        <v>95</v>
      </c>
    </row>
    <row r="2965" spans="1:52" x14ac:dyDescent="0.2">
      <c r="A2965" s="13"/>
      <c r="AL2965" s="17" t="s">
        <v>9353</v>
      </c>
      <c r="AM2965" s="18"/>
      <c r="AN2965" s="18"/>
      <c r="AP2965" t="s">
        <v>6472</v>
      </c>
      <c r="AR2965" s="19" t="s">
        <v>9354</v>
      </c>
      <c r="AX2965" s="26" t="s">
        <v>4173</v>
      </c>
      <c r="AZ2965" s="31" t="s">
        <v>9491</v>
      </c>
    </row>
    <row r="2966" spans="1:52" x14ac:dyDescent="0.2">
      <c r="A2966" s="13"/>
      <c r="AL2966" s="17" t="s">
        <v>8215</v>
      </c>
      <c r="AM2966" s="18"/>
      <c r="AN2966" s="18"/>
      <c r="AP2966" t="s">
        <v>1140</v>
      </c>
      <c r="AR2966" s="19" t="s">
        <v>6365</v>
      </c>
      <c r="AX2966" s="19" t="s">
        <v>6524</v>
      </c>
      <c r="AZ2966" s="31" t="s">
        <v>9502</v>
      </c>
    </row>
    <row r="2967" spans="1:52" x14ac:dyDescent="0.2">
      <c r="A2967" s="13"/>
      <c r="AL2967" s="17" t="s">
        <v>8218</v>
      </c>
      <c r="AM2967" s="18"/>
      <c r="AN2967" s="18"/>
      <c r="AP2967" t="s">
        <v>9355</v>
      </c>
      <c r="AR2967" s="19" t="s">
        <v>2226</v>
      </c>
      <c r="AX2967" s="19" t="s">
        <v>4176</v>
      </c>
      <c r="AZ2967" s="31" t="s">
        <v>6073</v>
      </c>
    </row>
    <row r="2968" spans="1:52" x14ac:dyDescent="0.2">
      <c r="A2968" s="13"/>
      <c r="AL2968" s="17" t="s">
        <v>9356</v>
      </c>
      <c r="AM2968" s="18"/>
      <c r="AN2968" s="18"/>
      <c r="AP2968" t="s">
        <v>9357</v>
      </c>
      <c r="AR2968" s="19" t="s">
        <v>2230</v>
      </c>
      <c r="AX2968" s="19" t="s">
        <v>2713</v>
      </c>
      <c r="AZ2968" s="31" t="s">
        <v>845</v>
      </c>
    </row>
    <row r="2969" spans="1:52" x14ac:dyDescent="0.2">
      <c r="A2969" s="13"/>
      <c r="AL2969" s="17" t="s">
        <v>9358</v>
      </c>
      <c r="AM2969" s="18"/>
      <c r="AN2969" s="18"/>
      <c r="AP2969" t="s">
        <v>5536</v>
      </c>
      <c r="AR2969" s="19" t="s">
        <v>3775</v>
      </c>
      <c r="AX2969" s="19" t="s">
        <v>4180</v>
      </c>
      <c r="AZ2969" s="31" t="s">
        <v>9371</v>
      </c>
    </row>
    <row r="2970" spans="1:52" x14ac:dyDescent="0.2">
      <c r="A2970" s="13"/>
      <c r="AL2970" s="17" t="s">
        <v>8220</v>
      </c>
      <c r="AM2970" s="18"/>
      <c r="AN2970" s="18"/>
      <c r="AP2970" t="s">
        <v>6479</v>
      </c>
      <c r="AR2970" s="19" t="s">
        <v>6369</v>
      </c>
      <c r="AX2970" s="19" t="s">
        <v>2717</v>
      </c>
      <c r="AZ2970" s="31" t="s">
        <v>707</v>
      </c>
    </row>
    <row r="2971" spans="1:52" x14ac:dyDescent="0.2">
      <c r="A2971" s="13"/>
      <c r="AL2971" s="17" t="s">
        <v>9359</v>
      </c>
      <c r="AM2971" s="18"/>
      <c r="AN2971" s="18"/>
      <c r="AP2971" t="s">
        <v>6483</v>
      </c>
      <c r="AR2971" s="19" t="s">
        <v>9360</v>
      </c>
      <c r="AX2971" s="19" t="s">
        <v>4183</v>
      </c>
      <c r="AZ2971" s="31" t="s">
        <v>1129</v>
      </c>
    </row>
    <row r="2972" spans="1:52" x14ac:dyDescent="0.2">
      <c r="A2972" s="13"/>
      <c r="AL2972" s="17" t="s">
        <v>9361</v>
      </c>
      <c r="AM2972" s="18"/>
      <c r="AN2972" s="18"/>
      <c r="AP2972" t="s">
        <v>1813</v>
      </c>
      <c r="AR2972" s="19" t="s">
        <v>9362</v>
      </c>
      <c r="AX2972" s="19" t="s">
        <v>2722</v>
      </c>
      <c r="AZ2972" s="31" t="s">
        <v>12723</v>
      </c>
    </row>
    <row r="2973" spans="1:52" x14ac:dyDescent="0.2">
      <c r="A2973" s="13"/>
      <c r="AL2973" s="17" t="s">
        <v>8222</v>
      </c>
      <c r="AM2973" s="18"/>
      <c r="AN2973" s="18"/>
      <c r="AP2973" t="s">
        <v>6494</v>
      </c>
      <c r="AR2973" s="19" t="s">
        <v>6372</v>
      </c>
      <c r="AX2973" s="19" t="s">
        <v>1704</v>
      </c>
      <c r="AZ2973" s="31" t="s">
        <v>12724</v>
      </c>
    </row>
    <row r="2974" spans="1:52" x14ac:dyDescent="0.2">
      <c r="A2974" s="13"/>
      <c r="AL2974" s="17" t="s">
        <v>9363</v>
      </c>
      <c r="AM2974" s="18"/>
      <c r="AN2974" s="18"/>
      <c r="AP2974" t="s">
        <v>9364</v>
      </c>
      <c r="AR2974" s="19" t="s">
        <v>9365</v>
      </c>
      <c r="AX2974" s="19" t="s">
        <v>3532</v>
      </c>
      <c r="AZ2974" s="31" t="s">
        <v>584</v>
      </c>
    </row>
    <row r="2975" spans="1:52" x14ac:dyDescent="0.2">
      <c r="A2975" s="13"/>
      <c r="AL2975" s="17" t="s">
        <v>8226</v>
      </c>
      <c r="AM2975" s="18"/>
      <c r="AN2975" s="18"/>
      <c r="AP2975" t="s">
        <v>9366</v>
      </c>
      <c r="AR2975" s="19" t="s">
        <v>6377</v>
      </c>
      <c r="AX2975" s="19" t="s">
        <v>1708</v>
      </c>
      <c r="AZ2975" s="31" t="s">
        <v>10912</v>
      </c>
    </row>
    <row r="2976" spans="1:52" x14ac:dyDescent="0.2">
      <c r="A2976" s="29"/>
      <c r="AL2976" s="17" t="s">
        <v>8228</v>
      </c>
      <c r="AM2976" s="18"/>
      <c r="AN2976" s="18"/>
      <c r="AP2976" t="s">
        <v>9367</v>
      </c>
      <c r="AR2976" s="19" t="s">
        <v>9368</v>
      </c>
      <c r="AX2976" s="19" t="s">
        <v>2727</v>
      </c>
      <c r="AZ2976" s="31" t="s">
        <v>12725</v>
      </c>
    </row>
    <row r="2977" spans="1:52" x14ac:dyDescent="0.2">
      <c r="A2977" s="13"/>
      <c r="AL2977" s="17" t="s">
        <v>3519</v>
      </c>
      <c r="AM2977" s="18"/>
      <c r="AN2977" s="18"/>
      <c r="AP2977" t="s">
        <v>5539</v>
      </c>
      <c r="AR2977" s="19" t="s">
        <v>9369</v>
      </c>
      <c r="AX2977" s="19" t="s">
        <v>1056</v>
      </c>
      <c r="AZ2977" s="31" t="s">
        <v>8920</v>
      </c>
    </row>
    <row r="2978" spans="1:52" x14ac:dyDescent="0.2">
      <c r="A2978" s="13"/>
      <c r="AL2978" s="17" t="s">
        <v>5865</v>
      </c>
      <c r="AM2978" s="18"/>
      <c r="AN2978" s="18"/>
      <c r="AP2978" t="s">
        <v>6505</v>
      </c>
      <c r="AR2978" s="19" t="s">
        <v>6389</v>
      </c>
      <c r="AX2978" s="19" t="s">
        <v>2730</v>
      </c>
      <c r="AZ2978" s="31" t="s">
        <v>5039</v>
      </c>
    </row>
    <row r="2979" spans="1:52" x14ac:dyDescent="0.2">
      <c r="A2979" s="13"/>
      <c r="AL2979" s="17" t="s">
        <v>9370</v>
      </c>
      <c r="AM2979" s="18"/>
      <c r="AN2979" s="18"/>
      <c r="AP2979" t="s">
        <v>5542</v>
      </c>
      <c r="AR2979" s="19" t="s">
        <v>9371</v>
      </c>
      <c r="AX2979" s="19" t="s">
        <v>2861</v>
      </c>
      <c r="AZ2979" s="31" t="s">
        <v>6361</v>
      </c>
    </row>
    <row r="2980" spans="1:52" x14ac:dyDescent="0.2">
      <c r="A2980" s="13"/>
      <c r="AL2980" s="17" t="s">
        <v>9372</v>
      </c>
      <c r="AM2980" s="18"/>
      <c r="AN2980" s="18"/>
      <c r="AP2980" t="s">
        <v>9373</v>
      </c>
      <c r="AR2980" s="19" t="s">
        <v>9374</v>
      </c>
      <c r="AX2980" s="19" t="s">
        <v>2734</v>
      </c>
      <c r="AZ2980" s="31" t="s">
        <v>9669</v>
      </c>
    </row>
    <row r="2981" spans="1:52" x14ac:dyDescent="0.2">
      <c r="A2981" s="13"/>
      <c r="AL2981" s="17" t="s">
        <v>9375</v>
      </c>
      <c r="AM2981" s="18"/>
      <c r="AN2981" s="18"/>
      <c r="AP2981" t="s">
        <v>5546</v>
      </c>
      <c r="AR2981" s="19" t="s">
        <v>9376</v>
      </c>
      <c r="AX2981" s="19" t="s">
        <v>2865</v>
      </c>
      <c r="AZ2981" s="31" t="s">
        <v>12726</v>
      </c>
    </row>
    <row r="2982" spans="1:52" x14ac:dyDescent="0.2">
      <c r="A2982" s="13"/>
      <c r="AL2982" s="17" t="s">
        <v>8230</v>
      </c>
      <c r="AM2982" s="18"/>
      <c r="AN2982" s="18"/>
      <c r="AP2982" t="s">
        <v>5550</v>
      </c>
      <c r="AR2982" s="19" t="s">
        <v>9377</v>
      </c>
      <c r="AX2982" s="19" t="s">
        <v>6557</v>
      </c>
      <c r="AZ2982" s="31" t="s">
        <v>12727</v>
      </c>
    </row>
    <row r="2983" spans="1:52" x14ac:dyDescent="0.2">
      <c r="A2983" s="13"/>
      <c r="AL2983" s="17" t="s">
        <v>5869</v>
      </c>
      <c r="AM2983" s="18"/>
      <c r="AN2983" s="18"/>
      <c r="AP2983" t="s">
        <v>9378</v>
      </c>
      <c r="AR2983" s="19" t="s">
        <v>9379</v>
      </c>
      <c r="AX2983" s="19" t="s">
        <v>3542</v>
      </c>
      <c r="AZ2983" s="31" t="s">
        <v>7457</v>
      </c>
    </row>
    <row r="2984" spans="1:52" x14ac:dyDescent="0.2">
      <c r="A2984" s="13"/>
      <c r="AL2984" s="17" t="s">
        <v>9380</v>
      </c>
      <c r="AM2984" s="18"/>
      <c r="AN2984" s="18"/>
      <c r="AP2984" t="s">
        <v>9381</v>
      </c>
      <c r="AR2984" s="19" t="s">
        <v>9382</v>
      </c>
      <c r="AX2984" s="19" t="s">
        <v>6561</v>
      </c>
      <c r="AZ2984" s="31" t="s">
        <v>886</v>
      </c>
    </row>
    <row r="2985" spans="1:52" x14ac:dyDescent="0.2">
      <c r="A2985" s="13"/>
      <c r="AL2985" s="17" t="s">
        <v>8238</v>
      </c>
      <c r="AM2985" s="18"/>
      <c r="AN2985" s="18"/>
      <c r="AP2985" t="s">
        <v>9383</v>
      </c>
      <c r="AR2985" s="19" t="s">
        <v>9384</v>
      </c>
      <c r="AX2985" s="19" t="s">
        <v>6565</v>
      </c>
      <c r="AZ2985" s="31" t="s">
        <v>12728</v>
      </c>
    </row>
    <row r="2986" spans="1:52" x14ac:dyDescent="0.2">
      <c r="A2986" s="13"/>
      <c r="AL2986" s="17" t="s">
        <v>9385</v>
      </c>
      <c r="AM2986" s="18"/>
      <c r="AN2986" s="18"/>
      <c r="AP2986" t="s">
        <v>5553</v>
      </c>
      <c r="AR2986" s="19" t="s">
        <v>9386</v>
      </c>
      <c r="AX2986" s="19" t="s">
        <v>6569</v>
      </c>
      <c r="AZ2986" s="31" t="s">
        <v>12729</v>
      </c>
    </row>
    <row r="2987" spans="1:52" x14ac:dyDescent="0.2">
      <c r="A2987" s="13"/>
      <c r="AL2987" s="17" t="s">
        <v>2086</v>
      </c>
      <c r="AM2987" s="18"/>
      <c r="AN2987" s="18"/>
      <c r="AP2987" t="s">
        <v>5557</v>
      </c>
      <c r="AR2987" s="19" t="s">
        <v>6404</v>
      </c>
      <c r="AX2987" s="19" t="s">
        <v>2738</v>
      </c>
      <c r="AZ2987" s="31" t="s">
        <v>899</v>
      </c>
    </row>
    <row r="2988" spans="1:52" x14ac:dyDescent="0.2">
      <c r="A2988" s="13"/>
      <c r="AL2988" s="17" t="s">
        <v>5873</v>
      </c>
      <c r="AM2988" s="18"/>
      <c r="AN2988" s="18"/>
      <c r="AP2988" t="s">
        <v>5560</v>
      </c>
      <c r="AR2988" s="19" t="s">
        <v>108</v>
      </c>
      <c r="AX2988" s="19" t="s">
        <v>6574</v>
      </c>
      <c r="AZ2988" s="31" t="s">
        <v>903</v>
      </c>
    </row>
    <row r="2989" spans="1:52" x14ac:dyDescent="0.2">
      <c r="A2989" s="13"/>
      <c r="AL2989" s="17" t="s">
        <v>8242</v>
      </c>
      <c r="AM2989" s="18"/>
      <c r="AN2989" s="18"/>
      <c r="AP2989" t="s">
        <v>481</v>
      </c>
      <c r="AR2989" s="19" t="s">
        <v>9387</v>
      </c>
      <c r="AX2989" s="19" t="s">
        <v>2742</v>
      </c>
      <c r="AZ2989" s="31" t="s">
        <v>2012</v>
      </c>
    </row>
    <row r="2990" spans="1:52" x14ac:dyDescent="0.2">
      <c r="A2990" s="13"/>
      <c r="AL2990" s="17" t="s">
        <v>3528</v>
      </c>
      <c r="AM2990" s="18"/>
      <c r="AN2990" s="18"/>
      <c r="AP2990" t="s">
        <v>3077</v>
      </c>
      <c r="AR2990" s="19" t="s">
        <v>9388</v>
      </c>
      <c r="AX2990" s="19" t="s">
        <v>3547</v>
      </c>
      <c r="AZ2990" s="31" t="s">
        <v>7382</v>
      </c>
    </row>
    <row r="2991" spans="1:52" x14ac:dyDescent="0.2">
      <c r="A2991" s="13"/>
      <c r="AL2991" s="17" t="s">
        <v>8253</v>
      </c>
      <c r="AM2991" s="18"/>
      <c r="AN2991" s="18"/>
      <c r="AP2991" t="s">
        <v>9389</v>
      </c>
      <c r="AR2991" s="19" t="s">
        <v>6407</v>
      </c>
      <c r="AX2991" s="19" t="s">
        <v>4190</v>
      </c>
      <c r="AZ2991" s="31" t="s">
        <v>12730</v>
      </c>
    </row>
    <row r="2992" spans="1:52" x14ac:dyDescent="0.2">
      <c r="A2992" s="13"/>
      <c r="AL2992" s="17" t="s">
        <v>9390</v>
      </c>
      <c r="AM2992" s="18"/>
      <c r="AN2992" s="18"/>
      <c r="AP2992" t="s">
        <v>5577</v>
      </c>
      <c r="AR2992" s="19" t="s">
        <v>9391</v>
      </c>
      <c r="AX2992" s="19" t="s">
        <v>6587</v>
      </c>
      <c r="AZ2992" s="31" t="s">
        <v>12731</v>
      </c>
    </row>
    <row r="2993" spans="1:52" x14ac:dyDescent="0.2">
      <c r="A2993" s="13"/>
      <c r="AL2993" s="17" t="s">
        <v>9392</v>
      </c>
      <c r="AM2993" s="18"/>
      <c r="AN2993" s="18"/>
      <c r="AP2993" t="s">
        <v>5072</v>
      </c>
      <c r="AR2993" s="19" t="s">
        <v>9393</v>
      </c>
      <c r="AX2993" s="19" t="s">
        <v>3550</v>
      </c>
      <c r="AZ2993" s="31" t="s">
        <v>5066</v>
      </c>
    </row>
    <row r="2994" spans="1:52" x14ac:dyDescent="0.2">
      <c r="A2994" s="13"/>
      <c r="AL2994" s="17" t="s">
        <v>9394</v>
      </c>
      <c r="AM2994" s="18"/>
      <c r="AN2994" s="18"/>
      <c r="AP2994" t="s">
        <v>6526</v>
      </c>
      <c r="AR2994" s="19" t="s">
        <v>9395</v>
      </c>
      <c r="AX2994" s="26" t="s">
        <v>4193</v>
      </c>
      <c r="AZ2994" s="31" t="s">
        <v>12732</v>
      </c>
    </row>
    <row r="2995" spans="1:52" x14ac:dyDescent="0.2">
      <c r="A2995" s="13"/>
      <c r="AL2995" s="17" t="s">
        <v>9396</v>
      </c>
      <c r="AM2995" s="18"/>
      <c r="AN2995" s="18"/>
      <c r="AP2995" t="s">
        <v>5582</v>
      </c>
      <c r="AR2995" s="19" t="s">
        <v>3779</v>
      </c>
      <c r="AX2995" s="19" t="s">
        <v>6594</v>
      </c>
      <c r="AZ2995" s="31" t="s">
        <v>1278</v>
      </c>
    </row>
    <row r="2996" spans="1:52" x14ac:dyDescent="0.2">
      <c r="A2996" s="13"/>
      <c r="AL2996" s="17" t="s">
        <v>8266</v>
      </c>
      <c r="AM2996" s="18"/>
      <c r="AN2996" s="18"/>
      <c r="AP2996" t="s">
        <v>5075</v>
      </c>
      <c r="AR2996" s="19" t="s">
        <v>3783</v>
      </c>
      <c r="AX2996" s="19" t="s">
        <v>4197</v>
      </c>
      <c r="AZ2996" s="31" t="s">
        <v>12733</v>
      </c>
    </row>
    <row r="2997" spans="1:52" x14ac:dyDescent="0.2">
      <c r="A2997" s="13"/>
      <c r="AL2997" s="17" t="s">
        <v>9397</v>
      </c>
      <c r="AM2997" s="18"/>
      <c r="AN2997" s="18"/>
      <c r="AP2997" t="s">
        <v>9398</v>
      </c>
      <c r="AR2997" s="19" t="s">
        <v>9399</v>
      </c>
      <c r="AX2997" s="19" t="s">
        <v>3553</v>
      </c>
      <c r="AZ2997" s="31" t="s">
        <v>152</v>
      </c>
    </row>
    <row r="2998" spans="1:52" x14ac:dyDescent="0.2">
      <c r="A2998" s="13"/>
      <c r="AL2998" s="17" t="s">
        <v>8269</v>
      </c>
      <c r="AM2998" s="18"/>
      <c r="AN2998" s="18"/>
      <c r="AP2998" t="s">
        <v>9400</v>
      </c>
      <c r="AR2998" s="19" t="s">
        <v>9401</v>
      </c>
      <c r="AX2998" s="19" t="s">
        <v>4203</v>
      </c>
      <c r="AZ2998" s="31" t="s">
        <v>12734</v>
      </c>
    </row>
    <row r="2999" spans="1:52" x14ac:dyDescent="0.2">
      <c r="A2999" s="13"/>
      <c r="AL2999" s="17" t="s">
        <v>9402</v>
      </c>
      <c r="AM2999" s="18"/>
      <c r="AN2999" s="18"/>
      <c r="AP2999" t="s">
        <v>9403</v>
      </c>
      <c r="AR2999" s="19" t="s">
        <v>6415</v>
      </c>
      <c r="AX2999" s="19" t="s">
        <v>2746</v>
      </c>
      <c r="AZ2999" s="31" t="s">
        <v>12735</v>
      </c>
    </row>
    <row r="3000" spans="1:52" x14ac:dyDescent="0.2">
      <c r="A3000" s="13"/>
      <c r="AL3000" s="17" t="s">
        <v>9404</v>
      </c>
      <c r="AM3000" s="18"/>
      <c r="AN3000" s="18"/>
      <c r="AP3000" t="s">
        <v>6536</v>
      </c>
      <c r="AR3000" s="19" t="s">
        <v>9405</v>
      </c>
      <c r="AX3000" s="19" t="s">
        <v>3557</v>
      </c>
      <c r="AZ3000" s="31" t="s">
        <v>9350</v>
      </c>
    </row>
    <row r="3001" spans="1:52" x14ac:dyDescent="0.2">
      <c r="A3001" s="13"/>
      <c r="AL3001" s="17" t="s">
        <v>9406</v>
      </c>
      <c r="AM3001" s="18"/>
      <c r="AN3001" s="18"/>
      <c r="AP3001" t="s">
        <v>9407</v>
      </c>
      <c r="AR3001" s="19" t="s">
        <v>9408</v>
      </c>
      <c r="AX3001" s="19" t="s">
        <v>2751</v>
      </c>
      <c r="AZ3001" s="31" t="s">
        <v>692</v>
      </c>
    </row>
    <row r="3002" spans="1:52" x14ac:dyDescent="0.2">
      <c r="A3002" s="13"/>
      <c r="AL3002" s="17" t="s">
        <v>8275</v>
      </c>
      <c r="AM3002" s="18"/>
      <c r="AN3002" s="18"/>
      <c r="AP3002" t="s">
        <v>5081</v>
      </c>
      <c r="AR3002" s="19" t="s">
        <v>3795</v>
      </c>
      <c r="AX3002" s="19" t="s">
        <v>3562</v>
      </c>
      <c r="AZ3002" s="31" t="s">
        <v>12736</v>
      </c>
    </row>
    <row r="3003" spans="1:52" x14ac:dyDescent="0.2">
      <c r="A3003" s="13"/>
      <c r="AL3003" s="17" t="s">
        <v>9409</v>
      </c>
      <c r="AM3003" s="18"/>
      <c r="AN3003" s="18"/>
      <c r="AP3003" t="s">
        <v>9410</v>
      </c>
      <c r="AR3003" s="19" t="s">
        <v>9411</v>
      </c>
      <c r="AX3003" s="19" t="s">
        <v>2755</v>
      </c>
      <c r="AZ3003" s="31" t="s">
        <v>955</v>
      </c>
    </row>
    <row r="3004" spans="1:52" x14ac:dyDescent="0.2">
      <c r="A3004" s="13"/>
      <c r="AL3004" s="17" t="s">
        <v>8278</v>
      </c>
      <c r="AM3004" s="18"/>
      <c r="AN3004" s="18"/>
      <c r="AP3004" t="s">
        <v>9412</v>
      </c>
      <c r="AR3004" s="19" t="s">
        <v>6425</v>
      </c>
      <c r="AX3004" s="19" t="s">
        <v>2870</v>
      </c>
      <c r="AZ3004" s="31" t="s">
        <v>12737</v>
      </c>
    </row>
    <row r="3005" spans="1:52" x14ac:dyDescent="0.2">
      <c r="A3005" s="13"/>
      <c r="AL3005" s="17" t="s">
        <v>521</v>
      </c>
      <c r="AM3005" s="18"/>
      <c r="AN3005" s="18"/>
      <c r="AP3005" t="s">
        <v>5586</v>
      </c>
      <c r="AR3005" s="19" t="s">
        <v>9413</v>
      </c>
      <c r="AX3005" s="19" t="s">
        <v>6615</v>
      </c>
      <c r="AZ3005" s="31" t="s">
        <v>3112</v>
      </c>
    </row>
    <row r="3006" spans="1:52" x14ac:dyDescent="0.2">
      <c r="A3006" s="13"/>
      <c r="AL3006" s="17" t="s">
        <v>9414</v>
      </c>
      <c r="AM3006" s="18"/>
      <c r="AN3006" s="18"/>
      <c r="AP3006" t="s">
        <v>6546</v>
      </c>
      <c r="AR3006" s="19" t="s">
        <v>9415</v>
      </c>
      <c r="AX3006" s="19" t="s">
        <v>4215</v>
      </c>
      <c r="AZ3006" s="31" t="s">
        <v>976</v>
      </c>
    </row>
    <row r="3007" spans="1:52" x14ac:dyDescent="0.2">
      <c r="A3007" s="13"/>
      <c r="AL3007" s="17" t="s">
        <v>8281</v>
      </c>
      <c r="AM3007" s="18"/>
      <c r="AN3007" s="18"/>
      <c r="AP3007" t="s">
        <v>6550</v>
      </c>
      <c r="AR3007" s="19" t="s">
        <v>9416</v>
      </c>
      <c r="AX3007" s="19" t="s">
        <v>6622</v>
      </c>
      <c r="AZ3007" s="31" t="s">
        <v>980</v>
      </c>
    </row>
    <row r="3008" spans="1:52" x14ac:dyDescent="0.2">
      <c r="A3008" s="13"/>
      <c r="AL3008" s="17" t="s">
        <v>8289</v>
      </c>
      <c r="AM3008" s="18"/>
      <c r="AN3008" s="18"/>
      <c r="AP3008" t="s">
        <v>4279</v>
      </c>
      <c r="AR3008" s="19" t="s">
        <v>9417</v>
      </c>
      <c r="AX3008" s="19" t="s">
        <v>3566</v>
      </c>
      <c r="AZ3008" s="31" t="s">
        <v>12738</v>
      </c>
    </row>
    <row r="3009" spans="1:52" x14ac:dyDescent="0.2">
      <c r="A3009" s="13"/>
      <c r="AL3009" s="17" t="s">
        <v>9418</v>
      </c>
      <c r="AM3009" s="18"/>
      <c r="AN3009" s="18"/>
      <c r="AP3009" t="s">
        <v>3081</v>
      </c>
      <c r="AR3009" s="19" t="s">
        <v>9419</v>
      </c>
      <c r="AX3009" s="19" t="s">
        <v>6631</v>
      </c>
      <c r="AZ3009" s="31" t="s">
        <v>5890</v>
      </c>
    </row>
    <row r="3010" spans="1:52" x14ac:dyDescent="0.2">
      <c r="A3010" s="13"/>
      <c r="AL3010" s="17" t="s">
        <v>9420</v>
      </c>
      <c r="AM3010" s="18"/>
      <c r="AN3010" s="18"/>
      <c r="AP3010" t="s">
        <v>9421</v>
      </c>
      <c r="AR3010" s="19" t="s">
        <v>9422</v>
      </c>
      <c r="AX3010" s="19" t="s">
        <v>6635</v>
      </c>
      <c r="AZ3010" s="31" t="s">
        <v>12739</v>
      </c>
    </row>
    <row r="3011" spans="1:52" x14ac:dyDescent="0.2">
      <c r="A3011" s="13"/>
      <c r="AL3011" s="17" t="s">
        <v>1280</v>
      </c>
      <c r="AM3011" s="18"/>
      <c r="AN3011" s="18"/>
      <c r="AP3011" t="s">
        <v>9423</v>
      </c>
      <c r="AR3011" s="19" t="s">
        <v>9424</v>
      </c>
      <c r="AX3011" s="19" t="s">
        <v>3569</v>
      </c>
      <c r="AZ3011" s="31" t="s">
        <v>6338</v>
      </c>
    </row>
    <row r="3012" spans="1:52" x14ac:dyDescent="0.2">
      <c r="A3012" s="13"/>
      <c r="AL3012" s="17" t="s">
        <v>9425</v>
      </c>
      <c r="AM3012" s="18"/>
      <c r="AN3012" s="18"/>
      <c r="AP3012" t="s">
        <v>9426</v>
      </c>
      <c r="AR3012" s="19" t="s">
        <v>9427</v>
      </c>
      <c r="AX3012" s="19" t="s">
        <v>4221</v>
      </c>
      <c r="AZ3012" s="31" t="s">
        <v>12740</v>
      </c>
    </row>
    <row r="3013" spans="1:52" x14ac:dyDescent="0.2">
      <c r="A3013" s="13"/>
      <c r="AL3013" s="17" t="s">
        <v>8295</v>
      </c>
      <c r="AM3013" s="18"/>
      <c r="AN3013" s="18"/>
      <c r="AP3013" t="s">
        <v>5593</v>
      </c>
      <c r="AR3013" s="19" t="s">
        <v>9428</v>
      </c>
      <c r="AX3013" s="19" t="s">
        <v>6647</v>
      </c>
      <c r="AZ3013" s="31" t="s">
        <v>12741</v>
      </c>
    </row>
    <row r="3014" spans="1:52" x14ac:dyDescent="0.2">
      <c r="A3014" s="13"/>
      <c r="AL3014" s="17" t="s">
        <v>9429</v>
      </c>
      <c r="AM3014" s="18"/>
      <c r="AN3014" s="18"/>
      <c r="AP3014" t="s">
        <v>3089</v>
      </c>
      <c r="AR3014" s="19" t="s">
        <v>9430</v>
      </c>
      <c r="AX3014" s="19" t="s">
        <v>6652</v>
      </c>
      <c r="AZ3014" s="31" t="s">
        <v>4341</v>
      </c>
    </row>
    <row r="3015" spans="1:52" x14ac:dyDescent="0.2">
      <c r="A3015" s="13"/>
      <c r="AL3015" s="17" t="s">
        <v>9431</v>
      </c>
      <c r="AM3015" s="18"/>
      <c r="AN3015" s="18"/>
      <c r="AP3015" t="s">
        <v>9432</v>
      </c>
      <c r="AR3015" s="19" t="s">
        <v>9433</v>
      </c>
      <c r="AX3015" s="19" t="s">
        <v>431</v>
      </c>
      <c r="AZ3015" s="31" t="s">
        <v>752</v>
      </c>
    </row>
    <row r="3016" spans="1:52" x14ac:dyDescent="0.2">
      <c r="A3016" s="13"/>
      <c r="AL3016" s="17" t="s">
        <v>9434</v>
      </c>
      <c r="AM3016" s="18"/>
      <c r="AN3016" s="18"/>
      <c r="AP3016" t="s">
        <v>9435</v>
      </c>
      <c r="AR3016" s="19" t="s">
        <v>9436</v>
      </c>
      <c r="AX3016" s="19" t="s">
        <v>434</v>
      </c>
      <c r="AZ3016" s="31" t="s">
        <v>813</v>
      </c>
    </row>
    <row r="3017" spans="1:52" x14ac:dyDescent="0.2">
      <c r="A3017" s="13"/>
      <c r="AL3017" s="17" t="s">
        <v>9437</v>
      </c>
      <c r="AM3017" s="18"/>
      <c r="AN3017" s="18"/>
      <c r="AP3017" t="s">
        <v>5598</v>
      </c>
      <c r="AR3017" s="19" t="s">
        <v>9438</v>
      </c>
      <c r="AX3017" s="26" t="s">
        <v>4228</v>
      </c>
      <c r="AZ3017" s="31" t="s">
        <v>12742</v>
      </c>
    </row>
    <row r="3018" spans="1:52" x14ac:dyDescent="0.2">
      <c r="A3018" s="13"/>
      <c r="AL3018" s="17" t="s">
        <v>9439</v>
      </c>
      <c r="AM3018" s="18"/>
      <c r="AN3018" s="18"/>
      <c r="AP3018" t="s">
        <v>9440</v>
      </c>
      <c r="AR3018" s="19" t="s">
        <v>9441</v>
      </c>
      <c r="AX3018" s="19" t="s">
        <v>4232</v>
      </c>
      <c r="AZ3018" s="31" t="s">
        <v>12743</v>
      </c>
    </row>
    <row r="3019" spans="1:52" x14ac:dyDescent="0.2">
      <c r="A3019" s="13"/>
      <c r="AL3019" s="17" t="s">
        <v>8305</v>
      </c>
      <c r="AM3019" s="18"/>
      <c r="AN3019" s="18"/>
      <c r="AP3019" t="s">
        <v>9442</v>
      </c>
      <c r="AR3019" s="19" t="s">
        <v>3809</v>
      </c>
      <c r="AX3019" s="19" t="s">
        <v>2761</v>
      </c>
      <c r="AZ3019" s="31" t="s">
        <v>12744</v>
      </c>
    </row>
    <row r="3020" spans="1:52" x14ac:dyDescent="0.2">
      <c r="A3020" s="13"/>
      <c r="AL3020" s="17" t="s">
        <v>8311</v>
      </c>
      <c r="AM3020" s="18"/>
      <c r="AN3020" s="18"/>
      <c r="AP3020" t="s">
        <v>9443</v>
      </c>
      <c r="AR3020" s="19" t="s">
        <v>9444</v>
      </c>
      <c r="AX3020" s="26" t="s">
        <v>4236</v>
      </c>
      <c r="AZ3020" s="31" t="s">
        <v>1159</v>
      </c>
    </row>
    <row r="3021" spans="1:52" x14ac:dyDescent="0.2">
      <c r="A3021" s="13"/>
      <c r="AL3021" s="17" t="s">
        <v>5882</v>
      </c>
      <c r="AM3021" s="18"/>
      <c r="AN3021" s="18"/>
      <c r="AP3021" t="s">
        <v>3093</v>
      </c>
      <c r="AR3021" s="19" t="s">
        <v>9445</v>
      </c>
      <c r="AX3021" s="19" t="s">
        <v>6665</v>
      </c>
      <c r="AZ3021" s="31" t="s">
        <v>10211</v>
      </c>
    </row>
    <row r="3022" spans="1:52" x14ac:dyDescent="0.2">
      <c r="A3022" s="13"/>
      <c r="AL3022" s="17" t="s">
        <v>360</v>
      </c>
      <c r="AM3022" s="18"/>
      <c r="AN3022" s="18"/>
      <c r="AP3022" t="s">
        <v>5601</v>
      </c>
      <c r="AR3022" s="19" t="s">
        <v>3813</v>
      </c>
      <c r="AX3022" s="19" t="s">
        <v>2765</v>
      </c>
      <c r="AZ3022" s="31" t="s">
        <v>12745</v>
      </c>
    </row>
    <row r="3023" spans="1:52" x14ac:dyDescent="0.2">
      <c r="A3023" s="13"/>
      <c r="AL3023" s="17" t="s">
        <v>5887</v>
      </c>
      <c r="AM3023" s="18"/>
      <c r="AN3023" s="18"/>
      <c r="AP3023" t="s">
        <v>6572</v>
      </c>
      <c r="AR3023" s="19" t="s">
        <v>9446</v>
      </c>
      <c r="AX3023" s="19" t="s">
        <v>4240</v>
      </c>
      <c r="AZ3023" s="31" t="s">
        <v>929</v>
      </c>
    </row>
    <row r="3024" spans="1:52" x14ac:dyDescent="0.2">
      <c r="A3024" s="13"/>
      <c r="AL3024" s="17" t="s">
        <v>2094</v>
      </c>
      <c r="AM3024" s="18"/>
      <c r="AN3024" s="18"/>
      <c r="AP3024" t="s">
        <v>9447</v>
      </c>
      <c r="AR3024" s="19" t="s">
        <v>9448</v>
      </c>
      <c r="AX3024" s="19" t="s">
        <v>2768</v>
      </c>
      <c r="AZ3024" s="31" t="s">
        <v>227</v>
      </c>
    </row>
    <row r="3025" spans="1:52" x14ac:dyDescent="0.2">
      <c r="A3025" s="13"/>
      <c r="AL3025" s="17" t="s">
        <v>2099</v>
      </c>
      <c r="AM3025" s="18"/>
      <c r="AN3025" s="18"/>
      <c r="AP3025" t="s">
        <v>9449</v>
      </c>
      <c r="AR3025" s="19" t="s">
        <v>9450</v>
      </c>
      <c r="AX3025" s="19" t="s">
        <v>6674</v>
      </c>
      <c r="AZ3025" s="31" t="s">
        <v>1745</v>
      </c>
    </row>
    <row r="3026" spans="1:52" x14ac:dyDescent="0.2">
      <c r="A3026" s="13"/>
      <c r="AL3026" s="17" t="s">
        <v>3533</v>
      </c>
      <c r="AM3026" s="18"/>
      <c r="AN3026" s="18"/>
      <c r="AP3026" t="s">
        <v>9451</v>
      </c>
      <c r="AR3026" s="19" t="s">
        <v>3816</v>
      </c>
      <c r="AX3026" s="19" t="s">
        <v>2874</v>
      </c>
      <c r="AZ3026" s="31" t="s">
        <v>272</v>
      </c>
    </row>
    <row r="3027" spans="1:52" x14ac:dyDescent="0.2">
      <c r="A3027" s="13"/>
      <c r="AL3027" s="17" t="s">
        <v>9452</v>
      </c>
      <c r="AM3027" s="18"/>
      <c r="AN3027" s="18"/>
      <c r="AP3027" t="s">
        <v>9453</v>
      </c>
      <c r="AR3027" s="19" t="s">
        <v>9454</v>
      </c>
      <c r="AX3027" s="19" t="s">
        <v>6681</v>
      </c>
      <c r="AZ3027" s="31" t="s">
        <v>926</v>
      </c>
    </row>
    <row r="3028" spans="1:52" x14ac:dyDescent="0.2">
      <c r="A3028" s="13"/>
      <c r="AL3028" s="17" t="s">
        <v>3536</v>
      </c>
      <c r="AM3028" s="18"/>
      <c r="AN3028" s="18"/>
      <c r="AP3028" t="s">
        <v>9455</v>
      </c>
      <c r="AR3028" s="19" t="s">
        <v>9456</v>
      </c>
      <c r="AX3028" s="19" t="s">
        <v>3584</v>
      </c>
      <c r="AZ3028" s="31" t="s">
        <v>12746</v>
      </c>
    </row>
    <row r="3029" spans="1:52" x14ac:dyDescent="0.2">
      <c r="A3029" s="13"/>
      <c r="AL3029" s="17" t="s">
        <v>5892</v>
      </c>
      <c r="AM3029" s="18"/>
      <c r="AN3029" s="18"/>
      <c r="AP3029" t="s">
        <v>9457</v>
      </c>
      <c r="AR3029" s="19" t="s">
        <v>9458</v>
      </c>
      <c r="AX3029" s="19" t="s">
        <v>2879</v>
      </c>
      <c r="AZ3029" s="31" t="s">
        <v>12747</v>
      </c>
    </row>
    <row r="3030" spans="1:52" x14ac:dyDescent="0.2">
      <c r="A3030" s="13"/>
      <c r="AL3030" s="17" t="s">
        <v>8325</v>
      </c>
      <c r="AM3030" s="18"/>
      <c r="AN3030" s="18"/>
      <c r="AP3030" t="s">
        <v>9459</v>
      </c>
      <c r="AR3030" s="19" t="s">
        <v>916</v>
      </c>
      <c r="AX3030" s="19" t="s">
        <v>3588</v>
      </c>
      <c r="AZ3030" s="31" t="s">
        <v>4263</v>
      </c>
    </row>
    <row r="3031" spans="1:52" x14ac:dyDescent="0.2">
      <c r="A3031" s="13"/>
      <c r="AL3031" s="17" t="s">
        <v>9460</v>
      </c>
      <c r="AM3031" s="18"/>
      <c r="AN3031" s="18"/>
      <c r="AP3031" t="s">
        <v>9461</v>
      </c>
      <c r="AR3031" s="19" t="s">
        <v>9462</v>
      </c>
      <c r="AX3031" s="19" t="s">
        <v>3592</v>
      </c>
      <c r="AZ3031" s="31" t="s">
        <v>35</v>
      </c>
    </row>
    <row r="3032" spans="1:52" x14ac:dyDescent="0.2">
      <c r="A3032" s="13"/>
      <c r="AL3032" s="17" t="s">
        <v>9463</v>
      </c>
      <c r="AM3032" s="18"/>
      <c r="AN3032" s="18"/>
      <c r="AP3032" t="s">
        <v>9464</v>
      </c>
      <c r="AR3032" s="19" t="s">
        <v>9465</v>
      </c>
      <c r="AX3032" s="19" t="s">
        <v>6701</v>
      </c>
      <c r="AZ3032" s="31" t="s">
        <v>1184</v>
      </c>
    </row>
    <row r="3033" spans="1:52" x14ac:dyDescent="0.2">
      <c r="A3033" s="13"/>
      <c r="AL3033" s="17" t="s">
        <v>8327</v>
      </c>
      <c r="AM3033" s="18"/>
      <c r="AN3033" s="18"/>
      <c r="AP3033" t="s">
        <v>9466</v>
      </c>
      <c r="AR3033" s="19" t="s">
        <v>9467</v>
      </c>
      <c r="AX3033" s="19" t="s">
        <v>2772</v>
      </c>
      <c r="AZ3033" s="31" t="s">
        <v>12748</v>
      </c>
    </row>
    <row r="3034" spans="1:52" x14ac:dyDescent="0.2">
      <c r="A3034" s="13"/>
      <c r="AL3034" s="17" t="s">
        <v>9468</v>
      </c>
      <c r="AM3034" s="18"/>
      <c r="AN3034" s="18"/>
      <c r="AP3034" t="s">
        <v>9469</v>
      </c>
      <c r="AR3034" s="19" t="s">
        <v>9470</v>
      </c>
      <c r="AX3034" s="19" t="s">
        <v>6705</v>
      </c>
      <c r="AZ3034" s="31" t="s">
        <v>10066</v>
      </c>
    </row>
    <row r="3035" spans="1:52" x14ac:dyDescent="0.2">
      <c r="A3035" s="13"/>
      <c r="AL3035" s="17" t="s">
        <v>9471</v>
      </c>
      <c r="AM3035" s="18"/>
      <c r="AN3035" s="18"/>
      <c r="AP3035" t="s">
        <v>9472</v>
      </c>
      <c r="AR3035" s="19" t="s">
        <v>9473</v>
      </c>
      <c r="AX3035" s="19" t="s">
        <v>2775</v>
      </c>
      <c r="AZ3035" s="31" t="s">
        <v>6465</v>
      </c>
    </row>
    <row r="3036" spans="1:52" x14ac:dyDescent="0.2">
      <c r="A3036" s="13"/>
      <c r="AL3036" s="17" t="s">
        <v>8330</v>
      </c>
      <c r="AM3036" s="18"/>
      <c r="AN3036" s="18"/>
      <c r="AP3036" t="s">
        <v>6577</v>
      </c>
      <c r="AR3036" s="19" t="s">
        <v>9474</v>
      </c>
      <c r="AX3036" s="19" t="s">
        <v>3597</v>
      </c>
      <c r="AZ3036" s="31" t="s">
        <v>10208</v>
      </c>
    </row>
    <row r="3037" spans="1:52" x14ac:dyDescent="0.2">
      <c r="A3037" s="13"/>
      <c r="AL3037" s="17" t="s">
        <v>9475</v>
      </c>
      <c r="AM3037" s="18"/>
      <c r="AN3037" s="18"/>
      <c r="AP3037" t="s">
        <v>6581</v>
      </c>
      <c r="AR3037" s="19" t="s">
        <v>9476</v>
      </c>
      <c r="AX3037" s="19" t="s">
        <v>6713</v>
      </c>
      <c r="AZ3037" s="31" t="s">
        <v>957</v>
      </c>
    </row>
    <row r="3038" spans="1:52" x14ac:dyDescent="0.2">
      <c r="A3038" s="13"/>
      <c r="AL3038" s="17" t="s">
        <v>525</v>
      </c>
      <c r="AM3038" s="18"/>
      <c r="AN3038" s="18"/>
      <c r="AP3038" t="s">
        <v>9477</v>
      </c>
      <c r="AR3038" s="19" t="s">
        <v>9478</v>
      </c>
      <c r="AX3038" s="19" t="s">
        <v>3601</v>
      </c>
      <c r="AZ3038" s="31" t="s">
        <v>12749</v>
      </c>
    </row>
    <row r="3039" spans="1:52" x14ac:dyDescent="0.2">
      <c r="A3039" s="13"/>
      <c r="AL3039" s="17" t="s">
        <v>9479</v>
      </c>
      <c r="AM3039" s="18"/>
      <c r="AN3039" s="18"/>
      <c r="AP3039" t="s">
        <v>5605</v>
      </c>
      <c r="AR3039" s="19" t="s">
        <v>9480</v>
      </c>
      <c r="AX3039" s="19" t="s">
        <v>6721</v>
      </c>
      <c r="AZ3039" s="31" t="s">
        <v>8238</v>
      </c>
    </row>
    <row r="3040" spans="1:52" x14ac:dyDescent="0.2">
      <c r="A3040" s="13"/>
      <c r="AL3040" s="17" t="s">
        <v>218</v>
      </c>
      <c r="AM3040" s="18"/>
      <c r="AN3040" s="18"/>
      <c r="AP3040" t="s">
        <v>6585</v>
      </c>
      <c r="AR3040" s="19" t="s">
        <v>9481</v>
      </c>
      <c r="AX3040" s="19" t="s">
        <v>4251</v>
      </c>
      <c r="AZ3040" s="31" t="s">
        <v>918</v>
      </c>
    </row>
    <row r="3041" spans="1:52" x14ac:dyDescent="0.2">
      <c r="A3041" s="13"/>
      <c r="AL3041" s="17" t="s">
        <v>9482</v>
      </c>
      <c r="AM3041" s="18"/>
      <c r="AN3041" s="18"/>
      <c r="AP3041" t="s">
        <v>5608</v>
      </c>
      <c r="AR3041" s="19" t="s">
        <v>9483</v>
      </c>
      <c r="AX3041" s="19" t="s">
        <v>4255</v>
      </c>
      <c r="AZ3041" s="31" t="s">
        <v>4355</v>
      </c>
    </row>
    <row r="3042" spans="1:52" x14ac:dyDescent="0.2">
      <c r="A3042" s="13"/>
      <c r="AL3042" s="17" t="s">
        <v>9484</v>
      </c>
      <c r="AM3042" s="18"/>
      <c r="AN3042" s="18"/>
      <c r="AP3042" t="s">
        <v>3096</v>
      </c>
      <c r="AR3042" s="19" t="s">
        <v>9485</v>
      </c>
      <c r="AX3042" s="19" t="s">
        <v>2882</v>
      </c>
      <c r="AZ3042" s="31" t="s">
        <v>1834</v>
      </c>
    </row>
    <row r="3043" spans="1:52" x14ac:dyDescent="0.2">
      <c r="A3043" s="13"/>
      <c r="AL3043" s="17" t="s">
        <v>8339</v>
      </c>
      <c r="AM3043" s="18"/>
      <c r="AN3043" s="18"/>
      <c r="AP3043" t="s">
        <v>9486</v>
      </c>
      <c r="AR3043" s="19" t="s">
        <v>9487</v>
      </c>
      <c r="AX3043" s="19" t="s">
        <v>3604</v>
      </c>
      <c r="AZ3043" s="31" t="s">
        <v>5138</v>
      </c>
    </row>
    <row r="3044" spans="1:52" x14ac:dyDescent="0.2">
      <c r="A3044" s="13"/>
      <c r="AL3044" s="17" t="s">
        <v>8341</v>
      </c>
      <c r="AM3044" s="18"/>
      <c r="AN3044" s="18"/>
      <c r="AP3044" t="s">
        <v>5615</v>
      </c>
      <c r="AR3044" s="19" t="s">
        <v>9488</v>
      </c>
      <c r="AX3044" s="19" t="s">
        <v>2779</v>
      </c>
      <c r="AZ3044" s="31" t="s">
        <v>1877</v>
      </c>
    </row>
    <row r="3045" spans="1:52" x14ac:dyDescent="0.2">
      <c r="A3045" s="13"/>
      <c r="AL3045" s="17" t="s">
        <v>9489</v>
      </c>
      <c r="AM3045" s="18"/>
      <c r="AN3045" s="18"/>
      <c r="AP3045" t="s">
        <v>3098</v>
      </c>
      <c r="AR3045" s="19" t="s">
        <v>9490</v>
      </c>
      <c r="AX3045" s="19" t="s">
        <v>3608</v>
      </c>
      <c r="AZ3045" s="31" t="s">
        <v>12750</v>
      </c>
    </row>
    <row r="3046" spans="1:52" x14ac:dyDescent="0.2">
      <c r="A3046" s="13"/>
      <c r="AL3046" s="17" t="s">
        <v>5905</v>
      </c>
      <c r="AM3046" s="18"/>
      <c r="AN3046" s="18"/>
      <c r="AP3046" t="s">
        <v>5618</v>
      </c>
      <c r="AR3046" s="19" t="s">
        <v>9491</v>
      </c>
      <c r="AX3046" s="19" t="s">
        <v>2886</v>
      </c>
      <c r="AZ3046" s="31" t="s">
        <v>1307</v>
      </c>
    </row>
    <row r="3047" spans="1:52" x14ac:dyDescent="0.2">
      <c r="A3047" s="13"/>
      <c r="AL3047" s="17" t="s">
        <v>5909</v>
      </c>
      <c r="AM3047" s="18"/>
      <c r="AN3047" s="18"/>
      <c r="AP3047" t="s">
        <v>6601</v>
      </c>
      <c r="AR3047" s="19" t="s">
        <v>9492</v>
      </c>
      <c r="AX3047" s="19" t="s">
        <v>2782</v>
      </c>
      <c r="AZ3047" s="31" t="s">
        <v>982</v>
      </c>
    </row>
    <row r="3048" spans="1:52" x14ac:dyDescent="0.2">
      <c r="A3048" s="13"/>
      <c r="AL3048" s="17" t="s">
        <v>9493</v>
      </c>
      <c r="AM3048" s="18"/>
      <c r="AN3048" s="18"/>
      <c r="AP3048" t="s">
        <v>6605</v>
      </c>
      <c r="AR3048" s="19" t="s">
        <v>9494</v>
      </c>
      <c r="AX3048" s="19" t="s">
        <v>6742</v>
      </c>
      <c r="AZ3048" s="31" t="s">
        <v>997</v>
      </c>
    </row>
    <row r="3049" spans="1:52" x14ac:dyDescent="0.2">
      <c r="A3049" s="13"/>
      <c r="AL3049" s="17" t="s">
        <v>3543</v>
      </c>
      <c r="AM3049" s="18"/>
      <c r="AN3049" s="18"/>
      <c r="AP3049" t="s">
        <v>3103</v>
      </c>
      <c r="AR3049" s="19" t="s">
        <v>9495</v>
      </c>
      <c r="AX3049" s="19" t="s">
        <v>3617</v>
      </c>
      <c r="AZ3049" s="31" t="s">
        <v>12751</v>
      </c>
    </row>
    <row r="3050" spans="1:52" x14ac:dyDescent="0.2">
      <c r="A3050" s="13"/>
      <c r="AL3050" s="17" t="s">
        <v>9496</v>
      </c>
      <c r="AM3050" s="18"/>
      <c r="AN3050" s="18"/>
      <c r="AP3050" t="s">
        <v>6613</v>
      </c>
      <c r="AR3050" s="19" t="s">
        <v>9497</v>
      </c>
      <c r="AX3050" s="19" t="s">
        <v>6746</v>
      </c>
      <c r="AZ3050" s="31" t="s">
        <v>988</v>
      </c>
    </row>
    <row r="3051" spans="1:52" x14ac:dyDescent="0.2">
      <c r="A3051" s="13"/>
      <c r="AL3051" s="17" t="s">
        <v>9498</v>
      </c>
      <c r="AM3051" s="18"/>
      <c r="AN3051" s="18"/>
      <c r="AP3051" t="s">
        <v>9499</v>
      </c>
      <c r="AR3051" s="19" t="s">
        <v>9500</v>
      </c>
      <c r="AX3051" s="19" t="s">
        <v>6750</v>
      </c>
      <c r="AZ3051" s="31" t="s">
        <v>10943</v>
      </c>
    </row>
    <row r="3052" spans="1:52" x14ac:dyDescent="0.2">
      <c r="A3052" s="13"/>
      <c r="AL3052" s="17" t="s">
        <v>8344</v>
      </c>
      <c r="AM3052" s="18"/>
      <c r="AN3052" s="18"/>
      <c r="AP3052" t="s">
        <v>9501</v>
      </c>
      <c r="AR3052" s="19" t="s">
        <v>9502</v>
      </c>
      <c r="AX3052" s="19" t="s">
        <v>2786</v>
      </c>
      <c r="AZ3052" s="31" t="s">
        <v>6439</v>
      </c>
    </row>
    <row r="3053" spans="1:52" x14ac:dyDescent="0.2">
      <c r="A3053" s="13"/>
      <c r="AL3053" s="17" t="s">
        <v>9503</v>
      </c>
      <c r="AM3053" s="18"/>
      <c r="AN3053" s="18"/>
      <c r="AP3053" t="s">
        <v>1145</v>
      </c>
      <c r="AR3053" s="19" t="s">
        <v>6443</v>
      </c>
      <c r="AX3053" s="19" t="s">
        <v>3622</v>
      </c>
      <c r="AZ3053" s="31" t="s">
        <v>1958</v>
      </c>
    </row>
    <row r="3054" spans="1:52" x14ac:dyDescent="0.2">
      <c r="A3054" s="13"/>
      <c r="AL3054" s="17" t="s">
        <v>8348</v>
      </c>
      <c r="AM3054" s="18"/>
      <c r="AN3054" s="18"/>
      <c r="AP3054" t="s">
        <v>5626</v>
      </c>
      <c r="AR3054" s="19" t="s">
        <v>380</v>
      </c>
      <c r="AX3054" s="19" t="s">
        <v>4272</v>
      </c>
      <c r="AZ3054" s="31" t="s">
        <v>1985</v>
      </c>
    </row>
    <row r="3055" spans="1:52" x14ac:dyDescent="0.2">
      <c r="A3055" s="13"/>
      <c r="AL3055" s="17" t="s">
        <v>8350</v>
      </c>
      <c r="AM3055" s="18"/>
      <c r="AN3055" s="18"/>
      <c r="AP3055" t="s">
        <v>319</v>
      </c>
      <c r="AR3055" s="19" t="s">
        <v>9504</v>
      </c>
      <c r="AX3055" s="19" t="s">
        <v>2791</v>
      </c>
      <c r="AZ3055" s="31" t="s">
        <v>1293</v>
      </c>
    </row>
    <row r="3056" spans="1:52" x14ac:dyDescent="0.2">
      <c r="A3056" s="13"/>
      <c r="AL3056" s="17" t="s">
        <v>9505</v>
      </c>
      <c r="AM3056" s="18"/>
      <c r="AN3056" s="18"/>
      <c r="AP3056" t="s">
        <v>1817</v>
      </c>
      <c r="AR3056" s="19" t="s">
        <v>9506</v>
      </c>
      <c r="AX3056" s="19" t="s">
        <v>4276</v>
      </c>
      <c r="AZ3056" s="31" t="s">
        <v>8917</v>
      </c>
    </row>
    <row r="3057" spans="1:52" x14ac:dyDescent="0.2">
      <c r="A3057" s="13"/>
      <c r="AL3057" s="17" t="s">
        <v>8355</v>
      </c>
      <c r="AM3057" s="18"/>
      <c r="AN3057" s="18"/>
      <c r="AP3057" t="s">
        <v>4310</v>
      </c>
      <c r="AR3057" s="19" t="s">
        <v>9507</v>
      </c>
      <c r="AX3057" s="26" t="s">
        <v>4278</v>
      </c>
      <c r="AZ3057" s="31" t="s">
        <v>12752</v>
      </c>
    </row>
    <row r="3058" spans="1:52" x14ac:dyDescent="0.2">
      <c r="A3058" s="13"/>
      <c r="AL3058" s="17" t="s">
        <v>9508</v>
      </c>
      <c r="AM3058" s="18"/>
      <c r="AN3058" s="18"/>
      <c r="AP3058" t="s">
        <v>6625</v>
      </c>
      <c r="AR3058" s="19" t="s">
        <v>9509</v>
      </c>
      <c r="AX3058" s="19" t="s">
        <v>4281</v>
      </c>
      <c r="AZ3058" s="31" t="s">
        <v>1972</v>
      </c>
    </row>
    <row r="3059" spans="1:52" x14ac:dyDescent="0.2">
      <c r="A3059" s="13"/>
      <c r="AL3059" s="17" t="s">
        <v>9510</v>
      </c>
      <c r="AM3059" s="18"/>
      <c r="AN3059" s="18"/>
      <c r="AP3059" t="s">
        <v>6629</v>
      </c>
      <c r="AR3059" s="19" t="s">
        <v>2250</v>
      </c>
      <c r="AX3059" s="19" t="s">
        <v>4284</v>
      </c>
      <c r="AZ3059" s="31" t="s">
        <v>8353</v>
      </c>
    </row>
    <row r="3060" spans="1:52" x14ac:dyDescent="0.2">
      <c r="A3060" s="13"/>
      <c r="AL3060" s="17" t="s">
        <v>9511</v>
      </c>
      <c r="AM3060" s="18"/>
      <c r="AN3060" s="18"/>
      <c r="AP3060" t="s">
        <v>5632</v>
      </c>
      <c r="AR3060" s="19" t="s">
        <v>6451</v>
      </c>
      <c r="AX3060" s="19" t="s">
        <v>4287</v>
      </c>
      <c r="AZ3060" s="31" t="s">
        <v>12753</v>
      </c>
    </row>
    <row r="3061" spans="1:52" x14ac:dyDescent="0.2">
      <c r="A3061" s="13"/>
      <c r="AL3061" s="17" t="s">
        <v>8358</v>
      </c>
      <c r="AM3061" s="18"/>
      <c r="AN3061" s="18"/>
      <c r="AP3061" t="s">
        <v>5635</v>
      </c>
      <c r="AR3061" s="19" t="s">
        <v>3822</v>
      </c>
      <c r="AX3061" s="26" t="s">
        <v>4290</v>
      </c>
      <c r="AZ3061" s="31" t="s">
        <v>8912</v>
      </c>
    </row>
    <row r="3062" spans="1:52" x14ac:dyDescent="0.2">
      <c r="A3062" s="13"/>
      <c r="AL3062" s="17" t="s">
        <v>9512</v>
      </c>
      <c r="AM3062" s="18"/>
      <c r="AN3062" s="18"/>
      <c r="AP3062" t="s">
        <v>6641</v>
      </c>
      <c r="AR3062" s="19" t="s">
        <v>6453</v>
      </c>
      <c r="AX3062" s="19" t="s">
        <v>6772</v>
      </c>
      <c r="AZ3062" s="31" t="s">
        <v>10010</v>
      </c>
    </row>
    <row r="3063" spans="1:52" x14ac:dyDescent="0.2">
      <c r="A3063" s="13"/>
      <c r="AL3063" s="17" t="s">
        <v>5919</v>
      </c>
      <c r="AM3063" s="18"/>
      <c r="AN3063" s="18"/>
      <c r="AP3063" t="s">
        <v>6645</v>
      </c>
      <c r="AR3063" s="19" t="s">
        <v>2254</v>
      </c>
      <c r="AX3063" s="19" t="s">
        <v>4293</v>
      </c>
      <c r="AZ3063" s="31" t="s">
        <v>1037</v>
      </c>
    </row>
    <row r="3064" spans="1:52" x14ac:dyDescent="0.2">
      <c r="A3064" s="13"/>
      <c r="AL3064" s="17" t="s">
        <v>8367</v>
      </c>
      <c r="AM3064" s="18"/>
      <c r="AN3064" s="18"/>
      <c r="AP3064" t="s">
        <v>9513</v>
      </c>
      <c r="AR3064" s="19" t="s">
        <v>9514</v>
      </c>
      <c r="AX3064" s="19" t="s">
        <v>4297</v>
      </c>
      <c r="AZ3064" s="31" t="s">
        <v>8953</v>
      </c>
    </row>
    <row r="3065" spans="1:52" x14ac:dyDescent="0.2">
      <c r="A3065" s="13"/>
      <c r="AL3065" s="17" t="s">
        <v>8372</v>
      </c>
      <c r="AM3065" s="18"/>
      <c r="AN3065" s="18"/>
      <c r="AP3065" t="s">
        <v>6650</v>
      </c>
      <c r="AR3065" s="19" t="s">
        <v>564</v>
      </c>
      <c r="AX3065" s="19" t="s">
        <v>2794</v>
      </c>
      <c r="AZ3065" s="31" t="s">
        <v>555</v>
      </c>
    </row>
    <row r="3066" spans="1:52" x14ac:dyDescent="0.2">
      <c r="A3066" s="13"/>
      <c r="AL3066" s="17" t="s">
        <v>5925</v>
      </c>
      <c r="AM3066" s="18"/>
      <c r="AN3066" s="18"/>
      <c r="AP3066" t="s">
        <v>9515</v>
      </c>
      <c r="AR3066" s="19" t="s">
        <v>9516</v>
      </c>
      <c r="AX3066" s="19" t="s">
        <v>2797</v>
      </c>
      <c r="AZ3066" s="31" t="s">
        <v>1331</v>
      </c>
    </row>
    <row r="3067" spans="1:52" x14ac:dyDescent="0.2">
      <c r="A3067" s="13"/>
      <c r="AL3067" s="17" t="s">
        <v>3548</v>
      </c>
      <c r="AM3067" s="18"/>
      <c r="AN3067" s="18"/>
      <c r="AP3067" t="s">
        <v>5086</v>
      </c>
      <c r="AR3067" s="19" t="s">
        <v>9517</v>
      </c>
      <c r="AX3067" s="19" t="s">
        <v>6785</v>
      </c>
      <c r="AZ3067" s="31" t="s">
        <v>9710</v>
      </c>
    </row>
    <row r="3068" spans="1:52" x14ac:dyDescent="0.2">
      <c r="A3068" s="13"/>
      <c r="AL3068" s="17" t="s">
        <v>8377</v>
      </c>
      <c r="AM3068" s="18"/>
      <c r="AN3068" s="18"/>
      <c r="AP3068" t="s">
        <v>5089</v>
      </c>
      <c r="AR3068" s="19" t="s">
        <v>6457</v>
      </c>
      <c r="AX3068" s="19" t="s">
        <v>2801</v>
      </c>
      <c r="AZ3068" s="31" t="s">
        <v>12754</v>
      </c>
    </row>
    <row r="3069" spans="1:52" x14ac:dyDescent="0.2">
      <c r="A3069" s="13"/>
      <c r="AL3069" s="17" t="s">
        <v>2106</v>
      </c>
      <c r="AM3069" s="18"/>
      <c r="AN3069" s="18"/>
      <c r="AP3069" t="s">
        <v>5639</v>
      </c>
      <c r="AR3069" s="19" t="s">
        <v>9518</v>
      </c>
      <c r="AX3069" s="19" t="s">
        <v>6789</v>
      </c>
      <c r="AZ3069" s="31" t="s">
        <v>12755</v>
      </c>
    </row>
    <row r="3070" spans="1:52" x14ac:dyDescent="0.2">
      <c r="A3070" s="13"/>
      <c r="AL3070" s="17" t="s">
        <v>8380</v>
      </c>
      <c r="AM3070" s="18"/>
      <c r="AN3070" s="18"/>
      <c r="AP3070" t="s">
        <v>6660</v>
      </c>
      <c r="AR3070" s="19" t="s">
        <v>9519</v>
      </c>
      <c r="AX3070" s="19" t="s">
        <v>4300</v>
      </c>
      <c r="AZ3070" s="31" t="s">
        <v>12756</v>
      </c>
    </row>
    <row r="3071" spans="1:52" x14ac:dyDescent="0.2">
      <c r="A3071" s="13"/>
      <c r="AL3071" s="17" t="s">
        <v>5929</v>
      </c>
      <c r="AM3071" s="18"/>
      <c r="AN3071" s="18"/>
      <c r="AP3071" t="s">
        <v>9520</v>
      </c>
      <c r="AR3071" s="19" t="s">
        <v>9521</v>
      </c>
      <c r="AX3071" s="19" t="s">
        <v>4304</v>
      </c>
      <c r="AZ3071" s="31" t="s">
        <v>1064</v>
      </c>
    </row>
    <row r="3072" spans="1:52" x14ac:dyDescent="0.2">
      <c r="A3072" s="13"/>
      <c r="AL3072" s="17" t="s">
        <v>8385</v>
      </c>
      <c r="AM3072" s="18"/>
      <c r="AN3072" s="18"/>
      <c r="AP3072" t="s">
        <v>9522</v>
      </c>
      <c r="AR3072" s="19" t="s">
        <v>9523</v>
      </c>
      <c r="AX3072" s="19" t="s">
        <v>2804</v>
      </c>
      <c r="AZ3072" s="31" t="s">
        <v>12757</v>
      </c>
    </row>
    <row r="3073" spans="1:52" x14ac:dyDescent="0.2">
      <c r="A3073" s="13"/>
      <c r="AL3073" s="17" t="s">
        <v>8389</v>
      </c>
      <c r="AM3073" s="18"/>
      <c r="AN3073" s="18"/>
      <c r="AP3073" t="s">
        <v>5642</v>
      </c>
      <c r="AR3073" s="19" t="s">
        <v>3826</v>
      </c>
      <c r="AX3073" s="19" t="s">
        <v>3627</v>
      </c>
      <c r="AZ3073" s="31" t="s">
        <v>1150</v>
      </c>
    </row>
    <row r="3074" spans="1:52" x14ac:dyDescent="0.2">
      <c r="A3074" s="13"/>
      <c r="AL3074" s="17" t="s">
        <v>5933</v>
      </c>
      <c r="AM3074" s="18"/>
      <c r="AN3074" s="18"/>
      <c r="AP3074" t="s">
        <v>9524</v>
      </c>
      <c r="AR3074" s="19" t="s">
        <v>9525</v>
      </c>
      <c r="AX3074" s="26" t="s">
        <v>4309</v>
      </c>
      <c r="AZ3074" s="31" t="s">
        <v>12758</v>
      </c>
    </row>
    <row r="3075" spans="1:52" x14ac:dyDescent="0.2">
      <c r="A3075" s="13"/>
      <c r="AL3075" s="17" t="s">
        <v>5936</v>
      </c>
      <c r="AM3075" s="18"/>
      <c r="AN3075" s="18"/>
      <c r="AP3075" t="s">
        <v>6668</v>
      </c>
      <c r="AR3075" s="19" t="s">
        <v>2258</v>
      </c>
      <c r="AX3075" s="19" t="s">
        <v>3631</v>
      </c>
      <c r="AZ3075" s="31" t="s">
        <v>1074</v>
      </c>
    </row>
    <row r="3076" spans="1:52" x14ac:dyDescent="0.2">
      <c r="A3076" s="13"/>
      <c r="AL3076" s="17" t="s">
        <v>9526</v>
      </c>
      <c r="AM3076" s="18"/>
      <c r="AN3076" s="18"/>
      <c r="AP3076" t="s">
        <v>9527</v>
      </c>
      <c r="AR3076" s="19" t="s">
        <v>927</v>
      </c>
      <c r="AX3076" s="19" t="s">
        <v>6800</v>
      </c>
      <c r="AZ3076" s="31" t="s">
        <v>2175</v>
      </c>
    </row>
    <row r="3077" spans="1:52" x14ac:dyDescent="0.2">
      <c r="A3077" s="13"/>
      <c r="AL3077" s="17" t="s">
        <v>5939</v>
      </c>
      <c r="AM3077" s="18"/>
      <c r="AN3077" s="18"/>
      <c r="AP3077" t="s">
        <v>6672</v>
      </c>
      <c r="AR3077" s="19" t="s">
        <v>7844</v>
      </c>
      <c r="AX3077" s="19" t="s">
        <v>3636</v>
      </c>
      <c r="AZ3077" s="31" t="s">
        <v>10993</v>
      </c>
    </row>
    <row r="3078" spans="1:52" x14ac:dyDescent="0.2">
      <c r="A3078" s="13"/>
      <c r="AL3078" s="17" t="s">
        <v>9528</v>
      </c>
      <c r="AM3078" s="18"/>
      <c r="AN3078" s="18"/>
      <c r="AP3078" t="s">
        <v>3116</v>
      </c>
      <c r="AR3078" s="19" t="s">
        <v>3837</v>
      </c>
      <c r="AX3078" s="19" t="s">
        <v>4315</v>
      </c>
      <c r="AZ3078" s="31" t="s">
        <v>2097</v>
      </c>
    </row>
    <row r="3079" spans="1:52" x14ac:dyDescent="0.2">
      <c r="A3079" s="13"/>
      <c r="AL3079" s="17" t="s">
        <v>5943</v>
      </c>
      <c r="AM3079" s="18"/>
      <c r="AN3079" s="18"/>
      <c r="AP3079" t="s">
        <v>6677</v>
      </c>
      <c r="AR3079" s="19" t="s">
        <v>9529</v>
      </c>
      <c r="AX3079" s="19" t="s">
        <v>1059</v>
      </c>
      <c r="AZ3079" s="31" t="s">
        <v>12759</v>
      </c>
    </row>
    <row r="3080" spans="1:52" x14ac:dyDescent="0.2">
      <c r="A3080" s="13"/>
      <c r="AL3080" s="17" t="s">
        <v>8395</v>
      </c>
      <c r="AM3080" s="18"/>
      <c r="AN3080" s="18"/>
      <c r="AP3080" t="s">
        <v>5092</v>
      </c>
      <c r="AR3080" s="19" t="s">
        <v>6475</v>
      </c>
      <c r="AX3080" s="19" t="s">
        <v>3639</v>
      </c>
      <c r="AZ3080" s="31" t="s">
        <v>12760</v>
      </c>
    </row>
    <row r="3081" spans="1:52" x14ac:dyDescent="0.2">
      <c r="A3081" s="13"/>
      <c r="AL3081" s="17" t="s">
        <v>3551</v>
      </c>
      <c r="AM3081" s="18"/>
      <c r="AN3081" s="18"/>
      <c r="AP3081" t="s">
        <v>5650</v>
      </c>
      <c r="AR3081" s="19" t="s">
        <v>1385</v>
      </c>
      <c r="AX3081" s="26" t="s">
        <v>2891</v>
      </c>
      <c r="AZ3081" s="31" t="s">
        <v>9619</v>
      </c>
    </row>
    <row r="3082" spans="1:52" x14ac:dyDescent="0.2">
      <c r="A3082" s="13"/>
      <c r="AL3082" s="17" t="s">
        <v>3554</v>
      </c>
      <c r="AM3082" s="18"/>
      <c r="AN3082" s="18"/>
      <c r="AP3082" t="s">
        <v>744</v>
      </c>
      <c r="AR3082" s="19" t="s">
        <v>6478</v>
      </c>
      <c r="AX3082" s="19" t="s">
        <v>6813</v>
      </c>
      <c r="AZ3082" s="31" t="s">
        <v>1378</v>
      </c>
    </row>
    <row r="3083" spans="1:52" x14ac:dyDescent="0.2">
      <c r="A3083" s="13"/>
      <c r="AL3083" s="17" t="s">
        <v>5947</v>
      </c>
      <c r="AM3083" s="18"/>
      <c r="AN3083" s="18"/>
      <c r="AP3083" t="s">
        <v>3119</v>
      </c>
      <c r="AR3083" s="19" t="s">
        <v>2265</v>
      </c>
      <c r="AX3083" s="19" t="s">
        <v>2811</v>
      </c>
      <c r="AZ3083" s="31" t="s">
        <v>11251</v>
      </c>
    </row>
    <row r="3084" spans="1:52" x14ac:dyDescent="0.2">
      <c r="A3084" s="29"/>
      <c r="AL3084" s="17" t="s">
        <v>8401</v>
      </c>
      <c r="AM3084" s="18"/>
      <c r="AN3084" s="18"/>
      <c r="AP3084" t="s">
        <v>6684</v>
      </c>
      <c r="AR3084" s="19" t="s">
        <v>6482</v>
      </c>
      <c r="AX3084" s="26" t="s">
        <v>4320</v>
      </c>
      <c r="AZ3084" s="31" t="s">
        <v>468</v>
      </c>
    </row>
    <row r="3085" spans="1:52" x14ac:dyDescent="0.2">
      <c r="A3085" s="13"/>
      <c r="AL3085" s="17" t="s">
        <v>9530</v>
      </c>
      <c r="AM3085" s="18"/>
      <c r="AN3085" s="18"/>
      <c r="AP3085" t="s">
        <v>9531</v>
      </c>
      <c r="AR3085" s="19" t="s">
        <v>9532</v>
      </c>
      <c r="AX3085" s="19" t="s">
        <v>3643</v>
      </c>
      <c r="AZ3085" s="31" t="s">
        <v>12761</v>
      </c>
    </row>
    <row r="3086" spans="1:52" x14ac:dyDescent="0.2">
      <c r="A3086" s="13"/>
      <c r="AL3086" s="17" t="s">
        <v>5951</v>
      </c>
      <c r="AM3086" s="18"/>
      <c r="AN3086" s="18"/>
      <c r="AP3086" t="s">
        <v>5662</v>
      </c>
      <c r="AR3086" s="19" t="s">
        <v>9533</v>
      </c>
      <c r="AX3086" s="19" t="s">
        <v>2816</v>
      </c>
      <c r="AZ3086" s="31" t="s">
        <v>1085</v>
      </c>
    </row>
    <row r="3087" spans="1:52" x14ac:dyDescent="0.2">
      <c r="A3087" s="13"/>
      <c r="AL3087" s="17" t="s">
        <v>8407</v>
      </c>
      <c r="AM3087" s="18"/>
      <c r="AN3087" s="18"/>
      <c r="AP3087" t="s">
        <v>9534</v>
      </c>
      <c r="AR3087" s="19" t="s">
        <v>1389</v>
      </c>
      <c r="AX3087" s="19" t="s">
        <v>6818</v>
      </c>
      <c r="AZ3087" s="31" t="s">
        <v>12762</v>
      </c>
    </row>
    <row r="3088" spans="1:52" x14ac:dyDescent="0.2">
      <c r="A3088" s="13"/>
      <c r="AL3088" s="17" t="s">
        <v>8409</v>
      </c>
      <c r="AM3088" s="18"/>
      <c r="AN3088" s="18"/>
      <c r="AP3088" t="s">
        <v>4349</v>
      </c>
      <c r="AR3088" s="19" t="s">
        <v>9535</v>
      </c>
      <c r="AX3088" s="19" t="s">
        <v>6820</v>
      </c>
      <c r="AZ3088" s="31" t="s">
        <v>7722</v>
      </c>
    </row>
    <row r="3089" spans="1:52" x14ac:dyDescent="0.2">
      <c r="A3089" s="13"/>
      <c r="AL3089" s="17" t="s">
        <v>1284</v>
      </c>
      <c r="AM3089" s="18"/>
      <c r="AN3089" s="18"/>
      <c r="AP3089" t="s">
        <v>5678</v>
      </c>
      <c r="AR3089" s="19" t="s">
        <v>9536</v>
      </c>
      <c r="AX3089" s="19" t="s">
        <v>6823</v>
      </c>
      <c r="AZ3089" s="31" t="s">
        <v>1091</v>
      </c>
    </row>
    <row r="3090" spans="1:52" x14ac:dyDescent="0.2">
      <c r="A3090" s="13"/>
      <c r="AL3090" s="17" t="s">
        <v>8413</v>
      </c>
      <c r="AM3090" s="18"/>
      <c r="AN3090" s="18"/>
      <c r="AP3090" t="s">
        <v>3121</v>
      </c>
      <c r="AR3090" s="19" t="s">
        <v>9537</v>
      </c>
      <c r="AX3090" s="19" t="s">
        <v>302</v>
      </c>
      <c r="AZ3090" s="31" t="s">
        <v>12763</v>
      </c>
    </row>
    <row r="3091" spans="1:52" x14ac:dyDescent="0.2">
      <c r="A3091" s="13"/>
      <c r="AL3091" s="17" t="s">
        <v>5956</v>
      </c>
      <c r="AM3091" s="18"/>
      <c r="AN3091" s="18"/>
      <c r="AP3091" t="s">
        <v>5686</v>
      </c>
      <c r="AR3091" s="19" t="s">
        <v>6493</v>
      </c>
      <c r="AX3091" s="19" t="s">
        <v>4328</v>
      </c>
      <c r="AZ3091" s="31" t="s">
        <v>2136</v>
      </c>
    </row>
    <row r="3092" spans="1:52" x14ac:dyDescent="0.2">
      <c r="A3092" s="13"/>
      <c r="AL3092" s="17" t="s">
        <v>9538</v>
      </c>
      <c r="AM3092" s="18"/>
      <c r="AN3092" s="18"/>
      <c r="AP3092" t="s">
        <v>6728</v>
      </c>
      <c r="AR3092" s="19" t="s">
        <v>934</v>
      </c>
      <c r="AX3092" s="19" t="s">
        <v>2820</v>
      </c>
      <c r="AZ3092" s="31" t="s">
        <v>560</v>
      </c>
    </row>
    <row r="3093" spans="1:52" x14ac:dyDescent="0.2">
      <c r="A3093" s="13"/>
      <c r="AL3093" s="17" t="s">
        <v>3558</v>
      </c>
      <c r="AM3093" s="18"/>
      <c r="AN3093" s="18"/>
      <c r="AP3093" t="s">
        <v>9539</v>
      </c>
      <c r="AR3093" s="19" t="s">
        <v>2271</v>
      </c>
      <c r="AX3093" s="26" t="s">
        <v>4332</v>
      </c>
      <c r="AZ3093" s="31" t="s">
        <v>12764</v>
      </c>
    </row>
    <row r="3094" spans="1:52" x14ac:dyDescent="0.2">
      <c r="A3094" s="13"/>
      <c r="AL3094" s="17" t="s">
        <v>8420</v>
      </c>
      <c r="AM3094" s="18"/>
      <c r="AN3094" s="18"/>
      <c r="AP3094" t="s">
        <v>6732</v>
      </c>
      <c r="AR3094" s="19" t="s">
        <v>9540</v>
      </c>
      <c r="AX3094" s="19" t="s">
        <v>4337</v>
      </c>
      <c r="AZ3094" s="31" t="s">
        <v>6511</v>
      </c>
    </row>
    <row r="3095" spans="1:52" x14ac:dyDescent="0.2">
      <c r="A3095" s="13"/>
      <c r="AL3095" s="17" t="s">
        <v>9541</v>
      </c>
      <c r="AM3095" s="18"/>
      <c r="AN3095" s="18"/>
      <c r="AP3095" t="s">
        <v>1821</v>
      </c>
      <c r="AR3095" s="19" t="s">
        <v>6504</v>
      </c>
      <c r="AX3095" s="19" t="s">
        <v>2823</v>
      </c>
      <c r="AZ3095" s="31" t="s">
        <v>327</v>
      </c>
    </row>
    <row r="3096" spans="1:52" x14ac:dyDescent="0.2">
      <c r="A3096" s="13"/>
      <c r="AL3096" s="17" t="s">
        <v>5963</v>
      </c>
      <c r="AM3096" s="18"/>
      <c r="AN3096" s="18"/>
      <c r="AP3096" t="s">
        <v>5103</v>
      </c>
      <c r="AR3096" s="19" t="s">
        <v>9542</v>
      </c>
      <c r="AX3096" s="19" t="s">
        <v>2826</v>
      </c>
      <c r="AZ3096" s="31" t="s">
        <v>1407</v>
      </c>
    </row>
    <row r="3097" spans="1:52" x14ac:dyDescent="0.2">
      <c r="A3097" s="13"/>
      <c r="AL3097" s="17" t="s">
        <v>865</v>
      </c>
      <c r="AM3097" s="18"/>
      <c r="AN3097" s="18"/>
      <c r="AP3097" t="s">
        <v>5107</v>
      </c>
      <c r="AR3097" s="19" t="s">
        <v>6508</v>
      </c>
      <c r="AX3097" s="26" t="s">
        <v>4341</v>
      </c>
      <c r="AZ3097" s="31" t="s">
        <v>4979</v>
      </c>
    </row>
    <row r="3098" spans="1:52" x14ac:dyDescent="0.2">
      <c r="A3098" s="13"/>
      <c r="AL3098" s="17" t="s">
        <v>8425</v>
      </c>
      <c r="AM3098" s="18"/>
      <c r="AN3098" s="18"/>
      <c r="AP3098" t="s">
        <v>1828</v>
      </c>
      <c r="AR3098" s="19" t="s">
        <v>9543</v>
      </c>
      <c r="AX3098" s="19" t="s">
        <v>4345</v>
      </c>
      <c r="AZ3098" s="31" t="s">
        <v>3171</v>
      </c>
    </row>
    <row r="3099" spans="1:52" x14ac:dyDescent="0.2">
      <c r="A3099" s="29"/>
      <c r="AL3099" s="17" t="s">
        <v>5966</v>
      </c>
      <c r="AM3099" s="18"/>
      <c r="AN3099" s="18"/>
      <c r="AP3099" t="s">
        <v>5119</v>
      </c>
      <c r="AR3099" s="19" t="s">
        <v>1393</v>
      </c>
      <c r="AX3099" s="19" t="s">
        <v>4348</v>
      </c>
      <c r="AZ3099" s="31" t="s">
        <v>12765</v>
      </c>
    </row>
    <row r="3100" spans="1:52" x14ac:dyDescent="0.2">
      <c r="A3100" s="13"/>
      <c r="AL3100" s="17" t="s">
        <v>5971</v>
      </c>
      <c r="AM3100" s="18"/>
      <c r="AN3100" s="18"/>
      <c r="AP3100" t="s">
        <v>3134</v>
      </c>
      <c r="AR3100" s="19" t="s">
        <v>6511</v>
      </c>
      <c r="AX3100" s="26" t="s">
        <v>4353</v>
      </c>
      <c r="AZ3100" s="31" t="s">
        <v>8614</v>
      </c>
    </row>
    <row r="3101" spans="1:52" x14ac:dyDescent="0.2">
      <c r="A3101" s="13"/>
      <c r="AL3101" s="17" t="s">
        <v>5974</v>
      </c>
      <c r="AM3101" s="18"/>
      <c r="AN3101" s="18"/>
      <c r="AP3101" t="s">
        <v>3139</v>
      </c>
      <c r="AR3101" s="19" t="s">
        <v>9544</v>
      </c>
      <c r="AX3101" s="19" t="s">
        <v>3647</v>
      </c>
      <c r="AZ3101" s="31" t="s">
        <v>8312</v>
      </c>
    </row>
    <row r="3102" spans="1:52" x14ac:dyDescent="0.2">
      <c r="A3102" s="13"/>
      <c r="AL3102" s="17" t="s">
        <v>8433</v>
      </c>
      <c r="AM3102" s="18"/>
      <c r="AN3102" s="18"/>
      <c r="AP3102" t="s">
        <v>3142</v>
      </c>
      <c r="AR3102" s="19" t="s">
        <v>2275</v>
      </c>
      <c r="AX3102" s="19" t="s">
        <v>6842</v>
      </c>
      <c r="AZ3102" s="31" t="s">
        <v>7720</v>
      </c>
    </row>
    <row r="3103" spans="1:52" x14ac:dyDescent="0.2">
      <c r="A3103" s="13"/>
      <c r="AL3103" s="17" t="s">
        <v>8436</v>
      </c>
      <c r="AM3103" s="18"/>
      <c r="AN3103" s="18"/>
      <c r="AP3103" t="s">
        <v>1149</v>
      </c>
      <c r="AR3103" s="19" t="s">
        <v>575</v>
      </c>
      <c r="AX3103" s="26" t="s">
        <v>4358</v>
      </c>
      <c r="AZ3103" s="31" t="s">
        <v>1135</v>
      </c>
    </row>
    <row r="3104" spans="1:52" x14ac:dyDescent="0.2">
      <c r="A3104" s="13"/>
      <c r="AL3104" s="17" t="s">
        <v>8438</v>
      </c>
      <c r="AM3104" s="18"/>
      <c r="AN3104" s="18"/>
      <c r="AP3104" t="s">
        <v>5123</v>
      </c>
      <c r="AR3104" s="19" t="s">
        <v>3852</v>
      </c>
      <c r="AX3104" s="19" t="s">
        <v>3650</v>
      </c>
      <c r="AZ3104" s="31" t="s">
        <v>1425</v>
      </c>
    </row>
    <row r="3105" spans="1:52" x14ac:dyDescent="0.2">
      <c r="A3105" s="13"/>
      <c r="AL3105" s="17" t="s">
        <v>9545</v>
      </c>
      <c r="AM3105" s="18"/>
      <c r="AN3105" s="18"/>
      <c r="AP3105" t="s">
        <v>5714</v>
      </c>
      <c r="AR3105" s="19" t="s">
        <v>6514</v>
      </c>
      <c r="AX3105" s="19" t="s">
        <v>3653</v>
      </c>
      <c r="AZ3105" s="31" t="s">
        <v>12766</v>
      </c>
    </row>
    <row r="3106" spans="1:52" x14ac:dyDescent="0.2">
      <c r="A3106" s="13"/>
      <c r="AL3106" s="17" t="s">
        <v>8441</v>
      </c>
      <c r="AM3106" s="18"/>
      <c r="AN3106" s="18"/>
      <c r="AP3106" t="s">
        <v>6780</v>
      </c>
      <c r="AR3106" s="19" t="s">
        <v>3855</v>
      </c>
      <c r="AX3106" s="19" t="s">
        <v>4363</v>
      </c>
      <c r="AZ3106" s="31" t="s">
        <v>6580</v>
      </c>
    </row>
    <row r="3107" spans="1:52" x14ac:dyDescent="0.2">
      <c r="A3107" s="13"/>
      <c r="AL3107" s="17" t="s">
        <v>9546</v>
      </c>
      <c r="AM3107" s="18"/>
      <c r="AN3107" s="18"/>
      <c r="AP3107" t="s">
        <v>5127</v>
      </c>
      <c r="AR3107" s="19" t="s">
        <v>6519</v>
      </c>
      <c r="AX3107" s="19" t="s">
        <v>4367</v>
      </c>
      <c r="AZ3107" s="31" t="s">
        <v>1886</v>
      </c>
    </row>
    <row r="3108" spans="1:52" x14ac:dyDescent="0.2">
      <c r="A3108" s="13"/>
      <c r="AL3108" s="17" t="s">
        <v>8444</v>
      </c>
      <c r="AM3108" s="18"/>
      <c r="AN3108" s="18"/>
      <c r="AP3108" t="s">
        <v>5720</v>
      </c>
      <c r="AR3108" s="19" t="s">
        <v>3858</v>
      </c>
      <c r="AX3108" s="19" t="s">
        <v>3658</v>
      </c>
      <c r="AZ3108" s="31" t="s">
        <v>6192</v>
      </c>
    </row>
    <row r="3109" spans="1:52" x14ac:dyDescent="0.2">
      <c r="A3109" s="13"/>
      <c r="AL3109" s="17" t="s">
        <v>9547</v>
      </c>
      <c r="AM3109" s="18"/>
      <c r="AN3109" s="18"/>
      <c r="AP3109" t="s">
        <v>9548</v>
      </c>
      <c r="AR3109" s="19" t="s">
        <v>9549</v>
      </c>
      <c r="AX3109" s="19" t="s">
        <v>3661</v>
      </c>
      <c r="AZ3109" s="31" t="s">
        <v>9161</v>
      </c>
    </row>
    <row r="3110" spans="1:52" x14ac:dyDescent="0.2">
      <c r="A3110" s="13"/>
      <c r="AL3110" s="17" t="s">
        <v>8447</v>
      </c>
      <c r="AM3110" s="18"/>
      <c r="AN3110" s="18"/>
      <c r="AP3110" t="s">
        <v>9550</v>
      </c>
      <c r="AR3110" s="19" t="s">
        <v>1397</v>
      </c>
      <c r="AX3110" s="19" t="s">
        <v>6848</v>
      </c>
      <c r="AZ3110" s="31" t="s">
        <v>1148</v>
      </c>
    </row>
    <row r="3111" spans="1:52" x14ac:dyDescent="0.2">
      <c r="A3111" s="13"/>
      <c r="AL3111" s="17" t="s">
        <v>3563</v>
      </c>
      <c r="AM3111" s="18"/>
      <c r="AN3111" s="18"/>
      <c r="AP3111" t="s">
        <v>9551</v>
      </c>
      <c r="AR3111" s="19" t="s">
        <v>9552</v>
      </c>
      <c r="AX3111" s="19" t="s">
        <v>2831</v>
      </c>
      <c r="AZ3111" s="31" t="s">
        <v>12767</v>
      </c>
    </row>
    <row r="3112" spans="1:52" x14ac:dyDescent="0.2">
      <c r="A3112" s="29"/>
      <c r="AL3112" s="17" t="s">
        <v>9553</v>
      </c>
      <c r="AM3112" s="18"/>
      <c r="AN3112" s="18"/>
      <c r="AP3112" t="s">
        <v>5723</v>
      </c>
      <c r="AR3112" s="19" t="s">
        <v>9554</v>
      </c>
      <c r="AX3112" s="19" t="s">
        <v>6850</v>
      </c>
      <c r="AZ3112" s="31" t="s">
        <v>12768</v>
      </c>
    </row>
    <row r="3113" spans="1:52" x14ac:dyDescent="0.2">
      <c r="A3113" s="13"/>
      <c r="AL3113" s="17" t="s">
        <v>9555</v>
      </c>
      <c r="AM3113" s="18"/>
      <c r="AN3113" s="18"/>
      <c r="AP3113" t="s">
        <v>3147</v>
      </c>
      <c r="AR3113" s="19" t="s">
        <v>6525</v>
      </c>
      <c r="AX3113" s="19" t="s">
        <v>6853</v>
      </c>
      <c r="AZ3113" s="31" t="s">
        <v>12769</v>
      </c>
    </row>
    <row r="3114" spans="1:52" x14ac:dyDescent="0.2">
      <c r="A3114" s="13"/>
      <c r="AL3114" s="17" t="s">
        <v>6762</v>
      </c>
      <c r="AM3114" s="18"/>
      <c r="AN3114" s="18"/>
      <c r="AP3114" t="s">
        <v>5728</v>
      </c>
      <c r="AR3114" s="19" t="s">
        <v>2280</v>
      </c>
      <c r="AX3114" s="19" t="s">
        <v>3666</v>
      </c>
      <c r="AZ3114" s="31" t="s">
        <v>1011</v>
      </c>
    </row>
    <row r="3115" spans="1:52" x14ac:dyDescent="0.2">
      <c r="A3115" s="29"/>
      <c r="AL3115" s="17" t="s">
        <v>8451</v>
      </c>
      <c r="AM3115" s="18"/>
      <c r="AN3115" s="18"/>
      <c r="AP3115" t="s">
        <v>5732</v>
      </c>
      <c r="AR3115" s="19" t="s">
        <v>9556</v>
      </c>
      <c r="AX3115" s="19" t="s">
        <v>2834</v>
      </c>
      <c r="AZ3115" s="31" t="s">
        <v>5100</v>
      </c>
    </row>
    <row r="3116" spans="1:52" x14ac:dyDescent="0.2">
      <c r="A3116" s="13"/>
      <c r="AL3116" s="17" t="s">
        <v>8455</v>
      </c>
      <c r="AM3116" s="18"/>
      <c r="AN3116" s="18"/>
      <c r="AP3116" t="s">
        <v>5130</v>
      </c>
      <c r="AR3116" s="19" t="s">
        <v>6532</v>
      </c>
      <c r="AX3116" s="26" t="s">
        <v>306</v>
      </c>
      <c r="AZ3116" s="31" t="s">
        <v>1161</v>
      </c>
    </row>
    <row r="3117" spans="1:52" x14ac:dyDescent="0.2">
      <c r="A3117" s="13"/>
      <c r="AL3117" s="17" t="s">
        <v>5977</v>
      </c>
      <c r="AM3117" s="18"/>
      <c r="AN3117" s="18"/>
      <c r="AP3117" t="s">
        <v>6804</v>
      </c>
      <c r="AR3117" s="19" t="s">
        <v>9557</v>
      </c>
      <c r="AX3117" s="19" t="s">
        <v>6857</v>
      </c>
      <c r="AZ3117" s="31" t="s">
        <v>12770</v>
      </c>
    </row>
    <row r="3118" spans="1:52" x14ac:dyDescent="0.2">
      <c r="A3118" s="13"/>
      <c r="AL3118" s="17" t="s">
        <v>8460</v>
      </c>
      <c r="AM3118" s="18"/>
      <c r="AN3118" s="18"/>
      <c r="AP3118" t="s">
        <v>9558</v>
      </c>
      <c r="AR3118" s="19" t="s">
        <v>2284</v>
      </c>
      <c r="AX3118" s="19" t="s">
        <v>6859</v>
      </c>
      <c r="AZ3118" s="31" t="s">
        <v>8812</v>
      </c>
    </row>
    <row r="3119" spans="1:52" x14ac:dyDescent="0.2">
      <c r="A3119" s="13"/>
      <c r="AL3119" s="17" t="s">
        <v>9559</v>
      </c>
      <c r="AM3119" s="18"/>
      <c r="AN3119" s="18"/>
      <c r="AP3119" t="s">
        <v>5742</v>
      </c>
      <c r="AR3119" s="19" t="s">
        <v>9560</v>
      </c>
      <c r="AX3119" s="19" t="s">
        <v>2837</v>
      </c>
      <c r="AZ3119" s="31" t="s">
        <v>1248</v>
      </c>
    </row>
    <row r="3120" spans="1:52" x14ac:dyDescent="0.2">
      <c r="A3120" s="13"/>
      <c r="AL3120" s="17" t="s">
        <v>9561</v>
      </c>
      <c r="AM3120" s="18"/>
      <c r="AN3120" s="18"/>
      <c r="AP3120" t="s">
        <v>5135</v>
      </c>
      <c r="AR3120" s="19" t="s">
        <v>9562</v>
      </c>
      <c r="AX3120" s="19" t="s">
        <v>3670</v>
      </c>
      <c r="AZ3120" s="31" t="s">
        <v>3133</v>
      </c>
    </row>
    <row r="3121" spans="1:52" x14ac:dyDescent="0.2">
      <c r="A3121" s="13"/>
      <c r="AL3121" s="17" t="s">
        <v>8463</v>
      </c>
      <c r="AM3121" s="18"/>
      <c r="AN3121" s="18"/>
      <c r="AP3121" t="s">
        <v>6811</v>
      </c>
      <c r="AR3121" s="19" t="s">
        <v>9563</v>
      </c>
      <c r="AX3121" s="19" t="s">
        <v>3674</v>
      </c>
      <c r="AZ3121" s="31" t="s">
        <v>12771</v>
      </c>
    </row>
    <row r="3122" spans="1:52" x14ac:dyDescent="0.2">
      <c r="A3122" s="13"/>
      <c r="AL3122" s="17" t="s">
        <v>5980</v>
      </c>
      <c r="AM3122" s="18"/>
      <c r="AN3122" s="18"/>
      <c r="AP3122" t="s">
        <v>5139</v>
      </c>
      <c r="AR3122" s="19" t="s">
        <v>3865</v>
      </c>
      <c r="AX3122" s="19" t="s">
        <v>6863</v>
      </c>
      <c r="AZ3122" s="31" t="s">
        <v>3924</v>
      </c>
    </row>
    <row r="3123" spans="1:52" x14ac:dyDescent="0.2">
      <c r="A3123" s="13"/>
      <c r="AL3123" s="17" t="s">
        <v>3567</v>
      </c>
      <c r="AM3123" s="18"/>
      <c r="AN3123" s="18"/>
      <c r="AP3123" t="s">
        <v>1832</v>
      </c>
      <c r="AR3123" s="19" t="s">
        <v>9564</v>
      </c>
      <c r="AX3123" s="19" t="s">
        <v>6865</v>
      </c>
      <c r="AZ3123" s="31" t="s">
        <v>5493</v>
      </c>
    </row>
    <row r="3124" spans="1:52" x14ac:dyDescent="0.2">
      <c r="A3124" s="13"/>
      <c r="AL3124" s="17" t="s">
        <v>5984</v>
      </c>
      <c r="AM3124" s="18"/>
      <c r="AN3124" s="18"/>
      <c r="AP3124" t="s">
        <v>5142</v>
      </c>
      <c r="AR3124" s="19" t="s">
        <v>9565</v>
      </c>
      <c r="AX3124" s="26" t="s">
        <v>4377</v>
      </c>
      <c r="AZ3124" s="31" t="s">
        <v>4365</v>
      </c>
    </row>
    <row r="3125" spans="1:52" x14ac:dyDescent="0.2">
      <c r="A3125" s="13"/>
      <c r="AL3125" s="17" t="s">
        <v>5988</v>
      </c>
      <c r="AM3125" s="18"/>
      <c r="AN3125" s="18"/>
      <c r="AP3125" t="s">
        <v>5751</v>
      </c>
      <c r="AR3125" s="19" t="s">
        <v>9566</v>
      </c>
      <c r="AX3125" s="19" t="s">
        <v>2841</v>
      </c>
      <c r="AZ3125" s="31" t="s">
        <v>1480</v>
      </c>
    </row>
    <row r="3126" spans="1:52" x14ac:dyDescent="0.2">
      <c r="A3126" s="13"/>
      <c r="AL3126" s="17" t="s">
        <v>5991</v>
      </c>
      <c r="AM3126" s="18"/>
      <c r="AN3126" s="18"/>
      <c r="AP3126" t="s">
        <v>1835</v>
      </c>
      <c r="AR3126" s="19" t="s">
        <v>9567</v>
      </c>
      <c r="AX3126" s="19" t="s">
        <v>6867</v>
      </c>
      <c r="AZ3126" s="31" t="s">
        <v>3827</v>
      </c>
    </row>
    <row r="3127" spans="1:52" x14ac:dyDescent="0.2">
      <c r="A3127" s="13"/>
      <c r="AL3127" s="17" t="s">
        <v>5996</v>
      </c>
      <c r="AM3127" s="18"/>
      <c r="AN3127" s="18"/>
      <c r="AP3127" t="s">
        <v>5756</v>
      </c>
      <c r="AR3127" s="19" t="s">
        <v>9568</v>
      </c>
      <c r="AX3127" s="19" t="s">
        <v>3678</v>
      </c>
      <c r="AZ3127" s="31" t="s">
        <v>440</v>
      </c>
    </row>
    <row r="3128" spans="1:52" x14ac:dyDescent="0.2">
      <c r="A3128" s="13"/>
      <c r="AL3128" s="17" t="s">
        <v>8474</v>
      </c>
      <c r="AM3128" s="18"/>
      <c r="AN3128" s="18"/>
      <c r="AP3128" t="s">
        <v>3149</v>
      </c>
      <c r="AR3128" s="19" t="s">
        <v>9569</v>
      </c>
      <c r="AX3128" s="19" t="s">
        <v>6872</v>
      </c>
      <c r="AZ3128" s="31" t="s">
        <v>2314</v>
      </c>
    </row>
    <row r="3129" spans="1:52" x14ac:dyDescent="0.2">
      <c r="A3129" s="13"/>
      <c r="AL3129" s="17" t="s">
        <v>8478</v>
      </c>
      <c r="AM3129" s="18"/>
      <c r="AN3129" s="18"/>
      <c r="AP3129" t="s">
        <v>5763</v>
      </c>
      <c r="AR3129" s="19" t="s">
        <v>9570</v>
      </c>
      <c r="AX3129" s="19" t="s">
        <v>2844</v>
      </c>
      <c r="AZ3129" s="31" t="s">
        <v>8040</v>
      </c>
    </row>
    <row r="3130" spans="1:52" x14ac:dyDescent="0.2">
      <c r="A3130" s="29"/>
      <c r="AL3130" s="17" t="s">
        <v>8480</v>
      </c>
      <c r="AM3130" s="18"/>
      <c r="AN3130" s="18"/>
      <c r="AP3130" t="s">
        <v>9571</v>
      </c>
      <c r="AR3130" s="19" t="s">
        <v>9572</v>
      </c>
      <c r="AX3130" s="19" t="s">
        <v>2848</v>
      </c>
      <c r="AZ3130" s="31" t="s">
        <v>1190</v>
      </c>
    </row>
    <row r="3131" spans="1:52" x14ac:dyDescent="0.2">
      <c r="A3131" s="13"/>
      <c r="AL3131" s="17" t="s">
        <v>8482</v>
      </c>
      <c r="AM3131" s="18"/>
      <c r="AN3131" s="18"/>
      <c r="AP3131" t="s">
        <v>9573</v>
      </c>
      <c r="AR3131" s="19" t="s">
        <v>9574</v>
      </c>
      <c r="AX3131" s="19" t="s">
        <v>4677</v>
      </c>
      <c r="AZ3131" s="31" t="s">
        <v>12772</v>
      </c>
    </row>
    <row r="3132" spans="1:52" x14ac:dyDescent="0.2">
      <c r="A3132" s="13"/>
      <c r="AL3132" s="17" t="s">
        <v>8485</v>
      </c>
      <c r="AM3132" s="18"/>
      <c r="AN3132" s="18"/>
      <c r="AP3132" t="s">
        <v>3154</v>
      </c>
      <c r="AR3132" s="19" t="s">
        <v>9575</v>
      </c>
      <c r="AX3132" s="19" t="s">
        <v>3682</v>
      </c>
      <c r="AZ3132" s="31" t="s">
        <v>1202</v>
      </c>
    </row>
    <row r="3133" spans="1:52" x14ac:dyDescent="0.2">
      <c r="A3133" s="13"/>
      <c r="AL3133" s="17" t="s">
        <v>8488</v>
      </c>
      <c r="AM3133" s="18"/>
      <c r="AN3133" s="18"/>
      <c r="AP3133" t="s">
        <v>6828</v>
      </c>
      <c r="AR3133" s="19" t="s">
        <v>9576</v>
      </c>
      <c r="AX3133" s="19" t="s">
        <v>2852</v>
      </c>
      <c r="AZ3133" s="31" t="s">
        <v>1510</v>
      </c>
    </row>
    <row r="3134" spans="1:52" x14ac:dyDescent="0.2">
      <c r="A3134" s="13"/>
      <c r="AL3134" s="17" t="s">
        <v>3570</v>
      </c>
      <c r="AM3134" s="18"/>
      <c r="AN3134" s="18"/>
      <c r="AP3134" t="s">
        <v>6831</v>
      </c>
      <c r="AR3134" s="19" t="s">
        <v>9577</v>
      </c>
      <c r="AX3134" s="19" t="s">
        <v>6878</v>
      </c>
      <c r="AZ3134" s="31" t="s">
        <v>12773</v>
      </c>
    </row>
    <row r="3135" spans="1:52" x14ac:dyDescent="0.2">
      <c r="A3135" s="13"/>
      <c r="AL3135" s="17" t="s">
        <v>8491</v>
      </c>
      <c r="AM3135" s="18"/>
      <c r="AN3135" s="18"/>
      <c r="AP3135" t="s">
        <v>6834</v>
      </c>
      <c r="AR3135" s="19" t="s">
        <v>9578</v>
      </c>
      <c r="AX3135" s="19" t="s">
        <v>6880</v>
      </c>
      <c r="AZ3135" s="31" t="s">
        <v>9022</v>
      </c>
    </row>
    <row r="3136" spans="1:52" x14ac:dyDescent="0.2">
      <c r="A3136" s="13"/>
      <c r="AL3136" s="17" t="s">
        <v>6000</v>
      </c>
      <c r="AM3136" s="18"/>
      <c r="AN3136" s="18"/>
      <c r="AP3136" t="s">
        <v>6837</v>
      </c>
      <c r="AR3136" s="19" t="s">
        <v>9579</v>
      </c>
      <c r="AX3136" s="19" t="s">
        <v>6883</v>
      </c>
      <c r="AZ3136" s="31" t="s">
        <v>6692</v>
      </c>
    </row>
    <row r="3137" spans="1:52" x14ac:dyDescent="0.2">
      <c r="A3137" s="13"/>
      <c r="AL3137" s="17" t="s">
        <v>8495</v>
      </c>
      <c r="AM3137" s="18"/>
      <c r="AN3137" s="18"/>
      <c r="AP3137" t="s">
        <v>9580</v>
      </c>
      <c r="AR3137" s="19" t="s">
        <v>9581</v>
      </c>
      <c r="AX3137" s="19" t="s">
        <v>3686</v>
      </c>
      <c r="AZ3137" s="31" t="s">
        <v>1515</v>
      </c>
    </row>
    <row r="3138" spans="1:52" x14ac:dyDescent="0.2">
      <c r="A3138" s="13"/>
      <c r="AL3138" s="17" t="s">
        <v>6003</v>
      </c>
      <c r="AM3138" s="18"/>
      <c r="AN3138" s="18"/>
      <c r="AP3138" t="s">
        <v>1154</v>
      </c>
      <c r="AR3138" s="19" t="s">
        <v>9582</v>
      </c>
      <c r="AX3138" s="19" t="s">
        <v>4380</v>
      </c>
      <c r="AZ3138" s="31" t="s">
        <v>9559</v>
      </c>
    </row>
    <row r="3139" spans="1:52" x14ac:dyDescent="0.2">
      <c r="A3139" s="13"/>
      <c r="AL3139" s="17" t="s">
        <v>8499</v>
      </c>
      <c r="AM3139" s="18"/>
      <c r="AN3139" s="18"/>
      <c r="AP3139" t="s">
        <v>1843</v>
      </c>
      <c r="AR3139" s="19" t="s">
        <v>9583</v>
      </c>
      <c r="AX3139" s="19" t="s">
        <v>1065</v>
      </c>
      <c r="AZ3139" s="31" t="s">
        <v>12774</v>
      </c>
    </row>
    <row r="3140" spans="1:52" x14ac:dyDescent="0.2">
      <c r="A3140" s="13"/>
      <c r="AL3140" s="17" t="s">
        <v>3573</v>
      </c>
      <c r="AM3140" s="18"/>
      <c r="AN3140" s="18"/>
      <c r="AP3140" t="s">
        <v>5769</v>
      </c>
      <c r="AR3140" s="19" t="s">
        <v>9584</v>
      </c>
      <c r="AX3140" s="19" t="s">
        <v>2857</v>
      </c>
      <c r="AZ3140" s="31" t="s">
        <v>8748</v>
      </c>
    </row>
    <row r="3141" spans="1:52" x14ac:dyDescent="0.2">
      <c r="A3141" s="13"/>
      <c r="AL3141" s="17" t="s">
        <v>6007</v>
      </c>
      <c r="AM3141" s="18"/>
      <c r="AN3141" s="18"/>
      <c r="AP3141" t="s">
        <v>3159</v>
      </c>
      <c r="AR3141" s="19" t="s">
        <v>9585</v>
      </c>
      <c r="AX3141" s="19" t="s">
        <v>3694</v>
      </c>
      <c r="AZ3141" s="31" t="s">
        <v>1542</v>
      </c>
    </row>
    <row r="3142" spans="1:52" x14ac:dyDescent="0.2">
      <c r="A3142" s="13"/>
      <c r="AL3142" s="17" t="s">
        <v>9586</v>
      </c>
      <c r="AM3142" s="18"/>
      <c r="AN3142" s="18"/>
      <c r="AP3142" t="s">
        <v>5148</v>
      </c>
      <c r="AR3142" s="19" t="s">
        <v>9587</v>
      </c>
      <c r="AX3142" s="19" t="s">
        <v>3698</v>
      </c>
      <c r="AZ3142" s="31" t="s">
        <v>2422</v>
      </c>
    </row>
    <row r="3143" spans="1:52" x14ac:dyDescent="0.2">
      <c r="A3143" s="13"/>
      <c r="AL3143" s="17" t="s">
        <v>6011</v>
      </c>
      <c r="AM3143" s="18"/>
      <c r="AN3143" s="18"/>
      <c r="AP3143" t="s">
        <v>3163</v>
      </c>
      <c r="AR3143" s="19" t="s">
        <v>9588</v>
      </c>
      <c r="AX3143" s="19" t="s">
        <v>6894</v>
      </c>
      <c r="AZ3143" s="31" t="s">
        <v>12775</v>
      </c>
    </row>
    <row r="3144" spans="1:52" x14ac:dyDescent="0.2">
      <c r="A3144" s="29"/>
      <c r="AL3144" s="17" t="s">
        <v>8508</v>
      </c>
      <c r="AM3144" s="18"/>
      <c r="AN3144" s="18"/>
      <c r="AP3144" t="s">
        <v>5158</v>
      </c>
      <c r="AR3144" s="19" t="s">
        <v>9589</v>
      </c>
      <c r="AX3144" s="19" t="s">
        <v>6897</v>
      </c>
      <c r="AZ3144" s="31" t="s">
        <v>2428</v>
      </c>
    </row>
    <row r="3145" spans="1:52" x14ac:dyDescent="0.2">
      <c r="A3145" s="13"/>
      <c r="AL3145" s="17" t="s">
        <v>2116</v>
      </c>
      <c r="AM3145" s="18"/>
      <c r="AN3145" s="18"/>
      <c r="AP3145" t="s">
        <v>5774</v>
      </c>
      <c r="AR3145" s="19" t="s">
        <v>9590</v>
      </c>
      <c r="AX3145" s="19" t="s">
        <v>2860</v>
      </c>
      <c r="AZ3145" s="31" t="s">
        <v>11116</v>
      </c>
    </row>
    <row r="3146" spans="1:52" x14ac:dyDescent="0.2">
      <c r="A3146" s="13"/>
      <c r="AL3146" s="17" t="s">
        <v>8513</v>
      </c>
      <c r="AM3146" s="18"/>
      <c r="AN3146" s="18"/>
      <c r="AP3146" t="s">
        <v>4445</v>
      </c>
      <c r="AR3146" s="19" t="s">
        <v>9591</v>
      </c>
      <c r="AX3146" s="19" t="s">
        <v>2862</v>
      </c>
      <c r="AZ3146" s="31" t="s">
        <v>2219</v>
      </c>
    </row>
    <row r="3147" spans="1:52" x14ac:dyDescent="0.2">
      <c r="A3147" s="29"/>
      <c r="AL3147" s="17" t="s">
        <v>8517</v>
      </c>
      <c r="AM3147" s="18"/>
      <c r="AN3147" s="18"/>
      <c r="AP3147" t="s">
        <v>5166</v>
      </c>
      <c r="AR3147" s="19" t="s">
        <v>9592</v>
      </c>
      <c r="AX3147" s="19" t="s">
        <v>4388</v>
      </c>
      <c r="AZ3147" s="31" t="s">
        <v>1538</v>
      </c>
    </row>
    <row r="3148" spans="1:52" x14ac:dyDescent="0.2">
      <c r="A3148" s="13"/>
      <c r="AL3148" s="17" t="s">
        <v>8519</v>
      </c>
      <c r="AM3148" s="18"/>
      <c r="AN3148" s="18"/>
      <c r="AP3148" t="s">
        <v>5170</v>
      </c>
      <c r="AR3148" s="19" t="s">
        <v>9593</v>
      </c>
      <c r="AX3148" s="19" t="s">
        <v>6903</v>
      </c>
      <c r="AZ3148" s="31" t="s">
        <v>6458</v>
      </c>
    </row>
    <row r="3149" spans="1:52" x14ac:dyDescent="0.2">
      <c r="A3149" s="13"/>
      <c r="AL3149" s="17" t="s">
        <v>8521</v>
      </c>
      <c r="AM3149" s="18"/>
      <c r="AN3149" s="18"/>
      <c r="AP3149" t="s">
        <v>5782</v>
      </c>
      <c r="AR3149" s="19" t="s">
        <v>9594</v>
      </c>
      <c r="AX3149" s="19" t="s">
        <v>6907</v>
      </c>
      <c r="AZ3149" s="31" t="s">
        <v>12776</v>
      </c>
    </row>
    <row r="3150" spans="1:52" x14ac:dyDescent="0.2">
      <c r="A3150" s="13"/>
      <c r="AL3150" s="17" t="s">
        <v>8524</v>
      </c>
      <c r="AM3150" s="18"/>
      <c r="AN3150" s="18"/>
      <c r="AP3150" t="s">
        <v>5173</v>
      </c>
      <c r="AR3150" s="19" t="s">
        <v>9595</v>
      </c>
      <c r="AX3150" s="19" t="s">
        <v>2867</v>
      </c>
      <c r="AZ3150" s="31" t="s">
        <v>12777</v>
      </c>
    </row>
    <row r="3151" spans="1:52" x14ac:dyDescent="0.2">
      <c r="A3151" s="29"/>
      <c r="AL3151" s="17" t="s">
        <v>6015</v>
      </c>
      <c r="AM3151" s="18"/>
      <c r="AN3151" s="18"/>
      <c r="AP3151" t="s">
        <v>5785</v>
      </c>
      <c r="AR3151" s="19" t="s">
        <v>9596</v>
      </c>
      <c r="AX3151" s="19" t="s">
        <v>693</v>
      </c>
      <c r="AZ3151" s="43">
        <v>45719</v>
      </c>
    </row>
    <row r="3152" spans="1:52" x14ac:dyDescent="0.2">
      <c r="A3152" s="29"/>
      <c r="AL3152" s="17" t="s">
        <v>8530</v>
      </c>
      <c r="AM3152" s="18"/>
      <c r="AN3152" s="18"/>
      <c r="AP3152" t="s">
        <v>5176</v>
      </c>
      <c r="AR3152" s="19" t="s">
        <v>9597</v>
      </c>
      <c r="AX3152" s="19" t="s">
        <v>2871</v>
      </c>
      <c r="AZ3152" s="31" t="s">
        <v>12778</v>
      </c>
    </row>
    <row r="3153" spans="1:52" x14ac:dyDescent="0.2">
      <c r="A3153" s="13"/>
      <c r="AL3153" s="17" t="s">
        <v>8533</v>
      </c>
      <c r="AM3153" s="18"/>
      <c r="AN3153" s="18"/>
      <c r="AP3153" t="s">
        <v>5179</v>
      </c>
      <c r="AR3153" s="19" t="s">
        <v>2303</v>
      </c>
      <c r="AX3153" s="19" t="s">
        <v>3705</v>
      </c>
      <c r="AZ3153" s="31" t="s">
        <v>7386</v>
      </c>
    </row>
    <row r="3154" spans="1:52" x14ac:dyDescent="0.2">
      <c r="A3154" s="13"/>
      <c r="AL3154" s="17" t="s">
        <v>8536</v>
      </c>
      <c r="AM3154" s="18"/>
      <c r="AN3154" s="18"/>
      <c r="AP3154" t="s">
        <v>5790</v>
      </c>
      <c r="AR3154" s="19" t="s">
        <v>9598</v>
      </c>
      <c r="AX3154" s="19" t="s">
        <v>4395</v>
      </c>
      <c r="AZ3154" s="31" t="s">
        <v>1377</v>
      </c>
    </row>
    <row r="3155" spans="1:52" x14ac:dyDescent="0.2">
      <c r="A3155" s="13"/>
      <c r="AL3155" s="17" t="s">
        <v>6860</v>
      </c>
      <c r="AM3155" s="18"/>
      <c r="AN3155" s="18"/>
      <c r="AP3155" t="s">
        <v>6892</v>
      </c>
      <c r="AR3155" s="19" t="s">
        <v>9599</v>
      </c>
      <c r="AX3155" s="19" t="s">
        <v>3708</v>
      </c>
      <c r="AZ3155" s="31" t="s">
        <v>2798</v>
      </c>
    </row>
    <row r="3156" spans="1:52" x14ac:dyDescent="0.2">
      <c r="A3156" s="13"/>
      <c r="AL3156" s="17" t="s">
        <v>9600</v>
      </c>
      <c r="AM3156" s="18"/>
      <c r="AN3156" s="18"/>
      <c r="AP3156" t="s">
        <v>5794</v>
      </c>
      <c r="AR3156" s="19" t="s">
        <v>9601</v>
      </c>
      <c r="AX3156" s="19" t="s">
        <v>6914</v>
      </c>
      <c r="AZ3156" s="31" t="s">
        <v>11154</v>
      </c>
    </row>
    <row r="3157" spans="1:52" x14ac:dyDescent="0.2">
      <c r="A3157" s="13"/>
      <c r="AL3157" s="17" t="s">
        <v>6017</v>
      </c>
      <c r="AM3157" s="18"/>
      <c r="AN3157" s="18"/>
      <c r="AP3157" t="s">
        <v>5797</v>
      </c>
      <c r="AR3157" s="19" t="s">
        <v>9602</v>
      </c>
      <c r="AX3157" s="19" t="s">
        <v>3712</v>
      </c>
      <c r="AZ3157" s="31" t="s">
        <v>2508</v>
      </c>
    </row>
    <row r="3158" spans="1:52" x14ac:dyDescent="0.2">
      <c r="A3158" s="13"/>
      <c r="AL3158" s="17" t="s">
        <v>9603</v>
      </c>
      <c r="AM3158" s="18"/>
      <c r="AN3158" s="18"/>
      <c r="AP3158" t="s">
        <v>9604</v>
      </c>
      <c r="AR3158" s="19" t="s">
        <v>9605</v>
      </c>
      <c r="AX3158" s="19" t="s">
        <v>2876</v>
      </c>
      <c r="AZ3158" s="31" t="s">
        <v>12779</v>
      </c>
    </row>
    <row r="3159" spans="1:52" x14ac:dyDescent="0.2">
      <c r="A3159" s="13"/>
      <c r="AL3159" s="17" t="s">
        <v>9606</v>
      </c>
      <c r="AM3159" s="18"/>
      <c r="AN3159" s="18"/>
      <c r="AP3159" t="s">
        <v>9607</v>
      </c>
      <c r="AR3159" s="19" t="s">
        <v>3874</v>
      </c>
      <c r="AX3159" s="19" t="s">
        <v>3715</v>
      </c>
      <c r="AZ3159" s="31" t="s">
        <v>12780</v>
      </c>
    </row>
    <row r="3160" spans="1:52" x14ac:dyDescent="0.2">
      <c r="A3160" s="13"/>
      <c r="AL3160" s="17" t="s">
        <v>9608</v>
      </c>
      <c r="AM3160" s="18"/>
      <c r="AN3160" s="18"/>
      <c r="AP3160" t="s">
        <v>6899</v>
      </c>
      <c r="AR3160" s="19" t="s">
        <v>9609</v>
      </c>
      <c r="AX3160" s="19" t="s">
        <v>4402</v>
      </c>
      <c r="AZ3160" s="31" t="s">
        <v>5377</v>
      </c>
    </row>
    <row r="3161" spans="1:52" x14ac:dyDescent="0.2">
      <c r="A3161" s="13"/>
      <c r="AL3161" s="17" t="s">
        <v>9610</v>
      </c>
      <c r="AM3161" s="18"/>
      <c r="AN3161" s="18"/>
      <c r="AP3161" t="s">
        <v>5804</v>
      </c>
      <c r="AR3161" s="19" t="s">
        <v>9611</v>
      </c>
      <c r="AX3161" s="19" t="s">
        <v>6921</v>
      </c>
      <c r="AZ3161" s="31" t="s">
        <v>1604</v>
      </c>
    </row>
    <row r="3162" spans="1:52" x14ac:dyDescent="0.2">
      <c r="A3162" s="13"/>
      <c r="AL3162" s="17" t="s">
        <v>8541</v>
      </c>
      <c r="AM3162" s="18"/>
      <c r="AN3162" s="18"/>
      <c r="AP3162" t="s">
        <v>5807</v>
      </c>
      <c r="AR3162" s="19" t="s">
        <v>9612</v>
      </c>
      <c r="AX3162" s="19" t="s">
        <v>6923</v>
      </c>
      <c r="AZ3162" s="31" t="s">
        <v>5537</v>
      </c>
    </row>
    <row r="3163" spans="1:52" x14ac:dyDescent="0.2">
      <c r="A3163" s="29"/>
      <c r="AL3163" s="17" t="s">
        <v>9613</v>
      </c>
      <c r="AM3163" s="18"/>
      <c r="AN3163" s="18"/>
      <c r="AP3163" t="s">
        <v>9614</v>
      </c>
      <c r="AR3163" s="19" t="s">
        <v>9615</v>
      </c>
      <c r="AX3163" s="26" t="s">
        <v>4407</v>
      </c>
      <c r="AZ3163" s="31" t="s">
        <v>6354</v>
      </c>
    </row>
    <row r="3164" spans="1:52" x14ac:dyDescent="0.2">
      <c r="A3164" s="13"/>
      <c r="AL3164" s="17" t="s">
        <v>529</v>
      </c>
      <c r="AM3164" s="18"/>
      <c r="AN3164" s="18"/>
      <c r="AP3164" t="s">
        <v>6905</v>
      </c>
      <c r="AR3164" s="19" t="s">
        <v>247</v>
      </c>
      <c r="AX3164" s="19" t="s">
        <v>6926</v>
      </c>
      <c r="AZ3164" s="31" t="s">
        <v>11165</v>
      </c>
    </row>
    <row r="3165" spans="1:52" x14ac:dyDescent="0.2">
      <c r="A3165" s="13"/>
      <c r="AL3165" s="17" t="s">
        <v>9616</v>
      </c>
      <c r="AM3165" s="18"/>
      <c r="AN3165" s="18"/>
      <c r="AP3165" t="s">
        <v>9617</v>
      </c>
      <c r="AR3165" s="19" t="s">
        <v>9618</v>
      </c>
      <c r="AX3165" s="19" t="s">
        <v>6929</v>
      </c>
      <c r="AZ3165" s="31" t="s">
        <v>12781</v>
      </c>
    </row>
    <row r="3166" spans="1:52" x14ac:dyDescent="0.2">
      <c r="A3166" s="13"/>
      <c r="AL3166" s="17" t="s">
        <v>3577</v>
      </c>
      <c r="AM3166" s="18"/>
      <c r="AN3166" s="18"/>
      <c r="AP3166" t="s">
        <v>490</v>
      </c>
      <c r="AR3166" s="19" t="s">
        <v>3876</v>
      </c>
      <c r="AX3166" s="19" t="s">
        <v>6932</v>
      </c>
      <c r="AZ3166" s="31" t="s">
        <v>12782</v>
      </c>
    </row>
    <row r="3167" spans="1:52" x14ac:dyDescent="0.2">
      <c r="A3167" s="13"/>
      <c r="AL3167" s="17" t="s">
        <v>8543</v>
      </c>
      <c r="AM3167" s="18"/>
      <c r="AN3167" s="18"/>
      <c r="AP3167" t="s">
        <v>5183</v>
      </c>
      <c r="AR3167" s="19" t="s">
        <v>9619</v>
      </c>
      <c r="AX3167" s="19" t="s">
        <v>4410</v>
      </c>
      <c r="AZ3167" s="31" t="s">
        <v>12783</v>
      </c>
    </row>
    <row r="3168" spans="1:52" x14ac:dyDescent="0.2">
      <c r="A3168" s="13"/>
      <c r="AL3168" s="17" t="s">
        <v>8546</v>
      </c>
      <c r="AM3168" s="18"/>
      <c r="AN3168" s="18"/>
      <c r="AP3168" t="s">
        <v>9620</v>
      </c>
      <c r="AR3168" s="19" t="s">
        <v>9621</v>
      </c>
      <c r="AX3168" s="19" t="s">
        <v>2880</v>
      </c>
      <c r="AZ3168" s="31" t="s">
        <v>12784</v>
      </c>
    </row>
    <row r="3169" spans="1:52" x14ac:dyDescent="0.2">
      <c r="A3169" s="13"/>
      <c r="AL3169" s="17" t="s">
        <v>8550</v>
      </c>
      <c r="AM3169" s="18"/>
      <c r="AN3169" s="18"/>
      <c r="AP3169" t="s">
        <v>6912</v>
      </c>
      <c r="AR3169" s="19" t="s">
        <v>9622</v>
      </c>
      <c r="AX3169" s="19" t="s">
        <v>6937</v>
      </c>
      <c r="AZ3169" s="31" t="s">
        <v>12785</v>
      </c>
    </row>
    <row r="3170" spans="1:52" x14ac:dyDescent="0.2">
      <c r="A3170" s="13"/>
      <c r="AL3170" s="17" t="s">
        <v>9623</v>
      </c>
      <c r="AM3170" s="18"/>
      <c r="AN3170" s="18"/>
      <c r="AP3170" t="s">
        <v>5818</v>
      </c>
      <c r="AR3170" s="19" t="s">
        <v>9624</v>
      </c>
      <c r="AX3170" s="19" t="s">
        <v>3718</v>
      </c>
      <c r="AZ3170" s="31" t="s">
        <v>2226</v>
      </c>
    </row>
    <row r="3171" spans="1:52" x14ac:dyDescent="0.2">
      <c r="A3171" s="13"/>
      <c r="AL3171" s="17" t="s">
        <v>8552</v>
      </c>
      <c r="AM3171" s="18"/>
      <c r="AN3171" s="18"/>
      <c r="AP3171" t="s">
        <v>6917</v>
      </c>
      <c r="AR3171" s="19" t="s">
        <v>9625</v>
      </c>
      <c r="AX3171" s="19" t="s">
        <v>6939</v>
      </c>
      <c r="AZ3171" s="31" t="s">
        <v>2589</v>
      </c>
    </row>
    <row r="3172" spans="1:52" x14ac:dyDescent="0.2">
      <c r="A3172" s="13"/>
      <c r="AL3172" s="17" t="s">
        <v>9626</v>
      </c>
      <c r="AM3172" s="18"/>
      <c r="AN3172" s="18"/>
      <c r="AP3172" t="s">
        <v>1158</v>
      </c>
      <c r="AR3172" s="19" t="s">
        <v>9627</v>
      </c>
      <c r="AX3172" s="19" t="s">
        <v>4414</v>
      </c>
      <c r="AZ3172" s="31" t="s">
        <v>7980</v>
      </c>
    </row>
    <row r="3173" spans="1:52" x14ac:dyDescent="0.2">
      <c r="A3173" s="13"/>
      <c r="AL3173" s="17" t="s">
        <v>9628</v>
      </c>
      <c r="AM3173" s="18"/>
      <c r="AN3173" s="18"/>
      <c r="AP3173" t="s">
        <v>9629</v>
      </c>
      <c r="AR3173" s="19" t="s">
        <v>9630</v>
      </c>
      <c r="AX3173" s="19" t="s">
        <v>3721</v>
      </c>
      <c r="AZ3173" s="31" t="s">
        <v>1641</v>
      </c>
    </row>
    <row r="3174" spans="1:52" x14ac:dyDescent="0.2">
      <c r="A3174" s="13"/>
      <c r="AL3174" s="17" t="s">
        <v>8560</v>
      </c>
      <c r="AM3174" s="18"/>
      <c r="AN3174" s="18"/>
      <c r="AP3174" t="s">
        <v>5821</v>
      </c>
      <c r="AR3174" s="19" t="s">
        <v>9631</v>
      </c>
      <c r="AX3174" s="19" t="s">
        <v>6948</v>
      </c>
      <c r="AZ3174" s="31" t="s">
        <v>5895</v>
      </c>
    </row>
    <row r="3175" spans="1:52" x14ac:dyDescent="0.2">
      <c r="A3175" s="13"/>
      <c r="AL3175" s="17" t="s">
        <v>9632</v>
      </c>
      <c r="AM3175" s="18"/>
      <c r="AN3175" s="18"/>
      <c r="AP3175" t="s">
        <v>1848</v>
      </c>
      <c r="AR3175" s="19" t="s">
        <v>9633</v>
      </c>
      <c r="AX3175" s="26" t="s">
        <v>4421</v>
      </c>
      <c r="AZ3175" s="31" t="s">
        <v>7864</v>
      </c>
    </row>
    <row r="3176" spans="1:52" x14ac:dyDescent="0.2">
      <c r="A3176" s="13"/>
      <c r="AL3176" s="17" t="s">
        <v>9634</v>
      </c>
      <c r="AM3176" s="18"/>
      <c r="AN3176" s="18"/>
      <c r="AP3176" t="s">
        <v>5824</v>
      </c>
      <c r="AR3176" s="19" t="s">
        <v>9635</v>
      </c>
      <c r="AX3176" s="19" t="s">
        <v>2884</v>
      </c>
      <c r="AZ3176" s="31" t="s">
        <v>1649</v>
      </c>
    </row>
    <row r="3177" spans="1:52" x14ac:dyDescent="0.2">
      <c r="A3177" s="13"/>
      <c r="AL3177" s="17" t="s">
        <v>6021</v>
      </c>
      <c r="AM3177" s="18"/>
      <c r="AN3177" s="18"/>
      <c r="AP3177" t="s">
        <v>5828</v>
      </c>
      <c r="AR3177" s="19" t="s">
        <v>9636</v>
      </c>
      <c r="AX3177" s="19" t="s">
        <v>6952</v>
      </c>
      <c r="AZ3177" s="31" t="s">
        <v>12786</v>
      </c>
    </row>
    <row r="3178" spans="1:52" x14ac:dyDescent="0.2">
      <c r="A3178" s="29"/>
      <c r="AL3178" s="17" t="s">
        <v>9637</v>
      </c>
      <c r="AM3178" s="18"/>
      <c r="AN3178" s="18"/>
      <c r="AP3178" t="s">
        <v>5832</v>
      </c>
      <c r="AR3178" s="19" t="s">
        <v>9638</v>
      </c>
      <c r="AX3178" s="19" t="s">
        <v>2888</v>
      </c>
      <c r="AZ3178" s="31" t="s">
        <v>3369</v>
      </c>
    </row>
    <row r="3179" spans="1:52" x14ac:dyDescent="0.2">
      <c r="A3179" s="13"/>
      <c r="AL3179" s="17" t="s">
        <v>9639</v>
      </c>
      <c r="AM3179" s="18"/>
      <c r="AN3179" s="18"/>
      <c r="AP3179" t="s">
        <v>9640</v>
      </c>
      <c r="AR3179" s="19" t="s">
        <v>9641</v>
      </c>
      <c r="AX3179" s="19" t="s">
        <v>3725</v>
      </c>
      <c r="AZ3179" s="31" t="s">
        <v>4362</v>
      </c>
    </row>
    <row r="3180" spans="1:52" x14ac:dyDescent="0.2">
      <c r="A3180" s="13"/>
      <c r="AL3180" s="17" t="s">
        <v>9642</v>
      </c>
      <c r="AM3180" s="18"/>
      <c r="AN3180" s="18"/>
      <c r="AP3180" t="s">
        <v>5837</v>
      </c>
      <c r="AR3180" s="19" t="s">
        <v>9643</v>
      </c>
      <c r="AX3180" s="19" t="s">
        <v>2893</v>
      </c>
      <c r="AZ3180" s="31" t="s">
        <v>11128</v>
      </c>
    </row>
    <row r="3181" spans="1:52" x14ac:dyDescent="0.2">
      <c r="A3181" s="13"/>
      <c r="AL3181" s="17" t="s">
        <v>9644</v>
      </c>
      <c r="AM3181" s="18"/>
      <c r="AN3181" s="18"/>
      <c r="AP3181" t="s">
        <v>5841</v>
      </c>
      <c r="AR3181" s="19" t="s">
        <v>9645</v>
      </c>
      <c r="AX3181" s="19" t="s">
        <v>3729</v>
      </c>
      <c r="AZ3181" s="31" t="s">
        <v>10148</v>
      </c>
    </row>
    <row r="3182" spans="1:52" x14ac:dyDescent="0.2">
      <c r="A3182" s="13"/>
      <c r="AL3182" s="17" t="s">
        <v>8566</v>
      </c>
      <c r="AM3182" s="18"/>
      <c r="AN3182" s="18"/>
      <c r="AP3182" t="s">
        <v>9646</v>
      </c>
      <c r="AR3182" s="19" t="s">
        <v>9647</v>
      </c>
      <c r="AX3182" s="19" t="s">
        <v>2897</v>
      </c>
      <c r="AZ3182" s="31" t="s">
        <v>10438</v>
      </c>
    </row>
    <row r="3183" spans="1:52" x14ac:dyDescent="0.2">
      <c r="A3183" s="13"/>
      <c r="AL3183" s="17" t="s">
        <v>6025</v>
      </c>
      <c r="AM3183" s="18"/>
      <c r="AN3183" s="18"/>
      <c r="AP3183" t="s">
        <v>9648</v>
      </c>
      <c r="AR3183" s="19" t="s">
        <v>9649</v>
      </c>
      <c r="AX3183" s="19" t="s">
        <v>3732</v>
      </c>
      <c r="AZ3183" s="31" t="s">
        <v>7599</v>
      </c>
    </row>
    <row r="3184" spans="1:52" x14ac:dyDescent="0.2">
      <c r="A3184" s="13"/>
      <c r="AL3184" s="17" t="s">
        <v>222</v>
      </c>
      <c r="AM3184" s="18"/>
      <c r="AN3184" s="18"/>
      <c r="AP3184" t="s">
        <v>9650</v>
      </c>
      <c r="AR3184" s="19" t="s">
        <v>9651</v>
      </c>
      <c r="AX3184" s="19" t="s">
        <v>2900</v>
      </c>
      <c r="AZ3184" s="31" t="s">
        <v>2650</v>
      </c>
    </row>
    <row r="3185" spans="1:52" x14ac:dyDescent="0.2">
      <c r="A3185" s="13"/>
      <c r="AL3185" s="17" t="s">
        <v>9652</v>
      </c>
      <c r="AM3185" s="18"/>
      <c r="AN3185" s="18"/>
      <c r="AP3185" t="s">
        <v>1853</v>
      </c>
      <c r="AR3185" s="19" t="s">
        <v>9653</v>
      </c>
      <c r="AX3185" s="19" t="s">
        <v>6964</v>
      </c>
      <c r="AZ3185" s="31" t="s">
        <v>12787</v>
      </c>
    </row>
    <row r="3186" spans="1:52" x14ac:dyDescent="0.2">
      <c r="A3186" s="13"/>
      <c r="AL3186" s="17" t="s">
        <v>9654</v>
      </c>
      <c r="AM3186" s="18"/>
      <c r="AN3186" s="18"/>
      <c r="AP3186" t="s">
        <v>9655</v>
      </c>
      <c r="AR3186" s="19" t="s">
        <v>9656</v>
      </c>
      <c r="AX3186" s="19" t="s">
        <v>2905</v>
      </c>
      <c r="AZ3186" s="31" t="s">
        <v>12788</v>
      </c>
    </row>
    <row r="3187" spans="1:52" x14ac:dyDescent="0.2">
      <c r="A3187" s="13"/>
      <c r="AL3187" s="17" t="s">
        <v>8572</v>
      </c>
      <c r="AM3187" s="18"/>
      <c r="AN3187" s="18"/>
      <c r="AP3187" t="s">
        <v>9657</v>
      </c>
      <c r="AR3187" s="19" t="s">
        <v>9658</v>
      </c>
      <c r="AX3187" s="19" t="s">
        <v>3735</v>
      </c>
      <c r="AZ3187" s="31" t="s">
        <v>1405</v>
      </c>
    </row>
    <row r="3188" spans="1:52" x14ac:dyDescent="0.2">
      <c r="A3188" s="13"/>
      <c r="AL3188" s="17" t="s">
        <v>9659</v>
      </c>
      <c r="AM3188" s="18"/>
      <c r="AN3188" s="18"/>
      <c r="AP3188" t="s">
        <v>5851</v>
      </c>
      <c r="AR3188" s="19" t="s">
        <v>9660</v>
      </c>
      <c r="AX3188" s="19" t="s">
        <v>2907</v>
      </c>
      <c r="AZ3188" s="31" t="s">
        <v>12789</v>
      </c>
    </row>
    <row r="3189" spans="1:52" x14ac:dyDescent="0.2">
      <c r="A3189" s="13"/>
      <c r="AL3189" s="17" t="s">
        <v>9661</v>
      </c>
      <c r="AM3189" s="18"/>
      <c r="AN3189" s="18"/>
      <c r="AP3189" t="s">
        <v>3177</v>
      </c>
      <c r="AR3189" s="19" t="s">
        <v>9662</v>
      </c>
      <c r="AX3189" s="19" t="s">
        <v>3739</v>
      </c>
      <c r="AZ3189" s="31" t="s">
        <v>12790</v>
      </c>
    </row>
    <row r="3190" spans="1:52" x14ac:dyDescent="0.2">
      <c r="A3190" s="13"/>
      <c r="AL3190" s="17" t="s">
        <v>3580</v>
      </c>
      <c r="AM3190" s="18"/>
      <c r="AN3190" s="18"/>
      <c r="AP3190" t="s">
        <v>1857</v>
      </c>
      <c r="AR3190" s="19" t="s">
        <v>9663</v>
      </c>
      <c r="AX3190" s="19" t="s">
        <v>3743</v>
      </c>
      <c r="AZ3190" s="31" t="s">
        <v>11571</v>
      </c>
    </row>
    <row r="3191" spans="1:52" x14ac:dyDescent="0.2">
      <c r="A3191" s="13"/>
      <c r="AL3191" s="17" t="s">
        <v>532</v>
      </c>
      <c r="AM3191" s="18"/>
      <c r="AN3191" s="18"/>
      <c r="AP3191" t="s">
        <v>1862</v>
      </c>
      <c r="AR3191" s="19" t="s">
        <v>9664</v>
      </c>
      <c r="AX3191" s="19" t="s">
        <v>6974</v>
      </c>
      <c r="AZ3191" s="31" t="s">
        <v>12791</v>
      </c>
    </row>
    <row r="3192" spans="1:52" x14ac:dyDescent="0.2">
      <c r="A3192" s="13"/>
      <c r="AL3192" s="17" t="s">
        <v>8578</v>
      </c>
      <c r="AM3192" s="18"/>
      <c r="AN3192" s="18"/>
      <c r="AP3192" t="s">
        <v>5857</v>
      </c>
      <c r="AR3192" s="19" t="s">
        <v>9665</v>
      </c>
      <c r="AX3192" s="19" t="s">
        <v>3747</v>
      </c>
      <c r="AZ3192" s="31" t="s">
        <v>12792</v>
      </c>
    </row>
    <row r="3193" spans="1:52" x14ac:dyDescent="0.2">
      <c r="A3193" s="13"/>
      <c r="AL3193" s="17" t="s">
        <v>6032</v>
      </c>
      <c r="AM3193" s="18"/>
      <c r="AN3193" s="18"/>
      <c r="AP3193" t="s">
        <v>1867</v>
      </c>
      <c r="AR3193" s="19" t="s">
        <v>9666</v>
      </c>
      <c r="AX3193" s="26" t="s">
        <v>4436</v>
      </c>
      <c r="AZ3193" s="31" t="s">
        <v>998</v>
      </c>
    </row>
    <row r="3194" spans="1:52" x14ac:dyDescent="0.2">
      <c r="A3194" s="13"/>
      <c r="AL3194" s="17" t="s">
        <v>9667</v>
      </c>
      <c r="AM3194" s="18"/>
      <c r="AN3194" s="18"/>
      <c r="AP3194" t="s">
        <v>1871</v>
      </c>
      <c r="AR3194" s="19" t="s">
        <v>9668</v>
      </c>
      <c r="AX3194" s="19" t="s">
        <v>3752</v>
      </c>
      <c r="AZ3194" s="31" t="s">
        <v>12793</v>
      </c>
    </row>
    <row r="3195" spans="1:52" x14ac:dyDescent="0.2">
      <c r="A3195" s="13"/>
      <c r="AL3195" s="17" t="s">
        <v>9669</v>
      </c>
      <c r="AM3195" s="18"/>
      <c r="AN3195" s="18"/>
      <c r="AP3195" t="s">
        <v>6978</v>
      </c>
      <c r="AR3195" s="19" t="s">
        <v>9670</v>
      </c>
      <c r="AX3195" s="19" t="s">
        <v>6980</v>
      </c>
      <c r="AZ3195" s="31" t="s">
        <v>12794</v>
      </c>
    </row>
    <row r="3196" spans="1:52" x14ac:dyDescent="0.2">
      <c r="A3196" s="13"/>
      <c r="AL3196" s="17" t="s">
        <v>9671</v>
      </c>
      <c r="AM3196" s="18"/>
      <c r="AN3196" s="18"/>
      <c r="AP3196" t="s">
        <v>5864</v>
      </c>
      <c r="AR3196" s="19" t="s">
        <v>9672</v>
      </c>
      <c r="AX3196" s="26" t="s">
        <v>4438</v>
      </c>
      <c r="AZ3196" s="31" t="s">
        <v>6462</v>
      </c>
    </row>
    <row r="3197" spans="1:52" x14ac:dyDescent="0.2">
      <c r="A3197" s="13"/>
      <c r="AL3197" s="17" t="s">
        <v>9673</v>
      </c>
      <c r="AM3197" s="18"/>
      <c r="AN3197" s="18"/>
      <c r="AP3197" t="s">
        <v>6985</v>
      </c>
      <c r="AR3197" s="19" t="s">
        <v>9674</v>
      </c>
      <c r="AX3197" s="19" t="s">
        <v>2910</v>
      </c>
      <c r="AZ3197" s="31" t="s">
        <v>12795</v>
      </c>
    </row>
    <row r="3198" spans="1:52" x14ac:dyDescent="0.2">
      <c r="A3198" s="13"/>
      <c r="AL3198" s="17" t="s">
        <v>9675</v>
      </c>
      <c r="AM3198" s="18"/>
      <c r="AN3198" s="18"/>
      <c r="AP3198" t="s">
        <v>5868</v>
      </c>
      <c r="AR3198" s="19" t="s">
        <v>9676</v>
      </c>
      <c r="AX3198" s="19" t="s">
        <v>6983</v>
      </c>
      <c r="AZ3198" s="31" t="s">
        <v>3702</v>
      </c>
    </row>
    <row r="3199" spans="1:52" x14ac:dyDescent="0.2">
      <c r="A3199" s="13"/>
      <c r="AL3199" s="17" t="s">
        <v>9677</v>
      </c>
      <c r="AM3199" s="18"/>
      <c r="AN3199" s="18"/>
      <c r="AP3199" t="s">
        <v>5187</v>
      </c>
      <c r="AR3199" s="19" t="s">
        <v>9678</v>
      </c>
      <c r="AX3199" s="26" t="s">
        <v>4441</v>
      </c>
      <c r="AZ3199" s="31" t="s">
        <v>9637</v>
      </c>
    </row>
    <row r="3200" spans="1:52" x14ac:dyDescent="0.2">
      <c r="A3200" s="13"/>
      <c r="AL3200" s="17" t="s">
        <v>3585</v>
      </c>
      <c r="AM3200" s="18"/>
      <c r="AN3200" s="18"/>
      <c r="AP3200" t="s">
        <v>6994</v>
      </c>
      <c r="AR3200" s="19" t="s">
        <v>9679</v>
      </c>
      <c r="AX3200" s="19" t="s">
        <v>2913</v>
      </c>
      <c r="AZ3200" s="31" t="s">
        <v>2099</v>
      </c>
    </row>
    <row r="3201" spans="1:52" x14ac:dyDescent="0.2">
      <c r="A3201" s="13"/>
      <c r="AL3201" s="17" t="s">
        <v>9680</v>
      </c>
      <c r="AM3201" s="18"/>
      <c r="AN3201" s="18"/>
      <c r="AP3201" t="s">
        <v>9681</v>
      </c>
      <c r="AR3201" s="19" t="s">
        <v>3882</v>
      </c>
      <c r="AX3201" s="19" t="s">
        <v>4444</v>
      </c>
      <c r="AZ3201" s="31" t="s">
        <v>1685</v>
      </c>
    </row>
    <row r="3202" spans="1:52" x14ac:dyDescent="0.2">
      <c r="A3202" s="13"/>
      <c r="AL3202" s="17" t="s">
        <v>9682</v>
      </c>
      <c r="AM3202" s="18"/>
      <c r="AN3202" s="18"/>
      <c r="AP3202" t="s">
        <v>6997</v>
      </c>
      <c r="AR3202" s="19" t="s">
        <v>9683</v>
      </c>
      <c r="AX3202" s="19" t="s">
        <v>3756</v>
      </c>
      <c r="AZ3202" s="31" t="s">
        <v>10775</v>
      </c>
    </row>
    <row r="3203" spans="1:52" x14ac:dyDescent="0.2">
      <c r="A3203" s="13"/>
      <c r="AL3203" s="17" t="s">
        <v>8585</v>
      </c>
      <c r="AM3203" s="18"/>
      <c r="AN3203" s="18"/>
      <c r="AP3203" t="s">
        <v>5881</v>
      </c>
      <c r="AR3203" s="19" t="s">
        <v>6597</v>
      </c>
      <c r="AX3203" s="19" t="s">
        <v>2916</v>
      </c>
      <c r="AZ3203" s="31" t="s">
        <v>10314</v>
      </c>
    </row>
    <row r="3204" spans="1:52" x14ac:dyDescent="0.2">
      <c r="A3204" s="13"/>
      <c r="AL3204" s="17" t="s">
        <v>8588</v>
      </c>
      <c r="AM3204" s="18"/>
      <c r="AN3204" s="18"/>
      <c r="AP3204" t="s">
        <v>5886</v>
      </c>
      <c r="AR3204" s="19" t="s">
        <v>9684</v>
      </c>
      <c r="AX3204" s="26" t="s">
        <v>4448</v>
      </c>
      <c r="AZ3204" s="31" t="s">
        <v>12796</v>
      </c>
    </row>
    <row r="3205" spans="1:52" x14ac:dyDescent="0.2">
      <c r="A3205" s="13"/>
      <c r="AL3205" s="17" t="s">
        <v>8594</v>
      </c>
      <c r="AM3205" s="18"/>
      <c r="AN3205" s="18"/>
      <c r="AP3205" t="s">
        <v>5889</v>
      </c>
      <c r="AR3205" s="19" t="s">
        <v>9685</v>
      </c>
      <c r="AX3205" s="19" t="s">
        <v>4452</v>
      </c>
      <c r="AZ3205" s="31" t="s">
        <v>1465</v>
      </c>
    </row>
    <row r="3206" spans="1:52" x14ac:dyDescent="0.2">
      <c r="A3206" s="13"/>
      <c r="AL3206" s="17" t="s">
        <v>9686</v>
      </c>
      <c r="AM3206" s="18"/>
      <c r="AN3206" s="18"/>
      <c r="AP3206" t="s">
        <v>1875</v>
      </c>
      <c r="AR3206" s="19" t="s">
        <v>9687</v>
      </c>
      <c r="AX3206" s="19" t="s">
        <v>2918</v>
      </c>
      <c r="AZ3206" s="31" t="s">
        <v>12797</v>
      </c>
    </row>
    <row r="3207" spans="1:52" x14ac:dyDescent="0.2">
      <c r="A3207" s="13"/>
      <c r="AL3207" s="17" t="s">
        <v>6034</v>
      </c>
      <c r="AM3207" s="18"/>
      <c r="AN3207" s="18"/>
      <c r="AP3207" t="s">
        <v>7012</v>
      </c>
      <c r="AR3207" s="19" t="s">
        <v>9688</v>
      </c>
      <c r="AX3207" s="19" t="s">
        <v>6992</v>
      </c>
      <c r="AZ3207" s="31" t="s">
        <v>3676</v>
      </c>
    </row>
    <row r="3208" spans="1:52" x14ac:dyDescent="0.2">
      <c r="A3208" s="29"/>
      <c r="AL3208" s="17" t="s">
        <v>6036</v>
      </c>
      <c r="AM3208" s="18"/>
      <c r="AN3208" s="18"/>
      <c r="AP3208" t="s">
        <v>3186</v>
      </c>
      <c r="AR3208" s="19" t="s">
        <v>3886</v>
      </c>
      <c r="AX3208" s="19" t="s">
        <v>4456</v>
      </c>
      <c r="AZ3208" s="31" t="s">
        <v>1486</v>
      </c>
    </row>
    <row r="3209" spans="1:52" x14ac:dyDescent="0.2">
      <c r="A3209" s="13"/>
      <c r="AL3209" s="17" t="s">
        <v>9689</v>
      </c>
      <c r="AM3209" s="18"/>
      <c r="AN3209" s="18"/>
      <c r="AP3209" t="s">
        <v>7020</v>
      </c>
      <c r="AR3209" s="19" t="s">
        <v>9690</v>
      </c>
      <c r="AX3209" s="19" t="s">
        <v>3759</v>
      </c>
      <c r="AZ3209" s="31" t="s">
        <v>825</v>
      </c>
    </row>
    <row r="3210" spans="1:52" x14ac:dyDescent="0.2">
      <c r="A3210" s="13"/>
      <c r="AL3210" s="17" t="s">
        <v>9691</v>
      </c>
      <c r="AM3210" s="18"/>
      <c r="AN3210" s="18"/>
      <c r="AP3210" t="s">
        <v>1879</v>
      </c>
      <c r="AR3210" s="19" t="s">
        <v>9692</v>
      </c>
      <c r="AX3210" s="26" t="s">
        <v>4462</v>
      </c>
      <c r="AZ3210" s="31" t="s">
        <v>2809</v>
      </c>
    </row>
    <row r="3211" spans="1:52" x14ac:dyDescent="0.2">
      <c r="A3211" s="13"/>
      <c r="AL3211" s="17" t="s">
        <v>6040</v>
      </c>
      <c r="AM3211" s="18"/>
      <c r="AN3211" s="18"/>
      <c r="AP3211" t="s">
        <v>1162</v>
      </c>
      <c r="AR3211" s="19" t="s">
        <v>9693</v>
      </c>
      <c r="AX3211" s="19" t="s">
        <v>3763</v>
      </c>
      <c r="AZ3211" s="31" t="s">
        <v>9293</v>
      </c>
    </row>
    <row r="3212" spans="1:52" x14ac:dyDescent="0.2">
      <c r="A3212" s="13"/>
      <c r="AL3212" s="17" t="s">
        <v>9694</v>
      </c>
      <c r="AM3212" s="18"/>
      <c r="AN3212" s="18"/>
      <c r="AP3212" t="s">
        <v>9695</v>
      </c>
      <c r="AR3212" s="19" t="s">
        <v>9696</v>
      </c>
      <c r="AX3212" s="19" t="s">
        <v>7004</v>
      </c>
      <c r="AZ3212" s="31" t="s">
        <v>2908</v>
      </c>
    </row>
    <row r="3213" spans="1:52" x14ac:dyDescent="0.2">
      <c r="A3213" s="13"/>
      <c r="AL3213" s="17" t="s">
        <v>9697</v>
      </c>
      <c r="AM3213" s="18"/>
      <c r="AN3213" s="18"/>
      <c r="AP3213" t="s">
        <v>7035</v>
      </c>
      <c r="AR3213" s="19" t="s">
        <v>9698</v>
      </c>
      <c r="AX3213" s="19" t="s">
        <v>4465</v>
      </c>
      <c r="AZ3213" s="31" t="s">
        <v>10461</v>
      </c>
    </row>
    <row r="3214" spans="1:52" x14ac:dyDescent="0.2">
      <c r="A3214" s="13"/>
      <c r="AL3214" s="17" t="s">
        <v>8597</v>
      </c>
      <c r="AM3214" s="18"/>
      <c r="AN3214" s="18"/>
      <c r="AP3214" t="s">
        <v>9699</v>
      </c>
      <c r="AR3214" s="19" t="s">
        <v>9700</v>
      </c>
      <c r="AX3214" s="19" t="s">
        <v>2923</v>
      </c>
      <c r="AZ3214" s="31" t="s">
        <v>9431</v>
      </c>
    </row>
    <row r="3215" spans="1:52" x14ac:dyDescent="0.2">
      <c r="A3215" s="13"/>
      <c r="AL3215" s="17" t="s">
        <v>9701</v>
      </c>
      <c r="AM3215" s="18"/>
      <c r="AN3215" s="18"/>
      <c r="AP3215" t="s">
        <v>5900</v>
      </c>
      <c r="AR3215" s="19" t="s">
        <v>9702</v>
      </c>
      <c r="AX3215" s="19" t="s">
        <v>3768</v>
      </c>
      <c r="AZ3215" s="31" t="s">
        <v>7335</v>
      </c>
    </row>
    <row r="3216" spans="1:52" x14ac:dyDescent="0.2">
      <c r="A3216" s="13"/>
      <c r="AL3216" s="17" t="s">
        <v>9703</v>
      </c>
      <c r="AM3216" s="18"/>
      <c r="AN3216" s="18"/>
      <c r="AP3216" t="s">
        <v>9704</v>
      </c>
      <c r="AR3216" s="19" t="s">
        <v>9705</v>
      </c>
      <c r="AX3216" s="19" t="s">
        <v>2899</v>
      </c>
      <c r="AZ3216" s="31" t="s">
        <v>8402</v>
      </c>
    </row>
    <row r="3217" spans="1:52" x14ac:dyDescent="0.2">
      <c r="A3217" s="13"/>
      <c r="AL3217" s="17" t="s">
        <v>9706</v>
      </c>
      <c r="AM3217" s="18"/>
      <c r="AN3217" s="18"/>
      <c r="AP3217" t="s">
        <v>5904</v>
      </c>
      <c r="AR3217" s="19" t="s">
        <v>9707</v>
      </c>
      <c r="AX3217" s="19" t="s">
        <v>4469</v>
      </c>
      <c r="AZ3217" s="31" t="s">
        <v>2945</v>
      </c>
    </row>
    <row r="3218" spans="1:52" x14ac:dyDescent="0.2">
      <c r="A3218" s="13"/>
      <c r="AL3218" s="17" t="s">
        <v>6049</v>
      </c>
      <c r="AM3218" s="18"/>
      <c r="AN3218" s="18"/>
      <c r="AP3218" t="s">
        <v>5908</v>
      </c>
      <c r="AR3218" s="19" t="s">
        <v>9708</v>
      </c>
      <c r="AX3218" s="19" t="s">
        <v>7011</v>
      </c>
      <c r="AZ3218" s="31" t="s">
        <v>12798</v>
      </c>
    </row>
    <row r="3219" spans="1:52" x14ac:dyDescent="0.2">
      <c r="A3219" s="13"/>
      <c r="AL3219" s="17" t="s">
        <v>8605</v>
      </c>
      <c r="AM3219" s="18"/>
      <c r="AN3219" s="18"/>
      <c r="AP3219" t="s">
        <v>5911</v>
      </c>
      <c r="AR3219" s="19" t="s">
        <v>9709</v>
      </c>
      <c r="AX3219" s="19" t="s">
        <v>2927</v>
      </c>
      <c r="AZ3219" s="31" t="s">
        <v>1512</v>
      </c>
    </row>
    <row r="3220" spans="1:52" x14ac:dyDescent="0.2">
      <c r="A3220" s="13"/>
      <c r="AL3220" s="17" t="s">
        <v>536</v>
      </c>
      <c r="AM3220" s="18"/>
      <c r="AN3220" s="18"/>
      <c r="AP3220" t="s">
        <v>9710</v>
      </c>
      <c r="AR3220" s="19" t="s">
        <v>9711</v>
      </c>
      <c r="AX3220" s="19" t="s">
        <v>3774</v>
      </c>
      <c r="AZ3220" s="31" t="s">
        <v>12799</v>
      </c>
    </row>
    <row r="3221" spans="1:52" x14ac:dyDescent="0.2">
      <c r="A3221" s="13"/>
      <c r="AL3221" s="17" t="s">
        <v>9712</v>
      </c>
      <c r="AM3221" s="18"/>
      <c r="AN3221" s="18"/>
      <c r="AP3221" t="s">
        <v>9713</v>
      </c>
      <c r="AR3221" s="19" t="s">
        <v>9714</v>
      </c>
      <c r="AX3221" s="19" t="s">
        <v>7014</v>
      </c>
      <c r="AZ3221" s="31" t="s">
        <v>4309</v>
      </c>
    </row>
    <row r="3222" spans="1:52" x14ac:dyDescent="0.2">
      <c r="A3222" s="13"/>
      <c r="AL3222" s="17" t="s">
        <v>3589</v>
      </c>
      <c r="AM3222" s="18"/>
      <c r="AN3222" s="18"/>
      <c r="AP3222" t="s">
        <v>9715</v>
      </c>
      <c r="AR3222" s="19" t="s">
        <v>9716</v>
      </c>
      <c r="AX3222" s="19" t="s">
        <v>2931</v>
      </c>
      <c r="AZ3222" s="31" t="s">
        <v>12800</v>
      </c>
    </row>
    <row r="3223" spans="1:52" x14ac:dyDescent="0.2">
      <c r="A3223" s="13"/>
      <c r="AL3223" s="17" t="s">
        <v>3593</v>
      </c>
      <c r="AM3223" s="18"/>
      <c r="AN3223" s="18"/>
      <c r="AP3223" s="19" t="s">
        <v>5918</v>
      </c>
      <c r="AR3223" s="19" t="s">
        <v>9717</v>
      </c>
      <c r="AX3223" s="19" t="s">
        <v>1068</v>
      </c>
      <c r="AZ3223" s="31" t="s">
        <v>5734</v>
      </c>
    </row>
    <row r="3224" spans="1:52" x14ac:dyDescent="0.2">
      <c r="A3224" s="13"/>
      <c r="AL3224" s="17" t="s">
        <v>3598</v>
      </c>
      <c r="AM3224" s="18"/>
      <c r="AN3224" s="18"/>
      <c r="AP3224" t="s">
        <v>5921</v>
      </c>
      <c r="AR3224" s="19" t="s">
        <v>9718</v>
      </c>
      <c r="AX3224" s="19" t="s">
        <v>2903</v>
      </c>
      <c r="AZ3224" s="31" t="s">
        <v>5262</v>
      </c>
    </row>
    <row r="3225" spans="1:52" x14ac:dyDescent="0.2">
      <c r="A3225" s="29"/>
      <c r="AL3225" s="17" t="s">
        <v>9719</v>
      </c>
      <c r="AM3225" s="18"/>
      <c r="AN3225" s="18"/>
      <c r="AP3225" t="s">
        <v>7056</v>
      </c>
      <c r="AR3225" s="19" t="s">
        <v>6612</v>
      </c>
      <c r="AX3225" s="19" t="s">
        <v>7022</v>
      </c>
      <c r="AZ3225" s="31" t="s">
        <v>10533</v>
      </c>
    </row>
    <row r="3226" spans="1:52" x14ac:dyDescent="0.2">
      <c r="A3226" s="13"/>
      <c r="AL3226" s="17" t="s">
        <v>3602</v>
      </c>
      <c r="AM3226" s="18"/>
      <c r="AN3226" s="18"/>
      <c r="AP3226" t="s">
        <v>5928</v>
      </c>
      <c r="AR3226" s="19" t="s">
        <v>9720</v>
      </c>
      <c r="AX3226" s="19" t="s">
        <v>3778</v>
      </c>
      <c r="AZ3226" s="31" t="s">
        <v>12801</v>
      </c>
    </row>
    <row r="3227" spans="1:52" x14ac:dyDescent="0.2">
      <c r="A3227" s="29"/>
      <c r="AL3227" s="17" t="s">
        <v>9721</v>
      </c>
      <c r="AM3227" s="18"/>
      <c r="AN3227" s="18"/>
      <c r="AP3227" t="s">
        <v>5932</v>
      </c>
      <c r="AR3227" s="19" t="s">
        <v>9722</v>
      </c>
      <c r="AX3227" s="19" t="s">
        <v>2936</v>
      </c>
      <c r="AZ3227" s="31" t="s">
        <v>11211</v>
      </c>
    </row>
    <row r="3228" spans="1:52" x14ac:dyDescent="0.2">
      <c r="A3228" s="13"/>
      <c r="AL3228" s="17" t="s">
        <v>8610</v>
      </c>
      <c r="AM3228" s="18"/>
      <c r="AN3228" s="18"/>
      <c r="AP3228" t="s">
        <v>5938</v>
      </c>
      <c r="AR3228" s="19" t="s">
        <v>9723</v>
      </c>
      <c r="AX3228" s="19" t="s">
        <v>3782</v>
      </c>
      <c r="AZ3228" s="31" t="s">
        <v>9041</v>
      </c>
    </row>
    <row r="3229" spans="1:52" x14ac:dyDescent="0.2">
      <c r="A3229" s="13"/>
      <c r="AL3229" s="17" t="s">
        <v>9724</v>
      </c>
      <c r="AM3229" s="18"/>
      <c r="AN3229" s="18"/>
      <c r="AP3229" t="s">
        <v>9725</v>
      </c>
      <c r="AR3229" s="19" t="s">
        <v>9726</v>
      </c>
      <c r="AX3229" s="19" t="s">
        <v>3786</v>
      </c>
      <c r="AZ3229" s="31" t="s">
        <v>12802</v>
      </c>
    </row>
    <row r="3230" spans="1:52" x14ac:dyDescent="0.2">
      <c r="A3230" s="13"/>
      <c r="AL3230" s="17" t="s">
        <v>6052</v>
      </c>
      <c r="AM3230" s="18"/>
      <c r="AN3230" s="18"/>
      <c r="AP3230" t="s">
        <v>9727</v>
      </c>
      <c r="AR3230" s="19" t="s">
        <v>9728</v>
      </c>
      <c r="AX3230" s="19" t="s">
        <v>7030</v>
      </c>
      <c r="AZ3230" s="31" t="s">
        <v>9632</v>
      </c>
    </row>
    <row r="3231" spans="1:52" x14ac:dyDescent="0.2">
      <c r="A3231" s="13"/>
      <c r="AL3231" s="17" t="s">
        <v>869</v>
      </c>
      <c r="AM3231" s="18"/>
      <c r="AN3231" s="18"/>
      <c r="AP3231" t="s">
        <v>5955</v>
      </c>
      <c r="AR3231" s="19" t="s">
        <v>9729</v>
      </c>
      <c r="AX3231" s="19" t="s">
        <v>3790</v>
      </c>
      <c r="AZ3231" s="31" t="s">
        <v>1822</v>
      </c>
    </row>
    <row r="3232" spans="1:52" x14ac:dyDescent="0.2">
      <c r="A3232" s="29"/>
      <c r="AL3232" s="17" t="s">
        <v>6055</v>
      </c>
      <c r="AM3232" s="18"/>
      <c r="AN3232" s="18"/>
      <c r="AP3232" t="s">
        <v>5958</v>
      </c>
      <c r="AR3232" s="19" t="s">
        <v>6624</v>
      </c>
      <c r="AX3232" s="19" t="s">
        <v>2940</v>
      </c>
      <c r="AZ3232" s="31" t="s">
        <v>12803</v>
      </c>
    </row>
    <row r="3233" spans="1:52" x14ac:dyDescent="0.2">
      <c r="A3233" s="13"/>
      <c r="AL3233" s="17" t="s">
        <v>9730</v>
      </c>
      <c r="AM3233" s="18"/>
      <c r="AN3233" s="18"/>
      <c r="AP3233" t="s">
        <v>5962</v>
      </c>
      <c r="AR3233" s="19" t="s">
        <v>9731</v>
      </c>
      <c r="AX3233" s="19" t="s">
        <v>3794</v>
      </c>
      <c r="AZ3233" s="31" t="s">
        <v>12804</v>
      </c>
    </row>
    <row r="3234" spans="1:52" x14ac:dyDescent="0.2">
      <c r="A3234" s="13"/>
      <c r="AL3234" s="17" t="s">
        <v>1292</v>
      </c>
      <c r="AM3234" s="18"/>
      <c r="AN3234" s="18"/>
      <c r="AP3234" t="s">
        <v>3193</v>
      </c>
      <c r="AR3234" s="19" t="s">
        <v>9732</v>
      </c>
      <c r="AX3234" s="19" t="s">
        <v>7037</v>
      </c>
      <c r="AZ3234" s="31" t="s">
        <v>3087</v>
      </c>
    </row>
    <row r="3235" spans="1:52" x14ac:dyDescent="0.2">
      <c r="A3235" s="13"/>
      <c r="AL3235" s="17" t="s">
        <v>9733</v>
      </c>
      <c r="AM3235" s="18"/>
      <c r="AN3235" s="18"/>
      <c r="AP3235" t="s">
        <v>9734</v>
      </c>
      <c r="AR3235" s="19" t="s">
        <v>9735</v>
      </c>
      <c r="AX3235" s="19" t="s">
        <v>2944</v>
      </c>
      <c r="AZ3235" s="31" t="s">
        <v>6828</v>
      </c>
    </row>
    <row r="3236" spans="1:52" x14ac:dyDescent="0.2">
      <c r="A3236" s="13"/>
      <c r="AL3236" s="17" t="s">
        <v>9736</v>
      </c>
      <c r="AM3236" s="18"/>
      <c r="AN3236" s="18"/>
      <c r="AP3236" t="s">
        <v>9737</v>
      </c>
      <c r="AR3236" s="19" t="s">
        <v>9738</v>
      </c>
      <c r="AX3236" s="19" t="s">
        <v>7039</v>
      </c>
      <c r="AZ3236" s="31" t="s">
        <v>1550</v>
      </c>
    </row>
    <row r="3237" spans="1:52" x14ac:dyDescent="0.2">
      <c r="A3237" s="13"/>
      <c r="AL3237" s="17" t="s">
        <v>8625</v>
      </c>
      <c r="AM3237" s="18"/>
      <c r="AN3237" s="18"/>
      <c r="AP3237" t="s">
        <v>9739</v>
      </c>
      <c r="AR3237" s="19" t="s">
        <v>9740</v>
      </c>
      <c r="AX3237" s="19" t="s">
        <v>7042</v>
      </c>
      <c r="AZ3237" s="31" t="s">
        <v>12805</v>
      </c>
    </row>
    <row r="3238" spans="1:52" x14ac:dyDescent="0.2">
      <c r="A3238" s="13"/>
      <c r="AL3238" s="17" t="s">
        <v>9741</v>
      </c>
      <c r="AM3238" s="18"/>
      <c r="AN3238" s="18"/>
      <c r="AP3238" t="s">
        <v>323</v>
      </c>
      <c r="AR3238" s="19" t="s">
        <v>9742</v>
      </c>
      <c r="AX3238" s="19" t="s">
        <v>7045</v>
      </c>
      <c r="AZ3238" s="31" t="s">
        <v>12806</v>
      </c>
    </row>
    <row r="3239" spans="1:52" x14ac:dyDescent="0.2">
      <c r="A3239" s="13"/>
      <c r="AL3239" s="17" t="s">
        <v>9743</v>
      </c>
      <c r="AM3239" s="18"/>
      <c r="AN3239" s="18"/>
      <c r="AP3239" t="s">
        <v>9744</v>
      </c>
      <c r="AR3239" s="19" t="s">
        <v>9745</v>
      </c>
      <c r="AX3239" s="19" t="s">
        <v>2949</v>
      </c>
      <c r="AZ3239" s="31" t="s">
        <v>12807</v>
      </c>
    </row>
    <row r="3240" spans="1:52" x14ac:dyDescent="0.2">
      <c r="A3240" s="29"/>
      <c r="AL3240" s="17" t="s">
        <v>6058</v>
      </c>
      <c r="AM3240" s="18"/>
      <c r="AN3240" s="18"/>
      <c r="AP3240" t="s">
        <v>5196</v>
      </c>
      <c r="AR3240" s="19" t="s">
        <v>9746</v>
      </c>
      <c r="AX3240" s="19" t="s">
        <v>7048</v>
      </c>
      <c r="AZ3240" s="31" t="s">
        <v>12808</v>
      </c>
    </row>
    <row r="3241" spans="1:52" x14ac:dyDescent="0.2">
      <c r="A3241" s="13"/>
      <c r="AL3241" s="17" t="s">
        <v>6061</v>
      </c>
      <c r="AM3241" s="18"/>
      <c r="AN3241" s="18"/>
      <c r="AP3241" t="s">
        <v>5979</v>
      </c>
      <c r="AR3241" s="19" t="s">
        <v>9747</v>
      </c>
      <c r="AX3241" s="19" t="s">
        <v>7052</v>
      </c>
      <c r="AZ3241" s="31" t="s">
        <v>9748</v>
      </c>
    </row>
    <row r="3242" spans="1:52" x14ac:dyDescent="0.2">
      <c r="A3242" s="13"/>
      <c r="AL3242" s="17" t="s">
        <v>9748</v>
      </c>
      <c r="AM3242" s="18"/>
      <c r="AN3242" s="18"/>
      <c r="AP3242" t="s">
        <v>5983</v>
      </c>
      <c r="AR3242" s="19" t="s">
        <v>9749</v>
      </c>
      <c r="AX3242" s="19" t="s">
        <v>4491</v>
      </c>
      <c r="AZ3242" s="31" t="s">
        <v>11456</v>
      </c>
    </row>
    <row r="3243" spans="1:52" x14ac:dyDescent="0.2">
      <c r="A3243" s="13"/>
      <c r="AL3243" s="17" t="s">
        <v>8635</v>
      </c>
      <c r="AM3243" s="18"/>
      <c r="AN3243" s="18"/>
      <c r="AP3243" t="s">
        <v>5987</v>
      </c>
      <c r="AR3243" s="19" t="s">
        <v>6640</v>
      </c>
      <c r="AX3243" s="19" t="s">
        <v>7058</v>
      </c>
      <c r="AZ3243" s="31" t="s">
        <v>3118</v>
      </c>
    </row>
    <row r="3244" spans="1:52" x14ac:dyDescent="0.2">
      <c r="A3244" s="29"/>
      <c r="AL3244" s="17" t="s">
        <v>8639</v>
      </c>
      <c r="AM3244" s="18"/>
      <c r="AN3244" s="18"/>
      <c r="AP3244" t="s">
        <v>5990</v>
      </c>
      <c r="AR3244" s="19" t="s">
        <v>9750</v>
      </c>
      <c r="AX3244" s="19" t="s">
        <v>3798</v>
      </c>
      <c r="AZ3244" s="31" t="s">
        <v>12809</v>
      </c>
    </row>
    <row r="3245" spans="1:52" x14ac:dyDescent="0.2">
      <c r="A3245" s="13"/>
      <c r="AL3245" s="17" t="s">
        <v>2134</v>
      </c>
      <c r="AM3245" s="18"/>
      <c r="AN3245" s="18"/>
      <c r="AP3245" t="s">
        <v>9751</v>
      </c>
      <c r="AR3245" s="19" t="s">
        <v>9752</v>
      </c>
      <c r="AX3245" s="19" t="s">
        <v>3803</v>
      </c>
      <c r="AZ3245" s="31" t="s">
        <v>12810</v>
      </c>
    </row>
    <row r="3246" spans="1:52" x14ac:dyDescent="0.2">
      <c r="A3246" s="13"/>
      <c r="AL3246" s="17" t="s">
        <v>8659</v>
      </c>
      <c r="AM3246" s="18"/>
      <c r="AN3246" s="18"/>
      <c r="AP3246" t="s">
        <v>9753</v>
      </c>
      <c r="AR3246" s="19" t="s">
        <v>9754</v>
      </c>
      <c r="AX3246" s="19" t="s">
        <v>7062</v>
      </c>
      <c r="AZ3246" s="31" t="s">
        <v>1863</v>
      </c>
    </row>
    <row r="3247" spans="1:52" x14ac:dyDescent="0.2">
      <c r="A3247" s="13"/>
      <c r="AL3247" s="17" t="s">
        <v>9755</v>
      </c>
      <c r="AM3247" s="18"/>
      <c r="AN3247" s="18"/>
      <c r="AP3247" t="s">
        <v>9756</v>
      </c>
      <c r="AR3247" s="19" t="s">
        <v>9757</v>
      </c>
      <c r="AX3247" s="19" t="s">
        <v>3808</v>
      </c>
      <c r="AZ3247" s="31" t="s">
        <v>3278</v>
      </c>
    </row>
    <row r="3248" spans="1:52" x14ac:dyDescent="0.2">
      <c r="A3248" s="13"/>
      <c r="AL3248" s="17" t="s">
        <v>8664</v>
      </c>
      <c r="AM3248" s="18"/>
      <c r="AN3248" s="18"/>
      <c r="AP3248" t="s">
        <v>9758</v>
      </c>
      <c r="AR3248" s="19" t="s">
        <v>9759</v>
      </c>
      <c r="AX3248" s="19" t="s">
        <v>3812</v>
      </c>
      <c r="AZ3248" s="31" t="s">
        <v>12811</v>
      </c>
    </row>
    <row r="3249" spans="1:52" x14ac:dyDescent="0.2">
      <c r="A3249" s="13"/>
      <c r="AL3249" s="17" t="s">
        <v>9760</v>
      </c>
      <c r="AM3249" s="18"/>
      <c r="AN3249" s="18"/>
      <c r="AP3249" t="s">
        <v>6002</v>
      </c>
      <c r="AR3249" s="19" t="s">
        <v>9761</v>
      </c>
      <c r="AX3249" s="19" t="s">
        <v>3815</v>
      </c>
      <c r="AZ3249" s="31" t="s">
        <v>210</v>
      </c>
    </row>
    <row r="3250" spans="1:52" x14ac:dyDescent="0.2">
      <c r="A3250" s="13"/>
      <c r="AL3250" s="17" t="s">
        <v>9762</v>
      </c>
      <c r="AM3250" s="18"/>
      <c r="AN3250" s="18"/>
      <c r="AP3250" t="s">
        <v>7078</v>
      </c>
      <c r="AR3250" s="19" t="s">
        <v>9763</v>
      </c>
      <c r="AX3250" s="26" t="s">
        <v>4495</v>
      </c>
      <c r="AZ3250" s="31" t="s">
        <v>9503</v>
      </c>
    </row>
    <row r="3251" spans="1:52" x14ac:dyDescent="0.2">
      <c r="A3251" s="13"/>
      <c r="AL3251" s="17" t="s">
        <v>9764</v>
      </c>
      <c r="AM3251" s="18"/>
      <c r="AN3251" s="18"/>
      <c r="AP3251" t="s">
        <v>7079</v>
      </c>
      <c r="AR3251" s="19" t="s">
        <v>9765</v>
      </c>
      <c r="AX3251" s="19" t="s">
        <v>3818</v>
      </c>
      <c r="AZ3251" s="31" t="s">
        <v>9113</v>
      </c>
    </row>
    <row r="3252" spans="1:52" x14ac:dyDescent="0.2">
      <c r="A3252" s="13"/>
      <c r="AL3252" s="17" t="s">
        <v>9766</v>
      </c>
      <c r="AM3252" s="18"/>
      <c r="AN3252" s="18"/>
      <c r="AP3252" t="s">
        <v>9767</v>
      </c>
      <c r="AR3252" s="19" t="s">
        <v>9768</v>
      </c>
      <c r="AX3252" s="19" t="s">
        <v>3821</v>
      </c>
      <c r="AZ3252" s="31" t="s">
        <v>2978</v>
      </c>
    </row>
    <row r="3253" spans="1:52" x14ac:dyDescent="0.2">
      <c r="A3253" s="13"/>
      <c r="AL3253" s="17" t="s">
        <v>9769</v>
      </c>
      <c r="AM3253" s="18"/>
      <c r="AN3253" s="18"/>
      <c r="AP3253" t="s">
        <v>7092</v>
      </c>
      <c r="AR3253" s="19" t="s">
        <v>9770</v>
      </c>
      <c r="AX3253" s="19" t="s">
        <v>7070</v>
      </c>
      <c r="AZ3253" s="31" t="s">
        <v>9629</v>
      </c>
    </row>
    <row r="3254" spans="1:52" x14ac:dyDescent="0.2">
      <c r="A3254" s="13"/>
      <c r="AL3254" s="17" t="s">
        <v>8675</v>
      </c>
      <c r="AM3254" s="18"/>
      <c r="AN3254" s="18"/>
      <c r="AP3254" t="s">
        <v>9771</v>
      </c>
      <c r="AR3254" s="19" t="s">
        <v>9772</v>
      </c>
      <c r="AX3254" s="19" t="s">
        <v>3825</v>
      </c>
      <c r="AZ3254" s="31" t="s">
        <v>12812</v>
      </c>
    </row>
    <row r="3255" spans="1:52" x14ac:dyDescent="0.2">
      <c r="A3255" s="13"/>
      <c r="AL3255" s="17" t="s">
        <v>9773</v>
      </c>
      <c r="AM3255" s="18"/>
      <c r="AN3255" s="18"/>
      <c r="AP3255" t="s">
        <v>9774</v>
      </c>
      <c r="AR3255" s="19" t="s">
        <v>9775</v>
      </c>
      <c r="AX3255" s="19" t="s">
        <v>3829</v>
      </c>
      <c r="AZ3255" s="31" t="s">
        <v>12813</v>
      </c>
    </row>
    <row r="3256" spans="1:52" x14ac:dyDescent="0.2">
      <c r="A3256" s="13"/>
      <c r="AL3256" s="17" t="s">
        <v>9776</v>
      </c>
      <c r="AM3256" s="18"/>
      <c r="AN3256" s="18"/>
      <c r="AP3256" t="s">
        <v>9777</v>
      </c>
      <c r="AR3256" s="19" t="s">
        <v>9778</v>
      </c>
      <c r="AX3256" s="26" t="s">
        <v>4501</v>
      </c>
      <c r="AZ3256" s="31" t="s">
        <v>1872</v>
      </c>
    </row>
    <row r="3257" spans="1:52" x14ac:dyDescent="0.2">
      <c r="A3257" s="13"/>
      <c r="AL3257" s="17" t="s">
        <v>7006</v>
      </c>
      <c r="AM3257" s="18"/>
      <c r="AN3257" s="18"/>
      <c r="AP3257" t="s">
        <v>9779</v>
      </c>
      <c r="AR3257" s="19" t="s">
        <v>9780</v>
      </c>
      <c r="AX3257" s="26" t="s">
        <v>4505</v>
      </c>
      <c r="AZ3257" s="31" t="s">
        <v>5881</v>
      </c>
    </row>
    <row r="3258" spans="1:52" x14ac:dyDescent="0.2">
      <c r="A3258" s="13"/>
      <c r="AL3258" s="17" t="s">
        <v>8677</v>
      </c>
      <c r="AM3258" s="18"/>
      <c r="AN3258" s="18"/>
      <c r="AP3258" t="s">
        <v>6014</v>
      </c>
      <c r="AR3258" s="19" t="s">
        <v>6654</v>
      </c>
      <c r="AX3258" s="19" t="s">
        <v>7075</v>
      </c>
      <c r="AZ3258" s="31" t="s">
        <v>828</v>
      </c>
    </row>
    <row r="3259" spans="1:52" x14ac:dyDescent="0.2">
      <c r="A3259" s="13"/>
      <c r="AL3259" s="17" t="s">
        <v>9781</v>
      </c>
      <c r="AM3259" s="18"/>
      <c r="AN3259" s="18"/>
      <c r="AP3259" t="s">
        <v>7098</v>
      </c>
      <c r="AR3259" s="19" t="s">
        <v>9782</v>
      </c>
      <c r="AX3259" s="19" t="s">
        <v>4509</v>
      </c>
      <c r="AZ3259" s="31" t="s">
        <v>6834</v>
      </c>
    </row>
    <row r="3260" spans="1:52" x14ac:dyDescent="0.2">
      <c r="A3260" s="13"/>
      <c r="AL3260" s="17" t="s">
        <v>8689</v>
      </c>
      <c r="AM3260" s="18"/>
      <c r="AN3260" s="18"/>
      <c r="AP3260" t="s">
        <v>5201</v>
      </c>
      <c r="AR3260" s="19" t="s">
        <v>9783</v>
      </c>
      <c r="AX3260" s="19" t="s">
        <v>2952</v>
      </c>
      <c r="AZ3260" s="31" t="s">
        <v>12814</v>
      </c>
    </row>
    <row r="3261" spans="1:52" x14ac:dyDescent="0.2">
      <c r="A3261" s="13"/>
      <c r="AL3261" s="17" t="s">
        <v>8692</v>
      </c>
      <c r="AM3261" s="18"/>
      <c r="AN3261" s="18"/>
      <c r="AP3261" t="s">
        <v>9784</v>
      </c>
      <c r="AR3261" s="19" t="s">
        <v>6657</v>
      </c>
      <c r="AX3261" s="19" t="s">
        <v>4512</v>
      </c>
      <c r="AZ3261" s="31" t="s">
        <v>12815</v>
      </c>
    </row>
    <row r="3262" spans="1:52" x14ac:dyDescent="0.2">
      <c r="A3262" s="13"/>
      <c r="AL3262" s="17" t="s">
        <v>540</v>
      </c>
      <c r="AM3262" s="18"/>
      <c r="AN3262" s="18"/>
      <c r="AP3262" t="s">
        <v>7103</v>
      </c>
      <c r="AR3262" s="19" t="s">
        <v>9785</v>
      </c>
      <c r="AX3262" s="19" t="s">
        <v>3832</v>
      </c>
      <c r="AZ3262" s="31" t="s">
        <v>8707</v>
      </c>
    </row>
    <row r="3263" spans="1:52" x14ac:dyDescent="0.2">
      <c r="A3263" s="13"/>
      <c r="AL3263" s="17" t="s">
        <v>3609</v>
      </c>
      <c r="AM3263" s="18"/>
      <c r="AN3263" s="18"/>
      <c r="AP3263" t="s">
        <v>9786</v>
      </c>
      <c r="AR3263" s="19" t="s">
        <v>6663</v>
      </c>
      <c r="AX3263" s="19" t="s">
        <v>2957</v>
      </c>
      <c r="AZ3263" s="31" t="s">
        <v>3722</v>
      </c>
    </row>
    <row r="3264" spans="1:52" x14ac:dyDescent="0.2">
      <c r="A3264" s="29"/>
      <c r="AL3264" s="17" t="s">
        <v>873</v>
      </c>
      <c r="AM3264" s="18"/>
      <c r="AN3264" s="18"/>
      <c r="AP3264" t="s">
        <v>9787</v>
      </c>
      <c r="AR3264" s="19" t="s">
        <v>9788</v>
      </c>
      <c r="AX3264" s="19" t="s">
        <v>4516</v>
      </c>
      <c r="AZ3264" s="31" t="s">
        <v>7947</v>
      </c>
    </row>
    <row r="3265" spans="1:52" x14ac:dyDescent="0.2">
      <c r="A3265" s="13"/>
      <c r="AL3265" s="17" t="s">
        <v>6078</v>
      </c>
      <c r="AM3265" s="18"/>
      <c r="AN3265" s="18"/>
      <c r="AP3265" t="s">
        <v>9789</v>
      </c>
      <c r="AR3265" s="19" t="s">
        <v>9790</v>
      </c>
      <c r="AX3265" s="19" t="s">
        <v>3836</v>
      </c>
      <c r="AZ3265" s="31" t="s">
        <v>11424</v>
      </c>
    </row>
    <row r="3266" spans="1:52" x14ac:dyDescent="0.2">
      <c r="A3266" s="13"/>
      <c r="AL3266" s="17" t="s">
        <v>9791</v>
      </c>
      <c r="AM3266" s="18"/>
      <c r="AN3266" s="18"/>
      <c r="AP3266" t="s">
        <v>9792</v>
      </c>
      <c r="AR3266" s="19" t="s">
        <v>9793</v>
      </c>
      <c r="AX3266" s="19" t="s">
        <v>3840</v>
      </c>
      <c r="AZ3266" s="31" t="s">
        <v>1562</v>
      </c>
    </row>
    <row r="3267" spans="1:52" x14ac:dyDescent="0.2">
      <c r="A3267" s="13"/>
      <c r="AL3267" s="17" t="s">
        <v>9794</v>
      </c>
      <c r="AM3267" s="18"/>
      <c r="AN3267" s="18"/>
      <c r="AP3267" t="s">
        <v>6031</v>
      </c>
      <c r="AR3267" s="19" t="s">
        <v>9795</v>
      </c>
      <c r="AX3267" s="19" t="s">
        <v>2960</v>
      </c>
      <c r="AZ3267" s="31" t="s">
        <v>12816</v>
      </c>
    </row>
    <row r="3268" spans="1:52" x14ac:dyDescent="0.2">
      <c r="A3268" s="13"/>
      <c r="AL3268" s="17" t="s">
        <v>9796</v>
      </c>
      <c r="AM3268" s="18"/>
      <c r="AN3268" s="18"/>
      <c r="AP3268" t="s">
        <v>5204</v>
      </c>
      <c r="AR3268" s="19" t="s">
        <v>9797</v>
      </c>
      <c r="AX3268" s="19" t="s">
        <v>7090</v>
      </c>
      <c r="AZ3268" s="31" t="s">
        <v>9686</v>
      </c>
    </row>
    <row r="3269" spans="1:52" x14ac:dyDescent="0.2">
      <c r="A3269" s="13"/>
      <c r="AL3269" s="17" t="s">
        <v>2141</v>
      </c>
      <c r="AM3269" s="18"/>
      <c r="AN3269" s="18"/>
      <c r="AP3269" t="s">
        <v>9798</v>
      </c>
      <c r="AR3269" s="19" t="s">
        <v>9799</v>
      </c>
      <c r="AX3269" s="19" t="s">
        <v>1716</v>
      </c>
      <c r="AZ3269" s="31" t="s">
        <v>12817</v>
      </c>
    </row>
    <row r="3270" spans="1:52" x14ac:dyDescent="0.2">
      <c r="A3270" s="13"/>
      <c r="AL3270" s="17" t="s">
        <v>9800</v>
      </c>
      <c r="AM3270" s="18"/>
      <c r="AN3270" s="18"/>
      <c r="AP3270" t="s">
        <v>9801</v>
      </c>
      <c r="AR3270" s="19" t="s">
        <v>9802</v>
      </c>
      <c r="AX3270" s="19" t="s">
        <v>7094</v>
      </c>
      <c r="AZ3270" s="31" t="s">
        <v>12818</v>
      </c>
    </row>
    <row r="3271" spans="1:52" x14ac:dyDescent="0.2">
      <c r="A3271" s="13"/>
      <c r="AL3271" s="17" t="s">
        <v>9803</v>
      </c>
      <c r="AM3271" s="18"/>
      <c r="AN3271" s="18"/>
      <c r="AP3271" t="s">
        <v>9804</v>
      </c>
      <c r="AR3271" s="19" t="s">
        <v>3898</v>
      </c>
      <c r="AX3271" s="19" t="s">
        <v>3845</v>
      </c>
      <c r="AZ3271" s="31" t="s">
        <v>12819</v>
      </c>
    </row>
    <row r="3272" spans="1:52" x14ac:dyDescent="0.2">
      <c r="A3272" s="13"/>
      <c r="AL3272" s="17" t="s">
        <v>2145</v>
      </c>
      <c r="AM3272" s="18"/>
      <c r="AN3272" s="18"/>
      <c r="AP3272" t="s">
        <v>7119</v>
      </c>
      <c r="AR3272" s="19" t="s">
        <v>9805</v>
      </c>
      <c r="AX3272" s="19" t="s">
        <v>3848</v>
      </c>
      <c r="AZ3272" s="31" t="s">
        <v>12820</v>
      </c>
    </row>
    <row r="3273" spans="1:52" x14ac:dyDescent="0.2">
      <c r="A3273" s="13"/>
      <c r="AL3273" s="17" t="s">
        <v>8704</v>
      </c>
      <c r="AM3273" s="18"/>
      <c r="AN3273" s="18"/>
      <c r="AP3273" t="s">
        <v>9806</v>
      </c>
      <c r="AR3273" s="19" t="s">
        <v>1440</v>
      </c>
      <c r="AX3273" s="19" t="s">
        <v>2965</v>
      </c>
      <c r="AZ3273" s="31" t="s">
        <v>9084</v>
      </c>
    </row>
    <row r="3274" spans="1:52" x14ac:dyDescent="0.2">
      <c r="A3274" s="13"/>
      <c r="AL3274" s="17" t="s">
        <v>6087</v>
      </c>
      <c r="AM3274" s="18"/>
      <c r="AN3274" s="18"/>
      <c r="AP3274" t="s">
        <v>7123</v>
      </c>
      <c r="AR3274" s="19" t="s">
        <v>9807</v>
      </c>
      <c r="AX3274" s="19" t="s">
        <v>7100</v>
      </c>
      <c r="AZ3274" s="31" t="s">
        <v>12821</v>
      </c>
    </row>
    <row r="3275" spans="1:52" x14ac:dyDescent="0.2">
      <c r="A3275" s="13"/>
      <c r="AL3275" s="17" t="s">
        <v>9808</v>
      </c>
      <c r="AM3275" s="18"/>
      <c r="AN3275" s="18"/>
      <c r="AP3275" t="s">
        <v>9809</v>
      </c>
      <c r="AR3275" s="19" t="s">
        <v>9810</v>
      </c>
      <c r="AX3275" s="19" t="s">
        <v>4523</v>
      </c>
      <c r="AZ3275" s="31" t="s">
        <v>10378</v>
      </c>
    </row>
    <row r="3276" spans="1:52" x14ac:dyDescent="0.2">
      <c r="A3276" s="29"/>
      <c r="AL3276" s="17" t="s">
        <v>9811</v>
      </c>
      <c r="AM3276" s="18"/>
      <c r="AN3276" s="18"/>
      <c r="AP3276" t="s">
        <v>1165</v>
      </c>
      <c r="AR3276" s="19" t="s">
        <v>9812</v>
      </c>
      <c r="AX3276" s="19" t="s">
        <v>2968</v>
      </c>
      <c r="AZ3276" s="31" t="s">
        <v>5060</v>
      </c>
    </row>
    <row r="3277" spans="1:52" x14ac:dyDescent="0.2">
      <c r="A3277" s="13"/>
      <c r="AL3277" s="17" t="s">
        <v>6100</v>
      </c>
      <c r="AM3277" s="18"/>
      <c r="AN3277" s="18"/>
      <c r="AP3277" t="s">
        <v>7129</v>
      </c>
      <c r="AR3277" s="19" t="s">
        <v>9813</v>
      </c>
      <c r="AX3277" s="19" t="s">
        <v>7105</v>
      </c>
      <c r="AZ3277" s="31" t="s">
        <v>1976</v>
      </c>
    </row>
    <row r="3278" spans="1:52" x14ac:dyDescent="0.2">
      <c r="A3278" s="13"/>
      <c r="AL3278" s="17" t="s">
        <v>9814</v>
      </c>
      <c r="AM3278" s="18"/>
      <c r="AN3278" s="18"/>
      <c r="AP3278" t="s">
        <v>6045</v>
      </c>
      <c r="AR3278" s="19" t="s">
        <v>9815</v>
      </c>
      <c r="AX3278" s="19" t="s">
        <v>7108</v>
      </c>
      <c r="AZ3278" s="31" t="s">
        <v>7482</v>
      </c>
    </row>
    <row r="3279" spans="1:52" x14ac:dyDescent="0.2">
      <c r="A3279" s="13"/>
      <c r="AL3279" s="17" t="s">
        <v>9816</v>
      </c>
      <c r="AM3279" s="18"/>
      <c r="AN3279" s="18"/>
      <c r="AP3279" t="s">
        <v>9817</v>
      </c>
      <c r="AR3279" s="19" t="s">
        <v>2333</v>
      </c>
      <c r="AX3279" s="19" t="s">
        <v>2972</v>
      </c>
      <c r="AZ3279" s="31" t="s">
        <v>10472</v>
      </c>
    </row>
    <row r="3280" spans="1:52" x14ac:dyDescent="0.2">
      <c r="A3280" s="13"/>
      <c r="AL3280" s="17" t="s">
        <v>8723</v>
      </c>
      <c r="AM3280" s="18"/>
      <c r="AN3280" s="18"/>
      <c r="AP3280" t="s">
        <v>9818</v>
      </c>
      <c r="AR3280" s="19" t="s">
        <v>9819</v>
      </c>
      <c r="AX3280" s="19" t="s">
        <v>7111</v>
      </c>
      <c r="AZ3280" s="31" t="s">
        <v>12822</v>
      </c>
    </row>
    <row r="3281" spans="1:52" x14ac:dyDescent="0.2">
      <c r="A3281" s="29"/>
      <c r="AL3281" s="17" t="s">
        <v>9820</v>
      </c>
      <c r="AM3281" s="18"/>
      <c r="AN3281" s="18"/>
      <c r="AP3281" t="s">
        <v>7138</v>
      </c>
      <c r="AR3281" s="19" t="s">
        <v>9821</v>
      </c>
      <c r="AX3281" s="19" t="s">
        <v>7114</v>
      </c>
      <c r="AZ3281" s="31" t="s">
        <v>12823</v>
      </c>
    </row>
    <row r="3282" spans="1:52" x14ac:dyDescent="0.2">
      <c r="A3282" s="13"/>
      <c r="AL3282" s="17" t="s">
        <v>6110</v>
      </c>
      <c r="AM3282" s="18"/>
      <c r="AN3282" s="18"/>
      <c r="AP3282" t="s">
        <v>6051</v>
      </c>
      <c r="AR3282" s="19" t="s">
        <v>9822</v>
      </c>
      <c r="AX3282" s="19" t="s">
        <v>7117</v>
      </c>
      <c r="AZ3282" s="31" t="s">
        <v>12824</v>
      </c>
    </row>
    <row r="3283" spans="1:52" x14ac:dyDescent="0.2">
      <c r="A3283" s="13"/>
      <c r="AL3283" s="17" t="s">
        <v>8735</v>
      </c>
      <c r="AM3283" s="18"/>
      <c r="AN3283" s="18"/>
      <c r="AP3283" t="s">
        <v>6054</v>
      </c>
      <c r="AR3283" s="19" t="s">
        <v>9823</v>
      </c>
      <c r="AX3283" s="26" t="s">
        <v>4527</v>
      </c>
      <c r="AZ3283" s="31" t="s">
        <v>1571</v>
      </c>
    </row>
    <row r="3284" spans="1:52" x14ac:dyDescent="0.2">
      <c r="A3284" s="13"/>
      <c r="AL3284" s="17" t="s">
        <v>8744</v>
      </c>
      <c r="AM3284" s="18"/>
      <c r="AN3284" s="18"/>
      <c r="AP3284" t="s">
        <v>9824</v>
      </c>
      <c r="AR3284" s="19" t="s">
        <v>9825</v>
      </c>
      <c r="AX3284" s="19" t="s">
        <v>7121</v>
      </c>
      <c r="AZ3284" s="31" t="s">
        <v>12825</v>
      </c>
    </row>
    <row r="3285" spans="1:52" x14ac:dyDescent="0.2">
      <c r="A3285" s="13"/>
      <c r="AL3285" s="17" t="s">
        <v>3613</v>
      </c>
      <c r="AM3285" s="18"/>
      <c r="AN3285" s="18"/>
      <c r="AP3285" t="s">
        <v>3197</v>
      </c>
      <c r="AR3285" s="19" t="s">
        <v>9826</v>
      </c>
      <c r="AX3285" s="26" t="s">
        <v>4530</v>
      </c>
      <c r="AZ3285" s="31" t="s">
        <v>971</v>
      </c>
    </row>
    <row r="3286" spans="1:52" x14ac:dyDescent="0.2">
      <c r="A3286" s="29"/>
      <c r="AL3286" s="17" t="s">
        <v>1304</v>
      </c>
      <c r="AM3286" s="18"/>
      <c r="AN3286" s="18"/>
      <c r="AP3286" t="s">
        <v>5211</v>
      </c>
      <c r="AR3286" s="19" t="s">
        <v>9827</v>
      </c>
      <c r="AX3286" s="19" t="s">
        <v>2977</v>
      </c>
      <c r="AZ3286" s="31" t="s">
        <v>5042</v>
      </c>
    </row>
    <row r="3287" spans="1:52" x14ac:dyDescent="0.2">
      <c r="A3287" s="13"/>
      <c r="AL3287" s="17" t="s">
        <v>9828</v>
      </c>
      <c r="AM3287" s="18"/>
      <c r="AN3287" s="18"/>
      <c r="AP3287" t="s">
        <v>1887</v>
      </c>
      <c r="AR3287" s="19" t="s">
        <v>9829</v>
      </c>
      <c r="AX3287" s="19" t="s">
        <v>7125</v>
      </c>
      <c r="AZ3287" s="31" t="s">
        <v>2001</v>
      </c>
    </row>
    <row r="3288" spans="1:52" x14ac:dyDescent="0.2">
      <c r="A3288" s="13"/>
      <c r="AL3288" s="17" t="s">
        <v>9830</v>
      </c>
      <c r="AM3288" s="18"/>
      <c r="AN3288" s="18"/>
      <c r="AP3288" t="s">
        <v>6072</v>
      </c>
      <c r="AR3288" s="19" t="s">
        <v>9831</v>
      </c>
      <c r="AX3288" s="19" t="s">
        <v>3851</v>
      </c>
      <c r="AZ3288" s="31" t="s">
        <v>3429</v>
      </c>
    </row>
    <row r="3289" spans="1:52" x14ac:dyDescent="0.2">
      <c r="A3289" s="13"/>
      <c r="AL3289" s="17" t="s">
        <v>9832</v>
      </c>
      <c r="AM3289" s="18"/>
      <c r="AN3289" s="18"/>
      <c r="AP3289" t="s">
        <v>6077</v>
      </c>
      <c r="AR3289" s="19" t="s">
        <v>9833</v>
      </c>
      <c r="AX3289" s="19" t="s">
        <v>3854</v>
      </c>
      <c r="AZ3289" s="31" t="s">
        <v>12826</v>
      </c>
    </row>
    <row r="3290" spans="1:52" x14ac:dyDescent="0.2">
      <c r="A3290" s="13"/>
      <c r="AL3290" s="17" t="s">
        <v>9834</v>
      </c>
      <c r="AM3290" s="18"/>
      <c r="AN3290" s="18"/>
      <c r="AP3290" t="s">
        <v>6082</v>
      </c>
      <c r="AR3290" s="19" t="s">
        <v>9835</v>
      </c>
      <c r="AX3290" s="19" t="s">
        <v>2980</v>
      </c>
      <c r="AZ3290" s="31" t="s">
        <v>12827</v>
      </c>
    </row>
    <row r="3291" spans="1:52" x14ac:dyDescent="0.2">
      <c r="A3291" s="13"/>
      <c r="AL3291" s="17" t="s">
        <v>9836</v>
      </c>
      <c r="AM3291" s="18"/>
      <c r="AN3291" s="18"/>
      <c r="AP3291" t="s">
        <v>9837</v>
      </c>
      <c r="AR3291" s="19" t="s">
        <v>9838</v>
      </c>
      <c r="AX3291" s="19" t="s">
        <v>4537</v>
      </c>
      <c r="AZ3291" s="31" t="s">
        <v>5597</v>
      </c>
    </row>
    <row r="3292" spans="1:52" x14ac:dyDescent="0.2">
      <c r="A3292" s="13"/>
      <c r="AL3292" s="17" t="s">
        <v>8747</v>
      </c>
      <c r="AM3292" s="18"/>
      <c r="AN3292" s="18"/>
      <c r="AP3292" t="s">
        <v>6086</v>
      </c>
      <c r="AR3292" s="19" t="s">
        <v>9839</v>
      </c>
      <c r="AX3292" s="19" t="s">
        <v>2985</v>
      </c>
      <c r="AZ3292" s="31" t="s">
        <v>12828</v>
      </c>
    </row>
    <row r="3293" spans="1:52" x14ac:dyDescent="0.2">
      <c r="A3293" s="13"/>
      <c r="AL3293" s="17" t="s">
        <v>9840</v>
      </c>
      <c r="AM3293" s="18"/>
      <c r="AN3293" s="18"/>
      <c r="AP3293" t="s">
        <v>9841</v>
      </c>
      <c r="AR3293" s="19" t="s">
        <v>9842</v>
      </c>
      <c r="AX3293" s="19" t="s">
        <v>7134</v>
      </c>
      <c r="AZ3293" s="31" t="s">
        <v>2010</v>
      </c>
    </row>
    <row r="3294" spans="1:52" x14ac:dyDescent="0.2">
      <c r="A3294" s="13"/>
      <c r="AL3294" s="17" t="s">
        <v>6121</v>
      </c>
      <c r="AM3294" s="18"/>
      <c r="AN3294" s="18"/>
      <c r="AP3294" t="s">
        <v>9843</v>
      </c>
      <c r="AR3294" s="19" t="s">
        <v>9844</v>
      </c>
      <c r="AX3294" s="19" t="s">
        <v>3857</v>
      </c>
      <c r="AZ3294" s="31" t="s">
        <v>1109</v>
      </c>
    </row>
    <row r="3295" spans="1:52" x14ac:dyDescent="0.2">
      <c r="A3295" s="13"/>
      <c r="AL3295" s="17" t="s">
        <v>9845</v>
      </c>
      <c r="AM3295" s="18"/>
      <c r="AN3295" s="18"/>
      <c r="AP3295" t="s">
        <v>9846</v>
      </c>
      <c r="AR3295" s="19" t="s">
        <v>9847</v>
      </c>
      <c r="AX3295" s="19" t="s">
        <v>2990</v>
      </c>
      <c r="AZ3295" s="31" t="s">
        <v>12829</v>
      </c>
    </row>
    <row r="3296" spans="1:52" x14ac:dyDescent="0.2">
      <c r="A3296" s="13"/>
      <c r="AL3296" s="17" t="s">
        <v>9848</v>
      </c>
      <c r="AM3296" s="18"/>
      <c r="AN3296" s="18"/>
      <c r="AP3296" t="s">
        <v>3200</v>
      </c>
      <c r="AR3296" s="19" t="s">
        <v>9849</v>
      </c>
      <c r="AX3296" s="19" t="s">
        <v>3860</v>
      </c>
      <c r="AZ3296" s="31" t="s">
        <v>1680</v>
      </c>
    </row>
    <row r="3297" spans="1:52" x14ac:dyDescent="0.2">
      <c r="A3297" s="13"/>
      <c r="AL3297" s="17" t="s">
        <v>3618</v>
      </c>
      <c r="AM3297" s="18"/>
      <c r="AN3297" s="18"/>
      <c r="AP3297" t="s">
        <v>9850</v>
      </c>
      <c r="AR3297" s="19" t="s">
        <v>9851</v>
      </c>
      <c r="AX3297" s="19" t="s">
        <v>3864</v>
      </c>
      <c r="AZ3297" s="31" t="s">
        <v>12830</v>
      </c>
    </row>
    <row r="3298" spans="1:52" x14ac:dyDescent="0.2">
      <c r="A3298" s="13"/>
      <c r="AL3298" s="17" t="s">
        <v>6124</v>
      </c>
      <c r="AM3298" s="18"/>
      <c r="AN3298" s="18"/>
      <c r="AP3298" t="s">
        <v>9852</v>
      </c>
      <c r="AR3298" s="19" t="s">
        <v>9853</v>
      </c>
      <c r="AX3298" s="19" t="s">
        <v>2994</v>
      </c>
      <c r="AZ3298" s="31" t="s">
        <v>10531</v>
      </c>
    </row>
    <row r="3299" spans="1:52" x14ac:dyDescent="0.2">
      <c r="A3299" s="29"/>
      <c r="AL3299" s="17" t="s">
        <v>8753</v>
      </c>
      <c r="AM3299" s="18"/>
      <c r="AN3299" s="18"/>
      <c r="AP3299" t="s">
        <v>9854</v>
      </c>
      <c r="AR3299" s="19" t="s">
        <v>9855</v>
      </c>
      <c r="AX3299" s="19" t="s">
        <v>2998</v>
      </c>
      <c r="AZ3299" s="31" t="s">
        <v>1688</v>
      </c>
    </row>
    <row r="3300" spans="1:52" x14ac:dyDescent="0.2">
      <c r="A3300" s="13"/>
      <c r="AL3300" s="17" t="s">
        <v>9856</v>
      </c>
      <c r="AM3300" s="18"/>
      <c r="AN3300" s="18"/>
      <c r="AP3300" t="s">
        <v>6103</v>
      </c>
      <c r="AR3300" s="19" t="s">
        <v>9857</v>
      </c>
      <c r="AX3300" s="19" t="s">
        <v>3867</v>
      </c>
      <c r="AZ3300" s="31" t="s">
        <v>12831</v>
      </c>
    </row>
    <row r="3301" spans="1:52" x14ac:dyDescent="0.2">
      <c r="A3301" s="13"/>
      <c r="AL3301" s="17" t="s">
        <v>9858</v>
      </c>
      <c r="AM3301" s="18"/>
      <c r="AN3301" s="18"/>
      <c r="AP3301" t="s">
        <v>6106</v>
      </c>
      <c r="AR3301" s="19" t="s">
        <v>3917</v>
      </c>
      <c r="AX3301" s="19" t="s">
        <v>7140</v>
      </c>
      <c r="AZ3301" s="31" t="s">
        <v>3459</v>
      </c>
    </row>
    <row r="3302" spans="1:52" x14ac:dyDescent="0.2">
      <c r="A3302" s="13"/>
      <c r="AL3302" s="17" t="s">
        <v>9859</v>
      </c>
      <c r="AM3302" s="18"/>
      <c r="AN3302" s="18"/>
      <c r="AP3302" t="s">
        <v>9860</v>
      </c>
      <c r="AR3302" s="19" t="s">
        <v>9861</v>
      </c>
      <c r="AX3302" s="19" t="s">
        <v>3870</v>
      </c>
      <c r="AZ3302" s="31" t="s">
        <v>12832</v>
      </c>
    </row>
    <row r="3303" spans="1:52" x14ac:dyDescent="0.2">
      <c r="A3303" s="13"/>
      <c r="AL3303" s="17" t="s">
        <v>2154</v>
      </c>
      <c r="AM3303" s="18"/>
      <c r="AN3303" s="18"/>
      <c r="AP3303" t="s">
        <v>6117</v>
      </c>
      <c r="AR3303" s="19" t="s">
        <v>9862</v>
      </c>
      <c r="AX3303" s="19" t="s">
        <v>3873</v>
      </c>
      <c r="AZ3303" s="31" t="s">
        <v>6152</v>
      </c>
    </row>
    <row r="3304" spans="1:52" x14ac:dyDescent="0.2">
      <c r="A3304" s="13"/>
      <c r="AL3304" s="17" t="s">
        <v>544</v>
      </c>
      <c r="AM3304" s="18"/>
      <c r="AN3304" s="18"/>
      <c r="AP3304" t="s">
        <v>6120</v>
      </c>
      <c r="AR3304" s="19" t="s">
        <v>9863</v>
      </c>
      <c r="AX3304" s="19" t="s">
        <v>3002</v>
      </c>
      <c r="AZ3304" s="31" t="s">
        <v>12833</v>
      </c>
    </row>
    <row r="3305" spans="1:52" x14ac:dyDescent="0.2">
      <c r="A3305" s="29"/>
      <c r="AL3305" s="17" t="s">
        <v>2159</v>
      </c>
      <c r="AM3305" s="18"/>
      <c r="AN3305" s="18"/>
      <c r="AP3305" t="s">
        <v>9864</v>
      </c>
      <c r="AR3305" s="19" t="s">
        <v>9865</v>
      </c>
      <c r="AX3305" s="19" t="s">
        <v>7146</v>
      </c>
      <c r="AZ3305" s="31" t="s">
        <v>12834</v>
      </c>
    </row>
    <row r="3306" spans="1:52" x14ac:dyDescent="0.2">
      <c r="A3306" s="13"/>
      <c r="AL3306" s="17" t="s">
        <v>8772</v>
      </c>
      <c r="AM3306" s="18"/>
      <c r="AN3306" s="18"/>
      <c r="AP3306" t="s">
        <v>5216</v>
      </c>
      <c r="AR3306" s="19" t="s">
        <v>9866</v>
      </c>
      <c r="AX3306" s="19" t="s">
        <v>3878</v>
      </c>
      <c r="AZ3306" s="31" t="s">
        <v>12835</v>
      </c>
    </row>
    <row r="3307" spans="1:52" x14ac:dyDescent="0.2">
      <c r="A3307" s="29"/>
      <c r="AL3307" s="17" t="s">
        <v>8774</v>
      </c>
      <c r="AM3307" s="18"/>
      <c r="AN3307" s="18"/>
      <c r="AP3307" t="s">
        <v>9867</v>
      </c>
      <c r="AR3307" s="19" t="s">
        <v>9868</v>
      </c>
      <c r="AX3307" s="19" t="s">
        <v>3881</v>
      </c>
      <c r="AZ3307" s="31" t="s">
        <v>12836</v>
      </c>
    </row>
    <row r="3308" spans="1:52" x14ac:dyDescent="0.2">
      <c r="A3308" s="13"/>
      <c r="AL3308" s="17" t="s">
        <v>9869</v>
      </c>
      <c r="AM3308" s="18"/>
      <c r="AN3308" s="18"/>
      <c r="AP3308" t="s">
        <v>9870</v>
      </c>
      <c r="AR3308" s="19" t="s">
        <v>9871</v>
      </c>
      <c r="AX3308" s="19" t="s">
        <v>3885</v>
      </c>
      <c r="AZ3308" s="31" t="s">
        <v>3471</v>
      </c>
    </row>
    <row r="3309" spans="1:52" x14ac:dyDescent="0.2">
      <c r="A3309" s="13"/>
      <c r="AL3309" s="17" t="s">
        <v>9872</v>
      </c>
      <c r="AM3309" s="18"/>
      <c r="AN3309" s="18"/>
      <c r="AP3309" t="s">
        <v>9873</v>
      </c>
      <c r="AR3309" s="19" t="s">
        <v>9874</v>
      </c>
      <c r="AX3309" s="19" t="s">
        <v>7149</v>
      </c>
      <c r="AZ3309" s="31" t="s">
        <v>3475</v>
      </c>
    </row>
    <row r="3310" spans="1:52" x14ac:dyDescent="0.2">
      <c r="A3310" s="13"/>
      <c r="AL3310" s="17" t="s">
        <v>9875</v>
      </c>
      <c r="AM3310" s="18"/>
      <c r="AN3310" s="18"/>
      <c r="AP3310" t="s">
        <v>7168</v>
      </c>
      <c r="AR3310" s="19" t="s">
        <v>9876</v>
      </c>
      <c r="AX3310" s="19" t="s">
        <v>7152</v>
      </c>
      <c r="AZ3310" s="31" t="s">
        <v>532</v>
      </c>
    </row>
    <row r="3311" spans="1:52" x14ac:dyDescent="0.2">
      <c r="A3311" s="13"/>
      <c r="AL3311" s="17" t="s">
        <v>6130</v>
      </c>
      <c r="AM3311" s="18"/>
      <c r="AN3311" s="18"/>
      <c r="AP3311" t="s">
        <v>9877</v>
      </c>
      <c r="AR3311" s="19" t="s">
        <v>9878</v>
      </c>
      <c r="AX3311" s="19" t="s">
        <v>7155</v>
      </c>
      <c r="AZ3311" s="31" t="s">
        <v>202</v>
      </c>
    </row>
    <row r="3312" spans="1:52" x14ac:dyDescent="0.2">
      <c r="A3312" s="13"/>
      <c r="AL3312" s="17" t="s">
        <v>8777</v>
      </c>
      <c r="AM3312" s="18"/>
      <c r="AN3312" s="18"/>
      <c r="AP3312" t="s">
        <v>6145</v>
      </c>
      <c r="AR3312" s="19" t="s">
        <v>9879</v>
      </c>
      <c r="AX3312" s="19" t="s">
        <v>3890</v>
      </c>
      <c r="AZ3312" s="31" t="s">
        <v>5879</v>
      </c>
    </row>
    <row r="3313" spans="1:52" x14ac:dyDescent="0.2">
      <c r="A3313" s="13"/>
      <c r="AL3313" s="17" t="s">
        <v>9880</v>
      </c>
      <c r="AM3313" s="18"/>
      <c r="AN3313" s="18"/>
      <c r="AP3313" t="s">
        <v>9881</v>
      </c>
      <c r="AR3313" s="19" t="s">
        <v>9882</v>
      </c>
      <c r="AX3313" s="19" t="s">
        <v>3893</v>
      </c>
      <c r="AZ3313" s="31" t="s">
        <v>12837</v>
      </c>
    </row>
    <row r="3314" spans="1:52" x14ac:dyDescent="0.2">
      <c r="A3314" s="13"/>
      <c r="AL3314" s="17" t="s">
        <v>8779</v>
      </c>
      <c r="AM3314" s="18"/>
      <c r="AN3314" s="18"/>
      <c r="AP3314" t="s">
        <v>7174</v>
      </c>
      <c r="AR3314" s="19" t="s">
        <v>9883</v>
      </c>
      <c r="AX3314" s="19" t="s">
        <v>3006</v>
      </c>
      <c r="AZ3314" s="31" t="s">
        <v>12838</v>
      </c>
    </row>
    <row r="3315" spans="1:52" x14ac:dyDescent="0.2">
      <c r="A3315" s="13"/>
      <c r="AL3315" s="17" t="s">
        <v>8781</v>
      </c>
      <c r="AM3315" s="18"/>
      <c r="AN3315" s="18"/>
      <c r="AP3315" t="s">
        <v>9884</v>
      </c>
      <c r="AR3315" s="19" t="s">
        <v>9885</v>
      </c>
      <c r="AX3315" s="19" t="s">
        <v>3897</v>
      </c>
      <c r="AZ3315" s="31" t="s">
        <v>8572</v>
      </c>
    </row>
    <row r="3316" spans="1:52" x14ac:dyDescent="0.2">
      <c r="A3316" s="13"/>
      <c r="AL3316" s="17" t="s">
        <v>8783</v>
      </c>
      <c r="AM3316" s="18"/>
      <c r="AN3316" s="18"/>
      <c r="AP3316" t="s">
        <v>7178</v>
      </c>
      <c r="AR3316" s="19" t="s">
        <v>9886</v>
      </c>
      <c r="AX3316" s="19" t="s">
        <v>3902</v>
      </c>
      <c r="AZ3316" s="31" t="s">
        <v>12839</v>
      </c>
    </row>
    <row r="3317" spans="1:52" x14ac:dyDescent="0.2">
      <c r="A3317" s="13"/>
      <c r="AL3317" s="17" t="s">
        <v>8785</v>
      </c>
      <c r="AM3317" s="18"/>
      <c r="AN3317" s="18"/>
      <c r="AP3317" t="s">
        <v>9887</v>
      </c>
      <c r="AR3317" s="19" t="s">
        <v>9888</v>
      </c>
      <c r="AX3317" s="19" t="s">
        <v>3009</v>
      </c>
      <c r="AZ3317" s="31" t="s">
        <v>5967</v>
      </c>
    </row>
    <row r="3318" spans="1:52" x14ac:dyDescent="0.2">
      <c r="A3318" s="29"/>
      <c r="AL3318" s="17" t="s">
        <v>6137</v>
      </c>
      <c r="AM3318" s="18"/>
      <c r="AN3318" s="18"/>
      <c r="AP3318" t="s">
        <v>9889</v>
      </c>
      <c r="AR3318" s="19" t="s">
        <v>9890</v>
      </c>
      <c r="AX3318" s="19" t="s">
        <v>7161</v>
      </c>
      <c r="AZ3318" s="31" t="s">
        <v>501</v>
      </c>
    </row>
    <row r="3319" spans="1:52" x14ac:dyDescent="0.2">
      <c r="A3319" s="13"/>
      <c r="AL3319" s="17" t="s">
        <v>9891</v>
      </c>
      <c r="AM3319" s="18"/>
      <c r="AN3319" s="18"/>
      <c r="AP3319" t="s">
        <v>41</v>
      </c>
      <c r="AR3319" s="19" t="s">
        <v>9892</v>
      </c>
      <c r="AX3319" s="19" t="s">
        <v>3014</v>
      </c>
      <c r="AZ3319" s="31" t="s">
        <v>12840</v>
      </c>
    </row>
    <row r="3320" spans="1:52" x14ac:dyDescent="0.2">
      <c r="A3320" s="13"/>
      <c r="AL3320" s="17" t="s">
        <v>8787</v>
      </c>
      <c r="AM3320" s="18"/>
      <c r="AN3320" s="18"/>
      <c r="AP3320" t="s">
        <v>6154</v>
      </c>
      <c r="AR3320" s="19" t="s">
        <v>9893</v>
      </c>
      <c r="AX3320" s="19" t="s">
        <v>3906</v>
      </c>
      <c r="AZ3320" s="31" t="s">
        <v>7253</v>
      </c>
    </row>
    <row r="3321" spans="1:52" x14ac:dyDescent="0.2">
      <c r="A3321" s="13"/>
      <c r="AL3321" s="17" t="s">
        <v>9894</v>
      </c>
      <c r="AM3321" s="18"/>
      <c r="AN3321" s="18"/>
      <c r="AP3321" t="s">
        <v>9895</v>
      </c>
      <c r="AR3321" s="19" t="s">
        <v>9896</v>
      </c>
      <c r="AX3321" s="19" t="s">
        <v>3909</v>
      </c>
      <c r="AZ3321" s="31" t="s">
        <v>12841</v>
      </c>
    </row>
    <row r="3322" spans="1:52" x14ac:dyDescent="0.2">
      <c r="A3322" s="13"/>
      <c r="AL3322" s="17" t="s">
        <v>2162</v>
      </c>
      <c r="AM3322" s="18"/>
      <c r="AN3322" s="18"/>
      <c r="AP3322" t="s">
        <v>9897</v>
      </c>
      <c r="AR3322" s="19" t="s">
        <v>9898</v>
      </c>
      <c r="AX3322" s="19" t="s">
        <v>3017</v>
      </c>
      <c r="AZ3322" s="31" t="s">
        <v>12842</v>
      </c>
    </row>
    <row r="3323" spans="1:52" x14ac:dyDescent="0.2">
      <c r="A3323" s="13"/>
      <c r="AL3323" s="17" t="s">
        <v>8789</v>
      </c>
      <c r="AM3323" s="18"/>
      <c r="AN3323" s="18"/>
      <c r="AP3323" t="s">
        <v>7184</v>
      </c>
      <c r="AR3323" s="19" t="s">
        <v>9899</v>
      </c>
      <c r="AX3323" s="19" t="s">
        <v>3020</v>
      </c>
      <c r="AZ3323" s="31" t="s">
        <v>8725</v>
      </c>
    </row>
    <row r="3324" spans="1:52" x14ac:dyDescent="0.2">
      <c r="A3324" s="13"/>
      <c r="AL3324" s="17" t="s">
        <v>3623</v>
      </c>
      <c r="AM3324" s="18"/>
      <c r="AN3324" s="18"/>
      <c r="AP3324" t="s">
        <v>9900</v>
      </c>
      <c r="AR3324" s="19" t="s">
        <v>9901</v>
      </c>
      <c r="AX3324" s="19" t="s">
        <v>7167</v>
      </c>
      <c r="AZ3324" s="31" t="s">
        <v>7524</v>
      </c>
    </row>
    <row r="3325" spans="1:52" x14ac:dyDescent="0.2">
      <c r="A3325" s="29"/>
      <c r="AL3325" s="17" t="s">
        <v>6142</v>
      </c>
      <c r="AM3325" s="18"/>
      <c r="AN3325" s="18"/>
      <c r="AP3325" t="s">
        <v>7187</v>
      </c>
      <c r="AR3325" s="19" t="s">
        <v>9902</v>
      </c>
      <c r="AX3325" s="19" t="s">
        <v>7170</v>
      </c>
      <c r="AZ3325" s="31" t="s">
        <v>8927</v>
      </c>
    </row>
    <row r="3326" spans="1:52" x14ac:dyDescent="0.2">
      <c r="A3326" s="13"/>
      <c r="AL3326" s="17" t="s">
        <v>7065</v>
      </c>
      <c r="AM3326" s="18"/>
      <c r="AN3326" s="18"/>
      <c r="AP3326" t="s">
        <v>6162</v>
      </c>
      <c r="AR3326" s="19" t="s">
        <v>9903</v>
      </c>
      <c r="AX3326" s="26" t="s">
        <v>4550</v>
      </c>
      <c r="AZ3326" s="31" t="s">
        <v>12843</v>
      </c>
    </row>
    <row r="3327" spans="1:52" x14ac:dyDescent="0.2">
      <c r="A3327" s="13"/>
      <c r="AL3327" s="17" t="s">
        <v>8794</v>
      </c>
      <c r="AM3327" s="18"/>
      <c r="AN3327" s="18"/>
      <c r="AP3327" t="s">
        <v>9904</v>
      </c>
      <c r="AR3327" s="19" t="s">
        <v>257</v>
      </c>
      <c r="AX3327" s="19" t="s">
        <v>3025</v>
      </c>
      <c r="AZ3327" s="31" t="s">
        <v>1746</v>
      </c>
    </row>
    <row r="3328" spans="1:52" x14ac:dyDescent="0.2">
      <c r="A3328" s="13"/>
      <c r="AL3328" s="17" t="s">
        <v>881</v>
      </c>
      <c r="AM3328" s="18"/>
      <c r="AN3328" s="18"/>
      <c r="AP3328" t="s">
        <v>7193</v>
      </c>
      <c r="AR3328" s="19" t="s">
        <v>9905</v>
      </c>
      <c r="AX3328" s="19" t="s">
        <v>3912</v>
      </c>
      <c r="AZ3328" s="31" t="s">
        <v>10804</v>
      </c>
    </row>
    <row r="3329" spans="1:52" x14ac:dyDescent="0.2">
      <c r="A3329" s="13"/>
      <c r="AL3329" s="17" t="s">
        <v>8798</v>
      </c>
      <c r="AM3329" s="18"/>
      <c r="AN3329" s="18"/>
      <c r="AP3329" t="s">
        <v>7196</v>
      </c>
      <c r="AR3329" s="19" t="s">
        <v>9906</v>
      </c>
      <c r="AX3329" s="19" t="s">
        <v>135</v>
      </c>
      <c r="AZ3329" s="31" t="s">
        <v>2065</v>
      </c>
    </row>
    <row r="3330" spans="1:52" x14ac:dyDescent="0.2">
      <c r="A3330" s="29"/>
      <c r="AL3330" s="17" t="s">
        <v>8800</v>
      </c>
      <c r="AM3330" s="18"/>
      <c r="AN3330" s="18"/>
      <c r="AP3330" t="s">
        <v>9907</v>
      </c>
      <c r="AR3330" s="19" t="s">
        <v>9908</v>
      </c>
      <c r="AX3330" s="19" t="s">
        <v>7176</v>
      </c>
      <c r="AZ3330" s="31" t="s">
        <v>12844</v>
      </c>
    </row>
    <row r="3331" spans="1:52" x14ac:dyDescent="0.2">
      <c r="A3331" s="13"/>
      <c r="AL3331" s="17" t="s">
        <v>9909</v>
      </c>
      <c r="AM3331" s="18"/>
      <c r="AN3331" s="18"/>
      <c r="AP3331" t="s">
        <v>7206</v>
      </c>
      <c r="AR3331" s="19" t="s">
        <v>9910</v>
      </c>
      <c r="AX3331" s="19" t="s">
        <v>3916</v>
      </c>
      <c r="AZ3331" s="31" t="s">
        <v>12845</v>
      </c>
    </row>
    <row r="3332" spans="1:52" x14ac:dyDescent="0.2">
      <c r="A3332" s="13"/>
      <c r="AL3332" s="17" t="s">
        <v>9911</v>
      </c>
      <c r="AM3332" s="18"/>
      <c r="AN3332" s="18"/>
      <c r="AP3332" t="s">
        <v>6170</v>
      </c>
      <c r="AR3332" s="19" t="s">
        <v>9912</v>
      </c>
      <c r="AX3332" s="19" t="s">
        <v>4556</v>
      </c>
      <c r="AZ3332" s="31" t="s">
        <v>12846</v>
      </c>
    </row>
    <row r="3333" spans="1:52" x14ac:dyDescent="0.2">
      <c r="A3333" s="13"/>
      <c r="AL3333" s="17" t="s">
        <v>3628</v>
      </c>
      <c r="AM3333" s="18"/>
      <c r="AN3333" s="18"/>
      <c r="AP3333" t="s">
        <v>7209</v>
      </c>
      <c r="AR3333" s="19" t="s">
        <v>9913</v>
      </c>
      <c r="AX3333" s="19" t="s">
        <v>3920</v>
      </c>
      <c r="AZ3333" s="31" t="s">
        <v>12847</v>
      </c>
    </row>
    <row r="3334" spans="1:52" x14ac:dyDescent="0.2">
      <c r="A3334" s="13"/>
      <c r="AL3334" s="17" t="s">
        <v>6146</v>
      </c>
      <c r="AM3334" s="18"/>
      <c r="AN3334" s="18"/>
      <c r="AP3334" t="s">
        <v>9914</v>
      </c>
      <c r="AR3334" s="19" t="s">
        <v>9915</v>
      </c>
      <c r="AX3334" s="19" t="s">
        <v>7186</v>
      </c>
      <c r="AZ3334" s="31" t="s">
        <v>12848</v>
      </c>
    </row>
    <row r="3335" spans="1:52" x14ac:dyDescent="0.2">
      <c r="A3335" s="13"/>
      <c r="AL3335" s="17" t="s">
        <v>9916</v>
      </c>
      <c r="AM3335" s="18"/>
      <c r="AN3335" s="18"/>
      <c r="AP3335" t="s">
        <v>9917</v>
      </c>
      <c r="AR3335" s="19" t="s">
        <v>9918</v>
      </c>
      <c r="AX3335" s="19" t="s">
        <v>7189</v>
      </c>
      <c r="AZ3335" s="31" t="s">
        <v>12849</v>
      </c>
    </row>
    <row r="3336" spans="1:52" x14ac:dyDescent="0.2">
      <c r="A3336" s="13"/>
      <c r="AL3336" s="17" t="s">
        <v>6150</v>
      </c>
      <c r="AM3336" s="18"/>
      <c r="AN3336" s="18"/>
      <c r="AP3336" t="s">
        <v>9919</v>
      </c>
      <c r="AR3336" s="19" t="s">
        <v>9920</v>
      </c>
      <c r="AX3336" s="19" t="s">
        <v>7191</v>
      </c>
      <c r="AZ3336" s="31" t="s">
        <v>12850</v>
      </c>
    </row>
    <row r="3337" spans="1:52" x14ac:dyDescent="0.2">
      <c r="A3337" s="13"/>
      <c r="AL3337" s="17" t="s">
        <v>8805</v>
      </c>
      <c r="AM3337" s="18"/>
      <c r="AN3337" s="18"/>
      <c r="AP3337" t="s">
        <v>9921</v>
      </c>
      <c r="AR3337" s="19" t="s">
        <v>9922</v>
      </c>
      <c r="AX3337" s="19" t="s">
        <v>7195</v>
      </c>
      <c r="AZ3337" s="31" t="s">
        <v>10300</v>
      </c>
    </row>
    <row r="3338" spans="1:52" x14ac:dyDescent="0.2">
      <c r="A3338" s="13"/>
      <c r="AL3338" s="17" t="s">
        <v>3632</v>
      </c>
      <c r="AM3338" s="18"/>
      <c r="AN3338" s="18"/>
      <c r="AP3338" t="s">
        <v>9923</v>
      </c>
      <c r="AR3338" s="19" t="s">
        <v>9924</v>
      </c>
      <c r="AX3338" s="19" t="s">
        <v>7198</v>
      </c>
      <c r="AZ3338" s="31" t="s">
        <v>12851</v>
      </c>
    </row>
    <row r="3339" spans="1:52" x14ac:dyDescent="0.2">
      <c r="A3339" s="13"/>
      <c r="AL3339" s="17" t="s">
        <v>9925</v>
      </c>
      <c r="AM3339" s="18"/>
      <c r="AN3339" s="18"/>
      <c r="AP3339" t="s">
        <v>9926</v>
      </c>
      <c r="AR3339" s="19" t="s">
        <v>9927</v>
      </c>
      <c r="AX3339" s="26" t="s">
        <v>4560</v>
      </c>
      <c r="AZ3339" s="31" t="s">
        <v>1764</v>
      </c>
    </row>
    <row r="3340" spans="1:52" x14ac:dyDescent="0.2">
      <c r="A3340" s="13"/>
      <c r="AL3340" s="17" t="s">
        <v>9928</v>
      </c>
      <c r="AM3340" s="18"/>
      <c r="AN3340" s="18"/>
      <c r="AP3340" t="s">
        <v>9929</v>
      </c>
      <c r="AR3340" s="19" t="s">
        <v>9930</v>
      </c>
      <c r="AX3340" s="19" t="s">
        <v>3925</v>
      </c>
      <c r="AZ3340" s="31" t="s">
        <v>12852</v>
      </c>
    </row>
    <row r="3341" spans="1:52" x14ac:dyDescent="0.2">
      <c r="A3341" s="13"/>
      <c r="AL3341" s="17" t="s">
        <v>6163</v>
      </c>
      <c r="AM3341" s="18"/>
      <c r="AN3341" s="18"/>
      <c r="AP3341" t="s">
        <v>9931</v>
      </c>
      <c r="AR3341" s="19" t="s">
        <v>9932</v>
      </c>
      <c r="AX3341" s="19" t="s">
        <v>3929</v>
      </c>
      <c r="AZ3341" s="31" t="s">
        <v>12853</v>
      </c>
    </row>
    <row r="3342" spans="1:52" x14ac:dyDescent="0.2">
      <c r="A3342" s="13"/>
      <c r="AL3342" s="17" t="s">
        <v>9933</v>
      </c>
      <c r="AM3342" s="18"/>
      <c r="AN3342" s="18"/>
      <c r="AP3342" t="s">
        <v>9934</v>
      </c>
      <c r="AR3342" s="19" t="s">
        <v>9935</v>
      </c>
      <c r="AX3342" s="19" t="s">
        <v>3030</v>
      </c>
      <c r="AZ3342" s="31" t="s">
        <v>12854</v>
      </c>
    </row>
    <row r="3343" spans="1:52" x14ac:dyDescent="0.2">
      <c r="A3343" s="13"/>
      <c r="AL3343" s="17" t="s">
        <v>9936</v>
      </c>
      <c r="AM3343" s="18"/>
      <c r="AN3343" s="18"/>
      <c r="AP3343" t="s">
        <v>9937</v>
      </c>
      <c r="AR3343" s="19" t="s">
        <v>9938</v>
      </c>
      <c r="AX3343" s="19" t="s">
        <v>3933</v>
      </c>
      <c r="AZ3343" s="31" t="s">
        <v>12855</v>
      </c>
    </row>
    <row r="3344" spans="1:52" x14ac:dyDescent="0.2">
      <c r="A3344" s="13"/>
      <c r="AL3344" s="17" t="s">
        <v>9939</v>
      </c>
      <c r="AM3344" s="18"/>
      <c r="AN3344" s="18"/>
      <c r="AP3344" t="s">
        <v>6195</v>
      </c>
      <c r="AR3344" s="19" t="s">
        <v>9940</v>
      </c>
      <c r="AX3344" s="19" t="s">
        <v>3034</v>
      </c>
      <c r="AZ3344" s="31" t="s">
        <v>12856</v>
      </c>
    </row>
    <row r="3345" spans="1:52" x14ac:dyDescent="0.2">
      <c r="A3345" s="13"/>
      <c r="AL3345" s="17" t="s">
        <v>3637</v>
      </c>
      <c r="AM3345" s="18"/>
      <c r="AN3345" s="18"/>
      <c r="AP3345" t="s">
        <v>6199</v>
      </c>
      <c r="AR3345" s="19" t="s">
        <v>9941</v>
      </c>
      <c r="AX3345" s="26" t="s">
        <v>2906</v>
      </c>
      <c r="AZ3345" s="31" t="s">
        <v>1769</v>
      </c>
    </row>
    <row r="3346" spans="1:52" x14ac:dyDescent="0.2">
      <c r="A3346" s="13"/>
      <c r="AL3346" s="17" t="s">
        <v>9942</v>
      </c>
      <c r="AM3346" s="18"/>
      <c r="AN3346" s="18"/>
      <c r="AP3346" t="s">
        <v>6203</v>
      </c>
      <c r="AR3346" s="19" t="s">
        <v>9943</v>
      </c>
      <c r="AX3346" s="19" t="s">
        <v>7211</v>
      </c>
      <c r="AZ3346" s="31" t="s">
        <v>12857</v>
      </c>
    </row>
    <row r="3347" spans="1:52" x14ac:dyDescent="0.2">
      <c r="A3347" s="13"/>
      <c r="AL3347" s="17" t="s">
        <v>9944</v>
      </c>
      <c r="AM3347" s="18"/>
      <c r="AN3347" s="18"/>
      <c r="AP3347" t="s">
        <v>6207</v>
      </c>
      <c r="AR3347" s="19" t="s">
        <v>9945</v>
      </c>
      <c r="AX3347" s="19" t="s">
        <v>1719</v>
      </c>
      <c r="AZ3347" s="31" t="s">
        <v>5715</v>
      </c>
    </row>
    <row r="3348" spans="1:52" x14ac:dyDescent="0.2">
      <c r="A3348" s="13"/>
      <c r="AL3348" s="17" t="s">
        <v>2167</v>
      </c>
      <c r="AM3348" s="18"/>
      <c r="AN3348" s="18"/>
      <c r="AP3348" t="s">
        <v>9946</v>
      </c>
      <c r="AR3348" s="19" t="s">
        <v>9947</v>
      </c>
      <c r="AX3348" s="19" t="s">
        <v>7217</v>
      </c>
      <c r="AZ3348" s="31" t="s">
        <v>8665</v>
      </c>
    </row>
    <row r="3349" spans="1:52" x14ac:dyDescent="0.2">
      <c r="A3349" s="13"/>
      <c r="AL3349" s="17" t="s">
        <v>3640</v>
      </c>
      <c r="AM3349" s="18"/>
      <c r="AN3349" s="18"/>
      <c r="AP3349" t="s">
        <v>5224</v>
      </c>
      <c r="AR3349" s="19" t="s">
        <v>9948</v>
      </c>
      <c r="AX3349" s="19" t="s">
        <v>3939</v>
      </c>
      <c r="AZ3349" s="31" t="s">
        <v>12858</v>
      </c>
    </row>
    <row r="3350" spans="1:52" x14ac:dyDescent="0.2">
      <c r="A3350" s="13"/>
      <c r="AL3350" s="17" t="s">
        <v>6168</v>
      </c>
      <c r="AM3350" s="18"/>
      <c r="AN3350" s="18"/>
      <c r="AP3350" t="s">
        <v>5228</v>
      </c>
      <c r="AR3350" s="19" t="s">
        <v>9949</v>
      </c>
      <c r="AX3350" s="19" t="s">
        <v>4574</v>
      </c>
      <c r="AZ3350" s="31" t="s">
        <v>12859</v>
      </c>
    </row>
    <row r="3351" spans="1:52" x14ac:dyDescent="0.2">
      <c r="A3351" s="13"/>
      <c r="AL3351" s="17" t="s">
        <v>8823</v>
      </c>
      <c r="AM3351" s="18"/>
      <c r="AN3351" s="18"/>
      <c r="AP3351" t="s">
        <v>9950</v>
      </c>
      <c r="AR3351" s="19" t="s">
        <v>9951</v>
      </c>
      <c r="AX3351" s="19" t="s">
        <v>7223</v>
      </c>
      <c r="AZ3351" s="31" t="s">
        <v>12860</v>
      </c>
    </row>
    <row r="3352" spans="1:52" x14ac:dyDescent="0.2">
      <c r="A3352" s="13"/>
      <c r="AL3352" s="17" t="s">
        <v>8825</v>
      </c>
      <c r="AM3352" s="18"/>
      <c r="AN3352" s="18"/>
      <c r="AP3352" t="s">
        <v>5233</v>
      </c>
      <c r="AR3352" s="19" t="s">
        <v>9952</v>
      </c>
      <c r="AX3352" s="19" t="s">
        <v>3038</v>
      </c>
      <c r="AZ3352" s="31" t="s">
        <v>1779</v>
      </c>
    </row>
    <row r="3353" spans="1:52" x14ac:dyDescent="0.2">
      <c r="A3353" s="13"/>
      <c r="AL3353" s="17" t="s">
        <v>9953</v>
      </c>
      <c r="AM3353" s="18"/>
      <c r="AN3353" s="18"/>
      <c r="AP3353" t="s">
        <v>6214</v>
      </c>
      <c r="AR3353" s="19" t="s">
        <v>9954</v>
      </c>
      <c r="AX3353" s="19" t="s">
        <v>3942</v>
      </c>
      <c r="AZ3353" s="31" t="s">
        <v>12861</v>
      </c>
    </row>
    <row r="3354" spans="1:52" x14ac:dyDescent="0.2">
      <c r="A3354" s="13"/>
      <c r="AL3354" s="17" t="s">
        <v>8827</v>
      </c>
      <c r="AM3354" s="18"/>
      <c r="AN3354" s="18"/>
      <c r="AP3354" t="s">
        <v>9955</v>
      </c>
      <c r="AR3354" s="19" t="s">
        <v>9956</v>
      </c>
      <c r="AX3354" s="19" t="s">
        <v>3946</v>
      </c>
      <c r="AZ3354" s="31" t="s">
        <v>12862</v>
      </c>
    </row>
    <row r="3355" spans="1:52" x14ac:dyDescent="0.2">
      <c r="A3355" s="13"/>
      <c r="AL3355" s="17" t="s">
        <v>6171</v>
      </c>
      <c r="AM3355" s="18"/>
      <c r="AN3355" s="18"/>
      <c r="AP3355" t="s">
        <v>5237</v>
      </c>
      <c r="AR3355" s="19" t="s">
        <v>9957</v>
      </c>
      <c r="AX3355" s="19" t="s">
        <v>3043</v>
      </c>
      <c r="AZ3355" s="31" t="s">
        <v>12863</v>
      </c>
    </row>
    <row r="3356" spans="1:52" x14ac:dyDescent="0.2">
      <c r="A3356" s="13"/>
      <c r="AL3356" s="17" t="s">
        <v>9958</v>
      </c>
      <c r="AM3356" s="18"/>
      <c r="AN3356" s="18"/>
      <c r="AP3356" t="s">
        <v>4687</v>
      </c>
      <c r="AR3356" s="19" t="s">
        <v>9959</v>
      </c>
      <c r="AX3356" s="19" t="s">
        <v>7229</v>
      </c>
      <c r="AZ3356" s="31" t="s">
        <v>12864</v>
      </c>
    </row>
    <row r="3357" spans="1:52" x14ac:dyDescent="0.2">
      <c r="A3357" s="13"/>
      <c r="AL3357" s="17" t="s">
        <v>8830</v>
      </c>
      <c r="AM3357" s="18"/>
      <c r="AN3357" s="18"/>
      <c r="AP3357" t="s">
        <v>7227</v>
      </c>
      <c r="AR3357" s="19" t="s">
        <v>9960</v>
      </c>
      <c r="AX3357" s="19" t="s">
        <v>7232</v>
      </c>
      <c r="AZ3357" s="31" t="s">
        <v>2022</v>
      </c>
    </row>
    <row r="3358" spans="1:52" x14ac:dyDescent="0.2">
      <c r="A3358" s="13"/>
      <c r="AL3358" s="17" t="s">
        <v>6174</v>
      </c>
      <c r="AM3358" s="18"/>
      <c r="AN3358" s="18"/>
      <c r="AP3358" t="s">
        <v>6223</v>
      </c>
      <c r="AR3358" s="19" t="s">
        <v>9961</v>
      </c>
      <c r="AX3358" s="19" t="s">
        <v>4579</v>
      </c>
      <c r="AZ3358" s="31" t="s">
        <v>12865</v>
      </c>
    </row>
    <row r="3359" spans="1:52" x14ac:dyDescent="0.2">
      <c r="A3359" s="13"/>
      <c r="AL3359" s="17" t="s">
        <v>8834</v>
      </c>
      <c r="AM3359" s="18"/>
      <c r="AN3359" s="18"/>
      <c r="AP3359" t="s">
        <v>6235</v>
      </c>
      <c r="AR3359" s="19" t="s">
        <v>9962</v>
      </c>
      <c r="AX3359" s="19" t="s">
        <v>3949</v>
      </c>
      <c r="AZ3359" s="31" t="s">
        <v>12866</v>
      </c>
    </row>
    <row r="3360" spans="1:52" x14ac:dyDescent="0.2">
      <c r="A3360" s="13"/>
      <c r="AL3360" s="17" t="s">
        <v>8835</v>
      </c>
      <c r="AM3360" s="18"/>
      <c r="AN3360" s="18"/>
      <c r="AP3360" t="s">
        <v>7234</v>
      </c>
      <c r="AR3360" s="19" t="s">
        <v>9963</v>
      </c>
      <c r="AX3360" s="19" t="s">
        <v>3046</v>
      </c>
      <c r="AZ3360" s="31" t="s">
        <v>3577</v>
      </c>
    </row>
    <row r="3361" spans="1:52" x14ac:dyDescent="0.2">
      <c r="A3361" s="13"/>
      <c r="AL3361" s="17" t="s">
        <v>3644</v>
      </c>
      <c r="AM3361" s="18"/>
      <c r="AN3361" s="18"/>
      <c r="AP3361" t="s">
        <v>7240</v>
      </c>
      <c r="AR3361" s="19" t="s">
        <v>9964</v>
      </c>
      <c r="AX3361" s="19" t="s">
        <v>7242</v>
      </c>
      <c r="AZ3361" s="31" t="s">
        <v>12867</v>
      </c>
    </row>
    <row r="3362" spans="1:52" x14ac:dyDescent="0.2">
      <c r="A3362" s="29"/>
      <c r="AL3362" s="17" t="s">
        <v>8837</v>
      </c>
      <c r="AM3362" s="18"/>
      <c r="AN3362" s="18"/>
      <c r="AP3362" t="s">
        <v>9965</v>
      </c>
      <c r="AR3362" s="19" t="s">
        <v>6715</v>
      </c>
      <c r="AX3362" s="26" t="s">
        <v>4583</v>
      </c>
      <c r="AZ3362" s="31" t="s">
        <v>3796</v>
      </c>
    </row>
    <row r="3363" spans="1:52" x14ac:dyDescent="0.2">
      <c r="A3363" s="13"/>
      <c r="AL3363" s="17" t="s">
        <v>885</v>
      </c>
      <c r="AM3363" s="18"/>
      <c r="AN3363" s="18"/>
      <c r="AP3363" t="s">
        <v>5244</v>
      </c>
      <c r="AR3363" s="19" t="s">
        <v>9966</v>
      </c>
      <c r="AX3363" s="19" t="s">
        <v>3049</v>
      </c>
      <c r="AZ3363" s="31" t="s">
        <v>3711</v>
      </c>
    </row>
    <row r="3364" spans="1:52" x14ac:dyDescent="0.2">
      <c r="A3364" s="13"/>
      <c r="AL3364" s="17" t="s">
        <v>8841</v>
      </c>
      <c r="AM3364" s="18"/>
      <c r="AN3364" s="18"/>
      <c r="AP3364" t="s">
        <v>9967</v>
      </c>
      <c r="AR3364" s="19" t="s">
        <v>9968</v>
      </c>
      <c r="AX3364" s="19" t="s">
        <v>7246</v>
      </c>
      <c r="AZ3364" s="31" t="s">
        <v>8714</v>
      </c>
    </row>
    <row r="3365" spans="1:52" x14ac:dyDescent="0.2">
      <c r="A3365" s="29"/>
      <c r="AL3365" s="17" t="s">
        <v>889</v>
      </c>
      <c r="AM3365" s="18"/>
      <c r="AN3365" s="18"/>
      <c r="AP3365" t="s">
        <v>9969</v>
      </c>
      <c r="AR3365" s="19" t="s">
        <v>9970</v>
      </c>
      <c r="AX3365" s="19" t="s">
        <v>4586</v>
      </c>
      <c r="AZ3365" s="31" t="s">
        <v>2087</v>
      </c>
    </row>
    <row r="3366" spans="1:52" x14ac:dyDescent="0.2">
      <c r="A3366" s="29"/>
      <c r="AL3366" s="17" t="s">
        <v>9971</v>
      </c>
      <c r="AM3366" s="18"/>
      <c r="AN3366" s="18"/>
      <c r="AP3366" t="s">
        <v>3204</v>
      </c>
      <c r="AR3366" s="19" t="s">
        <v>9972</v>
      </c>
      <c r="AX3366" s="19" t="s">
        <v>4590</v>
      </c>
      <c r="AZ3366" s="31" t="s">
        <v>6407</v>
      </c>
    </row>
    <row r="3367" spans="1:52" x14ac:dyDescent="0.2">
      <c r="A3367" s="13"/>
      <c r="AL3367" s="17" t="s">
        <v>9973</v>
      </c>
      <c r="AM3367" s="18"/>
      <c r="AN3367" s="18"/>
      <c r="AP3367" t="s">
        <v>6247</v>
      </c>
      <c r="AR3367" s="19" t="s">
        <v>6734</v>
      </c>
      <c r="AX3367" s="19" t="s">
        <v>3953</v>
      </c>
      <c r="AZ3367" s="31" t="s">
        <v>8793</v>
      </c>
    </row>
    <row r="3368" spans="1:52" x14ac:dyDescent="0.2">
      <c r="A3368" s="13"/>
      <c r="AL3368" s="17" t="s">
        <v>9974</v>
      </c>
      <c r="AM3368" s="18"/>
      <c r="AN3368" s="18"/>
      <c r="AP3368" t="s">
        <v>1894</v>
      </c>
      <c r="AR3368" s="19" t="s">
        <v>9975</v>
      </c>
      <c r="AX3368" s="19" t="s">
        <v>3956</v>
      </c>
      <c r="AZ3368" s="31" t="s">
        <v>2091</v>
      </c>
    </row>
    <row r="3369" spans="1:52" x14ac:dyDescent="0.2">
      <c r="A3369" s="13"/>
      <c r="AL3369" s="17" t="s">
        <v>9976</v>
      </c>
      <c r="AM3369" s="18"/>
      <c r="AN3369" s="18"/>
      <c r="AP3369" t="s">
        <v>7256</v>
      </c>
      <c r="AR3369" s="19" t="s">
        <v>2371</v>
      </c>
      <c r="AX3369" s="19" t="s">
        <v>7255</v>
      </c>
      <c r="AZ3369" s="31" t="s">
        <v>12868</v>
      </c>
    </row>
    <row r="3370" spans="1:52" x14ac:dyDescent="0.2">
      <c r="A3370" s="13"/>
      <c r="AL3370" s="17" t="s">
        <v>9977</v>
      </c>
      <c r="AM3370" s="18"/>
      <c r="AN3370" s="18"/>
      <c r="AP3370" t="s">
        <v>4700</v>
      </c>
      <c r="AR3370" s="19" t="s">
        <v>3947</v>
      </c>
      <c r="AX3370" s="19" t="s">
        <v>3959</v>
      </c>
      <c r="AZ3370" s="31" t="s">
        <v>3746</v>
      </c>
    </row>
    <row r="3371" spans="1:52" x14ac:dyDescent="0.2">
      <c r="A3371" s="13"/>
      <c r="AL3371" s="17" t="s">
        <v>2171</v>
      </c>
      <c r="AM3371" s="18"/>
      <c r="AN3371" s="18"/>
      <c r="AP3371" t="s">
        <v>4704</v>
      </c>
      <c r="AR3371" s="19" t="s">
        <v>9978</v>
      </c>
      <c r="AX3371" s="19" t="s">
        <v>7260</v>
      </c>
      <c r="AZ3371" s="31" t="s">
        <v>12869</v>
      </c>
    </row>
    <row r="3372" spans="1:52" x14ac:dyDescent="0.2">
      <c r="A3372" s="13"/>
      <c r="AL3372" s="17" t="s">
        <v>9979</v>
      </c>
      <c r="AM3372" s="18"/>
      <c r="AN3372" s="18"/>
      <c r="AP3372" t="s">
        <v>7265</v>
      </c>
      <c r="AR3372" s="19" t="s">
        <v>9980</v>
      </c>
      <c r="AX3372" s="26" t="s">
        <v>4593</v>
      </c>
      <c r="AZ3372" s="31" t="s">
        <v>8984</v>
      </c>
    </row>
    <row r="3373" spans="1:52" x14ac:dyDescent="0.2">
      <c r="A3373" s="13"/>
      <c r="AL3373" s="17" t="s">
        <v>9981</v>
      </c>
      <c r="AM3373" s="18"/>
      <c r="AN3373" s="18"/>
      <c r="AP3373" t="s">
        <v>6255</v>
      </c>
      <c r="AR3373" s="19" t="s">
        <v>9982</v>
      </c>
      <c r="AX3373" s="19" t="s">
        <v>7263</v>
      </c>
      <c r="AZ3373" s="31" t="s">
        <v>12870</v>
      </c>
    </row>
    <row r="3374" spans="1:52" x14ac:dyDescent="0.2">
      <c r="A3374" s="13"/>
      <c r="AL3374" s="17" t="s">
        <v>9983</v>
      </c>
      <c r="AM3374" s="18"/>
      <c r="AN3374" s="18"/>
      <c r="AP3374" t="s">
        <v>6259</v>
      </c>
      <c r="AR3374" s="19" t="s">
        <v>9984</v>
      </c>
      <c r="AX3374" s="19" t="s">
        <v>3963</v>
      </c>
      <c r="AZ3374" s="31" t="s">
        <v>2082</v>
      </c>
    </row>
    <row r="3375" spans="1:52" x14ac:dyDescent="0.2">
      <c r="A3375" s="13"/>
      <c r="AL3375" s="17" t="s">
        <v>9985</v>
      </c>
      <c r="AM3375" s="18"/>
      <c r="AN3375" s="18"/>
      <c r="AP3375" t="s">
        <v>6262</v>
      </c>
      <c r="AR3375" s="19" t="s">
        <v>9986</v>
      </c>
      <c r="AX3375" s="19" t="s">
        <v>7270</v>
      </c>
      <c r="AZ3375" s="31" t="s">
        <v>12871</v>
      </c>
    </row>
    <row r="3376" spans="1:52" x14ac:dyDescent="0.2">
      <c r="A3376" s="13"/>
      <c r="AL3376" s="17" t="s">
        <v>548</v>
      </c>
      <c r="AM3376" s="18"/>
      <c r="AN3376" s="18"/>
      <c r="AP3376" t="s">
        <v>3209</v>
      </c>
      <c r="AR3376" s="19" t="s">
        <v>9987</v>
      </c>
      <c r="AX3376" s="26" t="s">
        <v>2909</v>
      </c>
      <c r="AZ3376" s="31" t="s">
        <v>11447</v>
      </c>
    </row>
    <row r="3377" spans="1:52" x14ac:dyDescent="0.2">
      <c r="A3377" s="13"/>
      <c r="AL3377" s="17" t="s">
        <v>9988</v>
      </c>
      <c r="AM3377" s="18"/>
      <c r="AN3377" s="18"/>
      <c r="AP3377" t="s">
        <v>6265</v>
      </c>
      <c r="AR3377" s="19" t="s">
        <v>9989</v>
      </c>
      <c r="AX3377" s="26" t="s">
        <v>4602</v>
      </c>
      <c r="AZ3377" s="31" t="s">
        <v>12872</v>
      </c>
    </row>
    <row r="3378" spans="1:52" x14ac:dyDescent="0.2">
      <c r="A3378" s="13"/>
      <c r="AL3378" s="17" t="s">
        <v>9990</v>
      </c>
      <c r="AM3378" s="18"/>
      <c r="AN3378" s="18"/>
      <c r="AP3378" t="s">
        <v>1899</v>
      </c>
      <c r="AR3378" s="19" t="s">
        <v>9991</v>
      </c>
      <c r="AX3378" s="19" t="s">
        <v>7273</v>
      </c>
      <c r="AZ3378" s="31" t="s">
        <v>3319</v>
      </c>
    </row>
    <row r="3379" spans="1:52" x14ac:dyDescent="0.2">
      <c r="A3379" s="13"/>
      <c r="AL3379" s="17" t="s">
        <v>9992</v>
      </c>
      <c r="AM3379" s="18"/>
      <c r="AN3379" s="18"/>
      <c r="AP3379" t="s">
        <v>6273</v>
      </c>
      <c r="AR3379" s="19" t="s">
        <v>9993</v>
      </c>
      <c r="AX3379" s="19" t="s">
        <v>3967</v>
      </c>
      <c r="AZ3379" s="31" t="s">
        <v>290</v>
      </c>
    </row>
    <row r="3380" spans="1:52" x14ac:dyDescent="0.2">
      <c r="A3380" s="13"/>
      <c r="AL3380" s="17" t="s">
        <v>9994</v>
      </c>
      <c r="AM3380" s="18"/>
      <c r="AN3380" s="18"/>
      <c r="AP3380" t="s">
        <v>7287</v>
      </c>
      <c r="AR3380" s="19" t="s">
        <v>9995</v>
      </c>
      <c r="AX3380" s="19" t="s">
        <v>3054</v>
      </c>
      <c r="AZ3380" s="31" t="s">
        <v>12873</v>
      </c>
    </row>
    <row r="3381" spans="1:52" x14ac:dyDescent="0.2">
      <c r="A3381" s="29"/>
      <c r="AL3381" s="17" t="s">
        <v>9996</v>
      </c>
      <c r="AM3381" s="18"/>
      <c r="AN3381" s="18"/>
      <c r="AP3381" t="s">
        <v>6277</v>
      </c>
      <c r="AR3381" s="19" t="s">
        <v>9997</v>
      </c>
      <c r="AX3381" s="26" t="s">
        <v>4609</v>
      </c>
      <c r="AZ3381" s="31" t="s">
        <v>5783</v>
      </c>
    </row>
    <row r="3382" spans="1:52" x14ac:dyDescent="0.2">
      <c r="A3382" s="13"/>
      <c r="AL3382" s="17" t="s">
        <v>9998</v>
      </c>
      <c r="AM3382" s="18"/>
      <c r="AN3382" s="18"/>
      <c r="AP3382" t="s">
        <v>5252</v>
      </c>
      <c r="AR3382" s="19" t="s">
        <v>9999</v>
      </c>
      <c r="AX3382" s="19" t="s">
        <v>3058</v>
      </c>
      <c r="AZ3382" s="31" t="s">
        <v>3995</v>
      </c>
    </row>
    <row r="3383" spans="1:52" x14ac:dyDescent="0.2">
      <c r="A3383" s="13"/>
      <c r="AL3383" s="17" t="s">
        <v>8904</v>
      </c>
      <c r="AM3383" s="18"/>
      <c r="AN3383" s="18"/>
      <c r="AP3383" t="s">
        <v>5255</v>
      </c>
      <c r="AR3383" s="19" t="s">
        <v>10000</v>
      </c>
      <c r="AX3383" s="19" t="s">
        <v>7277</v>
      </c>
      <c r="AZ3383" s="31" t="s">
        <v>12874</v>
      </c>
    </row>
    <row r="3384" spans="1:52" x14ac:dyDescent="0.2">
      <c r="A3384" s="13"/>
      <c r="AL3384" s="17" t="s">
        <v>10001</v>
      </c>
      <c r="AM3384" s="18"/>
      <c r="AN3384" s="18"/>
      <c r="AP3384" t="s">
        <v>6284</v>
      </c>
      <c r="AR3384" s="19" t="s">
        <v>10002</v>
      </c>
      <c r="AX3384" s="19" t="s">
        <v>7280</v>
      </c>
      <c r="AZ3384" s="31" t="s">
        <v>12875</v>
      </c>
    </row>
    <row r="3385" spans="1:52" x14ac:dyDescent="0.2">
      <c r="A3385" s="13"/>
      <c r="AL3385" s="17" t="s">
        <v>10003</v>
      </c>
      <c r="AM3385" s="18"/>
      <c r="AN3385" s="18"/>
      <c r="AP3385" t="s">
        <v>5260</v>
      </c>
      <c r="AR3385" s="19" t="s">
        <v>10004</v>
      </c>
      <c r="AX3385" s="19" t="s">
        <v>7283</v>
      </c>
      <c r="AZ3385" s="31" t="s">
        <v>12876</v>
      </c>
    </row>
    <row r="3386" spans="1:52" x14ac:dyDescent="0.2">
      <c r="A3386" s="13"/>
      <c r="AL3386" s="17" t="s">
        <v>3648</v>
      </c>
      <c r="AM3386" s="18"/>
      <c r="AN3386" s="18"/>
      <c r="AP3386" t="s">
        <v>10005</v>
      </c>
      <c r="AR3386" s="19" t="s">
        <v>10006</v>
      </c>
      <c r="AX3386" s="19" t="s">
        <v>3971</v>
      </c>
      <c r="AZ3386" s="31" t="s">
        <v>5373</v>
      </c>
    </row>
    <row r="3387" spans="1:52" x14ac:dyDescent="0.2">
      <c r="A3387" s="13"/>
      <c r="AL3387" s="17" t="s">
        <v>6212</v>
      </c>
      <c r="AM3387" s="18"/>
      <c r="AN3387" s="18"/>
      <c r="AP3387" t="s">
        <v>5264</v>
      </c>
      <c r="AR3387" s="19" t="s">
        <v>10007</v>
      </c>
      <c r="AX3387" s="19" t="s">
        <v>7289</v>
      </c>
      <c r="AZ3387" s="31" t="s">
        <v>6094</v>
      </c>
    </row>
    <row r="3388" spans="1:52" x14ac:dyDescent="0.2">
      <c r="A3388" s="13"/>
      <c r="AL3388" s="17" t="s">
        <v>10008</v>
      </c>
      <c r="AM3388" s="18"/>
      <c r="AN3388" s="18"/>
      <c r="AP3388" t="s">
        <v>1908</v>
      </c>
      <c r="AR3388" s="19" t="s">
        <v>10009</v>
      </c>
      <c r="AX3388" s="19" t="s">
        <v>7292</v>
      </c>
      <c r="AZ3388" s="31" t="s">
        <v>3876</v>
      </c>
    </row>
    <row r="3389" spans="1:52" x14ac:dyDescent="0.2">
      <c r="A3389" s="13"/>
      <c r="AL3389" s="17" t="s">
        <v>10010</v>
      </c>
      <c r="AM3389" s="18"/>
      <c r="AN3389" s="18"/>
      <c r="AP3389" t="s">
        <v>10011</v>
      </c>
      <c r="AR3389" s="19" t="s">
        <v>10012</v>
      </c>
      <c r="AX3389" s="26" t="s">
        <v>4612</v>
      </c>
      <c r="AZ3389" s="31" t="s">
        <v>12877</v>
      </c>
    </row>
    <row r="3390" spans="1:52" x14ac:dyDescent="0.2">
      <c r="A3390" s="13"/>
      <c r="AL3390" s="17" t="s">
        <v>1316</v>
      </c>
      <c r="AM3390" s="18"/>
      <c r="AN3390" s="18"/>
      <c r="AP3390" t="s">
        <v>198</v>
      </c>
      <c r="AR3390" s="19" t="s">
        <v>10013</v>
      </c>
      <c r="AX3390" s="19" t="s">
        <v>7294</v>
      </c>
      <c r="AZ3390" s="31" t="s">
        <v>9387</v>
      </c>
    </row>
    <row r="3391" spans="1:52" x14ac:dyDescent="0.2">
      <c r="A3391" s="13"/>
      <c r="AL3391" s="17" t="s">
        <v>1321</v>
      </c>
      <c r="AM3391" s="18"/>
      <c r="AN3391" s="18"/>
      <c r="AP3391" t="s">
        <v>10014</v>
      </c>
      <c r="AR3391" s="19" t="s">
        <v>10015</v>
      </c>
      <c r="AX3391" s="19" t="s">
        <v>7297</v>
      </c>
      <c r="AZ3391" s="31" t="s">
        <v>12878</v>
      </c>
    </row>
    <row r="3392" spans="1:52" x14ac:dyDescent="0.2">
      <c r="A3392" s="13"/>
      <c r="AL3392" s="17" t="s">
        <v>2175</v>
      </c>
      <c r="AM3392" s="18"/>
      <c r="AN3392" s="18"/>
      <c r="AP3392" t="s">
        <v>7304</v>
      </c>
      <c r="AR3392" s="19" t="s">
        <v>10016</v>
      </c>
      <c r="AX3392" s="19" t="s">
        <v>7300</v>
      </c>
      <c r="AZ3392" s="31" t="s">
        <v>3340</v>
      </c>
    </row>
    <row r="3393" spans="1:52" x14ac:dyDescent="0.2">
      <c r="A3393" s="13"/>
      <c r="AL3393" s="17" t="s">
        <v>10017</v>
      </c>
      <c r="AM3393" s="18"/>
      <c r="AN3393" s="18"/>
      <c r="AP3393" t="s">
        <v>10018</v>
      </c>
      <c r="AR3393" s="19" t="s">
        <v>10019</v>
      </c>
      <c r="AX3393" s="19" t="s">
        <v>7302</v>
      </c>
      <c r="AZ3393" s="31" t="s">
        <v>8127</v>
      </c>
    </row>
    <row r="3394" spans="1:52" x14ac:dyDescent="0.2">
      <c r="A3394" s="13"/>
      <c r="AL3394" s="17" t="s">
        <v>1325</v>
      </c>
      <c r="AM3394" s="18"/>
      <c r="AN3394" s="18"/>
      <c r="AP3394" t="s">
        <v>5268</v>
      </c>
      <c r="AR3394" s="19" t="s">
        <v>10020</v>
      </c>
      <c r="AX3394" s="19" t="s">
        <v>3973</v>
      </c>
      <c r="AZ3394" s="31" t="s">
        <v>3345</v>
      </c>
    </row>
    <row r="3395" spans="1:52" x14ac:dyDescent="0.2">
      <c r="A3395" s="13"/>
      <c r="AL3395" s="17" t="s">
        <v>10021</v>
      </c>
      <c r="AM3395" s="18"/>
      <c r="AN3395" s="18"/>
      <c r="AP3395" t="s">
        <v>7313</v>
      </c>
      <c r="AR3395" s="19" t="s">
        <v>10022</v>
      </c>
      <c r="AX3395" s="19" t="s">
        <v>3976</v>
      </c>
      <c r="AZ3395" s="31" t="s">
        <v>6839</v>
      </c>
    </row>
    <row r="3396" spans="1:52" x14ac:dyDescent="0.2">
      <c r="A3396" s="13"/>
      <c r="AL3396" s="17" t="s">
        <v>10023</v>
      </c>
      <c r="AM3396" s="18"/>
      <c r="AN3396" s="18"/>
      <c r="AP3396" t="s">
        <v>6297</v>
      </c>
      <c r="AR3396" s="19" t="s">
        <v>10024</v>
      </c>
      <c r="AX3396" s="19" t="s">
        <v>7306</v>
      </c>
      <c r="AZ3396" s="31" t="s">
        <v>3353</v>
      </c>
    </row>
    <row r="3397" spans="1:52" x14ac:dyDescent="0.2">
      <c r="A3397" s="13"/>
      <c r="AL3397" s="17" t="s">
        <v>10025</v>
      </c>
      <c r="AM3397" s="18"/>
      <c r="AN3397" s="18"/>
      <c r="AP3397" t="s">
        <v>7316</v>
      </c>
      <c r="AR3397" s="19" t="s">
        <v>6755</v>
      </c>
      <c r="AX3397" s="19" t="s">
        <v>185</v>
      </c>
      <c r="AZ3397" s="31" t="s">
        <v>12879</v>
      </c>
    </row>
    <row r="3398" spans="1:52" x14ac:dyDescent="0.2">
      <c r="A3398" s="13"/>
      <c r="AL3398" s="17" t="s">
        <v>6224</v>
      </c>
      <c r="AM3398" s="18"/>
      <c r="AN3398" s="18"/>
      <c r="AP3398" t="s">
        <v>10026</v>
      </c>
      <c r="AR3398" s="19" t="s">
        <v>10027</v>
      </c>
      <c r="AX3398" s="19" t="s">
        <v>3061</v>
      </c>
      <c r="AZ3398" s="31" t="s">
        <v>7826</v>
      </c>
    </row>
    <row r="3399" spans="1:52" x14ac:dyDescent="0.2">
      <c r="A3399" s="13"/>
      <c r="AL3399" s="17" t="s">
        <v>10028</v>
      </c>
      <c r="AM3399" s="18"/>
      <c r="AN3399" s="18"/>
      <c r="AP3399" t="s">
        <v>7320</v>
      </c>
      <c r="AR3399" s="19" t="s">
        <v>10029</v>
      </c>
      <c r="AX3399" s="19" t="s">
        <v>7312</v>
      </c>
      <c r="AZ3399" s="31" t="s">
        <v>12880</v>
      </c>
    </row>
    <row r="3400" spans="1:52" x14ac:dyDescent="0.2">
      <c r="A3400" s="13"/>
      <c r="AL3400" s="17" t="s">
        <v>8917</v>
      </c>
      <c r="AM3400" s="18"/>
      <c r="AN3400" s="18"/>
      <c r="AP3400" t="s">
        <v>10030</v>
      </c>
      <c r="AR3400" s="19" t="s">
        <v>10031</v>
      </c>
      <c r="AX3400" s="19" t="s">
        <v>3066</v>
      </c>
      <c r="AZ3400" s="31" t="s">
        <v>9621</v>
      </c>
    </row>
    <row r="3401" spans="1:52" x14ac:dyDescent="0.2">
      <c r="A3401" s="13"/>
      <c r="AL3401" s="17" t="s">
        <v>8919</v>
      </c>
      <c r="AM3401" s="18"/>
      <c r="AN3401" s="18"/>
      <c r="AP3401" t="s">
        <v>10032</v>
      </c>
      <c r="AR3401" s="19" t="s">
        <v>10033</v>
      </c>
      <c r="AX3401" s="19" t="s">
        <v>4618</v>
      </c>
      <c r="AZ3401" s="31" t="s">
        <v>4625</v>
      </c>
    </row>
    <row r="3402" spans="1:52" x14ac:dyDescent="0.2">
      <c r="A3402" s="13"/>
      <c r="AL3402" s="17" t="s">
        <v>10034</v>
      </c>
      <c r="AM3402" s="18"/>
      <c r="AN3402" s="18"/>
      <c r="AP3402" t="s">
        <v>10035</v>
      </c>
      <c r="AR3402" s="19" t="s">
        <v>10036</v>
      </c>
      <c r="AX3402" s="19" t="s">
        <v>7318</v>
      </c>
      <c r="AZ3402" s="31" t="s">
        <v>12881</v>
      </c>
    </row>
    <row r="3403" spans="1:52" x14ac:dyDescent="0.2">
      <c r="A3403" s="13"/>
      <c r="AL3403" s="17" t="s">
        <v>8924</v>
      </c>
      <c r="AM3403" s="18"/>
      <c r="AN3403" s="18"/>
      <c r="AP3403" t="s">
        <v>7332</v>
      </c>
      <c r="AR3403" s="19" t="s">
        <v>10037</v>
      </c>
      <c r="AX3403" s="19" t="s">
        <v>3071</v>
      </c>
      <c r="AZ3403" s="31" t="s">
        <v>12882</v>
      </c>
    </row>
    <row r="3404" spans="1:52" x14ac:dyDescent="0.2">
      <c r="A3404" s="13"/>
      <c r="AL3404" s="17" t="s">
        <v>6228</v>
      </c>
      <c r="AM3404" s="18"/>
      <c r="AN3404" s="18"/>
      <c r="AP3404" t="s">
        <v>10038</v>
      </c>
      <c r="AR3404" s="19" t="s">
        <v>10039</v>
      </c>
      <c r="AX3404" s="19" t="s">
        <v>7322</v>
      </c>
      <c r="AZ3404" s="31" t="s">
        <v>12883</v>
      </c>
    </row>
    <row r="3405" spans="1:52" x14ac:dyDescent="0.2">
      <c r="A3405" s="13"/>
      <c r="AL3405" s="17" t="s">
        <v>10040</v>
      </c>
      <c r="AM3405" s="18"/>
      <c r="AN3405" s="18"/>
      <c r="AP3405" t="s">
        <v>10041</v>
      </c>
      <c r="AR3405" s="19" t="s">
        <v>10042</v>
      </c>
      <c r="AX3405" s="19" t="s">
        <v>4622</v>
      </c>
      <c r="AZ3405" s="31" t="s">
        <v>12884</v>
      </c>
    </row>
    <row r="3406" spans="1:52" x14ac:dyDescent="0.2">
      <c r="A3406" s="13"/>
      <c r="AL3406" s="17" t="s">
        <v>10043</v>
      </c>
      <c r="AM3406" s="18"/>
      <c r="AN3406" s="18"/>
      <c r="AP3406" t="s">
        <v>6300</v>
      </c>
      <c r="AR3406" s="19" t="s">
        <v>10044</v>
      </c>
      <c r="AX3406" s="19" t="s">
        <v>3074</v>
      </c>
      <c r="AZ3406" s="31" t="s">
        <v>3498</v>
      </c>
    </row>
    <row r="3407" spans="1:52" x14ac:dyDescent="0.2">
      <c r="A3407" s="13"/>
      <c r="AL3407" s="17" t="s">
        <v>8930</v>
      </c>
      <c r="AM3407" s="18"/>
      <c r="AN3407" s="18"/>
      <c r="AP3407" t="s">
        <v>10045</v>
      </c>
      <c r="AR3407" s="19" t="s">
        <v>10046</v>
      </c>
      <c r="AX3407" s="19" t="s">
        <v>3981</v>
      </c>
      <c r="AZ3407" s="31" t="s">
        <v>3627</v>
      </c>
    </row>
    <row r="3408" spans="1:52" x14ac:dyDescent="0.2">
      <c r="A3408" s="13"/>
      <c r="AL3408" s="17" t="s">
        <v>2184</v>
      </c>
      <c r="AM3408" s="18"/>
      <c r="AN3408" s="18"/>
      <c r="AP3408" t="s">
        <v>10047</v>
      </c>
      <c r="AR3408" s="19" t="s">
        <v>10048</v>
      </c>
      <c r="AX3408" s="19" t="s">
        <v>3079</v>
      </c>
      <c r="AZ3408" s="31" t="s">
        <v>5560</v>
      </c>
    </row>
    <row r="3409" spans="1:52" x14ac:dyDescent="0.2">
      <c r="A3409" s="13"/>
      <c r="AL3409" s="17" t="s">
        <v>8933</v>
      </c>
      <c r="AM3409" s="18"/>
      <c r="AN3409" s="18"/>
      <c r="AP3409" t="s">
        <v>6304</v>
      </c>
      <c r="AR3409" s="19" t="s">
        <v>10049</v>
      </c>
      <c r="AX3409" s="19" t="s">
        <v>4626</v>
      </c>
      <c r="AZ3409" s="31" t="s">
        <v>12885</v>
      </c>
    </row>
    <row r="3410" spans="1:52" x14ac:dyDescent="0.2">
      <c r="A3410" s="13"/>
      <c r="AL3410" s="17" t="s">
        <v>10050</v>
      </c>
      <c r="AM3410" s="18"/>
      <c r="AN3410" s="18"/>
      <c r="AP3410" t="s">
        <v>10051</v>
      </c>
      <c r="AR3410" s="19" t="s">
        <v>10052</v>
      </c>
      <c r="AX3410" s="19" t="s">
        <v>4629</v>
      </c>
      <c r="AZ3410" s="42" t="s">
        <v>6846</v>
      </c>
    </row>
    <row r="3411" spans="1:52" x14ac:dyDescent="0.2">
      <c r="A3411" s="13"/>
      <c r="AL3411" s="17" t="s">
        <v>8943</v>
      </c>
      <c r="AM3411" s="18"/>
      <c r="AN3411" s="18"/>
      <c r="AP3411" t="s">
        <v>6307</v>
      </c>
      <c r="AR3411" s="19" t="s">
        <v>10053</v>
      </c>
      <c r="AX3411" s="19" t="s">
        <v>7337</v>
      </c>
      <c r="AZ3411" s="31" t="s">
        <v>1784</v>
      </c>
    </row>
    <row r="3412" spans="1:52" x14ac:dyDescent="0.2">
      <c r="A3412" s="13"/>
      <c r="AL3412" s="17" t="s">
        <v>8949</v>
      </c>
      <c r="AM3412" s="18"/>
      <c r="AN3412" s="18"/>
      <c r="AP3412" t="s">
        <v>5276</v>
      </c>
      <c r="AR3412" s="19" t="s">
        <v>10054</v>
      </c>
      <c r="AX3412" s="19" t="s">
        <v>3984</v>
      </c>
      <c r="AZ3412" s="31" t="s">
        <v>6924</v>
      </c>
    </row>
    <row r="3413" spans="1:52" x14ac:dyDescent="0.2">
      <c r="A3413" s="13"/>
      <c r="AL3413" s="17" t="s">
        <v>10055</v>
      </c>
      <c r="AM3413" s="18"/>
      <c r="AN3413" s="18"/>
      <c r="AP3413" t="s">
        <v>7345</v>
      </c>
      <c r="AR3413" s="19" t="s">
        <v>10056</v>
      </c>
      <c r="AX3413" s="19" t="s">
        <v>4634</v>
      </c>
      <c r="AZ3413" s="31" t="s">
        <v>10424</v>
      </c>
    </row>
    <row r="3414" spans="1:52" x14ac:dyDescent="0.2">
      <c r="A3414" s="13"/>
      <c r="AL3414" s="17" t="s">
        <v>10057</v>
      </c>
      <c r="AM3414" s="18"/>
      <c r="AN3414" s="18"/>
      <c r="AP3414" t="s">
        <v>10058</v>
      </c>
      <c r="AR3414" s="19" t="s">
        <v>10059</v>
      </c>
      <c r="AX3414" s="19" t="s">
        <v>7343</v>
      </c>
      <c r="AZ3414" s="31" t="s">
        <v>10923</v>
      </c>
    </row>
    <row r="3415" spans="1:52" x14ac:dyDescent="0.2">
      <c r="A3415" s="13"/>
      <c r="AL3415" s="17" t="s">
        <v>10060</v>
      </c>
      <c r="AM3415" s="18"/>
      <c r="AN3415" s="18"/>
      <c r="AP3415" t="s">
        <v>3213</v>
      </c>
      <c r="AR3415" s="19" t="s">
        <v>10061</v>
      </c>
      <c r="AX3415" s="19" t="s">
        <v>4637</v>
      </c>
      <c r="AZ3415" s="31" t="s">
        <v>6312</v>
      </c>
    </row>
    <row r="3416" spans="1:52" x14ac:dyDescent="0.2">
      <c r="A3416" s="13"/>
      <c r="AL3416" s="17" t="s">
        <v>10062</v>
      </c>
      <c r="AM3416" s="18"/>
      <c r="AN3416" s="18"/>
      <c r="AP3416" t="s">
        <v>5279</v>
      </c>
      <c r="AR3416" s="19" t="s">
        <v>10063</v>
      </c>
      <c r="AX3416" s="19" t="s">
        <v>4640</v>
      </c>
      <c r="AZ3416" s="31" t="s">
        <v>12886</v>
      </c>
    </row>
    <row r="3417" spans="1:52" x14ac:dyDescent="0.2">
      <c r="A3417" s="13"/>
      <c r="AL3417" s="17" t="s">
        <v>10064</v>
      </c>
      <c r="AM3417" s="18"/>
      <c r="AN3417" s="18"/>
      <c r="AP3417" t="s">
        <v>3218</v>
      </c>
      <c r="AR3417" s="19" t="s">
        <v>10065</v>
      </c>
      <c r="AX3417" s="19" t="s">
        <v>3082</v>
      </c>
      <c r="AZ3417" s="31" t="s">
        <v>12887</v>
      </c>
    </row>
    <row r="3418" spans="1:52" x14ac:dyDescent="0.2">
      <c r="A3418" s="13"/>
      <c r="AL3418" s="17" t="s">
        <v>10066</v>
      </c>
      <c r="AM3418" s="18"/>
      <c r="AN3418" s="18"/>
      <c r="AP3418" t="s">
        <v>6321</v>
      </c>
      <c r="AR3418" s="19" t="s">
        <v>6767</v>
      </c>
      <c r="AX3418" s="19" t="s">
        <v>3987</v>
      </c>
      <c r="AZ3418" s="31" t="s">
        <v>10462</v>
      </c>
    </row>
    <row r="3419" spans="1:52" x14ac:dyDescent="0.2">
      <c r="A3419" s="13"/>
      <c r="AL3419" s="17" t="s">
        <v>8960</v>
      </c>
      <c r="AM3419" s="18"/>
      <c r="AN3419" s="18"/>
      <c r="AP3419" t="s">
        <v>753</v>
      </c>
      <c r="AR3419" s="19" t="s">
        <v>10067</v>
      </c>
      <c r="AX3419" s="19" t="s">
        <v>7351</v>
      </c>
      <c r="AZ3419" s="31" t="s">
        <v>12888</v>
      </c>
    </row>
    <row r="3420" spans="1:52" x14ac:dyDescent="0.2">
      <c r="A3420" s="13"/>
      <c r="AL3420" s="17" t="s">
        <v>8962</v>
      </c>
      <c r="AM3420" s="18"/>
      <c r="AN3420" s="18"/>
      <c r="AP3420" t="s">
        <v>6328</v>
      </c>
      <c r="AR3420" s="19" t="s">
        <v>10068</v>
      </c>
      <c r="AX3420" s="19" t="s">
        <v>4644</v>
      </c>
      <c r="AZ3420" s="31" t="s">
        <v>12889</v>
      </c>
    </row>
    <row r="3421" spans="1:52" x14ac:dyDescent="0.2">
      <c r="A3421" s="13"/>
      <c r="AL3421" s="17" t="s">
        <v>10069</v>
      </c>
      <c r="AM3421" s="18"/>
      <c r="AN3421" s="18"/>
      <c r="AP3421" t="s">
        <v>6331</v>
      </c>
      <c r="AR3421" s="19" t="s">
        <v>10070</v>
      </c>
      <c r="AX3421" s="19" t="s">
        <v>3086</v>
      </c>
      <c r="AZ3421" s="31" t="s">
        <v>3617</v>
      </c>
    </row>
    <row r="3422" spans="1:52" x14ac:dyDescent="0.2">
      <c r="A3422" s="13"/>
      <c r="AL3422" s="17" t="s">
        <v>10071</v>
      </c>
      <c r="AM3422" s="18"/>
      <c r="AN3422" s="18"/>
      <c r="AP3422" t="s">
        <v>10072</v>
      </c>
      <c r="AR3422" s="19" t="s">
        <v>10073</v>
      </c>
      <c r="AX3422" s="19" t="s">
        <v>3090</v>
      </c>
      <c r="AZ3422" s="31" t="s">
        <v>3974</v>
      </c>
    </row>
    <row r="3423" spans="1:52" x14ac:dyDescent="0.2">
      <c r="A3423" s="13"/>
      <c r="AL3423" s="17" t="s">
        <v>8964</v>
      </c>
      <c r="AM3423" s="18"/>
      <c r="AN3423" s="18"/>
      <c r="AP3423" t="s">
        <v>5283</v>
      </c>
      <c r="AR3423" s="19" t="s">
        <v>3954</v>
      </c>
      <c r="AX3423" s="19" t="s">
        <v>4647</v>
      </c>
      <c r="AZ3423" s="31" t="s">
        <v>6218</v>
      </c>
    </row>
    <row r="3424" spans="1:52" x14ac:dyDescent="0.2">
      <c r="A3424" s="13"/>
      <c r="AL3424" s="17" t="s">
        <v>10074</v>
      </c>
      <c r="AM3424" s="18"/>
      <c r="AN3424" s="18"/>
      <c r="AP3424" t="s">
        <v>1912</v>
      </c>
      <c r="AR3424" s="19" t="s">
        <v>10075</v>
      </c>
      <c r="AX3424" s="19" t="s">
        <v>4651</v>
      </c>
      <c r="AZ3424" s="31" t="s">
        <v>10445</v>
      </c>
    </row>
    <row r="3425" spans="1:52" x14ac:dyDescent="0.2">
      <c r="A3425" s="13"/>
      <c r="AL3425" s="17" t="s">
        <v>8968</v>
      </c>
      <c r="AM3425" s="18"/>
      <c r="AN3425" s="18"/>
      <c r="AP3425" t="s">
        <v>7367</v>
      </c>
      <c r="AR3425" s="19" t="s">
        <v>3957</v>
      </c>
      <c r="AX3425" s="19" t="s">
        <v>3989</v>
      </c>
      <c r="AZ3425" s="31" t="s">
        <v>12890</v>
      </c>
    </row>
    <row r="3426" spans="1:52" x14ac:dyDescent="0.2">
      <c r="A3426" s="13"/>
      <c r="AL3426" s="17" t="s">
        <v>10076</v>
      </c>
      <c r="AM3426" s="18"/>
      <c r="AN3426" s="18"/>
      <c r="AP3426" t="s">
        <v>6337</v>
      </c>
      <c r="AR3426" s="19" t="s">
        <v>589</v>
      </c>
      <c r="AX3426" s="19" t="s">
        <v>3094</v>
      </c>
      <c r="AZ3426" s="31" t="s">
        <v>3338</v>
      </c>
    </row>
    <row r="3427" spans="1:52" x14ac:dyDescent="0.2">
      <c r="A3427" s="13"/>
      <c r="AL3427" s="17" t="s">
        <v>10077</v>
      </c>
      <c r="AM3427" s="18"/>
      <c r="AN3427" s="18"/>
      <c r="AP3427" t="s">
        <v>1917</v>
      </c>
      <c r="AR3427" s="19" t="s">
        <v>10078</v>
      </c>
      <c r="AX3427" s="19" t="s">
        <v>7362</v>
      </c>
      <c r="AZ3427" s="31" t="s">
        <v>4339</v>
      </c>
    </row>
    <row r="3428" spans="1:52" x14ac:dyDescent="0.2">
      <c r="A3428" s="13"/>
      <c r="AL3428" s="17" t="s">
        <v>1342</v>
      </c>
      <c r="AM3428" s="18"/>
      <c r="AN3428" s="18"/>
      <c r="AP3428" t="s">
        <v>6344</v>
      </c>
      <c r="AR3428" s="19" t="s">
        <v>10079</v>
      </c>
      <c r="AX3428" s="19" t="s">
        <v>7365</v>
      </c>
      <c r="AZ3428" s="31" t="s">
        <v>12891</v>
      </c>
    </row>
    <row r="3429" spans="1:52" x14ac:dyDescent="0.2">
      <c r="A3429" s="13"/>
      <c r="AL3429" s="17" t="s">
        <v>10080</v>
      </c>
      <c r="AM3429" s="18"/>
      <c r="AN3429" s="18"/>
      <c r="AP3429" t="s">
        <v>3222</v>
      </c>
      <c r="AR3429" s="19" t="s">
        <v>10081</v>
      </c>
      <c r="AX3429" s="19" t="s">
        <v>3097</v>
      </c>
      <c r="AZ3429" s="31" t="s">
        <v>3495</v>
      </c>
    </row>
    <row r="3430" spans="1:52" x14ac:dyDescent="0.2">
      <c r="A3430" s="13"/>
      <c r="AL3430" s="17" t="s">
        <v>2188</v>
      </c>
      <c r="AM3430" s="18"/>
      <c r="AN3430" s="18"/>
      <c r="AP3430" t="s">
        <v>10082</v>
      </c>
      <c r="AR3430" s="19" t="s">
        <v>6774</v>
      </c>
      <c r="AX3430" s="19" t="s">
        <v>3991</v>
      </c>
      <c r="AZ3430" s="31" t="s">
        <v>12892</v>
      </c>
    </row>
    <row r="3431" spans="1:52" x14ac:dyDescent="0.2">
      <c r="A3431" s="13"/>
      <c r="AL3431" s="17" t="s">
        <v>8971</v>
      </c>
      <c r="AM3431" s="18"/>
      <c r="AN3431" s="18"/>
      <c r="AP3431" t="s">
        <v>5285</v>
      </c>
      <c r="AR3431" s="19" t="s">
        <v>10083</v>
      </c>
      <c r="AX3431" s="19" t="s">
        <v>7369</v>
      </c>
      <c r="AZ3431" s="31" t="s">
        <v>12893</v>
      </c>
    </row>
    <row r="3432" spans="1:52" x14ac:dyDescent="0.2">
      <c r="A3432" s="13"/>
      <c r="AL3432" s="17" t="s">
        <v>6236</v>
      </c>
      <c r="AM3432" s="18"/>
      <c r="AN3432" s="18"/>
      <c r="AP3432" t="s">
        <v>7387</v>
      </c>
      <c r="AR3432" s="19" t="s">
        <v>10084</v>
      </c>
      <c r="AX3432" s="19" t="s">
        <v>4716</v>
      </c>
      <c r="AZ3432" s="31" t="s">
        <v>12894</v>
      </c>
    </row>
    <row r="3433" spans="1:52" x14ac:dyDescent="0.2">
      <c r="A3433" s="13"/>
      <c r="AL3433" s="17" t="s">
        <v>10085</v>
      </c>
      <c r="AM3433" s="18"/>
      <c r="AN3433" s="18"/>
      <c r="AP3433" t="s">
        <v>7391</v>
      </c>
      <c r="AR3433" s="19" t="s">
        <v>10086</v>
      </c>
      <c r="AX3433" s="19" t="s">
        <v>4656</v>
      </c>
      <c r="AZ3433" s="31" t="s">
        <v>12895</v>
      </c>
    </row>
    <row r="3434" spans="1:52" x14ac:dyDescent="0.2">
      <c r="A3434" s="13"/>
      <c r="AL3434" s="17" t="s">
        <v>10087</v>
      </c>
      <c r="AM3434" s="18"/>
      <c r="AN3434" s="18"/>
      <c r="AP3434" t="s">
        <v>1168</v>
      </c>
      <c r="AR3434" s="19" t="s">
        <v>2374</v>
      </c>
      <c r="AX3434" s="19" t="s">
        <v>3100</v>
      </c>
      <c r="AZ3434" s="31" t="s">
        <v>12896</v>
      </c>
    </row>
    <row r="3435" spans="1:52" x14ac:dyDescent="0.2">
      <c r="A3435" s="13"/>
      <c r="AL3435" s="17" t="s">
        <v>8976</v>
      </c>
      <c r="AM3435" s="18"/>
      <c r="AN3435" s="18"/>
      <c r="AP3435" t="s">
        <v>5287</v>
      </c>
      <c r="AR3435" s="19" t="s">
        <v>10088</v>
      </c>
      <c r="AX3435" s="19" t="s">
        <v>7377</v>
      </c>
      <c r="AZ3435" s="31" t="s">
        <v>9796</v>
      </c>
    </row>
    <row r="3436" spans="1:52" x14ac:dyDescent="0.2">
      <c r="A3436" s="13"/>
      <c r="AL3436" s="17" t="s">
        <v>10089</v>
      </c>
      <c r="AM3436" s="18"/>
      <c r="AN3436" s="18"/>
      <c r="AP3436" t="s">
        <v>10090</v>
      </c>
      <c r="AR3436" s="19" t="s">
        <v>10091</v>
      </c>
      <c r="AX3436" s="19" t="s">
        <v>3992</v>
      </c>
      <c r="AZ3436" s="31" t="s">
        <v>12897</v>
      </c>
    </row>
    <row r="3437" spans="1:52" x14ac:dyDescent="0.2">
      <c r="A3437" s="13"/>
      <c r="AL3437" s="17" t="s">
        <v>8988</v>
      </c>
      <c r="AM3437" s="18"/>
      <c r="AN3437" s="18"/>
      <c r="AP3437" t="s">
        <v>328</v>
      </c>
      <c r="AR3437" s="19" t="s">
        <v>10092</v>
      </c>
      <c r="AX3437" s="19" t="s">
        <v>4661</v>
      </c>
      <c r="AZ3437" s="31" t="s">
        <v>3666</v>
      </c>
    </row>
    <row r="3438" spans="1:52" x14ac:dyDescent="0.2">
      <c r="A3438" s="13"/>
      <c r="AL3438" s="17" t="s">
        <v>1346</v>
      </c>
      <c r="AM3438" s="18"/>
      <c r="AN3438" s="18"/>
      <c r="AP3438" t="s">
        <v>5289</v>
      </c>
      <c r="AR3438" s="19" t="s">
        <v>6776</v>
      </c>
      <c r="AX3438" s="19" t="s">
        <v>3105</v>
      </c>
      <c r="AZ3438" s="31" t="s">
        <v>9322</v>
      </c>
    </row>
    <row r="3439" spans="1:52" x14ac:dyDescent="0.2">
      <c r="A3439" s="13"/>
      <c r="AL3439" s="17" t="s">
        <v>10093</v>
      </c>
      <c r="AM3439" s="18"/>
      <c r="AN3439" s="18"/>
      <c r="AP3439" t="s">
        <v>3225</v>
      </c>
      <c r="AR3439" s="19" t="s">
        <v>10094</v>
      </c>
      <c r="AX3439" s="19" t="s">
        <v>7384</v>
      </c>
      <c r="AZ3439" s="31" t="s">
        <v>12898</v>
      </c>
    </row>
    <row r="3440" spans="1:52" x14ac:dyDescent="0.2">
      <c r="A3440" s="13"/>
      <c r="AL3440" s="17" t="s">
        <v>10095</v>
      </c>
      <c r="AM3440" s="18"/>
      <c r="AN3440" s="18"/>
      <c r="AP3440" t="s">
        <v>5293</v>
      </c>
      <c r="AR3440" s="19" t="s">
        <v>10096</v>
      </c>
      <c r="AX3440" s="19" t="s">
        <v>3996</v>
      </c>
      <c r="AZ3440" s="31" t="s">
        <v>3658</v>
      </c>
    </row>
    <row r="3441" spans="1:52" x14ac:dyDescent="0.2">
      <c r="A3441" s="13"/>
      <c r="AL3441" s="17" t="s">
        <v>894</v>
      </c>
      <c r="AM3441" s="18"/>
      <c r="AN3441" s="18"/>
      <c r="AP3441" t="s">
        <v>1172</v>
      </c>
      <c r="AR3441" s="19" t="s">
        <v>10097</v>
      </c>
      <c r="AX3441" s="19" t="s">
        <v>3109</v>
      </c>
      <c r="AZ3441" s="31" t="s">
        <v>12899</v>
      </c>
    </row>
    <row r="3442" spans="1:52" x14ac:dyDescent="0.2">
      <c r="A3442" s="13"/>
      <c r="AL3442" s="17" t="s">
        <v>10098</v>
      </c>
      <c r="AM3442" s="18"/>
      <c r="AN3442" s="18"/>
      <c r="AP3442" t="s">
        <v>5296</v>
      </c>
      <c r="AR3442" s="19" t="s">
        <v>10099</v>
      </c>
      <c r="AX3442" s="19" t="s">
        <v>3998</v>
      </c>
      <c r="AZ3442" s="31" t="s">
        <v>12900</v>
      </c>
    </row>
    <row r="3443" spans="1:52" x14ac:dyDescent="0.2">
      <c r="A3443" s="13"/>
      <c r="AL3443" s="17" t="s">
        <v>10100</v>
      </c>
      <c r="AM3443" s="18"/>
      <c r="AN3443" s="18"/>
      <c r="AP3443" t="s">
        <v>7411</v>
      </c>
      <c r="AR3443" s="19" t="s">
        <v>10101</v>
      </c>
      <c r="AX3443" s="19" t="s">
        <v>7389</v>
      </c>
      <c r="AZ3443" s="31" t="s">
        <v>12901</v>
      </c>
    </row>
    <row r="3444" spans="1:52" x14ac:dyDescent="0.2">
      <c r="A3444" s="13"/>
      <c r="AL3444" s="17" t="s">
        <v>10102</v>
      </c>
      <c r="AM3444" s="18"/>
      <c r="AN3444" s="18"/>
      <c r="AP3444" t="s">
        <v>7415</v>
      </c>
      <c r="AR3444" s="19" t="s">
        <v>10103</v>
      </c>
      <c r="AX3444" s="19" t="s">
        <v>4000</v>
      </c>
      <c r="AZ3444" s="31" t="s">
        <v>3674</v>
      </c>
    </row>
    <row r="3445" spans="1:52" x14ac:dyDescent="0.2">
      <c r="A3445" s="13"/>
      <c r="AL3445" s="17" t="s">
        <v>8991</v>
      </c>
      <c r="AM3445" s="18"/>
      <c r="AN3445" s="18"/>
      <c r="AP3445" t="s">
        <v>10104</v>
      </c>
      <c r="AR3445" s="19" t="s">
        <v>2378</v>
      </c>
      <c r="AX3445" s="19" t="s">
        <v>4002</v>
      </c>
      <c r="AZ3445" s="31" t="s">
        <v>6872</v>
      </c>
    </row>
    <row r="3446" spans="1:52" x14ac:dyDescent="0.2">
      <c r="A3446" s="13"/>
      <c r="AL3446" s="17" t="s">
        <v>10105</v>
      </c>
      <c r="AM3446" s="18"/>
      <c r="AN3446" s="18"/>
      <c r="AP3446" t="s">
        <v>6361</v>
      </c>
      <c r="AR3446" s="19" t="s">
        <v>10106</v>
      </c>
      <c r="AX3446" s="19" t="s">
        <v>4005</v>
      </c>
      <c r="AZ3446" s="31" t="s">
        <v>3180</v>
      </c>
    </row>
    <row r="3447" spans="1:52" x14ac:dyDescent="0.2">
      <c r="A3447" s="13"/>
      <c r="AL3447" s="17" t="s">
        <v>10107</v>
      </c>
      <c r="AM3447" s="18"/>
      <c r="AN3447" s="18"/>
      <c r="AP3447" t="s">
        <v>5304</v>
      </c>
      <c r="AR3447" s="19" t="s">
        <v>10108</v>
      </c>
      <c r="AX3447" s="19" t="s">
        <v>3113</v>
      </c>
      <c r="AZ3447" s="31" t="s">
        <v>11227</v>
      </c>
    </row>
    <row r="3448" spans="1:52" x14ac:dyDescent="0.2">
      <c r="A3448" s="13"/>
      <c r="AL3448" s="17" t="s">
        <v>10109</v>
      </c>
      <c r="AM3448" s="18"/>
      <c r="AN3448" s="18"/>
      <c r="AP3448" t="s">
        <v>3230</v>
      </c>
      <c r="AR3448" s="19" t="s">
        <v>598</v>
      </c>
      <c r="AX3448" s="19" t="s">
        <v>7394</v>
      </c>
      <c r="AZ3448" s="31" t="s">
        <v>12902</v>
      </c>
    </row>
    <row r="3449" spans="1:52" x14ac:dyDescent="0.2">
      <c r="A3449" s="13"/>
      <c r="AL3449" s="17" t="s">
        <v>228</v>
      </c>
      <c r="AM3449" s="18"/>
      <c r="AN3449" s="18"/>
      <c r="AP3449" t="s">
        <v>10110</v>
      </c>
      <c r="AR3449" s="19" t="s">
        <v>10111</v>
      </c>
      <c r="AX3449" s="19" t="s">
        <v>7397</v>
      </c>
      <c r="AZ3449" s="31" t="s">
        <v>1117</v>
      </c>
    </row>
    <row r="3450" spans="1:52" x14ac:dyDescent="0.2">
      <c r="A3450" s="13"/>
      <c r="AL3450" s="17" t="s">
        <v>8999</v>
      </c>
      <c r="AM3450" s="18"/>
      <c r="AN3450" s="18"/>
      <c r="AP3450" t="s">
        <v>1921</v>
      </c>
      <c r="AR3450" s="19" t="s">
        <v>10112</v>
      </c>
      <c r="AX3450" s="19" t="s">
        <v>4009</v>
      </c>
      <c r="AZ3450" s="31" t="s">
        <v>4677</v>
      </c>
    </row>
    <row r="3451" spans="1:52" x14ac:dyDescent="0.2">
      <c r="A3451" s="13"/>
      <c r="AL3451" s="17" t="s">
        <v>10113</v>
      </c>
      <c r="AM3451" s="18"/>
      <c r="AN3451" s="18"/>
      <c r="AP3451" t="s">
        <v>10114</v>
      </c>
      <c r="AR3451" s="19" t="s">
        <v>10115</v>
      </c>
      <c r="AX3451" s="19" t="s">
        <v>3117</v>
      </c>
      <c r="AZ3451" s="31" t="s">
        <v>3682</v>
      </c>
    </row>
    <row r="3452" spans="1:52" x14ac:dyDescent="0.2">
      <c r="A3452" s="13"/>
      <c r="AL3452" s="17" t="s">
        <v>3662</v>
      </c>
      <c r="AM3452" s="18"/>
      <c r="AN3452" s="18"/>
      <c r="AP3452" t="s">
        <v>4803</v>
      </c>
      <c r="AR3452" s="19" t="s">
        <v>10116</v>
      </c>
      <c r="AX3452" s="19" t="s">
        <v>2912</v>
      </c>
      <c r="AZ3452" s="31" t="s">
        <v>3035</v>
      </c>
    </row>
    <row r="3453" spans="1:52" x14ac:dyDescent="0.2">
      <c r="A3453" s="13"/>
      <c r="AL3453" s="17" t="s">
        <v>10117</v>
      </c>
      <c r="AM3453" s="18"/>
      <c r="AN3453" s="18"/>
      <c r="AP3453" t="s">
        <v>6388</v>
      </c>
      <c r="AR3453" s="19" t="s">
        <v>10118</v>
      </c>
      <c r="AX3453" s="19" t="s">
        <v>7403</v>
      </c>
      <c r="AZ3453" s="31" t="s">
        <v>12903</v>
      </c>
    </row>
    <row r="3454" spans="1:52" x14ac:dyDescent="0.2">
      <c r="A3454" s="13"/>
      <c r="AL3454" s="17" t="s">
        <v>232</v>
      </c>
      <c r="AM3454" s="18"/>
      <c r="AN3454" s="18"/>
      <c r="AP3454" t="s">
        <v>7435</v>
      </c>
      <c r="AR3454" s="19" t="s">
        <v>10119</v>
      </c>
      <c r="AX3454" s="19" t="s">
        <v>7406</v>
      </c>
      <c r="AZ3454" s="31" t="s">
        <v>12904</v>
      </c>
    </row>
    <row r="3455" spans="1:52" x14ac:dyDescent="0.2">
      <c r="A3455" s="13"/>
      <c r="AL3455" s="17" t="s">
        <v>10120</v>
      </c>
      <c r="AM3455" s="18"/>
      <c r="AN3455" s="18"/>
      <c r="AP3455" t="s">
        <v>5308</v>
      </c>
      <c r="AR3455" s="19" t="s">
        <v>10121</v>
      </c>
      <c r="AX3455" s="19" t="s">
        <v>7409</v>
      </c>
      <c r="AZ3455" s="31" t="s">
        <v>6883</v>
      </c>
    </row>
    <row r="3456" spans="1:52" x14ac:dyDescent="0.2">
      <c r="A3456" s="13"/>
      <c r="AL3456" s="17" t="s">
        <v>3667</v>
      </c>
      <c r="AM3456" s="18"/>
      <c r="AN3456" s="18"/>
      <c r="AP3456" t="s">
        <v>3234</v>
      </c>
      <c r="AR3456" s="19" t="s">
        <v>10122</v>
      </c>
      <c r="AX3456" s="19" t="s">
        <v>7413</v>
      </c>
      <c r="AZ3456" s="31" t="s">
        <v>12905</v>
      </c>
    </row>
    <row r="3457" spans="1:52" x14ac:dyDescent="0.2">
      <c r="A3457" s="13"/>
      <c r="AL3457" s="17" t="s">
        <v>10123</v>
      </c>
      <c r="AM3457" s="18"/>
      <c r="AN3457" s="18"/>
      <c r="AP3457" t="s">
        <v>10124</v>
      </c>
      <c r="AR3457" s="19" t="s">
        <v>10125</v>
      </c>
      <c r="AX3457" s="19" t="s">
        <v>7417</v>
      </c>
      <c r="AZ3457" s="31" t="s">
        <v>170</v>
      </c>
    </row>
    <row r="3458" spans="1:52" x14ac:dyDescent="0.2">
      <c r="A3458" s="13"/>
      <c r="AL3458" s="17" t="s">
        <v>10126</v>
      </c>
      <c r="AM3458" s="18"/>
      <c r="AN3458" s="18"/>
      <c r="AP3458" t="s">
        <v>6392</v>
      </c>
      <c r="AR3458" s="19" t="s">
        <v>10127</v>
      </c>
      <c r="AX3458" s="19" t="s">
        <v>4011</v>
      </c>
      <c r="AZ3458" s="31" t="s">
        <v>175</v>
      </c>
    </row>
    <row r="3459" spans="1:52" x14ac:dyDescent="0.2">
      <c r="A3459" s="13"/>
      <c r="AL3459" s="17" t="s">
        <v>10128</v>
      </c>
      <c r="AM3459" s="18"/>
      <c r="AN3459" s="18"/>
      <c r="AP3459" t="s">
        <v>5312</v>
      </c>
      <c r="AR3459" s="19" t="s">
        <v>10129</v>
      </c>
      <c r="AX3459" s="19" t="s">
        <v>3120</v>
      </c>
      <c r="AZ3459" s="31" t="s">
        <v>12906</v>
      </c>
    </row>
    <row r="3460" spans="1:52" x14ac:dyDescent="0.2">
      <c r="A3460" s="13"/>
      <c r="AL3460" s="17" t="s">
        <v>104</v>
      </c>
      <c r="AM3460" s="18"/>
      <c r="AN3460" s="18"/>
      <c r="AP3460" t="s">
        <v>6399</v>
      </c>
      <c r="AR3460" s="19" t="s">
        <v>3964</v>
      </c>
      <c r="AX3460" s="19" t="s">
        <v>4013</v>
      </c>
      <c r="AZ3460" s="31" t="s">
        <v>973</v>
      </c>
    </row>
    <row r="3461" spans="1:52" x14ac:dyDescent="0.2">
      <c r="A3461" s="13"/>
      <c r="AL3461" s="17" t="s">
        <v>9014</v>
      </c>
      <c r="AM3461" s="18"/>
      <c r="AN3461" s="18"/>
      <c r="AP3461" t="s">
        <v>6403</v>
      </c>
      <c r="AR3461" s="19" t="s">
        <v>966</v>
      </c>
      <c r="AX3461" s="19" t="s">
        <v>3123</v>
      </c>
      <c r="AZ3461" s="31" t="s">
        <v>12907</v>
      </c>
    </row>
    <row r="3462" spans="1:52" x14ac:dyDescent="0.2">
      <c r="A3462" s="13"/>
      <c r="AL3462" s="17" t="s">
        <v>10130</v>
      </c>
      <c r="AM3462" s="18"/>
      <c r="AN3462" s="18"/>
      <c r="AP3462" t="s">
        <v>6410</v>
      </c>
      <c r="AX3462" s="19" t="s">
        <v>4016</v>
      </c>
      <c r="AZ3462" s="31" t="s">
        <v>10990</v>
      </c>
    </row>
    <row r="3463" spans="1:52" x14ac:dyDescent="0.2">
      <c r="A3463" s="13"/>
      <c r="AL3463" s="17" t="s">
        <v>10131</v>
      </c>
      <c r="AM3463" s="18"/>
      <c r="AN3463" s="18"/>
      <c r="AP3463" t="s">
        <v>6414</v>
      </c>
      <c r="AX3463" s="19" t="s">
        <v>4674</v>
      </c>
      <c r="AZ3463" s="31" t="s">
        <v>12908</v>
      </c>
    </row>
    <row r="3464" spans="1:52" x14ac:dyDescent="0.2">
      <c r="A3464" s="13"/>
      <c r="AL3464" s="17" t="s">
        <v>9032</v>
      </c>
      <c r="AM3464" s="18"/>
      <c r="AN3464" s="18"/>
      <c r="AP3464" t="s">
        <v>3237</v>
      </c>
      <c r="AX3464" s="19" t="s">
        <v>7427</v>
      </c>
      <c r="AZ3464" s="31" t="s">
        <v>4402</v>
      </c>
    </row>
    <row r="3465" spans="1:52" x14ac:dyDescent="0.2">
      <c r="A3465" s="13"/>
      <c r="AL3465" s="17" t="s">
        <v>9034</v>
      </c>
      <c r="AM3465" s="18"/>
      <c r="AN3465" s="18"/>
      <c r="AP3465" t="s">
        <v>3241</v>
      </c>
      <c r="AX3465" s="26" t="s">
        <v>4678</v>
      </c>
      <c r="AZ3465" s="31" t="s">
        <v>6134</v>
      </c>
    </row>
    <row r="3466" spans="1:52" x14ac:dyDescent="0.2">
      <c r="A3466" s="29"/>
      <c r="AL3466" s="17" t="s">
        <v>10132</v>
      </c>
      <c r="AM3466" s="18"/>
      <c r="AN3466" s="18"/>
      <c r="AP3466" t="s">
        <v>6424</v>
      </c>
      <c r="AX3466" s="19" t="s">
        <v>4018</v>
      </c>
      <c r="AZ3466" s="31" t="s">
        <v>12909</v>
      </c>
    </row>
    <row r="3467" spans="1:52" x14ac:dyDescent="0.2">
      <c r="A3467" s="13"/>
      <c r="AL3467" s="17" t="s">
        <v>10133</v>
      </c>
      <c r="AM3467" s="18"/>
      <c r="AN3467" s="18"/>
      <c r="AP3467" t="s">
        <v>6428</v>
      </c>
      <c r="AX3467" s="19" t="s">
        <v>4681</v>
      </c>
      <c r="AZ3467" s="31" t="s">
        <v>12910</v>
      </c>
    </row>
    <row r="3468" spans="1:52" x14ac:dyDescent="0.2">
      <c r="A3468" s="13"/>
      <c r="AL3468" s="17" t="s">
        <v>10134</v>
      </c>
      <c r="AM3468" s="18"/>
      <c r="AN3468" s="18"/>
      <c r="AP3468" t="s">
        <v>5317</v>
      </c>
      <c r="AX3468" s="19" t="s">
        <v>3127</v>
      </c>
      <c r="AZ3468" s="31" t="s">
        <v>12911</v>
      </c>
    </row>
    <row r="3469" spans="1:52" x14ac:dyDescent="0.2">
      <c r="A3469" s="13"/>
      <c r="AL3469" s="17" t="s">
        <v>10135</v>
      </c>
      <c r="AM3469" s="18"/>
      <c r="AN3469" s="18"/>
      <c r="AP3469" t="s">
        <v>332</v>
      </c>
      <c r="AX3469" s="19" t="s">
        <v>7433</v>
      </c>
      <c r="AZ3469" s="31" t="s">
        <v>12912</v>
      </c>
    </row>
    <row r="3470" spans="1:52" x14ac:dyDescent="0.2">
      <c r="A3470" s="13"/>
      <c r="AL3470" s="17" t="s">
        <v>9042</v>
      </c>
      <c r="AM3470" s="18"/>
      <c r="AN3470" s="18"/>
      <c r="AP3470" t="s">
        <v>7466</v>
      </c>
      <c r="AX3470" s="19" t="s">
        <v>3132</v>
      </c>
      <c r="AZ3470" s="31" t="s">
        <v>12913</v>
      </c>
    </row>
    <row r="3471" spans="1:52" x14ac:dyDescent="0.2">
      <c r="A3471" s="13"/>
      <c r="AL3471" s="17" t="s">
        <v>10136</v>
      </c>
      <c r="AM3471" s="18"/>
      <c r="AN3471" s="18"/>
      <c r="AP3471" t="s">
        <v>6438</v>
      </c>
      <c r="AX3471" s="19" t="s">
        <v>4021</v>
      </c>
      <c r="AZ3471" s="31" t="s">
        <v>12914</v>
      </c>
    </row>
    <row r="3472" spans="1:52" x14ac:dyDescent="0.2">
      <c r="A3472" s="13"/>
      <c r="AL3472" s="17" t="s">
        <v>10137</v>
      </c>
      <c r="AM3472" s="18"/>
      <c r="AN3472" s="18"/>
      <c r="AP3472" t="s">
        <v>1924</v>
      </c>
      <c r="AX3472" s="19" t="s">
        <v>4023</v>
      </c>
      <c r="AZ3472" s="31" t="s">
        <v>12915</v>
      </c>
    </row>
    <row r="3473" spans="1:52" x14ac:dyDescent="0.2">
      <c r="A3473" s="29"/>
      <c r="AL3473" s="17" t="s">
        <v>10138</v>
      </c>
      <c r="AM3473" s="18"/>
      <c r="AN3473" s="18"/>
      <c r="AP3473" t="s">
        <v>6442</v>
      </c>
      <c r="AX3473" s="19" t="s">
        <v>4026</v>
      </c>
      <c r="AZ3473" s="31" t="s">
        <v>12916</v>
      </c>
    </row>
    <row r="3474" spans="1:52" x14ac:dyDescent="0.2">
      <c r="A3474" s="13"/>
      <c r="AL3474" s="17" t="s">
        <v>10139</v>
      </c>
      <c r="AM3474" s="18"/>
      <c r="AN3474" s="18"/>
      <c r="AP3474" t="s">
        <v>4851</v>
      </c>
      <c r="AX3474" s="19" t="s">
        <v>7443</v>
      </c>
      <c r="AZ3474" s="31" t="s">
        <v>12917</v>
      </c>
    </row>
    <row r="3475" spans="1:52" x14ac:dyDescent="0.2">
      <c r="A3475" s="13"/>
      <c r="AL3475" s="17" t="s">
        <v>9050</v>
      </c>
      <c r="AM3475" s="18"/>
      <c r="AN3475" s="18"/>
      <c r="AP3475" t="s">
        <v>6446</v>
      </c>
      <c r="AX3475" s="19" t="s">
        <v>4029</v>
      </c>
      <c r="AZ3475" s="31" t="s">
        <v>7001</v>
      </c>
    </row>
    <row r="3476" spans="1:52" x14ac:dyDescent="0.2">
      <c r="A3476" s="13"/>
      <c r="AL3476" s="17" t="s">
        <v>9052</v>
      </c>
      <c r="AM3476" s="18"/>
      <c r="AN3476" s="18"/>
      <c r="AP3476" t="s">
        <v>6450</v>
      </c>
      <c r="AX3476" s="19" t="s">
        <v>4033</v>
      </c>
      <c r="AZ3476" s="31" t="s">
        <v>12918</v>
      </c>
    </row>
    <row r="3477" spans="1:52" x14ac:dyDescent="0.2">
      <c r="A3477" s="13"/>
      <c r="AL3477" s="17" t="s">
        <v>10140</v>
      </c>
      <c r="AM3477" s="18"/>
      <c r="AN3477" s="18"/>
      <c r="AP3477" t="s">
        <v>5320</v>
      </c>
      <c r="AX3477" s="19" t="s">
        <v>3136</v>
      </c>
      <c r="AZ3477" s="31" t="s">
        <v>12919</v>
      </c>
    </row>
    <row r="3478" spans="1:52" x14ac:dyDescent="0.2">
      <c r="A3478" s="13"/>
      <c r="AL3478" s="17" t="s">
        <v>10141</v>
      </c>
      <c r="AM3478" s="18"/>
      <c r="AN3478" s="18"/>
      <c r="AP3478" t="s">
        <v>6456</v>
      </c>
      <c r="AX3478" s="19" t="s">
        <v>4036</v>
      </c>
      <c r="AZ3478" s="31" t="s">
        <v>4410</v>
      </c>
    </row>
    <row r="3479" spans="1:52" x14ac:dyDescent="0.2">
      <c r="A3479" s="13"/>
      <c r="AL3479" s="17" t="s">
        <v>10142</v>
      </c>
      <c r="AM3479" s="18"/>
      <c r="AN3479" s="18"/>
      <c r="AP3479" t="s">
        <v>3245</v>
      </c>
      <c r="AX3479" s="19" t="s">
        <v>7448</v>
      </c>
      <c r="AZ3479" s="31" t="s">
        <v>12920</v>
      </c>
    </row>
    <row r="3480" spans="1:52" x14ac:dyDescent="0.2">
      <c r="A3480" s="13"/>
      <c r="AL3480" s="17" t="s">
        <v>9055</v>
      </c>
      <c r="AM3480" s="18"/>
      <c r="AN3480" s="18"/>
      <c r="AP3480" t="s">
        <v>6463</v>
      </c>
      <c r="AX3480" s="19" t="s">
        <v>3140</v>
      </c>
      <c r="AZ3480" s="31" t="s">
        <v>12921</v>
      </c>
    </row>
    <row r="3481" spans="1:52" x14ac:dyDescent="0.2">
      <c r="A3481" s="13"/>
      <c r="AL3481" s="17" t="s">
        <v>3679</v>
      </c>
      <c r="AM3481" s="18"/>
      <c r="AN3481" s="18"/>
      <c r="AP3481" t="s">
        <v>10143</v>
      </c>
      <c r="AX3481" s="19" t="s">
        <v>3144</v>
      </c>
      <c r="AZ3481" s="31" t="s">
        <v>4414</v>
      </c>
    </row>
    <row r="3482" spans="1:52" x14ac:dyDescent="0.2">
      <c r="A3482" s="13"/>
      <c r="AL3482" s="17" t="s">
        <v>10144</v>
      </c>
      <c r="AM3482" s="18"/>
      <c r="AN3482" s="18"/>
      <c r="AP3482" t="s">
        <v>10145</v>
      </c>
      <c r="AX3482" s="19" t="s">
        <v>7452</v>
      </c>
      <c r="AZ3482" s="31" t="s">
        <v>2696</v>
      </c>
    </row>
    <row r="3483" spans="1:52" x14ac:dyDescent="0.2">
      <c r="A3483" s="13"/>
      <c r="AL3483" s="17" t="s">
        <v>10146</v>
      </c>
      <c r="AM3483" s="18"/>
      <c r="AN3483" s="18"/>
      <c r="AP3483" t="s">
        <v>6474</v>
      </c>
      <c r="AX3483" s="19" t="s">
        <v>4689</v>
      </c>
      <c r="AZ3483" s="31" t="s">
        <v>12922</v>
      </c>
    </row>
    <row r="3484" spans="1:52" x14ac:dyDescent="0.2">
      <c r="A3484" s="13"/>
      <c r="AL3484" s="17" t="s">
        <v>9060</v>
      </c>
      <c r="AM3484" s="18"/>
      <c r="AN3484" s="18"/>
      <c r="AP3484" t="s">
        <v>7490</v>
      </c>
      <c r="AX3484" s="19" t="s">
        <v>4692</v>
      </c>
      <c r="AZ3484" s="31" t="s">
        <v>4444</v>
      </c>
    </row>
    <row r="3485" spans="1:52" x14ac:dyDescent="0.2">
      <c r="A3485" s="13"/>
      <c r="AL3485" s="17" t="s">
        <v>10147</v>
      </c>
      <c r="AM3485" s="18"/>
      <c r="AN3485" s="18"/>
      <c r="AP3485" t="s">
        <v>10148</v>
      </c>
      <c r="AX3485" s="19" t="s">
        <v>4039</v>
      </c>
      <c r="AZ3485" s="31" t="s">
        <v>5707</v>
      </c>
    </row>
    <row r="3486" spans="1:52" x14ac:dyDescent="0.2">
      <c r="A3486" s="13"/>
      <c r="AL3486" s="17" t="s">
        <v>10149</v>
      </c>
      <c r="AM3486" s="18"/>
      <c r="AN3486" s="18"/>
      <c r="AP3486" t="s">
        <v>7505</v>
      </c>
      <c r="AX3486" s="19" t="s">
        <v>1071</v>
      </c>
      <c r="AZ3486" s="31" t="s">
        <v>3172</v>
      </c>
    </row>
    <row r="3487" spans="1:52" x14ac:dyDescent="0.2">
      <c r="A3487" s="13"/>
      <c r="AL3487" s="17" t="s">
        <v>10150</v>
      </c>
      <c r="AM3487" s="18"/>
      <c r="AN3487" s="18"/>
      <c r="AP3487" t="s">
        <v>10151</v>
      </c>
      <c r="AX3487" s="19" t="s">
        <v>4041</v>
      </c>
      <c r="AZ3487" s="31" t="s">
        <v>12923</v>
      </c>
    </row>
    <row r="3488" spans="1:52" x14ac:dyDescent="0.2">
      <c r="A3488" s="29"/>
      <c r="AL3488" s="17" t="s">
        <v>10152</v>
      </c>
      <c r="AM3488" s="18"/>
      <c r="AN3488" s="18"/>
      <c r="AP3488" t="s">
        <v>10153</v>
      </c>
      <c r="AX3488" s="19" t="s">
        <v>4043</v>
      </c>
      <c r="AZ3488" s="31" t="s">
        <v>4452</v>
      </c>
    </row>
    <row r="3489" spans="1:52" x14ac:dyDescent="0.2">
      <c r="A3489" s="13"/>
      <c r="AL3489" s="17" t="s">
        <v>10154</v>
      </c>
      <c r="AM3489" s="18"/>
      <c r="AN3489" s="18"/>
      <c r="AP3489" t="s">
        <v>6489</v>
      </c>
      <c r="AX3489" s="19" t="s">
        <v>7461</v>
      </c>
      <c r="AZ3489" s="31" t="s">
        <v>12924</v>
      </c>
    </row>
    <row r="3490" spans="1:52" x14ac:dyDescent="0.2">
      <c r="A3490" s="13"/>
      <c r="AL3490" s="17" t="s">
        <v>9075</v>
      </c>
      <c r="AM3490" s="18"/>
      <c r="AN3490" s="18"/>
      <c r="AP3490" t="s">
        <v>6492</v>
      </c>
      <c r="AX3490" s="19" t="s">
        <v>3151</v>
      </c>
      <c r="AZ3490" s="31" t="s">
        <v>3759</v>
      </c>
    </row>
    <row r="3491" spans="1:52" x14ac:dyDescent="0.2">
      <c r="A3491" s="13"/>
      <c r="AL3491" s="17" t="s">
        <v>9079</v>
      </c>
      <c r="AM3491" s="18"/>
      <c r="AN3491" s="18"/>
      <c r="AP3491" t="s">
        <v>7511</v>
      </c>
      <c r="AX3491" s="19" t="s">
        <v>1723</v>
      </c>
      <c r="AZ3491" s="31" t="s">
        <v>12925</v>
      </c>
    </row>
    <row r="3492" spans="1:52" x14ac:dyDescent="0.2">
      <c r="A3492" s="13"/>
      <c r="AL3492" s="17" t="s">
        <v>10155</v>
      </c>
      <c r="AM3492" s="18"/>
      <c r="AN3492" s="18"/>
      <c r="AP3492" t="s">
        <v>7514</v>
      </c>
      <c r="AX3492" s="19" t="s">
        <v>4045</v>
      </c>
      <c r="AZ3492" s="31" t="s">
        <v>12926</v>
      </c>
    </row>
    <row r="3493" spans="1:52" x14ac:dyDescent="0.2">
      <c r="A3493" s="13"/>
      <c r="AL3493" s="17" t="s">
        <v>10156</v>
      </c>
      <c r="AM3493" s="18"/>
      <c r="AN3493" s="18"/>
      <c r="AP3493" t="s">
        <v>10157</v>
      </c>
      <c r="AX3493" s="19" t="s">
        <v>4047</v>
      </c>
      <c r="AZ3493" s="31" t="s">
        <v>12927</v>
      </c>
    </row>
    <row r="3494" spans="1:52" x14ac:dyDescent="0.2">
      <c r="A3494" s="13"/>
      <c r="AL3494" s="17" t="s">
        <v>3683</v>
      </c>
      <c r="AM3494" s="18"/>
      <c r="AN3494" s="18"/>
      <c r="AP3494" t="s">
        <v>6496</v>
      </c>
      <c r="AX3494" s="19" t="s">
        <v>4050</v>
      </c>
      <c r="AZ3494" s="31" t="s">
        <v>5630</v>
      </c>
    </row>
    <row r="3495" spans="1:52" x14ac:dyDescent="0.2">
      <c r="A3495" s="13"/>
      <c r="AL3495" s="17" t="s">
        <v>10158</v>
      </c>
      <c r="AM3495" s="18"/>
      <c r="AN3495" s="18"/>
      <c r="AP3495" t="s">
        <v>6499</v>
      </c>
      <c r="AX3495" s="19" t="s">
        <v>3156</v>
      </c>
      <c r="AZ3495" s="31" t="s">
        <v>6746</v>
      </c>
    </row>
    <row r="3496" spans="1:52" x14ac:dyDescent="0.2">
      <c r="A3496" s="13"/>
      <c r="AL3496" s="17" t="s">
        <v>9098</v>
      </c>
      <c r="AM3496" s="18"/>
      <c r="AN3496" s="18"/>
      <c r="AP3496" t="s">
        <v>10159</v>
      </c>
      <c r="AX3496" s="19" t="s">
        <v>4053</v>
      </c>
      <c r="AZ3496" s="31" t="s">
        <v>3782</v>
      </c>
    </row>
    <row r="3497" spans="1:52" x14ac:dyDescent="0.2">
      <c r="A3497" s="13"/>
      <c r="AL3497" s="17" t="s">
        <v>2195</v>
      </c>
      <c r="AM3497" s="18"/>
      <c r="AN3497" s="18"/>
      <c r="AP3497" t="s">
        <v>7519</v>
      </c>
      <c r="AX3497" s="19" t="s">
        <v>4703</v>
      </c>
      <c r="AZ3497" s="31" t="s">
        <v>3786</v>
      </c>
    </row>
    <row r="3498" spans="1:52" x14ac:dyDescent="0.2">
      <c r="A3498" s="13"/>
      <c r="AL3498" s="17" t="s">
        <v>10160</v>
      </c>
      <c r="AM3498" s="18"/>
      <c r="AN3498" s="18"/>
      <c r="AP3498" t="s">
        <v>10161</v>
      </c>
      <c r="AX3498" s="19" t="s">
        <v>4056</v>
      </c>
      <c r="AZ3498" s="31" t="s">
        <v>204</v>
      </c>
    </row>
    <row r="3499" spans="1:52" x14ac:dyDescent="0.2">
      <c r="A3499" s="13"/>
      <c r="AL3499" s="17" t="s">
        <v>10162</v>
      </c>
      <c r="AM3499" s="18"/>
      <c r="AN3499" s="18"/>
      <c r="AP3499" t="s">
        <v>10163</v>
      </c>
      <c r="AX3499" s="19" t="s">
        <v>3161</v>
      </c>
      <c r="AZ3499" s="31" t="s">
        <v>12928</v>
      </c>
    </row>
    <row r="3500" spans="1:52" x14ac:dyDescent="0.2">
      <c r="A3500" s="13"/>
      <c r="AL3500" s="17" t="s">
        <v>552</v>
      </c>
      <c r="AM3500" s="18"/>
      <c r="AN3500" s="18"/>
      <c r="AP3500" t="s">
        <v>6503</v>
      </c>
      <c r="AX3500" s="19" t="s">
        <v>4059</v>
      </c>
      <c r="AZ3500" s="31" t="s">
        <v>12929</v>
      </c>
    </row>
    <row r="3501" spans="1:52" x14ac:dyDescent="0.2">
      <c r="A3501" s="13"/>
      <c r="AL3501" s="17" t="s">
        <v>9118</v>
      </c>
      <c r="AM3501" s="18"/>
      <c r="AN3501" s="18"/>
      <c r="AP3501" t="s">
        <v>10164</v>
      </c>
      <c r="AX3501" s="26" t="s">
        <v>4711</v>
      </c>
      <c r="AZ3501" s="31" t="s">
        <v>12930</v>
      </c>
    </row>
    <row r="3502" spans="1:52" x14ac:dyDescent="0.2">
      <c r="A3502" s="13"/>
      <c r="AL3502" s="17" t="s">
        <v>6263</v>
      </c>
      <c r="AM3502" s="18"/>
      <c r="AN3502" s="18"/>
      <c r="AP3502" t="s">
        <v>6507</v>
      </c>
      <c r="AX3502" s="19" t="s">
        <v>3165</v>
      </c>
      <c r="AZ3502" s="31" t="s">
        <v>12931</v>
      </c>
    </row>
    <row r="3503" spans="1:52" x14ac:dyDescent="0.2">
      <c r="A3503" s="13"/>
      <c r="AL3503" s="17" t="s">
        <v>9123</v>
      </c>
      <c r="AM3503" s="18"/>
      <c r="AN3503" s="18"/>
      <c r="AP3503" t="s">
        <v>6510</v>
      </c>
      <c r="AX3503" s="19" t="s">
        <v>4063</v>
      </c>
      <c r="AZ3503" s="31" t="s">
        <v>6446</v>
      </c>
    </row>
    <row r="3504" spans="1:52" x14ac:dyDescent="0.2">
      <c r="A3504" s="13"/>
      <c r="AL3504" s="17" t="s">
        <v>10165</v>
      </c>
      <c r="AM3504" s="18"/>
      <c r="AN3504" s="18"/>
      <c r="AP3504" t="s">
        <v>6513</v>
      </c>
      <c r="AX3504" s="19" t="s">
        <v>4065</v>
      </c>
      <c r="AZ3504" s="31" t="s">
        <v>2086</v>
      </c>
    </row>
    <row r="3505" spans="1:52" x14ac:dyDescent="0.2">
      <c r="A3505" s="13"/>
      <c r="AL3505" s="17" t="s">
        <v>2199</v>
      </c>
      <c r="AM3505" s="18"/>
      <c r="AN3505" s="18"/>
      <c r="AP3505" t="s">
        <v>10166</v>
      </c>
      <c r="AX3505" s="19" t="s">
        <v>7480</v>
      </c>
      <c r="AZ3505" s="31" t="s">
        <v>6940</v>
      </c>
    </row>
    <row r="3506" spans="1:52" x14ac:dyDescent="0.2">
      <c r="A3506" s="13"/>
      <c r="AL3506" s="17" t="s">
        <v>898</v>
      </c>
      <c r="AM3506" s="18"/>
      <c r="AN3506" s="18"/>
      <c r="AP3506" t="s">
        <v>10167</v>
      </c>
      <c r="AX3506" s="19" t="s">
        <v>7484</v>
      </c>
      <c r="AZ3506" s="31" t="s">
        <v>5181</v>
      </c>
    </row>
    <row r="3507" spans="1:52" x14ac:dyDescent="0.2">
      <c r="A3507" s="13"/>
      <c r="AL3507" s="17" t="s">
        <v>10168</v>
      </c>
      <c r="AM3507" s="18"/>
      <c r="AN3507" s="18"/>
      <c r="AP3507" t="s">
        <v>1929</v>
      </c>
      <c r="AX3507" s="26" t="s">
        <v>4717</v>
      </c>
      <c r="AZ3507" s="31" t="s">
        <v>3790</v>
      </c>
    </row>
    <row r="3508" spans="1:52" x14ac:dyDescent="0.2">
      <c r="A3508" s="13"/>
      <c r="AL3508" s="17" t="s">
        <v>6266</v>
      </c>
      <c r="AM3508" s="18"/>
      <c r="AN3508" s="18"/>
      <c r="AP3508" t="s">
        <v>7535</v>
      </c>
      <c r="AX3508" s="19" t="s">
        <v>1075</v>
      </c>
      <c r="AZ3508" s="31" t="s">
        <v>12932</v>
      </c>
    </row>
    <row r="3509" spans="1:52" x14ac:dyDescent="0.2">
      <c r="A3509" s="13"/>
      <c r="AL3509" s="17" t="s">
        <v>9128</v>
      </c>
      <c r="AM3509" s="18"/>
      <c r="AN3509" s="18"/>
      <c r="AP3509" t="s">
        <v>7538</v>
      </c>
      <c r="AX3509" s="26" t="s">
        <v>4722</v>
      </c>
      <c r="AZ3509" s="31" t="s">
        <v>8220</v>
      </c>
    </row>
    <row r="3510" spans="1:52" x14ac:dyDescent="0.2">
      <c r="A3510" s="13"/>
      <c r="AL3510" s="17" t="s">
        <v>10169</v>
      </c>
      <c r="AM3510" s="18"/>
      <c r="AN3510" s="18"/>
      <c r="AP3510" t="s">
        <v>7541</v>
      </c>
      <c r="AX3510" s="19" t="s">
        <v>4071</v>
      </c>
      <c r="AZ3510" s="31" t="s">
        <v>7042</v>
      </c>
    </row>
    <row r="3511" spans="1:52" x14ac:dyDescent="0.2">
      <c r="A3511" s="13"/>
      <c r="AL3511" s="17" t="s">
        <v>10170</v>
      </c>
      <c r="AM3511" s="18"/>
      <c r="AN3511" s="18"/>
      <c r="AP3511" t="s">
        <v>7544</v>
      </c>
      <c r="AX3511" s="19" t="s">
        <v>7488</v>
      </c>
      <c r="AZ3511" s="31" t="s">
        <v>12933</v>
      </c>
    </row>
    <row r="3512" spans="1:52" x14ac:dyDescent="0.2">
      <c r="A3512" s="29"/>
      <c r="AL3512" s="17" t="s">
        <v>10171</v>
      </c>
      <c r="AM3512" s="18"/>
      <c r="AN3512" s="18"/>
      <c r="AP3512" t="s">
        <v>6518</v>
      </c>
      <c r="AX3512" s="19" t="s">
        <v>7492</v>
      </c>
      <c r="AZ3512" s="31" t="s">
        <v>12934</v>
      </c>
    </row>
    <row r="3513" spans="1:52" x14ac:dyDescent="0.2">
      <c r="A3513" s="13"/>
      <c r="AL3513" s="17" t="s">
        <v>10172</v>
      </c>
      <c r="AM3513" s="18"/>
      <c r="AN3513" s="18"/>
      <c r="AP3513" t="s">
        <v>6521</v>
      </c>
      <c r="AX3513" s="26" t="s">
        <v>4727</v>
      </c>
      <c r="AZ3513" s="31" t="s">
        <v>2291</v>
      </c>
    </row>
    <row r="3514" spans="1:52" x14ac:dyDescent="0.2">
      <c r="A3514" s="13"/>
      <c r="AL3514" s="17" t="s">
        <v>9134</v>
      </c>
      <c r="AM3514" s="18"/>
      <c r="AN3514" s="18"/>
      <c r="AP3514" t="s">
        <v>3249</v>
      </c>
      <c r="AX3514" s="19" t="s">
        <v>7494</v>
      </c>
      <c r="AZ3514" s="31" t="s">
        <v>12935</v>
      </c>
    </row>
    <row r="3515" spans="1:52" x14ac:dyDescent="0.2">
      <c r="A3515" s="13"/>
      <c r="AL3515" s="17" t="s">
        <v>10173</v>
      </c>
      <c r="AM3515" s="18"/>
      <c r="AN3515" s="18"/>
      <c r="AP3515" t="s">
        <v>6528</v>
      </c>
      <c r="AX3515" s="19" t="s">
        <v>4073</v>
      </c>
      <c r="AZ3515" s="31" t="s">
        <v>3808</v>
      </c>
    </row>
    <row r="3516" spans="1:52" x14ac:dyDescent="0.2">
      <c r="A3516" s="13"/>
      <c r="AL3516" s="17" t="s">
        <v>10174</v>
      </c>
      <c r="AM3516" s="18"/>
      <c r="AN3516" s="18"/>
      <c r="AP3516" t="s">
        <v>6534</v>
      </c>
      <c r="AX3516" s="19" t="s">
        <v>4077</v>
      </c>
      <c r="AZ3516" s="31" t="s">
        <v>4501</v>
      </c>
    </row>
    <row r="3517" spans="1:52" x14ac:dyDescent="0.2">
      <c r="A3517" s="13"/>
      <c r="AL3517" s="17" t="s">
        <v>6280</v>
      </c>
      <c r="AM3517" s="18"/>
      <c r="AN3517" s="18"/>
      <c r="AP3517" t="s">
        <v>6538</v>
      </c>
      <c r="AX3517" s="19" t="s">
        <v>7497</v>
      </c>
      <c r="AZ3517" s="31" t="s">
        <v>4509</v>
      </c>
    </row>
    <row r="3518" spans="1:52" x14ac:dyDescent="0.2">
      <c r="A3518" s="13"/>
      <c r="AL3518" s="17" t="s">
        <v>10175</v>
      </c>
      <c r="AM3518" s="18"/>
      <c r="AN3518" s="18"/>
      <c r="AP3518" t="s">
        <v>5340</v>
      </c>
      <c r="AX3518" s="19" t="s">
        <v>4081</v>
      </c>
      <c r="AZ3518" s="31" t="s">
        <v>12936</v>
      </c>
    </row>
    <row r="3519" spans="1:52" x14ac:dyDescent="0.2">
      <c r="A3519" s="13"/>
      <c r="AL3519" s="17" t="s">
        <v>9141</v>
      </c>
      <c r="AM3519" s="18"/>
      <c r="AN3519" s="18"/>
      <c r="AP3519" t="s">
        <v>7555</v>
      </c>
      <c r="AX3519" s="19" t="s">
        <v>4084</v>
      </c>
      <c r="AZ3519" s="31" t="s">
        <v>12937</v>
      </c>
    </row>
    <row r="3520" spans="1:52" x14ac:dyDescent="0.2">
      <c r="A3520" s="13"/>
      <c r="AL3520" s="17" t="s">
        <v>10176</v>
      </c>
      <c r="AM3520" s="18"/>
      <c r="AN3520" s="18"/>
      <c r="AP3520" t="s">
        <v>10177</v>
      </c>
      <c r="AX3520" s="19" t="s">
        <v>3169</v>
      </c>
      <c r="AZ3520" s="31" t="s">
        <v>4512</v>
      </c>
    </row>
    <row r="3521" spans="1:52" x14ac:dyDescent="0.2">
      <c r="A3521" s="13"/>
      <c r="AL3521" s="17" t="s">
        <v>10178</v>
      </c>
      <c r="AM3521" s="18"/>
      <c r="AN3521" s="18"/>
      <c r="AP3521" t="s">
        <v>6544</v>
      </c>
      <c r="AX3521" s="19" t="s">
        <v>4086</v>
      </c>
      <c r="AZ3521" s="31" t="s">
        <v>3122</v>
      </c>
    </row>
    <row r="3522" spans="1:52" x14ac:dyDescent="0.2">
      <c r="A3522" s="13"/>
      <c r="AL3522" s="17" t="s">
        <v>10179</v>
      </c>
      <c r="AM3522" s="18"/>
      <c r="AN3522" s="18"/>
      <c r="AP3522" t="s">
        <v>10180</v>
      </c>
      <c r="AX3522" s="26" t="s">
        <v>4737</v>
      </c>
      <c r="AZ3522" s="31" t="s">
        <v>4523</v>
      </c>
    </row>
    <row r="3523" spans="1:52" x14ac:dyDescent="0.2">
      <c r="A3523" s="13"/>
      <c r="AL3523" s="17" t="s">
        <v>10181</v>
      </c>
      <c r="AM3523" s="18"/>
      <c r="AN3523" s="18"/>
      <c r="AP3523" t="s">
        <v>6548</v>
      </c>
      <c r="AX3523" s="19" t="s">
        <v>4088</v>
      </c>
      <c r="AZ3523" s="31" t="s">
        <v>12938</v>
      </c>
    </row>
    <row r="3524" spans="1:52" x14ac:dyDescent="0.2">
      <c r="A3524" s="13"/>
      <c r="AL3524" s="17" t="s">
        <v>9145</v>
      </c>
      <c r="AM3524" s="18"/>
      <c r="AN3524" s="18"/>
      <c r="AP3524" t="s">
        <v>7564</v>
      </c>
      <c r="AX3524" s="19" t="s">
        <v>3174</v>
      </c>
      <c r="AZ3524" s="31" t="s">
        <v>2371</v>
      </c>
    </row>
    <row r="3525" spans="1:52" x14ac:dyDescent="0.2">
      <c r="A3525" s="13"/>
      <c r="AL3525" s="17" t="s">
        <v>9151</v>
      </c>
      <c r="AM3525" s="18"/>
      <c r="AN3525" s="18"/>
      <c r="AP3525" t="s">
        <v>7572</v>
      </c>
      <c r="AX3525" s="19" t="s">
        <v>7509</v>
      </c>
      <c r="AZ3525" s="31" t="s">
        <v>12939</v>
      </c>
    </row>
    <row r="3526" spans="1:52" x14ac:dyDescent="0.2">
      <c r="A3526" s="13"/>
      <c r="AL3526" s="17" t="s">
        <v>10182</v>
      </c>
      <c r="AM3526" s="18"/>
      <c r="AN3526" s="18"/>
      <c r="AP3526" t="s">
        <v>6552</v>
      </c>
      <c r="AX3526" s="19" t="s">
        <v>4090</v>
      </c>
      <c r="AZ3526" s="31" t="s">
        <v>12940</v>
      </c>
    </row>
    <row r="3527" spans="1:52" x14ac:dyDescent="0.2">
      <c r="A3527" s="13"/>
      <c r="AL3527" s="17" t="s">
        <v>9154</v>
      </c>
      <c r="AM3527" s="18"/>
      <c r="AN3527" s="18"/>
      <c r="AP3527" t="s">
        <v>5349</v>
      </c>
      <c r="AX3527" s="26" t="s">
        <v>4740</v>
      </c>
      <c r="AZ3527" s="31" t="s">
        <v>3314</v>
      </c>
    </row>
    <row r="3528" spans="1:52" x14ac:dyDescent="0.2">
      <c r="A3528" s="29"/>
      <c r="AL3528" s="17" t="s">
        <v>10183</v>
      </c>
      <c r="AM3528" s="18"/>
      <c r="AN3528" s="18"/>
      <c r="AP3528" t="s">
        <v>6558</v>
      </c>
      <c r="AX3528" s="26" t="s">
        <v>4745</v>
      </c>
      <c r="AZ3528" s="31" t="s">
        <v>3799</v>
      </c>
    </row>
    <row r="3529" spans="1:52" x14ac:dyDescent="0.2">
      <c r="A3529" s="13"/>
      <c r="AL3529" s="17" t="s">
        <v>10184</v>
      </c>
      <c r="AM3529" s="18"/>
      <c r="AN3529" s="18"/>
      <c r="AP3529" t="s">
        <v>10185</v>
      </c>
      <c r="AX3529" s="19" t="s">
        <v>3179</v>
      </c>
      <c r="AZ3529" s="31" t="s">
        <v>12941</v>
      </c>
    </row>
    <row r="3530" spans="1:52" x14ac:dyDescent="0.2">
      <c r="A3530" s="13"/>
      <c r="AL3530" s="17" t="s">
        <v>9156</v>
      </c>
      <c r="AM3530" s="18"/>
      <c r="AN3530" s="18"/>
      <c r="AP3530" t="s">
        <v>6579</v>
      </c>
      <c r="AX3530" s="19" t="s">
        <v>4749</v>
      </c>
      <c r="AZ3530" s="31" t="s">
        <v>7121</v>
      </c>
    </row>
    <row r="3531" spans="1:52" x14ac:dyDescent="0.2">
      <c r="A3531" s="13"/>
      <c r="AL3531" s="17" t="s">
        <v>10186</v>
      </c>
      <c r="AM3531" s="18"/>
      <c r="AN3531" s="18"/>
      <c r="AP3531" t="s">
        <v>10187</v>
      </c>
      <c r="AX3531" s="19" t="s">
        <v>3183</v>
      </c>
      <c r="AZ3531" s="31" t="s">
        <v>4527</v>
      </c>
    </row>
    <row r="3532" spans="1:52" x14ac:dyDescent="0.2">
      <c r="A3532" s="13"/>
      <c r="AL3532" s="17" t="s">
        <v>9162</v>
      </c>
      <c r="AM3532" s="18"/>
      <c r="AN3532" s="18"/>
      <c r="AP3532" t="s">
        <v>6583</v>
      </c>
      <c r="AX3532" s="19" t="s">
        <v>2917</v>
      </c>
      <c r="AZ3532" s="31" t="s">
        <v>10425</v>
      </c>
    </row>
    <row r="3533" spans="1:52" x14ac:dyDescent="0.2">
      <c r="A3533" s="13"/>
      <c r="AL3533" s="17" t="s">
        <v>9163</v>
      </c>
      <c r="AM3533" s="18"/>
      <c r="AN3533" s="18"/>
      <c r="AP3533" t="s">
        <v>7576</v>
      </c>
      <c r="AX3533" s="19" t="s">
        <v>4753</v>
      </c>
      <c r="AZ3533" s="31" t="s">
        <v>4530</v>
      </c>
    </row>
    <row r="3534" spans="1:52" x14ac:dyDescent="0.2">
      <c r="A3534" s="13"/>
      <c r="AL3534" s="17" t="s">
        <v>10188</v>
      </c>
      <c r="AM3534" s="18"/>
      <c r="AN3534" s="18"/>
      <c r="AP3534" t="s">
        <v>6588</v>
      </c>
      <c r="AX3534" s="19" t="s">
        <v>4093</v>
      </c>
      <c r="AZ3534" s="31" t="s">
        <v>5460</v>
      </c>
    </row>
    <row r="3535" spans="1:52" x14ac:dyDescent="0.2">
      <c r="A3535" s="13"/>
      <c r="AL3535" s="17" t="s">
        <v>3690</v>
      </c>
      <c r="AM3535" s="18"/>
      <c r="AN3535" s="18"/>
      <c r="AP3535" t="s">
        <v>6591</v>
      </c>
      <c r="AX3535" s="19" t="s">
        <v>7523</v>
      </c>
      <c r="AZ3535" s="31" t="s">
        <v>12942</v>
      </c>
    </row>
    <row r="3536" spans="1:52" x14ac:dyDescent="0.2">
      <c r="A3536" s="13"/>
      <c r="AL3536" s="17" t="s">
        <v>3695</v>
      </c>
      <c r="AM3536" s="18"/>
      <c r="AN3536" s="18"/>
      <c r="AP3536" t="s">
        <v>756</v>
      </c>
      <c r="AX3536" s="19" t="s">
        <v>698</v>
      </c>
      <c r="AZ3536" s="31" t="s">
        <v>3864</v>
      </c>
    </row>
    <row r="3537" spans="1:52" x14ac:dyDescent="0.2">
      <c r="A3537" s="13"/>
      <c r="AL3537" s="17" t="s">
        <v>9170</v>
      </c>
      <c r="AM3537" s="18"/>
      <c r="AN3537" s="18"/>
      <c r="AP3537" t="s">
        <v>3253</v>
      </c>
      <c r="AX3537" s="19" t="s">
        <v>3187</v>
      </c>
      <c r="AZ3537" s="31" t="s">
        <v>5742</v>
      </c>
    </row>
    <row r="3538" spans="1:52" x14ac:dyDescent="0.2">
      <c r="A3538" s="13"/>
      <c r="AL3538" s="17" t="s">
        <v>3699</v>
      </c>
      <c r="AM3538" s="18"/>
      <c r="AN3538" s="18"/>
      <c r="AP3538" t="s">
        <v>7587</v>
      </c>
      <c r="AX3538" s="19" t="s">
        <v>4761</v>
      </c>
      <c r="AZ3538" s="31" t="s">
        <v>11124</v>
      </c>
    </row>
    <row r="3539" spans="1:52" x14ac:dyDescent="0.2">
      <c r="A3539" s="13"/>
      <c r="AL3539" s="17" t="s">
        <v>10189</v>
      </c>
      <c r="AM3539" s="18"/>
      <c r="AN3539" s="18"/>
      <c r="AP3539" t="s">
        <v>6603</v>
      </c>
      <c r="AX3539" s="19" t="s">
        <v>4097</v>
      </c>
      <c r="AZ3539" s="31" t="s">
        <v>12943</v>
      </c>
    </row>
    <row r="3540" spans="1:52" x14ac:dyDescent="0.2">
      <c r="A3540" s="13"/>
      <c r="AL3540" s="17" t="s">
        <v>10190</v>
      </c>
      <c r="AM3540" s="18"/>
      <c r="AN3540" s="18"/>
      <c r="AP3540" t="s">
        <v>10191</v>
      </c>
      <c r="AX3540" s="19" t="s">
        <v>4765</v>
      </c>
      <c r="AZ3540" s="31" t="s">
        <v>12944</v>
      </c>
    </row>
    <row r="3541" spans="1:52" x14ac:dyDescent="0.2">
      <c r="A3541" s="13"/>
      <c r="AL3541" s="17" t="s">
        <v>10192</v>
      </c>
      <c r="AM3541" s="18"/>
      <c r="AN3541" s="18"/>
      <c r="AP3541" t="s">
        <v>7593</v>
      </c>
      <c r="AX3541" s="19" t="s">
        <v>4768</v>
      </c>
      <c r="AZ3541" s="31" t="s">
        <v>12945</v>
      </c>
    </row>
    <row r="3542" spans="1:52" x14ac:dyDescent="0.2">
      <c r="A3542" s="13"/>
      <c r="AL3542" s="17" t="s">
        <v>10193</v>
      </c>
      <c r="AM3542" s="18"/>
      <c r="AN3542" s="18"/>
      <c r="AP3542" t="s">
        <v>6607</v>
      </c>
      <c r="AX3542" s="26" t="s">
        <v>4772</v>
      </c>
      <c r="AZ3542" s="31" t="s">
        <v>3002</v>
      </c>
    </row>
    <row r="3543" spans="1:52" x14ac:dyDescent="0.2">
      <c r="A3543" s="13"/>
      <c r="AL3543" s="17" t="s">
        <v>2202</v>
      </c>
      <c r="AM3543" s="18"/>
      <c r="AN3543" s="18"/>
      <c r="AP3543" t="s">
        <v>7597</v>
      </c>
      <c r="AX3543" s="19" t="s">
        <v>2921</v>
      </c>
      <c r="AZ3543" s="31" t="s">
        <v>184</v>
      </c>
    </row>
    <row r="3544" spans="1:52" x14ac:dyDescent="0.2">
      <c r="A3544" s="13"/>
      <c r="AL3544" s="17" t="s">
        <v>902</v>
      </c>
      <c r="AM3544" s="18"/>
      <c r="AN3544" s="18"/>
      <c r="AP3544" t="s">
        <v>10194</v>
      </c>
      <c r="AX3544" s="19" t="s">
        <v>4099</v>
      </c>
      <c r="AZ3544" s="31" t="s">
        <v>12946</v>
      </c>
    </row>
    <row r="3545" spans="1:52" x14ac:dyDescent="0.2">
      <c r="A3545" s="13"/>
      <c r="AL3545" s="17" t="s">
        <v>1359</v>
      </c>
      <c r="AM3545" s="18"/>
      <c r="AN3545" s="18"/>
      <c r="AP3545" t="s">
        <v>6611</v>
      </c>
      <c r="AX3545" s="19" t="s">
        <v>4101</v>
      </c>
      <c r="AZ3545" s="31" t="s">
        <v>12947</v>
      </c>
    </row>
    <row r="3546" spans="1:52" x14ac:dyDescent="0.2">
      <c r="A3546" s="13"/>
      <c r="AL3546" s="17" t="s">
        <v>10195</v>
      </c>
      <c r="AM3546" s="18"/>
      <c r="AN3546" s="18"/>
      <c r="AP3546" t="s">
        <v>6619</v>
      </c>
      <c r="AX3546" s="19" t="s">
        <v>3190</v>
      </c>
      <c r="AZ3546" s="31" t="s">
        <v>6008</v>
      </c>
    </row>
    <row r="3547" spans="1:52" x14ac:dyDescent="0.2">
      <c r="A3547" s="13"/>
      <c r="AL3547" s="17" t="s">
        <v>10196</v>
      </c>
      <c r="AM3547" s="18"/>
      <c r="AN3547" s="18"/>
      <c r="AP3547" t="s">
        <v>6623</v>
      </c>
      <c r="AX3547" s="19" t="s">
        <v>4104</v>
      </c>
      <c r="AZ3547" s="31" t="s">
        <v>12948</v>
      </c>
    </row>
    <row r="3548" spans="1:52" x14ac:dyDescent="0.2">
      <c r="A3548" s="13"/>
      <c r="AL3548" s="17" t="s">
        <v>6285</v>
      </c>
      <c r="AM3548" s="18"/>
      <c r="AN3548" s="18"/>
      <c r="AP3548" t="s">
        <v>3257</v>
      </c>
      <c r="AX3548" s="19" t="s">
        <v>3194</v>
      </c>
      <c r="AZ3548" s="31" t="s">
        <v>12949</v>
      </c>
    </row>
    <row r="3549" spans="1:52" x14ac:dyDescent="0.2">
      <c r="A3549" s="13"/>
      <c r="AL3549" s="17" t="s">
        <v>10197</v>
      </c>
      <c r="AM3549" s="18"/>
      <c r="AN3549" s="18"/>
      <c r="AP3549" t="s">
        <v>6627</v>
      </c>
      <c r="AX3549" s="19" t="s">
        <v>4107</v>
      </c>
      <c r="AZ3549" s="31" t="s">
        <v>12950</v>
      </c>
    </row>
    <row r="3550" spans="1:52" x14ac:dyDescent="0.2">
      <c r="A3550" s="13"/>
      <c r="AL3550" s="17" t="s">
        <v>9183</v>
      </c>
      <c r="AM3550" s="18"/>
      <c r="AN3550" s="18"/>
      <c r="AP3550" t="s">
        <v>7611</v>
      </c>
      <c r="AX3550" s="19" t="s">
        <v>7543</v>
      </c>
      <c r="AZ3550" s="31" t="s">
        <v>2759</v>
      </c>
    </row>
    <row r="3551" spans="1:52" x14ac:dyDescent="0.2">
      <c r="A3551" s="13"/>
      <c r="AL3551" s="17" t="s">
        <v>10198</v>
      </c>
      <c r="AM3551" s="18"/>
      <c r="AN3551" s="18"/>
      <c r="AP3551" t="s">
        <v>6632</v>
      </c>
      <c r="AX3551" s="19" t="s">
        <v>4110</v>
      </c>
      <c r="AZ3551" s="31" t="s">
        <v>12951</v>
      </c>
    </row>
    <row r="3552" spans="1:52" x14ac:dyDescent="0.2">
      <c r="A3552" s="13"/>
      <c r="AL3552" s="17" t="s">
        <v>6289</v>
      </c>
      <c r="AM3552" s="18"/>
      <c r="AN3552" s="18"/>
      <c r="AP3552" t="s">
        <v>6636</v>
      </c>
      <c r="AX3552" s="19" t="s">
        <v>3198</v>
      </c>
      <c r="AZ3552" s="31" t="s">
        <v>12952</v>
      </c>
    </row>
    <row r="3553" spans="1:52" x14ac:dyDescent="0.2">
      <c r="A3553" s="13"/>
      <c r="AL3553" s="17" t="s">
        <v>10199</v>
      </c>
      <c r="AM3553" s="18"/>
      <c r="AN3553" s="18"/>
      <c r="AP3553" t="s">
        <v>7615</v>
      </c>
      <c r="AX3553" s="19" t="s">
        <v>7548</v>
      </c>
      <c r="AZ3553" s="31" t="s">
        <v>7549</v>
      </c>
    </row>
    <row r="3554" spans="1:52" x14ac:dyDescent="0.2">
      <c r="A3554" s="13"/>
      <c r="AL3554" s="17" t="s">
        <v>2205</v>
      </c>
      <c r="AM3554" s="18"/>
      <c r="AN3554" s="18"/>
      <c r="AP3554" t="s">
        <v>6639</v>
      </c>
      <c r="AX3554" s="19" t="s">
        <v>7551</v>
      </c>
      <c r="AZ3554" s="31" t="s">
        <v>9467</v>
      </c>
    </row>
    <row r="3555" spans="1:52" x14ac:dyDescent="0.2">
      <c r="A3555" s="13"/>
      <c r="AL3555" s="17" t="s">
        <v>10200</v>
      </c>
      <c r="AM3555" s="18"/>
      <c r="AN3555" s="18"/>
      <c r="AP3555" t="s">
        <v>10201</v>
      </c>
      <c r="AX3555" s="19" t="s">
        <v>4113</v>
      </c>
      <c r="AZ3555" s="31" t="s">
        <v>12953</v>
      </c>
    </row>
    <row r="3556" spans="1:52" x14ac:dyDescent="0.2">
      <c r="A3556" s="13"/>
      <c r="AL3556" s="17" t="s">
        <v>6295</v>
      </c>
      <c r="AM3556" s="18"/>
      <c r="AN3556" s="18"/>
      <c r="AP3556" t="s">
        <v>6643</v>
      </c>
      <c r="AX3556" s="19" t="s">
        <v>3202</v>
      </c>
      <c r="AZ3556" s="31" t="s">
        <v>6345</v>
      </c>
    </row>
    <row r="3557" spans="1:52" x14ac:dyDescent="0.2">
      <c r="A3557" s="13"/>
      <c r="AL3557" s="17" t="s">
        <v>10202</v>
      </c>
      <c r="AM3557" s="18"/>
      <c r="AN3557" s="18"/>
      <c r="AP3557" t="s">
        <v>6653</v>
      </c>
      <c r="AX3557" s="19" t="s">
        <v>4118</v>
      </c>
      <c r="AZ3557" s="31" t="s">
        <v>3540</v>
      </c>
    </row>
    <row r="3558" spans="1:52" x14ac:dyDescent="0.2">
      <c r="A3558" s="13"/>
      <c r="AL3558" s="17" t="s">
        <v>10203</v>
      </c>
      <c r="AM3558" s="18"/>
      <c r="AN3558" s="18"/>
      <c r="AP3558" t="s">
        <v>10204</v>
      </c>
      <c r="AX3558" s="19" t="s">
        <v>4121</v>
      </c>
      <c r="AZ3558" s="31" t="s">
        <v>12954</v>
      </c>
    </row>
    <row r="3559" spans="1:52" x14ac:dyDescent="0.2">
      <c r="A3559" s="13"/>
      <c r="AL3559" s="17" t="s">
        <v>1364</v>
      </c>
      <c r="AM3559" s="18"/>
      <c r="AN3559" s="18"/>
      <c r="AP3559" t="s">
        <v>6662</v>
      </c>
      <c r="AX3559" s="19" t="s">
        <v>3206</v>
      </c>
      <c r="AZ3559" s="31" t="s">
        <v>3916</v>
      </c>
    </row>
    <row r="3560" spans="1:52" x14ac:dyDescent="0.2">
      <c r="A3560" s="13"/>
      <c r="AL3560" s="17" t="s">
        <v>10205</v>
      </c>
      <c r="AM3560" s="18"/>
      <c r="AN3560" s="18"/>
      <c r="AP3560" t="s">
        <v>10206</v>
      </c>
      <c r="AX3560" s="19" t="s">
        <v>4787</v>
      </c>
      <c r="AZ3560" s="31" t="s">
        <v>11133</v>
      </c>
    </row>
    <row r="3561" spans="1:52" x14ac:dyDescent="0.2">
      <c r="A3561" s="13"/>
      <c r="AL3561" s="17" t="s">
        <v>9222</v>
      </c>
      <c r="AM3561" s="18"/>
      <c r="AN3561" s="18"/>
      <c r="AP3561" t="s">
        <v>6666</v>
      </c>
      <c r="AX3561" s="19" t="s">
        <v>3208</v>
      </c>
      <c r="AZ3561" s="31" t="s">
        <v>2069</v>
      </c>
    </row>
    <row r="3562" spans="1:52" x14ac:dyDescent="0.2">
      <c r="A3562" s="13"/>
      <c r="AL3562" s="17" t="s">
        <v>10207</v>
      </c>
      <c r="AM3562" s="18"/>
      <c r="AN3562" s="18"/>
      <c r="AP3562" t="s">
        <v>10208</v>
      </c>
      <c r="AX3562" s="26" t="s">
        <v>4791</v>
      </c>
      <c r="AZ3562" s="31" t="s">
        <v>6322</v>
      </c>
    </row>
    <row r="3563" spans="1:52" x14ac:dyDescent="0.2">
      <c r="A3563" s="13"/>
      <c r="AL3563" s="17" t="s">
        <v>10209</v>
      </c>
      <c r="AM3563" s="18"/>
      <c r="AN3563" s="18"/>
      <c r="AP3563" t="s">
        <v>10210</v>
      </c>
      <c r="AX3563" s="19" t="s">
        <v>7562</v>
      </c>
      <c r="AZ3563" s="31" t="s">
        <v>8644</v>
      </c>
    </row>
    <row r="3564" spans="1:52" x14ac:dyDescent="0.2">
      <c r="A3564" s="13"/>
      <c r="AL3564" s="17" t="s">
        <v>10211</v>
      </c>
      <c r="AM3564" s="18"/>
      <c r="AN3564" s="18"/>
      <c r="AP3564" t="s">
        <v>10212</v>
      </c>
      <c r="AX3564" s="19" t="s">
        <v>7566</v>
      </c>
      <c r="AZ3564" s="31" t="s">
        <v>12955</v>
      </c>
    </row>
    <row r="3565" spans="1:52" x14ac:dyDescent="0.2">
      <c r="A3565" s="13"/>
      <c r="AL3565" s="17" t="s">
        <v>10213</v>
      </c>
      <c r="AM3565" s="18"/>
      <c r="AN3565" s="18"/>
      <c r="AP3565" t="s">
        <v>6675</v>
      </c>
      <c r="AX3565" s="19" t="s">
        <v>7570</v>
      </c>
      <c r="AZ3565" s="31" t="s">
        <v>2906</v>
      </c>
    </row>
    <row r="3566" spans="1:52" x14ac:dyDescent="0.2">
      <c r="A3566" s="13"/>
      <c r="AL3566" s="17" t="s">
        <v>9224</v>
      </c>
      <c r="AM3566" s="18"/>
      <c r="AN3566" s="18"/>
      <c r="AP3566" t="s">
        <v>1933</v>
      </c>
      <c r="AX3566" s="19" t="s">
        <v>3211</v>
      </c>
      <c r="AZ3566" s="31" t="s">
        <v>12956</v>
      </c>
    </row>
    <row r="3567" spans="1:52" x14ac:dyDescent="0.2">
      <c r="A3567" s="13"/>
      <c r="AL3567" s="17" t="s">
        <v>10214</v>
      </c>
      <c r="AM3567" s="18"/>
      <c r="AN3567" s="18"/>
      <c r="AP3567" t="s">
        <v>6682</v>
      </c>
      <c r="AX3567" s="19" t="s">
        <v>7574</v>
      </c>
      <c r="AZ3567" s="31" t="s">
        <v>12957</v>
      </c>
    </row>
    <row r="3568" spans="1:52" x14ac:dyDescent="0.2">
      <c r="A3568" s="13"/>
      <c r="AL3568" s="17" t="s">
        <v>10215</v>
      </c>
      <c r="AM3568" s="18"/>
      <c r="AN3568" s="18"/>
      <c r="AP3568" t="s">
        <v>10216</v>
      </c>
      <c r="AX3568" s="19" t="s">
        <v>7578</v>
      </c>
      <c r="AZ3568" s="31" t="s">
        <v>10469</v>
      </c>
    </row>
    <row r="3569" spans="1:52" x14ac:dyDescent="0.2">
      <c r="A3569" s="13"/>
      <c r="AL3569" s="17" t="s">
        <v>9225</v>
      </c>
      <c r="AM3569" s="18"/>
      <c r="AN3569" s="18"/>
      <c r="AP3569" t="s">
        <v>7628</v>
      </c>
      <c r="AX3569" s="19" t="s">
        <v>4795</v>
      </c>
      <c r="AZ3569" s="31" t="s">
        <v>3414</v>
      </c>
    </row>
    <row r="3570" spans="1:52" x14ac:dyDescent="0.2">
      <c r="A3570" s="13"/>
      <c r="AL3570" s="17" t="s">
        <v>10217</v>
      </c>
      <c r="AM3570" s="18"/>
      <c r="AN3570" s="18"/>
      <c r="AP3570" t="s">
        <v>7631</v>
      </c>
      <c r="AX3570" s="19" t="s">
        <v>4799</v>
      </c>
      <c r="AZ3570" s="31" t="s">
        <v>1031</v>
      </c>
    </row>
    <row r="3571" spans="1:52" x14ac:dyDescent="0.2">
      <c r="A3571" s="13"/>
      <c r="AL3571" s="17" t="s">
        <v>10218</v>
      </c>
      <c r="AM3571" s="18"/>
      <c r="AN3571" s="18"/>
      <c r="AP3571" t="s">
        <v>10219</v>
      </c>
      <c r="AX3571" s="19" t="s">
        <v>7585</v>
      </c>
      <c r="AZ3571" s="31" t="s">
        <v>7229</v>
      </c>
    </row>
    <row r="3572" spans="1:52" x14ac:dyDescent="0.2">
      <c r="A3572" s="29"/>
      <c r="AL3572" s="17" t="s">
        <v>10220</v>
      </c>
      <c r="AM3572" s="18"/>
      <c r="AN3572" s="18"/>
      <c r="AP3572" t="s">
        <v>10221</v>
      </c>
      <c r="AX3572" s="19" t="s">
        <v>7589</v>
      </c>
      <c r="AZ3572" s="31" t="s">
        <v>4579</v>
      </c>
    </row>
    <row r="3573" spans="1:52" x14ac:dyDescent="0.2">
      <c r="A3573" s="13"/>
      <c r="AL3573" s="17" t="s">
        <v>10222</v>
      </c>
      <c r="AM3573" s="18"/>
      <c r="AN3573" s="18"/>
      <c r="AP3573" t="s">
        <v>6690</v>
      </c>
      <c r="AX3573" s="19" t="s">
        <v>4125</v>
      </c>
      <c r="AZ3573" s="31" t="s">
        <v>8787</v>
      </c>
    </row>
    <row r="3574" spans="1:52" x14ac:dyDescent="0.2">
      <c r="A3574" s="13"/>
      <c r="AL3574" s="17" t="s">
        <v>10223</v>
      </c>
      <c r="AM3574" s="18"/>
      <c r="AN3574" s="18"/>
      <c r="AP3574" t="s">
        <v>6694</v>
      </c>
      <c r="AX3574" s="19" t="s">
        <v>3215</v>
      </c>
      <c r="AZ3574" s="31" t="s">
        <v>4583</v>
      </c>
    </row>
    <row r="3575" spans="1:52" x14ac:dyDescent="0.2">
      <c r="A3575" s="13"/>
      <c r="AL3575" s="17" t="s">
        <v>9230</v>
      </c>
      <c r="AM3575" s="18"/>
      <c r="AN3575" s="18"/>
      <c r="AP3575" t="s">
        <v>10224</v>
      </c>
      <c r="AX3575" s="19" t="s">
        <v>7595</v>
      </c>
      <c r="AZ3575" s="31" t="s">
        <v>4590</v>
      </c>
    </row>
    <row r="3576" spans="1:52" x14ac:dyDescent="0.2">
      <c r="A3576" s="29"/>
      <c r="AL3576" s="17" t="s">
        <v>9234</v>
      </c>
      <c r="AM3576" s="18"/>
      <c r="AN3576" s="18"/>
      <c r="AP3576" t="s">
        <v>10225</v>
      </c>
      <c r="AX3576" s="19" t="s">
        <v>4802</v>
      </c>
      <c r="AZ3576" s="31" t="s">
        <v>12958</v>
      </c>
    </row>
    <row r="3577" spans="1:52" x14ac:dyDescent="0.2">
      <c r="A3577" s="13"/>
      <c r="AL3577" s="17" t="s">
        <v>10226</v>
      </c>
      <c r="AM3577" s="18"/>
      <c r="AN3577" s="18"/>
      <c r="AP3577" t="s">
        <v>6702</v>
      </c>
      <c r="AX3577" s="19" t="s">
        <v>4127</v>
      </c>
      <c r="AZ3577" s="31" t="s">
        <v>12959</v>
      </c>
    </row>
    <row r="3578" spans="1:52" x14ac:dyDescent="0.2">
      <c r="A3578" s="13"/>
      <c r="AL3578" s="17" t="s">
        <v>2209</v>
      </c>
      <c r="AM3578" s="18"/>
      <c r="AN3578" s="18"/>
      <c r="AP3578" t="s">
        <v>6706</v>
      </c>
      <c r="AX3578" s="19" t="s">
        <v>7602</v>
      </c>
      <c r="AZ3578" s="31" t="s">
        <v>3967</v>
      </c>
    </row>
    <row r="3579" spans="1:52" x14ac:dyDescent="0.2">
      <c r="A3579" s="13"/>
      <c r="AL3579" s="17" t="s">
        <v>10227</v>
      </c>
      <c r="AM3579" s="18"/>
      <c r="AN3579" s="18"/>
      <c r="AP3579" t="s">
        <v>6710</v>
      </c>
      <c r="AX3579" s="19" t="s">
        <v>7605</v>
      </c>
      <c r="AZ3579" s="31" t="s">
        <v>12960</v>
      </c>
    </row>
    <row r="3580" spans="1:52" x14ac:dyDescent="0.2">
      <c r="A3580" s="13"/>
      <c r="AL3580" s="17" t="s">
        <v>10228</v>
      </c>
      <c r="AM3580" s="18"/>
      <c r="AN3580" s="18"/>
      <c r="AP3580" t="s">
        <v>6714</v>
      </c>
      <c r="AX3580" s="19" t="s">
        <v>7608</v>
      </c>
      <c r="AZ3580" s="31" t="s">
        <v>12961</v>
      </c>
    </row>
    <row r="3581" spans="1:52" x14ac:dyDescent="0.2">
      <c r="A3581" s="13"/>
      <c r="AL3581" s="17" t="s">
        <v>10229</v>
      </c>
      <c r="AM3581" s="18"/>
      <c r="AN3581" s="18"/>
      <c r="AP3581" t="s">
        <v>6718</v>
      </c>
      <c r="AX3581" s="19" t="s">
        <v>4805</v>
      </c>
      <c r="AZ3581" s="31" t="s">
        <v>70</v>
      </c>
    </row>
    <row r="3582" spans="1:52" x14ac:dyDescent="0.2">
      <c r="A3582" s="13"/>
      <c r="AL3582" s="17" t="s">
        <v>10230</v>
      </c>
      <c r="AM3582" s="18"/>
      <c r="AN3582" s="18"/>
      <c r="AP3582" t="s">
        <v>6722</v>
      </c>
      <c r="AX3582" s="19" t="s">
        <v>7612</v>
      </c>
      <c r="AZ3582" s="31" t="s">
        <v>12962</v>
      </c>
    </row>
    <row r="3583" spans="1:52" x14ac:dyDescent="0.2">
      <c r="A3583" s="13"/>
      <c r="AL3583" s="17" t="s">
        <v>9246</v>
      </c>
      <c r="AM3583" s="18"/>
      <c r="AN3583" s="18"/>
      <c r="AP3583" t="s">
        <v>6726</v>
      </c>
      <c r="AX3583" s="19" t="s">
        <v>7614</v>
      </c>
      <c r="AZ3583" s="31" t="s">
        <v>12963</v>
      </c>
    </row>
    <row r="3584" spans="1:52" x14ac:dyDescent="0.2">
      <c r="A3584" s="13"/>
      <c r="AL3584" s="17" t="s">
        <v>6298</v>
      </c>
      <c r="AM3584" s="18"/>
      <c r="AN3584" s="18"/>
      <c r="AP3584" t="s">
        <v>1937</v>
      </c>
      <c r="AX3584" s="19" t="s">
        <v>4131</v>
      </c>
      <c r="AZ3584" s="31" t="s">
        <v>12964</v>
      </c>
    </row>
    <row r="3585" spans="1:52" x14ac:dyDescent="0.2">
      <c r="A3585" s="13"/>
      <c r="AL3585" s="17" t="s">
        <v>3722</v>
      </c>
      <c r="AM3585" s="18"/>
      <c r="AN3585" s="18"/>
      <c r="AP3585" t="s">
        <v>10231</v>
      </c>
      <c r="AX3585" s="26" t="s">
        <v>4809</v>
      </c>
      <c r="AZ3585" s="31" t="s">
        <v>12965</v>
      </c>
    </row>
    <row r="3586" spans="1:52" x14ac:dyDescent="0.2">
      <c r="A3586" s="13"/>
      <c r="AL3586" s="17" t="s">
        <v>10232</v>
      </c>
      <c r="AM3586" s="18"/>
      <c r="AN3586" s="18"/>
      <c r="AP3586" t="s">
        <v>205</v>
      </c>
      <c r="AX3586" s="19" t="s">
        <v>4814</v>
      </c>
      <c r="AZ3586" s="31" t="s">
        <v>10249</v>
      </c>
    </row>
    <row r="3587" spans="1:52" x14ac:dyDescent="0.2">
      <c r="A3587" s="13"/>
      <c r="AL3587" s="17" t="s">
        <v>3726</v>
      </c>
      <c r="AM3587" s="18"/>
      <c r="AN3587" s="18"/>
      <c r="AP3587" t="s">
        <v>335</v>
      </c>
      <c r="AX3587" s="19" t="s">
        <v>4818</v>
      </c>
      <c r="AZ3587" s="31" t="s">
        <v>12966</v>
      </c>
    </row>
    <row r="3588" spans="1:52" x14ac:dyDescent="0.2">
      <c r="A3588" s="13"/>
      <c r="AL3588" s="17" t="s">
        <v>10233</v>
      </c>
      <c r="AM3588" s="18"/>
      <c r="AN3588" s="18"/>
      <c r="AP3588" t="s">
        <v>5365</v>
      </c>
      <c r="AX3588" s="19" t="s">
        <v>4133</v>
      </c>
      <c r="AZ3588" s="31" t="s">
        <v>12967</v>
      </c>
    </row>
    <row r="3589" spans="1:52" x14ac:dyDescent="0.2">
      <c r="A3589" s="13"/>
      <c r="AL3589" s="17" t="s">
        <v>10234</v>
      </c>
      <c r="AM3589" s="18"/>
      <c r="AN3589" s="18"/>
      <c r="AP3589" t="s">
        <v>10235</v>
      </c>
      <c r="AX3589" s="19" t="s">
        <v>4135</v>
      </c>
      <c r="AZ3589" s="31" t="s">
        <v>12968</v>
      </c>
    </row>
    <row r="3590" spans="1:52" x14ac:dyDescent="0.2">
      <c r="A3590" s="13"/>
      <c r="AL3590" s="17" t="s">
        <v>9262</v>
      </c>
      <c r="AM3590" s="18"/>
      <c r="AN3590" s="18"/>
      <c r="AP3590" t="s">
        <v>772</v>
      </c>
      <c r="AX3590" s="19" t="s">
        <v>3220</v>
      </c>
      <c r="AZ3590" s="31" t="s">
        <v>6647</v>
      </c>
    </row>
    <row r="3591" spans="1:52" x14ac:dyDescent="0.2">
      <c r="A3591" s="13"/>
      <c r="AL3591" s="17" t="s">
        <v>10236</v>
      </c>
      <c r="AM3591" s="18"/>
      <c r="AN3591" s="18"/>
      <c r="AP3591" t="s">
        <v>10237</v>
      </c>
      <c r="AX3591" s="19" t="s">
        <v>3223</v>
      </c>
      <c r="AZ3591" s="31" t="s">
        <v>3981</v>
      </c>
    </row>
    <row r="3592" spans="1:52" x14ac:dyDescent="0.2">
      <c r="A3592" s="13"/>
      <c r="AL3592" s="17" t="s">
        <v>3730</v>
      </c>
      <c r="AM3592" s="18"/>
      <c r="AN3592" s="18"/>
      <c r="AP3592" t="s">
        <v>10238</v>
      </c>
      <c r="AX3592" s="19" t="s">
        <v>7624</v>
      </c>
      <c r="AZ3592" s="31" t="s">
        <v>6121</v>
      </c>
    </row>
    <row r="3593" spans="1:52" x14ac:dyDescent="0.2">
      <c r="A3593" s="13"/>
      <c r="AL3593" s="17" t="s">
        <v>80</v>
      </c>
      <c r="AM3593" s="18"/>
      <c r="AN3593" s="18"/>
      <c r="AP3593" t="s">
        <v>10239</v>
      </c>
      <c r="AX3593" s="19" t="s">
        <v>4821</v>
      </c>
      <c r="AZ3593" s="31" t="s">
        <v>12969</v>
      </c>
    </row>
    <row r="3594" spans="1:52" x14ac:dyDescent="0.2">
      <c r="A3594" s="29"/>
      <c r="AL3594" s="17" t="s">
        <v>9267</v>
      </c>
      <c r="AM3594" s="18"/>
      <c r="AN3594" s="18"/>
      <c r="AP3594" t="s">
        <v>6730</v>
      </c>
      <c r="AX3594" s="19" t="s">
        <v>3227</v>
      </c>
      <c r="AZ3594" s="31" t="s">
        <v>12970</v>
      </c>
    </row>
    <row r="3595" spans="1:52" x14ac:dyDescent="0.2">
      <c r="A3595" s="13"/>
      <c r="AL3595" s="17" t="s">
        <v>9270</v>
      </c>
      <c r="AM3595" s="18"/>
      <c r="AN3595" s="18"/>
      <c r="AP3595" t="s">
        <v>10240</v>
      </c>
      <c r="AX3595" s="19" t="s">
        <v>4138</v>
      </c>
      <c r="AZ3595" s="31" t="s">
        <v>6463</v>
      </c>
    </row>
    <row r="3596" spans="1:52" x14ac:dyDescent="0.2">
      <c r="A3596" s="13"/>
      <c r="AL3596" s="17" t="s">
        <v>3733</v>
      </c>
      <c r="AM3596" s="18"/>
      <c r="AN3596" s="18"/>
      <c r="AP3596" t="s">
        <v>10241</v>
      </c>
      <c r="AX3596" s="19" t="s">
        <v>4140</v>
      </c>
      <c r="AZ3596" s="31" t="s">
        <v>12971</v>
      </c>
    </row>
    <row r="3597" spans="1:52" x14ac:dyDescent="0.2">
      <c r="A3597" s="13"/>
      <c r="AL3597" s="17" t="s">
        <v>9274</v>
      </c>
      <c r="AM3597" s="18"/>
      <c r="AN3597" s="18"/>
      <c r="AP3597" t="s">
        <v>10242</v>
      </c>
      <c r="AX3597" s="19" t="s">
        <v>4143</v>
      </c>
      <c r="AZ3597" s="31" t="s">
        <v>7091</v>
      </c>
    </row>
    <row r="3598" spans="1:52" x14ac:dyDescent="0.2">
      <c r="A3598" s="13"/>
      <c r="AL3598" s="17" t="s">
        <v>9277</v>
      </c>
      <c r="AM3598" s="18"/>
      <c r="AN3598" s="18"/>
      <c r="AP3598" t="s">
        <v>7663</v>
      </c>
      <c r="AX3598" s="19" t="s">
        <v>4147</v>
      </c>
      <c r="AZ3598" s="31" t="s">
        <v>10350</v>
      </c>
    </row>
    <row r="3599" spans="1:52" x14ac:dyDescent="0.2">
      <c r="A3599" s="13"/>
      <c r="AL3599" s="17" t="s">
        <v>10243</v>
      </c>
      <c r="AM3599" s="18"/>
      <c r="AN3599" s="18"/>
      <c r="AP3599" t="s">
        <v>10244</v>
      </c>
      <c r="AX3599" s="19" t="s">
        <v>7635</v>
      </c>
      <c r="AZ3599" s="31" t="s">
        <v>5586</v>
      </c>
    </row>
    <row r="3600" spans="1:52" x14ac:dyDescent="0.2">
      <c r="A3600" s="29"/>
      <c r="AL3600" s="17" t="s">
        <v>9279</v>
      </c>
      <c r="AM3600" s="18"/>
      <c r="AN3600" s="18"/>
      <c r="AP3600" t="s">
        <v>66</v>
      </c>
      <c r="AX3600" s="19" t="s">
        <v>7637</v>
      </c>
      <c r="AZ3600" s="31" t="s">
        <v>8925</v>
      </c>
    </row>
    <row r="3601" spans="1:52" x14ac:dyDescent="0.2">
      <c r="A3601" s="13"/>
      <c r="AL3601" s="17" t="s">
        <v>9281</v>
      </c>
      <c r="AM3601" s="18"/>
      <c r="AN3601" s="18"/>
      <c r="AP3601" t="s">
        <v>10245</v>
      </c>
      <c r="AX3601" s="19" t="s">
        <v>7640</v>
      </c>
      <c r="AZ3601" s="31" t="s">
        <v>12972</v>
      </c>
    </row>
    <row r="3602" spans="1:52" x14ac:dyDescent="0.2">
      <c r="A3602" s="13"/>
      <c r="AL3602" s="17" t="s">
        <v>3736</v>
      </c>
      <c r="AM3602" s="18"/>
      <c r="AN3602" s="18"/>
      <c r="AP3602" t="s">
        <v>6736</v>
      </c>
      <c r="AX3602" s="19" t="s">
        <v>7643</v>
      </c>
      <c r="AZ3602" s="31" t="s">
        <v>8776</v>
      </c>
    </row>
    <row r="3603" spans="1:52" x14ac:dyDescent="0.2">
      <c r="A3603" s="13"/>
      <c r="AL3603" s="17" t="s">
        <v>10246</v>
      </c>
      <c r="AM3603" s="18"/>
      <c r="AN3603" s="18"/>
      <c r="AP3603" t="s">
        <v>6739</v>
      </c>
      <c r="AX3603" s="19" t="s">
        <v>3231</v>
      </c>
      <c r="AZ3603" s="31" t="s">
        <v>4647</v>
      </c>
    </row>
    <row r="3604" spans="1:52" x14ac:dyDescent="0.2">
      <c r="A3604" s="13"/>
      <c r="AL3604" s="17" t="s">
        <v>9285</v>
      </c>
      <c r="AM3604" s="18"/>
      <c r="AN3604" s="18"/>
      <c r="AP3604" t="s">
        <v>10247</v>
      </c>
      <c r="AX3604" s="26" t="s">
        <v>4825</v>
      </c>
      <c r="AZ3604" s="31" t="s">
        <v>4651</v>
      </c>
    </row>
    <row r="3605" spans="1:52" x14ac:dyDescent="0.2">
      <c r="A3605" s="29"/>
      <c r="AL3605" s="17" t="s">
        <v>6305</v>
      </c>
      <c r="AM3605" s="18"/>
      <c r="AN3605" s="18"/>
      <c r="AP3605" t="s">
        <v>10248</v>
      </c>
      <c r="AX3605" s="19" t="s">
        <v>7647</v>
      </c>
      <c r="AZ3605" s="31" t="s">
        <v>3989</v>
      </c>
    </row>
    <row r="3606" spans="1:52" x14ac:dyDescent="0.2">
      <c r="A3606" s="29"/>
      <c r="AL3606" s="17" t="s">
        <v>9287</v>
      </c>
      <c r="AM3606" s="18"/>
      <c r="AN3606" s="18"/>
      <c r="AP3606" t="s">
        <v>7669</v>
      </c>
      <c r="AX3606" s="19" t="s">
        <v>4830</v>
      </c>
      <c r="AZ3606" s="31" t="s">
        <v>7046</v>
      </c>
    </row>
    <row r="3607" spans="1:52" x14ac:dyDescent="0.2">
      <c r="A3607" s="13"/>
      <c r="AL3607" s="17" t="s">
        <v>6308</v>
      </c>
      <c r="AM3607" s="18"/>
      <c r="AN3607" s="18"/>
      <c r="AP3607" t="s">
        <v>7671</v>
      </c>
      <c r="AX3607" s="19" t="s">
        <v>4151</v>
      </c>
      <c r="AZ3607" s="31" t="s">
        <v>12973</v>
      </c>
    </row>
    <row r="3608" spans="1:52" x14ac:dyDescent="0.2">
      <c r="A3608" s="13"/>
      <c r="AL3608" s="17" t="s">
        <v>150</v>
      </c>
      <c r="AM3608" s="18"/>
      <c r="AN3608" s="18"/>
      <c r="AP3608" t="s">
        <v>6757</v>
      </c>
      <c r="AX3608" s="19" t="s">
        <v>4154</v>
      </c>
      <c r="AZ3608" s="31" t="s">
        <v>12974</v>
      </c>
    </row>
    <row r="3609" spans="1:52" x14ac:dyDescent="0.2">
      <c r="A3609" s="29"/>
      <c r="AL3609" s="17" t="s">
        <v>10249</v>
      </c>
      <c r="AM3609" s="18"/>
      <c r="AN3609" s="18"/>
      <c r="AP3609" t="s">
        <v>7674</v>
      </c>
      <c r="AX3609" s="19" t="s">
        <v>7654</v>
      </c>
      <c r="AZ3609" s="31" t="s">
        <v>721</v>
      </c>
    </row>
    <row r="3610" spans="1:52" x14ac:dyDescent="0.2">
      <c r="A3610" s="13"/>
      <c r="AL3610" s="17" t="s">
        <v>10250</v>
      </c>
      <c r="AM3610" s="18"/>
      <c r="AN3610" s="18"/>
      <c r="AP3610" t="s">
        <v>7677</v>
      </c>
      <c r="AX3610" s="19" t="s">
        <v>4837</v>
      </c>
      <c r="AZ3610" s="31" t="s">
        <v>12975</v>
      </c>
    </row>
    <row r="3611" spans="1:52" x14ac:dyDescent="0.2">
      <c r="A3611" s="13"/>
      <c r="AL3611" s="17" t="s">
        <v>907</v>
      </c>
      <c r="AM3611" s="18"/>
      <c r="AN3611" s="18"/>
      <c r="AP3611" t="s">
        <v>6766</v>
      </c>
      <c r="AX3611" s="19" t="s">
        <v>4736</v>
      </c>
      <c r="AZ3611" s="31" t="s">
        <v>4656</v>
      </c>
    </row>
    <row r="3612" spans="1:52" x14ac:dyDescent="0.2">
      <c r="A3612" s="13"/>
      <c r="AL3612" s="17" t="s">
        <v>9291</v>
      </c>
      <c r="AM3612" s="18"/>
      <c r="AN3612" s="18"/>
      <c r="AP3612" t="s">
        <v>6769</v>
      </c>
      <c r="AX3612" s="19" t="s">
        <v>3235</v>
      </c>
      <c r="AZ3612" s="31" t="s">
        <v>131</v>
      </c>
    </row>
    <row r="3613" spans="1:52" x14ac:dyDescent="0.2">
      <c r="A3613" s="13"/>
      <c r="AL3613" s="17" t="s">
        <v>10251</v>
      </c>
      <c r="AM3613" s="18"/>
      <c r="AN3613" s="18"/>
      <c r="AP3613" t="s">
        <v>10252</v>
      </c>
      <c r="AX3613" s="19" t="s">
        <v>4158</v>
      </c>
      <c r="AZ3613" s="31" t="s">
        <v>4661</v>
      </c>
    </row>
    <row r="3614" spans="1:52" x14ac:dyDescent="0.2">
      <c r="A3614" s="13"/>
      <c r="AL3614" s="17" t="s">
        <v>6312</v>
      </c>
      <c r="AM3614" s="18"/>
      <c r="AN3614" s="18"/>
      <c r="AP3614" t="s">
        <v>7686</v>
      </c>
      <c r="AX3614" s="19" t="s">
        <v>7662</v>
      </c>
      <c r="AZ3614" s="31" t="s">
        <v>12976</v>
      </c>
    </row>
    <row r="3615" spans="1:52" x14ac:dyDescent="0.2">
      <c r="A3615" s="13"/>
      <c r="AL3615" s="17" t="s">
        <v>3740</v>
      </c>
      <c r="AM3615" s="18"/>
      <c r="AN3615" s="18"/>
      <c r="AP3615" t="s">
        <v>10253</v>
      </c>
      <c r="AX3615" s="19" t="s">
        <v>7665</v>
      </c>
      <c r="AZ3615" s="31" t="s">
        <v>5540</v>
      </c>
    </row>
    <row r="3616" spans="1:52" x14ac:dyDescent="0.2">
      <c r="A3616" s="13"/>
      <c r="AL3616" s="17" t="s">
        <v>2214</v>
      </c>
      <c r="AM3616" s="18"/>
      <c r="AN3616" s="18"/>
      <c r="AP3616" t="s">
        <v>10254</v>
      </c>
      <c r="AX3616" s="19" t="s">
        <v>4161</v>
      </c>
      <c r="AZ3616" s="31" t="s">
        <v>281</v>
      </c>
    </row>
    <row r="3617" spans="1:52" x14ac:dyDescent="0.2">
      <c r="A3617" s="13"/>
      <c r="AL3617" s="17" t="s">
        <v>3744</v>
      </c>
      <c r="AM3617" s="18"/>
      <c r="AN3617" s="18"/>
      <c r="AP3617" t="s">
        <v>10255</v>
      </c>
      <c r="AX3617" s="19" t="s">
        <v>7668</v>
      </c>
      <c r="AZ3617" s="31" t="s">
        <v>7389</v>
      </c>
    </row>
    <row r="3618" spans="1:52" x14ac:dyDescent="0.2">
      <c r="A3618" s="13"/>
      <c r="AL3618" s="17" t="s">
        <v>10256</v>
      </c>
      <c r="AM3618" s="18"/>
      <c r="AN3618" s="18"/>
      <c r="AP3618" t="s">
        <v>3262</v>
      </c>
      <c r="AX3618" s="19" t="s">
        <v>4164</v>
      </c>
      <c r="AZ3618" s="31" t="s">
        <v>4270</v>
      </c>
    </row>
    <row r="3619" spans="1:52" x14ac:dyDescent="0.2">
      <c r="A3619" s="13"/>
      <c r="AL3619" s="17" t="s">
        <v>10257</v>
      </c>
      <c r="AM3619" s="18"/>
      <c r="AN3619" s="18"/>
      <c r="AP3619" t="s">
        <v>6773</v>
      </c>
      <c r="AX3619" s="19" t="s">
        <v>4842</v>
      </c>
      <c r="AZ3619" s="31" t="s">
        <v>4009</v>
      </c>
    </row>
    <row r="3620" spans="1:52" x14ac:dyDescent="0.2">
      <c r="A3620" s="13"/>
      <c r="AL3620" s="17" t="s">
        <v>10258</v>
      </c>
      <c r="AM3620" s="18"/>
      <c r="AN3620" s="18"/>
      <c r="AP3620" t="s">
        <v>10259</v>
      </c>
      <c r="AX3620" s="19" t="s">
        <v>3239</v>
      </c>
      <c r="AZ3620" s="31" t="s">
        <v>2912</v>
      </c>
    </row>
    <row r="3621" spans="1:52" x14ac:dyDescent="0.2">
      <c r="A3621" s="13"/>
      <c r="AL3621" s="17" t="s">
        <v>6318</v>
      </c>
      <c r="AM3621" s="18"/>
      <c r="AN3621" s="18"/>
      <c r="AP3621" t="s">
        <v>7692</v>
      </c>
      <c r="AX3621" s="19" t="s">
        <v>4167</v>
      </c>
      <c r="AZ3621" s="31" t="s">
        <v>3520</v>
      </c>
    </row>
    <row r="3622" spans="1:52" x14ac:dyDescent="0.2">
      <c r="A3622" s="13"/>
      <c r="AL3622" s="17" t="s">
        <v>2218</v>
      </c>
      <c r="AM3622" s="18"/>
      <c r="AN3622" s="18"/>
      <c r="AP3622" t="s">
        <v>5375</v>
      </c>
      <c r="AX3622" s="26" t="s">
        <v>2925</v>
      </c>
      <c r="AZ3622" s="31" t="s">
        <v>11121</v>
      </c>
    </row>
    <row r="3623" spans="1:52" x14ac:dyDescent="0.2">
      <c r="A3623" s="13"/>
      <c r="AL3623" s="17" t="s">
        <v>10260</v>
      </c>
      <c r="AM3623" s="18"/>
      <c r="AN3623" s="18"/>
      <c r="AP3623" t="s">
        <v>7697</v>
      </c>
      <c r="AX3623" s="19" t="s">
        <v>3242</v>
      </c>
      <c r="AZ3623" s="31" t="s">
        <v>2774</v>
      </c>
    </row>
    <row r="3624" spans="1:52" x14ac:dyDescent="0.2">
      <c r="A3624" s="13"/>
      <c r="AL3624" s="17" t="s">
        <v>10261</v>
      </c>
      <c r="AM3624" s="18"/>
      <c r="AN3624" s="18"/>
      <c r="AP3624" t="s">
        <v>10262</v>
      </c>
      <c r="AX3624" s="19" t="s">
        <v>4169</v>
      </c>
      <c r="AZ3624" s="31" t="s">
        <v>4013</v>
      </c>
    </row>
    <row r="3625" spans="1:52" x14ac:dyDescent="0.2">
      <c r="A3625" s="29"/>
      <c r="AL3625" s="17" t="s">
        <v>10263</v>
      </c>
      <c r="AM3625" s="18"/>
      <c r="AN3625" s="18"/>
      <c r="AP3625" t="s">
        <v>10264</v>
      </c>
      <c r="AX3625" s="19" t="s">
        <v>4172</v>
      </c>
      <c r="AZ3625" s="31" t="s">
        <v>12977</v>
      </c>
    </row>
    <row r="3626" spans="1:52" x14ac:dyDescent="0.2">
      <c r="A3626" s="13"/>
      <c r="AL3626" s="17" t="s">
        <v>10265</v>
      </c>
      <c r="AM3626" s="18"/>
      <c r="AN3626" s="18"/>
      <c r="AP3626" t="s">
        <v>7701</v>
      </c>
      <c r="AX3626" s="26" t="s">
        <v>4850</v>
      </c>
      <c r="AZ3626" s="31" t="s">
        <v>3757</v>
      </c>
    </row>
    <row r="3627" spans="1:52" x14ac:dyDescent="0.2">
      <c r="A3627" s="13"/>
      <c r="AL3627" s="17" t="s">
        <v>363</v>
      </c>
      <c r="AM3627" s="18"/>
      <c r="AN3627" s="18"/>
      <c r="AP3627" t="s">
        <v>6782</v>
      </c>
      <c r="AX3627" s="19" t="s">
        <v>7679</v>
      </c>
      <c r="AZ3627" s="31" t="s">
        <v>2850</v>
      </c>
    </row>
    <row r="3628" spans="1:52" x14ac:dyDescent="0.2">
      <c r="A3628" s="13"/>
      <c r="AL3628" s="17" t="s">
        <v>10266</v>
      </c>
      <c r="AM3628" s="18"/>
      <c r="AN3628" s="18"/>
      <c r="AP3628" t="s">
        <v>10267</v>
      </c>
      <c r="AX3628" s="19" t="s">
        <v>4175</v>
      </c>
      <c r="AZ3628" s="31" t="s">
        <v>9397</v>
      </c>
    </row>
    <row r="3629" spans="1:52" x14ac:dyDescent="0.2">
      <c r="A3629" s="13"/>
      <c r="AL3629" s="17" t="s">
        <v>10268</v>
      </c>
      <c r="AM3629" s="18"/>
      <c r="AN3629" s="18"/>
      <c r="AP3629" t="s">
        <v>10269</v>
      </c>
      <c r="AX3629" s="19" t="s">
        <v>3251</v>
      </c>
      <c r="AZ3629" s="31" t="s">
        <v>6021</v>
      </c>
    </row>
    <row r="3630" spans="1:52" x14ac:dyDescent="0.2">
      <c r="A3630" s="13"/>
      <c r="AL3630" s="17" t="s">
        <v>6325</v>
      </c>
      <c r="AM3630" s="18"/>
      <c r="AN3630" s="18"/>
      <c r="AP3630" t="s">
        <v>6786</v>
      </c>
      <c r="AX3630" s="19" t="s">
        <v>4178</v>
      </c>
      <c r="AZ3630" s="31" t="s">
        <v>12978</v>
      </c>
    </row>
    <row r="3631" spans="1:52" x14ac:dyDescent="0.2">
      <c r="A3631" s="13"/>
      <c r="AL3631" s="17" t="s">
        <v>9304</v>
      </c>
      <c r="AM3631" s="18"/>
      <c r="AN3631" s="18"/>
      <c r="AP3631" t="s">
        <v>10270</v>
      </c>
      <c r="AX3631" s="19" t="s">
        <v>4744</v>
      </c>
      <c r="AZ3631" s="31" t="s">
        <v>7461</v>
      </c>
    </row>
    <row r="3632" spans="1:52" x14ac:dyDescent="0.2">
      <c r="A3632" s="13"/>
      <c r="AL3632" s="17" t="s">
        <v>10271</v>
      </c>
      <c r="AM3632" s="18"/>
      <c r="AN3632" s="18"/>
      <c r="AP3632" t="s">
        <v>6790</v>
      </c>
      <c r="AX3632" s="19" t="s">
        <v>4181</v>
      </c>
      <c r="AZ3632" s="31" t="s">
        <v>9257</v>
      </c>
    </row>
    <row r="3633" spans="1:52" x14ac:dyDescent="0.2">
      <c r="A3633" s="13"/>
      <c r="AL3633" s="17" t="s">
        <v>10272</v>
      </c>
      <c r="AM3633" s="18"/>
      <c r="AN3633" s="18"/>
      <c r="AP3633" t="s">
        <v>10273</v>
      </c>
      <c r="AX3633" s="19" t="s">
        <v>4185</v>
      </c>
      <c r="AZ3633" s="31" t="s">
        <v>1179</v>
      </c>
    </row>
    <row r="3634" spans="1:52" x14ac:dyDescent="0.2">
      <c r="A3634" s="29"/>
      <c r="AL3634" s="17" t="s">
        <v>6329</v>
      </c>
      <c r="AM3634" s="18"/>
      <c r="AN3634" s="18"/>
      <c r="AP3634" t="s">
        <v>6793</v>
      </c>
      <c r="AX3634" s="19" t="s">
        <v>3255</v>
      </c>
      <c r="AZ3634" s="31" t="s">
        <v>11199</v>
      </c>
    </row>
    <row r="3635" spans="1:52" x14ac:dyDescent="0.2">
      <c r="A3635" s="13"/>
      <c r="AL3635" s="17" t="s">
        <v>236</v>
      </c>
      <c r="AM3635" s="18"/>
      <c r="AN3635" s="18"/>
      <c r="AP3635" t="s">
        <v>7714</v>
      </c>
      <c r="AX3635" s="19" t="s">
        <v>7690</v>
      </c>
      <c r="AZ3635" s="31" t="s">
        <v>4711</v>
      </c>
    </row>
    <row r="3636" spans="1:52" x14ac:dyDescent="0.2">
      <c r="A3636" s="13"/>
      <c r="AL3636" s="17" t="s">
        <v>9307</v>
      </c>
      <c r="AM3636" s="18"/>
      <c r="AN3636" s="18"/>
      <c r="AP3636" t="s">
        <v>10274</v>
      </c>
      <c r="AX3636" s="19" t="s">
        <v>4187</v>
      </c>
      <c r="AZ3636" s="31" t="s">
        <v>2013</v>
      </c>
    </row>
    <row r="3637" spans="1:52" x14ac:dyDescent="0.2">
      <c r="A3637" s="13"/>
      <c r="AL3637" s="17" t="s">
        <v>10275</v>
      </c>
      <c r="AM3637" s="18"/>
      <c r="AN3637" s="18"/>
      <c r="AP3637" t="s">
        <v>7716</v>
      </c>
      <c r="AX3637" s="19" t="s">
        <v>4189</v>
      </c>
      <c r="AZ3637" s="31" t="s">
        <v>4063</v>
      </c>
    </row>
    <row r="3638" spans="1:52" x14ac:dyDescent="0.2">
      <c r="A3638" s="29"/>
      <c r="AL3638" s="17" t="s">
        <v>9309</v>
      </c>
      <c r="AM3638" s="18"/>
      <c r="AN3638" s="18"/>
      <c r="AP3638" t="s">
        <v>10276</v>
      </c>
      <c r="AX3638" s="19" t="s">
        <v>7696</v>
      </c>
      <c r="AZ3638" s="31" t="s">
        <v>6325</v>
      </c>
    </row>
    <row r="3639" spans="1:52" x14ac:dyDescent="0.2">
      <c r="A3639" s="13"/>
      <c r="AL3639" s="17" t="s">
        <v>10277</v>
      </c>
      <c r="AM3639" s="18"/>
      <c r="AN3639" s="18"/>
      <c r="AP3639" t="s">
        <v>10278</v>
      </c>
      <c r="AX3639" s="19" t="s">
        <v>7699</v>
      </c>
      <c r="AZ3639" s="31" t="s">
        <v>4059</v>
      </c>
    </row>
    <row r="3640" spans="1:52" x14ac:dyDescent="0.2">
      <c r="A3640" s="13"/>
      <c r="AL3640" s="17" t="s">
        <v>6335</v>
      </c>
      <c r="AM3640" s="18"/>
      <c r="AN3640" s="18"/>
      <c r="AP3640" t="s">
        <v>10279</v>
      </c>
      <c r="AX3640" s="19" t="s">
        <v>4192</v>
      </c>
      <c r="AZ3640" s="31" t="s">
        <v>11134</v>
      </c>
    </row>
    <row r="3641" spans="1:52" x14ac:dyDescent="0.2">
      <c r="A3641" s="13"/>
      <c r="AL3641" s="17" t="s">
        <v>6338</v>
      </c>
      <c r="AM3641" s="18"/>
      <c r="AN3641" s="18"/>
      <c r="AP3641" t="s">
        <v>10280</v>
      </c>
      <c r="AX3641" s="19" t="s">
        <v>4195</v>
      </c>
      <c r="AZ3641" s="31" t="s">
        <v>7967</v>
      </c>
    </row>
    <row r="3642" spans="1:52" x14ac:dyDescent="0.2">
      <c r="A3642" s="13"/>
      <c r="AL3642" s="17" t="s">
        <v>6341</v>
      </c>
      <c r="AM3642" s="18"/>
      <c r="AN3642" s="18"/>
      <c r="AP3642" t="s">
        <v>10281</v>
      </c>
      <c r="AX3642" s="19" t="s">
        <v>4199</v>
      </c>
      <c r="AZ3642" s="31" t="s">
        <v>12979</v>
      </c>
    </row>
    <row r="3643" spans="1:52" x14ac:dyDescent="0.2">
      <c r="A3643" s="13"/>
      <c r="AL3643" s="17" t="s">
        <v>10282</v>
      </c>
      <c r="AM3643" s="18"/>
      <c r="AN3643" s="18"/>
      <c r="AP3643" t="s">
        <v>10283</v>
      </c>
      <c r="AX3643" s="19" t="s">
        <v>4202</v>
      </c>
      <c r="AZ3643" s="31" t="s">
        <v>12980</v>
      </c>
    </row>
    <row r="3644" spans="1:52" x14ac:dyDescent="0.2">
      <c r="A3644" s="13"/>
      <c r="AL3644" s="17" t="s">
        <v>10284</v>
      </c>
      <c r="AM3644" s="18"/>
      <c r="AN3644" s="18"/>
      <c r="AP3644" t="s">
        <v>5377</v>
      </c>
      <c r="AX3644" s="26" t="s">
        <v>4860</v>
      </c>
      <c r="AZ3644" s="31" t="s">
        <v>12981</v>
      </c>
    </row>
    <row r="3645" spans="1:52" x14ac:dyDescent="0.2">
      <c r="A3645" s="13"/>
      <c r="AL3645" s="17" t="s">
        <v>9318</v>
      </c>
      <c r="AM3645" s="18"/>
      <c r="AN3645" s="18"/>
      <c r="AP3645" t="s">
        <v>3267</v>
      </c>
      <c r="AX3645" s="19" t="s">
        <v>3259</v>
      </c>
      <c r="AZ3645" s="31" t="s">
        <v>12982</v>
      </c>
    </row>
    <row r="3646" spans="1:52" x14ac:dyDescent="0.2">
      <c r="A3646" s="13"/>
      <c r="AL3646" s="17" t="s">
        <v>10285</v>
      </c>
      <c r="AM3646" s="18"/>
      <c r="AN3646" s="18"/>
      <c r="AP3646" t="s">
        <v>10286</v>
      </c>
      <c r="AX3646" s="19" t="s">
        <v>4864</v>
      </c>
      <c r="AZ3646" s="31" t="s">
        <v>1075</v>
      </c>
    </row>
    <row r="3647" spans="1:52" x14ac:dyDescent="0.2">
      <c r="A3647" s="13"/>
      <c r="AL3647" s="17" t="s">
        <v>9322</v>
      </c>
      <c r="AM3647" s="18"/>
      <c r="AN3647" s="18"/>
      <c r="AP3647" t="s">
        <v>6803</v>
      </c>
      <c r="AX3647" s="19" t="s">
        <v>4206</v>
      </c>
      <c r="AZ3647" s="31" t="s">
        <v>4071</v>
      </c>
    </row>
    <row r="3648" spans="1:52" x14ac:dyDescent="0.2">
      <c r="A3648" s="13"/>
      <c r="AL3648" s="17" t="s">
        <v>3748</v>
      </c>
      <c r="AM3648" s="18"/>
      <c r="AN3648" s="18"/>
      <c r="AP3648" t="s">
        <v>6806</v>
      </c>
      <c r="AX3648" s="19" t="s">
        <v>4209</v>
      </c>
      <c r="AZ3648" s="31" t="s">
        <v>7488</v>
      </c>
    </row>
    <row r="3649" spans="1:52" x14ac:dyDescent="0.2">
      <c r="A3649" s="13"/>
      <c r="AL3649" s="17" t="s">
        <v>7591</v>
      </c>
      <c r="AM3649" s="18"/>
      <c r="AN3649" s="18"/>
      <c r="AP3649" t="s">
        <v>6808</v>
      </c>
      <c r="AX3649" s="19" t="s">
        <v>4211</v>
      </c>
      <c r="AZ3649" s="31" t="s">
        <v>4084</v>
      </c>
    </row>
    <row r="3650" spans="1:52" x14ac:dyDescent="0.2">
      <c r="A3650" s="13"/>
      <c r="AL3650" s="17" t="s">
        <v>3753</v>
      </c>
      <c r="AM3650" s="18"/>
      <c r="AN3650" s="18"/>
      <c r="AP3650" t="s">
        <v>6810</v>
      </c>
      <c r="AX3650" s="19" t="s">
        <v>7706</v>
      </c>
      <c r="AZ3650" s="31" t="s">
        <v>7141</v>
      </c>
    </row>
    <row r="3651" spans="1:52" x14ac:dyDescent="0.2">
      <c r="A3651" s="13"/>
      <c r="AL3651" s="17" t="s">
        <v>9327</v>
      </c>
      <c r="AM3651" s="18"/>
      <c r="AN3651" s="18"/>
      <c r="AP3651" t="s">
        <v>7723</v>
      </c>
      <c r="AX3651" s="19" t="s">
        <v>3264</v>
      </c>
      <c r="AZ3651" s="31" t="s">
        <v>4086</v>
      </c>
    </row>
    <row r="3652" spans="1:52" x14ac:dyDescent="0.2">
      <c r="A3652" s="13"/>
      <c r="AL3652" s="17" t="s">
        <v>10287</v>
      </c>
      <c r="AM3652" s="18"/>
      <c r="AN3652" s="18"/>
      <c r="AP3652" t="s">
        <v>7726</v>
      </c>
      <c r="AX3652" s="19" t="s">
        <v>4214</v>
      </c>
      <c r="AZ3652" s="31" t="s">
        <v>4737</v>
      </c>
    </row>
    <row r="3653" spans="1:52" x14ac:dyDescent="0.2">
      <c r="A3653" s="13"/>
      <c r="AL3653" s="17" t="s">
        <v>6348</v>
      </c>
      <c r="AM3653" s="18"/>
      <c r="AN3653" s="18"/>
      <c r="AP3653" t="s">
        <v>10288</v>
      </c>
      <c r="AX3653" s="19" t="s">
        <v>3268</v>
      </c>
      <c r="AZ3653" s="31" t="s">
        <v>12983</v>
      </c>
    </row>
    <row r="3654" spans="1:52" x14ac:dyDescent="0.2">
      <c r="A3654" s="13"/>
      <c r="AL3654" s="17" t="s">
        <v>10289</v>
      </c>
      <c r="AM3654" s="18"/>
      <c r="AN3654" s="18"/>
      <c r="AP3654" t="s">
        <v>10290</v>
      </c>
      <c r="AX3654" s="19" t="s">
        <v>4217</v>
      </c>
      <c r="AZ3654" s="31" t="s">
        <v>12984</v>
      </c>
    </row>
    <row r="3655" spans="1:52" x14ac:dyDescent="0.2">
      <c r="A3655" s="13"/>
      <c r="AL3655" s="17" t="s">
        <v>9329</v>
      </c>
      <c r="AM3655" s="18"/>
      <c r="AN3655" s="18"/>
      <c r="AP3655" t="s">
        <v>10291</v>
      </c>
      <c r="AX3655" s="19" t="s">
        <v>2929</v>
      </c>
      <c r="AZ3655" s="31" t="s">
        <v>4745</v>
      </c>
    </row>
    <row r="3656" spans="1:52" x14ac:dyDescent="0.2">
      <c r="A3656" s="13"/>
      <c r="AL3656" s="17" t="s">
        <v>10292</v>
      </c>
      <c r="AM3656" s="18"/>
      <c r="AN3656" s="18"/>
      <c r="AP3656" t="s">
        <v>7728</v>
      </c>
      <c r="AX3656" s="19" t="s">
        <v>3272</v>
      </c>
      <c r="AZ3656" s="31" t="s">
        <v>12985</v>
      </c>
    </row>
    <row r="3657" spans="1:52" x14ac:dyDescent="0.2">
      <c r="A3657" s="13"/>
      <c r="AL3657" s="17" t="s">
        <v>10293</v>
      </c>
      <c r="AM3657" s="18"/>
      <c r="AN3657" s="18"/>
      <c r="AP3657" t="s">
        <v>7734</v>
      </c>
      <c r="AX3657" s="19" t="s">
        <v>4219</v>
      </c>
      <c r="AZ3657" s="31" t="s">
        <v>12986</v>
      </c>
    </row>
    <row r="3658" spans="1:52" x14ac:dyDescent="0.2">
      <c r="A3658" s="13"/>
      <c r="AL3658" s="17" t="s">
        <v>10294</v>
      </c>
      <c r="AM3658" s="18"/>
      <c r="AN3658" s="18"/>
      <c r="AP3658" t="s">
        <v>7744</v>
      </c>
      <c r="AX3658" s="19" t="s">
        <v>3275</v>
      </c>
      <c r="AZ3658" s="31" t="s">
        <v>2917</v>
      </c>
    </row>
    <row r="3659" spans="1:52" x14ac:dyDescent="0.2">
      <c r="A3659" s="29"/>
      <c r="AL3659" s="17" t="s">
        <v>6351</v>
      </c>
      <c r="AM3659" s="18"/>
      <c r="AN3659" s="18"/>
      <c r="AP3659" t="s">
        <v>7748</v>
      </c>
      <c r="AX3659" s="19" t="s">
        <v>4871</v>
      </c>
      <c r="AZ3659" s="31" t="s">
        <v>4093</v>
      </c>
    </row>
    <row r="3660" spans="1:52" x14ac:dyDescent="0.2">
      <c r="A3660" s="13"/>
      <c r="AL3660" s="17" t="s">
        <v>10295</v>
      </c>
      <c r="AM3660" s="18"/>
      <c r="AN3660" s="18"/>
      <c r="AP3660" t="s">
        <v>1952</v>
      </c>
      <c r="AX3660" s="19" t="s">
        <v>4223</v>
      </c>
      <c r="AZ3660" s="31" t="s">
        <v>12987</v>
      </c>
    </row>
    <row r="3661" spans="1:52" x14ac:dyDescent="0.2">
      <c r="A3661" s="13"/>
      <c r="AL3661" s="17" t="s">
        <v>10296</v>
      </c>
      <c r="AM3661" s="18"/>
      <c r="AN3661" s="18"/>
      <c r="AP3661" t="s">
        <v>7755</v>
      </c>
      <c r="AX3661" s="26" t="s">
        <v>4875</v>
      </c>
      <c r="AZ3661" s="31" t="s">
        <v>3289</v>
      </c>
    </row>
    <row r="3662" spans="1:52" x14ac:dyDescent="0.2">
      <c r="A3662" s="13"/>
      <c r="AL3662" s="17" t="s">
        <v>9332</v>
      </c>
      <c r="AM3662" s="18"/>
      <c r="AN3662" s="18"/>
      <c r="AP3662" t="s">
        <v>7759</v>
      </c>
      <c r="AX3662" s="19" t="s">
        <v>4225</v>
      </c>
      <c r="AZ3662" s="31" t="s">
        <v>5662</v>
      </c>
    </row>
    <row r="3663" spans="1:52" x14ac:dyDescent="0.2">
      <c r="A3663" s="13"/>
      <c r="AL3663" s="17" t="s">
        <v>10297</v>
      </c>
      <c r="AM3663" s="18"/>
      <c r="AN3663" s="18"/>
      <c r="AP3663" t="s">
        <v>6821</v>
      </c>
      <c r="AX3663" s="19" t="s">
        <v>4227</v>
      </c>
      <c r="AZ3663" s="31" t="s">
        <v>6185</v>
      </c>
    </row>
    <row r="3664" spans="1:52" x14ac:dyDescent="0.2">
      <c r="A3664" s="29"/>
      <c r="AL3664" s="17" t="s">
        <v>9336</v>
      </c>
      <c r="AM3664" s="18"/>
      <c r="AN3664" s="18"/>
      <c r="AP3664" t="s">
        <v>1175</v>
      </c>
      <c r="AX3664" s="19" t="s">
        <v>3279</v>
      </c>
      <c r="AZ3664" s="31" t="s">
        <v>12988</v>
      </c>
    </row>
    <row r="3665" spans="1:52" x14ac:dyDescent="0.2">
      <c r="A3665" s="13"/>
      <c r="AL3665" s="17" t="s">
        <v>366</v>
      </c>
      <c r="AM3665" s="18"/>
      <c r="AN3665" s="18"/>
      <c r="AP3665" t="s">
        <v>6825</v>
      </c>
      <c r="AX3665" s="19" t="s">
        <v>4230</v>
      </c>
      <c r="AZ3665" s="31" t="s">
        <v>12989</v>
      </c>
    </row>
    <row r="3666" spans="1:52" x14ac:dyDescent="0.2">
      <c r="A3666" s="13"/>
      <c r="AL3666" s="17" t="s">
        <v>10298</v>
      </c>
      <c r="AM3666" s="18"/>
      <c r="AN3666" s="18"/>
      <c r="AP3666" t="s">
        <v>5381</v>
      </c>
      <c r="AX3666" s="19" t="s">
        <v>4235</v>
      </c>
      <c r="AZ3666" s="31" t="s">
        <v>8525</v>
      </c>
    </row>
    <row r="3667" spans="1:52" x14ac:dyDescent="0.2">
      <c r="A3667" s="13"/>
      <c r="AL3667" s="17" t="s">
        <v>3757</v>
      </c>
      <c r="AM3667" s="18"/>
      <c r="AN3667" s="18"/>
      <c r="AP3667" t="s">
        <v>6827</v>
      </c>
      <c r="AX3667" s="19" t="s">
        <v>4886</v>
      </c>
      <c r="AZ3667" s="31" t="s">
        <v>4110</v>
      </c>
    </row>
    <row r="3668" spans="1:52" x14ac:dyDescent="0.2">
      <c r="A3668" s="13"/>
      <c r="AL3668" s="17" t="s">
        <v>10299</v>
      </c>
      <c r="AM3668" s="18"/>
      <c r="AN3668" s="18"/>
      <c r="AP3668" t="s">
        <v>5384</v>
      </c>
      <c r="AX3668" s="19" t="s">
        <v>4890</v>
      </c>
      <c r="AZ3668" s="31" t="s">
        <v>12990</v>
      </c>
    </row>
    <row r="3669" spans="1:52" x14ac:dyDescent="0.2">
      <c r="A3669" s="29"/>
      <c r="AL3669" s="17" t="s">
        <v>6354</v>
      </c>
      <c r="AM3669" s="18"/>
      <c r="AN3669" s="18"/>
      <c r="AP3669" t="s">
        <v>6839</v>
      </c>
      <c r="AX3669" s="19" t="s">
        <v>4238</v>
      </c>
      <c r="AZ3669" s="31" t="s">
        <v>8720</v>
      </c>
    </row>
    <row r="3670" spans="1:52" x14ac:dyDescent="0.2">
      <c r="A3670" s="13"/>
      <c r="AL3670" s="17" t="s">
        <v>2223</v>
      </c>
      <c r="AM3670" s="18"/>
      <c r="AN3670" s="18"/>
      <c r="AP3670" t="s">
        <v>10300</v>
      </c>
      <c r="AX3670" s="19" t="s">
        <v>4748</v>
      </c>
      <c r="AZ3670" s="31" t="s">
        <v>11450</v>
      </c>
    </row>
    <row r="3671" spans="1:52" x14ac:dyDescent="0.2">
      <c r="A3671" s="29"/>
      <c r="AL3671" s="17" t="s">
        <v>9346</v>
      </c>
      <c r="AM3671" s="18"/>
      <c r="AN3671" s="18"/>
      <c r="AP3671" t="s">
        <v>10301</v>
      </c>
      <c r="AX3671" s="19" t="s">
        <v>3283</v>
      </c>
      <c r="AZ3671" s="31" t="s">
        <v>12991</v>
      </c>
    </row>
    <row r="3672" spans="1:52" x14ac:dyDescent="0.2">
      <c r="A3672" s="29"/>
      <c r="AL3672" s="17" t="s">
        <v>10302</v>
      </c>
      <c r="AM3672" s="18"/>
      <c r="AN3672" s="18"/>
      <c r="AP3672" t="s">
        <v>6843</v>
      </c>
      <c r="AX3672" s="19" t="s">
        <v>4242</v>
      </c>
      <c r="AZ3672" s="31" t="s">
        <v>4787</v>
      </c>
    </row>
    <row r="3673" spans="1:52" x14ac:dyDescent="0.2">
      <c r="A3673" s="13"/>
      <c r="AL3673" s="17" t="s">
        <v>3760</v>
      </c>
      <c r="AM3673" s="18"/>
      <c r="AN3673" s="18"/>
      <c r="AP3673" t="s">
        <v>3271</v>
      </c>
      <c r="AX3673" s="19" t="s">
        <v>7736</v>
      </c>
      <c r="AZ3673" s="31" t="s">
        <v>7562</v>
      </c>
    </row>
    <row r="3674" spans="1:52" x14ac:dyDescent="0.2">
      <c r="A3674" s="13"/>
      <c r="AL3674" s="17" t="s">
        <v>6362</v>
      </c>
      <c r="AM3674" s="18"/>
      <c r="AN3674" s="18"/>
      <c r="AP3674" t="s">
        <v>5386</v>
      </c>
      <c r="AX3674" s="19" t="s">
        <v>7739</v>
      </c>
      <c r="AZ3674" s="31" t="s">
        <v>12992</v>
      </c>
    </row>
    <row r="3675" spans="1:52" x14ac:dyDescent="0.2">
      <c r="A3675" s="13"/>
      <c r="AL3675" s="17" t="s">
        <v>3764</v>
      </c>
      <c r="AM3675" s="18"/>
      <c r="AN3675" s="18"/>
      <c r="AP3675" t="s">
        <v>3274</v>
      </c>
      <c r="AX3675" s="19" t="s">
        <v>4900</v>
      </c>
      <c r="AZ3675" s="31" t="s">
        <v>4799</v>
      </c>
    </row>
    <row r="3676" spans="1:52" x14ac:dyDescent="0.2">
      <c r="A3676" s="13"/>
      <c r="AL3676" s="17" t="s">
        <v>3769</v>
      </c>
      <c r="AM3676" s="18"/>
      <c r="AN3676" s="18"/>
      <c r="AP3676" t="s">
        <v>1179</v>
      </c>
      <c r="AX3676" s="19" t="s">
        <v>7746</v>
      </c>
      <c r="AZ3676" s="31" t="s">
        <v>7585</v>
      </c>
    </row>
    <row r="3677" spans="1:52" x14ac:dyDescent="0.2">
      <c r="A3677" s="13"/>
      <c r="AL3677" s="17" t="s">
        <v>369</v>
      </c>
      <c r="AM3677" s="18"/>
      <c r="AN3677" s="18"/>
      <c r="AP3677" t="s">
        <v>3278</v>
      </c>
      <c r="AX3677" s="19" t="s">
        <v>7750</v>
      </c>
      <c r="AZ3677" s="31" t="s">
        <v>12993</v>
      </c>
    </row>
    <row r="3678" spans="1:52" x14ac:dyDescent="0.2">
      <c r="A3678" s="13"/>
      <c r="AL3678" s="17" t="s">
        <v>3772</v>
      </c>
      <c r="AM3678" s="18"/>
      <c r="AN3678" s="18"/>
      <c r="AP3678" s="19" t="s">
        <v>10303</v>
      </c>
      <c r="AX3678" s="26" t="s">
        <v>702</v>
      </c>
      <c r="AZ3678" s="31" t="s">
        <v>4125</v>
      </c>
    </row>
    <row r="3679" spans="1:52" x14ac:dyDescent="0.2">
      <c r="A3679" s="29"/>
      <c r="AL3679" s="17" t="s">
        <v>10304</v>
      </c>
      <c r="AM3679" s="18"/>
      <c r="AN3679" s="18"/>
      <c r="AP3679" s="19" t="s">
        <v>10305</v>
      </c>
      <c r="AX3679" s="19" t="s">
        <v>7753</v>
      </c>
      <c r="AZ3679" s="31" t="s">
        <v>9622</v>
      </c>
    </row>
    <row r="3680" spans="1:52" x14ac:dyDescent="0.2">
      <c r="A3680" s="29"/>
      <c r="AL3680" s="17" t="s">
        <v>6365</v>
      </c>
      <c r="AM3680" s="18"/>
      <c r="AN3680" s="18"/>
      <c r="AP3680" t="s">
        <v>7785</v>
      </c>
      <c r="AX3680" s="19" t="s">
        <v>7757</v>
      </c>
      <c r="AZ3680" s="31" t="s">
        <v>214</v>
      </c>
    </row>
    <row r="3681" spans="1:52" x14ac:dyDescent="0.2">
      <c r="A3681" s="29"/>
      <c r="AL3681" s="17" t="s">
        <v>10306</v>
      </c>
      <c r="AM3681" s="18"/>
      <c r="AN3681" s="18"/>
      <c r="AP3681" t="s">
        <v>3281</v>
      </c>
      <c r="AX3681" s="19" t="s">
        <v>4245</v>
      </c>
      <c r="AZ3681" s="31" t="s">
        <v>3176</v>
      </c>
    </row>
    <row r="3682" spans="1:52" x14ac:dyDescent="0.2">
      <c r="A3682" s="13"/>
      <c r="AL3682" s="17" t="s">
        <v>2230</v>
      </c>
      <c r="AM3682" s="18"/>
      <c r="AN3682" s="18"/>
      <c r="AP3682" t="s">
        <v>6851</v>
      </c>
      <c r="AX3682" s="26" t="s">
        <v>4907</v>
      </c>
      <c r="AZ3682" s="31" t="s">
        <v>326</v>
      </c>
    </row>
    <row r="3683" spans="1:52" x14ac:dyDescent="0.2">
      <c r="A3683" s="13"/>
      <c r="AL3683" s="17" t="s">
        <v>3775</v>
      </c>
      <c r="AM3683" s="18"/>
      <c r="AN3683" s="18"/>
      <c r="AP3683" t="s">
        <v>10307</v>
      </c>
      <c r="AX3683" s="19" t="s">
        <v>7762</v>
      </c>
      <c r="AZ3683" s="31" t="s">
        <v>12994</v>
      </c>
    </row>
    <row r="3684" spans="1:52" x14ac:dyDescent="0.2">
      <c r="A3684" s="13"/>
      <c r="AL3684" s="17" t="s">
        <v>6369</v>
      </c>
      <c r="AM3684" s="18"/>
      <c r="AN3684" s="18"/>
      <c r="AP3684" t="s">
        <v>10308</v>
      </c>
      <c r="AX3684" s="19" t="s">
        <v>7765</v>
      </c>
      <c r="AZ3684" s="31" t="s">
        <v>8503</v>
      </c>
    </row>
    <row r="3685" spans="1:52" x14ac:dyDescent="0.2">
      <c r="A3685" s="13"/>
      <c r="AL3685" s="17" t="s">
        <v>9360</v>
      </c>
      <c r="AM3685" s="18"/>
      <c r="AN3685" s="18"/>
      <c r="AP3685" t="s">
        <v>7794</v>
      </c>
      <c r="AX3685" s="19" t="s">
        <v>4248</v>
      </c>
      <c r="AZ3685" s="31" t="s">
        <v>12995</v>
      </c>
    </row>
    <row r="3686" spans="1:52" x14ac:dyDescent="0.2">
      <c r="A3686" s="13"/>
      <c r="AL3686" s="17" t="s">
        <v>9362</v>
      </c>
      <c r="AM3686" s="18"/>
      <c r="AN3686" s="18"/>
      <c r="AP3686" t="s">
        <v>10309</v>
      </c>
      <c r="AX3686" s="19" t="s">
        <v>4250</v>
      </c>
      <c r="AZ3686" s="31" t="s">
        <v>12996</v>
      </c>
    </row>
    <row r="3687" spans="1:52" x14ac:dyDescent="0.2">
      <c r="A3687" s="13"/>
      <c r="AL3687" s="17" t="s">
        <v>6372</v>
      </c>
      <c r="AM3687" s="18"/>
      <c r="AN3687" s="18"/>
      <c r="AP3687" t="s">
        <v>10310</v>
      </c>
      <c r="AX3687" s="19" t="s">
        <v>3288</v>
      </c>
      <c r="AZ3687" s="31" t="s">
        <v>4131</v>
      </c>
    </row>
    <row r="3688" spans="1:52" x14ac:dyDescent="0.2">
      <c r="A3688" s="13"/>
      <c r="AL3688" s="17" t="s">
        <v>10311</v>
      </c>
      <c r="AM3688" s="18"/>
      <c r="AN3688" s="18"/>
      <c r="AP3688" t="s">
        <v>5397</v>
      </c>
      <c r="AX3688" s="19" t="s">
        <v>7771</v>
      </c>
      <c r="AZ3688" s="31" t="s">
        <v>8292</v>
      </c>
    </row>
    <row r="3689" spans="1:52" x14ac:dyDescent="0.2">
      <c r="A3689" s="13"/>
      <c r="AL3689" s="17" t="s">
        <v>6377</v>
      </c>
      <c r="AM3689" s="18"/>
      <c r="AN3689" s="18"/>
      <c r="AP3689" t="s">
        <v>5399</v>
      </c>
      <c r="AX3689" s="19" t="s">
        <v>4916</v>
      </c>
      <c r="AZ3689" s="31" t="s">
        <v>5997</v>
      </c>
    </row>
    <row r="3690" spans="1:52" x14ac:dyDescent="0.2">
      <c r="A3690" s="29"/>
      <c r="AL3690" s="17" t="s">
        <v>6382</v>
      </c>
      <c r="AM3690" s="18"/>
      <c r="AN3690" s="18"/>
      <c r="AP3690" t="s">
        <v>7807</v>
      </c>
      <c r="AX3690" s="19" t="s">
        <v>3292</v>
      </c>
      <c r="AZ3690" s="31" t="s">
        <v>10384</v>
      </c>
    </row>
    <row r="3691" spans="1:52" x14ac:dyDescent="0.2">
      <c r="A3691" s="13"/>
      <c r="AL3691" s="17" t="s">
        <v>10312</v>
      </c>
      <c r="AM3691" s="18"/>
      <c r="AN3691" s="18"/>
      <c r="AP3691" t="s">
        <v>5401</v>
      </c>
      <c r="AX3691" s="19" t="s">
        <v>4253</v>
      </c>
      <c r="AZ3691" s="31" t="s">
        <v>9419</v>
      </c>
    </row>
    <row r="3692" spans="1:52" x14ac:dyDescent="0.2">
      <c r="A3692" s="13"/>
      <c r="AL3692" s="17" t="s">
        <v>10313</v>
      </c>
      <c r="AM3692" s="18"/>
      <c r="AN3692" s="18"/>
      <c r="AP3692" t="s">
        <v>7811</v>
      </c>
      <c r="AX3692" s="19" t="s">
        <v>4257</v>
      </c>
      <c r="AZ3692" s="31" t="s">
        <v>12997</v>
      </c>
    </row>
    <row r="3693" spans="1:52" x14ac:dyDescent="0.2">
      <c r="A3693" s="13"/>
      <c r="AL3693" s="17" t="s">
        <v>10314</v>
      </c>
      <c r="AM3693" s="18"/>
      <c r="AN3693" s="18"/>
      <c r="AP3693" t="s">
        <v>5406</v>
      </c>
      <c r="AX3693" s="19" t="s">
        <v>4259</v>
      </c>
      <c r="AZ3693" s="31" t="s">
        <v>12998</v>
      </c>
    </row>
    <row r="3694" spans="1:52" x14ac:dyDescent="0.2">
      <c r="A3694" s="13"/>
      <c r="AL3694" s="17" t="s">
        <v>10315</v>
      </c>
      <c r="AM3694" s="18"/>
      <c r="AN3694" s="18"/>
      <c r="AP3694" t="s">
        <v>3286</v>
      </c>
      <c r="AX3694" s="19" t="s">
        <v>7776</v>
      </c>
      <c r="AZ3694" s="31" t="s">
        <v>12999</v>
      </c>
    </row>
    <row r="3695" spans="1:52" x14ac:dyDescent="0.2">
      <c r="A3695" s="13"/>
      <c r="AL3695" s="17" t="s">
        <v>6385</v>
      </c>
      <c r="AM3695" s="18"/>
      <c r="AN3695" s="18"/>
      <c r="AP3695" t="s">
        <v>1183</v>
      </c>
      <c r="AX3695" s="19" t="s">
        <v>4757</v>
      </c>
      <c r="AZ3695" s="31" t="s">
        <v>4140</v>
      </c>
    </row>
    <row r="3696" spans="1:52" x14ac:dyDescent="0.2">
      <c r="A3696" s="29"/>
      <c r="AL3696" s="17" t="s">
        <v>10316</v>
      </c>
      <c r="AM3696" s="18"/>
      <c r="AN3696" s="18"/>
      <c r="AP3696" t="s">
        <v>5409</v>
      </c>
      <c r="AX3696" s="19" t="s">
        <v>7779</v>
      </c>
      <c r="AZ3696" s="31" t="s">
        <v>13000</v>
      </c>
    </row>
    <row r="3697" spans="1:52" x14ac:dyDescent="0.2">
      <c r="A3697" s="13"/>
      <c r="AL3697" s="17" t="s">
        <v>9369</v>
      </c>
      <c r="AM3697" s="18"/>
      <c r="AN3697" s="18"/>
      <c r="AP3697" t="s">
        <v>5413</v>
      </c>
      <c r="AX3697" s="19" t="s">
        <v>3297</v>
      </c>
      <c r="AZ3697" s="31" t="s">
        <v>13001</v>
      </c>
    </row>
    <row r="3698" spans="1:52" x14ac:dyDescent="0.2">
      <c r="A3698" s="13"/>
      <c r="AL3698" s="17" t="s">
        <v>6389</v>
      </c>
      <c r="AM3698" s="18"/>
      <c r="AN3698" s="18"/>
      <c r="AP3698" t="s">
        <v>1960</v>
      </c>
      <c r="AX3698" s="19" t="s">
        <v>4919</v>
      </c>
      <c r="AZ3698" s="31" t="s">
        <v>13002</v>
      </c>
    </row>
    <row r="3699" spans="1:52" x14ac:dyDescent="0.2">
      <c r="A3699" s="13"/>
      <c r="AL3699" s="17" t="s">
        <v>10317</v>
      </c>
      <c r="AM3699" s="18"/>
      <c r="AN3699" s="18"/>
      <c r="AP3699" t="s">
        <v>7823</v>
      </c>
      <c r="AX3699" s="19" t="s">
        <v>3302</v>
      </c>
      <c r="AZ3699" s="31" t="s">
        <v>10420</v>
      </c>
    </row>
    <row r="3700" spans="1:52" x14ac:dyDescent="0.2">
      <c r="A3700" s="13"/>
      <c r="AL3700" s="17" t="s">
        <v>10318</v>
      </c>
      <c r="AM3700" s="18"/>
      <c r="AN3700" s="18"/>
      <c r="AP3700" t="s">
        <v>7826</v>
      </c>
      <c r="AX3700" s="26" t="s">
        <v>4923</v>
      </c>
      <c r="AZ3700" s="31" t="s">
        <v>13003</v>
      </c>
    </row>
    <row r="3701" spans="1:52" x14ac:dyDescent="0.2">
      <c r="A3701" s="13"/>
      <c r="AL3701" s="17" t="s">
        <v>10319</v>
      </c>
      <c r="AM3701" s="18"/>
      <c r="AN3701" s="18"/>
      <c r="AP3701" t="s">
        <v>10320</v>
      </c>
      <c r="AX3701" s="19" t="s">
        <v>7782</v>
      </c>
      <c r="AZ3701" s="31" t="s">
        <v>9164</v>
      </c>
    </row>
    <row r="3702" spans="1:52" x14ac:dyDescent="0.2">
      <c r="A3702" s="13"/>
      <c r="AL3702" s="17" t="s">
        <v>10321</v>
      </c>
      <c r="AM3702" s="18"/>
      <c r="AN3702" s="18"/>
      <c r="AP3702" t="s">
        <v>1187</v>
      </c>
      <c r="AX3702" s="19" t="s">
        <v>4262</v>
      </c>
      <c r="AZ3702" s="31" t="s">
        <v>7637</v>
      </c>
    </row>
    <row r="3703" spans="1:52" x14ac:dyDescent="0.2">
      <c r="A3703" s="13"/>
      <c r="AL3703" s="17" t="s">
        <v>10322</v>
      </c>
      <c r="AM3703" s="18"/>
      <c r="AN3703" s="18"/>
      <c r="AP3703" t="s">
        <v>493</v>
      </c>
      <c r="AX3703" s="19" t="s">
        <v>4265</v>
      </c>
      <c r="AZ3703" s="31" t="s">
        <v>13004</v>
      </c>
    </row>
    <row r="3704" spans="1:52" x14ac:dyDescent="0.2">
      <c r="A3704" s="13"/>
      <c r="AL3704" s="17" t="s">
        <v>6393</v>
      </c>
      <c r="AM3704" s="18"/>
      <c r="AN3704" s="18"/>
      <c r="AP3704" t="s">
        <v>3290</v>
      </c>
      <c r="AX3704" s="19" t="s">
        <v>4927</v>
      </c>
      <c r="AZ3704" s="31" t="s">
        <v>13005</v>
      </c>
    </row>
    <row r="3705" spans="1:52" x14ac:dyDescent="0.2">
      <c r="A3705" s="13"/>
      <c r="AL3705" s="17" t="s">
        <v>9382</v>
      </c>
      <c r="AM3705" s="18"/>
      <c r="AN3705" s="18"/>
      <c r="AP3705" t="s">
        <v>3295</v>
      </c>
      <c r="AX3705" s="19" t="s">
        <v>4268</v>
      </c>
      <c r="AZ3705" s="31" t="s">
        <v>13006</v>
      </c>
    </row>
    <row r="3706" spans="1:52" x14ac:dyDescent="0.2">
      <c r="A3706" s="13"/>
      <c r="AL3706" s="17" t="s">
        <v>10323</v>
      </c>
      <c r="AM3706" s="18"/>
      <c r="AN3706" s="18"/>
      <c r="AP3706" t="s">
        <v>1965</v>
      </c>
      <c r="AX3706" s="19" t="s">
        <v>4271</v>
      </c>
      <c r="AZ3706" s="31" t="s">
        <v>7880</v>
      </c>
    </row>
    <row r="3707" spans="1:52" x14ac:dyDescent="0.2">
      <c r="A3707" s="13"/>
      <c r="AL3707" s="17" t="s">
        <v>6400</v>
      </c>
      <c r="AM3707" s="18"/>
      <c r="AN3707" s="18"/>
      <c r="AP3707" t="s">
        <v>497</v>
      </c>
      <c r="AX3707" s="19" t="s">
        <v>7790</v>
      </c>
      <c r="AZ3707" s="31" t="s">
        <v>4348</v>
      </c>
    </row>
    <row r="3708" spans="1:52" x14ac:dyDescent="0.2">
      <c r="A3708" s="13"/>
      <c r="AL3708" s="17" t="s">
        <v>108</v>
      </c>
      <c r="AM3708" s="18"/>
      <c r="AN3708" s="18"/>
      <c r="AP3708" t="s">
        <v>10324</v>
      </c>
      <c r="AX3708" s="19" t="s">
        <v>3307</v>
      </c>
      <c r="AZ3708" s="31" t="s">
        <v>4736</v>
      </c>
    </row>
    <row r="3709" spans="1:52" x14ac:dyDescent="0.2">
      <c r="A3709" s="13"/>
      <c r="AL3709" s="17" t="s">
        <v>2239</v>
      </c>
      <c r="AM3709" s="18"/>
      <c r="AN3709" s="18"/>
      <c r="AP3709" t="s">
        <v>10325</v>
      </c>
      <c r="AX3709" s="19" t="s">
        <v>4760</v>
      </c>
      <c r="AZ3709" s="31" t="s">
        <v>4158</v>
      </c>
    </row>
    <row r="3710" spans="1:52" x14ac:dyDescent="0.2">
      <c r="A3710" s="13"/>
      <c r="AL3710" s="17" t="s">
        <v>10326</v>
      </c>
      <c r="AM3710" s="18"/>
      <c r="AN3710" s="18"/>
      <c r="AP3710" t="s">
        <v>6868</v>
      </c>
      <c r="AX3710" s="19" t="s">
        <v>4275</v>
      </c>
      <c r="AZ3710" s="31" t="s">
        <v>13007</v>
      </c>
    </row>
    <row r="3711" spans="1:52" x14ac:dyDescent="0.2">
      <c r="A3711" s="13"/>
      <c r="AL3711" s="17" t="s">
        <v>10327</v>
      </c>
      <c r="AM3711" s="18"/>
      <c r="AN3711" s="18"/>
      <c r="AP3711" t="s">
        <v>5417</v>
      </c>
      <c r="AX3711" s="19" t="s">
        <v>3312</v>
      </c>
      <c r="AZ3711" s="31" t="s">
        <v>7941</v>
      </c>
    </row>
    <row r="3712" spans="1:52" x14ac:dyDescent="0.2">
      <c r="A3712" s="13"/>
      <c r="AL3712" s="17" t="s">
        <v>9387</v>
      </c>
      <c r="AM3712" s="18"/>
      <c r="AN3712" s="18"/>
      <c r="AP3712" t="s">
        <v>10328</v>
      </c>
      <c r="AX3712" s="19" t="s">
        <v>138</v>
      </c>
      <c r="AZ3712" s="31" t="s">
        <v>3274</v>
      </c>
    </row>
    <row r="3713" spans="1:52" x14ac:dyDescent="0.2">
      <c r="A3713" s="13"/>
      <c r="AL3713" s="17" t="s">
        <v>6407</v>
      </c>
      <c r="AM3713" s="18"/>
      <c r="AN3713" s="18"/>
      <c r="AP3713" t="s">
        <v>5420</v>
      </c>
      <c r="AX3713" s="19" t="s">
        <v>3316</v>
      </c>
      <c r="AZ3713" s="31" t="s">
        <v>4842</v>
      </c>
    </row>
    <row r="3714" spans="1:52" x14ac:dyDescent="0.2">
      <c r="A3714" s="13"/>
      <c r="AL3714" s="17" t="s">
        <v>7651</v>
      </c>
      <c r="AM3714" s="18"/>
      <c r="AN3714" s="18"/>
      <c r="AP3714" t="s">
        <v>6873</v>
      </c>
      <c r="AX3714" s="19" t="s">
        <v>4280</v>
      </c>
      <c r="AZ3714" s="31" t="s">
        <v>5740</v>
      </c>
    </row>
    <row r="3715" spans="1:52" x14ac:dyDescent="0.2">
      <c r="A3715" s="13"/>
      <c r="AL3715" s="17" t="s">
        <v>10329</v>
      </c>
      <c r="AM3715" s="18"/>
      <c r="AN3715" s="18"/>
      <c r="AP3715" t="s">
        <v>7840</v>
      </c>
      <c r="AX3715" s="19" t="s">
        <v>3320</v>
      </c>
      <c r="AZ3715" s="31" t="s">
        <v>4172</v>
      </c>
    </row>
    <row r="3716" spans="1:52" x14ac:dyDescent="0.2">
      <c r="A3716" s="13"/>
      <c r="AL3716" s="17" t="s">
        <v>3779</v>
      </c>
      <c r="AM3716" s="18"/>
      <c r="AN3716" s="18"/>
      <c r="AP3716" t="s">
        <v>6875</v>
      </c>
      <c r="AX3716" s="19" t="s">
        <v>7801</v>
      </c>
      <c r="AZ3716" s="31" t="s">
        <v>13008</v>
      </c>
    </row>
    <row r="3717" spans="1:52" x14ac:dyDescent="0.2">
      <c r="A3717" s="13"/>
      <c r="AL3717" s="17" t="s">
        <v>10330</v>
      </c>
      <c r="AM3717" s="18"/>
      <c r="AN3717" s="18"/>
      <c r="AP3717" t="s">
        <v>779</v>
      </c>
      <c r="AX3717" s="26" t="s">
        <v>4940</v>
      </c>
      <c r="AZ3717" s="31" t="s">
        <v>1960</v>
      </c>
    </row>
    <row r="3718" spans="1:52" x14ac:dyDescent="0.2">
      <c r="A3718" s="13"/>
      <c r="AL3718" s="17" t="s">
        <v>3783</v>
      </c>
      <c r="AM3718" s="18"/>
      <c r="AN3718" s="18"/>
      <c r="AP3718" t="s">
        <v>5424</v>
      </c>
      <c r="AX3718" s="26" t="s">
        <v>4943</v>
      </c>
      <c r="AZ3718" s="31" t="s">
        <v>9103</v>
      </c>
    </row>
    <row r="3719" spans="1:52" x14ac:dyDescent="0.2">
      <c r="A3719" s="13"/>
      <c r="AL3719" s="17" t="s">
        <v>2244</v>
      </c>
      <c r="AM3719" s="18"/>
      <c r="AN3719" s="18"/>
      <c r="AP3719" t="s">
        <v>6881</v>
      </c>
      <c r="AX3719" s="19" t="s">
        <v>4946</v>
      </c>
      <c r="AZ3719" s="31" t="s">
        <v>3744</v>
      </c>
    </row>
    <row r="3720" spans="1:52" x14ac:dyDescent="0.2">
      <c r="A3720" s="13"/>
      <c r="AL3720" s="17" t="s">
        <v>10331</v>
      </c>
      <c r="AM3720" s="18"/>
      <c r="AN3720" s="18"/>
      <c r="AP3720" t="s">
        <v>6884</v>
      </c>
      <c r="AX3720" s="26" t="s">
        <v>1727</v>
      </c>
      <c r="AZ3720" s="31" t="s">
        <v>1549</v>
      </c>
    </row>
    <row r="3721" spans="1:52" x14ac:dyDescent="0.2">
      <c r="A3721" s="13"/>
      <c r="AL3721" s="17" t="s">
        <v>6415</v>
      </c>
      <c r="AM3721" s="18"/>
      <c r="AN3721" s="18"/>
      <c r="AP3721" t="s">
        <v>6886</v>
      </c>
      <c r="AX3721" s="19" t="s">
        <v>4283</v>
      </c>
      <c r="AZ3721" s="31" t="s">
        <v>13009</v>
      </c>
    </row>
    <row r="3722" spans="1:52" x14ac:dyDescent="0.2">
      <c r="A3722" s="13"/>
      <c r="AL3722" s="17" t="s">
        <v>3791</v>
      </c>
      <c r="AM3722" s="18"/>
      <c r="AN3722" s="18"/>
      <c r="AP3722" t="s">
        <v>7860</v>
      </c>
      <c r="AX3722" s="26" t="s">
        <v>4956</v>
      </c>
      <c r="AZ3722" s="31" t="s">
        <v>13010</v>
      </c>
    </row>
    <row r="3723" spans="1:52" x14ac:dyDescent="0.2">
      <c r="A3723" s="29"/>
      <c r="AL3723" s="17" t="s">
        <v>10332</v>
      </c>
      <c r="AM3723" s="18"/>
      <c r="AN3723" s="18"/>
      <c r="AP3723" t="s">
        <v>10333</v>
      </c>
      <c r="AX3723" s="19" t="s">
        <v>3324</v>
      </c>
      <c r="AZ3723" s="31" t="s">
        <v>13011</v>
      </c>
    </row>
    <row r="3724" spans="1:52" x14ac:dyDescent="0.2">
      <c r="A3724" s="13"/>
      <c r="AL3724" s="17" t="s">
        <v>376</v>
      </c>
      <c r="AM3724" s="18"/>
      <c r="AN3724" s="18"/>
      <c r="AP3724" t="s">
        <v>7867</v>
      </c>
      <c r="AX3724" s="19" t="s">
        <v>4286</v>
      </c>
      <c r="AZ3724" s="31" t="s">
        <v>4187</v>
      </c>
    </row>
    <row r="3725" spans="1:52" x14ac:dyDescent="0.2">
      <c r="A3725" s="13"/>
      <c r="AL3725" s="17" t="s">
        <v>6425</v>
      </c>
      <c r="AM3725" s="18"/>
      <c r="AN3725" s="18"/>
      <c r="AP3725" t="s">
        <v>7870</v>
      </c>
      <c r="AX3725" s="19" t="s">
        <v>4289</v>
      </c>
      <c r="AZ3725" s="31" t="s">
        <v>4189</v>
      </c>
    </row>
    <row r="3726" spans="1:52" x14ac:dyDescent="0.2">
      <c r="A3726" s="13"/>
      <c r="AL3726" s="17" t="s">
        <v>3799</v>
      </c>
      <c r="AM3726" s="18"/>
      <c r="AN3726" s="18"/>
      <c r="AP3726" t="s">
        <v>7872</v>
      </c>
      <c r="AX3726" s="19" t="s">
        <v>4292</v>
      </c>
      <c r="AZ3726" s="31" t="s">
        <v>7696</v>
      </c>
    </row>
    <row r="3727" spans="1:52" x14ac:dyDescent="0.2">
      <c r="A3727" s="13"/>
      <c r="AL3727" s="17" t="s">
        <v>9415</v>
      </c>
      <c r="AM3727" s="18"/>
      <c r="AN3727" s="18"/>
      <c r="AP3727" t="s">
        <v>7875</v>
      </c>
      <c r="AX3727" s="19" t="s">
        <v>7809</v>
      </c>
      <c r="AZ3727" s="31" t="s">
        <v>10386</v>
      </c>
    </row>
    <row r="3728" spans="1:52" x14ac:dyDescent="0.2">
      <c r="A3728" s="13"/>
      <c r="AL3728" s="17" t="s">
        <v>9416</v>
      </c>
      <c r="AM3728" s="18"/>
      <c r="AN3728" s="18"/>
      <c r="AP3728" t="s">
        <v>7878</v>
      </c>
      <c r="AX3728" s="19" t="s">
        <v>7813</v>
      </c>
      <c r="AZ3728" s="31" t="s">
        <v>397</v>
      </c>
    </row>
    <row r="3729" spans="1:52" x14ac:dyDescent="0.2">
      <c r="A3729" s="13"/>
      <c r="AL3729" s="17" t="s">
        <v>9417</v>
      </c>
      <c r="AM3729" s="18"/>
      <c r="AN3729" s="18"/>
      <c r="AP3729" t="s">
        <v>10334</v>
      </c>
      <c r="AX3729" s="19" t="s">
        <v>4296</v>
      </c>
      <c r="AZ3729" s="31" t="s">
        <v>11435</v>
      </c>
    </row>
    <row r="3730" spans="1:52" x14ac:dyDescent="0.2">
      <c r="A3730" s="13"/>
      <c r="AL3730" s="17" t="s">
        <v>10335</v>
      </c>
      <c r="AM3730" s="18"/>
      <c r="AN3730" s="18"/>
      <c r="AP3730" t="s">
        <v>339</v>
      </c>
      <c r="AX3730" s="19" t="s">
        <v>4299</v>
      </c>
      <c r="AZ3730" s="31" t="s">
        <v>446</v>
      </c>
    </row>
    <row r="3731" spans="1:52" x14ac:dyDescent="0.2">
      <c r="A3731" s="13"/>
      <c r="AL3731" s="17" t="s">
        <v>10336</v>
      </c>
      <c r="AM3731" s="18"/>
      <c r="AN3731" s="18"/>
      <c r="AP3731" t="s">
        <v>7884</v>
      </c>
      <c r="AX3731" s="26" t="s">
        <v>4966</v>
      </c>
      <c r="AZ3731" s="31" t="s">
        <v>4206</v>
      </c>
    </row>
    <row r="3732" spans="1:52" x14ac:dyDescent="0.2">
      <c r="A3732" s="13"/>
      <c r="AL3732" s="17" t="s">
        <v>10337</v>
      </c>
      <c r="AM3732" s="18"/>
      <c r="AN3732" s="18"/>
      <c r="AP3732" t="s">
        <v>7887</v>
      </c>
      <c r="AX3732" s="19" t="s">
        <v>4303</v>
      </c>
      <c r="AZ3732" s="31" t="s">
        <v>4209</v>
      </c>
    </row>
    <row r="3733" spans="1:52" x14ac:dyDescent="0.2">
      <c r="A3733" s="13"/>
      <c r="AL3733" s="17" t="s">
        <v>10338</v>
      </c>
      <c r="AM3733" s="18"/>
      <c r="AN3733" s="18"/>
      <c r="AP3733" t="s">
        <v>7891</v>
      </c>
      <c r="AX3733" s="19" t="s">
        <v>7818</v>
      </c>
      <c r="AZ3733" s="31" t="s">
        <v>7706</v>
      </c>
    </row>
    <row r="3734" spans="1:52" x14ac:dyDescent="0.2">
      <c r="A3734" s="13"/>
      <c r="AL3734" s="17" t="s">
        <v>10339</v>
      </c>
      <c r="AM3734" s="18"/>
      <c r="AN3734" s="18"/>
      <c r="AP3734" t="s">
        <v>7894</v>
      </c>
      <c r="AX3734" s="19" t="s">
        <v>7821</v>
      </c>
      <c r="AZ3734" s="31" t="s">
        <v>11150</v>
      </c>
    </row>
    <row r="3735" spans="1:52" x14ac:dyDescent="0.2">
      <c r="A3735" s="13"/>
      <c r="AL3735" s="17" t="s">
        <v>9424</v>
      </c>
      <c r="AM3735" s="18"/>
      <c r="AN3735" s="18"/>
      <c r="AP3735" t="s">
        <v>6898</v>
      </c>
      <c r="AX3735" s="19" t="s">
        <v>4306</v>
      </c>
      <c r="AZ3735" s="31" t="s">
        <v>5811</v>
      </c>
    </row>
    <row r="3736" spans="1:52" x14ac:dyDescent="0.2">
      <c r="A3736" s="13"/>
      <c r="AL3736" s="17" t="s">
        <v>10340</v>
      </c>
      <c r="AM3736" s="18"/>
      <c r="AN3736" s="18"/>
      <c r="AP3736" t="s">
        <v>7900</v>
      </c>
      <c r="AX3736" s="19" t="s">
        <v>4308</v>
      </c>
      <c r="AZ3736" s="31" t="s">
        <v>13012</v>
      </c>
    </row>
    <row r="3737" spans="1:52" x14ac:dyDescent="0.2">
      <c r="A3737" s="13"/>
      <c r="AL3737" s="17" t="s">
        <v>10341</v>
      </c>
      <c r="AM3737" s="18"/>
      <c r="AN3737" s="18"/>
      <c r="AP3737" t="s">
        <v>10342</v>
      </c>
      <c r="AX3737" s="19" t="s">
        <v>4311</v>
      </c>
      <c r="AZ3737" s="31" t="s">
        <v>4890</v>
      </c>
    </row>
    <row r="3738" spans="1:52" x14ac:dyDescent="0.2">
      <c r="A3738" s="13"/>
      <c r="AL3738" s="17" t="s">
        <v>10343</v>
      </c>
      <c r="AM3738" s="18"/>
      <c r="AN3738" s="18"/>
      <c r="AP3738" t="s">
        <v>6901</v>
      </c>
      <c r="AX3738" s="19" t="s">
        <v>4313</v>
      </c>
      <c r="AZ3738" s="31" t="s">
        <v>4238</v>
      </c>
    </row>
    <row r="3739" spans="1:52" x14ac:dyDescent="0.2">
      <c r="A3739" s="13"/>
      <c r="AL3739" s="17" t="s">
        <v>10344</v>
      </c>
      <c r="AM3739" s="18"/>
      <c r="AN3739" s="18"/>
      <c r="AP3739" t="s">
        <v>6904</v>
      </c>
      <c r="AX3739" s="19" t="s">
        <v>1082</v>
      </c>
      <c r="AZ3739" s="31" t="s">
        <v>3452</v>
      </c>
    </row>
    <row r="3740" spans="1:52" x14ac:dyDescent="0.2">
      <c r="A3740" s="13"/>
      <c r="AL3740" s="17" t="s">
        <v>9436</v>
      </c>
      <c r="AM3740" s="18"/>
      <c r="AN3740" s="18"/>
      <c r="AP3740" t="s">
        <v>6908</v>
      </c>
      <c r="AX3740" s="19" t="s">
        <v>3327</v>
      </c>
      <c r="AZ3740" s="31" t="s">
        <v>4748</v>
      </c>
    </row>
    <row r="3741" spans="1:52" x14ac:dyDescent="0.2">
      <c r="A3741" s="29"/>
      <c r="AL3741" s="17" t="s">
        <v>3804</v>
      </c>
      <c r="AM3741" s="18"/>
      <c r="AN3741" s="18"/>
      <c r="AP3741" t="s">
        <v>10345</v>
      </c>
      <c r="AX3741" s="19" t="s">
        <v>3331</v>
      </c>
      <c r="AZ3741" s="31" t="s">
        <v>13013</v>
      </c>
    </row>
    <row r="3742" spans="1:52" x14ac:dyDescent="0.2">
      <c r="A3742" s="13"/>
      <c r="AL3742" s="17" t="s">
        <v>10346</v>
      </c>
      <c r="AM3742" s="18"/>
      <c r="AN3742" s="18"/>
      <c r="AP3742" t="s">
        <v>7904</v>
      </c>
      <c r="AX3742" s="19" t="s">
        <v>4980</v>
      </c>
      <c r="AZ3742" s="31" t="s">
        <v>1059</v>
      </c>
    </row>
    <row r="3743" spans="1:52" x14ac:dyDescent="0.2">
      <c r="A3743" s="13"/>
      <c r="AL3743" s="17" t="s">
        <v>10347</v>
      </c>
      <c r="AM3743" s="18"/>
      <c r="AN3743" s="18"/>
      <c r="AP3743" t="s">
        <v>10348</v>
      </c>
      <c r="AX3743" s="19" t="s">
        <v>3336</v>
      </c>
      <c r="AZ3743" s="31" t="s">
        <v>13014</v>
      </c>
    </row>
    <row r="3744" spans="1:52" x14ac:dyDescent="0.2">
      <c r="A3744" s="13"/>
      <c r="AL3744" s="17" t="s">
        <v>10349</v>
      </c>
      <c r="AM3744" s="18"/>
      <c r="AN3744" s="18"/>
      <c r="AP3744" t="s">
        <v>7906</v>
      </c>
      <c r="AX3744" s="19" t="s">
        <v>7834</v>
      </c>
      <c r="AZ3744" s="31" t="s">
        <v>13015</v>
      </c>
    </row>
    <row r="3745" spans="1:52" x14ac:dyDescent="0.2">
      <c r="A3745" s="13"/>
      <c r="AL3745" s="17" t="s">
        <v>9441</v>
      </c>
      <c r="AM3745" s="18"/>
      <c r="AN3745" s="18"/>
      <c r="AP3745" t="s">
        <v>7919</v>
      </c>
      <c r="AX3745" s="19" t="s">
        <v>3341</v>
      </c>
      <c r="AZ3745" s="31" t="s">
        <v>13016</v>
      </c>
    </row>
    <row r="3746" spans="1:52" x14ac:dyDescent="0.2">
      <c r="A3746" s="13"/>
      <c r="AL3746" s="17" t="s">
        <v>10350</v>
      </c>
      <c r="AM3746" s="18"/>
      <c r="AN3746" s="18"/>
      <c r="AP3746" t="s">
        <v>10351</v>
      </c>
      <c r="AX3746" s="19" t="s">
        <v>4983</v>
      </c>
      <c r="AZ3746" s="31" t="s">
        <v>13017</v>
      </c>
    </row>
    <row r="3747" spans="1:52" x14ac:dyDescent="0.2">
      <c r="A3747" s="13"/>
      <c r="AL3747" s="17" t="s">
        <v>7687</v>
      </c>
      <c r="AM3747" s="18"/>
      <c r="AN3747" s="18"/>
      <c r="AP3747" t="s">
        <v>7923</v>
      </c>
      <c r="AX3747" s="19" t="s">
        <v>4767</v>
      </c>
      <c r="AZ3747" s="31" t="s">
        <v>7762</v>
      </c>
    </row>
    <row r="3748" spans="1:52" x14ac:dyDescent="0.2">
      <c r="A3748" s="13"/>
      <c r="AL3748" s="17" t="s">
        <v>10352</v>
      </c>
      <c r="AM3748" s="18"/>
      <c r="AN3748" s="18"/>
      <c r="AP3748" t="s">
        <v>5117</v>
      </c>
      <c r="AX3748" s="19" t="s">
        <v>3346</v>
      </c>
      <c r="AZ3748" s="31" t="s">
        <v>7782</v>
      </c>
    </row>
    <row r="3749" spans="1:52" x14ac:dyDescent="0.2">
      <c r="A3749" s="13"/>
      <c r="AL3749" s="17" t="s">
        <v>9445</v>
      </c>
      <c r="AM3749" s="18"/>
      <c r="AN3749" s="18"/>
      <c r="AP3749" t="s">
        <v>6915</v>
      </c>
      <c r="AX3749" s="19" t="s">
        <v>3350</v>
      </c>
      <c r="AZ3749" s="31" t="s">
        <v>7785</v>
      </c>
    </row>
    <row r="3750" spans="1:52" x14ac:dyDescent="0.2">
      <c r="A3750" s="29"/>
      <c r="AL3750" s="17" t="s">
        <v>3813</v>
      </c>
      <c r="AM3750" s="18"/>
      <c r="AN3750" s="18"/>
      <c r="AP3750" t="s">
        <v>10353</v>
      </c>
      <c r="AX3750" s="19" t="s">
        <v>4990</v>
      </c>
      <c r="AZ3750" s="31" t="s">
        <v>10388</v>
      </c>
    </row>
    <row r="3751" spans="1:52" x14ac:dyDescent="0.2">
      <c r="A3751" s="13"/>
      <c r="AL3751" s="17" t="s">
        <v>10354</v>
      </c>
      <c r="AM3751" s="18"/>
      <c r="AN3751" s="18"/>
      <c r="AP3751" t="s">
        <v>3300</v>
      </c>
      <c r="AX3751" s="19" t="s">
        <v>3354</v>
      </c>
      <c r="AZ3751" s="31" t="s">
        <v>6837</v>
      </c>
    </row>
    <row r="3752" spans="1:52" x14ac:dyDescent="0.2">
      <c r="A3752" s="13"/>
      <c r="AL3752" s="17" t="s">
        <v>10355</v>
      </c>
      <c r="AM3752" s="18"/>
      <c r="AN3752" s="18"/>
      <c r="AP3752" t="s">
        <v>6916</v>
      </c>
      <c r="AX3752" s="19" t="s">
        <v>3359</v>
      </c>
      <c r="AZ3752" s="31" t="s">
        <v>11572</v>
      </c>
    </row>
    <row r="3753" spans="1:52" x14ac:dyDescent="0.2">
      <c r="A3753" s="13"/>
      <c r="AL3753" s="17" t="s">
        <v>9446</v>
      </c>
      <c r="AM3753" s="18"/>
      <c r="AN3753" s="18"/>
      <c r="AP3753" t="s">
        <v>5433</v>
      </c>
      <c r="AX3753" s="19" t="s">
        <v>4319</v>
      </c>
      <c r="AZ3753" s="31" t="s">
        <v>4923</v>
      </c>
    </row>
    <row r="3754" spans="1:52" x14ac:dyDescent="0.2">
      <c r="A3754" s="13"/>
      <c r="AL3754" s="17" t="s">
        <v>10356</v>
      </c>
      <c r="AM3754" s="18"/>
      <c r="AN3754" s="18"/>
      <c r="AP3754" t="s">
        <v>10357</v>
      </c>
      <c r="AX3754" s="19" t="s">
        <v>7842</v>
      </c>
      <c r="AZ3754" s="31" t="s">
        <v>4278</v>
      </c>
    </row>
    <row r="3755" spans="1:52" x14ac:dyDescent="0.2">
      <c r="A3755" s="13"/>
      <c r="AL3755" s="17" t="s">
        <v>9448</v>
      </c>
      <c r="AM3755" s="18"/>
      <c r="AN3755" s="18"/>
      <c r="AP3755" t="s">
        <v>10358</v>
      </c>
      <c r="AX3755" s="19" t="s">
        <v>4995</v>
      </c>
      <c r="AZ3755" s="31" t="s">
        <v>4919</v>
      </c>
    </row>
    <row r="3756" spans="1:52" x14ac:dyDescent="0.2">
      <c r="A3756" s="13"/>
      <c r="AL3756" s="17" t="s">
        <v>1374</v>
      </c>
      <c r="AM3756" s="18"/>
      <c r="AN3756" s="18"/>
      <c r="AP3756" t="s">
        <v>10359</v>
      </c>
      <c r="AX3756" s="26" t="s">
        <v>5000</v>
      </c>
      <c r="AZ3756" s="31" t="s">
        <v>4268</v>
      </c>
    </row>
    <row r="3757" spans="1:52" x14ac:dyDescent="0.2">
      <c r="A3757" s="13"/>
      <c r="AL3757" s="17" t="s">
        <v>10360</v>
      </c>
      <c r="AM3757" s="18"/>
      <c r="AN3757" s="18"/>
      <c r="AP3757" t="s">
        <v>10361</v>
      </c>
      <c r="AX3757" s="19" t="s">
        <v>4322</v>
      </c>
      <c r="AZ3757" s="31" t="s">
        <v>11879</v>
      </c>
    </row>
    <row r="3758" spans="1:52" x14ac:dyDescent="0.2">
      <c r="A3758" s="13"/>
      <c r="AL3758" s="17" t="s">
        <v>10362</v>
      </c>
      <c r="AM3758" s="18"/>
      <c r="AN3758" s="18"/>
      <c r="AP3758" t="s">
        <v>3305</v>
      </c>
      <c r="AX3758" s="19" t="s">
        <v>3362</v>
      </c>
      <c r="AZ3758" s="31" t="s">
        <v>6453</v>
      </c>
    </row>
    <row r="3759" spans="1:52" x14ac:dyDescent="0.2">
      <c r="A3759" s="29"/>
      <c r="AL3759" s="17" t="s">
        <v>9450</v>
      </c>
      <c r="AM3759" s="18"/>
      <c r="AN3759" s="18"/>
      <c r="AP3759" t="s">
        <v>5437</v>
      </c>
      <c r="AX3759" s="19" t="s">
        <v>7846</v>
      </c>
      <c r="AZ3759" s="31" t="s">
        <v>4275</v>
      </c>
    </row>
    <row r="3760" spans="1:52" x14ac:dyDescent="0.2">
      <c r="A3760" s="29"/>
      <c r="AL3760" s="17" t="s">
        <v>3816</v>
      </c>
      <c r="AM3760" s="18"/>
      <c r="AN3760" s="18"/>
      <c r="AP3760" t="s">
        <v>1970</v>
      </c>
      <c r="AX3760" s="26" t="s">
        <v>5003</v>
      </c>
      <c r="AZ3760" s="31" t="s">
        <v>10942</v>
      </c>
    </row>
    <row r="3761" spans="1:52" x14ac:dyDescent="0.2">
      <c r="A3761" s="13"/>
      <c r="AL3761" s="17" t="s">
        <v>10363</v>
      </c>
      <c r="AM3761" s="18"/>
      <c r="AN3761" s="18"/>
      <c r="AP3761" t="s">
        <v>7954</v>
      </c>
      <c r="AX3761" s="26" t="s">
        <v>5007</v>
      </c>
      <c r="AZ3761" s="31" t="s">
        <v>7801</v>
      </c>
    </row>
    <row r="3762" spans="1:52" x14ac:dyDescent="0.2">
      <c r="A3762" s="13"/>
      <c r="AL3762" s="17" t="s">
        <v>3819</v>
      </c>
      <c r="AM3762" s="18"/>
      <c r="AN3762" s="18"/>
      <c r="AP3762" t="s">
        <v>7956</v>
      </c>
      <c r="AX3762" s="19" t="s">
        <v>7849</v>
      </c>
      <c r="AZ3762" s="31" t="s">
        <v>9473</v>
      </c>
    </row>
    <row r="3763" spans="1:52" x14ac:dyDescent="0.2">
      <c r="A3763" s="13"/>
      <c r="AL3763" s="17" t="s">
        <v>9454</v>
      </c>
      <c r="AM3763" s="18"/>
      <c r="AN3763" s="18"/>
      <c r="AP3763" t="s">
        <v>10364</v>
      </c>
      <c r="AX3763" s="19" t="s">
        <v>3367</v>
      </c>
      <c r="AZ3763" s="31" t="s">
        <v>1727</v>
      </c>
    </row>
    <row r="3764" spans="1:52" x14ac:dyDescent="0.2">
      <c r="A3764" s="13"/>
      <c r="AL3764" s="17" t="s">
        <v>9458</v>
      </c>
      <c r="AM3764" s="18"/>
      <c r="AN3764" s="18"/>
      <c r="AP3764" t="s">
        <v>7959</v>
      </c>
      <c r="AX3764" s="19" t="s">
        <v>3370</v>
      </c>
      <c r="AZ3764" s="31" t="s">
        <v>8226</v>
      </c>
    </row>
    <row r="3765" spans="1:52" x14ac:dyDescent="0.2">
      <c r="A3765" s="13"/>
      <c r="AL3765" s="17" t="s">
        <v>10365</v>
      </c>
      <c r="AM3765" s="18"/>
      <c r="AN3765" s="18"/>
      <c r="AP3765" t="s">
        <v>10366</v>
      </c>
      <c r="AX3765" s="19" t="s">
        <v>7852</v>
      </c>
      <c r="AZ3765" s="31" t="s">
        <v>11258</v>
      </c>
    </row>
    <row r="3766" spans="1:52" x14ac:dyDescent="0.2">
      <c r="A3766" s="13"/>
      <c r="AL3766" s="17" t="s">
        <v>10367</v>
      </c>
      <c r="AM3766" s="18"/>
      <c r="AN3766" s="18"/>
      <c r="AP3766" t="s">
        <v>10368</v>
      </c>
      <c r="AX3766" s="26" t="s">
        <v>5012</v>
      </c>
      <c r="AZ3766" s="31" t="s">
        <v>4988</v>
      </c>
    </row>
    <row r="3767" spans="1:52" x14ac:dyDescent="0.2">
      <c r="A3767" s="13"/>
      <c r="AL3767" s="17" t="s">
        <v>916</v>
      </c>
      <c r="AM3767" s="18"/>
      <c r="AN3767" s="18"/>
      <c r="AP3767" t="s">
        <v>7962</v>
      </c>
      <c r="AX3767" s="19" t="s">
        <v>7856</v>
      </c>
      <c r="AZ3767" s="31" t="s">
        <v>13018</v>
      </c>
    </row>
    <row r="3768" spans="1:52" x14ac:dyDescent="0.2">
      <c r="A3768" s="13"/>
      <c r="AL3768" s="17" t="s">
        <v>9465</v>
      </c>
      <c r="AM3768" s="18"/>
      <c r="AN3768" s="18"/>
      <c r="AP3768" t="s">
        <v>10369</v>
      </c>
      <c r="AX3768" s="19" t="s">
        <v>3374</v>
      </c>
      <c r="AZ3768" s="31" t="s">
        <v>4286</v>
      </c>
    </row>
    <row r="3769" spans="1:52" x14ac:dyDescent="0.2">
      <c r="A3769" s="13"/>
      <c r="AL3769" s="17" t="s">
        <v>9470</v>
      </c>
      <c r="AM3769" s="18"/>
      <c r="AN3769" s="18"/>
      <c r="AP3769" t="s">
        <v>7964</v>
      </c>
      <c r="AX3769" s="19" t="s">
        <v>4325</v>
      </c>
      <c r="AZ3769" s="31" t="s">
        <v>13019</v>
      </c>
    </row>
    <row r="3770" spans="1:52" x14ac:dyDescent="0.2">
      <c r="A3770" s="13"/>
      <c r="AL3770" s="17" t="s">
        <v>10370</v>
      </c>
      <c r="AM3770" s="18"/>
      <c r="AN3770" s="18"/>
      <c r="AP3770" t="s">
        <v>5441</v>
      </c>
      <c r="AX3770" s="19" t="s">
        <v>7862</v>
      </c>
      <c r="AZ3770" s="31" t="s">
        <v>9274</v>
      </c>
    </row>
    <row r="3771" spans="1:52" x14ac:dyDescent="0.2">
      <c r="A3771" s="13"/>
      <c r="AL3771" s="17" t="s">
        <v>9473</v>
      </c>
      <c r="AM3771" s="18"/>
      <c r="AN3771" s="18"/>
      <c r="AP3771" t="s">
        <v>6930</v>
      </c>
      <c r="AX3771" s="19" t="s">
        <v>4771</v>
      </c>
      <c r="AZ3771" s="31" t="s">
        <v>2874</v>
      </c>
    </row>
    <row r="3772" spans="1:52" x14ac:dyDescent="0.2">
      <c r="A3772" s="13"/>
      <c r="AL3772" s="17" t="s">
        <v>10371</v>
      </c>
      <c r="AM3772" s="18"/>
      <c r="AN3772" s="18"/>
      <c r="AP3772" t="s">
        <v>6933</v>
      </c>
      <c r="AX3772" s="19" t="s">
        <v>3378</v>
      </c>
      <c r="AZ3772" s="31" t="s">
        <v>13020</v>
      </c>
    </row>
    <row r="3773" spans="1:52" x14ac:dyDescent="0.2">
      <c r="A3773" s="13"/>
      <c r="AL3773" s="17" t="s">
        <v>556</v>
      </c>
      <c r="AM3773" s="18"/>
      <c r="AN3773" s="18"/>
      <c r="AP3773" t="s">
        <v>6935</v>
      </c>
      <c r="AX3773" s="19" t="s">
        <v>5019</v>
      </c>
      <c r="AZ3773" s="31" t="s">
        <v>13021</v>
      </c>
    </row>
    <row r="3774" spans="1:52" x14ac:dyDescent="0.2">
      <c r="A3774" s="13"/>
      <c r="AL3774" s="17" t="s">
        <v>9474</v>
      </c>
      <c r="AM3774" s="18"/>
      <c r="AN3774" s="18"/>
      <c r="AP3774" t="s">
        <v>7969</v>
      </c>
      <c r="AX3774" s="19" t="s">
        <v>4327</v>
      </c>
      <c r="AZ3774" s="31" t="s">
        <v>7818</v>
      </c>
    </row>
    <row r="3775" spans="1:52" x14ac:dyDescent="0.2">
      <c r="A3775" s="13"/>
      <c r="AL3775" s="17" t="s">
        <v>9476</v>
      </c>
      <c r="AM3775" s="18"/>
      <c r="AN3775" s="18"/>
      <c r="AP3775" t="s">
        <v>10372</v>
      </c>
      <c r="AX3775" s="19" t="s">
        <v>4331</v>
      </c>
      <c r="AZ3775" s="31" t="s">
        <v>10517</v>
      </c>
    </row>
    <row r="3776" spans="1:52" x14ac:dyDescent="0.2">
      <c r="A3776" s="13"/>
      <c r="AL3776" s="17" t="s">
        <v>6429</v>
      </c>
      <c r="AM3776" s="18"/>
      <c r="AN3776" s="18"/>
      <c r="AP3776" t="s">
        <v>7976</v>
      </c>
      <c r="AX3776" s="19" t="s">
        <v>4335</v>
      </c>
      <c r="AZ3776" s="31" t="s">
        <v>8341</v>
      </c>
    </row>
    <row r="3777" spans="1:52" x14ac:dyDescent="0.2">
      <c r="A3777" s="13"/>
      <c r="AL3777" s="17" t="s">
        <v>10373</v>
      </c>
      <c r="AM3777" s="18"/>
      <c r="AN3777" s="18"/>
      <c r="AP3777" t="s">
        <v>5136</v>
      </c>
      <c r="AX3777" s="19" t="s">
        <v>4340</v>
      </c>
      <c r="AZ3777" s="31" t="s">
        <v>13022</v>
      </c>
    </row>
    <row r="3778" spans="1:52" x14ac:dyDescent="0.2">
      <c r="A3778" s="13"/>
      <c r="AL3778" s="17" t="s">
        <v>9480</v>
      </c>
      <c r="AM3778" s="18"/>
      <c r="AN3778" s="18"/>
      <c r="AP3778" t="s">
        <v>10374</v>
      </c>
      <c r="AX3778" s="19" t="s">
        <v>5026</v>
      </c>
      <c r="AZ3778" s="31" t="s">
        <v>4983</v>
      </c>
    </row>
    <row r="3779" spans="1:52" x14ac:dyDescent="0.2">
      <c r="A3779" s="13"/>
      <c r="AL3779" s="17" t="s">
        <v>9481</v>
      </c>
      <c r="AM3779" s="18"/>
      <c r="AN3779" s="18"/>
      <c r="AP3779" t="s">
        <v>783</v>
      </c>
      <c r="AX3779" s="26" t="s">
        <v>5030</v>
      </c>
      <c r="AZ3779" s="31" t="s">
        <v>4767</v>
      </c>
    </row>
    <row r="3780" spans="1:52" x14ac:dyDescent="0.2">
      <c r="A3780" s="13"/>
      <c r="AL3780" s="17" t="s">
        <v>6434</v>
      </c>
      <c r="AM3780" s="18"/>
      <c r="AN3780" s="18"/>
      <c r="AP3780" t="s">
        <v>10375</v>
      </c>
      <c r="AX3780" s="19" t="s">
        <v>5034</v>
      </c>
      <c r="AZ3780" s="31" t="s">
        <v>4995</v>
      </c>
    </row>
    <row r="3781" spans="1:52" x14ac:dyDescent="0.2">
      <c r="A3781" s="13"/>
      <c r="AL3781" s="17" t="s">
        <v>10376</v>
      </c>
      <c r="AM3781" s="18"/>
      <c r="AN3781" s="18"/>
      <c r="AP3781" t="s">
        <v>6940</v>
      </c>
      <c r="AX3781" s="19" t="s">
        <v>7882</v>
      </c>
      <c r="AZ3781" s="31" t="s">
        <v>1916</v>
      </c>
    </row>
    <row r="3782" spans="1:52" x14ac:dyDescent="0.2">
      <c r="A3782" s="13"/>
      <c r="AL3782" s="17" t="s">
        <v>10377</v>
      </c>
      <c r="AM3782" s="18"/>
      <c r="AN3782" s="18"/>
      <c r="AP3782" t="s">
        <v>6943</v>
      </c>
      <c r="AX3782" s="19" t="s">
        <v>7885</v>
      </c>
      <c r="AZ3782" s="31" t="s">
        <v>13023</v>
      </c>
    </row>
    <row r="3783" spans="1:52" x14ac:dyDescent="0.2">
      <c r="A3783" s="13"/>
      <c r="AL3783" s="17" t="s">
        <v>10378</v>
      </c>
      <c r="AM3783" s="18"/>
      <c r="AN3783" s="18"/>
      <c r="AP3783" t="s">
        <v>10379</v>
      </c>
      <c r="AX3783" s="19" t="s">
        <v>4344</v>
      </c>
      <c r="AZ3783" s="31" t="s">
        <v>2563</v>
      </c>
    </row>
    <row r="3784" spans="1:52" x14ac:dyDescent="0.2">
      <c r="A3784" s="13"/>
      <c r="AL3784" s="17" t="s">
        <v>9487</v>
      </c>
      <c r="AM3784" s="18"/>
      <c r="AN3784" s="18"/>
      <c r="AP3784" t="s">
        <v>10380</v>
      </c>
      <c r="AX3784" s="19" t="s">
        <v>3381</v>
      </c>
      <c r="AZ3784" s="31" t="s">
        <v>13024</v>
      </c>
    </row>
    <row r="3785" spans="1:52" x14ac:dyDescent="0.2">
      <c r="A3785" s="13"/>
      <c r="AL3785" s="17" t="s">
        <v>9488</v>
      </c>
      <c r="AM3785" s="18"/>
      <c r="AN3785" s="18"/>
      <c r="AP3785" t="s">
        <v>7983</v>
      </c>
      <c r="AX3785" s="19" t="s">
        <v>5043</v>
      </c>
      <c r="AZ3785" s="31" t="s">
        <v>1244</v>
      </c>
    </row>
    <row r="3786" spans="1:52" x14ac:dyDescent="0.2">
      <c r="A3786" s="13"/>
      <c r="AL3786" s="17" t="s">
        <v>6439</v>
      </c>
      <c r="AM3786" s="18"/>
      <c r="AN3786" s="18"/>
      <c r="AP3786" t="s">
        <v>7990</v>
      </c>
      <c r="AX3786" s="19" t="s">
        <v>7896</v>
      </c>
      <c r="AZ3786" s="31" t="s">
        <v>9412</v>
      </c>
    </row>
    <row r="3787" spans="1:52" x14ac:dyDescent="0.2">
      <c r="A3787" s="29"/>
      <c r="AL3787" s="17" t="s">
        <v>10381</v>
      </c>
      <c r="AM3787" s="18"/>
      <c r="AN3787" s="18"/>
      <c r="AP3787" t="s">
        <v>10382</v>
      </c>
      <c r="AX3787" s="19" t="s">
        <v>4351</v>
      </c>
      <c r="AZ3787" s="31" t="s">
        <v>4771</v>
      </c>
    </row>
    <row r="3788" spans="1:52" x14ac:dyDescent="0.2">
      <c r="A3788" s="13"/>
      <c r="AL3788" s="17" t="s">
        <v>9490</v>
      </c>
      <c r="AM3788" s="18"/>
      <c r="AN3788" s="18"/>
      <c r="AP3788" t="s">
        <v>5444</v>
      </c>
      <c r="AX3788" s="26" t="s">
        <v>5047</v>
      </c>
      <c r="AZ3788" s="31" t="s">
        <v>5019</v>
      </c>
    </row>
    <row r="3789" spans="1:52" x14ac:dyDescent="0.2">
      <c r="A3789" s="13"/>
      <c r="AL3789" s="17" t="s">
        <v>10383</v>
      </c>
      <c r="AM3789" s="18"/>
      <c r="AN3789" s="18"/>
      <c r="AP3789" t="s">
        <v>6945</v>
      </c>
      <c r="AX3789" s="19" t="s">
        <v>7902</v>
      </c>
      <c r="AZ3789" s="31" t="s">
        <v>13025</v>
      </c>
    </row>
    <row r="3790" spans="1:52" x14ac:dyDescent="0.2">
      <c r="A3790" s="13"/>
      <c r="AL3790" s="17" t="s">
        <v>560</v>
      </c>
      <c r="AM3790" s="18"/>
      <c r="AN3790" s="18"/>
      <c r="AP3790" t="s">
        <v>6949</v>
      </c>
      <c r="AX3790" s="26" t="s">
        <v>5051</v>
      </c>
      <c r="AZ3790" s="31" t="s">
        <v>13026</v>
      </c>
    </row>
    <row r="3791" spans="1:52" x14ac:dyDescent="0.2">
      <c r="A3791" s="13"/>
      <c r="AL3791" s="17" t="s">
        <v>10384</v>
      </c>
      <c r="AM3791" s="18"/>
      <c r="AN3791" s="18"/>
      <c r="AP3791" t="s">
        <v>7997</v>
      </c>
      <c r="AX3791" s="19" t="s">
        <v>5054</v>
      </c>
      <c r="AZ3791" s="31" t="s">
        <v>7073</v>
      </c>
    </row>
    <row r="3792" spans="1:52" x14ac:dyDescent="0.2">
      <c r="A3792" s="13"/>
      <c r="AL3792" s="17" t="s">
        <v>2250</v>
      </c>
      <c r="AM3792" s="18"/>
      <c r="AN3792" s="18"/>
      <c r="AP3792" t="s">
        <v>8001</v>
      </c>
      <c r="AX3792" s="19" t="s">
        <v>3384</v>
      </c>
      <c r="AZ3792" s="31" t="s">
        <v>7882</v>
      </c>
    </row>
    <row r="3793" spans="1:52" x14ac:dyDescent="0.2">
      <c r="A3793" s="13"/>
      <c r="AL3793" s="17" t="s">
        <v>10385</v>
      </c>
      <c r="AM3793" s="18"/>
      <c r="AN3793" s="18"/>
      <c r="AP3793" t="s">
        <v>5448</v>
      </c>
      <c r="AX3793" s="19" t="s">
        <v>5057</v>
      </c>
      <c r="AZ3793" s="31" t="s">
        <v>5026</v>
      </c>
    </row>
    <row r="3794" spans="1:52" x14ac:dyDescent="0.2">
      <c r="A3794" s="13"/>
      <c r="AL3794" s="17" t="s">
        <v>10386</v>
      </c>
      <c r="AM3794" s="18"/>
      <c r="AN3794" s="18"/>
      <c r="AP3794" t="s">
        <v>8007</v>
      </c>
      <c r="AX3794" s="19" t="s">
        <v>4774</v>
      </c>
      <c r="AZ3794" s="31" t="s">
        <v>13027</v>
      </c>
    </row>
    <row r="3795" spans="1:52" x14ac:dyDescent="0.2">
      <c r="A3795" s="13"/>
      <c r="AL3795" s="17" t="s">
        <v>567</v>
      </c>
      <c r="AM3795" s="18"/>
      <c r="AN3795" s="18"/>
      <c r="AP3795" t="s">
        <v>1973</v>
      </c>
      <c r="AX3795" s="19" t="s">
        <v>7913</v>
      </c>
      <c r="AZ3795" s="31" t="s">
        <v>5057</v>
      </c>
    </row>
    <row r="3796" spans="1:52" x14ac:dyDescent="0.2">
      <c r="A3796" s="13"/>
      <c r="AL3796" s="17" t="s">
        <v>924</v>
      </c>
      <c r="AM3796" s="18"/>
      <c r="AN3796" s="18"/>
      <c r="AP3796" t="s">
        <v>8014</v>
      </c>
      <c r="AX3796" s="19" t="s">
        <v>7917</v>
      </c>
      <c r="AZ3796" s="31" t="s">
        <v>13028</v>
      </c>
    </row>
    <row r="3797" spans="1:52" x14ac:dyDescent="0.2">
      <c r="A3797" s="13"/>
      <c r="AL3797" s="17" t="s">
        <v>240</v>
      </c>
      <c r="AM3797" s="18"/>
      <c r="AN3797" s="18"/>
      <c r="AP3797" t="s">
        <v>10387</v>
      </c>
      <c r="AX3797" s="19" t="s">
        <v>7921</v>
      </c>
      <c r="AZ3797" s="31" t="s">
        <v>13029</v>
      </c>
    </row>
    <row r="3798" spans="1:52" x14ac:dyDescent="0.2">
      <c r="A3798" s="13"/>
      <c r="AL3798" s="17" t="s">
        <v>9518</v>
      </c>
      <c r="AM3798" s="18"/>
      <c r="AN3798" s="18"/>
      <c r="AP3798" t="s">
        <v>10388</v>
      </c>
      <c r="AX3798" s="19" t="s">
        <v>5063</v>
      </c>
      <c r="AZ3798" s="31" t="s">
        <v>11579</v>
      </c>
    </row>
    <row r="3799" spans="1:52" x14ac:dyDescent="0.2">
      <c r="A3799" s="13"/>
      <c r="AL3799" s="17" t="s">
        <v>10389</v>
      </c>
      <c r="AM3799" s="18"/>
      <c r="AN3799" s="18"/>
      <c r="AP3799" t="s">
        <v>5452</v>
      </c>
      <c r="AX3799" s="19" t="s">
        <v>3388</v>
      </c>
      <c r="AZ3799" s="31" t="s">
        <v>43</v>
      </c>
    </row>
    <row r="3800" spans="1:52" x14ac:dyDescent="0.2">
      <c r="A3800" s="13"/>
      <c r="AL3800" s="17" t="s">
        <v>10390</v>
      </c>
      <c r="AM3800" s="18"/>
      <c r="AN3800" s="18"/>
      <c r="AP3800" t="s">
        <v>8020</v>
      </c>
      <c r="AX3800" s="19" t="s">
        <v>3390</v>
      </c>
      <c r="AZ3800" s="31" t="s">
        <v>3273</v>
      </c>
    </row>
    <row r="3801" spans="1:52" x14ac:dyDescent="0.2">
      <c r="A3801" s="13"/>
      <c r="AL3801" s="17" t="s">
        <v>9521</v>
      </c>
      <c r="AM3801" s="18"/>
      <c r="AN3801" s="18"/>
      <c r="AP3801" t="s">
        <v>8024</v>
      </c>
      <c r="AX3801" s="19" t="s">
        <v>4356</v>
      </c>
      <c r="AZ3801" s="31" t="s">
        <v>13030</v>
      </c>
    </row>
    <row r="3802" spans="1:52" x14ac:dyDescent="0.2">
      <c r="A3802" s="13"/>
      <c r="AL3802" s="17" t="s">
        <v>9523</v>
      </c>
      <c r="AM3802" s="18"/>
      <c r="AN3802" s="18"/>
      <c r="AP3802" t="s">
        <v>6959</v>
      </c>
      <c r="AX3802" s="19" t="s">
        <v>4361</v>
      </c>
      <c r="AZ3802" s="31" t="s">
        <v>1035</v>
      </c>
    </row>
    <row r="3803" spans="1:52" x14ac:dyDescent="0.2">
      <c r="A3803" s="13"/>
      <c r="AL3803" s="17" t="s">
        <v>7824</v>
      </c>
      <c r="AM3803" s="18"/>
      <c r="AN3803" s="18"/>
      <c r="AP3803" t="s">
        <v>35</v>
      </c>
      <c r="AX3803" s="19" t="s">
        <v>7930</v>
      </c>
      <c r="AZ3803" s="31" t="s">
        <v>1898</v>
      </c>
    </row>
    <row r="3804" spans="1:52" x14ac:dyDescent="0.2">
      <c r="A3804" s="13"/>
      <c r="AL3804" s="17" t="s">
        <v>6464</v>
      </c>
      <c r="AM3804" s="18"/>
      <c r="AN3804" s="18"/>
      <c r="AP3804" t="s">
        <v>45</v>
      </c>
      <c r="AX3804" s="19" t="s">
        <v>7933</v>
      </c>
      <c r="AZ3804" s="31" t="s">
        <v>13031</v>
      </c>
    </row>
    <row r="3805" spans="1:52" x14ac:dyDescent="0.2">
      <c r="A3805" s="13"/>
      <c r="AL3805" s="17" t="s">
        <v>10391</v>
      </c>
      <c r="AM3805" s="18"/>
      <c r="AN3805" s="18"/>
      <c r="AP3805" t="s">
        <v>52</v>
      </c>
      <c r="AX3805" s="19" t="s">
        <v>4366</v>
      </c>
      <c r="AZ3805" s="31" t="s">
        <v>13032</v>
      </c>
    </row>
    <row r="3806" spans="1:52" x14ac:dyDescent="0.2">
      <c r="A3806" s="29"/>
      <c r="AL3806" s="17" t="s">
        <v>3826</v>
      </c>
      <c r="AM3806" s="18"/>
      <c r="AN3806" s="18"/>
      <c r="AP3806" t="s">
        <v>6965</v>
      </c>
      <c r="AX3806" s="19" t="s">
        <v>7939</v>
      </c>
      <c r="AZ3806" s="31" t="s">
        <v>13033</v>
      </c>
    </row>
    <row r="3807" spans="1:52" x14ac:dyDescent="0.2">
      <c r="A3807" s="13"/>
      <c r="AL3807" s="17" t="s">
        <v>10392</v>
      </c>
      <c r="AM3807" s="18"/>
      <c r="AN3807" s="18"/>
      <c r="AP3807" t="s">
        <v>6968</v>
      </c>
      <c r="AX3807" s="19" t="s">
        <v>7943</v>
      </c>
      <c r="AZ3807" s="31" t="s">
        <v>13034</v>
      </c>
    </row>
    <row r="3808" spans="1:52" x14ac:dyDescent="0.2">
      <c r="A3808" s="13"/>
      <c r="AL3808" s="17" t="s">
        <v>10393</v>
      </c>
      <c r="AM3808" s="18"/>
      <c r="AN3808" s="18"/>
      <c r="AP3808" t="s">
        <v>6972</v>
      </c>
      <c r="AX3808" s="19" t="s">
        <v>4370</v>
      </c>
      <c r="AZ3808" s="31" t="s">
        <v>13035</v>
      </c>
    </row>
    <row r="3809" spans="1:52" x14ac:dyDescent="0.2">
      <c r="A3809" s="13"/>
      <c r="AL3809" s="17" t="s">
        <v>10394</v>
      </c>
      <c r="AM3809" s="18"/>
      <c r="AN3809" s="18"/>
      <c r="AP3809" t="s">
        <v>6984</v>
      </c>
      <c r="AX3809" s="19" t="s">
        <v>3393</v>
      </c>
      <c r="AZ3809" s="31" t="s">
        <v>13036</v>
      </c>
    </row>
    <row r="3810" spans="1:52" x14ac:dyDescent="0.2">
      <c r="A3810" s="13"/>
      <c r="AL3810" s="17" t="s">
        <v>3830</v>
      </c>
      <c r="AM3810" s="18"/>
      <c r="AN3810" s="18"/>
      <c r="AP3810" t="s">
        <v>8040</v>
      </c>
      <c r="AX3810" s="19" t="s">
        <v>7949</v>
      </c>
      <c r="AZ3810" s="31" t="s">
        <v>9277</v>
      </c>
    </row>
    <row r="3811" spans="1:52" x14ac:dyDescent="0.2">
      <c r="A3811" s="13"/>
      <c r="AL3811" s="17" t="s">
        <v>2258</v>
      </c>
      <c r="AM3811" s="18"/>
      <c r="AN3811" s="18"/>
      <c r="AP3811" t="s">
        <v>3315</v>
      </c>
      <c r="AX3811" s="19" t="s">
        <v>3397</v>
      </c>
      <c r="AZ3811" s="31" t="s">
        <v>11477</v>
      </c>
    </row>
    <row r="3812" spans="1:52" x14ac:dyDescent="0.2">
      <c r="A3812" s="29"/>
      <c r="AL3812" s="17" t="s">
        <v>6469</v>
      </c>
      <c r="AM3812" s="18"/>
      <c r="AN3812" s="18"/>
      <c r="AP3812" t="s">
        <v>8047</v>
      </c>
      <c r="AX3812" s="19" t="s">
        <v>7952</v>
      </c>
      <c r="AZ3812" s="31" t="s">
        <v>13037</v>
      </c>
    </row>
    <row r="3813" spans="1:52" x14ac:dyDescent="0.2">
      <c r="A3813" s="29"/>
      <c r="AL3813" s="17" t="s">
        <v>10395</v>
      </c>
      <c r="AM3813" s="18"/>
      <c r="AN3813" s="18"/>
      <c r="AP3813" t="s">
        <v>6988</v>
      </c>
      <c r="AX3813" s="19" t="s">
        <v>3400</v>
      </c>
      <c r="AZ3813" s="31" t="s">
        <v>7999</v>
      </c>
    </row>
    <row r="3814" spans="1:52" x14ac:dyDescent="0.2">
      <c r="A3814" s="13"/>
      <c r="AL3814" s="17" t="s">
        <v>927</v>
      </c>
      <c r="AM3814" s="18"/>
      <c r="AN3814" s="18"/>
      <c r="AP3814" t="s">
        <v>6990</v>
      </c>
      <c r="AX3814" s="19" t="s">
        <v>4373</v>
      </c>
      <c r="AZ3814" s="31" t="s">
        <v>8963</v>
      </c>
    </row>
    <row r="3815" spans="1:52" x14ac:dyDescent="0.2">
      <c r="A3815" s="13"/>
      <c r="AL3815" s="17" t="s">
        <v>3833</v>
      </c>
      <c r="AM3815" s="18"/>
      <c r="AN3815" s="18"/>
      <c r="AP3815" t="s">
        <v>8055</v>
      </c>
      <c r="AX3815" s="19" t="s">
        <v>4376</v>
      </c>
      <c r="AZ3815" s="31" t="s">
        <v>10856</v>
      </c>
    </row>
    <row r="3816" spans="1:52" x14ac:dyDescent="0.2">
      <c r="A3816" s="13"/>
      <c r="AL3816" s="17" t="s">
        <v>10396</v>
      </c>
      <c r="AM3816" s="18"/>
      <c r="AN3816" s="18"/>
      <c r="AP3816" t="s">
        <v>8058</v>
      </c>
      <c r="AX3816" s="19" t="s">
        <v>4379</v>
      </c>
      <c r="AZ3816" s="31" t="s">
        <v>2236</v>
      </c>
    </row>
    <row r="3817" spans="1:52" x14ac:dyDescent="0.2">
      <c r="A3817" s="13"/>
      <c r="AL3817" s="17" t="s">
        <v>6471</v>
      </c>
      <c r="AM3817" s="18"/>
      <c r="AN3817" s="18"/>
      <c r="AP3817" t="s">
        <v>6993</v>
      </c>
      <c r="AX3817" s="19" t="s">
        <v>4383</v>
      </c>
      <c r="AZ3817" s="31" t="s">
        <v>9820</v>
      </c>
    </row>
    <row r="3818" spans="1:52" x14ac:dyDescent="0.2">
      <c r="A3818" s="13"/>
      <c r="AL3818" s="17" t="s">
        <v>10397</v>
      </c>
      <c r="AM3818" s="18"/>
      <c r="AN3818" s="18"/>
      <c r="AP3818" t="s">
        <v>10398</v>
      </c>
      <c r="AX3818" s="19" t="s">
        <v>7961</v>
      </c>
      <c r="AZ3818" s="31" t="s">
        <v>13038</v>
      </c>
    </row>
    <row r="3819" spans="1:52" x14ac:dyDescent="0.2">
      <c r="A3819" s="13"/>
      <c r="AL3819" s="17" t="s">
        <v>3837</v>
      </c>
      <c r="AM3819" s="18"/>
      <c r="AN3819" s="18"/>
      <c r="AP3819" t="s">
        <v>6996</v>
      </c>
      <c r="AX3819" s="19" t="s">
        <v>142</v>
      </c>
      <c r="AZ3819" s="31" t="s">
        <v>814</v>
      </c>
    </row>
    <row r="3820" spans="1:52" x14ac:dyDescent="0.2">
      <c r="A3820" s="13"/>
      <c r="AL3820" s="17" t="s">
        <v>10399</v>
      </c>
      <c r="AM3820" s="18"/>
      <c r="AN3820" s="18"/>
      <c r="AP3820" t="s">
        <v>10400</v>
      </c>
      <c r="AX3820" s="19" t="s">
        <v>3404</v>
      </c>
      <c r="AZ3820" s="31" t="s">
        <v>9366</v>
      </c>
    </row>
    <row r="3821" spans="1:52" x14ac:dyDescent="0.2">
      <c r="A3821" s="13"/>
      <c r="AL3821" s="17" t="s">
        <v>9529</v>
      </c>
      <c r="AM3821" s="18"/>
      <c r="AN3821" s="18"/>
      <c r="AP3821" t="s">
        <v>6999</v>
      </c>
      <c r="AX3821" s="19" t="s">
        <v>7966</v>
      </c>
      <c r="AZ3821" s="31" t="s">
        <v>6831</v>
      </c>
    </row>
    <row r="3822" spans="1:52" x14ac:dyDescent="0.2">
      <c r="A3822" s="13"/>
      <c r="AL3822" s="17" t="s">
        <v>10401</v>
      </c>
      <c r="AM3822" s="18"/>
      <c r="AN3822" s="18"/>
      <c r="AP3822" t="s">
        <v>1977</v>
      </c>
      <c r="AX3822" s="19" t="s">
        <v>4387</v>
      </c>
      <c r="AZ3822" s="31" t="s">
        <v>6588</v>
      </c>
    </row>
    <row r="3823" spans="1:52" x14ac:dyDescent="0.2">
      <c r="A3823" s="13"/>
      <c r="AL3823" s="17" t="s">
        <v>6475</v>
      </c>
      <c r="AM3823" s="18"/>
      <c r="AN3823" s="18"/>
      <c r="AP3823" t="s">
        <v>7007</v>
      </c>
      <c r="AX3823" s="19" t="s">
        <v>4391</v>
      </c>
      <c r="AZ3823" s="31" t="s">
        <v>13039</v>
      </c>
    </row>
    <row r="3824" spans="1:52" x14ac:dyDescent="0.2">
      <c r="A3824" s="13"/>
      <c r="AL3824" s="17" t="s">
        <v>1385</v>
      </c>
      <c r="AM3824" s="18"/>
      <c r="AN3824" s="18"/>
      <c r="AP3824" t="s">
        <v>8087</v>
      </c>
      <c r="AX3824" s="19" t="s">
        <v>4394</v>
      </c>
      <c r="AZ3824" s="31" t="s">
        <v>2506</v>
      </c>
    </row>
    <row r="3825" spans="1:52" x14ac:dyDescent="0.2">
      <c r="A3825" s="13"/>
      <c r="AL3825" s="17" t="s">
        <v>2261</v>
      </c>
      <c r="AM3825" s="18"/>
      <c r="AN3825" s="18"/>
      <c r="AP3825" t="s">
        <v>7009</v>
      </c>
      <c r="AX3825" s="19" t="s">
        <v>7971</v>
      </c>
      <c r="AZ3825" s="31" t="s">
        <v>7962</v>
      </c>
    </row>
    <row r="3826" spans="1:52" x14ac:dyDescent="0.2">
      <c r="A3826" s="13"/>
      <c r="AL3826" s="17" t="s">
        <v>6478</v>
      </c>
      <c r="AM3826" s="18"/>
      <c r="AN3826" s="18"/>
      <c r="AP3826" t="s">
        <v>8096</v>
      </c>
      <c r="AX3826" s="19" t="s">
        <v>2934</v>
      </c>
      <c r="AZ3826" s="31" t="s">
        <v>13040</v>
      </c>
    </row>
    <row r="3827" spans="1:52" x14ac:dyDescent="0.2">
      <c r="A3827" s="13"/>
      <c r="AL3827" s="17" t="s">
        <v>2265</v>
      </c>
      <c r="AM3827" s="18"/>
      <c r="AN3827" s="18"/>
      <c r="AP3827" t="s">
        <v>8100</v>
      </c>
      <c r="AX3827" s="19" t="s">
        <v>7978</v>
      </c>
      <c r="AZ3827" s="31" t="s">
        <v>13041</v>
      </c>
    </row>
    <row r="3828" spans="1:52" x14ac:dyDescent="0.2">
      <c r="A3828" s="13"/>
      <c r="AL3828" s="17" t="s">
        <v>2268</v>
      </c>
      <c r="AM3828" s="18"/>
      <c r="AN3828" s="18"/>
      <c r="AP3828" t="s">
        <v>5460</v>
      </c>
      <c r="AX3828" s="19" t="s">
        <v>4399</v>
      </c>
      <c r="AZ3828" s="31" t="s">
        <v>10818</v>
      </c>
    </row>
    <row r="3829" spans="1:52" x14ac:dyDescent="0.2">
      <c r="A3829" s="13"/>
      <c r="AL3829" s="17" t="s">
        <v>6482</v>
      </c>
      <c r="AM3829" s="18"/>
      <c r="AN3829" s="18"/>
      <c r="AP3829" t="s">
        <v>10402</v>
      </c>
      <c r="AX3829" s="19" t="s">
        <v>5073</v>
      </c>
      <c r="AZ3829" s="31" t="s">
        <v>1175</v>
      </c>
    </row>
    <row r="3830" spans="1:52" x14ac:dyDescent="0.2">
      <c r="A3830" s="13"/>
      <c r="AL3830" s="17" t="s">
        <v>10403</v>
      </c>
      <c r="AM3830" s="18"/>
      <c r="AN3830" s="18"/>
      <c r="AP3830" t="s">
        <v>787</v>
      </c>
      <c r="AX3830" s="19" t="s">
        <v>3407</v>
      </c>
      <c r="AZ3830" s="31" t="s">
        <v>9028</v>
      </c>
    </row>
    <row r="3831" spans="1:52" x14ac:dyDescent="0.2">
      <c r="A3831" s="13"/>
      <c r="AL3831" s="17" t="s">
        <v>10404</v>
      </c>
      <c r="AM3831" s="18"/>
      <c r="AN3831" s="18"/>
      <c r="AP3831" t="s">
        <v>5463</v>
      </c>
      <c r="AX3831" s="19" t="s">
        <v>310</v>
      </c>
      <c r="AZ3831" s="31" t="s">
        <v>13042</v>
      </c>
    </row>
    <row r="3832" spans="1:52" x14ac:dyDescent="0.2">
      <c r="A3832" s="13"/>
      <c r="AL3832" s="17" t="s">
        <v>9533</v>
      </c>
      <c r="AM3832" s="18"/>
      <c r="AN3832" s="18"/>
      <c r="AP3832" t="s">
        <v>5181</v>
      </c>
      <c r="AX3832" s="19" t="s">
        <v>3412</v>
      </c>
      <c r="AZ3832" s="31" t="s">
        <v>2947</v>
      </c>
    </row>
    <row r="3833" spans="1:52" x14ac:dyDescent="0.2">
      <c r="A3833" s="13"/>
      <c r="AL3833" s="17" t="s">
        <v>7874</v>
      </c>
      <c r="AM3833" s="18"/>
      <c r="AN3833" s="18"/>
      <c r="AP3833" t="s">
        <v>8108</v>
      </c>
      <c r="AX3833" s="19" t="s">
        <v>7988</v>
      </c>
      <c r="AZ3833" s="31" t="s">
        <v>13043</v>
      </c>
    </row>
    <row r="3834" spans="1:52" x14ac:dyDescent="0.2">
      <c r="A3834" s="13"/>
      <c r="AL3834" s="17" t="s">
        <v>10405</v>
      </c>
      <c r="AM3834" s="18"/>
      <c r="AN3834" s="18"/>
      <c r="AP3834" t="s">
        <v>8112</v>
      </c>
      <c r="AX3834" s="19" t="s">
        <v>4405</v>
      </c>
      <c r="AZ3834" s="31" t="s">
        <v>13044</v>
      </c>
    </row>
    <row r="3835" spans="1:52" x14ac:dyDescent="0.2">
      <c r="A3835" s="13"/>
      <c r="AL3835" s="17" t="s">
        <v>10406</v>
      </c>
      <c r="AM3835" s="18"/>
      <c r="AN3835" s="18"/>
      <c r="AP3835" t="s">
        <v>10407</v>
      </c>
      <c r="AX3835" s="19" t="s">
        <v>2938</v>
      </c>
      <c r="AZ3835" s="31" t="s">
        <v>572</v>
      </c>
    </row>
    <row r="3836" spans="1:52" x14ac:dyDescent="0.2">
      <c r="A3836" s="13"/>
      <c r="AL3836" s="17" t="s">
        <v>1389</v>
      </c>
      <c r="AM3836" s="18"/>
      <c r="AN3836" s="18"/>
      <c r="AP3836" t="s">
        <v>5469</v>
      </c>
      <c r="AX3836" s="19" t="s">
        <v>4409</v>
      </c>
      <c r="AZ3836" s="31" t="s">
        <v>8098</v>
      </c>
    </row>
    <row r="3837" spans="1:52" x14ac:dyDescent="0.2">
      <c r="A3837" s="13"/>
      <c r="AL3837" s="17" t="s">
        <v>3841</v>
      </c>
      <c r="AM3837" s="18"/>
      <c r="AN3837" s="18"/>
      <c r="AP3837" t="s">
        <v>8120</v>
      </c>
      <c r="AX3837" s="26" t="s">
        <v>5079</v>
      </c>
      <c r="AZ3837" s="31" t="s">
        <v>2962</v>
      </c>
    </row>
    <row r="3838" spans="1:52" x14ac:dyDescent="0.2">
      <c r="A3838" s="13"/>
      <c r="AL3838" s="17" t="s">
        <v>10408</v>
      </c>
      <c r="AM3838" s="18"/>
      <c r="AN3838" s="18"/>
      <c r="AP3838" t="s">
        <v>10409</v>
      </c>
      <c r="AX3838" s="19" t="s">
        <v>4413</v>
      </c>
      <c r="AZ3838" s="31" t="s">
        <v>10251</v>
      </c>
    </row>
    <row r="3839" spans="1:52" x14ac:dyDescent="0.2">
      <c r="A3839" s="13"/>
      <c r="AL3839" s="17" t="s">
        <v>10410</v>
      </c>
      <c r="AM3839" s="18"/>
      <c r="AN3839" s="18"/>
      <c r="AP3839" t="s">
        <v>10411</v>
      </c>
      <c r="AX3839" s="19" t="s">
        <v>4783</v>
      </c>
      <c r="AZ3839" s="31" t="s">
        <v>4471</v>
      </c>
    </row>
    <row r="3840" spans="1:52" x14ac:dyDescent="0.2">
      <c r="A3840" s="13"/>
      <c r="AL3840" s="17" t="s">
        <v>9536</v>
      </c>
      <c r="AM3840" s="18"/>
      <c r="AN3840" s="18"/>
      <c r="AP3840" t="s">
        <v>8130</v>
      </c>
      <c r="AX3840" s="19" t="s">
        <v>3417</v>
      </c>
      <c r="AZ3840" s="31" t="s">
        <v>2000</v>
      </c>
    </row>
    <row r="3841" spans="1:52" x14ac:dyDescent="0.2">
      <c r="A3841" s="13"/>
      <c r="AL3841" s="17" t="s">
        <v>930</v>
      </c>
      <c r="AM3841" s="18"/>
      <c r="AN3841" s="18"/>
      <c r="AP3841" t="s">
        <v>8133</v>
      </c>
      <c r="AX3841" s="19" t="s">
        <v>4417</v>
      </c>
      <c r="AZ3841" s="31" t="s">
        <v>6823</v>
      </c>
    </row>
    <row r="3842" spans="1:52" x14ac:dyDescent="0.2">
      <c r="A3842" s="13"/>
      <c r="AL3842" s="17" t="s">
        <v>6486</v>
      </c>
      <c r="AM3842" s="18"/>
      <c r="AN3842" s="18"/>
      <c r="AP3842" t="s">
        <v>7023</v>
      </c>
      <c r="AX3842" s="19" t="s">
        <v>7999</v>
      </c>
      <c r="AZ3842" s="31" t="s">
        <v>2851</v>
      </c>
    </row>
    <row r="3843" spans="1:52" x14ac:dyDescent="0.2">
      <c r="A3843" s="13"/>
      <c r="AL3843" s="17" t="s">
        <v>3843</v>
      </c>
      <c r="AM3843" s="18"/>
      <c r="AN3843" s="18"/>
      <c r="AP3843" t="s">
        <v>10412</v>
      </c>
      <c r="AX3843" s="26" t="s">
        <v>5082</v>
      </c>
      <c r="AZ3843" s="31" t="s">
        <v>5171</v>
      </c>
    </row>
    <row r="3844" spans="1:52" x14ac:dyDescent="0.2">
      <c r="A3844" s="13"/>
      <c r="AL3844" s="17" t="s">
        <v>571</v>
      </c>
      <c r="AM3844" s="18"/>
      <c r="AN3844" s="18"/>
      <c r="AP3844" t="s">
        <v>8141</v>
      </c>
      <c r="AX3844" s="19" t="s">
        <v>8003</v>
      </c>
      <c r="AZ3844" s="31" t="s">
        <v>13045</v>
      </c>
    </row>
    <row r="3845" spans="1:52" x14ac:dyDescent="0.2">
      <c r="A3845" s="13"/>
      <c r="AL3845" s="17" t="s">
        <v>3846</v>
      </c>
      <c r="AM3845" s="18"/>
      <c r="AN3845" s="18"/>
      <c r="AP3845" t="s">
        <v>5472</v>
      </c>
      <c r="AX3845" s="19" t="s">
        <v>5087</v>
      </c>
      <c r="AZ3845" s="31" t="s">
        <v>13046</v>
      </c>
    </row>
    <row r="3846" spans="1:52" x14ac:dyDescent="0.2">
      <c r="A3846" s="13"/>
      <c r="AL3846" s="17" t="s">
        <v>6493</v>
      </c>
      <c r="AM3846" s="18"/>
      <c r="AN3846" s="18"/>
      <c r="AP3846" t="s">
        <v>7027</v>
      </c>
      <c r="AX3846" s="19" t="s">
        <v>3421</v>
      </c>
      <c r="AZ3846" s="31" t="s">
        <v>6501</v>
      </c>
    </row>
    <row r="3847" spans="1:52" x14ac:dyDescent="0.2">
      <c r="A3847" s="13"/>
      <c r="AL3847" s="17" t="s">
        <v>10413</v>
      </c>
      <c r="AM3847" s="18"/>
      <c r="AN3847" s="18"/>
      <c r="AP3847" t="s">
        <v>10414</v>
      </c>
      <c r="AX3847" s="19" t="s">
        <v>8009</v>
      </c>
      <c r="AZ3847" s="31" t="s">
        <v>5174</v>
      </c>
    </row>
    <row r="3848" spans="1:52" x14ac:dyDescent="0.2">
      <c r="A3848" s="13"/>
      <c r="AL3848" s="17" t="s">
        <v>10415</v>
      </c>
      <c r="AM3848" s="18"/>
      <c r="AN3848" s="18"/>
      <c r="AP3848" t="s">
        <v>8145</v>
      </c>
      <c r="AX3848" s="19" t="s">
        <v>3425</v>
      </c>
      <c r="AZ3848" s="31" t="s">
        <v>13047</v>
      </c>
    </row>
    <row r="3849" spans="1:52" x14ac:dyDescent="0.2">
      <c r="A3849" s="13"/>
      <c r="AL3849" s="17" t="s">
        <v>10416</v>
      </c>
      <c r="AM3849" s="18"/>
      <c r="AN3849" s="18"/>
      <c r="AP3849" t="s">
        <v>5475</v>
      </c>
      <c r="AX3849" s="19" t="s">
        <v>8012</v>
      </c>
      <c r="AZ3849" s="31" t="s">
        <v>2875</v>
      </c>
    </row>
    <row r="3850" spans="1:52" x14ac:dyDescent="0.2">
      <c r="A3850" s="29"/>
      <c r="AL3850" s="17" t="s">
        <v>10417</v>
      </c>
      <c r="AM3850" s="18"/>
      <c r="AN3850" s="18"/>
      <c r="AP3850" t="s">
        <v>8148</v>
      </c>
      <c r="AX3850" s="19" t="s">
        <v>4790</v>
      </c>
      <c r="AZ3850" s="31" t="s">
        <v>13048</v>
      </c>
    </row>
    <row r="3851" spans="1:52" x14ac:dyDescent="0.2">
      <c r="A3851" s="13"/>
      <c r="AL3851" s="17" t="s">
        <v>10418</v>
      </c>
      <c r="AM3851" s="18"/>
      <c r="AN3851" s="18"/>
      <c r="AP3851" t="s">
        <v>10419</v>
      </c>
      <c r="AX3851" s="19" t="s">
        <v>5093</v>
      </c>
      <c r="AZ3851" s="31" t="s">
        <v>4483</v>
      </c>
    </row>
    <row r="3852" spans="1:52" x14ac:dyDescent="0.2">
      <c r="A3852" s="13"/>
      <c r="AL3852" s="17" t="s">
        <v>10420</v>
      </c>
      <c r="AM3852" s="18"/>
      <c r="AN3852" s="18"/>
      <c r="AP3852" t="s">
        <v>10421</v>
      </c>
      <c r="AX3852" s="26" t="s">
        <v>5097</v>
      </c>
      <c r="AZ3852" s="31" t="s">
        <v>4490</v>
      </c>
    </row>
    <row r="3853" spans="1:52" x14ac:dyDescent="0.2">
      <c r="A3853" s="13"/>
      <c r="AL3853" s="17" t="s">
        <v>10422</v>
      </c>
      <c r="AM3853" s="18"/>
      <c r="AN3853" s="18"/>
      <c r="AP3853" t="s">
        <v>10423</v>
      </c>
      <c r="AX3853" s="19" t="s">
        <v>4420</v>
      </c>
      <c r="AZ3853" s="31" t="s">
        <v>10125</v>
      </c>
    </row>
    <row r="3854" spans="1:52" x14ac:dyDescent="0.2">
      <c r="A3854" s="13"/>
      <c r="AL3854" s="17" t="s">
        <v>10424</v>
      </c>
      <c r="AM3854" s="18"/>
      <c r="AN3854" s="18"/>
      <c r="AP3854" t="s">
        <v>10425</v>
      </c>
      <c r="AX3854" s="19" t="s">
        <v>8022</v>
      </c>
      <c r="AZ3854" s="31" t="s">
        <v>5345</v>
      </c>
    </row>
    <row r="3855" spans="1:52" x14ac:dyDescent="0.2">
      <c r="A3855" s="13"/>
      <c r="AL3855" s="17" t="s">
        <v>10426</v>
      </c>
      <c r="AM3855" s="18"/>
      <c r="AN3855" s="18"/>
      <c r="AP3855" t="s">
        <v>5480</v>
      </c>
      <c r="AX3855" s="19" t="s">
        <v>5101</v>
      </c>
      <c r="AZ3855" s="31" t="s">
        <v>5184</v>
      </c>
    </row>
    <row r="3856" spans="1:52" x14ac:dyDescent="0.2">
      <c r="A3856" s="13"/>
      <c r="AL3856" s="17" t="s">
        <v>934</v>
      </c>
      <c r="AM3856" s="18"/>
      <c r="AN3856" s="18"/>
      <c r="AP3856" t="s">
        <v>8151</v>
      </c>
      <c r="AX3856" s="19" t="s">
        <v>4424</v>
      </c>
      <c r="AZ3856" s="31" t="s">
        <v>1731</v>
      </c>
    </row>
    <row r="3857" spans="1:52" x14ac:dyDescent="0.2">
      <c r="A3857" s="13"/>
      <c r="AL3857" s="17" t="s">
        <v>2271</v>
      </c>
      <c r="AM3857" s="18"/>
      <c r="AN3857" s="18"/>
      <c r="AP3857" t="s">
        <v>10427</v>
      </c>
      <c r="AX3857" s="19" t="s">
        <v>5104</v>
      </c>
      <c r="AZ3857" s="31" t="s">
        <v>8242</v>
      </c>
    </row>
    <row r="3858" spans="1:52" x14ac:dyDescent="0.2">
      <c r="A3858" s="13"/>
      <c r="AL3858" s="17" t="s">
        <v>10428</v>
      </c>
      <c r="AM3858" s="18"/>
      <c r="AN3858" s="18"/>
      <c r="AP3858" t="s">
        <v>1982</v>
      </c>
      <c r="AX3858" s="19" t="s">
        <v>3428</v>
      </c>
      <c r="AZ3858" s="31" t="s">
        <v>8158</v>
      </c>
    </row>
    <row r="3859" spans="1:52" x14ac:dyDescent="0.2">
      <c r="A3859" s="13"/>
      <c r="AL3859" s="17" t="s">
        <v>9540</v>
      </c>
      <c r="AM3859" s="18"/>
      <c r="AN3859" s="18"/>
      <c r="AP3859" t="s">
        <v>10429</v>
      </c>
      <c r="AX3859" s="19" t="s">
        <v>4426</v>
      </c>
      <c r="AZ3859" s="31" t="s">
        <v>6468</v>
      </c>
    </row>
    <row r="3860" spans="1:52" x14ac:dyDescent="0.2">
      <c r="A3860" s="13"/>
      <c r="AL3860" s="17" t="s">
        <v>10430</v>
      </c>
      <c r="AM3860" s="18"/>
      <c r="AN3860" s="18"/>
      <c r="AP3860" t="s">
        <v>10431</v>
      </c>
      <c r="AX3860" s="19" t="s">
        <v>8030</v>
      </c>
      <c r="AZ3860" s="31" t="s">
        <v>7772</v>
      </c>
    </row>
    <row r="3861" spans="1:52" x14ac:dyDescent="0.2">
      <c r="A3861" s="13"/>
      <c r="AL3861" s="17" t="s">
        <v>6504</v>
      </c>
      <c r="AM3861" s="18"/>
      <c r="AN3861" s="18"/>
      <c r="AP3861" t="s">
        <v>10432</v>
      </c>
      <c r="AX3861" s="19" t="s">
        <v>3432</v>
      </c>
      <c r="AZ3861" s="31" t="s">
        <v>13049</v>
      </c>
    </row>
    <row r="3862" spans="1:52" x14ac:dyDescent="0.2">
      <c r="A3862" s="13"/>
      <c r="AL3862" s="17" t="s">
        <v>6508</v>
      </c>
      <c r="AM3862" s="18"/>
      <c r="AN3862" s="18"/>
      <c r="AP3862" t="s">
        <v>10433</v>
      </c>
      <c r="AX3862" s="19" t="s">
        <v>8032</v>
      </c>
      <c r="AZ3862" s="31" t="s">
        <v>9606</v>
      </c>
    </row>
    <row r="3863" spans="1:52" x14ac:dyDescent="0.2">
      <c r="A3863" s="13"/>
      <c r="AL3863" s="17" t="s">
        <v>9543</v>
      </c>
      <c r="AM3863" s="18"/>
      <c r="AN3863" s="18"/>
      <c r="AP3863" t="s">
        <v>10434</v>
      </c>
      <c r="AX3863" s="19" t="s">
        <v>4429</v>
      </c>
      <c r="AZ3863" s="31" t="s">
        <v>5864</v>
      </c>
    </row>
    <row r="3864" spans="1:52" x14ac:dyDescent="0.2">
      <c r="A3864" s="13"/>
      <c r="AL3864" s="17" t="s">
        <v>1393</v>
      </c>
      <c r="AM3864" s="18"/>
      <c r="AN3864" s="18"/>
      <c r="AP3864" t="s">
        <v>5486</v>
      </c>
      <c r="AX3864" s="19" t="s">
        <v>3436</v>
      </c>
      <c r="AZ3864" s="31" t="s">
        <v>4542</v>
      </c>
    </row>
    <row r="3865" spans="1:52" x14ac:dyDescent="0.2">
      <c r="A3865" s="13"/>
      <c r="AL3865" s="17" t="s">
        <v>6511</v>
      </c>
      <c r="AM3865" s="18"/>
      <c r="AN3865" s="18"/>
      <c r="AP3865" t="s">
        <v>10435</v>
      </c>
      <c r="AX3865" s="19" t="s">
        <v>5108</v>
      </c>
      <c r="AZ3865" s="31" t="s">
        <v>6224</v>
      </c>
    </row>
    <row r="3866" spans="1:52" x14ac:dyDescent="0.2">
      <c r="A3866" s="13"/>
      <c r="AL3866" s="17" t="s">
        <v>575</v>
      </c>
      <c r="AM3866" s="18"/>
      <c r="AN3866" s="18"/>
      <c r="AP3866" t="s">
        <v>8154</v>
      </c>
      <c r="AX3866" s="19" t="s">
        <v>8038</v>
      </c>
      <c r="AZ3866" s="31" t="s">
        <v>5521</v>
      </c>
    </row>
    <row r="3867" spans="1:52" x14ac:dyDescent="0.2">
      <c r="A3867" s="13"/>
      <c r="AL3867" s="17" t="s">
        <v>3852</v>
      </c>
      <c r="AM3867" s="18"/>
      <c r="AN3867" s="18"/>
      <c r="AP3867" t="s">
        <v>10436</v>
      </c>
      <c r="AX3867" s="19" t="s">
        <v>8042</v>
      </c>
      <c r="AZ3867" s="31" t="s">
        <v>107</v>
      </c>
    </row>
    <row r="3868" spans="1:52" x14ac:dyDescent="0.2">
      <c r="A3868" s="13"/>
      <c r="AL3868" s="17" t="s">
        <v>6514</v>
      </c>
      <c r="AM3868" s="18"/>
      <c r="AN3868" s="18"/>
      <c r="AP3868" t="s">
        <v>10437</v>
      </c>
      <c r="AX3868" s="19" t="s">
        <v>8045</v>
      </c>
      <c r="AZ3868" s="31" t="s">
        <v>9155</v>
      </c>
    </row>
    <row r="3869" spans="1:52" x14ac:dyDescent="0.2">
      <c r="A3869" s="13"/>
      <c r="AL3869" s="17" t="s">
        <v>3855</v>
      </c>
      <c r="AM3869" s="18"/>
      <c r="AN3869" s="18"/>
      <c r="AP3869" t="s">
        <v>10438</v>
      </c>
      <c r="AX3869" s="19" t="s">
        <v>2942</v>
      </c>
      <c r="AZ3869" s="31" t="s">
        <v>13050</v>
      </c>
    </row>
    <row r="3870" spans="1:52" x14ac:dyDescent="0.2">
      <c r="A3870" s="13"/>
      <c r="AL3870" s="17" t="s">
        <v>6516</v>
      </c>
      <c r="AM3870" s="18"/>
      <c r="AN3870" s="18"/>
      <c r="AP3870" t="s">
        <v>10439</v>
      </c>
      <c r="AX3870" s="19" t="s">
        <v>4433</v>
      </c>
      <c r="AZ3870" s="31" t="s">
        <v>6348</v>
      </c>
    </row>
    <row r="3871" spans="1:52" x14ac:dyDescent="0.2">
      <c r="A3871" s="13"/>
      <c r="AL3871" s="17" t="s">
        <v>6519</v>
      </c>
      <c r="AM3871" s="18"/>
      <c r="AN3871" s="18"/>
      <c r="AP3871" t="s">
        <v>10440</v>
      </c>
      <c r="AX3871" s="19" t="s">
        <v>8053</v>
      </c>
      <c r="AZ3871" s="31" t="s">
        <v>13051</v>
      </c>
    </row>
    <row r="3872" spans="1:52" x14ac:dyDescent="0.2">
      <c r="A3872" s="13"/>
      <c r="AL3872" s="17" t="s">
        <v>3858</v>
      </c>
      <c r="AM3872" s="18"/>
      <c r="AN3872" s="18"/>
      <c r="AP3872" t="s">
        <v>10441</v>
      </c>
      <c r="AX3872" s="19" t="s">
        <v>4435</v>
      </c>
      <c r="AZ3872" s="31" t="s">
        <v>13052</v>
      </c>
    </row>
    <row r="3873" spans="1:52" x14ac:dyDescent="0.2">
      <c r="A3873" s="13"/>
      <c r="AL3873" s="17" t="s">
        <v>6522</v>
      </c>
      <c r="AM3873" s="18"/>
      <c r="AN3873" s="18"/>
      <c r="AP3873" t="s">
        <v>10442</v>
      </c>
      <c r="AX3873" s="19" t="s">
        <v>8060</v>
      </c>
      <c r="AZ3873" s="31" t="s">
        <v>13053</v>
      </c>
    </row>
    <row r="3874" spans="1:52" x14ac:dyDescent="0.2">
      <c r="A3874" s="13"/>
      <c r="AL3874" s="17" t="s">
        <v>9554</v>
      </c>
      <c r="AM3874" s="18"/>
      <c r="AN3874" s="18"/>
      <c r="AP3874" t="s">
        <v>10443</v>
      </c>
      <c r="AX3874" s="19" t="s">
        <v>3440</v>
      </c>
      <c r="AZ3874" s="31" t="s">
        <v>13054</v>
      </c>
    </row>
    <row r="3875" spans="1:52" x14ac:dyDescent="0.2">
      <c r="A3875" s="13"/>
      <c r="AL3875" s="17" t="s">
        <v>6525</v>
      </c>
      <c r="AM3875" s="18"/>
      <c r="AN3875" s="18"/>
      <c r="AP3875" t="s">
        <v>10444</v>
      </c>
      <c r="AX3875" s="19" t="s">
        <v>8063</v>
      </c>
      <c r="AZ3875" s="31" t="s">
        <v>13055</v>
      </c>
    </row>
    <row r="3876" spans="1:52" x14ac:dyDescent="0.2">
      <c r="A3876" s="13"/>
      <c r="AL3876" s="17" t="s">
        <v>2280</v>
      </c>
      <c r="AM3876" s="18"/>
      <c r="AN3876" s="18"/>
      <c r="AP3876" t="s">
        <v>7040</v>
      </c>
      <c r="AX3876" s="19" t="s">
        <v>3444</v>
      </c>
      <c r="AZ3876" s="31" t="s">
        <v>13056</v>
      </c>
    </row>
    <row r="3877" spans="1:52" x14ac:dyDescent="0.2">
      <c r="A3877" s="13"/>
      <c r="AL3877" s="17" t="s">
        <v>6529</v>
      </c>
      <c r="AM3877" s="18"/>
      <c r="AN3877" s="18"/>
      <c r="AP3877" t="s">
        <v>7043</v>
      </c>
      <c r="AX3877" s="19" t="s">
        <v>4437</v>
      </c>
      <c r="AZ3877" s="31" t="s">
        <v>13057</v>
      </c>
    </row>
    <row r="3878" spans="1:52" x14ac:dyDescent="0.2">
      <c r="A3878" s="13"/>
      <c r="AL3878" s="17" t="s">
        <v>9556</v>
      </c>
      <c r="AM3878" s="18"/>
      <c r="AN3878" s="18"/>
      <c r="AP3878" t="s">
        <v>10445</v>
      </c>
      <c r="AX3878" s="19" t="s">
        <v>4440</v>
      </c>
      <c r="AZ3878" s="31" t="s">
        <v>13058</v>
      </c>
    </row>
    <row r="3879" spans="1:52" x14ac:dyDescent="0.2">
      <c r="A3879" s="13"/>
      <c r="AL3879" s="17" t="s">
        <v>6532</v>
      </c>
      <c r="AM3879" s="18"/>
      <c r="AN3879" s="18"/>
      <c r="AP3879" t="s">
        <v>10446</v>
      </c>
      <c r="AX3879" s="19" t="s">
        <v>8069</v>
      </c>
      <c r="AZ3879" s="31" t="s">
        <v>13059</v>
      </c>
    </row>
    <row r="3880" spans="1:52" x14ac:dyDescent="0.2">
      <c r="A3880" s="13"/>
      <c r="AL3880" s="17" t="s">
        <v>9557</v>
      </c>
      <c r="AM3880" s="18"/>
      <c r="AN3880" s="18"/>
      <c r="AP3880" t="s">
        <v>10447</v>
      </c>
      <c r="AX3880" s="19" t="s">
        <v>5116</v>
      </c>
      <c r="AZ3880" s="31" t="s">
        <v>13060</v>
      </c>
    </row>
    <row r="3881" spans="1:52" x14ac:dyDescent="0.2">
      <c r="A3881" s="13"/>
      <c r="AL3881" s="17" t="s">
        <v>2284</v>
      </c>
      <c r="AM3881" s="18"/>
      <c r="AN3881" s="18"/>
      <c r="AP3881" t="s">
        <v>10448</v>
      </c>
      <c r="AX3881" s="19" t="s">
        <v>4443</v>
      </c>
      <c r="AZ3881" s="31" t="s">
        <v>13061</v>
      </c>
    </row>
    <row r="3882" spans="1:52" x14ac:dyDescent="0.2">
      <c r="A3882" s="13"/>
      <c r="AL3882" s="17" t="s">
        <v>9560</v>
      </c>
      <c r="AM3882" s="18"/>
      <c r="AN3882" s="18"/>
      <c r="AP3882" t="s">
        <v>10449</v>
      </c>
      <c r="AX3882" s="19" t="s">
        <v>3447</v>
      </c>
      <c r="AZ3882" s="31" t="s">
        <v>4582</v>
      </c>
    </row>
    <row r="3883" spans="1:52" x14ac:dyDescent="0.2">
      <c r="A3883" s="13"/>
      <c r="AL3883" s="17" t="s">
        <v>10450</v>
      </c>
      <c r="AM3883" s="18"/>
      <c r="AN3883" s="18"/>
      <c r="AP3883" t="s">
        <v>10451</v>
      </c>
      <c r="AX3883" s="26" t="s">
        <v>5120</v>
      </c>
      <c r="AZ3883" s="31" t="s">
        <v>4585</v>
      </c>
    </row>
    <row r="3884" spans="1:52" x14ac:dyDescent="0.2">
      <c r="A3884" s="13"/>
      <c r="AL3884" s="17" t="s">
        <v>115</v>
      </c>
      <c r="AM3884" s="18"/>
      <c r="AN3884" s="18"/>
      <c r="AP3884" t="s">
        <v>10452</v>
      </c>
      <c r="AX3884" s="19" t="s">
        <v>5124</v>
      </c>
      <c r="AZ3884" s="31" t="s">
        <v>9549</v>
      </c>
    </row>
    <row r="3885" spans="1:52" x14ac:dyDescent="0.2">
      <c r="A3885" s="13"/>
      <c r="AL3885" s="17" t="s">
        <v>153</v>
      </c>
      <c r="AM3885" s="18"/>
      <c r="AN3885" s="18"/>
      <c r="AP3885" t="s">
        <v>8162</v>
      </c>
      <c r="AX3885" s="19" t="s">
        <v>4447</v>
      </c>
      <c r="AZ3885" s="31" t="s">
        <v>8081</v>
      </c>
    </row>
    <row r="3886" spans="1:52" x14ac:dyDescent="0.2">
      <c r="A3886" s="13"/>
      <c r="AL3886" s="17" t="s">
        <v>88</v>
      </c>
      <c r="AM3886" s="18"/>
      <c r="AN3886" s="18"/>
      <c r="AP3886" t="s">
        <v>8165</v>
      </c>
      <c r="AX3886" s="19" t="s">
        <v>3450</v>
      </c>
      <c r="AZ3886" s="31" t="s">
        <v>4597</v>
      </c>
    </row>
    <row r="3887" spans="1:52" x14ac:dyDescent="0.2">
      <c r="A3887" s="13"/>
      <c r="AL3887" s="17" t="s">
        <v>118</v>
      </c>
      <c r="AM3887" s="18"/>
      <c r="AN3887" s="18"/>
      <c r="AP3887" t="s">
        <v>10453</v>
      </c>
      <c r="AX3887" s="19" t="s">
        <v>5131</v>
      </c>
      <c r="AZ3887" s="31" t="s">
        <v>13062</v>
      </c>
    </row>
    <row r="3888" spans="1:52" x14ac:dyDescent="0.2">
      <c r="A3888" s="13"/>
      <c r="AL3888" s="17" t="s">
        <v>3861</v>
      </c>
      <c r="AM3888" s="18"/>
      <c r="AN3888" s="18"/>
      <c r="AP3888" t="s">
        <v>10454</v>
      </c>
      <c r="AX3888" s="19" t="s">
        <v>3453</v>
      </c>
      <c r="AZ3888" s="31" t="s">
        <v>13063</v>
      </c>
    </row>
    <row r="3889" spans="1:52" x14ac:dyDescent="0.2">
      <c r="A3889" s="13"/>
      <c r="AL3889" s="17" t="s">
        <v>9562</v>
      </c>
      <c r="AM3889" s="18"/>
      <c r="AN3889" s="18"/>
      <c r="AP3889" t="s">
        <v>8168</v>
      </c>
      <c r="AX3889" s="26" t="s">
        <v>2947</v>
      </c>
      <c r="AZ3889" s="31" t="s">
        <v>13064</v>
      </c>
    </row>
    <row r="3890" spans="1:52" x14ac:dyDescent="0.2">
      <c r="A3890" s="13"/>
      <c r="AL3890" s="17" t="s">
        <v>10455</v>
      </c>
      <c r="AM3890" s="18"/>
      <c r="AN3890" s="18"/>
      <c r="AP3890" t="s">
        <v>5493</v>
      </c>
      <c r="AX3890" s="19" t="s">
        <v>3458</v>
      </c>
      <c r="AZ3890" s="31" t="s">
        <v>11145</v>
      </c>
    </row>
    <row r="3891" spans="1:52" x14ac:dyDescent="0.2">
      <c r="A3891" s="13"/>
      <c r="AL3891" s="17" t="s">
        <v>9563</v>
      </c>
      <c r="AM3891" s="18"/>
      <c r="AN3891" s="18"/>
      <c r="AP3891" t="s">
        <v>8174</v>
      </c>
      <c r="AX3891" s="19" t="s">
        <v>8085</v>
      </c>
      <c r="AZ3891" s="31" t="s">
        <v>11146</v>
      </c>
    </row>
    <row r="3892" spans="1:52" x14ac:dyDescent="0.2">
      <c r="A3892" s="13"/>
      <c r="AL3892" s="17" t="s">
        <v>10456</v>
      </c>
      <c r="AM3892" s="18"/>
      <c r="AN3892" s="18"/>
      <c r="AP3892" t="s">
        <v>10457</v>
      </c>
      <c r="AX3892" s="26" t="s">
        <v>5140</v>
      </c>
      <c r="AZ3892" s="31" t="s">
        <v>6083</v>
      </c>
    </row>
    <row r="3893" spans="1:52" x14ac:dyDescent="0.2">
      <c r="A3893" s="13"/>
      <c r="AL3893" s="17" t="s">
        <v>10458</v>
      </c>
      <c r="AM3893" s="18"/>
      <c r="AN3893" s="18"/>
      <c r="AP3893" t="s">
        <v>8177</v>
      </c>
      <c r="AX3893" s="19" t="s">
        <v>4450</v>
      </c>
      <c r="AZ3893" s="31" t="s">
        <v>13065</v>
      </c>
    </row>
    <row r="3894" spans="1:52" x14ac:dyDescent="0.2">
      <c r="A3894" s="13"/>
      <c r="AL3894" s="17" t="s">
        <v>3865</v>
      </c>
      <c r="AM3894" s="18"/>
      <c r="AN3894" s="18"/>
      <c r="AP3894" t="s">
        <v>10459</v>
      </c>
      <c r="AX3894" s="19" t="s">
        <v>3462</v>
      </c>
      <c r="AZ3894" s="31" t="s">
        <v>6066</v>
      </c>
    </row>
    <row r="3895" spans="1:52" x14ac:dyDescent="0.2">
      <c r="A3895" s="13"/>
      <c r="AL3895" s="17" t="s">
        <v>10460</v>
      </c>
      <c r="AM3895" s="18"/>
      <c r="AN3895" s="18"/>
      <c r="AP3895" t="s">
        <v>1191</v>
      </c>
      <c r="AX3895" s="19" t="s">
        <v>8092</v>
      </c>
      <c r="AZ3895" s="31" t="s">
        <v>13066</v>
      </c>
    </row>
    <row r="3896" spans="1:52" x14ac:dyDescent="0.2">
      <c r="A3896" s="13"/>
      <c r="AL3896" s="17" t="s">
        <v>9564</v>
      </c>
      <c r="AM3896" s="18"/>
      <c r="AN3896" s="18"/>
      <c r="AP3896" t="s">
        <v>10461</v>
      </c>
      <c r="AX3896" s="19" t="s">
        <v>8094</v>
      </c>
      <c r="AZ3896" s="31" t="s">
        <v>13067</v>
      </c>
    </row>
    <row r="3897" spans="1:52" x14ac:dyDescent="0.2">
      <c r="A3897" s="13"/>
      <c r="AL3897" s="17" t="s">
        <v>9565</v>
      </c>
      <c r="AM3897" s="18"/>
      <c r="AN3897" s="18"/>
      <c r="AP3897" t="s">
        <v>8183</v>
      </c>
      <c r="AX3897" s="19" t="s">
        <v>3467</v>
      </c>
      <c r="AZ3897" s="31" t="s">
        <v>5147</v>
      </c>
    </row>
    <row r="3898" spans="1:52" x14ac:dyDescent="0.2">
      <c r="A3898" s="13"/>
      <c r="AL3898" s="17" t="s">
        <v>9566</v>
      </c>
      <c r="AM3898" s="18"/>
      <c r="AN3898" s="18"/>
      <c r="AP3898" t="s">
        <v>8186</v>
      </c>
      <c r="AX3898" s="19" t="s">
        <v>3470</v>
      </c>
      <c r="AZ3898" s="31" t="s">
        <v>7244</v>
      </c>
    </row>
    <row r="3899" spans="1:52" x14ac:dyDescent="0.2">
      <c r="A3899" s="13"/>
      <c r="AL3899" s="17" t="s">
        <v>1402</v>
      </c>
      <c r="AM3899" s="18"/>
      <c r="AN3899" s="18"/>
      <c r="AP3899" t="s">
        <v>10462</v>
      </c>
      <c r="AX3899" s="19" t="s">
        <v>8098</v>
      </c>
      <c r="AZ3899" s="31" t="s">
        <v>165</v>
      </c>
    </row>
    <row r="3900" spans="1:52" x14ac:dyDescent="0.2">
      <c r="A3900" s="13"/>
      <c r="AL3900" s="17" t="s">
        <v>10463</v>
      </c>
      <c r="AM3900" s="18"/>
      <c r="AN3900" s="18"/>
      <c r="AP3900" t="s">
        <v>8192</v>
      </c>
      <c r="AX3900" s="19" t="s">
        <v>4454</v>
      </c>
      <c r="AZ3900" s="31" t="s">
        <v>8310</v>
      </c>
    </row>
    <row r="3901" spans="1:52" x14ac:dyDescent="0.2">
      <c r="A3901" s="13"/>
      <c r="AL3901" s="17" t="s">
        <v>1406</v>
      </c>
      <c r="AM3901" s="18"/>
      <c r="AN3901" s="18"/>
      <c r="AP3901" t="s">
        <v>8195</v>
      </c>
      <c r="AX3901" s="19" t="s">
        <v>3474</v>
      </c>
      <c r="AZ3901" s="31" t="s">
        <v>13068</v>
      </c>
    </row>
    <row r="3902" spans="1:52" x14ac:dyDescent="0.2">
      <c r="A3902" s="13"/>
      <c r="AL3902" s="17" t="s">
        <v>10464</v>
      </c>
      <c r="AM3902" s="18"/>
      <c r="AN3902" s="18"/>
      <c r="AP3902" t="s">
        <v>10465</v>
      </c>
      <c r="AX3902" s="19" t="s">
        <v>4458</v>
      </c>
      <c r="AZ3902" s="31" t="s">
        <v>2512</v>
      </c>
    </row>
    <row r="3903" spans="1:52" x14ac:dyDescent="0.2">
      <c r="A3903" s="13"/>
      <c r="AL3903" s="17" t="s">
        <v>10466</v>
      </c>
      <c r="AM3903" s="18"/>
      <c r="AN3903" s="18"/>
      <c r="AP3903" t="s">
        <v>10467</v>
      </c>
      <c r="AX3903" s="26" t="s">
        <v>443</v>
      </c>
      <c r="AZ3903" s="31" t="s">
        <v>3552</v>
      </c>
    </row>
    <row r="3904" spans="1:52" x14ac:dyDescent="0.2">
      <c r="A3904" s="13"/>
      <c r="AL3904" s="17" t="s">
        <v>6539</v>
      </c>
      <c r="AM3904" s="18"/>
      <c r="AN3904" s="18"/>
      <c r="AP3904" t="s">
        <v>10468</v>
      </c>
      <c r="AX3904" s="19" t="s">
        <v>3479</v>
      </c>
      <c r="AZ3904" s="31" t="s">
        <v>13069</v>
      </c>
    </row>
    <row r="3905" spans="1:52" x14ac:dyDescent="0.2">
      <c r="A3905" s="13"/>
      <c r="AL3905" s="17" t="s">
        <v>10469</v>
      </c>
      <c r="AM3905" s="18"/>
      <c r="AN3905" s="18"/>
      <c r="AP3905" t="s">
        <v>10470</v>
      </c>
      <c r="AX3905" s="19" t="s">
        <v>4461</v>
      </c>
      <c r="AZ3905" s="31" t="s">
        <v>4616</v>
      </c>
    </row>
    <row r="3906" spans="1:52" x14ac:dyDescent="0.2">
      <c r="A3906" s="13"/>
      <c r="AL3906" s="17" t="s">
        <v>3868</v>
      </c>
      <c r="AM3906" s="18"/>
      <c r="AN3906" s="18"/>
      <c r="AP3906" t="s">
        <v>7055</v>
      </c>
      <c r="AX3906" s="19" t="s">
        <v>4464</v>
      </c>
      <c r="AZ3906" s="31" t="s">
        <v>13070</v>
      </c>
    </row>
    <row r="3907" spans="1:52" x14ac:dyDescent="0.2">
      <c r="A3907" s="13"/>
      <c r="AL3907" s="17" t="s">
        <v>3871</v>
      </c>
      <c r="AM3907" s="18"/>
      <c r="AN3907" s="18"/>
      <c r="AP3907" t="s">
        <v>10471</v>
      </c>
      <c r="AX3907" s="19" t="s">
        <v>4467</v>
      </c>
      <c r="AZ3907" s="31" t="s">
        <v>11241</v>
      </c>
    </row>
    <row r="3908" spans="1:52" x14ac:dyDescent="0.2">
      <c r="A3908" s="13"/>
      <c r="AL3908" s="17" t="s">
        <v>10472</v>
      </c>
      <c r="AM3908" s="18"/>
      <c r="AN3908" s="18"/>
      <c r="AP3908" t="s">
        <v>8207</v>
      </c>
      <c r="AX3908" s="19" t="s">
        <v>8110</v>
      </c>
      <c r="AZ3908" s="31" t="s">
        <v>7063</v>
      </c>
    </row>
    <row r="3909" spans="1:52" x14ac:dyDescent="0.2">
      <c r="A3909" s="13"/>
      <c r="AL3909" s="17" t="s">
        <v>10473</v>
      </c>
      <c r="AM3909" s="18"/>
      <c r="AN3909" s="18"/>
      <c r="AP3909" t="s">
        <v>10474</v>
      </c>
      <c r="AX3909" s="19" t="s">
        <v>8114</v>
      </c>
      <c r="AZ3909" s="31" t="s">
        <v>108</v>
      </c>
    </row>
    <row r="3910" spans="1:52" x14ac:dyDescent="0.2">
      <c r="A3910" s="13"/>
      <c r="AL3910" s="17" t="s">
        <v>10475</v>
      </c>
      <c r="AM3910" s="18"/>
      <c r="AN3910" s="18"/>
      <c r="AP3910" t="s">
        <v>10476</v>
      </c>
      <c r="AX3910" s="19" t="s">
        <v>4471</v>
      </c>
      <c r="AZ3910" s="31" t="s">
        <v>98</v>
      </c>
    </row>
    <row r="3911" spans="1:52" x14ac:dyDescent="0.2">
      <c r="A3911" s="13"/>
      <c r="AL3911" s="17" t="s">
        <v>9569</v>
      </c>
      <c r="AM3911" s="18"/>
      <c r="AN3911" s="18"/>
      <c r="AP3911" t="s">
        <v>7059</v>
      </c>
      <c r="AX3911" s="19" t="s">
        <v>4475</v>
      </c>
      <c r="AZ3911" s="31" t="s">
        <v>13071</v>
      </c>
    </row>
    <row r="3912" spans="1:52" x14ac:dyDescent="0.2">
      <c r="A3912" s="13"/>
      <c r="AL3912" s="17" t="s">
        <v>9570</v>
      </c>
      <c r="AM3912" s="18"/>
      <c r="AN3912" s="18"/>
      <c r="AP3912" t="s">
        <v>10477</v>
      </c>
      <c r="AX3912" s="19" t="s">
        <v>4478</v>
      </c>
      <c r="AZ3912" s="31" t="s">
        <v>13072</v>
      </c>
    </row>
    <row r="3913" spans="1:52" x14ac:dyDescent="0.2">
      <c r="A3913" s="13"/>
      <c r="AL3913" s="17" t="s">
        <v>10478</v>
      </c>
      <c r="AM3913" s="18"/>
      <c r="AN3913" s="18"/>
      <c r="AP3913" t="s">
        <v>10479</v>
      </c>
      <c r="AX3913" s="19" t="s">
        <v>8122</v>
      </c>
      <c r="AZ3913" s="31" t="s">
        <v>10291</v>
      </c>
    </row>
    <row r="3914" spans="1:52" x14ac:dyDescent="0.2">
      <c r="A3914" s="13"/>
      <c r="AL3914" s="17" t="s">
        <v>10480</v>
      </c>
      <c r="AM3914" s="18"/>
      <c r="AN3914" s="18"/>
      <c r="AP3914" t="s">
        <v>10481</v>
      </c>
      <c r="AX3914" s="19" t="s">
        <v>5159</v>
      </c>
      <c r="AZ3914" s="31" t="s">
        <v>13073</v>
      </c>
    </row>
    <row r="3915" spans="1:52" x14ac:dyDescent="0.2">
      <c r="A3915" s="13"/>
      <c r="AL3915" s="17" t="s">
        <v>10482</v>
      </c>
      <c r="AM3915" s="18"/>
      <c r="AN3915" s="18"/>
      <c r="AP3915" t="s">
        <v>10483</v>
      </c>
      <c r="AX3915" s="19" t="s">
        <v>3483</v>
      </c>
      <c r="AZ3915" s="31" t="s">
        <v>13074</v>
      </c>
    </row>
    <row r="3916" spans="1:52" x14ac:dyDescent="0.2">
      <c r="A3916" s="13"/>
      <c r="AL3916" s="17" t="s">
        <v>2291</v>
      </c>
      <c r="AM3916" s="18"/>
      <c r="AN3916" s="18"/>
      <c r="AP3916" t="s">
        <v>10484</v>
      </c>
      <c r="AX3916" s="19" t="s">
        <v>5163</v>
      </c>
      <c r="AZ3916" s="31" t="s">
        <v>7015</v>
      </c>
    </row>
    <row r="3917" spans="1:52" x14ac:dyDescent="0.2">
      <c r="A3917" s="13"/>
      <c r="AL3917" s="17" t="s">
        <v>10485</v>
      </c>
      <c r="AM3917" s="18"/>
      <c r="AN3917" s="18"/>
      <c r="AP3917" t="s">
        <v>10486</v>
      </c>
      <c r="AX3917" s="19" t="s">
        <v>3485</v>
      </c>
      <c r="AZ3917" s="31" t="s">
        <v>13075</v>
      </c>
    </row>
    <row r="3918" spans="1:52" x14ac:dyDescent="0.2">
      <c r="A3918" s="13"/>
      <c r="AL3918" s="17" t="s">
        <v>9579</v>
      </c>
      <c r="AM3918" s="18"/>
      <c r="AN3918" s="18"/>
      <c r="AP3918" t="s">
        <v>10487</v>
      </c>
      <c r="AX3918" s="19" t="s">
        <v>3489</v>
      </c>
      <c r="AZ3918" s="31" t="s">
        <v>3659</v>
      </c>
    </row>
    <row r="3919" spans="1:52" x14ac:dyDescent="0.2">
      <c r="A3919" s="13"/>
      <c r="AL3919" s="17" t="s">
        <v>10488</v>
      </c>
      <c r="AM3919" s="18"/>
      <c r="AN3919" s="18"/>
      <c r="AP3919" t="s">
        <v>10489</v>
      </c>
      <c r="AX3919" s="26" t="s">
        <v>5167</v>
      </c>
      <c r="AZ3919" s="31" t="s">
        <v>8943</v>
      </c>
    </row>
    <row r="3920" spans="1:52" x14ac:dyDescent="0.2">
      <c r="A3920" s="13"/>
      <c r="AL3920" s="17" t="s">
        <v>9583</v>
      </c>
      <c r="AM3920" s="18"/>
      <c r="AN3920" s="18"/>
      <c r="AP3920" t="s">
        <v>10490</v>
      </c>
      <c r="AX3920" s="19" t="s">
        <v>5171</v>
      </c>
      <c r="AZ3920" s="31" t="s">
        <v>4660</v>
      </c>
    </row>
    <row r="3921" spans="1:52" x14ac:dyDescent="0.2">
      <c r="A3921" s="13"/>
      <c r="AL3921" s="17" t="s">
        <v>10491</v>
      </c>
      <c r="AM3921" s="18"/>
      <c r="AN3921" s="18"/>
      <c r="AP3921" t="s">
        <v>10492</v>
      </c>
      <c r="AX3921" s="19" t="s">
        <v>5174</v>
      </c>
      <c r="AZ3921" s="31" t="s">
        <v>4665</v>
      </c>
    </row>
    <row r="3922" spans="1:52" x14ac:dyDescent="0.2">
      <c r="A3922" s="13"/>
      <c r="AL3922" s="17" t="s">
        <v>10493</v>
      </c>
      <c r="AM3922" s="18"/>
      <c r="AN3922" s="18"/>
      <c r="AP3922" t="s">
        <v>10494</v>
      </c>
      <c r="AX3922" s="19" t="s">
        <v>4480</v>
      </c>
      <c r="AZ3922" s="31" t="s">
        <v>6318</v>
      </c>
    </row>
    <row r="3923" spans="1:52" x14ac:dyDescent="0.2">
      <c r="A3923" s="13"/>
      <c r="AL3923" s="17" t="s">
        <v>10495</v>
      </c>
      <c r="AM3923" s="18"/>
      <c r="AN3923" s="18"/>
      <c r="AP3923" t="s">
        <v>10496</v>
      </c>
      <c r="AX3923" s="19" t="s">
        <v>3493</v>
      </c>
      <c r="AZ3923" s="31" t="s">
        <v>13076</v>
      </c>
    </row>
    <row r="3924" spans="1:52" x14ac:dyDescent="0.2">
      <c r="A3924" s="13"/>
      <c r="AL3924" s="17" t="s">
        <v>10497</v>
      </c>
      <c r="AM3924" s="18"/>
      <c r="AN3924" s="18"/>
      <c r="AP3924" t="s">
        <v>8212</v>
      </c>
      <c r="AX3924" s="19" t="s">
        <v>8139</v>
      </c>
      <c r="AZ3924" s="31" t="s">
        <v>4671</v>
      </c>
    </row>
    <row r="3925" spans="1:52" x14ac:dyDescent="0.2">
      <c r="A3925" s="13"/>
      <c r="AL3925" s="17" t="s">
        <v>10498</v>
      </c>
      <c r="AM3925" s="18"/>
      <c r="AN3925" s="18"/>
      <c r="AP3925" t="s">
        <v>10499</v>
      </c>
      <c r="AX3925" s="26" t="s">
        <v>5180</v>
      </c>
      <c r="AZ3925" s="31" t="s">
        <v>9697</v>
      </c>
    </row>
    <row r="3926" spans="1:52" x14ac:dyDescent="0.2">
      <c r="A3926" s="13"/>
      <c r="AL3926" s="17" t="s">
        <v>10500</v>
      </c>
      <c r="AM3926" s="18"/>
      <c r="AN3926" s="18"/>
      <c r="AP3926" t="s">
        <v>5294</v>
      </c>
      <c r="AX3926" s="19" t="s">
        <v>5184</v>
      </c>
      <c r="AZ3926" s="31" t="s">
        <v>13077</v>
      </c>
    </row>
    <row r="3927" spans="1:52" x14ac:dyDescent="0.2">
      <c r="A3927" s="13"/>
      <c r="AL3927" s="17" t="s">
        <v>9591</v>
      </c>
      <c r="AM3927" s="18"/>
      <c r="AN3927" s="18"/>
      <c r="AP3927" t="s">
        <v>8216</v>
      </c>
      <c r="AX3927" s="19" t="s">
        <v>3497</v>
      </c>
      <c r="AZ3927" s="31" t="s">
        <v>13078</v>
      </c>
    </row>
    <row r="3928" spans="1:52" x14ac:dyDescent="0.2">
      <c r="A3928" s="13"/>
      <c r="AL3928" s="17" t="s">
        <v>6549</v>
      </c>
      <c r="AM3928" s="18"/>
      <c r="AN3928" s="18"/>
      <c r="AP3928" t="s">
        <v>1987</v>
      </c>
      <c r="AX3928" s="19" t="s">
        <v>4483</v>
      </c>
      <c r="AZ3928" s="31" t="s">
        <v>5338</v>
      </c>
    </row>
    <row r="3929" spans="1:52" x14ac:dyDescent="0.2">
      <c r="A3929" s="13"/>
      <c r="AL3929" s="17" t="s">
        <v>6553</v>
      </c>
      <c r="AM3929" s="18"/>
      <c r="AN3929" s="18"/>
      <c r="AP3929" t="s">
        <v>7063</v>
      </c>
      <c r="AX3929" s="19" t="s">
        <v>4486</v>
      </c>
      <c r="AZ3929" s="31" t="s">
        <v>9102</v>
      </c>
    </row>
    <row r="3930" spans="1:52" x14ac:dyDescent="0.2">
      <c r="A3930" s="13"/>
      <c r="AL3930" s="17" t="s">
        <v>243</v>
      </c>
      <c r="AM3930" s="18"/>
      <c r="AN3930" s="18"/>
      <c r="AP3930" t="s">
        <v>791</v>
      </c>
      <c r="AX3930" s="19" t="s">
        <v>4490</v>
      </c>
      <c r="AZ3930" s="31" t="s">
        <v>13079</v>
      </c>
    </row>
    <row r="3931" spans="1:52" x14ac:dyDescent="0.2">
      <c r="A3931" s="13"/>
      <c r="AL3931" s="17" t="s">
        <v>10501</v>
      </c>
      <c r="AM3931" s="18"/>
      <c r="AN3931" s="18"/>
      <c r="AP3931" t="s">
        <v>8223</v>
      </c>
      <c r="AX3931" s="19" t="s">
        <v>4494</v>
      </c>
      <c r="AZ3931" s="31" t="s">
        <v>8566</v>
      </c>
    </row>
    <row r="3932" spans="1:52" x14ac:dyDescent="0.2">
      <c r="A3932" s="13"/>
      <c r="AL3932" s="17" t="s">
        <v>10502</v>
      </c>
      <c r="AM3932" s="18"/>
      <c r="AN3932" s="18"/>
      <c r="AP3932" t="s">
        <v>10503</v>
      </c>
      <c r="AX3932" s="19" t="s">
        <v>4498</v>
      </c>
      <c r="AZ3932" s="31" t="s">
        <v>5371</v>
      </c>
    </row>
    <row r="3933" spans="1:52" x14ac:dyDescent="0.2">
      <c r="A3933" s="13"/>
      <c r="AL3933" s="17" t="s">
        <v>6555</v>
      </c>
      <c r="AM3933" s="18"/>
      <c r="AN3933" s="18"/>
      <c r="AP3933" t="s">
        <v>10504</v>
      </c>
      <c r="AX3933" s="19" t="s">
        <v>4500</v>
      </c>
      <c r="AZ3933" s="31" t="s">
        <v>496</v>
      </c>
    </row>
    <row r="3934" spans="1:52" x14ac:dyDescent="0.2">
      <c r="A3934" s="13"/>
      <c r="AL3934" s="17" t="s">
        <v>10505</v>
      </c>
      <c r="AM3934" s="18"/>
      <c r="AN3934" s="18"/>
      <c r="AP3934" t="s">
        <v>1991</v>
      </c>
      <c r="AX3934" s="19" t="s">
        <v>8158</v>
      </c>
      <c r="AZ3934" s="31" t="s">
        <v>8429</v>
      </c>
    </row>
    <row r="3935" spans="1:52" x14ac:dyDescent="0.2">
      <c r="A3935" s="13"/>
      <c r="AL3935" s="17" t="s">
        <v>10506</v>
      </c>
      <c r="AM3935" s="18"/>
      <c r="AN3935" s="18"/>
      <c r="AP3935" t="s">
        <v>5305</v>
      </c>
      <c r="AX3935" s="19" t="s">
        <v>3500</v>
      </c>
      <c r="AZ3935" s="31" t="s">
        <v>4697</v>
      </c>
    </row>
    <row r="3936" spans="1:52" x14ac:dyDescent="0.2">
      <c r="A3936" s="13"/>
      <c r="AL3936" s="17" t="s">
        <v>10507</v>
      </c>
      <c r="AM3936" s="18"/>
      <c r="AN3936" s="18"/>
      <c r="AP3936" t="s">
        <v>10508</v>
      </c>
      <c r="AX3936" s="19" t="s">
        <v>4504</v>
      </c>
      <c r="AZ3936" s="31" t="s">
        <v>4807</v>
      </c>
    </row>
    <row r="3937" spans="1:52" x14ac:dyDescent="0.2">
      <c r="A3937" s="13"/>
      <c r="AL3937" s="17" t="s">
        <v>2299</v>
      </c>
      <c r="AM3937" s="18"/>
      <c r="AN3937" s="18"/>
      <c r="AP3937" t="s">
        <v>7068</v>
      </c>
      <c r="AX3937" s="19" t="s">
        <v>4508</v>
      </c>
      <c r="AZ3937" s="31" t="s">
        <v>13080</v>
      </c>
    </row>
    <row r="3938" spans="1:52" x14ac:dyDescent="0.2">
      <c r="A3938" s="13"/>
      <c r="AL3938" s="17" t="s">
        <v>9596</v>
      </c>
      <c r="AM3938" s="18"/>
      <c r="AN3938" s="18"/>
      <c r="AP3938" t="s">
        <v>8231</v>
      </c>
      <c r="AX3938" s="19" t="s">
        <v>1086</v>
      </c>
      <c r="AZ3938" s="31" t="s">
        <v>8275</v>
      </c>
    </row>
    <row r="3939" spans="1:52" x14ac:dyDescent="0.2">
      <c r="A3939" s="13"/>
      <c r="AL3939" s="17" t="s">
        <v>2303</v>
      </c>
      <c r="AM3939" s="18"/>
      <c r="AN3939" s="18"/>
      <c r="AP3939" t="s">
        <v>7071</v>
      </c>
      <c r="AX3939" s="19" t="s">
        <v>4511</v>
      </c>
      <c r="AZ3939" s="31" t="s">
        <v>5382</v>
      </c>
    </row>
    <row r="3940" spans="1:52" x14ac:dyDescent="0.2">
      <c r="A3940" s="13"/>
      <c r="AL3940" s="17" t="s">
        <v>10509</v>
      </c>
      <c r="AM3940" s="18"/>
      <c r="AN3940" s="18"/>
      <c r="AP3940" t="s">
        <v>8239</v>
      </c>
      <c r="AX3940" s="19" t="s">
        <v>4514</v>
      </c>
      <c r="AZ3940" s="31" t="s">
        <v>794</v>
      </c>
    </row>
    <row r="3941" spans="1:52" x14ac:dyDescent="0.2">
      <c r="A3941" s="29"/>
      <c r="AL3941" s="17" t="s">
        <v>6559</v>
      </c>
      <c r="AM3941" s="18"/>
      <c r="AN3941" s="18"/>
      <c r="AP3941" t="s">
        <v>3326</v>
      </c>
      <c r="AX3941" s="19" t="s">
        <v>4518</v>
      </c>
      <c r="AZ3941" s="31" t="s">
        <v>2955</v>
      </c>
    </row>
    <row r="3942" spans="1:52" x14ac:dyDescent="0.2">
      <c r="A3942" s="13"/>
      <c r="AL3942" s="17" t="s">
        <v>10510</v>
      </c>
      <c r="AM3942" s="18"/>
      <c r="AN3942" s="18"/>
      <c r="AP3942" t="s">
        <v>8243</v>
      </c>
      <c r="AX3942" s="19" t="s">
        <v>8172</v>
      </c>
      <c r="AZ3942" s="31" t="s">
        <v>13081</v>
      </c>
    </row>
    <row r="3943" spans="1:52" x14ac:dyDescent="0.2">
      <c r="A3943" s="13"/>
      <c r="AL3943" s="17" t="s">
        <v>10511</v>
      </c>
      <c r="AM3943" s="18"/>
      <c r="AN3943" s="18"/>
      <c r="AP3943" t="s">
        <v>7073</v>
      </c>
      <c r="AX3943" s="19" t="s">
        <v>3506</v>
      </c>
      <c r="AZ3943" s="31" t="s">
        <v>5395</v>
      </c>
    </row>
    <row r="3944" spans="1:52" x14ac:dyDescent="0.2">
      <c r="A3944" s="13"/>
      <c r="AL3944" s="17" t="s">
        <v>10512</v>
      </c>
      <c r="AM3944" s="18"/>
      <c r="AN3944" s="18"/>
      <c r="AP3944" t="s">
        <v>10513</v>
      </c>
      <c r="AX3944" s="19" t="s">
        <v>4520</v>
      </c>
      <c r="AZ3944" s="31" t="s">
        <v>4713</v>
      </c>
    </row>
    <row r="3945" spans="1:52" x14ac:dyDescent="0.2">
      <c r="A3945" s="13"/>
      <c r="AL3945" s="17" t="s">
        <v>9602</v>
      </c>
      <c r="AM3945" s="18"/>
      <c r="AN3945" s="18"/>
      <c r="AP3945" t="s">
        <v>5322</v>
      </c>
      <c r="AX3945" s="19" t="s">
        <v>4522</v>
      </c>
      <c r="AZ3945" s="31" t="s">
        <v>5432</v>
      </c>
    </row>
    <row r="3946" spans="1:52" x14ac:dyDescent="0.2">
      <c r="A3946" s="13"/>
      <c r="AL3946" s="17" t="s">
        <v>10514</v>
      </c>
      <c r="AM3946" s="18"/>
      <c r="AN3946" s="18"/>
      <c r="AP3946" t="s">
        <v>7077</v>
      </c>
      <c r="AX3946" s="19" t="s">
        <v>8181</v>
      </c>
      <c r="AZ3946" s="31" t="s">
        <v>13082</v>
      </c>
    </row>
    <row r="3947" spans="1:52" x14ac:dyDescent="0.2">
      <c r="A3947" s="13"/>
      <c r="AL3947" s="17" t="s">
        <v>10515</v>
      </c>
      <c r="AM3947" s="18"/>
      <c r="AN3947" s="18"/>
      <c r="AP3947" t="s">
        <v>8250</v>
      </c>
      <c r="AX3947" s="19" t="s">
        <v>8185</v>
      </c>
      <c r="AZ3947" s="31" t="s">
        <v>11180</v>
      </c>
    </row>
    <row r="3948" spans="1:52" x14ac:dyDescent="0.2">
      <c r="A3948" s="13"/>
      <c r="AL3948" s="17" t="s">
        <v>3874</v>
      </c>
      <c r="AM3948" s="18"/>
      <c r="AN3948" s="18"/>
      <c r="AP3948" t="s">
        <v>795</v>
      </c>
      <c r="AX3948" s="19" t="s">
        <v>4525</v>
      </c>
      <c r="AZ3948" s="31" t="s">
        <v>2958</v>
      </c>
    </row>
    <row r="3949" spans="1:52" x14ac:dyDescent="0.2">
      <c r="A3949" s="13"/>
      <c r="AL3949" s="17" t="s">
        <v>10516</v>
      </c>
      <c r="AM3949" s="18"/>
      <c r="AN3949" s="18"/>
      <c r="AP3949" t="s">
        <v>10517</v>
      </c>
      <c r="AX3949" s="19" t="s">
        <v>4529</v>
      </c>
      <c r="AZ3949" s="31" t="s">
        <v>13083</v>
      </c>
    </row>
    <row r="3950" spans="1:52" x14ac:dyDescent="0.2">
      <c r="A3950" s="13"/>
      <c r="AL3950" s="17" t="s">
        <v>247</v>
      </c>
      <c r="AM3950" s="18"/>
      <c r="AN3950" s="18"/>
      <c r="AP3950" t="s">
        <v>10518</v>
      </c>
      <c r="AX3950" s="19" t="s">
        <v>8190</v>
      </c>
      <c r="AZ3950" s="31" t="s">
        <v>2996</v>
      </c>
    </row>
    <row r="3951" spans="1:52" x14ac:dyDescent="0.2">
      <c r="A3951" s="29"/>
      <c r="AL3951" s="17" t="s">
        <v>10519</v>
      </c>
      <c r="AM3951" s="18"/>
      <c r="AN3951" s="18"/>
      <c r="AP3951" t="s">
        <v>8256</v>
      </c>
      <c r="AX3951" s="19" t="s">
        <v>4533</v>
      </c>
      <c r="AZ3951" s="31" t="s">
        <v>13084</v>
      </c>
    </row>
    <row r="3952" spans="1:52" x14ac:dyDescent="0.2">
      <c r="A3952" s="13"/>
      <c r="AL3952" s="17" t="s">
        <v>9618</v>
      </c>
      <c r="AM3952" s="18"/>
      <c r="AN3952" s="18"/>
      <c r="AP3952" t="s">
        <v>8259</v>
      </c>
      <c r="AX3952" s="19" t="s">
        <v>1735</v>
      </c>
      <c r="AZ3952" s="31" t="s">
        <v>5547</v>
      </c>
    </row>
    <row r="3953" spans="1:52" x14ac:dyDescent="0.2">
      <c r="A3953" s="13"/>
      <c r="AL3953" s="17" t="s">
        <v>10520</v>
      </c>
      <c r="AM3953" s="18"/>
      <c r="AN3953" s="18"/>
      <c r="AP3953" t="s">
        <v>10521</v>
      </c>
      <c r="AX3953" s="19" t="s">
        <v>8200</v>
      </c>
      <c r="AZ3953" s="31" t="s">
        <v>8490</v>
      </c>
    </row>
    <row r="3954" spans="1:52" x14ac:dyDescent="0.2">
      <c r="A3954" s="13"/>
      <c r="AL3954" s="17" t="s">
        <v>10522</v>
      </c>
      <c r="AM3954" s="18"/>
      <c r="AN3954" s="18"/>
      <c r="AP3954" t="s">
        <v>5504</v>
      </c>
      <c r="AX3954" s="19" t="s">
        <v>4535</v>
      </c>
      <c r="AZ3954" s="31" t="s">
        <v>8493</v>
      </c>
    </row>
    <row r="3955" spans="1:52" x14ac:dyDescent="0.2">
      <c r="A3955" s="13"/>
      <c r="AL3955" s="17" t="s">
        <v>9619</v>
      </c>
      <c r="AM3955" s="18"/>
      <c r="AN3955" s="18"/>
      <c r="AP3955" t="s">
        <v>8267</v>
      </c>
      <c r="AX3955" s="19" t="s">
        <v>3511</v>
      </c>
      <c r="AZ3955" s="31" t="s">
        <v>4721</v>
      </c>
    </row>
    <row r="3956" spans="1:52" x14ac:dyDescent="0.2">
      <c r="A3956" s="13"/>
      <c r="AL3956" s="17" t="s">
        <v>10523</v>
      </c>
      <c r="AM3956" s="18"/>
      <c r="AN3956" s="18"/>
      <c r="AP3956" t="s">
        <v>5508</v>
      </c>
      <c r="AX3956" s="19" t="s">
        <v>3514</v>
      </c>
      <c r="AZ3956" s="31" t="s">
        <v>10526</v>
      </c>
    </row>
    <row r="3957" spans="1:52" x14ac:dyDescent="0.2">
      <c r="A3957" s="13"/>
      <c r="AL3957" s="17" t="s">
        <v>9622</v>
      </c>
      <c r="AM3957" s="18"/>
      <c r="AN3957" s="18"/>
      <c r="AP3957" t="s">
        <v>8273</v>
      </c>
      <c r="AX3957" s="19" t="s">
        <v>5205</v>
      </c>
      <c r="AZ3957" s="31" t="s">
        <v>6672</v>
      </c>
    </row>
    <row r="3958" spans="1:52" x14ac:dyDescent="0.2">
      <c r="A3958" s="13"/>
      <c r="AL3958" s="17" t="s">
        <v>9627</v>
      </c>
      <c r="AM3958" s="18"/>
      <c r="AN3958" s="18"/>
      <c r="AP3958" t="s">
        <v>8276</v>
      </c>
      <c r="AX3958" s="19" t="s">
        <v>4539</v>
      </c>
      <c r="AZ3958" s="31" t="s">
        <v>4254</v>
      </c>
    </row>
    <row r="3959" spans="1:52" x14ac:dyDescent="0.2">
      <c r="A3959" s="13"/>
      <c r="AL3959" s="17" t="s">
        <v>10524</v>
      </c>
      <c r="AM3959" s="18"/>
      <c r="AN3959" s="18"/>
      <c r="AP3959" t="s">
        <v>7084</v>
      </c>
      <c r="AX3959" s="19" t="s">
        <v>4540</v>
      </c>
      <c r="AZ3959" s="31" t="s">
        <v>10322</v>
      </c>
    </row>
    <row r="3960" spans="1:52" x14ac:dyDescent="0.2">
      <c r="A3960" s="13"/>
      <c r="AL3960" s="17" t="s">
        <v>9647</v>
      </c>
      <c r="AM3960" s="18"/>
      <c r="AN3960" s="18"/>
      <c r="AP3960" t="s">
        <v>3329</v>
      </c>
      <c r="AX3960" s="19" t="s">
        <v>3518</v>
      </c>
      <c r="AZ3960" s="31" t="s">
        <v>9616</v>
      </c>
    </row>
    <row r="3961" spans="1:52" x14ac:dyDescent="0.2">
      <c r="A3961" s="13"/>
      <c r="AL3961" s="17" t="s">
        <v>10525</v>
      </c>
      <c r="AM3961" s="18"/>
      <c r="AN3961" s="18"/>
      <c r="AP3961" t="s">
        <v>3334</v>
      </c>
      <c r="AX3961" s="19" t="s">
        <v>4542</v>
      </c>
      <c r="AZ3961" s="31" t="s">
        <v>9988</v>
      </c>
    </row>
    <row r="3962" spans="1:52" x14ac:dyDescent="0.2">
      <c r="A3962" s="13"/>
      <c r="AL3962" s="17" t="s">
        <v>9649</v>
      </c>
      <c r="AM3962" s="18"/>
      <c r="AN3962" s="18"/>
      <c r="AP3962" t="s">
        <v>1199</v>
      </c>
      <c r="AX3962" s="19" t="s">
        <v>4545</v>
      </c>
      <c r="AZ3962" s="31" t="s">
        <v>5429</v>
      </c>
    </row>
    <row r="3963" spans="1:52" x14ac:dyDescent="0.2">
      <c r="A3963" s="13"/>
      <c r="AL3963" s="17" t="s">
        <v>10526</v>
      </c>
      <c r="AM3963" s="18"/>
      <c r="AN3963" s="18"/>
      <c r="AP3963" t="s">
        <v>1995</v>
      </c>
      <c r="AX3963" s="19" t="s">
        <v>8214</v>
      </c>
      <c r="AZ3963" s="31" t="s">
        <v>2971</v>
      </c>
    </row>
    <row r="3964" spans="1:52" x14ac:dyDescent="0.2">
      <c r="A3964" s="13"/>
      <c r="AL3964" s="17" t="s">
        <v>10527</v>
      </c>
      <c r="AM3964" s="18"/>
      <c r="AN3964" s="18"/>
      <c r="AP3964" t="s">
        <v>7087</v>
      </c>
      <c r="AX3964" s="19" t="s">
        <v>5212</v>
      </c>
      <c r="AZ3964" s="31" t="s">
        <v>49</v>
      </c>
    </row>
    <row r="3965" spans="1:52" x14ac:dyDescent="0.2">
      <c r="A3965" s="13"/>
      <c r="AL3965" s="17" t="s">
        <v>10528</v>
      </c>
      <c r="AM3965" s="18"/>
      <c r="AN3965" s="18"/>
      <c r="AP3965" t="s">
        <v>7091</v>
      </c>
      <c r="AX3965" s="19" t="s">
        <v>4548</v>
      </c>
      <c r="AZ3965" s="31" t="s">
        <v>8511</v>
      </c>
    </row>
    <row r="3966" spans="1:52" x14ac:dyDescent="0.2">
      <c r="A3966" s="13"/>
      <c r="AL3966" s="17" t="s">
        <v>10529</v>
      </c>
      <c r="AM3966" s="18"/>
      <c r="AN3966" s="18"/>
      <c r="AP3966" t="s">
        <v>10530</v>
      </c>
      <c r="AX3966" s="19" t="s">
        <v>3521</v>
      </c>
      <c r="AZ3966" s="31" t="s">
        <v>13085</v>
      </c>
    </row>
    <row r="3967" spans="1:52" x14ac:dyDescent="0.2">
      <c r="A3967" s="13"/>
      <c r="AL3967" s="17" t="s">
        <v>10531</v>
      </c>
      <c r="AM3967" s="18"/>
      <c r="AN3967" s="18"/>
      <c r="AP3967" t="s">
        <v>8296</v>
      </c>
      <c r="AX3967" s="19" t="s">
        <v>4552</v>
      </c>
      <c r="AZ3967" s="31" t="s">
        <v>6516</v>
      </c>
    </row>
    <row r="3968" spans="1:52" x14ac:dyDescent="0.2">
      <c r="A3968" s="13"/>
      <c r="AL3968" s="17" t="s">
        <v>10532</v>
      </c>
      <c r="AM3968" s="18"/>
      <c r="AN3968" s="18"/>
      <c r="AP3968" t="s">
        <v>10533</v>
      </c>
      <c r="AX3968" s="19" t="s">
        <v>8225</v>
      </c>
      <c r="AZ3968" s="31" t="s">
        <v>8535</v>
      </c>
    </row>
    <row r="3969" spans="1:52" x14ac:dyDescent="0.2">
      <c r="A3969" s="13"/>
      <c r="AL3969" s="17" t="s">
        <v>9658</v>
      </c>
      <c r="AM3969" s="18"/>
      <c r="AN3969" s="18"/>
      <c r="AP3969" t="s">
        <v>7095</v>
      </c>
      <c r="AX3969" s="19" t="s">
        <v>4554</v>
      </c>
      <c r="AZ3969" s="31" t="s">
        <v>13086</v>
      </c>
    </row>
    <row r="3970" spans="1:52" x14ac:dyDescent="0.2">
      <c r="A3970" s="13"/>
      <c r="AL3970" s="17" t="s">
        <v>10534</v>
      </c>
      <c r="AM3970" s="18"/>
      <c r="AN3970" s="18"/>
      <c r="AP3970" t="s">
        <v>10535</v>
      </c>
      <c r="AX3970" s="19" t="s">
        <v>4559</v>
      </c>
      <c r="AZ3970" s="31" t="s">
        <v>13087</v>
      </c>
    </row>
    <row r="3971" spans="1:52" x14ac:dyDescent="0.2">
      <c r="A3971" s="13"/>
      <c r="AL3971" s="17" t="s">
        <v>2307</v>
      </c>
      <c r="AM3971" s="18"/>
      <c r="AN3971" s="18"/>
      <c r="AP3971" t="s">
        <v>10536</v>
      </c>
      <c r="AX3971" s="19" t="s">
        <v>8233</v>
      </c>
      <c r="AZ3971" s="31" t="s">
        <v>4743</v>
      </c>
    </row>
    <row r="3972" spans="1:52" x14ac:dyDescent="0.2">
      <c r="A3972" s="13"/>
      <c r="AL3972" s="17" t="s">
        <v>9662</v>
      </c>
      <c r="AM3972" s="18"/>
      <c r="AN3972" s="18"/>
      <c r="AP3972" t="s">
        <v>7097</v>
      </c>
      <c r="AX3972" s="19" t="s">
        <v>4562</v>
      </c>
      <c r="AZ3972" s="31" t="s">
        <v>10522</v>
      </c>
    </row>
    <row r="3973" spans="1:52" x14ac:dyDescent="0.2">
      <c r="A3973" s="13"/>
      <c r="AL3973" s="17" t="s">
        <v>9663</v>
      </c>
      <c r="AM3973" s="18"/>
      <c r="AN3973" s="18"/>
      <c r="AP3973" t="s">
        <v>10537</v>
      </c>
      <c r="AX3973" s="19" t="s">
        <v>8237</v>
      </c>
      <c r="AZ3973" s="31" t="s">
        <v>13088</v>
      </c>
    </row>
    <row r="3974" spans="1:52" x14ac:dyDescent="0.2">
      <c r="A3974" s="13"/>
      <c r="AL3974" s="17" t="s">
        <v>10538</v>
      </c>
      <c r="AM3974" s="18"/>
      <c r="AN3974" s="18"/>
      <c r="AP3974" t="s">
        <v>5511</v>
      </c>
      <c r="AX3974" s="19" t="s">
        <v>5217</v>
      </c>
      <c r="AZ3974" s="31" t="s">
        <v>13089</v>
      </c>
    </row>
    <row r="3975" spans="1:52" x14ac:dyDescent="0.2">
      <c r="A3975" s="13"/>
      <c r="AL3975" s="17" t="s">
        <v>10539</v>
      </c>
      <c r="AM3975" s="18"/>
      <c r="AN3975" s="18"/>
      <c r="AP3975" t="s">
        <v>1203</v>
      </c>
      <c r="AX3975" s="19" t="s">
        <v>4565</v>
      </c>
      <c r="AZ3975" s="31" t="s">
        <v>13090</v>
      </c>
    </row>
    <row r="3976" spans="1:52" x14ac:dyDescent="0.2">
      <c r="A3976" s="13"/>
      <c r="AL3976" s="17" t="s">
        <v>10540</v>
      </c>
      <c r="AM3976" s="18"/>
      <c r="AN3976" s="18"/>
      <c r="AP3976" t="s">
        <v>7109</v>
      </c>
      <c r="AX3976" s="19" t="s">
        <v>8245</v>
      </c>
      <c r="AZ3976" s="31" t="s">
        <v>13091</v>
      </c>
    </row>
    <row r="3977" spans="1:52" x14ac:dyDescent="0.2">
      <c r="A3977" s="13"/>
      <c r="AL3977" s="17" t="s">
        <v>9665</v>
      </c>
      <c r="AM3977" s="18"/>
      <c r="AN3977" s="18"/>
      <c r="AP3977" t="s">
        <v>7118</v>
      </c>
      <c r="AX3977" s="19" t="s">
        <v>4567</v>
      </c>
      <c r="AZ3977" s="31" t="s">
        <v>13092</v>
      </c>
    </row>
    <row r="3978" spans="1:52" x14ac:dyDescent="0.2">
      <c r="A3978" s="13"/>
      <c r="AL3978" s="17" t="s">
        <v>10541</v>
      </c>
      <c r="AM3978" s="18"/>
      <c r="AN3978" s="18"/>
      <c r="AP3978" t="s">
        <v>7122</v>
      </c>
      <c r="AX3978" s="26" t="s">
        <v>5225</v>
      </c>
      <c r="AZ3978" s="31" t="s">
        <v>6744</v>
      </c>
    </row>
    <row r="3979" spans="1:52" x14ac:dyDescent="0.2">
      <c r="A3979" s="13"/>
      <c r="AL3979" s="17" t="s">
        <v>10542</v>
      </c>
      <c r="AM3979" s="18"/>
      <c r="AN3979" s="18"/>
      <c r="AP3979" t="s">
        <v>10543</v>
      </c>
      <c r="AX3979" s="19" t="s">
        <v>5229</v>
      </c>
      <c r="AZ3979" s="31" t="s">
        <v>13093</v>
      </c>
    </row>
    <row r="3980" spans="1:52" x14ac:dyDescent="0.2">
      <c r="A3980" s="13"/>
      <c r="AL3980" s="17" t="s">
        <v>10544</v>
      </c>
      <c r="AM3980" s="18"/>
      <c r="AN3980" s="18"/>
      <c r="AP3980" t="s">
        <v>7126</v>
      </c>
      <c r="AX3980" s="19" t="s">
        <v>4569</v>
      </c>
      <c r="AZ3980" s="31" t="s">
        <v>5505</v>
      </c>
    </row>
    <row r="3981" spans="1:52" x14ac:dyDescent="0.2">
      <c r="A3981" s="13"/>
      <c r="AL3981" s="17" t="s">
        <v>10545</v>
      </c>
      <c r="AM3981" s="18"/>
      <c r="AN3981" s="18"/>
      <c r="AP3981" t="s">
        <v>7128</v>
      </c>
      <c r="AX3981" s="19" t="s">
        <v>4571</v>
      </c>
      <c r="AZ3981" s="31" t="s">
        <v>8604</v>
      </c>
    </row>
    <row r="3982" spans="1:52" x14ac:dyDescent="0.2">
      <c r="A3982" s="13"/>
      <c r="AL3982" s="17" t="s">
        <v>10546</v>
      </c>
      <c r="AM3982" s="18"/>
      <c r="AN3982" s="18"/>
      <c r="AP3982" t="s">
        <v>8312</v>
      </c>
      <c r="AX3982" s="19" t="s">
        <v>8252</v>
      </c>
      <c r="AZ3982" s="31" t="s">
        <v>831</v>
      </c>
    </row>
    <row r="3983" spans="1:52" x14ac:dyDescent="0.2">
      <c r="A3983" s="13"/>
      <c r="AL3983" s="17" t="s">
        <v>10547</v>
      </c>
      <c r="AM3983" s="18"/>
      <c r="AN3983" s="18"/>
      <c r="AP3983" t="s">
        <v>501</v>
      </c>
      <c r="AX3983" s="19" t="s">
        <v>4798</v>
      </c>
      <c r="AZ3983" s="31" t="s">
        <v>411</v>
      </c>
    </row>
    <row r="3984" spans="1:52" x14ac:dyDescent="0.2">
      <c r="A3984" s="13"/>
      <c r="AL3984" s="17" t="s">
        <v>10548</v>
      </c>
      <c r="AM3984" s="18"/>
      <c r="AN3984" s="18"/>
      <c r="AP3984" t="s">
        <v>2005</v>
      </c>
      <c r="AX3984" s="19" t="s">
        <v>4573</v>
      </c>
      <c r="AZ3984" s="31" t="s">
        <v>13094</v>
      </c>
    </row>
    <row r="3985" spans="1:52" x14ac:dyDescent="0.2">
      <c r="A3985" s="13"/>
      <c r="AL3985" s="17" t="s">
        <v>9666</v>
      </c>
      <c r="AM3985" s="18"/>
      <c r="AN3985" s="18"/>
      <c r="AP3985" t="s">
        <v>3344</v>
      </c>
      <c r="AX3985" s="19" t="s">
        <v>4576</v>
      </c>
      <c r="AZ3985" s="31" t="s">
        <v>13095</v>
      </c>
    </row>
    <row r="3986" spans="1:52" x14ac:dyDescent="0.2">
      <c r="A3986" s="13"/>
      <c r="AL3986" s="17" t="s">
        <v>1413</v>
      </c>
      <c r="AM3986" s="18"/>
      <c r="AN3986" s="18"/>
      <c r="AP3986" t="s">
        <v>5517</v>
      </c>
      <c r="AX3986" s="19" t="s">
        <v>8263</v>
      </c>
      <c r="AZ3986" s="31" t="s">
        <v>5909</v>
      </c>
    </row>
    <row r="3987" spans="1:52" x14ac:dyDescent="0.2">
      <c r="A3987" s="13"/>
      <c r="AL3987" s="17" t="s">
        <v>10549</v>
      </c>
      <c r="AM3987" s="18"/>
      <c r="AN3987" s="18"/>
      <c r="AP3987" t="s">
        <v>8321</v>
      </c>
      <c r="AX3987" s="19" t="s">
        <v>3526</v>
      </c>
      <c r="AZ3987" s="31" t="s">
        <v>4859</v>
      </c>
    </row>
    <row r="3988" spans="1:52" x14ac:dyDescent="0.2">
      <c r="A3988" s="13"/>
      <c r="AL3988" s="17" t="s">
        <v>9670</v>
      </c>
      <c r="AM3988" s="18"/>
      <c r="AN3988" s="18"/>
      <c r="AP3988" t="s">
        <v>2009</v>
      </c>
      <c r="AX3988" s="19" t="s">
        <v>4578</v>
      </c>
      <c r="AZ3988" s="31" t="s">
        <v>4828</v>
      </c>
    </row>
    <row r="3989" spans="1:52" x14ac:dyDescent="0.2">
      <c r="A3989" s="13"/>
      <c r="AL3989" s="17" t="s">
        <v>10550</v>
      </c>
      <c r="AM3989" s="18"/>
      <c r="AN3989" s="18"/>
      <c r="AP3989" t="s">
        <v>7141</v>
      </c>
      <c r="AX3989" s="19" t="s">
        <v>4582</v>
      </c>
      <c r="AZ3989" s="31" t="s">
        <v>9351</v>
      </c>
    </row>
    <row r="3990" spans="1:52" x14ac:dyDescent="0.2">
      <c r="A3990" s="13"/>
      <c r="AL3990" s="17" t="s">
        <v>10551</v>
      </c>
      <c r="AM3990" s="18"/>
      <c r="AN3990" s="18"/>
      <c r="AP3990" t="s">
        <v>10552</v>
      </c>
      <c r="AX3990" s="19" t="s">
        <v>4585</v>
      </c>
      <c r="AZ3990" s="31" t="s">
        <v>2937</v>
      </c>
    </row>
    <row r="3991" spans="1:52" x14ac:dyDescent="0.2">
      <c r="A3991" s="29"/>
      <c r="AL3991" s="17" t="s">
        <v>10553</v>
      </c>
      <c r="AM3991" s="18"/>
      <c r="AN3991" s="18"/>
      <c r="AP3991" t="s">
        <v>7143</v>
      </c>
      <c r="AX3991" s="19" t="s">
        <v>8271</v>
      </c>
      <c r="AZ3991" s="31" t="s">
        <v>13096</v>
      </c>
    </row>
    <row r="3992" spans="1:52" x14ac:dyDescent="0.2">
      <c r="A3992" s="13"/>
      <c r="AL3992" s="17" t="s">
        <v>10554</v>
      </c>
      <c r="AM3992" s="18"/>
      <c r="AN3992" s="18"/>
      <c r="AP3992" t="s">
        <v>5522</v>
      </c>
      <c r="AX3992" s="19" t="s">
        <v>5245</v>
      </c>
      <c r="AZ3992" s="31" t="s">
        <v>13097</v>
      </c>
    </row>
    <row r="3993" spans="1:52" x14ac:dyDescent="0.2">
      <c r="A3993" s="13"/>
      <c r="AL3993" s="17" t="s">
        <v>10555</v>
      </c>
      <c r="AM3993" s="18"/>
      <c r="AN3993" s="18"/>
      <c r="AP3993" t="s">
        <v>10556</v>
      </c>
      <c r="AX3993" s="19" t="s">
        <v>3530</v>
      </c>
      <c r="AZ3993" s="31" t="s">
        <v>474</v>
      </c>
    </row>
    <row r="3994" spans="1:52" x14ac:dyDescent="0.2">
      <c r="A3994" s="13"/>
      <c r="AL3994" s="17" t="s">
        <v>10557</v>
      </c>
      <c r="AM3994" s="18"/>
      <c r="AN3994" s="18"/>
      <c r="AP3994" t="s">
        <v>7150</v>
      </c>
      <c r="AX3994" s="19" t="s">
        <v>5248</v>
      </c>
      <c r="AZ3994" s="31" t="s">
        <v>13098</v>
      </c>
    </row>
    <row r="3995" spans="1:52" x14ac:dyDescent="0.2">
      <c r="A3995" s="13"/>
      <c r="AL3995" s="17" t="s">
        <v>10558</v>
      </c>
      <c r="AM3995" s="18"/>
      <c r="AN3995" s="18"/>
      <c r="AP3995" t="s">
        <v>10559</v>
      </c>
      <c r="AX3995" s="19" t="s">
        <v>3535</v>
      </c>
      <c r="AZ3995" s="31" t="s">
        <v>6442</v>
      </c>
    </row>
    <row r="3996" spans="1:52" x14ac:dyDescent="0.2">
      <c r="A3996" s="13"/>
      <c r="AL3996" s="17" t="s">
        <v>10560</v>
      </c>
      <c r="AM3996" s="18"/>
      <c r="AN3996" s="18"/>
      <c r="AP3996" t="s">
        <v>7153</v>
      </c>
      <c r="AX3996" s="19" t="s">
        <v>4589</v>
      </c>
      <c r="AZ3996" s="31" t="s">
        <v>8230</v>
      </c>
    </row>
    <row r="3997" spans="1:52" x14ac:dyDescent="0.2">
      <c r="A3997" s="13"/>
      <c r="AL3997" s="17" t="s">
        <v>10561</v>
      </c>
      <c r="AM3997" s="18"/>
      <c r="AN3997" s="18"/>
      <c r="AP3997" t="s">
        <v>5527</v>
      </c>
      <c r="AX3997" s="19" t="s">
        <v>8280</v>
      </c>
      <c r="AZ3997" s="31" t="s">
        <v>13099</v>
      </c>
    </row>
    <row r="3998" spans="1:52" x14ac:dyDescent="0.2">
      <c r="A3998" s="29"/>
      <c r="AL3998" s="17" t="s">
        <v>10562</v>
      </c>
      <c r="AM3998" s="18"/>
      <c r="AN3998" s="18"/>
      <c r="AP3998" t="s">
        <v>10563</v>
      </c>
      <c r="AX3998" s="19" t="s">
        <v>3538</v>
      </c>
      <c r="AZ3998" s="31" t="s">
        <v>13100</v>
      </c>
    </row>
    <row r="3999" spans="1:52" x14ac:dyDescent="0.2">
      <c r="A3999" s="13"/>
      <c r="AL3999" s="17" t="s">
        <v>10564</v>
      </c>
      <c r="AM3999" s="18"/>
      <c r="AN3999" s="18"/>
      <c r="AP3999" t="s">
        <v>10565</v>
      </c>
      <c r="AX3999" s="19" t="s">
        <v>4592</v>
      </c>
      <c r="AZ3999" s="31" t="s">
        <v>362</v>
      </c>
    </row>
    <row r="4000" spans="1:52" x14ac:dyDescent="0.2">
      <c r="A4000" s="13"/>
      <c r="AL4000" s="17" t="s">
        <v>10566</v>
      </c>
      <c r="AM4000" s="18"/>
      <c r="AN4000" s="18"/>
      <c r="AP4000" t="s">
        <v>2013</v>
      </c>
      <c r="AX4000" s="19" t="s">
        <v>4595</v>
      </c>
      <c r="AZ4000" s="31" t="s">
        <v>8654</v>
      </c>
    </row>
    <row r="4001" spans="1:52" x14ac:dyDescent="0.2">
      <c r="A4001" s="13"/>
      <c r="AL4001" s="17" t="s">
        <v>10567</v>
      </c>
      <c r="AM4001" s="18"/>
      <c r="AN4001" s="18"/>
      <c r="AP4001" t="s">
        <v>10568</v>
      </c>
      <c r="AX4001" s="19" t="s">
        <v>8283</v>
      </c>
      <c r="AZ4001" s="31" t="s">
        <v>13101</v>
      </c>
    </row>
    <row r="4002" spans="1:52" x14ac:dyDescent="0.2">
      <c r="A4002" s="13"/>
      <c r="AL4002" s="17" t="s">
        <v>9684</v>
      </c>
      <c r="AM4002" s="18"/>
      <c r="AN4002" s="18"/>
      <c r="AP4002" t="s">
        <v>8351</v>
      </c>
      <c r="AX4002" s="19" t="s">
        <v>8286</v>
      </c>
      <c r="AZ4002" s="31" t="s">
        <v>2636</v>
      </c>
    </row>
    <row r="4003" spans="1:52" x14ac:dyDescent="0.2">
      <c r="A4003" s="13"/>
      <c r="AL4003" s="17" t="s">
        <v>10569</v>
      </c>
      <c r="AM4003" s="18"/>
      <c r="AN4003" s="18"/>
      <c r="AP4003" t="s">
        <v>5540</v>
      </c>
      <c r="AX4003" s="19" t="s">
        <v>4597</v>
      </c>
      <c r="AZ4003" s="31" t="s">
        <v>4446</v>
      </c>
    </row>
    <row r="4004" spans="1:52" x14ac:dyDescent="0.2">
      <c r="A4004" s="13"/>
      <c r="AL4004" s="17" t="s">
        <v>10570</v>
      </c>
      <c r="AM4004" s="18"/>
      <c r="AN4004" s="18"/>
      <c r="AP4004" t="s">
        <v>7157</v>
      </c>
      <c r="AX4004" s="19" t="s">
        <v>3541</v>
      </c>
      <c r="AZ4004" s="31" t="s">
        <v>195</v>
      </c>
    </row>
    <row r="4005" spans="1:52" x14ac:dyDescent="0.2">
      <c r="A4005" s="13"/>
      <c r="AL4005" s="17" t="s">
        <v>1417</v>
      </c>
      <c r="AM4005" s="18"/>
      <c r="AN4005" s="18"/>
      <c r="AP4005" t="s">
        <v>8364</v>
      </c>
      <c r="AX4005" s="19" t="s">
        <v>8291</v>
      </c>
      <c r="AZ4005" s="31" t="s">
        <v>11172</v>
      </c>
    </row>
    <row r="4006" spans="1:52" x14ac:dyDescent="0.2">
      <c r="A4006" s="13"/>
      <c r="AL4006" s="17" t="s">
        <v>3886</v>
      </c>
      <c r="AM4006" s="18"/>
      <c r="AN4006" s="18"/>
      <c r="AP4006" t="s">
        <v>7159</v>
      </c>
      <c r="AX4006" s="19" t="s">
        <v>8294</v>
      </c>
      <c r="AZ4006" s="31" t="s">
        <v>8698</v>
      </c>
    </row>
    <row r="4007" spans="1:52" x14ac:dyDescent="0.2">
      <c r="A4007" s="13"/>
      <c r="AL4007" s="17" t="s">
        <v>10571</v>
      </c>
      <c r="AM4007" s="18"/>
      <c r="AN4007" s="18"/>
      <c r="AP4007" t="s">
        <v>10572</v>
      </c>
      <c r="AX4007" s="19" t="s">
        <v>4600</v>
      </c>
      <c r="AZ4007" s="31" t="s">
        <v>13102</v>
      </c>
    </row>
    <row r="4008" spans="1:52" x14ac:dyDescent="0.2">
      <c r="A4008" s="13"/>
      <c r="AL4008" s="17" t="s">
        <v>10573</v>
      </c>
      <c r="AM4008" s="18"/>
      <c r="AN4008" s="18"/>
      <c r="AP4008" t="s">
        <v>8373</v>
      </c>
      <c r="AX4008" s="26" t="s">
        <v>5256</v>
      </c>
      <c r="AZ4008" s="31" t="s">
        <v>3154</v>
      </c>
    </row>
    <row r="4009" spans="1:52" x14ac:dyDescent="0.2">
      <c r="A4009" s="29"/>
      <c r="AL4009" s="17" t="s">
        <v>10574</v>
      </c>
      <c r="AM4009" s="18"/>
      <c r="AN4009" s="18"/>
      <c r="AP4009" t="s">
        <v>10575</v>
      </c>
      <c r="AX4009" s="19" t="s">
        <v>8298</v>
      </c>
      <c r="AZ4009" s="31" t="s">
        <v>13103</v>
      </c>
    </row>
    <row r="4010" spans="1:52" x14ac:dyDescent="0.2">
      <c r="A4010" s="13"/>
      <c r="AL4010" s="17" t="s">
        <v>10576</v>
      </c>
      <c r="AM4010" s="18"/>
      <c r="AN4010" s="18"/>
      <c r="AP4010" t="s">
        <v>7162</v>
      </c>
      <c r="AX4010" s="19" t="s">
        <v>3545</v>
      </c>
      <c r="AZ4010" s="31" t="s">
        <v>13104</v>
      </c>
    </row>
    <row r="4011" spans="1:52" x14ac:dyDescent="0.2">
      <c r="A4011" s="13"/>
      <c r="AL4011" s="17" t="s">
        <v>9698</v>
      </c>
      <c r="AM4011" s="18"/>
      <c r="AN4011" s="18"/>
      <c r="AP4011" t="s">
        <v>5543</v>
      </c>
      <c r="AX4011" s="19" t="s">
        <v>4605</v>
      </c>
      <c r="AZ4011" s="31" t="s">
        <v>5534</v>
      </c>
    </row>
    <row r="4012" spans="1:52" x14ac:dyDescent="0.2">
      <c r="A4012" s="13"/>
      <c r="AL4012" s="17" t="s">
        <v>10577</v>
      </c>
      <c r="AM4012" s="18"/>
      <c r="AN4012" s="18"/>
      <c r="AP4012" t="s">
        <v>10578</v>
      </c>
      <c r="AX4012" s="19" t="s">
        <v>3549</v>
      </c>
      <c r="AZ4012" s="31" t="s">
        <v>13105</v>
      </c>
    </row>
    <row r="4013" spans="1:52" x14ac:dyDescent="0.2">
      <c r="A4013" s="29"/>
      <c r="AL4013" s="17" t="s">
        <v>937</v>
      </c>
      <c r="AM4013" s="18"/>
      <c r="AN4013" s="18"/>
      <c r="AP4013" t="s">
        <v>48</v>
      </c>
      <c r="AX4013" s="19" t="s">
        <v>4608</v>
      </c>
      <c r="AZ4013" s="31" t="s">
        <v>1627</v>
      </c>
    </row>
    <row r="4014" spans="1:52" x14ac:dyDescent="0.2">
      <c r="A4014" s="13"/>
      <c r="AL4014" s="17" t="s">
        <v>10579</v>
      </c>
      <c r="AM4014" s="18"/>
      <c r="AN4014" s="18"/>
      <c r="AP4014" t="s">
        <v>70</v>
      </c>
      <c r="AX4014" s="19" t="s">
        <v>8304</v>
      </c>
      <c r="AZ4014" s="31" t="s">
        <v>13106</v>
      </c>
    </row>
    <row r="4015" spans="1:52" x14ac:dyDescent="0.2">
      <c r="A4015" s="13"/>
      <c r="AL4015" s="17" t="s">
        <v>9700</v>
      </c>
      <c r="AM4015" s="18"/>
      <c r="AN4015" s="18"/>
      <c r="AP4015" t="s">
        <v>7171</v>
      </c>
      <c r="AX4015" s="19" t="s">
        <v>3552</v>
      </c>
      <c r="AZ4015" s="31" t="s">
        <v>13107</v>
      </c>
    </row>
    <row r="4016" spans="1:52" x14ac:dyDescent="0.2">
      <c r="A4016" s="29"/>
      <c r="AL4016" s="17" t="s">
        <v>6600</v>
      </c>
      <c r="AM4016" s="18"/>
      <c r="AN4016" s="18"/>
      <c r="AP4016" t="s">
        <v>5547</v>
      </c>
      <c r="AX4016" s="19" t="s">
        <v>8310</v>
      </c>
      <c r="AZ4016" s="31" t="s">
        <v>230</v>
      </c>
    </row>
    <row r="4017" spans="1:52" x14ac:dyDescent="0.2">
      <c r="A4017" s="29"/>
      <c r="AL4017" s="17" t="s">
        <v>10580</v>
      </c>
      <c r="AM4017" s="18"/>
      <c r="AN4017" s="18"/>
      <c r="AP4017" t="s">
        <v>10581</v>
      </c>
      <c r="AX4017" s="19" t="s">
        <v>4804</v>
      </c>
      <c r="AZ4017" s="31" t="s">
        <v>13108</v>
      </c>
    </row>
    <row r="4018" spans="1:52" x14ac:dyDescent="0.2">
      <c r="A4018" s="29"/>
      <c r="AL4018" s="17" t="s">
        <v>10582</v>
      </c>
      <c r="AM4018" s="18"/>
      <c r="AN4018" s="18"/>
      <c r="AP4018" t="s">
        <v>8383</v>
      </c>
      <c r="AX4018" s="19" t="s">
        <v>8315</v>
      </c>
      <c r="AZ4018" s="31" t="s">
        <v>13109</v>
      </c>
    </row>
    <row r="4019" spans="1:52" x14ac:dyDescent="0.2">
      <c r="A4019" s="13"/>
      <c r="AL4019" s="17" t="s">
        <v>10583</v>
      </c>
      <c r="AM4019" s="18"/>
      <c r="AN4019" s="18"/>
      <c r="AP4019" t="s">
        <v>7177</v>
      </c>
      <c r="AX4019" s="19" t="s">
        <v>5269</v>
      </c>
      <c r="AZ4019" s="31" t="s">
        <v>5231</v>
      </c>
    </row>
    <row r="4020" spans="1:52" x14ac:dyDescent="0.2">
      <c r="A4020" s="13"/>
      <c r="AL4020" s="17" t="s">
        <v>10584</v>
      </c>
      <c r="AM4020" s="18"/>
      <c r="AN4020" s="18"/>
      <c r="AP4020" t="s">
        <v>7180</v>
      </c>
      <c r="AX4020" s="26" t="s">
        <v>5273</v>
      </c>
      <c r="AZ4020" s="31" t="s">
        <v>4921</v>
      </c>
    </row>
    <row r="4021" spans="1:52" x14ac:dyDescent="0.2">
      <c r="A4021" s="13"/>
      <c r="AL4021" s="17" t="s">
        <v>10585</v>
      </c>
      <c r="AM4021" s="18"/>
      <c r="AN4021" s="18"/>
      <c r="AP4021" t="s">
        <v>342</v>
      </c>
      <c r="AX4021" s="19" t="s">
        <v>8319</v>
      </c>
      <c r="AZ4021" s="31" t="s">
        <v>13110</v>
      </c>
    </row>
    <row r="4022" spans="1:52" x14ac:dyDescent="0.2">
      <c r="A4022" s="13"/>
      <c r="AL4022" s="17" t="s">
        <v>9707</v>
      </c>
      <c r="AM4022" s="18"/>
      <c r="AN4022" s="18"/>
      <c r="AP4022" t="s">
        <v>2019</v>
      </c>
      <c r="AX4022" s="19" t="s">
        <v>3555</v>
      </c>
      <c r="AZ4022" s="31" t="s">
        <v>2538</v>
      </c>
    </row>
    <row r="4023" spans="1:52" x14ac:dyDescent="0.2">
      <c r="A4023" s="13"/>
      <c r="AL4023" s="17" t="s">
        <v>9708</v>
      </c>
      <c r="AM4023" s="18"/>
      <c r="AN4023" s="18"/>
      <c r="AP4023" t="s">
        <v>1208</v>
      </c>
      <c r="AX4023" s="19" t="s">
        <v>4614</v>
      </c>
      <c r="AZ4023" s="31" t="s">
        <v>2658</v>
      </c>
    </row>
    <row r="4024" spans="1:52" x14ac:dyDescent="0.2">
      <c r="A4024" s="13"/>
      <c r="AL4024" s="17" t="s">
        <v>6604</v>
      </c>
      <c r="AM4024" s="18"/>
      <c r="AN4024" s="18"/>
      <c r="AP4024" t="s">
        <v>8396</v>
      </c>
      <c r="AX4024" s="19" t="s">
        <v>4616</v>
      </c>
      <c r="AZ4024" s="31" t="s">
        <v>9396</v>
      </c>
    </row>
    <row r="4025" spans="1:52" x14ac:dyDescent="0.2">
      <c r="A4025" s="13"/>
      <c r="AL4025" s="17" t="s">
        <v>9714</v>
      </c>
      <c r="AM4025" s="18"/>
      <c r="AN4025" s="18"/>
      <c r="AP4025" t="s">
        <v>8399</v>
      </c>
      <c r="AX4025" s="19" t="s">
        <v>3560</v>
      </c>
      <c r="AZ4025" s="31" t="s">
        <v>13111</v>
      </c>
    </row>
    <row r="4026" spans="1:52" x14ac:dyDescent="0.2">
      <c r="A4026" s="13"/>
      <c r="AL4026" s="17" t="s">
        <v>10586</v>
      </c>
      <c r="AM4026" s="18"/>
      <c r="AN4026" s="18"/>
      <c r="AP4026" t="s">
        <v>8402</v>
      </c>
      <c r="AX4026" s="19" t="s">
        <v>4620</v>
      </c>
      <c r="AZ4026" s="31" t="s">
        <v>8130</v>
      </c>
    </row>
    <row r="4027" spans="1:52" x14ac:dyDescent="0.2">
      <c r="A4027" s="13"/>
      <c r="AL4027" s="17" t="s">
        <v>10587</v>
      </c>
      <c r="AM4027" s="18"/>
      <c r="AN4027" s="18"/>
      <c r="AP4027" t="s">
        <v>10588</v>
      </c>
      <c r="AX4027" s="19" t="s">
        <v>4624</v>
      </c>
      <c r="AZ4027" s="31" t="s">
        <v>13112</v>
      </c>
    </row>
    <row r="4028" spans="1:52" x14ac:dyDescent="0.2">
      <c r="A4028" s="13"/>
      <c r="AL4028" s="17" t="s">
        <v>10589</v>
      </c>
      <c r="AM4028" s="18"/>
      <c r="AN4028" s="18"/>
      <c r="AP4028" t="s">
        <v>5551</v>
      </c>
      <c r="AX4028" s="19" t="s">
        <v>706</v>
      </c>
      <c r="AZ4028" s="31" t="s">
        <v>1335</v>
      </c>
    </row>
    <row r="4029" spans="1:52" x14ac:dyDescent="0.2">
      <c r="A4029" s="13"/>
      <c r="AL4029" s="17" t="s">
        <v>10590</v>
      </c>
      <c r="AM4029" s="18"/>
      <c r="AN4029" s="18"/>
      <c r="AP4029" t="s">
        <v>7183</v>
      </c>
      <c r="AX4029" s="19" t="s">
        <v>3564</v>
      </c>
      <c r="AZ4029" s="31" t="s">
        <v>13113</v>
      </c>
    </row>
    <row r="4030" spans="1:52" x14ac:dyDescent="0.2">
      <c r="A4030" s="13"/>
      <c r="AL4030" s="17" t="s">
        <v>9718</v>
      </c>
      <c r="AM4030" s="18"/>
      <c r="AN4030" s="18"/>
      <c r="AP4030" t="s">
        <v>10591</v>
      </c>
      <c r="AX4030" s="19" t="s">
        <v>4628</v>
      </c>
      <c r="AZ4030" s="31" t="s">
        <v>13114</v>
      </c>
    </row>
    <row r="4031" spans="1:52" x14ac:dyDescent="0.2">
      <c r="A4031" s="13"/>
      <c r="AL4031" s="17" t="s">
        <v>10592</v>
      </c>
      <c r="AM4031" s="18"/>
      <c r="AN4031" s="18"/>
      <c r="AP4031" t="s">
        <v>8414</v>
      </c>
      <c r="AX4031" s="19" t="s">
        <v>5277</v>
      </c>
      <c r="AZ4031" s="31" t="s">
        <v>4272</v>
      </c>
    </row>
    <row r="4032" spans="1:52" x14ac:dyDescent="0.2">
      <c r="A4032" s="13"/>
      <c r="AL4032" s="17" t="s">
        <v>6612</v>
      </c>
      <c r="AM4032" s="18"/>
      <c r="AN4032" s="18"/>
      <c r="AP4032" t="s">
        <v>5554</v>
      </c>
      <c r="AX4032" s="19" t="s">
        <v>8329</v>
      </c>
      <c r="AZ4032" s="31" t="s">
        <v>7794</v>
      </c>
    </row>
    <row r="4033" spans="1:52" x14ac:dyDescent="0.2">
      <c r="A4033" s="13"/>
      <c r="AL4033" s="17" t="s">
        <v>9720</v>
      </c>
      <c r="AM4033" s="18"/>
      <c r="AN4033" s="18"/>
      <c r="AP4033" t="s">
        <v>1213</v>
      </c>
      <c r="AX4033" s="19" t="s">
        <v>5280</v>
      </c>
      <c r="AZ4033" s="31" t="s">
        <v>5406</v>
      </c>
    </row>
    <row r="4034" spans="1:52" x14ac:dyDescent="0.2">
      <c r="A4034" s="13"/>
      <c r="AL4034" s="17" t="s">
        <v>6617</v>
      </c>
      <c r="AM4034" s="18"/>
      <c r="AN4034" s="18"/>
      <c r="AP4034" t="s">
        <v>10593</v>
      </c>
      <c r="AX4034" s="19" t="s">
        <v>4632</v>
      </c>
      <c r="AZ4034" s="31" t="s">
        <v>13115</v>
      </c>
    </row>
    <row r="4035" spans="1:52" x14ac:dyDescent="0.2">
      <c r="A4035" s="13"/>
      <c r="AL4035" s="17" t="s">
        <v>9722</v>
      </c>
      <c r="AM4035" s="18"/>
      <c r="AN4035" s="18"/>
      <c r="AP4035" t="s">
        <v>7192</v>
      </c>
      <c r="AX4035" s="19" t="s">
        <v>3568</v>
      </c>
      <c r="AZ4035" s="31" t="s">
        <v>13116</v>
      </c>
    </row>
    <row r="4036" spans="1:52" x14ac:dyDescent="0.2">
      <c r="A4036" s="13"/>
      <c r="AL4036" s="17" t="s">
        <v>10594</v>
      </c>
      <c r="AM4036" s="18"/>
      <c r="AN4036" s="18"/>
      <c r="AP4036" t="s">
        <v>5558</v>
      </c>
      <c r="AX4036" s="19" t="s">
        <v>4636</v>
      </c>
      <c r="AZ4036" s="31" t="s">
        <v>5135</v>
      </c>
    </row>
    <row r="4037" spans="1:52" x14ac:dyDescent="0.2">
      <c r="A4037" s="13"/>
      <c r="AL4037" s="17" t="s">
        <v>10595</v>
      </c>
      <c r="AM4037" s="18"/>
      <c r="AN4037" s="18"/>
      <c r="AP4037" t="s">
        <v>10596</v>
      </c>
      <c r="AX4037" s="19" t="s">
        <v>3572</v>
      </c>
      <c r="AZ4037" s="31" t="s">
        <v>13117</v>
      </c>
    </row>
    <row r="4038" spans="1:52" x14ac:dyDescent="0.2">
      <c r="A4038" s="13"/>
      <c r="AL4038" s="17" t="s">
        <v>1420</v>
      </c>
      <c r="AM4038" s="18"/>
      <c r="AN4038" s="18"/>
      <c r="AP4038" t="s">
        <v>10597</v>
      </c>
      <c r="AX4038" s="19" t="s">
        <v>4639</v>
      </c>
      <c r="AZ4038" s="31" t="s">
        <v>9306</v>
      </c>
    </row>
    <row r="4039" spans="1:52" x14ac:dyDescent="0.2">
      <c r="A4039" s="13"/>
      <c r="AL4039" s="17" t="s">
        <v>6624</v>
      </c>
      <c r="AM4039" s="18"/>
      <c r="AN4039" s="18"/>
      <c r="AP4039" t="s">
        <v>7205</v>
      </c>
      <c r="AX4039" s="19" t="s">
        <v>8338</v>
      </c>
      <c r="AZ4039" s="31" t="s">
        <v>543</v>
      </c>
    </row>
    <row r="4040" spans="1:52" x14ac:dyDescent="0.2">
      <c r="A4040" s="13"/>
      <c r="AL4040" s="17" t="s">
        <v>10598</v>
      </c>
      <c r="AM4040" s="18"/>
      <c r="AN4040" s="18"/>
      <c r="AP4040" t="s">
        <v>10599</v>
      </c>
      <c r="AX4040" s="19" t="s">
        <v>4813</v>
      </c>
      <c r="AZ4040" s="31" t="s">
        <v>10325</v>
      </c>
    </row>
    <row r="4041" spans="1:52" x14ac:dyDescent="0.2">
      <c r="A4041" s="13"/>
      <c r="AL4041" s="17" t="s">
        <v>10600</v>
      </c>
      <c r="AM4041" s="18"/>
      <c r="AN4041" s="18"/>
      <c r="AP4041" t="s">
        <v>7212</v>
      </c>
      <c r="AX4041" s="19" t="s">
        <v>4642</v>
      </c>
      <c r="AZ4041" s="31" t="s">
        <v>13118</v>
      </c>
    </row>
    <row r="4042" spans="1:52" x14ac:dyDescent="0.2">
      <c r="A4042" s="13"/>
      <c r="AL4042" s="17" t="s">
        <v>3891</v>
      </c>
      <c r="AM4042" s="18"/>
      <c r="AN4042" s="18"/>
      <c r="AP4042" t="s">
        <v>7218</v>
      </c>
      <c r="AX4042" s="19" t="s">
        <v>3575</v>
      </c>
      <c r="AZ4042" s="31" t="s">
        <v>13119</v>
      </c>
    </row>
    <row r="4043" spans="1:52" x14ac:dyDescent="0.2">
      <c r="A4043" s="13"/>
      <c r="AL4043" s="17" t="s">
        <v>9738</v>
      </c>
      <c r="AM4043" s="18"/>
      <c r="AN4043" s="18"/>
      <c r="AP4043" t="s">
        <v>7224</v>
      </c>
      <c r="AX4043" s="19" t="s">
        <v>8347</v>
      </c>
      <c r="AZ4043" s="31" t="s">
        <v>6639</v>
      </c>
    </row>
    <row r="4044" spans="1:52" x14ac:dyDescent="0.2">
      <c r="A4044" s="13"/>
      <c r="AL4044" s="17" t="s">
        <v>6628</v>
      </c>
      <c r="AM4044" s="18"/>
      <c r="AN4044" s="18"/>
      <c r="AP4044" t="s">
        <v>8430</v>
      </c>
      <c r="AX4044" s="19" t="s">
        <v>4646</v>
      </c>
      <c r="AZ4044" s="31" t="s">
        <v>6650</v>
      </c>
    </row>
    <row r="4045" spans="1:52" x14ac:dyDescent="0.2">
      <c r="A4045" s="13"/>
      <c r="AL4045" s="17" t="s">
        <v>6633</v>
      </c>
      <c r="AM4045" s="18"/>
      <c r="AN4045" s="18"/>
      <c r="AP4045" t="s">
        <v>10601</v>
      </c>
      <c r="AX4045" s="19" t="s">
        <v>5290</v>
      </c>
      <c r="AZ4045" s="31" t="s">
        <v>2282</v>
      </c>
    </row>
    <row r="4046" spans="1:52" x14ac:dyDescent="0.2">
      <c r="A4046" s="13"/>
      <c r="AL4046" s="17" t="s">
        <v>10602</v>
      </c>
      <c r="AM4046" s="18"/>
      <c r="AN4046" s="18"/>
      <c r="AP4046" t="s">
        <v>10603</v>
      </c>
      <c r="AX4046" s="19" t="s">
        <v>4650</v>
      </c>
      <c r="AZ4046" s="31" t="s">
        <v>5058</v>
      </c>
    </row>
    <row r="4047" spans="1:52" x14ac:dyDescent="0.2">
      <c r="A4047" s="13"/>
      <c r="AL4047" s="17" t="s">
        <v>10604</v>
      </c>
      <c r="AM4047" s="18"/>
      <c r="AN4047" s="18"/>
      <c r="AP4047" t="s">
        <v>7233</v>
      </c>
      <c r="AX4047" s="19" t="s">
        <v>3578</v>
      </c>
      <c r="AZ4047" s="31" t="s">
        <v>5503</v>
      </c>
    </row>
    <row r="4048" spans="1:52" x14ac:dyDescent="0.2">
      <c r="A4048" s="13"/>
      <c r="AL4048" s="17" t="s">
        <v>10605</v>
      </c>
      <c r="AM4048" s="18"/>
      <c r="AN4048" s="18"/>
      <c r="AP4048" t="s">
        <v>7236</v>
      </c>
      <c r="AX4048" s="19" t="s">
        <v>8357</v>
      </c>
      <c r="AZ4048" s="31" t="s">
        <v>13120</v>
      </c>
    </row>
    <row r="4049" spans="1:52" x14ac:dyDescent="0.2">
      <c r="A4049" s="13"/>
      <c r="AL4049" s="17" t="s">
        <v>10606</v>
      </c>
      <c r="AM4049" s="18"/>
      <c r="AN4049" s="18"/>
      <c r="AP4049" t="s">
        <v>7239</v>
      </c>
      <c r="AX4049" s="19" t="s">
        <v>8361</v>
      </c>
      <c r="AZ4049" s="31" t="s">
        <v>13121</v>
      </c>
    </row>
    <row r="4050" spans="1:52" x14ac:dyDescent="0.2">
      <c r="A4050" s="13"/>
      <c r="AL4050" s="17" t="s">
        <v>9742</v>
      </c>
      <c r="AM4050" s="18"/>
      <c r="AN4050" s="18"/>
      <c r="AP4050" t="s">
        <v>7243</v>
      </c>
      <c r="AX4050" s="26" t="s">
        <v>5297</v>
      </c>
      <c r="AZ4050" s="31" t="s">
        <v>4800</v>
      </c>
    </row>
    <row r="4051" spans="1:52" x14ac:dyDescent="0.2">
      <c r="A4051" s="13"/>
      <c r="AL4051" s="17" t="s">
        <v>9747</v>
      </c>
      <c r="AM4051" s="18"/>
      <c r="AN4051" s="18"/>
      <c r="AP4051" t="s">
        <v>10607</v>
      </c>
      <c r="AX4051" s="19" t="s">
        <v>5301</v>
      </c>
      <c r="AZ4051" s="31" t="s">
        <v>9699</v>
      </c>
    </row>
    <row r="4052" spans="1:52" x14ac:dyDescent="0.2">
      <c r="A4052" s="13"/>
      <c r="AL4052" s="17" t="s">
        <v>10608</v>
      </c>
      <c r="AM4052" s="18"/>
      <c r="AN4052" s="18"/>
      <c r="AP4052" t="s">
        <v>10609</v>
      </c>
      <c r="AX4052" s="19" t="s">
        <v>8366</v>
      </c>
      <c r="AZ4052" s="31" t="s">
        <v>7759</v>
      </c>
    </row>
    <row r="4053" spans="1:52" x14ac:dyDescent="0.2">
      <c r="A4053" s="13"/>
      <c r="AL4053" s="17" t="s">
        <v>167</v>
      </c>
      <c r="AM4053" s="18"/>
      <c r="AN4053" s="18"/>
      <c r="AP4053" t="s">
        <v>10610</v>
      </c>
      <c r="AX4053" s="19" t="s">
        <v>2951</v>
      </c>
      <c r="AZ4053" s="31" t="s">
        <v>13122</v>
      </c>
    </row>
    <row r="4054" spans="1:52" x14ac:dyDescent="0.2">
      <c r="A4054" s="13"/>
      <c r="AL4054" s="17" t="s">
        <v>6640</v>
      </c>
      <c r="AM4054" s="18"/>
      <c r="AN4054" s="18"/>
      <c r="AP4054" t="s">
        <v>3348</v>
      </c>
      <c r="AX4054" s="19" t="s">
        <v>8371</v>
      </c>
      <c r="AZ4054" s="31" t="s">
        <v>6191</v>
      </c>
    </row>
    <row r="4055" spans="1:52" x14ac:dyDescent="0.2">
      <c r="A4055" s="13"/>
      <c r="AL4055" s="17" t="s">
        <v>10611</v>
      </c>
      <c r="AM4055" s="18"/>
      <c r="AN4055" s="18"/>
      <c r="AP4055" t="s">
        <v>10612</v>
      </c>
      <c r="AX4055" s="19" t="s">
        <v>4655</v>
      </c>
      <c r="AZ4055" s="31" t="s">
        <v>10421</v>
      </c>
    </row>
    <row r="4056" spans="1:52" x14ac:dyDescent="0.2">
      <c r="A4056" s="13"/>
      <c r="AL4056" s="17" t="s">
        <v>10613</v>
      </c>
      <c r="AM4056" s="18"/>
      <c r="AN4056" s="18"/>
      <c r="AP4056" t="s">
        <v>10614</v>
      </c>
      <c r="AX4056" s="19" t="s">
        <v>5309</v>
      </c>
      <c r="AZ4056" s="31" t="s">
        <v>13123</v>
      </c>
    </row>
    <row r="4057" spans="1:52" x14ac:dyDescent="0.2">
      <c r="A4057" s="13"/>
      <c r="AL4057" s="17" t="s">
        <v>10615</v>
      </c>
      <c r="AM4057" s="18"/>
      <c r="AN4057" s="18"/>
      <c r="AP4057" t="s">
        <v>7261</v>
      </c>
      <c r="AX4057" s="19" t="s">
        <v>3582</v>
      </c>
      <c r="AZ4057" s="31" t="s">
        <v>7986</v>
      </c>
    </row>
    <row r="4058" spans="1:52" x14ac:dyDescent="0.2">
      <c r="A4058" s="13"/>
      <c r="AL4058" s="17" t="s">
        <v>10616</v>
      </c>
      <c r="AM4058" s="18"/>
      <c r="AN4058" s="18"/>
      <c r="AP4058" t="s">
        <v>7264</v>
      </c>
      <c r="AX4058" s="19" t="s">
        <v>5313</v>
      </c>
      <c r="AZ4058" s="31" t="s">
        <v>2025</v>
      </c>
    </row>
    <row r="4059" spans="1:52" x14ac:dyDescent="0.2">
      <c r="A4059" s="13"/>
      <c r="AL4059" s="17" t="s">
        <v>10617</v>
      </c>
      <c r="AM4059" s="18"/>
      <c r="AN4059" s="18"/>
      <c r="AP4059" t="s">
        <v>10618</v>
      </c>
      <c r="AX4059" s="19" t="s">
        <v>4658</v>
      </c>
      <c r="AZ4059" s="31" t="s">
        <v>2382</v>
      </c>
    </row>
    <row r="4060" spans="1:52" x14ac:dyDescent="0.2">
      <c r="A4060" s="13"/>
      <c r="AL4060" s="17" t="s">
        <v>9770</v>
      </c>
      <c r="AM4060" s="18"/>
      <c r="AN4060" s="18"/>
      <c r="AP4060" t="s">
        <v>10619</v>
      </c>
      <c r="AX4060" s="19" t="s">
        <v>4660</v>
      </c>
      <c r="AZ4060" s="31" t="s">
        <v>2386</v>
      </c>
    </row>
    <row r="4061" spans="1:52" x14ac:dyDescent="0.2">
      <c r="A4061" s="13"/>
      <c r="AL4061" s="17" t="s">
        <v>6644</v>
      </c>
      <c r="AM4061" s="18"/>
      <c r="AN4061" s="18"/>
      <c r="AP4061" t="s">
        <v>7271</v>
      </c>
      <c r="AX4061" s="19" t="s">
        <v>4663</v>
      </c>
      <c r="AZ4061" s="31" t="s">
        <v>5666</v>
      </c>
    </row>
    <row r="4062" spans="1:52" x14ac:dyDescent="0.2">
      <c r="A4062" s="13"/>
      <c r="AL4062" s="17" t="s">
        <v>10620</v>
      </c>
      <c r="AM4062" s="18"/>
      <c r="AN4062" s="18"/>
      <c r="AP4062" t="s">
        <v>7274</v>
      </c>
      <c r="AX4062" s="19" t="s">
        <v>4665</v>
      </c>
      <c r="AZ4062" s="31" t="s">
        <v>8325</v>
      </c>
    </row>
    <row r="4063" spans="1:52" x14ac:dyDescent="0.2">
      <c r="A4063" s="13"/>
      <c r="AL4063" s="17" t="s">
        <v>6654</v>
      </c>
      <c r="AM4063" s="18"/>
      <c r="AN4063" s="18"/>
      <c r="AP4063" t="s">
        <v>10621</v>
      </c>
      <c r="AX4063" s="19" t="s">
        <v>3586</v>
      </c>
      <c r="AZ4063" s="31" t="s">
        <v>13124</v>
      </c>
    </row>
    <row r="4064" spans="1:52" x14ac:dyDescent="0.2">
      <c r="A4064" s="13"/>
      <c r="AL4064" s="17" t="s">
        <v>10622</v>
      </c>
      <c r="AM4064" s="18"/>
      <c r="AN4064" s="18"/>
      <c r="AP4064" t="s">
        <v>7278</v>
      </c>
      <c r="AX4064" s="19" t="s">
        <v>5321</v>
      </c>
      <c r="AZ4064" s="31" t="s">
        <v>5958</v>
      </c>
    </row>
    <row r="4065" spans="1:52" x14ac:dyDescent="0.2">
      <c r="A4065" s="13"/>
      <c r="AL4065" s="17" t="s">
        <v>10623</v>
      </c>
      <c r="AM4065" s="18"/>
      <c r="AN4065" s="18"/>
      <c r="AP4065" t="s">
        <v>10624</v>
      </c>
      <c r="AX4065" s="19" t="s">
        <v>3590</v>
      </c>
      <c r="AZ4065" s="31" t="s">
        <v>9270</v>
      </c>
    </row>
    <row r="4066" spans="1:52" x14ac:dyDescent="0.2">
      <c r="A4066" s="13"/>
      <c r="AL4066" s="17" t="s">
        <v>10625</v>
      </c>
      <c r="AM4066" s="18"/>
      <c r="AN4066" s="18"/>
      <c r="AP4066" t="s">
        <v>10626</v>
      </c>
      <c r="AX4066" s="19" t="s">
        <v>4667</v>
      </c>
      <c r="AZ4066" s="31" t="s">
        <v>9727</v>
      </c>
    </row>
    <row r="4067" spans="1:52" x14ac:dyDescent="0.2">
      <c r="A4067" s="13"/>
      <c r="AL4067" s="17" t="s">
        <v>10627</v>
      </c>
      <c r="AM4067" s="18"/>
      <c r="AN4067" s="18"/>
      <c r="AP4067" t="s">
        <v>8452</v>
      </c>
      <c r="AX4067" s="19" t="s">
        <v>4669</v>
      </c>
      <c r="AZ4067" s="31" t="s">
        <v>5994</v>
      </c>
    </row>
    <row r="4068" spans="1:52" x14ac:dyDescent="0.2">
      <c r="A4068" s="13"/>
      <c r="AL4068" s="17" t="s">
        <v>9782</v>
      </c>
      <c r="AM4068" s="18"/>
      <c r="AN4068" s="18"/>
      <c r="AP4068" t="s">
        <v>7284</v>
      </c>
      <c r="AX4068" s="19" t="s">
        <v>8388</v>
      </c>
      <c r="AZ4068" s="31" t="s">
        <v>13125</v>
      </c>
    </row>
    <row r="4069" spans="1:52" x14ac:dyDescent="0.2">
      <c r="A4069" s="13"/>
      <c r="AL4069" s="17" t="s">
        <v>10628</v>
      </c>
      <c r="AM4069" s="18"/>
      <c r="AN4069" s="18"/>
      <c r="AP4069" t="s">
        <v>3352</v>
      </c>
      <c r="AX4069" s="19" t="s">
        <v>8391</v>
      </c>
      <c r="AZ4069" s="31" t="s">
        <v>13126</v>
      </c>
    </row>
    <row r="4070" spans="1:52" x14ac:dyDescent="0.2">
      <c r="A4070" s="13"/>
      <c r="AL4070" s="17" t="s">
        <v>10629</v>
      </c>
      <c r="AM4070" s="18"/>
      <c r="AN4070" s="18"/>
      <c r="AP4070" t="s">
        <v>7290</v>
      </c>
      <c r="AX4070" s="19" t="s">
        <v>3595</v>
      </c>
      <c r="AZ4070" s="31" t="s">
        <v>9712</v>
      </c>
    </row>
    <row r="4071" spans="1:52" x14ac:dyDescent="0.2">
      <c r="A4071" s="13"/>
      <c r="AL4071" s="17" t="s">
        <v>6657</v>
      </c>
      <c r="AM4071" s="18"/>
      <c r="AN4071" s="18"/>
      <c r="AP4071" t="s">
        <v>5564</v>
      </c>
      <c r="AX4071" s="19" t="s">
        <v>5326</v>
      </c>
      <c r="AZ4071" s="31" t="s">
        <v>13127</v>
      </c>
    </row>
    <row r="4072" spans="1:52" x14ac:dyDescent="0.2">
      <c r="A4072" s="13"/>
      <c r="AL4072" s="17" t="s">
        <v>10630</v>
      </c>
      <c r="AM4072" s="18"/>
      <c r="AN4072" s="18"/>
      <c r="AP4072" t="s">
        <v>7295</v>
      </c>
      <c r="AX4072" s="19" t="s">
        <v>4671</v>
      </c>
      <c r="AZ4072" s="31" t="s">
        <v>323</v>
      </c>
    </row>
    <row r="4073" spans="1:52" x14ac:dyDescent="0.2">
      <c r="A4073" s="13"/>
      <c r="AL4073" s="17" t="s">
        <v>1432</v>
      </c>
      <c r="AM4073" s="18"/>
      <c r="AN4073" s="18"/>
      <c r="AP4073" t="s">
        <v>7298</v>
      </c>
      <c r="AX4073" s="19" t="s">
        <v>3599</v>
      </c>
      <c r="AZ4073" s="31" t="s">
        <v>5196</v>
      </c>
    </row>
    <row r="4074" spans="1:52" x14ac:dyDescent="0.2">
      <c r="A4074" s="13"/>
      <c r="AL4074" s="17" t="s">
        <v>10631</v>
      </c>
      <c r="AM4074" s="18"/>
      <c r="AN4074" s="18"/>
      <c r="AP4074" t="s">
        <v>5570</v>
      </c>
      <c r="AX4074" s="19" t="s">
        <v>5334</v>
      </c>
      <c r="AZ4074" s="31" t="s">
        <v>13128</v>
      </c>
    </row>
    <row r="4075" spans="1:52" x14ac:dyDescent="0.2">
      <c r="A4075" s="13"/>
      <c r="AL4075" s="17" t="s">
        <v>10632</v>
      </c>
      <c r="AM4075" s="18"/>
      <c r="AN4075" s="18"/>
      <c r="AP4075" t="s">
        <v>7303</v>
      </c>
      <c r="AX4075" s="19" t="s">
        <v>8398</v>
      </c>
      <c r="AZ4075" s="31" t="s">
        <v>13129</v>
      </c>
    </row>
    <row r="4076" spans="1:52" x14ac:dyDescent="0.2">
      <c r="A4076" s="13"/>
      <c r="AL4076" s="17" t="s">
        <v>10633</v>
      </c>
      <c r="AM4076" s="18"/>
      <c r="AN4076" s="18"/>
      <c r="AP4076" t="s">
        <v>7309</v>
      </c>
      <c r="AX4076" s="19" t="s">
        <v>4673</v>
      </c>
      <c r="AZ4076" s="31" t="s">
        <v>8296</v>
      </c>
    </row>
    <row r="4077" spans="1:52" x14ac:dyDescent="0.2">
      <c r="A4077" s="13"/>
      <c r="AL4077" s="17" t="s">
        <v>6659</v>
      </c>
      <c r="AM4077" s="18"/>
      <c r="AN4077" s="18"/>
      <c r="AP4077" t="s">
        <v>3357</v>
      </c>
      <c r="AX4077" s="19" t="s">
        <v>4676</v>
      </c>
      <c r="AZ4077" s="42" t="s">
        <v>13130</v>
      </c>
    </row>
    <row r="4078" spans="1:52" x14ac:dyDescent="0.2">
      <c r="A4078" s="13"/>
      <c r="AL4078" s="17" t="s">
        <v>9788</v>
      </c>
      <c r="AM4078" s="18"/>
      <c r="AN4078" s="18"/>
      <c r="AP4078" t="s">
        <v>7315</v>
      </c>
      <c r="AX4078" s="19" t="s">
        <v>8404</v>
      </c>
      <c r="AZ4078" s="31" t="s">
        <v>2192</v>
      </c>
    </row>
    <row r="4079" spans="1:52" x14ac:dyDescent="0.2">
      <c r="A4079" s="13"/>
      <c r="AL4079" s="17" t="s">
        <v>9790</v>
      </c>
      <c r="AM4079" s="18"/>
      <c r="AN4079" s="18"/>
      <c r="AP4079" t="s">
        <v>7319</v>
      </c>
      <c r="AX4079" s="19" t="s">
        <v>3603</v>
      </c>
      <c r="AZ4079" s="31" t="s">
        <v>11181</v>
      </c>
    </row>
    <row r="4080" spans="1:52" x14ac:dyDescent="0.2">
      <c r="A4080" s="13"/>
      <c r="AL4080" s="17" t="s">
        <v>10634</v>
      </c>
      <c r="AM4080" s="18"/>
      <c r="AN4080" s="18"/>
      <c r="AP4080" t="s">
        <v>3360</v>
      </c>
      <c r="AX4080" s="19" t="s">
        <v>4680</v>
      </c>
      <c r="AZ4080" s="31" t="s">
        <v>8017</v>
      </c>
    </row>
    <row r="4081" spans="1:52" x14ac:dyDescent="0.2">
      <c r="A4081" s="13"/>
      <c r="AL4081" s="17" t="s">
        <v>10635</v>
      </c>
      <c r="AM4081" s="18"/>
      <c r="AN4081" s="18"/>
      <c r="AP4081" t="s">
        <v>8475</v>
      </c>
      <c r="AX4081" s="19" t="s">
        <v>4683</v>
      </c>
      <c r="AZ4081" s="31" t="s">
        <v>8176</v>
      </c>
    </row>
    <row r="4082" spans="1:52" x14ac:dyDescent="0.2">
      <c r="A4082" s="13"/>
      <c r="AL4082" s="17" t="s">
        <v>9799</v>
      </c>
      <c r="AM4082" s="18"/>
      <c r="AN4082" s="18"/>
      <c r="AP4082" t="s">
        <v>10636</v>
      </c>
      <c r="AX4082" s="19" t="s">
        <v>5338</v>
      </c>
      <c r="AZ4082" s="31" t="s">
        <v>5294</v>
      </c>
    </row>
    <row r="4083" spans="1:52" x14ac:dyDescent="0.2">
      <c r="A4083" s="13"/>
      <c r="AL4083" s="17" t="s">
        <v>10637</v>
      </c>
      <c r="AM4083" s="18"/>
      <c r="AN4083" s="18"/>
      <c r="AP4083" t="s">
        <v>10638</v>
      </c>
      <c r="AX4083" s="26" t="s">
        <v>5341</v>
      </c>
      <c r="AZ4083" s="31" t="s">
        <v>13131</v>
      </c>
    </row>
    <row r="4084" spans="1:52" x14ac:dyDescent="0.2">
      <c r="A4084" s="13"/>
      <c r="AL4084" s="17" t="s">
        <v>10639</v>
      </c>
      <c r="AM4084" s="18"/>
      <c r="AN4084" s="18"/>
      <c r="AP4084" t="s">
        <v>7328</v>
      </c>
      <c r="AX4084" s="19" t="s">
        <v>4686</v>
      </c>
      <c r="AZ4084" s="31" t="s">
        <v>1052</v>
      </c>
    </row>
    <row r="4085" spans="1:52" x14ac:dyDescent="0.2">
      <c r="A4085" s="13"/>
      <c r="AL4085" s="17" t="s">
        <v>1436</v>
      </c>
      <c r="AM4085" s="18"/>
      <c r="AN4085" s="18"/>
      <c r="AP4085" t="s">
        <v>7331</v>
      </c>
      <c r="AX4085" s="19" t="s">
        <v>5346</v>
      </c>
      <c r="AZ4085" s="31" t="s">
        <v>13132</v>
      </c>
    </row>
    <row r="4086" spans="1:52" x14ac:dyDescent="0.2">
      <c r="A4086" s="13"/>
      <c r="AL4086" s="17" t="s">
        <v>3898</v>
      </c>
      <c r="AM4086" s="18"/>
      <c r="AN4086" s="18"/>
      <c r="AP4086" t="s">
        <v>10640</v>
      </c>
      <c r="AX4086" s="19" t="s">
        <v>3607</v>
      </c>
      <c r="AZ4086" s="31" t="s">
        <v>765</v>
      </c>
    </row>
    <row r="4087" spans="1:52" x14ac:dyDescent="0.2">
      <c r="A4087" s="13"/>
      <c r="AL4087" s="17" t="s">
        <v>6667</v>
      </c>
      <c r="AM4087" s="18"/>
      <c r="AN4087" s="18"/>
      <c r="AP4087" t="s">
        <v>7338</v>
      </c>
      <c r="AX4087" s="19" t="s">
        <v>8416</v>
      </c>
      <c r="AZ4087" s="31" t="s">
        <v>10430</v>
      </c>
    </row>
    <row r="4088" spans="1:52" x14ac:dyDescent="0.2">
      <c r="A4088" s="13"/>
      <c r="AL4088" s="17" t="s">
        <v>10641</v>
      </c>
      <c r="AM4088" s="18"/>
      <c r="AN4088" s="18"/>
      <c r="AP4088" t="s">
        <v>5574</v>
      </c>
      <c r="AX4088" s="19" t="s">
        <v>5350</v>
      </c>
      <c r="AZ4088" s="31" t="s">
        <v>13133</v>
      </c>
    </row>
    <row r="4089" spans="1:52" x14ac:dyDescent="0.2">
      <c r="A4089" s="13"/>
      <c r="AL4089" s="17" t="s">
        <v>10642</v>
      </c>
      <c r="AM4089" s="18"/>
      <c r="AN4089" s="18"/>
      <c r="AP4089" t="s">
        <v>7344</v>
      </c>
      <c r="AX4089" s="26" t="s">
        <v>5354</v>
      </c>
      <c r="AZ4089" s="31" t="s">
        <v>11573</v>
      </c>
    </row>
    <row r="4090" spans="1:52" x14ac:dyDescent="0.2">
      <c r="A4090" s="13"/>
      <c r="AL4090" s="17" t="s">
        <v>10643</v>
      </c>
      <c r="AM4090" s="18"/>
      <c r="AN4090" s="18"/>
      <c r="AP4090" t="s">
        <v>7347</v>
      </c>
      <c r="AX4090" s="19" t="s">
        <v>4688</v>
      </c>
      <c r="AZ4090" s="31" t="s">
        <v>13134</v>
      </c>
    </row>
    <row r="4091" spans="1:52" x14ac:dyDescent="0.2">
      <c r="A4091" s="13"/>
      <c r="AL4091" s="17" t="s">
        <v>10644</v>
      </c>
      <c r="AM4091" s="18"/>
      <c r="AN4091" s="18"/>
      <c r="AP4091" t="s">
        <v>7349</v>
      </c>
      <c r="AX4091" s="19" t="s">
        <v>8422</v>
      </c>
      <c r="AZ4091" s="31" t="s">
        <v>5204</v>
      </c>
    </row>
    <row r="4092" spans="1:52" x14ac:dyDescent="0.2">
      <c r="A4092" s="13"/>
      <c r="AL4092" s="17" t="s">
        <v>10645</v>
      </c>
      <c r="AM4092" s="18"/>
      <c r="AN4092" s="18"/>
      <c r="AP4092" t="s">
        <v>10646</v>
      </c>
      <c r="AX4092" s="19" t="s">
        <v>4691</v>
      </c>
      <c r="AZ4092" s="31" t="s">
        <v>1883</v>
      </c>
    </row>
    <row r="4093" spans="1:52" x14ac:dyDescent="0.2">
      <c r="A4093" s="13"/>
      <c r="AL4093" s="17" t="s">
        <v>1447</v>
      </c>
      <c r="AM4093" s="18"/>
      <c r="AN4093" s="18"/>
      <c r="AP4093" t="s">
        <v>7352</v>
      </c>
      <c r="AX4093" s="19" t="s">
        <v>5362</v>
      </c>
      <c r="AZ4093" s="31" t="s">
        <v>13135</v>
      </c>
    </row>
    <row r="4094" spans="1:52" x14ac:dyDescent="0.2">
      <c r="A4094" s="13"/>
      <c r="AL4094" s="17" t="s">
        <v>10647</v>
      </c>
      <c r="AM4094" s="18"/>
      <c r="AN4094" s="18"/>
      <c r="AP4094" t="s">
        <v>7354</v>
      </c>
      <c r="AX4094" s="19" t="s">
        <v>5366</v>
      </c>
      <c r="AZ4094" s="31" t="s">
        <v>13136</v>
      </c>
    </row>
    <row r="4095" spans="1:52" x14ac:dyDescent="0.2">
      <c r="A4095" s="13"/>
      <c r="AL4095" s="17" t="s">
        <v>10648</v>
      </c>
      <c r="AM4095" s="18"/>
      <c r="AN4095" s="18"/>
      <c r="AP4095" t="s">
        <v>10649</v>
      </c>
      <c r="AX4095" s="19" t="s">
        <v>3611</v>
      </c>
      <c r="AZ4095" s="31" t="s">
        <v>5036</v>
      </c>
    </row>
    <row r="4096" spans="1:52" x14ac:dyDescent="0.2">
      <c r="A4096" s="13"/>
      <c r="AL4096" s="17" t="s">
        <v>10650</v>
      </c>
      <c r="AM4096" s="18"/>
      <c r="AN4096" s="18"/>
      <c r="AP4096" t="s">
        <v>10651</v>
      </c>
      <c r="AX4096" s="19" t="s">
        <v>8427</v>
      </c>
      <c r="AZ4096" s="31" t="s">
        <v>1798</v>
      </c>
    </row>
    <row r="4097" spans="1:52" x14ac:dyDescent="0.2">
      <c r="A4097" s="13"/>
      <c r="AL4097" s="17" t="s">
        <v>10652</v>
      </c>
      <c r="AM4097" s="18"/>
      <c r="AN4097" s="18"/>
      <c r="AP4097" t="s">
        <v>10653</v>
      </c>
      <c r="AX4097" s="19" t="s">
        <v>8429</v>
      </c>
      <c r="AZ4097" s="31" t="s">
        <v>13137</v>
      </c>
    </row>
    <row r="4098" spans="1:52" x14ac:dyDescent="0.2">
      <c r="A4098" s="13"/>
      <c r="AL4098" s="17" t="s">
        <v>10654</v>
      </c>
      <c r="AM4098" s="18"/>
      <c r="AN4098" s="18"/>
      <c r="AP4098" t="s">
        <v>5583</v>
      </c>
      <c r="AX4098" s="19" t="s">
        <v>5371</v>
      </c>
      <c r="AZ4098" s="31" t="s">
        <v>6148</v>
      </c>
    </row>
    <row r="4099" spans="1:52" x14ac:dyDescent="0.2">
      <c r="A4099" s="13"/>
      <c r="AL4099" s="17" t="s">
        <v>10655</v>
      </c>
      <c r="AM4099" s="18"/>
      <c r="AN4099" s="18"/>
      <c r="AP4099" t="s">
        <v>7360</v>
      </c>
      <c r="AX4099" s="19" t="s">
        <v>1739</v>
      </c>
      <c r="AZ4099" s="31" t="s">
        <v>13138</v>
      </c>
    </row>
    <row r="4100" spans="1:52" x14ac:dyDescent="0.2">
      <c r="A4100" s="13"/>
      <c r="AL4100" s="17" t="s">
        <v>10656</v>
      </c>
      <c r="AM4100" s="18"/>
      <c r="AN4100" s="18"/>
      <c r="AP4100" t="s">
        <v>7366</v>
      </c>
      <c r="AX4100" s="19" t="s">
        <v>4695</v>
      </c>
      <c r="AZ4100" s="31" t="s">
        <v>13139</v>
      </c>
    </row>
    <row r="4101" spans="1:52" x14ac:dyDescent="0.2">
      <c r="A4101" s="13"/>
      <c r="AL4101" s="17" t="s">
        <v>10657</v>
      </c>
      <c r="AM4101" s="18"/>
      <c r="AN4101" s="18"/>
      <c r="AP4101" t="s">
        <v>7370</v>
      </c>
      <c r="AX4101" s="19" t="s">
        <v>4697</v>
      </c>
      <c r="AZ4101" s="31" t="s">
        <v>13140</v>
      </c>
    </row>
    <row r="4102" spans="1:52" x14ac:dyDescent="0.2">
      <c r="A4102" s="13"/>
      <c r="AL4102" s="17" t="s">
        <v>10658</v>
      </c>
      <c r="AM4102" s="18"/>
      <c r="AN4102" s="18"/>
      <c r="AP4102" t="s">
        <v>7373</v>
      </c>
      <c r="AX4102" s="19" t="s">
        <v>4699</v>
      </c>
      <c r="AZ4102" s="31" t="s">
        <v>7123</v>
      </c>
    </row>
    <row r="4103" spans="1:52" x14ac:dyDescent="0.2">
      <c r="A4103" s="13"/>
      <c r="AL4103" s="17" t="s">
        <v>10659</v>
      </c>
      <c r="AM4103" s="18"/>
      <c r="AN4103" s="18"/>
      <c r="AP4103" t="s">
        <v>7375</v>
      </c>
      <c r="AX4103" s="26" t="s">
        <v>5378</v>
      </c>
      <c r="AZ4103" s="31" t="s">
        <v>13141</v>
      </c>
    </row>
    <row r="4104" spans="1:52" x14ac:dyDescent="0.2">
      <c r="A4104" s="13"/>
      <c r="AL4104" s="17" t="s">
        <v>10660</v>
      </c>
      <c r="AM4104" s="18"/>
      <c r="AN4104" s="18"/>
      <c r="AP4104" t="s">
        <v>10661</v>
      </c>
      <c r="AX4104" s="19" t="s">
        <v>5382</v>
      </c>
      <c r="AZ4104" s="31" t="s">
        <v>1165</v>
      </c>
    </row>
    <row r="4105" spans="1:52" x14ac:dyDescent="0.2">
      <c r="A4105" s="13"/>
      <c r="AL4105" s="17" t="s">
        <v>10662</v>
      </c>
      <c r="AM4105" s="18"/>
      <c r="AN4105" s="18"/>
      <c r="AP4105" t="s">
        <v>5446</v>
      </c>
      <c r="AX4105" s="19" t="s">
        <v>3615</v>
      </c>
      <c r="AZ4105" s="31" t="s">
        <v>3441</v>
      </c>
    </row>
    <row r="4106" spans="1:52" x14ac:dyDescent="0.2">
      <c r="A4106" s="13"/>
      <c r="AL4106" s="17" t="s">
        <v>10663</v>
      </c>
      <c r="AM4106" s="18"/>
      <c r="AN4106" s="18"/>
      <c r="AP4106" t="s">
        <v>10664</v>
      </c>
      <c r="AX4106" s="19" t="s">
        <v>4701</v>
      </c>
      <c r="AZ4106" s="31" t="s">
        <v>5069</v>
      </c>
    </row>
    <row r="4107" spans="1:52" x14ac:dyDescent="0.2">
      <c r="A4107" s="13"/>
      <c r="AL4107" s="17" t="s">
        <v>10665</v>
      </c>
      <c r="AM4107" s="18"/>
      <c r="AN4107" s="18"/>
      <c r="AP4107" t="s">
        <v>10666</v>
      </c>
      <c r="AX4107" s="19" t="s">
        <v>4702</v>
      </c>
      <c r="AZ4107" s="31" t="s">
        <v>7439</v>
      </c>
    </row>
    <row r="4108" spans="1:52" x14ac:dyDescent="0.2">
      <c r="A4108" s="13"/>
      <c r="AL4108" s="17" t="s">
        <v>2337</v>
      </c>
      <c r="AM4108" s="18"/>
      <c r="AN4108" s="18"/>
      <c r="AP4108" t="s">
        <v>7381</v>
      </c>
      <c r="AX4108" s="19" t="s">
        <v>5387</v>
      </c>
      <c r="AZ4108" s="31" t="s">
        <v>13142</v>
      </c>
    </row>
    <row r="4109" spans="1:52" x14ac:dyDescent="0.2">
      <c r="A4109" s="13"/>
      <c r="AL4109" s="17" t="s">
        <v>9823</v>
      </c>
      <c r="AM4109" s="18"/>
      <c r="AN4109" s="18"/>
      <c r="AP4109" t="s">
        <v>3365</v>
      </c>
      <c r="AX4109" s="19" t="s">
        <v>2955</v>
      </c>
      <c r="AZ4109" s="31" t="s">
        <v>13143</v>
      </c>
    </row>
    <row r="4110" spans="1:52" x14ac:dyDescent="0.2">
      <c r="A4110" s="13"/>
      <c r="AL4110" s="17" t="s">
        <v>3903</v>
      </c>
      <c r="AM4110" s="18"/>
      <c r="AN4110" s="18"/>
      <c r="AP4110" t="s">
        <v>7386</v>
      </c>
      <c r="AX4110" s="19" t="s">
        <v>5395</v>
      </c>
      <c r="AZ4110" s="31" t="s">
        <v>1856</v>
      </c>
    </row>
    <row r="4111" spans="1:52" x14ac:dyDescent="0.2">
      <c r="A4111" s="13"/>
      <c r="AL4111" s="17" t="s">
        <v>6671</v>
      </c>
      <c r="AM4111" s="18"/>
      <c r="AN4111" s="18"/>
      <c r="AP4111" t="s">
        <v>8511</v>
      </c>
      <c r="AX4111" s="19" t="s">
        <v>8454</v>
      </c>
      <c r="AZ4111" s="31" t="s">
        <v>13144</v>
      </c>
    </row>
    <row r="4112" spans="1:52" x14ac:dyDescent="0.2">
      <c r="A4112" s="13"/>
      <c r="AL4112" s="17" t="s">
        <v>10667</v>
      </c>
      <c r="AM4112" s="18"/>
      <c r="AN4112" s="18"/>
      <c r="AP4112" t="s">
        <v>10668</v>
      </c>
      <c r="AX4112" s="19" t="s">
        <v>8457</v>
      </c>
      <c r="AZ4112" s="31" t="s">
        <v>13145</v>
      </c>
    </row>
    <row r="4113" spans="1:52" x14ac:dyDescent="0.2">
      <c r="A4113" s="13"/>
      <c r="AL4113" s="17" t="s">
        <v>10669</v>
      </c>
      <c r="AM4113" s="18"/>
      <c r="AN4113" s="18"/>
      <c r="AP4113" t="s">
        <v>10670</v>
      </c>
      <c r="AX4113" s="19" t="s">
        <v>4705</v>
      </c>
      <c r="AZ4113" s="31" t="s">
        <v>6067</v>
      </c>
    </row>
    <row r="4114" spans="1:52" x14ac:dyDescent="0.2">
      <c r="A4114" s="13"/>
      <c r="AL4114" s="17" t="s">
        <v>10671</v>
      </c>
      <c r="AM4114" s="18"/>
      <c r="AN4114" s="18"/>
      <c r="AP4114" t="s">
        <v>10672</v>
      </c>
      <c r="AX4114" s="19" t="s">
        <v>8459</v>
      </c>
      <c r="AZ4114" s="31" t="s">
        <v>6072</v>
      </c>
    </row>
    <row r="4115" spans="1:52" x14ac:dyDescent="0.2">
      <c r="A4115" s="13"/>
      <c r="AL4115" s="17" t="s">
        <v>10673</v>
      </c>
      <c r="AM4115" s="18"/>
      <c r="AN4115" s="18"/>
      <c r="AP4115" t="s">
        <v>10674</v>
      </c>
      <c r="AX4115" s="19" t="s">
        <v>8462</v>
      </c>
      <c r="AZ4115" s="31" t="s">
        <v>6077</v>
      </c>
    </row>
    <row r="4116" spans="1:52" x14ac:dyDescent="0.2">
      <c r="A4116" s="13"/>
      <c r="AL4116" s="17" t="s">
        <v>10675</v>
      </c>
      <c r="AM4116" s="18"/>
      <c r="AN4116" s="18"/>
      <c r="AP4116" t="s">
        <v>10676</v>
      </c>
      <c r="AX4116" s="19" t="s">
        <v>4709</v>
      </c>
      <c r="AZ4116" s="31" t="s">
        <v>2640</v>
      </c>
    </row>
    <row r="4117" spans="1:52" x14ac:dyDescent="0.2">
      <c r="A4117" s="13"/>
      <c r="AL4117" s="17" t="s">
        <v>10677</v>
      </c>
      <c r="AM4117" s="18"/>
      <c r="AN4117" s="18"/>
      <c r="AP4117" t="s">
        <v>10678</v>
      </c>
      <c r="AX4117" s="19" t="s">
        <v>8466</v>
      </c>
      <c r="AZ4117" s="31" t="s">
        <v>13146</v>
      </c>
    </row>
    <row r="4118" spans="1:52" x14ac:dyDescent="0.2">
      <c r="A4118" s="13"/>
      <c r="AL4118" s="17" t="s">
        <v>10679</v>
      </c>
      <c r="AM4118" s="18"/>
      <c r="AN4118" s="18"/>
      <c r="AP4118" t="s">
        <v>10680</v>
      </c>
      <c r="AX4118" s="19" t="s">
        <v>8468</v>
      </c>
      <c r="AZ4118" s="31" t="s">
        <v>13147</v>
      </c>
    </row>
    <row r="4119" spans="1:52" x14ac:dyDescent="0.2">
      <c r="A4119" s="29"/>
      <c r="AL4119" s="17" t="s">
        <v>9831</v>
      </c>
      <c r="AM4119" s="18"/>
      <c r="AN4119" s="18"/>
      <c r="AP4119" t="s">
        <v>10681</v>
      </c>
      <c r="AX4119" s="19" t="s">
        <v>8470</v>
      </c>
      <c r="AZ4119" s="31" t="s">
        <v>9441</v>
      </c>
    </row>
    <row r="4120" spans="1:52" x14ac:dyDescent="0.2">
      <c r="A4120" s="29"/>
      <c r="AL4120" s="17" t="s">
        <v>10682</v>
      </c>
      <c r="AM4120" s="18"/>
      <c r="AN4120" s="18"/>
      <c r="AP4120" t="s">
        <v>10683</v>
      </c>
      <c r="AX4120" s="19" t="s">
        <v>4713</v>
      </c>
      <c r="AZ4120" s="31" t="s">
        <v>11444</v>
      </c>
    </row>
    <row r="4121" spans="1:52" x14ac:dyDescent="0.2">
      <c r="A4121" s="13"/>
      <c r="AL4121" s="17" t="s">
        <v>10684</v>
      </c>
      <c r="AM4121" s="18"/>
      <c r="AN4121" s="18"/>
      <c r="AP4121" t="s">
        <v>10685</v>
      </c>
      <c r="AX4121" s="19" t="s">
        <v>8473</v>
      </c>
      <c r="AZ4121" s="31" t="s">
        <v>664</v>
      </c>
    </row>
    <row r="4122" spans="1:52" x14ac:dyDescent="0.2">
      <c r="A4122" s="29"/>
      <c r="AL4122" s="17" t="s">
        <v>10686</v>
      </c>
      <c r="AM4122" s="18"/>
      <c r="AN4122" s="18"/>
      <c r="AP4122" t="s">
        <v>10687</v>
      </c>
      <c r="AX4122" s="19" t="s">
        <v>8477</v>
      </c>
      <c r="AZ4122" s="31" t="s">
        <v>13148</v>
      </c>
    </row>
    <row r="4123" spans="1:52" x14ac:dyDescent="0.2">
      <c r="A4123" s="29"/>
      <c r="AL4123" s="17" t="s">
        <v>6676</v>
      </c>
      <c r="AM4123" s="18"/>
      <c r="AN4123" s="18"/>
      <c r="AP4123" t="s">
        <v>10688</v>
      </c>
      <c r="AX4123" s="19" t="s">
        <v>3620</v>
      </c>
      <c r="AZ4123" s="31" t="s">
        <v>13149</v>
      </c>
    </row>
    <row r="4124" spans="1:52" x14ac:dyDescent="0.2">
      <c r="A4124" s="13"/>
      <c r="AL4124" s="17" t="s">
        <v>10689</v>
      </c>
      <c r="AM4124" s="18"/>
      <c r="AN4124" s="18"/>
      <c r="AP4124" t="s">
        <v>10690</v>
      </c>
      <c r="AX4124" s="19" t="s">
        <v>4715</v>
      </c>
      <c r="AZ4124" s="31" t="s">
        <v>13150</v>
      </c>
    </row>
    <row r="4125" spans="1:52" x14ac:dyDescent="0.2">
      <c r="A4125" s="13"/>
      <c r="AL4125" s="17" t="s">
        <v>10691</v>
      </c>
      <c r="AM4125" s="18"/>
      <c r="AN4125" s="18"/>
      <c r="AP4125" t="s">
        <v>7395</v>
      </c>
      <c r="AX4125" s="19" t="s">
        <v>2958</v>
      </c>
      <c r="AZ4125" s="31" t="s">
        <v>2810</v>
      </c>
    </row>
    <row r="4126" spans="1:52" x14ac:dyDescent="0.2">
      <c r="A4126" s="13"/>
      <c r="AL4126" s="17" t="s">
        <v>9839</v>
      </c>
      <c r="AM4126" s="18"/>
      <c r="AN4126" s="18"/>
      <c r="AP4126" t="s">
        <v>5591</v>
      </c>
      <c r="AX4126" s="19" t="s">
        <v>8484</v>
      </c>
      <c r="AZ4126" s="31" t="s">
        <v>7163</v>
      </c>
    </row>
    <row r="4127" spans="1:52" x14ac:dyDescent="0.2">
      <c r="A4127" s="13"/>
      <c r="AL4127" s="17" t="s">
        <v>9842</v>
      </c>
      <c r="AM4127" s="18"/>
      <c r="AN4127" s="18"/>
      <c r="AP4127" t="s">
        <v>7399</v>
      </c>
      <c r="AX4127" s="26" t="s">
        <v>5402</v>
      </c>
      <c r="AZ4127" s="31" t="s">
        <v>13151</v>
      </c>
    </row>
    <row r="4128" spans="1:52" x14ac:dyDescent="0.2">
      <c r="A4128" s="13"/>
      <c r="AL4128" s="17" t="s">
        <v>10692</v>
      </c>
      <c r="AM4128" s="18"/>
      <c r="AN4128" s="18"/>
      <c r="AP4128" t="s">
        <v>8514</v>
      </c>
      <c r="AX4128" s="26" t="s">
        <v>4829</v>
      </c>
      <c r="AZ4128" s="31" t="s">
        <v>5423</v>
      </c>
    </row>
    <row r="4129" spans="1:52" x14ac:dyDescent="0.2">
      <c r="A4129" s="13"/>
      <c r="AL4129" s="17" t="s">
        <v>10693</v>
      </c>
      <c r="AM4129" s="18"/>
      <c r="AN4129" s="18"/>
      <c r="AP4129" t="s">
        <v>7401</v>
      </c>
      <c r="AX4129" s="19" t="s">
        <v>3625</v>
      </c>
      <c r="AZ4129" s="31" t="s">
        <v>5216</v>
      </c>
    </row>
    <row r="4130" spans="1:52" x14ac:dyDescent="0.2">
      <c r="A4130" s="13"/>
      <c r="AL4130" s="17" t="s">
        <v>10694</v>
      </c>
      <c r="AM4130" s="18"/>
      <c r="AN4130" s="18"/>
      <c r="AP4130" t="s">
        <v>10695</v>
      </c>
      <c r="AX4130" s="26" t="s">
        <v>4833</v>
      </c>
      <c r="AZ4130" s="31" t="s">
        <v>6827</v>
      </c>
    </row>
    <row r="4131" spans="1:52" x14ac:dyDescent="0.2">
      <c r="A4131" s="29"/>
      <c r="AL4131" s="17" t="s">
        <v>10696</v>
      </c>
      <c r="AM4131" s="18"/>
      <c r="AN4131" s="18"/>
      <c r="AP4131" t="s">
        <v>7404</v>
      </c>
      <c r="AX4131" s="19" t="s">
        <v>8487</v>
      </c>
      <c r="AZ4131" s="31" t="s">
        <v>13152</v>
      </c>
    </row>
    <row r="4132" spans="1:52" x14ac:dyDescent="0.2">
      <c r="A4132" s="13"/>
      <c r="AL4132" s="17" t="s">
        <v>10697</v>
      </c>
      <c r="AM4132" s="18"/>
      <c r="AN4132" s="18"/>
      <c r="AP4132" t="s">
        <v>5594</v>
      </c>
      <c r="AX4132" s="19" t="s">
        <v>3629</v>
      </c>
      <c r="AZ4132" s="31" t="s">
        <v>488</v>
      </c>
    </row>
    <row r="4133" spans="1:52" x14ac:dyDescent="0.2">
      <c r="A4133" s="13"/>
      <c r="AL4133" s="17" t="s">
        <v>10698</v>
      </c>
      <c r="AM4133" s="18"/>
      <c r="AN4133" s="18"/>
      <c r="AP4133" t="s">
        <v>7407</v>
      </c>
      <c r="AX4133" s="19" t="s">
        <v>4719</v>
      </c>
      <c r="AZ4133" s="31" t="s">
        <v>13153</v>
      </c>
    </row>
    <row r="4134" spans="1:52" x14ac:dyDescent="0.2">
      <c r="A4134" s="13"/>
      <c r="AL4134" s="17" t="s">
        <v>10699</v>
      </c>
      <c r="AM4134" s="18"/>
      <c r="AN4134" s="18"/>
      <c r="AP4134" t="s">
        <v>7410</v>
      </c>
      <c r="AX4134" s="19" t="s">
        <v>8490</v>
      </c>
      <c r="AZ4134" s="31" t="s">
        <v>9483</v>
      </c>
    </row>
    <row r="4135" spans="1:52" x14ac:dyDescent="0.2">
      <c r="A4135" s="13"/>
      <c r="AL4135" s="17" t="s">
        <v>579</v>
      </c>
      <c r="AM4135" s="18"/>
      <c r="AN4135" s="18"/>
      <c r="AP4135" t="s">
        <v>10700</v>
      </c>
      <c r="AX4135" s="19" t="s">
        <v>4721</v>
      </c>
      <c r="AZ4135" s="31" t="s">
        <v>13154</v>
      </c>
    </row>
    <row r="4136" spans="1:52" x14ac:dyDescent="0.2">
      <c r="A4136" s="29"/>
      <c r="AL4136" s="17" t="s">
        <v>10701</v>
      </c>
      <c r="AM4136" s="18"/>
      <c r="AN4136" s="18"/>
      <c r="AP4136" t="s">
        <v>10702</v>
      </c>
      <c r="AX4136" s="19" t="s">
        <v>8493</v>
      </c>
      <c r="AZ4136" s="31" t="s">
        <v>9369</v>
      </c>
    </row>
    <row r="4137" spans="1:52" x14ac:dyDescent="0.2">
      <c r="A4137" s="13"/>
      <c r="AL4137" s="17" t="s">
        <v>10703</v>
      </c>
      <c r="AM4137" s="18"/>
      <c r="AN4137" s="18"/>
      <c r="AP4137" t="s">
        <v>10704</v>
      </c>
      <c r="AX4137" s="19" t="s">
        <v>2963</v>
      </c>
      <c r="AZ4137" s="31" t="s">
        <v>7381</v>
      </c>
    </row>
    <row r="4138" spans="1:52" x14ac:dyDescent="0.2">
      <c r="A4138" s="13"/>
      <c r="AL4138" s="17" t="s">
        <v>10705</v>
      </c>
      <c r="AM4138" s="18"/>
      <c r="AN4138" s="18"/>
      <c r="AP4138" t="s">
        <v>10706</v>
      </c>
      <c r="AX4138" s="19" t="s">
        <v>4724</v>
      </c>
      <c r="AZ4138" s="31" t="s">
        <v>4240</v>
      </c>
    </row>
    <row r="4139" spans="1:52" x14ac:dyDescent="0.2">
      <c r="A4139" s="13"/>
      <c r="AL4139" s="17" t="s">
        <v>3910</v>
      </c>
      <c r="AM4139" s="18"/>
      <c r="AN4139" s="18"/>
      <c r="AP4139" t="s">
        <v>10707</v>
      </c>
      <c r="AX4139" s="19" t="s">
        <v>8498</v>
      </c>
      <c r="AZ4139" s="31" t="s">
        <v>3849</v>
      </c>
    </row>
    <row r="4140" spans="1:52" x14ac:dyDescent="0.2">
      <c r="A4140" s="13"/>
      <c r="AL4140" s="17" t="s">
        <v>6687</v>
      </c>
      <c r="AM4140" s="18"/>
      <c r="AN4140" s="18"/>
      <c r="AP4140" t="s">
        <v>10708</v>
      </c>
      <c r="AX4140" s="19" t="s">
        <v>2967</v>
      </c>
      <c r="AZ4140" s="31" t="s">
        <v>9873</v>
      </c>
    </row>
    <row r="4141" spans="1:52" x14ac:dyDescent="0.2">
      <c r="A4141" s="13"/>
      <c r="AL4141" s="17" t="s">
        <v>10709</v>
      </c>
      <c r="AM4141" s="18"/>
      <c r="AN4141" s="18"/>
      <c r="AP4141" t="s">
        <v>7419</v>
      </c>
      <c r="AX4141" s="19" t="s">
        <v>3634</v>
      </c>
      <c r="AZ4141" s="31" t="s">
        <v>7165</v>
      </c>
    </row>
    <row r="4142" spans="1:52" x14ac:dyDescent="0.2">
      <c r="A4142" s="29"/>
      <c r="AL4142" s="17" t="s">
        <v>10710</v>
      </c>
      <c r="AM4142" s="18"/>
      <c r="AN4142" s="18"/>
      <c r="AP4142" t="s">
        <v>10711</v>
      </c>
      <c r="AX4142" s="19" t="s">
        <v>3638</v>
      </c>
      <c r="AZ4142" s="31" t="s">
        <v>2777</v>
      </c>
    </row>
    <row r="4143" spans="1:52" x14ac:dyDescent="0.2">
      <c r="A4143" s="29"/>
      <c r="AL4143" s="17" t="s">
        <v>10712</v>
      </c>
      <c r="AM4143" s="18"/>
      <c r="AN4143" s="18"/>
      <c r="AP4143" t="s">
        <v>7421</v>
      </c>
      <c r="AX4143" s="19" t="s">
        <v>4726</v>
      </c>
      <c r="AZ4143" s="31" t="s">
        <v>13155</v>
      </c>
    </row>
    <row r="4144" spans="1:52" x14ac:dyDescent="0.2">
      <c r="A4144" s="29"/>
      <c r="AL4144" s="17" t="s">
        <v>10713</v>
      </c>
      <c r="AM4144" s="18"/>
      <c r="AN4144" s="18"/>
      <c r="AP4144" t="s">
        <v>10714</v>
      </c>
      <c r="AX4144" s="19" t="s">
        <v>3641</v>
      </c>
      <c r="AZ4144" s="31" t="s">
        <v>13156</v>
      </c>
    </row>
    <row r="4145" spans="1:52" x14ac:dyDescent="0.2">
      <c r="A4145" s="13"/>
      <c r="AL4145" s="17" t="s">
        <v>10715</v>
      </c>
      <c r="AM4145" s="18"/>
      <c r="AN4145" s="18"/>
      <c r="AP4145" t="s">
        <v>8531</v>
      </c>
      <c r="AX4145" s="26" t="s">
        <v>4836</v>
      </c>
      <c r="AZ4145" s="31" t="s">
        <v>10726</v>
      </c>
    </row>
    <row r="4146" spans="1:52" x14ac:dyDescent="0.2">
      <c r="A4146" s="13"/>
      <c r="AL4146" s="17" t="s">
        <v>10716</v>
      </c>
      <c r="AM4146" s="18"/>
      <c r="AN4146" s="18"/>
      <c r="AP4146" t="s">
        <v>799</v>
      </c>
      <c r="AX4146" s="19" t="s">
        <v>8505</v>
      </c>
      <c r="AZ4146" s="31" t="s">
        <v>13157</v>
      </c>
    </row>
    <row r="4147" spans="1:52" x14ac:dyDescent="0.2">
      <c r="A4147" s="29"/>
      <c r="AL4147" s="17" t="s">
        <v>10717</v>
      </c>
      <c r="AM4147" s="18"/>
      <c r="AN4147" s="18"/>
      <c r="AP4147" t="s">
        <v>2023</v>
      </c>
      <c r="AX4147" s="19" t="s">
        <v>4729</v>
      </c>
      <c r="AZ4147" s="31" t="s">
        <v>10415</v>
      </c>
    </row>
    <row r="4148" spans="1:52" x14ac:dyDescent="0.2">
      <c r="A4148" s="13"/>
      <c r="AL4148" s="17" t="s">
        <v>10718</v>
      </c>
      <c r="AM4148" s="18"/>
      <c r="AN4148" s="18"/>
      <c r="AP4148" t="s">
        <v>7425</v>
      </c>
      <c r="AX4148" s="19" t="s">
        <v>5429</v>
      </c>
      <c r="AZ4148" s="31" t="s">
        <v>13158</v>
      </c>
    </row>
    <row r="4149" spans="1:52" x14ac:dyDescent="0.2">
      <c r="A4149" s="13"/>
      <c r="AL4149" s="17" t="s">
        <v>10719</v>
      </c>
      <c r="AM4149" s="18"/>
      <c r="AN4149" s="18"/>
      <c r="AP4149" t="s">
        <v>5606</v>
      </c>
      <c r="AX4149" s="19" t="s">
        <v>3646</v>
      </c>
      <c r="AZ4149" s="31" t="s">
        <v>389</v>
      </c>
    </row>
    <row r="4150" spans="1:52" x14ac:dyDescent="0.2">
      <c r="A4150" s="13"/>
      <c r="AL4150" s="17" t="s">
        <v>3917</v>
      </c>
      <c r="AM4150" s="18"/>
      <c r="AN4150" s="18"/>
      <c r="AP4150" t="s">
        <v>7429</v>
      </c>
      <c r="AX4150" s="19" t="s">
        <v>4731</v>
      </c>
      <c r="AZ4150" s="31" t="s">
        <v>13159</v>
      </c>
    </row>
    <row r="4151" spans="1:52" x14ac:dyDescent="0.2">
      <c r="A4151" s="13"/>
      <c r="AL4151" s="17" t="s">
        <v>9865</v>
      </c>
      <c r="AM4151" s="18"/>
      <c r="AN4151" s="18"/>
      <c r="AP4151" t="s">
        <v>8547</v>
      </c>
      <c r="AX4151" s="19" t="s">
        <v>8510</v>
      </c>
      <c r="AZ4151" s="31" t="s">
        <v>13160</v>
      </c>
    </row>
    <row r="4152" spans="1:52" x14ac:dyDescent="0.2">
      <c r="A4152" s="13"/>
      <c r="AL4152" s="17" t="s">
        <v>2349</v>
      </c>
      <c r="AM4152" s="18"/>
      <c r="AN4152" s="18"/>
      <c r="AP4152" t="s">
        <v>7431</v>
      </c>
      <c r="AX4152" s="19" t="s">
        <v>4733</v>
      </c>
      <c r="AZ4152" s="31" t="s">
        <v>13161</v>
      </c>
    </row>
    <row r="4153" spans="1:52" x14ac:dyDescent="0.2">
      <c r="A4153" s="13"/>
      <c r="AL4153" s="17" t="s">
        <v>10720</v>
      </c>
      <c r="AM4153" s="18"/>
      <c r="AN4153" s="18"/>
      <c r="AP4153" t="s">
        <v>10721</v>
      </c>
      <c r="AX4153" s="19" t="s">
        <v>3649</v>
      </c>
      <c r="AZ4153" s="31" t="s">
        <v>4232</v>
      </c>
    </row>
    <row r="4154" spans="1:52" x14ac:dyDescent="0.2">
      <c r="A4154" s="13"/>
      <c r="AL4154" s="17" t="s">
        <v>10722</v>
      </c>
      <c r="AM4154" s="18"/>
      <c r="AN4154" s="18"/>
      <c r="AP4154" t="s">
        <v>8553</v>
      </c>
      <c r="AX4154" s="26" t="s">
        <v>5434</v>
      </c>
      <c r="AZ4154" s="31" t="s">
        <v>7193</v>
      </c>
    </row>
    <row r="4155" spans="1:52" x14ac:dyDescent="0.2">
      <c r="A4155" s="13"/>
      <c r="AL4155" s="17" t="s">
        <v>10723</v>
      </c>
      <c r="AM4155" s="18"/>
      <c r="AN4155" s="18"/>
      <c r="AP4155" t="s">
        <v>7437</v>
      </c>
      <c r="AX4155" s="19" t="s">
        <v>2971</v>
      </c>
      <c r="AZ4155" s="31" t="s">
        <v>7196</v>
      </c>
    </row>
    <row r="4156" spans="1:52" x14ac:dyDescent="0.2">
      <c r="A4156" s="13"/>
      <c r="AL4156" s="17" t="s">
        <v>252</v>
      </c>
      <c r="AM4156" s="18"/>
      <c r="AN4156" s="18"/>
      <c r="AP4156" t="s">
        <v>10724</v>
      </c>
      <c r="AX4156" s="19" t="s">
        <v>3652</v>
      </c>
      <c r="AZ4156" s="31" t="s">
        <v>13162</v>
      </c>
    </row>
    <row r="4157" spans="1:52" x14ac:dyDescent="0.2">
      <c r="A4157" s="29"/>
      <c r="AL4157" s="17" t="s">
        <v>10725</v>
      </c>
      <c r="AM4157" s="18"/>
      <c r="AN4157" s="18"/>
      <c r="AP4157" t="s">
        <v>10726</v>
      </c>
      <c r="AX4157" s="19" t="s">
        <v>8516</v>
      </c>
      <c r="AZ4157" s="31" t="s">
        <v>1875</v>
      </c>
    </row>
    <row r="4158" spans="1:52" x14ac:dyDescent="0.2">
      <c r="A4158" s="13"/>
      <c r="AL4158" s="17" t="s">
        <v>10727</v>
      </c>
      <c r="AM4158" s="18"/>
      <c r="AN4158" s="18"/>
      <c r="AP4158" t="s">
        <v>7441</v>
      </c>
      <c r="AX4158" s="19" t="s">
        <v>5442</v>
      </c>
      <c r="AZ4158" s="31" t="s">
        <v>7206</v>
      </c>
    </row>
    <row r="4159" spans="1:52" x14ac:dyDescent="0.2">
      <c r="A4159" s="13"/>
      <c r="AL4159" s="17" t="s">
        <v>10728</v>
      </c>
      <c r="AM4159" s="18"/>
      <c r="AN4159" s="18"/>
      <c r="AP4159" t="s">
        <v>3373</v>
      </c>
      <c r="AX4159" s="19" t="s">
        <v>3656</v>
      </c>
      <c r="AZ4159" s="31" t="s">
        <v>13163</v>
      </c>
    </row>
    <row r="4160" spans="1:52" x14ac:dyDescent="0.2">
      <c r="A4160" s="13"/>
      <c r="AL4160" s="17" t="s">
        <v>10729</v>
      </c>
      <c r="AM4160" s="18"/>
      <c r="AN4160" s="18"/>
      <c r="AP4160" t="s">
        <v>7444</v>
      </c>
      <c r="AX4160" s="19" t="s">
        <v>5445</v>
      </c>
      <c r="AZ4160" s="31" t="s">
        <v>9544</v>
      </c>
    </row>
    <row r="4161" spans="1:52" x14ac:dyDescent="0.2">
      <c r="A4161" s="29"/>
      <c r="AL4161" s="17" t="s">
        <v>10730</v>
      </c>
      <c r="AM4161" s="18"/>
      <c r="AN4161" s="18"/>
      <c r="AP4161" t="s">
        <v>10731</v>
      </c>
      <c r="AX4161" s="19" t="s">
        <v>3660</v>
      </c>
      <c r="AZ4161" s="31" t="s">
        <v>13164</v>
      </c>
    </row>
    <row r="4162" spans="1:52" x14ac:dyDescent="0.2">
      <c r="A4162" s="13"/>
      <c r="AL4162" s="17" t="s">
        <v>9879</v>
      </c>
      <c r="AM4162" s="18"/>
      <c r="AN4162" s="18"/>
      <c r="AP4162" t="s">
        <v>7446</v>
      </c>
      <c r="AX4162" s="26" t="s">
        <v>5449</v>
      </c>
      <c r="AZ4162" s="31" t="s">
        <v>13165</v>
      </c>
    </row>
    <row r="4163" spans="1:52" x14ac:dyDescent="0.2">
      <c r="A4163" s="13"/>
      <c r="AL4163" s="17" t="s">
        <v>10732</v>
      </c>
      <c r="AM4163" s="18"/>
      <c r="AN4163" s="18"/>
      <c r="AP4163" t="s">
        <v>10733</v>
      </c>
      <c r="AX4163" s="19" t="s">
        <v>3664</v>
      </c>
      <c r="AZ4163" s="31" t="s">
        <v>2802</v>
      </c>
    </row>
    <row r="4164" spans="1:52" x14ac:dyDescent="0.2">
      <c r="A4164" s="29"/>
      <c r="AL4164" s="17" t="s">
        <v>10734</v>
      </c>
      <c r="AM4164" s="18"/>
      <c r="AN4164" s="18"/>
      <c r="AP4164" t="s">
        <v>10735</v>
      </c>
      <c r="AX4164" s="26" t="s">
        <v>5453</v>
      </c>
      <c r="AZ4164" s="31" t="s">
        <v>13166</v>
      </c>
    </row>
    <row r="4165" spans="1:52" x14ac:dyDescent="0.2">
      <c r="A4165" s="13"/>
      <c r="AL4165" s="17" t="s">
        <v>122</v>
      </c>
      <c r="AM4165" s="18"/>
      <c r="AN4165" s="18"/>
      <c r="AP4165" t="s">
        <v>5613</v>
      </c>
      <c r="AX4165" s="19" t="s">
        <v>4841</v>
      </c>
      <c r="AZ4165" s="31" t="s">
        <v>13167</v>
      </c>
    </row>
    <row r="4166" spans="1:52" x14ac:dyDescent="0.2">
      <c r="A4166" s="29"/>
      <c r="AL4166" s="17" t="s">
        <v>10736</v>
      </c>
      <c r="AM4166" s="18"/>
      <c r="AN4166" s="18"/>
      <c r="AP4166" t="s">
        <v>8579</v>
      </c>
      <c r="AX4166" s="26" t="s">
        <v>5457</v>
      </c>
      <c r="AZ4166" s="31" t="s">
        <v>1630</v>
      </c>
    </row>
    <row r="4167" spans="1:52" x14ac:dyDescent="0.2">
      <c r="A4167" s="13"/>
      <c r="AL4167" s="17" t="s">
        <v>9886</v>
      </c>
      <c r="AM4167" s="18"/>
      <c r="AN4167" s="18"/>
      <c r="AP4167" t="s">
        <v>8582</v>
      </c>
      <c r="AX4167" s="19" t="s">
        <v>4846</v>
      </c>
      <c r="AZ4167" s="31" t="s">
        <v>6187</v>
      </c>
    </row>
    <row r="4168" spans="1:52" x14ac:dyDescent="0.2">
      <c r="A4168" s="13"/>
      <c r="AL4168" s="17" t="s">
        <v>10737</v>
      </c>
      <c r="AM4168" s="18"/>
      <c r="AN4168" s="18"/>
      <c r="AP4168" t="s">
        <v>5616</v>
      </c>
      <c r="AX4168" s="19" t="s">
        <v>8529</v>
      </c>
      <c r="AZ4168" s="31" t="s">
        <v>892</v>
      </c>
    </row>
    <row r="4169" spans="1:52" x14ac:dyDescent="0.2">
      <c r="A4169" s="13"/>
      <c r="AL4169" s="17" t="s">
        <v>10738</v>
      </c>
      <c r="AM4169" s="18"/>
      <c r="AN4169" s="18"/>
      <c r="AP4169" t="s">
        <v>5619</v>
      </c>
      <c r="AX4169" s="19" t="s">
        <v>4739</v>
      </c>
      <c r="AZ4169" s="31" t="s">
        <v>13168</v>
      </c>
    </row>
    <row r="4170" spans="1:52" x14ac:dyDescent="0.2">
      <c r="A4170" s="13"/>
      <c r="AL4170" s="17" t="s">
        <v>3921</v>
      </c>
      <c r="AM4170" s="18"/>
      <c r="AN4170" s="18"/>
      <c r="AP4170" t="s">
        <v>8591</v>
      </c>
      <c r="AX4170" s="19" t="s">
        <v>3668</v>
      </c>
      <c r="AZ4170" s="31" t="s">
        <v>3435</v>
      </c>
    </row>
    <row r="4171" spans="1:52" x14ac:dyDescent="0.2">
      <c r="A4171" s="29"/>
      <c r="AL4171" s="17" t="s">
        <v>10739</v>
      </c>
      <c r="AM4171" s="18"/>
      <c r="AN4171" s="18"/>
      <c r="AP4171" t="s">
        <v>8595</v>
      </c>
      <c r="AX4171" s="19" t="s">
        <v>8535</v>
      </c>
      <c r="AZ4171" s="31" t="s">
        <v>6175</v>
      </c>
    </row>
    <row r="4172" spans="1:52" x14ac:dyDescent="0.2">
      <c r="A4172" s="13"/>
      <c r="AL4172" s="17" t="s">
        <v>8471</v>
      </c>
      <c r="AM4172" s="18"/>
      <c r="AN4172" s="18"/>
      <c r="AP4172" t="s">
        <v>803</v>
      </c>
      <c r="AX4172" s="19" t="s">
        <v>8538</v>
      </c>
      <c r="AZ4172" s="31" t="s">
        <v>5228</v>
      </c>
    </row>
    <row r="4173" spans="1:52" x14ac:dyDescent="0.2">
      <c r="A4173" s="13"/>
      <c r="AL4173" s="17" t="s">
        <v>9893</v>
      </c>
      <c r="AM4173" s="18"/>
      <c r="AN4173" s="18"/>
      <c r="AP4173" t="s">
        <v>10740</v>
      </c>
      <c r="AX4173" s="19" t="s">
        <v>710</v>
      </c>
      <c r="AZ4173" s="31" t="s">
        <v>10439</v>
      </c>
    </row>
    <row r="4174" spans="1:52" x14ac:dyDescent="0.2">
      <c r="A4174" s="29"/>
      <c r="AL4174" s="17" t="s">
        <v>10741</v>
      </c>
      <c r="AM4174" s="18"/>
      <c r="AN4174" s="18"/>
      <c r="AP4174" t="s">
        <v>807</v>
      </c>
      <c r="AX4174" s="19" t="s">
        <v>3672</v>
      </c>
      <c r="AZ4174" s="31" t="s">
        <v>13169</v>
      </c>
    </row>
    <row r="4175" spans="1:52" x14ac:dyDescent="0.2">
      <c r="A4175" s="13"/>
      <c r="AL4175" s="17" t="s">
        <v>10742</v>
      </c>
      <c r="AM4175" s="18"/>
      <c r="AN4175" s="18"/>
      <c r="AP4175" t="s">
        <v>8602</v>
      </c>
      <c r="AX4175" s="19" t="s">
        <v>4743</v>
      </c>
      <c r="AZ4175" s="31" t="s">
        <v>9346</v>
      </c>
    </row>
    <row r="4176" spans="1:52" x14ac:dyDescent="0.2">
      <c r="A4176" s="13"/>
      <c r="AL4176" s="17" t="s">
        <v>6698</v>
      </c>
      <c r="AM4176" s="18"/>
      <c r="AN4176" s="18"/>
      <c r="AP4176" t="s">
        <v>5524</v>
      </c>
      <c r="AX4176" s="19" t="s">
        <v>3677</v>
      </c>
      <c r="AZ4176" s="31" t="s">
        <v>13170</v>
      </c>
    </row>
    <row r="4177" spans="1:52" x14ac:dyDescent="0.2">
      <c r="A4177" s="13"/>
      <c r="AL4177" s="17" t="s">
        <v>10743</v>
      </c>
      <c r="AM4177" s="18"/>
      <c r="AN4177" s="18"/>
      <c r="AP4177" t="s">
        <v>10744</v>
      </c>
      <c r="AX4177" s="19" t="s">
        <v>8545</v>
      </c>
      <c r="AZ4177" s="31" t="s">
        <v>13171</v>
      </c>
    </row>
    <row r="4178" spans="1:52" x14ac:dyDescent="0.2">
      <c r="A4178" s="13"/>
      <c r="AL4178" s="17" t="s">
        <v>10745</v>
      </c>
      <c r="AM4178" s="18"/>
      <c r="AN4178" s="18"/>
      <c r="AP4178" t="s">
        <v>10746</v>
      </c>
      <c r="AX4178" s="19" t="s">
        <v>4747</v>
      </c>
      <c r="AZ4178" s="31" t="s">
        <v>3684</v>
      </c>
    </row>
    <row r="4179" spans="1:52" x14ac:dyDescent="0.2">
      <c r="A4179" s="13"/>
      <c r="AL4179" s="17" t="s">
        <v>10747</v>
      </c>
      <c r="AM4179" s="18"/>
      <c r="AN4179" s="18"/>
      <c r="AP4179" t="s">
        <v>7455</v>
      </c>
      <c r="AX4179" s="19" t="s">
        <v>4751</v>
      </c>
      <c r="AZ4179" s="31" t="s">
        <v>13172</v>
      </c>
    </row>
    <row r="4180" spans="1:52" x14ac:dyDescent="0.2">
      <c r="A4180" s="13"/>
      <c r="AL4180" s="17" t="s">
        <v>257</v>
      </c>
      <c r="AM4180" s="18"/>
      <c r="AN4180" s="18"/>
      <c r="AP4180" t="s">
        <v>7457</v>
      </c>
      <c r="AX4180" s="19" t="s">
        <v>8549</v>
      </c>
      <c r="AZ4180" s="31" t="s">
        <v>13173</v>
      </c>
    </row>
    <row r="4181" spans="1:52" x14ac:dyDescent="0.2">
      <c r="A4181" s="13"/>
      <c r="AL4181" s="17" t="s">
        <v>10748</v>
      </c>
      <c r="AM4181" s="18"/>
      <c r="AN4181" s="18"/>
      <c r="AP4181" t="s">
        <v>8614</v>
      </c>
      <c r="AX4181" s="26" t="s">
        <v>2975</v>
      </c>
      <c r="AZ4181" s="31" t="s">
        <v>13174</v>
      </c>
    </row>
    <row r="4182" spans="1:52" x14ac:dyDescent="0.2">
      <c r="A4182" s="13"/>
      <c r="AL4182" s="17" t="s">
        <v>10749</v>
      </c>
      <c r="AM4182" s="18"/>
      <c r="AN4182" s="18"/>
      <c r="AP4182" t="s">
        <v>7459</v>
      </c>
      <c r="AX4182" s="19" t="s">
        <v>4756</v>
      </c>
      <c r="AZ4182" s="31" t="s">
        <v>13175</v>
      </c>
    </row>
    <row r="4183" spans="1:52" x14ac:dyDescent="0.2">
      <c r="A4183" s="13"/>
      <c r="AL4183" s="17" t="s">
        <v>10750</v>
      </c>
      <c r="AM4183" s="18"/>
      <c r="AN4183" s="18"/>
      <c r="AP4183" t="s">
        <v>5624</v>
      </c>
      <c r="AX4183" s="19" t="s">
        <v>4759</v>
      </c>
      <c r="AZ4183" s="31" t="s">
        <v>13176</v>
      </c>
    </row>
    <row r="4184" spans="1:52" x14ac:dyDescent="0.2">
      <c r="A4184" s="13"/>
      <c r="AL4184" s="17" t="s">
        <v>10751</v>
      </c>
      <c r="AM4184" s="18"/>
      <c r="AN4184" s="18"/>
      <c r="AP4184" t="s">
        <v>10752</v>
      </c>
      <c r="AX4184" s="19" t="s">
        <v>4763</v>
      </c>
      <c r="AZ4184" s="31" t="s">
        <v>13177</v>
      </c>
    </row>
    <row r="4185" spans="1:52" x14ac:dyDescent="0.2">
      <c r="A4185" s="13"/>
      <c r="AL4185" s="17" t="s">
        <v>10753</v>
      </c>
      <c r="AM4185" s="18"/>
      <c r="AN4185" s="18"/>
      <c r="AP4185" t="s">
        <v>8626</v>
      </c>
      <c r="AX4185" s="26" t="s">
        <v>5476</v>
      </c>
      <c r="AZ4185" s="31" t="s">
        <v>10240</v>
      </c>
    </row>
    <row r="4186" spans="1:52" x14ac:dyDescent="0.2">
      <c r="A4186" s="13"/>
      <c r="AL4186" s="17" t="s">
        <v>10754</v>
      </c>
      <c r="AM4186" s="18"/>
      <c r="AN4186" s="18"/>
      <c r="AP4186" t="s">
        <v>7462</v>
      </c>
      <c r="AX4186" s="19" t="s">
        <v>1743</v>
      </c>
      <c r="AZ4186" s="31" t="s">
        <v>13178</v>
      </c>
    </row>
    <row r="4187" spans="1:52" x14ac:dyDescent="0.2">
      <c r="A4187" s="13"/>
      <c r="AL4187" s="17" t="s">
        <v>9910</v>
      </c>
      <c r="AM4187" s="18"/>
      <c r="AN4187" s="18"/>
      <c r="AP4187" t="s">
        <v>8631</v>
      </c>
      <c r="AX4187" s="19" t="s">
        <v>3681</v>
      </c>
      <c r="AZ4187" s="31" t="s">
        <v>5489</v>
      </c>
    </row>
    <row r="4188" spans="1:52" x14ac:dyDescent="0.2">
      <c r="A4188" s="13"/>
      <c r="AL4188" s="17" t="s">
        <v>10755</v>
      </c>
      <c r="AM4188" s="18"/>
      <c r="AN4188" s="18"/>
      <c r="AP4188" t="s">
        <v>3376</v>
      </c>
      <c r="AX4188" s="19" t="s">
        <v>4770</v>
      </c>
      <c r="AZ4188" s="31" t="s">
        <v>10952</v>
      </c>
    </row>
    <row r="4189" spans="1:52" x14ac:dyDescent="0.2">
      <c r="A4189" s="13"/>
      <c r="AL4189" s="17" t="s">
        <v>10756</v>
      </c>
      <c r="AM4189" s="18"/>
      <c r="AN4189" s="18"/>
      <c r="AP4189" t="s">
        <v>10757</v>
      </c>
      <c r="AX4189" s="19" t="s">
        <v>4854</v>
      </c>
      <c r="AZ4189" s="31" t="s">
        <v>10242</v>
      </c>
    </row>
    <row r="4190" spans="1:52" x14ac:dyDescent="0.2">
      <c r="A4190" s="13"/>
      <c r="AL4190" s="17" t="s">
        <v>10758</v>
      </c>
      <c r="AM4190" s="18"/>
      <c r="AN4190" s="18"/>
      <c r="AP4190" t="s">
        <v>10759</v>
      </c>
      <c r="AX4190" s="19" t="s">
        <v>8562</v>
      </c>
      <c r="AZ4190" s="31" t="s">
        <v>13179</v>
      </c>
    </row>
    <row r="4191" spans="1:52" x14ac:dyDescent="0.2">
      <c r="A4191" s="13"/>
      <c r="AL4191" s="17" t="s">
        <v>10760</v>
      </c>
      <c r="AM4191" s="18"/>
      <c r="AN4191" s="18"/>
      <c r="AP4191" t="s">
        <v>7470</v>
      </c>
      <c r="AX4191" s="19" t="s">
        <v>8565</v>
      </c>
      <c r="AZ4191" s="31" t="s">
        <v>6868</v>
      </c>
    </row>
    <row r="4192" spans="1:52" x14ac:dyDescent="0.2">
      <c r="A4192" s="13"/>
      <c r="AL4192" s="17" t="s">
        <v>10761</v>
      </c>
      <c r="AM4192" s="18"/>
      <c r="AN4192" s="18"/>
      <c r="AP4192" t="s">
        <v>2026</v>
      </c>
      <c r="AX4192" s="19" t="s">
        <v>8569</v>
      </c>
      <c r="AZ4192" s="31" t="s">
        <v>13180</v>
      </c>
    </row>
    <row r="4193" spans="1:52" x14ac:dyDescent="0.2">
      <c r="A4193" s="13"/>
      <c r="AL4193" s="17" t="s">
        <v>9913</v>
      </c>
      <c r="AM4193" s="18"/>
      <c r="AN4193" s="18"/>
      <c r="AP4193" t="s">
        <v>10762</v>
      </c>
      <c r="AX4193" s="19" t="s">
        <v>3685</v>
      </c>
      <c r="AZ4193" s="31" t="s">
        <v>13181</v>
      </c>
    </row>
    <row r="4194" spans="1:52" x14ac:dyDescent="0.2">
      <c r="A4194" s="13"/>
      <c r="AL4194" s="17" t="s">
        <v>10763</v>
      </c>
      <c r="AM4194" s="18"/>
      <c r="AN4194" s="18"/>
      <c r="AP4194" t="s">
        <v>7472</v>
      </c>
      <c r="AX4194" s="19" t="s">
        <v>3688</v>
      </c>
      <c r="AZ4194" s="31" t="s">
        <v>10833</v>
      </c>
    </row>
    <row r="4195" spans="1:52" x14ac:dyDescent="0.2">
      <c r="A4195" s="13"/>
      <c r="AL4195" s="17" t="s">
        <v>10764</v>
      </c>
      <c r="AM4195" s="18"/>
      <c r="AN4195" s="18"/>
      <c r="AP4195" t="s">
        <v>7474</v>
      </c>
      <c r="AX4195" s="26" t="s">
        <v>1747</v>
      </c>
      <c r="AZ4195" s="31" t="s">
        <v>9109</v>
      </c>
    </row>
    <row r="4196" spans="1:52" x14ac:dyDescent="0.2">
      <c r="A4196" s="13"/>
      <c r="AL4196" s="17" t="s">
        <v>9920</v>
      </c>
      <c r="AM4196" s="18"/>
      <c r="AN4196" s="18"/>
      <c r="AP4196" t="s">
        <v>7476</v>
      </c>
      <c r="AX4196" s="19" t="s">
        <v>5487</v>
      </c>
      <c r="AZ4196" s="31" t="s">
        <v>13182</v>
      </c>
    </row>
    <row r="4197" spans="1:52" x14ac:dyDescent="0.2">
      <c r="A4197" s="13"/>
      <c r="AL4197" s="17" t="s">
        <v>10765</v>
      </c>
      <c r="AM4197" s="18"/>
      <c r="AN4197" s="18"/>
      <c r="AP4197" t="s">
        <v>7478</v>
      </c>
      <c r="AX4197" s="19" t="s">
        <v>3692</v>
      </c>
      <c r="AZ4197" s="31" t="s">
        <v>13183</v>
      </c>
    </row>
    <row r="4198" spans="1:52" x14ac:dyDescent="0.2">
      <c r="A4198" s="13"/>
      <c r="AL4198" s="17" t="s">
        <v>10766</v>
      </c>
      <c r="AM4198" s="18"/>
      <c r="AN4198" s="18"/>
      <c r="AP4198" t="s">
        <v>7481</v>
      </c>
      <c r="AX4198" s="19" t="s">
        <v>4773</v>
      </c>
      <c r="AZ4198" s="31" t="s">
        <v>1944</v>
      </c>
    </row>
    <row r="4199" spans="1:52" x14ac:dyDescent="0.2">
      <c r="A4199" s="13"/>
      <c r="AL4199" s="17" t="s">
        <v>10767</v>
      </c>
      <c r="AM4199" s="18"/>
      <c r="AN4199" s="18"/>
      <c r="AP4199" t="s">
        <v>8647</v>
      </c>
      <c r="AX4199" s="26" t="s">
        <v>5494</v>
      </c>
      <c r="AZ4199" s="31" t="s">
        <v>6769</v>
      </c>
    </row>
    <row r="4200" spans="1:52" x14ac:dyDescent="0.2">
      <c r="A4200" s="13"/>
      <c r="AL4200" s="17" t="s">
        <v>10768</v>
      </c>
      <c r="AM4200" s="18"/>
      <c r="AN4200" s="18"/>
      <c r="AP4200" t="s">
        <v>7485</v>
      </c>
      <c r="AX4200" s="19" t="s">
        <v>5499</v>
      </c>
      <c r="AZ4200" s="31" t="s">
        <v>13184</v>
      </c>
    </row>
    <row r="4201" spans="1:52" x14ac:dyDescent="0.2">
      <c r="A4201" s="13"/>
      <c r="AL4201" s="17" t="s">
        <v>3934</v>
      </c>
      <c r="AM4201" s="18"/>
      <c r="AN4201" s="18"/>
      <c r="AP4201" t="s">
        <v>10769</v>
      </c>
      <c r="AX4201" s="19" t="s">
        <v>3696</v>
      </c>
      <c r="AZ4201" s="31" t="s">
        <v>5370</v>
      </c>
    </row>
    <row r="4202" spans="1:52" x14ac:dyDescent="0.2">
      <c r="A4202" s="13"/>
      <c r="AL4202" s="17" t="s">
        <v>10770</v>
      </c>
      <c r="AM4202" s="18"/>
      <c r="AN4202" s="18"/>
      <c r="AP4202" t="s">
        <v>7489</v>
      </c>
      <c r="AX4202" s="19" t="s">
        <v>4776</v>
      </c>
      <c r="AZ4202" s="31" t="s">
        <v>13185</v>
      </c>
    </row>
    <row r="4203" spans="1:52" x14ac:dyDescent="0.2">
      <c r="A4203" s="13"/>
      <c r="AL4203" s="17" t="s">
        <v>9935</v>
      </c>
      <c r="AM4203" s="18"/>
      <c r="AN4203" s="18"/>
      <c r="AP4203" t="s">
        <v>10771</v>
      </c>
      <c r="AX4203" s="19" t="s">
        <v>4778</v>
      </c>
      <c r="AZ4203" s="31" t="s">
        <v>13186</v>
      </c>
    </row>
    <row r="4204" spans="1:52" x14ac:dyDescent="0.2">
      <c r="A4204" s="13"/>
      <c r="AL4204" s="17" t="s">
        <v>9940</v>
      </c>
      <c r="AM4204" s="18"/>
      <c r="AN4204" s="18"/>
      <c r="AP4204" t="s">
        <v>10772</v>
      </c>
      <c r="AX4204" s="19" t="s">
        <v>8577</v>
      </c>
      <c r="AZ4204" s="31" t="s">
        <v>3262</v>
      </c>
    </row>
    <row r="4205" spans="1:52" x14ac:dyDescent="0.2">
      <c r="A4205" s="13"/>
      <c r="AL4205" s="17" t="s">
        <v>10773</v>
      </c>
      <c r="AM4205" s="18"/>
      <c r="AN4205" s="18"/>
      <c r="AP4205" t="s">
        <v>5627</v>
      </c>
      <c r="AX4205" s="19" t="s">
        <v>4782</v>
      </c>
      <c r="AZ4205" s="31" t="s">
        <v>520</v>
      </c>
    </row>
    <row r="4206" spans="1:52" x14ac:dyDescent="0.2">
      <c r="A4206" s="13"/>
      <c r="AL4206" s="17" t="s">
        <v>10774</v>
      </c>
      <c r="AM4206" s="18"/>
      <c r="AN4206" s="18"/>
      <c r="AP4206" t="s">
        <v>10775</v>
      </c>
      <c r="AX4206" s="19" t="s">
        <v>8581</v>
      </c>
      <c r="AZ4206" s="31" t="s">
        <v>6790</v>
      </c>
    </row>
    <row r="4207" spans="1:52" x14ac:dyDescent="0.2">
      <c r="A4207" s="13"/>
      <c r="AL4207" s="17" t="s">
        <v>10776</v>
      </c>
      <c r="AM4207" s="18"/>
      <c r="AN4207" s="18"/>
      <c r="AP4207" t="s">
        <v>7495</v>
      </c>
      <c r="AX4207" s="19" t="s">
        <v>4785</v>
      </c>
      <c r="AZ4207" s="31" t="s">
        <v>5581</v>
      </c>
    </row>
    <row r="4208" spans="1:52" x14ac:dyDescent="0.2">
      <c r="A4208" s="13"/>
      <c r="AL4208" s="17" t="s">
        <v>10777</v>
      </c>
      <c r="AM4208" s="18"/>
      <c r="AN4208" s="18"/>
      <c r="AP4208" t="s">
        <v>10778</v>
      </c>
      <c r="AX4208" s="19" t="s">
        <v>8584</v>
      </c>
      <c r="AZ4208" s="31" t="s">
        <v>10273</v>
      </c>
    </row>
    <row r="4209" spans="1:52" x14ac:dyDescent="0.2">
      <c r="A4209" s="13"/>
      <c r="AL4209" s="17" t="s">
        <v>10779</v>
      </c>
      <c r="AM4209" s="18"/>
      <c r="AN4209" s="18"/>
      <c r="AP4209" t="s">
        <v>10780</v>
      </c>
      <c r="AX4209" s="19" t="s">
        <v>8587</v>
      </c>
      <c r="AZ4209" s="31" t="s">
        <v>5695</v>
      </c>
    </row>
    <row r="4210" spans="1:52" x14ac:dyDescent="0.2">
      <c r="A4210" s="13"/>
      <c r="AL4210" s="17" t="s">
        <v>10781</v>
      </c>
      <c r="AM4210" s="18"/>
      <c r="AN4210" s="18"/>
      <c r="AP4210" t="s">
        <v>10782</v>
      </c>
      <c r="AX4210" s="19" t="s">
        <v>4789</v>
      </c>
      <c r="AZ4210" s="31" t="s">
        <v>13187</v>
      </c>
    </row>
    <row r="4211" spans="1:52" x14ac:dyDescent="0.2">
      <c r="A4211" s="29"/>
      <c r="AL4211" s="17" t="s">
        <v>10783</v>
      </c>
      <c r="AM4211" s="18"/>
      <c r="AN4211" s="18"/>
      <c r="AP4211" t="s">
        <v>10784</v>
      </c>
      <c r="AX4211" s="19" t="s">
        <v>4793</v>
      </c>
      <c r="AZ4211" s="31" t="s">
        <v>13188</v>
      </c>
    </row>
    <row r="4212" spans="1:52" x14ac:dyDescent="0.2">
      <c r="A4212" s="13"/>
      <c r="AL4212" s="17" t="s">
        <v>10785</v>
      </c>
      <c r="AM4212" s="18"/>
      <c r="AN4212" s="18"/>
      <c r="AP4212" t="s">
        <v>10786</v>
      </c>
      <c r="AX4212" s="19" t="s">
        <v>3700</v>
      </c>
      <c r="AZ4212" s="31" t="s">
        <v>10283</v>
      </c>
    </row>
    <row r="4213" spans="1:52" x14ac:dyDescent="0.2">
      <c r="A4213" s="13"/>
      <c r="AL4213" s="17" t="s">
        <v>9952</v>
      </c>
      <c r="AM4213" s="18"/>
      <c r="AN4213" s="18"/>
      <c r="AP4213" t="s">
        <v>10787</v>
      </c>
      <c r="AX4213" s="19" t="s">
        <v>3703</v>
      </c>
      <c r="AZ4213" s="31" t="s">
        <v>10385</v>
      </c>
    </row>
    <row r="4214" spans="1:52" x14ac:dyDescent="0.2">
      <c r="A4214" s="13"/>
      <c r="AL4214" s="17" t="s">
        <v>3936</v>
      </c>
      <c r="AM4214" s="18"/>
      <c r="AN4214" s="18"/>
      <c r="AP4214" t="s">
        <v>10788</v>
      </c>
      <c r="AX4214" s="19" t="s">
        <v>8593</v>
      </c>
      <c r="AZ4214" s="31" t="s">
        <v>8183</v>
      </c>
    </row>
    <row r="4215" spans="1:52" x14ac:dyDescent="0.2">
      <c r="A4215" s="13"/>
      <c r="AL4215" s="17" t="s">
        <v>10789</v>
      </c>
      <c r="AM4215" s="18"/>
      <c r="AN4215" s="18"/>
      <c r="AP4215" t="s">
        <v>10790</v>
      </c>
      <c r="AX4215" s="19" t="s">
        <v>3707</v>
      </c>
      <c r="AZ4215" s="31" t="s">
        <v>3167</v>
      </c>
    </row>
    <row r="4216" spans="1:52" x14ac:dyDescent="0.2">
      <c r="A4216" s="13"/>
      <c r="AL4216" s="17" t="s">
        <v>10791</v>
      </c>
      <c r="AM4216" s="18"/>
      <c r="AN4216" s="18"/>
      <c r="AP4216" t="s">
        <v>10792</v>
      </c>
      <c r="AX4216" s="19" t="s">
        <v>4797</v>
      </c>
      <c r="AZ4216" s="31" t="s">
        <v>4295</v>
      </c>
    </row>
    <row r="4217" spans="1:52" x14ac:dyDescent="0.2">
      <c r="A4217" s="13"/>
      <c r="AL4217" s="17" t="s">
        <v>10793</v>
      </c>
      <c r="AM4217" s="18"/>
      <c r="AN4217" s="18"/>
      <c r="AP4217" t="s">
        <v>10794</v>
      </c>
      <c r="AX4217" s="19" t="s">
        <v>4801</v>
      </c>
      <c r="AZ4217" s="31" t="s">
        <v>5375</v>
      </c>
    </row>
    <row r="4218" spans="1:52" x14ac:dyDescent="0.2">
      <c r="A4218" s="13"/>
      <c r="AL4218" s="17" t="s">
        <v>10795</v>
      </c>
      <c r="AM4218" s="18"/>
      <c r="AN4218" s="18"/>
      <c r="AP4218" t="s">
        <v>10796</v>
      </c>
      <c r="AX4218" s="19" t="s">
        <v>5505</v>
      </c>
      <c r="AZ4218" s="31" t="s">
        <v>6111</v>
      </c>
    </row>
    <row r="4219" spans="1:52" x14ac:dyDescent="0.2">
      <c r="A4219" s="13"/>
      <c r="AL4219" s="17" t="s">
        <v>10797</v>
      </c>
      <c r="AM4219" s="18"/>
      <c r="AN4219" s="18"/>
      <c r="AP4219" t="s">
        <v>10798</v>
      </c>
      <c r="AX4219" s="19" t="s">
        <v>188</v>
      </c>
      <c r="AZ4219" s="31" t="s">
        <v>13189</v>
      </c>
    </row>
    <row r="4220" spans="1:52" x14ac:dyDescent="0.2">
      <c r="A4220" s="13"/>
      <c r="AL4220" s="17" t="s">
        <v>1461</v>
      </c>
      <c r="AM4220" s="18"/>
      <c r="AN4220" s="18"/>
      <c r="AP4220" t="s">
        <v>10799</v>
      </c>
      <c r="AX4220" s="19" t="s">
        <v>3710</v>
      </c>
      <c r="AZ4220" s="31" t="s">
        <v>13190</v>
      </c>
    </row>
    <row r="4221" spans="1:52" x14ac:dyDescent="0.2">
      <c r="A4221" s="13"/>
      <c r="AL4221" s="17" t="s">
        <v>10800</v>
      </c>
      <c r="AM4221" s="18"/>
      <c r="AN4221" s="18"/>
      <c r="AP4221" t="s">
        <v>7498</v>
      </c>
      <c r="AX4221" s="19" t="s">
        <v>4808</v>
      </c>
      <c r="AZ4221" s="31" t="s">
        <v>7701</v>
      </c>
    </row>
    <row r="4222" spans="1:52" x14ac:dyDescent="0.2">
      <c r="A4222" s="13"/>
      <c r="AL4222" s="17" t="s">
        <v>10801</v>
      </c>
      <c r="AM4222" s="18"/>
      <c r="AN4222" s="18"/>
      <c r="AP4222" t="s">
        <v>10802</v>
      </c>
      <c r="AX4222" s="19" t="s">
        <v>4812</v>
      </c>
      <c r="AZ4222" s="31" t="s">
        <v>5887</v>
      </c>
    </row>
    <row r="4223" spans="1:52" x14ac:dyDescent="0.2">
      <c r="A4223" s="13"/>
      <c r="AL4223" s="17" t="s">
        <v>3940</v>
      </c>
      <c r="AM4223" s="18"/>
      <c r="AN4223" s="18"/>
      <c r="AP4223" t="s">
        <v>7501</v>
      </c>
      <c r="AX4223" s="26" t="s">
        <v>5514</v>
      </c>
      <c r="AZ4223" s="31" t="s">
        <v>13191</v>
      </c>
    </row>
    <row r="4224" spans="1:52" x14ac:dyDescent="0.2">
      <c r="A4224" s="13"/>
      <c r="AL4224" s="17" t="s">
        <v>10803</v>
      </c>
      <c r="AM4224" s="18"/>
      <c r="AN4224" s="18"/>
      <c r="AP4224" t="s">
        <v>10804</v>
      </c>
      <c r="AX4224" s="19" t="s">
        <v>8601</v>
      </c>
      <c r="AZ4224" s="31" t="s">
        <v>13192</v>
      </c>
    </row>
    <row r="4225" spans="1:52" x14ac:dyDescent="0.2">
      <c r="A4225" s="13"/>
      <c r="AL4225" s="17" t="s">
        <v>10805</v>
      </c>
      <c r="AM4225" s="18"/>
      <c r="AN4225" s="18"/>
      <c r="AP4225" t="s">
        <v>7504</v>
      </c>
      <c r="AX4225" s="19" t="s">
        <v>8604</v>
      </c>
      <c r="AZ4225" s="31" t="s">
        <v>11949</v>
      </c>
    </row>
    <row r="4226" spans="1:52" x14ac:dyDescent="0.2">
      <c r="A4226" s="13"/>
      <c r="AL4226" s="17" t="s">
        <v>6711</v>
      </c>
      <c r="AM4226" s="18"/>
      <c r="AN4226" s="18"/>
      <c r="AP4226" t="s">
        <v>1217</v>
      </c>
      <c r="AX4226" s="19" t="s">
        <v>3714</v>
      </c>
      <c r="AZ4226" s="31" t="s">
        <v>5389</v>
      </c>
    </row>
    <row r="4227" spans="1:52" x14ac:dyDescent="0.2">
      <c r="A4227" s="29"/>
      <c r="AL4227" s="17" t="s">
        <v>10806</v>
      </c>
      <c r="AM4227" s="18"/>
      <c r="AN4227" s="18"/>
      <c r="AP4227" t="s">
        <v>10807</v>
      </c>
      <c r="AX4227" s="19" t="s">
        <v>8607</v>
      </c>
      <c r="AZ4227" s="31" t="s">
        <v>13193</v>
      </c>
    </row>
    <row r="4228" spans="1:52" x14ac:dyDescent="0.2">
      <c r="A4228" s="13"/>
      <c r="AL4228" s="17" t="s">
        <v>10808</v>
      </c>
      <c r="AM4228" s="18"/>
      <c r="AN4228" s="18"/>
      <c r="AP4228" t="s">
        <v>8673</v>
      </c>
      <c r="AX4228" s="19" t="s">
        <v>5518</v>
      </c>
      <c r="AZ4228" s="31" t="s">
        <v>13194</v>
      </c>
    </row>
    <row r="4229" spans="1:52" x14ac:dyDescent="0.2">
      <c r="A4229" s="13"/>
      <c r="AL4229" s="17" t="s">
        <v>6715</v>
      </c>
      <c r="AM4229" s="18"/>
      <c r="AN4229" s="18"/>
      <c r="AP4229" t="s">
        <v>7507</v>
      </c>
      <c r="AX4229" s="19" t="s">
        <v>8612</v>
      </c>
      <c r="AZ4229" s="31" t="s">
        <v>13195</v>
      </c>
    </row>
    <row r="4230" spans="1:52" x14ac:dyDescent="0.2">
      <c r="A4230" s="13"/>
      <c r="AL4230" s="17" t="s">
        <v>10809</v>
      </c>
      <c r="AM4230" s="18"/>
      <c r="AN4230" s="18"/>
      <c r="AP4230" t="s">
        <v>8685</v>
      </c>
      <c r="AX4230" s="19" t="s">
        <v>5523</v>
      </c>
      <c r="AZ4230" s="31" t="s">
        <v>13196</v>
      </c>
    </row>
    <row r="4231" spans="1:52" x14ac:dyDescent="0.2">
      <c r="A4231" s="13"/>
      <c r="AL4231" s="17" t="s">
        <v>10810</v>
      </c>
      <c r="AM4231" s="18"/>
      <c r="AN4231" s="18"/>
      <c r="AP4231" t="s">
        <v>7518</v>
      </c>
      <c r="AX4231" s="19" t="s">
        <v>3717</v>
      </c>
      <c r="AZ4231" s="31" t="s">
        <v>4451</v>
      </c>
    </row>
    <row r="4232" spans="1:52" x14ac:dyDescent="0.2">
      <c r="A4232" s="13"/>
      <c r="AL4232" s="17" t="s">
        <v>10811</v>
      </c>
      <c r="AM4232" s="18"/>
      <c r="AN4232" s="18"/>
      <c r="AP4232" t="s">
        <v>8690</v>
      </c>
      <c r="AX4232" s="19" t="s">
        <v>4817</v>
      </c>
      <c r="AZ4232" s="31" t="s">
        <v>4455</v>
      </c>
    </row>
    <row r="4233" spans="1:52" x14ac:dyDescent="0.2">
      <c r="A4233" s="13"/>
      <c r="AL4233" s="17" t="s">
        <v>6719</v>
      </c>
      <c r="AM4233" s="18"/>
      <c r="AN4233" s="18"/>
      <c r="AP4233" t="s">
        <v>7521</v>
      </c>
      <c r="AX4233" s="19" t="s">
        <v>4820</v>
      </c>
      <c r="AZ4233" s="31" t="s">
        <v>8362</v>
      </c>
    </row>
    <row r="4234" spans="1:52" x14ac:dyDescent="0.2">
      <c r="A4234" s="13"/>
      <c r="AL4234" s="17" t="s">
        <v>10812</v>
      </c>
      <c r="AM4234" s="18"/>
      <c r="AN4234" s="18"/>
      <c r="AP4234" t="s">
        <v>10813</v>
      </c>
      <c r="AX4234" s="19" t="s">
        <v>4824</v>
      </c>
      <c r="AZ4234" s="31" t="s">
        <v>1024</v>
      </c>
    </row>
    <row r="4235" spans="1:52" x14ac:dyDescent="0.2">
      <c r="A4235" s="13"/>
      <c r="AL4235" s="17" t="s">
        <v>10814</v>
      </c>
      <c r="AM4235" s="18"/>
      <c r="AN4235" s="18"/>
      <c r="AP4235" t="s">
        <v>7524</v>
      </c>
      <c r="AX4235" s="19" t="s">
        <v>3720</v>
      </c>
      <c r="AZ4235" s="31" t="s">
        <v>13197</v>
      </c>
    </row>
    <row r="4236" spans="1:52" x14ac:dyDescent="0.2">
      <c r="A4236" s="13"/>
      <c r="AL4236" s="17" t="s">
        <v>10815</v>
      </c>
      <c r="AM4236" s="18"/>
      <c r="AN4236" s="18"/>
      <c r="AP4236" t="s">
        <v>8694</v>
      </c>
      <c r="AX4236" s="19" t="s">
        <v>8621</v>
      </c>
      <c r="AZ4236" s="31" t="s">
        <v>13198</v>
      </c>
    </row>
    <row r="4237" spans="1:52" x14ac:dyDescent="0.2">
      <c r="A4237" s="13"/>
      <c r="AL4237" s="17" t="s">
        <v>2363</v>
      </c>
      <c r="AM4237" s="18"/>
      <c r="AN4237" s="18"/>
      <c r="AP4237" t="s">
        <v>5630</v>
      </c>
      <c r="AX4237" s="19" t="s">
        <v>8624</v>
      </c>
      <c r="AZ4237" s="31" t="s">
        <v>8506</v>
      </c>
    </row>
    <row r="4238" spans="1:52" x14ac:dyDescent="0.2">
      <c r="A4238" s="13"/>
      <c r="AL4238" s="17" t="s">
        <v>10816</v>
      </c>
      <c r="AM4238" s="18"/>
      <c r="AN4238" s="18"/>
      <c r="AP4238" t="s">
        <v>10817</v>
      </c>
      <c r="AX4238" s="19" t="s">
        <v>8628</v>
      </c>
      <c r="AZ4238" s="31" t="s">
        <v>9178</v>
      </c>
    </row>
    <row r="4239" spans="1:52" x14ac:dyDescent="0.2">
      <c r="A4239" s="13"/>
      <c r="AL4239" s="17" t="s">
        <v>6723</v>
      </c>
      <c r="AM4239" s="18"/>
      <c r="AN4239" s="18"/>
      <c r="AP4239" t="s">
        <v>10818</v>
      </c>
      <c r="AX4239" s="19" t="s">
        <v>3724</v>
      </c>
      <c r="AZ4239" s="31" t="s">
        <v>1970</v>
      </c>
    </row>
    <row r="4240" spans="1:52" x14ac:dyDescent="0.2">
      <c r="A4240" s="13"/>
      <c r="AL4240" s="17" t="s">
        <v>10819</v>
      </c>
      <c r="AM4240" s="18"/>
      <c r="AN4240" s="18"/>
      <c r="AP4240" t="s">
        <v>1221</v>
      </c>
      <c r="AX4240" s="19" t="s">
        <v>5528</v>
      </c>
      <c r="AZ4240" s="31" t="s">
        <v>10266</v>
      </c>
    </row>
    <row r="4241" spans="1:52" x14ac:dyDescent="0.2">
      <c r="A4241" s="13"/>
      <c r="AL4241" s="17" t="s">
        <v>6734</v>
      </c>
      <c r="AM4241" s="18"/>
      <c r="AN4241" s="18"/>
      <c r="AP4241" t="s">
        <v>7528</v>
      </c>
      <c r="AX4241" s="19" t="s">
        <v>3728</v>
      </c>
      <c r="AZ4241" s="31" t="s">
        <v>9552</v>
      </c>
    </row>
    <row r="4242" spans="1:52" x14ac:dyDescent="0.2">
      <c r="A4242" s="13"/>
      <c r="AL4242" s="17" t="s">
        <v>10820</v>
      </c>
      <c r="AM4242" s="18"/>
      <c r="AN4242" s="18"/>
      <c r="AP4242" t="s">
        <v>7530</v>
      </c>
      <c r="AX4242" s="19" t="s">
        <v>8633</v>
      </c>
      <c r="AZ4242" s="31" t="s">
        <v>13199</v>
      </c>
    </row>
    <row r="4243" spans="1:52" x14ac:dyDescent="0.2">
      <c r="A4243" s="13"/>
      <c r="AL4243" s="17" t="s">
        <v>10821</v>
      </c>
      <c r="AM4243" s="18"/>
      <c r="AN4243" s="18"/>
      <c r="AP4243" t="s">
        <v>7532</v>
      </c>
      <c r="AX4243" s="26" t="s">
        <v>4859</v>
      </c>
      <c r="AZ4243" s="31" t="s">
        <v>853</v>
      </c>
    </row>
    <row r="4244" spans="1:52" x14ac:dyDescent="0.2">
      <c r="A4244" s="13"/>
      <c r="AL4244" s="17" t="s">
        <v>10822</v>
      </c>
      <c r="AM4244" s="18"/>
      <c r="AN4244" s="18"/>
      <c r="AP4244" t="s">
        <v>5633</v>
      </c>
      <c r="AX4244" s="19" t="s">
        <v>4828</v>
      </c>
      <c r="AZ4244" s="31" t="s">
        <v>1265</v>
      </c>
    </row>
    <row r="4245" spans="1:52" x14ac:dyDescent="0.2">
      <c r="A4245" s="13"/>
      <c r="AL4245" s="17" t="s">
        <v>945</v>
      </c>
      <c r="AM4245" s="18"/>
      <c r="AN4245" s="18"/>
      <c r="AP4245" t="s">
        <v>8710</v>
      </c>
      <c r="AX4245" s="19" t="s">
        <v>3731</v>
      </c>
      <c r="AZ4245" s="31" t="s">
        <v>13200</v>
      </c>
    </row>
    <row r="4246" spans="1:52" x14ac:dyDescent="0.2">
      <c r="A4246" s="29"/>
      <c r="AL4246" s="17" t="s">
        <v>10823</v>
      </c>
      <c r="AM4246" s="18"/>
      <c r="AN4246" s="18"/>
      <c r="AP4246" t="s">
        <v>3380</v>
      </c>
      <c r="AX4246" s="19" t="s">
        <v>8638</v>
      </c>
      <c r="AZ4246" s="31" t="s">
        <v>13201</v>
      </c>
    </row>
    <row r="4247" spans="1:52" x14ac:dyDescent="0.2">
      <c r="A4247" s="13"/>
      <c r="AL4247" s="17" t="s">
        <v>2367</v>
      </c>
      <c r="AM4247" s="18"/>
      <c r="AN4247" s="18"/>
      <c r="AP4247" t="s">
        <v>8715</v>
      </c>
      <c r="AX4247" s="19" t="s">
        <v>4863</v>
      </c>
      <c r="AZ4247" s="31" t="s">
        <v>9185</v>
      </c>
    </row>
    <row r="4248" spans="1:52" x14ac:dyDescent="0.2">
      <c r="A4248" s="13"/>
      <c r="AL4248" s="17" t="s">
        <v>10824</v>
      </c>
      <c r="AM4248" s="18"/>
      <c r="AN4248" s="18"/>
      <c r="AP4248" t="s">
        <v>5636</v>
      </c>
      <c r="AX4248" s="19" t="s">
        <v>3734</v>
      </c>
      <c r="AZ4248" s="31" t="s">
        <v>13202</v>
      </c>
    </row>
    <row r="4249" spans="1:52" x14ac:dyDescent="0.2">
      <c r="A4249" s="13"/>
      <c r="AL4249" s="17" t="s">
        <v>10825</v>
      </c>
      <c r="AM4249" s="18"/>
      <c r="AN4249" s="18"/>
      <c r="AP4249" t="s">
        <v>8720</v>
      </c>
      <c r="AX4249" s="19" t="s">
        <v>8643</v>
      </c>
      <c r="AZ4249" s="31" t="s">
        <v>124</v>
      </c>
    </row>
    <row r="4250" spans="1:52" x14ac:dyDescent="0.2">
      <c r="A4250" s="13"/>
      <c r="AL4250" s="17" t="s">
        <v>10826</v>
      </c>
      <c r="AM4250" s="18"/>
      <c r="AN4250" s="18"/>
      <c r="AP4250" t="s">
        <v>7534</v>
      </c>
      <c r="AX4250" s="19" t="s">
        <v>3737</v>
      </c>
      <c r="AZ4250" s="31" t="s">
        <v>13203</v>
      </c>
    </row>
    <row r="4251" spans="1:52" x14ac:dyDescent="0.2">
      <c r="A4251" s="13"/>
      <c r="AL4251" s="17" t="s">
        <v>10827</v>
      </c>
      <c r="AM4251" s="18"/>
      <c r="AN4251" s="18"/>
      <c r="AP4251" t="s">
        <v>10828</v>
      </c>
      <c r="AX4251" s="19" t="s">
        <v>4832</v>
      </c>
      <c r="AZ4251" s="31" t="s">
        <v>13204</v>
      </c>
    </row>
    <row r="4252" spans="1:52" x14ac:dyDescent="0.2">
      <c r="A4252" s="13"/>
      <c r="AL4252" s="17" t="s">
        <v>10829</v>
      </c>
      <c r="AM4252" s="18"/>
      <c r="AN4252" s="18"/>
      <c r="AP4252" t="s">
        <v>8726</v>
      </c>
      <c r="AX4252" s="19" t="s">
        <v>4835</v>
      </c>
      <c r="AZ4252" s="31" t="s">
        <v>11194</v>
      </c>
    </row>
    <row r="4253" spans="1:52" x14ac:dyDescent="0.2">
      <c r="A4253" s="13"/>
      <c r="AL4253" s="17" t="s">
        <v>6740</v>
      </c>
      <c r="AM4253" s="18"/>
      <c r="AN4253" s="18"/>
      <c r="AP4253" t="s">
        <v>10830</v>
      </c>
      <c r="AX4253" s="19" t="s">
        <v>3741</v>
      </c>
      <c r="AZ4253" s="31" t="s">
        <v>11034</v>
      </c>
    </row>
    <row r="4254" spans="1:52" x14ac:dyDescent="0.2">
      <c r="A4254" s="13"/>
      <c r="AL4254" s="17" t="s">
        <v>2371</v>
      </c>
      <c r="AM4254" s="18"/>
      <c r="AN4254" s="18"/>
      <c r="AP4254" t="s">
        <v>7540</v>
      </c>
      <c r="AX4254" s="19" t="s">
        <v>4840</v>
      </c>
      <c r="AZ4254" s="31" t="s">
        <v>11035</v>
      </c>
    </row>
    <row r="4255" spans="1:52" x14ac:dyDescent="0.2">
      <c r="A4255" s="13"/>
      <c r="AL4255" s="17" t="s">
        <v>3943</v>
      </c>
      <c r="AM4255" s="18"/>
      <c r="AN4255" s="18"/>
      <c r="AP4255" t="s">
        <v>10831</v>
      </c>
      <c r="AX4255" s="19" t="s">
        <v>3745</v>
      </c>
      <c r="AZ4255" s="31" t="s">
        <v>13205</v>
      </c>
    </row>
    <row r="4256" spans="1:52" x14ac:dyDescent="0.2">
      <c r="A4256" s="13"/>
      <c r="AL4256" s="17" t="s">
        <v>6744</v>
      </c>
      <c r="AM4256" s="18"/>
      <c r="AN4256" s="18"/>
      <c r="AP4256" t="s">
        <v>7546</v>
      </c>
      <c r="AX4256" s="19" t="s">
        <v>4845</v>
      </c>
      <c r="AZ4256" s="31" t="s">
        <v>9356</v>
      </c>
    </row>
    <row r="4257" spans="1:52" x14ac:dyDescent="0.2">
      <c r="A4257" s="13"/>
      <c r="AL4257" s="17" t="s">
        <v>10832</v>
      </c>
      <c r="AM4257" s="18"/>
      <c r="AN4257" s="18"/>
      <c r="AP4257" t="s">
        <v>8740</v>
      </c>
      <c r="AX4257" s="19" t="s">
        <v>3750</v>
      </c>
      <c r="AZ4257" s="31" t="s">
        <v>5015</v>
      </c>
    </row>
    <row r="4258" spans="1:52" x14ac:dyDescent="0.2">
      <c r="A4258" s="13"/>
      <c r="AL4258" s="17" t="s">
        <v>3947</v>
      </c>
      <c r="AM4258" s="18"/>
      <c r="AN4258" s="18"/>
      <c r="AP4258" t="s">
        <v>7549</v>
      </c>
      <c r="AX4258" s="19" t="s">
        <v>4849</v>
      </c>
      <c r="AZ4258" s="31" t="s">
        <v>261</v>
      </c>
    </row>
    <row r="4259" spans="1:52" x14ac:dyDescent="0.2">
      <c r="A4259" s="13"/>
      <c r="AL4259" s="17" t="s">
        <v>10833</v>
      </c>
      <c r="AM4259" s="18"/>
      <c r="AN4259" s="18"/>
      <c r="AP4259" t="s">
        <v>10834</v>
      </c>
      <c r="AX4259" s="19" t="s">
        <v>3754</v>
      </c>
      <c r="AZ4259" s="31" t="s">
        <v>7730</v>
      </c>
    </row>
    <row r="4260" spans="1:52" x14ac:dyDescent="0.2">
      <c r="A4260" s="13"/>
      <c r="AL4260" s="17" t="s">
        <v>10835</v>
      </c>
      <c r="AM4260" s="18"/>
      <c r="AN4260" s="18"/>
      <c r="AP4260" t="s">
        <v>5640</v>
      </c>
      <c r="AX4260" s="19" t="s">
        <v>4853</v>
      </c>
      <c r="AZ4260" s="31" t="s">
        <v>13206</v>
      </c>
    </row>
    <row r="4261" spans="1:52" x14ac:dyDescent="0.2">
      <c r="A4261" s="13"/>
      <c r="AL4261" s="17" t="s">
        <v>388</v>
      </c>
      <c r="AM4261" s="18"/>
      <c r="AN4261" s="18"/>
      <c r="AP4261" t="s">
        <v>10836</v>
      </c>
      <c r="AX4261" s="19" t="s">
        <v>3758</v>
      </c>
      <c r="AZ4261" s="31" t="s">
        <v>13207</v>
      </c>
    </row>
    <row r="4262" spans="1:52" x14ac:dyDescent="0.2">
      <c r="A4262" s="13"/>
      <c r="AL4262" s="17" t="s">
        <v>10837</v>
      </c>
      <c r="AM4262" s="18"/>
      <c r="AN4262" s="18"/>
      <c r="AP4262" t="s">
        <v>5643</v>
      </c>
      <c r="AX4262" s="19" t="s">
        <v>8651</v>
      </c>
      <c r="AZ4262" s="31" t="s">
        <v>599</v>
      </c>
    </row>
    <row r="4263" spans="1:52" x14ac:dyDescent="0.2">
      <c r="A4263" s="13"/>
      <c r="AL4263" s="17" t="s">
        <v>10838</v>
      </c>
      <c r="AM4263" s="18"/>
      <c r="AN4263" s="18"/>
      <c r="AP4263" t="s">
        <v>8750</v>
      </c>
      <c r="AX4263" s="19" t="s">
        <v>3762</v>
      </c>
      <c r="AZ4263" s="31" t="s">
        <v>476</v>
      </c>
    </row>
    <row r="4264" spans="1:52" x14ac:dyDescent="0.2">
      <c r="A4264" s="13"/>
      <c r="AL4264" s="17" t="s">
        <v>10839</v>
      </c>
      <c r="AM4264" s="18"/>
      <c r="AN4264" s="18"/>
      <c r="AP4264" t="s">
        <v>10840</v>
      </c>
      <c r="AX4264" s="19" t="s">
        <v>4856</v>
      </c>
      <c r="AZ4264" s="31" t="s">
        <v>13208</v>
      </c>
    </row>
    <row r="4265" spans="1:52" x14ac:dyDescent="0.2">
      <c r="A4265" s="13"/>
      <c r="AL4265" s="17" t="s">
        <v>9987</v>
      </c>
      <c r="AM4265" s="18"/>
      <c r="AN4265" s="18"/>
      <c r="AP4265" t="s">
        <v>7557</v>
      </c>
      <c r="AX4265" s="19" t="s">
        <v>4858</v>
      </c>
      <c r="AZ4265" s="31" t="s">
        <v>287</v>
      </c>
    </row>
    <row r="4266" spans="1:52" x14ac:dyDescent="0.2">
      <c r="A4266" s="13"/>
      <c r="AL4266" s="17" t="s">
        <v>10841</v>
      </c>
      <c r="AM4266" s="18"/>
      <c r="AN4266" s="18"/>
      <c r="AP4266" t="s">
        <v>7563</v>
      </c>
      <c r="AX4266" s="19" t="s">
        <v>8654</v>
      </c>
      <c r="AZ4266" s="31" t="s">
        <v>9200</v>
      </c>
    </row>
    <row r="4267" spans="1:52" x14ac:dyDescent="0.2">
      <c r="A4267" s="13"/>
      <c r="AL4267" s="17" t="s">
        <v>9991</v>
      </c>
      <c r="AM4267" s="18"/>
      <c r="AN4267" s="18"/>
      <c r="AP4267" t="s">
        <v>8761</v>
      </c>
      <c r="AX4267" s="19" t="s">
        <v>3766</v>
      </c>
      <c r="AZ4267" s="31" t="s">
        <v>10455</v>
      </c>
    </row>
    <row r="4268" spans="1:52" x14ac:dyDescent="0.2">
      <c r="A4268" s="13"/>
      <c r="AL4268" s="17" t="s">
        <v>950</v>
      </c>
      <c r="AM4268" s="18"/>
      <c r="AN4268" s="18"/>
      <c r="AP4268" t="s">
        <v>10842</v>
      </c>
      <c r="AX4268" s="19" t="s">
        <v>8658</v>
      </c>
      <c r="AZ4268" s="31" t="s">
        <v>13209</v>
      </c>
    </row>
    <row r="4269" spans="1:52" x14ac:dyDescent="0.2">
      <c r="A4269" s="13"/>
      <c r="AL4269" s="17" t="s">
        <v>1466</v>
      </c>
      <c r="AM4269" s="18"/>
      <c r="AN4269" s="18"/>
      <c r="AP4269" t="s">
        <v>10843</v>
      </c>
      <c r="AX4269" s="19" t="s">
        <v>4862</v>
      </c>
      <c r="AZ4269" s="31" t="s">
        <v>4137</v>
      </c>
    </row>
    <row r="4270" spans="1:52" x14ac:dyDescent="0.2">
      <c r="A4270" s="13"/>
      <c r="AL4270" s="17" t="s">
        <v>10000</v>
      </c>
      <c r="AM4270" s="18"/>
      <c r="AN4270" s="18"/>
      <c r="AP4270" t="s">
        <v>7567</v>
      </c>
      <c r="AX4270" s="19" t="s">
        <v>8663</v>
      </c>
      <c r="AZ4270" s="31" t="s">
        <v>9203</v>
      </c>
    </row>
    <row r="4271" spans="1:52" x14ac:dyDescent="0.2">
      <c r="A4271" s="13"/>
      <c r="AL4271" s="17" t="s">
        <v>1471</v>
      </c>
      <c r="AM4271" s="18"/>
      <c r="AN4271" s="18"/>
      <c r="AP4271" t="s">
        <v>7575</v>
      </c>
      <c r="AX4271" s="26" t="s">
        <v>5544</v>
      </c>
      <c r="AZ4271" s="31" t="s">
        <v>13210</v>
      </c>
    </row>
    <row r="4272" spans="1:52" x14ac:dyDescent="0.2">
      <c r="A4272" s="13"/>
      <c r="AL4272" s="17" t="s">
        <v>10844</v>
      </c>
      <c r="AM4272" s="18"/>
      <c r="AN4272" s="18"/>
      <c r="AP4272" t="s">
        <v>2030</v>
      </c>
      <c r="AX4272" s="19" t="s">
        <v>3770</v>
      </c>
      <c r="AZ4272" s="31" t="s">
        <v>13211</v>
      </c>
    </row>
    <row r="4273" spans="1:52" x14ac:dyDescent="0.2">
      <c r="A4273" s="13"/>
      <c r="AL4273" s="17" t="s">
        <v>10845</v>
      </c>
      <c r="AM4273" s="18"/>
      <c r="AN4273" s="18"/>
      <c r="AP4273" t="s">
        <v>2035</v>
      </c>
      <c r="AX4273" s="19" t="s">
        <v>8667</v>
      </c>
      <c r="AZ4273" s="31" t="s">
        <v>6297</v>
      </c>
    </row>
    <row r="4274" spans="1:52" x14ac:dyDescent="0.2">
      <c r="A4274" s="29"/>
      <c r="AL4274" s="17" t="s">
        <v>10846</v>
      </c>
      <c r="AM4274" s="18"/>
      <c r="AN4274" s="18"/>
      <c r="AP4274" t="s">
        <v>10847</v>
      </c>
      <c r="AX4274" s="19" t="s">
        <v>8671</v>
      </c>
      <c r="AZ4274" s="31" t="s">
        <v>7313</v>
      </c>
    </row>
    <row r="4275" spans="1:52" x14ac:dyDescent="0.2">
      <c r="A4275" s="29"/>
      <c r="AL4275" s="17" t="s">
        <v>10848</v>
      </c>
      <c r="AM4275" s="18"/>
      <c r="AN4275" s="18"/>
      <c r="AP4275" t="s">
        <v>10849</v>
      </c>
      <c r="AX4275" s="19" t="s">
        <v>4866</v>
      </c>
      <c r="AZ4275" s="31" t="s">
        <v>13212</v>
      </c>
    </row>
    <row r="4276" spans="1:52" x14ac:dyDescent="0.2">
      <c r="A4276" s="13"/>
      <c r="AL4276" s="17" t="s">
        <v>10850</v>
      </c>
      <c r="AM4276" s="18"/>
      <c r="AN4276" s="18"/>
      <c r="AP4276" t="s">
        <v>10851</v>
      </c>
      <c r="AX4276" s="19" t="s">
        <v>3773</v>
      </c>
      <c r="AZ4276" s="31" t="s">
        <v>9205</v>
      </c>
    </row>
    <row r="4277" spans="1:52" x14ac:dyDescent="0.2">
      <c r="A4277" s="13"/>
      <c r="AL4277" s="17" t="s">
        <v>10006</v>
      </c>
      <c r="AM4277" s="18"/>
      <c r="AN4277" s="18"/>
      <c r="AP4277" t="s">
        <v>10852</v>
      </c>
      <c r="AX4277" s="19" t="s">
        <v>4869</v>
      </c>
      <c r="AZ4277" s="31" t="s">
        <v>13213</v>
      </c>
    </row>
    <row r="4278" spans="1:52" x14ac:dyDescent="0.2">
      <c r="A4278" s="29"/>
      <c r="AL4278" s="17" t="s">
        <v>10853</v>
      </c>
      <c r="AM4278" s="18"/>
      <c r="AN4278" s="18"/>
      <c r="AP4278" t="s">
        <v>10854</v>
      </c>
      <c r="AX4278" s="19" t="s">
        <v>4873</v>
      </c>
      <c r="AZ4278" s="31" t="s">
        <v>11039</v>
      </c>
    </row>
    <row r="4279" spans="1:52" x14ac:dyDescent="0.2">
      <c r="A4279" s="13"/>
      <c r="AL4279" s="17" t="s">
        <v>10009</v>
      </c>
      <c r="AM4279" s="18"/>
      <c r="AN4279" s="18"/>
      <c r="AP4279" t="s">
        <v>7581</v>
      </c>
      <c r="AX4279" s="26" t="s">
        <v>5548</v>
      </c>
      <c r="AZ4279" s="31" t="s">
        <v>5118</v>
      </c>
    </row>
    <row r="4280" spans="1:52" x14ac:dyDescent="0.2">
      <c r="A4280" s="13"/>
      <c r="AL4280" s="17" t="s">
        <v>10855</v>
      </c>
      <c r="AM4280" s="18"/>
      <c r="AN4280" s="18"/>
      <c r="AP4280" t="s">
        <v>7583</v>
      </c>
      <c r="AX4280" s="19" t="s">
        <v>5552</v>
      </c>
      <c r="AZ4280" s="31" t="s">
        <v>11042</v>
      </c>
    </row>
    <row r="4281" spans="1:52" x14ac:dyDescent="0.2">
      <c r="A4281" s="13"/>
      <c r="AL4281" s="17" t="s">
        <v>10856</v>
      </c>
      <c r="AM4281" s="18"/>
      <c r="AN4281" s="18"/>
      <c r="AP4281" t="s">
        <v>8770</v>
      </c>
      <c r="AX4281" s="19" t="s">
        <v>8680</v>
      </c>
      <c r="AZ4281" s="31" t="s">
        <v>8049</v>
      </c>
    </row>
    <row r="4282" spans="1:52" x14ac:dyDescent="0.2">
      <c r="A4282" s="13"/>
      <c r="AL4282" s="17" t="s">
        <v>10857</v>
      </c>
      <c r="AM4282" s="18"/>
      <c r="AN4282" s="18"/>
      <c r="AP4282" t="s">
        <v>10858</v>
      </c>
      <c r="AX4282" s="19" t="s">
        <v>8683</v>
      </c>
      <c r="AZ4282" s="31" t="s">
        <v>145</v>
      </c>
    </row>
    <row r="4283" spans="1:52" x14ac:dyDescent="0.2">
      <c r="A4283" s="13"/>
      <c r="AL4283" s="17" t="s">
        <v>10859</v>
      </c>
      <c r="AM4283" s="18"/>
      <c r="AN4283" s="18"/>
      <c r="AP4283" t="s">
        <v>7592</v>
      </c>
      <c r="AX4283" s="19" t="s">
        <v>5555</v>
      </c>
      <c r="AZ4283" s="31" t="s">
        <v>13214</v>
      </c>
    </row>
    <row r="4284" spans="1:52" x14ac:dyDescent="0.2">
      <c r="A4284" s="13"/>
      <c r="AL4284" s="17" t="s">
        <v>10013</v>
      </c>
      <c r="AM4284" s="18"/>
      <c r="AN4284" s="18"/>
      <c r="AP4284" t="s">
        <v>3395</v>
      </c>
      <c r="AX4284" s="26" t="s">
        <v>4867</v>
      </c>
      <c r="AZ4284" s="31" t="s">
        <v>7859</v>
      </c>
    </row>
    <row r="4285" spans="1:52" x14ac:dyDescent="0.2">
      <c r="A4285" s="13"/>
      <c r="AL4285" s="17" t="s">
        <v>10860</v>
      </c>
      <c r="AM4285" s="18"/>
      <c r="AN4285" s="18"/>
      <c r="AP4285" t="s">
        <v>10861</v>
      </c>
      <c r="AX4285" s="19" t="s">
        <v>3776</v>
      </c>
      <c r="AZ4285" s="31" t="s">
        <v>8774</v>
      </c>
    </row>
    <row r="4286" spans="1:52" x14ac:dyDescent="0.2">
      <c r="A4286" s="13"/>
      <c r="AL4286" s="17" t="s">
        <v>10862</v>
      </c>
      <c r="AM4286" s="18"/>
      <c r="AN4286" s="18"/>
      <c r="AP4286" t="s">
        <v>7599</v>
      </c>
      <c r="AX4286" s="19" t="s">
        <v>5562</v>
      </c>
      <c r="AZ4286" s="31" t="s">
        <v>11045</v>
      </c>
    </row>
    <row r="4287" spans="1:52" x14ac:dyDescent="0.2">
      <c r="A4287" s="13"/>
      <c r="AL4287" s="17" t="s">
        <v>6755</v>
      </c>
      <c r="AM4287" s="18"/>
      <c r="AN4287" s="18"/>
      <c r="AP4287" t="s">
        <v>8775</v>
      </c>
      <c r="AX4287" s="19" t="s">
        <v>4877</v>
      </c>
      <c r="AZ4287" s="31" t="s">
        <v>7691</v>
      </c>
    </row>
    <row r="4288" spans="1:52" x14ac:dyDescent="0.2">
      <c r="A4288" s="29"/>
      <c r="AL4288" s="17" t="s">
        <v>10863</v>
      </c>
      <c r="AM4288" s="18"/>
      <c r="AN4288" s="18"/>
      <c r="AP4288" t="s">
        <v>8776</v>
      </c>
      <c r="AX4288" s="19" t="s">
        <v>4881</v>
      </c>
      <c r="AZ4288" s="31" t="s">
        <v>13215</v>
      </c>
    </row>
    <row r="4289" spans="1:52" x14ac:dyDescent="0.2">
      <c r="A4289" s="13"/>
      <c r="AL4289" s="17" t="s">
        <v>10027</v>
      </c>
      <c r="AM4289" s="18"/>
      <c r="AN4289" s="18"/>
      <c r="AP4289" t="s">
        <v>10864</v>
      </c>
      <c r="AX4289" s="19" t="s">
        <v>8696</v>
      </c>
      <c r="AZ4289" s="31" t="s">
        <v>2613</v>
      </c>
    </row>
    <row r="4290" spans="1:52" x14ac:dyDescent="0.2">
      <c r="A4290" s="13"/>
      <c r="AL4290" s="17" t="s">
        <v>10865</v>
      </c>
      <c r="AM4290" s="18"/>
      <c r="AN4290" s="18"/>
      <c r="AP4290" t="s">
        <v>10866</v>
      </c>
      <c r="AX4290" s="19" t="s">
        <v>3781</v>
      </c>
      <c r="AZ4290" s="31" t="s">
        <v>8694</v>
      </c>
    </row>
    <row r="4291" spans="1:52" x14ac:dyDescent="0.2">
      <c r="A4291" s="13"/>
      <c r="AL4291" s="17" t="s">
        <v>10029</v>
      </c>
      <c r="AM4291" s="18"/>
      <c r="AN4291" s="18"/>
      <c r="AP4291" t="s">
        <v>8778</v>
      </c>
      <c r="AX4291" s="19" t="s">
        <v>8698</v>
      </c>
      <c r="AZ4291" s="31" t="s">
        <v>274</v>
      </c>
    </row>
    <row r="4292" spans="1:52" x14ac:dyDescent="0.2">
      <c r="A4292" s="13"/>
      <c r="AL4292" s="17" t="s">
        <v>10867</v>
      </c>
      <c r="AM4292" s="18"/>
      <c r="AN4292" s="18"/>
      <c r="AP4292" t="s">
        <v>5654</v>
      </c>
      <c r="AX4292" s="19" t="s">
        <v>5565</v>
      </c>
      <c r="AZ4292" s="31" t="s">
        <v>13216</v>
      </c>
    </row>
    <row r="4293" spans="1:52" x14ac:dyDescent="0.2">
      <c r="A4293" s="13"/>
      <c r="AL4293" s="17" t="s">
        <v>10031</v>
      </c>
      <c r="AM4293" s="18"/>
      <c r="AN4293" s="18"/>
      <c r="AP4293" t="s">
        <v>8780</v>
      </c>
      <c r="AX4293" s="19" t="s">
        <v>8702</v>
      </c>
      <c r="AZ4293" s="31" t="s">
        <v>13217</v>
      </c>
    </row>
    <row r="4294" spans="1:52" x14ac:dyDescent="0.2">
      <c r="A4294" s="13"/>
      <c r="AL4294" s="17" t="s">
        <v>10868</v>
      </c>
      <c r="AM4294" s="18"/>
      <c r="AN4294" s="18"/>
      <c r="AP4294" t="s">
        <v>7603</v>
      </c>
      <c r="AX4294" s="19" t="s">
        <v>4884</v>
      </c>
      <c r="AZ4294" s="31" t="s">
        <v>3543</v>
      </c>
    </row>
    <row r="4295" spans="1:52" x14ac:dyDescent="0.2">
      <c r="A4295" s="13"/>
      <c r="AL4295" s="17" t="s">
        <v>10033</v>
      </c>
      <c r="AM4295" s="18"/>
      <c r="AN4295" s="18"/>
      <c r="AP4295" t="s">
        <v>7606</v>
      </c>
      <c r="AX4295" s="19" t="s">
        <v>4888</v>
      </c>
      <c r="AZ4295" s="31" t="s">
        <v>9221</v>
      </c>
    </row>
    <row r="4296" spans="1:52" x14ac:dyDescent="0.2">
      <c r="A4296" s="13"/>
      <c r="AL4296" s="17" t="s">
        <v>10042</v>
      </c>
      <c r="AM4296" s="18"/>
      <c r="AN4296" s="18"/>
      <c r="AP4296" t="s">
        <v>7609</v>
      </c>
      <c r="AX4296" s="19" t="s">
        <v>8706</v>
      </c>
      <c r="AZ4296" s="31" t="s">
        <v>11049</v>
      </c>
    </row>
    <row r="4297" spans="1:52" x14ac:dyDescent="0.2">
      <c r="A4297" s="13"/>
      <c r="AL4297" s="17" t="s">
        <v>10869</v>
      </c>
      <c r="AM4297" s="18"/>
      <c r="AN4297" s="18"/>
      <c r="AP4297" t="s">
        <v>5659</v>
      </c>
      <c r="AX4297" s="19" t="s">
        <v>5571</v>
      </c>
      <c r="AZ4297" s="31" t="s">
        <v>7694</v>
      </c>
    </row>
    <row r="4298" spans="1:52" x14ac:dyDescent="0.2">
      <c r="A4298" s="13"/>
      <c r="AL4298" s="17" t="s">
        <v>10870</v>
      </c>
      <c r="AM4298" s="18"/>
      <c r="AN4298" s="18"/>
      <c r="AP4298" t="s">
        <v>1225</v>
      </c>
      <c r="AX4298" s="19" t="s">
        <v>3784</v>
      </c>
      <c r="AZ4298" s="31" t="s">
        <v>13218</v>
      </c>
    </row>
    <row r="4299" spans="1:52" x14ac:dyDescent="0.2">
      <c r="A4299" s="13"/>
      <c r="AL4299" s="17" t="s">
        <v>10871</v>
      </c>
      <c r="AM4299" s="18"/>
      <c r="AN4299" s="18"/>
      <c r="AP4299" t="s">
        <v>3399</v>
      </c>
      <c r="AX4299" s="19" t="s">
        <v>4892</v>
      </c>
      <c r="AZ4299" s="31" t="s">
        <v>13219</v>
      </c>
    </row>
    <row r="4300" spans="1:52" x14ac:dyDescent="0.2">
      <c r="A4300" s="13"/>
      <c r="AL4300" s="17" t="s">
        <v>10872</v>
      </c>
      <c r="AM4300" s="18"/>
      <c r="AN4300" s="18"/>
      <c r="AP4300" t="s">
        <v>8791</v>
      </c>
      <c r="AX4300" s="19" t="s">
        <v>4895</v>
      </c>
      <c r="AZ4300" s="31" t="s">
        <v>9358</v>
      </c>
    </row>
    <row r="4301" spans="1:52" x14ac:dyDescent="0.2">
      <c r="A4301" s="13"/>
      <c r="AL4301" s="17" t="s">
        <v>10046</v>
      </c>
      <c r="AM4301" s="18"/>
      <c r="AN4301" s="18"/>
      <c r="AP4301" t="s">
        <v>8793</v>
      </c>
      <c r="AX4301" s="19" t="s">
        <v>4898</v>
      </c>
      <c r="AZ4301" s="31" t="s">
        <v>13220</v>
      </c>
    </row>
    <row r="4302" spans="1:52" x14ac:dyDescent="0.2">
      <c r="A4302" s="13"/>
      <c r="AL4302" s="17" t="s">
        <v>10873</v>
      </c>
      <c r="AM4302" s="18"/>
      <c r="AN4302" s="18"/>
      <c r="AP4302" t="s">
        <v>7613</v>
      </c>
      <c r="AX4302" s="19" t="s">
        <v>4902</v>
      </c>
      <c r="AZ4302" s="31" t="s">
        <v>13221</v>
      </c>
    </row>
    <row r="4303" spans="1:52" x14ac:dyDescent="0.2">
      <c r="A4303" s="13"/>
      <c r="AL4303" s="17" t="s">
        <v>10053</v>
      </c>
      <c r="AM4303" s="18"/>
      <c r="AN4303" s="18"/>
      <c r="AP4303" t="s">
        <v>5709</v>
      </c>
      <c r="AX4303" s="19" t="s">
        <v>4905</v>
      </c>
      <c r="AZ4303" s="31" t="s">
        <v>13222</v>
      </c>
    </row>
    <row r="4304" spans="1:52" x14ac:dyDescent="0.2">
      <c r="A4304" s="13"/>
      <c r="AL4304" s="17" t="s">
        <v>10061</v>
      </c>
      <c r="AM4304" s="18"/>
      <c r="AN4304" s="18"/>
      <c r="AP4304" t="s">
        <v>7617</v>
      </c>
      <c r="AX4304" s="26" t="s">
        <v>5575</v>
      </c>
      <c r="AZ4304" s="31" t="s">
        <v>13223</v>
      </c>
    </row>
    <row r="4305" spans="1:52" x14ac:dyDescent="0.2">
      <c r="A4305" s="13"/>
      <c r="AL4305" s="17" t="s">
        <v>10874</v>
      </c>
      <c r="AM4305" s="18"/>
      <c r="AN4305" s="18"/>
      <c r="AP4305" t="s">
        <v>10875</v>
      </c>
      <c r="AX4305" s="19" t="s">
        <v>4910</v>
      </c>
      <c r="AZ4305" s="31" t="s">
        <v>2083</v>
      </c>
    </row>
    <row r="4306" spans="1:52" x14ac:dyDescent="0.2">
      <c r="A4306" s="13"/>
      <c r="AL4306" s="17" t="s">
        <v>10876</v>
      </c>
      <c r="AM4306" s="18"/>
      <c r="AN4306" s="18"/>
      <c r="AP4306" t="s">
        <v>5667</v>
      </c>
      <c r="AX4306" s="19" t="s">
        <v>5579</v>
      </c>
      <c r="AZ4306" s="31" t="s">
        <v>11056</v>
      </c>
    </row>
    <row r="4307" spans="1:52" x14ac:dyDescent="0.2">
      <c r="A4307" s="13"/>
      <c r="AL4307" s="17" t="s">
        <v>10877</v>
      </c>
      <c r="AM4307" s="18"/>
      <c r="AN4307" s="18"/>
      <c r="AP4307" t="s">
        <v>7622</v>
      </c>
      <c r="AX4307" s="19" t="s">
        <v>8722</v>
      </c>
      <c r="AZ4307" s="31" t="s">
        <v>8958</v>
      </c>
    </row>
    <row r="4308" spans="1:52" x14ac:dyDescent="0.2">
      <c r="A4308" s="13"/>
      <c r="AL4308" s="17" t="s">
        <v>10878</v>
      </c>
      <c r="AM4308" s="18"/>
      <c r="AN4308" s="18"/>
      <c r="AP4308" t="s">
        <v>7625</v>
      </c>
      <c r="AX4308" s="19" t="s">
        <v>4914</v>
      </c>
      <c r="AZ4308" s="31" t="s">
        <v>385</v>
      </c>
    </row>
    <row r="4309" spans="1:52" x14ac:dyDescent="0.2">
      <c r="A4309" s="13"/>
      <c r="AL4309" s="17" t="s">
        <v>6767</v>
      </c>
      <c r="AM4309" s="18"/>
      <c r="AN4309" s="18"/>
      <c r="AP4309" t="s">
        <v>10879</v>
      </c>
      <c r="AX4309" s="19" t="s">
        <v>8728</v>
      </c>
      <c r="AZ4309" s="31" t="s">
        <v>9238</v>
      </c>
    </row>
    <row r="4310" spans="1:52" x14ac:dyDescent="0.2">
      <c r="A4310" s="13"/>
      <c r="AL4310" s="17" t="s">
        <v>10880</v>
      </c>
      <c r="AM4310" s="18"/>
      <c r="AN4310" s="18"/>
      <c r="AP4310" t="s">
        <v>3403</v>
      </c>
      <c r="AX4310" s="19" t="s">
        <v>8731</v>
      </c>
      <c r="AZ4310" s="31" t="s">
        <v>7516</v>
      </c>
    </row>
    <row r="4311" spans="1:52" x14ac:dyDescent="0.2">
      <c r="A4311" s="29"/>
      <c r="AL4311" s="17" t="s">
        <v>10070</v>
      </c>
      <c r="AM4311" s="18"/>
      <c r="AN4311" s="18"/>
      <c r="AP4311" t="s">
        <v>8816</v>
      </c>
      <c r="AX4311" s="19" t="s">
        <v>3788</v>
      </c>
      <c r="AZ4311" s="31" t="s">
        <v>13224</v>
      </c>
    </row>
    <row r="4312" spans="1:52" x14ac:dyDescent="0.2">
      <c r="A4312" s="13"/>
      <c r="AL4312" s="17" t="s">
        <v>10881</v>
      </c>
      <c r="AM4312" s="18"/>
      <c r="AN4312" s="18"/>
      <c r="AP4312" t="s">
        <v>5676</v>
      </c>
      <c r="AX4312" s="19" t="s">
        <v>3793</v>
      </c>
      <c r="AZ4312" s="31" t="s">
        <v>10418</v>
      </c>
    </row>
    <row r="4313" spans="1:52" x14ac:dyDescent="0.2">
      <c r="A4313" s="13"/>
      <c r="AL4313" s="17" t="s">
        <v>585</v>
      </c>
      <c r="AM4313" s="18"/>
      <c r="AN4313" s="18"/>
      <c r="AP4313" t="s">
        <v>10882</v>
      </c>
      <c r="AX4313" s="19" t="s">
        <v>5584</v>
      </c>
      <c r="AZ4313" s="31" t="s">
        <v>9242</v>
      </c>
    </row>
    <row r="4314" spans="1:52" x14ac:dyDescent="0.2">
      <c r="A4314" s="13"/>
      <c r="AL4314" s="17" t="s">
        <v>10883</v>
      </c>
      <c r="AM4314" s="18"/>
      <c r="AN4314" s="18"/>
      <c r="AP4314" t="s">
        <v>5713</v>
      </c>
      <c r="AX4314" s="26" t="s">
        <v>5588</v>
      </c>
      <c r="AZ4314" s="31" t="s">
        <v>13225</v>
      </c>
    </row>
    <row r="4315" spans="1:52" x14ac:dyDescent="0.2">
      <c r="A4315" s="13"/>
      <c r="AL4315" s="17" t="s">
        <v>3954</v>
      </c>
      <c r="AM4315" s="18"/>
      <c r="AN4315" s="18"/>
      <c r="AP4315" t="s">
        <v>10884</v>
      </c>
      <c r="AX4315" s="19" t="s">
        <v>3797</v>
      </c>
      <c r="AZ4315" s="31" t="s">
        <v>13226</v>
      </c>
    </row>
    <row r="4316" spans="1:52" x14ac:dyDescent="0.2">
      <c r="A4316" s="13"/>
      <c r="AL4316" s="17" t="s">
        <v>3957</v>
      </c>
      <c r="AM4316" s="18"/>
      <c r="AN4316" s="18"/>
      <c r="AP4316" t="s">
        <v>3405</v>
      </c>
      <c r="AX4316" s="19" t="s">
        <v>8737</v>
      </c>
      <c r="AZ4316" s="31" t="s">
        <v>7528</v>
      </c>
    </row>
    <row r="4317" spans="1:52" x14ac:dyDescent="0.2">
      <c r="A4317" s="13"/>
      <c r="AL4317" s="17" t="s">
        <v>10885</v>
      </c>
      <c r="AM4317" s="18"/>
      <c r="AN4317" s="18"/>
      <c r="AP4317" t="s">
        <v>8821</v>
      </c>
      <c r="AX4317" s="19" t="s">
        <v>313</v>
      </c>
      <c r="AZ4317" s="31" t="s">
        <v>7676</v>
      </c>
    </row>
    <row r="4318" spans="1:52" x14ac:dyDescent="0.2">
      <c r="A4318" s="13"/>
      <c r="AL4318" s="17" t="s">
        <v>10078</v>
      </c>
      <c r="AM4318" s="18"/>
      <c r="AN4318" s="18"/>
      <c r="AP4318" t="s">
        <v>7633</v>
      </c>
      <c r="AX4318" s="19" t="s">
        <v>3801</v>
      </c>
      <c r="AZ4318" s="31" t="s">
        <v>8937</v>
      </c>
    </row>
    <row r="4319" spans="1:52" x14ac:dyDescent="0.2">
      <c r="A4319" s="13"/>
      <c r="AL4319" s="17" t="s">
        <v>10886</v>
      </c>
      <c r="AM4319" s="18"/>
      <c r="AN4319" s="18"/>
      <c r="AP4319" t="s">
        <v>8826</v>
      </c>
      <c r="AX4319" s="19" t="s">
        <v>5595</v>
      </c>
      <c r="AZ4319" s="31" t="s">
        <v>6012</v>
      </c>
    </row>
    <row r="4320" spans="1:52" x14ac:dyDescent="0.2">
      <c r="A4320" s="13"/>
      <c r="AL4320" s="17" t="s">
        <v>10079</v>
      </c>
      <c r="AM4320" s="18"/>
      <c r="AN4320" s="18"/>
      <c r="AP4320" t="s">
        <v>2039</v>
      </c>
      <c r="AX4320" s="19" t="s">
        <v>4921</v>
      </c>
      <c r="AZ4320" s="31" t="s">
        <v>7733</v>
      </c>
    </row>
    <row r="4321" spans="1:52" x14ac:dyDescent="0.2">
      <c r="A4321" s="13"/>
      <c r="AL4321" s="17" t="s">
        <v>10887</v>
      </c>
      <c r="AM4321" s="18"/>
      <c r="AN4321" s="18"/>
      <c r="AP4321" t="s">
        <v>10888</v>
      </c>
      <c r="AX4321" s="19" t="s">
        <v>4874</v>
      </c>
      <c r="AZ4321" s="31" t="s">
        <v>1956</v>
      </c>
    </row>
    <row r="4322" spans="1:52" x14ac:dyDescent="0.2">
      <c r="A4322" s="13"/>
      <c r="AL4322" s="17" t="s">
        <v>6774</v>
      </c>
      <c r="AM4322" s="18"/>
      <c r="AN4322" s="18"/>
      <c r="AP4322" t="s">
        <v>5682</v>
      </c>
      <c r="AX4322" s="19" t="s">
        <v>1092</v>
      </c>
      <c r="AZ4322" s="31" t="s">
        <v>8111</v>
      </c>
    </row>
    <row r="4323" spans="1:52" x14ac:dyDescent="0.2">
      <c r="A4323" s="13"/>
      <c r="AL4323" s="17" t="s">
        <v>10889</v>
      </c>
      <c r="AM4323" s="18"/>
      <c r="AN4323" s="18"/>
      <c r="AP4323" t="s">
        <v>10890</v>
      </c>
      <c r="AX4323" s="19" t="s">
        <v>4925</v>
      </c>
      <c r="AZ4323" s="31" t="s">
        <v>8160</v>
      </c>
    </row>
    <row r="4324" spans="1:52" x14ac:dyDescent="0.2">
      <c r="A4324" s="13"/>
      <c r="AL4324" s="17" t="s">
        <v>10891</v>
      </c>
      <c r="AM4324" s="18"/>
      <c r="AN4324" s="18"/>
      <c r="AP4324" t="s">
        <v>5687</v>
      </c>
      <c r="AX4324" s="19" t="s">
        <v>3806</v>
      </c>
      <c r="AZ4324" s="31" t="s">
        <v>13227</v>
      </c>
    </row>
    <row r="4325" spans="1:52" x14ac:dyDescent="0.2">
      <c r="A4325" s="13"/>
      <c r="AL4325" s="17" t="s">
        <v>10892</v>
      </c>
      <c r="AM4325" s="18"/>
      <c r="AN4325" s="18"/>
      <c r="AP4325" t="s">
        <v>10893</v>
      </c>
      <c r="AX4325" s="19" t="s">
        <v>4930</v>
      </c>
      <c r="AZ4325" s="31" t="s">
        <v>13228</v>
      </c>
    </row>
    <row r="4326" spans="1:52" x14ac:dyDescent="0.2">
      <c r="A4326" s="13"/>
      <c r="AL4326" s="17" t="s">
        <v>10894</v>
      </c>
      <c r="AM4326" s="18"/>
      <c r="AN4326" s="18"/>
      <c r="AP4326" t="s">
        <v>7638</v>
      </c>
      <c r="AX4326" s="19" t="s">
        <v>8752</v>
      </c>
      <c r="AZ4326" s="31" t="s">
        <v>11072</v>
      </c>
    </row>
    <row r="4327" spans="1:52" x14ac:dyDescent="0.2">
      <c r="A4327" s="13"/>
      <c r="AL4327" s="17" t="s">
        <v>10895</v>
      </c>
      <c r="AM4327" s="18"/>
      <c r="AN4327" s="18"/>
      <c r="AP4327" t="s">
        <v>8831</v>
      </c>
      <c r="AX4327" s="19" t="s">
        <v>2979</v>
      </c>
      <c r="AZ4327" s="31" t="s">
        <v>9258</v>
      </c>
    </row>
    <row r="4328" spans="1:52" x14ac:dyDescent="0.2">
      <c r="A4328" s="13"/>
      <c r="AL4328" s="17" t="s">
        <v>2374</v>
      </c>
      <c r="AM4328" s="18"/>
      <c r="AN4328" s="18"/>
      <c r="AP4328" t="s">
        <v>8833</v>
      </c>
      <c r="AX4328" s="19" t="s">
        <v>5603</v>
      </c>
      <c r="AZ4328" s="31" t="s">
        <v>13229</v>
      </c>
    </row>
    <row r="4329" spans="1:52" x14ac:dyDescent="0.2">
      <c r="A4329" s="13"/>
      <c r="AL4329" s="17" t="s">
        <v>10896</v>
      </c>
      <c r="AM4329" s="18"/>
      <c r="AN4329" s="18"/>
      <c r="AP4329" t="s">
        <v>7641</v>
      </c>
      <c r="AX4329" s="19" t="s">
        <v>3811</v>
      </c>
      <c r="AZ4329" s="31" t="s">
        <v>6949</v>
      </c>
    </row>
    <row r="4330" spans="1:52" x14ac:dyDescent="0.2">
      <c r="A4330" s="13"/>
      <c r="AL4330" s="17" t="s">
        <v>10897</v>
      </c>
      <c r="AM4330" s="18"/>
      <c r="AN4330" s="18"/>
      <c r="AP4330" t="s">
        <v>5692</v>
      </c>
      <c r="AX4330" s="19" t="s">
        <v>8759</v>
      </c>
      <c r="AZ4330" s="31" t="s">
        <v>13230</v>
      </c>
    </row>
    <row r="4331" spans="1:52" x14ac:dyDescent="0.2">
      <c r="A4331" s="13"/>
      <c r="AL4331" s="17" t="s">
        <v>10091</v>
      </c>
      <c r="AM4331" s="18"/>
      <c r="AN4331" s="18"/>
      <c r="AP4331" t="s">
        <v>8836</v>
      </c>
      <c r="AX4331" s="19" t="s">
        <v>4878</v>
      </c>
      <c r="AZ4331" s="31" t="s">
        <v>13231</v>
      </c>
    </row>
    <row r="4332" spans="1:52" x14ac:dyDescent="0.2">
      <c r="A4332" s="13"/>
      <c r="AL4332" s="17" t="s">
        <v>10898</v>
      </c>
      <c r="AM4332" s="18"/>
      <c r="AN4332" s="18"/>
      <c r="AP4332" t="s">
        <v>7644</v>
      </c>
      <c r="AX4332" s="19" t="s">
        <v>3814</v>
      </c>
      <c r="AZ4332" s="31" t="s">
        <v>10922</v>
      </c>
    </row>
    <row r="4333" spans="1:52" x14ac:dyDescent="0.2">
      <c r="A4333" s="13"/>
      <c r="AL4333" s="17" t="s">
        <v>6776</v>
      </c>
      <c r="AM4333" s="18"/>
      <c r="AN4333" s="18"/>
      <c r="AP4333" t="s">
        <v>10899</v>
      </c>
      <c r="AX4333" s="19" t="s">
        <v>5610</v>
      </c>
      <c r="AZ4333" s="31" t="s">
        <v>13232</v>
      </c>
    </row>
    <row r="4334" spans="1:52" x14ac:dyDescent="0.2">
      <c r="A4334" s="13"/>
      <c r="AL4334" s="17" t="s">
        <v>10900</v>
      </c>
      <c r="AM4334" s="18"/>
      <c r="AN4334" s="18"/>
      <c r="AP4334" t="s">
        <v>8839</v>
      </c>
      <c r="AX4334" s="19" t="s">
        <v>4933</v>
      </c>
      <c r="AZ4334" s="31" t="s">
        <v>5838</v>
      </c>
    </row>
    <row r="4335" spans="1:52" x14ac:dyDescent="0.2">
      <c r="A4335" s="13"/>
      <c r="AL4335" s="17" t="s">
        <v>10901</v>
      </c>
      <c r="AM4335" s="18"/>
      <c r="AN4335" s="18"/>
      <c r="AP4335" t="s">
        <v>810</v>
      </c>
      <c r="AX4335" s="19" t="s">
        <v>3817</v>
      </c>
      <c r="AZ4335" s="31" t="s">
        <v>5758</v>
      </c>
    </row>
    <row r="4336" spans="1:52" x14ac:dyDescent="0.2">
      <c r="A4336" s="13"/>
      <c r="AL4336" s="17" t="s">
        <v>10902</v>
      </c>
      <c r="AM4336" s="18"/>
      <c r="AN4336" s="18"/>
      <c r="AP4336" t="s">
        <v>7649</v>
      </c>
      <c r="AX4336" s="19" t="s">
        <v>8766</v>
      </c>
      <c r="AZ4336" s="31" t="s">
        <v>3927</v>
      </c>
    </row>
    <row r="4337" spans="1:52" x14ac:dyDescent="0.2">
      <c r="A4337" s="13"/>
      <c r="AL4337" s="17" t="s">
        <v>10903</v>
      </c>
      <c r="AM4337" s="18"/>
      <c r="AN4337" s="18"/>
      <c r="AP4337" t="s">
        <v>8843</v>
      </c>
      <c r="AX4337" s="19" t="s">
        <v>3820</v>
      </c>
      <c r="AZ4337" s="31" t="s">
        <v>8153</v>
      </c>
    </row>
    <row r="4338" spans="1:52" x14ac:dyDescent="0.2">
      <c r="A4338" s="13"/>
      <c r="AL4338" s="17" t="s">
        <v>10904</v>
      </c>
      <c r="AM4338" s="18"/>
      <c r="AN4338" s="18"/>
      <c r="AP4338" t="s">
        <v>8844</v>
      </c>
      <c r="AX4338" s="19" t="s">
        <v>4936</v>
      </c>
      <c r="AZ4338" s="31" t="s">
        <v>9288</v>
      </c>
    </row>
    <row r="4339" spans="1:52" x14ac:dyDescent="0.2">
      <c r="A4339" s="13"/>
      <c r="AL4339" s="17" t="s">
        <v>10905</v>
      </c>
      <c r="AM4339" s="18"/>
      <c r="AN4339" s="18"/>
      <c r="AP4339" t="s">
        <v>8847</v>
      </c>
      <c r="AX4339" s="19" t="s">
        <v>446</v>
      </c>
      <c r="AZ4339" s="31" t="s">
        <v>13233</v>
      </c>
    </row>
    <row r="4340" spans="1:52" x14ac:dyDescent="0.2">
      <c r="A4340" s="13"/>
      <c r="AL4340" s="17" t="s">
        <v>10906</v>
      </c>
      <c r="AM4340" s="18"/>
      <c r="AN4340" s="18"/>
      <c r="AP4340" t="s">
        <v>8849</v>
      </c>
      <c r="AX4340" s="19" t="s">
        <v>3823</v>
      </c>
      <c r="AZ4340" s="31" t="s">
        <v>67</v>
      </c>
    </row>
    <row r="4341" spans="1:52" x14ac:dyDescent="0.2">
      <c r="A4341" s="13"/>
      <c r="AL4341" s="17" t="s">
        <v>10103</v>
      </c>
      <c r="AM4341" s="18"/>
      <c r="AN4341" s="18"/>
      <c r="AP4341" t="s">
        <v>814</v>
      </c>
      <c r="AX4341" s="19" t="s">
        <v>450</v>
      </c>
      <c r="AZ4341" s="31" t="s">
        <v>910</v>
      </c>
    </row>
    <row r="4342" spans="1:52" x14ac:dyDescent="0.2">
      <c r="A4342" s="13"/>
      <c r="AL4342" s="17" t="s">
        <v>2378</v>
      </c>
      <c r="AM4342" s="18"/>
      <c r="AN4342" s="18"/>
      <c r="AP4342" t="s">
        <v>8852</v>
      </c>
      <c r="AX4342" s="19" t="s">
        <v>3828</v>
      </c>
      <c r="AZ4342" s="31" t="s">
        <v>13234</v>
      </c>
    </row>
    <row r="4343" spans="1:52" x14ac:dyDescent="0.2">
      <c r="A4343" s="13"/>
      <c r="AL4343" s="17" t="s">
        <v>10907</v>
      </c>
      <c r="AM4343" s="18"/>
      <c r="AN4343" s="18"/>
      <c r="AP4343" t="s">
        <v>10908</v>
      </c>
      <c r="AX4343" s="19" t="s">
        <v>454</v>
      </c>
      <c r="AZ4343" s="31" t="s">
        <v>3502</v>
      </c>
    </row>
    <row r="4344" spans="1:52" x14ac:dyDescent="0.2">
      <c r="A4344" s="13"/>
      <c r="AL4344" s="17" t="s">
        <v>10909</v>
      </c>
      <c r="AM4344" s="18"/>
      <c r="AN4344" s="18"/>
      <c r="AP4344" t="s">
        <v>7655</v>
      </c>
      <c r="AX4344" s="19" t="s">
        <v>3831</v>
      </c>
      <c r="AZ4344" s="31" t="s">
        <v>10323</v>
      </c>
    </row>
    <row r="4345" spans="1:52" x14ac:dyDescent="0.2">
      <c r="A4345" s="13"/>
      <c r="AL4345" s="17" t="s">
        <v>10910</v>
      </c>
      <c r="AM4345" s="18"/>
      <c r="AN4345" s="18"/>
      <c r="AP4345" t="s">
        <v>7658</v>
      </c>
      <c r="AX4345" s="19" t="s">
        <v>1096</v>
      </c>
      <c r="AZ4345" s="31" t="s">
        <v>3496</v>
      </c>
    </row>
    <row r="4346" spans="1:52" x14ac:dyDescent="0.2">
      <c r="A4346" s="13"/>
      <c r="AL4346" s="17" t="s">
        <v>598</v>
      </c>
      <c r="AM4346" s="18"/>
      <c r="AN4346" s="18"/>
      <c r="AP4346" t="s">
        <v>3410</v>
      </c>
      <c r="AX4346" s="19" t="s">
        <v>2983</v>
      </c>
      <c r="AZ4346" s="31" t="s">
        <v>6899</v>
      </c>
    </row>
    <row r="4347" spans="1:52" x14ac:dyDescent="0.2">
      <c r="A4347" s="13"/>
      <c r="AL4347" s="17" t="s">
        <v>10111</v>
      </c>
      <c r="AM4347" s="18"/>
      <c r="AN4347" s="18"/>
      <c r="AP4347" t="s">
        <v>5696</v>
      </c>
      <c r="AX4347" s="19" t="s">
        <v>3835</v>
      </c>
      <c r="AZ4347" s="31" t="s">
        <v>8147</v>
      </c>
    </row>
    <row r="4348" spans="1:52" x14ac:dyDescent="0.2">
      <c r="A4348" s="29"/>
      <c r="AL4348" s="17" t="s">
        <v>10911</v>
      </c>
      <c r="AM4348" s="18"/>
      <c r="AN4348" s="18"/>
      <c r="AP4348" t="s">
        <v>5700</v>
      </c>
      <c r="AX4348" s="19" t="s">
        <v>1752</v>
      </c>
      <c r="AZ4348" s="31" t="s">
        <v>11082</v>
      </c>
    </row>
    <row r="4349" spans="1:52" x14ac:dyDescent="0.2">
      <c r="A4349" s="13"/>
      <c r="AL4349" s="17" t="s">
        <v>10115</v>
      </c>
      <c r="AM4349" s="18"/>
      <c r="AN4349" s="18"/>
      <c r="AP4349" t="s">
        <v>5703</v>
      </c>
      <c r="AX4349" s="19" t="s">
        <v>3839</v>
      </c>
      <c r="AZ4349" s="31" t="s">
        <v>6993</v>
      </c>
    </row>
    <row r="4350" spans="1:52" x14ac:dyDescent="0.2">
      <c r="A4350" s="13"/>
      <c r="AL4350" s="17" t="s">
        <v>10912</v>
      </c>
      <c r="AM4350" s="18"/>
      <c r="AN4350" s="18"/>
      <c r="AP4350" t="s">
        <v>8867</v>
      </c>
      <c r="AX4350" s="19" t="s">
        <v>4954</v>
      </c>
      <c r="AZ4350" s="31" t="s">
        <v>13235</v>
      </c>
    </row>
    <row r="4351" spans="1:52" x14ac:dyDescent="0.2">
      <c r="A4351" s="13"/>
      <c r="AL4351" s="17" t="s">
        <v>2381</v>
      </c>
      <c r="AM4351" s="18"/>
      <c r="AN4351" s="18"/>
      <c r="AP4351" t="s">
        <v>7666</v>
      </c>
      <c r="AX4351" s="19" t="s">
        <v>4889</v>
      </c>
      <c r="AZ4351" s="31" t="s">
        <v>3499</v>
      </c>
    </row>
    <row r="4352" spans="1:52" x14ac:dyDescent="0.2">
      <c r="A4352" s="13"/>
      <c r="AL4352" s="17" t="s">
        <v>10913</v>
      </c>
      <c r="AM4352" s="18"/>
      <c r="AN4352" s="18"/>
      <c r="AP4352" t="s">
        <v>8872</v>
      </c>
      <c r="AX4352" s="19" t="s">
        <v>3842</v>
      </c>
      <c r="AZ4352" s="31" t="s">
        <v>7017</v>
      </c>
    </row>
    <row r="4353" spans="1:52" x14ac:dyDescent="0.2">
      <c r="A4353" s="13"/>
      <c r="AL4353" s="17" t="s">
        <v>6797</v>
      </c>
      <c r="AM4353" s="18"/>
      <c r="AN4353" s="18"/>
      <c r="AP4353" t="s">
        <v>10914</v>
      </c>
      <c r="AX4353" s="26" t="s">
        <v>5637</v>
      </c>
      <c r="AZ4353" s="31" t="s">
        <v>9008</v>
      </c>
    </row>
    <row r="4354" spans="1:52" x14ac:dyDescent="0.2">
      <c r="A4354" s="13"/>
      <c r="AL4354" s="17" t="s">
        <v>10915</v>
      </c>
      <c r="AM4354" s="18"/>
      <c r="AN4354" s="18"/>
      <c r="AP4354" t="s">
        <v>3415</v>
      </c>
      <c r="AX4354" s="19" t="s">
        <v>8782</v>
      </c>
      <c r="AZ4354" s="31" t="s">
        <v>8976</v>
      </c>
    </row>
    <row r="4355" spans="1:52" x14ac:dyDescent="0.2">
      <c r="A4355" s="13"/>
      <c r="AL4355" s="17" t="s">
        <v>10916</v>
      </c>
      <c r="AM4355" s="18"/>
      <c r="AN4355" s="18"/>
      <c r="AP4355" t="s">
        <v>3420</v>
      </c>
      <c r="AX4355" s="26" t="s">
        <v>4896</v>
      </c>
      <c r="AZ4355" s="31" t="s">
        <v>13236</v>
      </c>
    </row>
    <row r="4356" spans="1:52" x14ac:dyDescent="0.2">
      <c r="A4356" s="13"/>
      <c r="AL4356" s="17" t="s">
        <v>10917</v>
      </c>
      <c r="AM4356" s="18"/>
      <c r="AN4356" s="18"/>
      <c r="AP4356" t="s">
        <v>7672</v>
      </c>
      <c r="AX4356" s="26" t="s">
        <v>5644</v>
      </c>
      <c r="AZ4356" s="31" t="s">
        <v>4055</v>
      </c>
    </row>
    <row r="4357" spans="1:52" x14ac:dyDescent="0.2">
      <c r="A4357" s="13"/>
      <c r="AL4357" s="17" t="s">
        <v>10125</v>
      </c>
      <c r="AM4357" s="18"/>
      <c r="AN4357" s="18"/>
      <c r="AP4357" t="s">
        <v>208</v>
      </c>
      <c r="AX4357" s="26" t="s">
        <v>5648</v>
      </c>
      <c r="AZ4357" s="31" t="s">
        <v>13237</v>
      </c>
    </row>
    <row r="4358" spans="1:52" x14ac:dyDescent="0.2">
      <c r="A4358" s="13"/>
      <c r="AL4358" s="17" t="s">
        <v>966</v>
      </c>
      <c r="AM4358" s="18"/>
      <c r="AN4358" s="18"/>
      <c r="AP4358" t="s">
        <v>7676</v>
      </c>
      <c r="AX4358" s="26" t="s">
        <v>5652</v>
      </c>
      <c r="AZ4358" s="31" t="s">
        <v>13238</v>
      </c>
    </row>
    <row r="4359" spans="1:52" x14ac:dyDescent="0.2">
      <c r="A4359" s="13"/>
      <c r="AL4359" s="17" t="s">
        <v>10918</v>
      </c>
      <c r="AM4359" s="18"/>
      <c r="AN4359" s="18"/>
      <c r="AP4359" t="s">
        <v>10919</v>
      </c>
      <c r="AX4359" s="26" t="s">
        <v>5655</v>
      </c>
      <c r="AZ4359" s="31" t="s">
        <v>13239</v>
      </c>
    </row>
    <row r="4360" spans="1:52" x14ac:dyDescent="0.2">
      <c r="A4360" s="13"/>
      <c r="AL4360" s="17" t="s">
        <v>10920</v>
      </c>
      <c r="AM4360" s="18"/>
      <c r="AN4360" s="18"/>
      <c r="AP4360" t="s">
        <v>10921</v>
      </c>
      <c r="AX4360" s="19" t="s">
        <v>8784</v>
      </c>
      <c r="AZ4360" s="31" t="s">
        <v>11263</v>
      </c>
    </row>
    <row r="4361" spans="1:52" x14ac:dyDescent="0.2">
      <c r="A4361" s="13"/>
      <c r="AP4361" t="s">
        <v>8884</v>
      </c>
      <c r="AX4361" s="26" t="s">
        <v>5660</v>
      </c>
      <c r="AZ4361" s="31" t="s">
        <v>7485</v>
      </c>
    </row>
    <row r="4362" spans="1:52" x14ac:dyDescent="0.2">
      <c r="A4362" s="13"/>
      <c r="AP4362" t="s">
        <v>7683</v>
      </c>
      <c r="AX4362" s="19" t="s">
        <v>8786</v>
      </c>
      <c r="AZ4362" s="31" t="s">
        <v>10452</v>
      </c>
    </row>
    <row r="4363" spans="1:52" x14ac:dyDescent="0.2">
      <c r="A4363" s="13"/>
      <c r="AP4363" t="s">
        <v>8890</v>
      </c>
      <c r="AX4363" s="19" t="s">
        <v>8788</v>
      </c>
      <c r="AZ4363" s="31" t="s">
        <v>6052</v>
      </c>
    </row>
    <row r="4364" spans="1:52" x14ac:dyDescent="0.2">
      <c r="A4364" s="13"/>
      <c r="AP4364" t="s">
        <v>7688</v>
      </c>
      <c r="AX4364" s="26" t="s">
        <v>5664</v>
      </c>
      <c r="AZ4364" s="31" t="s">
        <v>1760</v>
      </c>
    </row>
    <row r="4365" spans="1:52" x14ac:dyDescent="0.2">
      <c r="A4365" s="13"/>
      <c r="AP4365" t="s">
        <v>7691</v>
      </c>
      <c r="AX4365" s="19" t="s">
        <v>4958</v>
      </c>
      <c r="AZ4365" s="31" t="s">
        <v>13240</v>
      </c>
    </row>
    <row r="4366" spans="1:52" x14ac:dyDescent="0.2">
      <c r="A4366" s="13"/>
      <c r="AP4366" t="s">
        <v>10922</v>
      </c>
      <c r="AX4366" s="19" t="s">
        <v>8790</v>
      </c>
      <c r="AZ4366" s="31" t="s">
        <v>13241</v>
      </c>
    </row>
    <row r="4367" spans="1:52" x14ac:dyDescent="0.2">
      <c r="A4367" s="13"/>
      <c r="AP4367" t="s">
        <v>7694</v>
      </c>
      <c r="AX4367" s="19" t="s">
        <v>4961</v>
      </c>
      <c r="AZ4367" s="31" t="s">
        <v>3063</v>
      </c>
    </row>
    <row r="4368" spans="1:52" x14ac:dyDescent="0.2">
      <c r="A4368" s="13"/>
      <c r="AP4368" t="s">
        <v>10923</v>
      </c>
      <c r="AX4368" s="26" t="s">
        <v>5668</v>
      </c>
      <c r="AZ4368" s="31" t="s">
        <v>1350</v>
      </c>
    </row>
    <row r="4369" spans="1:52" x14ac:dyDescent="0.2">
      <c r="A4369" s="13"/>
      <c r="AP4369" t="s">
        <v>8899</v>
      </c>
      <c r="AX4369" s="19" t="s">
        <v>3844</v>
      </c>
      <c r="AZ4369" s="31" t="s">
        <v>11131</v>
      </c>
    </row>
    <row r="4370" spans="1:52" x14ac:dyDescent="0.2">
      <c r="A4370" s="13"/>
      <c r="AP4370" t="s">
        <v>10924</v>
      </c>
      <c r="AX4370" s="26" t="s">
        <v>5673</v>
      </c>
      <c r="AZ4370" s="31" t="s">
        <v>13242</v>
      </c>
    </row>
    <row r="4371" spans="1:52" x14ac:dyDescent="0.2">
      <c r="A4371" s="13"/>
      <c r="AP4371" t="s">
        <v>10925</v>
      </c>
      <c r="AX4371" s="19" t="s">
        <v>3847</v>
      </c>
      <c r="AZ4371" s="31" t="s">
        <v>13243</v>
      </c>
    </row>
    <row r="4372" spans="1:52" x14ac:dyDescent="0.2">
      <c r="A4372" s="13"/>
      <c r="AP4372" t="s">
        <v>8902</v>
      </c>
      <c r="AX4372" s="19" t="s">
        <v>8792</v>
      </c>
      <c r="AZ4372" s="31" t="s">
        <v>13244</v>
      </c>
    </row>
    <row r="4373" spans="1:52" x14ac:dyDescent="0.2">
      <c r="A4373" s="13"/>
      <c r="AP4373" t="s">
        <v>8905</v>
      </c>
      <c r="AX4373" s="19" t="s">
        <v>4964</v>
      </c>
      <c r="AZ4373" s="31" t="s">
        <v>13245</v>
      </c>
    </row>
    <row r="4374" spans="1:52" x14ac:dyDescent="0.2">
      <c r="A4374" s="13"/>
      <c r="AP4374" t="s">
        <v>10926</v>
      </c>
      <c r="AX4374" s="19" t="s">
        <v>3850</v>
      </c>
      <c r="AZ4374" s="31" t="s">
        <v>13246</v>
      </c>
    </row>
    <row r="4375" spans="1:52" x14ac:dyDescent="0.2">
      <c r="A4375" s="13"/>
      <c r="AP4375" t="s">
        <v>2043</v>
      </c>
      <c r="AX4375" s="19" t="s">
        <v>8796</v>
      </c>
      <c r="AZ4375" s="31" t="s">
        <v>13247</v>
      </c>
    </row>
    <row r="4376" spans="1:52" x14ac:dyDescent="0.2">
      <c r="A4376" s="13"/>
      <c r="AP4376" t="s">
        <v>2047</v>
      </c>
      <c r="AX4376" s="26" t="s">
        <v>5680</v>
      </c>
      <c r="AZ4376" s="31" t="s">
        <v>13248</v>
      </c>
    </row>
    <row r="4377" spans="1:52" x14ac:dyDescent="0.2">
      <c r="A4377" s="13"/>
      <c r="AP4377" t="s">
        <v>1230</v>
      </c>
      <c r="AX4377" s="26" t="s">
        <v>5683</v>
      </c>
      <c r="AZ4377" s="31" t="s">
        <v>7656</v>
      </c>
    </row>
    <row r="4378" spans="1:52" x14ac:dyDescent="0.2">
      <c r="A4378" s="13"/>
      <c r="AP4378" t="s">
        <v>5712</v>
      </c>
      <c r="AX4378" s="19" t="s">
        <v>4968</v>
      </c>
      <c r="AZ4378" s="31" t="s">
        <v>13249</v>
      </c>
    </row>
    <row r="4379" spans="1:52" x14ac:dyDescent="0.2">
      <c r="A4379" s="13"/>
      <c r="AP4379" t="s">
        <v>5799</v>
      </c>
      <c r="AX4379" s="19" t="s">
        <v>4972</v>
      </c>
      <c r="AZ4379" s="31" t="s">
        <v>13250</v>
      </c>
    </row>
    <row r="4380" spans="1:52" x14ac:dyDescent="0.2">
      <c r="A4380" s="13"/>
      <c r="AP4380" t="s">
        <v>10927</v>
      </c>
      <c r="AX4380" s="26" t="s">
        <v>5688</v>
      </c>
      <c r="AZ4380" s="31" t="s">
        <v>13251</v>
      </c>
    </row>
    <row r="4381" spans="1:52" x14ac:dyDescent="0.2">
      <c r="A4381" s="13"/>
      <c r="AP4381" t="s">
        <v>10928</v>
      </c>
      <c r="AX4381" s="19" t="s">
        <v>4975</v>
      </c>
      <c r="AZ4381" s="31" t="s">
        <v>13252</v>
      </c>
    </row>
    <row r="4382" spans="1:52" x14ac:dyDescent="0.2">
      <c r="A4382" s="13"/>
      <c r="AP4382" t="s">
        <v>10929</v>
      </c>
      <c r="AX4382" s="26" t="s">
        <v>5693</v>
      </c>
      <c r="AZ4382" s="31" t="s">
        <v>10451</v>
      </c>
    </row>
    <row r="4383" spans="1:52" x14ac:dyDescent="0.2">
      <c r="A4383" s="13"/>
      <c r="AP4383" t="s">
        <v>7704</v>
      </c>
      <c r="AX4383" s="19" t="s">
        <v>4978</v>
      </c>
      <c r="AZ4383" s="31" t="s">
        <v>11142</v>
      </c>
    </row>
    <row r="4384" spans="1:52" x14ac:dyDescent="0.2">
      <c r="A4384" s="13"/>
      <c r="AP4384" t="s">
        <v>10930</v>
      </c>
      <c r="AX4384" s="19" t="s">
        <v>8797</v>
      </c>
      <c r="AZ4384" s="31" t="s">
        <v>8991</v>
      </c>
    </row>
    <row r="4385" spans="1:52" x14ac:dyDescent="0.2">
      <c r="A4385" s="13"/>
      <c r="AP4385" t="s">
        <v>10931</v>
      </c>
      <c r="AX4385" s="26" t="s">
        <v>5697</v>
      </c>
      <c r="AZ4385" s="31" t="s">
        <v>5801</v>
      </c>
    </row>
    <row r="4386" spans="1:52" x14ac:dyDescent="0.2">
      <c r="A4386" s="13"/>
      <c r="AP4386" t="s">
        <v>10932</v>
      </c>
      <c r="AX4386" s="26" t="s">
        <v>5701</v>
      </c>
      <c r="AZ4386" s="31" t="s">
        <v>6241</v>
      </c>
    </row>
    <row r="4387" spans="1:52" x14ac:dyDescent="0.2">
      <c r="A4387" s="13"/>
      <c r="AP4387" t="s">
        <v>7707</v>
      </c>
      <c r="AX4387" s="26" t="s">
        <v>5704</v>
      </c>
      <c r="AZ4387" s="31" t="s">
        <v>13253</v>
      </c>
    </row>
    <row r="4388" spans="1:52" x14ac:dyDescent="0.2">
      <c r="A4388" s="29"/>
      <c r="AP4388" t="s">
        <v>818</v>
      </c>
      <c r="AX4388" s="26" t="s">
        <v>5708</v>
      </c>
      <c r="AZ4388" s="31" t="s">
        <v>5760</v>
      </c>
    </row>
    <row r="4389" spans="1:52" x14ac:dyDescent="0.2">
      <c r="A4389" s="13"/>
      <c r="AP4389" t="s">
        <v>10933</v>
      </c>
      <c r="AX4389" s="19" t="s">
        <v>8799</v>
      </c>
      <c r="AZ4389" s="31" t="s">
        <v>8500</v>
      </c>
    </row>
    <row r="4390" spans="1:52" x14ac:dyDescent="0.2">
      <c r="A4390" s="13"/>
      <c r="AP4390" t="s">
        <v>1234</v>
      </c>
      <c r="AX4390" s="19" t="s">
        <v>4918</v>
      </c>
      <c r="AZ4390" s="31" t="s">
        <v>8999</v>
      </c>
    </row>
    <row r="4391" spans="1:52" x14ac:dyDescent="0.2">
      <c r="A4391" s="13"/>
      <c r="AP4391" t="s">
        <v>7711</v>
      </c>
      <c r="AX4391" s="19" t="s">
        <v>3853</v>
      </c>
      <c r="AZ4391" s="31" t="s">
        <v>9741</v>
      </c>
    </row>
    <row r="4392" spans="1:52" x14ac:dyDescent="0.2">
      <c r="A4392" s="13"/>
      <c r="AP4392" t="s">
        <v>10934</v>
      </c>
      <c r="AX4392" s="19" t="s">
        <v>8802</v>
      </c>
      <c r="AZ4392" s="31" t="s">
        <v>10427</v>
      </c>
    </row>
    <row r="4393" spans="1:52" x14ac:dyDescent="0.2">
      <c r="A4393" s="13"/>
      <c r="AP4393" t="s">
        <v>821</v>
      </c>
      <c r="AX4393" s="19" t="s">
        <v>2992</v>
      </c>
      <c r="AZ4393" s="31" t="s">
        <v>13254</v>
      </c>
    </row>
    <row r="4394" spans="1:52" x14ac:dyDescent="0.2">
      <c r="A4394" s="13"/>
      <c r="AP4394" t="s">
        <v>7718</v>
      </c>
      <c r="AX4394" s="19" t="s">
        <v>4988</v>
      </c>
      <c r="AZ4394" s="31" t="s">
        <v>10109</v>
      </c>
    </row>
    <row r="4395" spans="1:52" x14ac:dyDescent="0.2">
      <c r="A4395" s="13"/>
      <c r="AP4395" t="s">
        <v>7720</v>
      </c>
      <c r="AX4395" s="19" t="s">
        <v>3856</v>
      </c>
      <c r="AZ4395" s="31" t="s">
        <v>228</v>
      </c>
    </row>
    <row r="4396" spans="1:52" x14ac:dyDescent="0.2">
      <c r="A4396" s="13"/>
      <c r="AP4396" t="s">
        <v>7722</v>
      </c>
      <c r="AX4396" s="19" t="s">
        <v>4922</v>
      </c>
      <c r="AZ4396" s="31" t="s">
        <v>13255</v>
      </c>
    </row>
    <row r="4397" spans="1:52" x14ac:dyDescent="0.2">
      <c r="A4397" s="13"/>
      <c r="AP4397" t="s">
        <v>8916</v>
      </c>
      <c r="AX4397" s="19" t="s">
        <v>4926</v>
      </c>
      <c r="AZ4397" s="31" t="s">
        <v>13256</v>
      </c>
    </row>
    <row r="4398" spans="1:52" x14ac:dyDescent="0.2">
      <c r="A4398" s="13"/>
      <c r="AP4398" t="s">
        <v>8918</v>
      </c>
      <c r="AX4398" s="19" t="s">
        <v>4993</v>
      </c>
      <c r="AZ4398" s="31" t="s">
        <v>5187</v>
      </c>
    </row>
    <row r="4399" spans="1:52" x14ac:dyDescent="0.2">
      <c r="A4399" s="13"/>
      <c r="AP4399" t="s">
        <v>8920</v>
      </c>
      <c r="AX4399" s="19" t="s">
        <v>8809</v>
      </c>
      <c r="AZ4399" s="31" t="s">
        <v>13257</v>
      </c>
    </row>
    <row r="4400" spans="1:52" x14ac:dyDescent="0.2">
      <c r="A4400" s="13"/>
      <c r="AP4400" t="s">
        <v>8923</v>
      </c>
      <c r="AX4400" s="19" t="s">
        <v>3859</v>
      </c>
      <c r="AZ4400" s="31" t="s">
        <v>232</v>
      </c>
    </row>
    <row r="4401" spans="1:52" x14ac:dyDescent="0.2">
      <c r="A4401" s="13"/>
      <c r="AP4401" t="s">
        <v>8925</v>
      </c>
      <c r="AX4401" s="19" t="s">
        <v>4931</v>
      </c>
      <c r="AZ4401" s="31" t="s">
        <v>13258</v>
      </c>
    </row>
    <row r="4402" spans="1:52" x14ac:dyDescent="0.2">
      <c r="A4402" s="13"/>
      <c r="AP4402" t="s">
        <v>7725</v>
      </c>
      <c r="AX4402" s="19" t="s">
        <v>3863</v>
      </c>
      <c r="AZ4402" s="31" t="s">
        <v>13259</v>
      </c>
    </row>
    <row r="4403" spans="1:52" x14ac:dyDescent="0.2">
      <c r="A4403" s="13"/>
      <c r="AP4403" t="s">
        <v>5724</v>
      </c>
      <c r="AX4403" s="19" t="s">
        <v>4998</v>
      </c>
      <c r="AZ4403" s="31" t="s">
        <v>11166</v>
      </c>
    </row>
    <row r="4404" spans="1:52" x14ac:dyDescent="0.2">
      <c r="A4404" s="13"/>
      <c r="AP4404" t="s">
        <v>10935</v>
      </c>
      <c r="AX4404" s="19" t="s">
        <v>4934</v>
      </c>
      <c r="AZ4404" s="31" t="s">
        <v>11276</v>
      </c>
    </row>
    <row r="4405" spans="1:52" x14ac:dyDescent="0.2">
      <c r="A4405" s="13"/>
      <c r="AP4405" t="s">
        <v>3424</v>
      </c>
      <c r="AX4405" s="19" t="s">
        <v>3866</v>
      </c>
      <c r="AZ4405" s="31" t="s">
        <v>13260</v>
      </c>
    </row>
    <row r="4406" spans="1:52" x14ac:dyDescent="0.2">
      <c r="A4406" s="13"/>
      <c r="AP4406" t="s">
        <v>2051</v>
      </c>
      <c r="AX4406" s="19" t="s">
        <v>8814</v>
      </c>
      <c r="AZ4406" s="31" t="s">
        <v>10123</v>
      </c>
    </row>
    <row r="4407" spans="1:52" x14ac:dyDescent="0.2">
      <c r="A4407" s="13"/>
      <c r="AP4407" t="s">
        <v>7730</v>
      </c>
      <c r="AX4407" s="19" t="s">
        <v>5730</v>
      </c>
      <c r="AZ4407" s="31" t="s">
        <v>6670</v>
      </c>
    </row>
    <row r="4408" spans="1:52" x14ac:dyDescent="0.2">
      <c r="A4408" s="13"/>
      <c r="AP4408" t="s">
        <v>8934</v>
      </c>
      <c r="AX4408" s="26" t="s">
        <v>5734</v>
      </c>
      <c r="AZ4408" s="31" t="s">
        <v>13261</v>
      </c>
    </row>
    <row r="4409" spans="1:52" x14ac:dyDescent="0.2">
      <c r="A4409" s="29"/>
      <c r="AP4409" t="s">
        <v>1239</v>
      </c>
      <c r="AX4409" s="19" t="s">
        <v>5005</v>
      </c>
      <c r="AZ4409" s="31" t="s">
        <v>11515</v>
      </c>
    </row>
    <row r="4410" spans="1:52" x14ac:dyDescent="0.2">
      <c r="A4410" s="13"/>
      <c r="AP4410" t="s">
        <v>7733</v>
      </c>
      <c r="AX4410" s="19" t="s">
        <v>8818</v>
      </c>
      <c r="AZ4410" s="31" t="s">
        <v>4536</v>
      </c>
    </row>
    <row r="4411" spans="1:52" x14ac:dyDescent="0.2">
      <c r="A4411" s="13"/>
      <c r="AP4411" t="s">
        <v>10936</v>
      </c>
      <c r="AX4411" s="19" t="s">
        <v>5737</v>
      </c>
      <c r="AZ4411" s="31" t="s">
        <v>305</v>
      </c>
    </row>
    <row r="4412" spans="1:52" x14ac:dyDescent="0.2">
      <c r="A4412" s="13"/>
      <c r="AP4412" t="s">
        <v>5726</v>
      </c>
      <c r="AX4412" s="19" t="s">
        <v>8822</v>
      </c>
      <c r="AZ4412" s="31" t="s">
        <v>434</v>
      </c>
    </row>
    <row r="4413" spans="1:52" x14ac:dyDescent="0.2">
      <c r="A4413" s="13"/>
      <c r="AP4413" t="s">
        <v>8938</v>
      </c>
      <c r="AX4413" s="19" t="s">
        <v>8824</v>
      </c>
      <c r="AZ4413" s="31" t="s">
        <v>5821</v>
      </c>
    </row>
    <row r="4414" spans="1:52" x14ac:dyDescent="0.2">
      <c r="A4414" s="13"/>
      <c r="AP4414" t="s">
        <v>345</v>
      </c>
      <c r="AX4414" s="19" t="s">
        <v>5010</v>
      </c>
      <c r="AZ4414" s="31" t="s">
        <v>13262</v>
      </c>
    </row>
    <row r="4415" spans="1:52" x14ac:dyDescent="0.2">
      <c r="A4415" s="29"/>
      <c r="AP4415" t="s">
        <v>8948</v>
      </c>
      <c r="AX4415" s="19" t="s">
        <v>5014</v>
      </c>
      <c r="AZ4415" s="31" t="s">
        <v>6244</v>
      </c>
    </row>
    <row r="4416" spans="1:52" x14ac:dyDescent="0.2">
      <c r="A4416" s="13"/>
      <c r="AP4416" t="s">
        <v>10937</v>
      </c>
      <c r="AX4416" s="19" t="s">
        <v>8828</v>
      </c>
      <c r="AZ4416" s="31" t="s">
        <v>7474</v>
      </c>
    </row>
    <row r="4417" spans="1:52" x14ac:dyDescent="0.2">
      <c r="A4417" s="13"/>
      <c r="AP4417" t="s">
        <v>5733</v>
      </c>
      <c r="AX4417" s="19" t="s">
        <v>5017</v>
      </c>
      <c r="AZ4417" s="31" t="s">
        <v>13263</v>
      </c>
    </row>
    <row r="4418" spans="1:52" x14ac:dyDescent="0.2">
      <c r="A4418" s="13"/>
      <c r="AP4418" t="s">
        <v>10938</v>
      </c>
      <c r="AX4418" s="19" t="s">
        <v>3869</v>
      </c>
      <c r="AZ4418" s="31" t="s">
        <v>10128</v>
      </c>
    </row>
    <row r="4419" spans="1:52" x14ac:dyDescent="0.2">
      <c r="A4419" s="13"/>
      <c r="AP4419" t="s">
        <v>7747</v>
      </c>
      <c r="AX4419" s="19" t="s">
        <v>5021</v>
      </c>
      <c r="AZ4419" s="31" t="s">
        <v>13264</v>
      </c>
    </row>
    <row r="4420" spans="1:52" x14ac:dyDescent="0.2">
      <c r="A4420" s="13"/>
      <c r="AP4420" t="s">
        <v>7751</v>
      </c>
      <c r="AX4420" s="19" t="s">
        <v>4937</v>
      </c>
      <c r="AZ4420" s="31" t="s">
        <v>2094</v>
      </c>
    </row>
    <row r="4421" spans="1:52" x14ac:dyDescent="0.2">
      <c r="A4421" s="13"/>
      <c r="AP4421" t="s">
        <v>10939</v>
      </c>
      <c r="AX4421" s="19" t="s">
        <v>3872</v>
      </c>
      <c r="AZ4421" s="31" t="s">
        <v>10475</v>
      </c>
    </row>
    <row r="4422" spans="1:52" x14ac:dyDescent="0.2">
      <c r="A4422" s="13"/>
      <c r="AP4422" t="s">
        <v>10940</v>
      </c>
      <c r="AX4422" s="19" t="s">
        <v>5024</v>
      </c>
      <c r="AZ4422" s="31" t="s">
        <v>5902</v>
      </c>
    </row>
    <row r="4423" spans="1:52" x14ac:dyDescent="0.2">
      <c r="A4423" s="13"/>
      <c r="AP4423" t="s">
        <v>10941</v>
      </c>
      <c r="AX4423" s="19" t="s">
        <v>5028</v>
      </c>
      <c r="AZ4423" s="31" t="s">
        <v>9014</v>
      </c>
    </row>
    <row r="4424" spans="1:52" x14ac:dyDescent="0.2">
      <c r="A4424" s="13"/>
      <c r="AP4424" t="s">
        <v>8961</v>
      </c>
      <c r="AX4424" s="19" t="s">
        <v>5032</v>
      </c>
      <c r="AZ4424" s="31" t="s">
        <v>8902</v>
      </c>
    </row>
    <row r="4425" spans="1:52" x14ac:dyDescent="0.2">
      <c r="A4425" s="13"/>
      <c r="AP4425" t="s">
        <v>10942</v>
      </c>
      <c r="AX4425" s="19" t="s">
        <v>3875</v>
      </c>
      <c r="AZ4425" s="31" t="s">
        <v>9148</v>
      </c>
    </row>
    <row r="4426" spans="1:52" x14ac:dyDescent="0.2">
      <c r="A4426" s="13"/>
      <c r="AP4426" t="s">
        <v>8967</v>
      </c>
      <c r="AX4426" s="19" t="s">
        <v>714</v>
      </c>
      <c r="AZ4426" s="31" t="s">
        <v>13265</v>
      </c>
    </row>
    <row r="4427" spans="1:52" x14ac:dyDescent="0.2">
      <c r="A4427" s="13"/>
      <c r="AP4427" t="s">
        <v>10943</v>
      </c>
      <c r="AX4427" s="19" t="s">
        <v>3877</v>
      </c>
      <c r="AZ4427" s="31" t="s">
        <v>8848</v>
      </c>
    </row>
    <row r="4428" spans="1:52" x14ac:dyDescent="0.2">
      <c r="A4428" s="13"/>
      <c r="AP4428" t="s">
        <v>7754</v>
      </c>
      <c r="AX4428" s="19" t="s">
        <v>8838</v>
      </c>
      <c r="AZ4428" s="31" t="s">
        <v>13266</v>
      </c>
    </row>
    <row r="4429" spans="1:52" x14ac:dyDescent="0.2">
      <c r="A4429" s="13"/>
      <c r="AP4429" t="s">
        <v>10944</v>
      </c>
      <c r="AX4429" s="19" t="s">
        <v>5038</v>
      </c>
      <c r="AZ4429" s="31" t="s">
        <v>5748</v>
      </c>
    </row>
    <row r="4430" spans="1:52" x14ac:dyDescent="0.2">
      <c r="A4430" s="13"/>
      <c r="AP4430" t="s">
        <v>5743</v>
      </c>
      <c r="AX4430" s="26" t="s">
        <v>5758</v>
      </c>
      <c r="AZ4430" s="31" t="s">
        <v>2583</v>
      </c>
    </row>
    <row r="4431" spans="1:52" x14ac:dyDescent="0.2">
      <c r="A4431" s="13"/>
      <c r="AP4431" t="s">
        <v>10945</v>
      </c>
      <c r="AX4431" s="19" t="s">
        <v>5761</v>
      </c>
      <c r="AZ4431" s="31" t="s">
        <v>2231</v>
      </c>
    </row>
    <row r="4432" spans="1:52" x14ac:dyDescent="0.2">
      <c r="A4432" s="13"/>
      <c r="AP4432" t="s">
        <v>2056</v>
      </c>
      <c r="AX4432" s="19" t="s">
        <v>5765</v>
      </c>
      <c r="AZ4432" s="31" t="s">
        <v>5787</v>
      </c>
    </row>
    <row r="4433" spans="1:52" x14ac:dyDescent="0.2">
      <c r="A4433" s="13"/>
      <c r="AP4433" t="s">
        <v>8969</v>
      </c>
      <c r="AX4433" s="19" t="s">
        <v>1105</v>
      </c>
      <c r="AZ4433" s="31" t="s">
        <v>9032</v>
      </c>
    </row>
    <row r="4434" spans="1:52" x14ac:dyDescent="0.2">
      <c r="A4434" s="13"/>
      <c r="AP4434" t="s">
        <v>10946</v>
      </c>
      <c r="AX4434" s="19" t="s">
        <v>8845</v>
      </c>
      <c r="AZ4434" s="31" t="s">
        <v>4201</v>
      </c>
    </row>
    <row r="4435" spans="1:52" x14ac:dyDescent="0.2">
      <c r="A4435" s="13"/>
      <c r="AP4435" t="s">
        <v>10947</v>
      </c>
      <c r="AX4435" s="19" t="s">
        <v>4939</v>
      </c>
      <c r="AZ4435" s="31" t="s">
        <v>9034</v>
      </c>
    </row>
    <row r="4436" spans="1:52" x14ac:dyDescent="0.2">
      <c r="A4436" s="13"/>
      <c r="AP4436" t="s">
        <v>10948</v>
      </c>
      <c r="AX4436" s="19" t="s">
        <v>3880</v>
      </c>
      <c r="AZ4436" s="31" t="s">
        <v>13267</v>
      </c>
    </row>
    <row r="4437" spans="1:52" x14ac:dyDescent="0.2">
      <c r="A4437" s="13"/>
      <c r="AP4437" t="s">
        <v>8972</v>
      </c>
      <c r="AX4437" s="19" t="s">
        <v>4942</v>
      </c>
      <c r="AZ4437" s="31" t="s">
        <v>11286</v>
      </c>
    </row>
    <row r="4438" spans="1:52" x14ac:dyDescent="0.2">
      <c r="A4438" s="13"/>
      <c r="AP4438" t="s">
        <v>10949</v>
      </c>
      <c r="AX4438" s="19" t="s">
        <v>3884</v>
      </c>
      <c r="AZ4438" s="31" t="s">
        <v>11519</v>
      </c>
    </row>
    <row r="4439" spans="1:52" x14ac:dyDescent="0.2">
      <c r="A4439" s="13"/>
      <c r="AP4439" t="s">
        <v>10950</v>
      </c>
      <c r="AX4439" s="19" t="s">
        <v>5045</v>
      </c>
      <c r="AZ4439" s="31" t="s">
        <v>7596</v>
      </c>
    </row>
    <row r="4440" spans="1:52" x14ac:dyDescent="0.2">
      <c r="A4440" s="13"/>
      <c r="AP4440" t="s">
        <v>1244</v>
      </c>
      <c r="AX4440" s="19" t="s">
        <v>3888</v>
      </c>
      <c r="AZ4440" s="31" t="s">
        <v>10390</v>
      </c>
    </row>
    <row r="4441" spans="1:52" x14ac:dyDescent="0.2">
      <c r="A4441" s="29"/>
      <c r="AP4441" t="s">
        <v>8977</v>
      </c>
      <c r="AX4441" s="19" t="s">
        <v>8853</v>
      </c>
      <c r="AZ4441" s="31" t="s">
        <v>5915</v>
      </c>
    </row>
    <row r="4442" spans="1:52" x14ac:dyDescent="0.2">
      <c r="A4442" s="29"/>
      <c r="AP4442" t="s">
        <v>8979</v>
      </c>
      <c r="AX4442" s="19" t="s">
        <v>8855</v>
      </c>
      <c r="AZ4442" s="31" t="s">
        <v>3822</v>
      </c>
    </row>
    <row r="4443" spans="1:52" x14ac:dyDescent="0.2">
      <c r="A4443" s="13"/>
      <c r="AP4443" t="s">
        <v>8981</v>
      </c>
      <c r="AX4443" s="19" t="s">
        <v>8857</v>
      </c>
      <c r="AZ4443" s="31" t="s">
        <v>671</v>
      </c>
    </row>
    <row r="4444" spans="1:52" x14ac:dyDescent="0.2">
      <c r="A4444" s="13"/>
      <c r="AP4444" t="s">
        <v>8983</v>
      </c>
      <c r="AX4444" s="19" t="s">
        <v>8859</v>
      </c>
      <c r="AZ4444" s="31" t="s">
        <v>13268</v>
      </c>
    </row>
    <row r="4445" spans="1:52" x14ac:dyDescent="0.2">
      <c r="A4445" s="13"/>
      <c r="AP4445" t="s">
        <v>8986</v>
      </c>
      <c r="AX4445" s="19" t="s">
        <v>8861</v>
      </c>
      <c r="AZ4445" s="31" t="s">
        <v>13269</v>
      </c>
    </row>
    <row r="4446" spans="1:52" x14ac:dyDescent="0.2">
      <c r="A4446" s="13"/>
      <c r="AP4446" t="s">
        <v>10951</v>
      </c>
      <c r="AX4446" s="19" t="s">
        <v>8863</v>
      </c>
      <c r="AZ4446" s="31" t="s">
        <v>2941</v>
      </c>
    </row>
    <row r="4447" spans="1:52" x14ac:dyDescent="0.2">
      <c r="A4447" s="29"/>
      <c r="AP4447" t="s">
        <v>10952</v>
      </c>
      <c r="AX4447" s="19" t="s">
        <v>8865</v>
      </c>
      <c r="AZ4447" s="31" t="s">
        <v>13270</v>
      </c>
    </row>
    <row r="4448" spans="1:52" x14ac:dyDescent="0.2">
      <c r="A4448" s="13"/>
      <c r="AP4448" t="s">
        <v>7766</v>
      </c>
      <c r="AX4448" s="19" t="s">
        <v>8868</v>
      </c>
      <c r="AZ4448" s="31" t="s">
        <v>4347</v>
      </c>
    </row>
    <row r="4449" spans="1:52" x14ac:dyDescent="0.2">
      <c r="A4449" s="13"/>
      <c r="AP4449" t="s">
        <v>3435</v>
      </c>
      <c r="AX4449" s="19" t="s">
        <v>8870</v>
      </c>
      <c r="AZ4449" s="31" t="s">
        <v>372</v>
      </c>
    </row>
    <row r="4450" spans="1:52" x14ac:dyDescent="0.2">
      <c r="A4450" s="13"/>
      <c r="AP4450" t="s">
        <v>10953</v>
      </c>
      <c r="AX4450" s="19" t="s">
        <v>8873</v>
      </c>
      <c r="AZ4450" s="31" t="s">
        <v>11293</v>
      </c>
    </row>
    <row r="4451" spans="1:52" x14ac:dyDescent="0.2">
      <c r="A4451" s="13"/>
      <c r="AP4451" t="s">
        <v>10954</v>
      </c>
      <c r="AX4451" s="19" t="s">
        <v>8875</v>
      </c>
      <c r="AZ4451" s="31" t="s">
        <v>893</v>
      </c>
    </row>
    <row r="4452" spans="1:52" x14ac:dyDescent="0.2">
      <c r="A4452" s="13"/>
      <c r="AP4452" t="s">
        <v>7769</v>
      </c>
      <c r="AX4452" s="19" t="s">
        <v>8876</v>
      </c>
      <c r="AZ4452" s="31" t="s">
        <v>13271</v>
      </c>
    </row>
    <row r="4453" spans="1:52" x14ac:dyDescent="0.2">
      <c r="A4453" s="13"/>
      <c r="AP4453" t="s">
        <v>10955</v>
      </c>
      <c r="AX4453" s="19" t="s">
        <v>8878</v>
      </c>
      <c r="AZ4453" s="31" t="s">
        <v>13272</v>
      </c>
    </row>
    <row r="4454" spans="1:52" x14ac:dyDescent="0.2">
      <c r="A4454" s="13"/>
      <c r="AP4454" t="s">
        <v>7772</v>
      </c>
      <c r="AX4454" s="19" t="s">
        <v>8880</v>
      </c>
      <c r="AZ4454" s="31" t="s">
        <v>13273</v>
      </c>
    </row>
    <row r="4455" spans="1:52" x14ac:dyDescent="0.2">
      <c r="A4455" s="13"/>
      <c r="AP4455" t="s">
        <v>8989</v>
      </c>
      <c r="AX4455" s="19" t="s">
        <v>5049</v>
      </c>
      <c r="AZ4455" s="31" t="s">
        <v>13274</v>
      </c>
    </row>
    <row r="4456" spans="1:52" x14ac:dyDescent="0.2">
      <c r="A4456" s="13"/>
      <c r="AP4456" t="s">
        <v>7774</v>
      </c>
      <c r="AX4456" s="19" t="s">
        <v>8885</v>
      </c>
      <c r="AZ4456" s="31" t="s">
        <v>9773</v>
      </c>
    </row>
    <row r="4457" spans="1:52" x14ac:dyDescent="0.2">
      <c r="A4457" s="13"/>
      <c r="AP4457" t="s">
        <v>3442</v>
      </c>
      <c r="AX4457" s="19" t="s">
        <v>8888</v>
      </c>
      <c r="AZ4457" s="31" t="s">
        <v>13275</v>
      </c>
    </row>
    <row r="4458" spans="1:52" x14ac:dyDescent="0.2">
      <c r="A4458" s="13"/>
      <c r="AP4458" t="s">
        <v>3446</v>
      </c>
      <c r="AX4458" s="19" t="s">
        <v>8891</v>
      </c>
      <c r="AZ4458" s="31" t="s">
        <v>13276</v>
      </c>
    </row>
    <row r="4459" spans="1:52" x14ac:dyDescent="0.2">
      <c r="A4459" s="13"/>
      <c r="AP4459" t="s">
        <v>3449</v>
      </c>
      <c r="AX4459" s="19" t="s">
        <v>8893</v>
      </c>
      <c r="AZ4459" s="31" t="s">
        <v>13277</v>
      </c>
    </row>
    <row r="4460" spans="1:52" x14ac:dyDescent="0.2">
      <c r="A4460" s="13"/>
      <c r="AP4460" t="s">
        <v>211</v>
      </c>
      <c r="AX4460" s="19" t="s">
        <v>8895</v>
      </c>
      <c r="AZ4460" s="31" t="s">
        <v>13278</v>
      </c>
    </row>
    <row r="4461" spans="1:52" x14ac:dyDescent="0.2">
      <c r="A4461" s="13"/>
      <c r="AP4461" t="s">
        <v>504</v>
      </c>
      <c r="AX4461" s="19" t="s">
        <v>8897</v>
      </c>
      <c r="AZ4461" s="31" t="s">
        <v>13279</v>
      </c>
    </row>
    <row r="4462" spans="1:52" x14ac:dyDescent="0.2">
      <c r="A4462" s="13"/>
      <c r="AP4462" t="s">
        <v>10956</v>
      </c>
      <c r="AX4462" s="19" t="s">
        <v>8900</v>
      </c>
      <c r="AZ4462" s="31" t="s">
        <v>13280</v>
      </c>
    </row>
    <row r="4463" spans="1:52" x14ac:dyDescent="0.2">
      <c r="A4463" s="13"/>
      <c r="AP4463" t="s">
        <v>5746</v>
      </c>
      <c r="AX4463" s="19" t="s">
        <v>8903</v>
      </c>
      <c r="AZ4463" s="31" t="s">
        <v>13281</v>
      </c>
    </row>
    <row r="4464" spans="1:52" x14ac:dyDescent="0.2">
      <c r="A4464" s="13"/>
      <c r="AP4464" t="s">
        <v>10957</v>
      </c>
      <c r="AX4464" s="19" t="s">
        <v>2997</v>
      </c>
      <c r="AZ4464" s="31" t="s">
        <v>11523</v>
      </c>
    </row>
    <row r="4465" spans="1:52" x14ac:dyDescent="0.2">
      <c r="A4465" s="13"/>
      <c r="AP4465" t="s">
        <v>7784</v>
      </c>
      <c r="AX4465" s="19" t="s">
        <v>3892</v>
      </c>
      <c r="AZ4465" s="31" t="s">
        <v>13282</v>
      </c>
    </row>
    <row r="4466" spans="1:52" x14ac:dyDescent="0.2">
      <c r="A4466" s="13"/>
      <c r="AP4466" t="s">
        <v>8998</v>
      </c>
      <c r="AX4466" s="19" t="s">
        <v>458</v>
      </c>
      <c r="AZ4466" s="31" t="s">
        <v>13283</v>
      </c>
    </row>
    <row r="4467" spans="1:52" x14ac:dyDescent="0.2">
      <c r="A4467" s="13"/>
      <c r="AP4467" t="s">
        <v>5752</v>
      </c>
      <c r="AX4467" s="19" t="s">
        <v>3001</v>
      </c>
      <c r="AZ4467" s="31" t="s">
        <v>13284</v>
      </c>
    </row>
    <row r="4468" spans="1:52" x14ac:dyDescent="0.2">
      <c r="A4468" s="13"/>
      <c r="AP4468" t="s">
        <v>10958</v>
      </c>
      <c r="AX4468" s="19" t="s">
        <v>3896</v>
      </c>
      <c r="AZ4468" s="31" t="s">
        <v>13285</v>
      </c>
    </row>
    <row r="4469" spans="1:52" x14ac:dyDescent="0.2">
      <c r="A4469" s="13"/>
      <c r="AP4469" t="s">
        <v>10959</v>
      </c>
      <c r="AX4469" s="19" t="s">
        <v>1765</v>
      </c>
      <c r="AZ4469" s="31" t="s">
        <v>9703</v>
      </c>
    </row>
    <row r="4470" spans="1:52" x14ac:dyDescent="0.2">
      <c r="A4470" s="13"/>
      <c r="AP4470" t="s">
        <v>10960</v>
      </c>
      <c r="AX4470" s="19" t="s">
        <v>3900</v>
      </c>
      <c r="AZ4470" s="31" t="s">
        <v>3395</v>
      </c>
    </row>
    <row r="4471" spans="1:52" x14ac:dyDescent="0.2">
      <c r="A4471" s="13"/>
      <c r="AP4471" t="s">
        <v>10961</v>
      </c>
      <c r="AX4471" s="19" t="s">
        <v>5061</v>
      </c>
      <c r="AZ4471" s="31" t="s">
        <v>13286</v>
      </c>
    </row>
    <row r="4472" spans="1:52" x14ac:dyDescent="0.2">
      <c r="A4472" s="13"/>
      <c r="AP4472" t="s">
        <v>9004</v>
      </c>
      <c r="AX4472" s="26" t="s">
        <v>5787</v>
      </c>
      <c r="AZ4472" s="31" t="s">
        <v>13287</v>
      </c>
    </row>
    <row r="4473" spans="1:52" x14ac:dyDescent="0.2">
      <c r="A4473" s="13"/>
      <c r="AP4473" t="s">
        <v>10962</v>
      </c>
      <c r="AX4473" s="19" t="s">
        <v>5792</v>
      </c>
      <c r="AZ4473" s="31" t="s">
        <v>3679</v>
      </c>
    </row>
    <row r="4474" spans="1:52" x14ac:dyDescent="0.2">
      <c r="A4474" s="13"/>
      <c r="AP4474" t="s">
        <v>10963</v>
      </c>
      <c r="AX4474" s="19" t="s">
        <v>5065</v>
      </c>
      <c r="AZ4474" s="31" t="s">
        <v>4507</v>
      </c>
    </row>
    <row r="4475" spans="1:52" x14ac:dyDescent="0.2">
      <c r="A4475" s="13"/>
      <c r="AP4475" t="s">
        <v>350</v>
      </c>
      <c r="AX4475" s="19" t="s">
        <v>3905</v>
      </c>
      <c r="AZ4475" s="31" t="s">
        <v>13288</v>
      </c>
    </row>
    <row r="4476" spans="1:52" x14ac:dyDescent="0.2">
      <c r="A4476" s="13"/>
      <c r="AP4476" t="s">
        <v>7796</v>
      </c>
      <c r="AX4476" s="19" t="s">
        <v>8910</v>
      </c>
      <c r="AZ4476" s="31" t="s">
        <v>13289</v>
      </c>
    </row>
    <row r="4477" spans="1:52" x14ac:dyDescent="0.2">
      <c r="A4477" s="13"/>
      <c r="AP4477" t="s">
        <v>10964</v>
      </c>
      <c r="AX4477" s="19" t="s">
        <v>463</v>
      </c>
      <c r="AZ4477" s="31" t="s">
        <v>13290</v>
      </c>
    </row>
    <row r="4478" spans="1:52" x14ac:dyDescent="0.2">
      <c r="A4478" s="13"/>
      <c r="AP4478" t="s">
        <v>5754</v>
      </c>
      <c r="AX4478" s="19" t="s">
        <v>5068</v>
      </c>
      <c r="AZ4478" s="31" t="s">
        <v>9056</v>
      </c>
    </row>
    <row r="4479" spans="1:52" x14ac:dyDescent="0.2">
      <c r="A4479" s="13"/>
      <c r="AP4479" t="s">
        <v>10965</v>
      </c>
      <c r="AX4479" s="19" t="s">
        <v>8913</v>
      </c>
      <c r="AZ4479" s="31" t="s">
        <v>13291</v>
      </c>
    </row>
    <row r="4480" spans="1:52" x14ac:dyDescent="0.2">
      <c r="A4480" s="29"/>
      <c r="AP4480" t="s">
        <v>7799</v>
      </c>
      <c r="AX4480" s="19" t="s">
        <v>5071</v>
      </c>
      <c r="AZ4480" s="31" t="s">
        <v>2763</v>
      </c>
    </row>
    <row r="4481" spans="1:52" x14ac:dyDescent="0.2">
      <c r="A4481" s="13"/>
      <c r="AP4481" t="s">
        <v>5757</v>
      </c>
      <c r="AX4481" s="19" t="s">
        <v>8914</v>
      </c>
      <c r="AZ4481" s="31" t="s">
        <v>2766</v>
      </c>
    </row>
    <row r="4482" spans="1:52" x14ac:dyDescent="0.2">
      <c r="A4482" s="13"/>
      <c r="AP4482" t="s">
        <v>3452</v>
      </c>
      <c r="AX4482" s="19" t="s">
        <v>5809</v>
      </c>
      <c r="AZ4482" s="31" t="s">
        <v>2773</v>
      </c>
    </row>
    <row r="4483" spans="1:52" x14ac:dyDescent="0.2">
      <c r="A4483" s="13"/>
      <c r="AP4483" t="s">
        <v>10966</v>
      </c>
      <c r="AX4483" s="26" t="s">
        <v>5813</v>
      </c>
      <c r="AZ4483" s="31" t="s">
        <v>13292</v>
      </c>
    </row>
    <row r="4484" spans="1:52" x14ac:dyDescent="0.2">
      <c r="A4484" s="13"/>
      <c r="AP4484" t="s">
        <v>10967</v>
      </c>
      <c r="AX4484" s="26" t="s">
        <v>5816</v>
      </c>
      <c r="AZ4484" s="31" t="s">
        <v>1652</v>
      </c>
    </row>
    <row r="4485" spans="1:52" x14ac:dyDescent="0.2">
      <c r="A4485" s="13"/>
      <c r="AP4485" t="s">
        <v>10968</v>
      </c>
      <c r="AX4485" s="19" t="s">
        <v>4945</v>
      </c>
      <c r="AZ4485" s="31" t="s">
        <v>13293</v>
      </c>
    </row>
    <row r="4486" spans="1:52" x14ac:dyDescent="0.2">
      <c r="A4486" s="13"/>
      <c r="AP4486" t="s">
        <v>10969</v>
      </c>
      <c r="AX4486" s="19" t="s">
        <v>3908</v>
      </c>
      <c r="AZ4486" s="31" t="s">
        <v>9481</v>
      </c>
    </row>
    <row r="4487" spans="1:52" x14ac:dyDescent="0.2">
      <c r="A4487" s="13"/>
      <c r="AP4487" t="s">
        <v>7804</v>
      </c>
      <c r="AX4487" s="19" t="s">
        <v>4949</v>
      </c>
      <c r="AZ4487" s="31" t="s">
        <v>3178</v>
      </c>
    </row>
    <row r="4488" spans="1:52" x14ac:dyDescent="0.2">
      <c r="A4488" s="13"/>
      <c r="AP4488" t="s">
        <v>10970</v>
      </c>
      <c r="AX4488" s="19" t="s">
        <v>3911</v>
      </c>
      <c r="AZ4488" s="31" t="s">
        <v>1354</v>
      </c>
    </row>
    <row r="4489" spans="1:52" x14ac:dyDescent="0.2">
      <c r="A4489" s="13"/>
      <c r="AP4489" t="s">
        <v>2069</v>
      </c>
      <c r="AX4489" s="19" t="s">
        <v>5077</v>
      </c>
      <c r="AZ4489" s="31" t="s">
        <v>1044</v>
      </c>
    </row>
    <row r="4490" spans="1:52" x14ac:dyDescent="0.2">
      <c r="A4490" s="13"/>
      <c r="AP4490" t="s">
        <v>9031</v>
      </c>
      <c r="AX4490" s="19" t="s">
        <v>8921</v>
      </c>
      <c r="AZ4490" s="31" t="s">
        <v>13294</v>
      </c>
    </row>
    <row r="4491" spans="1:52" x14ac:dyDescent="0.2">
      <c r="A4491" s="13"/>
      <c r="AP4491" t="s">
        <v>507</v>
      </c>
      <c r="AX4491" s="26" t="s">
        <v>5826</v>
      </c>
      <c r="AZ4491" s="31" t="s">
        <v>13295</v>
      </c>
    </row>
    <row r="4492" spans="1:52" x14ac:dyDescent="0.2">
      <c r="A4492" s="13"/>
      <c r="AP4492" t="s">
        <v>10971</v>
      </c>
      <c r="AX4492" s="19" t="s">
        <v>717</v>
      </c>
      <c r="AZ4492" s="31" t="s">
        <v>13296</v>
      </c>
    </row>
    <row r="4493" spans="1:52" x14ac:dyDescent="0.2">
      <c r="A4493" s="13"/>
      <c r="AP4493" t="s">
        <v>9035</v>
      </c>
      <c r="AX4493" s="19" t="s">
        <v>3915</v>
      </c>
      <c r="AZ4493" s="31" t="s">
        <v>9071</v>
      </c>
    </row>
    <row r="4494" spans="1:52" x14ac:dyDescent="0.2">
      <c r="A4494" s="13"/>
      <c r="AP4494" t="s">
        <v>10972</v>
      </c>
      <c r="AX4494" s="26" t="s">
        <v>316</v>
      </c>
      <c r="AZ4494" s="31" t="s">
        <v>13297</v>
      </c>
    </row>
    <row r="4495" spans="1:52" x14ac:dyDescent="0.2">
      <c r="A4495" s="13"/>
      <c r="AP4495" t="s">
        <v>9038</v>
      </c>
      <c r="AX4495" s="19" t="s">
        <v>3919</v>
      </c>
      <c r="AZ4495" s="31" t="s">
        <v>9353</v>
      </c>
    </row>
    <row r="4496" spans="1:52" x14ac:dyDescent="0.2">
      <c r="A4496" s="13"/>
      <c r="AP4496" t="s">
        <v>9041</v>
      </c>
      <c r="AX4496" s="19" t="s">
        <v>5085</v>
      </c>
      <c r="AZ4496" s="31" t="s">
        <v>13298</v>
      </c>
    </row>
    <row r="4497" spans="1:52" x14ac:dyDescent="0.2">
      <c r="A4497" s="13"/>
      <c r="AP4497" t="s">
        <v>9043</v>
      </c>
      <c r="AX4497" s="19" t="s">
        <v>5834</v>
      </c>
      <c r="AZ4497" s="31" t="s">
        <v>8655</v>
      </c>
    </row>
    <row r="4498" spans="1:52" x14ac:dyDescent="0.2">
      <c r="A4498" s="29"/>
      <c r="AP4498" t="s">
        <v>3456</v>
      </c>
      <c r="AX4498" s="19" t="s">
        <v>8928</v>
      </c>
      <c r="AZ4498" s="31" t="s">
        <v>3899</v>
      </c>
    </row>
    <row r="4499" spans="1:52" x14ac:dyDescent="0.2">
      <c r="A4499" s="13"/>
      <c r="AP4499" t="s">
        <v>9047</v>
      </c>
      <c r="AX4499" s="19" t="s">
        <v>3923</v>
      </c>
      <c r="AZ4499" s="31" t="s">
        <v>127</v>
      </c>
    </row>
    <row r="4500" spans="1:52" x14ac:dyDescent="0.2">
      <c r="A4500" s="13"/>
      <c r="AP4500" t="s">
        <v>10973</v>
      </c>
      <c r="AX4500" s="19" t="s">
        <v>8929</v>
      </c>
      <c r="AZ4500" s="31" t="s">
        <v>842</v>
      </c>
    </row>
    <row r="4501" spans="1:52" x14ac:dyDescent="0.2">
      <c r="A4501" s="13"/>
      <c r="AP4501" t="s">
        <v>5767</v>
      </c>
      <c r="AX4501" s="19" t="s">
        <v>5088</v>
      </c>
      <c r="AZ4501" s="31" t="s">
        <v>8014</v>
      </c>
    </row>
    <row r="4502" spans="1:52" x14ac:dyDescent="0.2">
      <c r="A4502" s="13"/>
      <c r="AP4502" t="s">
        <v>10974</v>
      </c>
      <c r="AX4502" s="19" t="s">
        <v>5091</v>
      </c>
      <c r="AZ4502" s="31" t="s">
        <v>6550</v>
      </c>
    </row>
    <row r="4503" spans="1:52" x14ac:dyDescent="0.2">
      <c r="A4503" s="13"/>
      <c r="AP4503" t="s">
        <v>7810</v>
      </c>
      <c r="AX4503" s="19" t="s">
        <v>3928</v>
      </c>
      <c r="AZ4503" s="31" t="s">
        <v>9081</v>
      </c>
    </row>
    <row r="4504" spans="1:52" x14ac:dyDescent="0.2">
      <c r="A4504" s="13"/>
      <c r="AP4504" t="s">
        <v>3460</v>
      </c>
      <c r="AX4504" s="19" t="s">
        <v>5095</v>
      </c>
      <c r="AZ4504" s="31" t="s">
        <v>7043</v>
      </c>
    </row>
    <row r="4505" spans="1:52" x14ac:dyDescent="0.2">
      <c r="A4505" s="13"/>
      <c r="AP4505" t="s">
        <v>1248</v>
      </c>
      <c r="AX4505" s="19" t="s">
        <v>3932</v>
      </c>
      <c r="AZ4505" s="31" t="s">
        <v>10155</v>
      </c>
    </row>
    <row r="4506" spans="1:52" x14ac:dyDescent="0.2">
      <c r="A4506" s="13"/>
      <c r="AP4506" t="s">
        <v>832</v>
      </c>
      <c r="AX4506" s="19" t="s">
        <v>5100</v>
      </c>
      <c r="AZ4506" s="31" t="s">
        <v>11325</v>
      </c>
    </row>
    <row r="4507" spans="1:52" x14ac:dyDescent="0.2">
      <c r="A4507" s="13"/>
      <c r="AP4507" t="s">
        <v>9062</v>
      </c>
      <c r="AX4507" s="26" t="s">
        <v>5849</v>
      </c>
      <c r="AZ4507" s="31" t="s">
        <v>3085</v>
      </c>
    </row>
    <row r="4508" spans="1:52" x14ac:dyDescent="0.2">
      <c r="A4508" s="13"/>
      <c r="AP4508" t="s">
        <v>7814</v>
      </c>
      <c r="AX4508" s="19" t="s">
        <v>1770</v>
      </c>
      <c r="AZ4508" s="31" t="s">
        <v>3468</v>
      </c>
    </row>
    <row r="4509" spans="1:52" x14ac:dyDescent="0.2">
      <c r="A4509" s="13"/>
      <c r="AP4509" t="s">
        <v>10975</v>
      </c>
      <c r="AX4509" s="19" t="s">
        <v>5106</v>
      </c>
      <c r="AZ4509" s="31" t="s">
        <v>13299</v>
      </c>
    </row>
    <row r="4510" spans="1:52" x14ac:dyDescent="0.2">
      <c r="A4510" s="13"/>
      <c r="AP4510" t="s">
        <v>7816</v>
      </c>
      <c r="AX4510" s="19" t="s">
        <v>3935</v>
      </c>
      <c r="AZ4510" s="31" t="s">
        <v>11326</v>
      </c>
    </row>
    <row r="4511" spans="1:52" x14ac:dyDescent="0.2">
      <c r="A4511" s="29"/>
      <c r="AP4511" t="s">
        <v>7819</v>
      </c>
      <c r="AX4511" s="19" t="s">
        <v>5110</v>
      </c>
      <c r="AZ4511" s="31" t="s">
        <v>320</v>
      </c>
    </row>
    <row r="4512" spans="1:52" x14ac:dyDescent="0.2">
      <c r="A4512" s="13"/>
      <c r="AP4512" t="s">
        <v>7822</v>
      </c>
      <c r="AX4512" s="19" t="s">
        <v>3938</v>
      </c>
      <c r="AZ4512" s="31" t="s">
        <v>9094</v>
      </c>
    </row>
    <row r="4513" spans="1:52" x14ac:dyDescent="0.2">
      <c r="A4513" s="13"/>
      <c r="AP4513" t="s">
        <v>7825</v>
      </c>
      <c r="AX4513" s="19" t="s">
        <v>8935</v>
      </c>
      <c r="AZ4513" s="31" t="s">
        <v>2856</v>
      </c>
    </row>
    <row r="4514" spans="1:52" x14ac:dyDescent="0.2">
      <c r="A4514" s="13"/>
      <c r="AP4514" t="s">
        <v>5770</v>
      </c>
      <c r="AX4514" s="26" t="s">
        <v>5862</v>
      </c>
      <c r="AZ4514" s="31" t="s">
        <v>13300</v>
      </c>
    </row>
    <row r="4515" spans="1:52" x14ac:dyDescent="0.2">
      <c r="A4515" s="13"/>
      <c r="AP4515" t="s">
        <v>10976</v>
      </c>
      <c r="AX4515" s="19" t="s">
        <v>5866</v>
      </c>
      <c r="AZ4515" s="31" t="s">
        <v>13301</v>
      </c>
    </row>
    <row r="4516" spans="1:52" x14ac:dyDescent="0.2">
      <c r="A4516" s="13"/>
      <c r="AP4516" t="s">
        <v>9070</v>
      </c>
      <c r="AX4516" s="19" t="s">
        <v>3941</v>
      </c>
      <c r="AZ4516" s="31" t="s">
        <v>6026</v>
      </c>
    </row>
    <row r="4517" spans="1:52" x14ac:dyDescent="0.2">
      <c r="A4517" s="13"/>
      <c r="AP4517" t="s">
        <v>7828</v>
      </c>
      <c r="AX4517" s="19" t="s">
        <v>5114</v>
      </c>
      <c r="AZ4517" s="31" t="s">
        <v>13302</v>
      </c>
    </row>
    <row r="4518" spans="1:52" x14ac:dyDescent="0.2">
      <c r="A4518" s="13"/>
      <c r="AP4518" t="s">
        <v>10977</v>
      </c>
      <c r="AX4518" s="19" t="s">
        <v>8940</v>
      </c>
      <c r="AZ4518" s="31" t="s">
        <v>8383</v>
      </c>
    </row>
    <row r="4519" spans="1:52" x14ac:dyDescent="0.2">
      <c r="A4519" s="13"/>
      <c r="AP4519" t="s">
        <v>10978</v>
      </c>
      <c r="AX4519" s="19" t="s">
        <v>5870</v>
      </c>
      <c r="AZ4519" s="31" t="s">
        <v>10160</v>
      </c>
    </row>
    <row r="4520" spans="1:52" x14ac:dyDescent="0.2">
      <c r="A4520" s="13"/>
      <c r="AP4520" t="s">
        <v>7830</v>
      </c>
      <c r="AX4520" s="19" t="s">
        <v>1773</v>
      </c>
      <c r="AZ4520" s="31" t="s">
        <v>4176</v>
      </c>
    </row>
    <row r="4521" spans="1:52" x14ac:dyDescent="0.2">
      <c r="A4521" s="13"/>
      <c r="AP4521" t="s">
        <v>10979</v>
      </c>
      <c r="AX4521" s="19" t="s">
        <v>3945</v>
      </c>
      <c r="AZ4521" s="31" t="s">
        <v>11336</v>
      </c>
    </row>
    <row r="4522" spans="1:52" x14ac:dyDescent="0.2">
      <c r="A4522" s="13"/>
      <c r="AP4522" t="s">
        <v>9074</v>
      </c>
      <c r="AX4522" s="19" t="s">
        <v>8946</v>
      </c>
      <c r="AZ4522" s="31" t="s">
        <v>5436</v>
      </c>
    </row>
    <row r="4523" spans="1:52" x14ac:dyDescent="0.2">
      <c r="A4523" s="13"/>
      <c r="AP4523" t="s">
        <v>7832</v>
      </c>
      <c r="AX4523" s="26" t="s">
        <v>192</v>
      </c>
      <c r="AZ4523" s="31" t="s">
        <v>13303</v>
      </c>
    </row>
    <row r="4524" spans="1:52" x14ac:dyDescent="0.2">
      <c r="A4524" s="13"/>
      <c r="AP4524" t="s">
        <v>10980</v>
      </c>
      <c r="AX4524" s="19" t="s">
        <v>1109</v>
      </c>
      <c r="AZ4524" s="31" t="s">
        <v>2321</v>
      </c>
    </row>
    <row r="4525" spans="1:52" x14ac:dyDescent="0.2">
      <c r="A4525" s="13"/>
      <c r="AP4525" t="s">
        <v>7835</v>
      </c>
      <c r="AX4525" s="19" t="s">
        <v>3948</v>
      </c>
      <c r="AZ4525" s="31" t="s">
        <v>10317</v>
      </c>
    </row>
    <row r="4526" spans="1:52" x14ac:dyDescent="0.2">
      <c r="A4526" s="13"/>
      <c r="AP4526" t="s">
        <v>3465</v>
      </c>
      <c r="AX4526" s="19" t="s">
        <v>5118</v>
      </c>
      <c r="AZ4526" s="31" t="s">
        <v>13304</v>
      </c>
    </row>
    <row r="4527" spans="1:52" x14ac:dyDescent="0.2">
      <c r="A4527" s="13"/>
      <c r="AP4527" t="s">
        <v>9076</v>
      </c>
      <c r="AX4527" s="19" t="s">
        <v>5122</v>
      </c>
      <c r="AZ4527" s="31" t="s">
        <v>9116</v>
      </c>
    </row>
    <row r="4528" spans="1:52" x14ac:dyDescent="0.2">
      <c r="A4528" s="13"/>
      <c r="AP4528" t="s">
        <v>836</v>
      </c>
      <c r="AX4528" s="19" t="s">
        <v>5883</v>
      </c>
      <c r="AZ4528" s="31" t="s">
        <v>7180</v>
      </c>
    </row>
    <row r="4529" spans="1:52" x14ac:dyDescent="0.2">
      <c r="A4529" s="13"/>
      <c r="AP4529" t="s">
        <v>10981</v>
      </c>
      <c r="AX4529" s="19" t="s">
        <v>8955</v>
      </c>
      <c r="AZ4529" s="31" t="s">
        <v>13305</v>
      </c>
    </row>
    <row r="4530" spans="1:52" x14ac:dyDescent="0.2">
      <c r="A4530" s="13"/>
      <c r="AP4530" t="s">
        <v>10982</v>
      </c>
      <c r="AX4530" s="19" t="s">
        <v>8957</v>
      </c>
      <c r="AZ4530" s="31" t="s">
        <v>2780</v>
      </c>
    </row>
    <row r="4531" spans="1:52" x14ac:dyDescent="0.2">
      <c r="A4531" s="13"/>
      <c r="AP4531" t="s">
        <v>10983</v>
      </c>
      <c r="AX4531" s="19" t="s">
        <v>5126</v>
      </c>
      <c r="AZ4531" s="31" t="s">
        <v>1585</v>
      </c>
    </row>
    <row r="4532" spans="1:52" x14ac:dyDescent="0.2">
      <c r="A4532" s="13"/>
      <c r="AP4532" t="s">
        <v>7839</v>
      </c>
      <c r="AX4532" s="19" t="s">
        <v>5129</v>
      </c>
      <c r="AZ4532" s="31" t="s">
        <v>9118</v>
      </c>
    </row>
    <row r="4533" spans="1:52" x14ac:dyDescent="0.2">
      <c r="A4533" s="13"/>
      <c r="AP4533" t="s">
        <v>7843</v>
      </c>
      <c r="AX4533" s="19" t="s">
        <v>3952</v>
      </c>
      <c r="AZ4533" s="31" t="s">
        <v>6153</v>
      </c>
    </row>
    <row r="4534" spans="1:52" x14ac:dyDescent="0.2">
      <c r="A4534" s="13"/>
      <c r="AP4534" t="s">
        <v>10984</v>
      </c>
      <c r="AX4534" s="19" t="s">
        <v>5893</v>
      </c>
      <c r="AZ4534" s="31" t="s">
        <v>13306</v>
      </c>
    </row>
    <row r="4535" spans="1:52" x14ac:dyDescent="0.2">
      <c r="A4535" s="13"/>
      <c r="AP4535" t="s">
        <v>9080</v>
      </c>
      <c r="AX4535" s="19" t="s">
        <v>5895</v>
      </c>
      <c r="AZ4535" s="31" t="s">
        <v>13307</v>
      </c>
    </row>
    <row r="4536" spans="1:52" x14ac:dyDescent="0.2">
      <c r="A4536" s="13"/>
      <c r="AP4536" t="s">
        <v>7845</v>
      </c>
      <c r="AX4536" s="19" t="s">
        <v>3955</v>
      </c>
      <c r="AZ4536" s="31" t="s">
        <v>6270</v>
      </c>
    </row>
    <row r="4537" spans="1:52" x14ac:dyDescent="0.2">
      <c r="A4537" s="13"/>
      <c r="AP4537" t="s">
        <v>9082</v>
      </c>
      <c r="AX4537" s="19" t="s">
        <v>8965</v>
      </c>
      <c r="AZ4537" s="31" t="s">
        <v>13308</v>
      </c>
    </row>
    <row r="4538" spans="1:52" x14ac:dyDescent="0.2">
      <c r="A4538" s="13"/>
      <c r="AP4538" t="s">
        <v>7847</v>
      </c>
      <c r="AX4538" s="19" t="s">
        <v>5134</v>
      </c>
      <c r="AZ4538" s="31" t="s">
        <v>13309</v>
      </c>
    </row>
    <row r="4539" spans="1:52" x14ac:dyDescent="0.2">
      <c r="A4539" s="13"/>
      <c r="AP4539" t="s">
        <v>7850</v>
      </c>
      <c r="AX4539" s="19" t="s">
        <v>5898</v>
      </c>
      <c r="AZ4539" s="31" t="s">
        <v>13310</v>
      </c>
    </row>
    <row r="4540" spans="1:52" x14ac:dyDescent="0.2">
      <c r="A4540" s="13"/>
      <c r="AP4540" t="s">
        <v>10985</v>
      </c>
      <c r="AX4540" s="19" t="s">
        <v>5902</v>
      </c>
      <c r="AZ4540" s="31" t="s">
        <v>11349</v>
      </c>
    </row>
    <row r="4541" spans="1:52" x14ac:dyDescent="0.2">
      <c r="A4541" s="13"/>
      <c r="AP4541" t="s">
        <v>7853</v>
      </c>
      <c r="AX4541" s="19" t="s">
        <v>5906</v>
      </c>
      <c r="AZ4541" s="31" t="s">
        <v>6274</v>
      </c>
    </row>
    <row r="4542" spans="1:52" x14ac:dyDescent="0.2">
      <c r="A4542" s="13"/>
      <c r="AP4542" t="s">
        <v>10986</v>
      </c>
      <c r="AX4542" s="19" t="s">
        <v>3958</v>
      </c>
      <c r="AZ4542" s="31" t="s">
        <v>13311</v>
      </c>
    </row>
    <row r="4543" spans="1:52" x14ac:dyDescent="0.2">
      <c r="A4543" s="13"/>
      <c r="AP4543" t="s">
        <v>5772</v>
      </c>
      <c r="AX4543" s="19" t="s">
        <v>4955</v>
      </c>
      <c r="AZ4543" s="31" t="s">
        <v>2089</v>
      </c>
    </row>
    <row r="4544" spans="1:52" x14ac:dyDescent="0.2">
      <c r="A4544" s="13"/>
      <c r="AP4544" t="s">
        <v>7859</v>
      </c>
      <c r="AX4544" s="19" t="s">
        <v>1776</v>
      </c>
      <c r="AZ4544" s="31" t="s">
        <v>1560</v>
      </c>
    </row>
    <row r="4545" spans="1:52" x14ac:dyDescent="0.2">
      <c r="A4545" s="13"/>
      <c r="AP4545" t="s">
        <v>9089</v>
      </c>
      <c r="AX4545" s="19" t="s">
        <v>3962</v>
      </c>
      <c r="AZ4545" s="31" t="s">
        <v>9134</v>
      </c>
    </row>
    <row r="4546" spans="1:52" x14ac:dyDescent="0.2">
      <c r="A4546" s="13"/>
      <c r="AP4546" t="s">
        <v>5775</v>
      </c>
      <c r="AX4546" s="19" t="s">
        <v>5138</v>
      </c>
      <c r="AZ4546" s="31" t="s">
        <v>1093</v>
      </c>
    </row>
    <row r="4547" spans="1:52" x14ac:dyDescent="0.2">
      <c r="A4547" s="13"/>
      <c r="AP4547" t="s">
        <v>10987</v>
      </c>
      <c r="AX4547" s="19" t="s">
        <v>4959</v>
      </c>
      <c r="AZ4547" s="31" t="s">
        <v>13312</v>
      </c>
    </row>
    <row r="4548" spans="1:52" x14ac:dyDescent="0.2">
      <c r="A4548" s="13"/>
      <c r="AP4548" t="s">
        <v>9091</v>
      </c>
      <c r="AX4548" s="19" t="s">
        <v>3966</v>
      </c>
      <c r="AZ4548" s="31" t="s">
        <v>5743</v>
      </c>
    </row>
    <row r="4549" spans="1:52" x14ac:dyDescent="0.2">
      <c r="A4549" s="29"/>
      <c r="AP4549" t="s">
        <v>10988</v>
      </c>
      <c r="AX4549" s="19" t="s">
        <v>1113</v>
      </c>
      <c r="AZ4549" s="31" t="s">
        <v>6278</v>
      </c>
    </row>
    <row r="4550" spans="1:52" x14ac:dyDescent="0.2">
      <c r="A4550" s="13"/>
      <c r="AP4550" t="s">
        <v>10989</v>
      </c>
      <c r="AX4550" s="19" t="s">
        <v>4962</v>
      </c>
      <c r="AZ4550" s="31" t="s">
        <v>13313</v>
      </c>
    </row>
    <row r="4551" spans="1:52" x14ac:dyDescent="0.2">
      <c r="A4551" s="13"/>
      <c r="AP4551" t="s">
        <v>7863</v>
      </c>
      <c r="AX4551" s="19" t="s">
        <v>3970</v>
      </c>
      <c r="AZ4551" s="31" t="s">
        <v>7040</v>
      </c>
    </row>
    <row r="4552" spans="1:52" x14ac:dyDescent="0.2">
      <c r="A4552" s="13"/>
      <c r="AP4552" t="s">
        <v>10990</v>
      </c>
      <c r="AX4552" s="19" t="s">
        <v>8984</v>
      </c>
      <c r="AZ4552" s="31" t="s">
        <v>431</v>
      </c>
    </row>
    <row r="4553" spans="1:52" x14ac:dyDescent="0.2">
      <c r="A4553" s="13"/>
      <c r="AP4553" t="s">
        <v>7866</v>
      </c>
      <c r="AX4553" s="19" t="s">
        <v>5147</v>
      </c>
      <c r="AZ4553" s="31" t="s">
        <v>8659</v>
      </c>
    </row>
    <row r="4554" spans="1:52" x14ac:dyDescent="0.2">
      <c r="A4554" s="13"/>
      <c r="AP4554" t="s">
        <v>10991</v>
      </c>
      <c r="AX4554" s="19" t="s">
        <v>5151</v>
      </c>
      <c r="AZ4554" s="31" t="s">
        <v>13314</v>
      </c>
    </row>
    <row r="4555" spans="1:52" x14ac:dyDescent="0.2">
      <c r="A4555" s="13"/>
      <c r="AP4555" t="s">
        <v>10992</v>
      </c>
      <c r="AX4555" s="19" t="s">
        <v>5154</v>
      </c>
      <c r="AZ4555" s="31" t="s">
        <v>9691</v>
      </c>
    </row>
    <row r="4556" spans="1:52" x14ac:dyDescent="0.2">
      <c r="A4556" s="13"/>
      <c r="AP4556" t="s">
        <v>10993</v>
      </c>
      <c r="AX4556" s="19" t="s">
        <v>5157</v>
      </c>
      <c r="AZ4556" s="31" t="s">
        <v>6585</v>
      </c>
    </row>
    <row r="4557" spans="1:52" x14ac:dyDescent="0.2">
      <c r="A4557" s="13"/>
      <c r="AP4557" t="s">
        <v>5778</v>
      </c>
      <c r="AX4557" s="19" t="s">
        <v>5162</v>
      </c>
      <c r="AZ4557" s="31" t="s">
        <v>13315</v>
      </c>
    </row>
    <row r="4558" spans="1:52" x14ac:dyDescent="0.2">
      <c r="A4558" s="13"/>
      <c r="AP4558" t="s">
        <v>10994</v>
      </c>
      <c r="AX4558" s="19" t="s">
        <v>3972</v>
      </c>
      <c r="AZ4558" s="31" t="s">
        <v>10899</v>
      </c>
    </row>
    <row r="4559" spans="1:52" x14ac:dyDescent="0.2">
      <c r="A4559" s="13"/>
      <c r="AP4559" t="s">
        <v>9101</v>
      </c>
      <c r="AX4559" s="19" t="s">
        <v>5165</v>
      </c>
      <c r="AZ4559" s="31" t="s">
        <v>10176</v>
      </c>
    </row>
    <row r="4560" spans="1:52" x14ac:dyDescent="0.2">
      <c r="A4560" s="13"/>
      <c r="AP4560" t="s">
        <v>5780</v>
      </c>
      <c r="AX4560" s="19" t="s">
        <v>5169</v>
      </c>
      <c r="AZ4560" s="31" t="s">
        <v>13316</v>
      </c>
    </row>
    <row r="4561" spans="1:52" x14ac:dyDescent="0.2">
      <c r="A4561" s="13"/>
      <c r="AP4561" t="s">
        <v>9107</v>
      </c>
      <c r="AX4561" s="19" t="s">
        <v>3012</v>
      </c>
      <c r="AZ4561" s="31" t="s">
        <v>10179</v>
      </c>
    </row>
    <row r="4562" spans="1:52" x14ac:dyDescent="0.2">
      <c r="A4562" s="13"/>
      <c r="AP4562" t="s">
        <v>9109</v>
      </c>
      <c r="AX4562" s="19" t="s">
        <v>3975</v>
      </c>
      <c r="AZ4562" s="31" t="s">
        <v>13317</v>
      </c>
    </row>
    <row r="4563" spans="1:52" x14ac:dyDescent="0.2">
      <c r="A4563" s="13"/>
      <c r="AP4563" t="s">
        <v>10995</v>
      </c>
      <c r="AX4563" s="19" t="s">
        <v>4969</v>
      </c>
      <c r="AZ4563" s="31" t="s">
        <v>4234</v>
      </c>
    </row>
    <row r="4564" spans="1:52" x14ac:dyDescent="0.2">
      <c r="A4564" s="29"/>
      <c r="AP4564" t="s">
        <v>5783</v>
      </c>
      <c r="AX4564" s="19" t="s">
        <v>3978</v>
      </c>
      <c r="AZ4564" s="31" t="s">
        <v>13318</v>
      </c>
    </row>
    <row r="4565" spans="1:52" x14ac:dyDescent="0.2">
      <c r="A4565" s="29"/>
      <c r="AP4565" t="s">
        <v>9113</v>
      </c>
      <c r="AX4565" s="19" t="s">
        <v>5178</v>
      </c>
      <c r="AZ4565" s="31" t="s">
        <v>13319</v>
      </c>
    </row>
    <row r="4566" spans="1:52" x14ac:dyDescent="0.2">
      <c r="A4566" s="13"/>
      <c r="AP4566" t="s">
        <v>9115</v>
      </c>
      <c r="AX4566" s="19" t="s">
        <v>5182</v>
      </c>
      <c r="AZ4566" s="31" t="s">
        <v>6174</v>
      </c>
    </row>
    <row r="4567" spans="1:52" x14ac:dyDescent="0.2">
      <c r="A4567" s="13"/>
      <c r="AP4567" t="s">
        <v>7873</v>
      </c>
      <c r="AX4567" s="19" t="s">
        <v>8992</v>
      </c>
      <c r="AZ4567" s="31" t="s">
        <v>11149</v>
      </c>
    </row>
    <row r="4568" spans="1:52" x14ac:dyDescent="0.2">
      <c r="A4568" s="13"/>
      <c r="AP4568" t="s">
        <v>5786</v>
      </c>
      <c r="AX4568" s="19" t="s">
        <v>8994</v>
      </c>
      <c r="AZ4568" s="31" t="s">
        <v>13320</v>
      </c>
    </row>
    <row r="4569" spans="1:52" x14ac:dyDescent="0.2">
      <c r="A4569" s="13"/>
      <c r="AP4569" t="s">
        <v>10996</v>
      </c>
      <c r="AX4569" s="19" t="s">
        <v>5186</v>
      </c>
      <c r="AZ4569" s="31" t="s">
        <v>338</v>
      </c>
    </row>
    <row r="4570" spans="1:52" x14ac:dyDescent="0.2">
      <c r="A4570" s="13"/>
      <c r="AP4570" t="s">
        <v>10997</v>
      </c>
      <c r="AX4570" s="26" t="s">
        <v>5952</v>
      </c>
      <c r="AZ4570" s="31" t="s">
        <v>13321</v>
      </c>
    </row>
    <row r="4571" spans="1:52" x14ac:dyDescent="0.2">
      <c r="A4571" s="13"/>
      <c r="AP4571" t="s">
        <v>215</v>
      </c>
      <c r="AX4571" s="19" t="s">
        <v>5189</v>
      </c>
      <c r="AZ4571" s="31" t="s">
        <v>11364</v>
      </c>
    </row>
    <row r="4572" spans="1:52" x14ac:dyDescent="0.2">
      <c r="A4572" s="29"/>
      <c r="AP4572" t="s">
        <v>511</v>
      </c>
      <c r="AX4572" s="19" t="s">
        <v>5960</v>
      </c>
      <c r="AZ4572" s="31" t="s">
        <v>10183</v>
      </c>
    </row>
    <row r="4573" spans="1:52" x14ac:dyDescent="0.2">
      <c r="A4573" s="13"/>
      <c r="AP4573" t="s">
        <v>7877</v>
      </c>
      <c r="AX4573" s="19" t="s">
        <v>3979</v>
      </c>
      <c r="AZ4573" s="31" t="s">
        <v>5767</v>
      </c>
    </row>
    <row r="4574" spans="1:52" x14ac:dyDescent="0.2">
      <c r="A4574" s="13"/>
      <c r="AP4574" t="s">
        <v>10998</v>
      </c>
      <c r="AX4574" s="19" t="s">
        <v>5192</v>
      </c>
      <c r="AZ4574" s="31" t="s">
        <v>4038</v>
      </c>
    </row>
    <row r="4575" spans="1:52" x14ac:dyDescent="0.2">
      <c r="A4575" s="13"/>
      <c r="AP4575" t="s">
        <v>10999</v>
      </c>
      <c r="AX4575" s="19" t="s">
        <v>5967</v>
      </c>
      <c r="AZ4575" s="31" t="s">
        <v>9165</v>
      </c>
    </row>
    <row r="4576" spans="1:52" x14ac:dyDescent="0.2">
      <c r="A4576" s="13"/>
      <c r="AP4576" t="s">
        <v>7883</v>
      </c>
      <c r="AX4576" s="19" t="s">
        <v>9002</v>
      </c>
      <c r="AZ4576" s="31" t="s">
        <v>11135</v>
      </c>
    </row>
    <row r="4577" spans="1:52" x14ac:dyDescent="0.2">
      <c r="A4577" s="13"/>
      <c r="AP4577" t="s">
        <v>7886</v>
      </c>
      <c r="AX4577" s="26" t="s">
        <v>3016</v>
      </c>
      <c r="AZ4577" s="31" t="s">
        <v>9166</v>
      </c>
    </row>
    <row r="4578" spans="1:52" x14ac:dyDescent="0.2">
      <c r="A4578" s="13"/>
      <c r="AP4578" t="s">
        <v>11000</v>
      </c>
      <c r="AX4578" s="19" t="s">
        <v>3983</v>
      </c>
      <c r="AZ4578" s="31" t="s">
        <v>10188</v>
      </c>
    </row>
    <row r="4579" spans="1:52" x14ac:dyDescent="0.2">
      <c r="A4579" s="13"/>
      <c r="AP4579" t="s">
        <v>11001</v>
      </c>
      <c r="AX4579" s="19" t="s">
        <v>5975</v>
      </c>
      <c r="AZ4579" s="31" t="s">
        <v>8983</v>
      </c>
    </row>
    <row r="4580" spans="1:52" x14ac:dyDescent="0.2">
      <c r="A4580" s="13"/>
      <c r="AP4580" t="s">
        <v>3472</v>
      </c>
      <c r="AX4580" s="19" t="s">
        <v>3986</v>
      </c>
      <c r="AZ4580" s="31" t="s">
        <v>9162</v>
      </c>
    </row>
    <row r="4581" spans="1:52" x14ac:dyDescent="0.2">
      <c r="A4581" s="13"/>
      <c r="AP4581" t="s">
        <v>7890</v>
      </c>
      <c r="AX4581" s="19" t="s">
        <v>5195</v>
      </c>
      <c r="AZ4581" s="31" t="s">
        <v>8317</v>
      </c>
    </row>
    <row r="4582" spans="1:52" x14ac:dyDescent="0.2">
      <c r="A4582" s="13"/>
      <c r="AP4582" t="s">
        <v>9136</v>
      </c>
      <c r="AX4582" s="19" t="s">
        <v>1117</v>
      </c>
      <c r="AZ4582" s="31" t="s">
        <v>6675</v>
      </c>
    </row>
    <row r="4583" spans="1:52" x14ac:dyDescent="0.2">
      <c r="A4583" s="13"/>
      <c r="AP4583" t="s">
        <v>11002</v>
      </c>
      <c r="AX4583" s="19" t="s">
        <v>721</v>
      </c>
      <c r="AZ4583" s="31" t="s">
        <v>9163</v>
      </c>
    </row>
    <row r="4584" spans="1:52" x14ac:dyDescent="0.2">
      <c r="A4584" s="13"/>
      <c r="AP4584" t="s">
        <v>5791</v>
      </c>
      <c r="AX4584" s="19" t="s">
        <v>5985</v>
      </c>
      <c r="AZ4584" s="31" t="s">
        <v>13322</v>
      </c>
    </row>
    <row r="4585" spans="1:52" x14ac:dyDescent="0.2">
      <c r="A4585" s="13"/>
      <c r="AP4585" t="s">
        <v>11003</v>
      </c>
      <c r="AX4585" s="19" t="s">
        <v>3019</v>
      </c>
      <c r="AZ4585" s="31" t="s">
        <v>2556</v>
      </c>
    </row>
    <row r="4586" spans="1:52" x14ac:dyDescent="0.2">
      <c r="A4586" s="13"/>
      <c r="AP4586" t="s">
        <v>7899</v>
      </c>
      <c r="AX4586" s="19" t="s">
        <v>3988</v>
      </c>
      <c r="AZ4586" s="31" t="s">
        <v>3699</v>
      </c>
    </row>
    <row r="4587" spans="1:52" x14ac:dyDescent="0.2">
      <c r="A4587" s="29"/>
      <c r="AP4587" t="s">
        <v>7903</v>
      </c>
      <c r="AX4587" s="19" t="s">
        <v>9013</v>
      </c>
      <c r="AZ4587" s="31" t="s">
        <v>13323</v>
      </c>
    </row>
    <row r="4588" spans="1:52" x14ac:dyDescent="0.2">
      <c r="A4588" s="13"/>
      <c r="AP4588" t="s">
        <v>7905</v>
      </c>
      <c r="AX4588" s="19" t="s">
        <v>5992</v>
      </c>
      <c r="AZ4588" s="31" t="s">
        <v>8570</v>
      </c>
    </row>
    <row r="4589" spans="1:52" x14ac:dyDescent="0.2">
      <c r="A4589" s="13"/>
      <c r="AP4589" t="s">
        <v>7914</v>
      </c>
      <c r="AX4589" s="19" t="s">
        <v>5997</v>
      </c>
      <c r="AZ4589" s="31" t="s">
        <v>529</v>
      </c>
    </row>
    <row r="4590" spans="1:52" x14ac:dyDescent="0.2">
      <c r="A4590" s="13"/>
      <c r="AP4590" t="s">
        <v>7922</v>
      </c>
      <c r="AX4590" s="19" t="s">
        <v>9018</v>
      </c>
      <c r="AZ4590" s="31" t="s">
        <v>10193</v>
      </c>
    </row>
    <row r="4591" spans="1:52" x14ac:dyDescent="0.2">
      <c r="A4591" s="13"/>
      <c r="AP4591" t="s">
        <v>7925</v>
      </c>
      <c r="AX4591" s="19" t="s">
        <v>3990</v>
      </c>
      <c r="AZ4591" s="31" t="s">
        <v>11375</v>
      </c>
    </row>
    <row r="4592" spans="1:52" x14ac:dyDescent="0.2">
      <c r="A4592" s="13"/>
      <c r="AP4592" t="s">
        <v>5795</v>
      </c>
      <c r="AX4592" s="19" t="s">
        <v>3023</v>
      </c>
      <c r="AZ4592" s="31" t="s">
        <v>3951</v>
      </c>
    </row>
    <row r="4593" spans="1:52" x14ac:dyDescent="0.2">
      <c r="A4593" s="13"/>
      <c r="AP4593" t="s">
        <v>11004</v>
      </c>
      <c r="AX4593" s="19" t="s">
        <v>5200</v>
      </c>
      <c r="AZ4593" s="31" t="s">
        <v>902</v>
      </c>
    </row>
    <row r="4594" spans="1:52" x14ac:dyDescent="0.2">
      <c r="A4594" s="13"/>
      <c r="AP4594" t="s">
        <v>7928</v>
      </c>
      <c r="AX4594" s="26" t="s">
        <v>6004</v>
      </c>
      <c r="AZ4594" s="31" t="s">
        <v>13324</v>
      </c>
    </row>
    <row r="4595" spans="1:52" x14ac:dyDescent="0.2">
      <c r="A4595" s="13"/>
      <c r="AP4595" t="s">
        <v>11005</v>
      </c>
      <c r="AX4595" s="19" t="s">
        <v>9025</v>
      </c>
      <c r="AZ4595" s="31" t="s">
        <v>13325</v>
      </c>
    </row>
    <row r="4596" spans="1:52" x14ac:dyDescent="0.2">
      <c r="A4596" s="13"/>
      <c r="AP4596" t="s">
        <v>11006</v>
      </c>
      <c r="AX4596" s="19" t="s">
        <v>9028</v>
      </c>
      <c r="AZ4596" s="31" t="s">
        <v>13326</v>
      </c>
    </row>
    <row r="4597" spans="1:52" x14ac:dyDescent="0.2">
      <c r="A4597" s="13"/>
      <c r="AP4597" t="s">
        <v>7936</v>
      </c>
      <c r="AX4597" s="19" t="s">
        <v>6008</v>
      </c>
      <c r="AZ4597" s="31" t="s">
        <v>1359</v>
      </c>
    </row>
    <row r="4598" spans="1:52" x14ac:dyDescent="0.2">
      <c r="A4598" s="13"/>
      <c r="AP4598" t="s">
        <v>7940</v>
      </c>
      <c r="AX4598" s="19" t="s">
        <v>6012</v>
      </c>
      <c r="AZ4598" s="31" t="s">
        <v>13327</v>
      </c>
    </row>
    <row r="4599" spans="1:52" x14ac:dyDescent="0.2">
      <c r="A4599" s="13"/>
      <c r="AP4599" t="s">
        <v>2075</v>
      </c>
      <c r="AX4599" s="19" t="s">
        <v>9033</v>
      </c>
      <c r="AZ4599" s="31" t="s">
        <v>13328</v>
      </c>
    </row>
    <row r="4600" spans="1:52" x14ac:dyDescent="0.2">
      <c r="A4600" s="13"/>
      <c r="AP4600" t="s">
        <v>1256</v>
      </c>
      <c r="AX4600" s="19" t="s">
        <v>5203</v>
      </c>
      <c r="AZ4600" s="31" t="s">
        <v>3044</v>
      </c>
    </row>
    <row r="4601" spans="1:52" x14ac:dyDescent="0.2">
      <c r="A4601" s="13"/>
      <c r="AP4601" t="s">
        <v>7944</v>
      </c>
      <c r="AX4601" s="19" t="s">
        <v>3994</v>
      </c>
      <c r="AZ4601" s="31" t="s">
        <v>9248</v>
      </c>
    </row>
    <row r="4602" spans="1:52" x14ac:dyDescent="0.2">
      <c r="A4602" s="13"/>
      <c r="AP4602" t="s">
        <v>518</v>
      </c>
      <c r="AX4602" s="19" t="s">
        <v>9036</v>
      </c>
      <c r="AZ4602" s="31" t="s">
        <v>13329</v>
      </c>
    </row>
    <row r="4603" spans="1:52" x14ac:dyDescent="0.2">
      <c r="A4603" s="13"/>
      <c r="AP4603" t="s">
        <v>353</v>
      </c>
      <c r="AX4603" s="26" t="s">
        <v>6018</v>
      </c>
      <c r="AZ4603" s="31" t="s">
        <v>13330</v>
      </c>
    </row>
    <row r="4604" spans="1:52" x14ac:dyDescent="0.2">
      <c r="A4604" s="13"/>
      <c r="AP4604" t="s">
        <v>11007</v>
      </c>
      <c r="AX4604" s="19" t="s">
        <v>5207</v>
      </c>
      <c r="AZ4604" s="31" t="s">
        <v>13331</v>
      </c>
    </row>
    <row r="4605" spans="1:52" x14ac:dyDescent="0.2">
      <c r="A4605" s="13"/>
      <c r="AP4605" t="s">
        <v>11008</v>
      </c>
      <c r="AX4605" s="19" t="s">
        <v>5210</v>
      </c>
      <c r="AZ4605" s="31" t="s">
        <v>13332</v>
      </c>
    </row>
    <row r="4606" spans="1:52" x14ac:dyDescent="0.2">
      <c r="A4606" s="13"/>
      <c r="AP4606" t="s">
        <v>11009</v>
      </c>
      <c r="AX4606" s="26" t="s">
        <v>6022</v>
      </c>
      <c r="AZ4606" s="31" t="s">
        <v>10196</v>
      </c>
    </row>
    <row r="4607" spans="1:52" x14ac:dyDescent="0.2">
      <c r="A4607" s="13"/>
      <c r="AP4607" t="s">
        <v>357</v>
      </c>
      <c r="AX4607" s="19" t="s">
        <v>9039</v>
      </c>
      <c r="AZ4607" s="31" t="s">
        <v>6285</v>
      </c>
    </row>
    <row r="4608" spans="1:52" x14ac:dyDescent="0.2">
      <c r="A4608" s="13"/>
      <c r="AP4608" t="s">
        <v>7950</v>
      </c>
      <c r="AX4608" s="19" t="s">
        <v>5215</v>
      </c>
      <c r="AZ4608" s="31" t="s">
        <v>5006</v>
      </c>
    </row>
    <row r="4609" spans="1:52" x14ac:dyDescent="0.2">
      <c r="A4609" s="13"/>
      <c r="AP4609" t="s">
        <v>7953</v>
      </c>
      <c r="AX4609" s="26" t="s">
        <v>6026</v>
      </c>
      <c r="AZ4609" s="31" t="s">
        <v>9189</v>
      </c>
    </row>
    <row r="4610" spans="1:52" x14ac:dyDescent="0.2">
      <c r="A4610" s="13"/>
      <c r="AP4610" t="s">
        <v>5798</v>
      </c>
      <c r="AX4610" s="19" t="s">
        <v>9044</v>
      </c>
      <c r="AZ4610" s="31" t="s">
        <v>11379</v>
      </c>
    </row>
    <row r="4611" spans="1:52" x14ac:dyDescent="0.2">
      <c r="A4611" s="13"/>
      <c r="AP4611" t="s">
        <v>9158</v>
      </c>
      <c r="AX4611" s="19" t="s">
        <v>1121</v>
      </c>
      <c r="AZ4611" s="31" t="s">
        <v>13333</v>
      </c>
    </row>
    <row r="4612" spans="1:52" x14ac:dyDescent="0.2">
      <c r="A4612" s="13"/>
      <c r="AP4612" t="s">
        <v>7958</v>
      </c>
      <c r="AX4612" s="19" t="s">
        <v>5220</v>
      </c>
      <c r="AZ4612" s="31" t="s">
        <v>13334</v>
      </c>
    </row>
    <row r="4613" spans="1:52" x14ac:dyDescent="0.2">
      <c r="A4613" s="13"/>
      <c r="AP4613" t="s">
        <v>3481</v>
      </c>
      <c r="AX4613" s="19" t="s">
        <v>1780</v>
      </c>
      <c r="AZ4613" s="31" t="s">
        <v>13335</v>
      </c>
    </row>
    <row r="4614" spans="1:52" x14ac:dyDescent="0.2">
      <c r="A4614" s="13"/>
      <c r="AP4614" t="s">
        <v>7967</v>
      </c>
      <c r="AX4614" s="19" t="s">
        <v>5223</v>
      </c>
      <c r="AZ4614" s="31" t="s">
        <v>13336</v>
      </c>
    </row>
    <row r="4615" spans="1:52" x14ac:dyDescent="0.2">
      <c r="A4615" s="13"/>
      <c r="AP4615" t="s">
        <v>11010</v>
      </c>
      <c r="AX4615" s="19" t="s">
        <v>3028</v>
      </c>
      <c r="AZ4615" s="31" t="s">
        <v>4823</v>
      </c>
    </row>
    <row r="4616" spans="1:52" x14ac:dyDescent="0.2">
      <c r="A4616" s="13"/>
      <c r="AP4616" t="s">
        <v>6152</v>
      </c>
      <c r="AX4616" s="19" t="s">
        <v>5232</v>
      </c>
      <c r="AZ4616" s="31" t="s">
        <v>10199</v>
      </c>
    </row>
    <row r="4617" spans="1:52" x14ac:dyDescent="0.2">
      <c r="A4617" s="13"/>
      <c r="AP4617" t="s">
        <v>7972</v>
      </c>
      <c r="AX4617" s="19" t="s">
        <v>3997</v>
      </c>
      <c r="AZ4617" s="31" t="s">
        <v>13337</v>
      </c>
    </row>
    <row r="4618" spans="1:52" x14ac:dyDescent="0.2">
      <c r="A4618" s="13"/>
      <c r="AP4618" t="s">
        <v>7975</v>
      </c>
      <c r="AX4618" s="19" t="s">
        <v>466</v>
      </c>
      <c r="AZ4618" s="31" t="s">
        <v>2205</v>
      </c>
    </row>
    <row r="4619" spans="1:52" x14ac:dyDescent="0.2">
      <c r="A4619" s="13"/>
      <c r="AP4619" t="s">
        <v>5801</v>
      </c>
      <c r="AX4619" s="19" t="s">
        <v>3999</v>
      </c>
      <c r="AZ4619" s="31" t="s">
        <v>840</v>
      </c>
    </row>
    <row r="4620" spans="1:52" x14ac:dyDescent="0.2">
      <c r="A4620" s="13"/>
      <c r="AP4620" t="s">
        <v>7980</v>
      </c>
      <c r="AX4620" s="19" t="s">
        <v>4976</v>
      </c>
      <c r="AZ4620" s="31" t="s">
        <v>73</v>
      </c>
    </row>
    <row r="4621" spans="1:52" x14ac:dyDescent="0.2">
      <c r="A4621" s="13"/>
      <c r="AP4621" t="s">
        <v>7982</v>
      </c>
      <c r="AX4621" s="19" t="s">
        <v>4001</v>
      </c>
      <c r="AZ4621" s="31" t="s">
        <v>13338</v>
      </c>
    </row>
    <row r="4622" spans="1:52" x14ac:dyDescent="0.2">
      <c r="A4622" s="13"/>
      <c r="AP4622" t="s">
        <v>11011</v>
      </c>
      <c r="AX4622" s="26" t="s">
        <v>469</v>
      </c>
      <c r="AZ4622" s="31" t="s">
        <v>3609</v>
      </c>
    </row>
    <row r="4623" spans="1:52" x14ac:dyDescent="0.2">
      <c r="A4623" s="13"/>
      <c r="AP4623" t="s">
        <v>11012</v>
      </c>
      <c r="AX4623" s="19" t="s">
        <v>4004</v>
      </c>
      <c r="AZ4623" s="31" t="s">
        <v>13339</v>
      </c>
    </row>
    <row r="4624" spans="1:52" x14ac:dyDescent="0.2">
      <c r="A4624" s="13"/>
      <c r="AP4624" t="s">
        <v>11013</v>
      </c>
      <c r="AX4624" s="19" t="s">
        <v>5236</v>
      </c>
      <c r="AZ4624" s="31" t="s">
        <v>13340</v>
      </c>
    </row>
    <row r="4625" spans="1:52" x14ac:dyDescent="0.2">
      <c r="A4625" s="13"/>
      <c r="AP4625" t="s">
        <v>11014</v>
      </c>
      <c r="AX4625" s="19" t="s">
        <v>5239</v>
      </c>
      <c r="AZ4625" s="31" t="s">
        <v>13341</v>
      </c>
    </row>
    <row r="4626" spans="1:52" x14ac:dyDescent="0.2">
      <c r="A4626" s="13"/>
      <c r="AP4626" t="s">
        <v>11015</v>
      </c>
      <c r="AX4626" s="19" t="s">
        <v>4007</v>
      </c>
      <c r="AZ4626" s="31" t="s">
        <v>13342</v>
      </c>
    </row>
    <row r="4627" spans="1:52" x14ac:dyDescent="0.2">
      <c r="A4627" s="13"/>
      <c r="AP4627" t="s">
        <v>11016</v>
      </c>
      <c r="AX4627" s="19" t="s">
        <v>5243</v>
      </c>
      <c r="AZ4627" s="31" t="s">
        <v>13343</v>
      </c>
    </row>
    <row r="4628" spans="1:52" x14ac:dyDescent="0.2">
      <c r="A4628" s="13"/>
      <c r="AP4628" t="s">
        <v>11017</v>
      </c>
      <c r="AX4628" s="19" t="s">
        <v>4010</v>
      </c>
      <c r="AZ4628" s="31" t="s">
        <v>13344</v>
      </c>
    </row>
    <row r="4629" spans="1:52" x14ac:dyDescent="0.2">
      <c r="A4629" s="13"/>
      <c r="AP4629" t="s">
        <v>7989</v>
      </c>
      <c r="AX4629" s="19" t="s">
        <v>9059</v>
      </c>
      <c r="AZ4629" s="31" t="s">
        <v>11390</v>
      </c>
    </row>
    <row r="4630" spans="1:52" x14ac:dyDescent="0.2">
      <c r="A4630" s="13"/>
      <c r="AP4630" t="s">
        <v>11018</v>
      </c>
      <c r="AX4630" s="19" t="s">
        <v>1124</v>
      </c>
      <c r="AZ4630" s="31" t="s">
        <v>10202</v>
      </c>
    </row>
    <row r="4631" spans="1:52" x14ac:dyDescent="0.2">
      <c r="A4631" s="13"/>
      <c r="AP4631" t="s">
        <v>11019</v>
      </c>
      <c r="AX4631" s="19" t="s">
        <v>4979</v>
      </c>
      <c r="AZ4631" s="31" t="s">
        <v>13345</v>
      </c>
    </row>
    <row r="4632" spans="1:52" x14ac:dyDescent="0.2">
      <c r="A4632" s="13"/>
      <c r="AP4632" t="s">
        <v>7992</v>
      </c>
      <c r="AX4632" s="19" t="s">
        <v>4012</v>
      </c>
      <c r="AZ4632" s="31" t="s">
        <v>7472</v>
      </c>
    </row>
    <row r="4633" spans="1:52" x14ac:dyDescent="0.2">
      <c r="A4633" s="13"/>
      <c r="AP4633" t="s">
        <v>7994</v>
      </c>
      <c r="AX4633" s="19" t="s">
        <v>1784</v>
      </c>
      <c r="AZ4633" s="31" t="s">
        <v>13346</v>
      </c>
    </row>
    <row r="4634" spans="1:52" x14ac:dyDescent="0.2">
      <c r="A4634" s="13"/>
      <c r="AP4634" t="s">
        <v>11020</v>
      </c>
      <c r="AX4634" s="19" t="s">
        <v>9065</v>
      </c>
      <c r="AZ4634" s="31" t="s">
        <v>13347</v>
      </c>
    </row>
    <row r="4635" spans="1:52" x14ac:dyDescent="0.2">
      <c r="A4635" s="13"/>
      <c r="AP4635" t="s">
        <v>9171</v>
      </c>
      <c r="AX4635" s="19" t="s">
        <v>6056</v>
      </c>
      <c r="AZ4635" s="31" t="s">
        <v>13348</v>
      </c>
    </row>
    <row r="4636" spans="1:52" x14ac:dyDescent="0.2">
      <c r="A4636" s="13"/>
      <c r="AP4636" t="s">
        <v>7996</v>
      </c>
      <c r="AX4636" s="19" t="s">
        <v>6059</v>
      </c>
      <c r="AZ4636" s="31" t="s">
        <v>13349</v>
      </c>
    </row>
    <row r="4637" spans="1:52" x14ac:dyDescent="0.2">
      <c r="A4637" s="13"/>
      <c r="AP4637" t="s">
        <v>9174</v>
      </c>
      <c r="AX4637" s="19" t="s">
        <v>9068</v>
      </c>
      <c r="AZ4637" s="31" t="s">
        <v>13350</v>
      </c>
    </row>
    <row r="4638" spans="1:52" x14ac:dyDescent="0.2">
      <c r="A4638" s="13"/>
      <c r="AP4638" t="s">
        <v>8000</v>
      </c>
      <c r="AX4638" s="19" t="s">
        <v>4982</v>
      </c>
      <c r="AZ4638" s="31" t="s">
        <v>10205</v>
      </c>
    </row>
    <row r="4639" spans="1:52" x14ac:dyDescent="0.2">
      <c r="A4639" s="13"/>
      <c r="AP4639" t="s">
        <v>8006</v>
      </c>
      <c r="AX4639" s="19" t="s">
        <v>5251</v>
      </c>
      <c r="AZ4639" s="31" t="s">
        <v>3709</v>
      </c>
    </row>
    <row r="4640" spans="1:52" x14ac:dyDescent="0.2">
      <c r="A4640" s="13"/>
      <c r="AP4640" t="s">
        <v>8010</v>
      </c>
      <c r="AX4640" s="26" t="s">
        <v>6064</v>
      </c>
      <c r="AZ4640" s="31" t="s">
        <v>5333</v>
      </c>
    </row>
    <row r="4641" spans="1:52" x14ac:dyDescent="0.2">
      <c r="A4641" s="13"/>
      <c r="AP4641" t="s">
        <v>11021</v>
      </c>
      <c r="AX4641" s="19" t="s">
        <v>6069</v>
      </c>
      <c r="AZ4641" s="31" t="s">
        <v>5837</v>
      </c>
    </row>
    <row r="4642" spans="1:52" x14ac:dyDescent="0.2">
      <c r="A4642" s="29"/>
      <c r="AP4642" t="s">
        <v>9178</v>
      </c>
      <c r="AX4642" s="19" t="s">
        <v>4015</v>
      </c>
      <c r="AZ4642" s="31" t="s">
        <v>11256</v>
      </c>
    </row>
    <row r="4643" spans="1:52" x14ac:dyDescent="0.2">
      <c r="A4643" s="13"/>
      <c r="AP4643" t="s">
        <v>11022</v>
      </c>
      <c r="AX4643" s="26" t="s">
        <v>6074</v>
      </c>
      <c r="AZ4643" s="31" t="s">
        <v>9480</v>
      </c>
    </row>
    <row r="4644" spans="1:52" x14ac:dyDescent="0.2">
      <c r="A4644" s="13"/>
      <c r="AP4644" t="s">
        <v>11023</v>
      </c>
      <c r="AX4644" s="19" t="s">
        <v>6079</v>
      </c>
      <c r="AZ4644" s="31" t="s">
        <v>13351</v>
      </c>
    </row>
    <row r="4645" spans="1:52" x14ac:dyDescent="0.2">
      <c r="A4645" s="13"/>
      <c r="AP4645" t="s">
        <v>853</v>
      </c>
      <c r="AX4645" s="19" t="s">
        <v>6084</v>
      </c>
      <c r="AZ4645" s="31" t="s">
        <v>13352</v>
      </c>
    </row>
    <row r="4646" spans="1:52" x14ac:dyDescent="0.2">
      <c r="A4646" s="13"/>
      <c r="AP4646" t="s">
        <v>8013</v>
      </c>
      <c r="AX4646" s="19" t="s">
        <v>4017</v>
      </c>
      <c r="AZ4646" s="31" t="s">
        <v>5636</v>
      </c>
    </row>
    <row r="4647" spans="1:52" x14ac:dyDescent="0.2">
      <c r="A4647" s="13"/>
      <c r="AP4647" t="s">
        <v>11024</v>
      </c>
      <c r="AX4647" s="19" t="s">
        <v>6088</v>
      </c>
      <c r="AZ4647" s="31" t="s">
        <v>9575</v>
      </c>
    </row>
    <row r="4648" spans="1:52" x14ac:dyDescent="0.2">
      <c r="A4648" s="13"/>
      <c r="AP4648" t="s">
        <v>11025</v>
      </c>
      <c r="AX4648" s="19" t="s">
        <v>6092</v>
      </c>
      <c r="AZ4648" s="31" t="s">
        <v>13353</v>
      </c>
    </row>
    <row r="4649" spans="1:52" x14ac:dyDescent="0.2">
      <c r="A4649" s="13"/>
      <c r="AP4649" t="s">
        <v>1265</v>
      </c>
      <c r="AX4649" s="19" t="s">
        <v>4020</v>
      </c>
      <c r="AZ4649" s="31" t="s">
        <v>13354</v>
      </c>
    </row>
    <row r="4650" spans="1:52" x14ac:dyDescent="0.2">
      <c r="A4650" s="13"/>
      <c r="AP4650" t="s">
        <v>11026</v>
      </c>
      <c r="AX4650" s="19" t="s">
        <v>3036</v>
      </c>
      <c r="AZ4650" s="31" t="s">
        <v>13355</v>
      </c>
    </row>
    <row r="4651" spans="1:52" x14ac:dyDescent="0.2">
      <c r="A4651" s="29"/>
      <c r="AP4651" t="s">
        <v>8016</v>
      </c>
      <c r="AX4651" s="26" t="s">
        <v>6101</v>
      </c>
      <c r="AZ4651" s="31" t="s">
        <v>5959</v>
      </c>
    </row>
    <row r="4652" spans="1:52" x14ac:dyDescent="0.2">
      <c r="A4652" s="13"/>
      <c r="AP4652" t="s">
        <v>11027</v>
      </c>
      <c r="AX4652" s="19" t="s">
        <v>5259</v>
      </c>
      <c r="AZ4652" s="31" t="s">
        <v>7592</v>
      </c>
    </row>
    <row r="4653" spans="1:52" x14ac:dyDescent="0.2">
      <c r="A4653" s="13"/>
      <c r="AP4653" t="s">
        <v>9184</v>
      </c>
      <c r="AX4653" s="19" t="s">
        <v>5263</v>
      </c>
      <c r="AZ4653" s="31" t="s">
        <v>6996</v>
      </c>
    </row>
    <row r="4654" spans="1:52" x14ac:dyDescent="0.2">
      <c r="A4654" s="13"/>
      <c r="AP4654" t="s">
        <v>9185</v>
      </c>
      <c r="AX4654" s="19" t="s">
        <v>9086</v>
      </c>
      <c r="AZ4654" s="31" t="s">
        <v>6959</v>
      </c>
    </row>
    <row r="4655" spans="1:52" x14ac:dyDescent="0.2">
      <c r="A4655" s="13"/>
      <c r="AP4655" t="s">
        <v>11028</v>
      </c>
      <c r="AX4655" s="19" t="s">
        <v>5267</v>
      </c>
      <c r="AZ4655" s="31" t="s">
        <v>9498</v>
      </c>
    </row>
    <row r="4656" spans="1:52" x14ac:dyDescent="0.2">
      <c r="A4656" s="13"/>
      <c r="AP4656" t="s">
        <v>11029</v>
      </c>
      <c r="AX4656" s="19" t="s">
        <v>5271</v>
      </c>
      <c r="AZ4656" s="31" t="s">
        <v>11526</v>
      </c>
    </row>
    <row r="4657" spans="1:52" x14ac:dyDescent="0.2">
      <c r="A4657" s="13"/>
      <c r="AP4657" t="s">
        <v>11030</v>
      </c>
      <c r="AX4657" s="19" t="s">
        <v>4025</v>
      </c>
      <c r="AZ4657" s="31" t="s">
        <v>9566</v>
      </c>
    </row>
    <row r="4658" spans="1:52" x14ac:dyDescent="0.2">
      <c r="A4658" s="13"/>
      <c r="AP4658" t="s">
        <v>8019</v>
      </c>
      <c r="AX4658" s="19" t="s">
        <v>9092</v>
      </c>
      <c r="AZ4658" s="31" t="s">
        <v>9333</v>
      </c>
    </row>
    <row r="4659" spans="1:52" x14ac:dyDescent="0.2">
      <c r="A4659" s="29"/>
      <c r="AP4659" t="s">
        <v>11031</v>
      </c>
      <c r="AX4659" s="19" t="s">
        <v>4027</v>
      </c>
      <c r="AZ4659" s="31" t="s">
        <v>13356</v>
      </c>
    </row>
    <row r="4660" spans="1:52" x14ac:dyDescent="0.2">
      <c r="A4660" s="13"/>
      <c r="AP4660" t="s">
        <v>8023</v>
      </c>
      <c r="AX4660" s="19" t="s">
        <v>5275</v>
      </c>
      <c r="AZ4660" s="31" t="s">
        <v>13357</v>
      </c>
    </row>
    <row r="4661" spans="1:52" x14ac:dyDescent="0.2">
      <c r="A4661" s="13"/>
      <c r="AP4661" t="s">
        <v>8026</v>
      </c>
      <c r="AX4661" s="19" t="s">
        <v>9097</v>
      </c>
      <c r="AZ4661" s="31" t="s">
        <v>13358</v>
      </c>
    </row>
    <row r="4662" spans="1:52" x14ac:dyDescent="0.2">
      <c r="A4662" s="13"/>
      <c r="AP4662" t="s">
        <v>9187</v>
      </c>
      <c r="AX4662" s="19" t="s">
        <v>473</v>
      </c>
      <c r="AZ4662" s="31" t="s">
        <v>8261</v>
      </c>
    </row>
    <row r="4663" spans="1:52" x14ac:dyDescent="0.2">
      <c r="A4663" s="13"/>
      <c r="AP4663" t="s">
        <v>5805</v>
      </c>
      <c r="AX4663" s="19" t="s">
        <v>4031</v>
      </c>
      <c r="AZ4663" s="31" t="s">
        <v>5441</v>
      </c>
    </row>
    <row r="4664" spans="1:52" x14ac:dyDescent="0.2">
      <c r="A4664" s="29"/>
      <c r="AP4664" t="s">
        <v>5808</v>
      </c>
      <c r="AX4664" s="19" t="s">
        <v>5282</v>
      </c>
      <c r="AZ4664" s="31" t="s">
        <v>7937</v>
      </c>
    </row>
    <row r="4665" spans="1:52" x14ac:dyDescent="0.2">
      <c r="A4665" s="13"/>
      <c r="AP4665" t="s">
        <v>11032</v>
      </c>
      <c r="AX4665" s="19" t="s">
        <v>9102</v>
      </c>
      <c r="AZ4665" s="31" t="s">
        <v>11529</v>
      </c>
    </row>
    <row r="4666" spans="1:52" x14ac:dyDescent="0.2">
      <c r="A4666" s="13"/>
      <c r="AP4666" t="s">
        <v>1268</v>
      </c>
      <c r="AX4666" s="19" t="s">
        <v>9104</v>
      </c>
      <c r="AZ4666" s="31" t="s">
        <v>13359</v>
      </c>
    </row>
    <row r="4667" spans="1:52" x14ac:dyDescent="0.2">
      <c r="A4667" s="13"/>
      <c r="AP4667" t="s">
        <v>11033</v>
      </c>
      <c r="AX4667" s="19" t="s">
        <v>6111</v>
      </c>
      <c r="AZ4667" s="31" t="s">
        <v>11533</v>
      </c>
    </row>
    <row r="4668" spans="1:52" x14ac:dyDescent="0.2">
      <c r="A4668" s="13"/>
      <c r="AP4668" t="s">
        <v>11034</v>
      </c>
      <c r="AX4668" s="19" t="s">
        <v>4035</v>
      </c>
      <c r="AZ4668" s="31" t="s">
        <v>6609</v>
      </c>
    </row>
    <row r="4669" spans="1:52" x14ac:dyDescent="0.2">
      <c r="A4669" s="29"/>
      <c r="AP4669" t="s">
        <v>11035</v>
      </c>
      <c r="AX4669" s="19" t="s">
        <v>4985</v>
      </c>
      <c r="AZ4669" s="31" t="s">
        <v>9588</v>
      </c>
    </row>
    <row r="4670" spans="1:52" x14ac:dyDescent="0.2">
      <c r="A4670" s="13"/>
      <c r="AP4670" t="s">
        <v>11036</v>
      </c>
      <c r="AX4670" s="19" t="s">
        <v>9110</v>
      </c>
      <c r="AZ4670" s="31" t="s">
        <v>13360</v>
      </c>
    </row>
    <row r="4671" spans="1:52" x14ac:dyDescent="0.2">
      <c r="A4671" s="13"/>
      <c r="AP4671" t="s">
        <v>8039</v>
      </c>
      <c r="AX4671" s="19" t="s">
        <v>4989</v>
      </c>
      <c r="AZ4671" s="31" t="s">
        <v>13361</v>
      </c>
    </row>
    <row r="4672" spans="1:52" x14ac:dyDescent="0.2">
      <c r="A4672" s="13"/>
      <c r="AP4672" t="s">
        <v>8043</v>
      </c>
      <c r="AX4672" s="19" t="s">
        <v>4037</v>
      </c>
      <c r="AZ4672" s="31" t="s">
        <v>1831</v>
      </c>
    </row>
    <row r="4673" spans="1:52" x14ac:dyDescent="0.2">
      <c r="A4673" s="13"/>
      <c r="AP4673" t="s">
        <v>9198</v>
      </c>
      <c r="AX4673" s="19" t="s">
        <v>4040</v>
      </c>
      <c r="AZ4673" s="31" t="s">
        <v>13362</v>
      </c>
    </row>
    <row r="4674" spans="1:52" x14ac:dyDescent="0.2">
      <c r="A4674" s="13"/>
      <c r="AP4674" t="s">
        <v>11037</v>
      </c>
      <c r="AX4674" s="19" t="s">
        <v>726</v>
      </c>
      <c r="AZ4674" s="31" t="s">
        <v>6954</v>
      </c>
    </row>
    <row r="4675" spans="1:52" x14ac:dyDescent="0.2">
      <c r="A4675" s="13"/>
      <c r="AP4675" t="s">
        <v>11038</v>
      </c>
      <c r="AX4675" s="19" t="s">
        <v>195</v>
      </c>
      <c r="AZ4675" s="31" t="s">
        <v>13363</v>
      </c>
    </row>
    <row r="4676" spans="1:52" x14ac:dyDescent="0.2">
      <c r="A4676" s="13"/>
      <c r="AP4676" t="s">
        <v>9203</v>
      </c>
      <c r="AX4676" s="19" t="s">
        <v>9117</v>
      </c>
      <c r="AZ4676" s="31" t="s">
        <v>10449</v>
      </c>
    </row>
    <row r="4677" spans="1:52" x14ac:dyDescent="0.2">
      <c r="A4677" s="13"/>
      <c r="AP4677" t="s">
        <v>11039</v>
      </c>
      <c r="AX4677" s="19" t="s">
        <v>9120</v>
      </c>
      <c r="AZ4677" s="31" t="s">
        <v>8215</v>
      </c>
    </row>
    <row r="4678" spans="1:52" x14ac:dyDescent="0.2">
      <c r="A4678" s="13"/>
      <c r="AP4678" t="s">
        <v>11040</v>
      </c>
      <c r="AX4678" s="19" t="s">
        <v>477</v>
      </c>
      <c r="AZ4678" s="31" t="s">
        <v>4369</v>
      </c>
    </row>
    <row r="4679" spans="1:52" x14ac:dyDescent="0.2">
      <c r="A4679" s="29"/>
      <c r="AP4679" t="s">
        <v>11041</v>
      </c>
      <c r="AX4679" s="19" t="s">
        <v>6131</v>
      </c>
      <c r="AZ4679" s="31" t="s">
        <v>4372</v>
      </c>
    </row>
    <row r="4680" spans="1:52" x14ac:dyDescent="0.2">
      <c r="A4680" s="13"/>
      <c r="AP4680" t="s">
        <v>11042</v>
      </c>
      <c r="AX4680" s="19" t="s">
        <v>9125</v>
      </c>
      <c r="AZ4680" s="31" t="s">
        <v>6553</v>
      </c>
    </row>
    <row r="4681" spans="1:52" x14ac:dyDescent="0.2">
      <c r="A4681" s="13"/>
      <c r="AP4681" t="s">
        <v>8049</v>
      </c>
      <c r="AX4681" s="26" t="s">
        <v>4994</v>
      </c>
      <c r="AZ4681" s="31" t="s">
        <v>13364</v>
      </c>
    </row>
    <row r="4682" spans="1:52" x14ac:dyDescent="0.2">
      <c r="A4682" s="13"/>
      <c r="AP4682" t="s">
        <v>11043</v>
      </c>
      <c r="AX4682" s="19" t="s">
        <v>4042</v>
      </c>
      <c r="AZ4682" s="31" t="s">
        <v>13365</v>
      </c>
    </row>
    <row r="4683" spans="1:52" x14ac:dyDescent="0.2">
      <c r="A4683" s="29"/>
      <c r="AP4683" t="s">
        <v>9209</v>
      </c>
      <c r="AX4683" s="19" t="s">
        <v>9127</v>
      </c>
      <c r="AZ4683" s="31" t="s">
        <v>13366</v>
      </c>
    </row>
    <row r="4684" spans="1:52" x14ac:dyDescent="0.2">
      <c r="A4684" s="13"/>
      <c r="AP4684" t="s">
        <v>3488</v>
      </c>
      <c r="AX4684" s="19" t="s">
        <v>4044</v>
      </c>
      <c r="AZ4684" s="31" t="s">
        <v>7468</v>
      </c>
    </row>
    <row r="4685" spans="1:52" x14ac:dyDescent="0.2">
      <c r="A4685" s="13"/>
      <c r="AP4685" t="s">
        <v>11044</v>
      </c>
      <c r="AX4685" s="19" t="s">
        <v>6138</v>
      </c>
      <c r="AZ4685" s="31" t="s">
        <v>6581</v>
      </c>
    </row>
    <row r="4686" spans="1:52" x14ac:dyDescent="0.2">
      <c r="A4686" s="13"/>
      <c r="AP4686" t="s">
        <v>11045</v>
      </c>
      <c r="AX4686" s="19" t="s">
        <v>4046</v>
      </c>
      <c r="AZ4686" s="31" t="s">
        <v>13367</v>
      </c>
    </row>
    <row r="4687" spans="1:52" x14ac:dyDescent="0.2">
      <c r="A4687" s="13"/>
      <c r="AP4687" t="s">
        <v>9213</v>
      </c>
      <c r="AX4687" s="19" t="s">
        <v>6143</v>
      </c>
      <c r="AZ4687" s="31" t="s">
        <v>13368</v>
      </c>
    </row>
    <row r="4688" spans="1:52" x14ac:dyDescent="0.2">
      <c r="A4688" s="13"/>
      <c r="AP4688" t="s">
        <v>11046</v>
      </c>
      <c r="AX4688" s="19" t="s">
        <v>3041</v>
      </c>
      <c r="AZ4688" s="31" t="s">
        <v>13369</v>
      </c>
    </row>
    <row r="4689" spans="1:52" x14ac:dyDescent="0.2">
      <c r="A4689" s="13"/>
      <c r="AP4689" t="s">
        <v>9215</v>
      </c>
      <c r="AX4689" s="19" t="s">
        <v>729</v>
      </c>
      <c r="AZ4689" s="31" t="s">
        <v>10714</v>
      </c>
    </row>
    <row r="4690" spans="1:52" x14ac:dyDescent="0.2">
      <c r="A4690" s="13"/>
      <c r="AP4690" t="s">
        <v>11047</v>
      </c>
      <c r="AX4690" s="19" t="s">
        <v>4049</v>
      </c>
      <c r="AZ4690" s="31" t="s">
        <v>9096</v>
      </c>
    </row>
    <row r="4691" spans="1:52" x14ac:dyDescent="0.2">
      <c r="A4691" s="13"/>
      <c r="AP4691" t="s">
        <v>8061</v>
      </c>
      <c r="AX4691" s="19" t="s">
        <v>5292</v>
      </c>
      <c r="AZ4691" s="31" t="s">
        <v>13370</v>
      </c>
    </row>
    <row r="4692" spans="1:52" x14ac:dyDescent="0.2">
      <c r="A4692" s="13"/>
      <c r="AP4692" t="s">
        <v>8070</v>
      </c>
      <c r="AX4692" s="19" t="s">
        <v>4052</v>
      </c>
      <c r="AZ4692" s="31" t="s">
        <v>1158</v>
      </c>
    </row>
    <row r="4693" spans="1:52" x14ac:dyDescent="0.2">
      <c r="A4693" s="13"/>
      <c r="AP4693" t="s">
        <v>9219</v>
      </c>
      <c r="AX4693" s="19" t="s">
        <v>9137</v>
      </c>
      <c r="AZ4693" s="31" t="s">
        <v>1643</v>
      </c>
    </row>
    <row r="4694" spans="1:52" x14ac:dyDescent="0.2">
      <c r="A4694" s="13"/>
      <c r="AP4694" t="s">
        <v>11048</v>
      </c>
      <c r="AX4694" s="19" t="s">
        <v>5295</v>
      </c>
      <c r="AZ4694" s="31" t="s">
        <v>6985</v>
      </c>
    </row>
    <row r="4695" spans="1:52" x14ac:dyDescent="0.2">
      <c r="A4695" s="13"/>
      <c r="AP4695" t="s">
        <v>9221</v>
      </c>
      <c r="AX4695" s="19" t="s">
        <v>4054</v>
      </c>
      <c r="AZ4695" s="31" t="s">
        <v>10506</v>
      </c>
    </row>
    <row r="4696" spans="1:52" x14ac:dyDescent="0.2">
      <c r="A4696" s="13"/>
      <c r="AP4696" t="s">
        <v>11049</v>
      </c>
      <c r="AX4696" s="26" t="s">
        <v>6151</v>
      </c>
      <c r="AZ4696" s="31" t="s">
        <v>13371</v>
      </c>
    </row>
    <row r="4697" spans="1:52" x14ac:dyDescent="0.2">
      <c r="A4697" s="13"/>
      <c r="AP4697" t="s">
        <v>9223</v>
      </c>
      <c r="AX4697" s="19" t="s">
        <v>6156</v>
      </c>
      <c r="AZ4697" s="31" t="s">
        <v>10016</v>
      </c>
    </row>
    <row r="4698" spans="1:52" x14ac:dyDescent="0.2">
      <c r="A4698" s="13"/>
      <c r="AP4698" t="s">
        <v>11050</v>
      </c>
      <c r="AX4698" s="19" t="s">
        <v>4058</v>
      </c>
      <c r="AZ4698" s="31" t="s">
        <v>13372</v>
      </c>
    </row>
    <row r="4699" spans="1:52" x14ac:dyDescent="0.2">
      <c r="A4699" s="13"/>
      <c r="AP4699" t="s">
        <v>5815</v>
      </c>
      <c r="AX4699" s="19" t="s">
        <v>5299</v>
      </c>
      <c r="AZ4699" s="31" t="s">
        <v>6040</v>
      </c>
    </row>
    <row r="4700" spans="1:52" x14ac:dyDescent="0.2">
      <c r="A4700" s="13"/>
      <c r="AP4700" t="s">
        <v>8073</v>
      </c>
      <c r="AX4700" s="19" t="s">
        <v>4061</v>
      </c>
      <c r="AZ4700" s="31" t="s">
        <v>13373</v>
      </c>
    </row>
    <row r="4701" spans="1:52" x14ac:dyDescent="0.2">
      <c r="A4701" s="13"/>
      <c r="AP4701" t="s">
        <v>8075</v>
      </c>
      <c r="AX4701" s="19" t="s">
        <v>9143</v>
      </c>
      <c r="AZ4701" s="31" t="s">
        <v>1878</v>
      </c>
    </row>
    <row r="4702" spans="1:52" x14ac:dyDescent="0.2">
      <c r="A4702" s="13"/>
      <c r="AP4702" t="s">
        <v>11051</v>
      </c>
      <c r="AX4702" s="19" t="s">
        <v>6160</v>
      </c>
      <c r="AZ4702" s="31" t="s">
        <v>8239</v>
      </c>
    </row>
    <row r="4703" spans="1:52" x14ac:dyDescent="0.2">
      <c r="A4703" s="13"/>
      <c r="AP4703" t="s">
        <v>11052</v>
      </c>
      <c r="AX4703" s="19" t="s">
        <v>9146</v>
      </c>
      <c r="AZ4703" s="31" t="s">
        <v>2168</v>
      </c>
    </row>
    <row r="4704" spans="1:52" x14ac:dyDescent="0.2">
      <c r="A4704" s="13"/>
      <c r="AP4704" t="s">
        <v>11053</v>
      </c>
      <c r="AX4704" s="19" t="s">
        <v>9148</v>
      </c>
      <c r="AZ4704" s="31" t="s">
        <v>7567</v>
      </c>
    </row>
    <row r="4705" spans="1:52" x14ac:dyDescent="0.2">
      <c r="A4705" s="13"/>
      <c r="AP4705" t="s">
        <v>8083</v>
      </c>
      <c r="AX4705" s="19" t="s">
        <v>6164</v>
      </c>
      <c r="AZ4705" s="31" t="s">
        <v>3460</v>
      </c>
    </row>
    <row r="4706" spans="1:52" x14ac:dyDescent="0.2">
      <c r="A4706" s="13"/>
      <c r="AP4706" t="s">
        <v>11054</v>
      </c>
      <c r="AX4706" s="19" t="s">
        <v>4064</v>
      </c>
      <c r="AZ4706" s="31" t="s">
        <v>10511</v>
      </c>
    </row>
    <row r="4707" spans="1:52" x14ac:dyDescent="0.2">
      <c r="A4707" s="13"/>
      <c r="AP4707" t="s">
        <v>11055</v>
      </c>
      <c r="AX4707" s="19" t="s">
        <v>5002</v>
      </c>
      <c r="AZ4707" s="31" t="s">
        <v>5789</v>
      </c>
    </row>
    <row r="4708" spans="1:52" x14ac:dyDescent="0.2">
      <c r="A4708" s="29"/>
      <c r="AP4708" t="s">
        <v>11056</v>
      </c>
      <c r="AX4708" s="19" t="s">
        <v>4067</v>
      </c>
      <c r="AZ4708" s="31" t="s">
        <v>13374</v>
      </c>
    </row>
    <row r="4709" spans="1:52" x14ac:dyDescent="0.2">
      <c r="A4709" s="13"/>
      <c r="AP4709" t="s">
        <v>9231</v>
      </c>
      <c r="AX4709" s="19" t="s">
        <v>5307</v>
      </c>
      <c r="AZ4709" s="31" t="s">
        <v>2587</v>
      </c>
    </row>
    <row r="4710" spans="1:52" x14ac:dyDescent="0.2">
      <c r="A4710" s="13"/>
      <c r="AP4710" t="s">
        <v>11057</v>
      </c>
      <c r="AX4710" s="19" t="s">
        <v>9153</v>
      </c>
      <c r="AZ4710" s="31" t="s">
        <v>13375</v>
      </c>
    </row>
    <row r="4711" spans="1:52" x14ac:dyDescent="0.2">
      <c r="A4711" s="13"/>
      <c r="AP4711" t="s">
        <v>77</v>
      </c>
      <c r="AX4711" s="19" t="s">
        <v>9155</v>
      </c>
      <c r="AZ4711" s="31" t="s">
        <v>225</v>
      </c>
    </row>
    <row r="4712" spans="1:52" x14ac:dyDescent="0.2">
      <c r="A4712" s="13"/>
      <c r="AP4712" t="s">
        <v>11058</v>
      </c>
      <c r="AX4712" s="19" t="s">
        <v>6175</v>
      </c>
      <c r="AZ4712" s="31" t="s">
        <v>9272</v>
      </c>
    </row>
    <row r="4713" spans="1:52" x14ac:dyDescent="0.2">
      <c r="A4713" s="13"/>
      <c r="AP4713" t="s">
        <v>11059</v>
      </c>
      <c r="AX4713" s="19" t="s">
        <v>4070</v>
      </c>
      <c r="AZ4713" s="31" t="s">
        <v>13376</v>
      </c>
    </row>
    <row r="4714" spans="1:52" x14ac:dyDescent="0.2">
      <c r="A4714" s="13"/>
      <c r="AP4714" t="s">
        <v>11060</v>
      </c>
      <c r="AX4714" s="26" t="s">
        <v>5006</v>
      </c>
      <c r="AZ4714" s="31" t="s">
        <v>11566</v>
      </c>
    </row>
    <row r="4715" spans="1:52" x14ac:dyDescent="0.2">
      <c r="A4715" s="13"/>
      <c r="AP4715" t="s">
        <v>3496</v>
      </c>
      <c r="AX4715" s="19" t="s">
        <v>5011</v>
      </c>
      <c r="AZ4715" s="31" t="s">
        <v>7744</v>
      </c>
    </row>
    <row r="4716" spans="1:52" x14ac:dyDescent="0.2">
      <c r="A4716" s="13"/>
      <c r="AP4716" t="s">
        <v>8095</v>
      </c>
      <c r="AX4716" s="19" t="s">
        <v>4072</v>
      </c>
      <c r="AZ4716" s="31" t="s">
        <v>11568</v>
      </c>
    </row>
    <row r="4717" spans="1:52" x14ac:dyDescent="0.2">
      <c r="A4717" s="13"/>
      <c r="AP4717" t="s">
        <v>8099</v>
      </c>
      <c r="AX4717" s="26" t="s">
        <v>6185</v>
      </c>
      <c r="AZ4717" s="31" t="s">
        <v>6563</v>
      </c>
    </row>
    <row r="4718" spans="1:52" x14ac:dyDescent="0.2">
      <c r="A4718" s="13"/>
      <c r="AP4718" t="s">
        <v>9238</v>
      </c>
      <c r="AX4718" s="19" t="s">
        <v>5015</v>
      </c>
      <c r="AZ4718" s="31" t="s">
        <v>13377</v>
      </c>
    </row>
    <row r="4719" spans="1:52" x14ac:dyDescent="0.2">
      <c r="A4719" s="13"/>
      <c r="AP4719" t="s">
        <v>11061</v>
      </c>
      <c r="AX4719" s="19" t="s">
        <v>9161</v>
      </c>
      <c r="AZ4719" s="31" t="s">
        <v>13378</v>
      </c>
    </row>
    <row r="4720" spans="1:52" x14ac:dyDescent="0.2">
      <c r="A4720" s="13"/>
      <c r="AP4720" t="s">
        <v>8104</v>
      </c>
      <c r="AX4720" s="19" t="s">
        <v>6192</v>
      </c>
      <c r="AZ4720" s="31" t="s">
        <v>6904</v>
      </c>
    </row>
    <row r="4721" spans="1:52" x14ac:dyDescent="0.2">
      <c r="A4721" s="13"/>
      <c r="AP4721" t="s">
        <v>11062</v>
      </c>
      <c r="AX4721" s="26" t="s">
        <v>6197</v>
      </c>
      <c r="AZ4721" s="31" t="s">
        <v>7157</v>
      </c>
    </row>
    <row r="4722" spans="1:52" x14ac:dyDescent="0.2">
      <c r="A4722" s="13"/>
      <c r="AP4722" t="s">
        <v>11063</v>
      </c>
      <c r="AX4722" s="19" t="s">
        <v>9164</v>
      </c>
      <c r="AZ4722" s="31" t="s">
        <v>13379</v>
      </c>
    </row>
    <row r="4723" spans="1:52" x14ac:dyDescent="0.2">
      <c r="A4723" s="13"/>
      <c r="AP4723" t="s">
        <v>11064</v>
      </c>
      <c r="AX4723" s="19" t="s">
        <v>5316</v>
      </c>
      <c r="AZ4723" s="31" t="s">
        <v>11785</v>
      </c>
    </row>
    <row r="4724" spans="1:52" x14ac:dyDescent="0.2">
      <c r="A4724" s="13"/>
      <c r="AP4724" t="s">
        <v>9247</v>
      </c>
      <c r="AX4724" s="19" t="s">
        <v>5018</v>
      </c>
      <c r="AZ4724" s="31" t="s">
        <v>311</v>
      </c>
    </row>
    <row r="4725" spans="1:52" x14ac:dyDescent="0.2">
      <c r="A4725" s="13"/>
      <c r="AP4725" t="s">
        <v>11065</v>
      </c>
      <c r="AX4725" s="19" t="s">
        <v>5319</v>
      </c>
      <c r="AZ4725" s="31" t="s">
        <v>13380</v>
      </c>
    </row>
    <row r="4726" spans="1:52" x14ac:dyDescent="0.2">
      <c r="A4726" s="13"/>
      <c r="AP4726" t="s">
        <v>8106</v>
      </c>
      <c r="AX4726" s="19" t="s">
        <v>4075</v>
      </c>
      <c r="AZ4726" s="31" t="s">
        <v>13381</v>
      </c>
    </row>
    <row r="4727" spans="1:52" x14ac:dyDescent="0.2">
      <c r="A4727" s="13"/>
      <c r="AP4727" t="s">
        <v>11066</v>
      </c>
      <c r="AX4727" s="19" t="s">
        <v>5324</v>
      </c>
      <c r="AZ4727" s="31" t="s">
        <v>11815</v>
      </c>
    </row>
    <row r="4728" spans="1:52" x14ac:dyDescent="0.2">
      <c r="A4728" s="29"/>
      <c r="AP4728" t="s">
        <v>11067</v>
      </c>
      <c r="AX4728" s="19" t="s">
        <v>4079</v>
      </c>
      <c r="AZ4728" s="31" t="s">
        <v>13382</v>
      </c>
    </row>
    <row r="4729" spans="1:52" x14ac:dyDescent="0.2">
      <c r="A4729" s="13"/>
      <c r="AP4729" t="s">
        <v>11068</v>
      </c>
      <c r="AX4729" s="19" t="s">
        <v>5328</v>
      </c>
      <c r="AZ4729" s="31" t="s">
        <v>13383</v>
      </c>
    </row>
    <row r="4730" spans="1:52" x14ac:dyDescent="0.2">
      <c r="A4730" s="13"/>
      <c r="AP4730" t="s">
        <v>11069</v>
      </c>
      <c r="AX4730" s="19" t="s">
        <v>3048</v>
      </c>
      <c r="AZ4730" s="31" t="s">
        <v>13384</v>
      </c>
    </row>
    <row r="4731" spans="1:52" x14ac:dyDescent="0.2">
      <c r="A4731" s="13"/>
      <c r="AP4731" t="s">
        <v>6276</v>
      </c>
      <c r="AX4731" s="19" t="s">
        <v>5332</v>
      </c>
      <c r="AZ4731" s="31" t="s">
        <v>1413</v>
      </c>
    </row>
    <row r="4732" spans="1:52" x14ac:dyDescent="0.2">
      <c r="A4732" s="13"/>
      <c r="AP4732" t="s">
        <v>8111</v>
      </c>
      <c r="AX4732" s="19" t="s">
        <v>5336</v>
      </c>
      <c r="AZ4732" s="31" t="s">
        <v>13385</v>
      </c>
    </row>
    <row r="4733" spans="1:52" x14ac:dyDescent="0.2">
      <c r="A4733" s="13"/>
      <c r="AP4733" t="s">
        <v>858</v>
      </c>
      <c r="AX4733" s="26" t="s">
        <v>6209</v>
      </c>
      <c r="AZ4733" s="31" t="s">
        <v>13386</v>
      </c>
    </row>
    <row r="4734" spans="1:52" x14ac:dyDescent="0.2">
      <c r="A4734" s="13"/>
      <c r="AP4734" t="s">
        <v>11070</v>
      </c>
      <c r="AX4734" s="19" t="s">
        <v>5339</v>
      </c>
      <c r="AZ4734" s="31" t="s">
        <v>11611</v>
      </c>
    </row>
    <row r="4735" spans="1:52" x14ac:dyDescent="0.2">
      <c r="A4735" s="13"/>
      <c r="AP4735" t="s">
        <v>8117</v>
      </c>
      <c r="AX4735" s="19" t="s">
        <v>6216</v>
      </c>
      <c r="AZ4735" s="31" t="s">
        <v>8539</v>
      </c>
    </row>
    <row r="4736" spans="1:52" x14ac:dyDescent="0.2">
      <c r="A4736" s="29"/>
      <c r="AP4736" t="s">
        <v>11071</v>
      </c>
      <c r="AX4736" s="19" t="s">
        <v>9173</v>
      </c>
      <c r="AZ4736" s="31" t="s">
        <v>11615</v>
      </c>
    </row>
    <row r="4737" spans="1:52" x14ac:dyDescent="0.2">
      <c r="A4737" s="13"/>
      <c r="AP4737" t="s">
        <v>9254</v>
      </c>
      <c r="AX4737" s="19" t="s">
        <v>4082</v>
      </c>
      <c r="AZ4737" s="31" t="s">
        <v>13387</v>
      </c>
    </row>
    <row r="4738" spans="1:52" x14ac:dyDescent="0.2">
      <c r="A4738" s="13"/>
      <c r="AP4738" t="s">
        <v>11072</v>
      </c>
      <c r="AX4738" s="19" t="s">
        <v>5344</v>
      </c>
      <c r="AZ4738" s="31" t="s">
        <v>660</v>
      </c>
    </row>
    <row r="4739" spans="1:52" x14ac:dyDescent="0.2">
      <c r="A4739" s="13"/>
      <c r="AP4739" t="s">
        <v>11073</v>
      </c>
      <c r="AX4739" s="19" t="s">
        <v>5029</v>
      </c>
      <c r="AZ4739" s="31" t="s">
        <v>13388</v>
      </c>
    </row>
    <row r="4740" spans="1:52" x14ac:dyDescent="0.2">
      <c r="A4740" s="13"/>
      <c r="AP4740" t="s">
        <v>9258</v>
      </c>
      <c r="AX4740" s="19" t="s">
        <v>4085</v>
      </c>
      <c r="AZ4740" s="31" t="s">
        <v>3574</v>
      </c>
    </row>
    <row r="4741" spans="1:52" x14ac:dyDescent="0.2">
      <c r="A4741" s="13"/>
      <c r="AP4741" t="s">
        <v>8123</v>
      </c>
      <c r="AX4741" s="19" t="s">
        <v>9176</v>
      </c>
      <c r="AZ4741" s="31" t="s">
        <v>3339</v>
      </c>
    </row>
    <row r="4742" spans="1:52" x14ac:dyDescent="0.2">
      <c r="A4742" s="13"/>
      <c r="AP4742" t="s">
        <v>5822</v>
      </c>
      <c r="AX4742" s="19" t="s">
        <v>5352</v>
      </c>
      <c r="AZ4742" s="31" t="s">
        <v>13389</v>
      </c>
    </row>
    <row r="4743" spans="1:52" x14ac:dyDescent="0.2">
      <c r="A4743" s="13"/>
      <c r="AP4743" t="s">
        <v>11074</v>
      </c>
      <c r="AX4743" s="19" t="s">
        <v>9179</v>
      </c>
      <c r="AZ4743" s="31" t="s">
        <v>10562</v>
      </c>
    </row>
    <row r="4744" spans="1:52" x14ac:dyDescent="0.2">
      <c r="A4744" s="13"/>
      <c r="AP4744" t="s">
        <v>11075</v>
      </c>
      <c r="AX4744" s="19" t="s">
        <v>5357</v>
      </c>
      <c r="AZ4744" s="31" t="s">
        <v>9681</v>
      </c>
    </row>
    <row r="4745" spans="1:52" x14ac:dyDescent="0.2">
      <c r="A4745" s="13"/>
      <c r="AP4745" t="s">
        <v>11076</v>
      </c>
      <c r="AX4745" s="19" t="s">
        <v>5360</v>
      </c>
      <c r="AZ4745" s="31" t="s">
        <v>13390</v>
      </c>
    </row>
    <row r="4746" spans="1:52" x14ac:dyDescent="0.2">
      <c r="A4746" s="13"/>
      <c r="AP4746" t="s">
        <v>9264</v>
      </c>
      <c r="AX4746" s="19" t="s">
        <v>5364</v>
      </c>
      <c r="AZ4746" s="31" t="s">
        <v>11617</v>
      </c>
    </row>
    <row r="4747" spans="1:52" x14ac:dyDescent="0.2">
      <c r="A4747" s="13"/>
      <c r="AP4747" t="s">
        <v>8129</v>
      </c>
      <c r="AX4747" s="19" t="s">
        <v>6220</v>
      </c>
      <c r="AZ4747" s="31" t="s">
        <v>10564</v>
      </c>
    </row>
    <row r="4748" spans="1:52" x14ac:dyDescent="0.2">
      <c r="A4748" s="13"/>
      <c r="AP4748" t="s">
        <v>8135</v>
      </c>
      <c r="AX4748" s="19" t="s">
        <v>4087</v>
      </c>
      <c r="AZ4748" s="31" t="s">
        <v>13391</v>
      </c>
    </row>
    <row r="4749" spans="1:52" x14ac:dyDescent="0.2">
      <c r="A4749" s="13"/>
      <c r="AP4749" t="s">
        <v>9268</v>
      </c>
      <c r="AX4749" s="26" t="s">
        <v>6225</v>
      </c>
      <c r="AZ4749" s="31" t="s">
        <v>13392</v>
      </c>
    </row>
    <row r="4750" spans="1:52" x14ac:dyDescent="0.2">
      <c r="A4750" s="13"/>
      <c r="AP4750" t="s">
        <v>11077</v>
      </c>
      <c r="AX4750" s="19" t="s">
        <v>6229</v>
      </c>
      <c r="AZ4750" s="31" t="s">
        <v>13393</v>
      </c>
    </row>
    <row r="4751" spans="1:52" x14ac:dyDescent="0.2">
      <c r="A4751" s="13"/>
      <c r="AP4751" t="s">
        <v>11078</v>
      </c>
      <c r="AX4751" s="19" t="s">
        <v>4089</v>
      </c>
      <c r="AZ4751" s="31" t="s">
        <v>2712</v>
      </c>
    </row>
    <row r="4752" spans="1:52" x14ac:dyDescent="0.2">
      <c r="A4752" s="13"/>
      <c r="AP4752" t="s">
        <v>11079</v>
      </c>
      <c r="AX4752" s="19" t="s">
        <v>9188</v>
      </c>
      <c r="AZ4752" s="31" t="s">
        <v>2155</v>
      </c>
    </row>
    <row r="4753" spans="1:52" x14ac:dyDescent="0.2">
      <c r="A4753" s="13"/>
      <c r="AP4753" t="s">
        <v>8137</v>
      </c>
      <c r="AX4753" s="19" t="s">
        <v>5369</v>
      </c>
      <c r="AZ4753" s="31" t="s">
        <v>13394</v>
      </c>
    </row>
    <row r="4754" spans="1:52" x14ac:dyDescent="0.2">
      <c r="A4754" s="13"/>
      <c r="AP4754" t="s">
        <v>5825</v>
      </c>
      <c r="AX4754" s="19" t="s">
        <v>5374</v>
      </c>
      <c r="AZ4754" s="31" t="s">
        <v>10576</v>
      </c>
    </row>
    <row r="4755" spans="1:52" x14ac:dyDescent="0.2">
      <c r="A4755" s="13"/>
      <c r="AP4755" t="s">
        <v>11080</v>
      </c>
      <c r="AX4755" s="19" t="s">
        <v>9193</v>
      </c>
      <c r="AZ4755" s="31" t="s">
        <v>8188</v>
      </c>
    </row>
    <row r="4756" spans="1:52" x14ac:dyDescent="0.2">
      <c r="A4756" s="13"/>
      <c r="AP4756" t="s">
        <v>8140</v>
      </c>
      <c r="AX4756" s="19" t="s">
        <v>4091</v>
      </c>
      <c r="AZ4756" s="31" t="s">
        <v>937</v>
      </c>
    </row>
    <row r="4757" spans="1:52" x14ac:dyDescent="0.2">
      <c r="A4757" s="13"/>
      <c r="AP4757" t="s">
        <v>5829</v>
      </c>
      <c r="AX4757" s="19" t="s">
        <v>6233</v>
      </c>
      <c r="AZ4757" s="31" t="s">
        <v>13395</v>
      </c>
    </row>
    <row r="4758" spans="1:52" x14ac:dyDescent="0.2">
      <c r="A4758" s="29"/>
      <c r="AP4758" t="s">
        <v>11081</v>
      </c>
      <c r="AX4758" s="19" t="s">
        <v>4092</v>
      </c>
      <c r="AZ4758" s="31" t="s">
        <v>8816</v>
      </c>
    </row>
    <row r="4759" spans="1:52" x14ac:dyDescent="0.2">
      <c r="A4759" s="13"/>
      <c r="AP4759" t="s">
        <v>8144</v>
      </c>
      <c r="AX4759" s="19" t="s">
        <v>5036</v>
      </c>
      <c r="AZ4759" s="31" t="s">
        <v>2316</v>
      </c>
    </row>
    <row r="4760" spans="1:52" x14ac:dyDescent="0.2">
      <c r="A4760" s="13"/>
      <c r="AP4760" t="s">
        <v>9275</v>
      </c>
      <c r="AX4760" s="19" t="s">
        <v>4094</v>
      </c>
      <c r="AZ4760" s="31" t="s">
        <v>13396</v>
      </c>
    </row>
    <row r="4761" spans="1:52" x14ac:dyDescent="0.2">
      <c r="A4761" s="13"/>
      <c r="AP4761" t="s">
        <v>8147</v>
      </c>
      <c r="AX4761" s="19" t="s">
        <v>3052</v>
      </c>
      <c r="AZ4761" s="31" t="s">
        <v>13397</v>
      </c>
    </row>
    <row r="4762" spans="1:52" x14ac:dyDescent="0.2">
      <c r="A4762" s="13"/>
      <c r="AP4762" t="s">
        <v>11082</v>
      </c>
      <c r="AX4762" s="19" t="s">
        <v>4096</v>
      </c>
      <c r="AZ4762" s="31" t="s">
        <v>13398</v>
      </c>
    </row>
    <row r="4763" spans="1:52" x14ac:dyDescent="0.2">
      <c r="A4763" s="13"/>
      <c r="AP4763" t="s">
        <v>3499</v>
      </c>
      <c r="AX4763" s="19" t="s">
        <v>5380</v>
      </c>
      <c r="AZ4763" s="31" t="s">
        <v>13399</v>
      </c>
    </row>
    <row r="4764" spans="1:52" x14ac:dyDescent="0.2">
      <c r="A4764" s="13"/>
      <c r="AP4764" t="s">
        <v>11083</v>
      </c>
      <c r="AX4764" s="19" t="s">
        <v>4098</v>
      </c>
      <c r="AZ4764" s="31" t="s">
        <v>6063</v>
      </c>
    </row>
    <row r="4765" spans="1:52" x14ac:dyDescent="0.2">
      <c r="A4765" s="13"/>
      <c r="AP4765" t="s">
        <v>5838</v>
      </c>
      <c r="AX4765" s="19" t="s">
        <v>9201</v>
      </c>
      <c r="AZ4765" s="31" t="s">
        <v>10668</v>
      </c>
    </row>
    <row r="4766" spans="1:52" x14ac:dyDescent="0.2">
      <c r="A4766" s="13"/>
      <c r="AP4766" t="s">
        <v>8153</v>
      </c>
      <c r="AX4766" s="19" t="s">
        <v>5039</v>
      </c>
      <c r="AZ4766" s="31" t="s">
        <v>11635</v>
      </c>
    </row>
    <row r="4767" spans="1:52" x14ac:dyDescent="0.2">
      <c r="A4767" s="13"/>
      <c r="AP4767" t="s">
        <v>8159</v>
      </c>
      <c r="AX4767" s="19" t="s">
        <v>4100</v>
      </c>
      <c r="AZ4767" s="31" t="s">
        <v>13400</v>
      </c>
    </row>
    <row r="4768" spans="1:52" x14ac:dyDescent="0.2">
      <c r="A4768" s="13"/>
      <c r="AP4768" t="s">
        <v>3502</v>
      </c>
      <c r="AX4768" s="19" t="s">
        <v>5042</v>
      </c>
      <c r="AZ4768" s="31" t="s">
        <v>13401</v>
      </c>
    </row>
    <row r="4769" spans="1:52" x14ac:dyDescent="0.2">
      <c r="A4769" s="13"/>
      <c r="AP4769" t="s">
        <v>5842</v>
      </c>
      <c r="AX4769" s="19" t="s">
        <v>4103</v>
      </c>
      <c r="AZ4769" s="31" t="s">
        <v>2883</v>
      </c>
    </row>
    <row r="4770" spans="1:52" x14ac:dyDescent="0.2">
      <c r="A4770" s="13"/>
      <c r="AP4770" t="s">
        <v>11084</v>
      </c>
      <c r="AX4770" s="19" t="s">
        <v>5389</v>
      </c>
      <c r="AZ4770" s="31" t="s">
        <v>13402</v>
      </c>
    </row>
    <row r="4771" spans="1:52" x14ac:dyDescent="0.2">
      <c r="A4771" s="13"/>
      <c r="AP4771" t="s">
        <v>5845</v>
      </c>
      <c r="AX4771" s="19" t="s">
        <v>4106</v>
      </c>
      <c r="AZ4771" s="31" t="s">
        <v>10448</v>
      </c>
    </row>
    <row r="4772" spans="1:52" x14ac:dyDescent="0.2">
      <c r="A4772" s="13"/>
      <c r="AP4772" t="s">
        <v>11085</v>
      </c>
      <c r="AX4772" s="19" t="s">
        <v>5046</v>
      </c>
      <c r="AZ4772" s="31" t="s">
        <v>13403</v>
      </c>
    </row>
    <row r="4773" spans="1:52" x14ac:dyDescent="0.2">
      <c r="A4773" s="13"/>
      <c r="AP4773" t="s">
        <v>3504</v>
      </c>
      <c r="AX4773" s="19" t="s">
        <v>4108</v>
      </c>
      <c r="AZ4773" s="31" t="s">
        <v>6701</v>
      </c>
    </row>
    <row r="4774" spans="1:52" x14ac:dyDescent="0.2">
      <c r="A4774" s="13"/>
      <c r="AP4774" t="s">
        <v>9294</v>
      </c>
      <c r="AX4774" s="19" t="s">
        <v>6253</v>
      </c>
      <c r="AZ4774" s="31" t="s">
        <v>6604</v>
      </c>
    </row>
    <row r="4775" spans="1:52" x14ac:dyDescent="0.2">
      <c r="A4775" s="13"/>
      <c r="AP4775" t="s">
        <v>11086</v>
      </c>
      <c r="AX4775" s="19" t="s">
        <v>4112</v>
      </c>
      <c r="AZ4775" s="31" t="s">
        <v>10592</v>
      </c>
    </row>
    <row r="4776" spans="1:52" x14ac:dyDescent="0.2">
      <c r="A4776" s="13"/>
      <c r="AP4776" t="s">
        <v>8164</v>
      </c>
      <c r="AX4776" s="19" t="s">
        <v>5393</v>
      </c>
      <c r="AZ4776" s="31" t="s">
        <v>13404</v>
      </c>
    </row>
    <row r="4777" spans="1:52" x14ac:dyDescent="0.2">
      <c r="A4777" s="13"/>
      <c r="AP4777" t="s">
        <v>5852</v>
      </c>
      <c r="AX4777" s="19" t="s">
        <v>4116</v>
      </c>
      <c r="AZ4777" s="31" t="s">
        <v>13405</v>
      </c>
    </row>
    <row r="4778" spans="1:52" x14ac:dyDescent="0.2">
      <c r="A4778" s="13"/>
      <c r="AP4778" t="s">
        <v>11087</v>
      </c>
      <c r="AX4778" s="19" t="s">
        <v>6257</v>
      </c>
      <c r="AZ4778" s="31" t="s">
        <v>13406</v>
      </c>
    </row>
    <row r="4779" spans="1:52" x14ac:dyDescent="0.2">
      <c r="A4779" s="13"/>
      <c r="AP4779" t="s">
        <v>9295</v>
      </c>
      <c r="AX4779" s="19" t="s">
        <v>4119</v>
      </c>
      <c r="AZ4779" s="31" t="s">
        <v>13407</v>
      </c>
    </row>
    <row r="4780" spans="1:52" x14ac:dyDescent="0.2">
      <c r="A4780" s="13"/>
      <c r="AP4780" t="s">
        <v>11088</v>
      </c>
      <c r="AX4780" s="26" t="s">
        <v>6261</v>
      </c>
      <c r="AZ4780" s="31" t="s">
        <v>13408</v>
      </c>
    </row>
    <row r="4781" spans="1:52" x14ac:dyDescent="0.2">
      <c r="A4781" s="13"/>
      <c r="AP4781" t="s">
        <v>11089</v>
      </c>
      <c r="AX4781" s="19" t="s">
        <v>4124</v>
      </c>
      <c r="AZ4781" s="31" t="s">
        <v>13409</v>
      </c>
    </row>
    <row r="4782" spans="1:52" x14ac:dyDescent="0.2">
      <c r="A4782" s="13"/>
      <c r="AP4782" t="s">
        <v>9298</v>
      </c>
      <c r="AX4782" s="19" t="s">
        <v>1127</v>
      </c>
      <c r="AZ4782" s="31" t="s">
        <v>3111</v>
      </c>
    </row>
    <row r="4783" spans="1:52" x14ac:dyDescent="0.2">
      <c r="A4783" s="13"/>
      <c r="AP4783" t="s">
        <v>9300</v>
      </c>
      <c r="AX4783" s="19" t="s">
        <v>4126</v>
      </c>
      <c r="AZ4783" s="31" t="s">
        <v>13410</v>
      </c>
    </row>
    <row r="4784" spans="1:52" x14ac:dyDescent="0.2">
      <c r="A4784" s="13"/>
      <c r="AP4784" t="s">
        <v>9302</v>
      </c>
      <c r="AX4784" s="26" t="s">
        <v>6267</v>
      </c>
      <c r="AZ4784" s="31" t="s">
        <v>13411</v>
      </c>
    </row>
    <row r="4785" spans="1:52" x14ac:dyDescent="0.2">
      <c r="A4785" s="13"/>
      <c r="AP4785" t="s">
        <v>8170</v>
      </c>
      <c r="AX4785" s="26" t="s">
        <v>6271</v>
      </c>
      <c r="AZ4785" s="31" t="s">
        <v>13412</v>
      </c>
    </row>
    <row r="4786" spans="1:52" x14ac:dyDescent="0.2">
      <c r="A4786" s="13"/>
      <c r="AP4786" t="s">
        <v>8173</v>
      </c>
      <c r="AX4786" s="19" t="s">
        <v>6275</v>
      </c>
      <c r="AZ4786" s="31" t="s">
        <v>13413</v>
      </c>
    </row>
    <row r="4787" spans="1:52" x14ac:dyDescent="0.2">
      <c r="A4787" s="13"/>
      <c r="AP4787" t="s">
        <v>3508</v>
      </c>
      <c r="AX4787" s="19" t="s">
        <v>4129</v>
      </c>
      <c r="AZ4787" s="31" t="s">
        <v>13414</v>
      </c>
    </row>
    <row r="4788" spans="1:52" x14ac:dyDescent="0.2">
      <c r="A4788" s="13"/>
      <c r="AP4788" t="s">
        <v>9310</v>
      </c>
      <c r="AX4788" s="19" t="s">
        <v>3057</v>
      </c>
      <c r="AZ4788" s="31" t="s">
        <v>13415</v>
      </c>
    </row>
    <row r="4789" spans="1:52" x14ac:dyDescent="0.2">
      <c r="A4789" s="13"/>
      <c r="AP4789" t="s">
        <v>8176</v>
      </c>
      <c r="AX4789" s="19" t="s">
        <v>4132</v>
      </c>
      <c r="AZ4789" s="31" t="s">
        <v>6713</v>
      </c>
    </row>
    <row r="4790" spans="1:52" x14ac:dyDescent="0.2">
      <c r="A4790" s="13"/>
      <c r="AP4790" t="s">
        <v>3510</v>
      </c>
      <c r="AX4790" s="19" t="s">
        <v>732</v>
      </c>
      <c r="AZ4790" s="31" t="s">
        <v>3891</v>
      </c>
    </row>
    <row r="4791" spans="1:52" x14ac:dyDescent="0.2">
      <c r="A4791" s="13"/>
      <c r="AP4791" t="s">
        <v>8182</v>
      </c>
      <c r="AX4791" s="19" t="s">
        <v>4134</v>
      </c>
      <c r="AZ4791" s="31" t="s">
        <v>9310</v>
      </c>
    </row>
    <row r="4792" spans="1:52" x14ac:dyDescent="0.2">
      <c r="A4792" s="13"/>
      <c r="AP4792" t="s">
        <v>9315</v>
      </c>
      <c r="AX4792" s="19" t="s">
        <v>5050</v>
      </c>
      <c r="AZ4792" s="31" t="s">
        <v>10434</v>
      </c>
    </row>
    <row r="4793" spans="1:52" x14ac:dyDescent="0.2">
      <c r="A4793" s="13"/>
      <c r="AP4793" t="s">
        <v>11090</v>
      </c>
      <c r="AX4793" s="19" t="s">
        <v>4136</v>
      </c>
      <c r="AZ4793" s="31" t="s">
        <v>13416</v>
      </c>
    </row>
    <row r="4794" spans="1:52" x14ac:dyDescent="0.2">
      <c r="A4794" s="13"/>
      <c r="AP4794" t="s">
        <v>9319</v>
      </c>
      <c r="AX4794" s="26" t="s">
        <v>6286</v>
      </c>
      <c r="AZ4794" s="31" t="s">
        <v>13417</v>
      </c>
    </row>
    <row r="4795" spans="1:52" x14ac:dyDescent="0.2">
      <c r="A4795" s="13"/>
      <c r="AP4795" t="s">
        <v>5858</v>
      </c>
      <c r="AX4795" s="19" t="s">
        <v>5053</v>
      </c>
      <c r="AZ4795" s="31" t="s">
        <v>10851</v>
      </c>
    </row>
    <row r="4796" spans="1:52" x14ac:dyDescent="0.2">
      <c r="A4796" s="13"/>
      <c r="AP4796" t="s">
        <v>8188</v>
      </c>
      <c r="AX4796" s="19" t="s">
        <v>4139</v>
      </c>
      <c r="AZ4796" s="31" t="s">
        <v>13418</v>
      </c>
    </row>
    <row r="4797" spans="1:52" x14ac:dyDescent="0.2">
      <c r="A4797" s="13"/>
      <c r="AP4797" t="s">
        <v>9324</v>
      </c>
      <c r="AX4797" s="19" t="s">
        <v>4141</v>
      </c>
      <c r="AZ4797" s="31" t="s">
        <v>10600</v>
      </c>
    </row>
    <row r="4798" spans="1:52" x14ac:dyDescent="0.2">
      <c r="A4798" s="13"/>
      <c r="AP4798" t="s">
        <v>8191</v>
      </c>
      <c r="AX4798" s="19" t="s">
        <v>5405</v>
      </c>
      <c r="AZ4798" s="31" t="s">
        <v>9735</v>
      </c>
    </row>
    <row r="4799" spans="1:52" x14ac:dyDescent="0.2">
      <c r="A4799" s="13"/>
      <c r="AP4799" t="s">
        <v>9325</v>
      </c>
      <c r="AX4799" s="19" t="s">
        <v>4145</v>
      </c>
      <c r="AZ4799" s="31" t="s">
        <v>9381</v>
      </c>
    </row>
    <row r="4800" spans="1:52" x14ac:dyDescent="0.2">
      <c r="A4800" s="13"/>
      <c r="AP4800" t="s">
        <v>3513</v>
      </c>
      <c r="AX4800" s="19" t="s">
        <v>736</v>
      </c>
      <c r="AZ4800" s="31" t="s">
        <v>9038</v>
      </c>
    </row>
    <row r="4801" spans="1:52" x14ac:dyDescent="0.2">
      <c r="A4801" s="13"/>
      <c r="AP4801" t="s">
        <v>8194</v>
      </c>
      <c r="AX4801" s="19" t="s">
        <v>4149</v>
      </c>
      <c r="AZ4801" s="31" t="s">
        <v>10604</v>
      </c>
    </row>
    <row r="4802" spans="1:52" x14ac:dyDescent="0.2">
      <c r="A4802" s="13"/>
      <c r="AP4802" t="s">
        <v>9330</v>
      </c>
      <c r="AX4802" s="19" t="s">
        <v>5408</v>
      </c>
      <c r="AZ4802" s="31" t="s">
        <v>5778</v>
      </c>
    </row>
    <row r="4803" spans="1:52" x14ac:dyDescent="0.2">
      <c r="A4803" s="29"/>
      <c r="AP4803" t="s">
        <v>8197</v>
      </c>
      <c r="AX4803" s="19" t="s">
        <v>5056</v>
      </c>
      <c r="AZ4803" s="31" t="s">
        <v>13419</v>
      </c>
    </row>
    <row r="4804" spans="1:52" x14ac:dyDescent="0.2">
      <c r="A4804" s="29"/>
      <c r="AP4804" t="s">
        <v>11091</v>
      </c>
      <c r="AX4804" s="19" t="s">
        <v>4153</v>
      </c>
      <c r="AZ4804" s="31" t="s">
        <v>682</v>
      </c>
    </row>
    <row r="4805" spans="1:52" x14ac:dyDescent="0.2">
      <c r="A4805" s="29"/>
      <c r="AP4805" t="s">
        <v>9334</v>
      </c>
      <c r="AX4805" s="26" t="s">
        <v>6302</v>
      </c>
      <c r="AZ4805" s="31" t="s">
        <v>13420</v>
      </c>
    </row>
    <row r="4806" spans="1:52" x14ac:dyDescent="0.2">
      <c r="A4806" s="13"/>
      <c r="AP4806" t="s">
        <v>8201</v>
      </c>
      <c r="AX4806" s="19" t="s">
        <v>4156</v>
      </c>
      <c r="AZ4806" s="31" t="s">
        <v>13421</v>
      </c>
    </row>
    <row r="4807" spans="1:52" x14ac:dyDescent="0.2">
      <c r="A4807" s="29"/>
      <c r="AP4807" t="s">
        <v>11092</v>
      </c>
      <c r="AX4807" s="19" t="s">
        <v>5412</v>
      </c>
      <c r="AZ4807" s="31" t="s">
        <v>13422</v>
      </c>
    </row>
    <row r="4808" spans="1:52" x14ac:dyDescent="0.2">
      <c r="A4808" s="29"/>
      <c r="AP4808" t="s">
        <v>8203</v>
      </c>
      <c r="AX4808" s="19" t="s">
        <v>4159</v>
      </c>
      <c r="AZ4808" s="31" t="s">
        <v>13423</v>
      </c>
    </row>
    <row r="4809" spans="1:52" x14ac:dyDescent="0.2">
      <c r="A4809" s="13"/>
      <c r="AP4809" t="s">
        <v>8206</v>
      </c>
      <c r="AX4809" s="26" t="s">
        <v>6309</v>
      </c>
      <c r="AZ4809" s="31" t="s">
        <v>10605</v>
      </c>
    </row>
    <row r="4810" spans="1:52" x14ac:dyDescent="0.2">
      <c r="A4810" s="13"/>
      <c r="AP4810" t="s">
        <v>11093</v>
      </c>
      <c r="AX4810" s="19" t="s">
        <v>5416</v>
      </c>
      <c r="AZ4810" s="31" t="s">
        <v>11649</v>
      </c>
    </row>
    <row r="4811" spans="1:52" x14ac:dyDescent="0.2">
      <c r="A4811" s="13"/>
      <c r="AP4811" t="s">
        <v>9341</v>
      </c>
      <c r="AX4811" s="19" t="s">
        <v>4162</v>
      </c>
      <c r="AZ4811" s="31" t="s">
        <v>13424</v>
      </c>
    </row>
    <row r="4812" spans="1:52" x14ac:dyDescent="0.2">
      <c r="A4812" s="13"/>
      <c r="AP4812" t="s">
        <v>3517</v>
      </c>
      <c r="AX4812" s="19" t="s">
        <v>5419</v>
      </c>
      <c r="AZ4812" s="31" t="s">
        <v>5873</v>
      </c>
    </row>
    <row r="4813" spans="1:52" x14ac:dyDescent="0.2">
      <c r="A4813" s="13"/>
      <c r="AP4813" t="s">
        <v>11094</v>
      </c>
      <c r="AX4813" s="19" t="s">
        <v>9232</v>
      </c>
      <c r="AZ4813" s="31" t="s">
        <v>8186</v>
      </c>
    </row>
    <row r="4814" spans="1:52" x14ac:dyDescent="0.2">
      <c r="A4814" s="13"/>
      <c r="AP4814" t="s">
        <v>9344</v>
      </c>
      <c r="AX4814" s="19" t="s">
        <v>740</v>
      </c>
      <c r="AZ4814" s="31" t="s">
        <v>45</v>
      </c>
    </row>
    <row r="4815" spans="1:52" x14ac:dyDescent="0.2">
      <c r="A4815" s="13"/>
      <c r="AP4815" t="s">
        <v>11095</v>
      </c>
      <c r="AX4815" s="19" t="s">
        <v>9235</v>
      </c>
      <c r="AZ4815" s="31" t="s">
        <v>9391</v>
      </c>
    </row>
    <row r="4816" spans="1:52" x14ac:dyDescent="0.2">
      <c r="A4816" s="13"/>
      <c r="AP4816" t="s">
        <v>9347</v>
      </c>
      <c r="AX4816" s="26" t="s">
        <v>6319</v>
      </c>
      <c r="AZ4816" s="31" t="s">
        <v>1045</v>
      </c>
    </row>
    <row r="4817" spans="1:52" x14ac:dyDescent="0.2">
      <c r="A4817" s="13"/>
      <c r="AP4817" t="s">
        <v>5861</v>
      </c>
      <c r="AX4817" s="19" t="s">
        <v>4166</v>
      </c>
      <c r="AZ4817" s="31" t="s">
        <v>85</v>
      </c>
    </row>
    <row r="4818" spans="1:52" x14ac:dyDescent="0.2">
      <c r="A4818" s="13"/>
      <c r="AP4818" t="s">
        <v>9350</v>
      </c>
      <c r="AX4818" s="26" t="s">
        <v>6323</v>
      </c>
      <c r="AZ4818" s="31" t="s">
        <v>11190</v>
      </c>
    </row>
    <row r="4819" spans="1:52" x14ac:dyDescent="0.2">
      <c r="A4819" s="13"/>
      <c r="AP4819" t="s">
        <v>9356</v>
      </c>
      <c r="AX4819" s="19" t="s">
        <v>6326</v>
      </c>
      <c r="AZ4819" s="31" t="s">
        <v>1424</v>
      </c>
    </row>
    <row r="4820" spans="1:52" x14ac:dyDescent="0.2">
      <c r="A4820" s="13"/>
      <c r="AP4820" t="s">
        <v>8226</v>
      </c>
      <c r="AX4820" s="19" t="s">
        <v>4168</v>
      </c>
      <c r="AZ4820" s="31" t="s">
        <v>3559</v>
      </c>
    </row>
    <row r="4821" spans="1:52" x14ac:dyDescent="0.2">
      <c r="A4821" s="13"/>
      <c r="AP4821" t="s">
        <v>8228</v>
      </c>
      <c r="AX4821" s="19" t="s">
        <v>3060</v>
      </c>
      <c r="AZ4821" s="31" t="s">
        <v>6640</v>
      </c>
    </row>
    <row r="4822" spans="1:52" x14ac:dyDescent="0.2">
      <c r="A4822" s="13"/>
      <c r="AP4822" t="s">
        <v>3519</v>
      </c>
      <c r="AX4822" s="19" t="s">
        <v>4171</v>
      </c>
      <c r="AZ4822" s="31" t="s">
        <v>13425</v>
      </c>
    </row>
    <row r="4823" spans="1:52" x14ac:dyDescent="0.2">
      <c r="A4823" s="13"/>
      <c r="AP4823" t="s">
        <v>5865</v>
      </c>
      <c r="AX4823" s="19" t="s">
        <v>5423</v>
      </c>
      <c r="AZ4823" s="31" t="s">
        <v>10611</v>
      </c>
    </row>
    <row r="4824" spans="1:52" x14ac:dyDescent="0.2">
      <c r="A4824" s="13"/>
      <c r="AP4824" t="s">
        <v>9370</v>
      </c>
      <c r="AX4824" s="19" t="s">
        <v>5427</v>
      </c>
      <c r="AZ4824" s="31" t="s">
        <v>9662</v>
      </c>
    </row>
    <row r="4825" spans="1:52" x14ac:dyDescent="0.2">
      <c r="A4825" s="13"/>
      <c r="AP4825" t="s">
        <v>11096</v>
      </c>
      <c r="AX4825" s="19" t="s">
        <v>5432</v>
      </c>
      <c r="AZ4825" s="31" t="s">
        <v>11226</v>
      </c>
    </row>
    <row r="4826" spans="1:52" x14ac:dyDescent="0.2">
      <c r="A4826" s="13"/>
      <c r="AP4826" t="s">
        <v>11097</v>
      </c>
      <c r="AX4826" s="26" t="s">
        <v>6342</v>
      </c>
      <c r="AZ4826" s="31" t="s">
        <v>6512</v>
      </c>
    </row>
    <row r="4827" spans="1:52" x14ac:dyDescent="0.2">
      <c r="A4827" s="13"/>
      <c r="AP4827" t="s">
        <v>9375</v>
      </c>
      <c r="AX4827" s="26" t="s">
        <v>6346</v>
      </c>
      <c r="AZ4827" s="31" t="s">
        <v>10613</v>
      </c>
    </row>
    <row r="4828" spans="1:52" x14ac:dyDescent="0.2">
      <c r="A4828" s="13"/>
      <c r="AP4828" t="s">
        <v>11098</v>
      </c>
      <c r="AX4828" s="26" t="s">
        <v>6349</v>
      </c>
      <c r="AZ4828" s="31" t="s">
        <v>13426</v>
      </c>
    </row>
    <row r="4829" spans="1:52" x14ac:dyDescent="0.2">
      <c r="A4829" s="13"/>
      <c r="AP4829" t="s">
        <v>11099</v>
      </c>
      <c r="AX4829" s="19" t="s">
        <v>5436</v>
      </c>
      <c r="AZ4829" s="31" t="s">
        <v>13427</v>
      </c>
    </row>
    <row r="4830" spans="1:52" x14ac:dyDescent="0.2">
      <c r="A4830" s="13"/>
      <c r="AP4830" t="s">
        <v>8230</v>
      </c>
      <c r="AX4830" s="19" t="s">
        <v>5440</v>
      </c>
      <c r="AZ4830" s="31" t="s">
        <v>11663</v>
      </c>
    </row>
    <row r="4831" spans="1:52" x14ac:dyDescent="0.2">
      <c r="A4831" s="13"/>
      <c r="AP4831" t="s">
        <v>8234</v>
      </c>
      <c r="AX4831" s="26" t="s">
        <v>6352</v>
      </c>
      <c r="AZ4831" s="31" t="s">
        <v>539</v>
      </c>
    </row>
    <row r="4832" spans="1:52" x14ac:dyDescent="0.2">
      <c r="A4832" s="13"/>
      <c r="AP4832" t="s">
        <v>5869</v>
      </c>
      <c r="AX4832" s="19" t="s">
        <v>6355</v>
      </c>
      <c r="AZ4832" s="31" t="s">
        <v>11667</v>
      </c>
    </row>
    <row r="4833" spans="1:52" x14ac:dyDescent="0.2">
      <c r="A4833" s="29"/>
      <c r="AP4833" t="s">
        <v>9380</v>
      </c>
      <c r="AX4833" s="19" t="s">
        <v>4174</v>
      </c>
      <c r="AZ4833" s="31" t="s">
        <v>13428</v>
      </c>
    </row>
    <row r="4834" spans="1:52" x14ac:dyDescent="0.2">
      <c r="A4834" s="13"/>
      <c r="AP4834" t="s">
        <v>11100</v>
      </c>
      <c r="AX4834" s="19" t="s">
        <v>5443</v>
      </c>
      <c r="AZ4834" s="31" t="s">
        <v>3409</v>
      </c>
    </row>
    <row r="4835" spans="1:52" x14ac:dyDescent="0.2">
      <c r="A4835" s="13"/>
      <c r="AP4835" t="s">
        <v>8238</v>
      </c>
      <c r="AX4835" s="19" t="s">
        <v>9243</v>
      </c>
      <c r="AZ4835" s="31" t="s">
        <v>5691</v>
      </c>
    </row>
    <row r="4836" spans="1:52" x14ac:dyDescent="0.2">
      <c r="A4836" s="13"/>
      <c r="AP4836" t="s">
        <v>9385</v>
      </c>
      <c r="AX4836" s="26" t="s">
        <v>1791</v>
      </c>
      <c r="AZ4836" s="31" t="s">
        <v>9765</v>
      </c>
    </row>
    <row r="4837" spans="1:52" x14ac:dyDescent="0.2">
      <c r="A4837" s="13"/>
      <c r="AP4837" t="s">
        <v>11101</v>
      </c>
      <c r="AX4837" s="19" t="s">
        <v>1795</v>
      </c>
      <c r="AZ4837" s="31" t="s">
        <v>13429</v>
      </c>
    </row>
    <row r="4838" spans="1:52" x14ac:dyDescent="0.2">
      <c r="A4838" s="13"/>
      <c r="AP4838" t="s">
        <v>2086</v>
      </c>
      <c r="AX4838" s="19" t="s">
        <v>4177</v>
      </c>
      <c r="AZ4838" s="31" t="s">
        <v>13430</v>
      </c>
    </row>
    <row r="4839" spans="1:52" x14ac:dyDescent="0.2">
      <c r="A4839" s="13"/>
      <c r="AP4839" t="s">
        <v>5873</v>
      </c>
      <c r="AX4839" s="19" t="s">
        <v>9248</v>
      </c>
      <c r="AZ4839" s="31" t="s">
        <v>11673</v>
      </c>
    </row>
    <row r="4840" spans="1:52" x14ac:dyDescent="0.2">
      <c r="A4840" s="13"/>
      <c r="AP4840" t="s">
        <v>8242</v>
      </c>
      <c r="AX4840" s="19" t="s">
        <v>9251</v>
      </c>
      <c r="AZ4840" s="31" t="s">
        <v>6649</v>
      </c>
    </row>
    <row r="4841" spans="1:52" x14ac:dyDescent="0.2">
      <c r="A4841" s="13"/>
      <c r="AP4841" t="s">
        <v>3528</v>
      </c>
      <c r="AX4841" s="19" t="s">
        <v>9253</v>
      </c>
      <c r="AZ4841" s="31" t="s">
        <v>13431</v>
      </c>
    </row>
    <row r="4842" spans="1:52" x14ac:dyDescent="0.2">
      <c r="A4842" s="13"/>
      <c r="AP4842" t="s">
        <v>11102</v>
      </c>
      <c r="AX4842" s="19" t="s">
        <v>9255</v>
      </c>
      <c r="AZ4842" s="31" t="s">
        <v>13432</v>
      </c>
    </row>
    <row r="4843" spans="1:52" x14ac:dyDescent="0.2">
      <c r="A4843" s="13"/>
      <c r="AP4843" t="s">
        <v>11103</v>
      </c>
      <c r="AX4843" s="19" t="s">
        <v>1131</v>
      </c>
      <c r="AZ4843" s="31" t="s">
        <v>10620</v>
      </c>
    </row>
    <row r="4844" spans="1:52" x14ac:dyDescent="0.2">
      <c r="A4844" s="13"/>
      <c r="AP4844" t="s">
        <v>8249</v>
      </c>
      <c r="AX4844" s="19" t="s">
        <v>4184</v>
      </c>
      <c r="AZ4844" s="31" t="s">
        <v>9780</v>
      </c>
    </row>
    <row r="4845" spans="1:52" x14ac:dyDescent="0.2">
      <c r="A4845" s="13"/>
      <c r="AP4845" t="s">
        <v>11104</v>
      </c>
      <c r="AX4845" s="19" t="s">
        <v>5447</v>
      </c>
      <c r="AZ4845" s="31" t="s">
        <v>13433</v>
      </c>
    </row>
    <row r="4846" spans="1:52" x14ac:dyDescent="0.2">
      <c r="A4846" s="13"/>
      <c r="AP4846" t="s">
        <v>8253</v>
      </c>
      <c r="AX4846" s="19" t="s">
        <v>4186</v>
      </c>
      <c r="AZ4846" s="31" t="s">
        <v>13434</v>
      </c>
    </row>
    <row r="4847" spans="1:52" x14ac:dyDescent="0.2">
      <c r="A4847" s="13"/>
      <c r="AP4847" t="s">
        <v>9392</v>
      </c>
      <c r="AX4847" s="19" t="s">
        <v>9261</v>
      </c>
      <c r="AZ4847" s="31" t="s">
        <v>13435</v>
      </c>
    </row>
    <row r="4848" spans="1:52" x14ac:dyDescent="0.2">
      <c r="A4848" s="13"/>
      <c r="AP4848" t="s">
        <v>8255</v>
      </c>
      <c r="AX4848" s="19" t="s">
        <v>6363</v>
      </c>
      <c r="AZ4848" s="31" t="s">
        <v>11675</v>
      </c>
    </row>
    <row r="4849" spans="1:52" x14ac:dyDescent="0.2">
      <c r="A4849" s="13"/>
      <c r="AP4849" t="s">
        <v>11105</v>
      </c>
      <c r="AX4849" s="19" t="s">
        <v>4188</v>
      </c>
      <c r="AZ4849" s="31" t="s">
        <v>10552</v>
      </c>
    </row>
    <row r="4850" spans="1:52" x14ac:dyDescent="0.2">
      <c r="A4850" s="13"/>
      <c r="AP4850" t="s">
        <v>8261</v>
      </c>
      <c r="AX4850" s="19" t="s">
        <v>6366</v>
      </c>
      <c r="AZ4850" s="31" t="s">
        <v>13436</v>
      </c>
    </row>
    <row r="4851" spans="1:52" x14ac:dyDescent="0.2">
      <c r="A4851" s="13"/>
      <c r="AP4851" t="s">
        <v>11106</v>
      </c>
      <c r="AX4851" s="19" t="s">
        <v>9266</v>
      </c>
      <c r="AZ4851" s="31" t="s">
        <v>10622</v>
      </c>
    </row>
    <row r="4852" spans="1:52" x14ac:dyDescent="0.2">
      <c r="A4852" s="13"/>
      <c r="AP4852" t="s">
        <v>9394</v>
      </c>
      <c r="AX4852" s="19" t="s">
        <v>9269</v>
      </c>
      <c r="AZ4852" s="31" t="s">
        <v>10623</v>
      </c>
    </row>
    <row r="4853" spans="1:52" x14ac:dyDescent="0.2">
      <c r="A4853" s="13"/>
      <c r="AP4853" t="s">
        <v>11107</v>
      </c>
      <c r="AX4853" s="19" t="s">
        <v>9271</v>
      </c>
      <c r="AZ4853" s="31" t="s">
        <v>13437</v>
      </c>
    </row>
    <row r="4854" spans="1:52" x14ac:dyDescent="0.2">
      <c r="A4854" s="13"/>
      <c r="AP4854" t="s">
        <v>9397</v>
      </c>
      <c r="AX4854" s="19" t="s">
        <v>5451</v>
      </c>
      <c r="AZ4854" s="31" t="s">
        <v>13438</v>
      </c>
    </row>
    <row r="4855" spans="1:52" x14ac:dyDescent="0.2">
      <c r="A4855" s="13"/>
      <c r="AP4855" t="s">
        <v>8269</v>
      </c>
      <c r="AX4855" s="19" t="s">
        <v>9273</v>
      </c>
      <c r="AZ4855" s="31" t="s">
        <v>13439</v>
      </c>
    </row>
    <row r="4856" spans="1:52" x14ac:dyDescent="0.2">
      <c r="A4856" s="13"/>
      <c r="AP4856" t="s">
        <v>9402</v>
      </c>
      <c r="AX4856" s="19" t="s">
        <v>9276</v>
      </c>
      <c r="AZ4856" s="31" t="s">
        <v>13440</v>
      </c>
    </row>
    <row r="4857" spans="1:52" x14ac:dyDescent="0.2">
      <c r="A4857" s="13"/>
      <c r="AP4857" t="s">
        <v>11108</v>
      </c>
      <c r="AX4857" s="19" t="s">
        <v>6373</v>
      </c>
      <c r="AZ4857" s="31" t="s">
        <v>9782</v>
      </c>
    </row>
    <row r="4858" spans="1:52" x14ac:dyDescent="0.2">
      <c r="A4858" s="13"/>
      <c r="AP4858" t="s">
        <v>8272</v>
      </c>
      <c r="AX4858" s="19" t="s">
        <v>9280</v>
      </c>
      <c r="AZ4858" s="31" t="s">
        <v>10459</v>
      </c>
    </row>
    <row r="4859" spans="1:52" x14ac:dyDescent="0.2">
      <c r="A4859" s="13"/>
      <c r="AP4859" t="s">
        <v>11109</v>
      </c>
      <c r="AX4859" s="19" t="s">
        <v>9282</v>
      </c>
      <c r="AZ4859" s="31" t="s">
        <v>13441</v>
      </c>
    </row>
    <row r="4860" spans="1:52" x14ac:dyDescent="0.2">
      <c r="A4860" s="13"/>
      <c r="AP4860" t="s">
        <v>11110</v>
      </c>
      <c r="AX4860" s="19" t="s">
        <v>9284</v>
      </c>
      <c r="AZ4860" s="31" t="s">
        <v>662</v>
      </c>
    </row>
    <row r="4861" spans="1:52" x14ac:dyDescent="0.2">
      <c r="A4861" s="13"/>
      <c r="AP4861" t="s">
        <v>11111</v>
      </c>
      <c r="AX4861" s="19" t="s">
        <v>6378</v>
      </c>
      <c r="AZ4861" s="31" t="s">
        <v>13442</v>
      </c>
    </row>
    <row r="4862" spans="1:52" x14ac:dyDescent="0.2">
      <c r="A4862" s="29"/>
      <c r="AP4862" t="s">
        <v>9404</v>
      </c>
      <c r="AX4862" s="19" t="s">
        <v>5455</v>
      </c>
      <c r="AZ4862" s="31" t="s">
        <v>13443</v>
      </c>
    </row>
    <row r="4863" spans="1:52" x14ac:dyDescent="0.2">
      <c r="A4863" s="13"/>
      <c r="AP4863" t="s">
        <v>9406</v>
      </c>
      <c r="AX4863" s="19" t="s">
        <v>4191</v>
      </c>
      <c r="AZ4863" s="31" t="s">
        <v>13444</v>
      </c>
    </row>
    <row r="4864" spans="1:52" x14ac:dyDescent="0.2">
      <c r="A4864" s="13"/>
      <c r="AP4864" t="s">
        <v>8275</v>
      </c>
      <c r="AX4864" s="19" t="s">
        <v>9286</v>
      </c>
      <c r="AZ4864" s="31" t="s">
        <v>10629</v>
      </c>
    </row>
    <row r="4865" spans="1:52" x14ac:dyDescent="0.2">
      <c r="A4865" s="13"/>
      <c r="AP4865" t="s">
        <v>8278</v>
      </c>
      <c r="AX4865" s="19" t="s">
        <v>9289</v>
      </c>
      <c r="AZ4865" s="31" t="s">
        <v>13445</v>
      </c>
    </row>
    <row r="4866" spans="1:52" x14ac:dyDescent="0.2">
      <c r="A4866" s="13"/>
      <c r="AP4866" t="s">
        <v>521</v>
      </c>
      <c r="AX4866" s="19" t="s">
        <v>9290</v>
      </c>
      <c r="AZ4866" s="31" t="s">
        <v>13446</v>
      </c>
    </row>
    <row r="4867" spans="1:52" x14ac:dyDescent="0.2">
      <c r="A4867" s="13"/>
      <c r="AP4867" t="s">
        <v>9414</v>
      </c>
      <c r="AX4867" s="19" t="s">
        <v>6386</v>
      </c>
      <c r="AZ4867" s="31" t="s">
        <v>13447</v>
      </c>
    </row>
    <row r="4868" spans="1:52" x14ac:dyDescent="0.2">
      <c r="A4868" s="13"/>
      <c r="AP4868" t="s">
        <v>8281</v>
      </c>
      <c r="AX4868" s="19" t="s">
        <v>5459</v>
      </c>
      <c r="AZ4868" s="31" t="s">
        <v>10257</v>
      </c>
    </row>
    <row r="4869" spans="1:52" x14ac:dyDescent="0.2">
      <c r="A4869" s="13"/>
      <c r="AP4869" t="s">
        <v>11112</v>
      </c>
      <c r="AX4869" s="19" t="s">
        <v>6390</v>
      </c>
      <c r="AZ4869" s="31" t="s">
        <v>7002</v>
      </c>
    </row>
    <row r="4870" spans="1:52" x14ac:dyDescent="0.2">
      <c r="A4870" s="13"/>
      <c r="AP4870" t="s">
        <v>8289</v>
      </c>
      <c r="AX4870" s="19" t="s">
        <v>4194</v>
      </c>
      <c r="AZ4870" s="31" t="s">
        <v>10631</v>
      </c>
    </row>
    <row r="4871" spans="1:52" x14ac:dyDescent="0.2">
      <c r="A4871" s="13"/>
      <c r="AP4871" t="s">
        <v>9418</v>
      </c>
      <c r="AX4871" s="19" t="s">
        <v>5462</v>
      </c>
      <c r="AZ4871" s="31" t="s">
        <v>13448</v>
      </c>
    </row>
    <row r="4872" spans="1:52" x14ac:dyDescent="0.2">
      <c r="A4872" s="13"/>
      <c r="AP4872" t="s">
        <v>9420</v>
      </c>
      <c r="AX4872" s="19" t="s">
        <v>4198</v>
      </c>
      <c r="AZ4872" s="31" t="s">
        <v>5276</v>
      </c>
    </row>
    <row r="4873" spans="1:52" x14ac:dyDescent="0.2">
      <c r="A4873" s="13"/>
      <c r="AP4873" t="s">
        <v>1280</v>
      </c>
      <c r="AX4873" s="19" t="s">
        <v>6394</v>
      </c>
      <c r="AZ4873" s="31" t="s">
        <v>11203</v>
      </c>
    </row>
    <row r="4874" spans="1:52" x14ac:dyDescent="0.2">
      <c r="A4874" s="13"/>
      <c r="AP4874" t="s">
        <v>8292</v>
      </c>
      <c r="AX4874" s="19" t="s">
        <v>5465</v>
      </c>
      <c r="AZ4874" s="31" t="s">
        <v>3740</v>
      </c>
    </row>
    <row r="4875" spans="1:52" x14ac:dyDescent="0.2">
      <c r="A4875" s="13"/>
      <c r="AP4875" t="s">
        <v>9425</v>
      </c>
      <c r="AX4875" s="19" t="s">
        <v>5468</v>
      </c>
      <c r="AZ4875" s="31" t="s">
        <v>2683</v>
      </c>
    </row>
    <row r="4876" spans="1:52" x14ac:dyDescent="0.2">
      <c r="A4876" s="13"/>
      <c r="AP4876" t="s">
        <v>11113</v>
      </c>
      <c r="AX4876" s="26" t="s">
        <v>6397</v>
      </c>
      <c r="AZ4876" s="31" t="s">
        <v>8783</v>
      </c>
    </row>
    <row r="4877" spans="1:52" x14ac:dyDescent="0.2">
      <c r="A4877" s="13"/>
      <c r="AP4877" t="s">
        <v>8295</v>
      </c>
      <c r="AX4877" s="19" t="s">
        <v>3073</v>
      </c>
      <c r="AZ4877" s="31" t="s">
        <v>10951</v>
      </c>
    </row>
    <row r="4878" spans="1:52" x14ac:dyDescent="0.2">
      <c r="A4878" s="13"/>
      <c r="AP4878" t="s">
        <v>8299</v>
      </c>
      <c r="AX4878" s="19" t="s">
        <v>6401</v>
      </c>
      <c r="AZ4878" s="31" t="s">
        <v>3865</v>
      </c>
    </row>
    <row r="4879" spans="1:52" x14ac:dyDescent="0.2">
      <c r="A4879" s="13"/>
      <c r="AP4879" t="s">
        <v>9429</v>
      </c>
      <c r="AX4879" s="19" t="s">
        <v>5471</v>
      </c>
      <c r="AZ4879" s="31" t="s">
        <v>10282</v>
      </c>
    </row>
    <row r="4880" spans="1:52" x14ac:dyDescent="0.2">
      <c r="A4880" s="13"/>
      <c r="AP4880" t="s">
        <v>8301</v>
      </c>
      <c r="AX4880" s="19" t="s">
        <v>5474</v>
      </c>
      <c r="AZ4880" s="31" t="s">
        <v>4929</v>
      </c>
    </row>
    <row r="4881" spans="1:52" x14ac:dyDescent="0.2">
      <c r="A4881" s="13"/>
      <c r="AP4881" t="s">
        <v>9431</v>
      </c>
      <c r="AX4881" s="19" t="s">
        <v>4200</v>
      </c>
      <c r="AZ4881" s="31" t="s">
        <v>10634</v>
      </c>
    </row>
    <row r="4882" spans="1:52" x14ac:dyDescent="0.2">
      <c r="A4882" s="13"/>
      <c r="AP4882" t="s">
        <v>9434</v>
      </c>
      <c r="AX4882" s="19" t="s">
        <v>9303</v>
      </c>
      <c r="AZ4882" s="31" t="s">
        <v>9933</v>
      </c>
    </row>
    <row r="4883" spans="1:52" x14ac:dyDescent="0.2">
      <c r="A4883" s="13"/>
      <c r="AP4883" t="s">
        <v>5879</v>
      </c>
      <c r="AX4883" s="19" t="s">
        <v>4204</v>
      </c>
      <c r="AZ4883" s="31" t="s">
        <v>255</v>
      </c>
    </row>
    <row r="4884" spans="1:52" x14ac:dyDescent="0.2">
      <c r="A4884" s="13"/>
      <c r="AP4884" t="s">
        <v>9437</v>
      </c>
      <c r="AX4884" s="19" t="s">
        <v>4207</v>
      </c>
      <c r="AZ4884" s="31" t="s">
        <v>13449</v>
      </c>
    </row>
    <row r="4885" spans="1:52" x14ac:dyDescent="0.2">
      <c r="A4885" s="29"/>
      <c r="AP4885" t="s">
        <v>9439</v>
      </c>
      <c r="AX4885" s="19" t="s">
        <v>5479</v>
      </c>
      <c r="AZ4885" s="31" t="s">
        <v>13450</v>
      </c>
    </row>
    <row r="4886" spans="1:52" x14ac:dyDescent="0.2">
      <c r="A4886" s="13"/>
      <c r="AP4886" t="s">
        <v>8305</v>
      </c>
      <c r="AX4886" s="19" t="s">
        <v>9305</v>
      </c>
      <c r="AZ4886" s="31" t="s">
        <v>13451</v>
      </c>
    </row>
    <row r="4887" spans="1:52" x14ac:dyDescent="0.2">
      <c r="A4887" s="13"/>
      <c r="AP4887" t="s">
        <v>8311</v>
      </c>
      <c r="AX4887" s="19" t="s">
        <v>9306</v>
      </c>
      <c r="AZ4887" s="31" t="s">
        <v>13452</v>
      </c>
    </row>
    <row r="4888" spans="1:52" x14ac:dyDescent="0.2">
      <c r="A4888" s="29"/>
      <c r="AP4888" t="s">
        <v>5882</v>
      </c>
      <c r="AX4888" s="19" t="s">
        <v>5482</v>
      </c>
      <c r="AZ4888" s="31" t="s">
        <v>13453</v>
      </c>
    </row>
    <row r="4889" spans="1:52" x14ac:dyDescent="0.2">
      <c r="A4889" s="13"/>
      <c r="AP4889" t="s">
        <v>360</v>
      </c>
      <c r="AX4889" s="19" t="s">
        <v>4210</v>
      </c>
      <c r="AZ4889" s="31" t="s">
        <v>53</v>
      </c>
    </row>
    <row r="4890" spans="1:52" x14ac:dyDescent="0.2">
      <c r="A4890" s="13"/>
      <c r="AP4890" t="s">
        <v>8317</v>
      </c>
      <c r="AX4890" s="19" t="s">
        <v>5485</v>
      </c>
      <c r="AZ4890" s="31" t="s">
        <v>8543</v>
      </c>
    </row>
    <row r="4891" spans="1:52" x14ac:dyDescent="0.2">
      <c r="A4891" s="13"/>
      <c r="AP4891" t="s">
        <v>5887</v>
      </c>
      <c r="AX4891" s="19" t="s">
        <v>4213</v>
      </c>
      <c r="AZ4891" s="31" t="s">
        <v>8740</v>
      </c>
    </row>
    <row r="4892" spans="1:52" x14ac:dyDescent="0.2">
      <c r="A4892" s="13"/>
      <c r="AP4892" t="s">
        <v>2094</v>
      </c>
      <c r="AX4892" s="19" t="s">
        <v>9312</v>
      </c>
      <c r="AZ4892" s="31" t="s">
        <v>10635</v>
      </c>
    </row>
    <row r="4893" spans="1:52" x14ac:dyDescent="0.2">
      <c r="A4893" s="13"/>
      <c r="AP4893" t="s">
        <v>2099</v>
      </c>
      <c r="AX4893" s="19" t="s">
        <v>5492</v>
      </c>
      <c r="AZ4893" s="31" t="s">
        <v>13454</v>
      </c>
    </row>
    <row r="4894" spans="1:52" x14ac:dyDescent="0.2">
      <c r="A4894" s="13"/>
      <c r="AP4894" t="s">
        <v>5890</v>
      </c>
      <c r="AX4894" s="19" t="s">
        <v>9313</v>
      </c>
      <c r="AZ4894" s="31" t="s">
        <v>13455</v>
      </c>
    </row>
    <row r="4895" spans="1:52" x14ac:dyDescent="0.2">
      <c r="A4895" s="13"/>
      <c r="AP4895" t="s">
        <v>3533</v>
      </c>
      <c r="AX4895" s="19" t="s">
        <v>5497</v>
      </c>
      <c r="AZ4895" s="31" t="s">
        <v>10320</v>
      </c>
    </row>
    <row r="4896" spans="1:52" x14ac:dyDescent="0.2">
      <c r="A4896" s="13"/>
      <c r="AP4896" t="s">
        <v>861</v>
      </c>
      <c r="AX4896" s="19" t="s">
        <v>4216</v>
      </c>
      <c r="AZ4896" s="31" t="s">
        <v>9015</v>
      </c>
    </row>
    <row r="4897" spans="1:52" x14ac:dyDescent="0.2">
      <c r="A4897" s="13"/>
      <c r="AP4897" t="s">
        <v>9452</v>
      </c>
      <c r="AX4897" s="19" t="s">
        <v>9317</v>
      </c>
      <c r="AZ4897" s="31" t="s">
        <v>5685</v>
      </c>
    </row>
    <row r="4898" spans="1:52" x14ac:dyDescent="0.2">
      <c r="A4898" s="13"/>
      <c r="AP4898" t="s">
        <v>3536</v>
      </c>
      <c r="AX4898" s="19" t="s">
        <v>1136</v>
      </c>
      <c r="AZ4898" s="31" t="s">
        <v>13456</v>
      </c>
    </row>
    <row r="4899" spans="1:52" x14ac:dyDescent="0.2">
      <c r="A4899" s="13"/>
      <c r="AP4899" t="s">
        <v>5892</v>
      </c>
      <c r="AX4899" s="26" t="s">
        <v>6422</v>
      </c>
      <c r="AZ4899" s="31" t="s">
        <v>10644</v>
      </c>
    </row>
    <row r="4900" spans="1:52" x14ac:dyDescent="0.2">
      <c r="A4900" s="13"/>
      <c r="AP4900" t="s">
        <v>11114</v>
      </c>
      <c r="AX4900" s="19" t="s">
        <v>9321</v>
      </c>
      <c r="AZ4900" s="31" t="s">
        <v>4332</v>
      </c>
    </row>
    <row r="4901" spans="1:52" x14ac:dyDescent="0.2">
      <c r="A4901" s="13"/>
      <c r="AP4901" t="s">
        <v>11115</v>
      </c>
      <c r="AX4901" s="19" t="s">
        <v>9323</v>
      </c>
      <c r="AZ4901" s="31" t="s">
        <v>13457</v>
      </c>
    </row>
    <row r="4902" spans="1:52" x14ac:dyDescent="0.2">
      <c r="A4902" s="13"/>
      <c r="AP4902" t="s">
        <v>8325</v>
      </c>
      <c r="AX4902" s="19" t="s">
        <v>5058</v>
      </c>
      <c r="AZ4902" s="31" t="s">
        <v>2325</v>
      </c>
    </row>
    <row r="4903" spans="1:52" x14ac:dyDescent="0.2">
      <c r="A4903" s="13"/>
      <c r="AP4903" t="s">
        <v>11116</v>
      </c>
      <c r="AX4903" s="19" t="s">
        <v>4218</v>
      </c>
      <c r="AZ4903" s="31" t="s">
        <v>2181</v>
      </c>
    </row>
    <row r="4904" spans="1:52" x14ac:dyDescent="0.2">
      <c r="A4904" s="13"/>
      <c r="AP4904" t="s">
        <v>11117</v>
      </c>
      <c r="AX4904" s="19" t="s">
        <v>9326</v>
      </c>
      <c r="AZ4904" s="31" t="s">
        <v>11703</v>
      </c>
    </row>
    <row r="4905" spans="1:52" x14ac:dyDescent="0.2">
      <c r="A4905" s="13"/>
      <c r="AP4905" t="s">
        <v>9463</v>
      </c>
      <c r="AX4905" s="19" t="s">
        <v>5503</v>
      </c>
      <c r="AZ4905" s="31" t="s">
        <v>10645</v>
      </c>
    </row>
    <row r="4906" spans="1:52" x14ac:dyDescent="0.2">
      <c r="A4906" s="13"/>
      <c r="AP4906" t="s">
        <v>5894</v>
      </c>
      <c r="AX4906" s="19" t="s">
        <v>5507</v>
      </c>
      <c r="AZ4906" s="31" t="s">
        <v>4051</v>
      </c>
    </row>
    <row r="4907" spans="1:52" x14ac:dyDescent="0.2">
      <c r="A4907" s="13"/>
      <c r="AP4907" t="s">
        <v>8327</v>
      </c>
      <c r="AX4907" s="19" t="s">
        <v>5510</v>
      </c>
      <c r="AZ4907" s="31" t="s">
        <v>5908</v>
      </c>
    </row>
    <row r="4908" spans="1:52" x14ac:dyDescent="0.2">
      <c r="A4908" s="13"/>
      <c r="AP4908" t="s">
        <v>9468</v>
      </c>
      <c r="AX4908" s="19" t="s">
        <v>4222</v>
      </c>
      <c r="AZ4908" s="31" t="s">
        <v>3300</v>
      </c>
    </row>
    <row r="4909" spans="1:52" x14ac:dyDescent="0.2">
      <c r="A4909" s="13"/>
      <c r="AP4909" t="s">
        <v>9471</v>
      </c>
      <c r="AX4909" s="19" t="s">
        <v>9331</v>
      </c>
      <c r="AZ4909" s="31" t="s">
        <v>13458</v>
      </c>
    </row>
    <row r="4910" spans="1:52" x14ac:dyDescent="0.2">
      <c r="A4910" s="13"/>
      <c r="AP4910" t="s">
        <v>8330</v>
      </c>
      <c r="AX4910" s="19" t="s">
        <v>4224</v>
      </c>
      <c r="AZ4910" s="31" t="s">
        <v>13459</v>
      </c>
    </row>
    <row r="4911" spans="1:52" x14ac:dyDescent="0.2">
      <c r="A4911" s="13"/>
      <c r="AP4911" t="s">
        <v>11118</v>
      </c>
      <c r="AX4911" s="19" t="s">
        <v>4226</v>
      </c>
      <c r="AZ4911" s="31" t="s">
        <v>9652</v>
      </c>
    </row>
    <row r="4912" spans="1:52" x14ac:dyDescent="0.2">
      <c r="A4912" s="13"/>
      <c r="AP4912" t="s">
        <v>9475</v>
      </c>
      <c r="AX4912" s="19" t="s">
        <v>1798</v>
      </c>
      <c r="AZ4912" s="31" t="s">
        <v>1447</v>
      </c>
    </row>
    <row r="4913" spans="1:52" x14ac:dyDescent="0.2">
      <c r="A4913" s="13"/>
      <c r="AP4913" t="s">
        <v>11119</v>
      </c>
      <c r="AX4913" s="19" t="s">
        <v>4229</v>
      </c>
      <c r="AZ4913" s="31" t="s">
        <v>13460</v>
      </c>
    </row>
    <row r="4914" spans="1:52" x14ac:dyDescent="0.2">
      <c r="A4914" s="13"/>
      <c r="AP4914" t="s">
        <v>2103</v>
      </c>
      <c r="AX4914" s="19" t="s">
        <v>9335</v>
      </c>
      <c r="AZ4914" s="31" t="s">
        <v>8981</v>
      </c>
    </row>
    <row r="4915" spans="1:52" x14ac:dyDescent="0.2">
      <c r="A4915" s="13"/>
      <c r="AP4915" t="s">
        <v>525</v>
      </c>
      <c r="AX4915" s="26" t="s">
        <v>1803</v>
      </c>
      <c r="AZ4915" s="31" t="s">
        <v>2329</v>
      </c>
    </row>
    <row r="4916" spans="1:52" x14ac:dyDescent="0.2">
      <c r="A4916" s="13"/>
      <c r="AP4916" t="s">
        <v>9479</v>
      </c>
      <c r="AX4916" s="19" t="s">
        <v>5516</v>
      </c>
      <c r="AZ4916" s="31" t="s">
        <v>10648</v>
      </c>
    </row>
    <row r="4917" spans="1:52" x14ac:dyDescent="0.2">
      <c r="A4917" s="13"/>
      <c r="AP4917" t="s">
        <v>218</v>
      </c>
      <c r="AX4917" s="19" t="s">
        <v>4233</v>
      </c>
      <c r="AZ4917" s="31" t="s">
        <v>8460</v>
      </c>
    </row>
    <row r="4918" spans="1:52" x14ac:dyDescent="0.2">
      <c r="A4918" s="13"/>
      <c r="AP4918" t="s">
        <v>11120</v>
      </c>
      <c r="AX4918" s="19" t="s">
        <v>6432</v>
      </c>
      <c r="AZ4918" s="31" t="s">
        <v>62</v>
      </c>
    </row>
    <row r="4919" spans="1:52" x14ac:dyDescent="0.2">
      <c r="A4919" s="13"/>
      <c r="AP4919" t="s">
        <v>9482</v>
      </c>
      <c r="AX4919" s="19" t="s">
        <v>4237</v>
      </c>
      <c r="AZ4919" s="31" t="s">
        <v>13461</v>
      </c>
    </row>
    <row r="4920" spans="1:52" x14ac:dyDescent="0.2">
      <c r="A4920" s="13"/>
      <c r="AP4920" t="s">
        <v>5901</v>
      </c>
      <c r="AX4920" s="26" t="s">
        <v>6435</v>
      </c>
      <c r="AZ4920" s="31" t="s">
        <v>11706</v>
      </c>
    </row>
    <row r="4921" spans="1:52" x14ac:dyDescent="0.2">
      <c r="A4921" s="13"/>
      <c r="AP4921" t="s">
        <v>8336</v>
      </c>
      <c r="AX4921" s="19" t="s">
        <v>4241</v>
      </c>
      <c r="AZ4921" s="31" t="s">
        <v>13462</v>
      </c>
    </row>
    <row r="4922" spans="1:52" x14ac:dyDescent="0.2">
      <c r="A4922" s="13"/>
      <c r="AP4922" t="s">
        <v>9484</v>
      </c>
      <c r="AX4922" s="26" t="s">
        <v>6440</v>
      </c>
      <c r="AZ4922" s="31" t="s">
        <v>11198</v>
      </c>
    </row>
    <row r="4923" spans="1:52" x14ac:dyDescent="0.2">
      <c r="A4923" s="13"/>
      <c r="AP4923" t="s">
        <v>8339</v>
      </c>
      <c r="AX4923" s="19" t="s">
        <v>4243</v>
      </c>
      <c r="AZ4923" s="31" t="s">
        <v>10652</v>
      </c>
    </row>
    <row r="4924" spans="1:52" x14ac:dyDescent="0.2">
      <c r="A4924" s="13"/>
      <c r="AP4924" t="s">
        <v>8341</v>
      </c>
      <c r="AX4924" s="19" t="s">
        <v>4246</v>
      </c>
      <c r="AZ4924" s="31" t="s">
        <v>11707</v>
      </c>
    </row>
    <row r="4925" spans="1:52" x14ac:dyDescent="0.2">
      <c r="A4925" s="29"/>
      <c r="AP4925" t="s">
        <v>9489</v>
      </c>
      <c r="AX4925" s="26" t="s">
        <v>6444</v>
      </c>
      <c r="AZ4925" s="31" t="s">
        <v>11708</v>
      </c>
    </row>
    <row r="4926" spans="1:52" x14ac:dyDescent="0.2">
      <c r="A4926" s="13"/>
      <c r="AP4926" t="s">
        <v>5905</v>
      </c>
      <c r="AX4926" s="19" t="s">
        <v>4249</v>
      </c>
      <c r="AZ4926" s="31" t="s">
        <v>10656</v>
      </c>
    </row>
    <row r="4927" spans="1:52" x14ac:dyDescent="0.2">
      <c r="A4927" s="13"/>
      <c r="AP4927" t="s">
        <v>9493</v>
      </c>
      <c r="AX4927" s="26" t="s">
        <v>6448</v>
      </c>
      <c r="AZ4927" s="31" t="s">
        <v>6962</v>
      </c>
    </row>
    <row r="4928" spans="1:52" x14ac:dyDescent="0.2">
      <c r="A4928" s="13"/>
      <c r="AP4928" t="s">
        <v>9498</v>
      </c>
      <c r="AX4928" s="19" t="s">
        <v>5521</v>
      </c>
      <c r="AZ4928" s="31" t="s">
        <v>4157</v>
      </c>
    </row>
    <row r="4929" spans="1:52" x14ac:dyDescent="0.2">
      <c r="A4929" s="29"/>
      <c r="AP4929" t="s">
        <v>11121</v>
      </c>
      <c r="AX4929" s="19" t="s">
        <v>9342</v>
      </c>
      <c r="AZ4929" s="31" t="s">
        <v>3855</v>
      </c>
    </row>
    <row r="4930" spans="1:52" x14ac:dyDescent="0.2">
      <c r="A4930" s="13"/>
      <c r="AP4930" t="s">
        <v>8344</v>
      </c>
      <c r="AX4930" s="19" t="s">
        <v>9343</v>
      </c>
      <c r="AZ4930" s="31" t="s">
        <v>9822</v>
      </c>
    </row>
    <row r="4931" spans="1:52" x14ac:dyDescent="0.2">
      <c r="A4931" s="13"/>
      <c r="AP4931" t="s">
        <v>9503</v>
      </c>
      <c r="AX4931" s="19" t="s">
        <v>9345</v>
      </c>
      <c r="AZ4931" s="31" t="s">
        <v>13463</v>
      </c>
    </row>
    <row r="4932" spans="1:52" x14ac:dyDescent="0.2">
      <c r="A4932" s="13"/>
      <c r="AP4932" t="s">
        <v>8348</v>
      </c>
      <c r="AX4932" s="26" t="s">
        <v>6454</v>
      </c>
      <c r="AZ4932" s="31" t="s">
        <v>6088</v>
      </c>
    </row>
    <row r="4933" spans="1:52" x14ac:dyDescent="0.2">
      <c r="A4933" s="13"/>
      <c r="AP4933" t="s">
        <v>8350</v>
      </c>
      <c r="AX4933" s="19" t="s">
        <v>6458</v>
      </c>
      <c r="AZ4933" s="31" t="s">
        <v>13464</v>
      </c>
    </row>
    <row r="4934" spans="1:52" x14ac:dyDescent="0.2">
      <c r="A4934" s="13"/>
      <c r="AP4934" t="s">
        <v>8353</v>
      </c>
      <c r="AX4934" s="19" t="s">
        <v>9349</v>
      </c>
      <c r="AZ4934" s="31" t="s">
        <v>13465</v>
      </c>
    </row>
    <row r="4935" spans="1:52" x14ac:dyDescent="0.2">
      <c r="A4935" s="13"/>
      <c r="AP4935" t="s">
        <v>9505</v>
      </c>
      <c r="AX4935" s="19" t="s">
        <v>5526</v>
      </c>
      <c r="AZ4935" s="31" t="s">
        <v>3733</v>
      </c>
    </row>
    <row r="4936" spans="1:52" x14ac:dyDescent="0.2">
      <c r="A4936" s="13"/>
      <c r="AP4936" t="s">
        <v>9508</v>
      </c>
      <c r="AX4936" s="26" t="s">
        <v>6465</v>
      </c>
      <c r="AZ4936" s="31" t="s">
        <v>652</v>
      </c>
    </row>
    <row r="4937" spans="1:52" x14ac:dyDescent="0.2">
      <c r="A4937" s="13"/>
      <c r="AP4937" t="s">
        <v>11122</v>
      </c>
      <c r="AX4937" s="19" t="s">
        <v>5530</v>
      </c>
      <c r="AZ4937" s="31" t="s">
        <v>13466</v>
      </c>
    </row>
    <row r="4938" spans="1:52" x14ac:dyDescent="0.2">
      <c r="A4938" s="13"/>
      <c r="AP4938" t="s">
        <v>9511</v>
      </c>
      <c r="AX4938" s="19" t="s">
        <v>5533</v>
      </c>
      <c r="AZ4938" s="31" t="s">
        <v>13467</v>
      </c>
    </row>
    <row r="4939" spans="1:52" x14ac:dyDescent="0.2">
      <c r="A4939" s="13"/>
      <c r="AP4939" t="s">
        <v>8358</v>
      </c>
      <c r="AX4939" s="19" t="s">
        <v>6472</v>
      </c>
      <c r="AZ4939" s="31" t="s">
        <v>3901</v>
      </c>
    </row>
    <row r="4940" spans="1:52" x14ac:dyDescent="0.2">
      <c r="A4940" s="13"/>
      <c r="AP4940" t="s">
        <v>9512</v>
      </c>
      <c r="AX4940" s="19" t="s">
        <v>4252</v>
      </c>
      <c r="AZ4940" s="31" t="s">
        <v>13468</v>
      </c>
    </row>
    <row r="4941" spans="1:52" x14ac:dyDescent="0.2">
      <c r="A4941" s="13"/>
      <c r="AP4941" t="s">
        <v>5919</v>
      </c>
      <c r="AX4941" s="19" t="s">
        <v>1140</v>
      </c>
      <c r="AZ4941" s="31" t="s">
        <v>13469</v>
      </c>
    </row>
    <row r="4942" spans="1:52" x14ac:dyDescent="0.2">
      <c r="A4942" s="29"/>
      <c r="AP4942" t="s">
        <v>8367</v>
      </c>
      <c r="AX4942" s="19" t="s">
        <v>9355</v>
      </c>
      <c r="AZ4942" s="31" t="s">
        <v>13470</v>
      </c>
    </row>
    <row r="4943" spans="1:52" x14ac:dyDescent="0.2">
      <c r="A4943" s="13"/>
      <c r="AP4943" t="s">
        <v>5922</v>
      </c>
      <c r="AX4943" s="19" t="s">
        <v>9357</v>
      </c>
      <c r="AZ4943" s="31" t="s">
        <v>13471</v>
      </c>
    </row>
    <row r="4944" spans="1:52" x14ac:dyDescent="0.2">
      <c r="A4944" s="13"/>
      <c r="AP4944" t="s">
        <v>8372</v>
      </c>
      <c r="AX4944" s="19" t="s">
        <v>5536</v>
      </c>
      <c r="AZ4944" s="31" t="s">
        <v>13472</v>
      </c>
    </row>
    <row r="4945" spans="1:52" x14ac:dyDescent="0.2">
      <c r="A4945" s="13"/>
      <c r="AP4945" t="s">
        <v>5925</v>
      </c>
      <c r="AX4945" s="19" t="s">
        <v>6479</v>
      </c>
      <c r="AZ4945" s="31" t="s">
        <v>9501</v>
      </c>
    </row>
    <row r="4946" spans="1:52" x14ac:dyDescent="0.2">
      <c r="A4946" s="13"/>
      <c r="AP4946" t="s">
        <v>3548</v>
      </c>
      <c r="AX4946" s="19" t="s">
        <v>6483</v>
      </c>
      <c r="AZ4946" s="31" t="s">
        <v>6957</v>
      </c>
    </row>
    <row r="4947" spans="1:52" x14ac:dyDescent="0.2">
      <c r="A4947" s="13"/>
      <c r="AP4947" t="s">
        <v>8377</v>
      </c>
      <c r="AX4947" s="19" t="s">
        <v>4256</v>
      </c>
      <c r="AZ4947" s="31" t="s">
        <v>13473</v>
      </c>
    </row>
    <row r="4948" spans="1:52" x14ac:dyDescent="0.2">
      <c r="A4948" s="13"/>
      <c r="AP4948" t="s">
        <v>2106</v>
      </c>
      <c r="AX4948" s="26" t="s">
        <v>6487</v>
      </c>
      <c r="AZ4948" s="31" t="s">
        <v>1452</v>
      </c>
    </row>
    <row r="4949" spans="1:52" x14ac:dyDescent="0.2">
      <c r="A4949" s="29"/>
      <c r="AP4949" t="s">
        <v>8380</v>
      </c>
      <c r="AX4949" s="19" t="s">
        <v>1813</v>
      </c>
      <c r="AZ4949" s="31" t="s">
        <v>6209</v>
      </c>
    </row>
    <row r="4950" spans="1:52" x14ac:dyDescent="0.2">
      <c r="A4950" s="13"/>
      <c r="AP4950" t="s">
        <v>5929</v>
      </c>
      <c r="AX4950" s="19" t="s">
        <v>6494</v>
      </c>
      <c r="AZ4950" s="31" t="s">
        <v>2340</v>
      </c>
    </row>
    <row r="4951" spans="1:52" x14ac:dyDescent="0.2">
      <c r="A4951" s="13"/>
      <c r="AP4951" t="s">
        <v>8385</v>
      </c>
      <c r="AX4951" s="19" t="s">
        <v>9364</v>
      </c>
      <c r="AZ4951" s="31" t="s">
        <v>3150</v>
      </c>
    </row>
    <row r="4952" spans="1:52" x14ac:dyDescent="0.2">
      <c r="A4952" s="29"/>
      <c r="AP4952" t="s">
        <v>8389</v>
      </c>
      <c r="AX4952" s="19" t="s">
        <v>9366</v>
      </c>
      <c r="AZ4952" s="31" t="s">
        <v>13474</v>
      </c>
    </row>
    <row r="4953" spans="1:52" x14ac:dyDescent="0.2">
      <c r="A4953" s="13"/>
      <c r="AP4953" t="s">
        <v>5933</v>
      </c>
      <c r="AX4953" s="19" t="s">
        <v>9367</v>
      </c>
      <c r="AZ4953" s="31" t="s">
        <v>9640</v>
      </c>
    </row>
    <row r="4954" spans="1:52" x14ac:dyDescent="0.2">
      <c r="A4954" s="13"/>
      <c r="AP4954" t="s">
        <v>5936</v>
      </c>
      <c r="AX4954" s="19" t="s">
        <v>5539</v>
      </c>
      <c r="AZ4954" s="31" t="s">
        <v>13475</v>
      </c>
    </row>
    <row r="4955" spans="1:52" x14ac:dyDescent="0.2">
      <c r="A4955" s="13"/>
      <c r="AP4955" t="s">
        <v>9526</v>
      </c>
      <c r="AX4955" s="19" t="s">
        <v>4258</v>
      </c>
      <c r="AZ4955" s="31" t="s">
        <v>8664</v>
      </c>
    </row>
    <row r="4956" spans="1:52" x14ac:dyDescent="0.2">
      <c r="A4956" s="13"/>
      <c r="AP4956" t="s">
        <v>5939</v>
      </c>
      <c r="AX4956" s="26" t="s">
        <v>6501</v>
      </c>
      <c r="AZ4956" s="31" t="s">
        <v>13476</v>
      </c>
    </row>
    <row r="4957" spans="1:52" x14ac:dyDescent="0.2">
      <c r="A4957" s="13"/>
      <c r="AP4957" t="s">
        <v>9528</v>
      </c>
      <c r="AX4957" s="19" t="s">
        <v>6505</v>
      </c>
      <c r="AZ4957" s="31" t="s">
        <v>3648</v>
      </c>
    </row>
    <row r="4958" spans="1:52" x14ac:dyDescent="0.2">
      <c r="A4958" s="13"/>
      <c r="AP4958" t="s">
        <v>5943</v>
      </c>
      <c r="AX4958" s="19" t="s">
        <v>5542</v>
      </c>
      <c r="AZ4958" s="31" t="s">
        <v>13477</v>
      </c>
    </row>
    <row r="4959" spans="1:52" x14ac:dyDescent="0.2">
      <c r="A4959" s="13"/>
      <c r="AP4959" t="s">
        <v>8395</v>
      </c>
      <c r="AX4959" s="19" t="s">
        <v>4260</v>
      </c>
      <c r="AZ4959" s="31" t="s">
        <v>6927</v>
      </c>
    </row>
    <row r="4960" spans="1:52" x14ac:dyDescent="0.2">
      <c r="A4960" s="13"/>
      <c r="AP4960" t="s">
        <v>3551</v>
      </c>
      <c r="AX4960" s="19" t="s">
        <v>9373</v>
      </c>
      <c r="AZ4960" s="31" t="s">
        <v>10689</v>
      </c>
    </row>
    <row r="4961" spans="1:52" x14ac:dyDescent="0.2">
      <c r="A4961" s="29"/>
      <c r="AP4961" t="s">
        <v>3554</v>
      </c>
      <c r="AX4961" s="19" t="s">
        <v>5546</v>
      </c>
      <c r="AZ4961" s="31" t="s">
        <v>13478</v>
      </c>
    </row>
    <row r="4962" spans="1:52" x14ac:dyDescent="0.2">
      <c r="A4962" s="13"/>
      <c r="AP4962" t="s">
        <v>5947</v>
      </c>
      <c r="AX4962" s="19" t="s">
        <v>5550</v>
      </c>
      <c r="AZ4962" s="31" t="s">
        <v>3937</v>
      </c>
    </row>
    <row r="4963" spans="1:52" x14ac:dyDescent="0.2">
      <c r="A4963" s="13"/>
      <c r="AP4963" t="s">
        <v>8401</v>
      </c>
      <c r="AX4963" s="19" t="s">
        <v>4264</v>
      </c>
      <c r="AZ4963" s="31" t="s">
        <v>6676</v>
      </c>
    </row>
    <row r="4964" spans="1:52" x14ac:dyDescent="0.2">
      <c r="A4964" s="13"/>
      <c r="AP4964" t="s">
        <v>9530</v>
      </c>
      <c r="AX4964" s="19" t="s">
        <v>9378</v>
      </c>
      <c r="AZ4964" s="31" t="s">
        <v>13479</v>
      </c>
    </row>
    <row r="4965" spans="1:52" x14ac:dyDescent="0.2">
      <c r="A4965" s="29"/>
      <c r="AP4965" t="s">
        <v>5951</v>
      </c>
      <c r="AX4965" s="19" t="s">
        <v>9381</v>
      </c>
      <c r="AZ4965" s="31" t="s">
        <v>11240</v>
      </c>
    </row>
    <row r="4966" spans="1:52" x14ac:dyDescent="0.2">
      <c r="A4966" s="13"/>
      <c r="AP4966" t="s">
        <v>8407</v>
      </c>
      <c r="AX4966" s="19" t="s">
        <v>9383</v>
      </c>
      <c r="AZ4966" s="31" t="s">
        <v>8264</v>
      </c>
    </row>
    <row r="4967" spans="1:52" x14ac:dyDescent="0.2">
      <c r="A4967" s="13"/>
      <c r="AP4967" t="s">
        <v>8409</v>
      </c>
      <c r="AX4967" s="19" t="s">
        <v>5553</v>
      </c>
      <c r="AZ4967" s="31" t="s">
        <v>13480</v>
      </c>
    </row>
    <row r="4968" spans="1:52" x14ac:dyDescent="0.2">
      <c r="A4968" s="29"/>
      <c r="AP4968" t="s">
        <v>1284</v>
      </c>
      <c r="AX4968" s="19" t="s">
        <v>5557</v>
      </c>
      <c r="AZ4968" s="31" t="s">
        <v>9839</v>
      </c>
    </row>
    <row r="4969" spans="1:52" x14ac:dyDescent="0.2">
      <c r="A4969" s="13"/>
      <c r="AP4969" t="s">
        <v>8413</v>
      </c>
      <c r="AX4969" s="19" t="s">
        <v>5560</v>
      </c>
      <c r="AZ4969" s="31" t="s">
        <v>8112</v>
      </c>
    </row>
    <row r="4970" spans="1:52" x14ac:dyDescent="0.2">
      <c r="A4970" s="13"/>
      <c r="AP4970" t="s">
        <v>5956</v>
      </c>
      <c r="AX4970" s="19" t="s">
        <v>481</v>
      </c>
      <c r="AZ4970" s="31" t="s">
        <v>9842</v>
      </c>
    </row>
    <row r="4971" spans="1:52" x14ac:dyDescent="0.2">
      <c r="A4971" s="29"/>
      <c r="AP4971" t="s">
        <v>9538</v>
      </c>
      <c r="AX4971" s="19" t="s">
        <v>4266</v>
      </c>
      <c r="AZ4971" s="31" t="s">
        <v>9010</v>
      </c>
    </row>
    <row r="4972" spans="1:52" x14ac:dyDescent="0.2">
      <c r="A4972" s="13"/>
      <c r="AP4972" t="s">
        <v>3558</v>
      </c>
      <c r="AX4972" s="19" t="s">
        <v>3077</v>
      </c>
      <c r="AZ4972" s="31" t="s">
        <v>13481</v>
      </c>
    </row>
    <row r="4973" spans="1:52" x14ac:dyDescent="0.2">
      <c r="A4973" s="13"/>
      <c r="AP4973" t="s">
        <v>8420</v>
      </c>
      <c r="AX4973" s="19" t="s">
        <v>4269</v>
      </c>
      <c r="AZ4973" s="31" t="s">
        <v>9017</v>
      </c>
    </row>
    <row r="4974" spans="1:52" x14ac:dyDescent="0.2">
      <c r="A4974" s="13"/>
      <c r="AP4974" t="s">
        <v>9541</v>
      </c>
      <c r="AX4974" s="19" t="s">
        <v>5569</v>
      </c>
      <c r="AZ4974" s="31" t="s">
        <v>8673</v>
      </c>
    </row>
    <row r="4975" spans="1:52" x14ac:dyDescent="0.2">
      <c r="A4975" s="13"/>
      <c r="AP4975" t="s">
        <v>11123</v>
      </c>
      <c r="AX4975" s="19" t="s">
        <v>5573</v>
      </c>
      <c r="AZ4975" s="31" t="s">
        <v>6679</v>
      </c>
    </row>
    <row r="4976" spans="1:52" x14ac:dyDescent="0.2">
      <c r="A4976" s="13"/>
      <c r="AP4976" t="s">
        <v>5963</v>
      </c>
      <c r="AX4976" s="19" t="s">
        <v>9389</v>
      </c>
      <c r="AZ4976" s="31" t="s">
        <v>13482</v>
      </c>
    </row>
    <row r="4977" spans="1:52" x14ac:dyDescent="0.2">
      <c r="A4977" s="13"/>
      <c r="AP4977" t="s">
        <v>865</v>
      </c>
      <c r="AX4977" s="19" t="s">
        <v>5577</v>
      </c>
      <c r="AZ4977" s="31" t="s">
        <v>13483</v>
      </c>
    </row>
    <row r="4978" spans="1:52" x14ac:dyDescent="0.2">
      <c r="A4978" s="13"/>
      <c r="AP4978" t="s">
        <v>8425</v>
      </c>
      <c r="AX4978" s="19" t="s">
        <v>5072</v>
      </c>
      <c r="AZ4978" s="31" t="s">
        <v>11742</v>
      </c>
    </row>
    <row r="4979" spans="1:52" x14ac:dyDescent="0.2">
      <c r="A4979" s="13"/>
      <c r="AP4979" t="s">
        <v>5966</v>
      </c>
      <c r="AX4979" s="19" t="s">
        <v>6526</v>
      </c>
      <c r="AZ4979" s="31" t="s">
        <v>10693</v>
      </c>
    </row>
    <row r="4980" spans="1:52" x14ac:dyDescent="0.2">
      <c r="A4980" s="13"/>
      <c r="AP4980" t="s">
        <v>5971</v>
      </c>
      <c r="AX4980" s="19" t="s">
        <v>5582</v>
      </c>
      <c r="AZ4980" s="31" t="s">
        <v>13484</v>
      </c>
    </row>
    <row r="4981" spans="1:52" x14ac:dyDescent="0.2">
      <c r="A4981" s="13"/>
      <c r="AP4981" t="s">
        <v>5974</v>
      </c>
      <c r="AX4981" s="19" t="s">
        <v>5075</v>
      </c>
      <c r="AZ4981" s="31" t="s">
        <v>13485</v>
      </c>
    </row>
    <row r="4982" spans="1:52" x14ac:dyDescent="0.2">
      <c r="A4982" s="13"/>
      <c r="AP4982" t="s">
        <v>8433</v>
      </c>
      <c r="AX4982" s="19" t="s">
        <v>9398</v>
      </c>
      <c r="AZ4982" s="31" t="s">
        <v>590</v>
      </c>
    </row>
    <row r="4983" spans="1:52" x14ac:dyDescent="0.2">
      <c r="A4983" s="13"/>
      <c r="AP4983" t="s">
        <v>8436</v>
      </c>
      <c r="AX4983" s="19" t="s">
        <v>9400</v>
      </c>
      <c r="AZ4983" s="31" t="s">
        <v>8397</v>
      </c>
    </row>
    <row r="4984" spans="1:52" x14ac:dyDescent="0.2">
      <c r="A4984" s="29"/>
      <c r="AP4984" t="s">
        <v>8438</v>
      </c>
      <c r="AX4984" s="19" t="s">
        <v>4273</v>
      </c>
      <c r="AZ4984" s="31" t="s">
        <v>9634</v>
      </c>
    </row>
    <row r="4985" spans="1:52" x14ac:dyDescent="0.2">
      <c r="A4985" s="13"/>
      <c r="AP4985" t="s">
        <v>9545</v>
      </c>
      <c r="AX4985" s="26" t="s">
        <v>5078</v>
      </c>
      <c r="AZ4985" s="31" t="s">
        <v>13486</v>
      </c>
    </row>
    <row r="4986" spans="1:52" x14ac:dyDescent="0.2">
      <c r="A4986" s="13"/>
      <c r="AP4986" t="s">
        <v>8441</v>
      </c>
      <c r="AX4986" s="19" t="s">
        <v>9403</v>
      </c>
      <c r="AZ4986" s="31" t="s">
        <v>13487</v>
      </c>
    </row>
    <row r="4987" spans="1:52" x14ac:dyDescent="0.2">
      <c r="A4987" s="13"/>
      <c r="AP4987" t="s">
        <v>9546</v>
      </c>
      <c r="AX4987" s="19" t="s">
        <v>6536</v>
      </c>
      <c r="AZ4987" s="31" t="s">
        <v>9840</v>
      </c>
    </row>
    <row r="4988" spans="1:52" x14ac:dyDescent="0.2">
      <c r="A4988" s="13"/>
      <c r="AP4988" t="s">
        <v>8444</v>
      </c>
      <c r="AX4988" s="19" t="s">
        <v>9407</v>
      </c>
      <c r="AZ4988" s="31" t="s">
        <v>3910</v>
      </c>
    </row>
    <row r="4989" spans="1:52" x14ac:dyDescent="0.2">
      <c r="A4989" s="13"/>
      <c r="AP4989" t="s">
        <v>9547</v>
      </c>
      <c r="AX4989" s="19" t="s">
        <v>5081</v>
      </c>
      <c r="AZ4989" s="31" t="s">
        <v>13488</v>
      </c>
    </row>
    <row r="4990" spans="1:52" x14ac:dyDescent="0.2">
      <c r="A4990" s="13"/>
      <c r="AP4990" t="s">
        <v>3563</v>
      </c>
      <c r="AX4990" s="19" t="s">
        <v>9410</v>
      </c>
      <c r="AZ4990" s="31" t="s">
        <v>11423</v>
      </c>
    </row>
    <row r="4991" spans="1:52" x14ac:dyDescent="0.2">
      <c r="A4991" s="13"/>
      <c r="AP4991" t="s">
        <v>9553</v>
      </c>
      <c r="AX4991" s="19" t="s">
        <v>9412</v>
      </c>
      <c r="AZ4991" s="31" t="s">
        <v>13489</v>
      </c>
    </row>
    <row r="4992" spans="1:52" x14ac:dyDescent="0.2">
      <c r="A4992" s="29"/>
      <c r="AP4992" t="s">
        <v>9555</v>
      </c>
      <c r="AX4992" s="19" t="s">
        <v>5586</v>
      </c>
      <c r="AZ4992" s="31" t="s">
        <v>6687</v>
      </c>
    </row>
    <row r="4993" spans="1:52" x14ac:dyDescent="0.2">
      <c r="A4993" s="13"/>
      <c r="AP4993" t="s">
        <v>6762</v>
      </c>
      <c r="AX4993" s="19" t="s">
        <v>6546</v>
      </c>
      <c r="AZ4993" s="31" t="s">
        <v>3931</v>
      </c>
    </row>
    <row r="4994" spans="1:52" x14ac:dyDescent="0.2">
      <c r="A4994" s="13"/>
      <c r="AP4994" t="s">
        <v>8451</v>
      </c>
      <c r="AX4994" s="19" t="s">
        <v>6550</v>
      </c>
      <c r="AZ4994" s="31" t="s">
        <v>13490</v>
      </c>
    </row>
    <row r="4995" spans="1:52" x14ac:dyDescent="0.2">
      <c r="A4995" s="13"/>
      <c r="AP4995" t="s">
        <v>8455</v>
      </c>
      <c r="AX4995" s="19" t="s">
        <v>4277</v>
      </c>
      <c r="AZ4995" s="31" t="s">
        <v>13491</v>
      </c>
    </row>
    <row r="4996" spans="1:52" x14ac:dyDescent="0.2">
      <c r="A4996" s="13"/>
      <c r="AP4996" t="s">
        <v>5977</v>
      </c>
      <c r="AX4996" s="19" t="s">
        <v>4279</v>
      </c>
      <c r="AZ4996" s="31" t="s">
        <v>1146</v>
      </c>
    </row>
    <row r="4997" spans="1:52" x14ac:dyDescent="0.2">
      <c r="A4997" s="13"/>
      <c r="AP4997" t="s">
        <v>8460</v>
      </c>
      <c r="AX4997" s="19" t="s">
        <v>5590</v>
      </c>
      <c r="AZ4997" s="31" t="s">
        <v>10718</v>
      </c>
    </row>
    <row r="4998" spans="1:52" x14ac:dyDescent="0.2">
      <c r="A4998" s="13"/>
      <c r="AP4998" t="s">
        <v>9559</v>
      </c>
      <c r="AX4998" s="19" t="s">
        <v>3081</v>
      </c>
      <c r="AZ4998" s="31" t="s">
        <v>3913</v>
      </c>
    </row>
    <row r="4999" spans="1:52" x14ac:dyDescent="0.2">
      <c r="A4999" s="13"/>
      <c r="AP4999" t="s">
        <v>11124</v>
      </c>
      <c r="AX4999" s="19" t="s">
        <v>4282</v>
      </c>
      <c r="AZ4999" s="31" t="s">
        <v>10719</v>
      </c>
    </row>
    <row r="5000" spans="1:52" x14ac:dyDescent="0.2">
      <c r="A5000" s="13"/>
      <c r="AP5000" t="s">
        <v>9561</v>
      </c>
      <c r="AX5000" s="19" t="s">
        <v>4285</v>
      </c>
      <c r="AZ5000" s="31" t="s">
        <v>3917</v>
      </c>
    </row>
    <row r="5001" spans="1:52" x14ac:dyDescent="0.2">
      <c r="A5001" s="13"/>
      <c r="AP5001" t="s">
        <v>11125</v>
      </c>
      <c r="AX5001" s="19" t="s">
        <v>9421</v>
      </c>
      <c r="AZ5001" s="31" t="s">
        <v>4526</v>
      </c>
    </row>
    <row r="5002" spans="1:52" x14ac:dyDescent="0.2">
      <c r="A5002" s="13"/>
      <c r="AP5002" t="s">
        <v>8463</v>
      </c>
      <c r="AX5002" s="19" t="s">
        <v>9423</v>
      </c>
      <c r="AZ5002" s="31" t="s">
        <v>13492</v>
      </c>
    </row>
    <row r="5003" spans="1:52" x14ac:dyDescent="0.2">
      <c r="A5003" s="13"/>
      <c r="AP5003" t="s">
        <v>5980</v>
      </c>
      <c r="AX5003" s="19" t="s">
        <v>9426</v>
      </c>
      <c r="AZ5003" s="31" t="s">
        <v>13493</v>
      </c>
    </row>
    <row r="5004" spans="1:52" x14ac:dyDescent="0.2">
      <c r="A5004" s="13"/>
      <c r="AP5004" t="s">
        <v>3567</v>
      </c>
      <c r="AX5004" s="19" t="s">
        <v>4288</v>
      </c>
      <c r="AZ5004" s="31" t="s">
        <v>13494</v>
      </c>
    </row>
    <row r="5005" spans="1:52" x14ac:dyDescent="0.2">
      <c r="A5005" s="13"/>
      <c r="AP5005" t="s">
        <v>5984</v>
      </c>
      <c r="AX5005" s="19" t="s">
        <v>5593</v>
      </c>
      <c r="AZ5005" s="31" t="s">
        <v>4048</v>
      </c>
    </row>
    <row r="5006" spans="1:52" x14ac:dyDescent="0.2">
      <c r="A5006" s="13"/>
      <c r="AP5006" t="s">
        <v>5988</v>
      </c>
      <c r="AX5006" s="19" t="s">
        <v>3089</v>
      </c>
      <c r="AZ5006" s="31" t="s">
        <v>10722</v>
      </c>
    </row>
    <row r="5007" spans="1:52" x14ac:dyDescent="0.2">
      <c r="A5007" s="13"/>
      <c r="AP5007" t="s">
        <v>5991</v>
      </c>
      <c r="AX5007" s="19" t="s">
        <v>9432</v>
      </c>
      <c r="AZ5007" s="31" t="s">
        <v>9882</v>
      </c>
    </row>
    <row r="5008" spans="1:52" x14ac:dyDescent="0.2">
      <c r="A5008" s="13"/>
      <c r="AP5008" t="s">
        <v>5996</v>
      </c>
      <c r="AX5008" s="19" t="s">
        <v>9435</v>
      </c>
      <c r="AZ5008" s="31" t="s">
        <v>10318</v>
      </c>
    </row>
    <row r="5009" spans="1:52" x14ac:dyDescent="0.2">
      <c r="A5009" s="13"/>
      <c r="AP5009" t="s">
        <v>8474</v>
      </c>
      <c r="AX5009" s="19" t="s">
        <v>5598</v>
      </c>
      <c r="AZ5009" s="31" t="s">
        <v>10730</v>
      </c>
    </row>
    <row r="5010" spans="1:52" x14ac:dyDescent="0.2">
      <c r="A5010" s="13"/>
      <c r="AP5010" t="s">
        <v>8478</v>
      </c>
      <c r="AX5010" s="19" t="s">
        <v>9440</v>
      </c>
      <c r="AZ5010" s="31" t="s">
        <v>13495</v>
      </c>
    </row>
    <row r="5011" spans="1:52" x14ac:dyDescent="0.2">
      <c r="A5011" s="13"/>
      <c r="AP5011" t="s">
        <v>8480</v>
      </c>
      <c r="AX5011" s="19" t="s">
        <v>9442</v>
      </c>
      <c r="AZ5011" s="31" t="s">
        <v>13496</v>
      </c>
    </row>
    <row r="5012" spans="1:52" x14ac:dyDescent="0.2">
      <c r="A5012" s="13"/>
      <c r="AP5012" t="s">
        <v>8482</v>
      </c>
      <c r="AX5012" s="19" t="s">
        <v>9443</v>
      </c>
      <c r="AZ5012" s="31" t="s">
        <v>9360</v>
      </c>
    </row>
    <row r="5013" spans="1:52" x14ac:dyDescent="0.2">
      <c r="A5013" s="13"/>
      <c r="AP5013" t="s">
        <v>8485</v>
      </c>
      <c r="AX5013" s="19" t="s">
        <v>3093</v>
      </c>
      <c r="AZ5013" s="31" t="s">
        <v>11768</v>
      </c>
    </row>
    <row r="5014" spans="1:52" x14ac:dyDescent="0.2">
      <c r="A5014" s="13"/>
      <c r="AP5014" t="s">
        <v>8488</v>
      </c>
      <c r="AX5014" s="19" t="s">
        <v>5601</v>
      </c>
      <c r="AZ5014" s="31" t="s">
        <v>11508</v>
      </c>
    </row>
    <row r="5015" spans="1:52" x14ac:dyDescent="0.2">
      <c r="A5015" s="13"/>
      <c r="AP5015" t="s">
        <v>3570</v>
      </c>
      <c r="AX5015" s="19" t="s">
        <v>6572</v>
      </c>
      <c r="AZ5015" s="31" t="s">
        <v>9883</v>
      </c>
    </row>
    <row r="5016" spans="1:52" x14ac:dyDescent="0.2">
      <c r="A5016" s="13"/>
      <c r="AP5016" t="s">
        <v>8491</v>
      </c>
      <c r="AX5016" s="19" t="s">
        <v>9447</v>
      </c>
      <c r="AZ5016" s="31" t="s">
        <v>6377</v>
      </c>
    </row>
    <row r="5017" spans="1:52" x14ac:dyDescent="0.2">
      <c r="A5017" s="13"/>
      <c r="AP5017" t="s">
        <v>6000</v>
      </c>
      <c r="AX5017" s="19" t="s">
        <v>9449</v>
      </c>
      <c r="AZ5017" s="31" t="s">
        <v>10736</v>
      </c>
    </row>
    <row r="5018" spans="1:52" x14ac:dyDescent="0.2">
      <c r="A5018" s="13"/>
      <c r="AP5018" t="s">
        <v>8495</v>
      </c>
      <c r="AX5018" s="19" t="s">
        <v>9451</v>
      </c>
      <c r="AZ5018" s="31" t="s">
        <v>13497</v>
      </c>
    </row>
    <row r="5019" spans="1:52" x14ac:dyDescent="0.2">
      <c r="A5019" s="13"/>
      <c r="AP5019" t="s">
        <v>6003</v>
      </c>
      <c r="AX5019" s="19" t="s">
        <v>9453</v>
      </c>
      <c r="AZ5019" s="31" t="s">
        <v>11455</v>
      </c>
    </row>
    <row r="5020" spans="1:52" x14ac:dyDescent="0.2">
      <c r="A5020" s="13"/>
      <c r="AP5020" t="s">
        <v>8499</v>
      </c>
      <c r="AX5020" s="19" t="s">
        <v>9455</v>
      </c>
      <c r="AZ5020" s="31" t="s">
        <v>8560</v>
      </c>
    </row>
    <row r="5021" spans="1:52" x14ac:dyDescent="0.2">
      <c r="A5021" s="13"/>
      <c r="AP5021" t="s">
        <v>3573</v>
      </c>
      <c r="AX5021" s="19" t="s">
        <v>9457</v>
      </c>
      <c r="AZ5021" s="31" t="s">
        <v>13498</v>
      </c>
    </row>
    <row r="5022" spans="1:52" x14ac:dyDescent="0.2">
      <c r="A5022" s="13"/>
      <c r="AP5022" t="s">
        <v>6007</v>
      </c>
      <c r="AX5022" s="19" t="s">
        <v>9459</v>
      </c>
      <c r="AZ5022" s="31" t="s">
        <v>9436</v>
      </c>
    </row>
    <row r="5023" spans="1:52" x14ac:dyDescent="0.2">
      <c r="A5023" s="13"/>
      <c r="AP5023" t="s">
        <v>9586</v>
      </c>
      <c r="AX5023" s="19" t="s">
        <v>9461</v>
      </c>
      <c r="AZ5023" s="31" t="s">
        <v>10888</v>
      </c>
    </row>
    <row r="5024" spans="1:52" x14ac:dyDescent="0.2">
      <c r="A5024" s="13"/>
      <c r="AP5024" t="s">
        <v>6011</v>
      </c>
      <c r="AX5024" s="19" t="s">
        <v>9464</v>
      </c>
      <c r="AZ5024" s="31" t="s">
        <v>2988</v>
      </c>
    </row>
    <row r="5025" spans="1:52" x14ac:dyDescent="0.2">
      <c r="A5025" s="13"/>
      <c r="AP5025" t="s">
        <v>8508</v>
      </c>
      <c r="AX5025" s="19" t="s">
        <v>9466</v>
      </c>
      <c r="AZ5025" s="31" t="s">
        <v>13499</v>
      </c>
    </row>
    <row r="5026" spans="1:52" x14ac:dyDescent="0.2">
      <c r="A5026" s="13"/>
      <c r="AP5026" t="s">
        <v>2116</v>
      </c>
      <c r="AX5026" s="19" t="s">
        <v>9469</v>
      </c>
      <c r="AZ5026" s="31" t="s">
        <v>11773</v>
      </c>
    </row>
    <row r="5027" spans="1:52" x14ac:dyDescent="0.2">
      <c r="A5027" s="13"/>
      <c r="AP5027" t="s">
        <v>8513</v>
      </c>
      <c r="AX5027" s="19" t="s">
        <v>9472</v>
      </c>
      <c r="AZ5027" s="31" t="s">
        <v>6695</v>
      </c>
    </row>
    <row r="5028" spans="1:52" x14ac:dyDescent="0.2">
      <c r="A5028" s="13"/>
      <c r="AP5028" t="s">
        <v>8517</v>
      </c>
      <c r="AX5028" s="19" t="s">
        <v>6577</v>
      </c>
      <c r="AZ5028" s="31" t="s">
        <v>2864</v>
      </c>
    </row>
    <row r="5029" spans="1:52" x14ac:dyDescent="0.2">
      <c r="A5029" s="13"/>
      <c r="AP5029" t="s">
        <v>8519</v>
      </c>
      <c r="AX5029" s="19" t="s">
        <v>6581</v>
      </c>
      <c r="AZ5029" s="31" t="s">
        <v>13500</v>
      </c>
    </row>
    <row r="5030" spans="1:52" x14ac:dyDescent="0.2">
      <c r="A5030" s="13"/>
      <c r="AP5030" t="s">
        <v>8521</v>
      </c>
      <c r="AX5030" s="19" t="s">
        <v>9477</v>
      </c>
      <c r="AZ5030" s="31" t="s">
        <v>11774</v>
      </c>
    </row>
    <row r="5031" spans="1:52" x14ac:dyDescent="0.2">
      <c r="A5031" s="29"/>
      <c r="AP5031" t="s">
        <v>8524</v>
      </c>
      <c r="AX5031" s="19" t="s">
        <v>5605</v>
      </c>
      <c r="AZ5031" s="31" t="s">
        <v>13501</v>
      </c>
    </row>
    <row r="5032" spans="1:52" x14ac:dyDescent="0.2">
      <c r="A5032" s="13"/>
      <c r="AP5032" t="s">
        <v>6015</v>
      </c>
      <c r="AX5032" s="19" t="s">
        <v>4291</v>
      </c>
      <c r="AZ5032" s="31" t="s">
        <v>13502</v>
      </c>
    </row>
    <row r="5033" spans="1:52" x14ac:dyDescent="0.2">
      <c r="A5033" s="13"/>
      <c r="AP5033" t="s">
        <v>8530</v>
      </c>
      <c r="AX5033" s="19" t="s">
        <v>6585</v>
      </c>
      <c r="AZ5033" s="31" t="s">
        <v>8471</v>
      </c>
    </row>
    <row r="5034" spans="1:52" x14ac:dyDescent="0.2">
      <c r="A5034" s="13"/>
      <c r="AP5034" t="s">
        <v>8533</v>
      </c>
      <c r="AX5034" s="19" t="s">
        <v>4294</v>
      </c>
      <c r="AZ5034" s="31" t="s">
        <v>10482</v>
      </c>
    </row>
    <row r="5035" spans="1:52" x14ac:dyDescent="0.2">
      <c r="A5035" s="13"/>
      <c r="AP5035" t="s">
        <v>8536</v>
      </c>
      <c r="AX5035" s="19" t="s">
        <v>5608</v>
      </c>
      <c r="AZ5035" s="31" t="s">
        <v>8710</v>
      </c>
    </row>
    <row r="5036" spans="1:52" x14ac:dyDescent="0.2">
      <c r="A5036" s="13"/>
      <c r="AP5036" t="s">
        <v>6860</v>
      </c>
      <c r="AX5036" s="19" t="s">
        <v>3096</v>
      </c>
      <c r="AZ5036" s="31" t="s">
        <v>13503</v>
      </c>
    </row>
    <row r="5037" spans="1:52" x14ac:dyDescent="0.2">
      <c r="A5037" s="13"/>
      <c r="AP5037" t="s">
        <v>9600</v>
      </c>
      <c r="AX5037" s="19" t="s">
        <v>9486</v>
      </c>
      <c r="AZ5037" s="31" t="s">
        <v>5573</v>
      </c>
    </row>
    <row r="5038" spans="1:52" x14ac:dyDescent="0.2">
      <c r="A5038" s="13"/>
      <c r="AP5038" t="s">
        <v>6017</v>
      </c>
      <c r="AX5038" s="19" t="s">
        <v>5615</v>
      </c>
      <c r="AZ5038" s="31" t="s">
        <v>10739</v>
      </c>
    </row>
    <row r="5039" spans="1:52" x14ac:dyDescent="0.2">
      <c r="A5039" s="13"/>
      <c r="AP5039" t="s">
        <v>11126</v>
      </c>
      <c r="AX5039" s="19" t="s">
        <v>3098</v>
      </c>
      <c r="AZ5039" s="31" t="s">
        <v>9893</v>
      </c>
    </row>
    <row r="5040" spans="1:52" x14ac:dyDescent="0.2">
      <c r="A5040" s="13"/>
      <c r="AP5040" t="s">
        <v>9603</v>
      </c>
      <c r="AX5040" s="19" t="s">
        <v>5618</v>
      </c>
      <c r="AZ5040" s="31" t="s">
        <v>8192</v>
      </c>
    </row>
    <row r="5041" spans="1:52" x14ac:dyDescent="0.2">
      <c r="A5041" s="13"/>
      <c r="AP5041" t="s">
        <v>9608</v>
      </c>
      <c r="AX5041" s="19" t="s">
        <v>6601</v>
      </c>
      <c r="AZ5041" s="31" t="s">
        <v>13504</v>
      </c>
    </row>
    <row r="5042" spans="1:52" x14ac:dyDescent="0.2">
      <c r="A5042" s="13"/>
      <c r="AP5042" t="s">
        <v>11127</v>
      </c>
      <c r="AX5042" s="19" t="s">
        <v>6605</v>
      </c>
      <c r="AZ5042" s="31" t="s">
        <v>9896</v>
      </c>
    </row>
    <row r="5043" spans="1:52" x14ac:dyDescent="0.2">
      <c r="A5043" s="29"/>
      <c r="AP5043" t="s">
        <v>11128</v>
      </c>
      <c r="AX5043" s="26" t="s">
        <v>6609</v>
      </c>
      <c r="AZ5043" s="31" t="s">
        <v>13505</v>
      </c>
    </row>
    <row r="5044" spans="1:52" x14ac:dyDescent="0.2">
      <c r="A5044" s="13"/>
      <c r="AP5044" t="s">
        <v>11129</v>
      </c>
      <c r="AX5044" s="19" t="s">
        <v>3103</v>
      </c>
      <c r="AZ5044" s="31" t="s">
        <v>10940</v>
      </c>
    </row>
    <row r="5045" spans="1:52" x14ac:dyDescent="0.2">
      <c r="A5045" s="13"/>
      <c r="AP5045" t="s">
        <v>11130</v>
      </c>
      <c r="AX5045" s="19" t="s">
        <v>4298</v>
      </c>
      <c r="AZ5045" s="31" t="s">
        <v>9115</v>
      </c>
    </row>
    <row r="5046" spans="1:52" x14ac:dyDescent="0.2">
      <c r="A5046" s="13"/>
      <c r="AP5046" t="s">
        <v>9610</v>
      </c>
      <c r="AX5046" s="19" t="s">
        <v>6613</v>
      </c>
      <c r="AZ5046" s="31" t="s">
        <v>4003</v>
      </c>
    </row>
    <row r="5047" spans="1:52" x14ac:dyDescent="0.2">
      <c r="A5047" s="13"/>
      <c r="AP5047" t="s">
        <v>8541</v>
      </c>
      <c r="AX5047" s="19" t="s">
        <v>9499</v>
      </c>
      <c r="AZ5047" s="31" t="s">
        <v>10743</v>
      </c>
    </row>
    <row r="5048" spans="1:52" x14ac:dyDescent="0.2">
      <c r="A5048" s="13"/>
      <c r="AP5048" t="s">
        <v>9613</v>
      </c>
      <c r="AX5048" s="19" t="s">
        <v>5621</v>
      </c>
      <c r="AZ5048" s="31" t="s">
        <v>5609</v>
      </c>
    </row>
    <row r="5049" spans="1:52" x14ac:dyDescent="0.2">
      <c r="A5049" s="13"/>
      <c r="AP5049" t="s">
        <v>529</v>
      </c>
      <c r="AX5049" s="19" t="s">
        <v>9501</v>
      </c>
      <c r="AZ5049" s="31" t="s">
        <v>13506</v>
      </c>
    </row>
    <row r="5050" spans="1:52" x14ac:dyDescent="0.2">
      <c r="A5050" s="13"/>
      <c r="AP5050" t="s">
        <v>9616</v>
      </c>
      <c r="AX5050" s="19" t="s">
        <v>1145</v>
      </c>
      <c r="AZ5050" s="31" t="s">
        <v>2162</v>
      </c>
    </row>
    <row r="5051" spans="1:52" x14ac:dyDescent="0.2">
      <c r="A5051" s="13"/>
      <c r="AP5051" t="s">
        <v>11131</v>
      </c>
      <c r="AX5051" s="19" t="s">
        <v>4301</v>
      </c>
      <c r="AZ5051" s="31" t="s">
        <v>1776</v>
      </c>
    </row>
    <row r="5052" spans="1:52" x14ac:dyDescent="0.2">
      <c r="A5052" s="13"/>
      <c r="AP5052" t="s">
        <v>3577</v>
      </c>
      <c r="AX5052" s="19" t="s">
        <v>5626</v>
      </c>
      <c r="AZ5052" s="31" t="s">
        <v>100</v>
      </c>
    </row>
    <row r="5053" spans="1:52" x14ac:dyDescent="0.2">
      <c r="A5053" s="13"/>
      <c r="AP5053" t="s">
        <v>8543</v>
      </c>
      <c r="AX5053" s="19" t="s">
        <v>4305</v>
      </c>
      <c r="AZ5053" s="31" t="s">
        <v>10289</v>
      </c>
    </row>
    <row r="5054" spans="1:52" x14ac:dyDescent="0.2">
      <c r="A5054" s="13"/>
      <c r="AP5054" t="s">
        <v>8546</v>
      </c>
      <c r="AX5054" s="19" t="s">
        <v>319</v>
      </c>
      <c r="AZ5054" s="31" t="s">
        <v>8766</v>
      </c>
    </row>
    <row r="5055" spans="1:52" x14ac:dyDescent="0.2">
      <c r="A5055" s="13"/>
      <c r="AP5055" t="s">
        <v>8550</v>
      </c>
      <c r="AX5055" s="19" t="s">
        <v>1817</v>
      </c>
      <c r="AZ5055" s="31" t="s">
        <v>550</v>
      </c>
    </row>
    <row r="5056" spans="1:52" x14ac:dyDescent="0.2">
      <c r="A5056" s="13"/>
      <c r="AP5056" t="s">
        <v>9623</v>
      </c>
      <c r="AX5056" s="19" t="s">
        <v>4310</v>
      </c>
      <c r="AZ5056" s="31" t="s">
        <v>13507</v>
      </c>
    </row>
    <row r="5057" spans="1:52" x14ac:dyDescent="0.2">
      <c r="A5057" s="13"/>
      <c r="AP5057" t="s">
        <v>8552</v>
      </c>
      <c r="AX5057" s="19" t="s">
        <v>5629</v>
      </c>
      <c r="AZ5057" s="31" t="s">
        <v>13508</v>
      </c>
    </row>
    <row r="5058" spans="1:52" x14ac:dyDescent="0.2">
      <c r="A5058" s="13"/>
      <c r="AP5058" t="s">
        <v>11132</v>
      </c>
      <c r="AX5058" s="19" t="s">
        <v>6625</v>
      </c>
      <c r="AZ5058" s="31" t="s">
        <v>13509</v>
      </c>
    </row>
    <row r="5059" spans="1:52" x14ac:dyDescent="0.2">
      <c r="A5059" s="13"/>
      <c r="AP5059" t="s">
        <v>8555</v>
      </c>
      <c r="AX5059" s="19" t="s">
        <v>6629</v>
      </c>
      <c r="AZ5059" s="31" t="s">
        <v>6622</v>
      </c>
    </row>
    <row r="5060" spans="1:52" x14ac:dyDescent="0.2">
      <c r="A5060" s="13"/>
      <c r="AP5060" t="s">
        <v>2118</v>
      </c>
      <c r="AX5060" s="19" t="s">
        <v>5632</v>
      </c>
      <c r="AZ5060" s="31" t="s">
        <v>257</v>
      </c>
    </row>
    <row r="5061" spans="1:52" x14ac:dyDescent="0.2">
      <c r="A5061" s="29"/>
      <c r="AP5061" t="s">
        <v>9626</v>
      </c>
      <c r="AX5061" s="19" t="s">
        <v>4312</v>
      </c>
      <c r="AZ5061" s="31" t="s">
        <v>2783</v>
      </c>
    </row>
    <row r="5062" spans="1:52" x14ac:dyDescent="0.2">
      <c r="A5062" s="13"/>
      <c r="AP5062" t="s">
        <v>9628</v>
      </c>
      <c r="AX5062" s="26" t="s">
        <v>3111</v>
      </c>
      <c r="AZ5062" s="31" t="s">
        <v>13510</v>
      </c>
    </row>
    <row r="5063" spans="1:52" x14ac:dyDescent="0.2">
      <c r="A5063" s="13"/>
      <c r="AP5063" t="s">
        <v>8560</v>
      </c>
      <c r="AX5063" s="19" t="s">
        <v>5635</v>
      </c>
      <c r="AZ5063" s="31" t="s">
        <v>13511</v>
      </c>
    </row>
    <row r="5064" spans="1:52" x14ac:dyDescent="0.2">
      <c r="A5064" s="29"/>
      <c r="AP5064" t="s">
        <v>9632</v>
      </c>
      <c r="AX5064" s="19" t="s">
        <v>6641</v>
      </c>
      <c r="AZ5064" s="31" t="s">
        <v>11428</v>
      </c>
    </row>
    <row r="5065" spans="1:52" x14ac:dyDescent="0.2">
      <c r="A5065" s="13"/>
      <c r="AP5065" t="s">
        <v>9634</v>
      </c>
      <c r="AX5065" s="19" t="s">
        <v>6645</v>
      </c>
      <c r="AZ5065" s="31" t="s">
        <v>13512</v>
      </c>
    </row>
    <row r="5066" spans="1:52" x14ac:dyDescent="0.2">
      <c r="A5066" s="13"/>
      <c r="AP5066" t="s">
        <v>11133</v>
      </c>
      <c r="AX5066" s="19" t="s">
        <v>4316</v>
      </c>
      <c r="AZ5066" s="31" t="s">
        <v>13513</v>
      </c>
    </row>
    <row r="5067" spans="1:52" x14ac:dyDescent="0.2">
      <c r="A5067" s="29"/>
      <c r="AP5067" t="s">
        <v>11134</v>
      </c>
      <c r="AX5067" s="19" t="s">
        <v>9513</v>
      </c>
      <c r="AZ5067" s="31" t="s">
        <v>13514</v>
      </c>
    </row>
    <row r="5068" spans="1:52" x14ac:dyDescent="0.2">
      <c r="A5068" s="13"/>
      <c r="AP5068" t="s">
        <v>6021</v>
      </c>
      <c r="AX5068" s="19" t="s">
        <v>6650</v>
      </c>
      <c r="AZ5068" s="31" t="s">
        <v>13515</v>
      </c>
    </row>
    <row r="5069" spans="1:52" x14ac:dyDescent="0.2">
      <c r="A5069" s="13"/>
      <c r="AP5069" t="s">
        <v>9637</v>
      </c>
      <c r="AX5069" s="19" t="s">
        <v>4318</v>
      </c>
      <c r="AZ5069" s="31" t="s">
        <v>13516</v>
      </c>
    </row>
    <row r="5070" spans="1:52" x14ac:dyDescent="0.2">
      <c r="A5070" s="13"/>
      <c r="AP5070" t="s">
        <v>9639</v>
      </c>
      <c r="AX5070" s="19" t="s">
        <v>9515</v>
      </c>
      <c r="AZ5070" s="31" t="s">
        <v>10758</v>
      </c>
    </row>
    <row r="5071" spans="1:52" x14ac:dyDescent="0.2">
      <c r="A5071" s="13"/>
      <c r="AP5071" t="s">
        <v>8563</v>
      </c>
      <c r="AX5071" s="19" t="s">
        <v>5086</v>
      </c>
      <c r="AZ5071" s="31" t="s">
        <v>13517</v>
      </c>
    </row>
    <row r="5072" spans="1:52" x14ac:dyDescent="0.2">
      <c r="A5072" s="29"/>
      <c r="AP5072" t="s">
        <v>9642</v>
      </c>
      <c r="AX5072" s="19" t="s">
        <v>5089</v>
      </c>
      <c r="AZ5072" s="31" t="s">
        <v>10755</v>
      </c>
    </row>
    <row r="5073" spans="1:52" x14ac:dyDescent="0.2">
      <c r="A5073" s="13"/>
      <c r="AP5073" t="s">
        <v>9644</v>
      </c>
      <c r="AX5073" s="19" t="s">
        <v>5639</v>
      </c>
      <c r="AZ5073" s="31" t="s">
        <v>8656</v>
      </c>
    </row>
    <row r="5074" spans="1:52" x14ac:dyDescent="0.2">
      <c r="A5074" s="13"/>
      <c r="AP5074" t="s">
        <v>8566</v>
      </c>
      <c r="AX5074" s="19" t="s">
        <v>4321</v>
      </c>
      <c r="AZ5074" s="31" t="s">
        <v>10528</v>
      </c>
    </row>
    <row r="5075" spans="1:52" x14ac:dyDescent="0.2">
      <c r="A5075" s="13"/>
      <c r="AP5075" t="s">
        <v>11135</v>
      </c>
      <c r="AX5075" s="19" t="s">
        <v>6660</v>
      </c>
      <c r="AZ5075" s="31" t="s">
        <v>1330</v>
      </c>
    </row>
    <row r="5076" spans="1:52" x14ac:dyDescent="0.2">
      <c r="A5076" s="13"/>
      <c r="AP5076" t="s">
        <v>6025</v>
      </c>
      <c r="AX5076" s="19" t="s">
        <v>4323</v>
      </c>
      <c r="AZ5076" s="31" t="s">
        <v>11799</v>
      </c>
    </row>
    <row r="5077" spans="1:52" x14ac:dyDescent="0.2">
      <c r="A5077" s="13"/>
      <c r="AP5077" t="s">
        <v>9652</v>
      </c>
      <c r="AX5077" s="19" t="s">
        <v>9520</v>
      </c>
      <c r="AZ5077" s="31" t="s">
        <v>13518</v>
      </c>
    </row>
    <row r="5078" spans="1:52" x14ac:dyDescent="0.2">
      <c r="A5078" s="29"/>
      <c r="AP5078" t="s">
        <v>9654</v>
      </c>
      <c r="AX5078" s="19" t="s">
        <v>9522</v>
      </c>
      <c r="AZ5078" s="31" t="s">
        <v>13519</v>
      </c>
    </row>
    <row r="5079" spans="1:52" x14ac:dyDescent="0.2">
      <c r="A5079" s="13"/>
      <c r="AP5079" t="s">
        <v>8570</v>
      </c>
      <c r="AX5079" s="19" t="s">
        <v>5642</v>
      </c>
      <c r="AZ5079" s="31" t="s">
        <v>7627</v>
      </c>
    </row>
    <row r="5080" spans="1:52" x14ac:dyDescent="0.2">
      <c r="A5080" s="13"/>
      <c r="AP5080" t="s">
        <v>8572</v>
      </c>
      <c r="AX5080" s="19" t="s">
        <v>4326</v>
      </c>
      <c r="AZ5080" s="31" t="s">
        <v>2959</v>
      </c>
    </row>
    <row r="5081" spans="1:52" x14ac:dyDescent="0.2">
      <c r="A5081" s="13"/>
      <c r="AP5081" t="s">
        <v>9659</v>
      </c>
      <c r="AX5081" s="19" t="s">
        <v>9524</v>
      </c>
      <c r="AZ5081" s="31" t="s">
        <v>9915</v>
      </c>
    </row>
    <row r="5082" spans="1:52" x14ac:dyDescent="0.2">
      <c r="A5082" s="13"/>
      <c r="AP5082" t="s">
        <v>9661</v>
      </c>
      <c r="AX5082" s="19" t="s">
        <v>6668</v>
      </c>
      <c r="AZ5082" s="31" t="s">
        <v>6933</v>
      </c>
    </row>
    <row r="5083" spans="1:52" x14ac:dyDescent="0.2">
      <c r="A5083" s="13"/>
      <c r="AP5083" t="s">
        <v>6029</v>
      </c>
      <c r="AX5083" s="19" t="s">
        <v>4329</v>
      </c>
      <c r="AZ5083" s="31" t="s">
        <v>13520</v>
      </c>
    </row>
    <row r="5084" spans="1:52" x14ac:dyDescent="0.2">
      <c r="A5084" s="13"/>
      <c r="AP5084" t="s">
        <v>11136</v>
      </c>
      <c r="AX5084" s="19" t="s">
        <v>9527</v>
      </c>
      <c r="AZ5084" s="31" t="s">
        <v>13521</v>
      </c>
    </row>
    <row r="5085" spans="1:52" x14ac:dyDescent="0.2">
      <c r="A5085" s="13"/>
      <c r="AP5085" t="s">
        <v>8574</v>
      </c>
      <c r="AX5085" s="19" t="s">
        <v>6672</v>
      </c>
      <c r="AZ5085" s="31" t="s">
        <v>11814</v>
      </c>
    </row>
    <row r="5086" spans="1:52" x14ac:dyDescent="0.2">
      <c r="A5086" s="13"/>
      <c r="AP5086" t="s">
        <v>3580</v>
      </c>
      <c r="AX5086" s="19" t="s">
        <v>4333</v>
      </c>
      <c r="AZ5086" s="31" t="s">
        <v>13522</v>
      </c>
    </row>
    <row r="5087" spans="1:52" x14ac:dyDescent="0.2">
      <c r="A5087" s="13"/>
      <c r="AP5087" t="s">
        <v>11137</v>
      </c>
      <c r="AX5087" s="19" t="s">
        <v>3116</v>
      </c>
      <c r="AZ5087" s="31" t="s">
        <v>13523</v>
      </c>
    </row>
    <row r="5088" spans="1:52" x14ac:dyDescent="0.2">
      <c r="A5088" s="13"/>
      <c r="AP5088" t="s">
        <v>532</v>
      </c>
      <c r="AX5088" s="19" t="s">
        <v>4338</v>
      </c>
      <c r="AZ5088" s="31" t="s">
        <v>13524</v>
      </c>
    </row>
    <row r="5089" spans="1:52" x14ac:dyDescent="0.2">
      <c r="A5089" s="13"/>
      <c r="AP5089" t="s">
        <v>8578</v>
      </c>
      <c r="AX5089" s="19" t="s">
        <v>6677</v>
      </c>
      <c r="AZ5089" s="31" t="s">
        <v>2467</v>
      </c>
    </row>
    <row r="5090" spans="1:52" x14ac:dyDescent="0.2">
      <c r="A5090" s="13"/>
      <c r="AP5090" t="s">
        <v>6032</v>
      </c>
      <c r="AX5090" s="19" t="s">
        <v>5092</v>
      </c>
      <c r="AZ5090" s="31" t="s">
        <v>10770</v>
      </c>
    </row>
    <row r="5091" spans="1:52" x14ac:dyDescent="0.2">
      <c r="A5091" s="13"/>
      <c r="AP5091" t="s">
        <v>11138</v>
      </c>
      <c r="AX5091" s="19" t="s">
        <v>4342</v>
      </c>
      <c r="AZ5091" s="31" t="s">
        <v>13525</v>
      </c>
    </row>
    <row r="5092" spans="1:52" x14ac:dyDescent="0.2">
      <c r="A5092" s="13"/>
      <c r="AP5092" t="s">
        <v>9669</v>
      </c>
      <c r="AX5092" s="19" t="s">
        <v>5646</v>
      </c>
      <c r="AZ5092" s="31" t="s">
        <v>5553</v>
      </c>
    </row>
    <row r="5093" spans="1:52" x14ac:dyDescent="0.2">
      <c r="A5093" s="13"/>
      <c r="AP5093" t="s">
        <v>11139</v>
      </c>
      <c r="AX5093" s="19" t="s">
        <v>5650</v>
      </c>
      <c r="AZ5093" s="31" t="s">
        <v>9930</v>
      </c>
    </row>
    <row r="5094" spans="1:52" x14ac:dyDescent="0.2">
      <c r="A5094" s="13"/>
      <c r="AP5094" t="s">
        <v>11140</v>
      </c>
      <c r="AX5094" s="19" t="s">
        <v>744</v>
      </c>
      <c r="AZ5094" s="31" t="s">
        <v>6500</v>
      </c>
    </row>
    <row r="5095" spans="1:52" x14ac:dyDescent="0.2">
      <c r="A5095" s="13"/>
      <c r="AP5095" t="s">
        <v>11141</v>
      </c>
      <c r="AX5095" s="19" t="s">
        <v>4346</v>
      </c>
      <c r="AZ5095" s="31" t="s">
        <v>13526</v>
      </c>
    </row>
    <row r="5096" spans="1:52" x14ac:dyDescent="0.2">
      <c r="A5096" s="13"/>
      <c r="AP5096" t="s">
        <v>2126</v>
      </c>
      <c r="AX5096" s="19" t="s">
        <v>3119</v>
      </c>
      <c r="AZ5096" s="31" t="s">
        <v>13527</v>
      </c>
    </row>
    <row r="5097" spans="1:52" x14ac:dyDescent="0.2">
      <c r="A5097" s="13"/>
      <c r="AP5097" t="s">
        <v>9673</v>
      </c>
      <c r="AX5097" s="19" t="s">
        <v>5658</v>
      </c>
      <c r="AZ5097" s="31" t="s">
        <v>13528</v>
      </c>
    </row>
    <row r="5098" spans="1:52" x14ac:dyDescent="0.2">
      <c r="A5098" s="13"/>
      <c r="AP5098" t="s">
        <v>9675</v>
      </c>
      <c r="AX5098" s="19" t="s">
        <v>6684</v>
      </c>
      <c r="AZ5098" s="31" t="s">
        <v>1564</v>
      </c>
    </row>
    <row r="5099" spans="1:52" x14ac:dyDescent="0.2">
      <c r="A5099" s="13"/>
      <c r="AP5099" t="s">
        <v>9677</v>
      </c>
      <c r="AX5099" s="19" t="s">
        <v>9531</v>
      </c>
      <c r="AZ5099" s="31" t="s">
        <v>13529</v>
      </c>
    </row>
    <row r="5100" spans="1:52" x14ac:dyDescent="0.2">
      <c r="A5100" s="13"/>
      <c r="AP5100" t="s">
        <v>3585</v>
      </c>
      <c r="AX5100" s="26" t="s">
        <v>6688</v>
      </c>
      <c r="AZ5100" s="31" t="s">
        <v>13530</v>
      </c>
    </row>
    <row r="5101" spans="1:52" x14ac:dyDescent="0.2">
      <c r="A5101" s="13"/>
      <c r="AP5101" t="s">
        <v>9680</v>
      </c>
      <c r="AX5101" s="19" t="s">
        <v>5662</v>
      </c>
      <c r="AZ5101" s="31" t="s">
        <v>13531</v>
      </c>
    </row>
    <row r="5102" spans="1:52" x14ac:dyDescent="0.2">
      <c r="A5102" s="13"/>
      <c r="AP5102" t="s">
        <v>9682</v>
      </c>
      <c r="AX5102" s="19" t="s">
        <v>9534</v>
      </c>
      <c r="AZ5102" s="31" t="s">
        <v>13532</v>
      </c>
    </row>
    <row r="5103" spans="1:52" x14ac:dyDescent="0.2">
      <c r="A5103" s="13"/>
      <c r="AP5103" t="s">
        <v>11142</v>
      </c>
      <c r="AX5103" s="19" t="s">
        <v>5666</v>
      </c>
      <c r="AZ5103" s="31" t="s">
        <v>13533</v>
      </c>
    </row>
    <row r="5104" spans="1:52" x14ac:dyDescent="0.2">
      <c r="A5104" s="13"/>
      <c r="AP5104" t="s">
        <v>8585</v>
      </c>
      <c r="AX5104" s="19" t="s">
        <v>5671</v>
      </c>
      <c r="AZ5104" s="31" t="s">
        <v>5358</v>
      </c>
    </row>
    <row r="5105" spans="1:52" x14ac:dyDescent="0.2">
      <c r="A5105" s="13"/>
      <c r="AP5105" t="s">
        <v>11143</v>
      </c>
      <c r="AX5105" s="26" t="s">
        <v>6692</v>
      </c>
      <c r="AZ5105" s="31" t="s">
        <v>6711</v>
      </c>
    </row>
    <row r="5106" spans="1:52" x14ac:dyDescent="0.2">
      <c r="A5106" s="13"/>
      <c r="AP5106" t="s">
        <v>8588</v>
      </c>
      <c r="AX5106" s="19" t="s">
        <v>4349</v>
      </c>
      <c r="AZ5106" s="31" t="s">
        <v>13534</v>
      </c>
    </row>
    <row r="5107" spans="1:52" x14ac:dyDescent="0.2">
      <c r="A5107" s="13"/>
      <c r="AP5107" t="s">
        <v>11144</v>
      </c>
      <c r="AX5107" s="19" t="s">
        <v>5678</v>
      </c>
      <c r="AZ5107" s="31" t="s">
        <v>3045</v>
      </c>
    </row>
    <row r="5108" spans="1:52" x14ac:dyDescent="0.2">
      <c r="A5108" s="13"/>
      <c r="AP5108" t="s">
        <v>8590</v>
      </c>
      <c r="AX5108" s="19" t="s">
        <v>4354</v>
      </c>
      <c r="AZ5108" s="31" t="s">
        <v>3940</v>
      </c>
    </row>
    <row r="5109" spans="1:52" x14ac:dyDescent="0.2">
      <c r="A5109" s="13"/>
      <c r="AP5109" t="s">
        <v>8594</v>
      </c>
      <c r="AX5109" s="26" t="s">
        <v>6699</v>
      </c>
      <c r="AZ5109" s="31" t="s">
        <v>10805</v>
      </c>
    </row>
    <row r="5110" spans="1:52" x14ac:dyDescent="0.2">
      <c r="A5110" s="13"/>
      <c r="AP5110" t="s">
        <v>11145</v>
      </c>
      <c r="AX5110" s="19" t="s">
        <v>3121</v>
      </c>
      <c r="AZ5110" s="31" t="s">
        <v>224</v>
      </c>
    </row>
    <row r="5111" spans="1:52" x14ac:dyDescent="0.2">
      <c r="A5111" s="13"/>
      <c r="AP5111" t="s">
        <v>11146</v>
      </c>
      <c r="AX5111" s="19" t="s">
        <v>4359</v>
      </c>
      <c r="AZ5111" s="31" t="s">
        <v>13535</v>
      </c>
    </row>
    <row r="5112" spans="1:52" x14ac:dyDescent="0.2">
      <c r="A5112" s="13"/>
      <c r="AP5112" t="s">
        <v>9686</v>
      </c>
      <c r="AX5112" s="26" t="s">
        <v>6708</v>
      </c>
      <c r="AZ5112" s="31" t="s">
        <v>8588</v>
      </c>
    </row>
    <row r="5113" spans="1:52" x14ac:dyDescent="0.2">
      <c r="A5113" s="13"/>
      <c r="AP5113" t="s">
        <v>6034</v>
      </c>
      <c r="AX5113" s="19" t="s">
        <v>4364</v>
      </c>
      <c r="AZ5113" s="31" t="s">
        <v>5266</v>
      </c>
    </row>
    <row r="5114" spans="1:52" x14ac:dyDescent="0.2">
      <c r="A5114" s="13"/>
      <c r="AP5114" t="s">
        <v>6036</v>
      </c>
      <c r="AX5114" s="19" t="s">
        <v>5686</v>
      </c>
      <c r="AZ5114" s="31" t="s">
        <v>13536</v>
      </c>
    </row>
    <row r="5115" spans="1:52" x14ac:dyDescent="0.2">
      <c r="A5115" s="13"/>
      <c r="AP5115" t="s">
        <v>11147</v>
      </c>
      <c r="AX5115" s="26" t="s">
        <v>6716</v>
      </c>
      <c r="AZ5115" s="31" t="s">
        <v>1113</v>
      </c>
    </row>
    <row r="5116" spans="1:52" x14ac:dyDescent="0.2">
      <c r="A5116" s="13"/>
      <c r="AP5116" t="s">
        <v>9689</v>
      </c>
      <c r="AX5116" s="19" t="s">
        <v>5691</v>
      </c>
      <c r="AZ5116" s="31" t="s">
        <v>11849</v>
      </c>
    </row>
    <row r="5117" spans="1:52" x14ac:dyDescent="0.2">
      <c r="A5117" s="13"/>
      <c r="AP5117" t="s">
        <v>11148</v>
      </c>
      <c r="AX5117" s="26" t="s">
        <v>6724</v>
      </c>
      <c r="AZ5117" s="31" t="s">
        <v>737</v>
      </c>
    </row>
    <row r="5118" spans="1:52" x14ac:dyDescent="0.2">
      <c r="A5118" s="29"/>
      <c r="AP5118" t="s">
        <v>9691</v>
      </c>
      <c r="AX5118" s="19" t="s">
        <v>4368</v>
      </c>
      <c r="AZ5118" s="31" t="s">
        <v>5011</v>
      </c>
    </row>
    <row r="5119" spans="1:52" x14ac:dyDescent="0.2">
      <c r="A5119" s="13"/>
      <c r="AP5119" t="s">
        <v>11149</v>
      </c>
      <c r="AX5119" s="19" t="s">
        <v>6728</v>
      </c>
      <c r="AZ5119" s="31" t="s">
        <v>1402</v>
      </c>
    </row>
    <row r="5120" spans="1:52" x14ac:dyDescent="0.2">
      <c r="A5120" s="13"/>
      <c r="AP5120" t="s">
        <v>9694</v>
      </c>
      <c r="AX5120" s="19" t="s">
        <v>9539</v>
      </c>
      <c r="AZ5120" s="31" t="s">
        <v>13537</v>
      </c>
    </row>
    <row r="5121" spans="1:52" x14ac:dyDescent="0.2">
      <c r="A5121" s="13"/>
      <c r="AP5121" t="s">
        <v>8597</v>
      </c>
      <c r="AX5121" s="19" t="s">
        <v>6732</v>
      </c>
      <c r="AZ5121" s="31" t="s">
        <v>6727</v>
      </c>
    </row>
    <row r="5122" spans="1:52" x14ac:dyDescent="0.2">
      <c r="A5122" s="13"/>
      <c r="AP5122" t="s">
        <v>6043</v>
      </c>
      <c r="AX5122" s="19" t="s">
        <v>1821</v>
      </c>
      <c r="AZ5122" s="31" t="s">
        <v>13538</v>
      </c>
    </row>
    <row r="5123" spans="1:52" x14ac:dyDescent="0.2">
      <c r="A5123" s="13"/>
      <c r="AP5123" t="s">
        <v>9701</v>
      </c>
      <c r="AX5123" s="19" t="s">
        <v>4371</v>
      </c>
      <c r="AZ5123" s="31" t="s">
        <v>11848</v>
      </c>
    </row>
    <row r="5124" spans="1:52" x14ac:dyDescent="0.2">
      <c r="A5124" s="29"/>
      <c r="AP5124" t="s">
        <v>11150</v>
      </c>
      <c r="AX5124" s="19" t="s">
        <v>5103</v>
      </c>
      <c r="AZ5124" s="31" t="s">
        <v>2142</v>
      </c>
    </row>
    <row r="5125" spans="1:52" x14ac:dyDescent="0.2">
      <c r="A5125" s="29"/>
      <c r="AP5125" t="s">
        <v>8599</v>
      </c>
      <c r="AX5125" s="19" t="s">
        <v>5107</v>
      </c>
      <c r="AZ5125" s="31" t="s">
        <v>13539</v>
      </c>
    </row>
    <row r="5126" spans="1:52" x14ac:dyDescent="0.2">
      <c r="A5126" s="13"/>
      <c r="AP5126" t="s">
        <v>11151</v>
      </c>
      <c r="AX5126" s="19" t="s">
        <v>4374</v>
      </c>
      <c r="AZ5126" s="31" t="s">
        <v>13540</v>
      </c>
    </row>
    <row r="5127" spans="1:52" x14ac:dyDescent="0.2">
      <c r="A5127" s="13"/>
      <c r="AP5127" t="s">
        <v>9703</v>
      </c>
      <c r="AX5127" s="26" t="s">
        <v>3126</v>
      </c>
      <c r="AZ5127" s="31" t="s">
        <v>13541</v>
      </c>
    </row>
    <row r="5128" spans="1:52" x14ac:dyDescent="0.2">
      <c r="A5128" s="13"/>
      <c r="AP5128" t="s">
        <v>11152</v>
      </c>
      <c r="AX5128" s="26" t="s">
        <v>1825</v>
      </c>
      <c r="AZ5128" s="31" t="s">
        <v>13542</v>
      </c>
    </row>
    <row r="5129" spans="1:52" x14ac:dyDescent="0.2">
      <c r="A5129" s="13"/>
      <c r="AP5129" t="s">
        <v>6049</v>
      </c>
      <c r="AX5129" s="19" t="s">
        <v>4378</v>
      </c>
      <c r="AZ5129" s="31" t="s">
        <v>13543</v>
      </c>
    </row>
    <row r="5130" spans="1:52" x14ac:dyDescent="0.2">
      <c r="A5130" s="13"/>
      <c r="AP5130" t="s">
        <v>8605</v>
      </c>
      <c r="AX5130" s="19" t="s">
        <v>1828</v>
      </c>
      <c r="AZ5130" s="31" t="s">
        <v>9665</v>
      </c>
    </row>
    <row r="5131" spans="1:52" x14ac:dyDescent="0.2">
      <c r="A5131" s="13"/>
      <c r="AP5131" t="s">
        <v>11153</v>
      </c>
      <c r="AX5131" s="19" t="s">
        <v>4381</v>
      </c>
      <c r="AZ5131" s="31" t="s">
        <v>11585</v>
      </c>
    </row>
    <row r="5132" spans="1:52" x14ac:dyDescent="0.2">
      <c r="A5132" s="13"/>
      <c r="AP5132" t="s">
        <v>11154</v>
      </c>
      <c r="AX5132" s="26" t="s">
        <v>5115</v>
      </c>
      <c r="AZ5132" s="31" t="s">
        <v>13544</v>
      </c>
    </row>
    <row r="5133" spans="1:52" x14ac:dyDescent="0.2">
      <c r="A5133" s="13"/>
      <c r="AP5133" t="s">
        <v>536</v>
      </c>
      <c r="AX5133" s="26" t="s">
        <v>485</v>
      </c>
      <c r="AZ5133" s="31" t="s">
        <v>13545</v>
      </c>
    </row>
    <row r="5134" spans="1:52" x14ac:dyDescent="0.2">
      <c r="A5134" s="13"/>
      <c r="AP5134" t="s">
        <v>9712</v>
      </c>
      <c r="AX5134" s="19" t="s">
        <v>4385</v>
      </c>
      <c r="AZ5134" s="31" t="s">
        <v>11586</v>
      </c>
    </row>
    <row r="5135" spans="1:52" x14ac:dyDescent="0.2">
      <c r="A5135" s="13"/>
      <c r="AP5135" t="s">
        <v>3589</v>
      </c>
      <c r="AX5135" s="19" t="s">
        <v>5119</v>
      </c>
      <c r="AZ5135" s="31" t="s">
        <v>11588</v>
      </c>
    </row>
    <row r="5136" spans="1:52" x14ac:dyDescent="0.2">
      <c r="A5136" s="13"/>
      <c r="AP5136" t="s">
        <v>8608</v>
      </c>
      <c r="AX5136" s="19" t="s">
        <v>3134</v>
      </c>
      <c r="AZ5136" s="31" t="s">
        <v>13546</v>
      </c>
    </row>
    <row r="5137" spans="1:52" x14ac:dyDescent="0.2">
      <c r="A5137" s="13"/>
      <c r="AP5137" t="s">
        <v>3602</v>
      </c>
      <c r="AX5137" s="19" t="s">
        <v>4389</v>
      </c>
      <c r="AZ5137" s="31" t="s">
        <v>10265</v>
      </c>
    </row>
    <row r="5138" spans="1:52" x14ac:dyDescent="0.2">
      <c r="A5138" s="13"/>
      <c r="AP5138" t="s">
        <v>9721</v>
      </c>
      <c r="AX5138" s="19" t="s">
        <v>3139</v>
      </c>
      <c r="AZ5138" s="31" t="s">
        <v>5086</v>
      </c>
    </row>
    <row r="5139" spans="1:52" x14ac:dyDescent="0.2">
      <c r="A5139" s="13"/>
      <c r="AP5139" t="s">
        <v>8610</v>
      </c>
      <c r="AX5139" s="19" t="s">
        <v>4392</v>
      </c>
      <c r="AZ5139" s="31" t="s">
        <v>11587</v>
      </c>
    </row>
    <row r="5140" spans="1:52" x14ac:dyDescent="0.2">
      <c r="A5140" s="13"/>
      <c r="AP5140" t="s">
        <v>8613</v>
      </c>
      <c r="AX5140" s="19" t="s">
        <v>3142</v>
      </c>
      <c r="AZ5140" s="31" t="s">
        <v>1870</v>
      </c>
    </row>
    <row r="5141" spans="1:52" x14ac:dyDescent="0.2">
      <c r="A5141" s="13"/>
      <c r="AP5141" t="s">
        <v>9724</v>
      </c>
      <c r="AX5141" s="19" t="s">
        <v>4396</v>
      </c>
      <c r="AZ5141" s="31" t="s">
        <v>10542</v>
      </c>
    </row>
    <row r="5142" spans="1:52" x14ac:dyDescent="0.2">
      <c r="A5142" s="13"/>
      <c r="AP5142" t="s">
        <v>6052</v>
      </c>
      <c r="AX5142" s="19" t="s">
        <v>1149</v>
      </c>
      <c r="AZ5142" s="31" t="s">
        <v>4173</v>
      </c>
    </row>
    <row r="5143" spans="1:52" x14ac:dyDescent="0.2">
      <c r="A5143" s="13"/>
      <c r="AP5143" t="s">
        <v>1288</v>
      </c>
      <c r="AX5143" s="19" t="s">
        <v>4397</v>
      </c>
      <c r="AZ5143" s="31" t="s">
        <v>3943</v>
      </c>
    </row>
    <row r="5144" spans="1:52" x14ac:dyDescent="0.2">
      <c r="A5144" s="13"/>
      <c r="AP5144" t="s">
        <v>869</v>
      </c>
      <c r="AX5144" s="19" t="s">
        <v>5123</v>
      </c>
      <c r="AZ5144" s="31" t="s">
        <v>13547</v>
      </c>
    </row>
    <row r="5145" spans="1:52" x14ac:dyDescent="0.2">
      <c r="A5145" s="13"/>
      <c r="AP5145" t="s">
        <v>8616</v>
      </c>
      <c r="AX5145" s="19" t="s">
        <v>4400</v>
      </c>
      <c r="AZ5145" s="31" t="s">
        <v>11125</v>
      </c>
    </row>
    <row r="5146" spans="1:52" x14ac:dyDescent="0.2">
      <c r="A5146" s="13"/>
      <c r="AP5146" t="s">
        <v>9733</v>
      </c>
      <c r="AX5146" s="19" t="s">
        <v>5714</v>
      </c>
      <c r="AZ5146" s="31" t="s">
        <v>13548</v>
      </c>
    </row>
    <row r="5147" spans="1:52" x14ac:dyDescent="0.2">
      <c r="A5147" s="13"/>
      <c r="AP5147" t="s">
        <v>9736</v>
      </c>
      <c r="AX5147" s="19" t="s">
        <v>4403</v>
      </c>
      <c r="AZ5147" s="31" t="s">
        <v>6797</v>
      </c>
    </row>
    <row r="5148" spans="1:52" x14ac:dyDescent="0.2">
      <c r="A5148" s="13"/>
      <c r="AP5148" t="s">
        <v>8622</v>
      </c>
      <c r="AX5148" s="19" t="s">
        <v>6780</v>
      </c>
      <c r="AZ5148" s="31" t="s">
        <v>4328</v>
      </c>
    </row>
    <row r="5149" spans="1:52" x14ac:dyDescent="0.2">
      <c r="A5149" s="13"/>
      <c r="AP5149" t="s">
        <v>8625</v>
      </c>
      <c r="AX5149" s="19" t="s">
        <v>5127</v>
      </c>
      <c r="AZ5149" s="31" t="s">
        <v>9439</v>
      </c>
    </row>
    <row r="5150" spans="1:52" x14ac:dyDescent="0.2">
      <c r="A5150" s="13"/>
      <c r="AP5150" t="s">
        <v>8629</v>
      </c>
      <c r="AX5150" s="19" t="s">
        <v>5717</v>
      </c>
      <c r="AZ5150" s="31" t="s">
        <v>1493</v>
      </c>
    </row>
    <row r="5151" spans="1:52" x14ac:dyDescent="0.2">
      <c r="A5151" s="29"/>
      <c r="AP5151" t="s">
        <v>6058</v>
      </c>
      <c r="AX5151" s="19" t="s">
        <v>5720</v>
      </c>
      <c r="AZ5151" s="31" t="s">
        <v>6684</v>
      </c>
    </row>
    <row r="5152" spans="1:52" x14ac:dyDescent="0.2">
      <c r="A5152" s="13"/>
      <c r="AP5152" t="s">
        <v>6061</v>
      </c>
      <c r="AX5152" s="19" t="s">
        <v>9548</v>
      </c>
      <c r="AZ5152" s="31" t="s">
        <v>10546</v>
      </c>
    </row>
    <row r="5153" spans="1:52" x14ac:dyDescent="0.2">
      <c r="A5153" s="29"/>
      <c r="AP5153" t="s">
        <v>11155</v>
      </c>
      <c r="AX5153" s="19" t="s">
        <v>9550</v>
      </c>
      <c r="AZ5153" s="31" t="s">
        <v>13549</v>
      </c>
    </row>
    <row r="5154" spans="1:52" x14ac:dyDescent="0.2">
      <c r="A5154" s="13"/>
      <c r="AP5154" t="s">
        <v>11156</v>
      </c>
      <c r="AX5154" s="19" t="s">
        <v>9551</v>
      </c>
      <c r="AZ5154" s="31" t="s">
        <v>8211</v>
      </c>
    </row>
    <row r="5155" spans="1:52" x14ac:dyDescent="0.2">
      <c r="A5155" s="13"/>
      <c r="AP5155" t="s">
        <v>8639</v>
      </c>
      <c r="AX5155" s="19" t="s">
        <v>5723</v>
      </c>
      <c r="AZ5155" s="31" t="s">
        <v>10547</v>
      </c>
    </row>
    <row r="5156" spans="1:52" x14ac:dyDescent="0.2">
      <c r="A5156" s="13"/>
      <c r="AP5156" t="s">
        <v>2134</v>
      </c>
      <c r="AX5156" s="19" t="s">
        <v>3147</v>
      </c>
      <c r="AZ5156" s="31" t="s">
        <v>2654</v>
      </c>
    </row>
    <row r="5157" spans="1:52" x14ac:dyDescent="0.2">
      <c r="A5157" s="13"/>
      <c r="AP5157" s="19" t="s">
        <v>3605</v>
      </c>
      <c r="AX5157" s="19" t="s">
        <v>4408</v>
      </c>
      <c r="AZ5157" s="31" t="s">
        <v>10548</v>
      </c>
    </row>
    <row r="5158" spans="1:52" x14ac:dyDescent="0.2">
      <c r="A5158" s="13"/>
      <c r="AP5158" t="s">
        <v>11157</v>
      </c>
      <c r="AX5158" s="19" t="s">
        <v>5728</v>
      </c>
      <c r="AZ5158" s="31" t="s">
        <v>13550</v>
      </c>
    </row>
    <row r="5159" spans="1:52" x14ac:dyDescent="0.2">
      <c r="A5159" s="13"/>
      <c r="AP5159" t="s">
        <v>11158</v>
      </c>
      <c r="AX5159" s="19" t="s">
        <v>5732</v>
      </c>
      <c r="AZ5159" s="31" t="s">
        <v>11601</v>
      </c>
    </row>
    <row r="5160" spans="1:52" x14ac:dyDescent="0.2">
      <c r="A5160" s="13"/>
      <c r="AP5160" t="s">
        <v>8644</v>
      </c>
      <c r="AX5160" s="19" t="s">
        <v>4411</v>
      </c>
      <c r="AZ5160" s="31" t="s">
        <v>9666</v>
      </c>
    </row>
    <row r="5161" spans="1:52" x14ac:dyDescent="0.2">
      <c r="A5161" s="13"/>
      <c r="AP5161" t="s">
        <v>8646</v>
      </c>
      <c r="AX5161" s="19" t="s">
        <v>5130</v>
      </c>
      <c r="AZ5161" s="31" t="s">
        <v>9791</v>
      </c>
    </row>
    <row r="5162" spans="1:52" x14ac:dyDescent="0.2">
      <c r="A5162" s="13"/>
      <c r="AP5162" t="s">
        <v>8649</v>
      </c>
      <c r="AX5162" s="19" t="s">
        <v>4415</v>
      </c>
      <c r="AZ5162" s="31" t="s">
        <v>3644</v>
      </c>
    </row>
    <row r="5163" spans="1:52" x14ac:dyDescent="0.2">
      <c r="A5163" s="13"/>
      <c r="AP5163" t="s">
        <v>8655</v>
      </c>
      <c r="AX5163" s="19" t="s">
        <v>5739</v>
      </c>
      <c r="AZ5163" s="31" t="s">
        <v>57</v>
      </c>
    </row>
    <row r="5164" spans="1:52" x14ac:dyDescent="0.2">
      <c r="A5164" s="13"/>
      <c r="AP5164" t="s">
        <v>8659</v>
      </c>
      <c r="AX5164" s="26" t="s">
        <v>6801</v>
      </c>
      <c r="AZ5164" s="31" t="s">
        <v>13551</v>
      </c>
    </row>
    <row r="5165" spans="1:52" x14ac:dyDescent="0.2">
      <c r="A5165" s="13"/>
      <c r="AP5165" t="s">
        <v>6068</v>
      </c>
      <c r="AX5165" s="19" t="s">
        <v>6804</v>
      </c>
      <c r="AZ5165" s="31" t="s">
        <v>10550</v>
      </c>
    </row>
    <row r="5166" spans="1:52" x14ac:dyDescent="0.2">
      <c r="A5166" s="13"/>
      <c r="AP5166" t="s">
        <v>8661</v>
      </c>
      <c r="AX5166" s="19" t="s">
        <v>4418</v>
      </c>
      <c r="AZ5166" s="31" t="s">
        <v>5427</v>
      </c>
    </row>
    <row r="5167" spans="1:52" x14ac:dyDescent="0.2">
      <c r="A5167" s="13"/>
      <c r="AP5167" t="s">
        <v>9755</v>
      </c>
      <c r="AX5167" s="19" t="s">
        <v>9558</v>
      </c>
      <c r="AZ5167" s="31" t="s">
        <v>11448</v>
      </c>
    </row>
    <row r="5168" spans="1:52" x14ac:dyDescent="0.2">
      <c r="A5168" s="13"/>
      <c r="AP5168" t="s">
        <v>11159</v>
      </c>
      <c r="AX5168" s="19" t="s">
        <v>5742</v>
      </c>
      <c r="AZ5168" s="31" t="s">
        <v>6574</v>
      </c>
    </row>
    <row r="5169" spans="1:52" x14ac:dyDescent="0.2">
      <c r="A5169" s="13"/>
      <c r="AP5169" t="s">
        <v>8664</v>
      </c>
      <c r="AX5169" s="19" t="s">
        <v>5135</v>
      </c>
      <c r="AZ5169" s="31" t="s">
        <v>13552</v>
      </c>
    </row>
    <row r="5170" spans="1:52" x14ac:dyDescent="0.2">
      <c r="A5170" s="13"/>
      <c r="AP5170" t="s">
        <v>11160</v>
      </c>
      <c r="AX5170" s="19" t="s">
        <v>6811</v>
      </c>
      <c r="AZ5170" s="31" t="s">
        <v>9558</v>
      </c>
    </row>
    <row r="5171" spans="1:52" x14ac:dyDescent="0.2">
      <c r="A5171" s="13"/>
      <c r="AP5171" t="s">
        <v>9762</v>
      </c>
      <c r="AX5171" s="19" t="s">
        <v>5139</v>
      </c>
      <c r="AZ5171" s="31" t="s">
        <v>13553</v>
      </c>
    </row>
    <row r="5172" spans="1:52" x14ac:dyDescent="0.2">
      <c r="A5172" s="13"/>
      <c r="AP5172" t="s">
        <v>11161</v>
      </c>
      <c r="AX5172" s="19" t="s">
        <v>1832</v>
      </c>
      <c r="AZ5172" s="31" t="s">
        <v>13554</v>
      </c>
    </row>
    <row r="5173" spans="1:52" x14ac:dyDescent="0.2">
      <c r="A5173" s="13"/>
      <c r="AP5173" t="s">
        <v>8668</v>
      </c>
      <c r="AX5173" s="19" t="s">
        <v>5745</v>
      </c>
      <c r="AZ5173" s="31" t="s">
        <v>13555</v>
      </c>
    </row>
    <row r="5174" spans="1:52" x14ac:dyDescent="0.2">
      <c r="A5174" s="13"/>
      <c r="AP5174" t="s">
        <v>11162</v>
      </c>
      <c r="AX5174" s="19" t="s">
        <v>5142</v>
      </c>
      <c r="AZ5174" s="31" t="s">
        <v>277</v>
      </c>
    </row>
    <row r="5175" spans="1:52" x14ac:dyDescent="0.2">
      <c r="A5175" s="13"/>
      <c r="AP5175" t="s">
        <v>9764</v>
      </c>
      <c r="AX5175" s="19" t="s">
        <v>5751</v>
      </c>
      <c r="AZ5175" s="31" t="s">
        <v>7866</v>
      </c>
    </row>
    <row r="5176" spans="1:52" x14ac:dyDescent="0.2">
      <c r="A5176" s="13"/>
      <c r="AP5176" t="s">
        <v>8672</v>
      </c>
      <c r="AX5176" s="19" t="s">
        <v>1835</v>
      </c>
      <c r="AZ5176" s="31" t="s">
        <v>9816</v>
      </c>
    </row>
    <row r="5177" spans="1:52" x14ac:dyDescent="0.2">
      <c r="A5177" s="13"/>
      <c r="AP5177" t="s">
        <v>11163</v>
      </c>
      <c r="AX5177" s="19" t="s">
        <v>4422</v>
      </c>
      <c r="AZ5177" s="31" t="s">
        <v>13556</v>
      </c>
    </row>
    <row r="5178" spans="1:52" x14ac:dyDescent="0.2">
      <c r="A5178" s="13"/>
      <c r="AP5178" t="s">
        <v>9766</v>
      </c>
      <c r="AX5178" s="19" t="s">
        <v>5756</v>
      </c>
      <c r="AZ5178" s="31" t="s">
        <v>13557</v>
      </c>
    </row>
    <row r="5179" spans="1:52" x14ac:dyDescent="0.2">
      <c r="A5179" s="13"/>
      <c r="AP5179" t="s">
        <v>11164</v>
      </c>
      <c r="AX5179" s="19" t="s">
        <v>3149</v>
      </c>
      <c r="AZ5179" s="31" t="s">
        <v>10553</v>
      </c>
    </row>
    <row r="5180" spans="1:52" x14ac:dyDescent="0.2">
      <c r="A5180" s="13"/>
      <c r="AP5180" t="s">
        <v>8675</v>
      </c>
      <c r="AX5180" s="19" t="s">
        <v>5763</v>
      </c>
      <c r="AZ5180" s="31" t="s">
        <v>13558</v>
      </c>
    </row>
    <row r="5181" spans="1:52" x14ac:dyDescent="0.2">
      <c r="A5181" s="13"/>
      <c r="AP5181" t="s">
        <v>11165</v>
      </c>
      <c r="AX5181" s="19" t="s">
        <v>9571</v>
      </c>
      <c r="AZ5181" s="31" t="s">
        <v>13559</v>
      </c>
    </row>
    <row r="5182" spans="1:52" x14ac:dyDescent="0.2">
      <c r="A5182" s="13"/>
      <c r="AP5182" t="s">
        <v>11166</v>
      </c>
      <c r="AX5182" s="19" t="s">
        <v>9573</v>
      </c>
      <c r="AZ5182" s="31" t="s">
        <v>13560</v>
      </c>
    </row>
    <row r="5183" spans="1:52" x14ac:dyDescent="0.2">
      <c r="A5183" s="13"/>
      <c r="AP5183" t="s">
        <v>11167</v>
      </c>
      <c r="AX5183" s="19" t="s">
        <v>3154</v>
      </c>
      <c r="AZ5183" s="31" t="s">
        <v>9891</v>
      </c>
    </row>
    <row r="5184" spans="1:52" x14ac:dyDescent="0.2">
      <c r="A5184" s="13"/>
      <c r="AP5184" t="s">
        <v>7006</v>
      </c>
      <c r="AX5184" s="19" t="s">
        <v>4425</v>
      </c>
      <c r="AZ5184" s="31" t="s">
        <v>10554</v>
      </c>
    </row>
    <row r="5185" spans="1:52" x14ac:dyDescent="0.2">
      <c r="A5185" s="13"/>
      <c r="AP5185" t="s">
        <v>11168</v>
      </c>
      <c r="AX5185" s="19" t="s">
        <v>6828</v>
      </c>
      <c r="AZ5185" s="31" t="s">
        <v>11607</v>
      </c>
    </row>
    <row r="5186" spans="1:52" x14ac:dyDescent="0.2">
      <c r="A5186" s="13"/>
      <c r="AP5186" t="s">
        <v>8677</v>
      </c>
      <c r="AX5186" s="19" t="s">
        <v>4428</v>
      </c>
      <c r="AZ5186" s="31" t="s">
        <v>9766</v>
      </c>
    </row>
    <row r="5187" spans="1:52" x14ac:dyDescent="0.2">
      <c r="A5187" s="13"/>
      <c r="AP5187" t="s">
        <v>9781</v>
      </c>
      <c r="AX5187" s="19" t="s">
        <v>6831</v>
      </c>
      <c r="AZ5187" s="31" t="s">
        <v>13561</v>
      </c>
    </row>
    <row r="5188" spans="1:52" x14ac:dyDescent="0.2">
      <c r="A5188" s="13"/>
      <c r="AP5188" t="s">
        <v>8681</v>
      </c>
      <c r="AX5188" s="19" t="s">
        <v>6834</v>
      </c>
      <c r="AZ5188" s="31" t="s">
        <v>52</v>
      </c>
    </row>
    <row r="5189" spans="1:52" x14ac:dyDescent="0.2">
      <c r="A5189" s="13"/>
      <c r="AP5189" t="s">
        <v>11169</v>
      </c>
      <c r="AX5189" s="19" t="s">
        <v>6837</v>
      </c>
      <c r="AZ5189" s="31" t="s">
        <v>13562</v>
      </c>
    </row>
    <row r="5190" spans="1:52" x14ac:dyDescent="0.2">
      <c r="A5190" s="13"/>
      <c r="AP5190" t="s">
        <v>8684</v>
      </c>
      <c r="AX5190" s="19" t="s">
        <v>4431</v>
      </c>
      <c r="AZ5190" s="31" t="s">
        <v>2679</v>
      </c>
    </row>
    <row r="5191" spans="1:52" x14ac:dyDescent="0.2">
      <c r="A5191" s="13"/>
      <c r="AP5191" t="s">
        <v>8687</v>
      </c>
      <c r="AX5191" s="26" t="s">
        <v>6840</v>
      </c>
      <c r="AZ5191" s="31" t="s">
        <v>10853</v>
      </c>
    </row>
    <row r="5192" spans="1:52" x14ac:dyDescent="0.2">
      <c r="A5192" s="13"/>
      <c r="AP5192" t="s">
        <v>11170</v>
      </c>
      <c r="AX5192" s="19" t="s">
        <v>9580</v>
      </c>
      <c r="AZ5192" s="31" t="s">
        <v>5569</v>
      </c>
    </row>
    <row r="5193" spans="1:52" x14ac:dyDescent="0.2">
      <c r="A5193" s="13"/>
      <c r="AP5193" t="s">
        <v>8689</v>
      </c>
      <c r="AX5193" s="19" t="s">
        <v>1154</v>
      </c>
      <c r="AZ5193" s="31" t="s">
        <v>5146</v>
      </c>
    </row>
    <row r="5194" spans="1:52" x14ac:dyDescent="0.2">
      <c r="A5194" s="29"/>
      <c r="AP5194" t="s">
        <v>11171</v>
      </c>
      <c r="AX5194" s="19" t="s">
        <v>4432</v>
      </c>
      <c r="AZ5194" s="31" t="s">
        <v>3135</v>
      </c>
    </row>
    <row r="5195" spans="1:52" x14ac:dyDescent="0.2">
      <c r="A5195" s="13"/>
      <c r="AP5195" t="s">
        <v>8692</v>
      </c>
      <c r="AX5195" s="26" t="s">
        <v>748</v>
      </c>
      <c r="AZ5195" s="31" t="s">
        <v>10854</v>
      </c>
    </row>
    <row r="5196" spans="1:52" x14ac:dyDescent="0.2">
      <c r="A5196" s="13"/>
      <c r="AP5196" t="s">
        <v>540</v>
      </c>
      <c r="AX5196" s="19" t="s">
        <v>1843</v>
      </c>
      <c r="AZ5196" s="31" t="s">
        <v>9987</v>
      </c>
    </row>
    <row r="5197" spans="1:52" x14ac:dyDescent="0.2">
      <c r="A5197" s="13"/>
      <c r="AP5197" t="s">
        <v>3609</v>
      </c>
      <c r="AX5197" s="19" t="s">
        <v>5769</v>
      </c>
      <c r="AZ5197" s="31" t="s">
        <v>11574</v>
      </c>
    </row>
    <row r="5198" spans="1:52" x14ac:dyDescent="0.2">
      <c r="A5198" s="13"/>
      <c r="AP5198" t="s">
        <v>873</v>
      </c>
      <c r="AX5198" s="19" t="s">
        <v>4434</v>
      </c>
      <c r="AZ5198" s="31" t="s">
        <v>1903</v>
      </c>
    </row>
    <row r="5199" spans="1:52" x14ac:dyDescent="0.2">
      <c r="A5199" s="13"/>
      <c r="AP5199" t="s">
        <v>6078</v>
      </c>
      <c r="AX5199" s="19" t="s">
        <v>3159</v>
      </c>
      <c r="AZ5199" s="31" t="s">
        <v>13563</v>
      </c>
    </row>
    <row r="5200" spans="1:52" x14ac:dyDescent="0.2">
      <c r="A5200" s="13"/>
      <c r="AP5200" t="s">
        <v>9791</v>
      </c>
      <c r="AX5200" s="19" t="s">
        <v>5148</v>
      </c>
      <c r="AZ5200" s="31" t="s">
        <v>1466</v>
      </c>
    </row>
    <row r="5201" spans="1:52" x14ac:dyDescent="0.2">
      <c r="A5201" s="13"/>
      <c r="AP5201" t="s">
        <v>9794</v>
      </c>
      <c r="AX5201" s="19" t="s">
        <v>3163</v>
      </c>
      <c r="AZ5201" s="31" t="s">
        <v>13564</v>
      </c>
    </row>
    <row r="5202" spans="1:52" x14ac:dyDescent="0.2">
      <c r="A5202" s="13"/>
      <c r="AP5202" t="s">
        <v>11172</v>
      </c>
      <c r="AX5202" s="26" t="s">
        <v>5152</v>
      </c>
      <c r="AZ5202" s="31" t="s">
        <v>13565</v>
      </c>
    </row>
    <row r="5203" spans="1:52" x14ac:dyDescent="0.2">
      <c r="A5203" s="13"/>
      <c r="AP5203" t="s">
        <v>9796</v>
      </c>
      <c r="AX5203" s="26" t="s">
        <v>5155</v>
      </c>
      <c r="AZ5203" s="31" t="s">
        <v>13566</v>
      </c>
    </row>
    <row r="5204" spans="1:52" x14ac:dyDescent="0.2">
      <c r="A5204" s="13"/>
      <c r="AP5204" t="s">
        <v>8697</v>
      </c>
      <c r="AX5204" s="19" t="s">
        <v>5158</v>
      </c>
      <c r="AZ5204" s="31" t="s">
        <v>6950</v>
      </c>
    </row>
    <row r="5205" spans="1:52" x14ac:dyDescent="0.2">
      <c r="A5205" s="13"/>
      <c r="AP5205" t="s">
        <v>11173</v>
      </c>
      <c r="AX5205" s="19" t="s">
        <v>4439</v>
      </c>
      <c r="AZ5205" s="31" t="s">
        <v>10409</v>
      </c>
    </row>
    <row r="5206" spans="1:52" x14ac:dyDescent="0.2">
      <c r="A5206" s="13"/>
      <c r="AP5206" t="s">
        <v>6083</v>
      </c>
      <c r="AX5206" s="19" t="s">
        <v>5774</v>
      </c>
      <c r="AZ5206" s="31" t="s">
        <v>10301</v>
      </c>
    </row>
    <row r="5207" spans="1:52" x14ac:dyDescent="0.2">
      <c r="A5207" s="29"/>
      <c r="AP5207" t="s">
        <v>8700</v>
      </c>
      <c r="AX5207" s="19" t="s">
        <v>4442</v>
      </c>
      <c r="AZ5207" s="31" t="s">
        <v>7465</v>
      </c>
    </row>
    <row r="5208" spans="1:52" x14ac:dyDescent="0.2">
      <c r="A5208" s="13"/>
      <c r="AP5208" t="s">
        <v>876</v>
      </c>
      <c r="AX5208" s="19" t="s">
        <v>4445</v>
      </c>
      <c r="AZ5208" s="31" t="s">
        <v>10000</v>
      </c>
    </row>
    <row r="5209" spans="1:52" x14ac:dyDescent="0.2">
      <c r="A5209" s="13"/>
      <c r="AP5209" t="s">
        <v>2141</v>
      </c>
      <c r="AX5209" s="26" t="s">
        <v>6869</v>
      </c>
      <c r="AZ5209" s="31" t="s">
        <v>1471</v>
      </c>
    </row>
    <row r="5210" spans="1:52" x14ac:dyDescent="0.2">
      <c r="A5210" s="13"/>
      <c r="AP5210" t="s">
        <v>9800</v>
      </c>
      <c r="AX5210" s="19" t="s">
        <v>4449</v>
      </c>
      <c r="AZ5210" s="31" t="s">
        <v>10002</v>
      </c>
    </row>
    <row r="5211" spans="1:52" x14ac:dyDescent="0.2">
      <c r="A5211" s="13"/>
      <c r="AP5211" t="s">
        <v>11174</v>
      </c>
      <c r="AX5211" s="19" t="s">
        <v>5166</v>
      </c>
      <c r="AZ5211" s="31" t="s">
        <v>10844</v>
      </c>
    </row>
    <row r="5212" spans="1:52" x14ac:dyDescent="0.2">
      <c r="A5212" s="13"/>
      <c r="AP5212" t="s">
        <v>9803</v>
      </c>
      <c r="AX5212" s="19" t="s">
        <v>4453</v>
      </c>
      <c r="AZ5212" s="31" t="s">
        <v>13567</v>
      </c>
    </row>
    <row r="5213" spans="1:52" x14ac:dyDescent="0.2">
      <c r="A5213" s="29"/>
      <c r="AP5213" t="s">
        <v>11175</v>
      </c>
      <c r="AX5213" s="19" t="s">
        <v>5170</v>
      </c>
      <c r="AZ5213" s="31" t="s">
        <v>13568</v>
      </c>
    </row>
    <row r="5214" spans="1:52" x14ac:dyDescent="0.2">
      <c r="A5214" s="13"/>
      <c r="AP5214" t="s">
        <v>2145</v>
      </c>
      <c r="AX5214" s="19" t="s">
        <v>4457</v>
      </c>
      <c r="AZ5214" s="31" t="s">
        <v>13569</v>
      </c>
    </row>
    <row r="5215" spans="1:52" x14ac:dyDescent="0.2">
      <c r="A5215" s="13"/>
      <c r="AP5215" t="s">
        <v>8704</v>
      </c>
      <c r="AX5215" s="19" t="s">
        <v>5782</v>
      </c>
      <c r="AZ5215" s="31" t="s">
        <v>13570</v>
      </c>
    </row>
    <row r="5216" spans="1:52" x14ac:dyDescent="0.2">
      <c r="A5216" s="13"/>
      <c r="AP5216" t="s">
        <v>6087</v>
      </c>
      <c r="AX5216" s="19" t="s">
        <v>4460</v>
      </c>
      <c r="AZ5216" s="31" t="s">
        <v>13571</v>
      </c>
    </row>
    <row r="5217" spans="1:52" x14ac:dyDescent="0.2">
      <c r="A5217" s="13"/>
      <c r="AP5217" t="s">
        <v>9808</v>
      </c>
      <c r="AX5217" s="19" t="s">
        <v>5173</v>
      </c>
      <c r="AZ5217" s="31" t="s">
        <v>13572</v>
      </c>
    </row>
    <row r="5218" spans="1:52" x14ac:dyDescent="0.2">
      <c r="A5218" s="13"/>
      <c r="AP5218" t="s">
        <v>9811</v>
      </c>
      <c r="AX5218" s="19" t="s">
        <v>4463</v>
      </c>
      <c r="AZ5218" s="31" t="s">
        <v>13573</v>
      </c>
    </row>
    <row r="5219" spans="1:52" x14ac:dyDescent="0.2">
      <c r="A5219" s="13"/>
      <c r="AP5219" t="s">
        <v>8707</v>
      </c>
      <c r="AX5219" s="19" t="s">
        <v>5785</v>
      </c>
      <c r="AZ5219" s="31" t="s">
        <v>2345</v>
      </c>
    </row>
    <row r="5220" spans="1:52" x14ac:dyDescent="0.2">
      <c r="A5220" s="13"/>
      <c r="AP5220" t="s">
        <v>8709</v>
      </c>
      <c r="AX5220" s="19" t="s">
        <v>4466</v>
      </c>
      <c r="AZ5220" s="31" t="s">
        <v>11874</v>
      </c>
    </row>
    <row r="5221" spans="1:52" x14ac:dyDescent="0.2">
      <c r="A5221" s="13"/>
      <c r="AP5221" t="s">
        <v>11176</v>
      </c>
      <c r="AX5221" s="19" t="s">
        <v>5176</v>
      </c>
      <c r="AZ5221" s="31" t="s">
        <v>7886</v>
      </c>
    </row>
    <row r="5222" spans="1:52" x14ac:dyDescent="0.2">
      <c r="A5222" s="13"/>
      <c r="AP5222" t="s">
        <v>9816</v>
      </c>
      <c r="AX5222" s="19" t="s">
        <v>5179</v>
      </c>
      <c r="AZ5222" s="31" t="s">
        <v>1569</v>
      </c>
    </row>
    <row r="5223" spans="1:52" x14ac:dyDescent="0.2">
      <c r="A5223" s="13"/>
      <c r="AP5223" t="s">
        <v>8723</v>
      </c>
      <c r="AX5223" s="26" t="s">
        <v>6887</v>
      </c>
      <c r="AZ5223" s="31" t="s">
        <v>3510</v>
      </c>
    </row>
    <row r="5224" spans="1:52" x14ac:dyDescent="0.2">
      <c r="A5224" s="13"/>
      <c r="AP5224" t="s">
        <v>11177</v>
      </c>
      <c r="AX5224" s="26" t="s">
        <v>6890</v>
      </c>
      <c r="AZ5224" s="31" t="s">
        <v>2257</v>
      </c>
    </row>
    <row r="5225" spans="1:52" x14ac:dyDescent="0.2">
      <c r="A5225" s="13"/>
      <c r="AP5225" t="s">
        <v>6110</v>
      </c>
      <c r="AX5225" s="19" t="s">
        <v>5790</v>
      </c>
      <c r="AZ5225" s="31" t="s">
        <v>7171</v>
      </c>
    </row>
    <row r="5226" spans="1:52" x14ac:dyDescent="0.2">
      <c r="A5226" s="13"/>
      <c r="AP5226" t="s">
        <v>8732</v>
      </c>
      <c r="AX5226" s="19" t="s">
        <v>6892</v>
      </c>
      <c r="AZ5226" s="31" t="s">
        <v>13574</v>
      </c>
    </row>
    <row r="5227" spans="1:52" x14ac:dyDescent="0.2">
      <c r="A5227" s="13"/>
      <c r="AP5227" t="s">
        <v>8735</v>
      </c>
      <c r="AX5227" s="19" t="s">
        <v>5794</v>
      </c>
      <c r="AZ5227" s="31" t="s">
        <v>8558</v>
      </c>
    </row>
    <row r="5228" spans="1:52" x14ac:dyDescent="0.2">
      <c r="A5228" s="13"/>
      <c r="AP5228" t="s">
        <v>11178</v>
      </c>
      <c r="AX5228" s="19" t="s">
        <v>5797</v>
      </c>
      <c r="AZ5228" s="31" t="s">
        <v>13575</v>
      </c>
    </row>
    <row r="5229" spans="1:52" x14ac:dyDescent="0.2">
      <c r="A5229" s="13"/>
      <c r="AP5229" t="s">
        <v>6114</v>
      </c>
      <c r="AX5229" s="19" t="s">
        <v>5800</v>
      </c>
      <c r="AZ5229" s="31" t="s">
        <v>13576</v>
      </c>
    </row>
    <row r="5230" spans="1:52" x14ac:dyDescent="0.2">
      <c r="A5230" s="29"/>
      <c r="AP5230" t="s">
        <v>8739</v>
      </c>
      <c r="AX5230" s="19" t="s">
        <v>9604</v>
      </c>
      <c r="AZ5230" s="31" t="s">
        <v>11907</v>
      </c>
    </row>
    <row r="5231" spans="1:52" x14ac:dyDescent="0.2">
      <c r="A5231" s="13"/>
      <c r="AP5231" t="s">
        <v>8742</v>
      </c>
      <c r="AX5231" s="19" t="s">
        <v>9607</v>
      </c>
      <c r="AZ5231" s="31" t="s">
        <v>6332</v>
      </c>
    </row>
    <row r="5232" spans="1:52" x14ac:dyDescent="0.2">
      <c r="A5232" s="13"/>
      <c r="AP5232" t="s">
        <v>8744</v>
      </c>
      <c r="AX5232" s="19" t="s">
        <v>6899</v>
      </c>
      <c r="AZ5232" s="31" t="s">
        <v>7310</v>
      </c>
    </row>
    <row r="5233" spans="1:52" x14ac:dyDescent="0.2">
      <c r="A5233" s="13"/>
      <c r="AP5233" t="s">
        <v>11179</v>
      </c>
      <c r="AX5233" s="19" t="s">
        <v>5804</v>
      </c>
      <c r="AZ5233" s="31" t="s">
        <v>13577</v>
      </c>
    </row>
    <row r="5234" spans="1:52" x14ac:dyDescent="0.2">
      <c r="A5234" s="13"/>
      <c r="AP5234" t="s">
        <v>3613</v>
      </c>
      <c r="AX5234" s="19" t="s">
        <v>4470</v>
      </c>
      <c r="AZ5234" s="31" t="s">
        <v>13578</v>
      </c>
    </row>
    <row r="5235" spans="1:52" x14ac:dyDescent="0.2">
      <c r="A5235" s="13"/>
      <c r="AP5235" t="s">
        <v>6118</v>
      </c>
      <c r="AX5235" s="19" t="s">
        <v>5807</v>
      </c>
      <c r="AZ5235" s="31" t="s">
        <v>13579</v>
      </c>
    </row>
    <row r="5236" spans="1:52" x14ac:dyDescent="0.2">
      <c r="A5236" s="13"/>
      <c r="AP5236" t="s">
        <v>11180</v>
      </c>
      <c r="AX5236" s="19" t="s">
        <v>4473</v>
      </c>
      <c r="AZ5236" s="31" t="s">
        <v>13580</v>
      </c>
    </row>
    <row r="5237" spans="1:52" x14ac:dyDescent="0.2">
      <c r="A5237" s="13"/>
      <c r="AP5237" t="s">
        <v>9828</v>
      </c>
      <c r="AX5237" s="19" t="s">
        <v>5811</v>
      </c>
      <c r="AZ5237" s="31" t="s">
        <v>11914</v>
      </c>
    </row>
    <row r="5238" spans="1:52" x14ac:dyDescent="0.2">
      <c r="A5238" s="13"/>
      <c r="AP5238" t="s">
        <v>9830</v>
      </c>
      <c r="AX5238" s="19" t="s">
        <v>9614</v>
      </c>
      <c r="AZ5238" s="31" t="s">
        <v>13581</v>
      </c>
    </row>
    <row r="5239" spans="1:52" x14ac:dyDescent="0.2">
      <c r="A5239" s="13"/>
      <c r="AP5239" t="s">
        <v>9832</v>
      </c>
      <c r="AX5239" s="19" t="s">
        <v>6905</v>
      </c>
      <c r="AZ5239" s="31" t="s">
        <v>3593</v>
      </c>
    </row>
    <row r="5240" spans="1:52" x14ac:dyDescent="0.2">
      <c r="A5240" s="29"/>
      <c r="AP5240" t="s">
        <v>9834</v>
      </c>
      <c r="AX5240" s="19" t="s">
        <v>9617</v>
      </c>
      <c r="AZ5240" s="31" t="s">
        <v>10078</v>
      </c>
    </row>
    <row r="5241" spans="1:52" x14ac:dyDescent="0.2">
      <c r="A5241" s="13"/>
      <c r="AP5241" t="s">
        <v>9836</v>
      </c>
      <c r="AX5241" s="19" t="s">
        <v>490</v>
      </c>
      <c r="AZ5241" s="31" t="s">
        <v>13582</v>
      </c>
    </row>
    <row r="5242" spans="1:52" x14ac:dyDescent="0.2">
      <c r="A5242" s="13"/>
      <c r="AP5242" t="s">
        <v>8747</v>
      </c>
      <c r="AX5242" s="19" t="s">
        <v>4476</v>
      </c>
      <c r="AZ5242" s="31" t="s">
        <v>13583</v>
      </c>
    </row>
    <row r="5243" spans="1:52" x14ac:dyDescent="0.2">
      <c r="A5243" s="13"/>
      <c r="AP5243" t="s">
        <v>11181</v>
      </c>
      <c r="AX5243" s="19" t="s">
        <v>5183</v>
      </c>
      <c r="AZ5243" s="31" t="s">
        <v>13584</v>
      </c>
    </row>
    <row r="5244" spans="1:52" x14ac:dyDescent="0.2">
      <c r="A5244" s="29"/>
      <c r="AP5244" t="s">
        <v>9840</v>
      </c>
      <c r="AX5244" s="19" t="s">
        <v>4479</v>
      </c>
      <c r="AZ5244" s="31" t="s">
        <v>13585</v>
      </c>
    </row>
    <row r="5245" spans="1:52" x14ac:dyDescent="0.2">
      <c r="A5245" s="29"/>
      <c r="AP5245" t="s">
        <v>6121</v>
      </c>
      <c r="AX5245" s="19" t="s">
        <v>9620</v>
      </c>
      <c r="AZ5245" s="31" t="s">
        <v>6774</v>
      </c>
    </row>
    <row r="5246" spans="1:52" x14ac:dyDescent="0.2">
      <c r="A5246" s="13"/>
      <c r="AP5246" t="s">
        <v>9845</v>
      </c>
      <c r="AX5246" s="19" t="s">
        <v>4482</v>
      </c>
      <c r="AZ5246" s="31" t="s">
        <v>11010</v>
      </c>
    </row>
    <row r="5247" spans="1:52" x14ac:dyDescent="0.2">
      <c r="A5247" s="13"/>
      <c r="AP5247" t="s">
        <v>9848</v>
      </c>
      <c r="AX5247" s="19" t="s">
        <v>6912</v>
      </c>
      <c r="AZ5247" s="31" t="s">
        <v>13586</v>
      </c>
    </row>
    <row r="5248" spans="1:52" x14ac:dyDescent="0.2">
      <c r="A5248" s="13"/>
      <c r="AP5248" t="s">
        <v>3618</v>
      </c>
      <c r="AX5248" s="19" t="s">
        <v>4485</v>
      </c>
      <c r="AZ5248" s="31" t="s">
        <v>10895</v>
      </c>
    </row>
    <row r="5249" spans="1:52" x14ac:dyDescent="0.2">
      <c r="A5249" s="29"/>
      <c r="AP5249" t="s">
        <v>6124</v>
      </c>
      <c r="AX5249" s="19" t="s">
        <v>5818</v>
      </c>
      <c r="AZ5249" s="31" t="s">
        <v>8305</v>
      </c>
    </row>
    <row r="5250" spans="1:52" x14ac:dyDescent="0.2">
      <c r="A5250" s="13"/>
      <c r="AP5250" t="s">
        <v>11182</v>
      </c>
      <c r="AX5250" s="19" t="s">
        <v>4488</v>
      </c>
      <c r="AZ5250" s="31" t="s">
        <v>2374</v>
      </c>
    </row>
    <row r="5251" spans="1:52" x14ac:dyDescent="0.2">
      <c r="A5251" s="13"/>
      <c r="AP5251" t="s">
        <v>8753</v>
      </c>
      <c r="AX5251" s="19" t="s">
        <v>6917</v>
      </c>
      <c r="AZ5251" s="31" t="s">
        <v>3403</v>
      </c>
    </row>
    <row r="5252" spans="1:52" x14ac:dyDescent="0.2">
      <c r="A5252" s="13"/>
      <c r="AP5252" t="s">
        <v>11183</v>
      </c>
      <c r="AX5252" s="19" t="s">
        <v>4492</v>
      </c>
      <c r="AZ5252" s="31" t="s">
        <v>10891</v>
      </c>
    </row>
    <row r="5253" spans="1:52" x14ac:dyDescent="0.2">
      <c r="A5253" s="13"/>
      <c r="AP5253" t="s">
        <v>9856</v>
      </c>
      <c r="AX5253" s="19" t="s">
        <v>1158</v>
      </c>
      <c r="AZ5253" s="31" t="s">
        <v>10892</v>
      </c>
    </row>
    <row r="5254" spans="1:52" x14ac:dyDescent="0.2">
      <c r="A5254" s="13"/>
      <c r="AP5254" t="s">
        <v>8757</v>
      </c>
      <c r="AX5254" s="19" t="s">
        <v>9629</v>
      </c>
      <c r="AZ5254" s="31" t="s">
        <v>10894</v>
      </c>
    </row>
    <row r="5255" spans="1:52" x14ac:dyDescent="0.2">
      <c r="A5255" s="13"/>
      <c r="AP5255" t="s">
        <v>9858</v>
      </c>
      <c r="AX5255" s="19" t="s">
        <v>5821</v>
      </c>
      <c r="AZ5255" s="31" t="s">
        <v>13587</v>
      </c>
    </row>
    <row r="5256" spans="1:52" x14ac:dyDescent="0.2">
      <c r="A5256" s="13"/>
      <c r="AP5256" t="s">
        <v>8760</v>
      </c>
      <c r="AX5256" s="19" t="s">
        <v>4496</v>
      </c>
      <c r="AZ5256" s="31" t="s">
        <v>13588</v>
      </c>
    </row>
    <row r="5257" spans="1:52" x14ac:dyDescent="0.2">
      <c r="A5257" s="29"/>
      <c r="AP5257" t="s">
        <v>11184</v>
      </c>
      <c r="AX5257" s="19" t="s">
        <v>1848</v>
      </c>
      <c r="AZ5257" s="31" t="s">
        <v>6607</v>
      </c>
    </row>
    <row r="5258" spans="1:52" x14ac:dyDescent="0.2">
      <c r="A5258" s="13"/>
      <c r="AP5258" t="s">
        <v>11185</v>
      </c>
      <c r="AX5258" s="19" t="s">
        <v>4499</v>
      </c>
      <c r="AZ5258" s="31" t="s">
        <v>492</v>
      </c>
    </row>
    <row r="5259" spans="1:52" x14ac:dyDescent="0.2">
      <c r="A5259" s="13"/>
      <c r="AP5259" t="s">
        <v>9859</v>
      </c>
      <c r="AX5259" s="26" t="s">
        <v>3167</v>
      </c>
      <c r="AZ5259" s="31" t="s">
        <v>13589</v>
      </c>
    </row>
    <row r="5260" spans="1:52" x14ac:dyDescent="0.2">
      <c r="A5260" s="13"/>
      <c r="AP5260" t="s">
        <v>11186</v>
      </c>
      <c r="AX5260" s="26" t="s">
        <v>6927</v>
      </c>
      <c r="AZ5260" s="31" t="s">
        <v>13590</v>
      </c>
    </row>
    <row r="5261" spans="1:52" x14ac:dyDescent="0.2">
      <c r="A5261" s="13"/>
      <c r="AP5261" t="s">
        <v>544</v>
      </c>
      <c r="AX5261" s="19" t="s">
        <v>5824</v>
      </c>
      <c r="AZ5261" s="31" t="s">
        <v>13591</v>
      </c>
    </row>
    <row r="5262" spans="1:52" x14ac:dyDescent="0.2">
      <c r="A5262" s="13"/>
      <c r="AP5262" t="s">
        <v>2159</v>
      </c>
      <c r="AX5262" s="19" t="s">
        <v>5828</v>
      </c>
      <c r="AZ5262" s="31" t="s">
        <v>13592</v>
      </c>
    </row>
    <row r="5263" spans="1:52" x14ac:dyDescent="0.2">
      <c r="A5263" s="13"/>
      <c r="AP5263" t="s">
        <v>8767</v>
      </c>
      <c r="AX5263" s="19" t="s">
        <v>4502</v>
      </c>
      <c r="AZ5263" s="31" t="s">
        <v>8834</v>
      </c>
    </row>
    <row r="5264" spans="1:52" x14ac:dyDescent="0.2">
      <c r="A5264" s="13"/>
      <c r="AP5264" t="s">
        <v>8769</v>
      </c>
      <c r="AX5264" s="19" t="s">
        <v>5832</v>
      </c>
      <c r="AZ5264" s="31" t="s">
        <v>11924</v>
      </c>
    </row>
    <row r="5265" spans="1:52" x14ac:dyDescent="0.2">
      <c r="A5265" s="13"/>
      <c r="AP5265" t="s">
        <v>8772</v>
      </c>
      <c r="AX5265" s="19" t="s">
        <v>9640</v>
      </c>
      <c r="AZ5265" s="31" t="s">
        <v>11925</v>
      </c>
    </row>
    <row r="5266" spans="1:52" x14ac:dyDescent="0.2">
      <c r="A5266" s="13"/>
      <c r="AP5266" t="s">
        <v>11187</v>
      </c>
      <c r="AX5266" s="19" t="s">
        <v>5837</v>
      </c>
      <c r="AZ5266" s="31" t="s">
        <v>668</v>
      </c>
    </row>
    <row r="5267" spans="1:52" x14ac:dyDescent="0.2">
      <c r="A5267" s="13"/>
      <c r="AP5267" t="s">
        <v>11188</v>
      </c>
      <c r="AX5267" s="19" t="s">
        <v>5841</v>
      </c>
      <c r="AZ5267" s="31" t="s">
        <v>10091</v>
      </c>
    </row>
    <row r="5268" spans="1:52" x14ac:dyDescent="0.2">
      <c r="A5268" s="13"/>
      <c r="AP5268" t="s">
        <v>8774</v>
      </c>
      <c r="AX5268" s="19" t="s">
        <v>9646</v>
      </c>
      <c r="AZ5268" s="31" t="s">
        <v>13593</v>
      </c>
    </row>
    <row r="5269" spans="1:52" x14ac:dyDescent="0.2">
      <c r="A5269" s="13"/>
      <c r="AP5269" t="s">
        <v>11189</v>
      </c>
      <c r="AX5269" s="19" t="s">
        <v>9648</v>
      </c>
      <c r="AZ5269" s="31" t="s">
        <v>13594</v>
      </c>
    </row>
    <row r="5270" spans="1:52" x14ac:dyDescent="0.2">
      <c r="A5270" s="13"/>
      <c r="AP5270" t="s">
        <v>9872</v>
      </c>
      <c r="AX5270" s="19" t="s">
        <v>5844</v>
      </c>
      <c r="AZ5270" s="31" t="s">
        <v>5690</v>
      </c>
    </row>
    <row r="5271" spans="1:52" x14ac:dyDescent="0.2">
      <c r="A5271" s="13"/>
      <c r="AP5271" t="s">
        <v>11190</v>
      </c>
      <c r="AX5271" s="19" t="s">
        <v>9650</v>
      </c>
      <c r="AZ5271" s="31" t="s">
        <v>13595</v>
      </c>
    </row>
    <row r="5272" spans="1:52" x14ac:dyDescent="0.2">
      <c r="A5272" s="13"/>
      <c r="AP5272" t="s">
        <v>11191</v>
      </c>
      <c r="AX5272" s="19" t="s">
        <v>5847</v>
      </c>
      <c r="AZ5272" s="31" t="s">
        <v>10902</v>
      </c>
    </row>
    <row r="5273" spans="1:52" x14ac:dyDescent="0.2">
      <c r="A5273" s="13"/>
      <c r="AP5273" t="s">
        <v>6130</v>
      </c>
      <c r="AX5273" s="19" t="s">
        <v>1853</v>
      </c>
      <c r="AZ5273" s="31" t="s">
        <v>741</v>
      </c>
    </row>
    <row r="5274" spans="1:52" x14ac:dyDescent="0.2">
      <c r="A5274" s="13"/>
      <c r="AP5274" t="s">
        <v>8777</v>
      </c>
      <c r="AX5274" s="19" t="s">
        <v>9655</v>
      </c>
      <c r="AZ5274" s="31" t="s">
        <v>5872</v>
      </c>
    </row>
    <row r="5275" spans="1:52" x14ac:dyDescent="0.2">
      <c r="A5275" s="13"/>
      <c r="AP5275" t="s">
        <v>9880</v>
      </c>
      <c r="AX5275" s="26" t="s">
        <v>6941</v>
      </c>
      <c r="AZ5275" s="31" t="s">
        <v>10904</v>
      </c>
    </row>
    <row r="5276" spans="1:52" x14ac:dyDescent="0.2">
      <c r="A5276" s="13"/>
      <c r="AP5276" t="s">
        <v>8779</v>
      </c>
      <c r="AX5276" s="26" t="s">
        <v>3172</v>
      </c>
      <c r="AZ5276" s="31" t="s">
        <v>13596</v>
      </c>
    </row>
    <row r="5277" spans="1:52" x14ac:dyDescent="0.2">
      <c r="A5277" s="13"/>
      <c r="AP5277" t="s">
        <v>11192</v>
      </c>
      <c r="AX5277" s="26" t="s">
        <v>6946</v>
      </c>
      <c r="AZ5277" s="31" t="s">
        <v>10103</v>
      </c>
    </row>
    <row r="5278" spans="1:52" x14ac:dyDescent="0.2">
      <c r="A5278" s="13"/>
      <c r="AP5278" t="s">
        <v>8781</v>
      </c>
      <c r="AX5278" s="26" t="s">
        <v>6950</v>
      </c>
      <c r="AZ5278" s="31" t="s">
        <v>3012</v>
      </c>
    </row>
    <row r="5279" spans="1:52" x14ac:dyDescent="0.2">
      <c r="A5279" s="13"/>
      <c r="AP5279" t="s">
        <v>11193</v>
      </c>
      <c r="AX5279" s="26" t="s">
        <v>6954</v>
      </c>
      <c r="AZ5279" s="31" t="s">
        <v>13597</v>
      </c>
    </row>
    <row r="5280" spans="1:52" x14ac:dyDescent="0.2">
      <c r="A5280" s="13"/>
      <c r="AP5280" t="s">
        <v>8783</v>
      </c>
      <c r="AX5280" s="26" t="s">
        <v>6957</v>
      </c>
      <c r="AZ5280" s="31" t="s">
        <v>3387</v>
      </c>
    </row>
    <row r="5281" spans="1:52" x14ac:dyDescent="0.2">
      <c r="A5281" s="13"/>
      <c r="AP5281" t="s">
        <v>11194</v>
      </c>
      <c r="AX5281" s="26" t="s">
        <v>6960</v>
      </c>
      <c r="AZ5281" s="31" t="s">
        <v>13598</v>
      </c>
    </row>
    <row r="5282" spans="1:52" x14ac:dyDescent="0.2">
      <c r="A5282" s="13"/>
      <c r="AP5282" t="s">
        <v>11195</v>
      </c>
      <c r="AX5282" s="26" t="s">
        <v>6962</v>
      </c>
      <c r="AZ5282" s="31" t="s">
        <v>13599</v>
      </c>
    </row>
    <row r="5283" spans="1:52" x14ac:dyDescent="0.2">
      <c r="A5283" s="13"/>
      <c r="AP5283" t="s">
        <v>11196</v>
      </c>
      <c r="AX5283" s="26" t="s">
        <v>6966</v>
      </c>
      <c r="AZ5283" s="31" t="s">
        <v>13600</v>
      </c>
    </row>
    <row r="5284" spans="1:52" x14ac:dyDescent="0.2">
      <c r="A5284" s="13"/>
      <c r="AP5284" t="s">
        <v>11197</v>
      </c>
      <c r="AX5284" s="19" t="s">
        <v>9657</v>
      </c>
      <c r="AZ5284" s="31" t="s">
        <v>13601</v>
      </c>
    </row>
    <row r="5285" spans="1:52" x14ac:dyDescent="0.2">
      <c r="A5285" s="13"/>
      <c r="AP5285" t="s">
        <v>8785</v>
      </c>
      <c r="AX5285" s="19" t="s">
        <v>5851</v>
      </c>
      <c r="AZ5285" s="31" t="s">
        <v>2121</v>
      </c>
    </row>
    <row r="5286" spans="1:52" x14ac:dyDescent="0.2">
      <c r="A5286" s="13"/>
      <c r="AP5286" t="s">
        <v>6137</v>
      </c>
      <c r="AX5286" s="19" t="s">
        <v>4506</v>
      </c>
      <c r="AZ5286" s="31" t="s">
        <v>8358</v>
      </c>
    </row>
    <row r="5287" spans="1:52" x14ac:dyDescent="0.2">
      <c r="A5287" s="13"/>
      <c r="AP5287" t="s">
        <v>9891</v>
      </c>
      <c r="AX5287" s="19" t="s">
        <v>3177</v>
      </c>
      <c r="AZ5287" s="31" t="s">
        <v>10907</v>
      </c>
    </row>
    <row r="5288" spans="1:52" x14ac:dyDescent="0.2">
      <c r="A5288" s="13"/>
      <c r="AP5288" t="s">
        <v>11198</v>
      </c>
      <c r="AX5288" s="19" t="s">
        <v>4510</v>
      </c>
      <c r="AZ5288" s="31" t="s">
        <v>11431</v>
      </c>
    </row>
    <row r="5289" spans="1:52" x14ac:dyDescent="0.2">
      <c r="A5289" s="13"/>
      <c r="AP5289" t="s">
        <v>8787</v>
      </c>
      <c r="AX5289" s="19" t="s">
        <v>1857</v>
      </c>
      <c r="AZ5289" s="31" t="s">
        <v>5223</v>
      </c>
    </row>
    <row r="5290" spans="1:52" x14ac:dyDescent="0.2">
      <c r="A5290" s="13"/>
      <c r="AP5290" t="s">
        <v>11199</v>
      </c>
      <c r="AX5290" s="19" t="s">
        <v>4513</v>
      </c>
      <c r="AZ5290" s="31" t="s">
        <v>4404</v>
      </c>
    </row>
    <row r="5291" spans="1:52" x14ac:dyDescent="0.2">
      <c r="A5291" s="13"/>
      <c r="AP5291" t="s">
        <v>9894</v>
      </c>
      <c r="AX5291" s="19" t="s">
        <v>4517</v>
      </c>
      <c r="AZ5291" s="31" t="s">
        <v>11939</v>
      </c>
    </row>
    <row r="5292" spans="1:52" x14ac:dyDescent="0.2">
      <c r="A5292" s="13"/>
      <c r="AP5292" t="s">
        <v>2162</v>
      </c>
      <c r="AX5292" s="19" t="s">
        <v>4519</v>
      </c>
      <c r="AZ5292" s="31" t="s">
        <v>13602</v>
      </c>
    </row>
    <row r="5293" spans="1:52" x14ac:dyDescent="0.2">
      <c r="A5293" s="13"/>
      <c r="AP5293" t="s">
        <v>8789</v>
      </c>
      <c r="AX5293" s="19" t="s">
        <v>1862</v>
      </c>
      <c r="AZ5293" s="31" t="s">
        <v>3547</v>
      </c>
    </row>
    <row r="5294" spans="1:52" x14ac:dyDescent="0.2">
      <c r="A5294" s="13"/>
      <c r="AP5294" t="s">
        <v>3623</v>
      </c>
      <c r="AX5294" s="19" t="s">
        <v>5857</v>
      </c>
      <c r="AZ5294" s="31" t="s">
        <v>6497</v>
      </c>
    </row>
    <row r="5295" spans="1:52" x14ac:dyDescent="0.2">
      <c r="A5295" s="13"/>
      <c r="AP5295" t="s">
        <v>6142</v>
      </c>
      <c r="AX5295" s="19" t="s">
        <v>4521</v>
      </c>
      <c r="AZ5295" s="31" t="s">
        <v>13603</v>
      </c>
    </row>
    <row r="5296" spans="1:52" x14ac:dyDescent="0.2">
      <c r="A5296" s="13"/>
      <c r="AP5296" t="s">
        <v>7065</v>
      </c>
      <c r="AX5296" s="19" t="s">
        <v>1867</v>
      </c>
      <c r="AZ5296" s="31" t="s">
        <v>13604</v>
      </c>
    </row>
    <row r="5297" spans="1:52" x14ac:dyDescent="0.2">
      <c r="A5297" s="13"/>
      <c r="AP5297" t="s">
        <v>8794</v>
      </c>
      <c r="AX5297" s="19" t="s">
        <v>1871</v>
      </c>
      <c r="AZ5297" s="31" t="s">
        <v>13605</v>
      </c>
    </row>
    <row r="5298" spans="1:52" x14ac:dyDescent="0.2">
      <c r="A5298" s="13"/>
      <c r="AP5298" t="s">
        <v>11200</v>
      </c>
      <c r="AX5298" s="19" t="s">
        <v>6978</v>
      </c>
      <c r="AZ5298" s="31" t="s">
        <v>10807</v>
      </c>
    </row>
    <row r="5299" spans="1:52" x14ac:dyDescent="0.2">
      <c r="A5299" s="13"/>
      <c r="AP5299" t="s">
        <v>11201</v>
      </c>
      <c r="AX5299" s="19" t="s">
        <v>4524</v>
      </c>
      <c r="AZ5299" s="31" t="s">
        <v>598</v>
      </c>
    </row>
    <row r="5300" spans="1:52" x14ac:dyDescent="0.2">
      <c r="A5300" s="13"/>
      <c r="AP5300" t="s">
        <v>881</v>
      </c>
      <c r="AX5300" s="19" t="s">
        <v>5864</v>
      </c>
      <c r="AZ5300" s="31" t="s">
        <v>9563</v>
      </c>
    </row>
    <row r="5301" spans="1:52" x14ac:dyDescent="0.2">
      <c r="A5301" s="13"/>
      <c r="AP5301" t="s">
        <v>8798</v>
      </c>
      <c r="AX5301" s="19" t="s">
        <v>6985</v>
      </c>
      <c r="AZ5301" s="31" t="s">
        <v>11943</v>
      </c>
    </row>
    <row r="5302" spans="1:52" x14ac:dyDescent="0.2">
      <c r="A5302" s="13"/>
      <c r="AP5302" t="s">
        <v>8800</v>
      </c>
      <c r="AX5302" s="19" t="s">
        <v>5868</v>
      </c>
      <c r="AZ5302" s="31" t="s">
        <v>10428</v>
      </c>
    </row>
    <row r="5303" spans="1:52" x14ac:dyDescent="0.2">
      <c r="A5303" s="13"/>
      <c r="AP5303" t="s">
        <v>8801</v>
      </c>
      <c r="AX5303" s="19" t="s">
        <v>5187</v>
      </c>
      <c r="AZ5303" s="31" t="s">
        <v>13606</v>
      </c>
    </row>
    <row r="5304" spans="1:52" x14ac:dyDescent="0.2">
      <c r="A5304" s="13"/>
      <c r="AP5304" t="s">
        <v>9909</v>
      </c>
      <c r="AX5304" s="19" t="s">
        <v>5872</v>
      </c>
      <c r="AZ5304" s="31" t="s">
        <v>7944</v>
      </c>
    </row>
    <row r="5305" spans="1:52" x14ac:dyDescent="0.2">
      <c r="A5305" s="13"/>
      <c r="AP5305" t="s">
        <v>11202</v>
      </c>
      <c r="AX5305" s="19" t="s">
        <v>6994</v>
      </c>
      <c r="AZ5305" s="31" t="s">
        <v>13607</v>
      </c>
    </row>
    <row r="5306" spans="1:52" x14ac:dyDescent="0.2">
      <c r="A5306" s="13"/>
      <c r="AP5306" t="s">
        <v>11203</v>
      </c>
      <c r="AX5306" s="19" t="s">
        <v>4528</v>
      </c>
      <c r="AZ5306" s="31" t="s">
        <v>7177</v>
      </c>
    </row>
    <row r="5307" spans="1:52" x14ac:dyDescent="0.2">
      <c r="A5307" s="13"/>
      <c r="AP5307" t="s">
        <v>11204</v>
      </c>
      <c r="AX5307" s="19" t="s">
        <v>9681</v>
      </c>
      <c r="AZ5307" s="31" t="s">
        <v>2217</v>
      </c>
    </row>
    <row r="5308" spans="1:52" x14ac:dyDescent="0.2">
      <c r="A5308" s="13"/>
      <c r="AP5308" t="s">
        <v>9911</v>
      </c>
      <c r="AX5308" s="19" t="s">
        <v>6997</v>
      </c>
      <c r="AZ5308" s="31" t="s">
        <v>13608</v>
      </c>
    </row>
    <row r="5309" spans="1:52" x14ac:dyDescent="0.2">
      <c r="A5309" s="13"/>
      <c r="AP5309" t="s">
        <v>3628</v>
      </c>
      <c r="AX5309" s="19" t="s">
        <v>5875</v>
      </c>
      <c r="AZ5309" s="31" t="s">
        <v>6755</v>
      </c>
    </row>
    <row r="5310" spans="1:52" x14ac:dyDescent="0.2">
      <c r="A5310" s="13"/>
      <c r="AP5310" t="s">
        <v>11205</v>
      </c>
      <c r="AX5310" s="26" t="s">
        <v>5190</v>
      </c>
      <c r="AZ5310" s="31" t="s">
        <v>5809</v>
      </c>
    </row>
    <row r="5311" spans="1:52" x14ac:dyDescent="0.2">
      <c r="A5311" s="13"/>
      <c r="AP5311" t="s">
        <v>6146</v>
      </c>
      <c r="AX5311" s="19" t="s">
        <v>5878</v>
      </c>
      <c r="AZ5311" s="31" t="s">
        <v>13609</v>
      </c>
    </row>
    <row r="5312" spans="1:52" x14ac:dyDescent="0.2">
      <c r="A5312" s="13"/>
      <c r="AP5312" t="s">
        <v>9916</v>
      </c>
      <c r="AX5312" s="19" t="s">
        <v>4531</v>
      </c>
      <c r="AZ5312" s="31" t="s">
        <v>13610</v>
      </c>
    </row>
    <row r="5313" spans="1:52" x14ac:dyDescent="0.2">
      <c r="A5313" s="13"/>
      <c r="AP5313" t="s">
        <v>6150</v>
      </c>
      <c r="AX5313" s="19" t="s">
        <v>5881</v>
      </c>
      <c r="AZ5313" s="31" t="s">
        <v>6988</v>
      </c>
    </row>
    <row r="5314" spans="1:52" x14ac:dyDescent="0.2">
      <c r="A5314" s="13"/>
      <c r="AP5314" t="s">
        <v>8805</v>
      </c>
      <c r="AX5314" s="26" t="s">
        <v>7002</v>
      </c>
      <c r="AZ5314" s="31" t="s">
        <v>13611</v>
      </c>
    </row>
    <row r="5315" spans="1:52" x14ac:dyDescent="0.2">
      <c r="A5315" s="13"/>
      <c r="AP5315" t="s">
        <v>3632</v>
      </c>
      <c r="AX5315" s="19" t="s">
        <v>5886</v>
      </c>
      <c r="AZ5315" s="31" t="s">
        <v>2215</v>
      </c>
    </row>
    <row r="5316" spans="1:52" x14ac:dyDescent="0.2">
      <c r="A5316" s="13"/>
      <c r="AP5316" t="s">
        <v>1307</v>
      </c>
      <c r="AX5316" s="19" t="s">
        <v>5889</v>
      </c>
      <c r="AZ5316" s="31" t="s">
        <v>13612</v>
      </c>
    </row>
    <row r="5317" spans="1:52" x14ac:dyDescent="0.2">
      <c r="A5317" s="13"/>
      <c r="AP5317" t="s">
        <v>11206</v>
      </c>
      <c r="AX5317" s="19" t="s">
        <v>1875</v>
      </c>
      <c r="AZ5317" s="31" t="s">
        <v>10913</v>
      </c>
    </row>
    <row r="5318" spans="1:52" x14ac:dyDescent="0.2">
      <c r="A5318" s="13"/>
      <c r="AP5318" t="s">
        <v>6159</v>
      </c>
      <c r="AX5318" s="19" t="s">
        <v>7012</v>
      </c>
      <c r="AZ5318" s="31" t="s">
        <v>13613</v>
      </c>
    </row>
    <row r="5319" spans="1:52" x14ac:dyDescent="0.2">
      <c r="A5319" s="13"/>
      <c r="AP5319" t="s">
        <v>6163</v>
      </c>
      <c r="AX5319" s="26" t="s">
        <v>7015</v>
      </c>
      <c r="AZ5319" s="31" t="s">
        <v>6758</v>
      </c>
    </row>
    <row r="5320" spans="1:52" x14ac:dyDescent="0.2">
      <c r="A5320" s="13"/>
      <c r="AP5320" t="s">
        <v>11207</v>
      </c>
      <c r="AX5320" s="19" t="s">
        <v>3186</v>
      </c>
      <c r="AZ5320" s="31" t="s">
        <v>10834</v>
      </c>
    </row>
    <row r="5321" spans="1:52" x14ac:dyDescent="0.2">
      <c r="A5321" s="13"/>
      <c r="AP5321" t="s">
        <v>9933</v>
      </c>
      <c r="AX5321" s="19" t="s">
        <v>7020</v>
      </c>
      <c r="AZ5321" s="31" t="s">
        <v>13614</v>
      </c>
    </row>
    <row r="5322" spans="1:52" x14ac:dyDescent="0.2">
      <c r="A5322" s="13"/>
      <c r="AP5322" t="s">
        <v>11208</v>
      </c>
      <c r="AX5322" s="19" t="s">
        <v>4534</v>
      </c>
      <c r="AZ5322" s="31" t="s">
        <v>13615</v>
      </c>
    </row>
    <row r="5323" spans="1:52" x14ac:dyDescent="0.2">
      <c r="A5323" s="13"/>
      <c r="AP5323" t="s">
        <v>11209</v>
      </c>
      <c r="AX5323" s="26" t="s">
        <v>7024</v>
      </c>
      <c r="AZ5323" s="31" t="s">
        <v>13616</v>
      </c>
    </row>
    <row r="5324" spans="1:52" x14ac:dyDescent="0.2">
      <c r="A5324" s="13"/>
      <c r="AP5324" t="s">
        <v>11210</v>
      </c>
      <c r="AX5324" s="19" t="s">
        <v>1879</v>
      </c>
      <c r="AZ5324" s="31" t="s">
        <v>6385</v>
      </c>
    </row>
    <row r="5325" spans="1:52" x14ac:dyDescent="0.2">
      <c r="A5325" s="13"/>
      <c r="AP5325" t="s">
        <v>9936</v>
      </c>
      <c r="AX5325" s="19" t="s">
        <v>4538</v>
      </c>
      <c r="AZ5325" s="31" t="s">
        <v>8174</v>
      </c>
    </row>
    <row r="5326" spans="1:52" x14ac:dyDescent="0.2">
      <c r="A5326" s="13"/>
      <c r="AP5326" t="s">
        <v>9944</v>
      </c>
      <c r="AX5326" s="26" t="s">
        <v>7028</v>
      </c>
      <c r="AZ5326" s="31" t="s">
        <v>10867</v>
      </c>
    </row>
    <row r="5327" spans="1:52" x14ac:dyDescent="0.2">
      <c r="A5327" s="13"/>
      <c r="AP5327" t="s">
        <v>11211</v>
      </c>
      <c r="AX5327" s="26" t="s">
        <v>7031</v>
      </c>
      <c r="AZ5327" s="31" t="s">
        <v>10870</v>
      </c>
    </row>
    <row r="5328" spans="1:52" x14ac:dyDescent="0.2">
      <c r="A5328" s="13"/>
      <c r="AP5328" t="s">
        <v>8812</v>
      </c>
      <c r="AX5328" s="19" t="s">
        <v>1162</v>
      </c>
      <c r="AZ5328" s="31" t="s">
        <v>7954</v>
      </c>
    </row>
    <row r="5329" spans="1:52" x14ac:dyDescent="0.2">
      <c r="A5329" s="13"/>
      <c r="AP5329" t="s">
        <v>2167</v>
      </c>
      <c r="AX5329" s="19" t="s">
        <v>9695</v>
      </c>
      <c r="AZ5329" s="31" t="s">
        <v>13617</v>
      </c>
    </row>
    <row r="5330" spans="1:52" x14ac:dyDescent="0.2">
      <c r="A5330" s="13"/>
      <c r="AP5330" t="s">
        <v>3640</v>
      </c>
      <c r="AX5330" s="19" t="s">
        <v>7035</v>
      </c>
      <c r="AZ5330" s="31" t="s">
        <v>11466</v>
      </c>
    </row>
    <row r="5331" spans="1:52" x14ac:dyDescent="0.2">
      <c r="A5331" s="13"/>
      <c r="AP5331" t="s">
        <v>1312</v>
      </c>
      <c r="AX5331" s="19" t="s">
        <v>4541</v>
      </c>
      <c r="AZ5331" s="31" t="s">
        <v>10463</v>
      </c>
    </row>
    <row r="5332" spans="1:52" x14ac:dyDescent="0.2">
      <c r="A5332" s="13"/>
      <c r="AP5332" t="s">
        <v>11212</v>
      </c>
      <c r="AX5332" s="19" t="s">
        <v>9699</v>
      </c>
      <c r="AZ5332" s="31" t="s">
        <v>13618</v>
      </c>
    </row>
    <row r="5333" spans="1:52" x14ac:dyDescent="0.2">
      <c r="A5333" s="29"/>
      <c r="AP5333" t="s">
        <v>6168</v>
      </c>
      <c r="AX5333" s="19" t="s">
        <v>5900</v>
      </c>
      <c r="AZ5333" s="31" t="s">
        <v>13619</v>
      </c>
    </row>
    <row r="5334" spans="1:52" x14ac:dyDescent="0.2">
      <c r="A5334" s="13"/>
      <c r="AP5334" t="s">
        <v>11213</v>
      </c>
      <c r="AX5334" s="19" t="s">
        <v>9704</v>
      </c>
      <c r="AZ5334" s="31" t="s">
        <v>13620</v>
      </c>
    </row>
    <row r="5335" spans="1:52" x14ac:dyDescent="0.2">
      <c r="A5335" s="13"/>
      <c r="AP5335" t="s">
        <v>11214</v>
      </c>
      <c r="AX5335" s="26" t="s">
        <v>3189</v>
      </c>
      <c r="AZ5335" s="31" t="s">
        <v>3443</v>
      </c>
    </row>
    <row r="5336" spans="1:52" x14ac:dyDescent="0.2">
      <c r="A5336" s="13"/>
      <c r="AP5336" t="s">
        <v>11215</v>
      </c>
      <c r="AX5336" s="19" t="s">
        <v>5904</v>
      </c>
      <c r="AZ5336" s="31" t="s">
        <v>10059</v>
      </c>
    </row>
    <row r="5337" spans="1:52" x14ac:dyDescent="0.2">
      <c r="A5337" s="13"/>
      <c r="AP5337" t="s">
        <v>11216</v>
      </c>
      <c r="AX5337" s="19" t="s">
        <v>5908</v>
      </c>
      <c r="AZ5337" s="31" t="s">
        <v>10061</v>
      </c>
    </row>
    <row r="5338" spans="1:52" x14ac:dyDescent="0.2">
      <c r="A5338" s="13"/>
      <c r="AP5338" t="s">
        <v>11217</v>
      </c>
      <c r="AX5338" s="19" t="s">
        <v>5911</v>
      </c>
      <c r="AZ5338" s="31" t="s">
        <v>740</v>
      </c>
    </row>
    <row r="5339" spans="1:52" x14ac:dyDescent="0.2">
      <c r="A5339" s="13"/>
      <c r="AP5339" t="s">
        <v>11218</v>
      </c>
      <c r="AX5339" s="19" t="s">
        <v>5915</v>
      </c>
      <c r="AZ5339" s="31" t="s">
        <v>2757</v>
      </c>
    </row>
    <row r="5340" spans="1:52" x14ac:dyDescent="0.2">
      <c r="A5340" s="13"/>
      <c r="AP5340" t="s">
        <v>11219</v>
      </c>
      <c r="AX5340" s="19" t="s">
        <v>9710</v>
      </c>
      <c r="AZ5340" s="31" t="s">
        <v>11902</v>
      </c>
    </row>
    <row r="5341" spans="1:52" x14ac:dyDescent="0.2">
      <c r="A5341" s="13"/>
      <c r="AP5341" t="s">
        <v>11220</v>
      </c>
      <c r="AX5341" s="19" t="s">
        <v>4544</v>
      </c>
      <c r="AZ5341" s="31" t="s">
        <v>11169</v>
      </c>
    </row>
    <row r="5342" spans="1:52" x14ac:dyDescent="0.2">
      <c r="A5342" s="13"/>
      <c r="AP5342" t="s">
        <v>11221</v>
      </c>
      <c r="AX5342" s="26" t="s">
        <v>7050</v>
      </c>
      <c r="AZ5342" s="31" t="s">
        <v>2824</v>
      </c>
    </row>
    <row r="5343" spans="1:52" x14ac:dyDescent="0.2">
      <c r="A5343" s="13"/>
      <c r="AP5343" t="s">
        <v>11222</v>
      </c>
      <c r="AX5343" s="19" t="s">
        <v>9713</v>
      </c>
      <c r="AZ5343" s="31" t="s">
        <v>13621</v>
      </c>
    </row>
    <row r="5344" spans="1:52" x14ac:dyDescent="0.2">
      <c r="A5344" s="13"/>
      <c r="AP5344" t="s">
        <v>11223</v>
      </c>
      <c r="AX5344" s="19" t="s">
        <v>9715</v>
      </c>
      <c r="AZ5344" s="31" t="s">
        <v>13622</v>
      </c>
    </row>
    <row r="5345" spans="1:52" x14ac:dyDescent="0.2">
      <c r="A5345" s="13"/>
      <c r="AP5345" t="s">
        <v>8823</v>
      </c>
      <c r="AX5345" s="19" t="s">
        <v>5918</v>
      </c>
      <c r="AZ5345" s="31" t="s">
        <v>11521</v>
      </c>
    </row>
    <row r="5346" spans="1:52" x14ac:dyDescent="0.2">
      <c r="A5346" s="13"/>
      <c r="AP5346" t="s">
        <v>11224</v>
      </c>
      <c r="AX5346" s="19" t="s">
        <v>5921</v>
      </c>
      <c r="AZ5346" s="31" t="s">
        <v>13623</v>
      </c>
    </row>
    <row r="5347" spans="1:52" x14ac:dyDescent="0.2">
      <c r="A5347" s="13"/>
      <c r="AP5347" t="s">
        <v>8825</v>
      </c>
      <c r="AX5347" s="19" t="s">
        <v>5924</v>
      </c>
      <c r="AZ5347" s="31" t="s">
        <v>6895</v>
      </c>
    </row>
    <row r="5348" spans="1:52" x14ac:dyDescent="0.2">
      <c r="A5348" s="13"/>
      <c r="AP5348" t="s">
        <v>9953</v>
      </c>
      <c r="AX5348" s="19" t="s">
        <v>7056</v>
      </c>
      <c r="AZ5348" s="31" t="s">
        <v>13624</v>
      </c>
    </row>
    <row r="5349" spans="1:52" x14ac:dyDescent="0.2">
      <c r="A5349" s="13"/>
      <c r="AP5349" t="s">
        <v>8827</v>
      </c>
      <c r="AX5349" s="19" t="s">
        <v>5928</v>
      </c>
      <c r="AZ5349" s="31" t="s">
        <v>13625</v>
      </c>
    </row>
    <row r="5350" spans="1:52" x14ac:dyDescent="0.2">
      <c r="A5350" s="13"/>
      <c r="AP5350" t="s">
        <v>9958</v>
      </c>
      <c r="AX5350" s="19" t="s">
        <v>4547</v>
      </c>
      <c r="AZ5350" s="31" t="s">
        <v>13626</v>
      </c>
    </row>
    <row r="5351" spans="1:52" x14ac:dyDescent="0.2">
      <c r="A5351" s="13"/>
      <c r="AP5351" t="s">
        <v>8830</v>
      </c>
      <c r="AX5351" s="19" t="s">
        <v>5932</v>
      </c>
      <c r="AZ5351" s="31" t="s">
        <v>6591</v>
      </c>
    </row>
    <row r="5352" spans="1:52" x14ac:dyDescent="0.2">
      <c r="A5352" s="13"/>
      <c r="AP5352" t="s">
        <v>11225</v>
      </c>
      <c r="AX5352" s="19" t="s">
        <v>5935</v>
      </c>
      <c r="AZ5352" s="31" t="s">
        <v>1156</v>
      </c>
    </row>
    <row r="5353" spans="1:52" x14ac:dyDescent="0.2">
      <c r="A5353" s="13"/>
      <c r="AP5353" t="s">
        <v>11226</v>
      </c>
      <c r="AX5353" s="19" t="s">
        <v>5938</v>
      </c>
      <c r="AZ5353" s="31" t="s">
        <v>9142</v>
      </c>
    </row>
    <row r="5354" spans="1:52" x14ac:dyDescent="0.2">
      <c r="A5354" s="13"/>
      <c r="AP5354" t="s">
        <v>8832</v>
      </c>
      <c r="AX5354" s="19" t="s">
        <v>4551</v>
      </c>
      <c r="AZ5354" s="31" t="s">
        <v>608</v>
      </c>
    </row>
    <row r="5355" spans="1:52" x14ac:dyDescent="0.2">
      <c r="A5355" s="13"/>
      <c r="AP5355" t="s">
        <v>6174</v>
      </c>
      <c r="AX5355" s="19" t="s">
        <v>5942</v>
      </c>
      <c r="AZ5355" s="31" t="s">
        <v>8405</v>
      </c>
    </row>
    <row r="5356" spans="1:52" x14ac:dyDescent="0.2">
      <c r="A5356" s="13"/>
      <c r="AP5356" t="s">
        <v>8834</v>
      </c>
      <c r="AX5356" s="19" t="s">
        <v>9725</v>
      </c>
      <c r="AZ5356" s="31" t="s">
        <v>10447</v>
      </c>
    </row>
    <row r="5357" spans="1:52" x14ac:dyDescent="0.2">
      <c r="A5357" s="13"/>
      <c r="AP5357" t="s">
        <v>8835</v>
      </c>
      <c r="AX5357" s="19" t="s">
        <v>5946</v>
      </c>
      <c r="AZ5357" s="31" t="s">
        <v>13627</v>
      </c>
    </row>
    <row r="5358" spans="1:52" x14ac:dyDescent="0.2">
      <c r="A5358" s="13"/>
      <c r="AP5358" t="s">
        <v>3644</v>
      </c>
      <c r="AX5358" s="19" t="s">
        <v>5950</v>
      </c>
      <c r="AZ5358" s="31" t="s">
        <v>2496</v>
      </c>
    </row>
    <row r="5359" spans="1:52" x14ac:dyDescent="0.2">
      <c r="A5359" s="13"/>
      <c r="AP5359" t="s">
        <v>11227</v>
      </c>
      <c r="AX5359" s="26" t="s">
        <v>7064</v>
      </c>
      <c r="AZ5359" s="31" t="s">
        <v>870</v>
      </c>
    </row>
    <row r="5360" spans="1:52" x14ac:dyDescent="0.2">
      <c r="A5360" s="13"/>
      <c r="AP5360" t="s">
        <v>8837</v>
      </c>
      <c r="AX5360" s="19" t="s">
        <v>9727</v>
      </c>
      <c r="AZ5360" s="31" t="s">
        <v>13628</v>
      </c>
    </row>
    <row r="5361" spans="1:52" x14ac:dyDescent="0.2">
      <c r="A5361" s="13"/>
      <c r="AP5361" t="s">
        <v>6181</v>
      </c>
      <c r="AX5361" s="19" t="s">
        <v>5955</v>
      </c>
      <c r="AZ5361" s="31" t="s">
        <v>13629</v>
      </c>
    </row>
    <row r="5362" spans="1:52" x14ac:dyDescent="0.2">
      <c r="A5362" s="13"/>
      <c r="AP5362" t="s">
        <v>885</v>
      </c>
      <c r="AX5362" s="19" t="s">
        <v>4553</v>
      </c>
      <c r="AZ5362" s="31" t="s">
        <v>8731</v>
      </c>
    </row>
    <row r="5363" spans="1:52" x14ac:dyDescent="0.2">
      <c r="A5363" s="13"/>
      <c r="AP5363" t="s">
        <v>8840</v>
      </c>
      <c r="AX5363" s="19" t="s">
        <v>5958</v>
      </c>
      <c r="AZ5363" s="31" t="s">
        <v>13630</v>
      </c>
    </row>
    <row r="5364" spans="1:52" x14ac:dyDescent="0.2">
      <c r="A5364" s="13"/>
      <c r="AP5364" t="s">
        <v>8841</v>
      </c>
      <c r="AX5364" s="19" t="s">
        <v>5962</v>
      </c>
      <c r="AZ5364" s="31" t="s">
        <v>13631</v>
      </c>
    </row>
    <row r="5365" spans="1:52" x14ac:dyDescent="0.2">
      <c r="A5365" s="13"/>
      <c r="AP5365" t="s">
        <v>8842</v>
      </c>
      <c r="AX5365" s="19" t="s">
        <v>3193</v>
      </c>
      <c r="AZ5365" s="31" t="s">
        <v>13632</v>
      </c>
    </row>
    <row r="5366" spans="1:52" x14ac:dyDescent="0.2">
      <c r="A5366" s="13"/>
      <c r="AP5366" t="s">
        <v>889</v>
      </c>
      <c r="AX5366" s="19" t="s">
        <v>9734</v>
      </c>
      <c r="AZ5366" s="31" t="s">
        <v>13633</v>
      </c>
    </row>
    <row r="5367" spans="1:52" x14ac:dyDescent="0.2">
      <c r="A5367" s="13"/>
      <c r="AP5367" t="s">
        <v>8846</v>
      </c>
      <c r="AX5367" s="19" t="s">
        <v>5965</v>
      </c>
      <c r="AZ5367" s="31" t="s">
        <v>13634</v>
      </c>
    </row>
    <row r="5368" spans="1:52" x14ac:dyDescent="0.2">
      <c r="A5368" s="13"/>
      <c r="AP5368" t="s">
        <v>11228</v>
      </c>
      <c r="AX5368" s="19" t="s">
        <v>9737</v>
      </c>
      <c r="AZ5368" s="31" t="s">
        <v>13635</v>
      </c>
    </row>
    <row r="5369" spans="1:52" x14ac:dyDescent="0.2">
      <c r="A5369" s="29"/>
      <c r="AP5369" t="s">
        <v>6184</v>
      </c>
      <c r="AX5369" s="19" t="s">
        <v>9739</v>
      </c>
      <c r="AZ5369" s="31" t="s">
        <v>1773</v>
      </c>
    </row>
    <row r="5370" spans="1:52" x14ac:dyDescent="0.2">
      <c r="A5370" s="13"/>
      <c r="AP5370" t="s">
        <v>11229</v>
      </c>
      <c r="AX5370" s="19" t="s">
        <v>323</v>
      </c>
      <c r="AZ5370" s="31" t="s">
        <v>2930</v>
      </c>
    </row>
    <row r="5371" spans="1:52" x14ac:dyDescent="0.2">
      <c r="A5371" s="13"/>
      <c r="AP5371" t="s">
        <v>8848</v>
      </c>
      <c r="AX5371" s="19" t="s">
        <v>4557</v>
      </c>
      <c r="AZ5371" s="31" t="s">
        <v>13636</v>
      </c>
    </row>
    <row r="5372" spans="1:52" x14ac:dyDescent="0.2">
      <c r="A5372" s="13"/>
      <c r="AP5372" t="s">
        <v>11230</v>
      </c>
      <c r="AX5372" s="19" t="s">
        <v>4561</v>
      </c>
      <c r="AZ5372" s="31" t="s">
        <v>632</v>
      </c>
    </row>
    <row r="5373" spans="1:52" x14ac:dyDescent="0.2">
      <c r="A5373" s="13"/>
      <c r="AP5373" t="s">
        <v>2171</v>
      </c>
      <c r="AX5373" s="19" t="s">
        <v>5970</v>
      </c>
      <c r="AZ5373" s="31" t="s">
        <v>1189</v>
      </c>
    </row>
    <row r="5374" spans="1:52" x14ac:dyDescent="0.2">
      <c r="A5374" s="13"/>
      <c r="AP5374" t="s">
        <v>11231</v>
      </c>
      <c r="AX5374" s="19" t="s">
        <v>9744</v>
      </c>
      <c r="AZ5374" s="31" t="s">
        <v>3344</v>
      </c>
    </row>
    <row r="5375" spans="1:52" x14ac:dyDescent="0.2">
      <c r="A5375" s="29"/>
      <c r="AP5375" t="s">
        <v>56</v>
      </c>
      <c r="AX5375" s="19" t="s">
        <v>5973</v>
      </c>
      <c r="AZ5375" s="31" t="s">
        <v>6375</v>
      </c>
    </row>
    <row r="5376" spans="1:52" x14ac:dyDescent="0.2">
      <c r="A5376" s="13"/>
      <c r="AP5376" t="s">
        <v>9985</v>
      </c>
      <c r="AX5376" s="19" t="s">
        <v>5196</v>
      </c>
      <c r="AZ5376" s="31" t="s">
        <v>890</v>
      </c>
    </row>
    <row r="5377" spans="1:52" x14ac:dyDescent="0.2">
      <c r="A5377" s="29"/>
      <c r="AP5377" t="s">
        <v>548</v>
      </c>
      <c r="AX5377" s="19" t="s">
        <v>4563</v>
      </c>
      <c r="AZ5377" s="31" t="s">
        <v>1197</v>
      </c>
    </row>
    <row r="5378" spans="1:52" x14ac:dyDescent="0.2">
      <c r="A5378" s="13"/>
      <c r="AP5378" t="s">
        <v>9988</v>
      </c>
      <c r="AX5378" s="19" t="s">
        <v>5979</v>
      </c>
      <c r="AZ5378" s="31" t="s">
        <v>13637</v>
      </c>
    </row>
    <row r="5379" spans="1:52" x14ac:dyDescent="0.2">
      <c r="A5379" s="13"/>
      <c r="AP5379" t="s">
        <v>9990</v>
      </c>
      <c r="AX5379" s="19" t="s">
        <v>5983</v>
      </c>
      <c r="AZ5379" s="31" t="s">
        <v>10444</v>
      </c>
    </row>
    <row r="5380" spans="1:52" x14ac:dyDescent="0.2">
      <c r="A5380" s="13"/>
      <c r="AP5380" t="s">
        <v>6200</v>
      </c>
      <c r="AX5380" s="19" t="s">
        <v>4566</v>
      </c>
      <c r="AZ5380" s="31" t="s">
        <v>13638</v>
      </c>
    </row>
    <row r="5381" spans="1:52" x14ac:dyDescent="0.2">
      <c r="A5381" s="29"/>
      <c r="AP5381" t="s">
        <v>8879</v>
      </c>
      <c r="AX5381" s="19" t="s">
        <v>5987</v>
      </c>
      <c r="AZ5381" s="31" t="s">
        <v>3023</v>
      </c>
    </row>
    <row r="5382" spans="1:52" x14ac:dyDescent="0.2">
      <c r="A5382" s="13"/>
      <c r="AP5382" t="s">
        <v>10001</v>
      </c>
      <c r="AX5382" s="19" t="s">
        <v>5990</v>
      </c>
      <c r="AZ5382" s="31" t="s">
        <v>9512</v>
      </c>
    </row>
    <row r="5383" spans="1:52" x14ac:dyDescent="0.2">
      <c r="A5383" s="13"/>
      <c r="AP5383" t="s">
        <v>11232</v>
      </c>
      <c r="AX5383" s="19" t="s">
        <v>4568</v>
      </c>
      <c r="AZ5383" s="31" t="s">
        <v>908</v>
      </c>
    </row>
    <row r="5384" spans="1:52" x14ac:dyDescent="0.2">
      <c r="A5384" s="13"/>
      <c r="AP5384" t="s">
        <v>11233</v>
      </c>
      <c r="AX5384" s="19" t="s">
        <v>9751</v>
      </c>
      <c r="AZ5384" s="31" t="s">
        <v>13639</v>
      </c>
    </row>
    <row r="5385" spans="1:52" x14ac:dyDescent="0.2">
      <c r="A5385" s="13"/>
      <c r="AP5385" t="s">
        <v>8907</v>
      </c>
      <c r="AX5385" s="19" t="s">
        <v>5995</v>
      </c>
      <c r="AZ5385" s="31" t="s">
        <v>13640</v>
      </c>
    </row>
    <row r="5386" spans="1:52" x14ac:dyDescent="0.2">
      <c r="A5386" s="13"/>
      <c r="AP5386" t="s">
        <v>11234</v>
      </c>
      <c r="AX5386" s="19" t="s">
        <v>9753</v>
      </c>
      <c r="AZ5386" s="31" t="s">
        <v>13641</v>
      </c>
    </row>
    <row r="5387" spans="1:52" x14ac:dyDescent="0.2">
      <c r="A5387" s="13"/>
      <c r="AP5387" t="s">
        <v>11235</v>
      </c>
      <c r="AX5387" s="19" t="s">
        <v>9756</v>
      </c>
      <c r="AZ5387" s="31" t="s">
        <v>13642</v>
      </c>
    </row>
    <row r="5388" spans="1:52" x14ac:dyDescent="0.2">
      <c r="A5388" s="13"/>
      <c r="AP5388" t="s">
        <v>11236</v>
      </c>
      <c r="AX5388" s="19" t="s">
        <v>5999</v>
      </c>
      <c r="AZ5388" s="31" t="s">
        <v>13643</v>
      </c>
    </row>
    <row r="5389" spans="1:52" x14ac:dyDescent="0.2">
      <c r="A5389" s="13"/>
      <c r="AP5389" t="s">
        <v>11237</v>
      </c>
      <c r="AX5389" s="19" t="s">
        <v>9758</v>
      </c>
      <c r="AZ5389" s="31" t="s">
        <v>13644</v>
      </c>
    </row>
    <row r="5390" spans="1:52" x14ac:dyDescent="0.2">
      <c r="A5390" s="29"/>
      <c r="AP5390" t="s">
        <v>8908</v>
      </c>
      <c r="AX5390" s="19" t="s">
        <v>6002</v>
      </c>
      <c r="AZ5390" s="31" t="s">
        <v>13645</v>
      </c>
    </row>
    <row r="5391" spans="1:52" x14ac:dyDescent="0.2">
      <c r="A5391" s="13"/>
      <c r="AP5391" t="s">
        <v>11238</v>
      </c>
      <c r="AX5391" s="19" t="s">
        <v>7078</v>
      </c>
      <c r="AZ5391" s="31" t="s">
        <v>13646</v>
      </c>
    </row>
    <row r="5392" spans="1:52" x14ac:dyDescent="0.2">
      <c r="A5392" s="13"/>
      <c r="AP5392" t="s">
        <v>8909</v>
      </c>
      <c r="AX5392" s="19" t="s">
        <v>4570</v>
      </c>
      <c r="AZ5392" s="31" t="s">
        <v>1259</v>
      </c>
    </row>
    <row r="5393" spans="1:52" x14ac:dyDescent="0.2">
      <c r="A5393" s="13"/>
      <c r="AP5393" t="s">
        <v>6212</v>
      </c>
      <c r="AX5393" s="19" t="s">
        <v>7079</v>
      </c>
      <c r="AZ5393" s="31" t="s">
        <v>921</v>
      </c>
    </row>
    <row r="5394" spans="1:52" x14ac:dyDescent="0.2">
      <c r="A5394" s="13"/>
      <c r="AP5394" t="s">
        <v>10008</v>
      </c>
      <c r="AX5394" s="19" t="s">
        <v>6006</v>
      </c>
      <c r="AZ5394" s="31" t="s">
        <v>10464</v>
      </c>
    </row>
    <row r="5395" spans="1:52" x14ac:dyDescent="0.2">
      <c r="A5395" s="29"/>
      <c r="AP5395" t="s">
        <v>8911</v>
      </c>
      <c r="AX5395" s="26" t="s">
        <v>7082</v>
      </c>
      <c r="AZ5395" s="31" t="s">
        <v>10423</v>
      </c>
    </row>
    <row r="5396" spans="1:52" x14ac:dyDescent="0.2">
      <c r="A5396" s="29"/>
      <c r="AP5396" t="s">
        <v>1316</v>
      </c>
      <c r="AX5396" s="26" t="s">
        <v>7085</v>
      </c>
      <c r="AZ5396" s="31" t="s">
        <v>13647</v>
      </c>
    </row>
    <row r="5397" spans="1:52" x14ac:dyDescent="0.2">
      <c r="A5397" s="13"/>
      <c r="AP5397" t="s">
        <v>1321</v>
      </c>
      <c r="AX5397" s="26" t="s">
        <v>7088</v>
      </c>
      <c r="AZ5397" s="31" t="s">
        <v>8218</v>
      </c>
    </row>
    <row r="5398" spans="1:52" x14ac:dyDescent="0.2">
      <c r="A5398" s="13"/>
      <c r="AP5398" t="s">
        <v>2175</v>
      </c>
      <c r="AX5398" s="19" t="s">
        <v>9767</v>
      </c>
      <c r="AZ5398" s="31" t="s">
        <v>586</v>
      </c>
    </row>
    <row r="5399" spans="1:52" x14ac:dyDescent="0.2">
      <c r="A5399" s="13"/>
      <c r="AP5399" t="s">
        <v>11239</v>
      </c>
      <c r="AX5399" s="19" t="s">
        <v>4572</v>
      </c>
      <c r="AZ5399" s="31" t="s">
        <v>144</v>
      </c>
    </row>
    <row r="5400" spans="1:52" x14ac:dyDescent="0.2">
      <c r="A5400" s="13"/>
      <c r="AP5400" t="s">
        <v>1325</v>
      </c>
      <c r="AX5400" s="19" t="s">
        <v>7092</v>
      </c>
      <c r="AZ5400" s="31" t="s">
        <v>9524</v>
      </c>
    </row>
    <row r="5401" spans="1:52" x14ac:dyDescent="0.2">
      <c r="A5401" s="13"/>
      <c r="AP5401" t="s">
        <v>3651</v>
      </c>
      <c r="AX5401" s="19" t="s">
        <v>4575</v>
      </c>
      <c r="AZ5401" s="31" t="s">
        <v>1282</v>
      </c>
    </row>
    <row r="5402" spans="1:52" x14ac:dyDescent="0.2">
      <c r="A5402" s="13"/>
      <c r="AP5402" t="s">
        <v>6219</v>
      </c>
      <c r="AX5402" s="19" t="s">
        <v>9771</v>
      </c>
      <c r="AZ5402" s="31" t="s">
        <v>13648</v>
      </c>
    </row>
    <row r="5403" spans="1:52" x14ac:dyDescent="0.2">
      <c r="A5403" s="13"/>
      <c r="AP5403" t="s">
        <v>11240</v>
      </c>
      <c r="AX5403" s="19" t="s">
        <v>6010</v>
      </c>
      <c r="AZ5403" s="31" t="s">
        <v>10999</v>
      </c>
    </row>
    <row r="5404" spans="1:52" x14ac:dyDescent="0.2">
      <c r="A5404" s="13"/>
      <c r="AP5404" t="s">
        <v>11241</v>
      </c>
      <c r="AX5404" s="19" t="s">
        <v>9774</v>
      </c>
      <c r="AZ5404" s="31" t="s">
        <v>13649</v>
      </c>
    </row>
    <row r="5405" spans="1:52" x14ac:dyDescent="0.2">
      <c r="A5405" s="13"/>
      <c r="AP5405" t="s">
        <v>10025</v>
      </c>
      <c r="AX5405" s="19" t="s">
        <v>9777</v>
      </c>
      <c r="AZ5405" s="31" t="s">
        <v>10944</v>
      </c>
    </row>
    <row r="5406" spans="1:52" x14ac:dyDescent="0.2">
      <c r="A5406" s="13"/>
      <c r="AP5406" t="s">
        <v>6224</v>
      </c>
      <c r="AX5406" s="19" t="s">
        <v>9779</v>
      </c>
      <c r="AZ5406" s="31" t="s">
        <v>322</v>
      </c>
    </row>
    <row r="5407" spans="1:52" x14ac:dyDescent="0.2">
      <c r="A5407" s="13"/>
      <c r="AP5407" t="s">
        <v>10028</v>
      </c>
      <c r="AX5407" s="19" t="s">
        <v>6014</v>
      </c>
      <c r="AZ5407" s="31" t="s">
        <v>3947</v>
      </c>
    </row>
    <row r="5408" spans="1:52" x14ac:dyDescent="0.2">
      <c r="A5408" s="13"/>
      <c r="AP5408" t="s">
        <v>8917</v>
      </c>
      <c r="AX5408" s="19" t="s">
        <v>7098</v>
      </c>
      <c r="AZ5408" s="31" t="s">
        <v>5712</v>
      </c>
    </row>
    <row r="5409" spans="1:52" x14ac:dyDescent="0.2">
      <c r="A5409" s="13"/>
      <c r="AP5409" t="s">
        <v>8919</v>
      </c>
      <c r="AX5409" s="19" t="s">
        <v>5201</v>
      </c>
      <c r="AZ5409" s="31" t="s">
        <v>13650</v>
      </c>
    </row>
    <row r="5410" spans="1:52" x14ac:dyDescent="0.2">
      <c r="A5410" s="29"/>
      <c r="AP5410" t="s">
        <v>8922</v>
      </c>
      <c r="AX5410" s="19" t="s">
        <v>4577</v>
      </c>
      <c r="AZ5410" s="31" t="s">
        <v>11453</v>
      </c>
    </row>
    <row r="5411" spans="1:52" x14ac:dyDescent="0.2">
      <c r="A5411" s="13"/>
      <c r="AP5411" t="s">
        <v>10034</v>
      </c>
      <c r="AX5411" s="19" t="s">
        <v>9784</v>
      </c>
      <c r="AZ5411" s="31" t="s">
        <v>13651</v>
      </c>
    </row>
    <row r="5412" spans="1:52" x14ac:dyDescent="0.2">
      <c r="A5412" s="13"/>
      <c r="AP5412" t="s">
        <v>11242</v>
      </c>
      <c r="AX5412" s="19" t="s">
        <v>6020</v>
      </c>
      <c r="AZ5412" s="31" t="s">
        <v>13652</v>
      </c>
    </row>
    <row r="5413" spans="1:52" x14ac:dyDescent="0.2">
      <c r="A5413" s="13"/>
      <c r="AP5413" t="s">
        <v>8924</v>
      </c>
      <c r="AX5413" s="19" t="s">
        <v>7103</v>
      </c>
      <c r="AZ5413" s="31" t="s">
        <v>959</v>
      </c>
    </row>
    <row r="5414" spans="1:52" x14ac:dyDescent="0.2">
      <c r="A5414" s="13"/>
      <c r="AP5414" t="s">
        <v>11243</v>
      </c>
      <c r="AX5414" s="19" t="s">
        <v>9786</v>
      </c>
      <c r="AZ5414" s="31" t="s">
        <v>2771</v>
      </c>
    </row>
    <row r="5415" spans="1:52" x14ac:dyDescent="0.2">
      <c r="A5415" s="13"/>
      <c r="AP5415" t="s">
        <v>6228</v>
      </c>
      <c r="AX5415" s="19" t="s">
        <v>4580</v>
      </c>
      <c r="AZ5415" s="31" t="s">
        <v>5444</v>
      </c>
    </row>
    <row r="5416" spans="1:52" x14ac:dyDescent="0.2">
      <c r="A5416" s="13"/>
      <c r="AP5416" t="s">
        <v>10040</v>
      </c>
      <c r="AX5416" s="19" t="s">
        <v>9787</v>
      </c>
      <c r="AZ5416" s="31" t="s">
        <v>967</v>
      </c>
    </row>
    <row r="5417" spans="1:52" x14ac:dyDescent="0.2">
      <c r="A5417" s="13"/>
      <c r="AP5417" t="s">
        <v>3654</v>
      </c>
      <c r="AX5417" s="19" t="s">
        <v>4584</v>
      </c>
      <c r="AZ5417" s="31" t="s">
        <v>1372</v>
      </c>
    </row>
    <row r="5418" spans="1:52" x14ac:dyDescent="0.2">
      <c r="A5418" s="13"/>
      <c r="AP5418" t="s">
        <v>1335</v>
      </c>
      <c r="AX5418" s="19" t="s">
        <v>6024</v>
      </c>
      <c r="AZ5418" s="31" t="s">
        <v>13653</v>
      </c>
    </row>
    <row r="5419" spans="1:52" x14ac:dyDescent="0.2">
      <c r="A5419" s="13"/>
      <c r="AP5419" t="s">
        <v>11244</v>
      </c>
      <c r="AX5419" s="19" t="s">
        <v>6028</v>
      </c>
      <c r="AZ5419" s="31" t="s">
        <v>13654</v>
      </c>
    </row>
    <row r="5420" spans="1:52" x14ac:dyDescent="0.2">
      <c r="A5420" s="13"/>
      <c r="AP5420" t="s">
        <v>11245</v>
      </c>
      <c r="AX5420" s="19" t="s">
        <v>9789</v>
      </c>
      <c r="AZ5420" s="31" t="s">
        <v>709</v>
      </c>
    </row>
    <row r="5421" spans="1:52" x14ac:dyDescent="0.2">
      <c r="A5421" s="13"/>
      <c r="AP5421" t="s">
        <v>10043</v>
      </c>
      <c r="AX5421" s="19" t="s">
        <v>9792</v>
      </c>
      <c r="AZ5421" s="31" t="s">
        <v>13655</v>
      </c>
    </row>
    <row r="5422" spans="1:52" x14ac:dyDescent="0.2">
      <c r="A5422" s="13"/>
      <c r="AP5422" t="s">
        <v>1338</v>
      </c>
      <c r="AX5422" s="19" t="s">
        <v>6031</v>
      </c>
      <c r="AZ5422" s="31" t="s">
        <v>2341</v>
      </c>
    </row>
    <row r="5423" spans="1:52" x14ac:dyDescent="0.2">
      <c r="A5423" s="13"/>
      <c r="AP5423" t="s">
        <v>8930</v>
      </c>
      <c r="AX5423" s="19" t="s">
        <v>5204</v>
      </c>
      <c r="AZ5423" s="31" t="s">
        <v>13656</v>
      </c>
    </row>
    <row r="5424" spans="1:52" x14ac:dyDescent="0.2">
      <c r="A5424" s="13"/>
      <c r="AP5424" t="s">
        <v>11246</v>
      </c>
      <c r="AX5424" s="19" t="s">
        <v>4587</v>
      </c>
      <c r="AZ5424" s="31" t="s">
        <v>731</v>
      </c>
    </row>
    <row r="5425" spans="1:52" x14ac:dyDescent="0.2">
      <c r="A5425" s="13"/>
      <c r="AP5425" t="s">
        <v>11247</v>
      </c>
      <c r="AX5425" s="19" t="s">
        <v>9798</v>
      </c>
      <c r="AZ5425" s="31" t="s">
        <v>13657</v>
      </c>
    </row>
    <row r="5426" spans="1:52" x14ac:dyDescent="0.2">
      <c r="A5426" s="13"/>
      <c r="AP5426" t="s">
        <v>2184</v>
      </c>
      <c r="AX5426" s="19" t="s">
        <v>4591</v>
      </c>
      <c r="AZ5426" s="31" t="s">
        <v>11513</v>
      </c>
    </row>
    <row r="5427" spans="1:52" x14ac:dyDescent="0.2">
      <c r="A5427" s="13"/>
      <c r="AP5427" t="s">
        <v>8933</v>
      </c>
      <c r="AX5427" s="19" t="s">
        <v>1883</v>
      </c>
      <c r="AZ5427" s="31" t="s">
        <v>236</v>
      </c>
    </row>
    <row r="5428" spans="1:52" x14ac:dyDescent="0.2">
      <c r="A5428" s="13"/>
      <c r="AP5428" t="s">
        <v>8936</v>
      </c>
      <c r="AX5428" s="19" t="s">
        <v>6039</v>
      </c>
      <c r="AZ5428" s="31" t="s">
        <v>995</v>
      </c>
    </row>
    <row r="5429" spans="1:52" x14ac:dyDescent="0.2">
      <c r="A5429" s="13"/>
      <c r="AP5429" t="s">
        <v>8937</v>
      </c>
      <c r="AX5429" s="19" t="s">
        <v>6042</v>
      </c>
      <c r="AZ5429" s="31" t="s">
        <v>13658</v>
      </c>
    </row>
    <row r="5430" spans="1:52" x14ac:dyDescent="0.2">
      <c r="A5430" s="29"/>
      <c r="AP5430" t="s">
        <v>11248</v>
      </c>
      <c r="AX5430" s="19" t="s">
        <v>9801</v>
      </c>
      <c r="AZ5430" s="31" t="s">
        <v>739</v>
      </c>
    </row>
    <row r="5431" spans="1:52" x14ac:dyDescent="0.2">
      <c r="A5431" s="13"/>
      <c r="AP5431" t="s">
        <v>10050</v>
      </c>
      <c r="AX5431" s="19" t="s">
        <v>9804</v>
      </c>
      <c r="AZ5431" s="31" t="s">
        <v>13659</v>
      </c>
    </row>
    <row r="5432" spans="1:52" x14ac:dyDescent="0.2">
      <c r="A5432" s="13"/>
      <c r="AP5432" t="s">
        <v>8939</v>
      </c>
      <c r="AX5432" s="26" t="s">
        <v>7116</v>
      </c>
      <c r="AZ5432" s="31" t="s">
        <v>999</v>
      </c>
    </row>
    <row r="5433" spans="1:52" x14ac:dyDescent="0.2">
      <c r="A5433" s="13"/>
      <c r="AP5433" t="s">
        <v>8943</v>
      </c>
      <c r="AX5433" s="19" t="s">
        <v>7119</v>
      </c>
      <c r="AZ5433" s="31" t="s">
        <v>13660</v>
      </c>
    </row>
    <row r="5434" spans="1:52" x14ac:dyDescent="0.2">
      <c r="A5434" s="13"/>
      <c r="AP5434" t="s">
        <v>3659</v>
      </c>
      <c r="AX5434" s="19" t="s">
        <v>9806</v>
      </c>
      <c r="AZ5434" s="31" t="s">
        <v>13661</v>
      </c>
    </row>
    <row r="5435" spans="1:52" x14ac:dyDescent="0.2">
      <c r="A5435" s="13"/>
      <c r="AP5435" t="s">
        <v>11249</v>
      </c>
      <c r="AX5435" s="19" t="s">
        <v>7123</v>
      </c>
      <c r="AZ5435" s="31" t="s">
        <v>13662</v>
      </c>
    </row>
    <row r="5436" spans="1:52" x14ac:dyDescent="0.2">
      <c r="A5436" s="13"/>
      <c r="AP5436" t="s">
        <v>11250</v>
      </c>
      <c r="AX5436" s="19" t="s">
        <v>9809</v>
      </c>
      <c r="AZ5436" s="31" t="s">
        <v>747</v>
      </c>
    </row>
    <row r="5437" spans="1:52" x14ac:dyDescent="0.2">
      <c r="A5437" s="13"/>
      <c r="AP5437" t="s">
        <v>8947</v>
      </c>
      <c r="AX5437" s="19" t="s">
        <v>4594</v>
      </c>
      <c r="AZ5437" s="31" t="s">
        <v>5381</v>
      </c>
    </row>
    <row r="5438" spans="1:52" x14ac:dyDescent="0.2">
      <c r="A5438" s="13"/>
      <c r="AP5438" t="s">
        <v>8949</v>
      </c>
      <c r="AX5438" s="19" t="s">
        <v>1165</v>
      </c>
      <c r="AZ5438" s="31" t="s">
        <v>10864</v>
      </c>
    </row>
    <row r="5439" spans="1:52" x14ac:dyDescent="0.2">
      <c r="A5439" s="13"/>
      <c r="AP5439" t="s">
        <v>10055</v>
      </c>
      <c r="AX5439" s="19" t="s">
        <v>4596</v>
      </c>
      <c r="AZ5439" s="31" t="s">
        <v>1459</v>
      </c>
    </row>
    <row r="5440" spans="1:52" x14ac:dyDescent="0.2">
      <c r="A5440" s="13"/>
      <c r="AP5440" t="s">
        <v>10057</v>
      </c>
      <c r="AX5440" s="19" t="s">
        <v>7129</v>
      </c>
      <c r="AZ5440" s="31" t="s">
        <v>1464</v>
      </c>
    </row>
    <row r="5441" spans="1:52" x14ac:dyDescent="0.2">
      <c r="A5441" s="13"/>
      <c r="AP5441" t="s">
        <v>10060</v>
      </c>
      <c r="AX5441" s="19" t="s">
        <v>4599</v>
      </c>
      <c r="AZ5441" s="31" t="s">
        <v>13663</v>
      </c>
    </row>
    <row r="5442" spans="1:52" x14ac:dyDescent="0.2">
      <c r="A5442" s="13"/>
      <c r="AP5442" t="s">
        <v>10062</v>
      </c>
      <c r="AX5442" s="26" t="s">
        <v>7131</v>
      </c>
      <c r="AZ5442" s="31" t="s">
        <v>13664</v>
      </c>
    </row>
    <row r="5443" spans="1:52" x14ac:dyDescent="0.2">
      <c r="A5443" s="13"/>
      <c r="AP5443" t="s">
        <v>10064</v>
      </c>
      <c r="AX5443" s="19" t="s">
        <v>6045</v>
      </c>
      <c r="AZ5443" s="31" t="s">
        <v>13665</v>
      </c>
    </row>
    <row r="5444" spans="1:52" x14ac:dyDescent="0.2">
      <c r="A5444" s="13"/>
      <c r="AP5444" t="s">
        <v>11251</v>
      </c>
      <c r="AX5444" s="19" t="s">
        <v>6048</v>
      </c>
      <c r="AZ5444" s="31" t="s">
        <v>13666</v>
      </c>
    </row>
    <row r="5445" spans="1:52" x14ac:dyDescent="0.2">
      <c r="A5445" s="13"/>
      <c r="AP5445" t="s">
        <v>10066</v>
      </c>
      <c r="AX5445" s="19" t="s">
        <v>9817</v>
      </c>
      <c r="AZ5445" s="31" t="s">
        <v>4244</v>
      </c>
    </row>
    <row r="5446" spans="1:52" x14ac:dyDescent="0.2">
      <c r="A5446" s="13"/>
      <c r="AP5446" t="s">
        <v>8951</v>
      </c>
      <c r="AX5446" s="19" t="s">
        <v>9818</v>
      </c>
      <c r="AZ5446" s="31" t="s">
        <v>13667</v>
      </c>
    </row>
    <row r="5447" spans="1:52" x14ac:dyDescent="0.2">
      <c r="A5447" s="13"/>
      <c r="AP5447" t="s">
        <v>8953</v>
      </c>
      <c r="AX5447" s="26" t="s">
        <v>5208</v>
      </c>
      <c r="AZ5447" s="31" t="s">
        <v>13668</v>
      </c>
    </row>
    <row r="5448" spans="1:52" x14ac:dyDescent="0.2">
      <c r="A5448" s="13"/>
      <c r="AP5448" t="s">
        <v>6232</v>
      </c>
      <c r="AX5448" s="19" t="s">
        <v>4603</v>
      </c>
      <c r="AZ5448" s="31" t="s">
        <v>776</v>
      </c>
    </row>
    <row r="5449" spans="1:52" x14ac:dyDescent="0.2">
      <c r="A5449" s="13"/>
      <c r="AP5449" t="s">
        <v>8960</v>
      </c>
      <c r="AX5449" s="19" t="s">
        <v>7138</v>
      </c>
      <c r="AZ5449" s="31" t="s">
        <v>906</v>
      </c>
    </row>
    <row r="5450" spans="1:52" x14ac:dyDescent="0.2">
      <c r="A5450" s="13"/>
      <c r="AP5450" t="s">
        <v>11252</v>
      </c>
      <c r="AX5450" s="19" t="s">
        <v>6051</v>
      </c>
      <c r="AZ5450" s="31" t="s">
        <v>13669</v>
      </c>
    </row>
    <row r="5451" spans="1:52" x14ac:dyDescent="0.2">
      <c r="A5451" s="13"/>
      <c r="AP5451" t="s">
        <v>8962</v>
      </c>
      <c r="AX5451" s="19" t="s">
        <v>4607</v>
      </c>
      <c r="AZ5451" s="31" t="s">
        <v>13670</v>
      </c>
    </row>
    <row r="5452" spans="1:52" x14ac:dyDescent="0.2">
      <c r="A5452" s="13"/>
      <c r="AP5452" t="s">
        <v>11253</v>
      </c>
      <c r="AX5452" s="19" t="s">
        <v>6054</v>
      </c>
      <c r="AZ5452" s="31" t="s">
        <v>1714</v>
      </c>
    </row>
    <row r="5453" spans="1:52" x14ac:dyDescent="0.2">
      <c r="A5453" s="29"/>
      <c r="AP5453" t="s">
        <v>8964</v>
      </c>
      <c r="AX5453" s="19" t="s">
        <v>9824</v>
      </c>
      <c r="AZ5453" s="31" t="s">
        <v>2637</v>
      </c>
    </row>
    <row r="5454" spans="1:52" x14ac:dyDescent="0.2">
      <c r="A5454" s="13"/>
      <c r="AP5454" t="s">
        <v>8966</v>
      </c>
      <c r="AX5454" s="19" t="s">
        <v>3197</v>
      </c>
      <c r="AZ5454" s="31" t="s">
        <v>5282</v>
      </c>
    </row>
    <row r="5455" spans="1:52" x14ac:dyDescent="0.2">
      <c r="A5455" s="13"/>
      <c r="AP5455" t="s">
        <v>10074</v>
      </c>
      <c r="AX5455" s="19" t="s">
        <v>4610</v>
      </c>
      <c r="AZ5455" s="31" t="s">
        <v>401</v>
      </c>
    </row>
    <row r="5456" spans="1:52" x14ac:dyDescent="0.2">
      <c r="A5456" s="13"/>
      <c r="AP5456" t="s">
        <v>8968</v>
      </c>
      <c r="AX5456" s="19" t="s">
        <v>5211</v>
      </c>
      <c r="AZ5456" s="31" t="s">
        <v>13671</v>
      </c>
    </row>
    <row r="5457" spans="1:52" x14ac:dyDescent="0.2">
      <c r="A5457" s="13"/>
      <c r="AP5457" t="s">
        <v>10076</v>
      </c>
      <c r="AX5457" s="19" t="s">
        <v>1887</v>
      </c>
      <c r="AZ5457" s="31" t="s">
        <v>13672</v>
      </c>
    </row>
    <row r="5458" spans="1:52" x14ac:dyDescent="0.2">
      <c r="A5458" s="13"/>
      <c r="AP5458" t="s">
        <v>11254</v>
      </c>
      <c r="AX5458" s="19" t="s">
        <v>4613</v>
      </c>
      <c r="AZ5458" s="31" t="s">
        <v>1725</v>
      </c>
    </row>
    <row r="5459" spans="1:52" x14ac:dyDescent="0.2">
      <c r="A5459" s="13"/>
      <c r="AP5459" t="s">
        <v>11255</v>
      </c>
      <c r="AX5459" s="19" t="s">
        <v>6067</v>
      </c>
      <c r="AZ5459" s="31" t="s">
        <v>234</v>
      </c>
    </row>
    <row r="5460" spans="1:52" x14ac:dyDescent="0.2">
      <c r="A5460" s="13"/>
      <c r="AP5460" t="s">
        <v>10077</v>
      </c>
      <c r="AX5460" s="19" t="s">
        <v>6072</v>
      </c>
      <c r="AZ5460" s="31" t="s">
        <v>13673</v>
      </c>
    </row>
    <row r="5461" spans="1:52" x14ac:dyDescent="0.2">
      <c r="A5461" s="13"/>
      <c r="AP5461" t="s">
        <v>11256</v>
      </c>
      <c r="AX5461" s="19" t="s">
        <v>6077</v>
      </c>
      <c r="AZ5461" s="31" t="s">
        <v>6036</v>
      </c>
    </row>
    <row r="5462" spans="1:52" x14ac:dyDescent="0.2">
      <c r="A5462" s="13"/>
      <c r="AP5462" t="s">
        <v>1342</v>
      </c>
      <c r="AX5462" s="19" t="s">
        <v>4615</v>
      </c>
      <c r="AZ5462" s="31" t="s">
        <v>13674</v>
      </c>
    </row>
    <row r="5463" spans="1:52" x14ac:dyDescent="0.2">
      <c r="A5463" s="13"/>
      <c r="AP5463" t="s">
        <v>11257</v>
      </c>
      <c r="AX5463" s="19" t="s">
        <v>6082</v>
      </c>
      <c r="AZ5463" s="31" t="s">
        <v>13675</v>
      </c>
    </row>
    <row r="5464" spans="1:52" x14ac:dyDescent="0.2">
      <c r="A5464" s="13"/>
      <c r="AP5464" t="s">
        <v>10080</v>
      </c>
      <c r="AX5464" s="19" t="s">
        <v>4619</v>
      </c>
      <c r="AZ5464" s="31" t="s">
        <v>1176</v>
      </c>
    </row>
    <row r="5465" spans="1:52" x14ac:dyDescent="0.2">
      <c r="A5465" s="13"/>
      <c r="AP5465" t="s">
        <v>2188</v>
      </c>
      <c r="AX5465" s="19" t="s">
        <v>9837</v>
      </c>
      <c r="AZ5465" s="31" t="s">
        <v>11107</v>
      </c>
    </row>
    <row r="5466" spans="1:52" x14ac:dyDescent="0.2">
      <c r="A5466" s="13"/>
      <c r="AP5466" t="s">
        <v>8971</v>
      </c>
      <c r="AX5466" s="19" t="s">
        <v>6086</v>
      </c>
      <c r="AZ5466" s="31" t="s">
        <v>13676</v>
      </c>
    </row>
    <row r="5467" spans="1:52" x14ac:dyDescent="0.2">
      <c r="A5467" s="13"/>
      <c r="AP5467" t="s">
        <v>11258</v>
      </c>
      <c r="AX5467" s="19" t="s">
        <v>4623</v>
      </c>
      <c r="AZ5467" s="31" t="s">
        <v>3478</v>
      </c>
    </row>
    <row r="5468" spans="1:52" x14ac:dyDescent="0.2">
      <c r="A5468" s="13"/>
      <c r="AP5468" t="s">
        <v>6236</v>
      </c>
      <c r="AX5468" s="19" t="s">
        <v>4627</v>
      </c>
      <c r="AZ5468" s="31" t="s">
        <v>13677</v>
      </c>
    </row>
    <row r="5469" spans="1:52" x14ac:dyDescent="0.2">
      <c r="A5469" s="13"/>
      <c r="AP5469" t="s">
        <v>10085</v>
      </c>
      <c r="AX5469" s="19" t="s">
        <v>9841</v>
      </c>
      <c r="AZ5469" s="31" t="s">
        <v>13678</v>
      </c>
    </row>
    <row r="5470" spans="1:52" x14ac:dyDescent="0.2">
      <c r="A5470" s="13"/>
      <c r="AP5470" t="s">
        <v>11259</v>
      </c>
      <c r="AX5470" s="19" t="s">
        <v>9843</v>
      </c>
      <c r="AZ5470" s="31" t="s">
        <v>1879</v>
      </c>
    </row>
    <row r="5471" spans="1:52" x14ac:dyDescent="0.2">
      <c r="A5471" s="13"/>
      <c r="AP5471" t="s">
        <v>8973</v>
      </c>
      <c r="AX5471" s="19" t="s">
        <v>9846</v>
      </c>
      <c r="AZ5471" s="31" t="s">
        <v>9875</v>
      </c>
    </row>
    <row r="5472" spans="1:52" x14ac:dyDescent="0.2">
      <c r="A5472" s="29"/>
      <c r="AP5472" t="s">
        <v>10087</v>
      </c>
      <c r="AX5472" s="19" t="s">
        <v>6090</v>
      </c>
      <c r="AZ5472" s="31" t="s">
        <v>1195</v>
      </c>
    </row>
    <row r="5473" spans="1:52" x14ac:dyDescent="0.2">
      <c r="A5473" s="13"/>
      <c r="AP5473" t="s">
        <v>8976</v>
      </c>
      <c r="AX5473" s="19" t="s">
        <v>3200</v>
      </c>
      <c r="AZ5473" s="31" t="s">
        <v>9438</v>
      </c>
    </row>
    <row r="5474" spans="1:52" x14ac:dyDescent="0.2">
      <c r="A5474" s="13"/>
      <c r="AP5474" t="s">
        <v>11260</v>
      </c>
      <c r="AX5474" s="19" t="s">
        <v>6095</v>
      </c>
      <c r="AZ5474" s="31" t="s">
        <v>13679</v>
      </c>
    </row>
    <row r="5475" spans="1:52" x14ac:dyDescent="0.2">
      <c r="A5475" s="13"/>
      <c r="AP5475" t="s">
        <v>10089</v>
      </c>
      <c r="AX5475" s="19" t="s">
        <v>9850</v>
      </c>
      <c r="AZ5475" s="31" t="s">
        <v>13680</v>
      </c>
    </row>
    <row r="5476" spans="1:52" x14ac:dyDescent="0.2">
      <c r="A5476" s="13"/>
      <c r="AP5476" t="s">
        <v>11261</v>
      </c>
      <c r="AX5476" s="19" t="s">
        <v>9852</v>
      </c>
      <c r="AZ5476" s="31" t="s">
        <v>6323</v>
      </c>
    </row>
    <row r="5477" spans="1:52" x14ac:dyDescent="0.2">
      <c r="A5477" s="13"/>
      <c r="AP5477" t="s">
        <v>8980</v>
      </c>
      <c r="AX5477" s="19" t="s">
        <v>6099</v>
      </c>
      <c r="AZ5477" s="31" t="s">
        <v>13681</v>
      </c>
    </row>
    <row r="5478" spans="1:52" x14ac:dyDescent="0.2">
      <c r="A5478" s="13"/>
      <c r="AP5478" t="s">
        <v>8982</v>
      </c>
      <c r="AX5478" s="19" t="s">
        <v>9854</v>
      </c>
      <c r="AZ5478" s="31" t="s">
        <v>7478</v>
      </c>
    </row>
    <row r="5479" spans="1:52" x14ac:dyDescent="0.2">
      <c r="A5479" s="13"/>
      <c r="AP5479" t="s">
        <v>8985</v>
      </c>
      <c r="AX5479" s="19" t="s">
        <v>6103</v>
      </c>
      <c r="AZ5479" s="31" t="s">
        <v>1214</v>
      </c>
    </row>
    <row r="5480" spans="1:52" x14ac:dyDescent="0.2">
      <c r="A5480" s="13"/>
      <c r="AP5480" t="s">
        <v>11262</v>
      </c>
      <c r="AX5480" s="19" t="s">
        <v>6106</v>
      </c>
      <c r="AZ5480" s="31" t="s">
        <v>2572</v>
      </c>
    </row>
    <row r="5481" spans="1:52" x14ac:dyDescent="0.2">
      <c r="A5481" s="13"/>
      <c r="AP5481" t="s">
        <v>11263</v>
      </c>
      <c r="AX5481" s="19" t="s">
        <v>6109</v>
      </c>
      <c r="AZ5481" s="31" t="s">
        <v>5546</v>
      </c>
    </row>
    <row r="5482" spans="1:52" x14ac:dyDescent="0.2">
      <c r="A5482" s="13"/>
      <c r="AP5482" t="s">
        <v>11264</v>
      </c>
      <c r="AX5482" s="19" t="s">
        <v>9860</v>
      </c>
      <c r="AZ5482" s="31" t="s">
        <v>8799</v>
      </c>
    </row>
    <row r="5483" spans="1:52" x14ac:dyDescent="0.2">
      <c r="A5483" s="13"/>
      <c r="AP5483" t="s">
        <v>11265</v>
      </c>
      <c r="AX5483" s="19" t="s">
        <v>6113</v>
      </c>
      <c r="AZ5483" s="31" t="s">
        <v>13682</v>
      </c>
    </row>
    <row r="5484" spans="1:52" x14ac:dyDescent="0.2">
      <c r="A5484" s="13"/>
      <c r="AP5484" t="s">
        <v>8987</v>
      </c>
      <c r="AX5484" s="19" t="s">
        <v>4630</v>
      </c>
      <c r="AZ5484" s="31" t="s">
        <v>10230</v>
      </c>
    </row>
    <row r="5485" spans="1:52" x14ac:dyDescent="0.2">
      <c r="A5485" s="13"/>
      <c r="AP5485" t="s">
        <v>11266</v>
      </c>
      <c r="AX5485" s="19" t="s">
        <v>6117</v>
      </c>
      <c r="AZ5485" s="31" t="s">
        <v>13683</v>
      </c>
    </row>
    <row r="5486" spans="1:52" x14ac:dyDescent="0.2">
      <c r="A5486" s="13"/>
      <c r="AP5486" t="s">
        <v>1346</v>
      </c>
      <c r="AX5486" s="19" t="s">
        <v>4635</v>
      </c>
      <c r="AZ5486" s="31" t="s">
        <v>1218</v>
      </c>
    </row>
    <row r="5487" spans="1:52" x14ac:dyDescent="0.2">
      <c r="A5487" s="13"/>
      <c r="AP5487" t="s">
        <v>1350</v>
      </c>
      <c r="AX5487" s="19" t="s">
        <v>6120</v>
      </c>
      <c r="AZ5487" s="31" t="s">
        <v>13684</v>
      </c>
    </row>
    <row r="5488" spans="1:52" x14ac:dyDescent="0.2">
      <c r="A5488" s="13"/>
      <c r="AP5488" t="s">
        <v>6238</v>
      </c>
      <c r="AX5488" s="19" t="s">
        <v>9864</v>
      </c>
      <c r="AZ5488" s="31" t="s">
        <v>13685</v>
      </c>
    </row>
    <row r="5489" spans="1:52" x14ac:dyDescent="0.2">
      <c r="A5489" s="13"/>
      <c r="AP5489" t="s">
        <v>10093</v>
      </c>
      <c r="AX5489" s="19" t="s">
        <v>6123</v>
      </c>
      <c r="AZ5489" s="31" t="s">
        <v>13686</v>
      </c>
    </row>
    <row r="5490" spans="1:52" x14ac:dyDescent="0.2">
      <c r="A5490" s="29"/>
      <c r="AP5490" t="s">
        <v>11267</v>
      </c>
      <c r="AX5490" s="26" t="s">
        <v>7163</v>
      </c>
      <c r="AZ5490" s="31" t="s">
        <v>13687</v>
      </c>
    </row>
    <row r="5491" spans="1:52" x14ac:dyDescent="0.2">
      <c r="A5491" s="13"/>
      <c r="AP5491" t="s">
        <v>11268</v>
      </c>
      <c r="AX5491" s="19" t="s">
        <v>4638</v>
      </c>
      <c r="AZ5491" s="31" t="s">
        <v>13688</v>
      </c>
    </row>
    <row r="5492" spans="1:52" x14ac:dyDescent="0.2">
      <c r="A5492" s="13"/>
      <c r="AP5492" t="s">
        <v>11269</v>
      </c>
      <c r="AX5492" s="19" t="s">
        <v>5216</v>
      </c>
      <c r="AZ5492" s="31" t="s">
        <v>13689</v>
      </c>
    </row>
    <row r="5493" spans="1:52" x14ac:dyDescent="0.2">
      <c r="A5493" s="13"/>
      <c r="AP5493" t="s">
        <v>11270</v>
      </c>
      <c r="AX5493" s="19" t="s">
        <v>9867</v>
      </c>
      <c r="AZ5493" s="31" t="s">
        <v>11143</v>
      </c>
    </row>
    <row r="5494" spans="1:52" x14ac:dyDescent="0.2">
      <c r="A5494" s="29"/>
      <c r="AP5494" t="s">
        <v>11271</v>
      </c>
      <c r="AX5494" s="19" t="s">
        <v>6126</v>
      </c>
      <c r="AZ5494" s="31" t="s">
        <v>8597</v>
      </c>
    </row>
    <row r="5495" spans="1:52" x14ac:dyDescent="0.2">
      <c r="A5495" s="13"/>
      <c r="AP5495" t="s">
        <v>11272</v>
      </c>
      <c r="AX5495" s="19" t="s">
        <v>9870</v>
      </c>
      <c r="AZ5495" s="31" t="s">
        <v>13690</v>
      </c>
    </row>
    <row r="5496" spans="1:52" x14ac:dyDescent="0.2">
      <c r="A5496" s="13"/>
      <c r="AP5496" t="s">
        <v>894</v>
      </c>
      <c r="AX5496" s="19" t="s">
        <v>6129</v>
      </c>
      <c r="AZ5496" s="31" t="s">
        <v>13691</v>
      </c>
    </row>
    <row r="5497" spans="1:52" x14ac:dyDescent="0.2">
      <c r="A5497" s="13"/>
      <c r="AP5497" t="s">
        <v>10100</v>
      </c>
      <c r="AX5497" s="26" t="s">
        <v>7165</v>
      </c>
      <c r="AZ5497" s="31" t="s">
        <v>1217</v>
      </c>
    </row>
    <row r="5498" spans="1:52" x14ac:dyDescent="0.2">
      <c r="A5498" s="13"/>
      <c r="AP5498" t="s">
        <v>10102</v>
      </c>
      <c r="AX5498" s="19" t="s">
        <v>9873</v>
      </c>
      <c r="AZ5498" s="31" t="s">
        <v>13692</v>
      </c>
    </row>
    <row r="5499" spans="1:52" x14ac:dyDescent="0.2">
      <c r="A5499" s="13"/>
      <c r="AP5499" t="s">
        <v>8991</v>
      </c>
      <c r="AX5499" s="19" t="s">
        <v>6133</v>
      </c>
      <c r="AZ5499" s="31" t="s">
        <v>1841</v>
      </c>
    </row>
    <row r="5500" spans="1:52" x14ac:dyDescent="0.2">
      <c r="A5500" s="13"/>
      <c r="AP5500" t="s">
        <v>10105</v>
      </c>
      <c r="AX5500" s="19" t="s">
        <v>7168</v>
      </c>
      <c r="AZ5500" s="31" t="s">
        <v>6315</v>
      </c>
    </row>
    <row r="5501" spans="1:52" x14ac:dyDescent="0.2">
      <c r="A5501" s="13"/>
      <c r="AP5501" t="s">
        <v>6241</v>
      </c>
      <c r="AX5501" s="19" t="s">
        <v>9877</v>
      </c>
      <c r="AZ5501" s="31" t="s">
        <v>13693</v>
      </c>
    </row>
    <row r="5502" spans="1:52" x14ac:dyDescent="0.2">
      <c r="A5502" s="13"/>
      <c r="AP5502" t="s">
        <v>8995</v>
      </c>
      <c r="AX5502" s="19" t="s">
        <v>6136</v>
      </c>
      <c r="AZ5502" s="31" t="s">
        <v>8905</v>
      </c>
    </row>
    <row r="5503" spans="1:52" x14ac:dyDescent="0.2">
      <c r="A5503" s="13"/>
      <c r="AP5503" t="s">
        <v>11273</v>
      </c>
      <c r="AX5503" s="19" t="s">
        <v>6141</v>
      </c>
      <c r="AZ5503" s="31" t="s">
        <v>5659</v>
      </c>
    </row>
    <row r="5504" spans="1:52" x14ac:dyDescent="0.2">
      <c r="A5504" s="13"/>
      <c r="AP5504" t="s">
        <v>8997</v>
      </c>
      <c r="AX5504" s="19" t="s">
        <v>6145</v>
      </c>
      <c r="AZ5504" s="31" t="s">
        <v>13694</v>
      </c>
    </row>
    <row r="5505" spans="1:52" x14ac:dyDescent="0.2">
      <c r="A5505" s="13"/>
      <c r="AP5505" t="s">
        <v>8999</v>
      </c>
      <c r="AX5505" s="19" t="s">
        <v>4641</v>
      </c>
      <c r="AZ5505" s="31" t="s">
        <v>13695</v>
      </c>
    </row>
    <row r="5506" spans="1:52" x14ac:dyDescent="0.2">
      <c r="A5506" s="13"/>
      <c r="AP5506" t="s">
        <v>10113</v>
      </c>
      <c r="AX5506" s="19" t="s">
        <v>6149</v>
      </c>
      <c r="AZ5506" s="31" t="s">
        <v>1249</v>
      </c>
    </row>
    <row r="5507" spans="1:52" x14ac:dyDescent="0.2">
      <c r="A5507" s="13"/>
      <c r="AP5507" t="s">
        <v>3662</v>
      </c>
      <c r="AX5507" s="19" t="s">
        <v>9881</v>
      </c>
      <c r="AZ5507" s="31" t="s">
        <v>990</v>
      </c>
    </row>
    <row r="5508" spans="1:52" x14ac:dyDescent="0.2">
      <c r="A5508" s="13"/>
      <c r="AP5508" t="s">
        <v>9001</v>
      </c>
      <c r="AX5508" s="19" t="s">
        <v>7174</v>
      </c>
      <c r="AZ5508" s="31" t="s">
        <v>7329</v>
      </c>
    </row>
    <row r="5509" spans="1:52" x14ac:dyDescent="0.2">
      <c r="A5509" s="13"/>
      <c r="AP5509" t="s">
        <v>11274</v>
      </c>
      <c r="AX5509" s="19" t="s">
        <v>9884</v>
      </c>
      <c r="AZ5509" s="31" t="s">
        <v>1269</v>
      </c>
    </row>
    <row r="5510" spans="1:52" x14ac:dyDescent="0.2">
      <c r="A5510" s="13"/>
      <c r="AP5510" t="s">
        <v>11275</v>
      </c>
      <c r="AX5510" s="19" t="s">
        <v>7178</v>
      </c>
      <c r="AZ5510" s="31" t="s">
        <v>3119</v>
      </c>
    </row>
    <row r="5511" spans="1:52" x14ac:dyDescent="0.2">
      <c r="A5511" s="13"/>
      <c r="AP5511" t="s">
        <v>10117</v>
      </c>
      <c r="AX5511" s="19" t="s">
        <v>9887</v>
      </c>
      <c r="AZ5511" s="31" t="s">
        <v>993</v>
      </c>
    </row>
    <row r="5512" spans="1:52" x14ac:dyDescent="0.2">
      <c r="A5512" s="29"/>
      <c r="AP5512" t="s">
        <v>232</v>
      </c>
      <c r="AX5512" s="26" t="s">
        <v>7181</v>
      </c>
      <c r="AZ5512" s="31" t="s">
        <v>5745</v>
      </c>
    </row>
    <row r="5513" spans="1:52" x14ac:dyDescent="0.2">
      <c r="A5513" s="13"/>
      <c r="AP5513" t="s">
        <v>11276</v>
      </c>
      <c r="AX5513" s="19" t="s">
        <v>9889</v>
      </c>
      <c r="AZ5513" s="31" t="s">
        <v>13696</v>
      </c>
    </row>
    <row r="5514" spans="1:52" x14ac:dyDescent="0.2">
      <c r="A5514" s="13"/>
      <c r="AP5514" t="s">
        <v>9006</v>
      </c>
      <c r="AX5514" s="19" t="s">
        <v>41</v>
      </c>
      <c r="AZ5514" s="31" t="s">
        <v>13697</v>
      </c>
    </row>
    <row r="5515" spans="1:52" x14ac:dyDescent="0.2">
      <c r="A5515" s="13"/>
      <c r="AP5515" t="s">
        <v>11277</v>
      </c>
      <c r="AX5515" s="19" t="s">
        <v>4645</v>
      </c>
      <c r="AZ5515" s="31" t="s">
        <v>6599</v>
      </c>
    </row>
    <row r="5516" spans="1:52" x14ac:dyDescent="0.2">
      <c r="A5516" s="13"/>
      <c r="AP5516" t="s">
        <v>3667</v>
      </c>
      <c r="AX5516" s="19" t="s">
        <v>6154</v>
      </c>
      <c r="AZ5516" s="31" t="s">
        <v>13698</v>
      </c>
    </row>
    <row r="5517" spans="1:52" x14ac:dyDescent="0.2">
      <c r="A5517" s="13"/>
      <c r="AP5517" t="s">
        <v>11278</v>
      </c>
      <c r="AX5517" s="19" t="s">
        <v>4648</v>
      </c>
      <c r="AZ5517" s="31" t="s">
        <v>13699</v>
      </c>
    </row>
    <row r="5518" spans="1:52" x14ac:dyDescent="0.2">
      <c r="A5518" s="13"/>
      <c r="AP5518" t="s">
        <v>9007</v>
      </c>
      <c r="AX5518" s="19" t="s">
        <v>6158</v>
      </c>
      <c r="AZ5518" s="31" t="s">
        <v>13700</v>
      </c>
    </row>
    <row r="5519" spans="1:52" x14ac:dyDescent="0.2">
      <c r="A5519" s="13"/>
      <c r="AP5519" t="s">
        <v>10123</v>
      </c>
      <c r="AX5519" s="19" t="s">
        <v>9895</v>
      </c>
      <c r="AZ5519" s="31" t="s">
        <v>1001</v>
      </c>
    </row>
    <row r="5520" spans="1:52" x14ac:dyDescent="0.2">
      <c r="A5520" s="13"/>
      <c r="AP5520" t="s">
        <v>10126</v>
      </c>
      <c r="AX5520" s="19" t="s">
        <v>9897</v>
      </c>
      <c r="AZ5520" s="31" t="s">
        <v>1947</v>
      </c>
    </row>
    <row r="5521" spans="1:52" x14ac:dyDescent="0.2">
      <c r="A5521" s="13"/>
      <c r="AP5521" t="s">
        <v>9009</v>
      </c>
      <c r="AX5521" s="19" t="s">
        <v>7184</v>
      </c>
      <c r="AZ5521" s="31" t="s">
        <v>524</v>
      </c>
    </row>
    <row r="5522" spans="1:52" x14ac:dyDescent="0.2">
      <c r="A5522" s="13"/>
      <c r="AP5522" t="s">
        <v>11279</v>
      </c>
      <c r="AX5522" s="19" t="s">
        <v>4652</v>
      </c>
      <c r="AZ5522" s="31" t="s">
        <v>13701</v>
      </c>
    </row>
    <row r="5523" spans="1:52" x14ac:dyDescent="0.2">
      <c r="A5523" s="13"/>
      <c r="AP5523" t="s">
        <v>9011</v>
      </c>
      <c r="AX5523" s="19" t="s">
        <v>9900</v>
      </c>
      <c r="AZ5523" s="31" t="s">
        <v>13702</v>
      </c>
    </row>
    <row r="5524" spans="1:52" x14ac:dyDescent="0.2">
      <c r="A5524" s="13"/>
      <c r="AP5524" t="s">
        <v>3671</v>
      </c>
      <c r="AX5524" s="19" t="s">
        <v>7187</v>
      </c>
      <c r="AZ5524" s="31" t="s">
        <v>13703</v>
      </c>
    </row>
    <row r="5525" spans="1:52" x14ac:dyDescent="0.2">
      <c r="A5525" s="13"/>
      <c r="AP5525" t="s">
        <v>11280</v>
      </c>
      <c r="AX5525" s="19" t="s">
        <v>6162</v>
      </c>
      <c r="AZ5525" s="31" t="s">
        <v>7597</v>
      </c>
    </row>
    <row r="5526" spans="1:52" x14ac:dyDescent="0.2">
      <c r="A5526" s="13"/>
      <c r="AP5526" t="s">
        <v>104</v>
      </c>
      <c r="AX5526" s="19" t="s">
        <v>9904</v>
      </c>
      <c r="AZ5526" s="31" t="s">
        <v>6941</v>
      </c>
    </row>
    <row r="5527" spans="1:52" x14ac:dyDescent="0.2">
      <c r="A5527" s="13"/>
      <c r="AP5527" t="s">
        <v>11281</v>
      </c>
      <c r="AX5527" s="19" t="s">
        <v>7193</v>
      </c>
      <c r="AZ5527" s="31" t="s">
        <v>2003</v>
      </c>
    </row>
    <row r="5528" spans="1:52" x14ac:dyDescent="0.2">
      <c r="A5528" s="13"/>
      <c r="AP5528" t="s">
        <v>11282</v>
      </c>
      <c r="AX5528" s="19" t="s">
        <v>7196</v>
      </c>
      <c r="AZ5528" s="31" t="s">
        <v>8267</v>
      </c>
    </row>
    <row r="5529" spans="1:52" x14ac:dyDescent="0.2">
      <c r="A5529" s="29"/>
      <c r="AP5529" t="s">
        <v>9014</v>
      </c>
      <c r="AX5529" s="19" t="s">
        <v>4653</v>
      </c>
      <c r="AZ5529" s="31" t="s">
        <v>1301</v>
      </c>
    </row>
    <row r="5530" spans="1:52" x14ac:dyDescent="0.2">
      <c r="A5530" s="13"/>
      <c r="AP5530" t="s">
        <v>11283</v>
      </c>
      <c r="AX5530" s="19" t="s">
        <v>4657</v>
      </c>
      <c r="AZ5530" s="31" t="s">
        <v>13704</v>
      </c>
    </row>
    <row r="5531" spans="1:52" x14ac:dyDescent="0.2">
      <c r="A5531" s="13"/>
      <c r="AP5531" t="s">
        <v>10130</v>
      </c>
      <c r="AX5531" s="19" t="s">
        <v>9907</v>
      </c>
      <c r="AZ5531" s="31" t="s">
        <v>791</v>
      </c>
    </row>
    <row r="5532" spans="1:52" x14ac:dyDescent="0.2">
      <c r="A5532" s="13"/>
      <c r="AP5532" t="s">
        <v>9019</v>
      </c>
      <c r="AX5532" s="26" t="s">
        <v>7200</v>
      </c>
      <c r="AZ5532" s="31" t="s">
        <v>9872</v>
      </c>
    </row>
    <row r="5533" spans="1:52" x14ac:dyDescent="0.2">
      <c r="A5533" s="13"/>
      <c r="AP5533" t="s">
        <v>11284</v>
      </c>
      <c r="AX5533" s="19" t="s">
        <v>6167</v>
      </c>
      <c r="AZ5533" s="31" t="s">
        <v>1026</v>
      </c>
    </row>
    <row r="5534" spans="1:52" x14ac:dyDescent="0.2">
      <c r="A5534" s="13"/>
      <c r="AP5534" t="s">
        <v>9023</v>
      </c>
      <c r="AX5534" s="19" t="s">
        <v>4659</v>
      </c>
      <c r="AZ5534" s="31" t="s">
        <v>3146</v>
      </c>
    </row>
    <row r="5535" spans="1:52" x14ac:dyDescent="0.2">
      <c r="A5535" s="13"/>
      <c r="AP5535" t="s">
        <v>9030</v>
      </c>
      <c r="AX5535" s="26" t="s">
        <v>7203</v>
      </c>
      <c r="AZ5535" s="31" t="s">
        <v>9406</v>
      </c>
    </row>
    <row r="5536" spans="1:52" x14ac:dyDescent="0.2">
      <c r="A5536" s="13"/>
      <c r="AP5536" t="s">
        <v>9032</v>
      </c>
      <c r="AX5536" s="19" t="s">
        <v>7206</v>
      </c>
      <c r="AZ5536" s="31" t="s">
        <v>1043</v>
      </c>
    </row>
    <row r="5537" spans="1:52" x14ac:dyDescent="0.2">
      <c r="A5537" s="13"/>
      <c r="AP5537" t="s">
        <v>9034</v>
      </c>
      <c r="AX5537" s="19" t="s">
        <v>6170</v>
      </c>
      <c r="AZ5537" s="31" t="s">
        <v>13705</v>
      </c>
    </row>
    <row r="5538" spans="1:52" x14ac:dyDescent="0.2">
      <c r="A5538" s="13"/>
      <c r="AP5538" t="s">
        <v>11285</v>
      </c>
      <c r="AX5538" s="19" t="s">
        <v>7209</v>
      </c>
      <c r="AZ5538" s="31" t="s">
        <v>9659</v>
      </c>
    </row>
    <row r="5539" spans="1:52" x14ac:dyDescent="0.2">
      <c r="A5539" s="13"/>
      <c r="AP5539" t="s">
        <v>11286</v>
      </c>
      <c r="AX5539" s="19" t="s">
        <v>4662</v>
      </c>
      <c r="AZ5539" s="31" t="s">
        <v>9661</v>
      </c>
    </row>
    <row r="5540" spans="1:52" x14ac:dyDescent="0.2">
      <c r="A5540" s="13"/>
      <c r="AP5540" t="s">
        <v>11287</v>
      </c>
      <c r="AX5540" s="19" t="s">
        <v>9914</v>
      </c>
      <c r="AZ5540" s="31" t="s">
        <v>262</v>
      </c>
    </row>
    <row r="5541" spans="1:52" x14ac:dyDescent="0.2">
      <c r="A5541" s="13"/>
      <c r="AP5541" t="s">
        <v>11288</v>
      </c>
      <c r="AX5541" s="19" t="s">
        <v>6173</v>
      </c>
      <c r="AZ5541" s="31" t="s">
        <v>11460</v>
      </c>
    </row>
    <row r="5542" spans="1:52" x14ac:dyDescent="0.2">
      <c r="A5542" s="13"/>
      <c r="AP5542" t="s">
        <v>10133</v>
      </c>
      <c r="AX5542" s="19" t="s">
        <v>9917</v>
      </c>
      <c r="AZ5542" s="31" t="s">
        <v>13706</v>
      </c>
    </row>
    <row r="5543" spans="1:52" x14ac:dyDescent="0.2">
      <c r="A5543" s="13"/>
      <c r="AP5543" t="s">
        <v>9040</v>
      </c>
      <c r="AX5543" s="19" t="s">
        <v>6177</v>
      </c>
      <c r="AZ5543" s="31" t="s">
        <v>10381</v>
      </c>
    </row>
    <row r="5544" spans="1:52" x14ac:dyDescent="0.2">
      <c r="A5544" s="13"/>
      <c r="AP5544" t="s">
        <v>11289</v>
      </c>
      <c r="AX5544" s="19" t="s">
        <v>6180</v>
      </c>
      <c r="AZ5544" s="31" t="s">
        <v>13707</v>
      </c>
    </row>
    <row r="5545" spans="1:52" x14ac:dyDescent="0.2">
      <c r="A5545" s="13"/>
      <c r="AP5545" t="s">
        <v>11290</v>
      </c>
      <c r="AX5545" s="19" t="s">
        <v>6183</v>
      </c>
      <c r="AZ5545" s="31" t="s">
        <v>1078</v>
      </c>
    </row>
    <row r="5546" spans="1:52" x14ac:dyDescent="0.2">
      <c r="A5546" s="29"/>
      <c r="AP5546" t="s">
        <v>10134</v>
      </c>
      <c r="AX5546" s="19" t="s">
        <v>9919</v>
      </c>
      <c r="AZ5546" s="31" t="s">
        <v>1351</v>
      </c>
    </row>
    <row r="5547" spans="1:52" x14ac:dyDescent="0.2">
      <c r="A5547" s="13"/>
      <c r="AP5547" t="s">
        <v>10135</v>
      </c>
      <c r="AX5547" s="19" t="s">
        <v>4664</v>
      </c>
      <c r="AZ5547" s="31" t="s">
        <v>1506</v>
      </c>
    </row>
    <row r="5548" spans="1:52" x14ac:dyDescent="0.2">
      <c r="A5548" s="13"/>
      <c r="AP5548" t="s">
        <v>9042</v>
      </c>
      <c r="AX5548" s="19" t="s">
        <v>9921</v>
      </c>
      <c r="AZ5548" s="31" t="s">
        <v>1360</v>
      </c>
    </row>
    <row r="5549" spans="1:52" x14ac:dyDescent="0.2">
      <c r="A5549" s="13"/>
      <c r="AP5549" t="s">
        <v>11291</v>
      </c>
      <c r="AX5549" s="19" t="s">
        <v>9923</v>
      </c>
      <c r="AZ5549" s="31" t="s">
        <v>2672</v>
      </c>
    </row>
    <row r="5550" spans="1:52" x14ac:dyDescent="0.2">
      <c r="A5550" s="29"/>
      <c r="AP5550" t="s">
        <v>10136</v>
      </c>
      <c r="AX5550" s="19" t="s">
        <v>9926</v>
      </c>
      <c r="AZ5550" s="31" t="s">
        <v>13708</v>
      </c>
    </row>
    <row r="5551" spans="1:52" x14ac:dyDescent="0.2">
      <c r="A5551" s="13"/>
      <c r="AP5551" t="s">
        <v>6248</v>
      </c>
      <c r="AX5551" s="19" t="s">
        <v>9929</v>
      </c>
      <c r="AZ5551" s="31" t="s">
        <v>13709</v>
      </c>
    </row>
    <row r="5552" spans="1:52" x14ac:dyDescent="0.2">
      <c r="A5552" s="13"/>
      <c r="AP5552" t="s">
        <v>9045</v>
      </c>
      <c r="AX5552" s="19" t="s">
        <v>9931</v>
      </c>
      <c r="AZ5552" s="31" t="s">
        <v>13710</v>
      </c>
    </row>
    <row r="5553" spans="1:52" x14ac:dyDescent="0.2">
      <c r="A5553" s="13"/>
      <c r="AP5553" t="s">
        <v>11292</v>
      </c>
      <c r="AX5553" s="19" t="s">
        <v>6187</v>
      </c>
      <c r="AZ5553" s="31" t="s">
        <v>13711</v>
      </c>
    </row>
    <row r="5554" spans="1:52" x14ac:dyDescent="0.2">
      <c r="A5554" s="13"/>
      <c r="AP5554" t="s">
        <v>11293</v>
      </c>
      <c r="AX5554" s="19" t="s">
        <v>9934</v>
      </c>
      <c r="AZ5554" s="31" t="s">
        <v>13712</v>
      </c>
    </row>
    <row r="5555" spans="1:52" x14ac:dyDescent="0.2">
      <c r="A5555" s="13"/>
      <c r="AP5555" t="s">
        <v>11294</v>
      </c>
      <c r="AX5555" s="19" t="s">
        <v>4666</v>
      </c>
      <c r="AZ5555" s="31" t="s">
        <v>13713</v>
      </c>
    </row>
    <row r="5556" spans="1:52" x14ac:dyDescent="0.2">
      <c r="A5556" s="13"/>
      <c r="AP5556" t="s">
        <v>11295</v>
      </c>
      <c r="AX5556" s="19" t="s">
        <v>9937</v>
      </c>
      <c r="AZ5556" s="31" t="s">
        <v>13714</v>
      </c>
    </row>
    <row r="5557" spans="1:52" x14ac:dyDescent="0.2">
      <c r="A5557" s="13"/>
      <c r="AP5557" t="s">
        <v>11296</v>
      </c>
      <c r="AX5557" s="19" t="s">
        <v>6190</v>
      </c>
      <c r="AZ5557" s="31" t="s">
        <v>1390</v>
      </c>
    </row>
    <row r="5558" spans="1:52" x14ac:dyDescent="0.2">
      <c r="A5558" s="13"/>
      <c r="AP5558" t="s">
        <v>11297</v>
      </c>
      <c r="AX5558" s="19" t="s">
        <v>6195</v>
      </c>
      <c r="AZ5558" s="31" t="s">
        <v>13715</v>
      </c>
    </row>
    <row r="5559" spans="1:52" x14ac:dyDescent="0.2">
      <c r="A5559" s="13"/>
      <c r="AP5559" t="s">
        <v>11298</v>
      </c>
      <c r="AX5559" s="19" t="s">
        <v>6199</v>
      </c>
      <c r="AZ5559" s="31" t="s">
        <v>7579</v>
      </c>
    </row>
    <row r="5560" spans="1:52" x14ac:dyDescent="0.2">
      <c r="A5560" s="13"/>
      <c r="AP5560" t="s">
        <v>11299</v>
      </c>
      <c r="AX5560" s="19" t="s">
        <v>4668</v>
      </c>
      <c r="AZ5560" s="31" t="s">
        <v>10955</v>
      </c>
    </row>
    <row r="5561" spans="1:52" x14ac:dyDescent="0.2">
      <c r="A5561" s="13"/>
      <c r="AP5561" t="s">
        <v>9048</v>
      </c>
      <c r="AX5561" s="19" t="s">
        <v>6203</v>
      </c>
      <c r="AZ5561" s="31" t="s">
        <v>13716</v>
      </c>
    </row>
    <row r="5562" spans="1:52" x14ac:dyDescent="0.2">
      <c r="A5562" s="13"/>
      <c r="AP5562" t="s">
        <v>9050</v>
      </c>
      <c r="AX5562" s="19" t="s">
        <v>6207</v>
      </c>
      <c r="AZ5562" s="31" t="s">
        <v>6393</v>
      </c>
    </row>
    <row r="5563" spans="1:52" x14ac:dyDescent="0.2">
      <c r="A5563" s="13"/>
      <c r="AP5563" t="s">
        <v>11300</v>
      </c>
      <c r="AX5563" s="19" t="s">
        <v>4670</v>
      </c>
      <c r="AZ5563" s="31" t="s">
        <v>1005</v>
      </c>
    </row>
    <row r="5564" spans="1:52" x14ac:dyDescent="0.2">
      <c r="A5564" s="13"/>
      <c r="AP5564" t="s">
        <v>11301</v>
      </c>
      <c r="AX5564" s="26" t="s">
        <v>7213</v>
      </c>
      <c r="AZ5564" s="31" t="s">
        <v>13717</v>
      </c>
    </row>
    <row r="5565" spans="1:52" x14ac:dyDescent="0.2">
      <c r="A5565" s="13"/>
      <c r="AP5565" t="s">
        <v>11302</v>
      </c>
      <c r="AX5565" s="19" t="s">
        <v>9946</v>
      </c>
      <c r="AZ5565" s="31" t="s">
        <v>13718</v>
      </c>
    </row>
    <row r="5566" spans="1:52" x14ac:dyDescent="0.2">
      <c r="A5566" s="13"/>
      <c r="AP5566" t="s">
        <v>11303</v>
      </c>
      <c r="AX5566" s="19" t="s">
        <v>5224</v>
      </c>
      <c r="AZ5566" s="31" t="s">
        <v>5420</v>
      </c>
    </row>
    <row r="5567" spans="1:52" x14ac:dyDescent="0.2">
      <c r="A5567" s="13"/>
      <c r="AP5567" t="s">
        <v>10142</v>
      </c>
      <c r="AX5567" s="19" t="s">
        <v>5228</v>
      </c>
      <c r="AZ5567" s="31" t="s">
        <v>10324</v>
      </c>
    </row>
    <row r="5568" spans="1:52" x14ac:dyDescent="0.2">
      <c r="A5568" s="29"/>
      <c r="AP5568" t="s">
        <v>9055</v>
      </c>
      <c r="AX5568" s="19" t="s">
        <v>4672</v>
      </c>
      <c r="AZ5568" s="31" t="s">
        <v>2833</v>
      </c>
    </row>
    <row r="5569" spans="1:52" x14ac:dyDescent="0.2">
      <c r="A5569" s="13"/>
      <c r="AP5569" t="s">
        <v>3679</v>
      </c>
      <c r="AX5569" s="19" t="s">
        <v>9950</v>
      </c>
      <c r="AZ5569" s="31" t="s">
        <v>6155</v>
      </c>
    </row>
    <row r="5570" spans="1:52" x14ac:dyDescent="0.2">
      <c r="A5570" s="13"/>
      <c r="AP5570" t="s">
        <v>9056</v>
      </c>
      <c r="AX5570" s="19" t="s">
        <v>5233</v>
      </c>
      <c r="AZ5570" s="31" t="s">
        <v>10450</v>
      </c>
    </row>
    <row r="5571" spans="1:52" x14ac:dyDescent="0.2">
      <c r="A5571" s="13"/>
      <c r="AP5571" t="s">
        <v>10146</v>
      </c>
      <c r="AX5571" s="19" t="s">
        <v>4675</v>
      </c>
      <c r="AZ5571" s="31" t="s">
        <v>6443</v>
      </c>
    </row>
    <row r="5572" spans="1:52" x14ac:dyDescent="0.2">
      <c r="A5572" s="13"/>
      <c r="AP5572" t="s">
        <v>2191</v>
      </c>
      <c r="AX5572" s="19" t="s">
        <v>4679</v>
      </c>
      <c r="AZ5572" s="31" t="s">
        <v>13719</v>
      </c>
    </row>
    <row r="5573" spans="1:52" x14ac:dyDescent="0.2">
      <c r="A5573" s="13"/>
      <c r="AP5573" t="s">
        <v>9058</v>
      </c>
      <c r="AX5573" s="26" t="s">
        <v>7219</v>
      </c>
      <c r="AZ5573" s="31" t="s">
        <v>13720</v>
      </c>
    </row>
    <row r="5574" spans="1:52" x14ac:dyDescent="0.2">
      <c r="A5574" s="13"/>
      <c r="AP5574" t="s">
        <v>11304</v>
      </c>
      <c r="AX5574" s="19" t="s">
        <v>6214</v>
      </c>
      <c r="AZ5574" s="31" t="s">
        <v>6447</v>
      </c>
    </row>
    <row r="5575" spans="1:52" x14ac:dyDescent="0.2">
      <c r="A5575" s="13"/>
      <c r="AP5575" t="s">
        <v>11305</v>
      </c>
      <c r="AX5575" s="19" t="s">
        <v>4682</v>
      </c>
      <c r="AZ5575" s="31" t="s">
        <v>6953</v>
      </c>
    </row>
    <row r="5576" spans="1:52" x14ac:dyDescent="0.2">
      <c r="A5576" s="13"/>
      <c r="AP5576" t="s">
        <v>10147</v>
      </c>
      <c r="AX5576" s="19" t="s">
        <v>9955</v>
      </c>
      <c r="AZ5576" s="31" t="s">
        <v>13721</v>
      </c>
    </row>
    <row r="5577" spans="1:52" x14ac:dyDescent="0.2">
      <c r="A5577" s="13"/>
      <c r="AP5577" t="s">
        <v>11306</v>
      </c>
      <c r="AX5577" s="19" t="s">
        <v>4684</v>
      </c>
      <c r="AZ5577" s="31" t="s">
        <v>1437</v>
      </c>
    </row>
    <row r="5578" spans="1:52" x14ac:dyDescent="0.2">
      <c r="A5578" s="13"/>
      <c r="AP5578" t="s">
        <v>11307</v>
      </c>
      <c r="AX5578" s="19" t="s">
        <v>5237</v>
      </c>
      <c r="AZ5578" s="31" t="s">
        <v>1144</v>
      </c>
    </row>
    <row r="5579" spans="1:52" x14ac:dyDescent="0.2">
      <c r="A5579" s="13"/>
      <c r="AP5579" t="s">
        <v>11308</v>
      </c>
      <c r="AX5579" s="19" t="s">
        <v>4687</v>
      </c>
      <c r="AZ5579" s="31" t="s">
        <v>13722</v>
      </c>
    </row>
    <row r="5580" spans="1:52" x14ac:dyDescent="0.2">
      <c r="A5580" s="13"/>
      <c r="AP5580" t="s">
        <v>1354</v>
      </c>
      <c r="AX5580" s="19" t="s">
        <v>7227</v>
      </c>
      <c r="AZ5580" s="31" t="s">
        <v>5242</v>
      </c>
    </row>
    <row r="5581" spans="1:52" x14ac:dyDescent="0.2">
      <c r="A5581" s="13"/>
      <c r="AP5581" t="s">
        <v>6250</v>
      </c>
      <c r="AX5581" s="19" t="s">
        <v>6223</v>
      </c>
      <c r="AZ5581" s="31" t="s">
        <v>13723</v>
      </c>
    </row>
    <row r="5582" spans="1:52" x14ac:dyDescent="0.2">
      <c r="A5582" s="13"/>
      <c r="AP5582" t="s">
        <v>9063</v>
      </c>
      <c r="AX5582" s="19" t="s">
        <v>6227</v>
      </c>
      <c r="AZ5582" s="31" t="s">
        <v>13724</v>
      </c>
    </row>
    <row r="5583" spans="1:52" x14ac:dyDescent="0.2">
      <c r="A5583" s="13"/>
      <c r="AP5583" t="s">
        <v>6252</v>
      </c>
      <c r="AX5583" s="19" t="s">
        <v>6231</v>
      </c>
      <c r="AZ5583" s="31" t="s">
        <v>2565</v>
      </c>
    </row>
    <row r="5584" spans="1:52" x14ac:dyDescent="0.2">
      <c r="A5584" s="13"/>
      <c r="AP5584" t="s">
        <v>6256</v>
      </c>
      <c r="AX5584" s="19" t="s">
        <v>6235</v>
      </c>
      <c r="AZ5584" s="31" t="s">
        <v>13725</v>
      </c>
    </row>
    <row r="5585" spans="1:52" x14ac:dyDescent="0.2">
      <c r="A5585" s="29"/>
      <c r="AP5585" t="s">
        <v>11309</v>
      </c>
      <c r="AX5585" s="19" t="s">
        <v>7234</v>
      </c>
      <c r="AZ5585" s="31" t="s">
        <v>11487</v>
      </c>
    </row>
    <row r="5586" spans="1:52" x14ac:dyDescent="0.2">
      <c r="A5586" s="29"/>
      <c r="AP5586" t="s">
        <v>9066</v>
      </c>
      <c r="AX5586" s="19" t="s">
        <v>4690</v>
      </c>
      <c r="AZ5586" s="31" t="s">
        <v>7339</v>
      </c>
    </row>
    <row r="5587" spans="1:52" x14ac:dyDescent="0.2">
      <c r="A5587" s="13"/>
      <c r="AP5587" t="s">
        <v>11310</v>
      </c>
      <c r="AX5587" s="26" t="s">
        <v>7237</v>
      </c>
      <c r="AZ5587" s="31" t="s">
        <v>8789</v>
      </c>
    </row>
    <row r="5588" spans="1:52" x14ac:dyDescent="0.2">
      <c r="A5588" s="29"/>
      <c r="AP5588" t="s">
        <v>9067</v>
      </c>
      <c r="AX5588" s="19" t="s">
        <v>7240</v>
      </c>
      <c r="AZ5588" s="31" t="s">
        <v>1467</v>
      </c>
    </row>
    <row r="5589" spans="1:52" x14ac:dyDescent="0.2">
      <c r="A5589" s="13"/>
      <c r="AP5589" t="s">
        <v>9071</v>
      </c>
      <c r="AX5589" s="26" t="s">
        <v>7244</v>
      </c>
      <c r="AZ5589" s="31" t="s">
        <v>1472</v>
      </c>
    </row>
    <row r="5590" spans="1:52" x14ac:dyDescent="0.2">
      <c r="A5590" s="29"/>
      <c r="AP5590" t="s">
        <v>10154</v>
      </c>
      <c r="AX5590" s="19" t="s">
        <v>9965</v>
      </c>
      <c r="AZ5590" s="31" t="s">
        <v>1487</v>
      </c>
    </row>
    <row r="5591" spans="1:52" x14ac:dyDescent="0.2">
      <c r="A5591" s="13"/>
      <c r="AP5591" t="s">
        <v>11311</v>
      </c>
      <c r="AX5591" s="19" t="s">
        <v>5244</v>
      </c>
      <c r="AZ5591" s="31" t="s">
        <v>1491</v>
      </c>
    </row>
    <row r="5592" spans="1:52" x14ac:dyDescent="0.2">
      <c r="A5592" s="13"/>
      <c r="AP5592" t="s">
        <v>11312</v>
      </c>
      <c r="AX5592" s="19" t="s">
        <v>4693</v>
      </c>
      <c r="AZ5592" s="31" t="s">
        <v>13726</v>
      </c>
    </row>
    <row r="5593" spans="1:52" x14ac:dyDescent="0.2">
      <c r="A5593" s="13"/>
      <c r="AP5593" t="s">
        <v>9073</v>
      </c>
      <c r="AX5593" s="19" t="s">
        <v>9967</v>
      </c>
      <c r="AZ5593" s="31" t="s">
        <v>13727</v>
      </c>
    </row>
    <row r="5594" spans="1:52" x14ac:dyDescent="0.2">
      <c r="A5594" s="13"/>
      <c r="AP5594" t="s">
        <v>11313</v>
      </c>
      <c r="AX5594" s="19" t="s">
        <v>4696</v>
      </c>
      <c r="AZ5594" s="31" t="s">
        <v>3466</v>
      </c>
    </row>
    <row r="5595" spans="1:52" x14ac:dyDescent="0.2">
      <c r="A5595" s="13"/>
      <c r="AP5595" t="s">
        <v>11314</v>
      </c>
      <c r="AX5595" s="19" t="s">
        <v>9969</v>
      </c>
      <c r="AZ5595" s="31" t="s">
        <v>13728</v>
      </c>
    </row>
    <row r="5596" spans="1:52" x14ac:dyDescent="0.2">
      <c r="A5596" s="13"/>
      <c r="AP5596" t="s">
        <v>6260</v>
      </c>
      <c r="AX5596" s="19" t="s">
        <v>3204</v>
      </c>
      <c r="AZ5596" s="31" t="s">
        <v>729</v>
      </c>
    </row>
    <row r="5597" spans="1:52" x14ac:dyDescent="0.2">
      <c r="A5597" s="13"/>
      <c r="AP5597" t="s">
        <v>11315</v>
      </c>
      <c r="AX5597" s="19" t="s">
        <v>3207</v>
      </c>
      <c r="AZ5597" s="31" t="s">
        <v>10204</v>
      </c>
    </row>
    <row r="5598" spans="1:52" x14ac:dyDescent="0.2">
      <c r="A5598" s="13"/>
      <c r="AP5598" t="s">
        <v>11316</v>
      </c>
      <c r="AX5598" s="19" t="s">
        <v>6240</v>
      </c>
      <c r="AZ5598" s="31" t="s">
        <v>2351</v>
      </c>
    </row>
    <row r="5599" spans="1:52" x14ac:dyDescent="0.2">
      <c r="A5599" s="29"/>
      <c r="AP5599" t="s">
        <v>11317</v>
      </c>
      <c r="AX5599" s="19" t="s">
        <v>6243</v>
      </c>
      <c r="AZ5599" s="31" t="s">
        <v>13729</v>
      </c>
    </row>
    <row r="5600" spans="1:52" x14ac:dyDescent="0.2">
      <c r="A5600" s="13"/>
      <c r="AP5600" t="s">
        <v>9075</v>
      </c>
      <c r="AX5600" s="19" t="s">
        <v>6247</v>
      </c>
      <c r="AZ5600" s="31" t="s">
        <v>8971</v>
      </c>
    </row>
    <row r="5601" spans="1:52" x14ac:dyDescent="0.2">
      <c r="A5601" s="13"/>
      <c r="AP5601" t="s">
        <v>9077</v>
      </c>
      <c r="AX5601" s="19" t="s">
        <v>1894</v>
      </c>
      <c r="AZ5601" s="31" t="s">
        <v>13730</v>
      </c>
    </row>
    <row r="5602" spans="1:52" x14ac:dyDescent="0.2">
      <c r="A5602" s="13"/>
      <c r="AP5602" t="s">
        <v>11318</v>
      </c>
      <c r="AX5602" s="19" t="s">
        <v>7256</v>
      </c>
      <c r="AZ5602" s="31" t="s">
        <v>1216</v>
      </c>
    </row>
    <row r="5603" spans="1:52" x14ac:dyDescent="0.2">
      <c r="A5603" s="13"/>
      <c r="AP5603" t="s">
        <v>9078</v>
      </c>
      <c r="AX5603" s="19" t="s">
        <v>4698</v>
      </c>
      <c r="AZ5603" s="31" t="s">
        <v>1518</v>
      </c>
    </row>
    <row r="5604" spans="1:52" x14ac:dyDescent="0.2">
      <c r="A5604" s="13"/>
      <c r="AP5604" t="s">
        <v>9079</v>
      </c>
      <c r="AX5604" s="19" t="s">
        <v>4700</v>
      </c>
      <c r="AZ5604" s="31" t="s">
        <v>2391</v>
      </c>
    </row>
    <row r="5605" spans="1:52" x14ac:dyDescent="0.2">
      <c r="A5605" s="13"/>
      <c r="AP5605" t="s">
        <v>11319</v>
      </c>
      <c r="AX5605" s="19" t="s">
        <v>4704</v>
      </c>
      <c r="AZ5605" s="31" t="s">
        <v>6300</v>
      </c>
    </row>
    <row r="5606" spans="1:52" x14ac:dyDescent="0.2">
      <c r="A5606" s="13"/>
      <c r="AP5606" t="s">
        <v>9083</v>
      </c>
      <c r="AX5606" s="19" t="s">
        <v>7265</v>
      </c>
      <c r="AZ5606" s="31" t="s">
        <v>8755</v>
      </c>
    </row>
    <row r="5607" spans="1:52" x14ac:dyDescent="0.2">
      <c r="A5607" s="13"/>
      <c r="AP5607" t="s">
        <v>11320</v>
      </c>
      <c r="AX5607" s="26" t="s">
        <v>7268</v>
      </c>
      <c r="AZ5607" s="31" t="s">
        <v>13731</v>
      </c>
    </row>
    <row r="5608" spans="1:52" x14ac:dyDescent="0.2">
      <c r="A5608" s="13"/>
      <c r="AP5608" t="s">
        <v>10155</v>
      </c>
      <c r="AX5608" s="19" t="s">
        <v>6255</v>
      </c>
      <c r="AZ5608" s="31" t="s">
        <v>6794</v>
      </c>
    </row>
    <row r="5609" spans="1:52" x14ac:dyDescent="0.2">
      <c r="A5609" s="13"/>
      <c r="AP5609" t="s">
        <v>11321</v>
      </c>
      <c r="AX5609" s="19" t="s">
        <v>6259</v>
      </c>
      <c r="AZ5609" s="31" t="s">
        <v>1238</v>
      </c>
    </row>
    <row r="5610" spans="1:52" x14ac:dyDescent="0.2">
      <c r="A5610" s="13"/>
      <c r="AP5610" t="s">
        <v>11322</v>
      </c>
      <c r="AX5610" s="19" t="s">
        <v>4707</v>
      </c>
      <c r="AZ5610" s="31" t="s">
        <v>1243</v>
      </c>
    </row>
    <row r="5611" spans="1:52" x14ac:dyDescent="0.2">
      <c r="A5611" s="13"/>
      <c r="AP5611" t="s">
        <v>11323</v>
      </c>
      <c r="AX5611" s="19" t="s">
        <v>6262</v>
      </c>
      <c r="AZ5611" s="31" t="s">
        <v>9311</v>
      </c>
    </row>
    <row r="5612" spans="1:52" x14ac:dyDescent="0.2">
      <c r="A5612" s="13"/>
      <c r="AP5612" t="s">
        <v>11324</v>
      </c>
      <c r="AX5612" s="19" t="s">
        <v>4712</v>
      </c>
      <c r="AZ5612" s="31" t="s">
        <v>3383</v>
      </c>
    </row>
    <row r="5613" spans="1:52" x14ac:dyDescent="0.2">
      <c r="A5613" s="13"/>
      <c r="AP5613" t="s">
        <v>11325</v>
      </c>
      <c r="AX5613" s="19" t="s">
        <v>3209</v>
      </c>
      <c r="AZ5613" s="31" t="s">
        <v>1524</v>
      </c>
    </row>
    <row r="5614" spans="1:52" x14ac:dyDescent="0.2">
      <c r="A5614" s="13"/>
      <c r="AP5614" t="s">
        <v>10156</v>
      </c>
      <c r="AX5614" s="19" t="s">
        <v>4714</v>
      </c>
      <c r="AZ5614" s="31" t="s">
        <v>2418</v>
      </c>
    </row>
    <row r="5615" spans="1:52" x14ac:dyDescent="0.2">
      <c r="A5615" s="13"/>
      <c r="AP5615" t="s">
        <v>3683</v>
      </c>
      <c r="AX5615" s="19" t="s">
        <v>6265</v>
      </c>
      <c r="AZ5615" s="31" t="s">
        <v>1255</v>
      </c>
    </row>
    <row r="5616" spans="1:52" x14ac:dyDescent="0.2">
      <c r="A5616" s="13"/>
      <c r="AP5616" t="s">
        <v>11326</v>
      </c>
      <c r="AX5616" s="19" t="s">
        <v>6269</v>
      </c>
      <c r="AZ5616" s="31" t="s">
        <v>13732</v>
      </c>
    </row>
    <row r="5617" spans="1:52" x14ac:dyDescent="0.2">
      <c r="A5617" s="13"/>
      <c r="AP5617" t="s">
        <v>9085</v>
      </c>
      <c r="AX5617" s="19" t="s">
        <v>4718</v>
      </c>
      <c r="AZ5617" s="31" t="s">
        <v>1267</v>
      </c>
    </row>
    <row r="5618" spans="1:52" x14ac:dyDescent="0.2">
      <c r="A5618" s="13"/>
      <c r="AP5618" t="s">
        <v>9087</v>
      </c>
      <c r="AX5618" s="19" t="s">
        <v>1899</v>
      </c>
      <c r="AZ5618" s="31" t="s">
        <v>2442</v>
      </c>
    </row>
    <row r="5619" spans="1:52" x14ac:dyDescent="0.2">
      <c r="A5619" s="13"/>
      <c r="AP5619" t="s">
        <v>11327</v>
      </c>
      <c r="AX5619" s="19" t="s">
        <v>6273</v>
      </c>
      <c r="AZ5619" s="31" t="s">
        <v>8334</v>
      </c>
    </row>
    <row r="5620" spans="1:52" x14ac:dyDescent="0.2">
      <c r="A5620" s="13"/>
      <c r="AP5620" t="s">
        <v>11328</v>
      </c>
      <c r="AX5620" s="19" t="s">
        <v>4720</v>
      </c>
      <c r="AZ5620" s="31" t="s">
        <v>13733</v>
      </c>
    </row>
    <row r="5621" spans="1:52" x14ac:dyDescent="0.2">
      <c r="A5621" s="13"/>
      <c r="AP5621" t="s">
        <v>11329</v>
      </c>
      <c r="AX5621" s="26" t="s">
        <v>7285</v>
      </c>
      <c r="AZ5621" s="31" t="s">
        <v>994</v>
      </c>
    </row>
    <row r="5622" spans="1:52" x14ac:dyDescent="0.2">
      <c r="A5622" s="13"/>
      <c r="AP5622" t="s">
        <v>11330</v>
      </c>
      <c r="AX5622" s="19" t="s">
        <v>7287</v>
      </c>
      <c r="AZ5622" s="31" t="s">
        <v>13734</v>
      </c>
    </row>
    <row r="5623" spans="1:52" x14ac:dyDescent="0.2">
      <c r="A5623" s="13"/>
      <c r="AP5623" t="s">
        <v>9090</v>
      </c>
      <c r="AX5623" s="19" t="s">
        <v>6277</v>
      </c>
      <c r="AZ5623" s="31" t="s">
        <v>13735</v>
      </c>
    </row>
    <row r="5624" spans="1:52" x14ac:dyDescent="0.2">
      <c r="A5624" s="29"/>
      <c r="AP5624" t="s">
        <v>11331</v>
      </c>
      <c r="AX5624" s="19" t="s">
        <v>5252</v>
      </c>
      <c r="AZ5624" s="31" t="s">
        <v>13736</v>
      </c>
    </row>
    <row r="5625" spans="1:52" x14ac:dyDescent="0.2">
      <c r="A5625" s="13"/>
      <c r="AP5625" t="s">
        <v>9094</v>
      </c>
      <c r="AX5625" s="19" t="s">
        <v>4723</v>
      </c>
      <c r="AZ5625" s="31" t="s">
        <v>2479</v>
      </c>
    </row>
    <row r="5626" spans="1:52" x14ac:dyDescent="0.2">
      <c r="A5626" s="13"/>
      <c r="AP5626" t="s">
        <v>9098</v>
      </c>
      <c r="AX5626" s="19" t="s">
        <v>5255</v>
      </c>
      <c r="AZ5626" s="31" t="s">
        <v>2239</v>
      </c>
    </row>
    <row r="5627" spans="1:52" x14ac:dyDescent="0.2">
      <c r="A5627" s="13"/>
      <c r="AP5627" t="s">
        <v>11332</v>
      </c>
      <c r="AX5627" s="19" t="s">
        <v>6284</v>
      </c>
      <c r="AZ5627" s="31" t="s">
        <v>2704</v>
      </c>
    </row>
    <row r="5628" spans="1:52" x14ac:dyDescent="0.2">
      <c r="A5628" s="29"/>
      <c r="AP5628" t="s">
        <v>11333</v>
      </c>
      <c r="AX5628" s="19" t="s">
        <v>5260</v>
      </c>
      <c r="AZ5628" s="31" t="s">
        <v>1567</v>
      </c>
    </row>
    <row r="5629" spans="1:52" x14ac:dyDescent="0.2">
      <c r="A5629" s="29"/>
      <c r="AP5629" t="s">
        <v>11334</v>
      </c>
      <c r="AX5629" s="19" t="s">
        <v>4725</v>
      </c>
      <c r="AZ5629" s="31" t="s">
        <v>3309</v>
      </c>
    </row>
    <row r="5630" spans="1:52" x14ac:dyDescent="0.2">
      <c r="A5630" s="13"/>
      <c r="AP5630" t="s">
        <v>2195</v>
      </c>
      <c r="AX5630" s="19" t="s">
        <v>10005</v>
      </c>
      <c r="AZ5630" s="31" t="s">
        <v>2501</v>
      </c>
    </row>
    <row r="5631" spans="1:52" x14ac:dyDescent="0.2">
      <c r="A5631" s="13"/>
      <c r="AP5631" t="s">
        <v>11335</v>
      </c>
      <c r="AX5631" s="19" t="s">
        <v>5264</v>
      </c>
      <c r="AZ5631" s="31" t="s">
        <v>13737</v>
      </c>
    </row>
    <row r="5632" spans="1:52" x14ac:dyDescent="0.2">
      <c r="A5632" s="13"/>
      <c r="AP5632" t="s">
        <v>11336</v>
      </c>
      <c r="AX5632" s="19" t="s">
        <v>4728</v>
      </c>
      <c r="AZ5632" s="31" t="s">
        <v>13738</v>
      </c>
    </row>
    <row r="5633" spans="1:52" x14ac:dyDescent="0.2">
      <c r="A5633" s="13"/>
      <c r="AP5633" t="s">
        <v>10162</v>
      </c>
      <c r="AX5633" s="19" t="s">
        <v>1908</v>
      </c>
      <c r="AZ5633" s="31" t="s">
        <v>13739</v>
      </c>
    </row>
    <row r="5634" spans="1:52" x14ac:dyDescent="0.2">
      <c r="A5634" s="29"/>
      <c r="AP5634" t="s">
        <v>11337</v>
      </c>
      <c r="AX5634" s="19" t="s">
        <v>10011</v>
      </c>
      <c r="AZ5634" s="31" t="s">
        <v>13740</v>
      </c>
    </row>
    <row r="5635" spans="1:52" x14ac:dyDescent="0.2">
      <c r="A5635" s="13"/>
      <c r="AP5635" t="s">
        <v>11338</v>
      </c>
      <c r="AX5635" s="19" t="s">
        <v>6292</v>
      </c>
      <c r="AZ5635" s="31" t="s">
        <v>13741</v>
      </c>
    </row>
    <row r="5636" spans="1:52" x14ac:dyDescent="0.2">
      <c r="A5636" s="13"/>
      <c r="AP5636" t="s">
        <v>9106</v>
      </c>
      <c r="AX5636" s="19" t="s">
        <v>198</v>
      </c>
      <c r="AZ5636" s="31" t="s">
        <v>1283</v>
      </c>
    </row>
    <row r="5637" spans="1:52" x14ac:dyDescent="0.2">
      <c r="A5637" s="13"/>
      <c r="AP5637" t="s">
        <v>9108</v>
      </c>
      <c r="AX5637" s="19" t="s">
        <v>10014</v>
      </c>
      <c r="AZ5637" s="31" t="s">
        <v>10858</v>
      </c>
    </row>
    <row r="5638" spans="1:52" x14ac:dyDescent="0.2">
      <c r="A5638" s="13"/>
      <c r="AP5638" t="s">
        <v>9111</v>
      </c>
      <c r="AX5638" s="19" t="s">
        <v>7304</v>
      </c>
      <c r="AZ5638" s="31" t="s">
        <v>6341</v>
      </c>
    </row>
    <row r="5639" spans="1:52" x14ac:dyDescent="0.2">
      <c r="A5639" s="13"/>
      <c r="AP5639" t="s">
        <v>11339</v>
      </c>
      <c r="AX5639" s="19" t="s">
        <v>10018</v>
      </c>
      <c r="AZ5639" s="31" t="s">
        <v>1588</v>
      </c>
    </row>
    <row r="5640" spans="1:52" x14ac:dyDescent="0.2">
      <c r="A5640" s="13"/>
      <c r="AP5640" t="s">
        <v>9112</v>
      </c>
      <c r="AX5640" s="19" t="s">
        <v>5268</v>
      </c>
      <c r="AZ5640" s="31" t="s">
        <v>13742</v>
      </c>
    </row>
    <row r="5641" spans="1:52" x14ac:dyDescent="0.2">
      <c r="A5641" s="13"/>
      <c r="AP5641" t="s">
        <v>9114</v>
      </c>
      <c r="AX5641" s="19" t="s">
        <v>4730</v>
      </c>
      <c r="AZ5641" s="31" t="s">
        <v>10057</v>
      </c>
    </row>
    <row r="5642" spans="1:52" x14ac:dyDescent="0.2">
      <c r="A5642" s="13"/>
      <c r="AP5642" t="s">
        <v>9116</v>
      </c>
      <c r="AX5642" s="26" t="s">
        <v>7310</v>
      </c>
      <c r="AZ5642" s="31" t="s">
        <v>13743</v>
      </c>
    </row>
    <row r="5643" spans="1:52" x14ac:dyDescent="0.2">
      <c r="A5643" s="13"/>
      <c r="AP5643" t="s">
        <v>552</v>
      </c>
      <c r="AX5643" s="19" t="s">
        <v>7313</v>
      </c>
      <c r="AZ5643" s="31" t="s">
        <v>2605</v>
      </c>
    </row>
    <row r="5644" spans="1:52" x14ac:dyDescent="0.2">
      <c r="A5644" s="13"/>
      <c r="AP5644" t="s">
        <v>9118</v>
      </c>
      <c r="AX5644" s="19" t="s">
        <v>6297</v>
      </c>
      <c r="AZ5644" s="31" t="s">
        <v>2545</v>
      </c>
    </row>
    <row r="5645" spans="1:52" x14ac:dyDescent="0.2">
      <c r="A5645" s="13"/>
      <c r="AP5645" t="s">
        <v>9121</v>
      </c>
      <c r="AX5645" s="19" t="s">
        <v>7316</v>
      </c>
      <c r="AZ5645" s="31" t="s">
        <v>13744</v>
      </c>
    </row>
    <row r="5646" spans="1:52" x14ac:dyDescent="0.2">
      <c r="A5646" s="13"/>
      <c r="AP5646" t="s">
        <v>6263</v>
      </c>
      <c r="AX5646" s="19" t="s">
        <v>10026</v>
      </c>
      <c r="AZ5646" s="31" t="s">
        <v>1299</v>
      </c>
    </row>
    <row r="5647" spans="1:52" x14ac:dyDescent="0.2">
      <c r="A5647" s="29"/>
      <c r="AP5647" t="s">
        <v>9123</v>
      </c>
      <c r="AX5647" s="19" t="s">
        <v>7320</v>
      </c>
      <c r="AZ5647" s="31" t="s">
        <v>13745</v>
      </c>
    </row>
    <row r="5648" spans="1:52" x14ac:dyDescent="0.2">
      <c r="A5648" s="13"/>
      <c r="AP5648" t="s">
        <v>10165</v>
      </c>
      <c r="AX5648" s="19" t="s">
        <v>10030</v>
      </c>
      <c r="AZ5648" s="31" t="s">
        <v>1791</v>
      </c>
    </row>
    <row r="5649" spans="1:52" x14ac:dyDescent="0.2">
      <c r="A5649" s="13"/>
      <c r="AP5649" t="s">
        <v>2199</v>
      </c>
      <c r="AX5649" s="26" t="s">
        <v>7323</v>
      </c>
      <c r="AZ5649" s="31" t="s">
        <v>13746</v>
      </c>
    </row>
    <row r="5650" spans="1:52" x14ac:dyDescent="0.2">
      <c r="A5650" s="13"/>
      <c r="AP5650" t="s">
        <v>11340</v>
      </c>
      <c r="AX5650" s="26" t="s">
        <v>7326</v>
      </c>
      <c r="AZ5650" s="31" t="s">
        <v>5045</v>
      </c>
    </row>
    <row r="5651" spans="1:52" x14ac:dyDescent="0.2">
      <c r="A5651" s="13"/>
      <c r="AP5651" t="s">
        <v>11341</v>
      </c>
      <c r="AX5651" s="26" t="s">
        <v>7329</v>
      </c>
      <c r="AZ5651" s="31" t="s">
        <v>1311</v>
      </c>
    </row>
    <row r="5652" spans="1:52" x14ac:dyDescent="0.2">
      <c r="A5652" s="13"/>
      <c r="AP5652" t="s">
        <v>11342</v>
      </c>
      <c r="AX5652" s="19" t="s">
        <v>4732</v>
      </c>
      <c r="AZ5652" s="31" t="s">
        <v>9516</v>
      </c>
    </row>
    <row r="5653" spans="1:52" x14ac:dyDescent="0.2">
      <c r="A5653" s="13"/>
      <c r="AP5653" t="s">
        <v>11343</v>
      </c>
      <c r="AX5653" s="19" t="s">
        <v>10032</v>
      </c>
      <c r="AZ5653" s="31" t="s">
        <v>2554</v>
      </c>
    </row>
    <row r="5654" spans="1:52" x14ac:dyDescent="0.2">
      <c r="A5654" s="13"/>
      <c r="AP5654" t="s">
        <v>11344</v>
      </c>
      <c r="AX5654" s="19" t="s">
        <v>10035</v>
      </c>
      <c r="AZ5654" s="31" t="s">
        <v>643</v>
      </c>
    </row>
    <row r="5655" spans="1:52" x14ac:dyDescent="0.2">
      <c r="A5655" s="13"/>
      <c r="AP5655" t="s">
        <v>11345</v>
      </c>
      <c r="AX5655" s="19" t="s">
        <v>7332</v>
      </c>
      <c r="AZ5655" s="31" t="s">
        <v>8832</v>
      </c>
    </row>
    <row r="5656" spans="1:52" x14ac:dyDescent="0.2">
      <c r="A5656" s="29"/>
      <c r="AP5656" t="s">
        <v>6266</v>
      </c>
      <c r="AX5656" s="19" t="s">
        <v>10038</v>
      </c>
      <c r="AZ5656" s="31" t="s">
        <v>13747</v>
      </c>
    </row>
    <row r="5657" spans="1:52" x14ac:dyDescent="0.2">
      <c r="A5657" s="13"/>
      <c r="AP5657" t="s">
        <v>11346</v>
      </c>
      <c r="AX5657" s="26" t="s">
        <v>7335</v>
      </c>
      <c r="AZ5657" s="31" t="s">
        <v>13748</v>
      </c>
    </row>
    <row r="5658" spans="1:52" x14ac:dyDescent="0.2">
      <c r="A5658" s="29"/>
      <c r="AP5658" t="s">
        <v>9128</v>
      </c>
      <c r="AX5658" s="19" t="s">
        <v>10041</v>
      </c>
      <c r="AZ5658" s="31" t="s">
        <v>9743</v>
      </c>
    </row>
    <row r="5659" spans="1:52" x14ac:dyDescent="0.2">
      <c r="A5659" s="13"/>
      <c r="AP5659" t="s">
        <v>10169</v>
      </c>
      <c r="AX5659" s="26" t="s">
        <v>7339</v>
      </c>
      <c r="AZ5659" s="31" t="s">
        <v>13749</v>
      </c>
    </row>
    <row r="5660" spans="1:52" x14ac:dyDescent="0.2">
      <c r="A5660" s="13"/>
      <c r="AP5660" t="s">
        <v>10170</v>
      </c>
      <c r="AX5660" s="19" t="s">
        <v>6300</v>
      </c>
      <c r="AZ5660" s="31" t="s">
        <v>13750</v>
      </c>
    </row>
    <row r="5661" spans="1:52" x14ac:dyDescent="0.2">
      <c r="A5661" s="13"/>
      <c r="AP5661" t="s">
        <v>6270</v>
      </c>
      <c r="AX5661" s="19" t="s">
        <v>10045</v>
      </c>
      <c r="AZ5661" s="31" t="s">
        <v>6146</v>
      </c>
    </row>
    <row r="5662" spans="1:52" x14ac:dyDescent="0.2">
      <c r="A5662" s="13"/>
      <c r="AP5662" t="s">
        <v>11347</v>
      </c>
      <c r="AX5662" s="19" t="s">
        <v>10047</v>
      </c>
      <c r="AZ5662" s="31" t="s">
        <v>1633</v>
      </c>
    </row>
    <row r="5663" spans="1:52" x14ac:dyDescent="0.2">
      <c r="A5663" s="13"/>
      <c r="AP5663" t="s">
        <v>11348</v>
      </c>
      <c r="AX5663" s="26" t="s">
        <v>201</v>
      </c>
      <c r="AZ5663" s="31" t="s">
        <v>2586</v>
      </c>
    </row>
    <row r="5664" spans="1:52" x14ac:dyDescent="0.2">
      <c r="A5664" s="13"/>
      <c r="AP5664" t="s">
        <v>11349</v>
      </c>
      <c r="AX5664" s="19" t="s">
        <v>6304</v>
      </c>
      <c r="AZ5664" s="31" t="s">
        <v>5590</v>
      </c>
    </row>
    <row r="5665" spans="1:52" x14ac:dyDescent="0.2">
      <c r="A5665" s="13"/>
      <c r="AP5665" t="s">
        <v>6274</v>
      </c>
      <c r="AX5665" s="19" t="s">
        <v>10051</v>
      </c>
      <c r="AZ5665" s="31" t="s">
        <v>8055</v>
      </c>
    </row>
    <row r="5666" spans="1:52" x14ac:dyDescent="0.2">
      <c r="A5666" s="13"/>
      <c r="AP5666" t="s">
        <v>11350</v>
      </c>
      <c r="AX5666" s="19" t="s">
        <v>6307</v>
      </c>
      <c r="AZ5666" s="31" t="s">
        <v>5089</v>
      </c>
    </row>
    <row r="5667" spans="1:52" x14ac:dyDescent="0.2">
      <c r="A5667" s="13"/>
      <c r="AP5667" t="s">
        <v>9133</v>
      </c>
      <c r="AX5667" s="19" t="s">
        <v>4735</v>
      </c>
      <c r="AZ5667" s="31" t="s">
        <v>2595</v>
      </c>
    </row>
    <row r="5668" spans="1:52" x14ac:dyDescent="0.2">
      <c r="A5668" s="13"/>
      <c r="AP5668" t="s">
        <v>10172</v>
      </c>
      <c r="AX5668" s="19" t="s">
        <v>6311</v>
      </c>
      <c r="AZ5668" s="31" t="s">
        <v>13751</v>
      </c>
    </row>
    <row r="5669" spans="1:52" x14ac:dyDescent="0.2">
      <c r="A5669" s="13"/>
      <c r="AP5669" t="s">
        <v>11351</v>
      </c>
      <c r="AX5669" s="19" t="s">
        <v>5276</v>
      </c>
      <c r="AZ5669" s="31" t="s">
        <v>13752</v>
      </c>
    </row>
    <row r="5670" spans="1:52" x14ac:dyDescent="0.2">
      <c r="A5670" s="13"/>
      <c r="AP5670" t="s">
        <v>11352</v>
      </c>
      <c r="AX5670" s="19" t="s">
        <v>7345</v>
      </c>
      <c r="AZ5670" s="31" t="s">
        <v>114</v>
      </c>
    </row>
    <row r="5671" spans="1:52" x14ac:dyDescent="0.2">
      <c r="A5671" s="13"/>
      <c r="AP5671" t="s">
        <v>11353</v>
      </c>
      <c r="AX5671" s="19" t="s">
        <v>4738</v>
      </c>
      <c r="AZ5671" s="31" t="s">
        <v>13753</v>
      </c>
    </row>
    <row r="5672" spans="1:52" x14ac:dyDescent="0.2">
      <c r="A5672" s="13"/>
      <c r="AP5672" t="s">
        <v>9134</v>
      </c>
      <c r="AX5672" s="19" t="s">
        <v>10058</v>
      </c>
      <c r="AZ5672" s="31" t="s">
        <v>1644</v>
      </c>
    </row>
    <row r="5673" spans="1:52" x14ac:dyDescent="0.2">
      <c r="A5673" s="13"/>
      <c r="AP5673" t="s">
        <v>10173</v>
      </c>
      <c r="AX5673" s="19" t="s">
        <v>6314</v>
      </c>
      <c r="AZ5673" s="31" t="s">
        <v>3792</v>
      </c>
    </row>
    <row r="5674" spans="1:52" x14ac:dyDescent="0.2">
      <c r="A5674" s="13"/>
      <c r="AP5674" t="s">
        <v>10174</v>
      </c>
      <c r="AX5674" s="19" t="s">
        <v>3213</v>
      </c>
      <c r="AZ5674" s="31" t="s">
        <v>13754</v>
      </c>
    </row>
    <row r="5675" spans="1:52" x14ac:dyDescent="0.2">
      <c r="A5675" s="13"/>
      <c r="AP5675" t="s">
        <v>11354</v>
      </c>
      <c r="AX5675" s="19" t="s">
        <v>4741</v>
      </c>
      <c r="AZ5675" s="31" t="s">
        <v>4352</v>
      </c>
    </row>
    <row r="5676" spans="1:52" x14ac:dyDescent="0.2">
      <c r="A5676" s="13"/>
      <c r="AP5676" t="s">
        <v>6278</v>
      </c>
      <c r="AX5676" s="19" t="s">
        <v>5279</v>
      </c>
      <c r="AZ5676" s="31" t="s">
        <v>13755</v>
      </c>
    </row>
    <row r="5677" spans="1:52" x14ac:dyDescent="0.2">
      <c r="A5677" s="13"/>
      <c r="AP5677" t="s">
        <v>11355</v>
      </c>
      <c r="AX5677" s="19" t="s">
        <v>6317</v>
      </c>
      <c r="AZ5677" s="31" t="s">
        <v>8879</v>
      </c>
    </row>
    <row r="5678" spans="1:52" x14ac:dyDescent="0.2">
      <c r="A5678" s="13"/>
      <c r="AP5678" t="s">
        <v>11356</v>
      </c>
      <c r="AX5678" s="19" t="s">
        <v>3218</v>
      </c>
      <c r="AZ5678" s="31" t="s">
        <v>1358</v>
      </c>
    </row>
    <row r="5679" spans="1:52" x14ac:dyDescent="0.2">
      <c r="A5679" s="13"/>
      <c r="AP5679" t="s">
        <v>11357</v>
      </c>
      <c r="AX5679" s="19" t="s">
        <v>6321</v>
      </c>
      <c r="AZ5679" s="31" t="s">
        <v>1363</v>
      </c>
    </row>
    <row r="5680" spans="1:52" x14ac:dyDescent="0.2">
      <c r="A5680" s="13"/>
      <c r="AP5680" t="s">
        <v>9139</v>
      </c>
      <c r="AX5680" s="19" t="s">
        <v>753</v>
      </c>
      <c r="AZ5680" s="31" t="s">
        <v>1353</v>
      </c>
    </row>
    <row r="5681" spans="1:52" x14ac:dyDescent="0.2">
      <c r="A5681" s="13"/>
      <c r="AP5681" t="s">
        <v>6280</v>
      </c>
      <c r="AX5681" s="19" t="s">
        <v>4746</v>
      </c>
      <c r="AZ5681" s="31" t="s">
        <v>3270</v>
      </c>
    </row>
    <row r="5682" spans="1:52" x14ac:dyDescent="0.2">
      <c r="A5682" s="13"/>
      <c r="AP5682" t="s">
        <v>11358</v>
      </c>
      <c r="AX5682" s="19" t="s">
        <v>6328</v>
      </c>
      <c r="AZ5682" s="31" t="s">
        <v>5612</v>
      </c>
    </row>
    <row r="5683" spans="1:52" x14ac:dyDescent="0.2">
      <c r="A5683" s="13"/>
      <c r="AP5683" t="s">
        <v>146</v>
      </c>
      <c r="AX5683" s="19" t="s">
        <v>6331</v>
      </c>
      <c r="AZ5683" s="31" t="s">
        <v>13756</v>
      </c>
    </row>
    <row r="5684" spans="1:52" x14ac:dyDescent="0.2">
      <c r="A5684" s="13"/>
      <c r="AP5684" t="s">
        <v>10176</v>
      </c>
      <c r="AX5684" s="19" t="s">
        <v>10072</v>
      </c>
      <c r="AZ5684" s="31" t="s">
        <v>13757</v>
      </c>
    </row>
    <row r="5685" spans="1:52" x14ac:dyDescent="0.2">
      <c r="A5685" s="13"/>
      <c r="AP5685" t="s">
        <v>10178</v>
      </c>
      <c r="AX5685" s="19" t="s">
        <v>6334</v>
      </c>
      <c r="AZ5685" s="31" t="s">
        <v>13758</v>
      </c>
    </row>
    <row r="5686" spans="1:52" x14ac:dyDescent="0.2">
      <c r="A5686" s="13"/>
      <c r="AP5686" t="s">
        <v>11359</v>
      </c>
      <c r="AX5686" s="19" t="s">
        <v>5283</v>
      </c>
      <c r="AZ5686" s="31" t="s">
        <v>2667</v>
      </c>
    </row>
    <row r="5687" spans="1:52" x14ac:dyDescent="0.2">
      <c r="A5687" s="13"/>
      <c r="AP5687" t="s">
        <v>11360</v>
      </c>
      <c r="AX5687" s="19" t="s">
        <v>1912</v>
      </c>
      <c r="AZ5687" s="31" t="s">
        <v>13759</v>
      </c>
    </row>
    <row r="5688" spans="1:52" x14ac:dyDescent="0.2">
      <c r="A5688" s="13"/>
      <c r="AP5688" t="s">
        <v>10179</v>
      </c>
      <c r="AX5688" s="19" t="s">
        <v>7367</v>
      </c>
      <c r="AZ5688" s="31" t="s">
        <v>1388</v>
      </c>
    </row>
    <row r="5689" spans="1:52" x14ac:dyDescent="0.2">
      <c r="A5689" s="13"/>
      <c r="AP5689" t="s">
        <v>10181</v>
      </c>
      <c r="AX5689" s="26" t="s">
        <v>7371</v>
      </c>
      <c r="AZ5689" s="31" t="s">
        <v>13760</v>
      </c>
    </row>
    <row r="5690" spans="1:52" x14ac:dyDescent="0.2">
      <c r="A5690" s="13"/>
      <c r="AP5690" t="s">
        <v>3687</v>
      </c>
      <c r="AX5690" s="19" t="s">
        <v>6337</v>
      </c>
      <c r="AZ5690" s="31" t="s">
        <v>1376</v>
      </c>
    </row>
    <row r="5691" spans="1:52" x14ac:dyDescent="0.2">
      <c r="A5691" s="13"/>
      <c r="AP5691" t="s">
        <v>11361</v>
      </c>
      <c r="AX5691" s="19" t="s">
        <v>4750</v>
      </c>
      <c r="AZ5691" s="31" t="s">
        <v>3080</v>
      </c>
    </row>
    <row r="5692" spans="1:52" x14ac:dyDescent="0.2">
      <c r="A5692" s="13"/>
      <c r="AP5692" t="s">
        <v>11362</v>
      </c>
      <c r="AX5692" s="19" t="s">
        <v>1917</v>
      </c>
      <c r="AZ5692" s="31" t="s">
        <v>4190</v>
      </c>
    </row>
    <row r="5693" spans="1:52" x14ac:dyDescent="0.2">
      <c r="A5693" s="13"/>
      <c r="AP5693" t="s">
        <v>9144</v>
      </c>
      <c r="AX5693" s="19" t="s">
        <v>4754</v>
      </c>
      <c r="AZ5693" s="31" t="s">
        <v>2691</v>
      </c>
    </row>
    <row r="5694" spans="1:52" x14ac:dyDescent="0.2">
      <c r="A5694" s="13"/>
      <c r="AP5694" t="s">
        <v>9145</v>
      </c>
      <c r="AX5694" s="19" t="s">
        <v>6344</v>
      </c>
      <c r="AZ5694" s="31" t="s">
        <v>13761</v>
      </c>
    </row>
    <row r="5695" spans="1:52" x14ac:dyDescent="0.2">
      <c r="A5695" s="13"/>
      <c r="AP5695" t="s">
        <v>9147</v>
      </c>
      <c r="AX5695" s="19" t="s">
        <v>4758</v>
      </c>
      <c r="AZ5695" s="31" t="s">
        <v>10813</v>
      </c>
    </row>
    <row r="5696" spans="1:52" x14ac:dyDescent="0.2">
      <c r="A5696" s="13"/>
      <c r="AP5696" t="s">
        <v>9150</v>
      </c>
      <c r="AX5696" s="19" t="s">
        <v>3222</v>
      </c>
      <c r="AZ5696" s="31" t="s">
        <v>8344</v>
      </c>
    </row>
    <row r="5697" spans="1:52" x14ac:dyDescent="0.2">
      <c r="A5697" s="13"/>
      <c r="AP5697" t="s">
        <v>11363</v>
      </c>
      <c r="AX5697" s="19" t="s">
        <v>4762</v>
      </c>
      <c r="AZ5697" s="31" t="s">
        <v>10454</v>
      </c>
    </row>
    <row r="5698" spans="1:52" x14ac:dyDescent="0.2">
      <c r="A5698" s="13"/>
      <c r="AP5698" t="s">
        <v>9151</v>
      </c>
      <c r="AX5698" s="26" t="s">
        <v>7382</v>
      </c>
      <c r="AZ5698" s="31" t="s">
        <v>8047</v>
      </c>
    </row>
    <row r="5699" spans="1:52" x14ac:dyDescent="0.2">
      <c r="A5699" s="13"/>
      <c r="AP5699" t="s">
        <v>10182</v>
      </c>
      <c r="AX5699" s="19" t="s">
        <v>10082</v>
      </c>
      <c r="AZ5699" s="31" t="s">
        <v>13762</v>
      </c>
    </row>
    <row r="5700" spans="1:52" x14ac:dyDescent="0.2">
      <c r="A5700" s="13"/>
      <c r="AP5700" t="s">
        <v>11364</v>
      </c>
      <c r="AX5700" s="19" t="s">
        <v>5285</v>
      </c>
      <c r="AZ5700" s="31" t="s">
        <v>2788</v>
      </c>
    </row>
    <row r="5701" spans="1:52" x14ac:dyDescent="0.2">
      <c r="A5701" s="13"/>
      <c r="AP5701" t="s">
        <v>9152</v>
      </c>
      <c r="AX5701" s="19" t="s">
        <v>4766</v>
      </c>
      <c r="AZ5701" s="31" t="s">
        <v>6546</v>
      </c>
    </row>
    <row r="5702" spans="1:52" x14ac:dyDescent="0.2">
      <c r="A5702" s="13"/>
      <c r="AP5702" t="s">
        <v>10183</v>
      </c>
      <c r="AX5702" s="19" t="s">
        <v>7387</v>
      </c>
      <c r="AZ5702" s="31" t="s">
        <v>6118</v>
      </c>
    </row>
    <row r="5703" spans="1:52" x14ac:dyDescent="0.2">
      <c r="A5703" s="13"/>
      <c r="AP5703" t="s">
        <v>10184</v>
      </c>
      <c r="AX5703" s="19" t="s">
        <v>7391</v>
      </c>
      <c r="AZ5703" s="31" t="s">
        <v>13763</v>
      </c>
    </row>
    <row r="5704" spans="1:52" x14ac:dyDescent="0.2">
      <c r="A5704" s="13"/>
      <c r="AP5704" t="s">
        <v>11365</v>
      </c>
      <c r="AX5704" s="19" t="s">
        <v>4769</v>
      </c>
      <c r="AZ5704" s="31" t="s">
        <v>13764</v>
      </c>
    </row>
    <row r="5705" spans="1:52" x14ac:dyDescent="0.2">
      <c r="A5705" s="29"/>
      <c r="AP5705" t="s">
        <v>10186</v>
      </c>
      <c r="AX5705" s="19" t="s">
        <v>1168</v>
      </c>
      <c r="AZ5705" s="31" t="s">
        <v>13765</v>
      </c>
    </row>
    <row r="5706" spans="1:52" x14ac:dyDescent="0.2">
      <c r="A5706" s="13"/>
      <c r="AP5706" t="s">
        <v>11366</v>
      </c>
      <c r="AX5706" s="19" t="s">
        <v>4775</v>
      </c>
      <c r="AZ5706" s="31" t="s">
        <v>13766</v>
      </c>
    </row>
    <row r="5707" spans="1:52" x14ac:dyDescent="0.2">
      <c r="A5707" s="13"/>
      <c r="AP5707" t="s">
        <v>11367</v>
      </c>
      <c r="AX5707" s="19" t="s">
        <v>5287</v>
      </c>
      <c r="AZ5707" s="31" t="s">
        <v>13767</v>
      </c>
    </row>
    <row r="5708" spans="1:52" x14ac:dyDescent="0.2">
      <c r="A5708" s="13"/>
      <c r="AP5708" t="s">
        <v>11368</v>
      </c>
      <c r="AX5708" s="19" t="s">
        <v>10090</v>
      </c>
      <c r="AZ5708" s="31" t="s">
        <v>13768</v>
      </c>
    </row>
    <row r="5709" spans="1:52" x14ac:dyDescent="0.2">
      <c r="A5709" s="13"/>
      <c r="AP5709" t="s">
        <v>9162</v>
      </c>
      <c r="AX5709" s="19" t="s">
        <v>328</v>
      </c>
      <c r="AZ5709" s="31" t="s">
        <v>13769</v>
      </c>
    </row>
    <row r="5710" spans="1:52" x14ac:dyDescent="0.2">
      <c r="A5710" s="13"/>
      <c r="AP5710" t="s">
        <v>9163</v>
      </c>
      <c r="AX5710" s="19" t="s">
        <v>4777</v>
      </c>
      <c r="AZ5710" s="31" t="s">
        <v>2993</v>
      </c>
    </row>
    <row r="5711" spans="1:52" x14ac:dyDescent="0.2">
      <c r="A5711" s="29"/>
      <c r="AP5711" t="s">
        <v>9165</v>
      </c>
      <c r="AX5711" s="19" t="s">
        <v>5289</v>
      </c>
      <c r="AZ5711" s="31" t="s">
        <v>13770</v>
      </c>
    </row>
    <row r="5712" spans="1:52" x14ac:dyDescent="0.2">
      <c r="A5712" s="13"/>
      <c r="AP5712" t="s">
        <v>9166</v>
      </c>
      <c r="AX5712" s="19" t="s">
        <v>4780</v>
      </c>
      <c r="AZ5712" s="31" t="s">
        <v>2769</v>
      </c>
    </row>
    <row r="5713" spans="1:52" x14ac:dyDescent="0.2">
      <c r="A5713" s="13"/>
      <c r="AP5713" t="s">
        <v>10188</v>
      </c>
      <c r="AX5713" s="19" t="s">
        <v>3225</v>
      </c>
      <c r="AZ5713" s="31" t="s">
        <v>9564</v>
      </c>
    </row>
    <row r="5714" spans="1:52" x14ac:dyDescent="0.2">
      <c r="A5714" s="13"/>
      <c r="AP5714" t="s">
        <v>3690</v>
      </c>
      <c r="AX5714" s="19" t="s">
        <v>4784</v>
      </c>
      <c r="AZ5714" s="31" t="s">
        <v>9329</v>
      </c>
    </row>
    <row r="5715" spans="1:52" x14ac:dyDescent="0.2">
      <c r="A5715" s="13"/>
      <c r="AP5715" t="s">
        <v>11369</v>
      </c>
      <c r="AX5715" s="19" t="s">
        <v>5293</v>
      </c>
      <c r="AZ5715" s="31" t="s">
        <v>1678</v>
      </c>
    </row>
    <row r="5716" spans="1:52" x14ac:dyDescent="0.2">
      <c r="A5716" s="13"/>
      <c r="AP5716" t="s">
        <v>3695</v>
      </c>
      <c r="AX5716" s="19" t="s">
        <v>4788</v>
      </c>
      <c r="AZ5716" s="31" t="s">
        <v>5110</v>
      </c>
    </row>
    <row r="5717" spans="1:52" x14ac:dyDescent="0.2">
      <c r="A5717" s="13"/>
      <c r="AP5717" t="s">
        <v>9168</v>
      </c>
      <c r="AX5717" s="19" t="s">
        <v>1172</v>
      </c>
      <c r="AZ5717" s="31" t="s">
        <v>13771</v>
      </c>
    </row>
    <row r="5718" spans="1:52" x14ac:dyDescent="0.2">
      <c r="A5718" s="13"/>
      <c r="AP5718" t="s">
        <v>9170</v>
      </c>
      <c r="AX5718" s="19" t="s">
        <v>4792</v>
      </c>
      <c r="AZ5718" s="31" t="s">
        <v>13772</v>
      </c>
    </row>
    <row r="5719" spans="1:52" x14ac:dyDescent="0.2">
      <c r="A5719" s="13"/>
      <c r="AP5719" t="s">
        <v>11370</v>
      </c>
      <c r="AX5719" s="19" t="s">
        <v>5296</v>
      </c>
      <c r="AZ5719" s="31" t="s">
        <v>3589</v>
      </c>
    </row>
    <row r="5720" spans="1:52" x14ac:dyDescent="0.2">
      <c r="A5720" s="29"/>
      <c r="AP5720" t="s">
        <v>3699</v>
      </c>
      <c r="AX5720" s="19" t="s">
        <v>7411</v>
      </c>
      <c r="AZ5720" s="31" t="s">
        <v>13773</v>
      </c>
    </row>
    <row r="5721" spans="1:52" x14ac:dyDescent="0.2">
      <c r="A5721" s="13"/>
      <c r="AP5721" t="s">
        <v>10189</v>
      </c>
      <c r="AX5721" s="19" t="s">
        <v>7415</v>
      </c>
      <c r="AZ5721" s="31" t="s">
        <v>9372</v>
      </c>
    </row>
    <row r="5722" spans="1:52" x14ac:dyDescent="0.2">
      <c r="A5722" s="13"/>
      <c r="AP5722" t="s">
        <v>11371</v>
      </c>
      <c r="AX5722" s="19" t="s">
        <v>4796</v>
      </c>
      <c r="AZ5722" s="31" t="s">
        <v>13774</v>
      </c>
    </row>
    <row r="5723" spans="1:52" x14ac:dyDescent="0.2">
      <c r="A5723" s="13"/>
      <c r="AP5723" t="s">
        <v>9172</v>
      </c>
      <c r="AX5723" s="19" t="s">
        <v>10104</v>
      </c>
      <c r="AZ5723" s="31" t="s">
        <v>1053</v>
      </c>
    </row>
    <row r="5724" spans="1:52" x14ac:dyDescent="0.2">
      <c r="A5724" s="13"/>
      <c r="AP5724" t="s">
        <v>11372</v>
      </c>
      <c r="AX5724" s="26" t="s">
        <v>5300</v>
      </c>
      <c r="AZ5724" s="31" t="s">
        <v>1697</v>
      </c>
    </row>
    <row r="5725" spans="1:52" x14ac:dyDescent="0.2">
      <c r="A5725" s="13"/>
      <c r="AP5725" t="s">
        <v>11373</v>
      </c>
      <c r="AX5725" s="19" t="s">
        <v>6361</v>
      </c>
      <c r="AZ5725" s="31" t="s">
        <v>13775</v>
      </c>
    </row>
    <row r="5726" spans="1:52" x14ac:dyDescent="0.2">
      <c r="A5726" s="13"/>
      <c r="AP5726" t="s">
        <v>11374</v>
      </c>
      <c r="AX5726" s="26" t="s">
        <v>7422</v>
      </c>
      <c r="AZ5726" s="31" t="s">
        <v>13776</v>
      </c>
    </row>
    <row r="5727" spans="1:52" x14ac:dyDescent="0.2">
      <c r="A5727" s="13"/>
      <c r="AP5727" t="s">
        <v>10192</v>
      </c>
      <c r="AX5727" s="19" t="s">
        <v>5304</v>
      </c>
      <c r="AZ5727" s="31" t="s">
        <v>9158</v>
      </c>
    </row>
    <row r="5728" spans="1:52" x14ac:dyDescent="0.2">
      <c r="A5728" s="13"/>
      <c r="AP5728" t="s">
        <v>10193</v>
      </c>
      <c r="AX5728" s="19" t="s">
        <v>3230</v>
      </c>
      <c r="AZ5728" s="31" t="s">
        <v>3166</v>
      </c>
    </row>
    <row r="5729" spans="1:52" x14ac:dyDescent="0.2">
      <c r="A5729" s="13"/>
      <c r="AP5729" t="s">
        <v>11375</v>
      </c>
      <c r="AX5729" s="19" t="s">
        <v>10110</v>
      </c>
      <c r="AZ5729" s="31" t="s">
        <v>9304</v>
      </c>
    </row>
    <row r="5730" spans="1:52" x14ac:dyDescent="0.2">
      <c r="A5730" s="13"/>
      <c r="AP5730" t="s">
        <v>3701</v>
      </c>
      <c r="AX5730" s="19" t="s">
        <v>6368</v>
      </c>
      <c r="AZ5730" s="31" t="s">
        <v>13777</v>
      </c>
    </row>
    <row r="5731" spans="1:52" x14ac:dyDescent="0.2">
      <c r="A5731" s="13"/>
      <c r="AP5731" t="s">
        <v>2202</v>
      </c>
      <c r="AX5731" s="19" t="s">
        <v>1921</v>
      </c>
      <c r="AZ5731" s="31" t="s">
        <v>6319</v>
      </c>
    </row>
    <row r="5732" spans="1:52" x14ac:dyDescent="0.2">
      <c r="A5732" s="13"/>
      <c r="AP5732" t="s">
        <v>902</v>
      </c>
      <c r="AX5732" s="19" t="s">
        <v>6376</v>
      </c>
      <c r="AZ5732" s="31" t="s">
        <v>13778</v>
      </c>
    </row>
    <row r="5733" spans="1:52" x14ac:dyDescent="0.2">
      <c r="A5733" s="13"/>
      <c r="AP5733" t="s">
        <v>1359</v>
      </c>
      <c r="AX5733" s="19" t="s">
        <v>10114</v>
      </c>
      <c r="AZ5733" s="31" t="s">
        <v>13779</v>
      </c>
    </row>
    <row r="5734" spans="1:52" x14ac:dyDescent="0.2">
      <c r="A5734" s="13"/>
      <c r="AP5734" t="s">
        <v>10195</v>
      </c>
      <c r="AX5734" s="19" t="s">
        <v>6381</v>
      </c>
      <c r="AZ5734" s="31" t="s">
        <v>13780</v>
      </c>
    </row>
    <row r="5735" spans="1:52" x14ac:dyDescent="0.2">
      <c r="A5735" s="13"/>
      <c r="AP5735" t="s">
        <v>9175</v>
      </c>
      <c r="AX5735" s="19" t="s">
        <v>4803</v>
      </c>
      <c r="AZ5735" s="31" t="s">
        <v>1470</v>
      </c>
    </row>
    <row r="5736" spans="1:52" x14ac:dyDescent="0.2">
      <c r="A5736" s="13"/>
      <c r="AP5736" t="s">
        <v>11376</v>
      </c>
      <c r="AX5736" s="19" t="s">
        <v>6388</v>
      </c>
      <c r="AZ5736" s="31" t="s">
        <v>13781</v>
      </c>
    </row>
    <row r="5737" spans="1:52" x14ac:dyDescent="0.2">
      <c r="A5737" s="13"/>
      <c r="AP5737" t="s">
        <v>9177</v>
      </c>
      <c r="AX5737" s="19" t="s">
        <v>4806</v>
      </c>
      <c r="AZ5737" s="31" t="s">
        <v>2842</v>
      </c>
    </row>
    <row r="5738" spans="1:52" x14ac:dyDescent="0.2">
      <c r="A5738" s="13"/>
      <c r="AP5738" t="s">
        <v>11377</v>
      </c>
      <c r="AX5738" s="19" t="s">
        <v>7435</v>
      </c>
      <c r="AZ5738" s="31" t="s">
        <v>9363</v>
      </c>
    </row>
    <row r="5739" spans="1:52" x14ac:dyDescent="0.2">
      <c r="A5739" s="13"/>
      <c r="AP5739" t="s">
        <v>10196</v>
      </c>
      <c r="AX5739" s="19" t="s">
        <v>5308</v>
      </c>
      <c r="AZ5739" s="31" t="s">
        <v>13782</v>
      </c>
    </row>
    <row r="5740" spans="1:52" x14ac:dyDescent="0.2">
      <c r="A5740" s="13"/>
      <c r="AP5740" t="s">
        <v>6285</v>
      </c>
      <c r="AX5740" s="19" t="s">
        <v>3234</v>
      </c>
      <c r="AZ5740" s="31" t="s">
        <v>10437</v>
      </c>
    </row>
    <row r="5741" spans="1:52" x14ac:dyDescent="0.2">
      <c r="A5741" s="13"/>
      <c r="AP5741" t="s">
        <v>9180</v>
      </c>
      <c r="AX5741" s="19" t="s">
        <v>10124</v>
      </c>
      <c r="AZ5741" s="31" t="s">
        <v>5103</v>
      </c>
    </row>
    <row r="5742" spans="1:52" x14ac:dyDescent="0.2">
      <c r="A5742" s="13"/>
      <c r="AP5742" t="s">
        <v>11378</v>
      </c>
      <c r="AX5742" s="19" t="s">
        <v>6392</v>
      </c>
      <c r="AZ5742" s="31" t="s">
        <v>13783</v>
      </c>
    </row>
    <row r="5743" spans="1:52" x14ac:dyDescent="0.2">
      <c r="A5743" s="13"/>
      <c r="AP5743" t="s">
        <v>9181</v>
      </c>
      <c r="AX5743" s="19" t="s">
        <v>5312</v>
      </c>
      <c r="AZ5743" s="31" t="s">
        <v>3858</v>
      </c>
    </row>
    <row r="5744" spans="1:52" x14ac:dyDescent="0.2">
      <c r="A5744" s="13"/>
      <c r="AP5744" t="s">
        <v>9182</v>
      </c>
      <c r="AX5744" s="19" t="s">
        <v>4810</v>
      </c>
      <c r="AZ5744" s="31" t="s">
        <v>3524</v>
      </c>
    </row>
    <row r="5745" spans="1:52" x14ac:dyDescent="0.2">
      <c r="A5745" s="13"/>
      <c r="AP5745" t="s">
        <v>9183</v>
      </c>
      <c r="AX5745" s="19" t="s">
        <v>6399</v>
      </c>
      <c r="AZ5745" s="31" t="s">
        <v>1475</v>
      </c>
    </row>
    <row r="5746" spans="1:52" x14ac:dyDescent="0.2">
      <c r="A5746" s="13"/>
      <c r="AP5746" t="s">
        <v>6289</v>
      </c>
      <c r="AX5746" s="19" t="s">
        <v>6403</v>
      </c>
      <c r="AZ5746" s="31" t="s">
        <v>13784</v>
      </c>
    </row>
    <row r="5747" spans="1:52" x14ac:dyDescent="0.2">
      <c r="A5747" s="13"/>
      <c r="AP5747" t="s">
        <v>9189</v>
      </c>
      <c r="AX5747" s="26" t="s">
        <v>7450</v>
      </c>
      <c r="AZ5747" s="31" t="s">
        <v>6840</v>
      </c>
    </row>
    <row r="5748" spans="1:52" x14ac:dyDescent="0.2">
      <c r="A5748" s="13"/>
      <c r="AP5748" t="s">
        <v>11379</v>
      </c>
      <c r="AX5748" s="19" t="s">
        <v>6406</v>
      </c>
      <c r="AZ5748" s="31" t="s">
        <v>1720</v>
      </c>
    </row>
    <row r="5749" spans="1:52" x14ac:dyDescent="0.2">
      <c r="A5749" s="13"/>
      <c r="AP5749" t="s">
        <v>11380</v>
      </c>
      <c r="AX5749" s="19" t="s">
        <v>6410</v>
      </c>
      <c r="AZ5749" s="31" t="s">
        <v>13785</v>
      </c>
    </row>
    <row r="5750" spans="1:52" x14ac:dyDescent="0.2">
      <c r="A5750" s="13"/>
      <c r="AP5750" t="s">
        <v>9191</v>
      </c>
      <c r="AX5750" s="19" t="s">
        <v>4815</v>
      </c>
      <c r="AZ5750" s="31" t="s">
        <v>10115</v>
      </c>
    </row>
    <row r="5751" spans="1:52" x14ac:dyDescent="0.2">
      <c r="A5751" s="29"/>
      <c r="AP5751" t="s">
        <v>11381</v>
      </c>
      <c r="AX5751" s="19" t="s">
        <v>6414</v>
      </c>
      <c r="AZ5751" s="31" t="s">
        <v>10256</v>
      </c>
    </row>
    <row r="5752" spans="1:52" x14ac:dyDescent="0.2">
      <c r="A5752" s="13"/>
      <c r="AP5752" t="s">
        <v>11382</v>
      </c>
      <c r="AX5752" s="19" t="s">
        <v>4819</v>
      </c>
      <c r="AZ5752" s="31" t="s">
        <v>1740</v>
      </c>
    </row>
    <row r="5753" spans="1:52" x14ac:dyDescent="0.2">
      <c r="A5753" s="13"/>
      <c r="AP5753" t="s">
        <v>11383</v>
      </c>
      <c r="AX5753" s="19" t="s">
        <v>3237</v>
      </c>
      <c r="AZ5753" s="31" t="s">
        <v>13786</v>
      </c>
    </row>
    <row r="5754" spans="1:52" x14ac:dyDescent="0.2">
      <c r="A5754" s="13"/>
      <c r="AP5754" t="s">
        <v>9194</v>
      </c>
      <c r="AX5754" s="19" t="s">
        <v>4822</v>
      </c>
      <c r="AZ5754" s="31" t="s">
        <v>13787</v>
      </c>
    </row>
    <row r="5755" spans="1:52" x14ac:dyDescent="0.2">
      <c r="A5755" s="13"/>
      <c r="AP5755" t="s">
        <v>9197</v>
      </c>
      <c r="AX5755" s="19" t="s">
        <v>3241</v>
      </c>
      <c r="AZ5755" s="31" t="s">
        <v>3438</v>
      </c>
    </row>
    <row r="5756" spans="1:52" x14ac:dyDescent="0.2">
      <c r="A5756" s="13"/>
      <c r="AP5756" t="s">
        <v>11384</v>
      </c>
      <c r="AX5756" s="19" t="s">
        <v>4826</v>
      </c>
      <c r="AZ5756" s="31" t="s">
        <v>8668</v>
      </c>
    </row>
    <row r="5757" spans="1:52" x14ac:dyDescent="0.2">
      <c r="A5757" s="29"/>
      <c r="AP5757" t="s">
        <v>2205</v>
      </c>
      <c r="AX5757" s="19" t="s">
        <v>6424</v>
      </c>
      <c r="AZ5757" s="31" t="s">
        <v>13788</v>
      </c>
    </row>
    <row r="5758" spans="1:52" x14ac:dyDescent="0.2">
      <c r="A5758" s="13"/>
      <c r="AP5758" t="s">
        <v>9199</v>
      </c>
      <c r="AX5758" s="19" t="s">
        <v>4831</v>
      </c>
      <c r="AZ5758" s="31" t="s">
        <v>1509</v>
      </c>
    </row>
    <row r="5759" spans="1:52" x14ac:dyDescent="0.2">
      <c r="A5759" s="13"/>
      <c r="AP5759" t="s">
        <v>9202</v>
      </c>
      <c r="AX5759" s="19" t="s">
        <v>6428</v>
      </c>
      <c r="AZ5759" s="31" t="s">
        <v>3769</v>
      </c>
    </row>
    <row r="5760" spans="1:52" x14ac:dyDescent="0.2">
      <c r="A5760" s="29"/>
      <c r="AP5760" t="s">
        <v>11385</v>
      </c>
      <c r="AX5760" s="19" t="s">
        <v>5317</v>
      </c>
      <c r="AZ5760" s="31" t="s">
        <v>13789</v>
      </c>
    </row>
    <row r="5761" spans="1:52" x14ac:dyDescent="0.2">
      <c r="A5761" s="13"/>
      <c r="AP5761" t="s">
        <v>11386</v>
      </c>
      <c r="AX5761" s="19" t="s">
        <v>4834</v>
      </c>
      <c r="AZ5761" s="31" t="s">
        <v>1766</v>
      </c>
    </row>
    <row r="5762" spans="1:52" x14ac:dyDescent="0.2">
      <c r="A5762" s="13"/>
      <c r="AP5762" t="s">
        <v>11387</v>
      </c>
      <c r="AX5762" s="19" t="s">
        <v>332</v>
      </c>
      <c r="AZ5762" s="31" t="s">
        <v>9470</v>
      </c>
    </row>
    <row r="5763" spans="1:52" x14ac:dyDescent="0.2">
      <c r="A5763" s="13"/>
      <c r="AP5763" t="s">
        <v>11388</v>
      </c>
      <c r="AX5763" s="19" t="s">
        <v>4838</v>
      </c>
      <c r="AZ5763" s="31" t="s">
        <v>13790</v>
      </c>
    </row>
    <row r="5764" spans="1:52" x14ac:dyDescent="0.2">
      <c r="A5764" s="13"/>
      <c r="AP5764" t="s">
        <v>9210</v>
      </c>
      <c r="AX5764" s="19" t="s">
        <v>7466</v>
      </c>
      <c r="AZ5764" s="31" t="s">
        <v>5640</v>
      </c>
    </row>
    <row r="5765" spans="1:52" x14ac:dyDescent="0.2">
      <c r="A5765" s="13"/>
      <c r="AP5765" t="s">
        <v>6295</v>
      </c>
      <c r="AX5765" s="19" t="s">
        <v>6438</v>
      </c>
      <c r="AZ5765" s="31" t="s">
        <v>1771</v>
      </c>
    </row>
    <row r="5766" spans="1:52" x14ac:dyDescent="0.2">
      <c r="A5766" s="13"/>
      <c r="AP5766" t="s">
        <v>11389</v>
      </c>
      <c r="AX5766" s="19" t="s">
        <v>4843</v>
      </c>
      <c r="AZ5766" s="31" t="s">
        <v>13791</v>
      </c>
    </row>
    <row r="5767" spans="1:52" x14ac:dyDescent="0.2">
      <c r="A5767" s="13"/>
      <c r="AP5767" t="s">
        <v>9218</v>
      </c>
      <c r="AX5767" s="19" t="s">
        <v>1924</v>
      </c>
      <c r="AZ5767" s="31" t="s">
        <v>13792</v>
      </c>
    </row>
    <row r="5768" spans="1:52" x14ac:dyDescent="0.2">
      <c r="A5768" s="13"/>
      <c r="AP5768" t="s">
        <v>11390</v>
      </c>
      <c r="AX5768" s="19" t="s">
        <v>6442</v>
      </c>
      <c r="AZ5768" s="31" t="s">
        <v>8235</v>
      </c>
    </row>
    <row r="5769" spans="1:52" x14ac:dyDescent="0.2">
      <c r="A5769" s="13"/>
      <c r="AP5769" t="s">
        <v>11391</v>
      </c>
      <c r="AX5769" s="19" t="s">
        <v>4847</v>
      </c>
      <c r="AZ5769" s="31" t="s">
        <v>13793</v>
      </c>
    </row>
    <row r="5770" spans="1:52" x14ac:dyDescent="0.2">
      <c r="A5770" s="13"/>
      <c r="AP5770" t="s">
        <v>10202</v>
      </c>
      <c r="AX5770" s="19" t="s">
        <v>4851</v>
      </c>
      <c r="AZ5770" s="31" t="s">
        <v>13794</v>
      </c>
    </row>
    <row r="5771" spans="1:52" x14ac:dyDescent="0.2">
      <c r="A5771" s="29"/>
      <c r="AP5771" t="s">
        <v>11392</v>
      </c>
      <c r="AX5771" s="19" t="s">
        <v>4855</v>
      </c>
      <c r="AZ5771" s="31" t="s">
        <v>13795</v>
      </c>
    </row>
    <row r="5772" spans="1:52" x14ac:dyDescent="0.2">
      <c r="A5772" s="13"/>
      <c r="AP5772" t="s">
        <v>11393</v>
      </c>
      <c r="AX5772" s="19" t="s">
        <v>6446</v>
      </c>
      <c r="AZ5772" s="31" t="s">
        <v>13796</v>
      </c>
    </row>
    <row r="5773" spans="1:52" x14ac:dyDescent="0.2">
      <c r="A5773" s="13"/>
      <c r="AP5773" t="s">
        <v>11394</v>
      </c>
      <c r="AX5773" s="19" t="s">
        <v>6450</v>
      </c>
      <c r="AZ5773" s="31" t="s">
        <v>13797</v>
      </c>
    </row>
    <row r="5774" spans="1:52" x14ac:dyDescent="0.2">
      <c r="A5774" s="13"/>
      <c r="AP5774" t="s">
        <v>9220</v>
      </c>
      <c r="AX5774" s="19" t="s">
        <v>5320</v>
      </c>
      <c r="AZ5774" s="31" t="s">
        <v>8299</v>
      </c>
    </row>
    <row r="5775" spans="1:52" x14ac:dyDescent="0.2">
      <c r="A5775" s="13"/>
      <c r="AP5775" t="s">
        <v>11395</v>
      </c>
      <c r="AX5775" s="19" t="s">
        <v>6456</v>
      </c>
      <c r="AZ5775" s="31" t="s">
        <v>13798</v>
      </c>
    </row>
    <row r="5776" spans="1:52" x14ac:dyDescent="0.2">
      <c r="A5776" s="13"/>
      <c r="AP5776" t="s">
        <v>1364</v>
      </c>
      <c r="AX5776" s="19" t="s">
        <v>4857</v>
      </c>
      <c r="AZ5776" s="31" t="s">
        <v>11249</v>
      </c>
    </row>
    <row r="5777" spans="1:52" x14ac:dyDescent="0.2">
      <c r="A5777" s="13"/>
      <c r="AP5777" t="s">
        <v>3709</v>
      </c>
      <c r="AX5777" s="19" t="s">
        <v>3245</v>
      </c>
      <c r="AZ5777" s="31" t="s">
        <v>11250</v>
      </c>
    </row>
    <row r="5778" spans="1:52" x14ac:dyDescent="0.2">
      <c r="A5778" s="13"/>
      <c r="AP5778" t="s">
        <v>9222</v>
      </c>
      <c r="AX5778" s="19" t="s">
        <v>6463</v>
      </c>
      <c r="AZ5778" s="31" t="s">
        <v>9496</v>
      </c>
    </row>
    <row r="5779" spans="1:52" x14ac:dyDescent="0.2">
      <c r="A5779" s="13"/>
      <c r="AP5779" t="s">
        <v>11396</v>
      </c>
      <c r="AX5779" s="19" t="s">
        <v>4861</v>
      </c>
      <c r="AZ5779" s="31" t="s">
        <v>536</v>
      </c>
    </row>
    <row r="5780" spans="1:52" x14ac:dyDescent="0.2">
      <c r="A5780" s="13"/>
      <c r="AP5780" t="s">
        <v>10209</v>
      </c>
      <c r="AX5780" s="19" t="s">
        <v>10143</v>
      </c>
      <c r="AZ5780" s="31" t="s">
        <v>13799</v>
      </c>
    </row>
    <row r="5781" spans="1:52" x14ac:dyDescent="0.2">
      <c r="A5781" s="13"/>
      <c r="AP5781" t="s">
        <v>11397</v>
      </c>
      <c r="AX5781" s="26" t="s">
        <v>7482</v>
      </c>
      <c r="AZ5781" s="31" t="s">
        <v>13800</v>
      </c>
    </row>
    <row r="5782" spans="1:52" x14ac:dyDescent="0.2">
      <c r="A5782" s="13"/>
      <c r="AP5782" t="s">
        <v>10211</v>
      </c>
      <c r="AX5782" s="19" t="s">
        <v>6468</v>
      </c>
      <c r="AZ5782" s="31" t="s">
        <v>10855</v>
      </c>
    </row>
    <row r="5783" spans="1:52" x14ac:dyDescent="0.2">
      <c r="A5783" s="13"/>
      <c r="AP5783" t="s">
        <v>10213</v>
      </c>
      <c r="AX5783" s="19" t="s">
        <v>6470</v>
      </c>
      <c r="AZ5783" s="31" t="s">
        <v>4008</v>
      </c>
    </row>
    <row r="5784" spans="1:52" x14ac:dyDescent="0.2">
      <c r="A5784" s="13"/>
      <c r="AP5784" t="s">
        <v>9224</v>
      </c>
      <c r="AX5784" s="26" t="s">
        <v>7486</v>
      </c>
      <c r="AZ5784" s="31" t="s">
        <v>13801</v>
      </c>
    </row>
    <row r="5785" spans="1:52" x14ac:dyDescent="0.2">
      <c r="A5785" s="13"/>
      <c r="AP5785" t="s">
        <v>11398</v>
      </c>
      <c r="AX5785" s="19" t="s">
        <v>10145</v>
      </c>
      <c r="AZ5785" s="31" t="s">
        <v>6400</v>
      </c>
    </row>
    <row r="5786" spans="1:52" x14ac:dyDescent="0.2">
      <c r="A5786" s="13"/>
      <c r="AP5786" t="s">
        <v>10215</v>
      </c>
      <c r="AX5786" s="19" t="s">
        <v>6474</v>
      </c>
      <c r="AZ5786" s="31" t="s">
        <v>7600</v>
      </c>
    </row>
    <row r="5787" spans="1:52" x14ac:dyDescent="0.2">
      <c r="A5787" s="29"/>
      <c r="AP5787" t="s">
        <v>9225</v>
      </c>
      <c r="AX5787" s="19" t="s">
        <v>4865</v>
      </c>
      <c r="AZ5787" s="31" t="s">
        <v>6043</v>
      </c>
    </row>
    <row r="5788" spans="1:52" x14ac:dyDescent="0.2">
      <c r="A5788" s="13"/>
      <c r="AP5788" t="s">
        <v>10217</v>
      </c>
      <c r="AX5788" s="19" t="s">
        <v>7490</v>
      </c>
      <c r="AZ5788" s="31" t="s">
        <v>13802</v>
      </c>
    </row>
    <row r="5789" spans="1:52" x14ac:dyDescent="0.2">
      <c r="A5789" s="13"/>
      <c r="AP5789" t="s">
        <v>10218</v>
      </c>
      <c r="AX5789" s="19" t="s">
        <v>10148</v>
      </c>
      <c r="AZ5789" s="31" t="s">
        <v>13803</v>
      </c>
    </row>
    <row r="5790" spans="1:52" x14ac:dyDescent="0.2">
      <c r="A5790" s="13"/>
      <c r="AP5790" t="s">
        <v>10220</v>
      </c>
      <c r="AX5790" s="19" t="s">
        <v>6477</v>
      </c>
      <c r="AZ5790" s="31" t="s">
        <v>13804</v>
      </c>
    </row>
    <row r="5791" spans="1:52" x14ac:dyDescent="0.2">
      <c r="A5791" s="13"/>
      <c r="AP5791" t="s">
        <v>11399</v>
      </c>
      <c r="AX5791" s="19" t="s">
        <v>6481</v>
      </c>
      <c r="AZ5791" s="31" t="s">
        <v>3062</v>
      </c>
    </row>
    <row r="5792" spans="1:52" x14ac:dyDescent="0.2">
      <c r="A5792" s="13"/>
      <c r="AP5792" t="s">
        <v>11400</v>
      </c>
      <c r="AX5792" s="26" t="s">
        <v>7499</v>
      </c>
      <c r="AZ5792" s="31" t="s">
        <v>5539</v>
      </c>
    </row>
    <row r="5793" spans="1:52" x14ac:dyDescent="0.2">
      <c r="A5793" s="29"/>
      <c r="AP5793" t="s">
        <v>10223</v>
      </c>
      <c r="AX5793" s="26" t="s">
        <v>7502</v>
      </c>
      <c r="AZ5793" s="31" t="s">
        <v>3050</v>
      </c>
    </row>
    <row r="5794" spans="1:52" x14ac:dyDescent="0.2">
      <c r="A5794" s="13"/>
      <c r="AP5794" t="s">
        <v>9226</v>
      </c>
      <c r="AX5794" s="19" t="s">
        <v>6485</v>
      </c>
      <c r="AZ5794" s="31" t="s">
        <v>571</v>
      </c>
    </row>
    <row r="5795" spans="1:52" x14ac:dyDescent="0.2">
      <c r="A5795" s="13"/>
      <c r="AP5795" t="s">
        <v>9230</v>
      </c>
      <c r="AX5795" s="19" t="s">
        <v>7505</v>
      </c>
      <c r="AZ5795" s="31" t="s">
        <v>10992</v>
      </c>
    </row>
    <row r="5796" spans="1:52" x14ac:dyDescent="0.2">
      <c r="A5796" s="13"/>
      <c r="AP5796" t="s">
        <v>11401</v>
      </c>
      <c r="AX5796" s="19" t="s">
        <v>10151</v>
      </c>
      <c r="AZ5796" s="31" t="s">
        <v>3067</v>
      </c>
    </row>
    <row r="5797" spans="1:52" x14ac:dyDescent="0.2">
      <c r="A5797" s="13"/>
      <c r="AP5797" t="s">
        <v>11402</v>
      </c>
      <c r="AX5797" s="19" t="s">
        <v>10153</v>
      </c>
      <c r="AZ5797" s="31" t="s">
        <v>8177</v>
      </c>
    </row>
    <row r="5798" spans="1:52" x14ac:dyDescent="0.2">
      <c r="A5798" s="13"/>
      <c r="AP5798" t="s">
        <v>9234</v>
      </c>
      <c r="AX5798" s="19" t="s">
        <v>6489</v>
      </c>
      <c r="AZ5798" s="31" t="s">
        <v>13805</v>
      </c>
    </row>
    <row r="5799" spans="1:52" x14ac:dyDescent="0.2">
      <c r="A5799" s="13"/>
      <c r="AP5799" t="s">
        <v>3713</v>
      </c>
      <c r="AX5799" s="19" t="s">
        <v>6492</v>
      </c>
      <c r="AZ5799" s="31" t="s">
        <v>365</v>
      </c>
    </row>
    <row r="5800" spans="1:52" x14ac:dyDescent="0.2">
      <c r="A5800" s="13"/>
      <c r="AP5800" t="s">
        <v>9237</v>
      </c>
      <c r="AX5800" s="19" t="s">
        <v>4868</v>
      </c>
      <c r="AZ5800" s="31" t="s">
        <v>3075</v>
      </c>
    </row>
    <row r="5801" spans="1:52" x14ac:dyDescent="0.2">
      <c r="A5801" s="13"/>
      <c r="AP5801" t="s">
        <v>11403</v>
      </c>
      <c r="AX5801" s="19" t="s">
        <v>7511</v>
      </c>
      <c r="AZ5801" s="31" t="s">
        <v>5642</v>
      </c>
    </row>
    <row r="5802" spans="1:52" x14ac:dyDescent="0.2">
      <c r="A5802" s="13"/>
      <c r="AP5802" t="s">
        <v>10226</v>
      </c>
      <c r="AX5802" s="19" t="s">
        <v>7514</v>
      </c>
      <c r="AZ5802" s="31" t="s">
        <v>3809</v>
      </c>
    </row>
    <row r="5803" spans="1:52" x14ac:dyDescent="0.2">
      <c r="A5803" s="13"/>
      <c r="AP5803" t="s">
        <v>11404</v>
      </c>
      <c r="AX5803" s="19" t="s">
        <v>10157</v>
      </c>
      <c r="AZ5803" s="31" t="s">
        <v>1986</v>
      </c>
    </row>
    <row r="5804" spans="1:52" x14ac:dyDescent="0.2">
      <c r="A5804" s="13"/>
      <c r="AP5804" t="s">
        <v>11405</v>
      </c>
      <c r="AX5804" s="19" t="s">
        <v>6496</v>
      </c>
      <c r="AZ5804" s="31" t="s">
        <v>13806</v>
      </c>
    </row>
    <row r="5805" spans="1:52" x14ac:dyDescent="0.2">
      <c r="A5805" s="13"/>
      <c r="AP5805" t="s">
        <v>11406</v>
      </c>
      <c r="AX5805" s="19" t="s">
        <v>6499</v>
      </c>
      <c r="AZ5805" s="31" t="s">
        <v>13807</v>
      </c>
    </row>
    <row r="5806" spans="1:52" x14ac:dyDescent="0.2">
      <c r="A5806" s="13"/>
      <c r="AP5806" t="s">
        <v>9239</v>
      </c>
      <c r="AX5806" s="19" t="s">
        <v>10159</v>
      </c>
      <c r="AZ5806" s="31" t="s">
        <v>13808</v>
      </c>
    </row>
    <row r="5807" spans="1:52" x14ac:dyDescent="0.2">
      <c r="A5807" s="13"/>
      <c r="AP5807" t="s">
        <v>10227</v>
      </c>
      <c r="AX5807" s="19" t="s">
        <v>7519</v>
      </c>
      <c r="AZ5807" s="31" t="s">
        <v>1844</v>
      </c>
    </row>
    <row r="5808" spans="1:52" x14ac:dyDescent="0.2">
      <c r="A5808" s="13"/>
      <c r="AP5808" t="s">
        <v>10228</v>
      </c>
      <c r="AX5808" s="19" t="s">
        <v>10161</v>
      </c>
      <c r="AZ5808" s="31" t="s">
        <v>3114</v>
      </c>
    </row>
    <row r="5809" spans="1:52" x14ac:dyDescent="0.2">
      <c r="A5809" s="13"/>
      <c r="AP5809" t="s">
        <v>11407</v>
      </c>
      <c r="AX5809" s="19" t="s">
        <v>10163</v>
      </c>
      <c r="AZ5809" s="31" t="s">
        <v>1561</v>
      </c>
    </row>
    <row r="5810" spans="1:52" x14ac:dyDescent="0.2">
      <c r="A5810" s="13"/>
      <c r="AP5810" t="s">
        <v>9241</v>
      </c>
      <c r="AX5810" s="26" t="s">
        <v>5337</v>
      </c>
      <c r="AZ5810" s="31" t="s">
        <v>9025</v>
      </c>
    </row>
    <row r="5811" spans="1:52" x14ac:dyDescent="0.2">
      <c r="A5811" s="13"/>
      <c r="AP5811" t="s">
        <v>9244</v>
      </c>
      <c r="AX5811" s="26" t="s">
        <v>7525</v>
      </c>
      <c r="AZ5811" s="31" t="s">
        <v>3145</v>
      </c>
    </row>
    <row r="5812" spans="1:52" x14ac:dyDescent="0.2">
      <c r="A5812" s="13"/>
      <c r="AP5812" t="s">
        <v>11408</v>
      </c>
      <c r="AX5812" s="19" t="s">
        <v>6503</v>
      </c>
      <c r="AZ5812" s="31" t="s">
        <v>1854</v>
      </c>
    </row>
    <row r="5813" spans="1:52" x14ac:dyDescent="0.2">
      <c r="A5813" s="13"/>
      <c r="AP5813" t="s">
        <v>11409</v>
      </c>
      <c r="AX5813" s="19" t="s">
        <v>10164</v>
      </c>
      <c r="AZ5813" s="31" t="s">
        <v>3137</v>
      </c>
    </row>
    <row r="5814" spans="1:52" x14ac:dyDescent="0.2">
      <c r="A5814" s="13"/>
      <c r="AP5814" t="s">
        <v>11410</v>
      </c>
      <c r="AX5814" s="26" t="s">
        <v>7526</v>
      </c>
      <c r="AZ5814" s="31" t="s">
        <v>1849</v>
      </c>
    </row>
    <row r="5815" spans="1:52" x14ac:dyDescent="0.2">
      <c r="A5815" s="13"/>
      <c r="AP5815" t="s">
        <v>10230</v>
      </c>
      <c r="AX5815" s="19" t="s">
        <v>6507</v>
      </c>
      <c r="AZ5815" s="31" t="s">
        <v>13809</v>
      </c>
    </row>
    <row r="5816" spans="1:52" x14ac:dyDescent="0.2">
      <c r="A5816" s="13"/>
      <c r="AP5816" t="s">
        <v>11411</v>
      </c>
      <c r="AX5816" s="19" t="s">
        <v>4872</v>
      </c>
      <c r="AZ5816" s="31" t="s">
        <v>13810</v>
      </c>
    </row>
    <row r="5817" spans="1:52" x14ac:dyDescent="0.2">
      <c r="A5817" s="13"/>
      <c r="AP5817" t="s">
        <v>9246</v>
      </c>
      <c r="AX5817" s="19" t="s">
        <v>6510</v>
      </c>
      <c r="AZ5817" s="31" t="s">
        <v>1565</v>
      </c>
    </row>
    <row r="5818" spans="1:52" x14ac:dyDescent="0.2">
      <c r="A5818" s="13"/>
      <c r="AP5818" t="s">
        <v>9249</v>
      </c>
      <c r="AX5818" s="19" t="s">
        <v>6513</v>
      </c>
      <c r="AZ5818" s="31" t="s">
        <v>13811</v>
      </c>
    </row>
    <row r="5819" spans="1:52" x14ac:dyDescent="0.2">
      <c r="A5819" s="13"/>
      <c r="AP5819" t="s">
        <v>9252</v>
      </c>
      <c r="AX5819" s="19" t="s">
        <v>10166</v>
      </c>
      <c r="AZ5819" s="31" t="s">
        <v>13812</v>
      </c>
    </row>
    <row r="5820" spans="1:52" x14ac:dyDescent="0.2">
      <c r="A5820" s="13"/>
      <c r="AP5820" t="s">
        <v>11412</v>
      </c>
      <c r="AX5820" s="19" t="s">
        <v>10167</v>
      </c>
      <c r="AZ5820" s="31" t="s">
        <v>1574</v>
      </c>
    </row>
    <row r="5821" spans="1:52" x14ac:dyDescent="0.2">
      <c r="A5821" s="13"/>
      <c r="AP5821" t="s">
        <v>3719</v>
      </c>
      <c r="AX5821" s="19" t="s">
        <v>1929</v>
      </c>
      <c r="AZ5821" s="31" t="s">
        <v>1770</v>
      </c>
    </row>
    <row r="5822" spans="1:52" x14ac:dyDescent="0.2">
      <c r="A5822" s="13"/>
      <c r="AP5822" t="s">
        <v>11413</v>
      </c>
      <c r="AX5822" s="19" t="s">
        <v>4876</v>
      </c>
      <c r="AZ5822" s="31" t="s">
        <v>1868</v>
      </c>
    </row>
    <row r="5823" spans="1:52" x14ac:dyDescent="0.2">
      <c r="A5823" s="13"/>
      <c r="AP5823" t="s">
        <v>6298</v>
      </c>
      <c r="AX5823" s="19" t="s">
        <v>7535</v>
      </c>
      <c r="AZ5823" s="31" t="s">
        <v>13813</v>
      </c>
    </row>
    <row r="5824" spans="1:52" x14ac:dyDescent="0.2">
      <c r="A5824" s="13"/>
      <c r="AP5824" t="s">
        <v>3722</v>
      </c>
      <c r="AX5824" s="19" t="s">
        <v>7538</v>
      </c>
      <c r="AZ5824" s="31" t="s">
        <v>13814</v>
      </c>
    </row>
    <row r="5825" spans="1:52" x14ac:dyDescent="0.2">
      <c r="A5825" s="13"/>
      <c r="AP5825" t="s">
        <v>10232</v>
      </c>
      <c r="AX5825" s="19" t="s">
        <v>7541</v>
      </c>
      <c r="AZ5825" s="31" t="s">
        <v>1602</v>
      </c>
    </row>
    <row r="5826" spans="1:52" x14ac:dyDescent="0.2">
      <c r="A5826" s="13"/>
      <c r="AP5826" t="s">
        <v>11414</v>
      </c>
      <c r="AX5826" s="19" t="s">
        <v>7544</v>
      </c>
      <c r="AZ5826" s="31" t="s">
        <v>13815</v>
      </c>
    </row>
    <row r="5827" spans="1:52" x14ac:dyDescent="0.2">
      <c r="A5827" s="13"/>
      <c r="AP5827" t="s">
        <v>11415</v>
      </c>
      <c r="AX5827" s="19" t="s">
        <v>6518</v>
      </c>
      <c r="AZ5827" s="31" t="s">
        <v>10353</v>
      </c>
    </row>
    <row r="5828" spans="1:52" x14ac:dyDescent="0.2">
      <c r="A5828" s="13"/>
      <c r="AP5828" t="s">
        <v>9257</v>
      </c>
      <c r="AX5828" s="19" t="s">
        <v>6521</v>
      </c>
      <c r="AZ5828" s="31" t="s">
        <v>13816</v>
      </c>
    </row>
    <row r="5829" spans="1:52" x14ac:dyDescent="0.2">
      <c r="A5829" s="13"/>
      <c r="AP5829" t="s">
        <v>11416</v>
      </c>
      <c r="AX5829" s="19" t="s">
        <v>4879</v>
      </c>
      <c r="AZ5829" s="31" t="s">
        <v>13817</v>
      </c>
    </row>
    <row r="5830" spans="1:52" x14ac:dyDescent="0.2">
      <c r="A5830" s="13"/>
      <c r="AP5830" t="s">
        <v>9259</v>
      </c>
      <c r="AX5830" s="19" t="s">
        <v>3249</v>
      </c>
      <c r="AZ5830" s="31" t="s">
        <v>83</v>
      </c>
    </row>
    <row r="5831" spans="1:52" x14ac:dyDescent="0.2">
      <c r="A5831" s="13"/>
      <c r="AP5831" t="s">
        <v>10233</v>
      </c>
      <c r="AX5831" s="19" t="s">
        <v>6528</v>
      </c>
      <c r="AZ5831" s="31" t="s">
        <v>1610</v>
      </c>
    </row>
    <row r="5832" spans="1:52" x14ac:dyDescent="0.2">
      <c r="A5832" s="13"/>
      <c r="AP5832" t="s">
        <v>11417</v>
      </c>
      <c r="AX5832" s="19" t="s">
        <v>6531</v>
      </c>
      <c r="AZ5832" s="31" t="s">
        <v>242</v>
      </c>
    </row>
    <row r="5833" spans="1:52" x14ac:dyDescent="0.2">
      <c r="A5833" s="13"/>
      <c r="AP5833" t="s">
        <v>9262</v>
      </c>
      <c r="AX5833" s="19" t="s">
        <v>6534</v>
      </c>
      <c r="AZ5833" s="31" t="s">
        <v>1891</v>
      </c>
    </row>
    <row r="5834" spans="1:52" x14ac:dyDescent="0.2">
      <c r="A5834" s="13"/>
      <c r="AP5834" t="s">
        <v>11418</v>
      </c>
      <c r="AX5834" s="19" t="s">
        <v>6538</v>
      </c>
      <c r="AZ5834" s="31" t="s">
        <v>3243</v>
      </c>
    </row>
    <row r="5835" spans="1:52" x14ac:dyDescent="0.2">
      <c r="A5835" s="13"/>
      <c r="AP5835" t="s">
        <v>11419</v>
      </c>
      <c r="AX5835" s="19" t="s">
        <v>5340</v>
      </c>
      <c r="AZ5835" s="31" t="s">
        <v>10288</v>
      </c>
    </row>
    <row r="5836" spans="1:52" x14ac:dyDescent="0.2">
      <c r="A5836" s="13"/>
      <c r="AP5836" t="s">
        <v>3730</v>
      </c>
      <c r="AX5836" s="19" t="s">
        <v>6541</v>
      </c>
      <c r="AZ5836" s="31" t="s">
        <v>13818</v>
      </c>
    </row>
    <row r="5837" spans="1:52" x14ac:dyDescent="0.2">
      <c r="A5837" s="13"/>
      <c r="AP5837" t="s">
        <v>9263</v>
      </c>
      <c r="AX5837" s="19" t="s">
        <v>7555</v>
      </c>
      <c r="AZ5837" s="31" t="s">
        <v>13819</v>
      </c>
    </row>
    <row r="5838" spans="1:52" x14ac:dyDescent="0.2">
      <c r="A5838" s="13"/>
      <c r="AP5838" t="s">
        <v>9265</v>
      </c>
      <c r="AX5838" s="19" t="s">
        <v>10177</v>
      </c>
      <c r="AZ5838" s="31" t="s">
        <v>13820</v>
      </c>
    </row>
    <row r="5839" spans="1:52" x14ac:dyDescent="0.2">
      <c r="A5839" s="13"/>
      <c r="AP5839" t="s">
        <v>80</v>
      </c>
      <c r="AX5839" s="26" t="s">
        <v>7558</v>
      </c>
      <c r="AZ5839" s="31" t="s">
        <v>13821</v>
      </c>
    </row>
    <row r="5840" spans="1:52" x14ac:dyDescent="0.2">
      <c r="A5840" s="13"/>
      <c r="AP5840" t="s">
        <v>9267</v>
      </c>
      <c r="AX5840" s="19" t="s">
        <v>6544</v>
      </c>
      <c r="AZ5840" s="31" t="s">
        <v>1913</v>
      </c>
    </row>
    <row r="5841" spans="1:52" x14ac:dyDescent="0.2">
      <c r="A5841" s="13"/>
      <c r="AP5841" t="s">
        <v>3733</v>
      </c>
      <c r="AX5841" s="26" t="s">
        <v>7560</v>
      </c>
      <c r="AZ5841" s="31" t="s">
        <v>13822</v>
      </c>
    </row>
    <row r="5842" spans="1:52" x14ac:dyDescent="0.2">
      <c r="A5842" s="13"/>
      <c r="AP5842" t="s">
        <v>9272</v>
      </c>
      <c r="AX5842" s="19" t="s">
        <v>10180</v>
      </c>
      <c r="AZ5842" s="31" t="s">
        <v>3439</v>
      </c>
    </row>
    <row r="5843" spans="1:52" x14ac:dyDescent="0.2">
      <c r="A5843" s="13"/>
      <c r="AP5843" t="s">
        <v>11420</v>
      </c>
      <c r="AX5843" s="19" t="s">
        <v>6548</v>
      </c>
      <c r="AZ5843" s="31" t="s">
        <v>1918</v>
      </c>
    </row>
    <row r="5844" spans="1:52" x14ac:dyDescent="0.2">
      <c r="A5844" s="13"/>
      <c r="AP5844" t="s">
        <v>9274</v>
      </c>
      <c r="AX5844" s="19" t="s">
        <v>7564</v>
      </c>
      <c r="AZ5844" s="31" t="s">
        <v>13823</v>
      </c>
    </row>
    <row r="5845" spans="1:52" x14ac:dyDescent="0.2">
      <c r="A5845" s="13"/>
      <c r="AP5845" t="s">
        <v>9277</v>
      </c>
      <c r="AX5845" s="26" t="s">
        <v>7568</v>
      </c>
      <c r="AZ5845" s="31" t="s">
        <v>13824</v>
      </c>
    </row>
    <row r="5846" spans="1:52" x14ac:dyDescent="0.2">
      <c r="A5846" s="29"/>
      <c r="AP5846" t="s">
        <v>10243</v>
      </c>
      <c r="AX5846" s="19" t="s">
        <v>7572</v>
      </c>
      <c r="AZ5846" s="31" t="s">
        <v>13825</v>
      </c>
    </row>
    <row r="5847" spans="1:52" x14ac:dyDescent="0.2">
      <c r="A5847" s="13"/>
      <c r="AP5847" t="s">
        <v>9279</v>
      </c>
      <c r="AX5847" s="19" t="s">
        <v>6552</v>
      </c>
      <c r="AZ5847" s="31" t="s">
        <v>7806</v>
      </c>
    </row>
    <row r="5848" spans="1:52" x14ac:dyDescent="0.2">
      <c r="A5848" s="13"/>
      <c r="AP5848" t="s">
        <v>9281</v>
      </c>
      <c r="AX5848" s="19" t="s">
        <v>6554</v>
      </c>
      <c r="AZ5848" s="31" t="s">
        <v>2287</v>
      </c>
    </row>
    <row r="5849" spans="1:52" x14ac:dyDescent="0.2">
      <c r="A5849" s="13"/>
      <c r="AP5849" t="s">
        <v>3736</v>
      </c>
      <c r="AX5849" s="19" t="s">
        <v>5349</v>
      </c>
      <c r="AZ5849" s="31" t="s">
        <v>10232</v>
      </c>
    </row>
    <row r="5850" spans="1:52" x14ac:dyDescent="0.2">
      <c r="A5850" s="13"/>
      <c r="AP5850" t="s">
        <v>11421</v>
      </c>
      <c r="AX5850" s="19" t="s">
        <v>6558</v>
      </c>
      <c r="AZ5850" s="31" t="s">
        <v>1566</v>
      </c>
    </row>
    <row r="5851" spans="1:52" x14ac:dyDescent="0.2">
      <c r="A5851" s="13"/>
      <c r="AP5851" t="s">
        <v>6305</v>
      </c>
      <c r="AX5851" s="19" t="s">
        <v>4883</v>
      </c>
      <c r="AZ5851" s="31" t="s">
        <v>9515</v>
      </c>
    </row>
    <row r="5852" spans="1:52" x14ac:dyDescent="0.2">
      <c r="A5852" s="13"/>
      <c r="AP5852" t="s">
        <v>9287</v>
      </c>
      <c r="AX5852" s="19" t="s">
        <v>10185</v>
      </c>
      <c r="AZ5852" s="31" t="s">
        <v>764</v>
      </c>
    </row>
    <row r="5853" spans="1:52" x14ac:dyDescent="0.2">
      <c r="A5853" s="13"/>
      <c r="AP5853" t="s">
        <v>150</v>
      </c>
      <c r="AX5853" s="19" t="s">
        <v>6562</v>
      </c>
      <c r="AZ5853" s="31" t="s">
        <v>13826</v>
      </c>
    </row>
    <row r="5854" spans="1:52" x14ac:dyDescent="0.2">
      <c r="A5854" s="13"/>
      <c r="AP5854" t="s">
        <v>10249</v>
      </c>
      <c r="AX5854" s="19" t="s">
        <v>6566</v>
      </c>
      <c r="AZ5854" s="31" t="s">
        <v>4293</v>
      </c>
    </row>
    <row r="5855" spans="1:52" x14ac:dyDescent="0.2">
      <c r="A5855" s="13"/>
      <c r="AP5855" t="s">
        <v>10250</v>
      </c>
      <c r="AX5855" s="19" t="s">
        <v>6570</v>
      </c>
      <c r="AZ5855" s="31" t="s">
        <v>13827</v>
      </c>
    </row>
    <row r="5856" spans="1:52" x14ac:dyDescent="0.2">
      <c r="A5856" s="13"/>
      <c r="AP5856" t="s">
        <v>907</v>
      </c>
      <c r="AX5856" s="19" t="s">
        <v>6575</v>
      </c>
      <c r="AZ5856" s="31" t="s">
        <v>13828</v>
      </c>
    </row>
    <row r="5857" spans="1:52" x14ac:dyDescent="0.2">
      <c r="A5857" s="13"/>
      <c r="AP5857" t="s">
        <v>9291</v>
      </c>
      <c r="AX5857" s="19" t="s">
        <v>4887</v>
      </c>
      <c r="AZ5857" s="31" t="s">
        <v>172</v>
      </c>
    </row>
    <row r="5858" spans="1:52" x14ac:dyDescent="0.2">
      <c r="A5858" s="13"/>
      <c r="AP5858" t="s">
        <v>10251</v>
      </c>
      <c r="AX5858" s="19" t="s">
        <v>6579</v>
      </c>
      <c r="AZ5858" s="31" t="s">
        <v>10518</v>
      </c>
    </row>
    <row r="5859" spans="1:52" x14ac:dyDescent="0.2">
      <c r="A5859" s="13"/>
      <c r="AP5859" t="s">
        <v>6312</v>
      </c>
      <c r="AX5859" s="19" t="s">
        <v>10187</v>
      </c>
      <c r="AZ5859" s="31" t="s">
        <v>3305</v>
      </c>
    </row>
    <row r="5860" spans="1:52" x14ac:dyDescent="0.2">
      <c r="A5860" s="13"/>
      <c r="AP5860" t="s">
        <v>11422</v>
      </c>
      <c r="AX5860" s="19" t="s">
        <v>4891</v>
      </c>
      <c r="AZ5860" s="31" t="s">
        <v>302</v>
      </c>
    </row>
    <row r="5861" spans="1:52" x14ac:dyDescent="0.2">
      <c r="A5861" s="13"/>
      <c r="AP5861" t="s">
        <v>3740</v>
      </c>
      <c r="AX5861" s="19" t="s">
        <v>6583</v>
      </c>
      <c r="AZ5861" s="31" t="s">
        <v>1945</v>
      </c>
    </row>
    <row r="5862" spans="1:52" x14ac:dyDescent="0.2">
      <c r="A5862" s="13"/>
      <c r="AP5862" t="s">
        <v>9293</v>
      </c>
      <c r="AX5862" s="19" t="s">
        <v>7576</v>
      </c>
      <c r="AZ5862" s="31" t="s">
        <v>1623</v>
      </c>
    </row>
    <row r="5863" spans="1:52" x14ac:dyDescent="0.2">
      <c r="A5863" s="13"/>
      <c r="AP5863" t="s">
        <v>2214</v>
      </c>
      <c r="AX5863" s="19" t="s">
        <v>6588</v>
      </c>
      <c r="AZ5863" s="31" t="s">
        <v>5676</v>
      </c>
    </row>
    <row r="5864" spans="1:52" x14ac:dyDescent="0.2">
      <c r="A5864" s="13"/>
      <c r="AP5864" t="s">
        <v>11423</v>
      </c>
      <c r="AX5864" s="19" t="s">
        <v>6591</v>
      </c>
      <c r="AZ5864" s="31" t="s">
        <v>835</v>
      </c>
    </row>
    <row r="5865" spans="1:52" x14ac:dyDescent="0.2">
      <c r="A5865" s="13"/>
      <c r="AP5865" t="s">
        <v>3744</v>
      </c>
      <c r="AX5865" s="19" t="s">
        <v>756</v>
      </c>
      <c r="AZ5865" s="31" t="s">
        <v>13829</v>
      </c>
    </row>
    <row r="5866" spans="1:52" x14ac:dyDescent="0.2">
      <c r="A5866" s="13"/>
      <c r="AP5866" t="s">
        <v>6315</v>
      </c>
      <c r="AX5866" s="19" t="s">
        <v>3253</v>
      </c>
      <c r="AZ5866" s="31" t="s">
        <v>11454</v>
      </c>
    </row>
    <row r="5867" spans="1:52" x14ac:dyDescent="0.2">
      <c r="A5867" s="13"/>
      <c r="AP5867" t="s">
        <v>10256</v>
      </c>
      <c r="AX5867" s="19" t="s">
        <v>4894</v>
      </c>
      <c r="AZ5867" s="31" t="s">
        <v>13830</v>
      </c>
    </row>
    <row r="5868" spans="1:52" x14ac:dyDescent="0.2">
      <c r="A5868" s="13"/>
      <c r="AP5868" t="s">
        <v>11424</v>
      </c>
      <c r="AX5868" s="19" t="s">
        <v>7587</v>
      </c>
      <c r="AZ5868" s="31" t="s">
        <v>5706</v>
      </c>
    </row>
    <row r="5869" spans="1:52" x14ac:dyDescent="0.2">
      <c r="A5869" s="13"/>
      <c r="AP5869" t="s">
        <v>10257</v>
      </c>
      <c r="AX5869" s="19" t="s">
        <v>4897</v>
      </c>
      <c r="AZ5869" s="31" t="s">
        <v>449</v>
      </c>
    </row>
    <row r="5870" spans="1:52" x14ac:dyDescent="0.2">
      <c r="A5870" s="13"/>
      <c r="AP5870" t="s">
        <v>6318</v>
      </c>
      <c r="AX5870" s="19" t="s">
        <v>6599</v>
      </c>
      <c r="AZ5870" s="31" t="s">
        <v>7748</v>
      </c>
    </row>
    <row r="5871" spans="1:52" x14ac:dyDescent="0.2">
      <c r="A5871" s="13"/>
      <c r="AP5871" t="s">
        <v>11425</v>
      </c>
      <c r="AX5871" s="19" t="s">
        <v>6603</v>
      </c>
      <c r="AZ5871" s="31" t="s">
        <v>9132</v>
      </c>
    </row>
    <row r="5872" spans="1:52" x14ac:dyDescent="0.2">
      <c r="A5872" s="13"/>
      <c r="AP5872" t="s">
        <v>11426</v>
      </c>
      <c r="AX5872" s="19" t="s">
        <v>10191</v>
      </c>
      <c r="AZ5872" s="31" t="s">
        <v>13831</v>
      </c>
    </row>
    <row r="5873" spans="1:52" x14ac:dyDescent="0.2">
      <c r="A5873" s="13"/>
      <c r="AP5873" t="s">
        <v>9299</v>
      </c>
      <c r="AX5873" s="19" t="s">
        <v>7593</v>
      </c>
      <c r="AZ5873" s="31" t="s">
        <v>13832</v>
      </c>
    </row>
    <row r="5874" spans="1:52" x14ac:dyDescent="0.2">
      <c r="A5874" s="13"/>
      <c r="AP5874" t="s">
        <v>363</v>
      </c>
      <c r="AX5874" s="19" t="s">
        <v>6607</v>
      </c>
      <c r="AZ5874" s="31" t="s">
        <v>8717</v>
      </c>
    </row>
    <row r="5875" spans="1:52" x14ac:dyDescent="0.2">
      <c r="A5875" s="13"/>
      <c r="AP5875" t="s">
        <v>10268</v>
      </c>
      <c r="AX5875" s="19" t="s">
        <v>7597</v>
      </c>
      <c r="AZ5875" s="31" t="s">
        <v>616</v>
      </c>
    </row>
    <row r="5876" spans="1:52" x14ac:dyDescent="0.2">
      <c r="A5876" s="29"/>
      <c r="AP5876" t="s">
        <v>6325</v>
      </c>
      <c r="AX5876" s="19" t="s">
        <v>4901</v>
      </c>
      <c r="AZ5876" s="31" t="s">
        <v>13833</v>
      </c>
    </row>
    <row r="5877" spans="1:52" x14ac:dyDescent="0.2">
      <c r="A5877" s="13"/>
      <c r="AP5877" t="s">
        <v>11427</v>
      </c>
      <c r="AX5877" s="19" t="s">
        <v>10194</v>
      </c>
      <c r="AZ5877" s="31" t="s">
        <v>13834</v>
      </c>
    </row>
    <row r="5878" spans="1:52" x14ac:dyDescent="0.2">
      <c r="A5878" s="13"/>
      <c r="AP5878" t="s">
        <v>9304</v>
      </c>
      <c r="AX5878" s="19" t="s">
        <v>4904</v>
      </c>
      <c r="AZ5878" s="31" t="s">
        <v>13835</v>
      </c>
    </row>
    <row r="5879" spans="1:52" x14ac:dyDescent="0.2">
      <c r="A5879" s="13"/>
      <c r="AP5879" t="s">
        <v>10271</v>
      </c>
      <c r="AX5879" s="19" t="s">
        <v>6611</v>
      </c>
      <c r="AZ5879" s="31" t="s">
        <v>13836</v>
      </c>
    </row>
    <row r="5880" spans="1:52" x14ac:dyDescent="0.2">
      <c r="A5880" s="13"/>
      <c r="AP5880" t="s">
        <v>11428</v>
      </c>
      <c r="AX5880" s="19" t="s">
        <v>6616</v>
      </c>
      <c r="AZ5880" s="31" t="s">
        <v>3871</v>
      </c>
    </row>
    <row r="5881" spans="1:52" x14ac:dyDescent="0.2">
      <c r="A5881" s="13"/>
      <c r="AP5881" t="s">
        <v>10272</v>
      </c>
      <c r="AX5881" s="19" t="s">
        <v>6619</v>
      </c>
      <c r="AZ5881" s="31" t="s">
        <v>79</v>
      </c>
    </row>
    <row r="5882" spans="1:52" x14ac:dyDescent="0.2">
      <c r="A5882" s="13"/>
      <c r="AP5882" t="s">
        <v>6329</v>
      </c>
      <c r="AX5882" s="26" t="s">
        <v>7600</v>
      </c>
      <c r="AZ5882" s="31" t="s">
        <v>10370</v>
      </c>
    </row>
    <row r="5883" spans="1:52" x14ac:dyDescent="0.2">
      <c r="A5883" s="13"/>
      <c r="AP5883" t="s">
        <v>11429</v>
      </c>
      <c r="AX5883" s="19" t="s">
        <v>6623</v>
      </c>
      <c r="AZ5883" s="31" t="s">
        <v>3041</v>
      </c>
    </row>
    <row r="5884" spans="1:52" x14ac:dyDescent="0.2">
      <c r="A5884" s="13"/>
      <c r="AP5884" t="s">
        <v>6332</v>
      </c>
      <c r="AX5884" s="19" t="s">
        <v>3257</v>
      </c>
      <c r="AZ5884" s="31" t="s">
        <v>8904</v>
      </c>
    </row>
    <row r="5885" spans="1:52" x14ac:dyDescent="0.2">
      <c r="A5885" s="13"/>
      <c r="AP5885" t="s">
        <v>236</v>
      </c>
      <c r="AX5885" s="19" t="s">
        <v>6627</v>
      </c>
      <c r="AZ5885" s="31" t="s">
        <v>1961</v>
      </c>
    </row>
    <row r="5886" spans="1:52" x14ac:dyDescent="0.2">
      <c r="A5886" s="13"/>
      <c r="AP5886" t="s">
        <v>11430</v>
      </c>
      <c r="AX5886" s="19" t="s">
        <v>7611</v>
      </c>
      <c r="AZ5886" s="31" t="s">
        <v>103</v>
      </c>
    </row>
    <row r="5887" spans="1:52" x14ac:dyDescent="0.2">
      <c r="A5887" s="13"/>
      <c r="AP5887" t="s">
        <v>9307</v>
      </c>
      <c r="AX5887" s="19" t="s">
        <v>4908</v>
      </c>
      <c r="AZ5887" s="31" t="s">
        <v>1978</v>
      </c>
    </row>
    <row r="5888" spans="1:52" x14ac:dyDescent="0.2">
      <c r="A5888" s="29"/>
      <c r="AP5888" t="s">
        <v>10275</v>
      </c>
      <c r="AX5888" s="19" t="s">
        <v>6632</v>
      </c>
      <c r="AZ5888" s="31" t="s">
        <v>1983</v>
      </c>
    </row>
    <row r="5889" spans="1:52" x14ac:dyDescent="0.2">
      <c r="A5889" s="13"/>
      <c r="AP5889" t="s">
        <v>11431</v>
      </c>
      <c r="AX5889" s="19" t="s">
        <v>4912</v>
      </c>
      <c r="AZ5889" s="31" t="s">
        <v>13837</v>
      </c>
    </row>
    <row r="5890" spans="1:52" x14ac:dyDescent="0.2">
      <c r="A5890" s="13"/>
      <c r="AP5890" t="s">
        <v>11432</v>
      </c>
      <c r="AX5890" s="19" t="s">
        <v>6636</v>
      </c>
      <c r="AZ5890" s="31" t="s">
        <v>13838</v>
      </c>
    </row>
    <row r="5891" spans="1:52" x14ac:dyDescent="0.2">
      <c r="A5891" s="13"/>
      <c r="AP5891" t="s">
        <v>11433</v>
      </c>
      <c r="AX5891" s="19" t="s">
        <v>7615</v>
      </c>
      <c r="AZ5891" s="31" t="s">
        <v>13839</v>
      </c>
    </row>
    <row r="5892" spans="1:52" x14ac:dyDescent="0.2">
      <c r="A5892" s="13"/>
      <c r="AP5892" t="s">
        <v>9309</v>
      </c>
      <c r="AX5892" s="19" t="s">
        <v>6639</v>
      </c>
      <c r="AZ5892" s="31" t="s">
        <v>13840</v>
      </c>
    </row>
    <row r="5893" spans="1:52" x14ac:dyDescent="0.2">
      <c r="A5893" s="13"/>
      <c r="AP5893" t="s">
        <v>11434</v>
      </c>
      <c r="AX5893" s="19" t="s">
        <v>4917</v>
      </c>
      <c r="AZ5893" s="31" t="s">
        <v>1992</v>
      </c>
    </row>
    <row r="5894" spans="1:52" x14ac:dyDescent="0.2">
      <c r="A5894" s="13"/>
      <c r="AP5894" t="s">
        <v>10277</v>
      </c>
      <c r="AX5894" s="19" t="s">
        <v>10201</v>
      </c>
      <c r="AZ5894" s="31" t="s">
        <v>6629</v>
      </c>
    </row>
    <row r="5895" spans="1:52" x14ac:dyDescent="0.2">
      <c r="A5895" s="13"/>
      <c r="AP5895" t="s">
        <v>9311</v>
      </c>
      <c r="AX5895" s="19" t="s">
        <v>6643</v>
      </c>
      <c r="AZ5895" s="31" t="s">
        <v>207</v>
      </c>
    </row>
    <row r="5896" spans="1:52" x14ac:dyDescent="0.2">
      <c r="A5896" s="13"/>
      <c r="AP5896" t="s">
        <v>11435</v>
      </c>
      <c r="AX5896" s="19" t="s">
        <v>4920</v>
      </c>
      <c r="AZ5896" s="31" t="s">
        <v>13841</v>
      </c>
    </row>
    <row r="5897" spans="1:52" x14ac:dyDescent="0.2">
      <c r="A5897" s="13"/>
      <c r="AP5897" t="s">
        <v>6341</v>
      </c>
      <c r="AX5897" s="19" t="s">
        <v>6648</v>
      </c>
      <c r="AZ5897" s="31" t="s">
        <v>1676</v>
      </c>
    </row>
    <row r="5898" spans="1:52" x14ac:dyDescent="0.2">
      <c r="A5898" s="13"/>
      <c r="AP5898" t="s">
        <v>10282</v>
      </c>
      <c r="AX5898" s="19" t="s">
        <v>6653</v>
      </c>
      <c r="AZ5898" s="31" t="s">
        <v>3437</v>
      </c>
    </row>
    <row r="5899" spans="1:52" x14ac:dyDescent="0.2">
      <c r="A5899" s="13"/>
      <c r="AP5899" t="s">
        <v>11436</v>
      </c>
      <c r="AX5899" s="19" t="s">
        <v>4924</v>
      </c>
      <c r="AZ5899" s="31" t="s">
        <v>13842</v>
      </c>
    </row>
    <row r="5900" spans="1:52" x14ac:dyDescent="0.2">
      <c r="A5900" s="13"/>
      <c r="AP5900" t="s">
        <v>6345</v>
      </c>
      <c r="AX5900" s="19" t="s">
        <v>6656</v>
      </c>
      <c r="AZ5900" s="31" t="s">
        <v>4998</v>
      </c>
    </row>
    <row r="5901" spans="1:52" x14ac:dyDescent="0.2">
      <c r="A5901" s="13"/>
      <c r="AP5901" t="s">
        <v>10284</v>
      </c>
      <c r="AX5901" s="19" t="s">
        <v>6658</v>
      </c>
      <c r="AZ5901" s="31" t="s">
        <v>7766</v>
      </c>
    </row>
    <row r="5902" spans="1:52" x14ac:dyDescent="0.2">
      <c r="A5902" s="13"/>
      <c r="AP5902" t="s">
        <v>9318</v>
      </c>
      <c r="AX5902" s="19" t="s">
        <v>10204</v>
      </c>
      <c r="AZ5902" s="31" t="s">
        <v>1691</v>
      </c>
    </row>
    <row r="5903" spans="1:52" x14ac:dyDescent="0.2">
      <c r="A5903" s="13"/>
      <c r="AP5903" t="s">
        <v>10285</v>
      </c>
      <c r="AX5903" s="19" t="s">
        <v>6662</v>
      </c>
      <c r="AZ5903" s="31" t="s">
        <v>13843</v>
      </c>
    </row>
    <row r="5904" spans="1:52" x14ac:dyDescent="0.2">
      <c r="A5904" s="13"/>
      <c r="AP5904" t="s">
        <v>9320</v>
      </c>
      <c r="AX5904" s="19" t="s">
        <v>10206</v>
      </c>
      <c r="AZ5904" s="31" t="s">
        <v>13844</v>
      </c>
    </row>
    <row r="5905" spans="1:52" x14ac:dyDescent="0.2">
      <c r="A5905" s="13"/>
      <c r="AP5905" t="s">
        <v>9322</v>
      </c>
      <c r="AX5905" s="19" t="s">
        <v>6666</v>
      </c>
      <c r="AZ5905" s="31" t="s">
        <v>6403</v>
      </c>
    </row>
    <row r="5906" spans="1:52" x14ac:dyDescent="0.2">
      <c r="A5906" s="13"/>
      <c r="AP5906" t="s">
        <v>11437</v>
      </c>
      <c r="AX5906" s="19" t="s">
        <v>6670</v>
      </c>
      <c r="AZ5906" s="31" t="s">
        <v>13845</v>
      </c>
    </row>
    <row r="5907" spans="1:52" x14ac:dyDescent="0.2">
      <c r="A5907" s="13"/>
      <c r="AP5907" t="s">
        <v>3748</v>
      </c>
      <c r="AX5907" s="19" t="s">
        <v>10208</v>
      </c>
      <c r="AZ5907" s="31" t="s">
        <v>4062</v>
      </c>
    </row>
    <row r="5908" spans="1:52" x14ac:dyDescent="0.2">
      <c r="A5908" s="13"/>
      <c r="AP5908" t="s">
        <v>7591</v>
      </c>
      <c r="AX5908" s="19" t="s">
        <v>10210</v>
      </c>
      <c r="AZ5908" s="31" t="s">
        <v>13846</v>
      </c>
    </row>
    <row r="5909" spans="1:52" x14ac:dyDescent="0.2">
      <c r="A5909" s="13"/>
      <c r="AP5909" t="s">
        <v>3753</v>
      </c>
      <c r="AX5909" s="19" t="s">
        <v>10212</v>
      </c>
      <c r="AZ5909" s="31" t="s">
        <v>13847</v>
      </c>
    </row>
    <row r="5910" spans="1:52" x14ac:dyDescent="0.2">
      <c r="A5910" s="13"/>
      <c r="AP5910" t="s">
        <v>11438</v>
      </c>
      <c r="AX5910" s="19" t="s">
        <v>4928</v>
      </c>
      <c r="AZ5910" s="31" t="s">
        <v>13848</v>
      </c>
    </row>
    <row r="5911" spans="1:52" x14ac:dyDescent="0.2">
      <c r="A5911" s="13"/>
      <c r="AP5911" t="s">
        <v>10287</v>
      </c>
      <c r="AX5911" s="19" t="s">
        <v>6675</v>
      </c>
      <c r="AZ5911" s="31" t="s">
        <v>13849</v>
      </c>
    </row>
    <row r="5912" spans="1:52" x14ac:dyDescent="0.2">
      <c r="A5912" s="13"/>
      <c r="AP5912" t="s">
        <v>11439</v>
      </c>
      <c r="AX5912" s="19" t="s">
        <v>4932</v>
      </c>
      <c r="AZ5912" s="31" t="s">
        <v>13850</v>
      </c>
    </row>
    <row r="5913" spans="1:52" x14ac:dyDescent="0.2">
      <c r="A5913" s="13"/>
      <c r="AP5913" t="s">
        <v>11440</v>
      </c>
      <c r="AX5913" s="19" t="s">
        <v>1933</v>
      </c>
      <c r="AZ5913" s="31" t="s">
        <v>13851</v>
      </c>
    </row>
    <row r="5914" spans="1:52" x14ac:dyDescent="0.2">
      <c r="A5914" s="13"/>
      <c r="AP5914" t="s">
        <v>11441</v>
      </c>
      <c r="AX5914" s="19" t="s">
        <v>4935</v>
      </c>
      <c r="AZ5914" s="31" t="s">
        <v>13852</v>
      </c>
    </row>
    <row r="5915" spans="1:52" x14ac:dyDescent="0.2">
      <c r="A5915" s="13"/>
      <c r="AP5915" t="s">
        <v>10293</v>
      </c>
      <c r="AX5915" s="19" t="s">
        <v>6682</v>
      </c>
      <c r="AZ5915" s="31" t="s">
        <v>1722</v>
      </c>
    </row>
    <row r="5916" spans="1:52" x14ac:dyDescent="0.2">
      <c r="A5916" s="13"/>
      <c r="AP5916" t="s">
        <v>10294</v>
      </c>
      <c r="AX5916" s="19" t="s">
        <v>4938</v>
      </c>
      <c r="AZ5916" s="31" t="s">
        <v>3539</v>
      </c>
    </row>
    <row r="5917" spans="1:52" x14ac:dyDescent="0.2">
      <c r="A5917" s="13"/>
      <c r="AP5917" t="s">
        <v>6351</v>
      </c>
      <c r="AX5917" s="19" t="s">
        <v>10216</v>
      </c>
      <c r="AZ5917" s="31" t="s">
        <v>594</v>
      </c>
    </row>
    <row r="5918" spans="1:52" x14ac:dyDescent="0.2">
      <c r="A5918" s="29"/>
      <c r="AP5918" t="s">
        <v>10295</v>
      </c>
      <c r="AX5918" s="19" t="s">
        <v>7628</v>
      </c>
      <c r="AZ5918" s="31" t="s">
        <v>13853</v>
      </c>
    </row>
    <row r="5919" spans="1:52" x14ac:dyDescent="0.2">
      <c r="A5919" s="13"/>
      <c r="AP5919" t="s">
        <v>11442</v>
      </c>
      <c r="AX5919" s="19" t="s">
        <v>6686</v>
      </c>
      <c r="AZ5919" s="31" t="s">
        <v>763</v>
      </c>
    </row>
    <row r="5920" spans="1:52" x14ac:dyDescent="0.2">
      <c r="A5920" s="13"/>
      <c r="AP5920" t="s">
        <v>11443</v>
      </c>
      <c r="AX5920" s="19" t="s">
        <v>7631</v>
      </c>
      <c r="AZ5920" s="31" t="s">
        <v>13854</v>
      </c>
    </row>
    <row r="5921" spans="1:52" x14ac:dyDescent="0.2">
      <c r="A5921" s="13"/>
      <c r="AP5921" t="s">
        <v>10296</v>
      </c>
      <c r="AX5921" s="19" t="s">
        <v>10219</v>
      </c>
      <c r="AZ5921" s="31" t="s">
        <v>13855</v>
      </c>
    </row>
    <row r="5922" spans="1:52" x14ac:dyDescent="0.2">
      <c r="A5922" s="13"/>
      <c r="AP5922" t="s">
        <v>11444</v>
      </c>
      <c r="AX5922" s="19" t="s">
        <v>10221</v>
      </c>
      <c r="AZ5922" s="31" t="s">
        <v>1742</v>
      </c>
    </row>
    <row r="5923" spans="1:52" x14ac:dyDescent="0.2">
      <c r="A5923" s="13"/>
      <c r="AP5923" t="s">
        <v>9332</v>
      </c>
      <c r="AX5923" s="19" t="s">
        <v>6690</v>
      </c>
      <c r="AZ5923" s="31" t="s">
        <v>7645</v>
      </c>
    </row>
    <row r="5924" spans="1:52" x14ac:dyDescent="0.2">
      <c r="A5924" s="13"/>
      <c r="AP5924" t="s">
        <v>10297</v>
      </c>
      <c r="AX5924" s="19" t="s">
        <v>6694</v>
      </c>
      <c r="AZ5924" s="31" t="s">
        <v>13856</v>
      </c>
    </row>
    <row r="5925" spans="1:52" x14ac:dyDescent="0.2">
      <c r="A5925" s="13"/>
      <c r="AP5925" t="s">
        <v>9333</v>
      </c>
      <c r="AX5925" s="19" t="s">
        <v>10224</v>
      </c>
      <c r="AZ5925" s="31" t="s">
        <v>10069</v>
      </c>
    </row>
    <row r="5926" spans="1:52" x14ac:dyDescent="0.2">
      <c r="A5926" s="13"/>
      <c r="AP5926" t="s">
        <v>11445</v>
      </c>
      <c r="AX5926" s="19" t="s">
        <v>10225</v>
      </c>
      <c r="AZ5926" s="31" t="s">
        <v>7763</v>
      </c>
    </row>
    <row r="5927" spans="1:52" x14ac:dyDescent="0.2">
      <c r="A5927" s="13"/>
      <c r="AP5927" t="s">
        <v>11446</v>
      </c>
      <c r="AX5927" s="19" t="s">
        <v>6697</v>
      </c>
      <c r="AZ5927" s="31" t="s">
        <v>13857</v>
      </c>
    </row>
    <row r="5928" spans="1:52" x14ac:dyDescent="0.2">
      <c r="A5928" s="13"/>
      <c r="AP5928" t="s">
        <v>9336</v>
      </c>
      <c r="AX5928" s="19" t="s">
        <v>6702</v>
      </c>
      <c r="AZ5928" s="31" t="s">
        <v>10028</v>
      </c>
    </row>
    <row r="5929" spans="1:52" x14ac:dyDescent="0.2">
      <c r="A5929" s="13"/>
      <c r="AP5929" t="s">
        <v>366</v>
      </c>
      <c r="AX5929" s="19" t="s">
        <v>4941</v>
      </c>
      <c r="AZ5929" s="31" t="s">
        <v>3612</v>
      </c>
    </row>
    <row r="5930" spans="1:52" x14ac:dyDescent="0.2">
      <c r="A5930" s="13"/>
      <c r="AP5930" t="s">
        <v>9338</v>
      </c>
      <c r="AX5930" s="19" t="s">
        <v>6706</v>
      </c>
      <c r="AZ5930" s="31" t="s">
        <v>13858</v>
      </c>
    </row>
    <row r="5931" spans="1:52" x14ac:dyDescent="0.2">
      <c r="A5931" s="13"/>
      <c r="AP5931" t="s">
        <v>9339</v>
      </c>
      <c r="AX5931" s="19" t="s">
        <v>6710</v>
      </c>
      <c r="AZ5931" s="31" t="s">
        <v>5260</v>
      </c>
    </row>
    <row r="5932" spans="1:52" x14ac:dyDescent="0.2">
      <c r="A5932" s="13"/>
      <c r="AP5932" t="s">
        <v>10298</v>
      </c>
      <c r="AX5932" s="19" t="s">
        <v>6714</v>
      </c>
      <c r="AZ5932" s="31" t="s">
        <v>13859</v>
      </c>
    </row>
    <row r="5933" spans="1:52" x14ac:dyDescent="0.2">
      <c r="A5933" s="13"/>
      <c r="AP5933" t="s">
        <v>3757</v>
      </c>
      <c r="AX5933" s="19" t="s">
        <v>6718</v>
      </c>
      <c r="AZ5933" s="31" t="s">
        <v>5250</v>
      </c>
    </row>
    <row r="5934" spans="1:52" x14ac:dyDescent="0.2">
      <c r="A5934" s="13"/>
      <c r="AP5934" t="s">
        <v>6354</v>
      </c>
      <c r="AX5934" s="19" t="s">
        <v>6722</v>
      </c>
      <c r="AZ5934" s="31" t="s">
        <v>2721</v>
      </c>
    </row>
    <row r="5935" spans="1:52" x14ac:dyDescent="0.2">
      <c r="A5935" s="13"/>
      <c r="AP5935" t="s">
        <v>9340</v>
      </c>
      <c r="AX5935" s="19" t="s">
        <v>6726</v>
      </c>
      <c r="AZ5935" s="31" t="s">
        <v>3626</v>
      </c>
    </row>
    <row r="5936" spans="1:52" x14ac:dyDescent="0.2">
      <c r="A5936" s="13"/>
      <c r="AP5936" t="s">
        <v>6357</v>
      </c>
      <c r="AX5936" s="26" t="s">
        <v>7645</v>
      </c>
      <c r="AZ5936" s="31" t="s">
        <v>3630</v>
      </c>
    </row>
    <row r="5937" spans="1:52" x14ac:dyDescent="0.2">
      <c r="A5937" s="13"/>
      <c r="AP5937" t="s">
        <v>9346</v>
      </c>
      <c r="AX5937" s="19" t="s">
        <v>1937</v>
      </c>
      <c r="AZ5937" s="31" t="s">
        <v>1853</v>
      </c>
    </row>
    <row r="5938" spans="1:52" x14ac:dyDescent="0.2">
      <c r="A5938" s="13"/>
      <c r="AP5938" t="s">
        <v>9348</v>
      </c>
      <c r="AX5938" s="19" t="s">
        <v>10231</v>
      </c>
      <c r="AZ5938" s="31" t="s">
        <v>13860</v>
      </c>
    </row>
    <row r="5939" spans="1:52" x14ac:dyDescent="0.2">
      <c r="A5939" s="13"/>
      <c r="AP5939" t="s">
        <v>3760</v>
      </c>
      <c r="AX5939" s="19" t="s">
        <v>205</v>
      </c>
      <c r="AZ5939" s="31" t="s">
        <v>2652</v>
      </c>
    </row>
    <row r="5940" spans="1:52" x14ac:dyDescent="0.2">
      <c r="A5940" s="13"/>
      <c r="AP5940" t="s">
        <v>6362</v>
      </c>
      <c r="AX5940" s="19" t="s">
        <v>4944</v>
      </c>
      <c r="AZ5940" s="31" t="s">
        <v>2381</v>
      </c>
    </row>
    <row r="5941" spans="1:52" x14ac:dyDescent="0.2">
      <c r="A5941" s="13"/>
      <c r="AP5941" t="s">
        <v>3764</v>
      </c>
      <c r="AX5941" s="19" t="s">
        <v>335</v>
      </c>
      <c r="AZ5941" s="31" t="s">
        <v>6706</v>
      </c>
    </row>
    <row r="5942" spans="1:52" x14ac:dyDescent="0.2">
      <c r="A5942" s="13"/>
      <c r="AP5942" t="s">
        <v>3769</v>
      </c>
      <c r="AX5942" s="19" t="s">
        <v>5365</v>
      </c>
      <c r="AZ5942" s="31" t="s">
        <v>13861</v>
      </c>
    </row>
    <row r="5943" spans="1:52" x14ac:dyDescent="0.2">
      <c r="A5943" s="13"/>
      <c r="AP5943" t="s">
        <v>11447</v>
      </c>
      <c r="AX5943" s="26" t="s">
        <v>7656</v>
      </c>
      <c r="AZ5943" s="31" t="s">
        <v>8954</v>
      </c>
    </row>
    <row r="5944" spans="1:52" x14ac:dyDescent="0.2">
      <c r="A5944" s="13"/>
      <c r="AP5944" t="s">
        <v>369</v>
      </c>
      <c r="AX5944" s="19" t="s">
        <v>10235</v>
      </c>
      <c r="AZ5944" s="31" t="s">
        <v>3665</v>
      </c>
    </row>
    <row r="5945" spans="1:52" x14ac:dyDescent="0.2">
      <c r="A5945" s="13"/>
      <c r="AP5945" t="s">
        <v>3772</v>
      </c>
      <c r="AX5945" s="19" t="s">
        <v>772</v>
      </c>
      <c r="AZ5945" s="31" t="s">
        <v>3669</v>
      </c>
    </row>
    <row r="5946" spans="1:52" x14ac:dyDescent="0.2">
      <c r="A5946" s="13"/>
      <c r="AP5946" t="s">
        <v>11448</v>
      </c>
      <c r="AX5946" s="19" t="s">
        <v>4947</v>
      </c>
      <c r="AZ5946" s="31" t="s">
        <v>1783</v>
      </c>
    </row>
    <row r="5947" spans="1:52" x14ac:dyDescent="0.2">
      <c r="A5947" s="13"/>
      <c r="AP5947" t="s">
        <v>9352</v>
      </c>
      <c r="AX5947" s="19" t="s">
        <v>10237</v>
      </c>
      <c r="AZ5947" s="31" t="s">
        <v>13862</v>
      </c>
    </row>
    <row r="5948" spans="1:52" x14ac:dyDescent="0.2">
      <c r="A5948" s="13"/>
      <c r="AP5948" t="s">
        <v>11449</v>
      </c>
      <c r="AX5948" s="19" t="s">
        <v>10238</v>
      </c>
      <c r="AZ5948" s="31" t="s">
        <v>2198</v>
      </c>
    </row>
    <row r="5949" spans="1:52" x14ac:dyDescent="0.2">
      <c r="A5949" s="13"/>
      <c r="AP5949" t="s">
        <v>10304</v>
      </c>
      <c r="AX5949" s="19" t="s">
        <v>10239</v>
      </c>
      <c r="AZ5949" s="31" t="s">
        <v>5279</v>
      </c>
    </row>
    <row r="5950" spans="1:52" x14ac:dyDescent="0.2">
      <c r="A5950" s="13"/>
      <c r="AP5950" t="s">
        <v>9354</v>
      </c>
      <c r="AX5950" s="19" t="s">
        <v>6730</v>
      </c>
      <c r="AZ5950" s="31" t="s">
        <v>11430</v>
      </c>
    </row>
    <row r="5951" spans="1:52" x14ac:dyDescent="0.2">
      <c r="A5951" s="29"/>
      <c r="AP5951" t="s">
        <v>10306</v>
      </c>
      <c r="AX5951" s="19" t="s">
        <v>10240</v>
      </c>
      <c r="AZ5951" s="31" t="s">
        <v>2080</v>
      </c>
    </row>
    <row r="5952" spans="1:52" x14ac:dyDescent="0.2">
      <c r="A5952" s="13"/>
      <c r="AP5952" t="s">
        <v>2226</v>
      </c>
      <c r="AX5952" s="19" t="s">
        <v>4950</v>
      </c>
      <c r="AZ5952" s="31" t="s">
        <v>13863</v>
      </c>
    </row>
    <row r="5953" spans="1:52" x14ac:dyDescent="0.2">
      <c r="A5953" s="13"/>
      <c r="AP5953" t="s">
        <v>2230</v>
      </c>
      <c r="AX5953" s="19" t="s">
        <v>10241</v>
      </c>
      <c r="AZ5953" s="31" t="s">
        <v>6861</v>
      </c>
    </row>
    <row r="5954" spans="1:52" x14ac:dyDescent="0.2">
      <c r="A5954" s="13"/>
      <c r="AP5954" t="s">
        <v>3775</v>
      </c>
      <c r="AX5954" s="19" t="s">
        <v>10242</v>
      </c>
      <c r="AZ5954" s="31" t="s">
        <v>13864</v>
      </c>
    </row>
    <row r="5955" spans="1:52" x14ac:dyDescent="0.2">
      <c r="A5955" s="13"/>
      <c r="AP5955" t="s">
        <v>6369</v>
      </c>
      <c r="AX5955" s="26" t="s">
        <v>7660</v>
      </c>
      <c r="AZ5955" s="31" t="s">
        <v>11411</v>
      </c>
    </row>
    <row r="5956" spans="1:52" x14ac:dyDescent="0.2">
      <c r="A5956" s="13"/>
      <c r="AP5956" t="s">
        <v>9360</v>
      </c>
      <c r="AX5956" s="19" t="s">
        <v>7663</v>
      </c>
      <c r="AZ5956" s="31" t="s">
        <v>13865</v>
      </c>
    </row>
    <row r="5957" spans="1:52" x14ac:dyDescent="0.2">
      <c r="A5957" s="29"/>
      <c r="AP5957" t="s">
        <v>11450</v>
      </c>
      <c r="AX5957" s="19" t="s">
        <v>10244</v>
      </c>
      <c r="AZ5957" s="31" t="s">
        <v>13866</v>
      </c>
    </row>
    <row r="5958" spans="1:52" x14ac:dyDescent="0.2">
      <c r="A5958" s="13"/>
      <c r="AP5958" t="s">
        <v>9362</v>
      </c>
      <c r="AX5958" s="19" t="s">
        <v>4952</v>
      </c>
      <c r="AZ5958" s="31" t="s">
        <v>132</v>
      </c>
    </row>
    <row r="5959" spans="1:52" x14ac:dyDescent="0.2">
      <c r="A5959" s="13"/>
      <c r="AP5959" t="s">
        <v>6372</v>
      </c>
      <c r="AX5959" s="19" t="s">
        <v>66</v>
      </c>
      <c r="AZ5959" s="31" t="s">
        <v>10413</v>
      </c>
    </row>
    <row r="5960" spans="1:52" x14ac:dyDescent="0.2">
      <c r="A5960" s="13"/>
      <c r="AP5960" t="s">
        <v>11451</v>
      </c>
      <c r="AX5960" s="19" t="s">
        <v>10245</v>
      </c>
      <c r="AZ5960" s="31" t="s">
        <v>13867</v>
      </c>
    </row>
    <row r="5961" spans="1:52" x14ac:dyDescent="0.2">
      <c r="A5961" s="13"/>
      <c r="AP5961" t="s">
        <v>11452</v>
      </c>
      <c r="AX5961" s="19" t="s">
        <v>6736</v>
      </c>
      <c r="AZ5961" s="31" t="s">
        <v>1807</v>
      </c>
    </row>
    <row r="5962" spans="1:52" x14ac:dyDescent="0.2">
      <c r="A5962" s="13"/>
      <c r="AP5962" t="s">
        <v>9365</v>
      </c>
      <c r="AX5962" s="19" t="s">
        <v>6739</v>
      </c>
      <c r="AZ5962" s="31" t="s">
        <v>13868</v>
      </c>
    </row>
    <row r="5963" spans="1:52" x14ac:dyDescent="0.2">
      <c r="A5963" s="13"/>
      <c r="AP5963" t="s">
        <v>10312</v>
      </c>
      <c r="AX5963" s="19" t="s">
        <v>6743</v>
      </c>
      <c r="AZ5963" s="31" t="s">
        <v>780</v>
      </c>
    </row>
    <row r="5964" spans="1:52" x14ac:dyDescent="0.2">
      <c r="A5964" s="13"/>
      <c r="AP5964" t="s">
        <v>10315</v>
      </c>
      <c r="AX5964" s="19" t="s">
        <v>4957</v>
      </c>
      <c r="AZ5964" s="31" t="s">
        <v>9567</v>
      </c>
    </row>
    <row r="5965" spans="1:52" x14ac:dyDescent="0.2">
      <c r="A5965" s="13"/>
      <c r="AP5965" t="s">
        <v>2235</v>
      </c>
      <c r="AX5965" s="19" t="s">
        <v>10247</v>
      </c>
      <c r="AZ5965" s="31" t="s">
        <v>1406</v>
      </c>
    </row>
    <row r="5966" spans="1:52" x14ac:dyDescent="0.2">
      <c r="A5966" s="13"/>
      <c r="AP5966" t="s">
        <v>11453</v>
      </c>
      <c r="AX5966" s="19" t="s">
        <v>10248</v>
      </c>
      <c r="AZ5966" s="31" t="s">
        <v>1468</v>
      </c>
    </row>
    <row r="5967" spans="1:52" x14ac:dyDescent="0.2">
      <c r="A5967" s="13"/>
      <c r="AP5967" t="s">
        <v>11454</v>
      </c>
      <c r="AX5967" s="19" t="s">
        <v>7669</v>
      </c>
      <c r="AZ5967" s="31" t="s">
        <v>1816</v>
      </c>
    </row>
    <row r="5968" spans="1:52" x14ac:dyDescent="0.2">
      <c r="A5968" s="13"/>
      <c r="AP5968" t="s">
        <v>6385</v>
      </c>
      <c r="AX5968" s="19" t="s">
        <v>6747</v>
      </c>
      <c r="AZ5968" s="31" t="s">
        <v>346</v>
      </c>
    </row>
    <row r="5969" spans="1:52" x14ac:dyDescent="0.2">
      <c r="A5969" s="13"/>
      <c r="AP5969" t="s">
        <v>10316</v>
      </c>
      <c r="AX5969" s="19" t="s">
        <v>6751</v>
      </c>
      <c r="AZ5969" s="31" t="s">
        <v>3597</v>
      </c>
    </row>
    <row r="5970" spans="1:52" x14ac:dyDescent="0.2">
      <c r="A5970" s="13"/>
      <c r="AP5970" t="s">
        <v>11455</v>
      </c>
      <c r="AX5970" s="19" t="s">
        <v>7671</v>
      </c>
      <c r="AZ5970" s="31" t="s">
        <v>1820</v>
      </c>
    </row>
    <row r="5971" spans="1:52" x14ac:dyDescent="0.2">
      <c r="A5971" s="29"/>
      <c r="AP5971" t="s">
        <v>9369</v>
      </c>
      <c r="AX5971" s="19" t="s">
        <v>4960</v>
      </c>
      <c r="AZ5971" s="31" t="s">
        <v>13869</v>
      </c>
    </row>
    <row r="5972" spans="1:52" x14ac:dyDescent="0.2">
      <c r="A5972" s="13"/>
      <c r="AP5972" t="s">
        <v>6389</v>
      </c>
      <c r="AX5972" s="19" t="s">
        <v>6754</v>
      </c>
      <c r="AZ5972" s="31" t="s">
        <v>13870</v>
      </c>
    </row>
    <row r="5973" spans="1:52" x14ac:dyDescent="0.2">
      <c r="A5973" s="13"/>
      <c r="AP5973" t="s">
        <v>11456</v>
      </c>
      <c r="AX5973" s="19" t="s">
        <v>6757</v>
      </c>
      <c r="AZ5973" s="31" t="s">
        <v>293</v>
      </c>
    </row>
    <row r="5974" spans="1:52" x14ac:dyDescent="0.2">
      <c r="A5974" s="13"/>
      <c r="AP5974" t="s">
        <v>11457</v>
      </c>
      <c r="AX5974" s="19" t="s">
        <v>7674</v>
      </c>
      <c r="AZ5974" s="31" t="s">
        <v>8447</v>
      </c>
    </row>
    <row r="5975" spans="1:52" x14ac:dyDescent="0.2">
      <c r="A5975" s="13"/>
      <c r="AP5975" t="s">
        <v>9371</v>
      </c>
      <c r="AX5975" s="19" t="s">
        <v>4963</v>
      </c>
      <c r="AZ5975" s="31" t="s">
        <v>1824</v>
      </c>
    </row>
    <row r="5976" spans="1:52" x14ac:dyDescent="0.2">
      <c r="A5976" s="13"/>
      <c r="AP5976" t="s">
        <v>11458</v>
      </c>
      <c r="AX5976" s="19" t="s">
        <v>6760</v>
      </c>
      <c r="AZ5976" s="31" t="s">
        <v>13871</v>
      </c>
    </row>
    <row r="5977" spans="1:52" x14ac:dyDescent="0.2">
      <c r="A5977" s="13"/>
      <c r="AP5977" t="s">
        <v>11459</v>
      </c>
      <c r="AX5977" s="19" t="s">
        <v>7677</v>
      </c>
      <c r="AZ5977" s="31" t="s">
        <v>1907</v>
      </c>
    </row>
    <row r="5978" spans="1:52" x14ac:dyDescent="0.2">
      <c r="A5978" s="13"/>
      <c r="AP5978" t="s">
        <v>11460</v>
      </c>
      <c r="AX5978" s="19" t="s">
        <v>4967</v>
      </c>
      <c r="AZ5978" s="31" t="s">
        <v>3323</v>
      </c>
    </row>
    <row r="5979" spans="1:52" x14ac:dyDescent="0.2">
      <c r="A5979" s="13"/>
      <c r="AP5979" t="s">
        <v>10318</v>
      </c>
      <c r="AX5979" s="19" t="s">
        <v>6763</v>
      </c>
      <c r="AZ5979" s="31" t="s">
        <v>9568</v>
      </c>
    </row>
    <row r="5980" spans="1:52" x14ac:dyDescent="0.2">
      <c r="A5980" s="13"/>
      <c r="AP5980" t="s">
        <v>10322</v>
      </c>
      <c r="AX5980" s="19" t="s">
        <v>6766</v>
      </c>
      <c r="AZ5980" s="31" t="s">
        <v>11880</v>
      </c>
    </row>
    <row r="5981" spans="1:52" x14ac:dyDescent="0.2">
      <c r="A5981" s="13"/>
      <c r="AP5981" t="s">
        <v>6393</v>
      </c>
      <c r="AX5981" s="26" t="s">
        <v>7681</v>
      </c>
      <c r="AZ5981" s="31" t="s">
        <v>149</v>
      </c>
    </row>
    <row r="5982" spans="1:52" x14ac:dyDescent="0.2">
      <c r="A5982" s="13"/>
      <c r="AP5982" t="s">
        <v>9382</v>
      </c>
      <c r="AX5982" s="19" t="s">
        <v>6769</v>
      </c>
      <c r="AZ5982" s="31" t="s">
        <v>3287</v>
      </c>
    </row>
    <row r="5983" spans="1:52" x14ac:dyDescent="0.2">
      <c r="A5983" s="13"/>
      <c r="AP5983" t="s">
        <v>11461</v>
      </c>
      <c r="AX5983" s="26" t="s">
        <v>5370</v>
      </c>
      <c r="AZ5983" s="31" t="s">
        <v>13872</v>
      </c>
    </row>
    <row r="5984" spans="1:52" x14ac:dyDescent="0.2">
      <c r="A5984" s="13"/>
      <c r="AP5984" t="s">
        <v>9384</v>
      </c>
      <c r="AX5984" s="19" t="s">
        <v>4970</v>
      </c>
      <c r="AZ5984" s="31" t="s">
        <v>7481</v>
      </c>
    </row>
    <row r="5985" spans="1:52" x14ac:dyDescent="0.2">
      <c r="A5985" s="13"/>
      <c r="AP5985" t="s">
        <v>9386</v>
      </c>
      <c r="AX5985" s="19" t="s">
        <v>10252</v>
      </c>
      <c r="AZ5985" s="31" t="s">
        <v>13873</v>
      </c>
    </row>
    <row r="5986" spans="1:52" x14ac:dyDescent="0.2">
      <c r="A5986" s="13"/>
      <c r="AP5986" t="s">
        <v>11462</v>
      </c>
      <c r="AX5986" s="19" t="s">
        <v>7686</v>
      </c>
      <c r="AZ5986" s="31" t="s">
        <v>3985</v>
      </c>
    </row>
    <row r="5987" spans="1:52" x14ac:dyDescent="0.2">
      <c r="A5987" s="13"/>
      <c r="AP5987" t="s">
        <v>11463</v>
      </c>
      <c r="AX5987" s="19" t="s">
        <v>4974</v>
      </c>
      <c r="AZ5987" s="31" t="s">
        <v>217</v>
      </c>
    </row>
    <row r="5988" spans="1:52" x14ac:dyDescent="0.2">
      <c r="A5988" s="13"/>
      <c r="AP5988" t="s">
        <v>11464</v>
      </c>
      <c r="AX5988" s="19" t="s">
        <v>10253</v>
      </c>
      <c r="AZ5988" s="31" t="s">
        <v>4236</v>
      </c>
    </row>
    <row r="5989" spans="1:52" x14ac:dyDescent="0.2">
      <c r="A5989" s="13"/>
      <c r="AP5989" t="s">
        <v>11465</v>
      </c>
      <c r="AX5989" s="19" t="s">
        <v>10254</v>
      </c>
      <c r="AZ5989" s="31" t="s">
        <v>13874</v>
      </c>
    </row>
    <row r="5990" spans="1:52" x14ac:dyDescent="0.2">
      <c r="A5990" s="13"/>
      <c r="AP5990" t="s">
        <v>10326</v>
      </c>
      <c r="AX5990" s="19" t="s">
        <v>10255</v>
      </c>
      <c r="AZ5990" s="31" t="s">
        <v>11186</v>
      </c>
    </row>
    <row r="5991" spans="1:52" x14ac:dyDescent="0.2">
      <c r="A5991" s="13"/>
      <c r="AP5991" t="s">
        <v>10327</v>
      </c>
      <c r="AX5991" s="19" t="s">
        <v>3262</v>
      </c>
      <c r="AZ5991" s="31" t="s">
        <v>5306</v>
      </c>
    </row>
    <row r="5992" spans="1:52" x14ac:dyDescent="0.2">
      <c r="A5992" s="13"/>
      <c r="AP5992" t="s">
        <v>9387</v>
      </c>
      <c r="AX5992" s="19" t="s">
        <v>6773</v>
      </c>
      <c r="AZ5992" s="31" t="s">
        <v>13875</v>
      </c>
    </row>
    <row r="5993" spans="1:52" x14ac:dyDescent="0.2">
      <c r="A5993" s="13"/>
      <c r="AP5993" t="s">
        <v>11466</v>
      </c>
      <c r="AX5993" s="19" t="s">
        <v>10259</v>
      </c>
      <c r="AZ5993" s="31" t="s">
        <v>3534</v>
      </c>
    </row>
    <row r="5994" spans="1:52" x14ac:dyDescent="0.2">
      <c r="A5994" s="13"/>
      <c r="AP5994" t="s">
        <v>6407</v>
      </c>
      <c r="AX5994" s="19" t="s">
        <v>7692</v>
      </c>
      <c r="AZ5994" s="31" t="s">
        <v>13876</v>
      </c>
    </row>
    <row r="5995" spans="1:52" x14ac:dyDescent="0.2">
      <c r="A5995" s="29"/>
      <c r="AP5995" t="s">
        <v>9391</v>
      </c>
      <c r="AX5995" s="19" t="s">
        <v>5375</v>
      </c>
      <c r="AZ5995" s="31" t="s">
        <v>13877</v>
      </c>
    </row>
    <row r="5996" spans="1:52" x14ac:dyDescent="0.2">
      <c r="A5996" s="29"/>
      <c r="AP5996" t="s">
        <v>9393</v>
      </c>
      <c r="AX5996" s="19" t="s">
        <v>4977</v>
      </c>
      <c r="AZ5996" s="31" t="s">
        <v>2741</v>
      </c>
    </row>
    <row r="5997" spans="1:52" x14ac:dyDescent="0.2">
      <c r="A5997" s="13"/>
      <c r="AP5997" t="s">
        <v>7651</v>
      </c>
      <c r="AX5997" s="19" t="s">
        <v>4981</v>
      </c>
      <c r="AZ5997" s="31" t="s">
        <v>9368</v>
      </c>
    </row>
    <row r="5998" spans="1:52" x14ac:dyDescent="0.2">
      <c r="A5998" s="29"/>
      <c r="AP5998" t="s">
        <v>11467</v>
      </c>
      <c r="AX5998" s="19" t="s">
        <v>7697</v>
      </c>
      <c r="AZ5998" s="31" t="s">
        <v>10429</v>
      </c>
    </row>
    <row r="5999" spans="1:52" x14ac:dyDescent="0.2">
      <c r="A5999" s="13"/>
      <c r="AP5999" t="s">
        <v>1369</v>
      </c>
      <c r="AX5999" s="19" t="s">
        <v>10262</v>
      </c>
      <c r="AZ5999" s="31" t="s">
        <v>992</v>
      </c>
    </row>
    <row r="6000" spans="1:52" x14ac:dyDescent="0.2">
      <c r="A6000" s="13"/>
      <c r="AP6000" t="s">
        <v>3779</v>
      </c>
      <c r="AX6000" s="26" t="s">
        <v>1949</v>
      </c>
      <c r="AZ6000" s="31" t="s">
        <v>11510</v>
      </c>
    </row>
    <row r="6001" spans="1:52" x14ac:dyDescent="0.2">
      <c r="A6001" s="13"/>
      <c r="AP6001" t="s">
        <v>10330</v>
      </c>
      <c r="AX6001" s="19" t="s">
        <v>10264</v>
      </c>
      <c r="AZ6001" s="31" t="s">
        <v>437</v>
      </c>
    </row>
    <row r="6002" spans="1:52" x14ac:dyDescent="0.2">
      <c r="A6002" s="13"/>
      <c r="AP6002" t="s">
        <v>11468</v>
      </c>
      <c r="AX6002" s="19" t="s">
        <v>7701</v>
      </c>
      <c r="AZ6002" s="31" t="s">
        <v>9235</v>
      </c>
    </row>
    <row r="6003" spans="1:52" x14ac:dyDescent="0.2">
      <c r="A6003" s="13"/>
      <c r="AP6003" t="s">
        <v>3783</v>
      </c>
      <c r="AX6003" s="19" t="s">
        <v>4984</v>
      </c>
      <c r="AZ6003" s="31" t="s">
        <v>13878</v>
      </c>
    </row>
    <row r="6004" spans="1:52" x14ac:dyDescent="0.2">
      <c r="A6004" s="13"/>
      <c r="AP6004" t="s">
        <v>2244</v>
      </c>
      <c r="AX6004" s="19" t="s">
        <v>6778</v>
      </c>
      <c r="AZ6004" s="31" t="s">
        <v>6084</v>
      </c>
    </row>
    <row r="6005" spans="1:52" x14ac:dyDescent="0.2">
      <c r="A6005" s="13"/>
      <c r="AP6005" t="s">
        <v>10331</v>
      </c>
      <c r="AX6005" s="19" t="s">
        <v>6782</v>
      </c>
      <c r="AZ6005" s="31" t="s">
        <v>13879</v>
      </c>
    </row>
    <row r="6006" spans="1:52" x14ac:dyDescent="0.2">
      <c r="A6006" s="13"/>
      <c r="AP6006" t="s">
        <v>11469</v>
      </c>
      <c r="AX6006" s="19" t="s">
        <v>10267</v>
      </c>
      <c r="AZ6006" s="31" t="s">
        <v>9031</v>
      </c>
    </row>
    <row r="6007" spans="1:52" x14ac:dyDescent="0.2">
      <c r="A6007" s="13"/>
      <c r="AP6007" t="s">
        <v>9401</v>
      </c>
      <c r="AX6007" s="19" t="s">
        <v>4986</v>
      </c>
      <c r="AZ6007" s="31" t="s">
        <v>7726</v>
      </c>
    </row>
    <row r="6008" spans="1:52" x14ac:dyDescent="0.2">
      <c r="A6008" s="13"/>
      <c r="AP6008" t="s">
        <v>6415</v>
      </c>
      <c r="AX6008" s="19" t="s">
        <v>10269</v>
      </c>
      <c r="AZ6008" s="31" t="s">
        <v>13880</v>
      </c>
    </row>
    <row r="6009" spans="1:52" x14ac:dyDescent="0.2">
      <c r="A6009" s="13"/>
      <c r="AP6009" t="s">
        <v>9405</v>
      </c>
      <c r="AX6009" s="19" t="s">
        <v>6786</v>
      </c>
      <c r="AZ6009" s="31" t="s">
        <v>10986</v>
      </c>
    </row>
    <row r="6010" spans="1:52" x14ac:dyDescent="0.2">
      <c r="A6010" s="13"/>
      <c r="AP6010" t="s">
        <v>9408</v>
      </c>
      <c r="AX6010" s="19" t="s">
        <v>10270</v>
      </c>
      <c r="AZ6010" s="31" t="s">
        <v>3968</v>
      </c>
    </row>
    <row r="6011" spans="1:52" x14ac:dyDescent="0.2">
      <c r="A6011" s="13"/>
      <c r="AP6011" t="s">
        <v>11470</v>
      </c>
      <c r="AX6011" s="19" t="s">
        <v>6790</v>
      </c>
      <c r="AZ6011" s="31" t="s">
        <v>7097</v>
      </c>
    </row>
    <row r="6012" spans="1:52" x14ac:dyDescent="0.2">
      <c r="A6012" s="13"/>
      <c r="AP6012" t="s">
        <v>11471</v>
      </c>
      <c r="AX6012" s="19" t="s">
        <v>10273</v>
      </c>
      <c r="AZ6012" s="31" t="s">
        <v>13881</v>
      </c>
    </row>
    <row r="6013" spans="1:52" x14ac:dyDescent="0.2">
      <c r="A6013" s="29"/>
      <c r="AP6013" t="s">
        <v>11472</v>
      </c>
      <c r="AX6013" s="19" t="s">
        <v>4991</v>
      </c>
      <c r="AZ6013" s="31" t="s">
        <v>10090</v>
      </c>
    </row>
    <row r="6014" spans="1:52" x14ac:dyDescent="0.2">
      <c r="A6014" s="13"/>
      <c r="AP6014" t="s">
        <v>3787</v>
      </c>
      <c r="AX6014" s="19" t="s">
        <v>6793</v>
      </c>
      <c r="AZ6014" s="31" t="s">
        <v>1665</v>
      </c>
    </row>
    <row r="6015" spans="1:52" x14ac:dyDescent="0.2">
      <c r="A6015" s="13"/>
      <c r="AP6015" t="s">
        <v>11473</v>
      </c>
      <c r="AX6015" s="19" t="s">
        <v>4996</v>
      </c>
      <c r="AZ6015" s="31" t="s">
        <v>13882</v>
      </c>
    </row>
    <row r="6016" spans="1:52" x14ac:dyDescent="0.2">
      <c r="A6016" s="13"/>
      <c r="AP6016" t="s">
        <v>11474</v>
      </c>
      <c r="AX6016" s="19" t="s">
        <v>7714</v>
      </c>
      <c r="AZ6016" s="31" t="s">
        <v>3325</v>
      </c>
    </row>
    <row r="6017" spans="1:52" x14ac:dyDescent="0.2">
      <c r="A6017" s="13"/>
      <c r="AP6017" t="s">
        <v>3791</v>
      </c>
      <c r="AX6017" s="19" t="s">
        <v>5001</v>
      </c>
      <c r="AZ6017" s="31" t="s">
        <v>13883</v>
      </c>
    </row>
    <row r="6018" spans="1:52" x14ac:dyDescent="0.2">
      <c r="A6018" s="13"/>
      <c r="AP6018" t="s">
        <v>6418</v>
      </c>
      <c r="AX6018" s="19" t="s">
        <v>10274</v>
      </c>
      <c r="AZ6018" s="31" t="s">
        <v>13884</v>
      </c>
    </row>
    <row r="6019" spans="1:52" x14ac:dyDescent="0.2">
      <c r="A6019" s="13"/>
      <c r="AP6019" t="s">
        <v>3795</v>
      </c>
      <c r="AX6019" s="19" t="s">
        <v>7716</v>
      </c>
      <c r="AZ6019" s="31" t="s">
        <v>297</v>
      </c>
    </row>
    <row r="6020" spans="1:52" x14ac:dyDescent="0.2">
      <c r="A6020" s="13"/>
      <c r="AP6020" t="s">
        <v>10332</v>
      </c>
      <c r="AX6020" s="19" t="s">
        <v>5004</v>
      </c>
      <c r="AZ6020" s="31" t="s">
        <v>9020</v>
      </c>
    </row>
    <row r="6021" spans="1:52" x14ac:dyDescent="0.2">
      <c r="A6021" s="13"/>
      <c r="AP6021" t="s">
        <v>6421</v>
      </c>
      <c r="AX6021" s="19" t="s">
        <v>10276</v>
      </c>
      <c r="AZ6021" s="31" t="s">
        <v>6206</v>
      </c>
    </row>
    <row r="6022" spans="1:52" x14ac:dyDescent="0.2">
      <c r="A6022" s="29"/>
      <c r="AP6022" t="s">
        <v>376</v>
      </c>
      <c r="AX6022" s="19" t="s">
        <v>10278</v>
      </c>
      <c r="AZ6022" s="31" t="s">
        <v>13885</v>
      </c>
    </row>
    <row r="6023" spans="1:52" x14ac:dyDescent="0.2">
      <c r="A6023" s="13"/>
      <c r="AP6023" t="s">
        <v>9411</v>
      </c>
      <c r="AX6023" s="19" t="s">
        <v>10279</v>
      </c>
      <c r="AZ6023" s="31" t="s">
        <v>2795</v>
      </c>
    </row>
    <row r="6024" spans="1:52" x14ac:dyDescent="0.2">
      <c r="A6024" s="13"/>
      <c r="AP6024" t="s">
        <v>6425</v>
      </c>
      <c r="AX6024" s="19" t="s">
        <v>10280</v>
      </c>
      <c r="AZ6024" s="31" t="s">
        <v>9314</v>
      </c>
    </row>
    <row r="6025" spans="1:52" x14ac:dyDescent="0.2">
      <c r="A6025" s="13"/>
      <c r="AP6025" t="s">
        <v>2247</v>
      </c>
      <c r="AX6025" s="19" t="s">
        <v>6796</v>
      </c>
      <c r="AZ6025" s="31" t="s">
        <v>2710</v>
      </c>
    </row>
    <row r="6026" spans="1:52" x14ac:dyDescent="0.2">
      <c r="A6026" s="13"/>
      <c r="AP6026" t="s">
        <v>9413</v>
      </c>
      <c r="AX6026" s="19" t="s">
        <v>5008</v>
      </c>
      <c r="AZ6026" s="31" t="s">
        <v>7680</v>
      </c>
    </row>
    <row r="6027" spans="1:52" x14ac:dyDescent="0.2">
      <c r="A6027" s="13"/>
      <c r="AP6027" t="s">
        <v>11475</v>
      </c>
      <c r="AX6027" s="19" t="s">
        <v>10281</v>
      </c>
      <c r="AZ6027" s="31" t="s">
        <v>6843</v>
      </c>
    </row>
    <row r="6028" spans="1:52" x14ac:dyDescent="0.2">
      <c r="A6028" s="13"/>
      <c r="AP6028" t="s">
        <v>11476</v>
      </c>
      <c r="AX6028" s="19" t="s">
        <v>10283</v>
      </c>
      <c r="AZ6028" s="31" t="s">
        <v>13886</v>
      </c>
    </row>
    <row r="6029" spans="1:52" x14ac:dyDescent="0.2">
      <c r="A6029" s="13"/>
      <c r="AP6029" t="s">
        <v>3799</v>
      </c>
      <c r="AX6029" s="19" t="s">
        <v>5013</v>
      </c>
      <c r="AZ6029" s="31" t="s">
        <v>121</v>
      </c>
    </row>
    <row r="6030" spans="1:52" x14ac:dyDescent="0.2">
      <c r="A6030" s="29"/>
      <c r="AP6030" t="s">
        <v>11477</v>
      </c>
      <c r="AX6030" s="19" t="s">
        <v>5016</v>
      </c>
      <c r="AZ6030" s="31" t="s">
        <v>13887</v>
      </c>
    </row>
    <row r="6031" spans="1:52" x14ac:dyDescent="0.2">
      <c r="A6031" s="13"/>
      <c r="AP6031" t="s">
        <v>9415</v>
      </c>
      <c r="AX6031" s="19" t="s">
        <v>5377</v>
      </c>
      <c r="AZ6031" s="31" t="s">
        <v>13888</v>
      </c>
    </row>
    <row r="6032" spans="1:52" x14ac:dyDescent="0.2">
      <c r="A6032" s="29"/>
      <c r="AP6032" t="s">
        <v>9416</v>
      </c>
      <c r="AX6032" s="19" t="s">
        <v>3267</v>
      </c>
      <c r="AZ6032" s="31" t="s">
        <v>13889</v>
      </c>
    </row>
    <row r="6033" spans="1:52" x14ac:dyDescent="0.2">
      <c r="A6033" s="13"/>
      <c r="AP6033" t="s">
        <v>11478</v>
      </c>
      <c r="AX6033" s="19" t="s">
        <v>10286</v>
      </c>
      <c r="AZ6033" s="31" t="s">
        <v>8977</v>
      </c>
    </row>
    <row r="6034" spans="1:52" x14ac:dyDescent="0.2">
      <c r="A6034" s="29"/>
      <c r="AP6034" t="s">
        <v>9417</v>
      </c>
      <c r="AX6034" s="19" t="s">
        <v>6803</v>
      </c>
      <c r="AZ6034" s="31" t="s">
        <v>13890</v>
      </c>
    </row>
    <row r="6035" spans="1:52" x14ac:dyDescent="0.2">
      <c r="A6035" s="13"/>
      <c r="AP6035" t="s">
        <v>9419</v>
      </c>
      <c r="AX6035" s="19" t="s">
        <v>6806</v>
      </c>
      <c r="AZ6035" s="31" t="s">
        <v>13891</v>
      </c>
    </row>
    <row r="6036" spans="1:52" x14ac:dyDescent="0.2">
      <c r="A6036" s="13"/>
      <c r="AP6036" t="s">
        <v>9422</v>
      </c>
      <c r="AX6036" s="19" t="s">
        <v>6808</v>
      </c>
      <c r="AZ6036" s="31" t="s">
        <v>270</v>
      </c>
    </row>
    <row r="6037" spans="1:52" x14ac:dyDescent="0.2">
      <c r="A6037" s="13"/>
      <c r="AP6037" t="s">
        <v>11479</v>
      </c>
      <c r="AX6037" s="19" t="s">
        <v>6810</v>
      </c>
      <c r="AZ6037" s="31" t="s">
        <v>13892</v>
      </c>
    </row>
    <row r="6038" spans="1:52" x14ac:dyDescent="0.2">
      <c r="A6038" s="13"/>
      <c r="AP6038" t="s">
        <v>11480</v>
      </c>
      <c r="AX6038" s="19" t="s">
        <v>7723</v>
      </c>
      <c r="AZ6038" s="31" t="s">
        <v>9513</v>
      </c>
    </row>
    <row r="6039" spans="1:52" x14ac:dyDescent="0.2">
      <c r="A6039" s="13"/>
      <c r="AP6039" t="s">
        <v>10338</v>
      </c>
      <c r="AX6039" s="19" t="s">
        <v>7726</v>
      </c>
      <c r="AZ6039" s="31" t="s">
        <v>4367</v>
      </c>
    </row>
    <row r="6040" spans="1:52" x14ac:dyDescent="0.2">
      <c r="A6040" s="13"/>
      <c r="AP6040" t="s">
        <v>11481</v>
      </c>
      <c r="AX6040" s="19" t="s">
        <v>10288</v>
      </c>
      <c r="AZ6040" s="31" t="s">
        <v>3508</v>
      </c>
    </row>
    <row r="6041" spans="1:52" x14ac:dyDescent="0.2">
      <c r="A6041" s="13"/>
      <c r="AP6041" t="s">
        <v>9427</v>
      </c>
      <c r="AX6041" s="19" t="s">
        <v>10290</v>
      </c>
      <c r="AZ6041" s="31" t="s">
        <v>3505</v>
      </c>
    </row>
    <row r="6042" spans="1:52" x14ac:dyDescent="0.2">
      <c r="A6042" s="13"/>
      <c r="AP6042" t="s">
        <v>9430</v>
      </c>
      <c r="AX6042" s="19" t="s">
        <v>10291</v>
      </c>
      <c r="AZ6042" s="31" t="s">
        <v>3129</v>
      </c>
    </row>
    <row r="6043" spans="1:52" x14ac:dyDescent="0.2">
      <c r="A6043" s="13"/>
      <c r="AP6043" t="s">
        <v>9433</v>
      </c>
      <c r="AX6043" s="19" t="s">
        <v>6814</v>
      </c>
      <c r="AZ6043" s="31" t="s">
        <v>6652</v>
      </c>
    </row>
    <row r="6044" spans="1:52" x14ac:dyDescent="0.2">
      <c r="A6044" s="13"/>
      <c r="AP6044" t="s">
        <v>10344</v>
      </c>
      <c r="AX6044" s="19" t="s">
        <v>7728</v>
      </c>
      <c r="AZ6044" s="31" t="s">
        <v>309</v>
      </c>
    </row>
    <row r="6045" spans="1:52" x14ac:dyDescent="0.2">
      <c r="A6045" s="13"/>
      <c r="AP6045" t="s">
        <v>10346</v>
      </c>
      <c r="AX6045" s="26" t="s">
        <v>7731</v>
      </c>
      <c r="AZ6045" s="31" t="s">
        <v>13893</v>
      </c>
    </row>
    <row r="6046" spans="1:52" x14ac:dyDescent="0.2">
      <c r="A6046" s="13"/>
      <c r="AP6046" t="s">
        <v>10347</v>
      </c>
      <c r="AX6046" s="19" t="s">
        <v>7734</v>
      </c>
      <c r="AZ6046" s="31" t="s">
        <v>13894</v>
      </c>
    </row>
    <row r="6047" spans="1:52" x14ac:dyDescent="0.2">
      <c r="A6047" s="13"/>
      <c r="AP6047" t="s">
        <v>9438</v>
      </c>
      <c r="AX6047" s="26" t="s">
        <v>7737</v>
      </c>
      <c r="AZ6047" s="31" t="s">
        <v>13895</v>
      </c>
    </row>
    <row r="6048" spans="1:52" x14ac:dyDescent="0.2">
      <c r="A6048" s="13"/>
      <c r="AP6048" t="s">
        <v>9441</v>
      </c>
      <c r="AX6048" s="19" t="s">
        <v>6816</v>
      </c>
      <c r="AZ6048" s="31" t="s">
        <v>13896</v>
      </c>
    </row>
    <row r="6049" spans="1:52" x14ac:dyDescent="0.2">
      <c r="A6049" s="29"/>
      <c r="AP6049" t="s">
        <v>3809</v>
      </c>
      <c r="AX6049" s="26" t="s">
        <v>7741</v>
      </c>
      <c r="AZ6049" s="31" t="s">
        <v>13897</v>
      </c>
    </row>
    <row r="6050" spans="1:52" x14ac:dyDescent="0.2">
      <c r="A6050" s="13"/>
      <c r="AP6050" t="s">
        <v>9444</v>
      </c>
      <c r="AX6050" s="19" t="s">
        <v>7744</v>
      </c>
      <c r="AZ6050" s="31" t="s">
        <v>13898</v>
      </c>
    </row>
    <row r="6051" spans="1:52" x14ac:dyDescent="0.2">
      <c r="A6051" s="13"/>
      <c r="AP6051" t="s">
        <v>7687</v>
      </c>
      <c r="AX6051" s="19" t="s">
        <v>7748</v>
      </c>
      <c r="AZ6051" s="31" t="s">
        <v>13899</v>
      </c>
    </row>
    <row r="6052" spans="1:52" x14ac:dyDescent="0.2">
      <c r="A6052" s="13"/>
      <c r="AP6052" t="s">
        <v>10352</v>
      </c>
      <c r="AX6052" s="19" t="s">
        <v>1952</v>
      </c>
      <c r="AZ6052" s="31" t="s">
        <v>13900</v>
      </c>
    </row>
    <row r="6053" spans="1:52" x14ac:dyDescent="0.2">
      <c r="A6053" s="29"/>
      <c r="AP6053" t="s">
        <v>9445</v>
      </c>
      <c r="AX6053" s="19" t="s">
        <v>5020</v>
      </c>
      <c r="AZ6053" s="31" t="s">
        <v>13901</v>
      </c>
    </row>
    <row r="6054" spans="1:52" x14ac:dyDescent="0.2">
      <c r="A6054" s="13"/>
      <c r="AP6054" t="s">
        <v>3813</v>
      </c>
      <c r="AX6054" s="19" t="s">
        <v>7755</v>
      </c>
      <c r="AZ6054" s="31" t="s">
        <v>6056</v>
      </c>
    </row>
    <row r="6055" spans="1:52" x14ac:dyDescent="0.2">
      <c r="A6055" s="13"/>
      <c r="AP6055" t="s">
        <v>10354</v>
      </c>
      <c r="AX6055" s="19" t="s">
        <v>7759</v>
      </c>
      <c r="AZ6055" s="31" t="s">
        <v>4380</v>
      </c>
    </row>
    <row r="6056" spans="1:52" x14ac:dyDescent="0.2">
      <c r="A6056" s="13"/>
      <c r="AP6056" t="s">
        <v>10355</v>
      </c>
      <c r="AX6056" s="19" t="s">
        <v>6821</v>
      </c>
      <c r="AZ6056" s="31" t="s">
        <v>1065</v>
      </c>
    </row>
    <row r="6057" spans="1:52" x14ac:dyDescent="0.2">
      <c r="A6057" s="13"/>
      <c r="AP6057" t="s">
        <v>9446</v>
      </c>
      <c r="AX6057" s="26" t="s">
        <v>7763</v>
      </c>
      <c r="AZ6057" s="31" t="s">
        <v>3694</v>
      </c>
    </row>
    <row r="6058" spans="1:52" x14ac:dyDescent="0.2">
      <c r="A6058" s="13"/>
      <c r="AP6058" t="s">
        <v>11482</v>
      </c>
      <c r="AX6058" s="19" t="s">
        <v>1175</v>
      </c>
      <c r="AZ6058" s="31" t="s">
        <v>10966</v>
      </c>
    </row>
    <row r="6059" spans="1:52" x14ac:dyDescent="0.2">
      <c r="A6059" s="13"/>
      <c r="AP6059" t="s">
        <v>11483</v>
      </c>
      <c r="AX6059" s="19" t="s">
        <v>6825</v>
      </c>
      <c r="AZ6059" s="31" t="s">
        <v>13902</v>
      </c>
    </row>
    <row r="6060" spans="1:52" x14ac:dyDescent="0.2">
      <c r="A6060" s="13"/>
      <c r="AP6060" t="s">
        <v>10356</v>
      </c>
      <c r="AX6060" s="19" t="s">
        <v>5381</v>
      </c>
      <c r="AZ6060" s="31" t="s">
        <v>3802</v>
      </c>
    </row>
    <row r="6061" spans="1:52" x14ac:dyDescent="0.2">
      <c r="A6061" s="13"/>
      <c r="AP6061" t="s">
        <v>9448</v>
      </c>
      <c r="AX6061" s="19" t="s">
        <v>6827</v>
      </c>
      <c r="AZ6061" s="31" t="s">
        <v>8890</v>
      </c>
    </row>
    <row r="6062" spans="1:52" x14ac:dyDescent="0.2">
      <c r="A6062" s="13"/>
      <c r="AP6062" t="s">
        <v>1374</v>
      </c>
      <c r="AX6062" s="19" t="s">
        <v>5384</v>
      </c>
      <c r="AZ6062" s="31" t="s">
        <v>430</v>
      </c>
    </row>
    <row r="6063" spans="1:52" x14ac:dyDescent="0.2">
      <c r="A6063" s="29"/>
      <c r="AP6063" t="s">
        <v>10360</v>
      </c>
      <c r="AX6063" s="19" t="s">
        <v>5023</v>
      </c>
      <c r="AZ6063" s="31" t="s">
        <v>9990</v>
      </c>
    </row>
    <row r="6064" spans="1:52" x14ac:dyDescent="0.2">
      <c r="A6064" s="13"/>
      <c r="AP6064" t="s">
        <v>9450</v>
      </c>
      <c r="AX6064" s="19" t="s">
        <v>6830</v>
      </c>
      <c r="AZ6064" s="31" t="s">
        <v>250</v>
      </c>
    </row>
    <row r="6065" spans="1:52" x14ac:dyDescent="0.2">
      <c r="A6065" s="13"/>
      <c r="AP6065" t="s">
        <v>912</v>
      </c>
      <c r="AX6065" s="19" t="s">
        <v>6833</v>
      </c>
      <c r="AZ6065" s="31" t="s">
        <v>693</v>
      </c>
    </row>
    <row r="6066" spans="1:52" x14ac:dyDescent="0.2">
      <c r="A6066" s="13"/>
      <c r="AP6066" t="s">
        <v>3816</v>
      </c>
      <c r="AX6066" s="19" t="s">
        <v>6836</v>
      </c>
      <c r="AZ6066" s="31" t="s">
        <v>13903</v>
      </c>
    </row>
    <row r="6067" spans="1:52" x14ac:dyDescent="0.2">
      <c r="A6067" s="29"/>
      <c r="AP6067" t="s">
        <v>10363</v>
      </c>
      <c r="AX6067" s="19" t="s">
        <v>6839</v>
      </c>
      <c r="AZ6067" s="31" t="s">
        <v>9499</v>
      </c>
    </row>
    <row r="6068" spans="1:52" x14ac:dyDescent="0.2">
      <c r="A6068" s="13"/>
      <c r="AP6068" t="s">
        <v>3819</v>
      </c>
      <c r="AX6068" s="19" t="s">
        <v>10300</v>
      </c>
      <c r="AZ6068" s="31" t="s">
        <v>13904</v>
      </c>
    </row>
    <row r="6069" spans="1:52" x14ac:dyDescent="0.2">
      <c r="A6069" s="13"/>
      <c r="AP6069" t="s">
        <v>11484</v>
      </c>
      <c r="AX6069" s="19" t="s">
        <v>10301</v>
      </c>
      <c r="AZ6069" s="31" t="s">
        <v>3712</v>
      </c>
    </row>
    <row r="6070" spans="1:52" x14ac:dyDescent="0.2">
      <c r="A6070" s="13"/>
      <c r="AP6070" t="s">
        <v>9454</v>
      </c>
      <c r="AX6070" s="19" t="s">
        <v>6843</v>
      </c>
      <c r="AZ6070" s="31" t="s">
        <v>6138</v>
      </c>
    </row>
    <row r="6071" spans="1:52" x14ac:dyDescent="0.2">
      <c r="A6071" s="13"/>
      <c r="AP6071" t="s">
        <v>9456</v>
      </c>
      <c r="AX6071" s="19" t="s">
        <v>5027</v>
      </c>
      <c r="AZ6071" s="31" t="s">
        <v>13905</v>
      </c>
    </row>
    <row r="6072" spans="1:52" x14ac:dyDescent="0.2">
      <c r="A6072" s="13"/>
      <c r="AP6072" t="s">
        <v>9458</v>
      </c>
      <c r="AX6072" s="19" t="s">
        <v>3271</v>
      </c>
      <c r="AZ6072" s="31" t="s">
        <v>3718</v>
      </c>
    </row>
    <row r="6073" spans="1:52" x14ac:dyDescent="0.2">
      <c r="A6073" s="13"/>
      <c r="AP6073" t="s">
        <v>10367</v>
      </c>
      <c r="AX6073" s="19" t="s">
        <v>5031</v>
      </c>
      <c r="AZ6073" s="31" t="s">
        <v>10417</v>
      </c>
    </row>
    <row r="6074" spans="1:52" x14ac:dyDescent="0.2">
      <c r="A6074" s="13"/>
      <c r="AP6074" t="s">
        <v>916</v>
      </c>
      <c r="AX6074" s="19" t="s">
        <v>5386</v>
      </c>
      <c r="AZ6074" s="31" t="s">
        <v>546</v>
      </c>
    </row>
    <row r="6075" spans="1:52" x14ac:dyDescent="0.2">
      <c r="A6075" s="13"/>
      <c r="AP6075" t="s">
        <v>9462</v>
      </c>
      <c r="AX6075" s="19" t="s">
        <v>5035</v>
      </c>
      <c r="AZ6075" s="31" t="s">
        <v>3725</v>
      </c>
    </row>
    <row r="6076" spans="1:52" x14ac:dyDescent="0.2">
      <c r="A6076" s="13"/>
      <c r="AP6076" t="s">
        <v>9465</v>
      </c>
      <c r="AX6076" s="19" t="s">
        <v>3274</v>
      </c>
      <c r="AZ6076" s="31" t="s">
        <v>869</v>
      </c>
    </row>
    <row r="6077" spans="1:52" x14ac:dyDescent="0.2">
      <c r="A6077" s="13"/>
      <c r="AP6077" t="s">
        <v>9467</v>
      </c>
      <c r="AX6077" s="19" t="s">
        <v>1179</v>
      </c>
      <c r="AZ6077" s="31" t="s">
        <v>3729</v>
      </c>
    </row>
    <row r="6078" spans="1:52" x14ac:dyDescent="0.2">
      <c r="A6078" s="13"/>
      <c r="AP6078" t="s">
        <v>9470</v>
      </c>
      <c r="AX6078" s="19" t="s">
        <v>3278</v>
      </c>
      <c r="AZ6078" s="31" t="s">
        <v>3732</v>
      </c>
    </row>
    <row r="6079" spans="1:52" x14ac:dyDescent="0.2">
      <c r="A6079" s="13"/>
      <c r="AP6079" t="s">
        <v>10370</v>
      </c>
      <c r="AX6079" s="19" t="s">
        <v>10303</v>
      </c>
      <c r="AZ6079" s="31" t="s">
        <v>4421</v>
      </c>
    </row>
    <row r="6080" spans="1:52" x14ac:dyDescent="0.2">
      <c r="A6080" s="13"/>
      <c r="AP6080" t="s">
        <v>9473</v>
      </c>
      <c r="AX6080" s="19" t="s">
        <v>10305</v>
      </c>
      <c r="AZ6080" s="31" t="s">
        <v>1638</v>
      </c>
    </row>
    <row r="6081" spans="1:52" x14ac:dyDescent="0.2">
      <c r="A6081" s="13"/>
      <c r="AP6081" t="s">
        <v>10371</v>
      </c>
      <c r="AX6081" s="19" t="s">
        <v>7785</v>
      </c>
      <c r="AZ6081" s="31" t="s">
        <v>10296</v>
      </c>
    </row>
    <row r="6082" spans="1:52" x14ac:dyDescent="0.2">
      <c r="A6082" s="13"/>
      <c r="AP6082" t="s">
        <v>556</v>
      </c>
      <c r="AX6082" s="19" t="s">
        <v>6846</v>
      </c>
      <c r="AZ6082" s="31" t="s">
        <v>9511</v>
      </c>
    </row>
    <row r="6083" spans="1:52" x14ac:dyDescent="0.2">
      <c r="A6083" s="13"/>
      <c r="AP6083" t="s">
        <v>9474</v>
      </c>
      <c r="AX6083" s="26" t="s">
        <v>7788</v>
      </c>
      <c r="AZ6083" s="31" t="s">
        <v>1803</v>
      </c>
    </row>
    <row r="6084" spans="1:52" x14ac:dyDescent="0.2">
      <c r="A6084" s="13"/>
      <c r="AP6084" t="s">
        <v>9476</v>
      </c>
      <c r="AX6084" s="19" t="s">
        <v>3281</v>
      </c>
      <c r="AZ6084" s="31" t="s">
        <v>8522</v>
      </c>
    </row>
    <row r="6085" spans="1:52" x14ac:dyDescent="0.2">
      <c r="A6085" s="13"/>
      <c r="AP6085" t="s">
        <v>6429</v>
      </c>
      <c r="AX6085" s="19" t="s">
        <v>1956</v>
      </c>
      <c r="AZ6085" s="31" t="s">
        <v>4436</v>
      </c>
    </row>
    <row r="6086" spans="1:52" x14ac:dyDescent="0.2">
      <c r="A6086" s="13"/>
      <c r="AP6086" t="s">
        <v>6431</v>
      </c>
      <c r="AX6086" s="19" t="s">
        <v>6851</v>
      </c>
      <c r="AZ6086" s="31" t="s">
        <v>3752</v>
      </c>
    </row>
    <row r="6087" spans="1:52" x14ac:dyDescent="0.2">
      <c r="A6087" s="13"/>
      <c r="AP6087" t="s">
        <v>10373</v>
      </c>
      <c r="AX6087" s="19" t="s">
        <v>10307</v>
      </c>
      <c r="AZ6087" s="31" t="s">
        <v>13906</v>
      </c>
    </row>
    <row r="6088" spans="1:52" x14ac:dyDescent="0.2">
      <c r="A6088" s="13"/>
      <c r="AP6088" t="s">
        <v>9478</v>
      </c>
      <c r="AX6088" s="19" t="s">
        <v>10308</v>
      </c>
      <c r="AZ6088" s="31" t="s">
        <v>2956</v>
      </c>
    </row>
    <row r="6089" spans="1:52" x14ac:dyDescent="0.2">
      <c r="A6089" s="13"/>
      <c r="AP6089" t="s">
        <v>9480</v>
      </c>
      <c r="AX6089" s="19" t="s">
        <v>7794</v>
      </c>
      <c r="AZ6089" s="31" t="s">
        <v>13907</v>
      </c>
    </row>
    <row r="6090" spans="1:52" x14ac:dyDescent="0.2">
      <c r="A6090" s="13"/>
      <c r="AP6090" t="s">
        <v>9481</v>
      </c>
      <c r="AX6090" s="19" t="s">
        <v>6854</v>
      </c>
      <c r="AZ6090" s="31" t="s">
        <v>13908</v>
      </c>
    </row>
    <row r="6091" spans="1:52" x14ac:dyDescent="0.2">
      <c r="A6091" s="29"/>
      <c r="AP6091" t="s">
        <v>6434</v>
      </c>
      <c r="AX6091" s="26" t="s">
        <v>7797</v>
      </c>
      <c r="AZ6091" s="31" t="s">
        <v>6980</v>
      </c>
    </row>
    <row r="6092" spans="1:52" x14ac:dyDescent="0.2">
      <c r="A6092" s="13"/>
      <c r="AP6092" t="s">
        <v>9483</v>
      </c>
      <c r="AX6092" s="19" t="s">
        <v>10309</v>
      </c>
      <c r="AZ6092" s="31" t="s">
        <v>8195</v>
      </c>
    </row>
    <row r="6093" spans="1:52" x14ac:dyDescent="0.2">
      <c r="A6093" s="13"/>
      <c r="AP6093" t="s">
        <v>10376</v>
      </c>
      <c r="AX6093" s="19" t="s">
        <v>10310</v>
      </c>
      <c r="AZ6093" s="31" t="s">
        <v>13909</v>
      </c>
    </row>
    <row r="6094" spans="1:52" x14ac:dyDescent="0.2">
      <c r="A6094" s="13"/>
      <c r="AP6094" t="s">
        <v>10377</v>
      </c>
      <c r="AX6094" s="19" t="s">
        <v>5397</v>
      </c>
      <c r="AZ6094" s="31" t="s">
        <v>13910</v>
      </c>
    </row>
    <row r="6095" spans="1:52" x14ac:dyDescent="0.2">
      <c r="A6095" s="13"/>
      <c r="AP6095" t="s">
        <v>10378</v>
      </c>
      <c r="AX6095" s="19" t="s">
        <v>5037</v>
      </c>
      <c r="AZ6095" s="31" t="s">
        <v>13911</v>
      </c>
    </row>
    <row r="6096" spans="1:52" x14ac:dyDescent="0.2">
      <c r="A6096" s="13"/>
      <c r="AP6096" t="s">
        <v>9487</v>
      </c>
      <c r="AX6096" s="26" t="s">
        <v>7802</v>
      </c>
      <c r="AZ6096" s="31" t="s">
        <v>13912</v>
      </c>
    </row>
    <row r="6097" spans="1:52" x14ac:dyDescent="0.2">
      <c r="A6097" s="13"/>
      <c r="AP6097" t="s">
        <v>9488</v>
      </c>
      <c r="AX6097" s="19" t="s">
        <v>5399</v>
      </c>
      <c r="AZ6097" s="31" t="s">
        <v>9507</v>
      </c>
    </row>
    <row r="6098" spans="1:52" x14ac:dyDescent="0.2">
      <c r="A6098" s="13"/>
      <c r="AP6098" t="s">
        <v>6439</v>
      </c>
      <c r="AX6098" s="19" t="s">
        <v>5040</v>
      </c>
      <c r="AZ6098" s="31" t="s">
        <v>9509</v>
      </c>
    </row>
    <row r="6099" spans="1:52" x14ac:dyDescent="0.2">
      <c r="A6099" s="13"/>
      <c r="AP6099" t="s">
        <v>10381</v>
      </c>
      <c r="AX6099" s="19" t="s">
        <v>7807</v>
      </c>
      <c r="AZ6099" s="31" t="s">
        <v>9506</v>
      </c>
    </row>
    <row r="6100" spans="1:52" x14ac:dyDescent="0.2">
      <c r="A6100" s="13"/>
      <c r="AP6100" t="s">
        <v>9490</v>
      </c>
      <c r="AX6100" s="19" t="s">
        <v>5401</v>
      </c>
      <c r="AZ6100" s="31" t="s">
        <v>13913</v>
      </c>
    </row>
    <row r="6101" spans="1:52" x14ac:dyDescent="0.2">
      <c r="A6101" s="13"/>
      <c r="AP6101" t="s">
        <v>10383</v>
      </c>
      <c r="AX6101" s="19" t="s">
        <v>7811</v>
      </c>
      <c r="AZ6101" s="31" t="s">
        <v>2250</v>
      </c>
    </row>
    <row r="6102" spans="1:52" x14ac:dyDescent="0.2">
      <c r="A6102" s="13"/>
      <c r="AP6102" t="s">
        <v>9495</v>
      </c>
      <c r="AX6102" s="19" t="s">
        <v>5406</v>
      </c>
      <c r="AZ6102" s="31" t="s">
        <v>13914</v>
      </c>
    </row>
    <row r="6103" spans="1:52" x14ac:dyDescent="0.2">
      <c r="A6103" s="13"/>
      <c r="AP6103" t="s">
        <v>9497</v>
      </c>
      <c r="AX6103" s="19" t="s">
        <v>6861</v>
      </c>
      <c r="AZ6103" s="31" t="s">
        <v>13915</v>
      </c>
    </row>
    <row r="6104" spans="1:52" x14ac:dyDescent="0.2">
      <c r="A6104" s="13"/>
      <c r="AP6104" t="s">
        <v>560</v>
      </c>
      <c r="AX6104" s="19" t="s">
        <v>3286</v>
      </c>
      <c r="AZ6104" s="31" t="s">
        <v>3763</v>
      </c>
    </row>
    <row r="6105" spans="1:52" x14ac:dyDescent="0.2">
      <c r="A6105" s="13"/>
      <c r="AP6105" t="s">
        <v>6443</v>
      </c>
      <c r="AX6105" s="19" t="s">
        <v>5044</v>
      </c>
      <c r="AZ6105" s="31" t="s">
        <v>4465</v>
      </c>
    </row>
    <row r="6106" spans="1:52" x14ac:dyDescent="0.2">
      <c r="A6106" s="13"/>
      <c r="AP6106" t="s">
        <v>2250</v>
      </c>
      <c r="AX6106" s="19" t="s">
        <v>1183</v>
      </c>
      <c r="AZ6106" s="31" t="s">
        <v>5610</v>
      </c>
    </row>
    <row r="6107" spans="1:52" x14ac:dyDescent="0.2">
      <c r="A6107" s="13"/>
      <c r="AP6107" t="s">
        <v>11485</v>
      </c>
      <c r="AX6107" s="19" t="s">
        <v>5048</v>
      </c>
      <c r="AZ6107" s="31" t="s">
        <v>2899</v>
      </c>
    </row>
    <row r="6108" spans="1:52" x14ac:dyDescent="0.2">
      <c r="A6108" s="13"/>
      <c r="AP6108" t="s">
        <v>6451</v>
      </c>
      <c r="AX6108" s="19" t="s">
        <v>5409</v>
      </c>
      <c r="AZ6108" s="31" t="s">
        <v>13916</v>
      </c>
    </row>
    <row r="6109" spans="1:52" x14ac:dyDescent="0.2">
      <c r="A6109" s="13"/>
      <c r="AP6109" t="s">
        <v>3822</v>
      </c>
      <c r="AX6109" s="19" t="s">
        <v>5052</v>
      </c>
      <c r="AZ6109" s="31" t="s">
        <v>3774</v>
      </c>
    </row>
    <row r="6110" spans="1:52" x14ac:dyDescent="0.2">
      <c r="A6110" s="13"/>
      <c r="AP6110" t="s">
        <v>6453</v>
      </c>
      <c r="AX6110" s="19" t="s">
        <v>5413</v>
      </c>
      <c r="AZ6110" s="31" t="s">
        <v>13917</v>
      </c>
    </row>
    <row r="6111" spans="1:52" x14ac:dyDescent="0.2">
      <c r="A6111" s="29"/>
      <c r="AP6111" t="s">
        <v>2254</v>
      </c>
      <c r="AX6111" s="19" t="s">
        <v>5055</v>
      </c>
      <c r="AZ6111" s="31" t="s">
        <v>4357</v>
      </c>
    </row>
    <row r="6112" spans="1:52" x14ac:dyDescent="0.2">
      <c r="A6112" s="13"/>
      <c r="AP6112" t="s">
        <v>11486</v>
      </c>
      <c r="AX6112" s="19" t="s">
        <v>1960</v>
      </c>
      <c r="AZ6112" s="31" t="s">
        <v>7022</v>
      </c>
    </row>
    <row r="6113" spans="1:52" x14ac:dyDescent="0.2">
      <c r="A6113" s="13"/>
      <c r="AP6113" t="s">
        <v>9514</v>
      </c>
      <c r="AX6113" s="19" t="s">
        <v>7823</v>
      </c>
      <c r="AZ6113" s="31" t="s">
        <v>2903</v>
      </c>
    </row>
    <row r="6114" spans="1:52" x14ac:dyDescent="0.2">
      <c r="A6114" s="13"/>
      <c r="AP6114" t="s">
        <v>11487</v>
      </c>
      <c r="AX6114" s="19" t="s">
        <v>7826</v>
      </c>
      <c r="AZ6114" s="31" t="s">
        <v>13918</v>
      </c>
    </row>
    <row r="6115" spans="1:52" x14ac:dyDescent="0.2">
      <c r="A6115" s="13"/>
      <c r="AP6115" t="s">
        <v>9517</v>
      </c>
      <c r="AX6115" s="19" t="s">
        <v>5059</v>
      </c>
      <c r="AZ6115" s="31" t="s">
        <v>13919</v>
      </c>
    </row>
    <row r="6116" spans="1:52" x14ac:dyDescent="0.2">
      <c r="A6116" s="13"/>
      <c r="AP6116" t="s">
        <v>10386</v>
      </c>
      <c r="AX6116" s="19" t="s">
        <v>10320</v>
      </c>
      <c r="AZ6116" s="31" t="s">
        <v>13920</v>
      </c>
    </row>
    <row r="6117" spans="1:52" x14ac:dyDescent="0.2">
      <c r="A6117" s="13"/>
      <c r="AP6117" t="s">
        <v>11488</v>
      </c>
      <c r="AX6117" s="19" t="s">
        <v>1187</v>
      </c>
      <c r="AZ6117" s="31" t="s">
        <v>3815</v>
      </c>
    </row>
    <row r="6118" spans="1:52" x14ac:dyDescent="0.2">
      <c r="A6118" s="13"/>
      <c r="AP6118" t="s">
        <v>9518</v>
      </c>
      <c r="AX6118" s="19" t="s">
        <v>5064</v>
      </c>
      <c r="AZ6118" s="31" t="s">
        <v>13921</v>
      </c>
    </row>
    <row r="6119" spans="1:52" x14ac:dyDescent="0.2">
      <c r="A6119" s="13"/>
      <c r="AP6119" t="s">
        <v>10389</v>
      </c>
      <c r="AX6119" s="19" t="s">
        <v>493</v>
      </c>
      <c r="AZ6119" s="31" t="s">
        <v>13922</v>
      </c>
    </row>
    <row r="6120" spans="1:52" x14ac:dyDescent="0.2">
      <c r="A6120" s="13"/>
      <c r="AP6120" t="s">
        <v>9519</v>
      </c>
      <c r="AX6120" s="19" t="s">
        <v>5067</v>
      </c>
      <c r="AZ6120" s="31" t="s">
        <v>13923</v>
      </c>
    </row>
    <row r="6121" spans="1:52" x14ac:dyDescent="0.2">
      <c r="A6121" s="13"/>
      <c r="AP6121" t="s">
        <v>10390</v>
      </c>
      <c r="AX6121" s="19" t="s">
        <v>3290</v>
      </c>
      <c r="AZ6121" s="31" t="s">
        <v>13924</v>
      </c>
    </row>
    <row r="6122" spans="1:52" x14ac:dyDescent="0.2">
      <c r="A6122" s="13"/>
      <c r="AP6122" t="s">
        <v>6460</v>
      </c>
      <c r="AX6122" s="19" t="s">
        <v>5070</v>
      </c>
      <c r="AZ6122" s="31" t="s">
        <v>13925</v>
      </c>
    </row>
    <row r="6123" spans="1:52" x14ac:dyDescent="0.2">
      <c r="A6123" s="13"/>
      <c r="AP6123" t="s">
        <v>11489</v>
      </c>
      <c r="AX6123" s="19" t="s">
        <v>3295</v>
      </c>
      <c r="AZ6123" s="31" t="s">
        <v>3836</v>
      </c>
    </row>
    <row r="6124" spans="1:52" x14ac:dyDescent="0.2">
      <c r="A6124" s="13"/>
      <c r="AP6124" t="s">
        <v>11490</v>
      </c>
      <c r="AX6124" s="19" t="s">
        <v>1965</v>
      </c>
      <c r="AZ6124" s="31" t="s">
        <v>786</v>
      </c>
    </row>
    <row r="6125" spans="1:52" x14ac:dyDescent="0.2">
      <c r="A6125" s="13"/>
      <c r="AP6125" t="s">
        <v>11491</v>
      </c>
      <c r="AX6125" s="19" t="s">
        <v>5074</v>
      </c>
      <c r="AZ6125" s="31" t="s">
        <v>4537</v>
      </c>
    </row>
    <row r="6126" spans="1:52" x14ac:dyDescent="0.2">
      <c r="A6126" s="13"/>
      <c r="AP6126" t="s">
        <v>9521</v>
      </c>
      <c r="AX6126" s="19" t="s">
        <v>497</v>
      </c>
      <c r="AZ6126" s="31" t="s">
        <v>13926</v>
      </c>
    </row>
    <row r="6127" spans="1:52" x14ac:dyDescent="0.2">
      <c r="A6127" s="13"/>
      <c r="AP6127" t="s">
        <v>9523</v>
      </c>
      <c r="AX6127" s="19" t="s">
        <v>5076</v>
      </c>
      <c r="AZ6127" s="31" t="s">
        <v>3846</v>
      </c>
    </row>
    <row r="6128" spans="1:52" x14ac:dyDescent="0.2">
      <c r="A6128" s="13"/>
      <c r="AP6128" t="s">
        <v>7824</v>
      </c>
      <c r="AX6128" s="19" t="s">
        <v>10324</v>
      </c>
      <c r="AZ6128" s="31" t="s">
        <v>13927</v>
      </c>
    </row>
    <row r="6129" spans="1:52" x14ac:dyDescent="0.2">
      <c r="A6129" s="13"/>
      <c r="AP6129" t="s">
        <v>6464</v>
      </c>
      <c r="AX6129" s="19" t="s">
        <v>10325</v>
      </c>
      <c r="AZ6129" s="31" t="s">
        <v>13928</v>
      </c>
    </row>
    <row r="6130" spans="1:52" x14ac:dyDescent="0.2">
      <c r="A6130" s="13"/>
      <c r="AP6130" t="s">
        <v>10391</v>
      </c>
      <c r="AX6130" s="26" t="s">
        <v>776</v>
      </c>
      <c r="AZ6130" s="31" t="s">
        <v>13929</v>
      </c>
    </row>
    <row r="6131" spans="1:52" x14ac:dyDescent="0.2">
      <c r="A6131" s="13"/>
      <c r="AP6131" t="s">
        <v>3826</v>
      </c>
      <c r="AX6131" s="19" t="s">
        <v>6868</v>
      </c>
      <c r="AZ6131" s="31" t="s">
        <v>11243</v>
      </c>
    </row>
    <row r="6132" spans="1:52" x14ac:dyDescent="0.2">
      <c r="A6132" s="13"/>
      <c r="AP6132" t="s">
        <v>10392</v>
      </c>
      <c r="AX6132" s="19" t="s">
        <v>5417</v>
      </c>
      <c r="AZ6132" s="31" t="s">
        <v>7149</v>
      </c>
    </row>
    <row r="6133" spans="1:52" x14ac:dyDescent="0.2">
      <c r="A6133" s="13"/>
      <c r="AP6133" t="s">
        <v>11492</v>
      </c>
      <c r="AX6133" s="19" t="s">
        <v>10328</v>
      </c>
      <c r="AZ6133" s="31" t="s">
        <v>414</v>
      </c>
    </row>
    <row r="6134" spans="1:52" x14ac:dyDescent="0.2">
      <c r="A6134" s="13"/>
      <c r="AP6134" t="s">
        <v>10393</v>
      </c>
      <c r="AX6134" s="19" t="s">
        <v>5420</v>
      </c>
      <c r="AZ6134" s="31" t="s">
        <v>7504</v>
      </c>
    </row>
    <row r="6135" spans="1:52" x14ac:dyDescent="0.2">
      <c r="A6135" s="13"/>
      <c r="AP6135" t="s">
        <v>10394</v>
      </c>
      <c r="AX6135" s="19" t="s">
        <v>6873</v>
      </c>
      <c r="AZ6135" s="31" t="s">
        <v>9764</v>
      </c>
    </row>
    <row r="6136" spans="1:52" x14ac:dyDescent="0.2">
      <c r="A6136" s="13"/>
      <c r="AP6136" t="s">
        <v>3830</v>
      </c>
      <c r="AX6136" s="19" t="s">
        <v>5080</v>
      </c>
      <c r="AZ6136" s="31" t="s">
        <v>4550</v>
      </c>
    </row>
    <row r="6137" spans="1:52" x14ac:dyDescent="0.2">
      <c r="A6137" s="13"/>
      <c r="AP6137" t="s">
        <v>2258</v>
      </c>
      <c r="AX6137" s="19" t="s">
        <v>7840</v>
      </c>
      <c r="AZ6137" s="31" t="s">
        <v>7195</v>
      </c>
    </row>
    <row r="6138" spans="1:52" x14ac:dyDescent="0.2">
      <c r="A6138" s="13"/>
      <c r="AP6138" t="s">
        <v>6469</v>
      </c>
      <c r="AX6138" s="19" t="s">
        <v>6875</v>
      </c>
      <c r="AZ6138" s="31" t="s">
        <v>13930</v>
      </c>
    </row>
    <row r="6139" spans="1:52" x14ac:dyDescent="0.2">
      <c r="A6139" s="29"/>
      <c r="AP6139" t="s">
        <v>11493</v>
      </c>
      <c r="AX6139" s="19" t="s">
        <v>779</v>
      </c>
      <c r="AZ6139" s="31" t="s">
        <v>13931</v>
      </c>
    </row>
    <row r="6140" spans="1:52" x14ac:dyDescent="0.2">
      <c r="A6140" s="13"/>
      <c r="AP6140" t="s">
        <v>10395</v>
      </c>
      <c r="AX6140" s="19" t="s">
        <v>5083</v>
      </c>
      <c r="AZ6140" s="31" t="s">
        <v>6674</v>
      </c>
    </row>
    <row r="6141" spans="1:52" x14ac:dyDescent="0.2">
      <c r="A6141" s="13"/>
      <c r="AP6141" t="s">
        <v>927</v>
      </c>
      <c r="AX6141" s="19" t="s">
        <v>5424</v>
      </c>
      <c r="AZ6141" s="31" t="s">
        <v>13932</v>
      </c>
    </row>
    <row r="6142" spans="1:52" x14ac:dyDescent="0.2">
      <c r="A6142" s="13"/>
      <c r="AP6142" t="s">
        <v>3833</v>
      </c>
      <c r="AX6142" s="19" t="s">
        <v>6881</v>
      </c>
      <c r="AZ6142" s="31" t="s">
        <v>13933</v>
      </c>
    </row>
    <row r="6143" spans="1:52" x14ac:dyDescent="0.2">
      <c r="A6143" s="13"/>
      <c r="AP6143" t="s">
        <v>10396</v>
      </c>
      <c r="AX6143" s="26" t="s">
        <v>7848</v>
      </c>
      <c r="AZ6143" s="31" t="s">
        <v>13934</v>
      </c>
    </row>
    <row r="6144" spans="1:52" x14ac:dyDescent="0.2">
      <c r="A6144" s="13"/>
      <c r="AP6144" t="s">
        <v>6471</v>
      </c>
      <c r="AX6144" s="19" t="s">
        <v>6884</v>
      </c>
      <c r="AZ6144" s="31" t="s">
        <v>13935</v>
      </c>
    </row>
    <row r="6145" spans="1:52" x14ac:dyDescent="0.2">
      <c r="A6145" s="13"/>
      <c r="AP6145" t="s">
        <v>10397</v>
      </c>
      <c r="AX6145" s="19" t="s">
        <v>6886</v>
      </c>
      <c r="AZ6145" s="31" t="s">
        <v>9489</v>
      </c>
    </row>
    <row r="6146" spans="1:52" x14ac:dyDescent="0.2">
      <c r="A6146" s="13"/>
      <c r="AP6146" t="s">
        <v>7844</v>
      </c>
      <c r="AX6146" s="26" t="s">
        <v>7854</v>
      </c>
      <c r="AZ6146" s="31" t="s">
        <v>171</v>
      </c>
    </row>
    <row r="6147" spans="1:52" x14ac:dyDescent="0.2">
      <c r="A6147" s="29"/>
      <c r="AP6147" t="s">
        <v>3837</v>
      </c>
      <c r="AX6147" s="26" t="s">
        <v>7857</v>
      </c>
      <c r="AZ6147" s="31" t="s">
        <v>13936</v>
      </c>
    </row>
    <row r="6148" spans="1:52" x14ac:dyDescent="0.2">
      <c r="A6148" s="13"/>
      <c r="AP6148" t="s">
        <v>10399</v>
      </c>
      <c r="AX6148" s="19" t="s">
        <v>7860</v>
      </c>
      <c r="AZ6148" s="31" t="s">
        <v>2920</v>
      </c>
    </row>
    <row r="6149" spans="1:52" x14ac:dyDescent="0.2">
      <c r="A6149" s="13"/>
      <c r="AP6149" t="s">
        <v>9529</v>
      </c>
      <c r="AX6149" s="19" t="s">
        <v>10333</v>
      </c>
      <c r="AZ6149" s="31" t="s">
        <v>5911</v>
      </c>
    </row>
    <row r="6150" spans="1:52" x14ac:dyDescent="0.2">
      <c r="A6150" s="13"/>
      <c r="AP6150" t="s">
        <v>11494</v>
      </c>
      <c r="AX6150" s="26" t="s">
        <v>7864</v>
      </c>
      <c r="AZ6150" s="31" t="s">
        <v>13937</v>
      </c>
    </row>
    <row r="6151" spans="1:52" x14ac:dyDescent="0.2">
      <c r="A6151" s="13"/>
      <c r="AP6151" t="s">
        <v>10401</v>
      </c>
      <c r="AX6151" s="19" t="s">
        <v>7867</v>
      </c>
      <c r="AZ6151" s="31" t="s">
        <v>13938</v>
      </c>
    </row>
    <row r="6152" spans="1:52" x14ac:dyDescent="0.2">
      <c r="A6152" s="29"/>
      <c r="AP6152" t="s">
        <v>6475</v>
      </c>
      <c r="AX6152" s="19" t="s">
        <v>7870</v>
      </c>
      <c r="AZ6152" s="31" t="s">
        <v>10143</v>
      </c>
    </row>
    <row r="6153" spans="1:52" x14ac:dyDescent="0.2">
      <c r="A6153" s="13"/>
      <c r="AP6153" t="s">
        <v>1385</v>
      </c>
      <c r="AX6153" s="19" t="s">
        <v>7872</v>
      </c>
      <c r="AZ6153" s="31" t="s">
        <v>13939</v>
      </c>
    </row>
    <row r="6154" spans="1:52" x14ac:dyDescent="0.2">
      <c r="A6154" s="13"/>
      <c r="AP6154" t="s">
        <v>11495</v>
      </c>
      <c r="AX6154" s="19" t="s">
        <v>6889</v>
      </c>
      <c r="AZ6154" s="31" t="s">
        <v>13940</v>
      </c>
    </row>
    <row r="6155" spans="1:52" x14ac:dyDescent="0.2">
      <c r="A6155" s="13"/>
      <c r="AP6155" t="s">
        <v>11496</v>
      </c>
      <c r="AX6155" s="19" t="s">
        <v>5090</v>
      </c>
      <c r="AZ6155" s="31" t="s">
        <v>13941</v>
      </c>
    </row>
    <row r="6156" spans="1:52" x14ac:dyDescent="0.2">
      <c r="A6156" s="13"/>
      <c r="AP6156" t="s">
        <v>11497</v>
      </c>
      <c r="AX6156" s="19" t="s">
        <v>7875</v>
      </c>
      <c r="AZ6156" s="31" t="s">
        <v>6966</v>
      </c>
    </row>
    <row r="6157" spans="1:52" x14ac:dyDescent="0.2">
      <c r="A6157" s="13"/>
      <c r="AP6157" t="s">
        <v>6478</v>
      </c>
      <c r="AX6157" s="19" t="s">
        <v>7878</v>
      </c>
      <c r="AZ6157" s="31" t="s">
        <v>13942</v>
      </c>
    </row>
    <row r="6158" spans="1:52" x14ac:dyDescent="0.2">
      <c r="A6158" s="13"/>
      <c r="AP6158" t="s">
        <v>2265</v>
      </c>
      <c r="AX6158" s="19" t="s">
        <v>10334</v>
      </c>
      <c r="AZ6158" s="31" t="s">
        <v>11446</v>
      </c>
    </row>
    <row r="6159" spans="1:52" x14ac:dyDescent="0.2">
      <c r="A6159" s="13"/>
      <c r="AP6159" t="s">
        <v>11498</v>
      </c>
      <c r="AX6159" s="19" t="s">
        <v>339</v>
      </c>
      <c r="AZ6159" s="31" t="s">
        <v>13943</v>
      </c>
    </row>
    <row r="6160" spans="1:52" x14ac:dyDescent="0.2">
      <c r="A6160" s="13"/>
      <c r="AP6160" t="s">
        <v>2268</v>
      </c>
      <c r="AX6160" s="19" t="s">
        <v>7884</v>
      </c>
      <c r="AZ6160" s="31" t="s">
        <v>13944</v>
      </c>
    </row>
    <row r="6161" spans="1:52" x14ac:dyDescent="0.2">
      <c r="A6161" s="13"/>
      <c r="AP6161" t="s">
        <v>6482</v>
      </c>
      <c r="AX6161" s="19" t="s">
        <v>7887</v>
      </c>
      <c r="AZ6161" s="31" t="s">
        <v>7318</v>
      </c>
    </row>
    <row r="6162" spans="1:52" x14ac:dyDescent="0.2">
      <c r="A6162" s="13"/>
      <c r="AP6162" t="s">
        <v>11499</v>
      </c>
      <c r="AX6162" s="19" t="s">
        <v>6895</v>
      </c>
      <c r="AZ6162" s="31" t="s">
        <v>13945</v>
      </c>
    </row>
    <row r="6163" spans="1:52" x14ac:dyDescent="0.2">
      <c r="A6163" s="13"/>
      <c r="AP6163" t="s">
        <v>10403</v>
      </c>
      <c r="AX6163" s="19" t="s">
        <v>7891</v>
      </c>
      <c r="AZ6163" s="31" t="s">
        <v>3282</v>
      </c>
    </row>
    <row r="6164" spans="1:52" x14ac:dyDescent="0.2">
      <c r="A6164" s="13"/>
      <c r="AP6164" t="s">
        <v>10404</v>
      </c>
      <c r="AX6164" s="19" t="s">
        <v>7894</v>
      </c>
      <c r="AZ6164" s="31" t="s">
        <v>6818</v>
      </c>
    </row>
    <row r="6165" spans="1:52" x14ac:dyDescent="0.2">
      <c r="A6165" s="13"/>
      <c r="AP6165" t="s">
        <v>9533</v>
      </c>
      <c r="AX6165" s="19" t="s">
        <v>5094</v>
      </c>
      <c r="AZ6165" s="31" t="s">
        <v>4629</v>
      </c>
    </row>
    <row r="6166" spans="1:52" x14ac:dyDescent="0.2">
      <c r="A6166" s="13"/>
      <c r="AP6166" t="s">
        <v>7874</v>
      </c>
      <c r="AX6166" s="19" t="s">
        <v>6898</v>
      </c>
      <c r="AZ6166" s="31" t="s">
        <v>13946</v>
      </c>
    </row>
    <row r="6167" spans="1:52" x14ac:dyDescent="0.2">
      <c r="A6167" s="13"/>
      <c r="AP6167" t="s">
        <v>10405</v>
      </c>
      <c r="AX6167" s="19" t="s">
        <v>5098</v>
      </c>
      <c r="AZ6167" s="31" t="s">
        <v>2924</v>
      </c>
    </row>
    <row r="6168" spans="1:52" x14ac:dyDescent="0.2">
      <c r="A6168" s="13"/>
      <c r="AP6168" t="s">
        <v>10406</v>
      </c>
      <c r="AX6168" s="19" t="s">
        <v>7900</v>
      </c>
      <c r="AZ6168" s="31" t="s">
        <v>4637</v>
      </c>
    </row>
    <row r="6169" spans="1:52" x14ac:dyDescent="0.2">
      <c r="A6169" s="13"/>
      <c r="AP6169" t="s">
        <v>11500</v>
      </c>
      <c r="AX6169" s="19" t="s">
        <v>10342</v>
      </c>
      <c r="AZ6169" s="31" t="s">
        <v>8934</v>
      </c>
    </row>
    <row r="6170" spans="1:52" x14ac:dyDescent="0.2">
      <c r="A6170" s="13"/>
      <c r="AP6170" t="s">
        <v>1389</v>
      </c>
      <c r="AX6170" s="19" t="s">
        <v>5102</v>
      </c>
      <c r="AZ6170" s="31" t="s">
        <v>1838</v>
      </c>
    </row>
    <row r="6171" spans="1:52" x14ac:dyDescent="0.2">
      <c r="A6171" s="13"/>
      <c r="AP6171" t="s">
        <v>11501</v>
      </c>
      <c r="AX6171" s="19" t="s">
        <v>6901</v>
      </c>
      <c r="AZ6171" s="31" t="s">
        <v>7365</v>
      </c>
    </row>
    <row r="6172" spans="1:52" x14ac:dyDescent="0.2">
      <c r="A6172" s="29"/>
      <c r="AP6172" t="s">
        <v>3841</v>
      </c>
      <c r="AX6172" s="19" t="s">
        <v>6904</v>
      </c>
      <c r="AZ6172" s="31" t="s">
        <v>13947</v>
      </c>
    </row>
    <row r="6173" spans="1:52" x14ac:dyDescent="0.2">
      <c r="A6173" s="13"/>
      <c r="AP6173" t="s">
        <v>11502</v>
      </c>
      <c r="AX6173" s="19" t="s">
        <v>6908</v>
      </c>
      <c r="AZ6173" s="31" t="s">
        <v>9341</v>
      </c>
    </row>
    <row r="6174" spans="1:52" x14ac:dyDescent="0.2">
      <c r="A6174" s="13"/>
      <c r="AP6174" t="s">
        <v>10408</v>
      </c>
      <c r="AX6174" s="19" t="s">
        <v>10345</v>
      </c>
      <c r="AZ6174" s="31" t="s">
        <v>3764</v>
      </c>
    </row>
    <row r="6175" spans="1:52" x14ac:dyDescent="0.2">
      <c r="A6175" s="13"/>
      <c r="AP6175" t="s">
        <v>10410</v>
      </c>
      <c r="AX6175" s="19" t="s">
        <v>7904</v>
      </c>
      <c r="AZ6175" s="31" t="s">
        <v>6800</v>
      </c>
    </row>
    <row r="6176" spans="1:52" x14ac:dyDescent="0.2">
      <c r="A6176" s="13"/>
      <c r="AP6176" t="s">
        <v>11503</v>
      </c>
      <c r="AX6176" s="19" t="s">
        <v>10348</v>
      </c>
      <c r="AZ6176" s="31" t="s">
        <v>13948</v>
      </c>
    </row>
    <row r="6177" spans="1:52" x14ac:dyDescent="0.2">
      <c r="A6177" s="13"/>
      <c r="AP6177" t="s">
        <v>11504</v>
      </c>
      <c r="AX6177" s="19" t="s">
        <v>7906</v>
      </c>
      <c r="AZ6177" s="31" t="s">
        <v>13949</v>
      </c>
    </row>
    <row r="6178" spans="1:52" x14ac:dyDescent="0.2">
      <c r="A6178" s="13"/>
      <c r="AP6178" t="s">
        <v>11505</v>
      </c>
      <c r="AX6178" s="19" t="s">
        <v>5105</v>
      </c>
      <c r="AZ6178" s="31" t="s">
        <v>5765</v>
      </c>
    </row>
    <row r="6179" spans="1:52" x14ac:dyDescent="0.2">
      <c r="A6179" s="13"/>
      <c r="AP6179" t="s">
        <v>9535</v>
      </c>
      <c r="AX6179" s="19" t="s">
        <v>6910</v>
      </c>
      <c r="AZ6179" s="31" t="s">
        <v>6830</v>
      </c>
    </row>
    <row r="6180" spans="1:52" x14ac:dyDescent="0.2">
      <c r="A6180" s="13"/>
      <c r="AP6180" t="s">
        <v>9536</v>
      </c>
      <c r="AX6180" s="19" t="s">
        <v>5109</v>
      </c>
      <c r="AZ6180" s="31" t="s">
        <v>13950</v>
      </c>
    </row>
    <row r="6181" spans="1:52" x14ac:dyDescent="0.2">
      <c r="A6181" s="13"/>
      <c r="AP6181" t="s">
        <v>9537</v>
      </c>
      <c r="AX6181" s="26" t="s">
        <v>7911</v>
      </c>
      <c r="AZ6181" s="31" t="s">
        <v>13951</v>
      </c>
    </row>
    <row r="6182" spans="1:52" x14ac:dyDescent="0.2">
      <c r="A6182" s="29"/>
      <c r="AP6182" t="s">
        <v>930</v>
      </c>
      <c r="AX6182" s="26" t="s">
        <v>7915</v>
      </c>
      <c r="AZ6182" s="31" t="s">
        <v>13952</v>
      </c>
    </row>
    <row r="6183" spans="1:52" x14ac:dyDescent="0.2">
      <c r="A6183" s="13"/>
      <c r="AP6183" t="s">
        <v>6486</v>
      </c>
      <c r="AX6183" s="19" t="s">
        <v>7919</v>
      </c>
      <c r="AZ6183" s="31" t="s">
        <v>7387</v>
      </c>
    </row>
    <row r="6184" spans="1:52" x14ac:dyDescent="0.2">
      <c r="A6184" s="13"/>
      <c r="AP6184" t="s">
        <v>11506</v>
      </c>
      <c r="AX6184" s="19" t="s">
        <v>10351</v>
      </c>
      <c r="AZ6184" s="31" t="s">
        <v>13953</v>
      </c>
    </row>
    <row r="6185" spans="1:52" x14ac:dyDescent="0.2">
      <c r="A6185" s="13"/>
      <c r="AP6185" t="s">
        <v>3843</v>
      </c>
      <c r="AX6185" s="19" t="s">
        <v>7923</v>
      </c>
      <c r="AZ6185" s="31" t="s">
        <v>13954</v>
      </c>
    </row>
    <row r="6186" spans="1:52" x14ac:dyDescent="0.2">
      <c r="A6186" s="13"/>
      <c r="AP6186" t="s">
        <v>11507</v>
      </c>
      <c r="AX6186" s="19" t="s">
        <v>5112</v>
      </c>
      <c r="AZ6186" s="31" t="s">
        <v>7394</v>
      </c>
    </row>
    <row r="6187" spans="1:52" x14ac:dyDescent="0.2">
      <c r="A6187" s="13"/>
      <c r="AP6187" t="s">
        <v>6490</v>
      </c>
      <c r="AX6187" s="19" t="s">
        <v>5117</v>
      </c>
      <c r="AZ6187" s="31" t="s">
        <v>10371</v>
      </c>
    </row>
    <row r="6188" spans="1:52" x14ac:dyDescent="0.2">
      <c r="A6188" s="13"/>
      <c r="AP6188" t="s">
        <v>11508</v>
      </c>
      <c r="AX6188" s="19" t="s">
        <v>6915</v>
      </c>
      <c r="AZ6188" s="31" t="s">
        <v>13955</v>
      </c>
    </row>
    <row r="6189" spans="1:52" x14ac:dyDescent="0.2">
      <c r="A6189" s="13"/>
      <c r="AP6189" t="s">
        <v>3846</v>
      </c>
      <c r="AX6189" s="19" t="s">
        <v>5121</v>
      </c>
      <c r="AZ6189" s="31" t="s">
        <v>3027</v>
      </c>
    </row>
    <row r="6190" spans="1:52" x14ac:dyDescent="0.2">
      <c r="A6190" s="13"/>
      <c r="AP6190" t="s">
        <v>6493</v>
      </c>
      <c r="AX6190" s="19" t="s">
        <v>10353</v>
      </c>
      <c r="AZ6190" s="31" t="s">
        <v>13956</v>
      </c>
    </row>
    <row r="6191" spans="1:52" x14ac:dyDescent="0.2">
      <c r="A6191" s="13"/>
      <c r="AP6191" t="s">
        <v>10413</v>
      </c>
      <c r="AX6191" s="19" t="s">
        <v>3300</v>
      </c>
      <c r="AZ6191" s="31" t="s">
        <v>13957</v>
      </c>
    </row>
    <row r="6192" spans="1:52" x14ac:dyDescent="0.2">
      <c r="A6192" s="13"/>
      <c r="AP6192" t="s">
        <v>11509</v>
      </c>
      <c r="AX6192" s="19" t="s">
        <v>5125</v>
      </c>
      <c r="AZ6192" s="31" t="s">
        <v>13958</v>
      </c>
    </row>
    <row r="6193" spans="1:52" x14ac:dyDescent="0.2">
      <c r="A6193" s="13"/>
      <c r="AP6193" t="s">
        <v>6497</v>
      </c>
      <c r="AX6193" s="19" t="s">
        <v>6916</v>
      </c>
      <c r="AZ6193" s="31" t="s">
        <v>8414</v>
      </c>
    </row>
    <row r="6194" spans="1:52" x14ac:dyDescent="0.2">
      <c r="A6194" s="13"/>
      <c r="AP6194" t="s">
        <v>10415</v>
      </c>
      <c r="AX6194" s="19" t="s">
        <v>5433</v>
      </c>
      <c r="AZ6194" s="31" t="s">
        <v>4681</v>
      </c>
    </row>
    <row r="6195" spans="1:52" x14ac:dyDescent="0.2">
      <c r="A6195" s="13"/>
      <c r="AP6195" t="s">
        <v>10416</v>
      </c>
      <c r="AX6195" s="19" t="s">
        <v>10357</v>
      </c>
      <c r="AZ6195" s="31" t="s">
        <v>13959</v>
      </c>
    </row>
    <row r="6196" spans="1:52" x14ac:dyDescent="0.2">
      <c r="A6196" s="13"/>
      <c r="AP6196" t="s">
        <v>6500</v>
      </c>
      <c r="AX6196" s="19" t="s">
        <v>10358</v>
      </c>
      <c r="AZ6196" s="31" t="s">
        <v>1114</v>
      </c>
    </row>
    <row r="6197" spans="1:52" x14ac:dyDescent="0.2">
      <c r="A6197" s="13"/>
      <c r="AP6197" t="s">
        <v>3849</v>
      </c>
      <c r="AX6197" s="19" t="s">
        <v>10359</v>
      </c>
      <c r="AZ6197" s="31" t="s">
        <v>8919</v>
      </c>
    </row>
    <row r="6198" spans="1:52" x14ac:dyDescent="0.2">
      <c r="A6198" s="13"/>
      <c r="AP6198" t="s">
        <v>10417</v>
      </c>
      <c r="AX6198" s="19" t="s">
        <v>10361</v>
      </c>
      <c r="AZ6198" s="31" t="s">
        <v>4026</v>
      </c>
    </row>
    <row r="6199" spans="1:52" x14ac:dyDescent="0.2">
      <c r="A6199" s="13"/>
      <c r="AP6199" t="s">
        <v>10418</v>
      </c>
      <c r="AX6199" s="19" t="s">
        <v>3305</v>
      </c>
      <c r="AZ6199" s="31" t="s">
        <v>4971</v>
      </c>
    </row>
    <row r="6200" spans="1:52" x14ac:dyDescent="0.2">
      <c r="A6200" s="13"/>
      <c r="AP6200" t="s">
        <v>10420</v>
      </c>
      <c r="AX6200" s="19" t="s">
        <v>5437</v>
      </c>
      <c r="AZ6200" s="31" t="s">
        <v>5151</v>
      </c>
    </row>
    <row r="6201" spans="1:52" x14ac:dyDescent="0.2">
      <c r="A6201" s="13"/>
      <c r="AP6201" t="s">
        <v>10422</v>
      </c>
      <c r="AX6201" s="26" t="s">
        <v>7937</v>
      </c>
      <c r="AZ6201" s="31" t="s">
        <v>10931</v>
      </c>
    </row>
    <row r="6202" spans="1:52" x14ac:dyDescent="0.2">
      <c r="A6202" s="13"/>
      <c r="AP6202" t="s">
        <v>10424</v>
      </c>
      <c r="AX6202" s="26" t="s">
        <v>7941</v>
      </c>
      <c r="AZ6202" s="31" t="s">
        <v>13960</v>
      </c>
    </row>
    <row r="6203" spans="1:52" x14ac:dyDescent="0.2">
      <c r="A6203" s="13"/>
      <c r="AP6203" t="s">
        <v>10426</v>
      </c>
      <c r="AX6203" s="26" t="s">
        <v>7945</v>
      </c>
      <c r="AZ6203" s="31" t="s">
        <v>5621</v>
      </c>
    </row>
    <row r="6204" spans="1:52" x14ac:dyDescent="0.2">
      <c r="A6204" s="13"/>
      <c r="AP6204" t="s">
        <v>11510</v>
      </c>
      <c r="AX6204" s="26" t="s">
        <v>7947</v>
      </c>
      <c r="AZ6204" s="31" t="s">
        <v>7452</v>
      </c>
    </row>
    <row r="6205" spans="1:52" x14ac:dyDescent="0.2">
      <c r="A6205" s="13"/>
      <c r="AP6205" t="s">
        <v>11511</v>
      </c>
      <c r="AX6205" s="19" t="s">
        <v>1970</v>
      </c>
      <c r="AZ6205" s="31" t="s">
        <v>4689</v>
      </c>
    </row>
    <row r="6206" spans="1:52" x14ac:dyDescent="0.2">
      <c r="A6206" s="13"/>
      <c r="AP6206" t="s">
        <v>934</v>
      </c>
      <c r="AX6206" s="19" t="s">
        <v>7954</v>
      </c>
      <c r="AZ6206" s="31" t="s">
        <v>4692</v>
      </c>
    </row>
    <row r="6207" spans="1:52" x14ac:dyDescent="0.2">
      <c r="A6207" s="13"/>
      <c r="AP6207" t="s">
        <v>2271</v>
      </c>
      <c r="AX6207" s="19" t="s">
        <v>7956</v>
      </c>
      <c r="AZ6207" s="31" t="s">
        <v>4039</v>
      </c>
    </row>
    <row r="6208" spans="1:52" x14ac:dyDescent="0.2">
      <c r="A6208" s="13"/>
      <c r="AP6208" t="s">
        <v>9540</v>
      </c>
      <c r="AX6208" s="19" t="s">
        <v>5128</v>
      </c>
      <c r="AZ6208" s="31" t="s">
        <v>1071</v>
      </c>
    </row>
    <row r="6209" spans="1:52" x14ac:dyDescent="0.2">
      <c r="A6209" s="13"/>
      <c r="AP6209" t="s">
        <v>11512</v>
      </c>
      <c r="AX6209" s="19" t="s">
        <v>10364</v>
      </c>
      <c r="AZ6209" s="31" t="s">
        <v>7441</v>
      </c>
    </row>
    <row r="6210" spans="1:52" x14ac:dyDescent="0.2">
      <c r="A6210" s="13"/>
      <c r="AP6210" t="s">
        <v>10430</v>
      </c>
      <c r="AX6210" s="19" t="s">
        <v>7959</v>
      </c>
      <c r="AZ6210" s="31" t="s">
        <v>1723</v>
      </c>
    </row>
    <row r="6211" spans="1:52" x14ac:dyDescent="0.2">
      <c r="A6211" s="13"/>
      <c r="AP6211" t="s">
        <v>11513</v>
      </c>
      <c r="AX6211" s="19" t="s">
        <v>10366</v>
      </c>
      <c r="AZ6211" s="31" t="s">
        <v>13961</v>
      </c>
    </row>
    <row r="6212" spans="1:52" x14ac:dyDescent="0.2">
      <c r="A6212" s="13"/>
      <c r="AP6212" t="s">
        <v>11514</v>
      </c>
      <c r="AX6212" s="19" t="s">
        <v>10368</v>
      </c>
      <c r="AZ6212" s="31" t="s">
        <v>13962</v>
      </c>
    </row>
    <row r="6213" spans="1:52" x14ac:dyDescent="0.2">
      <c r="A6213" s="13"/>
      <c r="AP6213" t="s">
        <v>11515</v>
      </c>
      <c r="AX6213" s="19" t="s">
        <v>7962</v>
      </c>
      <c r="AZ6213" s="31" t="s">
        <v>10076</v>
      </c>
    </row>
    <row r="6214" spans="1:52" x14ac:dyDescent="0.2">
      <c r="A6214" s="13"/>
      <c r="AP6214" t="s">
        <v>11516</v>
      </c>
      <c r="AX6214" s="19" t="s">
        <v>6924</v>
      </c>
      <c r="AZ6214" s="31" t="s">
        <v>4703</v>
      </c>
    </row>
    <row r="6215" spans="1:52" x14ac:dyDescent="0.2">
      <c r="A6215" s="13"/>
      <c r="AP6215" t="s">
        <v>11517</v>
      </c>
      <c r="AX6215" s="19" t="s">
        <v>10369</v>
      </c>
      <c r="AZ6215" s="31" t="s">
        <v>4056</v>
      </c>
    </row>
    <row r="6216" spans="1:52" x14ac:dyDescent="0.2">
      <c r="A6216" s="13"/>
      <c r="AP6216" t="s">
        <v>6504</v>
      </c>
      <c r="AX6216" s="19" t="s">
        <v>7964</v>
      </c>
      <c r="AZ6216" s="31" t="s">
        <v>5686</v>
      </c>
    </row>
    <row r="6217" spans="1:52" x14ac:dyDescent="0.2">
      <c r="A6217" s="13"/>
      <c r="AP6217" t="s">
        <v>6508</v>
      </c>
      <c r="AX6217" s="19" t="s">
        <v>5441</v>
      </c>
      <c r="AZ6217" s="31" t="s">
        <v>4090</v>
      </c>
    </row>
    <row r="6218" spans="1:52" x14ac:dyDescent="0.2">
      <c r="A6218" s="13"/>
      <c r="AP6218" t="s">
        <v>9543</v>
      </c>
      <c r="AX6218" s="19" t="s">
        <v>6930</v>
      </c>
      <c r="AZ6218" s="31" t="s">
        <v>2436</v>
      </c>
    </row>
    <row r="6219" spans="1:52" x14ac:dyDescent="0.2">
      <c r="A6219" s="13"/>
      <c r="AP6219" t="s">
        <v>11518</v>
      </c>
      <c r="AX6219" s="19" t="s">
        <v>5132</v>
      </c>
      <c r="AZ6219" s="31" t="s">
        <v>11414</v>
      </c>
    </row>
    <row r="6220" spans="1:52" x14ac:dyDescent="0.2">
      <c r="A6220" s="13"/>
      <c r="AP6220" t="s">
        <v>1393</v>
      </c>
      <c r="AX6220" s="19" t="s">
        <v>6933</v>
      </c>
      <c r="AZ6220" s="31" t="s">
        <v>8355</v>
      </c>
    </row>
    <row r="6221" spans="1:52" x14ac:dyDescent="0.2">
      <c r="A6221" s="29"/>
      <c r="AP6221" t="s">
        <v>6511</v>
      </c>
      <c r="AX6221" s="19" t="s">
        <v>6935</v>
      </c>
      <c r="AZ6221" s="31" t="s">
        <v>4761</v>
      </c>
    </row>
    <row r="6222" spans="1:52" x14ac:dyDescent="0.2">
      <c r="A6222" s="13"/>
      <c r="AP6222" t="s">
        <v>9544</v>
      </c>
      <c r="AX6222" s="19" t="s">
        <v>7969</v>
      </c>
      <c r="AZ6222" s="31" t="s">
        <v>2921</v>
      </c>
    </row>
    <row r="6223" spans="1:52" x14ac:dyDescent="0.2">
      <c r="A6223" s="29"/>
      <c r="AP6223" t="s">
        <v>11519</v>
      </c>
      <c r="AX6223" s="19" t="s">
        <v>10372</v>
      </c>
      <c r="AZ6223" s="31" t="s">
        <v>4113</v>
      </c>
    </row>
    <row r="6224" spans="1:52" x14ac:dyDescent="0.2">
      <c r="A6224" s="29"/>
      <c r="AP6224" t="s">
        <v>2275</v>
      </c>
      <c r="AX6224" s="26" t="s">
        <v>7973</v>
      </c>
      <c r="AZ6224" s="31" t="s">
        <v>4118</v>
      </c>
    </row>
    <row r="6225" spans="1:52" x14ac:dyDescent="0.2">
      <c r="A6225" s="29"/>
      <c r="AP6225" t="s">
        <v>575</v>
      </c>
      <c r="AX6225" s="19" t="s">
        <v>7976</v>
      </c>
      <c r="AZ6225" s="31" t="s">
        <v>13963</v>
      </c>
    </row>
    <row r="6226" spans="1:52" x14ac:dyDescent="0.2">
      <c r="A6226" s="29"/>
      <c r="AP6226" t="s">
        <v>3852</v>
      </c>
      <c r="AX6226" s="19" t="s">
        <v>5136</v>
      </c>
      <c r="AZ6226" s="31" t="s">
        <v>13964</v>
      </c>
    </row>
    <row r="6227" spans="1:52" x14ac:dyDescent="0.2">
      <c r="A6227" s="29"/>
      <c r="AP6227" t="s">
        <v>6514</v>
      </c>
      <c r="AX6227" s="19" t="s">
        <v>10374</v>
      </c>
      <c r="AZ6227" s="31" t="s">
        <v>3415</v>
      </c>
    </row>
    <row r="6228" spans="1:52" x14ac:dyDescent="0.2">
      <c r="A6228" s="13"/>
      <c r="AP6228" t="s">
        <v>3855</v>
      </c>
      <c r="AX6228" s="19" t="s">
        <v>783</v>
      </c>
      <c r="AZ6228" s="31" t="s">
        <v>13965</v>
      </c>
    </row>
    <row r="6229" spans="1:52" x14ac:dyDescent="0.2">
      <c r="A6229" s="29"/>
      <c r="AP6229" t="s">
        <v>6516</v>
      </c>
      <c r="AX6229" s="19" t="s">
        <v>10375</v>
      </c>
      <c r="AZ6229" s="31" t="s">
        <v>13966</v>
      </c>
    </row>
    <row r="6230" spans="1:52" x14ac:dyDescent="0.2">
      <c r="A6230" s="13"/>
      <c r="AP6230" t="s">
        <v>6519</v>
      </c>
      <c r="AX6230" s="19" t="s">
        <v>6940</v>
      </c>
      <c r="AZ6230" s="31" t="s">
        <v>13967</v>
      </c>
    </row>
    <row r="6231" spans="1:52" x14ac:dyDescent="0.2">
      <c r="A6231" s="13"/>
      <c r="AP6231" t="s">
        <v>3858</v>
      </c>
      <c r="AX6231" s="19" t="s">
        <v>6943</v>
      </c>
      <c r="AZ6231" s="31" t="s">
        <v>13968</v>
      </c>
    </row>
    <row r="6232" spans="1:52" x14ac:dyDescent="0.2">
      <c r="A6232" s="29"/>
      <c r="AP6232" t="s">
        <v>9549</v>
      </c>
      <c r="AX6232" s="19" t="s">
        <v>10379</v>
      </c>
      <c r="AZ6232" s="31" t="s">
        <v>159</v>
      </c>
    </row>
    <row r="6233" spans="1:52" x14ac:dyDescent="0.2">
      <c r="A6233" s="13"/>
      <c r="AP6233" t="s">
        <v>6522</v>
      </c>
      <c r="AX6233" s="19" t="s">
        <v>10380</v>
      </c>
      <c r="AZ6233" s="31" t="s">
        <v>13969</v>
      </c>
    </row>
    <row r="6234" spans="1:52" x14ac:dyDescent="0.2">
      <c r="A6234" s="13"/>
      <c r="AP6234" t="s">
        <v>1397</v>
      </c>
      <c r="AX6234" s="19" t="s">
        <v>7983</v>
      </c>
      <c r="AZ6234" s="31" t="s">
        <v>13970</v>
      </c>
    </row>
    <row r="6235" spans="1:52" x14ac:dyDescent="0.2">
      <c r="A6235" s="13"/>
      <c r="AP6235" t="s">
        <v>9552</v>
      </c>
      <c r="AX6235" s="26" t="s">
        <v>7986</v>
      </c>
      <c r="AZ6235" s="31" t="s">
        <v>678</v>
      </c>
    </row>
    <row r="6236" spans="1:52" x14ac:dyDescent="0.2">
      <c r="A6236" s="29"/>
      <c r="AP6236" t="s">
        <v>9554</v>
      </c>
      <c r="AX6236" s="19" t="s">
        <v>7990</v>
      </c>
      <c r="AZ6236" s="31" t="s">
        <v>3655</v>
      </c>
    </row>
    <row r="6237" spans="1:52" x14ac:dyDescent="0.2">
      <c r="A6237" s="13"/>
      <c r="AP6237" t="s">
        <v>6525</v>
      </c>
      <c r="AX6237" s="19" t="s">
        <v>10382</v>
      </c>
      <c r="AZ6237" s="31" t="s">
        <v>13971</v>
      </c>
    </row>
    <row r="6238" spans="1:52" x14ac:dyDescent="0.2">
      <c r="A6238" s="29"/>
      <c r="AP6238" t="s">
        <v>2280</v>
      </c>
      <c r="AX6238" s="19" t="s">
        <v>5444</v>
      </c>
      <c r="AZ6238" s="31" t="s">
        <v>13972</v>
      </c>
    </row>
    <row r="6239" spans="1:52" x14ac:dyDescent="0.2">
      <c r="A6239" s="13"/>
      <c r="AP6239" t="s">
        <v>6529</v>
      </c>
      <c r="AX6239" s="19" t="s">
        <v>5141</v>
      </c>
      <c r="AZ6239" s="31" t="s">
        <v>8269</v>
      </c>
    </row>
    <row r="6240" spans="1:52" x14ac:dyDescent="0.2">
      <c r="A6240" s="13"/>
      <c r="AP6240" t="s">
        <v>9556</v>
      </c>
      <c r="AX6240" s="19" t="s">
        <v>6945</v>
      </c>
      <c r="AZ6240" s="31" t="s">
        <v>10478</v>
      </c>
    </row>
    <row r="6241" spans="1:52" x14ac:dyDescent="0.2">
      <c r="A6241" s="13"/>
      <c r="AP6241" t="s">
        <v>6532</v>
      </c>
      <c r="AX6241" s="19" t="s">
        <v>6949</v>
      </c>
      <c r="AZ6241" s="31" t="s">
        <v>6489</v>
      </c>
    </row>
    <row r="6242" spans="1:52" x14ac:dyDescent="0.2">
      <c r="A6242" s="13"/>
      <c r="AP6242" t="s">
        <v>9557</v>
      </c>
      <c r="AX6242" s="19" t="s">
        <v>7997</v>
      </c>
      <c r="AZ6242" s="31" t="s">
        <v>4734</v>
      </c>
    </row>
    <row r="6243" spans="1:52" x14ac:dyDescent="0.2">
      <c r="A6243" s="13"/>
      <c r="AP6243" t="s">
        <v>11520</v>
      </c>
      <c r="AX6243" s="19" t="s">
        <v>8001</v>
      </c>
      <c r="AZ6243" s="31" t="s">
        <v>13973</v>
      </c>
    </row>
    <row r="6244" spans="1:52" x14ac:dyDescent="0.2">
      <c r="A6244" s="29"/>
      <c r="AP6244" t="s">
        <v>2284</v>
      </c>
      <c r="AX6244" s="19" t="s">
        <v>5143</v>
      </c>
      <c r="AZ6244" s="31" t="s">
        <v>4809</v>
      </c>
    </row>
    <row r="6245" spans="1:52" x14ac:dyDescent="0.2">
      <c r="A6245" s="29"/>
      <c r="AP6245" t="s">
        <v>9560</v>
      </c>
      <c r="AX6245" s="19" t="s">
        <v>5448</v>
      </c>
      <c r="AZ6245" s="31" t="s">
        <v>4814</v>
      </c>
    </row>
    <row r="6246" spans="1:52" x14ac:dyDescent="0.2">
      <c r="A6246" s="13"/>
      <c r="AP6246" t="s">
        <v>10450</v>
      </c>
      <c r="AX6246" s="19" t="s">
        <v>5145</v>
      </c>
      <c r="AZ6246" s="31" t="s">
        <v>5904</v>
      </c>
    </row>
    <row r="6247" spans="1:52" x14ac:dyDescent="0.2">
      <c r="A6247" s="13"/>
      <c r="AP6247" t="s">
        <v>112</v>
      </c>
      <c r="AX6247" s="19" t="s">
        <v>8007</v>
      </c>
      <c r="AZ6247" s="31" t="s">
        <v>4133</v>
      </c>
    </row>
    <row r="6248" spans="1:52" x14ac:dyDescent="0.2">
      <c r="A6248" s="29"/>
      <c r="AP6248" t="s">
        <v>115</v>
      </c>
      <c r="AX6248" s="19" t="s">
        <v>1973</v>
      </c>
      <c r="AZ6248" s="31" t="s">
        <v>13974</v>
      </c>
    </row>
    <row r="6249" spans="1:52" x14ac:dyDescent="0.2">
      <c r="A6249" s="13"/>
      <c r="AP6249" t="s">
        <v>153</v>
      </c>
      <c r="AX6249" s="19" t="s">
        <v>8014</v>
      </c>
      <c r="AZ6249" s="31" t="s">
        <v>9417</v>
      </c>
    </row>
    <row r="6250" spans="1:52" x14ac:dyDescent="0.2">
      <c r="A6250" s="29"/>
      <c r="AP6250" t="s">
        <v>84</v>
      </c>
      <c r="AX6250" s="19" t="s">
        <v>5149</v>
      </c>
      <c r="AZ6250" s="31" t="s">
        <v>6220</v>
      </c>
    </row>
    <row r="6251" spans="1:52" x14ac:dyDescent="0.2">
      <c r="A6251" s="13"/>
      <c r="AP6251" t="s">
        <v>88</v>
      </c>
      <c r="AX6251" s="26" t="s">
        <v>8017</v>
      </c>
      <c r="AZ6251" s="31" t="s">
        <v>8969</v>
      </c>
    </row>
    <row r="6252" spans="1:52" x14ac:dyDescent="0.2">
      <c r="A6252" s="13"/>
      <c r="AP6252" t="s">
        <v>118</v>
      </c>
      <c r="AX6252" s="19" t="s">
        <v>10387</v>
      </c>
      <c r="AZ6252" s="31" t="s">
        <v>13975</v>
      </c>
    </row>
    <row r="6253" spans="1:52" x14ac:dyDescent="0.2">
      <c r="A6253" s="29"/>
      <c r="AP6253" t="s">
        <v>11521</v>
      </c>
      <c r="AX6253" s="19" t="s">
        <v>10388</v>
      </c>
      <c r="AZ6253" s="31" t="s">
        <v>10022</v>
      </c>
    </row>
    <row r="6254" spans="1:52" x14ac:dyDescent="0.2">
      <c r="A6254" s="29"/>
      <c r="AP6254" t="s">
        <v>3861</v>
      </c>
      <c r="AX6254" s="19" t="s">
        <v>5452</v>
      </c>
      <c r="AZ6254" s="31" t="s">
        <v>4825</v>
      </c>
    </row>
    <row r="6255" spans="1:52" x14ac:dyDescent="0.2">
      <c r="A6255" s="29"/>
      <c r="AP6255" t="s">
        <v>9562</v>
      </c>
      <c r="AX6255" s="19" t="s">
        <v>8020</v>
      </c>
      <c r="AZ6255" s="31" t="s">
        <v>13976</v>
      </c>
    </row>
    <row r="6256" spans="1:52" x14ac:dyDescent="0.2">
      <c r="A6256" s="29"/>
      <c r="AP6256" t="s">
        <v>10455</v>
      </c>
      <c r="AX6256" s="19" t="s">
        <v>8024</v>
      </c>
      <c r="AZ6256" s="31" t="s">
        <v>7665</v>
      </c>
    </row>
    <row r="6257" spans="1:52" x14ac:dyDescent="0.2">
      <c r="A6257" s="13"/>
      <c r="AP6257" t="s">
        <v>9563</v>
      </c>
      <c r="AX6257" s="26" t="s">
        <v>8027</v>
      </c>
      <c r="AZ6257" s="31" t="s">
        <v>13977</v>
      </c>
    </row>
    <row r="6258" spans="1:52" x14ac:dyDescent="0.2">
      <c r="A6258" s="13"/>
      <c r="AP6258" t="s">
        <v>10456</v>
      </c>
      <c r="AX6258" s="19" t="s">
        <v>6953</v>
      </c>
      <c r="AZ6258" s="31" t="s">
        <v>13978</v>
      </c>
    </row>
    <row r="6259" spans="1:52" x14ac:dyDescent="0.2">
      <c r="A6259" s="13"/>
      <c r="AP6259" t="s">
        <v>10458</v>
      </c>
      <c r="AX6259" s="19" t="s">
        <v>6956</v>
      </c>
      <c r="AZ6259" s="31" t="s">
        <v>13979</v>
      </c>
    </row>
    <row r="6260" spans="1:52" x14ac:dyDescent="0.2">
      <c r="A6260" s="13"/>
      <c r="AP6260" t="s">
        <v>3865</v>
      </c>
      <c r="AX6260" s="19" t="s">
        <v>6959</v>
      </c>
      <c r="AZ6260" s="31" t="s">
        <v>10879</v>
      </c>
    </row>
    <row r="6261" spans="1:52" x14ac:dyDescent="0.2">
      <c r="A6261" s="13"/>
      <c r="AP6261" t="s">
        <v>10460</v>
      </c>
      <c r="AX6261" s="19" t="s">
        <v>5153</v>
      </c>
      <c r="AZ6261" s="31" t="s">
        <v>7668</v>
      </c>
    </row>
    <row r="6262" spans="1:52" x14ac:dyDescent="0.2">
      <c r="A6262" s="13"/>
      <c r="AP6262" t="s">
        <v>9564</v>
      </c>
      <c r="AX6262" s="19" t="s">
        <v>35</v>
      </c>
      <c r="AZ6262" s="31" t="s">
        <v>13980</v>
      </c>
    </row>
    <row r="6263" spans="1:52" x14ac:dyDescent="0.2">
      <c r="A6263" s="13"/>
      <c r="AP6263" t="s">
        <v>9565</v>
      </c>
      <c r="AX6263" s="19" t="s">
        <v>45</v>
      </c>
      <c r="AZ6263" s="31" t="s">
        <v>378</v>
      </c>
    </row>
    <row r="6264" spans="1:52" x14ac:dyDescent="0.2">
      <c r="A6264" s="13"/>
      <c r="AP6264" t="s">
        <v>9566</v>
      </c>
      <c r="AX6264" s="19" t="s">
        <v>52</v>
      </c>
      <c r="AZ6264" s="31" t="s">
        <v>13981</v>
      </c>
    </row>
    <row r="6265" spans="1:52" x14ac:dyDescent="0.2">
      <c r="A6265" s="13"/>
      <c r="AP6265" t="s">
        <v>11522</v>
      </c>
      <c r="AX6265" s="19" t="s">
        <v>6965</v>
      </c>
      <c r="AZ6265" s="31" t="s">
        <v>2925</v>
      </c>
    </row>
    <row r="6266" spans="1:52" x14ac:dyDescent="0.2">
      <c r="A6266" s="13"/>
      <c r="AP6266" t="s">
        <v>1402</v>
      </c>
      <c r="AX6266" s="19" t="s">
        <v>6968</v>
      </c>
      <c r="AZ6266" s="31" t="s">
        <v>6890</v>
      </c>
    </row>
    <row r="6267" spans="1:52" x14ac:dyDescent="0.2">
      <c r="A6267" s="13"/>
      <c r="AP6267" t="s">
        <v>10463</v>
      </c>
      <c r="AX6267" s="19" t="s">
        <v>5156</v>
      </c>
      <c r="AZ6267" s="31" t="s">
        <v>11524</v>
      </c>
    </row>
    <row r="6268" spans="1:52" x14ac:dyDescent="0.2">
      <c r="A6268" s="13"/>
      <c r="AP6268" t="s">
        <v>1406</v>
      </c>
      <c r="AX6268" s="19" t="s">
        <v>6970</v>
      </c>
      <c r="AZ6268" s="31" t="s">
        <v>4850</v>
      </c>
    </row>
    <row r="6269" spans="1:52" x14ac:dyDescent="0.2">
      <c r="A6269" s="13"/>
      <c r="AP6269" t="s">
        <v>10466</v>
      </c>
      <c r="AX6269" s="19" t="s">
        <v>6972</v>
      </c>
      <c r="AZ6269" s="31" t="s">
        <v>5730</v>
      </c>
    </row>
    <row r="6270" spans="1:52" x14ac:dyDescent="0.2">
      <c r="A6270" s="13"/>
      <c r="AP6270" t="s">
        <v>6539</v>
      </c>
      <c r="AX6270" s="19" t="s">
        <v>6975</v>
      </c>
      <c r="AZ6270" s="31" t="s">
        <v>5639</v>
      </c>
    </row>
    <row r="6271" spans="1:52" x14ac:dyDescent="0.2">
      <c r="A6271" s="13"/>
      <c r="AP6271" t="s">
        <v>10469</v>
      </c>
      <c r="AX6271" s="19" t="s">
        <v>6977</v>
      </c>
      <c r="AZ6271" s="31" t="s">
        <v>13982</v>
      </c>
    </row>
    <row r="6272" spans="1:52" x14ac:dyDescent="0.2">
      <c r="A6272" s="13"/>
      <c r="AP6272" t="s">
        <v>9568</v>
      </c>
      <c r="AX6272" s="19" t="s">
        <v>6981</v>
      </c>
      <c r="AZ6272" s="31" t="s">
        <v>13983</v>
      </c>
    </row>
    <row r="6273" spans="1:52" x14ac:dyDescent="0.2">
      <c r="A6273" s="13"/>
      <c r="AP6273" t="s">
        <v>11523</v>
      </c>
      <c r="AX6273" s="19" t="s">
        <v>6984</v>
      </c>
      <c r="AZ6273" s="31" t="s">
        <v>5737</v>
      </c>
    </row>
    <row r="6274" spans="1:52" x14ac:dyDescent="0.2">
      <c r="A6274" s="13"/>
      <c r="AP6274" t="s">
        <v>3868</v>
      </c>
      <c r="AX6274" s="19" t="s">
        <v>8040</v>
      </c>
      <c r="AZ6274" s="31" t="s">
        <v>8553</v>
      </c>
    </row>
    <row r="6275" spans="1:52" x14ac:dyDescent="0.2">
      <c r="A6275" s="13"/>
      <c r="AP6275" t="s">
        <v>11524</v>
      </c>
      <c r="AX6275" s="19" t="s">
        <v>3315</v>
      </c>
      <c r="AZ6275" s="31" t="s">
        <v>2929</v>
      </c>
    </row>
    <row r="6276" spans="1:52" x14ac:dyDescent="0.2">
      <c r="A6276" s="29"/>
      <c r="AP6276" t="s">
        <v>3871</v>
      </c>
      <c r="AX6276" s="19" t="s">
        <v>8047</v>
      </c>
      <c r="AZ6276" s="31" t="s">
        <v>10419</v>
      </c>
    </row>
    <row r="6277" spans="1:52" x14ac:dyDescent="0.2">
      <c r="A6277" s="13"/>
      <c r="AP6277" t="s">
        <v>10473</v>
      </c>
      <c r="AX6277" s="19" t="s">
        <v>6988</v>
      </c>
      <c r="AZ6277" s="31" t="s">
        <v>6631</v>
      </c>
    </row>
    <row r="6278" spans="1:52" x14ac:dyDescent="0.2">
      <c r="A6278" s="13"/>
      <c r="AP6278" t="s">
        <v>10475</v>
      </c>
      <c r="AX6278" s="19" t="s">
        <v>5160</v>
      </c>
      <c r="AZ6278" s="31" t="s">
        <v>13984</v>
      </c>
    </row>
    <row r="6279" spans="1:52" x14ac:dyDescent="0.2">
      <c r="A6279" s="13"/>
      <c r="AP6279" t="s">
        <v>9569</v>
      </c>
      <c r="AX6279" s="19" t="s">
        <v>6990</v>
      </c>
      <c r="AZ6279" s="31" t="s">
        <v>10343</v>
      </c>
    </row>
    <row r="6280" spans="1:52" x14ac:dyDescent="0.2">
      <c r="A6280" s="13"/>
      <c r="AP6280" t="s">
        <v>9570</v>
      </c>
      <c r="AX6280" s="19" t="s">
        <v>8055</v>
      </c>
      <c r="AZ6280" s="31" t="s">
        <v>13985</v>
      </c>
    </row>
    <row r="6281" spans="1:52" x14ac:dyDescent="0.2">
      <c r="A6281" s="13"/>
      <c r="AP6281" t="s">
        <v>10478</v>
      </c>
      <c r="AX6281" s="19" t="s">
        <v>5164</v>
      </c>
      <c r="AZ6281" s="31" t="s">
        <v>4214</v>
      </c>
    </row>
    <row r="6282" spans="1:52" x14ac:dyDescent="0.2">
      <c r="A6282" s="13"/>
      <c r="AP6282" t="s">
        <v>10480</v>
      </c>
      <c r="AX6282" s="19" t="s">
        <v>8058</v>
      </c>
      <c r="AZ6282" s="31" t="s">
        <v>9562</v>
      </c>
    </row>
    <row r="6283" spans="1:52" x14ac:dyDescent="0.2">
      <c r="A6283" s="13"/>
      <c r="AP6283" t="s">
        <v>10482</v>
      </c>
      <c r="AX6283" s="19" t="s">
        <v>6993</v>
      </c>
      <c r="AZ6283" s="31" t="s">
        <v>13986</v>
      </c>
    </row>
    <row r="6284" spans="1:52" x14ac:dyDescent="0.2">
      <c r="A6284" s="13"/>
      <c r="AP6284" t="s">
        <v>9572</v>
      </c>
      <c r="AX6284" s="19" t="s">
        <v>10398</v>
      </c>
      <c r="AZ6284" s="31" t="s">
        <v>4871</v>
      </c>
    </row>
    <row r="6285" spans="1:52" x14ac:dyDescent="0.2">
      <c r="A6285" s="13"/>
      <c r="AP6285" t="s">
        <v>9575</v>
      </c>
      <c r="AX6285" s="19" t="s">
        <v>6996</v>
      </c>
      <c r="AZ6285" s="31" t="s">
        <v>10939</v>
      </c>
    </row>
    <row r="6286" spans="1:52" x14ac:dyDescent="0.2">
      <c r="A6286" s="13"/>
      <c r="AP6286" t="s">
        <v>10485</v>
      </c>
      <c r="AX6286" s="19" t="s">
        <v>10400</v>
      </c>
      <c r="AZ6286" s="31" t="s">
        <v>13987</v>
      </c>
    </row>
    <row r="6287" spans="1:52" x14ac:dyDescent="0.2">
      <c r="A6287" s="13"/>
      <c r="AP6287" t="s">
        <v>9576</v>
      </c>
      <c r="AX6287" s="19" t="s">
        <v>6999</v>
      </c>
      <c r="AZ6287" s="31" t="s">
        <v>4227</v>
      </c>
    </row>
    <row r="6288" spans="1:52" x14ac:dyDescent="0.2">
      <c r="A6288" s="13"/>
      <c r="AP6288" t="s">
        <v>9577</v>
      </c>
      <c r="AX6288" s="19" t="s">
        <v>5168</v>
      </c>
      <c r="AZ6288" s="31" t="s">
        <v>13988</v>
      </c>
    </row>
    <row r="6289" spans="1:52" x14ac:dyDescent="0.2">
      <c r="A6289" s="13"/>
      <c r="AP6289" t="s">
        <v>11525</v>
      </c>
      <c r="AX6289" s="26" t="s">
        <v>8065</v>
      </c>
      <c r="AZ6289" s="31" t="s">
        <v>726</v>
      </c>
    </row>
    <row r="6290" spans="1:52" x14ac:dyDescent="0.2">
      <c r="A6290" s="13"/>
      <c r="AP6290" t="s">
        <v>9579</v>
      </c>
      <c r="AX6290" s="19" t="s">
        <v>7001</v>
      </c>
      <c r="AZ6290" s="31" t="s">
        <v>13989</v>
      </c>
    </row>
    <row r="6291" spans="1:52" x14ac:dyDescent="0.2">
      <c r="A6291" s="13"/>
      <c r="AP6291" t="s">
        <v>11526</v>
      </c>
      <c r="AX6291" s="26" t="s">
        <v>8071</v>
      </c>
      <c r="AZ6291" s="31" t="s">
        <v>13990</v>
      </c>
    </row>
    <row r="6292" spans="1:52" x14ac:dyDescent="0.2">
      <c r="A6292" s="13"/>
      <c r="AP6292" t="s">
        <v>11527</v>
      </c>
      <c r="AX6292" s="19" t="s">
        <v>1977</v>
      </c>
      <c r="AZ6292" s="31" t="s">
        <v>13991</v>
      </c>
    </row>
    <row r="6293" spans="1:52" x14ac:dyDescent="0.2">
      <c r="A6293" s="13"/>
      <c r="AP6293" t="s">
        <v>11528</v>
      </c>
      <c r="AX6293" s="19" t="s">
        <v>7005</v>
      </c>
      <c r="AZ6293" s="31" t="s">
        <v>13992</v>
      </c>
    </row>
    <row r="6294" spans="1:52" x14ac:dyDescent="0.2">
      <c r="A6294" s="13"/>
      <c r="AP6294" t="s">
        <v>11529</v>
      </c>
      <c r="AX6294" s="26" t="s">
        <v>8078</v>
      </c>
      <c r="AZ6294" s="31" t="s">
        <v>4267</v>
      </c>
    </row>
    <row r="6295" spans="1:52" x14ac:dyDescent="0.2">
      <c r="A6295" s="13"/>
      <c r="AP6295" t="s">
        <v>11530</v>
      </c>
      <c r="AX6295" s="26" t="s">
        <v>8081</v>
      </c>
      <c r="AZ6295" s="31" t="s">
        <v>13993</v>
      </c>
    </row>
    <row r="6296" spans="1:52" x14ac:dyDescent="0.2">
      <c r="A6296" s="13"/>
      <c r="AP6296" t="s">
        <v>9582</v>
      </c>
      <c r="AX6296" s="19" t="s">
        <v>7007</v>
      </c>
      <c r="AZ6296" s="31" t="s">
        <v>13994</v>
      </c>
    </row>
    <row r="6297" spans="1:52" x14ac:dyDescent="0.2">
      <c r="A6297" s="13"/>
      <c r="AP6297" t="s">
        <v>11531</v>
      </c>
      <c r="AX6297" s="19" t="s">
        <v>8087</v>
      </c>
      <c r="AZ6297" s="31" t="s">
        <v>7771</v>
      </c>
    </row>
    <row r="6298" spans="1:52" x14ac:dyDescent="0.2">
      <c r="A6298" s="29"/>
      <c r="AP6298" t="s">
        <v>11532</v>
      </c>
      <c r="AX6298" s="19" t="s">
        <v>5172</v>
      </c>
      <c r="AZ6298" s="31" t="s">
        <v>13995</v>
      </c>
    </row>
    <row r="6299" spans="1:52" x14ac:dyDescent="0.2">
      <c r="A6299" s="13"/>
      <c r="AP6299" t="s">
        <v>9583</v>
      </c>
      <c r="AX6299" s="26" t="s">
        <v>8090</v>
      </c>
      <c r="AZ6299" s="31" t="s">
        <v>2102</v>
      </c>
    </row>
    <row r="6300" spans="1:52" x14ac:dyDescent="0.2">
      <c r="A6300" s="13"/>
      <c r="AP6300" t="s">
        <v>11533</v>
      </c>
      <c r="AX6300" s="19" t="s">
        <v>7009</v>
      </c>
      <c r="AZ6300" s="31" t="s">
        <v>7779</v>
      </c>
    </row>
    <row r="6301" spans="1:52" x14ac:dyDescent="0.2">
      <c r="A6301" s="13"/>
      <c r="AP6301" t="s">
        <v>11534</v>
      </c>
      <c r="AX6301" s="19" t="s">
        <v>8096</v>
      </c>
      <c r="AZ6301" s="31" t="s">
        <v>847</v>
      </c>
    </row>
    <row r="6302" spans="1:52" x14ac:dyDescent="0.2">
      <c r="A6302" s="13"/>
      <c r="AP6302" t="s">
        <v>9584</v>
      </c>
      <c r="AX6302" s="19" t="s">
        <v>8100</v>
      </c>
      <c r="AZ6302" s="31" t="s">
        <v>13996</v>
      </c>
    </row>
    <row r="6303" spans="1:52" x14ac:dyDescent="0.2">
      <c r="A6303" s="13"/>
      <c r="AP6303" t="s">
        <v>11535</v>
      </c>
      <c r="AX6303" s="19" t="s">
        <v>5175</v>
      </c>
      <c r="AZ6303" s="31" t="s">
        <v>2308</v>
      </c>
    </row>
    <row r="6304" spans="1:52" x14ac:dyDescent="0.2">
      <c r="A6304" s="13"/>
      <c r="AP6304" t="s">
        <v>11536</v>
      </c>
      <c r="AX6304" s="19" t="s">
        <v>5460</v>
      </c>
      <c r="AZ6304" s="31" t="s">
        <v>13997</v>
      </c>
    </row>
    <row r="6305" spans="1:52" x14ac:dyDescent="0.2">
      <c r="A6305" s="13"/>
      <c r="AP6305" t="s">
        <v>11537</v>
      </c>
      <c r="AX6305" s="19" t="s">
        <v>10402</v>
      </c>
      <c r="AZ6305" s="31" t="s">
        <v>4927</v>
      </c>
    </row>
    <row r="6306" spans="1:52" x14ac:dyDescent="0.2">
      <c r="A6306" s="13"/>
      <c r="AP6306" t="s">
        <v>10493</v>
      </c>
      <c r="AX6306" s="19" t="s">
        <v>787</v>
      </c>
      <c r="AZ6306" s="31" t="s">
        <v>2026</v>
      </c>
    </row>
    <row r="6307" spans="1:52" x14ac:dyDescent="0.2">
      <c r="A6307" s="13"/>
      <c r="AP6307" t="s">
        <v>11538</v>
      </c>
      <c r="AX6307" s="19" t="s">
        <v>5463</v>
      </c>
      <c r="AZ6307" s="31" t="s">
        <v>13998</v>
      </c>
    </row>
    <row r="6308" spans="1:52" x14ac:dyDescent="0.2">
      <c r="A6308" s="13"/>
      <c r="AP6308" t="s">
        <v>10495</v>
      </c>
      <c r="AX6308" s="19" t="s">
        <v>5177</v>
      </c>
      <c r="AZ6308" s="31" t="s">
        <v>907</v>
      </c>
    </row>
    <row r="6309" spans="1:52" x14ac:dyDescent="0.2">
      <c r="A6309" s="13"/>
      <c r="AP6309" t="s">
        <v>11539</v>
      </c>
      <c r="AX6309" s="19" t="s">
        <v>5181</v>
      </c>
      <c r="AZ6309" s="31" t="s">
        <v>8972</v>
      </c>
    </row>
    <row r="6310" spans="1:52" x14ac:dyDescent="0.2">
      <c r="A6310" s="13"/>
      <c r="AP6310" t="s">
        <v>11540</v>
      </c>
      <c r="AX6310" s="19" t="s">
        <v>8108</v>
      </c>
      <c r="AZ6310" s="31" t="s">
        <v>10316</v>
      </c>
    </row>
    <row r="6311" spans="1:52" x14ac:dyDescent="0.2">
      <c r="A6311" s="13"/>
      <c r="AP6311" t="s">
        <v>11541</v>
      </c>
      <c r="AX6311" s="19" t="s">
        <v>5185</v>
      </c>
      <c r="AZ6311" s="31" t="s">
        <v>4946</v>
      </c>
    </row>
    <row r="6312" spans="1:52" x14ac:dyDescent="0.2">
      <c r="A6312" s="13"/>
      <c r="AP6312" t="s">
        <v>11542</v>
      </c>
      <c r="AX6312" s="19" t="s">
        <v>8112</v>
      </c>
      <c r="AZ6312" s="31" t="s">
        <v>13999</v>
      </c>
    </row>
    <row r="6313" spans="1:52" x14ac:dyDescent="0.2">
      <c r="A6313" s="13"/>
      <c r="AP6313" t="s">
        <v>10497</v>
      </c>
      <c r="AX6313" s="19" t="s">
        <v>5188</v>
      </c>
      <c r="AZ6313" s="31" t="s">
        <v>14000</v>
      </c>
    </row>
    <row r="6314" spans="1:52" x14ac:dyDescent="0.2">
      <c r="A6314" s="13"/>
      <c r="AP6314" t="s">
        <v>10498</v>
      </c>
      <c r="AX6314" s="19" t="s">
        <v>3318</v>
      </c>
      <c r="AZ6314" s="31" t="s">
        <v>7813</v>
      </c>
    </row>
    <row r="6315" spans="1:52" x14ac:dyDescent="0.2">
      <c r="A6315" s="13"/>
      <c r="AP6315" t="s">
        <v>11543</v>
      </c>
      <c r="AX6315" s="19" t="s">
        <v>10407</v>
      </c>
      <c r="AZ6315" s="31" t="s">
        <v>4296</v>
      </c>
    </row>
    <row r="6316" spans="1:52" x14ac:dyDescent="0.2">
      <c r="A6316" s="13"/>
      <c r="AP6316" t="s">
        <v>11544</v>
      </c>
      <c r="AX6316" s="26" t="s">
        <v>5466</v>
      </c>
      <c r="AZ6316" s="31" t="s">
        <v>14001</v>
      </c>
    </row>
    <row r="6317" spans="1:52" x14ac:dyDescent="0.2">
      <c r="A6317" s="13"/>
      <c r="AP6317" t="s">
        <v>11545</v>
      </c>
      <c r="AX6317" s="19" t="s">
        <v>5469</v>
      </c>
      <c r="AZ6317" s="31" t="s">
        <v>1496</v>
      </c>
    </row>
    <row r="6318" spans="1:52" x14ac:dyDescent="0.2">
      <c r="A6318" s="13"/>
      <c r="AP6318" t="s">
        <v>11546</v>
      </c>
      <c r="AX6318" s="19" t="s">
        <v>8120</v>
      </c>
      <c r="AZ6318" s="31" t="s">
        <v>463</v>
      </c>
    </row>
    <row r="6319" spans="1:52" x14ac:dyDescent="0.2">
      <c r="A6319" s="13"/>
      <c r="AP6319" t="s">
        <v>11547</v>
      </c>
      <c r="AX6319" s="26" t="s">
        <v>8124</v>
      </c>
      <c r="AZ6319" s="31" t="s">
        <v>14002</v>
      </c>
    </row>
    <row r="6320" spans="1:52" x14ac:dyDescent="0.2">
      <c r="A6320" s="13"/>
      <c r="AP6320" t="s">
        <v>11548</v>
      </c>
      <c r="AX6320" s="19" t="s">
        <v>5191</v>
      </c>
      <c r="AZ6320" s="31" t="s">
        <v>10832</v>
      </c>
    </row>
    <row r="6321" spans="1:52" x14ac:dyDescent="0.2">
      <c r="A6321" s="13"/>
      <c r="AP6321" t="s">
        <v>11549</v>
      </c>
      <c r="AX6321" s="19" t="s">
        <v>10409</v>
      </c>
      <c r="AZ6321" s="31" t="s">
        <v>6705</v>
      </c>
    </row>
    <row r="6322" spans="1:52" x14ac:dyDescent="0.2">
      <c r="A6322" s="13"/>
      <c r="AP6322" t="s">
        <v>11550</v>
      </c>
      <c r="AX6322" s="19" t="s">
        <v>5194</v>
      </c>
      <c r="AZ6322" s="31" t="s">
        <v>14003</v>
      </c>
    </row>
    <row r="6323" spans="1:52" x14ac:dyDescent="0.2">
      <c r="A6323" s="13"/>
      <c r="AP6323" t="s">
        <v>11551</v>
      </c>
      <c r="AX6323" s="19" t="s">
        <v>10411</v>
      </c>
      <c r="AZ6323" s="31" t="s">
        <v>221</v>
      </c>
    </row>
    <row r="6324" spans="1:52" x14ac:dyDescent="0.2">
      <c r="A6324" s="13"/>
      <c r="AP6324" t="s">
        <v>10500</v>
      </c>
      <c r="AX6324" s="26" t="s">
        <v>8127</v>
      </c>
      <c r="AZ6324" s="31" t="s">
        <v>3647</v>
      </c>
    </row>
    <row r="6325" spans="1:52" x14ac:dyDescent="0.2">
      <c r="A6325" s="13"/>
      <c r="AP6325" t="s">
        <v>11552</v>
      </c>
      <c r="AX6325" s="19" t="s">
        <v>8130</v>
      </c>
      <c r="AZ6325" s="31" t="s">
        <v>2009</v>
      </c>
    </row>
    <row r="6326" spans="1:52" x14ac:dyDescent="0.2">
      <c r="A6326" s="13"/>
      <c r="AP6326" t="s">
        <v>11553</v>
      </c>
      <c r="AX6326" s="19" t="s">
        <v>5197</v>
      </c>
      <c r="AZ6326" s="31" t="s">
        <v>4980</v>
      </c>
    </row>
    <row r="6327" spans="1:52" x14ac:dyDescent="0.2">
      <c r="A6327" s="13"/>
      <c r="AP6327" t="s">
        <v>9591</v>
      </c>
      <c r="AX6327" s="19" t="s">
        <v>7017</v>
      </c>
      <c r="AZ6327" s="31" t="s">
        <v>8750</v>
      </c>
    </row>
    <row r="6328" spans="1:52" x14ac:dyDescent="0.2">
      <c r="A6328" s="13"/>
      <c r="AP6328" t="s">
        <v>9592</v>
      </c>
      <c r="AX6328" s="19" t="s">
        <v>8133</v>
      </c>
      <c r="AZ6328" s="31" t="s">
        <v>4990</v>
      </c>
    </row>
    <row r="6329" spans="1:52" x14ac:dyDescent="0.2">
      <c r="A6329" s="13"/>
      <c r="AP6329" t="s">
        <v>6549</v>
      </c>
      <c r="AX6329" s="19" t="s">
        <v>7019</v>
      </c>
      <c r="AZ6329" s="31" t="s">
        <v>14004</v>
      </c>
    </row>
    <row r="6330" spans="1:52" x14ac:dyDescent="0.2">
      <c r="A6330" s="13"/>
      <c r="AP6330" t="s">
        <v>6553</v>
      </c>
      <c r="AX6330" s="19" t="s">
        <v>7023</v>
      </c>
      <c r="AZ6330" s="31" t="s">
        <v>5000</v>
      </c>
    </row>
    <row r="6331" spans="1:52" x14ac:dyDescent="0.2">
      <c r="A6331" s="13"/>
      <c r="AP6331" t="s">
        <v>9594</v>
      </c>
      <c r="AX6331" s="19" t="s">
        <v>5199</v>
      </c>
      <c r="AZ6331" s="31" t="s">
        <v>14005</v>
      </c>
    </row>
    <row r="6332" spans="1:52" x14ac:dyDescent="0.2">
      <c r="A6332" s="13"/>
      <c r="AP6332" t="s">
        <v>243</v>
      </c>
      <c r="AX6332" s="19" t="s">
        <v>10412</v>
      </c>
      <c r="AZ6332" s="31" t="s">
        <v>7852</v>
      </c>
    </row>
    <row r="6333" spans="1:52" x14ac:dyDescent="0.2">
      <c r="A6333" s="13"/>
      <c r="AP6333" t="s">
        <v>1410</v>
      </c>
      <c r="AX6333" s="19" t="s">
        <v>8141</v>
      </c>
      <c r="AZ6333" s="31" t="s">
        <v>10335</v>
      </c>
    </row>
    <row r="6334" spans="1:52" x14ac:dyDescent="0.2">
      <c r="A6334" s="13"/>
      <c r="AP6334" t="s">
        <v>10501</v>
      </c>
      <c r="AX6334" s="19" t="s">
        <v>5472</v>
      </c>
      <c r="AZ6334" s="31" t="s">
        <v>14006</v>
      </c>
    </row>
    <row r="6335" spans="1:52" x14ac:dyDescent="0.2">
      <c r="A6335" s="13"/>
      <c r="AP6335" t="s">
        <v>11554</v>
      </c>
      <c r="AX6335" s="19" t="s">
        <v>7027</v>
      </c>
      <c r="AZ6335" s="31" t="s">
        <v>14007</v>
      </c>
    </row>
    <row r="6336" spans="1:52" x14ac:dyDescent="0.2">
      <c r="A6336" s="13"/>
      <c r="AP6336" t="s">
        <v>11555</v>
      </c>
      <c r="AX6336" s="19" t="s">
        <v>5202</v>
      </c>
      <c r="AZ6336" s="31" t="s">
        <v>14008</v>
      </c>
    </row>
    <row r="6337" spans="1:52" x14ac:dyDescent="0.2">
      <c r="A6337" s="13"/>
      <c r="AP6337" t="s">
        <v>11556</v>
      </c>
      <c r="AX6337" s="19" t="s">
        <v>5206</v>
      </c>
      <c r="AZ6337" s="31" t="s">
        <v>14009</v>
      </c>
    </row>
    <row r="6338" spans="1:52" x14ac:dyDescent="0.2">
      <c r="A6338" s="13"/>
      <c r="AP6338" t="s">
        <v>10502</v>
      </c>
      <c r="AX6338" s="19" t="s">
        <v>10414</v>
      </c>
      <c r="AZ6338" s="31" t="s">
        <v>14010</v>
      </c>
    </row>
    <row r="6339" spans="1:52" x14ac:dyDescent="0.2">
      <c r="A6339" s="13"/>
      <c r="AP6339" t="s">
        <v>11557</v>
      </c>
      <c r="AX6339" s="19" t="s">
        <v>5209</v>
      </c>
      <c r="AZ6339" s="31" t="s">
        <v>5034</v>
      </c>
    </row>
    <row r="6340" spans="1:52" x14ac:dyDescent="0.2">
      <c r="A6340" s="29"/>
      <c r="AP6340" t="s">
        <v>11558</v>
      </c>
      <c r="AX6340" s="19" t="s">
        <v>8145</v>
      </c>
      <c r="AZ6340" s="31" t="s">
        <v>14011</v>
      </c>
    </row>
    <row r="6341" spans="1:52" x14ac:dyDescent="0.2">
      <c r="A6341" s="13"/>
      <c r="AP6341" t="s">
        <v>6555</v>
      </c>
      <c r="AX6341" s="19" t="s">
        <v>5213</v>
      </c>
      <c r="AZ6341" s="31" t="s">
        <v>3381</v>
      </c>
    </row>
    <row r="6342" spans="1:52" x14ac:dyDescent="0.2">
      <c r="A6342" s="13"/>
      <c r="AP6342" t="s">
        <v>11559</v>
      </c>
      <c r="AX6342" s="19" t="s">
        <v>5475</v>
      </c>
      <c r="AZ6342" s="31" t="s">
        <v>7896</v>
      </c>
    </row>
    <row r="6343" spans="1:52" x14ac:dyDescent="0.2">
      <c r="A6343" s="13"/>
      <c r="AP6343" t="s">
        <v>11560</v>
      </c>
      <c r="AX6343" s="19" t="s">
        <v>8148</v>
      </c>
      <c r="AZ6343" s="31" t="s">
        <v>5054</v>
      </c>
    </row>
    <row r="6344" spans="1:52" x14ac:dyDescent="0.2">
      <c r="A6344" s="13"/>
      <c r="AP6344" t="s">
        <v>2295</v>
      </c>
      <c r="AX6344" s="19" t="s">
        <v>5218</v>
      </c>
      <c r="AZ6344" s="31" t="s">
        <v>9719</v>
      </c>
    </row>
    <row r="6345" spans="1:52" x14ac:dyDescent="0.2">
      <c r="A6345" s="13"/>
      <c r="AP6345" t="s">
        <v>11561</v>
      </c>
      <c r="AX6345" s="19" t="s">
        <v>10419</v>
      </c>
      <c r="AZ6345" s="31" t="s">
        <v>14012</v>
      </c>
    </row>
    <row r="6346" spans="1:52" x14ac:dyDescent="0.2">
      <c r="A6346" s="13"/>
      <c r="AP6346" t="s">
        <v>10505</v>
      </c>
      <c r="AX6346" s="19" t="s">
        <v>10421</v>
      </c>
      <c r="AZ6346" s="31" t="s">
        <v>14013</v>
      </c>
    </row>
    <row r="6347" spans="1:52" x14ac:dyDescent="0.2">
      <c r="A6347" s="13"/>
      <c r="AP6347" t="s">
        <v>11562</v>
      </c>
      <c r="AX6347" s="19" t="s">
        <v>10423</v>
      </c>
      <c r="AZ6347" s="31" t="s">
        <v>14014</v>
      </c>
    </row>
    <row r="6348" spans="1:52" x14ac:dyDescent="0.2">
      <c r="A6348" s="13"/>
      <c r="AP6348" t="s">
        <v>9595</v>
      </c>
      <c r="AX6348" s="19" t="s">
        <v>10425</v>
      </c>
      <c r="AZ6348" s="31" t="s">
        <v>14015</v>
      </c>
    </row>
    <row r="6349" spans="1:52" x14ac:dyDescent="0.2">
      <c r="A6349" s="13"/>
      <c r="AP6349" t="s">
        <v>10506</v>
      </c>
      <c r="AX6349" s="19" t="s">
        <v>5480</v>
      </c>
      <c r="AZ6349" s="31" t="s">
        <v>5247</v>
      </c>
    </row>
    <row r="6350" spans="1:52" x14ac:dyDescent="0.2">
      <c r="A6350" s="13"/>
      <c r="AP6350" t="s">
        <v>2299</v>
      </c>
      <c r="AX6350" s="19" t="s">
        <v>5222</v>
      </c>
      <c r="AZ6350" s="31" t="s">
        <v>14016</v>
      </c>
    </row>
    <row r="6351" spans="1:52" x14ac:dyDescent="0.2">
      <c r="A6351" s="29"/>
      <c r="AP6351" t="s">
        <v>11563</v>
      </c>
      <c r="AX6351" s="19" t="s">
        <v>8151</v>
      </c>
      <c r="AZ6351" s="31" t="s">
        <v>197</v>
      </c>
    </row>
    <row r="6352" spans="1:52" x14ac:dyDescent="0.2">
      <c r="A6352" s="29"/>
      <c r="AP6352" t="s">
        <v>9596</v>
      </c>
      <c r="AX6352" s="19" t="s">
        <v>5226</v>
      </c>
      <c r="AZ6352" s="31" t="s">
        <v>2814</v>
      </c>
    </row>
    <row r="6353" spans="1:52" x14ac:dyDescent="0.2">
      <c r="A6353" s="13"/>
      <c r="AP6353" t="s">
        <v>11564</v>
      </c>
      <c r="AX6353" s="19" t="s">
        <v>10427</v>
      </c>
      <c r="AZ6353" s="31" t="s">
        <v>2711</v>
      </c>
    </row>
    <row r="6354" spans="1:52" x14ac:dyDescent="0.2">
      <c r="A6354" s="13"/>
      <c r="AP6354" t="s">
        <v>9597</v>
      </c>
      <c r="AX6354" s="19" t="s">
        <v>1982</v>
      </c>
      <c r="AZ6354" s="31" t="s">
        <v>9292</v>
      </c>
    </row>
    <row r="6355" spans="1:52" x14ac:dyDescent="0.2">
      <c r="A6355" s="13"/>
      <c r="AP6355" t="s">
        <v>2303</v>
      </c>
      <c r="AX6355" s="19" t="s">
        <v>10429</v>
      </c>
      <c r="AZ6355" s="31" t="s">
        <v>14017</v>
      </c>
    </row>
    <row r="6356" spans="1:52" x14ac:dyDescent="0.2">
      <c r="A6356" s="13"/>
      <c r="AP6356" t="s">
        <v>9598</v>
      </c>
      <c r="AX6356" s="19" t="s">
        <v>10431</v>
      </c>
      <c r="AZ6356" s="31" t="s">
        <v>3618</v>
      </c>
    </row>
    <row r="6357" spans="1:52" x14ac:dyDescent="0.2">
      <c r="A6357" s="13"/>
      <c r="AP6357" t="s">
        <v>11565</v>
      </c>
      <c r="AX6357" s="19" t="s">
        <v>10432</v>
      </c>
      <c r="AZ6357" s="31" t="s">
        <v>142</v>
      </c>
    </row>
    <row r="6358" spans="1:52" x14ac:dyDescent="0.2">
      <c r="A6358" s="13"/>
      <c r="AP6358" t="s">
        <v>9599</v>
      </c>
      <c r="AX6358" s="19" t="s">
        <v>5230</v>
      </c>
      <c r="AZ6358" s="31" t="s">
        <v>9570</v>
      </c>
    </row>
    <row r="6359" spans="1:52" x14ac:dyDescent="0.2">
      <c r="A6359" s="29"/>
      <c r="AP6359" t="s">
        <v>10511</v>
      </c>
      <c r="AX6359" s="19" t="s">
        <v>10433</v>
      </c>
      <c r="AZ6359" s="31" t="s">
        <v>513</v>
      </c>
    </row>
    <row r="6360" spans="1:52" x14ac:dyDescent="0.2">
      <c r="A6360" s="13"/>
      <c r="AP6360" t="s">
        <v>10512</v>
      </c>
      <c r="AX6360" s="19" t="s">
        <v>10434</v>
      </c>
      <c r="AZ6360" s="31" t="s">
        <v>14018</v>
      </c>
    </row>
    <row r="6361" spans="1:52" x14ac:dyDescent="0.2">
      <c r="A6361" s="13"/>
      <c r="AP6361" t="s">
        <v>9601</v>
      </c>
      <c r="AX6361" s="19" t="s">
        <v>5234</v>
      </c>
      <c r="AZ6361" s="31" t="s">
        <v>14019</v>
      </c>
    </row>
    <row r="6362" spans="1:52" x14ac:dyDescent="0.2">
      <c r="A6362" s="29"/>
      <c r="AP6362" t="s">
        <v>9602</v>
      </c>
      <c r="AX6362" s="19" t="s">
        <v>5486</v>
      </c>
      <c r="AZ6362" s="31" t="s">
        <v>4353</v>
      </c>
    </row>
    <row r="6363" spans="1:52" x14ac:dyDescent="0.2">
      <c r="A6363" s="13"/>
      <c r="AP6363" t="s">
        <v>11566</v>
      </c>
      <c r="AX6363" s="19" t="s">
        <v>10435</v>
      </c>
      <c r="AZ6363" s="31" t="s">
        <v>14020</v>
      </c>
    </row>
    <row r="6364" spans="1:52" x14ac:dyDescent="0.2">
      <c r="A6364" s="13"/>
      <c r="AP6364" t="s">
        <v>10514</v>
      </c>
      <c r="AX6364" s="19" t="s">
        <v>8154</v>
      </c>
      <c r="AZ6364" s="31" t="s">
        <v>5073</v>
      </c>
    </row>
    <row r="6365" spans="1:52" x14ac:dyDescent="0.2">
      <c r="A6365" s="13"/>
      <c r="AP6365" t="s">
        <v>11567</v>
      </c>
      <c r="AX6365" s="19" t="s">
        <v>10436</v>
      </c>
      <c r="AZ6365" s="31" t="s">
        <v>14021</v>
      </c>
    </row>
    <row r="6366" spans="1:52" x14ac:dyDescent="0.2">
      <c r="A6366" s="13"/>
      <c r="AP6366" t="s">
        <v>11568</v>
      </c>
      <c r="AX6366" s="19" t="s">
        <v>10437</v>
      </c>
      <c r="AZ6366" s="31" t="s">
        <v>9367</v>
      </c>
    </row>
    <row r="6367" spans="1:52" x14ac:dyDescent="0.2">
      <c r="A6367" s="13"/>
      <c r="AP6367" t="s">
        <v>3874</v>
      </c>
      <c r="AX6367" s="19" t="s">
        <v>10438</v>
      </c>
      <c r="AZ6367" s="31" t="s">
        <v>8574</v>
      </c>
    </row>
    <row r="6368" spans="1:52" x14ac:dyDescent="0.2">
      <c r="A6368" s="13"/>
      <c r="AP6368" t="s">
        <v>11569</v>
      </c>
      <c r="AX6368" s="19" t="s">
        <v>10439</v>
      </c>
      <c r="AZ6368" s="31" t="s">
        <v>14022</v>
      </c>
    </row>
    <row r="6369" spans="1:52" x14ac:dyDescent="0.2">
      <c r="A6369" s="13"/>
      <c r="AP6369" t="s">
        <v>247</v>
      </c>
      <c r="AX6369" s="19" t="s">
        <v>5238</v>
      </c>
      <c r="AZ6369" s="31" t="s">
        <v>1704</v>
      </c>
    </row>
    <row r="6370" spans="1:52" x14ac:dyDescent="0.2">
      <c r="A6370" s="13"/>
      <c r="AP6370" t="s">
        <v>11570</v>
      </c>
      <c r="AX6370" s="19" t="s">
        <v>10440</v>
      </c>
      <c r="AZ6370" s="31" t="s">
        <v>14023</v>
      </c>
    </row>
    <row r="6371" spans="1:52" x14ac:dyDescent="0.2">
      <c r="A6371" s="13"/>
      <c r="AP6371" t="s">
        <v>6567</v>
      </c>
      <c r="AX6371" s="19" t="s">
        <v>7034</v>
      </c>
      <c r="AZ6371" s="31" t="s">
        <v>14024</v>
      </c>
    </row>
    <row r="6372" spans="1:52" x14ac:dyDescent="0.2">
      <c r="A6372" s="13"/>
      <c r="AP6372" t="s">
        <v>10519</v>
      </c>
      <c r="AX6372" s="19" t="s">
        <v>5241</v>
      </c>
      <c r="AZ6372" s="31" t="s">
        <v>76</v>
      </c>
    </row>
    <row r="6373" spans="1:52" x14ac:dyDescent="0.2">
      <c r="A6373" s="13"/>
      <c r="AP6373" t="s">
        <v>9618</v>
      </c>
      <c r="AX6373" s="19" t="s">
        <v>5246</v>
      </c>
      <c r="AZ6373" s="31" t="s">
        <v>666</v>
      </c>
    </row>
    <row r="6374" spans="1:52" x14ac:dyDescent="0.2">
      <c r="A6374" s="13"/>
      <c r="AP6374" t="s">
        <v>10520</v>
      </c>
      <c r="AX6374" s="19" t="s">
        <v>10441</v>
      </c>
      <c r="AZ6374" s="31" t="s">
        <v>4783</v>
      </c>
    </row>
    <row r="6375" spans="1:52" x14ac:dyDescent="0.2">
      <c r="A6375" s="29"/>
      <c r="AP6375" t="s">
        <v>11571</v>
      </c>
      <c r="AX6375" s="19" t="s">
        <v>10442</v>
      </c>
      <c r="AZ6375" s="31" t="s">
        <v>5176</v>
      </c>
    </row>
    <row r="6376" spans="1:52" x14ac:dyDescent="0.2">
      <c r="A6376" s="13"/>
      <c r="AP6376" t="s">
        <v>6576</v>
      </c>
      <c r="AX6376" s="19" t="s">
        <v>10443</v>
      </c>
      <c r="AZ6376" s="31" t="s">
        <v>5082</v>
      </c>
    </row>
    <row r="6377" spans="1:52" x14ac:dyDescent="0.2">
      <c r="A6377" s="13"/>
      <c r="AP6377" t="s">
        <v>9619</v>
      </c>
      <c r="AX6377" s="19" t="s">
        <v>5249</v>
      </c>
      <c r="AZ6377" s="31" t="s">
        <v>8078</v>
      </c>
    </row>
    <row r="6378" spans="1:52" x14ac:dyDescent="0.2">
      <c r="A6378" s="13"/>
      <c r="AP6378" t="s">
        <v>9621</v>
      </c>
      <c r="AX6378" s="19" t="s">
        <v>10444</v>
      </c>
      <c r="AZ6378" s="31" t="s">
        <v>14025</v>
      </c>
    </row>
    <row r="6379" spans="1:52" x14ac:dyDescent="0.2">
      <c r="A6379" s="13"/>
      <c r="AP6379" t="s">
        <v>9622</v>
      </c>
      <c r="AX6379" s="19" t="s">
        <v>3323</v>
      </c>
      <c r="AZ6379" s="31" t="s">
        <v>2016</v>
      </c>
    </row>
    <row r="6380" spans="1:52" x14ac:dyDescent="0.2">
      <c r="A6380" s="13"/>
      <c r="AP6380" t="s">
        <v>11572</v>
      </c>
      <c r="AX6380" s="26" t="s">
        <v>8160</v>
      </c>
      <c r="AZ6380" s="31" t="s">
        <v>5764</v>
      </c>
    </row>
    <row r="6381" spans="1:52" x14ac:dyDescent="0.2">
      <c r="A6381" s="13"/>
      <c r="AP6381" t="s">
        <v>9624</v>
      </c>
      <c r="AX6381" s="19" t="s">
        <v>7040</v>
      </c>
      <c r="AZ6381" s="31" t="s">
        <v>5501</v>
      </c>
    </row>
    <row r="6382" spans="1:52" x14ac:dyDescent="0.2">
      <c r="A6382" s="29"/>
      <c r="AP6382" t="s">
        <v>11573</v>
      </c>
      <c r="AX6382" s="19" t="s">
        <v>7043</v>
      </c>
      <c r="AZ6382" s="31" t="s">
        <v>14026</v>
      </c>
    </row>
    <row r="6383" spans="1:52" x14ac:dyDescent="0.2">
      <c r="A6383" s="13"/>
      <c r="AP6383" t="s">
        <v>11574</v>
      </c>
      <c r="AX6383" s="19" t="s">
        <v>10445</v>
      </c>
      <c r="AZ6383" s="31" t="s">
        <v>4790</v>
      </c>
    </row>
    <row r="6384" spans="1:52" x14ac:dyDescent="0.2">
      <c r="A6384" s="13"/>
      <c r="AP6384" t="s">
        <v>11575</v>
      </c>
      <c r="AX6384" s="19" t="s">
        <v>10446</v>
      </c>
      <c r="AZ6384" s="31" t="s">
        <v>5093</v>
      </c>
    </row>
    <row r="6385" spans="1:52" x14ac:dyDescent="0.2">
      <c r="A6385" s="13"/>
      <c r="AP6385" t="s">
        <v>9625</v>
      </c>
      <c r="AX6385" s="19" t="s">
        <v>10447</v>
      </c>
      <c r="AZ6385" s="31" t="s">
        <v>4300</v>
      </c>
    </row>
    <row r="6386" spans="1:52" x14ac:dyDescent="0.2">
      <c r="A6386" s="13"/>
      <c r="AP6386" t="s">
        <v>11576</v>
      </c>
      <c r="AX6386" s="19" t="s">
        <v>10448</v>
      </c>
      <c r="AZ6386" s="31" t="s">
        <v>5097</v>
      </c>
    </row>
    <row r="6387" spans="1:52" x14ac:dyDescent="0.2">
      <c r="A6387" s="13"/>
      <c r="AP6387" t="s">
        <v>9627</v>
      </c>
      <c r="AX6387" s="19" t="s">
        <v>10449</v>
      </c>
      <c r="AZ6387" s="31" t="s">
        <v>5101</v>
      </c>
    </row>
    <row r="6388" spans="1:52" x14ac:dyDescent="0.2">
      <c r="A6388" s="13"/>
      <c r="AP6388" t="s">
        <v>11577</v>
      </c>
      <c r="AX6388" s="19" t="s">
        <v>5253</v>
      </c>
      <c r="AZ6388" s="31" t="s">
        <v>8022</v>
      </c>
    </row>
    <row r="6389" spans="1:52" x14ac:dyDescent="0.2">
      <c r="A6389" s="13"/>
      <c r="AP6389" t="s">
        <v>9630</v>
      </c>
      <c r="AX6389" s="19" t="s">
        <v>10451</v>
      </c>
      <c r="AZ6389" s="31" t="s">
        <v>14027</v>
      </c>
    </row>
    <row r="6390" spans="1:52" x14ac:dyDescent="0.2">
      <c r="A6390" s="13"/>
      <c r="AP6390" t="s">
        <v>11578</v>
      </c>
      <c r="AX6390" s="19" t="s">
        <v>10452</v>
      </c>
      <c r="AZ6390" s="31" t="s">
        <v>8348</v>
      </c>
    </row>
    <row r="6391" spans="1:52" x14ac:dyDescent="0.2">
      <c r="A6391" s="29"/>
      <c r="AP6391" t="s">
        <v>9631</v>
      </c>
      <c r="AX6391" s="19" t="s">
        <v>8162</v>
      </c>
      <c r="AZ6391" s="31" t="s">
        <v>14028</v>
      </c>
    </row>
    <row r="6392" spans="1:52" x14ac:dyDescent="0.2">
      <c r="A6392" s="13"/>
      <c r="AP6392" t="s">
        <v>9633</v>
      </c>
      <c r="AX6392" s="19" t="s">
        <v>8165</v>
      </c>
      <c r="AZ6392" s="31" t="s">
        <v>8216</v>
      </c>
    </row>
    <row r="6393" spans="1:52" x14ac:dyDescent="0.2">
      <c r="A6393" s="13"/>
      <c r="AP6393" t="s">
        <v>9636</v>
      </c>
      <c r="AX6393" s="19" t="s">
        <v>10453</v>
      </c>
      <c r="AZ6393" s="31" t="s">
        <v>1987</v>
      </c>
    </row>
    <row r="6394" spans="1:52" x14ac:dyDescent="0.2">
      <c r="A6394" s="13"/>
      <c r="AP6394" t="s">
        <v>9638</v>
      </c>
      <c r="AX6394" s="19" t="s">
        <v>5257</v>
      </c>
      <c r="AZ6394" s="31" t="s">
        <v>14029</v>
      </c>
    </row>
    <row r="6395" spans="1:52" x14ac:dyDescent="0.2">
      <c r="A6395" s="13"/>
      <c r="AP6395" t="s">
        <v>10524</v>
      </c>
      <c r="AX6395" s="19" t="s">
        <v>5261</v>
      </c>
      <c r="AZ6395" s="31" t="s">
        <v>14030</v>
      </c>
    </row>
    <row r="6396" spans="1:52" x14ac:dyDescent="0.2">
      <c r="A6396" s="13"/>
      <c r="AP6396" t="s">
        <v>9647</v>
      </c>
      <c r="AX6396" s="19" t="s">
        <v>10454</v>
      </c>
      <c r="AZ6396" s="31" t="s">
        <v>4433</v>
      </c>
    </row>
    <row r="6397" spans="1:52" x14ac:dyDescent="0.2">
      <c r="A6397" s="13"/>
      <c r="AP6397" t="s">
        <v>10525</v>
      </c>
      <c r="AX6397" s="19" t="s">
        <v>8168</v>
      </c>
      <c r="AZ6397" s="31" t="s">
        <v>8053</v>
      </c>
    </row>
    <row r="6398" spans="1:52" x14ac:dyDescent="0.2">
      <c r="A6398" s="13"/>
      <c r="AP6398" t="s">
        <v>9649</v>
      </c>
      <c r="AX6398" s="19" t="s">
        <v>5265</v>
      </c>
      <c r="AZ6398" s="31" t="s">
        <v>8063</v>
      </c>
    </row>
    <row r="6399" spans="1:52" x14ac:dyDescent="0.2">
      <c r="A6399" s="13"/>
      <c r="AP6399" t="s">
        <v>9651</v>
      </c>
      <c r="AX6399" s="19" t="s">
        <v>5493</v>
      </c>
      <c r="AZ6399" s="31" t="s">
        <v>4437</v>
      </c>
    </row>
    <row r="6400" spans="1:52" x14ac:dyDescent="0.2">
      <c r="A6400" s="13"/>
      <c r="AP6400" t="s">
        <v>9653</v>
      </c>
      <c r="AX6400" s="19" t="s">
        <v>5270</v>
      </c>
      <c r="AZ6400" s="31" t="s">
        <v>14031</v>
      </c>
    </row>
    <row r="6401" spans="1:52" x14ac:dyDescent="0.2">
      <c r="A6401" s="13"/>
      <c r="AP6401" t="s">
        <v>11579</v>
      </c>
      <c r="AX6401" s="19" t="s">
        <v>8174</v>
      </c>
      <c r="AZ6401" s="31" t="s">
        <v>14032</v>
      </c>
    </row>
    <row r="6402" spans="1:52" x14ac:dyDescent="0.2">
      <c r="A6402" s="13"/>
      <c r="AP6402" t="s">
        <v>11580</v>
      </c>
      <c r="AX6402" s="19" t="s">
        <v>10457</v>
      </c>
      <c r="AZ6402" s="31" t="s">
        <v>5116</v>
      </c>
    </row>
    <row r="6403" spans="1:52" x14ac:dyDescent="0.2">
      <c r="A6403" s="13"/>
      <c r="AP6403" t="s">
        <v>9656</v>
      </c>
      <c r="AX6403" s="19" t="s">
        <v>8177</v>
      </c>
      <c r="AZ6403" s="31" t="s">
        <v>5120</v>
      </c>
    </row>
    <row r="6404" spans="1:52" x14ac:dyDescent="0.2">
      <c r="A6404" s="13"/>
      <c r="AP6404" t="s">
        <v>10527</v>
      </c>
      <c r="AX6404" s="26" t="s">
        <v>8179</v>
      </c>
      <c r="AZ6404" s="31" t="s">
        <v>4794</v>
      </c>
    </row>
    <row r="6405" spans="1:52" x14ac:dyDescent="0.2">
      <c r="A6405" s="13"/>
      <c r="AP6405" t="s">
        <v>10528</v>
      </c>
      <c r="AX6405" s="19" t="s">
        <v>10459</v>
      </c>
      <c r="AZ6405" s="31" t="s">
        <v>14033</v>
      </c>
    </row>
    <row r="6406" spans="1:52" x14ac:dyDescent="0.2">
      <c r="A6406" s="13"/>
      <c r="AP6406" t="s">
        <v>10529</v>
      </c>
      <c r="AX6406" s="19" t="s">
        <v>1191</v>
      </c>
      <c r="AZ6406" s="31" t="s">
        <v>4450</v>
      </c>
    </row>
    <row r="6407" spans="1:52" x14ac:dyDescent="0.2">
      <c r="A6407" s="13"/>
      <c r="AP6407" t="s">
        <v>6584</v>
      </c>
      <c r="AX6407" s="19" t="s">
        <v>5274</v>
      </c>
      <c r="AZ6407" s="31" t="s">
        <v>8094</v>
      </c>
    </row>
    <row r="6408" spans="1:52" x14ac:dyDescent="0.2">
      <c r="A6408" s="13"/>
      <c r="AP6408" t="s">
        <v>10531</v>
      </c>
      <c r="AX6408" s="19" t="s">
        <v>10461</v>
      </c>
      <c r="AZ6408" s="31" t="s">
        <v>8114</v>
      </c>
    </row>
    <row r="6409" spans="1:52" x14ac:dyDescent="0.2">
      <c r="A6409" s="13"/>
      <c r="AP6409" t="s">
        <v>10532</v>
      </c>
      <c r="AX6409" s="19" t="s">
        <v>7046</v>
      </c>
      <c r="AZ6409" s="31" t="s">
        <v>11151</v>
      </c>
    </row>
    <row r="6410" spans="1:52" x14ac:dyDescent="0.2">
      <c r="A6410" s="13"/>
      <c r="AP6410" t="s">
        <v>9658</v>
      </c>
      <c r="AX6410" s="19" t="s">
        <v>8183</v>
      </c>
      <c r="AZ6410" s="31" t="s">
        <v>2617</v>
      </c>
    </row>
    <row r="6411" spans="1:52" x14ac:dyDescent="0.2">
      <c r="A6411" s="13"/>
      <c r="AP6411" t="s">
        <v>10534</v>
      </c>
      <c r="AX6411" s="19" t="s">
        <v>8186</v>
      </c>
      <c r="AZ6411" s="31" t="s">
        <v>4503</v>
      </c>
    </row>
    <row r="6412" spans="1:52" x14ac:dyDescent="0.2">
      <c r="A6412" s="13"/>
      <c r="AP6412" t="s">
        <v>9660</v>
      </c>
      <c r="AX6412" s="19" t="s">
        <v>5278</v>
      </c>
      <c r="AZ6412" s="31" t="s">
        <v>14034</v>
      </c>
    </row>
    <row r="6413" spans="1:52" x14ac:dyDescent="0.2">
      <c r="A6413" s="13"/>
      <c r="AP6413" t="s">
        <v>9662</v>
      </c>
      <c r="AX6413" s="19" t="s">
        <v>10462</v>
      </c>
      <c r="AZ6413" s="31" t="s">
        <v>14035</v>
      </c>
    </row>
    <row r="6414" spans="1:52" x14ac:dyDescent="0.2">
      <c r="A6414" s="13"/>
      <c r="AP6414" t="s">
        <v>9663</v>
      </c>
      <c r="AX6414" s="19" t="s">
        <v>5281</v>
      </c>
      <c r="AZ6414" s="31" t="s">
        <v>14036</v>
      </c>
    </row>
    <row r="6415" spans="1:52" x14ac:dyDescent="0.2">
      <c r="A6415" s="13"/>
      <c r="AP6415" t="s">
        <v>11581</v>
      </c>
      <c r="AX6415" s="19" t="s">
        <v>7049</v>
      </c>
      <c r="AZ6415" s="31" t="s">
        <v>14037</v>
      </c>
    </row>
    <row r="6416" spans="1:52" x14ac:dyDescent="0.2">
      <c r="A6416" s="13"/>
      <c r="AP6416" t="s">
        <v>11582</v>
      </c>
      <c r="AX6416" s="19" t="s">
        <v>8192</v>
      </c>
      <c r="AZ6416" s="31" t="s">
        <v>5159</v>
      </c>
    </row>
    <row r="6417" spans="1:52" x14ac:dyDescent="0.2">
      <c r="A6417" s="13"/>
      <c r="AP6417" t="s">
        <v>10538</v>
      </c>
      <c r="AX6417" s="19" t="s">
        <v>8195</v>
      </c>
      <c r="AZ6417" s="31" t="s">
        <v>194</v>
      </c>
    </row>
    <row r="6418" spans="1:52" x14ac:dyDescent="0.2">
      <c r="A6418" s="13"/>
      <c r="AP6418" t="s">
        <v>9664</v>
      </c>
      <c r="AX6418" s="19" t="s">
        <v>7053</v>
      </c>
      <c r="AZ6418" s="31" t="s">
        <v>779</v>
      </c>
    </row>
    <row r="6419" spans="1:52" x14ac:dyDescent="0.2">
      <c r="A6419" s="13"/>
      <c r="AP6419" t="s">
        <v>11583</v>
      </c>
      <c r="AX6419" s="19" t="s">
        <v>5284</v>
      </c>
      <c r="AZ6419" s="31" t="s">
        <v>14038</v>
      </c>
    </row>
    <row r="6420" spans="1:52" x14ac:dyDescent="0.2">
      <c r="A6420" s="13"/>
      <c r="AP6420" t="s">
        <v>10539</v>
      </c>
      <c r="AX6420" s="26" t="s">
        <v>8198</v>
      </c>
      <c r="AZ6420" s="31" t="s">
        <v>1086</v>
      </c>
    </row>
    <row r="6421" spans="1:52" x14ac:dyDescent="0.2">
      <c r="A6421" s="13"/>
      <c r="AP6421" t="s">
        <v>11584</v>
      </c>
      <c r="AX6421" s="19" t="s">
        <v>10465</v>
      </c>
      <c r="AZ6421" s="31" t="s">
        <v>6389</v>
      </c>
    </row>
    <row r="6422" spans="1:52" x14ac:dyDescent="0.2">
      <c r="A6422" s="13"/>
      <c r="AP6422" t="s">
        <v>11585</v>
      </c>
      <c r="AX6422" s="19" t="s">
        <v>10467</v>
      </c>
      <c r="AZ6422" s="31" t="s">
        <v>14039</v>
      </c>
    </row>
    <row r="6423" spans="1:52" x14ac:dyDescent="0.2">
      <c r="A6423" s="13"/>
      <c r="AP6423" t="s">
        <v>10540</v>
      </c>
      <c r="AX6423" s="19" t="s">
        <v>10468</v>
      </c>
      <c r="AZ6423" s="31" t="s">
        <v>14040</v>
      </c>
    </row>
    <row r="6424" spans="1:52" x14ac:dyDescent="0.2">
      <c r="A6424" s="13"/>
      <c r="AP6424" t="s">
        <v>9665</v>
      </c>
      <c r="AX6424" s="19" t="s">
        <v>5286</v>
      </c>
      <c r="AZ6424" s="31" t="s">
        <v>192</v>
      </c>
    </row>
    <row r="6425" spans="1:52" x14ac:dyDescent="0.2">
      <c r="A6425" s="13"/>
      <c r="AP6425" t="s">
        <v>11586</v>
      </c>
      <c r="AX6425" s="19" t="s">
        <v>10470</v>
      </c>
      <c r="AZ6425" s="31" t="s">
        <v>4533</v>
      </c>
    </row>
    <row r="6426" spans="1:52" x14ac:dyDescent="0.2">
      <c r="A6426" s="13"/>
      <c r="AP6426" t="s">
        <v>11587</v>
      </c>
      <c r="AX6426" s="19" t="s">
        <v>7055</v>
      </c>
      <c r="AZ6426" s="31" t="s">
        <v>1735</v>
      </c>
    </row>
    <row r="6427" spans="1:52" x14ac:dyDescent="0.2">
      <c r="A6427" s="13"/>
      <c r="AP6427" t="s">
        <v>10542</v>
      </c>
      <c r="AX6427" s="19" t="s">
        <v>5288</v>
      </c>
      <c r="AZ6427" s="31" t="s">
        <v>8200</v>
      </c>
    </row>
    <row r="6428" spans="1:52" x14ac:dyDescent="0.2">
      <c r="A6428" s="13"/>
      <c r="AP6428" t="s">
        <v>11588</v>
      </c>
      <c r="AX6428" s="26" t="s">
        <v>8204</v>
      </c>
      <c r="AZ6428" s="31" t="s">
        <v>14041</v>
      </c>
    </row>
    <row r="6429" spans="1:52" x14ac:dyDescent="0.2">
      <c r="A6429" s="13"/>
      <c r="AP6429" t="s">
        <v>10544</v>
      </c>
      <c r="AX6429" s="19" t="s">
        <v>5291</v>
      </c>
      <c r="AZ6429" s="31" t="s">
        <v>14042</v>
      </c>
    </row>
    <row r="6430" spans="1:52" x14ac:dyDescent="0.2">
      <c r="A6430" s="13"/>
      <c r="AP6430" t="s">
        <v>10545</v>
      </c>
      <c r="AX6430" s="19" t="s">
        <v>10471</v>
      </c>
      <c r="AZ6430" s="31" t="s">
        <v>14043</v>
      </c>
    </row>
    <row r="6431" spans="1:52" x14ac:dyDescent="0.2">
      <c r="A6431" s="13"/>
      <c r="AP6431" t="s">
        <v>11589</v>
      </c>
      <c r="AX6431" s="19" t="s">
        <v>8207</v>
      </c>
      <c r="AZ6431" s="31" t="s">
        <v>14044</v>
      </c>
    </row>
    <row r="6432" spans="1:52" x14ac:dyDescent="0.2">
      <c r="A6432" s="13"/>
      <c r="AP6432" t="s">
        <v>11590</v>
      </c>
      <c r="AX6432" s="19" t="s">
        <v>10474</v>
      </c>
      <c r="AZ6432" s="31" t="s">
        <v>4540</v>
      </c>
    </row>
    <row r="6433" spans="1:52" x14ac:dyDescent="0.2">
      <c r="A6433" s="13"/>
      <c r="AP6433" t="s">
        <v>11591</v>
      </c>
      <c r="AX6433" s="19" t="s">
        <v>10476</v>
      </c>
      <c r="AZ6433" s="31" t="s">
        <v>14045</v>
      </c>
    </row>
    <row r="6434" spans="1:52" x14ac:dyDescent="0.2">
      <c r="A6434" s="13"/>
      <c r="AP6434" t="s">
        <v>11592</v>
      </c>
      <c r="AX6434" s="19" t="s">
        <v>7059</v>
      </c>
      <c r="AZ6434" s="31" t="s">
        <v>14046</v>
      </c>
    </row>
    <row r="6435" spans="1:52" x14ac:dyDescent="0.2">
      <c r="A6435" s="13"/>
      <c r="AP6435" t="s">
        <v>11593</v>
      </c>
      <c r="AX6435" s="19" t="s">
        <v>10477</v>
      </c>
      <c r="AZ6435" s="31" t="s">
        <v>8225</v>
      </c>
    </row>
    <row r="6436" spans="1:52" x14ac:dyDescent="0.2">
      <c r="A6436" s="13"/>
      <c r="AP6436" t="s">
        <v>11594</v>
      </c>
      <c r="AX6436" s="19" t="s">
        <v>10479</v>
      </c>
      <c r="AZ6436" s="31" t="s">
        <v>4559</v>
      </c>
    </row>
    <row r="6437" spans="1:52" x14ac:dyDescent="0.2">
      <c r="A6437" s="13"/>
      <c r="AP6437" t="s">
        <v>11595</v>
      </c>
      <c r="AX6437" s="19" t="s">
        <v>10481</v>
      </c>
      <c r="AZ6437" s="31" t="s">
        <v>14047</v>
      </c>
    </row>
    <row r="6438" spans="1:52" x14ac:dyDescent="0.2">
      <c r="A6438" s="29"/>
      <c r="AP6438" t="s">
        <v>10547</v>
      </c>
      <c r="AX6438" s="19" t="s">
        <v>10483</v>
      </c>
      <c r="AZ6438" s="31" t="s">
        <v>14048</v>
      </c>
    </row>
    <row r="6439" spans="1:52" x14ac:dyDescent="0.2">
      <c r="A6439" s="13"/>
      <c r="AP6439" t="s">
        <v>11596</v>
      </c>
      <c r="AX6439" s="19" t="s">
        <v>10484</v>
      </c>
      <c r="AZ6439" s="31" t="s">
        <v>8233</v>
      </c>
    </row>
    <row r="6440" spans="1:52" x14ac:dyDescent="0.2">
      <c r="A6440" s="13"/>
      <c r="AP6440" t="s">
        <v>11597</v>
      </c>
      <c r="AX6440" s="19" t="s">
        <v>10486</v>
      </c>
      <c r="AZ6440" s="31" t="s">
        <v>6528</v>
      </c>
    </row>
    <row r="6441" spans="1:52" x14ac:dyDescent="0.2">
      <c r="A6441" s="13"/>
      <c r="AP6441" t="s">
        <v>11598</v>
      </c>
      <c r="AX6441" s="19" t="s">
        <v>10487</v>
      </c>
      <c r="AZ6441" s="31" t="s">
        <v>9474</v>
      </c>
    </row>
    <row r="6442" spans="1:52" x14ac:dyDescent="0.2">
      <c r="A6442" s="13"/>
      <c r="AP6442" t="s">
        <v>9666</v>
      </c>
      <c r="AX6442" s="26" t="s">
        <v>8209</v>
      </c>
      <c r="AZ6442" s="31" t="s">
        <v>7449</v>
      </c>
    </row>
    <row r="6443" spans="1:52" x14ac:dyDescent="0.2">
      <c r="A6443" s="13"/>
      <c r="AP6443" t="s">
        <v>11599</v>
      </c>
      <c r="AX6443" s="19" t="s">
        <v>10489</v>
      </c>
      <c r="AZ6443" s="31" t="s">
        <v>14049</v>
      </c>
    </row>
    <row r="6444" spans="1:52" x14ac:dyDescent="0.2">
      <c r="A6444" s="13"/>
      <c r="AP6444" t="s">
        <v>11600</v>
      </c>
      <c r="AX6444" s="19" t="s">
        <v>10490</v>
      </c>
      <c r="AZ6444" s="31" t="s">
        <v>14050</v>
      </c>
    </row>
    <row r="6445" spans="1:52" x14ac:dyDescent="0.2">
      <c r="A6445" s="29"/>
      <c r="AP6445" t="s">
        <v>11601</v>
      </c>
      <c r="AX6445" s="19" t="s">
        <v>10492</v>
      </c>
      <c r="AZ6445" s="31" t="s">
        <v>14051</v>
      </c>
    </row>
    <row r="6446" spans="1:52" x14ac:dyDescent="0.2">
      <c r="A6446" s="13"/>
      <c r="AP6446" t="s">
        <v>11602</v>
      </c>
      <c r="AX6446" s="19" t="s">
        <v>10494</v>
      </c>
      <c r="AZ6446" s="31" t="s">
        <v>10383</v>
      </c>
    </row>
    <row r="6447" spans="1:52" x14ac:dyDescent="0.2">
      <c r="A6447" s="13"/>
      <c r="AP6447" t="s">
        <v>1413</v>
      </c>
      <c r="AX6447" s="19" t="s">
        <v>10496</v>
      </c>
      <c r="AZ6447" s="31" t="s">
        <v>4573</v>
      </c>
    </row>
    <row r="6448" spans="1:52" x14ac:dyDescent="0.2">
      <c r="A6448" s="13"/>
      <c r="AP6448" t="s">
        <v>11603</v>
      </c>
      <c r="AX6448" s="19" t="s">
        <v>8212</v>
      </c>
      <c r="AZ6448" s="31" t="s">
        <v>8263</v>
      </c>
    </row>
    <row r="6449" spans="1:52" x14ac:dyDescent="0.2">
      <c r="A6449" s="13"/>
      <c r="AP6449" t="s">
        <v>6589</v>
      </c>
      <c r="AX6449" s="19" t="s">
        <v>10499</v>
      </c>
      <c r="AZ6449" s="31" t="s">
        <v>3040</v>
      </c>
    </row>
    <row r="6450" spans="1:52" x14ac:dyDescent="0.2">
      <c r="A6450" s="13"/>
      <c r="AP6450" t="s">
        <v>11604</v>
      </c>
      <c r="AX6450" s="19" t="s">
        <v>5294</v>
      </c>
      <c r="AZ6450" s="31" t="s">
        <v>876</v>
      </c>
    </row>
    <row r="6451" spans="1:52" x14ac:dyDescent="0.2">
      <c r="A6451" s="13"/>
      <c r="AP6451" t="s">
        <v>6592</v>
      </c>
      <c r="AX6451" s="19" t="s">
        <v>8216</v>
      </c>
      <c r="AZ6451" s="31" t="s">
        <v>9101</v>
      </c>
    </row>
    <row r="6452" spans="1:52" x14ac:dyDescent="0.2">
      <c r="A6452" s="13"/>
      <c r="AP6452" t="s">
        <v>2311</v>
      </c>
      <c r="AX6452" s="19" t="s">
        <v>5298</v>
      </c>
      <c r="AZ6452" s="31" t="s">
        <v>9246</v>
      </c>
    </row>
    <row r="6453" spans="1:52" x14ac:dyDescent="0.2">
      <c r="A6453" s="13"/>
      <c r="AP6453" t="s">
        <v>9670</v>
      </c>
      <c r="AX6453" s="19" t="s">
        <v>1987</v>
      </c>
      <c r="AZ6453" s="31" t="s">
        <v>7470</v>
      </c>
    </row>
    <row r="6454" spans="1:52" x14ac:dyDescent="0.2">
      <c r="A6454" s="13"/>
      <c r="AP6454" t="s">
        <v>10550</v>
      </c>
      <c r="AX6454" s="19" t="s">
        <v>5302</v>
      </c>
      <c r="AZ6454" s="31" t="s">
        <v>14052</v>
      </c>
    </row>
    <row r="6455" spans="1:52" x14ac:dyDescent="0.2">
      <c r="A6455" s="13"/>
      <c r="AP6455" t="s">
        <v>9672</v>
      </c>
      <c r="AX6455" s="19" t="s">
        <v>7063</v>
      </c>
      <c r="AZ6455" s="31" t="s">
        <v>3804</v>
      </c>
    </row>
    <row r="6456" spans="1:52" x14ac:dyDescent="0.2">
      <c r="A6456" s="13"/>
      <c r="AP6456" t="s">
        <v>11605</v>
      </c>
      <c r="AX6456" s="19" t="s">
        <v>791</v>
      </c>
      <c r="AZ6456" s="31" t="s">
        <v>141</v>
      </c>
    </row>
    <row r="6457" spans="1:52" x14ac:dyDescent="0.2">
      <c r="A6457" s="13"/>
      <c r="AP6457" t="s">
        <v>6595</v>
      </c>
      <c r="AX6457" s="19" t="s">
        <v>8223</v>
      </c>
      <c r="AZ6457" s="31" t="s">
        <v>14053</v>
      </c>
    </row>
    <row r="6458" spans="1:52" x14ac:dyDescent="0.2">
      <c r="A6458" s="13"/>
      <c r="AP6458" t="s">
        <v>11606</v>
      </c>
      <c r="AX6458" s="19" t="s">
        <v>10503</v>
      </c>
      <c r="AZ6458" s="31" t="s">
        <v>14054</v>
      </c>
    </row>
    <row r="6459" spans="1:52" x14ac:dyDescent="0.2">
      <c r="A6459" s="13"/>
      <c r="AP6459" t="s">
        <v>10553</v>
      </c>
      <c r="AX6459" s="19" t="s">
        <v>10504</v>
      </c>
      <c r="AZ6459" s="31" t="s">
        <v>9911</v>
      </c>
    </row>
    <row r="6460" spans="1:52" x14ac:dyDescent="0.2">
      <c r="A6460" s="13"/>
      <c r="AP6460" t="s">
        <v>10554</v>
      </c>
      <c r="AX6460" s="19" t="s">
        <v>1991</v>
      </c>
      <c r="AZ6460" s="31" t="s">
        <v>8319</v>
      </c>
    </row>
    <row r="6461" spans="1:52" x14ac:dyDescent="0.2">
      <c r="A6461" s="13"/>
      <c r="AP6461" t="s">
        <v>11607</v>
      </c>
      <c r="AX6461" s="19" t="s">
        <v>5305</v>
      </c>
      <c r="AZ6461" s="31" t="s">
        <v>14055</v>
      </c>
    </row>
    <row r="6462" spans="1:52" x14ac:dyDescent="0.2">
      <c r="A6462" s="29"/>
      <c r="AP6462" t="s">
        <v>10557</v>
      </c>
      <c r="AX6462" s="19" t="s">
        <v>10508</v>
      </c>
      <c r="AZ6462" s="31" t="s">
        <v>5269</v>
      </c>
    </row>
    <row r="6463" spans="1:52" x14ac:dyDescent="0.2">
      <c r="A6463" s="13"/>
      <c r="AP6463" t="s">
        <v>11608</v>
      </c>
      <c r="AX6463" s="19" t="s">
        <v>7068</v>
      </c>
      <c r="AZ6463" s="31" t="s">
        <v>3525</v>
      </c>
    </row>
    <row r="6464" spans="1:52" x14ac:dyDescent="0.2">
      <c r="A6464" s="13"/>
      <c r="AP6464" t="s">
        <v>10558</v>
      </c>
      <c r="AX6464" s="19" t="s">
        <v>8231</v>
      </c>
      <c r="AZ6464" s="31" t="s">
        <v>51</v>
      </c>
    </row>
    <row r="6465" spans="1:52" x14ac:dyDescent="0.2">
      <c r="A6465" s="13"/>
      <c r="AP6465" t="s">
        <v>11609</v>
      </c>
      <c r="AX6465" s="19" t="s">
        <v>7071</v>
      </c>
      <c r="AZ6465" s="31" t="s">
        <v>14056</v>
      </c>
    </row>
    <row r="6466" spans="1:52" x14ac:dyDescent="0.2">
      <c r="A6466" s="13"/>
      <c r="AP6466" t="s">
        <v>11610</v>
      </c>
      <c r="AX6466" s="26" t="s">
        <v>8235</v>
      </c>
      <c r="AZ6466" s="31" t="s">
        <v>7758</v>
      </c>
    </row>
    <row r="6467" spans="1:52" x14ac:dyDescent="0.2">
      <c r="A6467" s="13"/>
      <c r="AP6467" t="s">
        <v>11611</v>
      </c>
      <c r="AX6467" s="19" t="s">
        <v>8239</v>
      </c>
      <c r="AZ6467" s="31" t="s">
        <v>14057</v>
      </c>
    </row>
    <row r="6468" spans="1:52" x14ac:dyDescent="0.2">
      <c r="A6468" s="13"/>
      <c r="AP6468" t="s">
        <v>11612</v>
      </c>
      <c r="AX6468" s="19" t="s">
        <v>5310</v>
      </c>
      <c r="AZ6468" s="31" t="s">
        <v>756</v>
      </c>
    </row>
    <row r="6469" spans="1:52" x14ac:dyDescent="0.2">
      <c r="A6469" s="13"/>
      <c r="AP6469" t="s">
        <v>11613</v>
      </c>
      <c r="AX6469" s="19" t="s">
        <v>3326</v>
      </c>
      <c r="AZ6469" s="31" t="s">
        <v>3420</v>
      </c>
    </row>
    <row r="6470" spans="1:52" x14ac:dyDescent="0.2">
      <c r="A6470" s="13"/>
      <c r="AP6470" t="s">
        <v>11614</v>
      </c>
      <c r="AX6470" s="19" t="s">
        <v>8243</v>
      </c>
      <c r="AZ6470" s="31" t="s">
        <v>9724</v>
      </c>
    </row>
    <row r="6471" spans="1:52" x14ac:dyDescent="0.2">
      <c r="A6471" s="29"/>
      <c r="AP6471" t="s">
        <v>10561</v>
      </c>
      <c r="AX6471" s="19" t="s">
        <v>7073</v>
      </c>
      <c r="AZ6471" s="31" t="s">
        <v>4628</v>
      </c>
    </row>
    <row r="6472" spans="1:52" x14ac:dyDescent="0.2">
      <c r="A6472" s="13"/>
      <c r="AP6472" t="s">
        <v>9676</v>
      </c>
      <c r="AX6472" s="19" t="s">
        <v>5314</v>
      </c>
      <c r="AZ6472" s="31" t="s">
        <v>5277</v>
      </c>
    </row>
    <row r="6473" spans="1:52" x14ac:dyDescent="0.2">
      <c r="A6473" s="13"/>
      <c r="AP6473" t="s">
        <v>9678</v>
      </c>
      <c r="AX6473" s="19" t="s">
        <v>10513</v>
      </c>
      <c r="AZ6473" s="31" t="s">
        <v>14058</v>
      </c>
    </row>
    <row r="6474" spans="1:52" x14ac:dyDescent="0.2">
      <c r="A6474" s="29"/>
      <c r="AP6474" t="s">
        <v>11615</v>
      </c>
      <c r="AX6474" s="19" t="s">
        <v>5318</v>
      </c>
      <c r="AZ6474" s="31" t="s">
        <v>14059</v>
      </c>
    </row>
    <row r="6475" spans="1:52" x14ac:dyDescent="0.2">
      <c r="A6475" s="13"/>
      <c r="AP6475" t="s">
        <v>11616</v>
      </c>
      <c r="AX6475" s="19" t="s">
        <v>5322</v>
      </c>
      <c r="AZ6475" s="31" t="s">
        <v>14060</v>
      </c>
    </row>
    <row r="6476" spans="1:52" x14ac:dyDescent="0.2">
      <c r="A6476" s="13"/>
      <c r="AP6476" t="s">
        <v>9679</v>
      </c>
      <c r="AX6476" s="19" t="s">
        <v>7077</v>
      </c>
      <c r="AZ6476" s="31" t="s">
        <v>10967</v>
      </c>
    </row>
    <row r="6477" spans="1:52" x14ac:dyDescent="0.2">
      <c r="A6477" s="29"/>
      <c r="AP6477" t="s">
        <v>10562</v>
      </c>
      <c r="AX6477" s="19" t="s">
        <v>8250</v>
      </c>
      <c r="AZ6477" s="31" t="s">
        <v>4639</v>
      </c>
    </row>
    <row r="6478" spans="1:52" x14ac:dyDescent="0.2">
      <c r="A6478" s="13"/>
      <c r="AP6478" t="s">
        <v>11617</v>
      </c>
      <c r="AX6478" s="19" t="s">
        <v>5327</v>
      </c>
      <c r="AZ6478" s="31" t="s">
        <v>4636</v>
      </c>
    </row>
    <row r="6479" spans="1:52" x14ac:dyDescent="0.2">
      <c r="A6479" s="13"/>
      <c r="AP6479" t="s">
        <v>10564</v>
      </c>
      <c r="AX6479" s="19" t="s">
        <v>795</v>
      </c>
      <c r="AZ6479" s="31" t="s">
        <v>4813</v>
      </c>
    </row>
    <row r="6480" spans="1:52" x14ac:dyDescent="0.2">
      <c r="A6480" s="13"/>
      <c r="AP6480" t="s">
        <v>3882</v>
      </c>
      <c r="AX6480" s="19" t="s">
        <v>10517</v>
      </c>
      <c r="AZ6480" s="31" t="s">
        <v>8947</v>
      </c>
    </row>
    <row r="6481" spans="1:52" x14ac:dyDescent="0.2">
      <c r="A6481" s="13"/>
      <c r="AP6481" t="s">
        <v>9683</v>
      </c>
      <c r="AX6481" s="19" t="s">
        <v>10518</v>
      </c>
      <c r="AZ6481" s="31" t="s">
        <v>8347</v>
      </c>
    </row>
    <row r="6482" spans="1:52" x14ac:dyDescent="0.2">
      <c r="A6482" s="13"/>
      <c r="AP6482" t="s">
        <v>6597</v>
      </c>
      <c r="AX6482" s="19" t="s">
        <v>8256</v>
      </c>
      <c r="AZ6482" s="31" t="s">
        <v>6365</v>
      </c>
    </row>
    <row r="6483" spans="1:52" x14ac:dyDescent="0.2">
      <c r="A6483" s="13"/>
      <c r="AP6483" t="s">
        <v>11618</v>
      </c>
      <c r="AX6483" s="19" t="s">
        <v>8259</v>
      </c>
      <c r="AZ6483" s="31" t="s">
        <v>4406</v>
      </c>
    </row>
    <row r="6484" spans="1:52" x14ac:dyDescent="0.2">
      <c r="A6484" s="13"/>
      <c r="AP6484" t="s">
        <v>11619</v>
      </c>
      <c r="AX6484" s="19" t="s">
        <v>10521</v>
      </c>
      <c r="AZ6484" s="31" t="s">
        <v>790</v>
      </c>
    </row>
    <row r="6485" spans="1:52" x14ac:dyDescent="0.2">
      <c r="A6485" s="13"/>
      <c r="AP6485" t="s">
        <v>11620</v>
      </c>
      <c r="AX6485" s="19" t="s">
        <v>5504</v>
      </c>
      <c r="AZ6485" s="31" t="s">
        <v>2064</v>
      </c>
    </row>
    <row r="6486" spans="1:52" x14ac:dyDescent="0.2">
      <c r="A6486" s="13"/>
      <c r="AP6486" t="s">
        <v>9684</v>
      </c>
      <c r="AX6486" s="19" t="s">
        <v>7081</v>
      </c>
      <c r="AZ6486" s="31" t="s">
        <v>14061</v>
      </c>
    </row>
    <row r="6487" spans="1:52" x14ac:dyDescent="0.2">
      <c r="A6487" s="13"/>
      <c r="AP6487" t="s">
        <v>11621</v>
      </c>
      <c r="AX6487" s="19" t="s">
        <v>8267</v>
      </c>
      <c r="AZ6487" s="31" t="s">
        <v>5309</v>
      </c>
    </row>
    <row r="6488" spans="1:52" x14ac:dyDescent="0.2">
      <c r="A6488" s="13"/>
      <c r="AP6488" t="s">
        <v>10569</v>
      </c>
      <c r="AX6488" s="19" t="s">
        <v>5330</v>
      </c>
      <c r="AZ6488" s="31" t="s">
        <v>5313</v>
      </c>
    </row>
    <row r="6489" spans="1:52" x14ac:dyDescent="0.2">
      <c r="A6489" s="13"/>
      <c r="AP6489" t="s">
        <v>10570</v>
      </c>
      <c r="AX6489" s="19" t="s">
        <v>5508</v>
      </c>
      <c r="AZ6489" s="31" t="s">
        <v>14062</v>
      </c>
    </row>
    <row r="6490" spans="1:52" x14ac:dyDescent="0.2">
      <c r="A6490" s="29"/>
      <c r="AP6490" t="s">
        <v>1417</v>
      </c>
      <c r="AX6490" s="19" t="s">
        <v>5335</v>
      </c>
      <c r="AZ6490" s="31" t="s">
        <v>14063</v>
      </c>
    </row>
    <row r="6491" spans="1:52" x14ac:dyDescent="0.2">
      <c r="A6491" s="13"/>
      <c r="AP6491" t="s">
        <v>11622</v>
      </c>
      <c r="AX6491" s="19" t="s">
        <v>8273</v>
      </c>
      <c r="AZ6491" s="31" t="s">
        <v>5466</v>
      </c>
    </row>
    <row r="6492" spans="1:52" x14ac:dyDescent="0.2">
      <c r="A6492" s="13"/>
      <c r="AP6492" t="s">
        <v>3886</v>
      </c>
      <c r="AX6492" s="19" t="s">
        <v>8276</v>
      </c>
      <c r="AZ6492" s="31" t="s">
        <v>8058</v>
      </c>
    </row>
    <row r="6493" spans="1:52" x14ac:dyDescent="0.2">
      <c r="A6493" s="13"/>
      <c r="AP6493" t="s">
        <v>11623</v>
      </c>
      <c r="AX6493" s="19" t="s">
        <v>7084</v>
      </c>
      <c r="AZ6493" s="31" t="s">
        <v>14064</v>
      </c>
    </row>
    <row r="6494" spans="1:52" x14ac:dyDescent="0.2">
      <c r="A6494" s="13"/>
      <c r="AP6494" t="s">
        <v>11624</v>
      </c>
      <c r="AX6494" s="19" t="s">
        <v>3329</v>
      </c>
      <c r="AZ6494" s="31" t="s">
        <v>4686</v>
      </c>
    </row>
    <row r="6495" spans="1:52" x14ac:dyDescent="0.2">
      <c r="A6495" s="13"/>
      <c r="AP6495" t="s">
        <v>11625</v>
      </c>
      <c r="AX6495" s="19" t="s">
        <v>3334</v>
      </c>
      <c r="AZ6495" s="31" t="s">
        <v>14065</v>
      </c>
    </row>
    <row r="6496" spans="1:52" x14ac:dyDescent="0.2">
      <c r="A6496" s="13"/>
      <c r="AP6496" t="s">
        <v>11626</v>
      </c>
      <c r="AX6496" s="19" t="s">
        <v>5342</v>
      </c>
      <c r="AZ6496" s="31" t="s">
        <v>8416</v>
      </c>
    </row>
    <row r="6497" spans="1:52" x14ac:dyDescent="0.2">
      <c r="A6497" s="13"/>
      <c r="AP6497" t="s">
        <v>10573</v>
      </c>
      <c r="AX6497" s="19" t="s">
        <v>1199</v>
      </c>
      <c r="AZ6497" s="31" t="s">
        <v>14066</v>
      </c>
    </row>
    <row r="6498" spans="1:52" x14ac:dyDescent="0.2">
      <c r="A6498" s="13"/>
      <c r="AP6498" t="s">
        <v>10574</v>
      </c>
      <c r="AX6498" s="19" t="s">
        <v>5347</v>
      </c>
      <c r="AZ6498" s="31" t="s">
        <v>5362</v>
      </c>
    </row>
    <row r="6499" spans="1:52" x14ac:dyDescent="0.2">
      <c r="A6499" s="13"/>
      <c r="AP6499" t="s">
        <v>10576</v>
      </c>
      <c r="AX6499" s="19" t="s">
        <v>1995</v>
      </c>
      <c r="AZ6499" s="31" t="s">
        <v>2255</v>
      </c>
    </row>
    <row r="6500" spans="1:52" x14ac:dyDescent="0.2">
      <c r="A6500" s="13"/>
      <c r="AP6500" t="s">
        <v>9698</v>
      </c>
      <c r="AX6500" s="19" t="s">
        <v>5351</v>
      </c>
      <c r="AZ6500" s="31" t="s">
        <v>14067</v>
      </c>
    </row>
    <row r="6501" spans="1:52" x14ac:dyDescent="0.2">
      <c r="A6501" s="13"/>
      <c r="AP6501" t="s">
        <v>11627</v>
      </c>
      <c r="AX6501" s="19" t="s">
        <v>7087</v>
      </c>
      <c r="AZ6501" s="31" t="s">
        <v>5366</v>
      </c>
    </row>
    <row r="6502" spans="1:52" x14ac:dyDescent="0.2">
      <c r="A6502" s="13"/>
      <c r="AP6502" t="s">
        <v>937</v>
      </c>
      <c r="AX6502" s="19" t="s">
        <v>7091</v>
      </c>
      <c r="AZ6502" s="31" t="s">
        <v>5615</v>
      </c>
    </row>
    <row r="6503" spans="1:52" x14ac:dyDescent="0.2">
      <c r="A6503" s="13"/>
      <c r="AP6503" t="s">
        <v>11628</v>
      </c>
      <c r="AX6503" s="19" t="s">
        <v>10530</v>
      </c>
      <c r="AZ6503" s="31" t="s">
        <v>9781</v>
      </c>
    </row>
    <row r="6504" spans="1:52" x14ac:dyDescent="0.2">
      <c r="A6504" s="13"/>
      <c r="AP6504" t="s">
        <v>2316</v>
      </c>
      <c r="AX6504" s="19" t="s">
        <v>8296</v>
      </c>
      <c r="AZ6504" s="31" t="s">
        <v>10441</v>
      </c>
    </row>
    <row r="6505" spans="1:52" x14ac:dyDescent="0.2">
      <c r="A6505" s="13"/>
      <c r="AP6505" t="s">
        <v>11629</v>
      </c>
      <c r="AX6505" s="19" t="s">
        <v>10533</v>
      </c>
      <c r="AZ6505" s="31" t="s">
        <v>14068</v>
      </c>
    </row>
    <row r="6506" spans="1:52" x14ac:dyDescent="0.2">
      <c r="A6506" s="13"/>
      <c r="AP6506" t="s">
        <v>6600</v>
      </c>
      <c r="AX6506" s="19" t="s">
        <v>7095</v>
      </c>
      <c r="AZ6506" s="31" t="s">
        <v>14069</v>
      </c>
    </row>
    <row r="6507" spans="1:52" x14ac:dyDescent="0.2">
      <c r="A6507" s="13"/>
      <c r="AP6507" t="s">
        <v>9702</v>
      </c>
      <c r="AX6507" s="19" t="s">
        <v>10535</v>
      </c>
      <c r="AZ6507" s="31" t="s">
        <v>4715</v>
      </c>
    </row>
    <row r="6508" spans="1:52" x14ac:dyDescent="0.2">
      <c r="A6508" s="29"/>
      <c r="AP6508" t="s">
        <v>11630</v>
      </c>
      <c r="AX6508" s="19" t="s">
        <v>5355</v>
      </c>
      <c r="AZ6508" s="31" t="s">
        <v>10040</v>
      </c>
    </row>
    <row r="6509" spans="1:52" x14ac:dyDescent="0.2">
      <c r="A6509" s="13"/>
      <c r="AP6509" t="s">
        <v>10582</v>
      </c>
      <c r="AX6509" s="19" t="s">
        <v>10536</v>
      </c>
      <c r="AZ6509" s="31" t="s">
        <v>11120</v>
      </c>
    </row>
    <row r="6510" spans="1:52" x14ac:dyDescent="0.2">
      <c r="A6510" s="13"/>
      <c r="AP6510" t="s">
        <v>11631</v>
      </c>
      <c r="AX6510" s="26" t="s">
        <v>3339</v>
      </c>
      <c r="AZ6510" s="31" t="s">
        <v>14070</v>
      </c>
    </row>
    <row r="6511" spans="1:52" x14ac:dyDescent="0.2">
      <c r="A6511" s="29"/>
      <c r="AP6511" t="s">
        <v>11632</v>
      </c>
      <c r="AX6511" s="19" t="s">
        <v>7097</v>
      </c>
      <c r="AZ6511" s="31" t="s">
        <v>8484</v>
      </c>
    </row>
    <row r="6512" spans="1:52" x14ac:dyDescent="0.2">
      <c r="A6512" s="13"/>
      <c r="AP6512" t="s">
        <v>10583</v>
      </c>
      <c r="AX6512" s="19" t="s">
        <v>5359</v>
      </c>
      <c r="AZ6512" s="31" t="s">
        <v>5402</v>
      </c>
    </row>
    <row r="6513" spans="1:52" x14ac:dyDescent="0.2">
      <c r="A6513" s="13"/>
      <c r="AP6513" t="s">
        <v>10584</v>
      </c>
      <c r="AX6513" s="19" t="s">
        <v>10537</v>
      </c>
      <c r="AZ6513" s="31" t="s">
        <v>4829</v>
      </c>
    </row>
    <row r="6514" spans="1:52" x14ac:dyDescent="0.2">
      <c r="A6514" s="13"/>
      <c r="AP6514" t="s">
        <v>10585</v>
      </c>
      <c r="AX6514" s="19" t="s">
        <v>5511</v>
      </c>
      <c r="AZ6514" s="31" t="s">
        <v>8487</v>
      </c>
    </row>
    <row r="6515" spans="1:52" x14ac:dyDescent="0.2">
      <c r="A6515" s="13"/>
      <c r="AP6515" t="s">
        <v>9707</v>
      </c>
      <c r="AX6515" s="19" t="s">
        <v>1203</v>
      </c>
      <c r="AZ6515" s="31" t="s">
        <v>427</v>
      </c>
    </row>
    <row r="6516" spans="1:52" x14ac:dyDescent="0.2">
      <c r="A6516" s="13"/>
      <c r="AP6516" t="s">
        <v>9708</v>
      </c>
      <c r="AX6516" s="19" t="s">
        <v>5363</v>
      </c>
      <c r="AZ6516" s="42" t="s">
        <v>10305</v>
      </c>
    </row>
    <row r="6517" spans="1:52" x14ac:dyDescent="0.2">
      <c r="A6517" s="13"/>
      <c r="AP6517" t="s">
        <v>11633</v>
      </c>
      <c r="AX6517" s="19" t="s">
        <v>7102</v>
      </c>
      <c r="AZ6517" s="31" t="s">
        <v>6171</v>
      </c>
    </row>
    <row r="6518" spans="1:52" x14ac:dyDescent="0.2">
      <c r="A6518" s="13"/>
      <c r="AP6518" t="s">
        <v>11634</v>
      </c>
      <c r="AX6518" s="19" t="s">
        <v>7106</v>
      </c>
      <c r="AZ6518" s="31" t="s">
        <v>3602</v>
      </c>
    </row>
    <row r="6519" spans="1:52" x14ac:dyDescent="0.2">
      <c r="A6519" s="29"/>
      <c r="AP6519" t="s">
        <v>11635</v>
      </c>
      <c r="AX6519" s="19" t="s">
        <v>7109</v>
      </c>
      <c r="AZ6519" s="31" t="s">
        <v>10008</v>
      </c>
    </row>
    <row r="6520" spans="1:52" x14ac:dyDescent="0.2">
      <c r="A6520" s="13"/>
      <c r="AP6520" t="s">
        <v>11636</v>
      </c>
      <c r="AX6520" s="19" t="s">
        <v>7112</v>
      </c>
      <c r="AZ6520" s="31" t="s">
        <v>6535</v>
      </c>
    </row>
    <row r="6521" spans="1:52" x14ac:dyDescent="0.2">
      <c r="A6521" s="13"/>
      <c r="AP6521" t="s">
        <v>6604</v>
      </c>
      <c r="AX6521" s="19" t="s">
        <v>7115</v>
      </c>
      <c r="AZ6521" s="31" t="s">
        <v>5517</v>
      </c>
    </row>
    <row r="6522" spans="1:52" x14ac:dyDescent="0.2">
      <c r="A6522" s="13"/>
      <c r="AP6522" t="s">
        <v>9714</v>
      </c>
      <c r="AX6522" s="19" t="s">
        <v>7118</v>
      </c>
      <c r="AZ6522" s="31" t="s">
        <v>14071</v>
      </c>
    </row>
    <row r="6523" spans="1:52" x14ac:dyDescent="0.2">
      <c r="A6523" s="13"/>
      <c r="AP6523" t="s">
        <v>10586</v>
      </c>
      <c r="AX6523" s="19" t="s">
        <v>7122</v>
      </c>
      <c r="AZ6523" s="31" t="s">
        <v>8253</v>
      </c>
    </row>
    <row r="6524" spans="1:52" x14ac:dyDescent="0.2">
      <c r="A6524" s="13"/>
      <c r="AP6524" t="s">
        <v>11637</v>
      </c>
      <c r="AX6524" s="19" t="s">
        <v>10543</v>
      </c>
      <c r="AZ6524" s="31" t="s">
        <v>14072</v>
      </c>
    </row>
    <row r="6525" spans="1:52" x14ac:dyDescent="0.2">
      <c r="A6525" s="13"/>
      <c r="AP6525" t="s">
        <v>11638</v>
      </c>
      <c r="AX6525" s="19" t="s">
        <v>7126</v>
      </c>
      <c r="AZ6525" s="31" t="s">
        <v>14073</v>
      </c>
    </row>
    <row r="6526" spans="1:52" x14ac:dyDescent="0.2">
      <c r="A6526" s="13"/>
      <c r="AP6526" t="s">
        <v>11639</v>
      </c>
      <c r="AX6526" s="26" t="s">
        <v>8308</v>
      </c>
      <c r="AZ6526" s="31" t="s">
        <v>5236</v>
      </c>
    </row>
    <row r="6527" spans="1:52" x14ac:dyDescent="0.2">
      <c r="A6527" s="13"/>
      <c r="AP6527" t="s">
        <v>9717</v>
      </c>
      <c r="AX6527" s="19" t="s">
        <v>7128</v>
      </c>
      <c r="AZ6527" s="31" t="s">
        <v>14074</v>
      </c>
    </row>
    <row r="6528" spans="1:52" x14ac:dyDescent="0.2">
      <c r="A6528" s="13"/>
      <c r="AP6528" t="s">
        <v>10590</v>
      </c>
      <c r="AX6528" s="19" t="s">
        <v>8312</v>
      </c>
      <c r="AZ6528" s="31" t="s">
        <v>2796</v>
      </c>
    </row>
    <row r="6529" spans="1:52" x14ac:dyDescent="0.2">
      <c r="A6529" s="13"/>
      <c r="AP6529" t="s">
        <v>9718</v>
      </c>
      <c r="AX6529" s="19" t="s">
        <v>501</v>
      </c>
      <c r="AZ6529" s="31" t="s">
        <v>5445</v>
      </c>
    </row>
    <row r="6530" spans="1:52" x14ac:dyDescent="0.2">
      <c r="A6530" s="13"/>
      <c r="AP6530" t="s">
        <v>10592</v>
      </c>
      <c r="AX6530" s="19" t="s">
        <v>2005</v>
      </c>
      <c r="AZ6530" s="31" t="s">
        <v>5449</v>
      </c>
    </row>
    <row r="6531" spans="1:52" x14ac:dyDescent="0.2">
      <c r="A6531" s="13"/>
      <c r="AP6531" t="s">
        <v>6617</v>
      </c>
      <c r="AX6531" s="19" t="s">
        <v>3344</v>
      </c>
      <c r="AZ6531" s="31" t="s">
        <v>2591</v>
      </c>
    </row>
    <row r="6532" spans="1:52" x14ac:dyDescent="0.2">
      <c r="A6532" s="13"/>
      <c r="AP6532" t="s">
        <v>11640</v>
      </c>
      <c r="AX6532" s="19" t="s">
        <v>5517</v>
      </c>
      <c r="AZ6532" s="31" t="s">
        <v>6576</v>
      </c>
    </row>
    <row r="6533" spans="1:52" x14ac:dyDescent="0.2">
      <c r="A6533" s="13"/>
      <c r="AP6533" t="s">
        <v>11641</v>
      </c>
      <c r="AX6533" s="19" t="s">
        <v>8321</v>
      </c>
      <c r="AZ6533" s="31" t="s">
        <v>14075</v>
      </c>
    </row>
    <row r="6534" spans="1:52" x14ac:dyDescent="0.2">
      <c r="A6534" s="13"/>
      <c r="AP6534" t="s">
        <v>9723</v>
      </c>
      <c r="AX6534" s="19" t="s">
        <v>5367</v>
      </c>
      <c r="AZ6534" s="31" t="s">
        <v>14076</v>
      </c>
    </row>
    <row r="6535" spans="1:52" x14ac:dyDescent="0.2">
      <c r="A6535" s="13"/>
      <c r="AP6535" t="s">
        <v>10595</v>
      </c>
      <c r="AX6535" s="19" t="s">
        <v>7135</v>
      </c>
      <c r="AZ6535" s="31" t="s">
        <v>5442</v>
      </c>
    </row>
    <row r="6536" spans="1:52" x14ac:dyDescent="0.2">
      <c r="A6536" s="13"/>
      <c r="AP6536" t="s">
        <v>11642</v>
      </c>
      <c r="AX6536" s="19" t="s">
        <v>7137</v>
      </c>
      <c r="AZ6536" s="31" t="s">
        <v>218</v>
      </c>
    </row>
    <row r="6537" spans="1:52" x14ac:dyDescent="0.2">
      <c r="A6537" s="13"/>
      <c r="AP6537" t="s">
        <v>1420</v>
      </c>
      <c r="AX6537" s="26" t="s">
        <v>8323</v>
      </c>
      <c r="AZ6537" s="31" t="s">
        <v>14077</v>
      </c>
    </row>
    <row r="6538" spans="1:52" x14ac:dyDescent="0.2">
      <c r="A6538" s="13"/>
      <c r="AP6538" t="s">
        <v>11643</v>
      </c>
      <c r="AX6538" s="19" t="s">
        <v>2009</v>
      </c>
      <c r="AZ6538" s="31" t="s">
        <v>14078</v>
      </c>
    </row>
    <row r="6539" spans="1:52" x14ac:dyDescent="0.2">
      <c r="A6539" s="13"/>
      <c r="AP6539" t="s">
        <v>9728</v>
      </c>
      <c r="AX6539" s="19" t="s">
        <v>5372</v>
      </c>
      <c r="AZ6539" s="31" t="s">
        <v>14079</v>
      </c>
    </row>
    <row r="6540" spans="1:52" x14ac:dyDescent="0.2">
      <c r="A6540" s="13"/>
      <c r="AP6540" t="s">
        <v>11644</v>
      </c>
      <c r="AX6540" s="19" t="s">
        <v>7141</v>
      </c>
      <c r="AZ6540" s="31" t="s">
        <v>14080</v>
      </c>
    </row>
    <row r="6541" spans="1:52" x14ac:dyDescent="0.2">
      <c r="A6541" s="13"/>
      <c r="AP6541" t="s">
        <v>6624</v>
      </c>
      <c r="AX6541" s="19" t="s">
        <v>10552</v>
      </c>
      <c r="AZ6541" s="31" t="s">
        <v>710</v>
      </c>
    </row>
    <row r="6542" spans="1:52" x14ac:dyDescent="0.2">
      <c r="A6542" s="13"/>
      <c r="AP6542" t="s">
        <v>11645</v>
      </c>
      <c r="AX6542" s="19" t="s">
        <v>7143</v>
      </c>
      <c r="AZ6542" s="31" t="s">
        <v>14081</v>
      </c>
    </row>
    <row r="6543" spans="1:52" x14ac:dyDescent="0.2">
      <c r="A6543" s="13"/>
      <c r="AP6543" t="s">
        <v>9731</v>
      </c>
      <c r="AX6543" s="19" t="s">
        <v>5376</v>
      </c>
      <c r="AZ6543" s="31" t="s">
        <v>10432</v>
      </c>
    </row>
    <row r="6544" spans="1:52" x14ac:dyDescent="0.2">
      <c r="A6544" s="13"/>
      <c r="AP6544" t="s">
        <v>10600</v>
      </c>
      <c r="AX6544" s="19" t="s">
        <v>5522</v>
      </c>
      <c r="AZ6544" s="31" t="s">
        <v>8549</v>
      </c>
    </row>
    <row r="6545" spans="1:52" x14ac:dyDescent="0.2">
      <c r="A6545" s="13"/>
      <c r="AP6545" t="s">
        <v>9735</v>
      </c>
      <c r="AX6545" s="19" t="s">
        <v>10556</v>
      </c>
      <c r="AZ6545" s="31" t="s">
        <v>9803</v>
      </c>
    </row>
    <row r="6546" spans="1:52" x14ac:dyDescent="0.2">
      <c r="A6546" s="13"/>
      <c r="AP6546" t="s">
        <v>11646</v>
      </c>
      <c r="AX6546" s="19" t="s">
        <v>7147</v>
      </c>
      <c r="AZ6546" s="31" t="s">
        <v>111</v>
      </c>
    </row>
    <row r="6547" spans="1:52" x14ac:dyDescent="0.2">
      <c r="A6547" s="13"/>
      <c r="AP6547" t="s">
        <v>3891</v>
      </c>
      <c r="AX6547" s="19" t="s">
        <v>7150</v>
      </c>
      <c r="AZ6547" s="31" t="s">
        <v>1743</v>
      </c>
    </row>
    <row r="6548" spans="1:52" x14ac:dyDescent="0.2">
      <c r="A6548" s="13"/>
      <c r="AP6548" t="s">
        <v>6628</v>
      </c>
      <c r="AX6548" s="19" t="s">
        <v>5379</v>
      </c>
      <c r="AZ6548" s="31" t="s">
        <v>4756</v>
      </c>
    </row>
    <row r="6549" spans="1:52" x14ac:dyDescent="0.2">
      <c r="A6549" s="29"/>
      <c r="AP6549" t="s">
        <v>11647</v>
      </c>
      <c r="AX6549" s="19" t="s">
        <v>10559</v>
      </c>
      <c r="AZ6549" s="31" t="s">
        <v>8565</v>
      </c>
    </row>
    <row r="6550" spans="1:52" x14ac:dyDescent="0.2">
      <c r="A6550" s="13"/>
      <c r="AP6550" t="s">
        <v>6633</v>
      </c>
      <c r="AX6550" s="26" t="s">
        <v>8334</v>
      </c>
      <c r="AZ6550" s="31" t="s">
        <v>8165</v>
      </c>
    </row>
    <row r="6551" spans="1:52" x14ac:dyDescent="0.2">
      <c r="A6551" s="13"/>
      <c r="AP6551" t="s">
        <v>10602</v>
      </c>
      <c r="AX6551" s="19" t="s">
        <v>7153</v>
      </c>
      <c r="AZ6551" s="31" t="s">
        <v>10373</v>
      </c>
    </row>
    <row r="6552" spans="1:52" x14ac:dyDescent="0.2">
      <c r="A6552" s="13"/>
      <c r="AP6552" t="s">
        <v>6637</v>
      </c>
      <c r="AX6552" s="19" t="s">
        <v>5383</v>
      </c>
      <c r="AZ6552" s="31" t="s">
        <v>1747</v>
      </c>
    </row>
    <row r="6553" spans="1:52" x14ac:dyDescent="0.2">
      <c r="A6553" s="13"/>
      <c r="AP6553" t="s">
        <v>11648</v>
      </c>
      <c r="AX6553" s="19" t="s">
        <v>5527</v>
      </c>
      <c r="AZ6553" s="31" t="s">
        <v>5487</v>
      </c>
    </row>
    <row r="6554" spans="1:52" x14ac:dyDescent="0.2">
      <c r="A6554" s="13"/>
      <c r="AP6554" t="s">
        <v>10604</v>
      </c>
      <c r="AX6554" s="19" t="s">
        <v>5385</v>
      </c>
      <c r="AZ6554" s="31" t="s">
        <v>2933</v>
      </c>
    </row>
    <row r="6555" spans="1:52" x14ac:dyDescent="0.2">
      <c r="A6555" s="13"/>
      <c r="AP6555" t="s">
        <v>10605</v>
      </c>
      <c r="AX6555" s="26" t="s">
        <v>8342</v>
      </c>
      <c r="AZ6555" s="31" t="s">
        <v>2992</v>
      </c>
    </row>
    <row r="6556" spans="1:52" x14ac:dyDescent="0.2">
      <c r="A6556" s="13"/>
      <c r="AP6556" t="s">
        <v>11649</v>
      </c>
      <c r="AX6556" s="26" t="s">
        <v>8345</v>
      </c>
      <c r="AZ6556" s="31" t="s">
        <v>14082</v>
      </c>
    </row>
    <row r="6557" spans="1:52" x14ac:dyDescent="0.2">
      <c r="A6557" s="13"/>
      <c r="AP6557" t="s">
        <v>11650</v>
      </c>
      <c r="AX6557" s="19" t="s">
        <v>5388</v>
      </c>
      <c r="AZ6557" s="31" t="s">
        <v>14083</v>
      </c>
    </row>
    <row r="6558" spans="1:52" x14ac:dyDescent="0.2">
      <c r="A6558" s="13"/>
      <c r="AP6558" t="s">
        <v>11651</v>
      </c>
      <c r="AX6558" s="19" t="s">
        <v>5391</v>
      </c>
      <c r="AZ6558" s="31" t="s">
        <v>14084</v>
      </c>
    </row>
    <row r="6559" spans="1:52" x14ac:dyDescent="0.2">
      <c r="A6559" s="13"/>
      <c r="AP6559" t="s">
        <v>11652</v>
      </c>
      <c r="AX6559" s="19" t="s">
        <v>5396</v>
      </c>
      <c r="AZ6559" s="31" t="s">
        <v>2018</v>
      </c>
    </row>
    <row r="6560" spans="1:52" x14ac:dyDescent="0.2">
      <c r="A6560" s="13"/>
      <c r="AP6560" t="s">
        <v>11653</v>
      </c>
      <c r="AX6560" s="19" t="s">
        <v>10563</v>
      </c>
      <c r="AZ6560" s="31" t="s">
        <v>5329</v>
      </c>
    </row>
    <row r="6561" spans="1:52" x14ac:dyDescent="0.2">
      <c r="A6561" s="13"/>
      <c r="AP6561" t="s">
        <v>11654</v>
      </c>
      <c r="AX6561" s="19" t="s">
        <v>10565</v>
      </c>
      <c r="AZ6561" s="31" t="s">
        <v>5255</v>
      </c>
    </row>
    <row r="6562" spans="1:52" x14ac:dyDescent="0.2">
      <c r="A6562" s="13"/>
      <c r="AP6562" t="s">
        <v>1424</v>
      </c>
      <c r="AX6562" s="19" t="s">
        <v>2013</v>
      </c>
      <c r="AZ6562" s="31" t="s">
        <v>14085</v>
      </c>
    </row>
    <row r="6563" spans="1:52" x14ac:dyDescent="0.2">
      <c r="A6563" s="13"/>
      <c r="AP6563" t="s">
        <v>9746</v>
      </c>
      <c r="AX6563" s="19" t="s">
        <v>5398</v>
      </c>
      <c r="AZ6563" s="31" t="s">
        <v>2240</v>
      </c>
    </row>
    <row r="6564" spans="1:52" x14ac:dyDescent="0.2">
      <c r="A6564" s="29"/>
      <c r="AP6564" t="s">
        <v>11655</v>
      </c>
      <c r="AX6564" s="19" t="s">
        <v>10568</v>
      </c>
      <c r="AZ6564" s="31" t="s">
        <v>188</v>
      </c>
    </row>
    <row r="6565" spans="1:52" x14ac:dyDescent="0.2">
      <c r="A6565" s="13"/>
      <c r="AP6565" t="s">
        <v>9747</v>
      </c>
      <c r="AX6565" s="19" t="s">
        <v>8351</v>
      </c>
      <c r="AZ6565" s="31" t="s">
        <v>4808</v>
      </c>
    </row>
    <row r="6566" spans="1:52" x14ac:dyDescent="0.2">
      <c r="A6566" s="13"/>
      <c r="AP6566" t="s">
        <v>9749</v>
      </c>
      <c r="AX6566" s="19" t="s">
        <v>5400</v>
      </c>
      <c r="AZ6566" s="31" t="s">
        <v>5761</v>
      </c>
    </row>
    <row r="6567" spans="1:52" x14ac:dyDescent="0.2">
      <c r="A6567" s="13"/>
      <c r="AP6567" t="s">
        <v>167</v>
      </c>
      <c r="AX6567" s="19" t="s">
        <v>5540</v>
      </c>
      <c r="AZ6567" s="31" t="s">
        <v>4812</v>
      </c>
    </row>
    <row r="6568" spans="1:52" x14ac:dyDescent="0.2">
      <c r="A6568" s="13"/>
      <c r="AP6568" t="s">
        <v>6640</v>
      </c>
      <c r="AX6568" s="19" t="s">
        <v>7157</v>
      </c>
      <c r="AZ6568" s="31" t="s">
        <v>14086</v>
      </c>
    </row>
    <row r="6569" spans="1:52" x14ac:dyDescent="0.2">
      <c r="A6569" s="13"/>
      <c r="AP6569" t="s">
        <v>11656</v>
      </c>
      <c r="AX6569" s="19" t="s">
        <v>5403</v>
      </c>
      <c r="AZ6569" s="31" t="s">
        <v>10532</v>
      </c>
    </row>
    <row r="6570" spans="1:52" x14ac:dyDescent="0.2">
      <c r="A6570" s="13"/>
      <c r="AP6570" t="s">
        <v>11657</v>
      </c>
      <c r="AX6570" s="26" t="s">
        <v>8359</v>
      </c>
      <c r="AZ6570" s="31" t="s">
        <v>4797</v>
      </c>
    </row>
    <row r="6571" spans="1:52" x14ac:dyDescent="0.2">
      <c r="A6571" s="13"/>
      <c r="AP6571" t="s">
        <v>11658</v>
      </c>
      <c r="AX6571" s="26" t="s">
        <v>8362</v>
      </c>
      <c r="AZ6571" s="31" t="s">
        <v>9942</v>
      </c>
    </row>
    <row r="6572" spans="1:52" x14ac:dyDescent="0.2">
      <c r="A6572" s="13"/>
      <c r="AP6572" t="s">
        <v>11659</v>
      </c>
      <c r="AX6572" s="19" t="s">
        <v>8364</v>
      </c>
      <c r="AZ6572" s="31" t="s">
        <v>14087</v>
      </c>
    </row>
    <row r="6573" spans="1:52" x14ac:dyDescent="0.2">
      <c r="A6573" s="13"/>
      <c r="AP6573" t="s">
        <v>9750</v>
      </c>
      <c r="AX6573" s="19" t="s">
        <v>7159</v>
      </c>
      <c r="AZ6573" s="31" t="s">
        <v>14088</v>
      </c>
    </row>
    <row r="6574" spans="1:52" x14ac:dyDescent="0.2">
      <c r="A6574" s="13"/>
      <c r="AP6574" t="s">
        <v>10613</v>
      </c>
      <c r="AX6574" s="19" t="s">
        <v>10572</v>
      </c>
      <c r="AZ6574" s="31" t="s">
        <v>14089</v>
      </c>
    </row>
    <row r="6575" spans="1:52" x14ac:dyDescent="0.2">
      <c r="A6575" s="13"/>
      <c r="AP6575" t="s">
        <v>11660</v>
      </c>
      <c r="AX6575" s="19" t="s">
        <v>5407</v>
      </c>
      <c r="AZ6575" s="31" t="s">
        <v>169</v>
      </c>
    </row>
    <row r="6576" spans="1:52" x14ac:dyDescent="0.2">
      <c r="A6576" s="13"/>
      <c r="AP6576" t="s">
        <v>11661</v>
      </c>
      <c r="AX6576" s="26" t="s">
        <v>8369</v>
      </c>
      <c r="AZ6576" s="31" t="s">
        <v>5528</v>
      </c>
    </row>
    <row r="6577" spans="1:52" x14ac:dyDescent="0.2">
      <c r="A6577" s="13"/>
      <c r="AP6577" t="s">
        <v>11662</v>
      </c>
      <c r="AX6577" s="19" t="s">
        <v>8373</v>
      </c>
      <c r="AZ6577" s="31" t="s">
        <v>14090</v>
      </c>
    </row>
    <row r="6578" spans="1:52" x14ac:dyDescent="0.2">
      <c r="A6578" s="13"/>
      <c r="AP6578" t="s">
        <v>11663</v>
      </c>
      <c r="AX6578" s="19" t="s">
        <v>10575</v>
      </c>
      <c r="AZ6578" s="31" t="s">
        <v>14091</v>
      </c>
    </row>
    <row r="6579" spans="1:52" x14ac:dyDescent="0.2">
      <c r="A6579" s="13"/>
      <c r="AP6579" t="s">
        <v>3894</v>
      </c>
      <c r="AX6579" s="19" t="s">
        <v>7162</v>
      </c>
      <c r="AZ6579" s="31" t="s">
        <v>181</v>
      </c>
    </row>
    <row r="6580" spans="1:52" x14ac:dyDescent="0.2">
      <c r="A6580" s="13"/>
      <c r="AP6580" t="s">
        <v>10616</v>
      </c>
      <c r="AX6580" s="19" t="s">
        <v>5410</v>
      </c>
      <c r="AZ6580" s="31" t="s">
        <v>4840</v>
      </c>
    </row>
    <row r="6581" spans="1:52" x14ac:dyDescent="0.2">
      <c r="A6581" s="13"/>
      <c r="AP6581" t="s">
        <v>11664</v>
      </c>
      <c r="AX6581" s="19" t="s">
        <v>5543</v>
      </c>
      <c r="AZ6581" s="31" t="s">
        <v>1995</v>
      </c>
    </row>
    <row r="6582" spans="1:52" x14ac:dyDescent="0.2">
      <c r="A6582" s="29"/>
      <c r="AP6582" t="s">
        <v>11665</v>
      </c>
      <c r="AX6582" s="19" t="s">
        <v>10578</v>
      </c>
      <c r="AZ6582" s="31" t="s">
        <v>5584</v>
      </c>
    </row>
    <row r="6583" spans="1:52" x14ac:dyDescent="0.2">
      <c r="A6583" s="13"/>
      <c r="AP6583" t="s">
        <v>10617</v>
      </c>
      <c r="AX6583" s="19" t="s">
        <v>48</v>
      </c>
      <c r="AZ6583" s="31" t="s">
        <v>14092</v>
      </c>
    </row>
    <row r="6584" spans="1:52" x14ac:dyDescent="0.2">
      <c r="A6584" s="13"/>
      <c r="AP6584" t="s">
        <v>11666</v>
      </c>
      <c r="AX6584" s="19" t="s">
        <v>70</v>
      </c>
      <c r="AZ6584" s="31" t="s">
        <v>2590</v>
      </c>
    </row>
    <row r="6585" spans="1:52" x14ac:dyDescent="0.2">
      <c r="A6585" s="29"/>
      <c r="AP6585" t="s">
        <v>9759</v>
      </c>
      <c r="AX6585" s="19" t="s">
        <v>5414</v>
      </c>
      <c r="AZ6585" s="31" t="s">
        <v>10435</v>
      </c>
    </row>
    <row r="6586" spans="1:52" x14ac:dyDescent="0.2">
      <c r="A6586" s="13"/>
      <c r="AP6586" t="s">
        <v>9761</v>
      </c>
      <c r="AX6586" s="19" t="s">
        <v>7171</v>
      </c>
      <c r="AZ6586" s="31" t="s">
        <v>10020</v>
      </c>
    </row>
    <row r="6587" spans="1:52" x14ac:dyDescent="0.2">
      <c r="A6587" s="13"/>
      <c r="AP6587" t="s">
        <v>11667</v>
      </c>
      <c r="AX6587" s="19" t="s">
        <v>5418</v>
      </c>
      <c r="AZ6587" s="31" t="s">
        <v>4869</v>
      </c>
    </row>
    <row r="6588" spans="1:52" x14ac:dyDescent="0.2">
      <c r="A6588" s="13"/>
      <c r="AP6588" t="s">
        <v>11668</v>
      </c>
      <c r="AX6588" s="19" t="s">
        <v>7173</v>
      </c>
      <c r="AZ6588" s="31" t="s">
        <v>14093</v>
      </c>
    </row>
    <row r="6589" spans="1:52" x14ac:dyDescent="0.2">
      <c r="A6589" s="29"/>
      <c r="AP6589" t="s">
        <v>9768</v>
      </c>
      <c r="AX6589" s="19" t="s">
        <v>5547</v>
      </c>
      <c r="AZ6589" s="31" t="s">
        <v>14094</v>
      </c>
    </row>
    <row r="6590" spans="1:52" x14ac:dyDescent="0.2">
      <c r="A6590" s="13"/>
      <c r="AP6590" t="s">
        <v>9770</v>
      </c>
      <c r="AX6590" s="19" t="s">
        <v>5421</v>
      </c>
      <c r="AZ6590" s="31" t="s">
        <v>628</v>
      </c>
    </row>
    <row r="6591" spans="1:52" x14ac:dyDescent="0.2">
      <c r="A6591" s="13"/>
      <c r="AP6591" t="s">
        <v>6644</v>
      </c>
      <c r="AX6591" s="19" t="s">
        <v>10581</v>
      </c>
      <c r="AZ6591" s="31" t="s">
        <v>14095</v>
      </c>
    </row>
    <row r="6592" spans="1:52" x14ac:dyDescent="0.2">
      <c r="A6592" s="13"/>
      <c r="AP6592" t="s">
        <v>11669</v>
      </c>
      <c r="AX6592" s="26" t="s">
        <v>8381</v>
      </c>
      <c r="AZ6592" s="31" t="s">
        <v>14096</v>
      </c>
    </row>
    <row r="6593" spans="1:52" x14ac:dyDescent="0.2">
      <c r="A6593" s="13"/>
      <c r="AP6593" t="s">
        <v>11670</v>
      </c>
      <c r="AX6593" s="19" t="s">
        <v>8383</v>
      </c>
      <c r="AZ6593" s="31" t="s">
        <v>5565</v>
      </c>
    </row>
    <row r="6594" spans="1:52" x14ac:dyDescent="0.2">
      <c r="A6594" s="13"/>
      <c r="AP6594" t="s">
        <v>11671</v>
      </c>
      <c r="AX6594" s="26" t="s">
        <v>8386</v>
      </c>
      <c r="AZ6594" s="31" t="s">
        <v>14097</v>
      </c>
    </row>
    <row r="6595" spans="1:52" x14ac:dyDescent="0.2">
      <c r="A6595" s="13"/>
      <c r="AP6595" t="s">
        <v>11672</v>
      </c>
      <c r="AX6595" s="19" t="s">
        <v>7177</v>
      </c>
      <c r="AZ6595" s="31" t="s">
        <v>14098</v>
      </c>
    </row>
    <row r="6596" spans="1:52" x14ac:dyDescent="0.2">
      <c r="A6596" s="13"/>
      <c r="AP6596" t="s">
        <v>11673</v>
      </c>
      <c r="AX6596" s="19" t="s">
        <v>7180</v>
      </c>
      <c r="AZ6596" s="31" t="s">
        <v>2125</v>
      </c>
    </row>
    <row r="6597" spans="1:52" x14ac:dyDescent="0.2">
      <c r="A6597" s="13"/>
      <c r="AP6597" t="s">
        <v>9775</v>
      </c>
      <c r="AX6597" s="19" t="s">
        <v>342</v>
      </c>
      <c r="AZ6597" s="31" t="s">
        <v>4892</v>
      </c>
    </row>
    <row r="6598" spans="1:52" x14ac:dyDescent="0.2">
      <c r="A6598" s="13"/>
      <c r="AP6598" t="s">
        <v>11674</v>
      </c>
      <c r="AX6598" s="19" t="s">
        <v>5425</v>
      </c>
      <c r="AZ6598" s="31" t="s">
        <v>5613</v>
      </c>
    </row>
    <row r="6599" spans="1:52" x14ac:dyDescent="0.2">
      <c r="A6599" s="13"/>
      <c r="AP6599" t="s">
        <v>10620</v>
      </c>
      <c r="AX6599" s="19" t="s">
        <v>2019</v>
      </c>
      <c r="AZ6599" s="31" t="s">
        <v>8579</v>
      </c>
    </row>
    <row r="6600" spans="1:52" x14ac:dyDescent="0.2">
      <c r="A6600" s="13"/>
      <c r="AP6600" t="s">
        <v>11675</v>
      </c>
      <c r="AX6600" s="19" t="s">
        <v>5430</v>
      </c>
      <c r="AZ6600" s="31" t="s">
        <v>3482</v>
      </c>
    </row>
    <row r="6601" spans="1:52" x14ac:dyDescent="0.2">
      <c r="A6601" s="29"/>
      <c r="AP6601" t="s">
        <v>6654</v>
      </c>
      <c r="AX6601" s="19" t="s">
        <v>1208</v>
      </c>
      <c r="AZ6601" s="31" t="s">
        <v>9654</v>
      </c>
    </row>
    <row r="6602" spans="1:52" x14ac:dyDescent="0.2">
      <c r="A6602" s="13"/>
      <c r="AP6602" t="s">
        <v>11676</v>
      </c>
      <c r="AX6602" s="19" t="s">
        <v>5435</v>
      </c>
      <c r="AZ6602" s="31" t="s">
        <v>1603</v>
      </c>
    </row>
    <row r="6603" spans="1:52" x14ac:dyDescent="0.2">
      <c r="A6603" s="13"/>
      <c r="AP6603" t="s">
        <v>10622</v>
      </c>
      <c r="AX6603" s="19" t="s">
        <v>8396</v>
      </c>
      <c r="AZ6603" s="31" t="s">
        <v>14099</v>
      </c>
    </row>
    <row r="6604" spans="1:52" x14ac:dyDescent="0.2">
      <c r="A6604" s="13"/>
      <c r="AP6604" t="s">
        <v>10623</v>
      </c>
      <c r="AX6604" s="19" t="s">
        <v>8399</v>
      </c>
      <c r="AZ6604" s="31" t="s">
        <v>14100</v>
      </c>
    </row>
    <row r="6605" spans="1:52" x14ac:dyDescent="0.2">
      <c r="A6605" s="13"/>
      <c r="AP6605" t="s">
        <v>11677</v>
      </c>
      <c r="AX6605" s="19" t="s">
        <v>8402</v>
      </c>
      <c r="AZ6605" s="31" t="s">
        <v>14101</v>
      </c>
    </row>
    <row r="6606" spans="1:52" x14ac:dyDescent="0.2">
      <c r="A6606" s="13"/>
      <c r="AP6606" t="s">
        <v>10627</v>
      </c>
      <c r="AX6606" s="19" t="s">
        <v>10588</v>
      </c>
      <c r="AZ6606" s="31" t="s">
        <v>3491</v>
      </c>
    </row>
    <row r="6607" spans="1:52" x14ac:dyDescent="0.2">
      <c r="A6607" s="13"/>
      <c r="AP6607" t="s">
        <v>11678</v>
      </c>
      <c r="AX6607" s="26" t="s">
        <v>8405</v>
      </c>
      <c r="AZ6607" s="31" t="s">
        <v>6429</v>
      </c>
    </row>
    <row r="6608" spans="1:52" x14ac:dyDescent="0.2">
      <c r="A6608" s="13"/>
      <c r="AP6608" t="s">
        <v>9782</v>
      </c>
      <c r="AX6608" s="19" t="s">
        <v>5551</v>
      </c>
      <c r="AZ6608" s="31" t="s">
        <v>14102</v>
      </c>
    </row>
    <row r="6609" spans="1:52" x14ac:dyDescent="0.2">
      <c r="A6609" s="13"/>
      <c r="AP6609" t="s">
        <v>11679</v>
      </c>
      <c r="AX6609" s="19" t="s">
        <v>7183</v>
      </c>
      <c r="AZ6609" s="31" t="s">
        <v>6373</v>
      </c>
    </row>
    <row r="6610" spans="1:52" x14ac:dyDescent="0.2">
      <c r="A6610" s="13"/>
      <c r="AP6610" t="s">
        <v>10628</v>
      </c>
      <c r="AX6610" s="19" t="s">
        <v>10591</v>
      </c>
      <c r="AZ6610" s="31" t="s">
        <v>14103</v>
      </c>
    </row>
    <row r="6611" spans="1:52" x14ac:dyDescent="0.2">
      <c r="A6611" s="13"/>
      <c r="AP6611" t="s">
        <v>11680</v>
      </c>
      <c r="AX6611" s="26" t="s">
        <v>8411</v>
      </c>
      <c r="AZ6611" s="31" t="s">
        <v>14104</v>
      </c>
    </row>
    <row r="6612" spans="1:52" x14ac:dyDescent="0.2">
      <c r="A6612" s="13"/>
      <c r="AP6612" t="s">
        <v>11681</v>
      </c>
      <c r="AX6612" s="19" t="s">
        <v>8414</v>
      </c>
      <c r="AZ6612" s="31" t="s">
        <v>9286</v>
      </c>
    </row>
    <row r="6613" spans="1:52" x14ac:dyDescent="0.2">
      <c r="A6613" s="13"/>
      <c r="AP6613" t="s">
        <v>11682</v>
      </c>
      <c r="AX6613" s="19" t="s">
        <v>5554</v>
      </c>
      <c r="AZ6613" s="31" t="s">
        <v>6386</v>
      </c>
    </row>
    <row r="6614" spans="1:52" x14ac:dyDescent="0.2">
      <c r="A6614" s="13"/>
      <c r="AP6614" t="s">
        <v>6657</v>
      </c>
      <c r="AX6614" s="19" t="s">
        <v>5438</v>
      </c>
      <c r="AZ6614" s="31" t="s">
        <v>5462</v>
      </c>
    </row>
    <row r="6615" spans="1:52" x14ac:dyDescent="0.2">
      <c r="A6615" s="13"/>
      <c r="AP6615" t="s">
        <v>10630</v>
      </c>
      <c r="AX6615" s="26" t="s">
        <v>8418</v>
      </c>
      <c r="AZ6615" s="31" t="s">
        <v>9967</v>
      </c>
    </row>
    <row r="6616" spans="1:52" x14ac:dyDescent="0.2">
      <c r="A6616" s="13"/>
      <c r="AP6616" t="s">
        <v>1432</v>
      </c>
      <c r="AX6616" s="19" t="s">
        <v>1213</v>
      </c>
      <c r="AZ6616" s="31" t="s">
        <v>14105</v>
      </c>
    </row>
    <row r="6617" spans="1:52" x14ac:dyDescent="0.2">
      <c r="A6617" s="29"/>
      <c r="AP6617" t="s">
        <v>11683</v>
      </c>
      <c r="AX6617" s="19" t="s">
        <v>10593</v>
      </c>
      <c r="AZ6617" s="31" t="s">
        <v>6615</v>
      </c>
    </row>
    <row r="6618" spans="1:52" x14ac:dyDescent="0.2">
      <c r="A6618" s="13"/>
      <c r="AP6618" t="s">
        <v>11684</v>
      </c>
      <c r="AX6618" s="19" t="s">
        <v>7192</v>
      </c>
      <c r="AZ6618" s="31" t="s">
        <v>6394</v>
      </c>
    </row>
    <row r="6619" spans="1:52" x14ac:dyDescent="0.2">
      <c r="A6619" s="13"/>
      <c r="AP6619" t="s">
        <v>11685</v>
      </c>
      <c r="AX6619" s="19" t="s">
        <v>5558</v>
      </c>
      <c r="AZ6619" s="31" t="s">
        <v>10112</v>
      </c>
    </row>
    <row r="6620" spans="1:52" x14ac:dyDescent="0.2">
      <c r="A6620" s="13"/>
      <c r="AP6620" t="s">
        <v>10632</v>
      </c>
      <c r="AX6620" s="19" t="s">
        <v>10596</v>
      </c>
      <c r="AZ6620" s="31" t="s">
        <v>773</v>
      </c>
    </row>
    <row r="6621" spans="1:52" x14ac:dyDescent="0.2">
      <c r="A6621" s="13"/>
      <c r="AP6621" t="s">
        <v>10633</v>
      </c>
      <c r="AX6621" s="19" t="s">
        <v>7199</v>
      </c>
      <c r="AZ6621" s="31" t="s">
        <v>6397</v>
      </c>
    </row>
    <row r="6622" spans="1:52" x14ac:dyDescent="0.2">
      <c r="A6622" s="13"/>
      <c r="AP6622" t="s">
        <v>6659</v>
      </c>
      <c r="AX6622" s="19" t="s">
        <v>10597</v>
      </c>
      <c r="AZ6622" s="31" t="s">
        <v>8916</v>
      </c>
    </row>
    <row r="6623" spans="1:52" x14ac:dyDescent="0.2">
      <c r="A6623" s="13"/>
      <c r="AP6623" t="s">
        <v>11686</v>
      </c>
      <c r="AX6623" s="19" t="s">
        <v>7202</v>
      </c>
      <c r="AZ6623" s="31" t="s">
        <v>14106</v>
      </c>
    </row>
    <row r="6624" spans="1:52" x14ac:dyDescent="0.2">
      <c r="A6624" s="13"/>
      <c r="AP6624" t="s">
        <v>6663</v>
      </c>
      <c r="AX6624" s="19" t="s">
        <v>7205</v>
      </c>
      <c r="AZ6624" s="31" t="s">
        <v>14107</v>
      </c>
    </row>
    <row r="6625" spans="1:52" x14ac:dyDescent="0.2">
      <c r="A6625" s="13"/>
      <c r="AP6625" t="s">
        <v>11687</v>
      </c>
      <c r="AX6625" s="19" t="s">
        <v>10599</v>
      </c>
      <c r="AZ6625" s="31" t="s">
        <v>14108</v>
      </c>
    </row>
    <row r="6626" spans="1:52" x14ac:dyDescent="0.2">
      <c r="A6626" s="13"/>
      <c r="AP6626" t="s">
        <v>11688</v>
      </c>
      <c r="AX6626" s="19" t="s">
        <v>7208</v>
      </c>
      <c r="AZ6626" s="31" t="s">
        <v>14109</v>
      </c>
    </row>
    <row r="6627" spans="1:52" x14ac:dyDescent="0.2">
      <c r="A6627" s="13"/>
      <c r="AP6627" t="s">
        <v>9788</v>
      </c>
      <c r="AX6627" s="19" t="s">
        <v>7212</v>
      </c>
      <c r="AZ6627" s="31" t="s">
        <v>14110</v>
      </c>
    </row>
    <row r="6628" spans="1:52" x14ac:dyDescent="0.2">
      <c r="A6628" s="13"/>
      <c r="AP6628" t="s">
        <v>9790</v>
      </c>
      <c r="AX6628" s="19" t="s">
        <v>7215</v>
      </c>
      <c r="AZ6628" s="31" t="s">
        <v>9497</v>
      </c>
    </row>
    <row r="6629" spans="1:52" x14ac:dyDescent="0.2">
      <c r="A6629" s="13"/>
      <c r="AP6629" t="s">
        <v>11689</v>
      </c>
      <c r="AX6629" s="19" t="s">
        <v>7218</v>
      </c>
      <c r="AZ6629" s="31" t="s">
        <v>9500</v>
      </c>
    </row>
    <row r="6630" spans="1:52" x14ac:dyDescent="0.2">
      <c r="A6630" s="13"/>
      <c r="AP6630" t="s">
        <v>11690</v>
      </c>
      <c r="AX6630" s="19" t="s">
        <v>7221</v>
      </c>
      <c r="AZ6630" s="31" t="s">
        <v>9517</v>
      </c>
    </row>
    <row r="6631" spans="1:52" x14ac:dyDescent="0.2">
      <c r="A6631" s="13"/>
      <c r="AP6631" t="s">
        <v>11691</v>
      </c>
      <c r="AX6631" s="19" t="s">
        <v>7224</v>
      </c>
      <c r="AZ6631" s="31" t="s">
        <v>14111</v>
      </c>
    </row>
    <row r="6632" spans="1:52" x14ac:dyDescent="0.2">
      <c r="A6632" s="13"/>
      <c r="AP6632" t="s">
        <v>11692</v>
      </c>
      <c r="AX6632" s="19" t="s">
        <v>7226</v>
      </c>
      <c r="AZ6632" s="31" t="s">
        <v>14112</v>
      </c>
    </row>
    <row r="6633" spans="1:52" x14ac:dyDescent="0.2">
      <c r="A6633" s="13"/>
      <c r="AP6633" t="s">
        <v>11693</v>
      </c>
      <c r="AX6633" s="19" t="s">
        <v>8430</v>
      </c>
      <c r="AZ6633" s="31" t="s">
        <v>14113</v>
      </c>
    </row>
    <row r="6634" spans="1:52" x14ac:dyDescent="0.2">
      <c r="A6634" s="13"/>
      <c r="AP6634" t="s">
        <v>11694</v>
      </c>
      <c r="AX6634" s="19" t="s">
        <v>10601</v>
      </c>
      <c r="AZ6634" s="31" t="s">
        <v>14114</v>
      </c>
    </row>
    <row r="6635" spans="1:52" x14ac:dyDescent="0.2">
      <c r="A6635" s="13"/>
      <c r="AP6635" t="s">
        <v>11695</v>
      </c>
      <c r="AX6635" s="19" t="s">
        <v>10603</v>
      </c>
      <c r="AZ6635" s="31" t="s">
        <v>9642</v>
      </c>
    </row>
    <row r="6636" spans="1:52" x14ac:dyDescent="0.2">
      <c r="A6636" s="13"/>
      <c r="AP6636" t="s">
        <v>11696</v>
      </c>
      <c r="AX6636" s="19" t="s">
        <v>7230</v>
      </c>
      <c r="AZ6636" s="31" t="s">
        <v>8350</v>
      </c>
    </row>
    <row r="6637" spans="1:52" x14ac:dyDescent="0.2">
      <c r="A6637" s="13"/>
      <c r="AP6637" t="s">
        <v>9799</v>
      </c>
      <c r="AX6637" s="19" t="s">
        <v>7233</v>
      </c>
      <c r="AZ6637" s="31" t="s">
        <v>11255</v>
      </c>
    </row>
    <row r="6638" spans="1:52" x14ac:dyDescent="0.2">
      <c r="A6638" s="13"/>
      <c r="AP6638" t="s">
        <v>1436</v>
      </c>
      <c r="AX6638" s="19" t="s">
        <v>7236</v>
      </c>
      <c r="AZ6638" s="31" t="s">
        <v>6699</v>
      </c>
    </row>
    <row r="6639" spans="1:52" x14ac:dyDescent="0.2">
      <c r="A6639" s="13"/>
      <c r="AP6639" t="s">
        <v>9802</v>
      </c>
      <c r="AX6639" s="19" t="s">
        <v>7239</v>
      </c>
      <c r="AZ6639" s="31" t="s">
        <v>5492</v>
      </c>
    </row>
    <row r="6640" spans="1:52" x14ac:dyDescent="0.2">
      <c r="A6640" s="13"/>
      <c r="AP6640" t="s">
        <v>3898</v>
      </c>
      <c r="AX6640" s="19" t="s">
        <v>7243</v>
      </c>
      <c r="AZ6640" s="31" t="s">
        <v>14115</v>
      </c>
    </row>
    <row r="6641" spans="1:52" x14ac:dyDescent="0.2">
      <c r="A6641" s="13"/>
      <c r="AP6641" t="s">
        <v>6667</v>
      </c>
      <c r="AX6641" s="19" t="s">
        <v>7247</v>
      </c>
      <c r="AZ6641" s="31" t="s">
        <v>14116</v>
      </c>
    </row>
    <row r="6642" spans="1:52" x14ac:dyDescent="0.2">
      <c r="A6642" s="13"/>
      <c r="AP6642" t="s">
        <v>11697</v>
      </c>
      <c r="AX6642" s="19" t="s">
        <v>10607</v>
      </c>
      <c r="AZ6642" s="31" t="s">
        <v>6422</v>
      </c>
    </row>
    <row r="6643" spans="1:52" x14ac:dyDescent="0.2">
      <c r="A6643" s="13"/>
      <c r="AP6643" t="s">
        <v>1440</v>
      </c>
      <c r="AX6643" s="19" t="s">
        <v>10609</v>
      </c>
      <c r="AZ6643" s="31" t="s">
        <v>5507</v>
      </c>
    </row>
    <row r="6644" spans="1:52" x14ac:dyDescent="0.2">
      <c r="A6644" s="13"/>
      <c r="AP6644" t="s">
        <v>11698</v>
      </c>
      <c r="AX6644" s="19" t="s">
        <v>10610</v>
      </c>
      <c r="AZ6644" s="31" t="s">
        <v>14117</v>
      </c>
    </row>
    <row r="6645" spans="1:52" x14ac:dyDescent="0.2">
      <c r="A6645" s="13"/>
      <c r="AP6645" t="s">
        <v>11699</v>
      </c>
      <c r="AX6645" s="19" t="s">
        <v>7249</v>
      </c>
      <c r="AZ6645" s="31" t="s">
        <v>5510</v>
      </c>
    </row>
    <row r="6646" spans="1:52" x14ac:dyDescent="0.2">
      <c r="A6646" s="13"/>
      <c r="AP6646" t="s">
        <v>11700</v>
      </c>
      <c r="AX6646" s="19" t="s">
        <v>7251</v>
      </c>
      <c r="AZ6646" s="31" t="s">
        <v>14118</v>
      </c>
    </row>
    <row r="6647" spans="1:52" x14ac:dyDescent="0.2">
      <c r="A6647" s="13"/>
      <c r="AP6647" t="s">
        <v>11701</v>
      </c>
      <c r="AX6647" s="19" t="s">
        <v>7253</v>
      </c>
      <c r="AZ6647" s="31" t="s">
        <v>9331</v>
      </c>
    </row>
    <row r="6648" spans="1:52" x14ac:dyDescent="0.2">
      <c r="A6648" s="29"/>
      <c r="AP6648" t="s">
        <v>10644</v>
      </c>
      <c r="AX6648" s="19" t="s">
        <v>3348</v>
      </c>
      <c r="AZ6648" s="31" t="s">
        <v>9493</v>
      </c>
    </row>
    <row r="6649" spans="1:52" x14ac:dyDescent="0.2">
      <c r="A6649" s="13"/>
      <c r="AP6649" t="s">
        <v>11702</v>
      </c>
      <c r="AX6649" s="19" t="s">
        <v>7258</v>
      </c>
      <c r="AZ6649" s="31" t="s">
        <v>14119</v>
      </c>
    </row>
    <row r="6650" spans="1:52" x14ac:dyDescent="0.2">
      <c r="A6650" s="13"/>
      <c r="AP6650" t="s">
        <v>11703</v>
      </c>
      <c r="AX6650" s="26" t="s">
        <v>8434</v>
      </c>
      <c r="AZ6650" s="31" t="s">
        <v>14120</v>
      </c>
    </row>
    <row r="6651" spans="1:52" x14ac:dyDescent="0.2">
      <c r="A6651" s="13"/>
      <c r="AP6651" t="s">
        <v>10645</v>
      </c>
      <c r="AX6651" s="19" t="s">
        <v>10612</v>
      </c>
      <c r="AZ6651" s="31" t="s">
        <v>5928</v>
      </c>
    </row>
    <row r="6652" spans="1:52" x14ac:dyDescent="0.2">
      <c r="A6652" s="29"/>
      <c r="AP6652" t="s">
        <v>1447</v>
      </c>
      <c r="AX6652" s="19" t="s">
        <v>10614</v>
      </c>
      <c r="AZ6652" s="31" t="s">
        <v>7056</v>
      </c>
    </row>
    <row r="6653" spans="1:52" x14ac:dyDescent="0.2">
      <c r="A6653" s="29"/>
      <c r="AP6653" t="s">
        <v>10647</v>
      </c>
      <c r="AX6653" s="19" t="s">
        <v>7261</v>
      </c>
      <c r="AZ6653" s="31" t="s">
        <v>9969</v>
      </c>
    </row>
    <row r="6654" spans="1:52" x14ac:dyDescent="0.2">
      <c r="A6654" s="13"/>
      <c r="AP6654" t="s">
        <v>2329</v>
      </c>
      <c r="AX6654" s="19" t="s">
        <v>7264</v>
      </c>
      <c r="AZ6654" s="31" t="s">
        <v>10935</v>
      </c>
    </row>
    <row r="6655" spans="1:52" x14ac:dyDescent="0.2">
      <c r="A6655" s="13"/>
      <c r="AP6655" t="s">
        <v>10650</v>
      </c>
      <c r="AX6655" s="19" t="s">
        <v>7267</v>
      </c>
      <c r="AZ6655" s="31" t="s">
        <v>6873</v>
      </c>
    </row>
    <row r="6656" spans="1:52" x14ac:dyDescent="0.2">
      <c r="A6656" s="13"/>
      <c r="AP6656" t="s">
        <v>11704</v>
      </c>
      <c r="AX6656" s="19" t="s">
        <v>10618</v>
      </c>
      <c r="AZ6656" s="31" t="s">
        <v>9012</v>
      </c>
    </row>
    <row r="6657" spans="1:52" x14ac:dyDescent="0.2">
      <c r="A6657" s="13"/>
      <c r="AP6657" t="s">
        <v>11705</v>
      </c>
      <c r="AX6657" s="19" t="s">
        <v>10619</v>
      </c>
      <c r="AZ6657" s="31" t="s">
        <v>14121</v>
      </c>
    </row>
    <row r="6658" spans="1:52" x14ac:dyDescent="0.2">
      <c r="A6658" s="13"/>
      <c r="AP6658" t="s">
        <v>11706</v>
      </c>
      <c r="AX6658" s="26" t="s">
        <v>8439</v>
      </c>
      <c r="AZ6658" s="31" t="s">
        <v>8951</v>
      </c>
    </row>
    <row r="6659" spans="1:52" x14ac:dyDescent="0.2">
      <c r="A6659" s="13"/>
      <c r="AP6659" t="s">
        <v>9810</v>
      </c>
      <c r="AX6659" s="19" t="s">
        <v>7271</v>
      </c>
      <c r="AZ6659" s="31" t="s">
        <v>5983</v>
      </c>
    </row>
    <row r="6660" spans="1:52" x14ac:dyDescent="0.2">
      <c r="A6660" s="13"/>
      <c r="AP6660" t="s">
        <v>10652</v>
      </c>
      <c r="AX6660" s="19" t="s">
        <v>7274</v>
      </c>
      <c r="AZ6660" s="31" t="s">
        <v>544</v>
      </c>
    </row>
    <row r="6661" spans="1:52" x14ac:dyDescent="0.2">
      <c r="A6661" s="13"/>
      <c r="AP6661" t="s">
        <v>11707</v>
      </c>
      <c r="AX6661" s="19" t="s">
        <v>10621</v>
      </c>
      <c r="AZ6661" s="31" t="s">
        <v>14122</v>
      </c>
    </row>
    <row r="6662" spans="1:52" x14ac:dyDescent="0.2">
      <c r="A6662" s="29"/>
      <c r="AP6662" t="s">
        <v>11708</v>
      </c>
      <c r="AX6662" s="26" t="s">
        <v>8442</v>
      </c>
      <c r="AZ6662" s="31" t="s">
        <v>14123</v>
      </c>
    </row>
    <row r="6663" spans="1:52" x14ac:dyDescent="0.2">
      <c r="A6663" s="13"/>
      <c r="AP6663" t="s">
        <v>10656</v>
      </c>
      <c r="AX6663" s="26" t="s">
        <v>8445</v>
      </c>
      <c r="AZ6663" s="31" t="s">
        <v>269</v>
      </c>
    </row>
    <row r="6664" spans="1:52" x14ac:dyDescent="0.2">
      <c r="A6664" s="13"/>
      <c r="AP6664" t="s">
        <v>11709</v>
      </c>
      <c r="AX6664" s="19" t="s">
        <v>7275</v>
      </c>
      <c r="AZ6664" s="31" t="s">
        <v>6329</v>
      </c>
    </row>
    <row r="6665" spans="1:52" x14ac:dyDescent="0.2">
      <c r="A6665" s="13"/>
      <c r="AP6665" t="s">
        <v>11710</v>
      </c>
      <c r="AX6665" s="26" t="s">
        <v>8448</v>
      </c>
      <c r="AZ6665" s="31" t="s">
        <v>7078</v>
      </c>
    </row>
    <row r="6666" spans="1:52" x14ac:dyDescent="0.2">
      <c r="A6666" s="13"/>
      <c r="AP6666" t="s">
        <v>10657</v>
      </c>
      <c r="AX6666" s="19" t="s">
        <v>7278</v>
      </c>
      <c r="AZ6666" s="31" t="s">
        <v>14124</v>
      </c>
    </row>
    <row r="6667" spans="1:52" x14ac:dyDescent="0.2">
      <c r="A6667" s="13"/>
      <c r="AP6667" t="s">
        <v>11711</v>
      </c>
      <c r="AX6667" s="19" t="s">
        <v>10624</v>
      </c>
      <c r="AZ6667" s="31" t="s">
        <v>4109</v>
      </c>
    </row>
    <row r="6668" spans="1:52" x14ac:dyDescent="0.2">
      <c r="A6668" s="13"/>
      <c r="AP6668" t="s">
        <v>11712</v>
      </c>
      <c r="AX6668" s="19" t="s">
        <v>10626</v>
      </c>
      <c r="AZ6668" s="31" t="s">
        <v>6002</v>
      </c>
    </row>
    <row r="6669" spans="1:52" x14ac:dyDescent="0.2">
      <c r="A6669" s="13"/>
      <c r="AP6669" t="s">
        <v>10658</v>
      </c>
      <c r="AX6669" s="19" t="s">
        <v>8452</v>
      </c>
      <c r="AZ6669" s="31" t="s">
        <v>14125</v>
      </c>
    </row>
    <row r="6670" spans="1:52" x14ac:dyDescent="0.2">
      <c r="A6670" s="13"/>
      <c r="AP6670" t="s">
        <v>10659</v>
      </c>
      <c r="AX6670" s="19" t="s">
        <v>7281</v>
      </c>
      <c r="AZ6670" s="31" t="s">
        <v>14126</v>
      </c>
    </row>
    <row r="6671" spans="1:52" x14ac:dyDescent="0.2">
      <c r="A6671" s="13"/>
      <c r="AP6671" t="s">
        <v>10660</v>
      </c>
      <c r="AX6671" s="19" t="s">
        <v>7284</v>
      </c>
      <c r="AZ6671" s="31" t="s">
        <v>14127</v>
      </c>
    </row>
    <row r="6672" spans="1:52" x14ac:dyDescent="0.2">
      <c r="A6672" s="13"/>
      <c r="AP6672" t="s">
        <v>11713</v>
      </c>
      <c r="AX6672" s="19" t="s">
        <v>3352</v>
      </c>
      <c r="AZ6672" s="31" t="s">
        <v>10292</v>
      </c>
    </row>
    <row r="6673" spans="1:52" x14ac:dyDescent="0.2">
      <c r="A6673" s="29"/>
      <c r="AP6673" t="s">
        <v>10662</v>
      </c>
      <c r="AX6673" s="19" t="s">
        <v>7290</v>
      </c>
      <c r="AZ6673" s="31" t="s">
        <v>14128</v>
      </c>
    </row>
    <row r="6674" spans="1:52" x14ac:dyDescent="0.2">
      <c r="A6674" s="13"/>
      <c r="AP6674" t="s">
        <v>11714</v>
      </c>
      <c r="AX6674" s="19" t="s">
        <v>5564</v>
      </c>
      <c r="AZ6674" s="31" t="s">
        <v>7811</v>
      </c>
    </row>
    <row r="6675" spans="1:52" x14ac:dyDescent="0.2">
      <c r="A6675" s="13"/>
      <c r="AP6675" t="s">
        <v>9815</v>
      </c>
      <c r="AX6675" s="19" t="s">
        <v>7295</v>
      </c>
      <c r="AZ6675" s="31" t="s">
        <v>14129</v>
      </c>
    </row>
    <row r="6676" spans="1:52" x14ac:dyDescent="0.2">
      <c r="A6676" s="13"/>
      <c r="AP6676" t="s">
        <v>2333</v>
      </c>
      <c r="AX6676" s="19" t="s">
        <v>7298</v>
      </c>
      <c r="AZ6676" s="31" t="s">
        <v>10210</v>
      </c>
    </row>
    <row r="6677" spans="1:52" x14ac:dyDescent="0.2">
      <c r="A6677" s="29"/>
      <c r="AP6677" t="s">
        <v>11715</v>
      </c>
      <c r="AX6677" s="19" t="s">
        <v>5570</v>
      </c>
      <c r="AZ6677" s="31" t="s">
        <v>7085</v>
      </c>
    </row>
    <row r="6678" spans="1:52" x14ac:dyDescent="0.2">
      <c r="A6678" s="13"/>
      <c r="AP6678" t="s">
        <v>11716</v>
      </c>
      <c r="AX6678" s="19" t="s">
        <v>7303</v>
      </c>
      <c r="AZ6678" s="31" t="s">
        <v>14130</v>
      </c>
    </row>
    <row r="6679" spans="1:52" x14ac:dyDescent="0.2">
      <c r="A6679" s="13"/>
      <c r="AP6679" t="s">
        <v>11717</v>
      </c>
      <c r="AX6679" s="19" t="s">
        <v>7307</v>
      </c>
      <c r="AZ6679" s="31" t="s">
        <v>14131</v>
      </c>
    </row>
    <row r="6680" spans="1:52" x14ac:dyDescent="0.2">
      <c r="A6680" s="13"/>
      <c r="AP6680" t="s">
        <v>11718</v>
      </c>
      <c r="AX6680" s="19" t="s">
        <v>7309</v>
      </c>
      <c r="AZ6680" s="31" t="s">
        <v>9385</v>
      </c>
    </row>
    <row r="6681" spans="1:52" x14ac:dyDescent="0.2">
      <c r="A6681" s="13"/>
      <c r="AP6681" t="s">
        <v>2337</v>
      </c>
      <c r="AX6681" s="19" t="s">
        <v>3357</v>
      </c>
      <c r="AZ6681" s="31" t="s">
        <v>6554</v>
      </c>
    </row>
    <row r="6682" spans="1:52" x14ac:dyDescent="0.2">
      <c r="A6682" s="13"/>
      <c r="AP6682" t="s">
        <v>11719</v>
      </c>
      <c r="AX6682" s="19" t="s">
        <v>7315</v>
      </c>
      <c r="AZ6682" s="31" t="s">
        <v>14132</v>
      </c>
    </row>
    <row r="6683" spans="1:52" x14ac:dyDescent="0.2">
      <c r="A6683" s="13"/>
      <c r="AP6683" t="s">
        <v>9825</v>
      </c>
      <c r="AX6683" s="19" t="s">
        <v>7319</v>
      </c>
      <c r="AZ6683" s="31" t="s">
        <v>14133</v>
      </c>
    </row>
    <row r="6684" spans="1:52" x14ac:dyDescent="0.2">
      <c r="A6684" s="29"/>
      <c r="AP6684" t="s">
        <v>11720</v>
      </c>
      <c r="AX6684" s="19" t="s">
        <v>3360</v>
      </c>
      <c r="AZ6684" s="31" t="s">
        <v>14134</v>
      </c>
    </row>
    <row r="6685" spans="1:52" x14ac:dyDescent="0.2">
      <c r="A6685" s="13"/>
      <c r="AP6685" t="s">
        <v>11721</v>
      </c>
      <c r="AX6685" s="19" t="s">
        <v>8475</v>
      </c>
      <c r="AZ6685" s="31" t="s">
        <v>9786</v>
      </c>
    </row>
    <row r="6686" spans="1:52" x14ac:dyDescent="0.2">
      <c r="A6686" s="29"/>
      <c r="AP6686" t="s">
        <v>9826</v>
      </c>
      <c r="AX6686" s="19" t="s">
        <v>10636</v>
      </c>
      <c r="AZ6686" s="31" t="s">
        <v>3380</v>
      </c>
    </row>
    <row r="6687" spans="1:52" x14ac:dyDescent="0.2">
      <c r="A6687" s="13"/>
      <c r="AP6687" t="s">
        <v>11722</v>
      </c>
      <c r="AX6687" s="19" t="s">
        <v>7325</v>
      </c>
      <c r="AZ6687" s="31" t="s">
        <v>10071</v>
      </c>
    </row>
    <row r="6688" spans="1:52" x14ac:dyDescent="0.2">
      <c r="A6688" s="13"/>
      <c r="AP6688" t="s">
        <v>11723</v>
      </c>
      <c r="AX6688" s="19" t="s">
        <v>10638</v>
      </c>
      <c r="AZ6688" s="31" t="s">
        <v>6031</v>
      </c>
    </row>
    <row r="6689" spans="1:52" x14ac:dyDescent="0.2">
      <c r="A6689" s="13"/>
      <c r="AP6689" t="s">
        <v>3903</v>
      </c>
      <c r="AX6689" s="19" t="s">
        <v>7328</v>
      </c>
      <c r="AZ6689" s="31" t="s">
        <v>14135</v>
      </c>
    </row>
    <row r="6690" spans="1:52" x14ac:dyDescent="0.2">
      <c r="A6690" s="13"/>
      <c r="AP6690" t="s">
        <v>6671</v>
      </c>
      <c r="AX6690" s="19" t="s">
        <v>7331</v>
      </c>
      <c r="AZ6690" s="31" t="s">
        <v>14136</v>
      </c>
    </row>
    <row r="6691" spans="1:52" x14ac:dyDescent="0.2">
      <c r="A6691" s="13"/>
      <c r="AP6691" t="s">
        <v>10669</v>
      </c>
      <c r="AX6691" s="19" t="s">
        <v>7334</v>
      </c>
      <c r="AZ6691" s="31" t="s">
        <v>14137</v>
      </c>
    </row>
    <row r="6692" spans="1:52" x14ac:dyDescent="0.2">
      <c r="A6692" s="13"/>
      <c r="AP6692" t="s">
        <v>11724</v>
      </c>
      <c r="AX6692" s="19" t="s">
        <v>10640</v>
      </c>
      <c r="AZ6692" s="31" t="s">
        <v>14138</v>
      </c>
    </row>
    <row r="6693" spans="1:52" x14ac:dyDescent="0.2">
      <c r="A6693" s="13"/>
      <c r="AP6693" t="s">
        <v>11725</v>
      </c>
      <c r="AX6693" s="19" t="s">
        <v>7338</v>
      </c>
      <c r="AZ6693" s="31" t="s">
        <v>14139</v>
      </c>
    </row>
    <row r="6694" spans="1:52" x14ac:dyDescent="0.2">
      <c r="A6694" s="29"/>
      <c r="AP6694" t="s">
        <v>10673</v>
      </c>
      <c r="AX6694" s="19" t="s">
        <v>7341</v>
      </c>
      <c r="AZ6694" s="31" t="s">
        <v>722</v>
      </c>
    </row>
    <row r="6695" spans="1:52" x14ac:dyDescent="0.2">
      <c r="A6695" s="29"/>
      <c r="AP6695" t="s">
        <v>11726</v>
      </c>
      <c r="AX6695" s="19" t="s">
        <v>5574</v>
      </c>
      <c r="AZ6695" s="31" t="s">
        <v>14140</v>
      </c>
    </row>
    <row r="6696" spans="1:52" x14ac:dyDescent="0.2">
      <c r="A6696" s="29"/>
      <c r="AP6696" t="s">
        <v>10675</v>
      </c>
      <c r="AX6696" s="19" t="s">
        <v>7344</v>
      </c>
      <c r="AZ6696" s="31" t="s">
        <v>147</v>
      </c>
    </row>
    <row r="6697" spans="1:52" x14ac:dyDescent="0.2">
      <c r="A6697" s="13"/>
      <c r="AP6697" t="s">
        <v>11727</v>
      </c>
      <c r="AX6697" s="19" t="s">
        <v>7347</v>
      </c>
      <c r="AZ6697" s="31" t="s">
        <v>14141</v>
      </c>
    </row>
    <row r="6698" spans="1:52" x14ac:dyDescent="0.2">
      <c r="A6698" s="13"/>
      <c r="AP6698" t="s">
        <v>11728</v>
      </c>
      <c r="AX6698" s="19" t="s">
        <v>7349</v>
      </c>
      <c r="AZ6698" s="31" t="s">
        <v>14142</v>
      </c>
    </row>
    <row r="6699" spans="1:52" x14ac:dyDescent="0.2">
      <c r="A6699" s="29"/>
      <c r="AP6699" t="s">
        <v>2340</v>
      </c>
      <c r="AX6699" s="19" t="s">
        <v>10646</v>
      </c>
      <c r="AZ6699" s="31" t="s">
        <v>14143</v>
      </c>
    </row>
    <row r="6700" spans="1:52" x14ac:dyDescent="0.2">
      <c r="A6700" s="13"/>
      <c r="AP6700" t="s">
        <v>11729</v>
      </c>
      <c r="AX6700" s="19" t="s">
        <v>7352</v>
      </c>
      <c r="AZ6700" s="31" t="s">
        <v>3861</v>
      </c>
    </row>
    <row r="6701" spans="1:52" x14ac:dyDescent="0.2">
      <c r="A6701" s="13"/>
      <c r="AP6701" t="s">
        <v>11730</v>
      </c>
      <c r="AX6701" s="19" t="s">
        <v>7354</v>
      </c>
      <c r="AZ6701" s="31" t="s">
        <v>9580</v>
      </c>
    </row>
    <row r="6702" spans="1:52" x14ac:dyDescent="0.2">
      <c r="A6702" s="13"/>
      <c r="AP6702" t="s">
        <v>11731</v>
      </c>
      <c r="AX6702" s="19" t="s">
        <v>10649</v>
      </c>
      <c r="AZ6702" s="31" t="s">
        <v>14144</v>
      </c>
    </row>
    <row r="6703" spans="1:52" x14ac:dyDescent="0.2">
      <c r="A6703" s="13"/>
      <c r="AP6703" t="s">
        <v>10677</v>
      </c>
      <c r="AX6703" s="19" t="s">
        <v>10651</v>
      </c>
      <c r="AZ6703" s="31" t="s">
        <v>6045</v>
      </c>
    </row>
    <row r="6704" spans="1:52" x14ac:dyDescent="0.2">
      <c r="A6704" s="29"/>
      <c r="AP6704" t="s">
        <v>11732</v>
      </c>
      <c r="AX6704" s="19" t="s">
        <v>10653</v>
      </c>
      <c r="AZ6704" s="31" t="s">
        <v>137</v>
      </c>
    </row>
    <row r="6705" spans="1:52" x14ac:dyDescent="0.2">
      <c r="A6705" s="13"/>
      <c r="AP6705" t="s">
        <v>11733</v>
      </c>
      <c r="AX6705" s="19" t="s">
        <v>5583</v>
      </c>
      <c r="AZ6705" s="31" t="s">
        <v>6048</v>
      </c>
    </row>
    <row r="6706" spans="1:52" x14ac:dyDescent="0.2">
      <c r="A6706" s="13"/>
      <c r="AP6706" t="s">
        <v>11734</v>
      </c>
      <c r="AX6706" s="19" t="s">
        <v>7356</v>
      </c>
      <c r="AZ6706" s="31" t="s">
        <v>2631</v>
      </c>
    </row>
    <row r="6707" spans="1:52" x14ac:dyDescent="0.2">
      <c r="A6707" s="13"/>
      <c r="AP6707" t="s">
        <v>11735</v>
      </c>
      <c r="AX6707" s="19" t="s">
        <v>7358</v>
      </c>
      <c r="AZ6707" s="31" t="s">
        <v>9817</v>
      </c>
    </row>
    <row r="6708" spans="1:52" x14ac:dyDescent="0.2">
      <c r="A6708" s="13"/>
      <c r="AP6708" t="s">
        <v>11736</v>
      </c>
      <c r="AX6708" s="19" t="s">
        <v>7360</v>
      </c>
      <c r="AZ6708" s="31" t="s">
        <v>1023</v>
      </c>
    </row>
    <row r="6709" spans="1:52" x14ac:dyDescent="0.2">
      <c r="A6709" s="13"/>
      <c r="AP6709" t="s">
        <v>11737</v>
      </c>
      <c r="AX6709" s="19" t="s">
        <v>7363</v>
      </c>
      <c r="AZ6709" s="31" t="s">
        <v>4255</v>
      </c>
    </row>
    <row r="6710" spans="1:52" x14ac:dyDescent="0.2">
      <c r="A6710" s="13"/>
      <c r="AP6710" t="s">
        <v>9831</v>
      </c>
      <c r="AX6710" s="19" t="s">
        <v>7366</v>
      </c>
      <c r="AZ6710" s="31" t="s">
        <v>3197</v>
      </c>
    </row>
    <row r="6711" spans="1:52" x14ac:dyDescent="0.2">
      <c r="A6711" s="13"/>
      <c r="AP6711" t="s">
        <v>10682</v>
      </c>
      <c r="AX6711" s="19" t="s">
        <v>7370</v>
      </c>
      <c r="AZ6711" s="31" t="s">
        <v>1887</v>
      </c>
    </row>
    <row r="6712" spans="1:52" x14ac:dyDescent="0.2">
      <c r="A6712" s="13"/>
      <c r="AP6712" t="s">
        <v>11738</v>
      </c>
      <c r="AX6712" s="19" t="s">
        <v>7373</v>
      </c>
      <c r="AZ6712" s="31" t="s">
        <v>14145</v>
      </c>
    </row>
    <row r="6713" spans="1:52" x14ac:dyDescent="0.2">
      <c r="A6713" s="13"/>
      <c r="AP6713" t="s">
        <v>10686</v>
      </c>
      <c r="AX6713" s="19" t="s">
        <v>7375</v>
      </c>
      <c r="AZ6713" s="31" t="s">
        <v>14146</v>
      </c>
    </row>
    <row r="6714" spans="1:52" x14ac:dyDescent="0.2">
      <c r="A6714" s="13"/>
      <c r="AP6714" t="s">
        <v>9833</v>
      </c>
      <c r="AX6714" s="19" t="s">
        <v>7378</v>
      </c>
      <c r="AZ6714" s="31" t="s">
        <v>9297</v>
      </c>
    </row>
    <row r="6715" spans="1:52" x14ac:dyDescent="0.2">
      <c r="A6715" s="13"/>
      <c r="AP6715" t="s">
        <v>6676</v>
      </c>
      <c r="AX6715" s="19" t="s">
        <v>10661</v>
      </c>
      <c r="AZ6715" s="31" t="s">
        <v>6086</v>
      </c>
    </row>
    <row r="6716" spans="1:52" x14ac:dyDescent="0.2">
      <c r="A6716" s="13"/>
      <c r="AP6716" t="s">
        <v>10689</v>
      </c>
      <c r="AX6716" s="19" t="s">
        <v>5446</v>
      </c>
      <c r="AZ6716" s="31" t="s">
        <v>14147</v>
      </c>
    </row>
    <row r="6717" spans="1:52" x14ac:dyDescent="0.2">
      <c r="A6717" s="13"/>
      <c r="AP6717" t="s">
        <v>9835</v>
      </c>
      <c r="AX6717" s="19" t="s">
        <v>10664</v>
      </c>
      <c r="AZ6717" s="31" t="s">
        <v>14148</v>
      </c>
    </row>
    <row r="6718" spans="1:52" x14ac:dyDescent="0.2">
      <c r="A6718" s="13"/>
      <c r="AP6718" t="s">
        <v>11739</v>
      </c>
      <c r="AX6718" s="26" t="s">
        <v>8500</v>
      </c>
      <c r="AZ6718" s="31" t="s">
        <v>14149</v>
      </c>
    </row>
    <row r="6719" spans="1:52" x14ac:dyDescent="0.2">
      <c r="A6719" s="13"/>
      <c r="AP6719" t="s">
        <v>10691</v>
      </c>
      <c r="AX6719" s="19" t="s">
        <v>10666</v>
      </c>
      <c r="AZ6719" s="31" t="s">
        <v>3200</v>
      </c>
    </row>
    <row r="6720" spans="1:52" x14ac:dyDescent="0.2">
      <c r="A6720" s="13"/>
      <c r="AP6720" t="s">
        <v>9838</v>
      </c>
      <c r="AX6720" s="19" t="s">
        <v>7381</v>
      </c>
      <c r="AZ6720" s="31" t="s">
        <v>14150</v>
      </c>
    </row>
    <row r="6721" spans="1:52" x14ac:dyDescent="0.2">
      <c r="A6721" s="13"/>
      <c r="AP6721" t="s">
        <v>9839</v>
      </c>
      <c r="AX6721" s="19" t="s">
        <v>3365</v>
      </c>
      <c r="AZ6721" s="31" t="s">
        <v>14151</v>
      </c>
    </row>
    <row r="6722" spans="1:52" x14ac:dyDescent="0.2">
      <c r="A6722" s="13"/>
      <c r="AP6722" t="s">
        <v>9842</v>
      </c>
      <c r="AX6722" s="26" t="s">
        <v>5587</v>
      </c>
      <c r="AZ6722" s="31" t="s">
        <v>10319</v>
      </c>
    </row>
    <row r="6723" spans="1:52" x14ac:dyDescent="0.2">
      <c r="A6723" s="13"/>
      <c r="AP6723" t="s">
        <v>11740</v>
      </c>
      <c r="AX6723" s="19" t="s">
        <v>5450</v>
      </c>
      <c r="AZ6723" s="31" t="s">
        <v>5916</v>
      </c>
    </row>
    <row r="6724" spans="1:52" x14ac:dyDescent="0.2">
      <c r="A6724" s="13"/>
      <c r="AP6724" t="s">
        <v>11741</v>
      </c>
      <c r="AX6724" s="26" t="s">
        <v>8503</v>
      </c>
      <c r="AZ6724" s="31" t="s">
        <v>6103</v>
      </c>
    </row>
    <row r="6725" spans="1:52" x14ac:dyDescent="0.2">
      <c r="A6725" s="13"/>
      <c r="AP6725" t="s">
        <v>10692</v>
      </c>
      <c r="AX6725" s="26" t="s">
        <v>8506</v>
      </c>
      <c r="AZ6725" s="31" t="s">
        <v>2580</v>
      </c>
    </row>
    <row r="6726" spans="1:52" x14ac:dyDescent="0.2">
      <c r="A6726" s="13"/>
      <c r="AP6726" t="s">
        <v>11742</v>
      </c>
      <c r="AX6726" s="19" t="s">
        <v>7386</v>
      </c>
      <c r="AZ6726" s="31" t="s">
        <v>7990</v>
      </c>
    </row>
    <row r="6727" spans="1:52" x14ac:dyDescent="0.2">
      <c r="A6727" s="13"/>
      <c r="AP6727" t="s">
        <v>10693</v>
      </c>
      <c r="AX6727" s="19" t="s">
        <v>5454</v>
      </c>
      <c r="AZ6727" s="31" t="s">
        <v>9044</v>
      </c>
    </row>
    <row r="6728" spans="1:52" x14ac:dyDescent="0.2">
      <c r="A6728" s="13"/>
      <c r="AP6728" t="s">
        <v>10694</v>
      </c>
      <c r="AX6728" s="19" t="s">
        <v>8511</v>
      </c>
      <c r="AZ6728" s="31" t="s">
        <v>14152</v>
      </c>
    </row>
    <row r="6729" spans="1:52" x14ac:dyDescent="0.2">
      <c r="A6729" s="13"/>
      <c r="AP6729" t="s">
        <v>11743</v>
      </c>
      <c r="AX6729" s="19" t="s">
        <v>5458</v>
      </c>
      <c r="AZ6729" s="31" t="s">
        <v>14153</v>
      </c>
    </row>
    <row r="6730" spans="1:52" x14ac:dyDescent="0.2">
      <c r="A6730" s="13"/>
      <c r="AP6730" t="s">
        <v>11744</v>
      </c>
      <c r="AX6730" s="19" t="s">
        <v>10668</v>
      </c>
      <c r="AZ6730" s="31" t="s">
        <v>9889</v>
      </c>
    </row>
    <row r="6731" spans="1:52" x14ac:dyDescent="0.2">
      <c r="A6731" s="13"/>
      <c r="AP6731" t="s">
        <v>8397</v>
      </c>
      <c r="AX6731" s="19" t="s">
        <v>10670</v>
      </c>
      <c r="AZ6731" s="31" t="s">
        <v>2803</v>
      </c>
    </row>
    <row r="6732" spans="1:52" x14ac:dyDescent="0.2">
      <c r="A6732" s="13"/>
      <c r="AP6732" t="s">
        <v>6679</v>
      </c>
      <c r="AX6732" s="19" t="s">
        <v>10672</v>
      </c>
      <c r="AZ6732" s="31" t="s">
        <v>130</v>
      </c>
    </row>
    <row r="6733" spans="1:52" x14ac:dyDescent="0.2">
      <c r="A6733" s="13"/>
      <c r="AP6733" t="s">
        <v>11745</v>
      </c>
      <c r="AX6733" s="19" t="s">
        <v>10674</v>
      </c>
      <c r="AZ6733" s="31" t="s">
        <v>14154</v>
      </c>
    </row>
    <row r="6734" spans="1:52" x14ac:dyDescent="0.2">
      <c r="A6734" s="13"/>
      <c r="AP6734" t="s">
        <v>10697</v>
      </c>
      <c r="AX6734" s="19" t="s">
        <v>10676</v>
      </c>
      <c r="AZ6734" s="31" t="s">
        <v>14155</v>
      </c>
    </row>
    <row r="6735" spans="1:52" x14ac:dyDescent="0.2">
      <c r="A6735" s="13"/>
      <c r="AP6735" t="s">
        <v>10698</v>
      </c>
      <c r="AX6735" s="19" t="s">
        <v>10678</v>
      </c>
      <c r="AZ6735" s="31" t="s">
        <v>4398</v>
      </c>
    </row>
    <row r="6736" spans="1:52" x14ac:dyDescent="0.2">
      <c r="A6736" s="13"/>
      <c r="AP6736" t="s">
        <v>3907</v>
      </c>
      <c r="AX6736" s="19" t="s">
        <v>10680</v>
      </c>
      <c r="AZ6736" s="31" t="s">
        <v>9900</v>
      </c>
    </row>
    <row r="6737" spans="1:52" x14ac:dyDescent="0.2">
      <c r="A6737" s="13"/>
      <c r="AP6737" t="s">
        <v>10699</v>
      </c>
      <c r="AX6737" s="19" t="s">
        <v>10681</v>
      </c>
      <c r="AZ6737" s="31" t="s">
        <v>657</v>
      </c>
    </row>
    <row r="6738" spans="1:52" x14ac:dyDescent="0.2">
      <c r="A6738" s="13"/>
      <c r="AP6738" t="s">
        <v>579</v>
      </c>
      <c r="AX6738" s="19" t="s">
        <v>10683</v>
      </c>
      <c r="AZ6738" s="31" t="s">
        <v>7187</v>
      </c>
    </row>
    <row r="6739" spans="1:52" x14ac:dyDescent="0.2">
      <c r="A6739" s="13"/>
      <c r="AP6739" t="s">
        <v>11746</v>
      </c>
      <c r="AX6739" s="19" t="s">
        <v>10685</v>
      </c>
      <c r="AZ6739" s="31" t="s">
        <v>9146</v>
      </c>
    </row>
    <row r="6740" spans="1:52" x14ac:dyDescent="0.2">
      <c r="A6740" s="13"/>
      <c r="AP6740" t="s">
        <v>11747</v>
      </c>
      <c r="AX6740" s="19" t="s">
        <v>10687</v>
      </c>
      <c r="AZ6740" s="31" t="s">
        <v>6162</v>
      </c>
    </row>
    <row r="6741" spans="1:52" x14ac:dyDescent="0.2">
      <c r="A6741" s="13"/>
      <c r="AP6741" t="s">
        <v>10701</v>
      </c>
      <c r="AX6741" s="19" t="s">
        <v>7390</v>
      </c>
      <c r="AZ6741" s="31" t="s">
        <v>14156</v>
      </c>
    </row>
    <row r="6742" spans="1:52" x14ac:dyDescent="0.2">
      <c r="A6742" s="13"/>
      <c r="AP6742" t="s">
        <v>10703</v>
      </c>
      <c r="AX6742" s="19" t="s">
        <v>10688</v>
      </c>
      <c r="AZ6742" s="31" t="s">
        <v>2716</v>
      </c>
    </row>
    <row r="6743" spans="1:52" x14ac:dyDescent="0.2">
      <c r="A6743" s="13"/>
      <c r="AP6743" t="s">
        <v>11748</v>
      </c>
      <c r="AX6743" s="19" t="s">
        <v>10690</v>
      </c>
      <c r="AZ6743" s="31" t="s">
        <v>948</v>
      </c>
    </row>
    <row r="6744" spans="1:52" x14ac:dyDescent="0.2">
      <c r="A6744" s="29"/>
      <c r="AP6744" t="s">
        <v>9847</v>
      </c>
      <c r="AX6744" s="19" t="s">
        <v>7393</v>
      </c>
      <c r="AZ6744" s="31" t="s">
        <v>313</v>
      </c>
    </row>
    <row r="6745" spans="1:52" x14ac:dyDescent="0.2">
      <c r="A6745" s="13"/>
      <c r="AP6745" t="s">
        <v>9849</v>
      </c>
      <c r="AX6745" s="19" t="s">
        <v>7395</v>
      </c>
      <c r="AZ6745" s="31" t="s">
        <v>5897</v>
      </c>
    </row>
    <row r="6746" spans="1:52" x14ac:dyDescent="0.2">
      <c r="A6746" s="13"/>
      <c r="AP6746" t="s">
        <v>11749</v>
      </c>
      <c r="AX6746" s="19" t="s">
        <v>5591</v>
      </c>
      <c r="AZ6746" s="31" t="s">
        <v>14157</v>
      </c>
    </row>
    <row r="6747" spans="1:52" x14ac:dyDescent="0.2">
      <c r="A6747" s="13"/>
      <c r="AP6747" t="s">
        <v>11750</v>
      </c>
      <c r="AX6747" s="19" t="s">
        <v>7399</v>
      </c>
      <c r="AZ6747" s="31" t="s">
        <v>7950</v>
      </c>
    </row>
    <row r="6748" spans="1:52" x14ac:dyDescent="0.2">
      <c r="A6748" s="13"/>
      <c r="AP6748" t="s">
        <v>10705</v>
      </c>
      <c r="AX6748" s="19" t="s">
        <v>8514</v>
      </c>
      <c r="AZ6748" s="31" t="s">
        <v>2568</v>
      </c>
    </row>
    <row r="6749" spans="1:52" x14ac:dyDescent="0.2">
      <c r="A6749" s="13"/>
      <c r="AP6749" t="s">
        <v>11751</v>
      </c>
      <c r="AX6749" s="19" t="s">
        <v>7401</v>
      </c>
      <c r="AZ6749" s="31" t="s">
        <v>14158</v>
      </c>
    </row>
    <row r="6750" spans="1:52" x14ac:dyDescent="0.2">
      <c r="A6750" s="13"/>
      <c r="AP6750" t="s">
        <v>3910</v>
      </c>
      <c r="AX6750" s="19" t="s">
        <v>10695</v>
      </c>
      <c r="AZ6750" s="31" t="s">
        <v>9921</v>
      </c>
    </row>
    <row r="6751" spans="1:52" x14ac:dyDescent="0.2">
      <c r="A6751" s="13"/>
      <c r="AP6751" t="s">
        <v>11752</v>
      </c>
      <c r="AX6751" s="19" t="s">
        <v>7404</v>
      </c>
      <c r="AZ6751" s="31" t="s">
        <v>14159</v>
      </c>
    </row>
    <row r="6752" spans="1:52" x14ac:dyDescent="0.2">
      <c r="A6752" s="13"/>
      <c r="AP6752" t="s">
        <v>6687</v>
      </c>
      <c r="AX6752" s="19" t="s">
        <v>5594</v>
      </c>
      <c r="AZ6752" s="31" t="s">
        <v>8712</v>
      </c>
    </row>
    <row r="6753" spans="1:52" x14ac:dyDescent="0.2">
      <c r="A6753" s="13"/>
      <c r="AP6753" t="s">
        <v>10709</v>
      </c>
      <c r="AX6753" s="19" t="s">
        <v>7407</v>
      </c>
      <c r="AZ6753" s="31" t="s">
        <v>6203</v>
      </c>
    </row>
    <row r="6754" spans="1:52" x14ac:dyDescent="0.2">
      <c r="A6754" s="13"/>
      <c r="AP6754" t="s">
        <v>9853</v>
      </c>
      <c r="AX6754" s="19" t="s">
        <v>7410</v>
      </c>
      <c r="AZ6754" s="31" t="s">
        <v>7213</v>
      </c>
    </row>
    <row r="6755" spans="1:52" x14ac:dyDescent="0.2">
      <c r="A6755" s="13"/>
      <c r="AP6755" t="s">
        <v>11753</v>
      </c>
      <c r="AX6755" s="19" t="s">
        <v>10700</v>
      </c>
      <c r="AZ6755" s="31" t="s">
        <v>5224</v>
      </c>
    </row>
    <row r="6756" spans="1:52" x14ac:dyDescent="0.2">
      <c r="A6756" s="13"/>
      <c r="AP6756" t="s">
        <v>10710</v>
      </c>
      <c r="AX6756" s="19" t="s">
        <v>10702</v>
      </c>
      <c r="AZ6756" s="31" t="s">
        <v>14160</v>
      </c>
    </row>
    <row r="6757" spans="1:52" x14ac:dyDescent="0.2">
      <c r="A6757" s="13"/>
      <c r="AP6757" t="s">
        <v>10712</v>
      </c>
      <c r="AX6757" s="19" t="s">
        <v>10704</v>
      </c>
      <c r="AZ6757" s="31" t="s">
        <v>14161</v>
      </c>
    </row>
    <row r="6758" spans="1:52" x14ac:dyDescent="0.2">
      <c r="A6758" s="13"/>
      <c r="AP6758" t="s">
        <v>10713</v>
      </c>
      <c r="AX6758" s="19" t="s">
        <v>10706</v>
      </c>
      <c r="AZ6758" s="31" t="s">
        <v>5233</v>
      </c>
    </row>
    <row r="6759" spans="1:52" x14ac:dyDescent="0.2">
      <c r="A6759" s="13"/>
      <c r="AP6759" t="s">
        <v>11754</v>
      </c>
      <c r="AX6759" s="19" t="s">
        <v>10707</v>
      </c>
      <c r="AZ6759" s="31" t="s">
        <v>14162</v>
      </c>
    </row>
    <row r="6760" spans="1:52" x14ac:dyDescent="0.2">
      <c r="A6760" s="13"/>
      <c r="AP6760" t="s">
        <v>11755</v>
      </c>
      <c r="AX6760" s="19" t="s">
        <v>7414</v>
      </c>
      <c r="AZ6760" s="31" t="s">
        <v>6214</v>
      </c>
    </row>
    <row r="6761" spans="1:52" x14ac:dyDescent="0.2">
      <c r="A6761" s="13"/>
      <c r="AP6761" t="s">
        <v>9857</v>
      </c>
      <c r="AX6761" s="19" t="s">
        <v>10708</v>
      </c>
      <c r="AZ6761" s="31" t="s">
        <v>9925</v>
      </c>
    </row>
    <row r="6762" spans="1:52" x14ac:dyDescent="0.2">
      <c r="A6762" s="13"/>
      <c r="AP6762" t="s">
        <v>11756</v>
      </c>
      <c r="AX6762" s="19" t="s">
        <v>5599</v>
      </c>
      <c r="AZ6762" s="31" t="s">
        <v>4687</v>
      </c>
    </row>
    <row r="6763" spans="1:52" x14ac:dyDescent="0.2">
      <c r="A6763" s="13"/>
      <c r="AP6763" t="s">
        <v>10718</v>
      </c>
      <c r="AX6763" s="19" t="s">
        <v>7419</v>
      </c>
      <c r="AZ6763" s="31" t="s">
        <v>6223</v>
      </c>
    </row>
    <row r="6764" spans="1:52" x14ac:dyDescent="0.2">
      <c r="A6764" s="13"/>
      <c r="AP6764" t="s">
        <v>3913</v>
      </c>
      <c r="AX6764" s="19" t="s">
        <v>10711</v>
      </c>
      <c r="AZ6764" s="31" t="s">
        <v>14163</v>
      </c>
    </row>
    <row r="6765" spans="1:52" x14ac:dyDescent="0.2">
      <c r="A6765" s="13"/>
      <c r="AP6765" t="s">
        <v>9861</v>
      </c>
      <c r="AX6765" s="19" t="s">
        <v>7421</v>
      </c>
      <c r="AZ6765" s="31" t="s">
        <v>10861</v>
      </c>
    </row>
    <row r="6766" spans="1:52" x14ac:dyDescent="0.2">
      <c r="A6766" s="13"/>
      <c r="AP6766" t="s">
        <v>11757</v>
      </c>
      <c r="AX6766" s="26" t="s">
        <v>8522</v>
      </c>
      <c r="AZ6766" s="31" t="s">
        <v>9437</v>
      </c>
    </row>
    <row r="6767" spans="1:52" x14ac:dyDescent="0.2">
      <c r="A6767" s="29"/>
      <c r="AP6767" t="s">
        <v>9862</v>
      </c>
      <c r="AX6767" s="19" t="s">
        <v>10714</v>
      </c>
      <c r="AZ6767" s="31" t="s">
        <v>14164</v>
      </c>
    </row>
    <row r="6768" spans="1:52" x14ac:dyDescent="0.2">
      <c r="A6768" s="13"/>
      <c r="AP6768" t="s">
        <v>9863</v>
      </c>
      <c r="AX6768" s="26" t="s">
        <v>8525</v>
      </c>
      <c r="AZ6768" s="31" t="s">
        <v>3104</v>
      </c>
    </row>
    <row r="6769" spans="1:52" x14ac:dyDescent="0.2">
      <c r="A6769" s="13"/>
      <c r="AP6769" t="s">
        <v>9865</v>
      </c>
      <c r="AX6769" s="26" t="s">
        <v>8527</v>
      </c>
      <c r="AZ6769" s="31" t="s">
        <v>14165</v>
      </c>
    </row>
    <row r="6770" spans="1:52" x14ac:dyDescent="0.2">
      <c r="A6770" s="13"/>
      <c r="AP6770" t="s">
        <v>11758</v>
      </c>
      <c r="AX6770" s="19" t="s">
        <v>8531</v>
      </c>
      <c r="AZ6770" s="31" t="s">
        <v>11458</v>
      </c>
    </row>
    <row r="6771" spans="1:52" x14ac:dyDescent="0.2">
      <c r="A6771" s="13"/>
      <c r="AP6771" t="s">
        <v>11759</v>
      </c>
      <c r="AX6771" s="19" t="s">
        <v>5461</v>
      </c>
      <c r="AZ6771" s="31" t="s">
        <v>14166</v>
      </c>
    </row>
    <row r="6772" spans="1:52" x14ac:dyDescent="0.2">
      <c r="A6772" s="13"/>
      <c r="AP6772" t="s">
        <v>9866</v>
      </c>
      <c r="AX6772" s="19" t="s">
        <v>799</v>
      </c>
      <c r="AZ6772" s="31" t="s">
        <v>14167</v>
      </c>
    </row>
    <row r="6773" spans="1:52" x14ac:dyDescent="0.2">
      <c r="A6773" s="13"/>
      <c r="AP6773" t="s">
        <v>11760</v>
      </c>
      <c r="AX6773" s="19" t="s">
        <v>5464</v>
      </c>
      <c r="AZ6773" s="31" t="s">
        <v>1668</v>
      </c>
    </row>
    <row r="6774" spans="1:52" x14ac:dyDescent="0.2">
      <c r="A6774" s="13"/>
      <c r="AP6774" t="s">
        <v>11761</v>
      </c>
      <c r="AX6774" s="19" t="s">
        <v>2023</v>
      </c>
      <c r="AZ6774" s="31" t="s">
        <v>669</v>
      </c>
    </row>
    <row r="6775" spans="1:52" x14ac:dyDescent="0.2">
      <c r="A6775" s="13"/>
      <c r="AP6775" t="s">
        <v>9871</v>
      </c>
      <c r="AX6775" s="26" t="s">
        <v>8539</v>
      </c>
      <c r="AZ6775" s="31" t="s">
        <v>6747</v>
      </c>
    </row>
    <row r="6776" spans="1:52" x14ac:dyDescent="0.2">
      <c r="A6776" s="13"/>
      <c r="AP6776" t="s">
        <v>2349</v>
      </c>
      <c r="AX6776" s="19" t="s">
        <v>7425</v>
      </c>
      <c r="AZ6776" s="31" t="s">
        <v>6978</v>
      </c>
    </row>
    <row r="6777" spans="1:52" x14ac:dyDescent="0.2">
      <c r="A6777" s="13"/>
      <c r="AP6777" t="s">
        <v>11762</v>
      </c>
      <c r="AX6777" s="19" t="s">
        <v>5467</v>
      </c>
      <c r="AZ6777" s="31" t="s">
        <v>517</v>
      </c>
    </row>
    <row r="6778" spans="1:52" x14ac:dyDescent="0.2">
      <c r="A6778" s="13"/>
      <c r="AP6778" t="s">
        <v>11763</v>
      </c>
      <c r="AX6778" s="19" t="s">
        <v>5606</v>
      </c>
      <c r="AZ6778" s="31" t="s">
        <v>14168</v>
      </c>
    </row>
    <row r="6779" spans="1:52" x14ac:dyDescent="0.2">
      <c r="A6779" s="13"/>
      <c r="AP6779" t="s">
        <v>10720</v>
      </c>
      <c r="AX6779" s="19" t="s">
        <v>5470</v>
      </c>
      <c r="AZ6779" s="31" t="s">
        <v>14169</v>
      </c>
    </row>
    <row r="6780" spans="1:52" x14ac:dyDescent="0.2">
      <c r="A6780" s="13"/>
      <c r="AP6780" t="s">
        <v>9874</v>
      </c>
      <c r="AX6780" s="19" t="s">
        <v>7429</v>
      </c>
      <c r="AZ6780" s="31" t="s">
        <v>14170</v>
      </c>
    </row>
    <row r="6781" spans="1:52" x14ac:dyDescent="0.2">
      <c r="A6781" s="13"/>
      <c r="AP6781" t="s">
        <v>9878</v>
      </c>
      <c r="AX6781" s="19" t="s">
        <v>8547</v>
      </c>
      <c r="AZ6781" s="31" t="s">
        <v>1842</v>
      </c>
    </row>
    <row r="6782" spans="1:52" x14ac:dyDescent="0.2">
      <c r="A6782" s="13"/>
      <c r="AP6782" t="s">
        <v>11764</v>
      </c>
      <c r="AX6782" s="19" t="s">
        <v>7431</v>
      </c>
      <c r="AZ6782" s="31" t="s">
        <v>14171</v>
      </c>
    </row>
    <row r="6783" spans="1:52" x14ac:dyDescent="0.2">
      <c r="A6783" s="29"/>
      <c r="AP6783" t="s">
        <v>10722</v>
      </c>
      <c r="AX6783" s="19" t="s">
        <v>10721</v>
      </c>
      <c r="AZ6783" s="31" t="s">
        <v>6107</v>
      </c>
    </row>
    <row r="6784" spans="1:52" x14ac:dyDescent="0.2">
      <c r="A6784" s="13"/>
      <c r="AP6784" t="s">
        <v>10723</v>
      </c>
      <c r="AX6784" s="19" t="s">
        <v>5473</v>
      </c>
      <c r="AZ6784" s="31" t="s">
        <v>5905</v>
      </c>
    </row>
    <row r="6785" spans="1:52" x14ac:dyDescent="0.2">
      <c r="A6785" s="13"/>
      <c r="AP6785" t="s">
        <v>11765</v>
      </c>
      <c r="AX6785" s="19" t="s">
        <v>8553</v>
      </c>
      <c r="AZ6785" s="31" t="s">
        <v>7686</v>
      </c>
    </row>
    <row r="6786" spans="1:52" x14ac:dyDescent="0.2">
      <c r="A6786" s="13"/>
      <c r="AP6786" t="s">
        <v>6691</v>
      </c>
      <c r="AX6786" s="26" t="s">
        <v>8556</v>
      </c>
      <c r="AZ6786" s="31" t="s">
        <v>10253</v>
      </c>
    </row>
    <row r="6787" spans="1:52" x14ac:dyDescent="0.2">
      <c r="A6787" s="13"/>
      <c r="AP6787" t="s">
        <v>11766</v>
      </c>
      <c r="AX6787" s="26" t="s">
        <v>8558</v>
      </c>
      <c r="AZ6787" s="31" t="s">
        <v>14172</v>
      </c>
    </row>
    <row r="6788" spans="1:52" x14ac:dyDescent="0.2">
      <c r="A6788" s="29"/>
      <c r="AP6788" t="s">
        <v>11767</v>
      </c>
      <c r="AX6788" s="19" t="s">
        <v>7434</v>
      </c>
      <c r="AZ6788" s="31" t="s">
        <v>7716</v>
      </c>
    </row>
    <row r="6789" spans="1:52" x14ac:dyDescent="0.2">
      <c r="A6789" s="13"/>
      <c r="AP6789" t="s">
        <v>10729</v>
      </c>
      <c r="AX6789" s="19" t="s">
        <v>7437</v>
      </c>
      <c r="AZ6789" s="31" t="s">
        <v>10280</v>
      </c>
    </row>
    <row r="6790" spans="1:52" x14ac:dyDescent="0.2">
      <c r="A6790" s="29"/>
      <c r="AP6790" t="s">
        <v>10730</v>
      </c>
      <c r="AX6790" s="19" t="s">
        <v>5477</v>
      </c>
      <c r="AZ6790" s="31" t="s">
        <v>14173</v>
      </c>
    </row>
    <row r="6791" spans="1:52" x14ac:dyDescent="0.2">
      <c r="A6791" s="13"/>
      <c r="AP6791" t="s">
        <v>9879</v>
      </c>
      <c r="AX6791" s="19" t="s">
        <v>7439</v>
      </c>
      <c r="AZ6791" s="31" t="s">
        <v>1949</v>
      </c>
    </row>
    <row r="6792" spans="1:52" x14ac:dyDescent="0.2">
      <c r="A6792" s="13"/>
      <c r="AP6792" t="s">
        <v>10732</v>
      </c>
      <c r="AX6792" s="26" t="s">
        <v>8567</v>
      </c>
      <c r="AZ6792" s="31" t="s">
        <v>8243</v>
      </c>
    </row>
    <row r="6793" spans="1:52" x14ac:dyDescent="0.2">
      <c r="A6793" s="29"/>
      <c r="AP6793" t="s">
        <v>9882</v>
      </c>
      <c r="AX6793" s="19" t="s">
        <v>10724</v>
      </c>
      <c r="AZ6793" s="31" t="s">
        <v>59</v>
      </c>
    </row>
    <row r="6794" spans="1:52" x14ac:dyDescent="0.2">
      <c r="A6794" s="13"/>
      <c r="AP6794" t="s">
        <v>11768</v>
      </c>
      <c r="AX6794" s="19" t="s">
        <v>5481</v>
      </c>
      <c r="AZ6794" s="31" t="s">
        <v>14174</v>
      </c>
    </row>
    <row r="6795" spans="1:52" x14ac:dyDescent="0.2">
      <c r="A6795" s="29"/>
      <c r="AP6795" t="s">
        <v>11769</v>
      </c>
      <c r="AX6795" s="19" t="s">
        <v>10726</v>
      </c>
      <c r="AZ6795" s="31" t="s">
        <v>9695</v>
      </c>
    </row>
    <row r="6796" spans="1:52" x14ac:dyDescent="0.2">
      <c r="A6796" s="13"/>
      <c r="AP6796" t="s">
        <v>11770</v>
      </c>
      <c r="AX6796" s="19" t="s">
        <v>5484</v>
      </c>
      <c r="AZ6796" s="31" t="s">
        <v>14175</v>
      </c>
    </row>
    <row r="6797" spans="1:52" x14ac:dyDescent="0.2">
      <c r="A6797" s="13"/>
      <c r="AP6797" t="s">
        <v>11771</v>
      </c>
      <c r="AX6797" s="26" t="s">
        <v>3369</v>
      </c>
      <c r="AZ6797" s="31" t="s">
        <v>6380</v>
      </c>
    </row>
    <row r="6798" spans="1:52" x14ac:dyDescent="0.2">
      <c r="A6798" s="13"/>
      <c r="AP6798" t="s">
        <v>122</v>
      </c>
      <c r="AX6798" s="19" t="s">
        <v>7441</v>
      </c>
      <c r="AZ6798" s="31" t="s">
        <v>3016</v>
      </c>
    </row>
    <row r="6799" spans="1:52" x14ac:dyDescent="0.2">
      <c r="A6799" s="13"/>
      <c r="AP6799" t="s">
        <v>10736</v>
      </c>
      <c r="AX6799" s="19" t="s">
        <v>3373</v>
      </c>
      <c r="AZ6799" s="31" t="s">
        <v>14176</v>
      </c>
    </row>
    <row r="6800" spans="1:52" x14ac:dyDescent="0.2">
      <c r="A6800" s="29"/>
      <c r="AP6800" t="s">
        <v>9885</v>
      </c>
      <c r="AX6800" s="19" t="s">
        <v>7444</v>
      </c>
      <c r="AZ6800" s="31" t="s">
        <v>14177</v>
      </c>
    </row>
    <row r="6801" spans="1:52" x14ac:dyDescent="0.2">
      <c r="A6801" s="13"/>
      <c r="AP6801" t="s">
        <v>9886</v>
      </c>
      <c r="AX6801" s="19" t="s">
        <v>5488</v>
      </c>
      <c r="AZ6801" s="31" t="s">
        <v>14178</v>
      </c>
    </row>
    <row r="6802" spans="1:52" x14ac:dyDescent="0.2">
      <c r="A6802" s="13"/>
      <c r="AP6802" t="s">
        <v>11772</v>
      </c>
      <c r="AX6802" s="19" t="s">
        <v>10731</v>
      </c>
      <c r="AZ6802" s="31" t="s">
        <v>60</v>
      </c>
    </row>
    <row r="6803" spans="1:52" x14ac:dyDescent="0.2">
      <c r="A6803" s="13"/>
      <c r="AP6803" t="s">
        <v>11773</v>
      </c>
      <c r="AX6803" s="19" t="s">
        <v>7446</v>
      </c>
      <c r="AZ6803" s="31" t="s">
        <v>2750</v>
      </c>
    </row>
    <row r="6804" spans="1:52" x14ac:dyDescent="0.2">
      <c r="A6804" s="29"/>
      <c r="AP6804" t="s">
        <v>6695</v>
      </c>
      <c r="AX6804" s="26" t="s">
        <v>5609</v>
      </c>
      <c r="AZ6804" s="31" t="s">
        <v>14179</v>
      </c>
    </row>
    <row r="6805" spans="1:52" x14ac:dyDescent="0.2">
      <c r="A6805" s="13"/>
      <c r="AP6805" t="s">
        <v>2353</v>
      </c>
      <c r="AX6805" s="19" t="s">
        <v>10733</v>
      </c>
      <c r="AZ6805" s="31" t="s">
        <v>6946</v>
      </c>
    </row>
    <row r="6806" spans="1:52" x14ac:dyDescent="0.2">
      <c r="A6806" s="13"/>
      <c r="AP6806" t="s">
        <v>9888</v>
      </c>
      <c r="AX6806" s="19" t="s">
        <v>7449</v>
      </c>
      <c r="AZ6806" s="31" t="s">
        <v>5792</v>
      </c>
    </row>
    <row r="6807" spans="1:52" x14ac:dyDescent="0.2">
      <c r="A6807" s="13"/>
      <c r="AP6807" t="s">
        <v>10738</v>
      </c>
      <c r="AX6807" s="19" t="s">
        <v>10735</v>
      </c>
      <c r="AZ6807" s="31" t="s">
        <v>7992</v>
      </c>
    </row>
    <row r="6808" spans="1:52" x14ac:dyDescent="0.2">
      <c r="A6808" s="13"/>
      <c r="AP6808" t="s">
        <v>9890</v>
      </c>
      <c r="AX6808" s="19" t="s">
        <v>5613</v>
      </c>
      <c r="AZ6808" s="31" t="s">
        <v>8108</v>
      </c>
    </row>
    <row r="6809" spans="1:52" x14ac:dyDescent="0.2">
      <c r="A6809" s="13"/>
      <c r="AP6809" t="s">
        <v>11774</v>
      </c>
      <c r="AX6809" s="19" t="s">
        <v>5490</v>
      </c>
      <c r="AZ6809" s="31" t="s">
        <v>9169</v>
      </c>
    </row>
    <row r="6810" spans="1:52" x14ac:dyDescent="0.2">
      <c r="A6810" s="13"/>
      <c r="AP6810" t="s">
        <v>11775</v>
      </c>
      <c r="AX6810" s="19" t="s">
        <v>8579</v>
      </c>
      <c r="AZ6810" s="31" t="s">
        <v>8000</v>
      </c>
    </row>
    <row r="6811" spans="1:52" x14ac:dyDescent="0.2">
      <c r="A6811" s="13"/>
      <c r="AP6811" t="s">
        <v>8471</v>
      </c>
      <c r="AX6811" s="19" t="s">
        <v>8582</v>
      </c>
      <c r="AZ6811" s="31" t="s">
        <v>14180</v>
      </c>
    </row>
    <row r="6812" spans="1:52" x14ac:dyDescent="0.2">
      <c r="A6812" s="13"/>
      <c r="AP6812" t="s">
        <v>11776</v>
      </c>
      <c r="AX6812" s="19" t="s">
        <v>5616</v>
      </c>
      <c r="AZ6812" s="31" t="s">
        <v>14181</v>
      </c>
    </row>
    <row r="6813" spans="1:52" x14ac:dyDescent="0.2">
      <c r="A6813" s="13"/>
      <c r="AP6813" t="s">
        <v>9893</v>
      </c>
      <c r="AX6813" s="19" t="s">
        <v>5495</v>
      </c>
      <c r="AZ6813" s="31" t="s">
        <v>14182</v>
      </c>
    </row>
    <row r="6814" spans="1:52" x14ac:dyDescent="0.2">
      <c r="A6814" s="13"/>
      <c r="AP6814" t="s">
        <v>10741</v>
      </c>
      <c r="AX6814" s="19" t="s">
        <v>5619</v>
      </c>
      <c r="AZ6814" s="31" t="s">
        <v>174</v>
      </c>
    </row>
    <row r="6815" spans="1:52" x14ac:dyDescent="0.2">
      <c r="A6815" s="13"/>
      <c r="AP6815" t="s">
        <v>11777</v>
      </c>
      <c r="AX6815" s="19" t="s">
        <v>5500</v>
      </c>
      <c r="AZ6815" s="31" t="s">
        <v>6197</v>
      </c>
    </row>
    <row r="6816" spans="1:52" x14ac:dyDescent="0.2">
      <c r="A6816" s="29"/>
      <c r="AP6816" t="s">
        <v>11778</v>
      </c>
      <c r="AX6816" s="19" t="s">
        <v>8591</v>
      </c>
      <c r="AZ6816" s="31" t="s">
        <v>11025</v>
      </c>
    </row>
    <row r="6817" spans="1:52" x14ac:dyDescent="0.2">
      <c r="A6817" s="13"/>
      <c r="AP6817" t="s">
        <v>10742</v>
      </c>
      <c r="AX6817" s="19" t="s">
        <v>5502</v>
      </c>
      <c r="AZ6817" s="31" t="s">
        <v>14183</v>
      </c>
    </row>
    <row r="6818" spans="1:52" x14ac:dyDescent="0.2">
      <c r="A6818" s="13"/>
      <c r="AP6818" t="s">
        <v>9898</v>
      </c>
      <c r="AX6818" s="19" t="s">
        <v>8595</v>
      </c>
      <c r="AZ6818" s="31" t="s">
        <v>5409</v>
      </c>
    </row>
    <row r="6819" spans="1:52" x14ac:dyDescent="0.2">
      <c r="A6819" s="13"/>
      <c r="AP6819" t="s">
        <v>3926</v>
      </c>
      <c r="AX6819" s="19" t="s">
        <v>5506</v>
      </c>
      <c r="AZ6819" s="31" t="s">
        <v>14184</v>
      </c>
    </row>
    <row r="6820" spans="1:52" x14ac:dyDescent="0.2">
      <c r="A6820" s="13"/>
      <c r="AP6820" t="s">
        <v>11779</v>
      </c>
      <c r="AX6820" s="19" t="s">
        <v>803</v>
      </c>
      <c r="AZ6820" s="31" t="s">
        <v>5437</v>
      </c>
    </row>
    <row r="6821" spans="1:52" x14ac:dyDescent="0.2">
      <c r="A6821" s="13"/>
      <c r="AP6821" t="s">
        <v>11780</v>
      </c>
      <c r="AX6821" s="19" t="s">
        <v>10740</v>
      </c>
      <c r="AZ6821" s="31" t="s">
        <v>2079</v>
      </c>
    </row>
    <row r="6822" spans="1:52" x14ac:dyDescent="0.2">
      <c r="A6822" s="13"/>
      <c r="AP6822" t="s">
        <v>6703</v>
      </c>
      <c r="AX6822" s="19" t="s">
        <v>5509</v>
      </c>
      <c r="AZ6822" s="31" t="s">
        <v>14185</v>
      </c>
    </row>
    <row r="6823" spans="1:52" x14ac:dyDescent="0.2">
      <c r="A6823" s="13"/>
      <c r="AP6823" t="s">
        <v>9901</v>
      </c>
      <c r="AX6823" s="19" t="s">
        <v>807</v>
      </c>
      <c r="AZ6823" s="31" t="s">
        <v>14186</v>
      </c>
    </row>
    <row r="6824" spans="1:52" x14ac:dyDescent="0.2">
      <c r="A6824" s="29"/>
      <c r="AP6824" t="s">
        <v>11781</v>
      </c>
      <c r="AX6824" s="19" t="s">
        <v>5512</v>
      </c>
      <c r="AZ6824" s="31" t="s">
        <v>1137</v>
      </c>
    </row>
    <row r="6825" spans="1:52" x14ac:dyDescent="0.2">
      <c r="A6825" s="13"/>
      <c r="AP6825" t="s">
        <v>11782</v>
      </c>
      <c r="AX6825" s="19" t="s">
        <v>5515</v>
      </c>
      <c r="AZ6825" s="31" t="s">
        <v>14187</v>
      </c>
    </row>
    <row r="6826" spans="1:52" x14ac:dyDescent="0.2">
      <c r="A6826" s="13"/>
      <c r="AP6826" t="s">
        <v>11783</v>
      </c>
      <c r="AX6826" s="19" t="s">
        <v>8602</v>
      </c>
      <c r="AZ6826" s="31" t="s">
        <v>8677</v>
      </c>
    </row>
    <row r="6827" spans="1:52" x14ac:dyDescent="0.2">
      <c r="A6827" s="13"/>
      <c r="AP6827" t="s">
        <v>11784</v>
      </c>
      <c r="AX6827" s="19" t="s">
        <v>5519</v>
      </c>
      <c r="AZ6827" s="31" t="s">
        <v>37</v>
      </c>
    </row>
    <row r="6828" spans="1:52" x14ac:dyDescent="0.2">
      <c r="A6828" s="13"/>
      <c r="AP6828" t="s">
        <v>11785</v>
      </c>
      <c r="AX6828" s="19" t="s">
        <v>5524</v>
      </c>
      <c r="AZ6828" s="31" t="s">
        <v>9195</v>
      </c>
    </row>
    <row r="6829" spans="1:52" x14ac:dyDescent="0.2">
      <c r="A6829" s="13"/>
      <c r="AP6829" t="s">
        <v>11786</v>
      </c>
      <c r="AX6829" s="19" t="s">
        <v>10744</v>
      </c>
      <c r="AZ6829" s="31" t="s">
        <v>14188</v>
      </c>
    </row>
    <row r="6830" spans="1:52" x14ac:dyDescent="0.2">
      <c r="A6830" s="13"/>
      <c r="AP6830" t="s">
        <v>10745</v>
      </c>
      <c r="AX6830" s="19" t="s">
        <v>10746</v>
      </c>
      <c r="AZ6830" s="31" t="s">
        <v>6508</v>
      </c>
    </row>
    <row r="6831" spans="1:52" x14ac:dyDescent="0.2">
      <c r="A6831" s="13"/>
      <c r="AP6831" t="s">
        <v>11787</v>
      </c>
      <c r="AX6831" s="19" t="s">
        <v>5529</v>
      </c>
      <c r="AZ6831" s="31" t="s">
        <v>14189</v>
      </c>
    </row>
    <row r="6832" spans="1:52" x14ac:dyDescent="0.2">
      <c r="A6832" s="13"/>
      <c r="AP6832" t="s">
        <v>11788</v>
      </c>
      <c r="AX6832" s="19" t="s">
        <v>7455</v>
      </c>
      <c r="AZ6832" s="31" t="s">
        <v>11032</v>
      </c>
    </row>
    <row r="6833" spans="1:52" x14ac:dyDescent="0.2">
      <c r="A6833" s="13"/>
      <c r="AP6833" t="s">
        <v>10747</v>
      </c>
      <c r="AX6833" s="19" t="s">
        <v>7457</v>
      </c>
      <c r="AZ6833" s="31" t="s">
        <v>14190</v>
      </c>
    </row>
    <row r="6834" spans="1:52" x14ac:dyDescent="0.2">
      <c r="A6834" s="13"/>
      <c r="AP6834" t="s">
        <v>11789</v>
      </c>
      <c r="AX6834" s="19" t="s">
        <v>5532</v>
      </c>
      <c r="AZ6834" s="31" t="s">
        <v>10250</v>
      </c>
    </row>
    <row r="6835" spans="1:52" x14ac:dyDescent="0.2">
      <c r="A6835" s="13"/>
      <c r="AP6835" t="s">
        <v>257</v>
      </c>
      <c r="AX6835" s="19" t="s">
        <v>8614</v>
      </c>
      <c r="AZ6835" s="31" t="s">
        <v>14191</v>
      </c>
    </row>
    <row r="6836" spans="1:52" x14ac:dyDescent="0.2">
      <c r="A6836" s="13"/>
      <c r="AP6836" t="s">
        <v>11790</v>
      </c>
      <c r="AX6836" s="26" t="s">
        <v>8617</v>
      </c>
      <c r="AZ6836" s="31" t="s">
        <v>14192</v>
      </c>
    </row>
    <row r="6837" spans="1:52" x14ac:dyDescent="0.2">
      <c r="A6837" s="13"/>
      <c r="AP6837" t="s">
        <v>11791</v>
      </c>
      <c r="AX6837" s="19" t="s">
        <v>7459</v>
      </c>
      <c r="AZ6837" s="31" t="s">
        <v>14193</v>
      </c>
    </row>
    <row r="6838" spans="1:52" x14ac:dyDescent="0.2">
      <c r="A6838" s="13"/>
      <c r="AP6838" t="s">
        <v>11792</v>
      </c>
      <c r="AX6838" s="19" t="s">
        <v>5535</v>
      </c>
      <c r="AZ6838" s="31" t="s">
        <v>9207</v>
      </c>
    </row>
    <row r="6839" spans="1:52" x14ac:dyDescent="0.2">
      <c r="A6839" s="13"/>
      <c r="AP6839" t="s">
        <v>582</v>
      </c>
      <c r="AX6839" s="19" t="s">
        <v>5624</v>
      </c>
      <c r="AZ6839" s="31" t="s">
        <v>11043</v>
      </c>
    </row>
    <row r="6840" spans="1:52" x14ac:dyDescent="0.2">
      <c r="A6840" s="13"/>
      <c r="AP6840" t="s">
        <v>6707</v>
      </c>
      <c r="AX6840" s="19" t="s">
        <v>10752</v>
      </c>
      <c r="AZ6840" s="31" t="s">
        <v>7455</v>
      </c>
    </row>
    <row r="6841" spans="1:52" x14ac:dyDescent="0.2">
      <c r="A6841" s="13"/>
      <c r="AP6841" t="s">
        <v>1457</v>
      </c>
      <c r="AX6841" s="19" t="s">
        <v>5538</v>
      </c>
      <c r="AZ6841" s="31" t="s">
        <v>1239</v>
      </c>
    </row>
    <row r="6842" spans="1:52" x14ac:dyDescent="0.2">
      <c r="A6842" s="13"/>
      <c r="AP6842" t="s">
        <v>11793</v>
      </c>
      <c r="AX6842" s="19" t="s">
        <v>8626</v>
      </c>
      <c r="AZ6842" s="31" t="s">
        <v>9215</v>
      </c>
    </row>
    <row r="6843" spans="1:52" x14ac:dyDescent="0.2">
      <c r="A6843" s="13"/>
      <c r="AP6843" t="s">
        <v>10751</v>
      </c>
      <c r="AX6843" s="19" t="s">
        <v>5541</v>
      </c>
      <c r="AZ6843" s="31" t="s">
        <v>4208</v>
      </c>
    </row>
    <row r="6844" spans="1:52" x14ac:dyDescent="0.2">
      <c r="A6844" s="13"/>
      <c r="AP6844" t="s">
        <v>11794</v>
      </c>
      <c r="AX6844" s="19" t="s">
        <v>7462</v>
      </c>
      <c r="AZ6844" s="31" t="s">
        <v>5723</v>
      </c>
    </row>
    <row r="6845" spans="1:52" x14ac:dyDescent="0.2">
      <c r="A6845" s="13"/>
      <c r="AP6845" t="s">
        <v>9908</v>
      </c>
      <c r="AX6845" s="19" t="s">
        <v>5545</v>
      </c>
      <c r="AZ6845" s="31" t="s">
        <v>9618</v>
      </c>
    </row>
    <row r="6846" spans="1:52" x14ac:dyDescent="0.2">
      <c r="A6846" s="13"/>
      <c r="AP6846" t="s">
        <v>11795</v>
      </c>
      <c r="AX6846" s="19" t="s">
        <v>8631</v>
      </c>
      <c r="AZ6846" s="31" t="s">
        <v>5815</v>
      </c>
    </row>
    <row r="6847" spans="1:52" x14ac:dyDescent="0.2">
      <c r="A6847" s="13"/>
      <c r="AP6847" t="s">
        <v>10753</v>
      </c>
      <c r="AX6847" s="19" t="s">
        <v>5549</v>
      </c>
      <c r="AZ6847" s="31" t="s">
        <v>10116</v>
      </c>
    </row>
    <row r="6848" spans="1:52" x14ac:dyDescent="0.2">
      <c r="A6848" s="13"/>
      <c r="AP6848" t="s">
        <v>9910</v>
      </c>
      <c r="AX6848" s="19" t="s">
        <v>3376</v>
      </c>
      <c r="AZ6848" s="31" t="s">
        <v>2806</v>
      </c>
    </row>
    <row r="6849" spans="1:52" x14ac:dyDescent="0.2">
      <c r="A6849" s="13"/>
      <c r="AP6849" t="s">
        <v>11796</v>
      </c>
      <c r="AX6849" s="19" t="s">
        <v>5556</v>
      </c>
      <c r="AZ6849" s="31" t="s">
        <v>11051</v>
      </c>
    </row>
    <row r="6850" spans="1:52" x14ac:dyDescent="0.2">
      <c r="A6850" s="13"/>
      <c r="AP6850" t="s">
        <v>11797</v>
      </c>
      <c r="AX6850" s="26" t="s">
        <v>8636</v>
      </c>
      <c r="AZ6850" s="31" t="s">
        <v>2792</v>
      </c>
    </row>
    <row r="6851" spans="1:52" x14ac:dyDescent="0.2">
      <c r="A6851" s="13"/>
      <c r="AP6851" t="s">
        <v>11798</v>
      </c>
      <c r="AX6851" s="19" t="s">
        <v>7465</v>
      </c>
      <c r="AZ6851" s="31" t="s">
        <v>14194</v>
      </c>
    </row>
    <row r="6852" spans="1:52" x14ac:dyDescent="0.2">
      <c r="A6852" s="13"/>
      <c r="AP6852" t="s">
        <v>11799</v>
      </c>
      <c r="AX6852" s="19" t="s">
        <v>7468</v>
      </c>
      <c r="AZ6852" s="31" t="s">
        <v>9335</v>
      </c>
    </row>
    <row r="6853" spans="1:52" x14ac:dyDescent="0.2">
      <c r="A6853" s="29"/>
      <c r="AP6853" t="s">
        <v>10758</v>
      </c>
      <c r="AX6853" s="19" t="s">
        <v>10757</v>
      </c>
      <c r="AZ6853" s="31" t="s">
        <v>8083</v>
      </c>
    </row>
    <row r="6854" spans="1:52" x14ac:dyDescent="0.2">
      <c r="A6854" s="13"/>
      <c r="AP6854" t="s">
        <v>10760</v>
      </c>
      <c r="AX6854" s="19" t="s">
        <v>10759</v>
      </c>
      <c r="AZ6854" s="31" t="s">
        <v>14195</v>
      </c>
    </row>
    <row r="6855" spans="1:52" x14ac:dyDescent="0.2">
      <c r="A6855" s="13"/>
      <c r="AP6855" t="s">
        <v>10761</v>
      </c>
      <c r="AX6855" s="19" t="s">
        <v>7470</v>
      </c>
      <c r="AZ6855" s="31" t="s">
        <v>1316</v>
      </c>
    </row>
    <row r="6856" spans="1:52" x14ac:dyDescent="0.2">
      <c r="A6856" s="13"/>
      <c r="AP6856" t="s">
        <v>9913</v>
      </c>
      <c r="AX6856" s="19" t="s">
        <v>2026</v>
      </c>
      <c r="AZ6856" s="31" t="s">
        <v>14196</v>
      </c>
    </row>
    <row r="6857" spans="1:52" x14ac:dyDescent="0.2">
      <c r="A6857" s="13"/>
      <c r="AP6857" t="s">
        <v>11800</v>
      </c>
      <c r="AX6857" s="19" t="s">
        <v>10762</v>
      </c>
      <c r="AZ6857" s="31" t="s">
        <v>5865</v>
      </c>
    </row>
    <row r="6858" spans="1:52" x14ac:dyDescent="0.2">
      <c r="A6858" s="13"/>
      <c r="AP6858" t="s">
        <v>11801</v>
      </c>
      <c r="AX6858" s="19" t="s">
        <v>7472</v>
      </c>
      <c r="AZ6858" s="31" t="s">
        <v>1990</v>
      </c>
    </row>
    <row r="6859" spans="1:52" x14ac:dyDescent="0.2">
      <c r="A6859" s="13"/>
      <c r="AP6859" t="s">
        <v>11802</v>
      </c>
      <c r="AX6859" s="19" t="s">
        <v>7474</v>
      </c>
      <c r="AZ6859" s="31" t="s">
        <v>5819</v>
      </c>
    </row>
    <row r="6860" spans="1:52" x14ac:dyDescent="0.2">
      <c r="A6860" s="13"/>
      <c r="AP6860" t="s">
        <v>11803</v>
      </c>
      <c r="AX6860" s="19" t="s">
        <v>5559</v>
      </c>
      <c r="AZ6860" s="31" t="s">
        <v>14197</v>
      </c>
    </row>
    <row r="6861" spans="1:52" x14ac:dyDescent="0.2">
      <c r="A6861" s="13"/>
      <c r="AP6861" t="s">
        <v>11804</v>
      </c>
      <c r="AX6861" s="19" t="s">
        <v>7476</v>
      </c>
      <c r="AZ6861" s="31" t="s">
        <v>14198</v>
      </c>
    </row>
    <row r="6862" spans="1:52" x14ac:dyDescent="0.2">
      <c r="A6862" s="13"/>
      <c r="AP6862" t="s">
        <v>11805</v>
      </c>
      <c r="AX6862" s="19" t="s">
        <v>7478</v>
      </c>
      <c r="AZ6862" s="31" t="s">
        <v>8117</v>
      </c>
    </row>
    <row r="6863" spans="1:52" x14ac:dyDescent="0.2">
      <c r="A6863" s="13"/>
      <c r="AP6863" t="s">
        <v>9915</v>
      </c>
      <c r="AX6863" s="19" t="s">
        <v>5563</v>
      </c>
      <c r="AZ6863" s="31" t="s">
        <v>14199</v>
      </c>
    </row>
    <row r="6864" spans="1:52" x14ac:dyDescent="0.2">
      <c r="A6864" s="13"/>
      <c r="AP6864" t="s">
        <v>9918</v>
      </c>
      <c r="AX6864" s="19" t="s">
        <v>7481</v>
      </c>
      <c r="AZ6864" s="31" t="s">
        <v>14200</v>
      </c>
    </row>
    <row r="6865" spans="1:52" x14ac:dyDescent="0.2">
      <c r="A6865" s="13"/>
      <c r="AP6865" t="s">
        <v>11806</v>
      </c>
      <c r="AX6865" s="19" t="s">
        <v>8647</v>
      </c>
      <c r="AZ6865" s="31" t="s">
        <v>9260</v>
      </c>
    </row>
    <row r="6866" spans="1:52" x14ac:dyDescent="0.2">
      <c r="A6866" s="13"/>
      <c r="AP6866" t="s">
        <v>10764</v>
      </c>
      <c r="AX6866" s="19" t="s">
        <v>7485</v>
      </c>
      <c r="AZ6866" s="31" t="s">
        <v>3028</v>
      </c>
    </row>
    <row r="6867" spans="1:52" x14ac:dyDescent="0.2">
      <c r="A6867" s="13"/>
      <c r="AP6867" t="s">
        <v>3930</v>
      </c>
      <c r="AX6867" s="19" t="s">
        <v>10769</v>
      </c>
      <c r="AZ6867" s="31" t="s">
        <v>11074</v>
      </c>
    </row>
    <row r="6868" spans="1:52" x14ac:dyDescent="0.2">
      <c r="A6868" s="13"/>
      <c r="AP6868" t="s">
        <v>9920</v>
      </c>
      <c r="AX6868" s="19" t="s">
        <v>7489</v>
      </c>
      <c r="AZ6868" s="31" t="s">
        <v>6243</v>
      </c>
    </row>
    <row r="6869" spans="1:52" x14ac:dyDescent="0.2">
      <c r="A6869" s="13"/>
      <c r="AP6869" t="s">
        <v>11807</v>
      </c>
      <c r="AX6869" s="19" t="s">
        <v>10771</v>
      </c>
      <c r="AZ6869" s="31" t="s">
        <v>8922</v>
      </c>
    </row>
    <row r="6870" spans="1:52" x14ac:dyDescent="0.2">
      <c r="A6870" s="13"/>
      <c r="AP6870" t="s">
        <v>10765</v>
      </c>
      <c r="AX6870" s="19" t="s">
        <v>10772</v>
      </c>
      <c r="AZ6870" s="31" t="s">
        <v>9264</v>
      </c>
    </row>
    <row r="6871" spans="1:52" x14ac:dyDescent="0.2">
      <c r="A6871" s="13"/>
      <c r="AP6871" t="s">
        <v>11808</v>
      </c>
      <c r="AX6871" s="19" t="s">
        <v>5627</v>
      </c>
      <c r="AZ6871" s="31" t="s">
        <v>7049</v>
      </c>
    </row>
    <row r="6872" spans="1:52" x14ac:dyDescent="0.2">
      <c r="A6872" s="13"/>
      <c r="AP6872" t="s">
        <v>11809</v>
      </c>
      <c r="AX6872" s="26" t="s">
        <v>8656</v>
      </c>
      <c r="AZ6872" s="31" t="s">
        <v>8129</v>
      </c>
    </row>
    <row r="6873" spans="1:52" x14ac:dyDescent="0.2">
      <c r="A6873" s="13"/>
      <c r="AP6873" t="s">
        <v>11810</v>
      </c>
      <c r="AX6873" s="19" t="s">
        <v>5566</v>
      </c>
      <c r="AZ6873" s="31" t="s">
        <v>14201</v>
      </c>
    </row>
    <row r="6874" spans="1:52" x14ac:dyDescent="0.2">
      <c r="A6874" s="13"/>
      <c r="AP6874" t="s">
        <v>11811</v>
      </c>
      <c r="AX6874" s="19" t="s">
        <v>10775</v>
      </c>
      <c r="AZ6874" s="31" t="s">
        <v>14202</v>
      </c>
    </row>
    <row r="6875" spans="1:52" x14ac:dyDescent="0.2">
      <c r="A6875" s="13"/>
      <c r="AP6875" t="s">
        <v>11812</v>
      </c>
      <c r="AX6875" s="19" t="s">
        <v>7495</v>
      </c>
      <c r="AZ6875" s="31" t="s">
        <v>14203</v>
      </c>
    </row>
    <row r="6876" spans="1:52" x14ac:dyDescent="0.2">
      <c r="A6876" s="13"/>
      <c r="AP6876" t="s">
        <v>11813</v>
      </c>
      <c r="AX6876" s="19" t="s">
        <v>5568</v>
      </c>
      <c r="AZ6876" s="31" t="s">
        <v>2984</v>
      </c>
    </row>
    <row r="6877" spans="1:52" x14ac:dyDescent="0.2">
      <c r="A6877" s="13"/>
      <c r="AP6877" t="s">
        <v>11814</v>
      </c>
      <c r="AX6877" s="19" t="s">
        <v>10778</v>
      </c>
      <c r="AZ6877" s="31" t="s">
        <v>14204</v>
      </c>
    </row>
    <row r="6878" spans="1:52" x14ac:dyDescent="0.2">
      <c r="A6878" s="13"/>
      <c r="AP6878" t="s">
        <v>9922</v>
      </c>
      <c r="AX6878" s="19" t="s">
        <v>10780</v>
      </c>
      <c r="AZ6878" s="31" t="s">
        <v>14205</v>
      </c>
    </row>
    <row r="6879" spans="1:52" x14ac:dyDescent="0.2">
      <c r="A6879" s="13"/>
      <c r="AP6879" t="s">
        <v>10766</v>
      </c>
      <c r="AX6879" s="19" t="s">
        <v>10782</v>
      </c>
      <c r="AZ6879" s="31" t="s">
        <v>14206</v>
      </c>
    </row>
    <row r="6880" spans="1:52" x14ac:dyDescent="0.2">
      <c r="A6880" s="13"/>
      <c r="AP6880" t="s">
        <v>10767</v>
      </c>
      <c r="AX6880" s="19" t="s">
        <v>10784</v>
      </c>
      <c r="AZ6880" s="31" t="s">
        <v>14207</v>
      </c>
    </row>
    <row r="6881" spans="1:52" x14ac:dyDescent="0.2">
      <c r="A6881" s="13"/>
      <c r="AP6881" t="s">
        <v>11815</v>
      </c>
      <c r="AX6881" s="19" t="s">
        <v>10786</v>
      </c>
      <c r="AZ6881" s="31" t="s">
        <v>9250</v>
      </c>
    </row>
    <row r="6882" spans="1:52" x14ac:dyDescent="0.2">
      <c r="A6882" s="13"/>
      <c r="AP6882" t="s">
        <v>10768</v>
      </c>
      <c r="AX6882" s="19" t="s">
        <v>10787</v>
      </c>
      <c r="AZ6882" s="31" t="s">
        <v>11067</v>
      </c>
    </row>
    <row r="6883" spans="1:52" x14ac:dyDescent="0.2">
      <c r="A6883" s="13"/>
      <c r="AP6883" t="s">
        <v>9930</v>
      </c>
      <c r="AX6883" s="19" t="s">
        <v>10788</v>
      </c>
      <c r="AZ6883" s="31" t="s">
        <v>7672</v>
      </c>
    </row>
    <row r="6884" spans="1:52" x14ac:dyDescent="0.2">
      <c r="A6884" s="13"/>
      <c r="AP6884" t="s">
        <v>11816</v>
      </c>
      <c r="AX6884" s="19" t="s">
        <v>10790</v>
      </c>
      <c r="AZ6884" s="31" t="s">
        <v>11576</v>
      </c>
    </row>
    <row r="6885" spans="1:52" x14ac:dyDescent="0.2">
      <c r="A6885" s="13"/>
      <c r="AP6885" t="s">
        <v>11817</v>
      </c>
      <c r="AX6885" s="19" t="s">
        <v>10792</v>
      </c>
      <c r="AZ6885" s="31" t="s">
        <v>11080</v>
      </c>
    </row>
    <row r="6886" spans="1:52" x14ac:dyDescent="0.2">
      <c r="A6886" s="13"/>
      <c r="AP6886" t="s">
        <v>9940</v>
      </c>
      <c r="AX6886" s="19" t="s">
        <v>10794</v>
      </c>
      <c r="AZ6886" s="31" t="s">
        <v>753</v>
      </c>
    </row>
    <row r="6887" spans="1:52" x14ac:dyDescent="0.2">
      <c r="A6887" s="13"/>
      <c r="AP6887" t="s">
        <v>9941</v>
      </c>
      <c r="AX6887" s="19" t="s">
        <v>10796</v>
      </c>
      <c r="AZ6887" s="31" t="s">
        <v>8140</v>
      </c>
    </row>
    <row r="6888" spans="1:52" x14ac:dyDescent="0.2">
      <c r="A6888" s="13"/>
      <c r="AP6888" t="s">
        <v>9943</v>
      </c>
      <c r="AX6888" s="19" t="s">
        <v>10798</v>
      </c>
      <c r="AZ6888" s="31" t="s">
        <v>14208</v>
      </c>
    </row>
    <row r="6889" spans="1:52" x14ac:dyDescent="0.2">
      <c r="A6889" s="13"/>
      <c r="AP6889" t="s">
        <v>11818</v>
      </c>
      <c r="AX6889" s="19" t="s">
        <v>10799</v>
      </c>
      <c r="AZ6889" s="31" t="s">
        <v>14209</v>
      </c>
    </row>
    <row r="6890" spans="1:52" x14ac:dyDescent="0.2">
      <c r="A6890" s="13"/>
      <c r="AP6890" t="s">
        <v>11819</v>
      </c>
      <c r="AX6890" s="19" t="s">
        <v>7498</v>
      </c>
      <c r="AZ6890" s="31" t="s">
        <v>14210</v>
      </c>
    </row>
    <row r="6891" spans="1:52" x14ac:dyDescent="0.2">
      <c r="A6891" s="13"/>
      <c r="AP6891" t="s">
        <v>11820</v>
      </c>
      <c r="AX6891" s="19" t="s">
        <v>10802</v>
      </c>
      <c r="AZ6891" s="31" t="s">
        <v>5127</v>
      </c>
    </row>
    <row r="6892" spans="1:52" x14ac:dyDescent="0.2">
      <c r="A6892" s="13"/>
      <c r="AP6892" t="s">
        <v>10776</v>
      </c>
      <c r="AX6892" s="19" t="s">
        <v>7501</v>
      </c>
      <c r="AZ6892" s="31" t="s">
        <v>9275</v>
      </c>
    </row>
    <row r="6893" spans="1:52" x14ac:dyDescent="0.2">
      <c r="A6893" s="13"/>
      <c r="AP6893" t="s">
        <v>11821</v>
      </c>
      <c r="AX6893" s="19" t="s">
        <v>5572</v>
      </c>
      <c r="AZ6893" s="31" t="s">
        <v>8923</v>
      </c>
    </row>
    <row r="6894" spans="1:52" x14ac:dyDescent="0.2">
      <c r="A6894" s="13"/>
      <c r="AP6894" t="s">
        <v>9945</v>
      </c>
      <c r="AX6894" s="26" t="s">
        <v>8665</v>
      </c>
      <c r="AZ6894" s="31" t="s">
        <v>11081</v>
      </c>
    </row>
    <row r="6895" spans="1:52" x14ac:dyDescent="0.2">
      <c r="A6895" s="13"/>
      <c r="AP6895" t="s">
        <v>9947</v>
      </c>
      <c r="AX6895" s="19" t="s">
        <v>10804</v>
      </c>
      <c r="AZ6895" s="31" t="s">
        <v>8899</v>
      </c>
    </row>
    <row r="6896" spans="1:52" x14ac:dyDescent="0.2">
      <c r="A6896" s="13"/>
      <c r="AP6896" t="s">
        <v>9948</v>
      </c>
      <c r="AX6896" s="19" t="s">
        <v>7504</v>
      </c>
      <c r="AZ6896" s="31" t="s">
        <v>3286</v>
      </c>
    </row>
    <row r="6897" spans="1:52" x14ac:dyDescent="0.2">
      <c r="A6897" s="13"/>
      <c r="AP6897" t="s">
        <v>10779</v>
      </c>
      <c r="AX6897" s="19" t="s">
        <v>1217</v>
      </c>
      <c r="AZ6897" s="31" t="s">
        <v>14211</v>
      </c>
    </row>
    <row r="6898" spans="1:52" x14ac:dyDescent="0.2">
      <c r="A6898" s="13"/>
      <c r="AP6898" t="s">
        <v>10781</v>
      </c>
      <c r="AX6898" s="19" t="s">
        <v>5576</v>
      </c>
      <c r="AZ6898" s="31" t="s">
        <v>14212</v>
      </c>
    </row>
    <row r="6899" spans="1:52" x14ac:dyDescent="0.2">
      <c r="A6899" s="13"/>
      <c r="AP6899" t="s">
        <v>10783</v>
      </c>
      <c r="AX6899" s="19" t="s">
        <v>10807</v>
      </c>
      <c r="AZ6899" s="31" t="s">
        <v>5162</v>
      </c>
    </row>
    <row r="6900" spans="1:52" x14ac:dyDescent="0.2">
      <c r="A6900" s="13"/>
      <c r="AP6900" t="s">
        <v>11822</v>
      </c>
      <c r="AX6900" s="19" t="s">
        <v>5580</v>
      </c>
      <c r="AZ6900" s="31" t="s">
        <v>8975</v>
      </c>
    </row>
    <row r="6901" spans="1:52" x14ac:dyDescent="0.2">
      <c r="A6901" s="13"/>
      <c r="AP6901" t="s">
        <v>11823</v>
      </c>
      <c r="AX6901" s="26" t="s">
        <v>8669</v>
      </c>
      <c r="AZ6901" s="31" t="s">
        <v>3608</v>
      </c>
    </row>
    <row r="6902" spans="1:52" x14ac:dyDescent="0.2">
      <c r="A6902" s="13"/>
      <c r="AP6902" t="s">
        <v>10785</v>
      </c>
      <c r="AX6902" s="19" t="s">
        <v>8673</v>
      </c>
      <c r="AZ6902" s="31" t="s">
        <v>14213</v>
      </c>
    </row>
    <row r="6903" spans="1:52" x14ac:dyDescent="0.2">
      <c r="A6903" s="13"/>
      <c r="AP6903" t="s">
        <v>11824</v>
      </c>
      <c r="AX6903" s="19" t="s">
        <v>7507</v>
      </c>
      <c r="AZ6903" s="31" t="s">
        <v>44</v>
      </c>
    </row>
    <row r="6904" spans="1:52" x14ac:dyDescent="0.2">
      <c r="A6904" s="13"/>
      <c r="AP6904" t="s">
        <v>9952</v>
      </c>
      <c r="AX6904" s="19" t="s">
        <v>7510</v>
      </c>
      <c r="AZ6904" s="31" t="s">
        <v>6143</v>
      </c>
    </row>
    <row r="6905" spans="1:52" x14ac:dyDescent="0.2">
      <c r="A6905" s="13"/>
      <c r="AP6905" t="s">
        <v>9954</v>
      </c>
      <c r="AX6905" s="19" t="s">
        <v>5585</v>
      </c>
      <c r="AZ6905" s="31" t="s">
        <v>8985</v>
      </c>
    </row>
    <row r="6906" spans="1:52" x14ac:dyDescent="0.2">
      <c r="A6906" s="13"/>
      <c r="AP6906" t="s">
        <v>10789</v>
      </c>
      <c r="AX6906" s="26" t="s">
        <v>8678</v>
      </c>
      <c r="AZ6906" s="31" t="s">
        <v>14214</v>
      </c>
    </row>
    <row r="6907" spans="1:52" x14ac:dyDescent="0.2">
      <c r="A6907" s="13"/>
      <c r="AP6907" t="s">
        <v>11825</v>
      </c>
      <c r="AX6907" s="19" t="s">
        <v>7513</v>
      </c>
      <c r="AZ6907" s="31" t="s">
        <v>14215</v>
      </c>
    </row>
    <row r="6908" spans="1:52" x14ac:dyDescent="0.2">
      <c r="A6908" s="13"/>
      <c r="AP6908" t="s">
        <v>10791</v>
      </c>
      <c r="AX6908" s="19" t="s">
        <v>7516</v>
      </c>
      <c r="AZ6908" s="31" t="s">
        <v>14216</v>
      </c>
    </row>
    <row r="6909" spans="1:52" x14ac:dyDescent="0.2">
      <c r="A6909" s="13"/>
      <c r="AP6909" t="s">
        <v>11826</v>
      </c>
      <c r="AX6909" s="19" t="s">
        <v>8685</v>
      </c>
      <c r="AZ6909" s="31" t="s">
        <v>894</v>
      </c>
    </row>
    <row r="6910" spans="1:52" x14ac:dyDescent="0.2">
      <c r="A6910" s="13"/>
      <c r="AP6910" t="s">
        <v>11827</v>
      </c>
      <c r="AX6910" s="19" t="s">
        <v>7518</v>
      </c>
      <c r="AZ6910" s="31" t="s">
        <v>10328</v>
      </c>
    </row>
    <row r="6911" spans="1:52" x14ac:dyDescent="0.2">
      <c r="A6911" s="29"/>
      <c r="AP6911" t="s">
        <v>11828</v>
      </c>
      <c r="AX6911" s="19" t="s">
        <v>8690</v>
      </c>
      <c r="AZ6911" s="31" t="s">
        <v>3315</v>
      </c>
    </row>
    <row r="6912" spans="1:52" x14ac:dyDescent="0.2">
      <c r="A6912" s="13"/>
      <c r="AP6912" t="s">
        <v>11829</v>
      </c>
      <c r="AX6912" s="19" t="s">
        <v>5589</v>
      </c>
      <c r="AZ6912" s="31" t="s">
        <v>10100</v>
      </c>
    </row>
    <row r="6913" spans="1:52" x14ac:dyDescent="0.2">
      <c r="A6913" s="13"/>
      <c r="AP6913" t="s">
        <v>11830</v>
      </c>
      <c r="AX6913" s="19" t="s">
        <v>7521</v>
      </c>
      <c r="AZ6913" s="31" t="s">
        <v>10277</v>
      </c>
    </row>
    <row r="6914" spans="1:52" x14ac:dyDescent="0.2">
      <c r="A6914" s="13"/>
      <c r="AP6914" t="s">
        <v>11831</v>
      </c>
      <c r="AX6914" s="19" t="s">
        <v>5592</v>
      </c>
      <c r="AZ6914" s="31" t="s">
        <v>14217</v>
      </c>
    </row>
    <row r="6915" spans="1:52" x14ac:dyDescent="0.2">
      <c r="A6915" s="13"/>
      <c r="AP6915" t="s">
        <v>11832</v>
      </c>
      <c r="AX6915" s="19" t="s">
        <v>10813</v>
      </c>
      <c r="AZ6915" s="31" t="s">
        <v>10102</v>
      </c>
    </row>
    <row r="6916" spans="1:52" x14ac:dyDescent="0.2">
      <c r="A6916" s="13"/>
      <c r="AP6916" t="s">
        <v>2358</v>
      </c>
      <c r="AX6916" s="19" t="s">
        <v>5596</v>
      </c>
      <c r="AZ6916" s="31" t="s">
        <v>14218</v>
      </c>
    </row>
    <row r="6917" spans="1:52" x14ac:dyDescent="0.2">
      <c r="A6917" s="13"/>
      <c r="AP6917" t="s">
        <v>11833</v>
      </c>
      <c r="AX6917" s="19" t="s">
        <v>7524</v>
      </c>
      <c r="AZ6917" s="31" t="s">
        <v>3813</v>
      </c>
    </row>
    <row r="6918" spans="1:52" x14ac:dyDescent="0.2">
      <c r="A6918" s="13"/>
      <c r="AP6918" t="s">
        <v>11834</v>
      </c>
      <c r="AX6918" s="19" t="s">
        <v>8694</v>
      </c>
      <c r="AZ6918" s="31" t="s">
        <v>5726</v>
      </c>
    </row>
    <row r="6919" spans="1:52" x14ac:dyDescent="0.2">
      <c r="A6919" s="13"/>
      <c r="AP6919" t="s">
        <v>1461</v>
      </c>
      <c r="AX6919" s="19" t="s">
        <v>5630</v>
      </c>
      <c r="AZ6919" s="31" t="s">
        <v>14219</v>
      </c>
    </row>
    <row r="6920" spans="1:52" x14ac:dyDescent="0.2">
      <c r="A6920" s="13"/>
      <c r="AP6920" t="s">
        <v>11835</v>
      </c>
      <c r="AX6920" s="19" t="s">
        <v>10817</v>
      </c>
      <c r="AZ6920" s="31" t="s">
        <v>6355</v>
      </c>
    </row>
    <row r="6921" spans="1:52" x14ac:dyDescent="0.2">
      <c r="A6921" s="13"/>
      <c r="AP6921" t="s">
        <v>11836</v>
      </c>
      <c r="AX6921" s="19" t="s">
        <v>10818</v>
      </c>
      <c r="AZ6921" s="31" t="s">
        <v>14220</v>
      </c>
    </row>
    <row r="6922" spans="1:52" x14ac:dyDescent="0.2">
      <c r="A6922" s="13"/>
      <c r="AP6922" t="s">
        <v>11837</v>
      </c>
      <c r="AX6922" s="19" t="s">
        <v>5600</v>
      </c>
      <c r="AZ6922" s="31" t="s">
        <v>14221</v>
      </c>
    </row>
    <row r="6923" spans="1:52" x14ac:dyDescent="0.2">
      <c r="A6923" s="13"/>
      <c r="AP6923" t="s">
        <v>10800</v>
      </c>
      <c r="AX6923" s="19" t="s">
        <v>1221</v>
      </c>
      <c r="AZ6923" s="31" t="s">
        <v>8996</v>
      </c>
    </row>
    <row r="6924" spans="1:52" x14ac:dyDescent="0.2">
      <c r="A6924" s="13"/>
      <c r="AP6924" t="s">
        <v>9961</v>
      </c>
      <c r="AX6924" s="19" t="s">
        <v>5604</v>
      </c>
      <c r="AZ6924" s="31" t="s">
        <v>14222</v>
      </c>
    </row>
    <row r="6925" spans="1:52" x14ac:dyDescent="0.2">
      <c r="A6925" s="13"/>
      <c r="AP6925" t="s">
        <v>11838</v>
      </c>
      <c r="AX6925" s="19" t="s">
        <v>7528</v>
      </c>
      <c r="AZ6925" s="31" t="s">
        <v>14223</v>
      </c>
    </row>
    <row r="6926" spans="1:52" x14ac:dyDescent="0.2">
      <c r="A6926" s="13"/>
      <c r="AP6926" t="s">
        <v>9962</v>
      </c>
      <c r="AX6926" s="19" t="s">
        <v>7530</v>
      </c>
      <c r="AZ6926" s="31" t="s">
        <v>3310</v>
      </c>
    </row>
    <row r="6927" spans="1:52" x14ac:dyDescent="0.2">
      <c r="A6927" s="13"/>
      <c r="AP6927" t="s">
        <v>11839</v>
      </c>
      <c r="AX6927" s="19" t="s">
        <v>7532</v>
      </c>
      <c r="AZ6927" s="31" t="s">
        <v>3662</v>
      </c>
    </row>
    <row r="6928" spans="1:52" x14ac:dyDescent="0.2">
      <c r="A6928" s="13"/>
      <c r="AP6928" t="s">
        <v>10801</v>
      </c>
      <c r="AX6928" s="19" t="s">
        <v>5607</v>
      </c>
      <c r="AZ6928" s="31" t="s">
        <v>14224</v>
      </c>
    </row>
    <row r="6929" spans="1:52" x14ac:dyDescent="0.2">
      <c r="A6929" s="13"/>
      <c r="AP6929" t="s">
        <v>11840</v>
      </c>
      <c r="AX6929" s="19" t="s">
        <v>5633</v>
      </c>
      <c r="AZ6929" s="31" t="s">
        <v>10117</v>
      </c>
    </row>
    <row r="6930" spans="1:52" x14ac:dyDescent="0.2">
      <c r="A6930" s="29"/>
      <c r="AP6930" t="s">
        <v>3940</v>
      </c>
      <c r="AX6930" s="19" t="s">
        <v>8710</v>
      </c>
      <c r="AZ6930" s="31" t="s">
        <v>3667</v>
      </c>
    </row>
    <row r="6931" spans="1:52" x14ac:dyDescent="0.2">
      <c r="A6931" s="13"/>
      <c r="AP6931" t="s">
        <v>10803</v>
      </c>
      <c r="AX6931" s="19" t="s">
        <v>3380</v>
      </c>
      <c r="AZ6931" s="31" t="s">
        <v>3775</v>
      </c>
    </row>
    <row r="6932" spans="1:52" x14ac:dyDescent="0.2">
      <c r="A6932" s="13"/>
      <c r="AP6932" t="s">
        <v>11841</v>
      </c>
      <c r="AX6932" s="19" t="s">
        <v>5611</v>
      </c>
      <c r="AZ6932" s="31" t="s">
        <v>14225</v>
      </c>
    </row>
    <row r="6933" spans="1:52" x14ac:dyDescent="0.2">
      <c r="A6933" s="13"/>
      <c r="AP6933" t="s">
        <v>10805</v>
      </c>
      <c r="AX6933" s="19" t="s">
        <v>8715</v>
      </c>
      <c r="AZ6933" s="31" t="s">
        <v>14226</v>
      </c>
    </row>
    <row r="6934" spans="1:52" x14ac:dyDescent="0.2">
      <c r="A6934" s="13"/>
      <c r="AP6934" t="s">
        <v>11842</v>
      </c>
      <c r="AX6934" s="19" t="s">
        <v>5614</v>
      </c>
      <c r="AZ6934" s="31" t="s">
        <v>10581</v>
      </c>
    </row>
    <row r="6935" spans="1:52" x14ac:dyDescent="0.2">
      <c r="A6935" s="13"/>
      <c r="AP6935" t="s">
        <v>6711</v>
      </c>
      <c r="AX6935" s="19" t="s">
        <v>5636</v>
      </c>
      <c r="AZ6935" s="31" t="s">
        <v>14227</v>
      </c>
    </row>
    <row r="6936" spans="1:52" x14ac:dyDescent="0.2">
      <c r="A6936" s="13"/>
      <c r="AP6936" t="s">
        <v>10806</v>
      </c>
      <c r="AX6936" s="19" t="s">
        <v>5617</v>
      </c>
      <c r="AZ6936" s="31" t="s">
        <v>14228</v>
      </c>
    </row>
    <row r="6937" spans="1:52" x14ac:dyDescent="0.2">
      <c r="A6937" s="13"/>
      <c r="AP6937" t="s">
        <v>10808</v>
      </c>
      <c r="AX6937" s="19" t="s">
        <v>8720</v>
      </c>
      <c r="AZ6937" s="31" t="s">
        <v>14229</v>
      </c>
    </row>
    <row r="6938" spans="1:52" x14ac:dyDescent="0.2">
      <c r="A6938" s="13"/>
      <c r="AP6938" t="s">
        <v>6715</v>
      </c>
      <c r="AX6938" s="19" t="s">
        <v>7534</v>
      </c>
      <c r="AZ6938" s="31" t="s">
        <v>2633</v>
      </c>
    </row>
    <row r="6939" spans="1:52" x14ac:dyDescent="0.2">
      <c r="A6939" s="13"/>
      <c r="AP6939" t="s">
        <v>11843</v>
      </c>
      <c r="AX6939" s="19" t="s">
        <v>5620</v>
      </c>
      <c r="AZ6939" s="31" t="s">
        <v>2139</v>
      </c>
    </row>
    <row r="6940" spans="1:52" x14ac:dyDescent="0.2">
      <c r="A6940" s="13"/>
      <c r="AP6940" t="s">
        <v>10810</v>
      </c>
      <c r="AX6940" s="19" t="s">
        <v>10828</v>
      </c>
      <c r="AZ6940" s="31" t="s">
        <v>14230</v>
      </c>
    </row>
    <row r="6941" spans="1:52" x14ac:dyDescent="0.2">
      <c r="A6941" s="13"/>
      <c r="AP6941" t="s">
        <v>9966</v>
      </c>
      <c r="AX6941" s="19" t="s">
        <v>8726</v>
      </c>
      <c r="AZ6941" s="31" t="s">
        <v>14231</v>
      </c>
    </row>
    <row r="6942" spans="1:52" x14ac:dyDescent="0.2">
      <c r="A6942" s="13"/>
      <c r="AP6942" t="s">
        <v>9968</v>
      </c>
      <c r="AX6942" s="19" t="s">
        <v>5623</v>
      </c>
      <c r="AZ6942" s="31" t="s">
        <v>3675</v>
      </c>
    </row>
    <row r="6943" spans="1:52" x14ac:dyDescent="0.2">
      <c r="A6943" s="13"/>
      <c r="AP6943" t="s">
        <v>10811</v>
      </c>
      <c r="AX6943" s="19" t="s">
        <v>10830</v>
      </c>
      <c r="AZ6943" s="31" t="s">
        <v>14232</v>
      </c>
    </row>
    <row r="6944" spans="1:52" x14ac:dyDescent="0.2">
      <c r="A6944" s="13"/>
      <c r="AP6944" t="s">
        <v>6719</v>
      </c>
      <c r="AX6944" s="19" t="s">
        <v>7537</v>
      </c>
      <c r="AZ6944" s="31" t="s">
        <v>14233</v>
      </c>
    </row>
    <row r="6945" spans="1:52" x14ac:dyDescent="0.2">
      <c r="A6945" s="13"/>
      <c r="AP6945" t="s">
        <v>10815</v>
      </c>
      <c r="AX6945" s="19" t="s">
        <v>5625</v>
      </c>
      <c r="AZ6945" s="31" t="s">
        <v>6368</v>
      </c>
    </row>
    <row r="6946" spans="1:52" x14ac:dyDescent="0.2">
      <c r="A6946" s="13"/>
      <c r="AP6946" t="s">
        <v>2363</v>
      </c>
      <c r="AX6946" s="26" t="s">
        <v>8729</v>
      </c>
      <c r="AZ6946" s="31" t="s">
        <v>260</v>
      </c>
    </row>
    <row r="6947" spans="1:52" x14ac:dyDescent="0.2">
      <c r="A6947" s="13"/>
      <c r="AP6947" t="s">
        <v>11844</v>
      </c>
      <c r="AX6947" s="26" t="s">
        <v>8733</v>
      </c>
      <c r="AZ6947" s="31" t="s">
        <v>10131</v>
      </c>
    </row>
    <row r="6948" spans="1:52" x14ac:dyDescent="0.2">
      <c r="A6948" s="13"/>
      <c r="AP6948" t="s">
        <v>10816</v>
      </c>
      <c r="AX6948" s="19" t="s">
        <v>7540</v>
      </c>
      <c r="AZ6948" s="31" t="s">
        <v>14234</v>
      </c>
    </row>
    <row r="6949" spans="1:52" x14ac:dyDescent="0.2">
      <c r="A6949" s="13"/>
      <c r="AP6949" t="s">
        <v>6723</v>
      </c>
      <c r="AX6949" s="19" t="s">
        <v>5628</v>
      </c>
      <c r="AZ6949" s="31" t="s">
        <v>6660</v>
      </c>
    </row>
    <row r="6950" spans="1:52" x14ac:dyDescent="0.2">
      <c r="A6950" s="13"/>
      <c r="AP6950" t="s">
        <v>10819</v>
      </c>
      <c r="AX6950" s="19" t="s">
        <v>10831</v>
      </c>
      <c r="AZ6950" s="31" t="s">
        <v>3622</v>
      </c>
    </row>
    <row r="6951" spans="1:52" x14ac:dyDescent="0.2">
      <c r="A6951" s="13"/>
      <c r="AP6951" t="s">
        <v>11845</v>
      </c>
      <c r="AX6951" s="19" t="s">
        <v>3383</v>
      </c>
      <c r="AZ6951" s="31" t="s">
        <v>14235</v>
      </c>
    </row>
    <row r="6952" spans="1:52" x14ac:dyDescent="0.2">
      <c r="A6952" s="13"/>
      <c r="AP6952" t="s">
        <v>9972</v>
      </c>
      <c r="AX6952" s="19" t="s">
        <v>7546</v>
      </c>
      <c r="AZ6952" s="31" t="s">
        <v>9021</v>
      </c>
    </row>
    <row r="6953" spans="1:52" x14ac:dyDescent="0.2">
      <c r="A6953" s="13"/>
      <c r="AP6953" t="s">
        <v>11846</v>
      </c>
      <c r="AX6953" s="19" t="s">
        <v>8740</v>
      </c>
      <c r="AZ6953" s="31" t="s">
        <v>9023</v>
      </c>
    </row>
    <row r="6954" spans="1:52" x14ac:dyDescent="0.2">
      <c r="A6954" s="13"/>
      <c r="AP6954" t="s">
        <v>6727</v>
      </c>
      <c r="AX6954" s="19" t="s">
        <v>5631</v>
      </c>
      <c r="AZ6954" s="31" t="s">
        <v>6915</v>
      </c>
    </row>
    <row r="6955" spans="1:52" x14ac:dyDescent="0.2">
      <c r="A6955" s="13"/>
      <c r="AP6955" t="s">
        <v>11847</v>
      </c>
      <c r="AX6955" s="19" t="s">
        <v>7549</v>
      </c>
      <c r="AZ6955" s="31" t="s">
        <v>6714</v>
      </c>
    </row>
    <row r="6956" spans="1:52" x14ac:dyDescent="0.2">
      <c r="A6956" s="13"/>
      <c r="AP6956" t="s">
        <v>11848</v>
      </c>
      <c r="AX6956" s="19" t="s">
        <v>10834</v>
      </c>
      <c r="AZ6956" s="31" t="s">
        <v>14236</v>
      </c>
    </row>
    <row r="6957" spans="1:52" x14ac:dyDescent="0.2">
      <c r="A6957" s="13"/>
      <c r="AP6957" t="s">
        <v>6731</v>
      </c>
      <c r="AX6957" s="19" t="s">
        <v>5640</v>
      </c>
      <c r="AZ6957" s="31" t="s">
        <v>14237</v>
      </c>
    </row>
    <row r="6958" spans="1:52" x14ac:dyDescent="0.2">
      <c r="A6958" s="13"/>
      <c r="AP6958" t="s">
        <v>11849</v>
      </c>
      <c r="AX6958" s="19" t="s">
        <v>5634</v>
      </c>
      <c r="AZ6958" s="31" t="s">
        <v>14238</v>
      </c>
    </row>
    <row r="6959" spans="1:52" x14ac:dyDescent="0.2">
      <c r="A6959" s="13"/>
      <c r="AP6959" t="s">
        <v>6734</v>
      </c>
      <c r="AX6959" s="26" t="s">
        <v>8745</v>
      </c>
      <c r="AZ6959" s="31" t="s">
        <v>7431</v>
      </c>
    </row>
    <row r="6960" spans="1:52" x14ac:dyDescent="0.2">
      <c r="A6960" s="13"/>
      <c r="AP6960" t="s">
        <v>11850</v>
      </c>
      <c r="AX6960" s="26" t="s">
        <v>8748</v>
      </c>
      <c r="AZ6960" s="31" t="s">
        <v>14239</v>
      </c>
    </row>
    <row r="6961" spans="1:52" x14ac:dyDescent="0.2">
      <c r="A6961" s="13"/>
      <c r="AP6961" t="s">
        <v>11851</v>
      </c>
      <c r="AX6961" s="19" t="s">
        <v>5638</v>
      </c>
      <c r="AZ6961" s="31" t="s">
        <v>10003</v>
      </c>
    </row>
    <row r="6962" spans="1:52" x14ac:dyDescent="0.2">
      <c r="A6962" s="13"/>
      <c r="AP6962" t="s">
        <v>10820</v>
      </c>
      <c r="AX6962" s="19" t="s">
        <v>7553</v>
      </c>
      <c r="AZ6962" s="31" t="s">
        <v>14240</v>
      </c>
    </row>
    <row r="6963" spans="1:52" x14ac:dyDescent="0.2">
      <c r="A6963" s="13"/>
      <c r="AP6963" t="s">
        <v>10822</v>
      </c>
      <c r="AX6963" s="19" t="s">
        <v>5641</v>
      </c>
      <c r="AZ6963" s="31" t="s">
        <v>14241</v>
      </c>
    </row>
    <row r="6964" spans="1:52" x14ac:dyDescent="0.2">
      <c r="A6964" s="13"/>
      <c r="AP6964" t="s">
        <v>945</v>
      </c>
      <c r="AX6964" s="19" t="s">
        <v>10836</v>
      </c>
      <c r="AZ6964" s="31" t="s">
        <v>10136</v>
      </c>
    </row>
    <row r="6965" spans="1:52" x14ac:dyDescent="0.2">
      <c r="A6965" s="13"/>
      <c r="AP6965" t="s">
        <v>11852</v>
      </c>
      <c r="AX6965" s="19" t="s">
        <v>5643</v>
      </c>
      <c r="AZ6965" s="31" t="s">
        <v>11295</v>
      </c>
    </row>
    <row r="6966" spans="1:52" x14ac:dyDescent="0.2">
      <c r="A6966" s="13"/>
      <c r="AP6966" t="s">
        <v>10823</v>
      </c>
      <c r="AX6966" s="19" t="s">
        <v>8750</v>
      </c>
      <c r="AZ6966" s="31" t="s">
        <v>10138</v>
      </c>
    </row>
    <row r="6967" spans="1:52" x14ac:dyDescent="0.2">
      <c r="A6967" s="13"/>
      <c r="AP6967" t="s">
        <v>11853</v>
      </c>
      <c r="AX6967" s="19" t="s">
        <v>10840</v>
      </c>
      <c r="AZ6967" s="31" t="s">
        <v>11294</v>
      </c>
    </row>
    <row r="6968" spans="1:52" x14ac:dyDescent="0.2">
      <c r="A6968" s="29"/>
      <c r="AP6968" t="s">
        <v>2367</v>
      </c>
      <c r="AX6968" s="19" t="s">
        <v>7557</v>
      </c>
      <c r="AZ6968" s="31" t="s">
        <v>14242</v>
      </c>
    </row>
    <row r="6969" spans="1:52" x14ac:dyDescent="0.2">
      <c r="A6969" s="13"/>
      <c r="AP6969" t="s">
        <v>10827</v>
      </c>
      <c r="AX6969" s="19" t="s">
        <v>3387</v>
      </c>
      <c r="AZ6969" s="31" t="s">
        <v>14243</v>
      </c>
    </row>
    <row r="6970" spans="1:52" x14ac:dyDescent="0.2">
      <c r="A6970" s="13"/>
      <c r="AP6970" t="s">
        <v>11854</v>
      </c>
      <c r="AX6970" s="19" t="s">
        <v>7563</v>
      </c>
      <c r="AZ6970" s="31" t="s">
        <v>14244</v>
      </c>
    </row>
    <row r="6971" spans="1:52" x14ac:dyDescent="0.2">
      <c r="A6971" s="13"/>
      <c r="AP6971" t="s">
        <v>11855</v>
      </c>
      <c r="AX6971" s="19" t="s">
        <v>5649</v>
      </c>
      <c r="AZ6971" s="31" t="s">
        <v>3601</v>
      </c>
    </row>
    <row r="6972" spans="1:52" x14ac:dyDescent="0.2">
      <c r="A6972" s="13"/>
      <c r="AP6972" t="s">
        <v>9975</v>
      </c>
      <c r="AX6972" s="19" t="s">
        <v>8761</v>
      </c>
      <c r="AZ6972" s="31" t="s">
        <v>8222</v>
      </c>
    </row>
    <row r="6973" spans="1:52" x14ac:dyDescent="0.2">
      <c r="A6973" s="29"/>
      <c r="AP6973" t="s">
        <v>10829</v>
      </c>
      <c r="AX6973" s="19" t="s">
        <v>5653</v>
      </c>
      <c r="AZ6973" s="31" t="s">
        <v>2822</v>
      </c>
    </row>
    <row r="6974" spans="1:52" x14ac:dyDescent="0.2">
      <c r="A6974" s="13"/>
      <c r="AP6974" t="s">
        <v>11856</v>
      </c>
      <c r="AX6974" s="19" t="s">
        <v>10842</v>
      </c>
      <c r="AZ6974" s="31" t="s">
        <v>5486</v>
      </c>
    </row>
    <row r="6975" spans="1:52" x14ac:dyDescent="0.2">
      <c r="A6975" s="13"/>
      <c r="AP6975" t="s">
        <v>11857</v>
      </c>
      <c r="AX6975" s="19" t="s">
        <v>10843</v>
      </c>
      <c r="AZ6975" s="31" t="s">
        <v>117</v>
      </c>
    </row>
    <row r="6976" spans="1:52" x14ac:dyDescent="0.2">
      <c r="A6976" s="13"/>
      <c r="AP6976" t="s">
        <v>11858</v>
      </c>
      <c r="AX6976" s="19" t="s">
        <v>7567</v>
      </c>
      <c r="AZ6976" s="31" t="s">
        <v>14245</v>
      </c>
    </row>
    <row r="6977" spans="1:52" x14ac:dyDescent="0.2">
      <c r="A6977" s="29"/>
      <c r="AP6977" t="s">
        <v>6740</v>
      </c>
      <c r="AX6977" s="19" t="s">
        <v>7571</v>
      </c>
      <c r="AZ6977" s="31" t="s">
        <v>2891</v>
      </c>
    </row>
    <row r="6978" spans="1:52" x14ac:dyDescent="0.2">
      <c r="A6978" s="13"/>
      <c r="AP6978" t="s">
        <v>11859</v>
      </c>
      <c r="AX6978" s="19" t="s">
        <v>7575</v>
      </c>
      <c r="AZ6978" s="31" t="s">
        <v>14246</v>
      </c>
    </row>
    <row r="6979" spans="1:52" x14ac:dyDescent="0.2">
      <c r="A6979" s="13"/>
      <c r="AP6979" t="s">
        <v>11860</v>
      </c>
      <c r="AX6979" s="19" t="s">
        <v>2030</v>
      </c>
      <c r="AZ6979" s="31" t="s">
        <v>14247</v>
      </c>
    </row>
    <row r="6980" spans="1:52" x14ac:dyDescent="0.2">
      <c r="A6980" s="29"/>
      <c r="AP6980" t="s">
        <v>2371</v>
      </c>
      <c r="AX6980" s="19" t="s">
        <v>2035</v>
      </c>
      <c r="AZ6980" s="31" t="s">
        <v>10950</v>
      </c>
    </row>
    <row r="6981" spans="1:52" x14ac:dyDescent="0.2">
      <c r="A6981" s="13"/>
      <c r="AP6981" t="s">
        <v>3943</v>
      </c>
      <c r="AX6981" s="19" t="s">
        <v>10847</v>
      </c>
      <c r="AZ6981" s="31" t="s">
        <v>14248</v>
      </c>
    </row>
    <row r="6982" spans="1:52" x14ac:dyDescent="0.2">
      <c r="A6982" s="13"/>
      <c r="AP6982" t="s">
        <v>11861</v>
      </c>
      <c r="AX6982" s="19" t="s">
        <v>10849</v>
      </c>
      <c r="AZ6982" s="31" t="s">
        <v>9055</v>
      </c>
    </row>
    <row r="6983" spans="1:52" x14ac:dyDescent="0.2">
      <c r="A6983" s="29"/>
      <c r="AP6983" t="s">
        <v>6744</v>
      </c>
      <c r="AX6983" s="19" t="s">
        <v>5656</v>
      </c>
      <c r="AZ6983" s="31" t="s">
        <v>10285</v>
      </c>
    </row>
    <row r="6984" spans="1:52" x14ac:dyDescent="0.2">
      <c r="A6984" s="13"/>
      <c r="AP6984" t="s">
        <v>3947</v>
      </c>
      <c r="AX6984" s="19" t="s">
        <v>7579</v>
      </c>
      <c r="AZ6984" s="31" t="s">
        <v>14249</v>
      </c>
    </row>
    <row r="6985" spans="1:52" x14ac:dyDescent="0.2">
      <c r="A6985" s="29"/>
      <c r="AP6985" t="s">
        <v>10833</v>
      </c>
      <c r="AX6985" s="19" t="s">
        <v>5661</v>
      </c>
      <c r="AZ6985" s="31" t="s">
        <v>10147</v>
      </c>
    </row>
    <row r="6986" spans="1:52" x14ac:dyDescent="0.2">
      <c r="A6986" s="13"/>
      <c r="AP6986" t="s">
        <v>10835</v>
      </c>
      <c r="AX6986" s="19" t="s">
        <v>10851</v>
      </c>
      <c r="AZ6986" s="31" t="s">
        <v>1951</v>
      </c>
    </row>
    <row r="6987" spans="1:52" x14ac:dyDescent="0.2">
      <c r="A6987" s="13"/>
      <c r="AP6987" t="s">
        <v>11862</v>
      </c>
      <c r="AX6987" s="19" t="s">
        <v>10852</v>
      </c>
      <c r="AZ6987" s="31" t="s">
        <v>10914</v>
      </c>
    </row>
    <row r="6988" spans="1:52" x14ac:dyDescent="0.2">
      <c r="A6988" s="13"/>
      <c r="AP6988" t="s">
        <v>9978</v>
      </c>
      <c r="AX6988" s="26" t="s">
        <v>5647</v>
      </c>
      <c r="AZ6988" s="31" t="s">
        <v>2074</v>
      </c>
    </row>
    <row r="6989" spans="1:52" x14ac:dyDescent="0.2">
      <c r="A6989" s="13"/>
      <c r="AP6989" t="s">
        <v>11863</v>
      </c>
      <c r="AX6989" s="19" t="s">
        <v>10854</v>
      </c>
      <c r="AZ6989" s="31" t="s">
        <v>11304</v>
      </c>
    </row>
    <row r="6990" spans="1:52" x14ac:dyDescent="0.2">
      <c r="A6990" s="13"/>
      <c r="AP6990" t="s">
        <v>9980</v>
      </c>
      <c r="AX6990" s="19" t="s">
        <v>7581</v>
      </c>
      <c r="AZ6990" s="31" t="s">
        <v>5633</v>
      </c>
    </row>
    <row r="6991" spans="1:52" x14ac:dyDescent="0.2">
      <c r="A6991" s="13"/>
      <c r="AP6991" t="s">
        <v>11864</v>
      </c>
      <c r="AX6991" s="19" t="s">
        <v>5665</v>
      </c>
      <c r="AZ6991" s="31" t="s">
        <v>14250</v>
      </c>
    </row>
    <row r="6992" spans="1:52" x14ac:dyDescent="0.2">
      <c r="A6992" s="13"/>
      <c r="AP6992" t="s">
        <v>9982</v>
      </c>
      <c r="AX6992" s="26" t="s">
        <v>8768</v>
      </c>
      <c r="AZ6992" s="31" t="s">
        <v>6252</v>
      </c>
    </row>
    <row r="6993" spans="1:52" x14ac:dyDescent="0.2">
      <c r="A6993" s="13"/>
      <c r="AP6993" t="s">
        <v>11865</v>
      </c>
      <c r="AX6993" s="19" t="s">
        <v>7583</v>
      </c>
      <c r="AZ6993" s="31" t="s">
        <v>5780</v>
      </c>
    </row>
    <row r="6994" spans="1:52" x14ac:dyDescent="0.2">
      <c r="A6994" s="13"/>
      <c r="AP6994" t="s">
        <v>11866</v>
      </c>
      <c r="AX6994" s="19" t="s">
        <v>7586</v>
      </c>
      <c r="AZ6994" s="31" t="s">
        <v>1342</v>
      </c>
    </row>
    <row r="6995" spans="1:52" x14ac:dyDescent="0.2">
      <c r="A6995" s="29"/>
      <c r="AP6995" t="s">
        <v>9987</v>
      </c>
      <c r="AX6995" s="19" t="s">
        <v>7590</v>
      </c>
      <c r="AZ6995" s="31" t="s">
        <v>11309</v>
      </c>
    </row>
    <row r="6996" spans="1:52" x14ac:dyDescent="0.2">
      <c r="A6996" s="29"/>
      <c r="AP6996" t="s">
        <v>10841</v>
      </c>
      <c r="AX6996" s="19" t="s">
        <v>8770</v>
      </c>
      <c r="AZ6996" s="31" t="s">
        <v>14251</v>
      </c>
    </row>
    <row r="6997" spans="1:52" x14ac:dyDescent="0.2">
      <c r="A6997" s="13"/>
      <c r="AP6997" t="s">
        <v>9989</v>
      </c>
      <c r="AX6997" s="19" t="s">
        <v>10858</v>
      </c>
      <c r="AZ6997" s="31" t="s">
        <v>2472</v>
      </c>
    </row>
    <row r="6998" spans="1:52" x14ac:dyDescent="0.2">
      <c r="A6998" s="13"/>
      <c r="AP6998" t="s">
        <v>9991</v>
      </c>
      <c r="AX6998" s="19" t="s">
        <v>7592</v>
      </c>
      <c r="AZ6998" s="31" t="s">
        <v>10025</v>
      </c>
    </row>
    <row r="6999" spans="1:52" x14ac:dyDescent="0.2">
      <c r="A6999" s="13"/>
      <c r="AP6999" t="s">
        <v>950</v>
      </c>
      <c r="AX6999" s="19" t="s">
        <v>3395</v>
      </c>
      <c r="AZ6999" s="31" t="s">
        <v>771</v>
      </c>
    </row>
    <row r="7000" spans="1:52" x14ac:dyDescent="0.2">
      <c r="A7000" s="29"/>
      <c r="AP7000" t="s">
        <v>11867</v>
      </c>
      <c r="AX7000" s="19" t="s">
        <v>10861</v>
      </c>
      <c r="AZ7000" s="31" t="s">
        <v>9002</v>
      </c>
    </row>
    <row r="7001" spans="1:52" x14ac:dyDescent="0.2">
      <c r="A7001" s="29"/>
      <c r="AP7001" t="s">
        <v>1466</v>
      </c>
      <c r="AX7001" s="19" t="s">
        <v>5669</v>
      </c>
      <c r="AZ7001" s="31" t="s">
        <v>4304</v>
      </c>
    </row>
    <row r="7002" spans="1:52" x14ac:dyDescent="0.2">
      <c r="A7002" s="13"/>
      <c r="AP7002" t="s">
        <v>9993</v>
      </c>
      <c r="AX7002" s="19" t="s">
        <v>7596</v>
      </c>
      <c r="AZ7002" s="31" t="s">
        <v>14252</v>
      </c>
    </row>
    <row r="7003" spans="1:52" x14ac:dyDescent="0.2">
      <c r="A7003" s="13"/>
      <c r="AP7003" t="s">
        <v>11868</v>
      </c>
      <c r="AX7003" s="19" t="s">
        <v>7599</v>
      </c>
      <c r="AZ7003" s="31" t="s">
        <v>6260</v>
      </c>
    </row>
    <row r="7004" spans="1:52" x14ac:dyDescent="0.2">
      <c r="A7004" s="13"/>
      <c r="AP7004" t="s">
        <v>11869</v>
      </c>
      <c r="AX7004" s="19" t="s">
        <v>5674</v>
      </c>
      <c r="AZ7004" s="31" t="s">
        <v>8071</v>
      </c>
    </row>
    <row r="7005" spans="1:52" x14ac:dyDescent="0.2">
      <c r="A7005" s="13"/>
      <c r="AP7005" t="s">
        <v>11870</v>
      </c>
      <c r="AX7005" s="19" t="s">
        <v>8775</v>
      </c>
      <c r="AZ7005" s="31" t="s">
        <v>14253</v>
      </c>
    </row>
    <row r="7006" spans="1:52" x14ac:dyDescent="0.2">
      <c r="A7006" s="13"/>
      <c r="AP7006" t="s">
        <v>10000</v>
      </c>
      <c r="AX7006" s="19" t="s">
        <v>8776</v>
      </c>
      <c r="AZ7006" s="31" t="s">
        <v>14254</v>
      </c>
    </row>
    <row r="7007" spans="1:52" x14ac:dyDescent="0.2">
      <c r="A7007" s="13"/>
      <c r="AP7007" t="s">
        <v>1471</v>
      </c>
      <c r="AX7007" s="19" t="s">
        <v>10864</v>
      </c>
      <c r="AZ7007" s="31" t="s">
        <v>14255</v>
      </c>
    </row>
    <row r="7008" spans="1:52" x14ac:dyDescent="0.2">
      <c r="A7008" s="13"/>
      <c r="AP7008" t="s">
        <v>10002</v>
      </c>
      <c r="AX7008" s="19" t="s">
        <v>10866</v>
      </c>
      <c r="AZ7008" s="31" t="s">
        <v>11238</v>
      </c>
    </row>
    <row r="7009" spans="1:52" x14ac:dyDescent="0.2">
      <c r="A7009" s="13"/>
      <c r="AP7009" t="s">
        <v>10844</v>
      </c>
      <c r="AX7009" s="19" t="s">
        <v>5677</v>
      </c>
      <c r="AZ7009" s="31" t="s">
        <v>14256</v>
      </c>
    </row>
    <row r="7010" spans="1:52" x14ac:dyDescent="0.2">
      <c r="A7010" s="13"/>
      <c r="AP7010" t="s">
        <v>10845</v>
      </c>
      <c r="AX7010" s="19" t="s">
        <v>8778</v>
      </c>
      <c r="AZ7010" s="31" t="s">
        <v>11320</v>
      </c>
    </row>
    <row r="7011" spans="1:52" x14ac:dyDescent="0.2">
      <c r="A7011" s="13"/>
      <c r="AP7011" t="s">
        <v>10846</v>
      </c>
      <c r="AX7011" s="19" t="s">
        <v>5654</v>
      </c>
      <c r="AZ7011" s="31" t="s">
        <v>14257</v>
      </c>
    </row>
    <row r="7012" spans="1:52" x14ac:dyDescent="0.2">
      <c r="A7012" s="13"/>
      <c r="AP7012" t="s">
        <v>11871</v>
      </c>
      <c r="AX7012" s="19" t="s">
        <v>8780</v>
      </c>
      <c r="AZ7012" s="31" t="s">
        <v>8805</v>
      </c>
    </row>
    <row r="7013" spans="1:52" x14ac:dyDescent="0.2">
      <c r="A7013" s="13"/>
      <c r="AP7013" t="s">
        <v>11872</v>
      </c>
      <c r="AX7013" s="19" t="s">
        <v>5681</v>
      </c>
      <c r="AZ7013" s="31" t="s">
        <v>11327</v>
      </c>
    </row>
    <row r="7014" spans="1:52" x14ac:dyDescent="0.2">
      <c r="A7014" s="13"/>
      <c r="AP7014" t="s">
        <v>11873</v>
      </c>
      <c r="AX7014" s="19" t="s">
        <v>7603</v>
      </c>
      <c r="AZ7014" s="31" t="s">
        <v>14258</v>
      </c>
    </row>
    <row r="7015" spans="1:52" x14ac:dyDescent="0.2">
      <c r="A7015" s="13"/>
      <c r="AP7015" t="s">
        <v>11874</v>
      </c>
      <c r="AX7015" s="19" t="s">
        <v>5684</v>
      </c>
      <c r="AZ7015" s="31" t="s">
        <v>14259</v>
      </c>
    </row>
    <row r="7016" spans="1:52" x14ac:dyDescent="0.2">
      <c r="A7016" s="13"/>
      <c r="AP7016" t="s">
        <v>11875</v>
      </c>
      <c r="AX7016" s="19" t="s">
        <v>7606</v>
      </c>
      <c r="AZ7016" s="31" t="s">
        <v>8939</v>
      </c>
    </row>
    <row r="7017" spans="1:52" x14ac:dyDescent="0.2">
      <c r="A7017" s="13"/>
      <c r="AP7017" t="s">
        <v>11876</v>
      </c>
      <c r="AX7017" s="19" t="s">
        <v>5689</v>
      </c>
      <c r="AZ7017" s="31" t="s">
        <v>14260</v>
      </c>
    </row>
    <row r="7018" spans="1:52" x14ac:dyDescent="0.2">
      <c r="A7018" s="13"/>
      <c r="AP7018" t="s">
        <v>11877</v>
      </c>
      <c r="AX7018" s="19" t="s">
        <v>7609</v>
      </c>
      <c r="AZ7018" s="31" t="s">
        <v>6519</v>
      </c>
    </row>
    <row r="7019" spans="1:52" x14ac:dyDescent="0.2">
      <c r="A7019" s="13"/>
      <c r="AP7019" t="s">
        <v>10006</v>
      </c>
      <c r="AX7019" s="19" t="s">
        <v>5694</v>
      </c>
      <c r="AZ7019" s="31" t="s">
        <v>9378</v>
      </c>
    </row>
    <row r="7020" spans="1:52" x14ac:dyDescent="0.2">
      <c r="A7020" s="13"/>
      <c r="AP7020" t="s">
        <v>954</v>
      </c>
      <c r="AX7020" s="19" t="s">
        <v>5659</v>
      </c>
      <c r="AZ7020" s="31" t="s">
        <v>6917</v>
      </c>
    </row>
    <row r="7021" spans="1:52" x14ac:dyDescent="0.2">
      <c r="A7021" s="13"/>
      <c r="AP7021" t="s">
        <v>10007</v>
      </c>
      <c r="AX7021" s="19" t="s">
        <v>1225</v>
      </c>
      <c r="AZ7021" s="31" t="s">
        <v>11332</v>
      </c>
    </row>
    <row r="7022" spans="1:52" x14ac:dyDescent="0.2">
      <c r="A7022" s="13"/>
      <c r="AP7022" t="s">
        <v>11878</v>
      </c>
      <c r="AX7022" s="19" t="s">
        <v>3399</v>
      </c>
      <c r="AZ7022" s="31" t="s">
        <v>744</v>
      </c>
    </row>
    <row r="7023" spans="1:52" x14ac:dyDescent="0.2">
      <c r="A7023" s="13"/>
      <c r="AP7023" t="s">
        <v>10009</v>
      </c>
      <c r="AX7023" s="19" t="s">
        <v>5698</v>
      </c>
      <c r="AZ7023" s="31" t="s">
        <v>14261</v>
      </c>
    </row>
    <row r="7024" spans="1:52" x14ac:dyDescent="0.2">
      <c r="A7024" s="13"/>
      <c r="AP7024" t="s">
        <v>11879</v>
      </c>
      <c r="AX7024" s="19" t="s">
        <v>8791</v>
      </c>
      <c r="AZ7024" s="31" t="s">
        <v>9098</v>
      </c>
    </row>
    <row r="7025" spans="1:52" x14ac:dyDescent="0.2">
      <c r="A7025" s="13"/>
      <c r="AP7025" t="s">
        <v>10012</v>
      </c>
      <c r="AX7025" s="19" t="s">
        <v>5702</v>
      </c>
      <c r="AZ7025" s="31" t="s">
        <v>8531</v>
      </c>
    </row>
    <row r="7026" spans="1:52" x14ac:dyDescent="0.2">
      <c r="A7026" s="13"/>
      <c r="AP7026" t="s">
        <v>11880</v>
      </c>
      <c r="AX7026" s="19" t="s">
        <v>8793</v>
      </c>
      <c r="AZ7026" s="31" t="s">
        <v>6404</v>
      </c>
    </row>
    <row r="7027" spans="1:52" x14ac:dyDescent="0.2">
      <c r="A7027" s="13"/>
      <c r="AP7027" t="s">
        <v>11881</v>
      </c>
      <c r="AX7027" s="26" t="s">
        <v>8795</v>
      </c>
      <c r="AZ7027" s="31" t="s">
        <v>7622</v>
      </c>
    </row>
    <row r="7028" spans="1:52" x14ac:dyDescent="0.2">
      <c r="A7028" s="13"/>
      <c r="AP7028" t="s">
        <v>11882</v>
      </c>
      <c r="AX7028" s="19" t="s">
        <v>7613</v>
      </c>
      <c r="AZ7028" s="31" t="s">
        <v>14262</v>
      </c>
    </row>
    <row r="7029" spans="1:52" x14ac:dyDescent="0.2">
      <c r="A7029" s="13"/>
      <c r="AP7029" t="s">
        <v>10857</v>
      </c>
      <c r="AX7029" s="19" t="s">
        <v>5705</v>
      </c>
      <c r="AZ7029" s="31" t="s">
        <v>820</v>
      </c>
    </row>
    <row r="7030" spans="1:52" x14ac:dyDescent="0.2">
      <c r="A7030" s="13"/>
      <c r="AP7030" t="s">
        <v>10859</v>
      </c>
      <c r="AX7030" s="19" t="s">
        <v>5709</v>
      </c>
      <c r="AZ7030" s="31" t="s">
        <v>2199</v>
      </c>
    </row>
    <row r="7031" spans="1:52" x14ac:dyDescent="0.2">
      <c r="A7031" s="13"/>
      <c r="AP7031" t="s">
        <v>11883</v>
      </c>
      <c r="AX7031" s="19" t="s">
        <v>7617</v>
      </c>
      <c r="AZ7031" s="31" t="s">
        <v>11340</v>
      </c>
    </row>
    <row r="7032" spans="1:52" x14ac:dyDescent="0.2">
      <c r="A7032" s="29"/>
      <c r="AP7032" t="s">
        <v>11884</v>
      </c>
      <c r="AX7032" s="19" t="s">
        <v>10875</v>
      </c>
      <c r="AZ7032" s="31" t="s">
        <v>14263</v>
      </c>
    </row>
    <row r="7033" spans="1:52" x14ac:dyDescent="0.2">
      <c r="A7033" s="13"/>
      <c r="AP7033" t="s">
        <v>11885</v>
      </c>
      <c r="AX7033" s="19" t="s">
        <v>7619</v>
      </c>
      <c r="AZ7033" s="31" t="s">
        <v>14264</v>
      </c>
    </row>
    <row r="7034" spans="1:52" x14ac:dyDescent="0.2">
      <c r="A7034" s="13"/>
      <c r="AP7034" t="s">
        <v>11886</v>
      </c>
      <c r="AX7034" s="26" t="s">
        <v>8803</v>
      </c>
      <c r="AZ7034" s="31" t="s">
        <v>14265</v>
      </c>
    </row>
    <row r="7035" spans="1:52" x14ac:dyDescent="0.2">
      <c r="A7035" s="13"/>
      <c r="AP7035" t="s">
        <v>10013</v>
      </c>
      <c r="AX7035" s="26" t="s">
        <v>8804</v>
      </c>
      <c r="AZ7035" s="31" t="s">
        <v>11344</v>
      </c>
    </row>
    <row r="7036" spans="1:52" x14ac:dyDescent="0.2">
      <c r="A7036" s="13"/>
      <c r="AP7036" t="s">
        <v>10015</v>
      </c>
      <c r="AX7036" s="26" t="s">
        <v>8806</v>
      </c>
      <c r="AZ7036" s="31" t="s">
        <v>4343</v>
      </c>
    </row>
    <row r="7037" spans="1:52" x14ac:dyDescent="0.2">
      <c r="A7037" s="13"/>
      <c r="AP7037" t="s">
        <v>10016</v>
      </c>
      <c r="AX7037" s="26" t="s">
        <v>5663</v>
      </c>
      <c r="AZ7037" s="31" t="s">
        <v>6457</v>
      </c>
    </row>
    <row r="7038" spans="1:52" x14ac:dyDescent="0.2">
      <c r="A7038" s="13"/>
      <c r="AP7038" t="s">
        <v>10860</v>
      </c>
      <c r="AX7038" s="26" t="s">
        <v>8808</v>
      </c>
      <c r="AZ7038" s="31" t="s">
        <v>6266</v>
      </c>
    </row>
    <row r="7039" spans="1:52" x14ac:dyDescent="0.2">
      <c r="A7039" s="13"/>
      <c r="AP7039" t="s">
        <v>10019</v>
      </c>
      <c r="AX7039" s="26" t="s">
        <v>8811</v>
      </c>
      <c r="AZ7039" s="31" t="s">
        <v>14266</v>
      </c>
    </row>
    <row r="7040" spans="1:52" x14ac:dyDescent="0.2">
      <c r="A7040" s="13"/>
      <c r="AP7040" t="s">
        <v>11887</v>
      </c>
      <c r="AX7040" s="19" t="s">
        <v>5667</v>
      </c>
      <c r="AZ7040" s="31" t="s">
        <v>9495</v>
      </c>
    </row>
    <row r="7041" spans="1:52" x14ac:dyDescent="0.2">
      <c r="A7041" s="13"/>
      <c r="AP7041" t="s">
        <v>6755</v>
      </c>
      <c r="AX7041" s="19" t="s">
        <v>5711</v>
      </c>
      <c r="AZ7041" s="31" t="s">
        <v>9494</v>
      </c>
    </row>
    <row r="7042" spans="1:52" x14ac:dyDescent="0.2">
      <c r="A7042" s="13"/>
      <c r="AP7042" t="s">
        <v>10863</v>
      </c>
      <c r="AX7042" s="19" t="s">
        <v>7622</v>
      </c>
      <c r="AZ7042" s="31" t="s">
        <v>9492</v>
      </c>
    </row>
    <row r="7043" spans="1:52" x14ac:dyDescent="0.2">
      <c r="A7043" s="13"/>
      <c r="AP7043" t="s">
        <v>10865</v>
      </c>
      <c r="AX7043" s="19" t="s">
        <v>7625</v>
      </c>
      <c r="AZ7043" s="31" t="s">
        <v>10840</v>
      </c>
    </row>
    <row r="7044" spans="1:52" x14ac:dyDescent="0.2">
      <c r="A7044" s="13"/>
      <c r="AP7044" t="s">
        <v>11888</v>
      </c>
      <c r="AX7044" s="19" t="s">
        <v>10879</v>
      </c>
      <c r="AZ7044" s="31" t="s">
        <v>6372</v>
      </c>
    </row>
    <row r="7045" spans="1:52" x14ac:dyDescent="0.2">
      <c r="A7045" s="13"/>
      <c r="AP7045" t="s">
        <v>11889</v>
      </c>
      <c r="AX7045" s="19" t="s">
        <v>3403</v>
      </c>
      <c r="AZ7045" s="31" t="s">
        <v>10169</v>
      </c>
    </row>
    <row r="7046" spans="1:52" x14ac:dyDescent="0.2">
      <c r="A7046" s="13"/>
      <c r="AP7046" t="s">
        <v>6758</v>
      </c>
      <c r="AX7046" s="19" t="s">
        <v>8816</v>
      </c>
      <c r="AZ7046" s="31" t="s">
        <v>10170</v>
      </c>
    </row>
    <row r="7047" spans="1:52" x14ac:dyDescent="0.2">
      <c r="A7047" s="13"/>
      <c r="AP7047" t="s">
        <v>11890</v>
      </c>
      <c r="AX7047" s="19" t="s">
        <v>5676</v>
      </c>
      <c r="AZ7047" s="31" t="s">
        <v>7486</v>
      </c>
    </row>
    <row r="7048" spans="1:52" x14ac:dyDescent="0.2">
      <c r="A7048" s="13"/>
      <c r="AP7048" t="s">
        <v>10029</v>
      </c>
      <c r="AX7048" s="19" t="s">
        <v>10882</v>
      </c>
      <c r="AZ7048" s="31" t="s">
        <v>14267</v>
      </c>
    </row>
    <row r="7049" spans="1:52" x14ac:dyDescent="0.2">
      <c r="A7049" s="13"/>
      <c r="AP7049" t="s">
        <v>10031</v>
      </c>
      <c r="AX7049" s="19" t="s">
        <v>7627</v>
      </c>
      <c r="AZ7049" s="31" t="s">
        <v>14268</v>
      </c>
    </row>
    <row r="7050" spans="1:52" x14ac:dyDescent="0.2">
      <c r="A7050" s="13"/>
      <c r="AP7050" t="s">
        <v>11891</v>
      </c>
      <c r="AX7050" s="19" t="s">
        <v>5713</v>
      </c>
      <c r="AZ7050" s="31" t="s">
        <v>7053</v>
      </c>
    </row>
    <row r="7051" spans="1:52" x14ac:dyDescent="0.2">
      <c r="A7051" s="13"/>
      <c r="AP7051" t="s">
        <v>10039</v>
      </c>
      <c r="AX7051" s="19" t="s">
        <v>10884</v>
      </c>
      <c r="AZ7051" s="31" t="s">
        <v>14269</v>
      </c>
    </row>
    <row r="7052" spans="1:52" x14ac:dyDescent="0.2">
      <c r="A7052" s="13"/>
      <c r="AP7052" t="s">
        <v>10044</v>
      </c>
      <c r="AX7052" s="19" t="s">
        <v>3405</v>
      </c>
      <c r="AZ7052" s="31" t="s">
        <v>63</v>
      </c>
    </row>
    <row r="7053" spans="1:52" x14ac:dyDescent="0.2">
      <c r="A7053" s="13"/>
      <c r="AP7053" t="s">
        <v>10869</v>
      </c>
      <c r="AX7053" s="19" t="s">
        <v>8821</v>
      </c>
      <c r="AZ7053" s="31" t="s">
        <v>14270</v>
      </c>
    </row>
    <row r="7054" spans="1:52" x14ac:dyDescent="0.2">
      <c r="A7054" s="13"/>
      <c r="AP7054" t="s">
        <v>11892</v>
      </c>
      <c r="AX7054" s="19" t="s">
        <v>7633</v>
      </c>
      <c r="AZ7054" s="31" t="s">
        <v>14271</v>
      </c>
    </row>
    <row r="7055" spans="1:52" x14ac:dyDescent="0.2">
      <c r="A7055" s="13"/>
      <c r="AP7055" t="s">
        <v>6761</v>
      </c>
      <c r="AX7055" s="19" t="s">
        <v>5716</v>
      </c>
      <c r="AZ7055" s="31" t="s">
        <v>9064</v>
      </c>
    </row>
    <row r="7056" spans="1:52" x14ac:dyDescent="0.2">
      <c r="A7056" s="13"/>
      <c r="AP7056" t="s">
        <v>10871</v>
      </c>
      <c r="AX7056" s="19" t="s">
        <v>8826</v>
      </c>
      <c r="AZ7056" s="31" t="s">
        <v>14272</v>
      </c>
    </row>
    <row r="7057" spans="1:52" x14ac:dyDescent="0.2">
      <c r="A7057" s="13"/>
      <c r="AP7057" t="s">
        <v>11893</v>
      </c>
      <c r="AX7057" s="19" t="s">
        <v>2039</v>
      </c>
      <c r="AZ7057" s="31" t="s">
        <v>8732</v>
      </c>
    </row>
    <row r="7058" spans="1:52" x14ac:dyDescent="0.2">
      <c r="A7058" s="13"/>
      <c r="AP7058" t="s">
        <v>11894</v>
      </c>
      <c r="AX7058" s="19" t="s">
        <v>10888</v>
      </c>
      <c r="AZ7058" s="31" t="s">
        <v>11357</v>
      </c>
    </row>
    <row r="7059" spans="1:52" x14ac:dyDescent="0.2">
      <c r="A7059" s="29"/>
      <c r="AP7059" t="s">
        <v>11895</v>
      </c>
      <c r="AX7059" s="19" t="s">
        <v>5682</v>
      </c>
      <c r="AZ7059" s="31" t="s">
        <v>14273</v>
      </c>
    </row>
    <row r="7060" spans="1:52" x14ac:dyDescent="0.2">
      <c r="A7060" s="13"/>
      <c r="AP7060" t="s">
        <v>10872</v>
      </c>
      <c r="AX7060" s="19" t="s">
        <v>10890</v>
      </c>
      <c r="AZ7060" s="31" t="s">
        <v>14274</v>
      </c>
    </row>
    <row r="7061" spans="1:52" x14ac:dyDescent="0.2">
      <c r="A7061" s="13"/>
      <c r="AP7061" t="s">
        <v>10048</v>
      </c>
      <c r="AX7061" s="19" t="s">
        <v>5687</v>
      </c>
      <c r="AZ7061" s="31" t="s">
        <v>576</v>
      </c>
    </row>
    <row r="7062" spans="1:52" x14ac:dyDescent="0.2">
      <c r="A7062" s="13"/>
      <c r="AP7062" t="s">
        <v>11896</v>
      </c>
      <c r="AX7062" s="19" t="s">
        <v>5719</v>
      </c>
      <c r="AZ7062" s="31" t="s">
        <v>14275</v>
      </c>
    </row>
    <row r="7063" spans="1:52" x14ac:dyDescent="0.2">
      <c r="A7063" s="29"/>
      <c r="AP7063" t="s">
        <v>10052</v>
      </c>
      <c r="AX7063" s="19" t="s">
        <v>10893</v>
      </c>
      <c r="AZ7063" s="31" t="s">
        <v>14276</v>
      </c>
    </row>
    <row r="7064" spans="1:52" x14ac:dyDescent="0.2">
      <c r="A7064" s="13"/>
      <c r="AP7064" t="s">
        <v>11897</v>
      </c>
      <c r="AX7064" s="19" t="s">
        <v>5722</v>
      </c>
      <c r="AZ7064" s="31" t="s">
        <v>146</v>
      </c>
    </row>
    <row r="7065" spans="1:52" x14ac:dyDescent="0.2">
      <c r="A7065" s="13"/>
      <c r="AP7065" t="s">
        <v>10053</v>
      </c>
      <c r="AX7065" s="19" t="s">
        <v>7638</v>
      </c>
      <c r="AZ7065" s="31" t="s">
        <v>14277</v>
      </c>
    </row>
    <row r="7066" spans="1:52" x14ac:dyDescent="0.2">
      <c r="A7066" s="13"/>
      <c r="AP7066" t="s">
        <v>11898</v>
      </c>
      <c r="AX7066" s="19" t="s">
        <v>5725</v>
      </c>
      <c r="AZ7066" s="31" t="s">
        <v>7557</v>
      </c>
    </row>
    <row r="7067" spans="1:52" x14ac:dyDescent="0.2">
      <c r="A7067" s="13"/>
      <c r="AP7067" t="s">
        <v>10059</v>
      </c>
      <c r="AX7067" s="19" t="s">
        <v>8831</v>
      </c>
      <c r="AZ7067" s="31" t="s">
        <v>10181</v>
      </c>
    </row>
    <row r="7068" spans="1:52" x14ac:dyDescent="0.2">
      <c r="A7068" s="13"/>
      <c r="AP7068" t="s">
        <v>10061</v>
      </c>
      <c r="AX7068" s="19" t="s">
        <v>8833</v>
      </c>
      <c r="AZ7068" s="31" t="s">
        <v>8289</v>
      </c>
    </row>
    <row r="7069" spans="1:52" x14ac:dyDescent="0.2">
      <c r="A7069" s="13"/>
      <c r="AP7069" t="s">
        <v>11899</v>
      </c>
      <c r="AX7069" s="19" t="s">
        <v>5727</v>
      </c>
      <c r="AZ7069" s="31" t="s">
        <v>9639</v>
      </c>
    </row>
    <row r="7070" spans="1:52" x14ac:dyDescent="0.2">
      <c r="A7070" s="29"/>
      <c r="AP7070" t="s">
        <v>11900</v>
      </c>
      <c r="AX7070" s="19" t="s">
        <v>7641</v>
      </c>
      <c r="AZ7070" s="31" t="s">
        <v>14278</v>
      </c>
    </row>
    <row r="7071" spans="1:52" x14ac:dyDescent="0.2">
      <c r="A7071" s="29"/>
      <c r="AP7071" t="s">
        <v>11901</v>
      </c>
      <c r="AX7071" s="19" t="s">
        <v>5731</v>
      </c>
      <c r="AZ7071" s="31" t="s">
        <v>14279</v>
      </c>
    </row>
    <row r="7072" spans="1:52" x14ac:dyDescent="0.2">
      <c r="A7072" s="13"/>
      <c r="AP7072" t="s">
        <v>11902</v>
      </c>
      <c r="AX7072" s="19" t="s">
        <v>5692</v>
      </c>
      <c r="AZ7072" s="31" t="s">
        <v>10212</v>
      </c>
    </row>
    <row r="7073" spans="1:52" x14ac:dyDescent="0.2">
      <c r="A7073" s="13"/>
      <c r="AP7073" t="s">
        <v>10876</v>
      </c>
      <c r="AX7073" s="19" t="s">
        <v>5735</v>
      </c>
      <c r="AZ7073" s="31" t="s">
        <v>14280</v>
      </c>
    </row>
    <row r="7074" spans="1:52" x14ac:dyDescent="0.2">
      <c r="A7074" s="13"/>
      <c r="AP7074" t="s">
        <v>6764</v>
      </c>
      <c r="AX7074" s="19" t="s">
        <v>8836</v>
      </c>
      <c r="AZ7074" s="31" t="s">
        <v>1261</v>
      </c>
    </row>
    <row r="7075" spans="1:52" x14ac:dyDescent="0.2">
      <c r="A7075" s="13"/>
      <c r="AP7075" t="s">
        <v>10877</v>
      </c>
      <c r="AX7075" s="19" t="s">
        <v>5738</v>
      </c>
      <c r="AZ7075" s="31" t="s">
        <v>14281</v>
      </c>
    </row>
    <row r="7076" spans="1:52" x14ac:dyDescent="0.2">
      <c r="A7076" s="13"/>
      <c r="AP7076" t="s">
        <v>10878</v>
      </c>
      <c r="AX7076" s="19" t="s">
        <v>7644</v>
      </c>
      <c r="AZ7076" s="31" t="s">
        <v>14282</v>
      </c>
    </row>
    <row r="7077" spans="1:52" x14ac:dyDescent="0.2">
      <c r="A7077" s="29"/>
      <c r="AP7077" t="s">
        <v>958</v>
      </c>
      <c r="AX7077" s="19" t="s">
        <v>5741</v>
      </c>
      <c r="AZ7077" s="31" t="s">
        <v>9145</v>
      </c>
    </row>
    <row r="7078" spans="1:52" x14ac:dyDescent="0.2">
      <c r="A7078" s="13"/>
      <c r="AP7078" t="s">
        <v>10065</v>
      </c>
      <c r="AX7078" s="19" t="s">
        <v>10899</v>
      </c>
      <c r="AZ7078" s="31" t="s">
        <v>749</v>
      </c>
    </row>
    <row r="7079" spans="1:52" x14ac:dyDescent="0.2">
      <c r="A7079" s="13"/>
      <c r="AP7079" t="s">
        <v>6767</v>
      </c>
      <c r="AX7079" s="19" t="s">
        <v>8839</v>
      </c>
      <c r="AZ7079" s="31" t="s">
        <v>14283</v>
      </c>
    </row>
    <row r="7080" spans="1:52" x14ac:dyDescent="0.2">
      <c r="A7080" s="13"/>
      <c r="AP7080" t="s">
        <v>10070</v>
      </c>
      <c r="AX7080" s="19" t="s">
        <v>810</v>
      </c>
      <c r="AZ7080" s="31" t="s">
        <v>14284</v>
      </c>
    </row>
    <row r="7081" spans="1:52" x14ac:dyDescent="0.2">
      <c r="A7081" s="13"/>
      <c r="AP7081" t="s">
        <v>11903</v>
      </c>
      <c r="AX7081" s="19" t="s">
        <v>7649</v>
      </c>
      <c r="AZ7081" s="31" t="s">
        <v>8168</v>
      </c>
    </row>
    <row r="7082" spans="1:52" x14ac:dyDescent="0.2">
      <c r="A7082" s="13"/>
      <c r="AP7082" t="s">
        <v>11904</v>
      </c>
      <c r="AX7082" s="19" t="s">
        <v>8843</v>
      </c>
      <c r="AZ7082" s="31" t="s">
        <v>2005</v>
      </c>
    </row>
    <row r="7083" spans="1:52" x14ac:dyDescent="0.2">
      <c r="A7083" s="13"/>
      <c r="AP7083" t="s">
        <v>10881</v>
      </c>
      <c r="AX7083" s="19" t="s">
        <v>5744</v>
      </c>
      <c r="AZ7083" s="31" t="s">
        <v>9150</v>
      </c>
    </row>
    <row r="7084" spans="1:52" x14ac:dyDescent="0.2">
      <c r="A7084" s="13"/>
      <c r="AP7084" t="s">
        <v>11905</v>
      </c>
      <c r="AX7084" s="19" t="s">
        <v>8844</v>
      </c>
      <c r="AZ7084" s="31" t="s">
        <v>3690</v>
      </c>
    </row>
    <row r="7085" spans="1:52" x14ac:dyDescent="0.2">
      <c r="A7085" s="13"/>
      <c r="AP7085" t="s">
        <v>11906</v>
      </c>
      <c r="AX7085" s="19" t="s">
        <v>5747</v>
      </c>
      <c r="AZ7085" s="31" t="s">
        <v>14285</v>
      </c>
    </row>
    <row r="7086" spans="1:52" x14ac:dyDescent="0.2">
      <c r="A7086" s="13"/>
      <c r="AP7086" t="s">
        <v>11907</v>
      </c>
      <c r="AX7086" s="19" t="s">
        <v>8847</v>
      </c>
      <c r="AZ7086" s="31" t="s">
        <v>6434</v>
      </c>
    </row>
    <row r="7087" spans="1:52" x14ac:dyDescent="0.2">
      <c r="A7087" s="13"/>
      <c r="AP7087" t="s">
        <v>11908</v>
      </c>
      <c r="AX7087" s="19" t="s">
        <v>8849</v>
      </c>
      <c r="AZ7087" s="31" t="s">
        <v>14286</v>
      </c>
    </row>
    <row r="7088" spans="1:52" x14ac:dyDescent="0.2">
      <c r="A7088" s="13"/>
      <c r="AP7088" t="s">
        <v>585</v>
      </c>
      <c r="AX7088" s="19" t="s">
        <v>814</v>
      </c>
      <c r="AZ7088" s="31" t="s">
        <v>10007</v>
      </c>
    </row>
    <row r="7089" spans="1:52" x14ac:dyDescent="0.2">
      <c r="A7089" s="13"/>
      <c r="AP7089" t="s">
        <v>6770</v>
      </c>
      <c r="AX7089" s="19" t="s">
        <v>5749</v>
      </c>
      <c r="AZ7089" s="31" t="s">
        <v>14287</v>
      </c>
    </row>
    <row r="7090" spans="1:52" x14ac:dyDescent="0.2">
      <c r="A7090" s="13"/>
      <c r="AP7090" t="s">
        <v>10073</v>
      </c>
      <c r="AX7090" s="19" t="s">
        <v>7652</v>
      </c>
      <c r="AZ7090" s="31" t="s">
        <v>3368</v>
      </c>
    </row>
    <row r="7091" spans="1:52" x14ac:dyDescent="0.2">
      <c r="A7091" s="29"/>
      <c r="AP7091" t="s">
        <v>3954</v>
      </c>
      <c r="AX7091" s="19" t="s">
        <v>8852</v>
      </c>
      <c r="AZ7091" s="31" t="s">
        <v>3701</v>
      </c>
    </row>
    <row r="7092" spans="1:52" x14ac:dyDescent="0.2">
      <c r="A7092" s="29"/>
      <c r="AP7092" t="s">
        <v>10075</v>
      </c>
      <c r="AX7092" s="19" t="s">
        <v>10908</v>
      </c>
      <c r="AZ7092" s="31" t="s">
        <v>14288</v>
      </c>
    </row>
    <row r="7093" spans="1:52" x14ac:dyDescent="0.2">
      <c r="A7093" s="13"/>
      <c r="AP7093" t="s">
        <v>11909</v>
      </c>
      <c r="AX7093" s="19" t="s">
        <v>5753</v>
      </c>
      <c r="AZ7093" s="31" t="s">
        <v>11420</v>
      </c>
    </row>
    <row r="7094" spans="1:52" x14ac:dyDescent="0.2">
      <c r="A7094" s="13"/>
      <c r="AP7094" t="s">
        <v>11910</v>
      </c>
      <c r="AX7094" s="19" t="s">
        <v>7655</v>
      </c>
      <c r="AZ7094" s="31" t="s">
        <v>8386</v>
      </c>
    </row>
    <row r="7095" spans="1:52" x14ac:dyDescent="0.2">
      <c r="A7095" s="13"/>
      <c r="AP7095" t="s">
        <v>11911</v>
      </c>
      <c r="AX7095" s="19" t="s">
        <v>7658</v>
      </c>
      <c r="AZ7095" s="31" t="s">
        <v>8154</v>
      </c>
    </row>
    <row r="7096" spans="1:52" x14ac:dyDescent="0.2">
      <c r="A7096" s="13"/>
      <c r="AP7096" t="s">
        <v>3957</v>
      </c>
      <c r="AX7096" s="19" t="s">
        <v>3410</v>
      </c>
      <c r="AZ7096" s="31" t="s">
        <v>14289</v>
      </c>
    </row>
    <row r="7097" spans="1:52" x14ac:dyDescent="0.2">
      <c r="A7097" s="13"/>
      <c r="AP7097" t="s">
        <v>10885</v>
      </c>
      <c r="AX7097" s="19" t="s">
        <v>5755</v>
      </c>
      <c r="AZ7097" s="31" t="s">
        <v>11376</v>
      </c>
    </row>
    <row r="7098" spans="1:52" x14ac:dyDescent="0.2">
      <c r="A7098" s="13"/>
      <c r="AP7098" t="s">
        <v>11912</v>
      </c>
      <c r="AX7098" s="19" t="s">
        <v>5696</v>
      </c>
      <c r="AZ7098" s="31" t="s">
        <v>14290</v>
      </c>
    </row>
    <row r="7099" spans="1:52" x14ac:dyDescent="0.2">
      <c r="A7099" s="13"/>
      <c r="AP7099" t="s">
        <v>11913</v>
      </c>
      <c r="AX7099" s="19" t="s">
        <v>5700</v>
      </c>
      <c r="AZ7099" s="31" t="s">
        <v>154</v>
      </c>
    </row>
    <row r="7100" spans="1:52" x14ac:dyDescent="0.2">
      <c r="A7100" s="13"/>
      <c r="AP7100" t="s">
        <v>11914</v>
      </c>
      <c r="AX7100" s="19" t="s">
        <v>5703</v>
      </c>
      <c r="AZ7100" s="31" t="s">
        <v>4024</v>
      </c>
    </row>
    <row r="7101" spans="1:52" x14ac:dyDescent="0.2">
      <c r="A7101" s="13"/>
      <c r="AP7101" t="s">
        <v>589</v>
      </c>
      <c r="AX7101" s="19" t="s">
        <v>5759</v>
      </c>
      <c r="AZ7101" s="31" t="s">
        <v>5900</v>
      </c>
    </row>
    <row r="7102" spans="1:52" x14ac:dyDescent="0.2">
      <c r="A7102" s="13"/>
      <c r="AP7102" t="s">
        <v>11915</v>
      </c>
      <c r="AX7102" s="19" t="s">
        <v>8867</v>
      </c>
      <c r="AZ7102" s="31" t="s">
        <v>10197</v>
      </c>
    </row>
    <row r="7103" spans="1:52" x14ac:dyDescent="0.2">
      <c r="A7103" s="13"/>
      <c r="AP7103" t="s">
        <v>10078</v>
      </c>
      <c r="AX7103" s="19" t="s">
        <v>7666</v>
      </c>
      <c r="AZ7103" s="31" t="s">
        <v>9181</v>
      </c>
    </row>
    <row r="7104" spans="1:52" x14ac:dyDescent="0.2">
      <c r="A7104" s="13"/>
      <c r="AP7104" t="s">
        <v>10886</v>
      </c>
      <c r="AX7104" s="19" t="s">
        <v>5762</v>
      </c>
      <c r="AZ7104" s="31" t="s">
        <v>14291</v>
      </c>
    </row>
    <row r="7105" spans="1:52" x14ac:dyDescent="0.2">
      <c r="A7105" s="13"/>
      <c r="AP7105" t="s">
        <v>10079</v>
      </c>
      <c r="AX7105" s="19" t="s">
        <v>8872</v>
      </c>
      <c r="AZ7105" s="31" t="s">
        <v>9183</v>
      </c>
    </row>
    <row r="7106" spans="1:52" x14ac:dyDescent="0.2">
      <c r="A7106" s="13"/>
      <c r="AP7106" t="s">
        <v>11916</v>
      </c>
      <c r="AX7106" s="19" t="s">
        <v>10914</v>
      </c>
      <c r="AZ7106" s="31" t="s">
        <v>6289</v>
      </c>
    </row>
    <row r="7107" spans="1:52" x14ac:dyDescent="0.2">
      <c r="A7107" s="13"/>
      <c r="AP7107" t="s">
        <v>11917</v>
      </c>
      <c r="AX7107" s="19" t="s">
        <v>3415</v>
      </c>
      <c r="AZ7107" s="31" t="s">
        <v>14292</v>
      </c>
    </row>
    <row r="7108" spans="1:52" x14ac:dyDescent="0.2">
      <c r="A7108" s="13"/>
      <c r="AP7108" t="s">
        <v>10887</v>
      </c>
      <c r="AX7108" s="19" t="s">
        <v>5766</v>
      </c>
      <c r="AZ7108" s="31" t="s">
        <v>10306</v>
      </c>
    </row>
    <row r="7109" spans="1:52" x14ac:dyDescent="0.2">
      <c r="A7109" s="13"/>
      <c r="AP7109" t="s">
        <v>11918</v>
      </c>
      <c r="AX7109" s="19" t="s">
        <v>3420</v>
      </c>
      <c r="AZ7109" s="31" t="s">
        <v>10422</v>
      </c>
    </row>
    <row r="7110" spans="1:52" x14ac:dyDescent="0.2">
      <c r="A7110" s="13"/>
      <c r="AP7110" t="s">
        <v>6774</v>
      </c>
      <c r="AX7110" s="19" t="s">
        <v>5768</v>
      </c>
      <c r="AZ7110" s="31" t="s">
        <v>14293</v>
      </c>
    </row>
    <row r="7111" spans="1:52" x14ac:dyDescent="0.2">
      <c r="A7111" s="13"/>
      <c r="AP7111" t="s">
        <v>11919</v>
      </c>
      <c r="AX7111" s="19" t="s">
        <v>7672</v>
      </c>
      <c r="AZ7111" s="31" t="s">
        <v>14294</v>
      </c>
    </row>
    <row r="7112" spans="1:52" x14ac:dyDescent="0.2">
      <c r="A7112" s="13"/>
      <c r="AP7112" t="s">
        <v>11920</v>
      </c>
      <c r="AX7112" s="19" t="s">
        <v>208</v>
      </c>
      <c r="AZ7112" s="31" t="s">
        <v>8527</v>
      </c>
    </row>
    <row r="7113" spans="1:52" x14ac:dyDescent="0.2">
      <c r="A7113" s="13"/>
      <c r="AP7113" t="s">
        <v>10083</v>
      </c>
      <c r="AX7113" s="19" t="s">
        <v>5771</v>
      </c>
      <c r="AZ7113" s="31" t="s">
        <v>2527</v>
      </c>
    </row>
    <row r="7114" spans="1:52" x14ac:dyDescent="0.2">
      <c r="A7114" s="13"/>
      <c r="AP7114" t="s">
        <v>11921</v>
      </c>
      <c r="AX7114" s="19" t="s">
        <v>7676</v>
      </c>
      <c r="AZ7114" s="31" t="s">
        <v>9565</v>
      </c>
    </row>
    <row r="7115" spans="1:52" x14ac:dyDescent="0.2">
      <c r="A7115" s="13"/>
      <c r="AP7115" t="s">
        <v>11922</v>
      </c>
      <c r="AX7115" s="19" t="s">
        <v>5773</v>
      </c>
      <c r="AZ7115" s="31" t="s">
        <v>8681</v>
      </c>
    </row>
    <row r="7116" spans="1:52" x14ac:dyDescent="0.2">
      <c r="A7116" s="13"/>
      <c r="AP7116" t="s">
        <v>10892</v>
      </c>
      <c r="AX7116" s="26" t="s">
        <v>8882</v>
      </c>
      <c r="AZ7116" s="31" t="s">
        <v>3487</v>
      </c>
    </row>
    <row r="7117" spans="1:52" x14ac:dyDescent="0.2">
      <c r="A7117" s="13"/>
      <c r="AP7117" t="s">
        <v>10895</v>
      </c>
      <c r="AX7117" s="19" t="s">
        <v>10919</v>
      </c>
      <c r="AZ7117" s="31" t="s">
        <v>14295</v>
      </c>
    </row>
    <row r="7118" spans="1:52" x14ac:dyDescent="0.2">
      <c r="A7118" s="13"/>
      <c r="AP7118" t="s">
        <v>2374</v>
      </c>
      <c r="AX7118" s="19" t="s">
        <v>10921</v>
      </c>
      <c r="AZ7118" s="31" t="s">
        <v>14296</v>
      </c>
    </row>
    <row r="7119" spans="1:52" x14ac:dyDescent="0.2">
      <c r="A7119" s="13"/>
      <c r="AP7119" t="s">
        <v>10088</v>
      </c>
      <c r="AX7119" s="19" t="s">
        <v>5776</v>
      </c>
      <c r="AZ7119" s="31" t="s">
        <v>14297</v>
      </c>
    </row>
    <row r="7120" spans="1:52" x14ac:dyDescent="0.2">
      <c r="A7120" s="13"/>
      <c r="AP7120" t="s">
        <v>10896</v>
      </c>
      <c r="AX7120" s="19" t="s">
        <v>8884</v>
      </c>
      <c r="AZ7120" s="31" t="s">
        <v>14298</v>
      </c>
    </row>
    <row r="7121" spans="1:52" x14ac:dyDescent="0.2">
      <c r="A7121" s="13"/>
      <c r="AP7121" t="s">
        <v>10897</v>
      </c>
      <c r="AX7121" s="19" t="s">
        <v>7680</v>
      </c>
      <c r="AZ7121" s="31" t="s">
        <v>14299</v>
      </c>
    </row>
    <row r="7122" spans="1:52" x14ac:dyDescent="0.2">
      <c r="A7122" s="13"/>
      <c r="AP7122" t="s">
        <v>11923</v>
      </c>
      <c r="AX7122" s="26" t="s">
        <v>8887</v>
      </c>
      <c r="AZ7122" s="31" t="s">
        <v>14300</v>
      </c>
    </row>
    <row r="7123" spans="1:52" x14ac:dyDescent="0.2">
      <c r="A7123" s="13"/>
      <c r="AP7123" t="s">
        <v>11924</v>
      </c>
      <c r="AX7123" s="19" t="s">
        <v>7683</v>
      </c>
      <c r="AZ7123" s="31" t="s">
        <v>10203</v>
      </c>
    </row>
    <row r="7124" spans="1:52" x14ac:dyDescent="0.2">
      <c r="A7124" s="13"/>
      <c r="AP7124" t="s">
        <v>11925</v>
      </c>
      <c r="AX7124" s="19" t="s">
        <v>8890</v>
      </c>
      <c r="AZ7124" s="31" t="s">
        <v>3189</v>
      </c>
    </row>
    <row r="7125" spans="1:52" x14ac:dyDescent="0.2">
      <c r="A7125" s="13"/>
      <c r="AP7125" t="s">
        <v>11926</v>
      </c>
      <c r="AX7125" s="19" t="s">
        <v>7685</v>
      </c>
      <c r="AZ7125" s="31" t="s">
        <v>14301</v>
      </c>
    </row>
    <row r="7126" spans="1:52" x14ac:dyDescent="0.2">
      <c r="A7126" s="13"/>
      <c r="AP7126" t="s">
        <v>10091</v>
      </c>
      <c r="AX7126" s="19" t="s">
        <v>7688</v>
      </c>
      <c r="AZ7126" s="31" t="s">
        <v>9542</v>
      </c>
    </row>
    <row r="7127" spans="1:52" x14ac:dyDescent="0.2">
      <c r="A7127" s="29"/>
      <c r="AP7127" t="s">
        <v>11927</v>
      </c>
      <c r="AX7127" s="19" t="s">
        <v>7691</v>
      </c>
      <c r="AZ7127" s="31" t="s">
        <v>9572</v>
      </c>
    </row>
    <row r="7128" spans="1:52" x14ac:dyDescent="0.2">
      <c r="A7128" s="29"/>
      <c r="AP7128" t="s">
        <v>3960</v>
      </c>
      <c r="AX7128" s="19" t="s">
        <v>5779</v>
      </c>
      <c r="AZ7128" s="31" t="s">
        <v>5670</v>
      </c>
    </row>
    <row r="7129" spans="1:52" x14ac:dyDescent="0.2">
      <c r="A7129" s="13"/>
      <c r="AP7129" t="s">
        <v>6776</v>
      </c>
      <c r="AX7129" s="19" t="s">
        <v>10922</v>
      </c>
      <c r="AZ7129" s="31" t="s">
        <v>14302</v>
      </c>
    </row>
    <row r="7130" spans="1:52" x14ac:dyDescent="0.2">
      <c r="A7130" s="13"/>
      <c r="AP7130" t="s">
        <v>10096</v>
      </c>
      <c r="AX7130" s="19" t="s">
        <v>7694</v>
      </c>
      <c r="AZ7130" s="31" t="s">
        <v>8567</v>
      </c>
    </row>
    <row r="7131" spans="1:52" x14ac:dyDescent="0.2">
      <c r="A7131" s="13"/>
      <c r="AP7131" t="s">
        <v>11928</v>
      </c>
      <c r="AX7131" s="19" t="s">
        <v>10923</v>
      </c>
      <c r="AZ7131" s="31" t="s">
        <v>14303</v>
      </c>
    </row>
    <row r="7132" spans="1:52" x14ac:dyDescent="0.2">
      <c r="A7132" s="13"/>
      <c r="AP7132" t="s">
        <v>11929</v>
      </c>
      <c r="AX7132" s="19" t="s">
        <v>8899</v>
      </c>
      <c r="AZ7132" s="31" t="s">
        <v>14304</v>
      </c>
    </row>
    <row r="7133" spans="1:52" x14ac:dyDescent="0.2">
      <c r="A7133" s="13"/>
      <c r="AP7133" t="s">
        <v>11930</v>
      </c>
      <c r="AX7133" s="19" t="s">
        <v>10924</v>
      </c>
      <c r="AZ7133" s="31" t="s">
        <v>3096</v>
      </c>
    </row>
    <row r="7134" spans="1:52" x14ac:dyDescent="0.2">
      <c r="A7134" s="13"/>
      <c r="AP7134" t="s">
        <v>10099</v>
      </c>
      <c r="AX7134" s="19" t="s">
        <v>10925</v>
      </c>
      <c r="AZ7134" s="31" t="s">
        <v>2813</v>
      </c>
    </row>
    <row r="7135" spans="1:52" x14ac:dyDescent="0.2">
      <c r="A7135" s="13"/>
      <c r="AP7135" t="s">
        <v>10903</v>
      </c>
      <c r="AX7135" s="19" t="s">
        <v>5781</v>
      </c>
      <c r="AZ7135" s="31" t="s">
        <v>2987</v>
      </c>
    </row>
    <row r="7136" spans="1:52" x14ac:dyDescent="0.2">
      <c r="A7136" s="13"/>
      <c r="AP7136" t="s">
        <v>11931</v>
      </c>
      <c r="AX7136" s="19" t="s">
        <v>8902</v>
      </c>
      <c r="AZ7136" s="31" t="s">
        <v>11531</v>
      </c>
    </row>
    <row r="7137" spans="1:52" x14ac:dyDescent="0.2">
      <c r="A7137" s="13"/>
      <c r="AP7137" t="s">
        <v>10904</v>
      </c>
      <c r="AX7137" s="19" t="s">
        <v>8905</v>
      </c>
      <c r="AZ7137" s="31" t="s">
        <v>3121</v>
      </c>
    </row>
    <row r="7138" spans="1:52" x14ac:dyDescent="0.2">
      <c r="A7138" s="13"/>
      <c r="AP7138" t="s">
        <v>10905</v>
      </c>
      <c r="AX7138" s="19" t="s">
        <v>10926</v>
      </c>
      <c r="AZ7138" s="31" t="s">
        <v>9582</v>
      </c>
    </row>
    <row r="7139" spans="1:52" x14ac:dyDescent="0.2">
      <c r="A7139" s="13"/>
      <c r="AP7139" t="s">
        <v>10906</v>
      </c>
      <c r="AX7139" s="19" t="s">
        <v>5784</v>
      </c>
      <c r="AZ7139" s="31" t="s">
        <v>9584</v>
      </c>
    </row>
    <row r="7140" spans="1:52" x14ac:dyDescent="0.2">
      <c r="A7140" s="13"/>
      <c r="AP7140" t="s">
        <v>11932</v>
      </c>
      <c r="AX7140" s="19" t="s">
        <v>2043</v>
      </c>
      <c r="AZ7140" s="31" t="s">
        <v>2778</v>
      </c>
    </row>
    <row r="7141" spans="1:52" x14ac:dyDescent="0.2">
      <c r="A7141" s="13"/>
      <c r="AP7141" t="s">
        <v>962</v>
      </c>
      <c r="AX7141" s="19" t="s">
        <v>5788</v>
      </c>
      <c r="AZ7141" s="31" t="s">
        <v>6247</v>
      </c>
    </row>
    <row r="7142" spans="1:52" x14ac:dyDescent="0.2">
      <c r="A7142" s="13"/>
      <c r="AP7142" t="s">
        <v>11933</v>
      </c>
      <c r="AX7142" s="19" t="s">
        <v>2047</v>
      </c>
      <c r="AZ7142" s="31" t="s">
        <v>9585</v>
      </c>
    </row>
    <row r="7143" spans="1:52" x14ac:dyDescent="0.2">
      <c r="A7143" s="29"/>
      <c r="AP7143" t="s">
        <v>593</v>
      </c>
      <c r="AX7143" s="19" t="s">
        <v>5793</v>
      </c>
      <c r="AZ7143" s="31" t="s">
        <v>14305</v>
      </c>
    </row>
    <row r="7144" spans="1:52" x14ac:dyDescent="0.2">
      <c r="A7144" s="29"/>
      <c r="AP7144" t="s">
        <v>11934</v>
      </c>
      <c r="AX7144" s="19" t="s">
        <v>1230</v>
      </c>
      <c r="AZ7144" s="31" t="s">
        <v>486</v>
      </c>
    </row>
    <row r="7145" spans="1:52" x14ac:dyDescent="0.2">
      <c r="A7145" s="29"/>
      <c r="AP7145" t="s">
        <v>11935</v>
      </c>
      <c r="AX7145" s="19" t="s">
        <v>5796</v>
      </c>
      <c r="AZ7145" s="31" t="s">
        <v>14306</v>
      </c>
    </row>
    <row r="7146" spans="1:52" x14ac:dyDescent="0.2">
      <c r="A7146" s="29"/>
      <c r="AP7146" t="s">
        <v>11936</v>
      </c>
      <c r="AX7146" s="19" t="s">
        <v>5712</v>
      </c>
      <c r="AZ7146" s="31" t="s">
        <v>10493</v>
      </c>
    </row>
    <row r="7147" spans="1:52" x14ac:dyDescent="0.2">
      <c r="A7147" s="29"/>
      <c r="AP7147" t="s">
        <v>11937</v>
      </c>
      <c r="AX7147" s="19" t="s">
        <v>5799</v>
      </c>
      <c r="AZ7147" s="31" t="s">
        <v>10968</v>
      </c>
    </row>
    <row r="7148" spans="1:52" x14ac:dyDescent="0.2">
      <c r="A7148" s="29"/>
      <c r="AP7148" t="s">
        <v>10103</v>
      </c>
      <c r="AX7148" s="19" t="s">
        <v>10927</v>
      </c>
      <c r="AZ7148" s="31" t="s">
        <v>14307</v>
      </c>
    </row>
    <row r="7149" spans="1:52" x14ac:dyDescent="0.2">
      <c r="A7149" s="29"/>
      <c r="AP7149" t="s">
        <v>2378</v>
      </c>
      <c r="AX7149" s="19" t="s">
        <v>10928</v>
      </c>
      <c r="AZ7149" s="31" t="s">
        <v>14308</v>
      </c>
    </row>
    <row r="7150" spans="1:52" x14ac:dyDescent="0.2">
      <c r="A7150" s="29"/>
      <c r="AP7150" t="s">
        <v>10106</v>
      </c>
      <c r="AX7150" s="19" t="s">
        <v>10929</v>
      </c>
      <c r="AZ7150" s="31" t="s">
        <v>14309</v>
      </c>
    </row>
    <row r="7151" spans="1:52" x14ac:dyDescent="0.2">
      <c r="A7151" s="29"/>
      <c r="AP7151" t="s">
        <v>11938</v>
      </c>
      <c r="AX7151" s="26" t="s">
        <v>5715</v>
      </c>
      <c r="AZ7151" s="31" t="s">
        <v>14310</v>
      </c>
    </row>
    <row r="7152" spans="1:52" x14ac:dyDescent="0.2">
      <c r="A7152" s="13"/>
      <c r="AP7152" t="s">
        <v>6783</v>
      </c>
      <c r="AX7152" s="19" t="s">
        <v>7704</v>
      </c>
      <c r="AZ7152" s="31" t="s">
        <v>10497</v>
      </c>
    </row>
    <row r="7153" spans="1:52" x14ac:dyDescent="0.2">
      <c r="A7153" s="13"/>
      <c r="AP7153" t="s">
        <v>10907</v>
      </c>
      <c r="AX7153" s="19" t="s">
        <v>10930</v>
      </c>
      <c r="AZ7153" s="31" t="s">
        <v>10498</v>
      </c>
    </row>
    <row r="7154" spans="1:52" x14ac:dyDescent="0.2">
      <c r="A7154" s="13"/>
      <c r="AP7154" t="s">
        <v>10909</v>
      </c>
      <c r="AX7154" s="19" t="s">
        <v>10931</v>
      </c>
      <c r="AZ7154" s="31" t="s">
        <v>14311</v>
      </c>
    </row>
    <row r="7155" spans="1:52" x14ac:dyDescent="0.2">
      <c r="A7155" s="13"/>
      <c r="AP7155" t="s">
        <v>6787</v>
      </c>
      <c r="AX7155" s="19" t="s">
        <v>10932</v>
      </c>
      <c r="AZ7155" s="31" t="s">
        <v>9776</v>
      </c>
    </row>
    <row r="7156" spans="1:52" x14ac:dyDescent="0.2">
      <c r="A7156" s="13"/>
      <c r="AP7156" t="s">
        <v>11939</v>
      </c>
      <c r="AX7156" s="19" t="s">
        <v>7707</v>
      </c>
      <c r="AZ7156" s="31" t="s">
        <v>303</v>
      </c>
    </row>
    <row r="7157" spans="1:52" x14ac:dyDescent="0.2">
      <c r="A7157" s="13"/>
      <c r="AP7157" t="s">
        <v>10910</v>
      </c>
      <c r="AX7157" s="19" t="s">
        <v>7709</v>
      </c>
      <c r="AZ7157" s="31" t="s">
        <v>10949</v>
      </c>
    </row>
    <row r="7158" spans="1:52" x14ac:dyDescent="0.2">
      <c r="A7158" s="13"/>
      <c r="AP7158" t="s">
        <v>11940</v>
      </c>
      <c r="AX7158" s="19" t="s">
        <v>818</v>
      </c>
      <c r="AZ7158" s="31" t="s">
        <v>10436</v>
      </c>
    </row>
    <row r="7159" spans="1:52" x14ac:dyDescent="0.2">
      <c r="A7159" s="13"/>
      <c r="AP7159" t="s">
        <v>11941</v>
      </c>
      <c r="AX7159" s="19" t="s">
        <v>10933</v>
      </c>
      <c r="AZ7159" s="31" t="s">
        <v>10500</v>
      </c>
    </row>
    <row r="7160" spans="1:52" x14ac:dyDescent="0.2">
      <c r="A7160" s="13"/>
      <c r="AP7160" t="s">
        <v>598</v>
      </c>
      <c r="AX7160" s="19" t="s">
        <v>1234</v>
      </c>
      <c r="AZ7160" s="31" t="s">
        <v>14312</v>
      </c>
    </row>
    <row r="7161" spans="1:52" x14ac:dyDescent="0.2">
      <c r="A7161" s="13"/>
      <c r="AP7161" t="s">
        <v>11942</v>
      </c>
      <c r="AX7161" s="19" t="s">
        <v>7711</v>
      </c>
      <c r="AZ7161" s="31" t="s">
        <v>208</v>
      </c>
    </row>
    <row r="7162" spans="1:52" x14ac:dyDescent="0.2">
      <c r="A7162" s="13"/>
      <c r="AP7162" t="s">
        <v>11943</v>
      </c>
      <c r="AX7162" s="19" t="s">
        <v>10934</v>
      </c>
      <c r="AZ7162" s="31" t="s">
        <v>14313</v>
      </c>
    </row>
    <row r="7163" spans="1:52" x14ac:dyDescent="0.2">
      <c r="A7163" s="13"/>
      <c r="AP7163" t="s">
        <v>10111</v>
      </c>
      <c r="AX7163" s="19" t="s">
        <v>7713</v>
      </c>
      <c r="AZ7163" s="31" t="s">
        <v>11561</v>
      </c>
    </row>
    <row r="7164" spans="1:52" x14ac:dyDescent="0.2">
      <c r="A7164" s="13"/>
      <c r="AP7164" t="s">
        <v>10911</v>
      </c>
      <c r="AX7164" s="19" t="s">
        <v>821</v>
      </c>
      <c r="AZ7164" s="31" t="s">
        <v>10458</v>
      </c>
    </row>
    <row r="7165" spans="1:52" x14ac:dyDescent="0.2">
      <c r="A7165" s="13"/>
      <c r="AP7165" t="s">
        <v>11944</v>
      </c>
      <c r="AX7165" s="19" t="s">
        <v>7718</v>
      </c>
      <c r="AZ7165" s="31" t="s">
        <v>978</v>
      </c>
    </row>
    <row r="7166" spans="1:52" x14ac:dyDescent="0.2">
      <c r="A7166" s="13"/>
      <c r="AP7166" t="s">
        <v>11945</v>
      </c>
      <c r="AX7166" s="19" t="s">
        <v>7720</v>
      </c>
      <c r="AZ7166" s="31" t="s">
        <v>10505</v>
      </c>
    </row>
    <row r="7167" spans="1:52" x14ac:dyDescent="0.2">
      <c r="A7167" s="13"/>
      <c r="AP7167" t="s">
        <v>10112</v>
      </c>
      <c r="AX7167" s="19" t="s">
        <v>7722</v>
      </c>
      <c r="AZ7167" s="31" t="s">
        <v>9680</v>
      </c>
    </row>
    <row r="7168" spans="1:52" x14ac:dyDescent="0.2">
      <c r="A7168" s="13"/>
      <c r="AP7168" t="s">
        <v>10115</v>
      </c>
      <c r="AX7168" s="19" t="s">
        <v>5802</v>
      </c>
      <c r="AZ7168" s="31" t="s">
        <v>14314</v>
      </c>
    </row>
    <row r="7169" spans="1:52" x14ac:dyDescent="0.2">
      <c r="A7169" s="13"/>
      <c r="AP7169" t="s">
        <v>11946</v>
      </c>
      <c r="AX7169" s="19" t="s">
        <v>8916</v>
      </c>
      <c r="AZ7169" s="31" t="s">
        <v>14315</v>
      </c>
    </row>
    <row r="7170" spans="1:52" x14ac:dyDescent="0.2">
      <c r="A7170" s="13"/>
      <c r="AP7170" t="s">
        <v>6797</v>
      </c>
      <c r="AX7170" s="19" t="s">
        <v>8918</v>
      </c>
      <c r="AZ7170" s="31" t="s">
        <v>14316</v>
      </c>
    </row>
    <row r="7171" spans="1:52" x14ac:dyDescent="0.2">
      <c r="A7171" s="13"/>
      <c r="AP7171" t="s">
        <v>11947</v>
      </c>
      <c r="AX7171" s="19" t="s">
        <v>5806</v>
      </c>
      <c r="AZ7171" s="31" t="s">
        <v>14317</v>
      </c>
    </row>
    <row r="7172" spans="1:52" x14ac:dyDescent="0.2">
      <c r="A7172" s="13"/>
      <c r="AP7172" t="s">
        <v>11948</v>
      </c>
      <c r="AX7172" s="19" t="s">
        <v>8920</v>
      </c>
      <c r="AZ7172" s="31" t="s">
        <v>14318</v>
      </c>
    </row>
    <row r="7173" spans="1:52" x14ac:dyDescent="0.2">
      <c r="A7173" s="13"/>
      <c r="AP7173" t="s">
        <v>11949</v>
      </c>
      <c r="AX7173" s="19" t="s">
        <v>5810</v>
      </c>
      <c r="AZ7173" s="31" t="s">
        <v>2303</v>
      </c>
    </row>
    <row r="7174" spans="1:52" x14ac:dyDescent="0.2">
      <c r="A7174" s="13"/>
      <c r="AP7174" t="s">
        <v>10116</v>
      </c>
      <c r="AX7174" s="19" t="s">
        <v>8923</v>
      </c>
      <c r="AZ7174" s="31" t="s">
        <v>11565</v>
      </c>
    </row>
    <row r="7175" spans="1:52" x14ac:dyDescent="0.2">
      <c r="A7175" s="13"/>
      <c r="AP7175" t="s">
        <v>10118</v>
      </c>
      <c r="AX7175" s="19" t="s">
        <v>5814</v>
      </c>
      <c r="AZ7175" s="31" t="s">
        <v>179</v>
      </c>
    </row>
    <row r="7176" spans="1:52" x14ac:dyDescent="0.2">
      <c r="A7176" s="13"/>
      <c r="AP7176" t="s">
        <v>11950</v>
      </c>
      <c r="AX7176" s="19" t="s">
        <v>8925</v>
      </c>
      <c r="AZ7176" s="31" t="s">
        <v>10510</v>
      </c>
    </row>
    <row r="7177" spans="1:52" x14ac:dyDescent="0.2">
      <c r="A7177" s="13"/>
      <c r="AP7177" t="s">
        <v>11951</v>
      </c>
      <c r="AX7177" s="19" t="s">
        <v>5817</v>
      </c>
      <c r="AZ7177" s="31" t="s">
        <v>14319</v>
      </c>
    </row>
    <row r="7178" spans="1:52" x14ac:dyDescent="0.2">
      <c r="A7178" s="29"/>
      <c r="AP7178" t="s">
        <v>10915</v>
      </c>
      <c r="AX7178" s="19" t="s">
        <v>7725</v>
      </c>
      <c r="AZ7178" s="31" t="s">
        <v>3874</v>
      </c>
    </row>
    <row r="7179" spans="1:52" x14ac:dyDescent="0.2">
      <c r="A7179" s="13"/>
      <c r="AP7179" t="s">
        <v>10916</v>
      </c>
      <c r="AX7179" s="26" t="s">
        <v>8927</v>
      </c>
      <c r="AZ7179" s="31" t="s">
        <v>14320</v>
      </c>
    </row>
    <row r="7180" spans="1:52" x14ac:dyDescent="0.2">
      <c r="A7180" s="13"/>
      <c r="AP7180" t="s">
        <v>10119</v>
      </c>
      <c r="AX7180" s="19" t="s">
        <v>5724</v>
      </c>
      <c r="AZ7180" s="31" t="s">
        <v>8411</v>
      </c>
    </row>
    <row r="7181" spans="1:52" x14ac:dyDescent="0.2">
      <c r="A7181" s="13"/>
      <c r="AP7181" t="s">
        <v>10917</v>
      </c>
      <c r="AX7181" s="19" t="s">
        <v>10935</v>
      </c>
      <c r="AZ7181" s="31" t="s">
        <v>10299</v>
      </c>
    </row>
    <row r="7182" spans="1:52" x14ac:dyDescent="0.2">
      <c r="A7182" s="29"/>
      <c r="AP7182" t="s">
        <v>11952</v>
      </c>
      <c r="AX7182" s="19" t="s">
        <v>3424</v>
      </c>
      <c r="AZ7182" s="31" t="s">
        <v>6470</v>
      </c>
    </row>
    <row r="7183" spans="1:52" x14ac:dyDescent="0.2">
      <c r="A7183" s="13"/>
      <c r="AP7183" t="s">
        <v>10122</v>
      </c>
      <c r="AX7183" s="19" t="s">
        <v>5820</v>
      </c>
      <c r="AZ7183" s="31" t="s">
        <v>14321</v>
      </c>
    </row>
    <row r="7184" spans="1:52" x14ac:dyDescent="0.2">
      <c r="A7184" s="13"/>
      <c r="AP7184" t="s">
        <v>10125</v>
      </c>
      <c r="AX7184" s="19" t="s">
        <v>2051</v>
      </c>
      <c r="AZ7184" s="31" t="s">
        <v>14322</v>
      </c>
    </row>
    <row r="7185" spans="1:52" x14ac:dyDescent="0.2">
      <c r="A7185" s="13"/>
      <c r="AP7185" t="s">
        <v>11953</v>
      </c>
      <c r="AX7185" s="19" t="s">
        <v>5823</v>
      </c>
      <c r="AZ7185" s="31" t="s">
        <v>14323</v>
      </c>
    </row>
    <row r="7186" spans="1:52" x14ac:dyDescent="0.2">
      <c r="A7186" s="13"/>
      <c r="AP7186" t="s">
        <v>602</v>
      </c>
      <c r="AX7186" s="26" t="s">
        <v>3427</v>
      </c>
      <c r="AZ7186" s="31" t="s">
        <v>14324</v>
      </c>
    </row>
    <row r="7187" spans="1:52" x14ac:dyDescent="0.2">
      <c r="A7187" s="29"/>
      <c r="AP7187" t="s">
        <v>10129</v>
      </c>
      <c r="AX7187" s="19" t="s">
        <v>5827</v>
      </c>
      <c r="AZ7187" s="31" t="s">
        <v>14325</v>
      </c>
    </row>
    <row r="7188" spans="1:52" x14ac:dyDescent="0.2">
      <c r="A7188" s="13"/>
      <c r="AP7188" t="s">
        <v>3964</v>
      </c>
      <c r="AX7188" s="19" t="s">
        <v>7730</v>
      </c>
      <c r="AZ7188" s="31" t="s">
        <v>621</v>
      </c>
    </row>
    <row r="7189" spans="1:52" x14ac:dyDescent="0.2">
      <c r="A7189" s="13"/>
      <c r="AP7189" t="s">
        <v>966</v>
      </c>
      <c r="AX7189" s="19" t="s">
        <v>8934</v>
      </c>
      <c r="AZ7189" s="31" t="s">
        <v>14326</v>
      </c>
    </row>
    <row r="7190" spans="1:52" x14ac:dyDescent="0.2">
      <c r="A7190" s="13"/>
      <c r="AP7190" t="s">
        <v>11954</v>
      </c>
      <c r="AX7190" s="19" t="s">
        <v>1239</v>
      </c>
      <c r="AZ7190" s="31" t="s">
        <v>14327</v>
      </c>
    </row>
    <row r="7191" spans="1:52" x14ac:dyDescent="0.2">
      <c r="A7191" s="29"/>
      <c r="AP7191" t="s">
        <v>10918</v>
      </c>
      <c r="AX7191" s="19" t="s">
        <v>7733</v>
      </c>
      <c r="AZ7191" s="31" t="s">
        <v>14328</v>
      </c>
    </row>
    <row r="7192" spans="1:52" x14ac:dyDescent="0.2">
      <c r="A7192" s="13"/>
      <c r="AP7192" t="s">
        <v>10920</v>
      </c>
      <c r="AX7192" s="19" t="s">
        <v>10936</v>
      </c>
      <c r="AZ7192" s="31" t="s">
        <v>5235</v>
      </c>
    </row>
    <row r="7193" spans="1:52" x14ac:dyDescent="0.2">
      <c r="A7193" s="13"/>
      <c r="AX7193" s="19" t="s">
        <v>5726</v>
      </c>
      <c r="AZ7193" s="31" t="s">
        <v>14329</v>
      </c>
    </row>
    <row r="7194" spans="1:52" x14ac:dyDescent="0.2">
      <c r="A7194" s="29"/>
      <c r="AX7194" s="19" t="s">
        <v>5830</v>
      </c>
      <c r="AZ7194" s="31" t="s">
        <v>6597</v>
      </c>
    </row>
    <row r="7195" spans="1:52" x14ac:dyDescent="0.2">
      <c r="A7195" s="29"/>
      <c r="AX7195" s="19" t="s">
        <v>8938</v>
      </c>
      <c r="AZ7195" s="31" t="s">
        <v>11618</v>
      </c>
    </row>
    <row r="7196" spans="1:52" x14ac:dyDescent="0.2">
      <c r="A7196" s="13"/>
      <c r="AX7196" s="19" t="s">
        <v>5835</v>
      </c>
      <c r="AZ7196" s="31" t="s">
        <v>10570</v>
      </c>
    </row>
    <row r="7197" spans="1:52" x14ac:dyDescent="0.2">
      <c r="A7197" s="13"/>
      <c r="AX7197" s="19" t="s">
        <v>345</v>
      </c>
      <c r="AZ7197" s="31" t="s">
        <v>5557</v>
      </c>
    </row>
    <row r="7198" spans="1:52" x14ac:dyDescent="0.2">
      <c r="A7198" s="13"/>
      <c r="AX7198" s="26" t="s">
        <v>8942</v>
      </c>
      <c r="AZ7198" s="31" t="s">
        <v>9688</v>
      </c>
    </row>
    <row r="7199" spans="1:52" x14ac:dyDescent="0.2">
      <c r="A7199" s="13"/>
      <c r="AX7199" s="19" t="s">
        <v>5839</v>
      </c>
      <c r="AZ7199" s="31" t="s">
        <v>14330</v>
      </c>
    </row>
    <row r="7200" spans="1:52" x14ac:dyDescent="0.2">
      <c r="A7200" s="13"/>
      <c r="AX7200" s="19" t="s">
        <v>7740</v>
      </c>
      <c r="AZ7200" s="31" t="s">
        <v>14331</v>
      </c>
    </row>
    <row r="7201" spans="1:52" x14ac:dyDescent="0.2">
      <c r="A7201" s="13"/>
      <c r="AX7201" s="19" t="s">
        <v>5843</v>
      </c>
      <c r="AZ7201" s="31" t="s">
        <v>14332</v>
      </c>
    </row>
    <row r="7202" spans="1:52" x14ac:dyDescent="0.2">
      <c r="A7202" s="13"/>
      <c r="AX7202" s="26" t="s">
        <v>8944</v>
      </c>
      <c r="AZ7202" s="31" t="s">
        <v>4987</v>
      </c>
    </row>
    <row r="7203" spans="1:52" x14ac:dyDescent="0.2">
      <c r="A7203" s="29"/>
      <c r="AX7203" s="26" t="s">
        <v>8945</v>
      </c>
      <c r="AZ7203" s="31" t="s">
        <v>8955</v>
      </c>
    </row>
    <row r="7204" spans="1:52" x14ac:dyDescent="0.2">
      <c r="A7204" s="13"/>
      <c r="AX7204" s="19" t="s">
        <v>8948</v>
      </c>
      <c r="AZ7204" s="31" t="s">
        <v>3886</v>
      </c>
    </row>
    <row r="7205" spans="1:52" x14ac:dyDescent="0.2">
      <c r="A7205" s="13"/>
      <c r="AX7205" s="19" t="s">
        <v>5846</v>
      </c>
      <c r="AZ7205" s="31" t="s">
        <v>11623</v>
      </c>
    </row>
    <row r="7206" spans="1:52" x14ac:dyDescent="0.2">
      <c r="A7206" s="13"/>
      <c r="AX7206" s="19" t="s">
        <v>5850</v>
      </c>
      <c r="AZ7206" s="31" t="s">
        <v>11626</v>
      </c>
    </row>
    <row r="7207" spans="1:52" x14ac:dyDescent="0.2">
      <c r="A7207" s="13"/>
      <c r="AX7207" s="19" t="s">
        <v>5853</v>
      </c>
      <c r="AZ7207" s="31" t="s">
        <v>10573</v>
      </c>
    </row>
    <row r="7208" spans="1:52" x14ac:dyDescent="0.2">
      <c r="A7208" s="13"/>
      <c r="AX7208" s="19" t="s">
        <v>5855</v>
      </c>
      <c r="AZ7208" s="31" t="s">
        <v>14333</v>
      </c>
    </row>
    <row r="7209" spans="1:52" x14ac:dyDescent="0.2">
      <c r="A7209" s="13"/>
      <c r="AX7209" s="26" t="s">
        <v>8950</v>
      </c>
      <c r="AZ7209" s="31" t="s">
        <v>3532</v>
      </c>
    </row>
    <row r="7210" spans="1:52" x14ac:dyDescent="0.2">
      <c r="A7210" s="29"/>
      <c r="AX7210" s="26" t="s">
        <v>8952</v>
      </c>
      <c r="AZ7210" s="31" t="s">
        <v>3730</v>
      </c>
    </row>
    <row r="7211" spans="1:52" x14ac:dyDescent="0.2">
      <c r="A7211" s="13"/>
      <c r="AX7211" s="26" t="s">
        <v>8954</v>
      </c>
      <c r="AZ7211" s="31" t="s">
        <v>14334</v>
      </c>
    </row>
    <row r="7212" spans="1:52" x14ac:dyDescent="0.2">
      <c r="A7212" s="13"/>
      <c r="AX7212" s="19" t="s">
        <v>10937</v>
      </c>
      <c r="AZ7212" s="31" t="s">
        <v>2678</v>
      </c>
    </row>
    <row r="7213" spans="1:52" x14ac:dyDescent="0.2">
      <c r="A7213" s="13"/>
      <c r="AX7213" s="19" t="s">
        <v>7743</v>
      </c>
      <c r="AZ7213" s="31" t="s">
        <v>11627</v>
      </c>
    </row>
    <row r="7214" spans="1:52" x14ac:dyDescent="0.2">
      <c r="A7214" s="13"/>
      <c r="AX7214" s="19" t="s">
        <v>5733</v>
      </c>
      <c r="AZ7214" s="31" t="s">
        <v>10577</v>
      </c>
    </row>
    <row r="7215" spans="1:52" x14ac:dyDescent="0.2">
      <c r="A7215" s="13"/>
      <c r="AX7215" s="19" t="s">
        <v>10938</v>
      </c>
      <c r="AZ7215" s="31" t="s">
        <v>9698</v>
      </c>
    </row>
    <row r="7216" spans="1:52" x14ac:dyDescent="0.2">
      <c r="A7216" s="13"/>
      <c r="AX7216" s="19" t="s">
        <v>7747</v>
      </c>
      <c r="AZ7216" s="31" t="s">
        <v>14335</v>
      </c>
    </row>
    <row r="7217" spans="1:52" x14ac:dyDescent="0.2">
      <c r="A7217" s="13"/>
      <c r="AX7217" s="19" t="s">
        <v>5859</v>
      </c>
      <c r="AZ7217" s="31" t="s">
        <v>10857</v>
      </c>
    </row>
    <row r="7218" spans="1:52" x14ac:dyDescent="0.2">
      <c r="A7218" s="13"/>
      <c r="AX7218" s="19" t="s">
        <v>7751</v>
      </c>
      <c r="AZ7218" s="31" t="s">
        <v>6335</v>
      </c>
    </row>
    <row r="7219" spans="1:52" x14ac:dyDescent="0.2">
      <c r="A7219" s="13"/>
      <c r="AX7219" s="19" t="s">
        <v>5863</v>
      </c>
      <c r="AZ7219" s="31" t="s">
        <v>6236</v>
      </c>
    </row>
    <row r="7220" spans="1:52" x14ac:dyDescent="0.2">
      <c r="A7220" s="13"/>
      <c r="AX7220" s="19" t="s">
        <v>10939</v>
      </c>
      <c r="AZ7220" s="31" t="s">
        <v>10882</v>
      </c>
    </row>
    <row r="7221" spans="1:52" x14ac:dyDescent="0.2">
      <c r="A7221" s="13"/>
      <c r="AX7221" s="19" t="s">
        <v>10940</v>
      </c>
      <c r="AZ7221" s="31" t="s">
        <v>14336</v>
      </c>
    </row>
    <row r="7222" spans="1:52" x14ac:dyDescent="0.2">
      <c r="A7222" s="13"/>
      <c r="AX7222" s="19" t="s">
        <v>10941</v>
      </c>
      <c r="AZ7222" s="31" t="s">
        <v>6600</v>
      </c>
    </row>
    <row r="7223" spans="1:52" x14ac:dyDescent="0.2">
      <c r="A7223" s="13"/>
      <c r="AX7223" s="26" t="s">
        <v>8959</v>
      </c>
      <c r="AZ7223" s="31" t="s">
        <v>11630</v>
      </c>
    </row>
    <row r="7224" spans="1:52" x14ac:dyDescent="0.2">
      <c r="A7224" s="13"/>
      <c r="AX7224" s="19" t="s">
        <v>8961</v>
      </c>
      <c r="AZ7224" s="31" t="s">
        <v>14337</v>
      </c>
    </row>
    <row r="7225" spans="1:52" x14ac:dyDescent="0.2">
      <c r="A7225" s="13"/>
      <c r="AX7225" s="19" t="s">
        <v>10942</v>
      </c>
      <c r="AZ7225" s="31" t="s">
        <v>10440</v>
      </c>
    </row>
    <row r="7226" spans="1:52" x14ac:dyDescent="0.2">
      <c r="A7226" s="13"/>
      <c r="AX7226" s="26" t="s">
        <v>8963</v>
      </c>
      <c r="AZ7226" s="31" t="s">
        <v>6069</v>
      </c>
    </row>
    <row r="7227" spans="1:52" x14ac:dyDescent="0.2">
      <c r="A7227" s="29"/>
      <c r="AX7227" s="26" t="s">
        <v>5740</v>
      </c>
      <c r="AZ7227" s="31" t="s">
        <v>10584</v>
      </c>
    </row>
    <row r="7228" spans="1:52" x14ac:dyDescent="0.2">
      <c r="A7228" s="13"/>
      <c r="AX7228" s="19" t="s">
        <v>8967</v>
      </c>
      <c r="AZ7228" s="31" t="s">
        <v>3868</v>
      </c>
    </row>
    <row r="7229" spans="1:52" x14ac:dyDescent="0.2">
      <c r="A7229" s="13"/>
      <c r="AX7229" s="19" t="s">
        <v>10943</v>
      </c>
      <c r="AZ7229" s="31" t="s">
        <v>14338</v>
      </c>
    </row>
    <row r="7230" spans="1:52" x14ac:dyDescent="0.2">
      <c r="A7230" s="13"/>
      <c r="AX7230" s="19" t="s">
        <v>7754</v>
      </c>
      <c r="AZ7230" s="31" t="s">
        <v>8247</v>
      </c>
    </row>
    <row r="7231" spans="1:52" x14ac:dyDescent="0.2">
      <c r="A7231" s="13"/>
      <c r="AX7231" s="19" t="s">
        <v>10944</v>
      </c>
      <c r="AZ7231" s="31" t="s">
        <v>14339</v>
      </c>
    </row>
    <row r="7232" spans="1:52" x14ac:dyDescent="0.2">
      <c r="A7232" s="13"/>
      <c r="AX7232" s="19" t="s">
        <v>7758</v>
      </c>
      <c r="AZ7232" s="31" t="s">
        <v>11638</v>
      </c>
    </row>
    <row r="7233" spans="1:52" x14ac:dyDescent="0.2">
      <c r="A7233" s="13"/>
      <c r="AX7233" s="19" t="s">
        <v>5867</v>
      </c>
      <c r="AZ7233" s="31" t="s">
        <v>5912</v>
      </c>
    </row>
    <row r="7234" spans="1:52" x14ac:dyDescent="0.2">
      <c r="A7234" s="13"/>
      <c r="AX7234" s="19" t="s">
        <v>5743</v>
      </c>
      <c r="AZ7234" s="31" t="s">
        <v>6999</v>
      </c>
    </row>
    <row r="7235" spans="1:52" x14ac:dyDescent="0.2">
      <c r="A7235" s="13"/>
      <c r="AX7235" s="19" t="s">
        <v>10945</v>
      </c>
      <c r="AZ7235" s="31" t="s">
        <v>14340</v>
      </c>
    </row>
    <row r="7236" spans="1:52" x14ac:dyDescent="0.2">
      <c r="A7236" s="13"/>
      <c r="AX7236" s="19" t="s">
        <v>2056</v>
      </c>
      <c r="AZ7236" s="31" t="s">
        <v>14341</v>
      </c>
    </row>
    <row r="7237" spans="1:52" x14ac:dyDescent="0.2">
      <c r="A7237" s="13"/>
      <c r="AX7237" s="19" t="s">
        <v>5871</v>
      </c>
      <c r="AZ7237" s="31" t="s">
        <v>4111</v>
      </c>
    </row>
    <row r="7238" spans="1:52" x14ac:dyDescent="0.2">
      <c r="A7238" s="13"/>
      <c r="AX7238" s="19" t="s">
        <v>8969</v>
      </c>
      <c r="AZ7238" s="31" t="s">
        <v>7685</v>
      </c>
    </row>
    <row r="7239" spans="1:52" x14ac:dyDescent="0.2">
      <c r="A7239" s="13"/>
      <c r="AX7239" s="19" t="s">
        <v>10946</v>
      </c>
      <c r="AZ7239" s="31" t="s">
        <v>14342</v>
      </c>
    </row>
    <row r="7240" spans="1:52" x14ac:dyDescent="0.2">
      <c r="A7240" s="13"/>
      <c r="AX7240" s="26" t="s">
        <v>8970</v>
      </c>
      <c r="AZ7240" s="31" t="s">
        <v>14343</v>
      </c>
    </row>
    <row r="7241" spans="1:52" x14ac:dyDescent="0.2">
      <c r="A7241" s="13"/>
      <c r="AX7241" s="26" t="s">
        <v>2059</v>
      </c>
      <c r="AZ7241" s="31" t="s">
        <v>10590</v>
      </c>
    </row>
    <row r="7242" spans="1:52" x14ac:dyDescent="0.2">
      <c r="A7242" s="13"/>
      <c r="AX7242" s="19" t="s">
        <v>10947</v>
      </c>
      <c r="AZ7242" s="31" t="s">
        <v>11399</v>
      </c>
    </row>
    <row r="7243" spans="1:52" x14ac:dyDescent="0.2">
      <c r="A7243" s="13"/>
      <c r="AX7243" s="19" t="s">
        <v>10948</v>
      </c>
      <c r="AZ7243" s="31" t="s">
        <v>9845</v>
      </c>
    </row>
    <row r="7244" spans="1:52" x14ac:dyDescent="0.2">
      <c r="A7244" s="13"/>
      <c r="AX7244" s="19" t="s">
        <v>8972</v>
      </c>
      <c r="AZ7244" s="31" t="s">
        <v>6608</v>
      </c>
    </row>
    <row r="7245" spans="1:52" x14ac:dyDescent="0.2">
      <c r="A7245" s="13"/>
      <c r="AX7245" s="19" t="s">
        <v>10949</v>
      </c>
      <c r="AZ7245" s="31" t="s">
        <v>14344</v>
      </c>
    </row>
    <row r="7246" spans="1:52" x14ac:dyDescent="0.2">
      <c r="A7246" s="13"/>
      <c r="AX7246" s="19" t="s">
        <v>10950</v>
      </c>
      <c r="AZ7246" s="31" t="s">
        <v>8687</v>
      </c>
    </row>
    <row r="7247" spans="1:52" x14ac:dyDescent="0.2">
      <c r="A7247" s="13"/>
      <c r="AX7247" s="26" t="s">
        <v>8974</v>
      </c>
      <c r="AZ7247" s="31" t="s">
        <v>10537</v>
      </c>
    </row>
    <row r="7248" spans="1:52" x14ac:dyDescent="0.2">
      <c r="A7248" s="13"/>
      <c r="AX7248" s="19" t="s">
        <v>1244</v>
      </c>
      <c r="AZ7248" s="31" t="s">
        <v>14345</v>
      </c>
    </row>
    <row r="7249" spans="1:52" x14ac:dyDescent="0.2">
      <c r="A7249" s="13"/>
      <c r="AX7249" s="19" t="s">
        <v>8977</v>
      </c>
      <c r="AZ7249" s="31" t="s">
        <v>11485</v>
      </c>
    </row>
    <row r="7250" spans="1:52" x14ac:dyDescent="0.2">
      <c r="A7250" s="13"/>
      <c r="AX7250" s="19" t="s">
        <v>8979</v>
      </c>
      <c r="AZ7250" s="31" t="s">
        <v>14346</v>
      </c>
    </row>
    <row r="7251" spans="1:52" x14ac:dyDescent="0.2">
      <c r="A7251" s="13"/>
      <c r="AX7251" s="19" t="s">
        <v>8981</v>
      </c>
      <c r="AZ7251" s="31" t="s">
        <v>1102</v>
      </c>
    </row>
    <row r="7252" spans="1:52" x14ac:dyDescent="0.2">
      <c r="A7252" s="13"/>
      <c r="AX7252" s="19" t="s">
        <v>8983</v>
      </c>
      <c r="AZ7252" s="31" t="s">
        <v>10589</v>
      </c>
    </row>
    <row r="7253" spans="1:52" x14ac:dyDescent="0.2">
      <c r="A7253" s="13"/>
      <c r="AX7253" s="19" t="s">
        <v>8986</v>
      </c>
      <c r="AZ7253" s="31" t="s">
        <v>6617</v>
      </c>
    </row>
    <row r="7254" spans="1:52" x14ac:dyDescent="0.2">
      <c r="A7254" s="13"/>
      <c r="AX7254" s="19" t="s">
        <v>10951</v>
      </c>
      <c r="AZ7254" s="31" t="s">
        <v>14347</v>
      </c>
    </row>
    <row r="7255" spans="1:52" x14ac:dyDescent="0.2">
      <c r="A7255" s="13"/>
      <c r="AX7255" s="19" t="s">
        <v>5874</v>
      </c>
      <c r="AZ7255" s="31" t="s">
        <v>9089</v>
      </c>
    </row>
    <row r="7256" spans="1:52" x14ac:dyDescent="0.2">
      <c r="A7256" s="13"/>
      <c r="AX7256" s="19" t="s">
        <v>10952</v>
      </c>
      <c r="AZ7256" s="31" t="s">
        <v>14348</v>
      </c>
    </row>
    <row r="7257" spans="1:52" x14ac:dyDescent="0.2">
      <c r="A7257" s="13"/>
      <c r="AX7257" s="19" t="s">
        <v>7766</v>
      </c>
      <c r="AZ7257" s="31" t="s">
        <v>14349</v>
      </c>
    </row>
    <row r="7258" spans="1:52" x14ac:dyDescent="0.2">
      <c r="A7258" s="13"/>
      <c r="AX7258" s="19" t="s">
        <v>3435</v>
      </c>
      <c r="AZ7258" s="31" t="s">
        <v>14350</v>
      </c>
    </row>
    <row r="7259" spans="1:52" x14ac:dyDescent="0.2">
      <c r="A7259" s="13"/>
      <c r="AX7259" s="19" t="s">
        <v>5877</v>
      </c>
      <c r="AZ7259" s="31" t="s">
        <v>5227</v>
      </c>
    </row>
    <row r="7260" spans="1:52" x14ac:dyDescent="0.2">
      <c r="A7260" s="13"/>
      <c r="AX7260" s="19" t="s">
        <v>10953</v>
      </c>
      <c r="AZ7260" s="31" t="s">
        <v>14351</v>
      </c>
    </row>
    <row r="7261" spans="1:52" x14ac:dyDescent="0.2">
      <c r="A7261" s="13"/>
      <c r="AX7261" s="19" t="s">
        <v>5880</v>
      </c>
      <c r="AZ7261" s="31" t="s">
        <v>6369</v>
      </c>
    </row>
    <row r="7262" spans="1:52" x14ac:dyDescent="0.2">
      <c r="A7262" s="13"/>
      <c r="AX7262" s="19" t="s">
        <v>10954</v>
      </c>
      <c r="AZ7262" s="31" t="s">
        <v>11645</v>
      </c>
    </row>
    <row r="7263" spans="1:52" x14ac:dyDescent="0.2">
      <c r="A7263" s="29"/>
      <c r="AX7263" s="19" t="s">
        <v>7769</v>
      </c>
      <c r="AZ7263" s="31" t="s">
        <v>10275</v>
      </c>
    </row>
    <row r="7264" spans="1:52" x14ac:dyDescent="0.2">
      <c r="A7264" s="29"/>
      <c r="AX7264" s="19" t="s">
        <v>5884</v>
      </c>
      <c r="AZ7264" s="31" t="s">
        <v>14352</v>
      </c>
    </row>
    <row r="7265" spans="1:52" x14ac:dyDescent="0.2">
      <c r="A7265" s="29"/>
      <c r="AX7265" s="19" t="s">
        <v>10955</v>
      </c>
      <c r="AZ7265" s="31" t="s">
        <v>14353</v>
      </c>
    </row>
    <row r="7266" spans="1:52" x14ac:dyDescent="0.2">
      <c r="A7266" s="13"/>
      <c r="AX7266" s="19" t="s">
        <v>7772</v>
      </c>
      <c r="AZ7266" s="31" t="s">
        <v>6624</v>
      </c>
    </row>
    <row r="7267" spans="1:52" x14ac:dyDescent="0.2">
      <c r="A7267" s="13"/>
      <c r="AX7267" s="19" t="s">
        <v>8989</v>
      </c>
      <c r="AZ7267" s="31" t="s">
        <v>14354</v>
      </c>
    </row>
    <row r="7268" spans="1:52" x14ac:dyDescent="0.2">
      <c r="A7268" s="13"/>
      <c r="AX7268" s="19" t="s">
        <v>7774</v>
      </c>
      <c r="AZ7268" s="31" t="s">
        <v>14355</v>
      </c>
    </row>
    <row r="7269" spans="1:52" x14ac:dyDescent="0.2">
      <c r="A7269" s="13"/>
      <c r="AX7269" s="19" t="s">
        <v>3442</v>
      </c>
      <c r="AZ7269" s="31" t="s">
        <v>14356</v>
      </c>
    </row>
    <row r="7270" spans="1:52" x14ac:dyDescent="0.2">
      <c r="A7270" s="13"/>
      <c r="AX7270" s="19" t="s">
        <v>5888</v>
      </c>
      <c r="AZ7270" s="31" t="s">
        <v>10326</v>
      </c>
    </row>
    <row r="7271" spans="1:52" x14ac:dyDescent="0.2">
      <c r="A7271" s="13"/>
      <c r="AX7271" s="19" t="s">
        <v>3446</v>
      </c>
      <c r="AZ7271" s="31" t="s">
        <v>14357</v>
      </c>
    </row>
    <row r="7272" spans="1:52" x14ac:dyDescent="0.2">
      <c r="A7272" s="13"/>
      <c r="AX7272" s="19" t="s">
        <v>5891</v>
      </c>
      <c r="AZ7272" s="31" t="s">
        <v>14358</v>
      </c>
    </row>
    <row r="7273" spans="1:52" x14ac:dyDescent="0.2">
      <c r="A7273" s="13"/>
      <c r="AX7273" s="19" t="s">
        <v>3449</v>
      </c>
      <c r="AZ7273" s="31" t="s">
        <v>14359</v>
      </c>
    </row>
    <row r="7274" spans="1:52" x14ac:dyDescent="0.2">
      <c r="A7274" s="13"/>
      <c r="AX7274" s="19" t="s">
        <v>211</v>
      </c>
      <c r="AZ7274" s="31" t="s">
        <v>14360</v>
      </c>
    </row>
    <row r="7275" spans="1:52" x14ac:dyDescent="0.2">
      <c r="A7275" s="13"/>
      <c r="AX7275" s="19" t="s">
        <v>504</v>
      </c>
      <c r="AZ7275" s="31" t="s">
        <v>3501</v>
      </c>
    </row>
    <row r="7276" spans="1:52" x14ac:dyDescent="0.2">
      <c r="A7276" s="13"/>
      <c r="AX7276" s="19" t="s">
        <v>10956</v>
      </c>
      <c r="AZ7276" s="31" t="s">
        <v>167</v>
      </c>
    </row>
    <row r="7277" spans="1:52" x14ac:dyDescent="0.2">
      <c r="A7277" s="13"/>
      <c r="AX7277" s="19" t="s">
        <v>5746</v>
      </c>
      <c r="AZ7277" s="31" t="s">
        <v>9747</v>
      </c>
    </row>
    <row r="7278" spans="1:52" x14ac:dyDescent="0.2">
      <c r="A7278" s="13"/>
      <c r="AX7278" s="19" t="s">
        <v>5896</v>
      </c>
      <c r="AZ7278" s="31" t="s">
        <v>3810</v>
      </c>
    </row>
    <row r="7279" spans="1:52" x14ac:dyDescent="0.2">
      <c r="A7279" s="13"/>
      <c r="AX7279" s="19" t="s">
        <v>2064</v>
      </c>
      <c r="AZ7279" s="31" t="s">
        <v>10258</v>
      </c>
    </row>
    <row r="7280" spans="1:52" x14ac:dyDescent="0.2">
      <c r="A7280" s="13"/>
      <c r="AX7280" s="19" t="s">
        <v>5748</v>
      </c>
      <c r="AZ7280" s="31" t="s">
        <v>14361</v>
      </c>
    </row>
    <row r="7281" spans="1:52" x14ac:dyDescent="0.2">
      <c r="A7281" s="13"/>
      <c r="AX7281" s="19" t="s">
        <v>10957</v>
      </c>
      <c r="AZ7281" s="31" t="s">
        <v>4973</v>
      </c>
    </row>
    <row r="7282" spans="1:52" x14ac:dyDescent="0.2">
      <c r="A7282" s="13"/>
      <c r="AX7282" s="19" t="s">
        <v>7784</v>
      </c>
      <c r="AZ7282" s="31" t="s">
        <v>3222</v>
      </c>
    </row>
    <row r="7283" spans="1:52" x14ac:dyDescent="0.2">
      <c r="A7283" s="13"/>
      <c r="AX7283" s="19" t="s">
        <v>8998</v>
      </c>
      <c r="AZ7283" s="31" t="s">
        <v>2555</v>
      </c>
    </row>
    <row r="7284" spans="1:52" x14ac:dyDescent="0.2">
      <c r="A7284" s="13"/>
      <c r="AX7284" s="19" t="s">
        <v>5899</v>
      </c>
      <c r="AZ7284" s="31" t="s">
        <v>2830</v>
      </c>
    </row>
    <row r="7285" spans="1:52" x14ac:dyDescent="0.2">
      <c r="A7285" s="13"/>
      <c r="AX7285" s="19" t="s">
        <v>5752</v>
      </c>
      <c r="AZ7285" s="31" t="s">
        <v>2558</v>
      </c>
    </row>
    <row r="7286" spans="1:52" x14ac:dyDescent="0.2">
      <c r="A7286" s="13"/>
      <c r="AX7286" s="19" t="s">
        <v>10958</v>
      </c>
      <c r="AZ7286" s="31" t="s">
        <v>14362</v>
      </c>
    </row>
    <row r="7287" spans="1:52" x14ac:dyDescent="0.2">
      <c r="A7287" s="13"/>
      <c r="AX7287" s="19" t="s">
        <v>5903</v>
      </c>
      <c r="AZ7287" s="31" t="s">
        <v>14363</v>
      </c>
    </row>
    <row r="7288" spans="1:52" x14ac:dyDescent="0.2">
      <c r="A7288" s="13"/>
      <c r="AX7288" s="19" t="s">
        <v>10959</v>
      </c>
      <c r="AZ7288" s="31" t="s">
        <v>14364</v>
      </c>
    </row>
    <row r="7289" spans="1:52" x14ac:dyDescent="0.2">
      <c r="A7289" s="13"/>
      <c r="AX7289" s="19" t="s">
        <v>5907</v>
      </c>
      <c r="AZ7289" s="31" t="s">
        <v>3894</v>
      </c>
    </row>
    <row r="7290" spans="1:52" x14ac:dyDescent="0.2">
      <c r="A7290" s="13"/>
      <c r="AX7290" s="19" t="s">
        <v>10960</v>
      </c>
      <c r="AZ7290" s="31" t="s">
        <v>14365</v>
      </c>
    </row>
    <row r="7291" spans="1:52" x14ac:dyDescent="0.2">
      <c r="A7291" s="13"/>
      <c r="AX7291" s="19" t="s">
        <v>7787</v>
      </c>
      <c r="AZ7291" s="31" t="s">
        <v>11664</v>
      </c>
    </row>
    <row r="7292" spans="1:52" x14ac:dyDescent="0.2">
      <c r="A7292" s="13"/>
      <c r="AX7292" s="19" t="s">
        <v>5910</v>
      </c>
      <c r="AZ7292" s="31" t="s">
        <v>14366</v>
      </c>
    </row>
    <row r="7293" spans="1:52" x14ac:dyDescent="0.2">
      <c r="A7293" s="13"/>
      <c r="AX7293" s="19" t="s">
        <v>829</v>
      </c>
      <c r="AZ7293" s="31" t="s">
        <v>14367</v>
      </c>
    </row>
    <row r="7294" spans="1:52" x14ac:dyDescent="0.2">
      <c r="A7294" s="13"/>
      <c r="AX7294" s="19" t="s">
        <v>5913</v>
      </c>
      <c r="AZ7294" s="31" t="s">
        <v>14368</v>
      </c>
    </row>
    <row r="7295" spans="1:52" x14ac:dyDescent="0.2">
      <c r="A7295" s="13"/>
      <c r="AX7295" s="19" t="s">
        <v>10961</v>
      </c>
      <c r="AZ7295" s="31" t="s">
        <v>9770</v>
      </c>
    </row>
    <row r="7296" spans="1:52" x14ac:dyDescent="0.2">
      <c r="A7296" s="13"/>
      <c r="AX7296" s="19" t="s">
        <v>7792</v>
      </c>
      <c r="AZ7296" s="31" t="s">
        <v>5508</v>
      </c>
    </row>
    <row r="7297" spans="1:52" x14ac:dyDescent="0.2">
      <c r="A7297" s="13"/>
      <c r="AX7297" s="19" t="s">
        <v>9004</v>
      </c>
      <c r="AZ7297" s="31" t="s">
        <v>9625</v>
      </c>
    </row>
    <row r="7298" spans="1:52" x14ac:dyDescent="0.2">
      <c r="A7298" s="13"/>
      <c r="AX7298" s="19" t="s">
        <v>5917</v>
      </c>
      <c r="AZ7298" s="31" t="s">
        <v>6644</v>
      </c>
    </row>
    <row r="7299" spans="1:52" x14ac:dyDescent="0.2">
      <c r="A7299" s="13"/>
      <c r="AX7299" s="19" t="s">
        <v>10962</v>
      </c>
      <c r="AZ7299" s="31" t="s">
        <v>14369</v>
      </c>
    </row>
    <row r="7300" spans="1:52" x14ac:dyDescent="0.2">
      <c r="A7300" s="29"/>
      <c r="AX7300" s="19" t="s">
        <v>5920</v>
      </c>
      <c r="AZ7300" s="31" t="s">
        <v>9308</v>
      </c>
    </row>
    <row r="7301" spans="1:52" x14ac:dyDescent="0.2">
      <c r="A7301" s="13"/>
      <c r="AX7301" s="19" t="s">
        <v>10963</v>
      </c>
      <c r="AZ7301" s="31" t="s">
        <v>9772</v>
      </c>
    </row>
    <row r="7302" spans="1:52" x14ac:dyDescent="0.2">
      <c r="A7302" s="13"/>
      <c r="AX7302" s="19" t="s">
        <v>350</v>
      </c>
      <c r="AZ7302" s="31" t="s">
        <v>11679</v>
      </c>
    </row>
    <row r="7303" spans="1:52" x14ac:dyDescent="0.2">
      <c r="A7303" s="13"/>
      <c r="AX7303" s="19" t="s">
        <v>5923</v>
      </c>
      <c r="AZ7303" s="31" t="s">
        <v>10045</v>
      </c>
    </row>
    <row r="7304" spans="1:52" x14ac:dyDescent="0.2">
      <c r="A7304" s="13"/>
      <c r="AX7304" s="19" t="s">
        <v>7796</v>
      </c>
      <c r="AZ7304" s="31" t="s">
        <v>11459</v>
      </c>
    </row>
    <row r="7305" spans="1:52" x14ac:dyDescent="0.2">
      <c r="A7305" s="13"/>
      <c r="AX7305" s="19" t="s">
        <v>5926</v>
      </c>
      <c r="AZ7305" s="31" t="s">
        <v>2276</v>
      </c>
    </row>
    <row r="7306" spans="1:52" x14ac:dyDescent="0.2">
      <c r="A7306" s="13"/>
      <c r="AX7306" s="19" t="s">
        <v>10964</v>
      </c>
      <c r="AZ7306" s="31" t="s">
        <v>99</v>
      </c>
    </row>
    <row r="7307" spans="1:52" x14ac:dyDescent="0.2">
      <c r="A7307" s="13"/>
      <c r="AX7307" s="19" t="s">
        <v>5930</v>
      </c>
      <c r="AZ7307" s="31" t="s">
        <v>14370</v>
      </c>
    </row>
    <row r="7308" spans="1:52" x14ac:dyDescent="0.2">
      <c r="A7308" s="13"/>
      <c r="AX7308" s="19" t="s">
        <v>5754</v>
      </c>
      <c r="AZ7308" s="31" t="s">
        <v>3430</v>
      </c>
    </row>
    <row r="7309" spans="1:52" x14ac:dyDescent="0.2">
      <c r="A7309" s="13"/>
      <c r="AX7309" s="19" t="s">
        <v>5934</v>
      </c>
      <c r="AZ7309" s="31" t="s">
        <v>9788</v>
      </c>
    </row>
    <row r="7310" spans="1:52" x14ac:dyDescent="0.2">
      <c r="A7310" s="29"/>
      <c r="AX7310" s="19" t="s">
        <v>10965</v>
      </c>
      <c r="AZ7310" s="31" t="s">
        <v>8715</v>
      </c>
    </row>
    <row r="7311" spans="1:52" x14ac:dyDescent="0.2">
      <c r="A7311" s="13"/>
      <c r="AX7311" s="26" t="s">
        <v>9008</v>
      </c>
      <c r="AZ7311" s="31" t="s">
        <v>10632</v>
      </c>
    </row>
    <row r="7312" spans="1:52" x14ac:dyDescent="0.2">
      <c r="A7312" s="13"/>
      <c r="AX7312" s="26" t="s">
        <v>9010</v>
      </c>
      <c r="AZ7312" s="31" t="s">
        <v>10633</v>
      </c>
    </row>
    <row r="7313" spans="1:52" x14ac:dyDescent="0.2">
      <c r="A7313" s="13"/>
      <c r="AX7313" s="19" t="s">
        <v>5937</v>
      </c>
      <c r="AZ7313" s="31" t="s">
        <v>14371</v>
      </c>
    </row>
    <row r="7314" spans="1:52" x14ac:dyDescent="0.2">
      <c r="A7314" s="13"/>
      <c r="AX7314" s="26" t="s">
        <v>9012</v>
      </c>
      <c r="AZ7314" s="31" t="s">
        <v>14372</v>
      </c>
    </row>
    <row r="7315" spans="1:52" x14ac:dyDescent="0.2">
      <c r="A7315" s="29"/>
      <c r="AX7315" s="19" t="s">
        <v>7799</v>
      </c>
      <c r="AZ7315" s="31" t="s">
        <v>9790</v>
      </c>
    </row>
    <row r="7316" spans="1:52" x14ac:dyDescent="0.2">
      <c r="A7316" s="13"/>
      <c r="AX7316" s="19" t="s">
        <v>5940</v>
      </c>
      <c r="AZ7316" s="31" t="s">
        <v>8829</v>
      </c>
    </row>
    <row r="7317" spans="1:52" x14ac:dyDescent="0.2">
      <c r="A7317" s="13"/>
      <c r="AX7317" s="19" t="s">
        <v>5757</v>
      </c>
      <c r="AZ7317" s="31" t="s">
        <v>8827</v>
      </c>
    </row>
    <row r="7318" spans="1:52" x14ac:dyDescent="0.2">
      <c r="A7318" s="13"/>
      <c r="AX7318" s="19" t="s">
        <v>5944</v>
      </c>
      <c r="AZ7318" s="31" t="s">
        <v>14373</v>
      </c>
    </row>
    <row r="7319" spans="1:52" x14ac:dyDescent="0.2">
      <c r="A7319" s="13"/>
      <c r="AX7319" s="26" t="s">
        <v>9015</v>
      </c>
      <c r="AZ7319" s="31" t="s">
        <v>14374</v>
      </c>
    </row>
    <row r="7320" spans="1:52" x14ac:dyDescent="0.2">
      <c r="A7320" s="13"/>
      <c r="AX7320" s="19" t="s">
        <v>3452</v>
      </c>
      <c r="AZ7320" s="31" t="s">
        <v>11105</v>
      </c>
    </row>
    <row r="7321" spans="1:52" x14ac:dyDescent="0.2">
      <c r="A7321" s="13"/>
      <c r="AX7321" s="19" t="s">
        <v>10966</v>
      </c>
      <c r="AZ7321" s="31" t="s">
        <v>9799</v>
      </c>
    </row>
    <row r="7322" spans="1:52" x14ac:dyDescent="0.2">
      <c r="A7322" s="13"/>
      <c r="AX7322" s="26" t="s">
        <v>9017</v>
      </c>
      <c r="AZ7322" s="31" t="s">
        <v>11148</v>
      </c>
    </row>
    <row r="7323" spans="1:52" x14ac:dyDescent="0.2">
      <c r="A7323" s="13"/>
      <c r="AX7323" s="19" t="s">
        <v>10967</v>
      </c>
      <c r="AZ7323" s="31" t="s">
        <v>8872</v>
      </c>
    </row>
    <row r="7324" spans="1:52" x14ac:dyDescent="0.2">
      <c r="A7324" s="13"/>
      <c r="AX7324" s="19" t="s">
        <v>10968</v>
      </c>
      <c r="AZ7324" s="31" t="s">
        <v>11698</v>
      </c>
    </row>
    <row r="7325" spans="1:52" x14ac:dyDescent="0.2">
      <c r="A7325" s="13"/>
      <c r="AX7325" s="26" t="s">
        <v>9020</v>
      </c>
      <c r="AZ7325" s="31" t="s">
        <v>10641</v>
      </c>
    </row>
    <row r="7326" spans="1:52" x14ac:dyDescent="0.2">
      <c r="A7326" s="13"/>
      <c r="AX7326" s="19" t="s">
        <v>10969</v>
      </c>
      <c r="AZ7326" s="31" t="s">
        <v>14375</v>
      </c>
    </row>
    <row r="7327" spans="1:52" x14ac:dyDescent="0.2">
      <c r="A7327" s="13"/>
      <c r="AX7327" s="19" t="s">
        <v>7804</v>
      </c>
      <c r="AZ7327" s="31" t="s">
        <v>1436</v>
      </c>
    </row>
    <row r="7328" spans="1:52" x14ac:dyDescent="0.2">
      <c r="A7328" s="13"/>
      <c r="AX7328" s="26" t="s">
        <v>9022</v>
      </c>
      <c r="AZ7328" s="31" t="s">
        <v>9802</v>
      </c>
    </row>
    <row r="7329" spans="1:52" x14ac:dyDescent="0.2">
      <c r="A7329" s="13"/>
      <c r="AX7329" s="19" t="s">
        <v>10970</v>
      </c>
      <c r="AZ7329" s="31" t="s">
        <v>3898</v>
      </c>
    </row>
    <row r="7330" spans="1:52" x14ac:dyDescent="0.2">
      <c r="A7330" s="13"/>
      <c r="AX7330" s="26" t="s">
        <v>9024</v>
      </c>
      <c r="AZ7330" s="31" t="s">
        <v>6667</v>
      </c>
    </row>
    <row r="7331" spans="1:52" x14ac:dyDescent="0.2">
      <c r="A7331" s="13"/>
      <c r="AX7331" s="26" t="s">
        <v>9027</v>
      </c>
      <c r="AZ7331" s="31" t="s">
        <v>10642</v>
      </c>
    </row>
    <row r="7332" spans="1:52" x14ac:dyDescent="0.2">
      <c r="A7332" s="13"/>
      <c r="AX7332" s="19" t="s">
        <v>2069</v>
      </c>
      <c r="AZ7332" s="31" t="s">
        <v>8556</v>
      </c>
    </row>
    <row r="7333" spans="1:52" x14ac:dyDescent="0.2">
      <c r="A7333" s="13"/>
      <c r="AX7333" s="19" t="s">
        <v>5948</v>
      </c>
      <c r="AZ7333" s="31" t="s">
        <v>14376</v>
      </c>
    </row>
    <row r="7334" spans="1:52" x14ac:dyDescent="0.2">
      <c r="A7334" s="13"/>
      <c r="AX7334" s="19" t="s">
        <v>9031</v>
      </c>
      <c r="AZ7334" s="31" t="s">
        <v>14377</v>
      </c>
    </row>
    <row r="7335" spans="1:52" x14ac:dyDescent="0.2">
      <c r="A7335" s="13"/>
      <c r="AX7335" s="19" t="s">
        <v>507</v>
      </c>
      <c r="AZ7335" s="31" t="s">
        <v>14378</v>
      </c>
    </row>
    <row r="7336" spans="1:52" x14ac:dyDescent="0.2">
      <c r="A7336" s="13"/>
      <c r="AX7336" s="19" t="s">
        <v>5953</v>
      </c>
      <c r="AZ7336" s="31" t="s">
        <v>14379</v>
      </c>
    </row>
    <row r="7337" spans="1:52" x14ac:dyDescent="0.2">
      <c r="A7337" s="13"/>
      <c r="AX7337" s="19" t="s">
        <v>10971</v>
      </c>
      <c r="AZ7337" s="31" t="s">
        <v>9812</v>
      </c>
    </row>
    <row r="7338" spans="1:52" x14ac:dyDescent="0.2">
      <c r="A7338" s="13"/>
      <c r="AX7338" s="19" t="s">
        <v>9035</v>
      </c>
      <c r="AZ7338" s="31" t="s">
        <v>14380</v>
      </c>
    </row>
    <row r="7339" spans="1:52" x14ac:dyDescent="0.2">
      <c r="A7339" s="13"/>
      <c r="AX7339" s="19" t="s">
        <v>5957</v>
      </c>
      <c r="AZ7339" s="31" t="s">
        <v>1194</v>
      </c>
    </row>
    <row r="7340" spans="1:52" x14ac:dyDescent="0.2">
      <c r="A7340" s="13"/>
      <c r="AX7340" s="19" t="s">
        <v>10972</v>
      </c>
      <c r="AZ7340" s="31" t="s">
        <v>5550</v>
      </c>
    </row>
    <row r="7341" spans="1:52" x14ac:dyDescent="0.2">
      <c r="A7341" s="13"/>
      <c r="AX7341" s="19" t="s">
        <v>9038</v>
      </c>
      <c r="AZ7341" s="31" t="s">
        <v>8669</v>
      </c>
    </row>
    <row r="7342" spans="1:52" x14ac:dyDescent="0.2">
      <c r="A7342" s="13"/>
      <c r="AX7342" s="19" t="s">
        <v>5961</v>
      </c>
      <c r="AZ7342" s="31" t="s">
        <v>14381</v>
      </c>
    </row>
    <row r="7343" spans="1:52" x14ac:dyDescent="0.2">
      <c r="A7343" s="13"/>
      <c r="AX7343" s="19" t="s">
        <v>9041</v>
      </c>
      <c r="AZ7343" s="31" t="s">
        <v>9815</v>
      </c>
    </row>
    <row r="7344" spans="1:52" x14ac:dyDescent="0.2">
      <c r="A7344" s="13"/>
      <c r="AX7344" s="19" t="s">
        <v>5964</v>
      </c>
      <c r="AZ7344" s="31" t="s">
        <v>2333</v>
      </c>
    </row>
    <row r="7345" spans="1:52" x14ac:dyDescent="0.2">
      <c r="A7345" s="13"/>
      <c r="AX7345" s="19" t="s">
        <v>9043</v>
      </c>
      <c r="AZ7345" s="31" t="s">
        <v>4959</v>
      </c>
    </row>
    <row r="7346" spans="1:52" x14ac:dyDescent="0.2">
      <c r="A7346" s="13"/>
      <c r="AX7346" s="19" t="s">
        <v>5968</v>
      </c>
      <c r="AZ7346" s="31" t="s">
        <v>4945</v>
      </c>
    </row>
    <row r="7347" spans="1:52" x14ac:dyDescent="0.2">
      <c r="A7347" s="13"/>
      <c r="AX7347" s="19" t="s">
        <v>3456</v>
      </c>
      <c r="AZ7347" s="31" t="s">
        <v>11718</v>
      </c>
    </row>
    <row r="7348" spans="1:52" x14ac:dyDescent="0.2">
      <c r="A7348" s="13"/>
      <c r="AX7348" s="19" t="s">
        <v>5972</v>
      </c>
      <c r="AZ7348" s="31" t="s">
        <v>380</v>
      </c>
    </row>
    <row r="7349" spans="1:52" x14ac:dyDescent="0.2">
      <c r="A7349" s="13"/>
      <c r="AX7349" s="19" t="s">
        <v>9047</v>
      </c>
      <c r="AZ7349" s="31" t="s">
        <v>14382</v>
      </c>
    </row>
    <row r="7350" spans="1:52" x14ac:dyDescent="0.2">
      <c r="A7350" s="13"/>
      <c r="AX7350" s="19" t="s">
        <v>10973</v>
      </c>
      <c r="AZ7350" s="31" t="s">
        <v>14383</v>
      </c>
    </row>
    <row r="7351" spans="1:52" x14ac:dyDescent="0.2">
      <c r="A7351" s="13"/>
      <c r="AX7351" s="19" t="s">
        <v>5976</v>
      </c>
      <c r="AZ7351" s="31" t="s">
        <v>9823</v>
      </c>
    </row>
    <row r="7352" spans="1:52" x14ac:dyDescent="0.2">
      <c r="A7352" s="13"/>
      <c r="AX7352" s="26" t="s">
        <v>9049</v>
      </c>
      <c r="AZ7352" s="31" t="s">
        <v>14384</v>
      </c>
    </row>
    <row r="7353" spans="1:52" x14ac:dyDescent="0.2">
      <c r="A7353" s="13"/>
      <c r="AX7353" s="26" t="s">
        <v>9051</v>
      </c>
      <c r="AZ7353" s="31" t="s">
        <v>8775</v>
      </c>
    </row>
    <row r="7354" spans="1:52" x14ac:dyDescent="0.2">
      <c r="A7354" s="13"/>
      <c r="AX7354" s="26" t="s">
        <v>5764</v>
      </c>
      <c r="AZ7354" s="31" t="s">
        <v>3903</v>
      </c>
    </row>
    <row r="7355" spans="1:52" x14ac:dyDescent="0.2">
      <c r="A7355" s="13"/>
      <c r="AX7355" s="19" t="s">
        <v>7806</v>
      </c>
      <c r="AZ7355" s="31" t="s">
        <v>14385</v>
      </c>
    </row>
    <row r="7356" spans="1:52" x14ac:dyDescent="0.2">
      <c r="A7356" s="13"/>
      <c r="AX7356" s="19" t="s">
        <v>5767</v>
      </c>
      <c r="AZ7356" s="31" t="s">
        <v>10667</v>
      </c>
    </row>
    <row r="7357" spans="1:52" x14ac:dyDescent="0.2">
      <c r="A7357" s="13"/>
      <c r="AX7357" s="19" t="s">
        <v>10974</v>
      </c>
      <c r="AZ7357" s="31" t="s">
        <v>10669</v>
      </c>
    </row>
    <row r="7358" spans="1:52" x14ac:dyDescent="0.2">
      <c r="A7358" s="29"/>
      <c r="AX7358" s="19" t="s">
        <v>5978</v>
      </c>
      <c r="AZ7358" s="31" t="s">
        <v>10671</v>
      </c>
    </row>
    <row r="7359" spans="1:52" x14ac:dyDescent="0.2">
      <c r="A7359" s="13"/>
      <c r="AX7359" s="19" t="s">
        <v>7810</v>
      </c>
      <c r="AZ7359" s="31" t="s">
        <v>11725</v>
      </c>
    </row>
    <row r="7360" spans="1:52" x14ac:dyDescent="0.2">
      <c r="A7360" s="13"/>
      <c r="AX7360" s="19" t="s">
        <v>5981</v>
      </c>
      <c r="AZ7360" s="31" t="s">
        <v>6584</v>
      </c>
    </row>
    <row r="7361" spans="1:52" x14ac:dyDescent="0.2">
      <c r="A7361" s="13"/>
      <c r="AX7361" s="19" t="s">
        <v>3460</v>
      </c>
      <c r="AZ7361" s="31" t="s">
        <v>10675</v>
      </c>
    </row>
    <row r="7362" spans="1:52" x14ac:dyDescent="0.2">
      <c r="A7362" s="13"/>
      <c r="AX7362" s="19" t="s">
        <v>5986</v>
      </c>
      <c r="AZ7362" s="31" t="s">
        <v>6668</v>
      </c>
    </row>
    <row r="7363" spans="1:52" x14ac:dyDescent="0.2">
      <c r="A7363" s="13"/>
      <c r="AX7363" s="19" t="s">
        <v>1248</v>
      </c>
      <c r="AZ7363" s="31" t="s">
        <v>11397</v>
      </c>
    </row>
    <row r="7364" spans="1:52" x14ac:dyDescent="0.2">
      <c r="A7364" s="13"/>
      <c r="AX7364" s="19" t="s">
        <v>5989</v>
      </c>
      <c r="AZ7364" s="31" t="s">
        <v>10673</v>
      </c>
    </row>
    <row r="7365" spans="1:52" x14ac:dyDescent="0.2">
      <c r="A7365" s="29"/>
      <c r="AX7365" s="19" t="s">
        <v>832</v>
      </c>
      <c r="AZ7365" s="31" t="s">
        <v>11734</v>
      </c>
    </row>
    <row r="7366" spans="1:52" x14ac:dyDescent="0.2">
      <c r="A7366" s="13"/>
      <c r="AX7366" s="19" t="s">
        <v>5993</v>
      </c>
      <c r="AZ7366" s="31" t="s">
        <v>9383</v>
      </c>
    </row>
    <row r="7367" spans="1:52" x14ac:dyDescent="0.2">
      <c r="A7367" s="13"/>
      <c r="AX7367" s="19" t="s">
        <v>9062</v>
      </c>
      <c r="AZ7367" s="31" t="s">
        <v>14386</v>
      </c>
    </row>
    <row r="7368" spans="1:52" x14ac:dyDescent="0.2">
      <c r="A7368" s="13"/>
      <c r="AX7368" s="26" t="s">
        <v>9064</v>
      </c>
      <c r="AZ7368" s="31" t="s">
        <v>435</v>
      </c>
    </row>
    <row r="7369" spans="1:52" x14ac:dyDescent="0.2">
      <c r="A7369" s="13"/>
      <c r="AX7369" s="19" t="s">
        <v>7814</v>
      </c>
      <c r="AZ7369" s="31" t="s">
        <v>1774</v>
      </c>
    </row>
    <row r="7370" spans="1:52" x14ac:dyDescent="0.2">
      <c r="A7370" s="13"/>
      <c r="AX7370" s="19" t="s">
        <v>10975</v>
      </c>
      <c r="AZ7370" s="31" t="s">
        <v>10686</v>
      </c>
    </row>
    <row r="7371" spans="1:52" x14ac:dyDescent="0.2">
      <c r="A7371" s="13"/>
      <c r="AX7371" s="19" t="s">
        <v>7816</v>
      </c>
      <c r="AZ7371" s="31" t="s">
        <v>9833</v>
      </c>
    </row>
    <row r="7372" spans="1:52" x14ac:dyDescent="0.2">
      <c r="A7372" s="13"/>
      <c r="AX7372" s="19" t="s">
        <v>7819</v>
      </c>
      <c r="AZ7372" s="31" t="s">
        <v>10724</v>
      </c>
    </row>
    <row r="7373" spans="1:52" x14ac:dyDescent="0.2">
      <c r="A7373" s="13"/>
      <c r="AX7373" s="19" t="s">
        <v>7822</v>
      </c>
      <c r="AZ7373" s="31" t="s">
        <v>14387</v>
      </c>
    </row>
    <row r="7374" spans="1:52" x14ac:dyDescent="0.2">
      <c r="A7374" s="13"/>
      <c r="AX7374" s="19" t="s">
        <v>7825</v>
      </c>
      <c r="AZ7374" s="31" t="s">
        <v>14388</v>
      </c>
    </row>
    <row r="7375" spans="1:52" x14ac:dyDescent="0.2">
      <c r="A7375" s="13"/>
      <c r="AX7375" s="19" t="s">
        <v>5770</v>
      </c>
      <c r="AZ7375" s="31" t="s">
        <v>14389</v>
      </c>
    </row>
    <row r="7376" spans="1:52" x14ac:dyDescent="0.2">
      <c r="A7376" s="13"/>
      <c r="AX7376" s="19" t="s">
        <v>10976</v>
      </c>
      <c r="AZ7376" s="31" t="s">
        <v>14390</v>
      </c>
    </row>
    <row r="7377" spans="1:52" x14ac:dyDescent="0.2">
      <c r="A7377" s="13"/>
      <c r="AX7377" s="19" t="s">
        <v>9070</v>
      </c>
      <c r="AZ7377" s="31" t="s">
        <v>8359</v>
      </c>
    </row>
    <row r="7378" spans="1:52" x14ac:dyDescent="0.2">
      <c r="A7378" s="13"/>
      <c r="AX7378" s="19" t="s">
        <v>5998</v>
      </c>
      <c r="AZ7378" s="31" t="s">
        <v>10941</v>
      </c>
    </row>
    <row r="7379" spans="1:52" x14ac:dyDescent="0.2">
      <c r="A7379" s="13"/>
      <c r="AX7379" s="26" t="s">
        <v>9072</v>
      </c>
      <c r="AZ7379" s="31" t="s">
        <v>9324</v>
      </c>
    </row>
    <row r="7380" spans="1:52" x14ac:dyDescent="0.2">
      <c r="A7380" s="29"/>
      <c r="AX7380" s="19" t="s">
        <v>7828</v>
      </c>
      <c r="AZ7380" s="31" t="s">
        <v>14391</v>
      </c>
    </row>
    <row r="7381" spans="1:52" x14ac:dyDescent="0.2">
      <c r="A7381" s="13"/>
      <c r="AX7381" s="19" t="s">
        <v>6001</v>
      </c>
      <c r="AZ7381" s="31" t="s">
        <v>10698</v>
      </c>
    </row>
    <row r="7382" spans="1:52" x14ac:dyDescent="0.2">
      <c r="A7382" s="13"/>
      <c r="AX7382" s="19" t="s">
        <v>10977</v>
      </c>
      <c r="AZ7382" s="31" t="s">
        <v>14392</v>
      </c>
    </row>
    <row r="7383" spans="1:52" x14ac:dyDescent="0.2">
      <c r="A7383" s="13"/>
      <c r="AX7383" s="19" t="s">
        <v>10978</v>
      </c>
      <c r="AZ7383" s="31" t="s">
        <v>3907</v>
      </c>
    </row>
    <row r="7384" spans="1:52" x14ac:dyDescent="0.2">
      <c r="A7384" s="13"/>
      <c r="AX7384" s="19" t="s">
        <v>7830</v>
      </c>
      <c r="AZ7384" s="31" t="s">
        <v>10699</v>
      </c>
    </row>
    <row r="7385" spans="1:52" x14ac:dyDescent="0.2">
      <c r="A7385" s="13"/>
      <c r="AX7385" s="19" t="s">
        <v>10979</v>
      </c>
      <c r="AZ7385" s="31" t="s">
        <v>579</v>
      </c>
    </row>
    <row r="7386" spans="1:52" x14ac:dyDescent="0.2">
      <c r="A7386" s="13"/>
      <c r="AX7386" s="19" t="s">
        <v>9074</v>
      </c>
      <c r="AZ7386" s="31" t="s">
        <v>14393</v>
      </c>
    </row>
    <row r="7387" spans="1:52" x14ac:dyDescent="0.2">
      <c r="A7387" s="13"/>
      <c r="AX7387" s="19" t="s">
        <v>7832</v>
      </c>
      <c r="AZ7387" s="31" t="s">
        <v>10666</v>
      </c>
    </row>
    <row r="7388" spans="1:52" x14ac:dyDescent="0.2">
      <c r="A7388" s="13"/>
      <c r="AX7388" s="19" t="s">
        <v>10980</v>
      </c>
      <c r="AZ7388" s="31" t="s">
        <v>10347</v>
      </c>
    </row>
    <row r="7389" spans="1:52" x14ac:dyDescent="0.2">
      <c r="A7389" s="13"/>
      <c r="AX7389" s="19" t="s">
        <v>7835</v>
      </c>
      <c r="AZ7389" s="31" t="s">
        <v>5860</v>
      </c>
    </row>
    <row r="7390" spans="1:52" x14ac:dyDescent="0.2">
      <c r="A7390" s="13"/>
      <c r="AX7390" s="19" t="s">
        <v>3465</v>
      </c>
      <c r="AZ7390" s="31" t="s">
        <v>9849</v>
      </c>
    </row>
    <row r="7391" spans="1:52" x14ac:dyDescent="0.2">
      <c r="A7391" s="13"/>
      <c r="AX7391" s="19" t="s">
        <v>9076</v>
      </c>
      <c r="AZ7391" s="31" t="s">
        <v>1982</v>
      </c>
    </row>
    <row r="7392" spans="1:52" x14ac:dyDescent="0.2">
      <c r="A7392" s="13"/>
      <c r="AX7392" s="19" t="s">
        <v>6005</v>
      </c>
      <c r="AZ7392" s="31" t="s">
        <v>10701</v>
      </c>
    </row>
    <row r="7393" spans="1:52" x14ac:dyDescent="0.2">
      <c r="A7393" s="13"/>
      <c r="AX7393" s="19" t="s">
        <v>836</v>
      </c>
      <c r="AZ7393" s="31" t="s">
        <v>10703</v>
      </c>
    </row>
    <row r="7394" spans="1:52" x14ac:dyDescent="0.2">
      <c r="A7394" s="13"/>
      <c r="AX7394" s="19" t="s">
        <v>6009</v>
      </c>
      <c r="AZ7394" s="31" t="s">
        <v>8351</v>
      </c>
    </row>
    <row r="7395" spans="1:52" x14ac:dyDescent="0.2">
      <c r="A7395" s="13"/>
      <c r="AX7395" s="19" t="s">
        <v>10981</v>
      </c>
      <c r="AZ7395" s="31" t="s">
        <v>14394</v>
      </c>
    </row>
    <row r="7396" spans="1:52" x14ac:dyDescent="0.2">
      <c r="A7396" s="13"/>
      <c r="AX7396" s="19" t="s">
        <v>10982</v>
      </c>
      <c r="AZ7396" s="31" t="s">
        <v>11749</v>
      </c>
    </row>
    <row r="7397" spans="1:52" x14ac:dyDescent="0.2">
      <c r="A7397" s="13"/>
      <c r="AX7397" s="19" t="s">
        <v>10983</v>
      </c>
      <c r="AZ7397" s="31" t="s">
        <v>14395</v>
      </c>
    </row>
    <row r="7398" spans="1:52" x14ac:dyDescent="0.2">
      <c r="A7398" s="13"/>
      <c r="AX7398" s="19" t="s">
        <v>7837</v>
      </c>
      <c r="AZ7398" s="31" t="s">
        <v>14396</v>
      </c>
    </row>
    <row r="7399" spans="1:52" x14ac:dyDescent="0.2">
      <c r="A7399" s="13"/>
      <c r="AX7399" s="19" t="s">
        <v>7839</v>
      </c>
      <c r="AZ7399" s="31" t="s">
        <v>14397</v>
      </c>
    </row>
    <row r="7400" spans="1:52" x14ac:dyDescent="0.2">
      <c r="A7400" s="29"/>
      <c r="AX7400" s="19" t="s">
        <v>7843</v>
      </c>
      <c r="AZ7400" s="31" t="s">
        <v>9505</v>
      </c>
    </row>
    <row r="7401" spans="1:52" x14ac:dyDescent="0.2">
      <c r="A7401" s="13"/>
      <c r="AX7401" s="19" t="s">
        <v>10984</v>
      </c>
      <c r="AZ7401" s="31" t="s">
        <v>14398</v>
      </c>
    </row>
    <row r="7402" spans="1:52" x14ac:dyDescent="0.2">
      <c r="A7402" s="13"/>
      <c r="AX7402" s="19" t="s">
        <v>9080</v>
      </c>
      <c r="AZ7402" s="31" t="s">
        <v>11753</v>
      </c>
    </row>
    <row r="7403" spans="1:52" x14ac:dyDescent="0.2">
      <c r="A7403" s="29"/>
      <c r="AX7403" s="19" t="s">
        <v>7845</v>
      </c>
      <c r="AZ7403" s="31" t="s">
        <v>14399</v>
      </c>
    </row>
    <row r="7404" spans="1:52" x14ac:dyDescent="0.2">
      <c r="A7404" s="13"/>
      <c r="AX7404" s="19" t="s">
        <v>6013</v>
      </c>
      <c r="AZ7404" s="31" t="s">
        <v>10712</v>
      </c>
    </row>
    <row r="7405" spans="1:52" x14ac:dyDescent="0.2">
      <c r="A7405" s="13"/>
      <c r="AX7405" s="19" t="s">
        <v>9082</v>
      </c>
      <c r="AZ7405" s="31" t="s">
        <v>14400</v>
      </c>
    </row>
    <row r="7406" spans="1:52" x14ac:dyDescent="0.2">
      <c r="A7406" s="13"/>
      <c r="AX7406" s="19" t="s">
        <v>7847</v>
      </c>
      <c r="AZ7406" s="31" t="s">
        <v>10713</v>
      </c>
    </row>
    <row r="7407" spans="1:52" x14ac:dyDescent="0.2">
      <c r="A7407" s="13"/>
      <c r="AX7407" s="19" t="s">
        <v>6016</v>
      </c>
      <c r="AZ7407" s="31" t="s">
        <v>14401</v>
      </c>
    </row>
    <row r="7408" spans="1:52" x14ac:dyDescent="0.2">
      <c r="A7408" s="13"/>
      <c r="AX7408" s="19" t="s">
        <v>7850</v>
      </c>
      <c r="AZ7408" s="31" t="s">
        <v>5173</v>
      </c>
    </row>
    <row r="7409" spans="1:52" x14ac:dyDescent="0.2">
      <c r="A7409" s="13"/>
      <c r="AX7409" s="19" t="s">
        <v>10985</v>
      </c>
      <c r="AZ7409" s="31" t="s">
        <v>10716</v>
      </c>
    </row>
    <row r="7410" spans="1:52" x14ac:dyDescent="0.2">
      <c r="A7410" s="13"/>
      <c r="AX7410" s="19" t="s">
        <v>7853</v>
      </c>
      <c r="AZ7410" s="31" t="s">
        <v>784</v>
      </c>
    </row>
    <row r="7411" spans="1:52" x14ac:dyDescent="0.2">
      <c r="A7411" s="13"/>
      <c r="AX7411" s="19" t="s">
        <v>10986</v>
      </c>
      <c r="AZ7411" s="31" t="s">
        <v>11136</v>
      </c>
    </row>
    <row r="7412" spans="1:52" x14ac:dyDescent="0.2">
      <c r="A7412" s="13"/>
      <c r="AX7412" s="26" t="s">
        <v>9084</v>
      </c>
      <c r="AZ7412" s="31" t="s">
        <v>14402</v>
      </c>
    </row>
    <row r="7413" spans="1:52" x14ac:dyDescent="0.2">
      <c r="A7413" s="13"/>
      <c r="AX7413" s="19" t="s">
        <v>5772</v>
      </c>
      <c r="AZ7413" s="31" t="s">
        <v>10762</v>
      </c>
    </row>
    <row r="7414" spans="1:52" x14ac:dyDescent="0.2">
      <c r="A7414" s="13"/>
      <c r="AX7414" s="19" t="s">
        <v>6019</v>
      </c>
      <c r="AZ7414" s="31" t="s">
        <v>9862</v>
      </c>
    </row>
    <row r="7415" spans="1:52" x14ac:dyDescent="0.2">
      <c r="A7415" s="13"/>
      <c r="AX7415" s="19" t="s">
        <v>7859</v>
      </c>
      <c r="AZ7415" s="31" t="s">
        <v>14403</v>
      </c>
    </row>
    <row r="7416" spans="1:52" x14ac:dyDescent="0.2">
      <c r="A7416" s="13"/>
      <c r="AX7416" s="19" t="s">
        <v>6023</v>
      </c>
      <c r="AZ7416" s="31" t="s">
        <v>14404</v>
      </c>
    </row>
    <row r="7417" spans="1:52" x14ac:dyDescent="0.2">
      <c r="A7417" s="13"/>
      <c r="AX7417" s="19" t="s">
        <v>9089</v>
      </c>
      <c r="AZ7417" s="31" t="s">
        <v>14405</v>
      </c>
    </row>
    <row r="7418" spans="1:52" x14ac:dyDescent="0.2">
      <c r="A7418" s="13"/>
      <c r="AX7418" s="19" t="s">
        <v>6027</v>
      </c>
      <c r="AZ7418" s="31" t="s">
        <v>14406</v>
      </c>
    </row>
    <row r="7419" spans="1:52" x14ac:dyDescent="0.2">
      <c r="A7419" s="13"/>
      <c r="AX7419" s="19" t="s">
        <v>5775</v>
      </c>
      <c r="AZ7419" s="31" t="s">
        <v>2349</v>
      </c>
    </row>
    <row r="7420" spans="1:52" x14ac:dyDescent="0.2">
      <c r="A7420" s="13"/>
      <c r="AX7420" s="19" t="s">
        <v>6030</v>
      </c>
      <c r="AZ7420" s="31" t="s">
        <v>9361</v>
      </c>
    </row>
    <row r="7421" spans="1:52" x14ac:dyDescent="0.2">
      <c r="A7421" s="13"/>
      <c r="AX7421" s="19" t="s">
        <v>10987</v>
      </c>
      <c r="AZ7421" s="31" t="s">
        <v>8778</v>
      </c>
    </row>
    <row r="7422" spans="1:52" x14ac:dyDescent="0.2">
      <c r="A7422" s="13"/>
      <c r="AX7422" s="19" t="s">
        <v>9091</v>
      </c>
      <c r="AZ7422" s="31" t="s">
        <v>5440</v>
      </c>
    </row>
    <row r="7423" spans="1:52" x14ac:dyDescent="0.2">
      <c r="A7423" s="13"/>
      <c r="AX7423" s="19" t="s">
        <v>10988</v>
      </c>
      <c r="AZ7423" s="31" t="s">
        <v>9373</v>
      </c>
    </row>
    <row r="7424" spans="1:52" x14ac:dyDescent="0.2">
      <c r="A7424" s="13"/>
      <c r="AX7424" s="19" t="s">
        <v>10989</v>
      </c>
      <c r="AZ7424" s="31" t="s">
        <v>1321</v>
      </c>
    </row>
    <row r="7425" spans="1:52" x14ac:dyDescent="0.2">
      <c r="A7425" s="13"/>
      <c r="AX7425" s="19" t="s">
        <v>7863</v>
      </c>
      <c r="AZ7425" s="31" t="s">
        <v>14407</v>
      </c>
    </row>
    <row r="7426" spans="1:52" x14ac:dyDescent="0.2">
      <c r="A7426" s="13"/>
      <c r="AX7426" s="19" t="s">
        <v>10990</v>
      </c>
      <c r="AZ7426" s="31" t="s">
        <v>14408</v>
      </c>
    </row>
    <row r="7427" spans="1:52" x14ac:dyDescent="0.2">
      <c r="A7427" s="13"/>
      <c r="AX7427" s="19" t="s">
        <v>7866</v>
      </c>
      <c r="AZ7427" s="31" t="s">
        <v>14409</v>
      </c>
    </row>
    <row r="7428" spans="1:52" x14ac:dyDescent="0.2">
      <c r="A7428" s="13"/>
      <c r="AX7428" s="19" t="s">
        <v>6033</v>
      </c>
      <c r="AZ7428" s="31" t="s">
        <v>9359</v>
      </c>
    </row>
    <row r="7429" spans="1:52" x14ac:dyDescent="0.2">
      <c r="A7429" s="13"/>
      <c r="AX7429" s="19" t="s">
        <v>10991</v>
      </c>
      <c r="AZ7429" s="31" t="s">
        <v>733</v>
      </c>
    </row>
    <row r="7430" spans="1:52" x14ac:dyDescent="0.2">
      <c r="A7430" s="13"/>
      <c r="AX7430" s="19" t="s">
        <v>6035</v>
      </c>
      <c r="AZ7430" s="31" t="s">
        <v>14410</v>
      </c>
    </row>
    <row r="7431" spans="1:52" x14ac:dyDescent="0.2">
      <c r="A7431" s="13"/>
      <c r="AX7431" s="19" t="s">
        <v>10992</v>
      </c>
      <c r="AZ7431" s="31" t="s">
        <v>252</v>
      </c>
    </row>
    <row r="7432" spans="1:52" x14ac:dyDescent="0.2">
      <c r="A7432" s="29"/>
      <c r="AX7432" s="19" t="s">
        <v>6037</v>
      </c>
      <c r="AZ7432" s="31" t="s">
        <v>14411</v>
      </c>
    </row>
    <row r="7433" spans="1:52" x14ac:dyDescent="0.2">
      <c r="A7433" s="13"/>
      <c r="AX7433" s="26" t="s">
        <v>1253</v>
      </c>
      <c r="AZ7433" s="31" t="s">
        <v>2758</v>
      </c>
    </row>
    <row r="7434" spans="1:52" x14ac:dyDescent="0.2">
      <c r="A7434" s="13"/>
      <c r="AX7434" s="26" t="s">
        <v>9096</v>
      </c>
      <c r="AZ7434" s="31" t="s">
        <v>14412</v>
      </c>
    </row>
    <row r="7435" spans="1:52" x14ac:dyDescent="0.2">
      <c r="A7435" s="13"/>
      <c r="AX7435" s="19" t="s">
        <v>6041</v>
      </c>
      <c r="AZ7435" s="31" t="s">
        <v>14413</v>
      </c>
    </row>
    <row r="7436" spans="1:52" x14ac:dyDescent="0.2">
      <c r="A7436" s="13"/>
      <c r="AX7436" s="19" t="s">
        <v>7869</v>
      </c>
      <c r="AZ7436" s="31" t="s">
        <v>10725</v>
      </c>
    </row>
    <row r="7437" spans="1:52" x14ac:dyDescent="0.2">
      <c r="A7437" s="13"/>
      <c r="AX7437" s="19" t="s">
        <v>10993</v>
      </c>
      <c r="AZ7437" s="31" t="s">
        <v>1595</v>
      </c>
    </row>
    <row r="7438" spans="1:52" x14ac:dyDescent="0.2">
      <c r="A7438" s="13"/>
      <c r="AX7438" s="19" t="s">
        <v>6044</v>
      </c>
      <c r="AZ7438" s="31" t="s">
        <v>14414</v>
      </c>
    </row>
    <row r="7439" spans="1:52" x14ac:dyDescent="0.2">
      <c r="A7439" s="13"/>
      <c r="AX7439" s="19" t="s">
        <v>5778</v>
      </c>
      <c r="AZ7439" s="31" t="s">
        <v>10862</v>
      </c>
    </row>
    <row r="7440" spans="1:52" x14ac:dyDescent="0.2">
      <c r="A7440" s="13"/>
      <c r="AX7440" s="19" t="s">
        <v>6047</v>
      </c>
      <c r="AZ7440" s="31" t="s">
        <v>10728</v>
      </c>
    </row>
    <row r="7441" spans="1:52" x14ac:dyDescent="0.2">
      <c r="A7441" s="29"/>
      <c r="AX7441" s="19" t="s">
        <v>10994</v>
      </c>
      <c r="AZ7441" s="31" t="s">
        <v>14415</v>
      </c>
    </row>
    <row r="7442" spans="1:52" x14ac:dyDescent="0.2">
      <c r="A7442" s="13"/>
      <c r="AX7442" s="19" t="s">
        <v>9101</v>
      </c>
      <c r="AZ7442" s="31" t="s">
        <v>10729</v>
      </c>
    </row>
    <row r="7443" spans="1:52" x14ac:dyDescent="0.2">
      <c r="A7443" s="13"/>
      <c r="AX7443" s="19" t="s">
        <v>6050</v>
      </c>
      <c r="AZ7443" s="31" t="s">
        <v>5300</v>
      </c>
    </row>
    <row r="7444" spans="1:52" x14ac:dyDescent="0.2">
      <c r="A7444" s="13"/>
      <c r="AX7444" s="26" t="s">
        <v>9103</v>
      </c>
      <c r="AZ7444" s="31" t="s">
        <v>10041</v>
      </c>
    </row>
    <row r="7445" spans="1:52" x14ac:dyDescent="0.2">
      <c r="A7445" s="13"/>
      <c r="AX7445" s="19" t="s">
        <v>5780</v>
      </c>
      <c r="AZ7445" s="31" t="s">
        <v>9888</v>
      </c>
    </row>
    <row r="7446" spans="1:52" x14ac:dyDescent="0.2">
      <c r="A7446" s="13"/>
      <c r="AX7446" s="19" t="s">
        <v>9107</v>
      </c>
      <c r="AZ7446" s="31" t="s">
        <v>14416</v>
      </c>
    </row>
    <row r="7447" spans="1:52" x14ac:dyDescent="0.2">
      <c r="A7447" s="13"/>
      <c r="AX7447" s="19" t="s">
        <v>6053</v>
      </c>
      <c r="AZ7447" s="31" t="s">
        <v>14417</v>
      </c>
    </row>
    <row r="7448" spans="1:52" x14ac:dyDescent="0.2">
      <c r="A7448" s="13"/>
      <c r="AX7448" s="19" t="s">
        <v>9109</v>
      </c>
      <c r="AZ7448" s="31" t="s">
        <v>4215</v>
      </c>
    </row>
    <row r="7449" spans="1:52" x14ac:dyDescent="0.2">
      <c r="A7449" s="13"/>
      <c r="AX7449" s="19" t="s">
        <v>6057</v>
      </c>
      <c r="AZ7449" s="31" t="s">
        <v>9898</v>
      </c>
    </row>
    <row r="7450" spans="1:52" x14ac:dyDescent="0.2">
      <c r="A7450" s="13"/>
      <c r="AX7450" s="19" t="s">
        <v>10995</v>
      </c>
      <c r="AZ7450" s="31" t="s">
        <v>14418</v>
      </c>
    </row>
    <row r="7451" spans="1:52" x14ac:dyDescent="0.2">
      <c r="A7451" s="13"/>
      <c r="AX7451" s="19" t="s">
        <v>6060</v>
      </c>
      <c r="AZ7451" s="31" t="s">
        <v>11780</v>
      </c>
    </row>
    <row r="7452" spans="1:52" x14ac:dyDescent="0.2">
      <c r="A7452" s="13"/>
      <c r="AX7452" s="19" t="s">
        <v>5783</v>
      </c>
      <c r="AZ7452" s="31" t="s">
        <v>6703</v>
      </c>
    </row>
    <row r="7453" spans="1:52" x14ac:dyDescent="0.2">
      <c r="A7453" s="13"/>
      <c r="AX7453" s="19" t="s">
        <v>9113</v>
      </c>
      <c r="AZ7453" s="31" t="s">
        <v>14419</v>
      </c>
    </row>
    <row r="7454" spans="1:52" x14ac:dyDescent="0.2">
      <c r="A7454" s="13"/>
      <c r="AX7454" s="19" t="s">
        <v>9115</v>
      </c>
      <c r="AZ7454" s="31" t="s">
        <v>14420</v>
      </c>
    </row>
    <row r="7455" spans="1:52" x14ac:dyDescent="0.2">
      <c r="A7455" s="29"/>
      <c r="AX7455" s="19" t="s">
        <v>6062</v>
      </c>
      <c r="AZ7455" s="31" t="s">
        <v>14421</v>
      </c>
    </row>
    <row r="7456" spans="1:52" x14ac:dyDescent="0.2">
      <c r="A7456" s="13"/>
      <c r="AX7456" s="19" t="s">
        <v>7873</v>
      </c>
      <c r="AZ7456" s="31" t="s">
        <v>14422</v>
      </c>
    </row>
    <row r="7457" spans="1:52" x14ac:dyDescent="0.2">
      <c r="A7457" s="29"/>
      <c r="AX7457" s="19" t="s">
        <v>6065</v>
      </c>
      <c r="AZ7457" s="31" t="s">
        <v>14423</v>
      </c>
    </row>
    <row r="7458" spans="1:52" x14ac:dyDescent="0.2">
      <c r="A7458" s="13"/>
      <c r="AX7458" s="19" t="s">
        <v>5786</v>
      </c>
      <c r="AZ7458" s="31" t="s">
        <v>14424</v>
      </c>
    </row>
    <row r="7459" spans="1:52" x14ac:dyDescent="0.2">
      <c r="A7459" s="13"/>
      <c r="AX7459" s="26" t="s">
        <v>9119</v>
      </c>
      <c r="AZ7459" s="31" t="s">
        <v>1882</v>
      </c>
    </row>
    <row r="7460" spans="1:52" x14ac:dyDescent="0.2">
      <c r="A7460" s="13"/>
      <c r="AX7460" s="19" t="s">
        <v>10996</v>
      </c>
      <c r="AZ7460" s="31" t="s">
        <v>11788</v>
      </c>
    </row>
    <row r="7461" spans="1:52" x14ac:dyDescent="0.2">
      <c r="A7461" s="13"/>
      <c r="AX7461" s="19" t="s">
        <v>2071</v>
      </c>
      <c r="AZ7461" s="31" t="s">
        <v>10050</v>
      </c>
    </row>
    <row r="7462" spans="1:52" x14ac:dyDescent="0.2">
      <c r="A7462" s="13"/>
      <c r="AX7462" s="26" t="s">
        <v>9122</v>
      </c>
      <c r="AZ7462" s="31" t="s">
        <v>10747</v>
      </c>
    </row>
    <row r="7463" spans="1:52" x14ac:dyDescent="0.2">
      <c r="A7463" s="13"/>
      <c r="AX7463" s="19" t="s">
        <v>6070</v>
      </c>
      <c r="AZ7463" s="31" t="s">
        <v>3155</v>
      </c>
    </row>
    <row r="7464" spans="1:52" x14ac:dyDescent="0.2">
      <c r="A7464" s="13"/>
      <c r="AX7464" s="19" t="s">
        <v>10997</v>
      </c>
      <c r="AZ7464" s="31" t="s">
        <v>14425</v>
      </c>
    </row>
    <row r="7465" spans="1:52" x14ac:dyDescent="0.2">
      <c r="A7465" s="13"/>
      <c r="AX7465" s="19" t="s">
        <v>215</v>
      </c>
      <c r="AZ7465" s="31" t="s">
        <v>10460</v>
      </c>
    </row>
    <row r="7466" spans="1:52" x14ac:dyDescent="0.2">
      <c r="A7466" s="13"/>
      <c r="AX7466" s="19" t="s">
        <v>6075</v>
      </c>
      <c r="AZ7466" s="31" t="s">
        <v>14426</v>
      </c>
    </row>
    <row r="7467" spans="1:52" x14ac:dyDescent="0.2">
      <c r="A7467" s="13"/>
      <c r="AX7467" s="19" t="s">
        <v>511</v>
      </c>
      <c r="AZ7467" s="31" t="s">
        <v>14427</v>
      </c>
    </row>
    <row r="7468" spans="1:52" x14ac:dyDescent="0.2">
      <c r="A7468" s="13"/>
      <c r="AX7468" s="19" t="s">
        <v>6080</v>
      </c>
      <c r="AZ7468" s="31" t="s">
        <v>10754</v>
      </c>
    </row>
    <row r="7469" spans="1:52" x14ac:dyDescent="0.2">
      <c r="A7469" s="13"/>
      <c r="AX7469" s="19" t="s">
        <v>6085</v>
      </c>
      <c r="AZ7469" s="31" t="s">
        <v>200</v>
      </c>
    </row>
    <row r="7470" spans="1:52" x14ac:dyDescent="0.2">
      <c r="A7470" s="13"/>
      <c r="AX7470" s="19" t="s">
        <v>7877</v>
      </c>
      <c r="AZ7470" s="31" t="s">
        <v>14428</v>
      </c>
    </row>
    <row r="7471" spans="1:52" x14ac:dyDescent="0.2">
      <c r="A7471" s="13"/>
      <c r="AX7471" s="26" t="s">
        <v>9129</v>
      </c>
      <c r="AZ7471" s="31" t="s">
        <v>5756</v>
      </c>
    </row>
    <row r="7472" spans="1:52" x14ac:dyDescent="0.2">
      <c r="A7472" s="13"/>
      <c r="AX7472" s="19" t="s">
        <v>10998</v>
      </c>
      <c r="AZ7472" s="31" t="s">
        <v>9130</v>
      </c>
    </row>
    <row r="7473" spans="1:52" x14ac:dyDescent="0.2">
      <c r="A7473" s="13"/>
      <c r="AX7473" s="19" t="s">
        <v>10999</v>
      </c>
      <c r="AZ7473" s="31" t="s">
        <v>3838</v>
      </c>
    </row>
    <row r="7474" spans="1:52" x14ac:dyDescent="0.2">
      <c r="A7474" s="13"/>
      <c r="AX7474" s="19" t="s">
        <v>7880</v>
      </c>
      <c r="AZ7474" s="31" t="s">
        <v>10446</v>
      </c>
    </row>
    <row r="7475" spans="1:52" x14ac:dyDescent="0.2">
      <c r="A7475" s="29"/>
      <c r="AX7475" s="26" t="s">
        <v>9130</v>
      </c>
      <c r="AZ7475" s="31" t="s">
        <v>4951</v>
      </c>
    </row>
    <row r="7476" spans="1:52" x14ac:dyDescent="0.2">
      <c r="A7476" s="13"/>
      <c r="AX7476" s="26" t="s">
        <v>9132</v>
      </c>
      <c r="AZ7476" s="31" t="s">
        <v>4942</v>
      </c>
    </row>
    <row r="7477" spans="1:52" x14ac:dyDescent="0.2">
      <c r="A7477" s="13"/>
      <c r="AX7477" s="19" t="s">
        <v>7883</v>
      </c>
      <c r="AZ7477" s="31" t="s">
        <v>11101</v>
      </c>
    </row>
    <row r="7478" spans="1:52" x14ac:dyDescent="0.2">
      <c r="A7478" s="13"/>
      <c r="AX7478" s="19" t="s">
        <v>7886</v>
      </c>
      <c r="AZ7478" s="31" t="s">
        <v>11800</v>
      </c>
    </row>
    <row r="7479" spans="1:52" x14ac:dyDescent="0.2">
      <c r="A7479" s="13"/>
      <c r="AX7479" s="19" t="s">
        <v>11000</v>
      </c>
      <c r="AZ7479" s="31" t="s">
        <v>2597</v>
      </c>
    </row>
    <row r="7480" spans="1:52" x14ac:dyDescent="0.2">
      <c r="A7480" s="13"/>
      <c r="AX7480" s="19" t="s">
        <v>11001</v>
      </c>
      <c r="AZ7480" s="31" t="s">
        <v>14429</v>
      </c>
    </row>
    <row r="7481" spans="1:52" x14ac:dyDescent="0.2">
      <c r="A7481" s="13"/>
      <c r="AX7481" s="19" t="s">
        <v>3472</v>
      </c>
      <c r="AZ7481" s="31" t="s">
        <v>11801</v>
      </c>
    </row>
    <row r="7482" spans="1:52" x14ac:dyDescent="0.2">
      <c r="A7482" s="13"/>
      <c r="AX7482" s="19" t="s">
        <v>7890</v>
      </c>
      <c r="AZ7482" s="31" t="s">
        <v>14430</v>
      </c>
    </row>
    <row r="7483" spans="1:52" x14ac:dyDescent="0.2">
      <c r="A7483" s="13"/>
      <c r="AX7483" s="19" t="s">
        <v>6089</v>
      </c>
      <c r="AZ7483" s="31" t="s">
        <v>14431</v>
      </c>
    </row>
    <row r="7484" spans="1:52" x14ac:dyDescent="0.2">
      <c r="A7484" s="13"/>
      <c r="AX7484" s="19" t="s">
        <v>9136</v>
      </c>
      <c r="AZ7484" s="31" t="s">
        <v>11802</v>
      </c>
    </row>
    <row r="7485" spans="1:52" x14ac:dyDescent="0.2">
      <c r="A7485" s="13"/>
      <c r="AX7485" s="19" t="s">
        <v>11002</v>
      </c>
      <c r="AZ7485" s="31" t="s">
        <v>3423</v>
      </c>
    </row>
    <row r="7486" spans="1:52" x14ac:dyDescent="0.2">
      <c r="A7486" s="13"/>
      <c r="AX7486" s="19" t="s">
        <v>5791</v>
      </c>
      <c r="AZ7486" s="31" t="s">
        <v>11804</v>
      </c>
    </row>
    <row r="7487" spans="1:52" x14ac:dyDescent="0.2">
      <c r="A7487" s="13"/>
      <c r="AX7487" s="19" t="s">
        <v>6093</v>
      </c>
      <c r="AZ7487" s="31" t="s">
        <v>14432</v>
      </c>
    </row>
    <row r="7488" spans="1:52" x14ac:dyDescent="0.2">
      <c r="A7488" s="13"/>
      <c r="AX7488" s="19" t="s">
        <v>11003</v>
      </c>
      <c r="AZ7488" s="31" t="s">
        <v>11514</v>
      </c>
    </row>
    <row r="7489" spans="1:52" x14ac:dyDescent="0.2">
      <c r="A7489" s="29"/>
      <c r="AX7489" s="26" t="s">
        <v>9140</v>
      </c>
      <c r="AZ7489" s="31" t="s">
        <v>4251</v>
      </c>
    </row>
    <row r="7490" spans="1:52" x14ac:dyDescent="0.2">
      <c r="A7490" s="13"/>
      <c r="AX7490" s="26" t="s">
        <v>9142</v>
      </c>
      <c r="AZ7490" s="31" t="s">
        <v>3930</v>
      </c>
    </row>
    <row r="7491" spans="1:52" x14ac:dyDescent="0.2">
      <c r="A7491" s="13"/>
      <c r="AX7491" s="19" t="s">
        <v>7893</v>
      </c>
      <c r="AZ7491" s="31" t="s">
        <v>9920</v>
      </c>
    </row>
    <row r="7492" spans="1:52" x14ac:dyDescent="0.2">
      <c r="A7492" s="13"/>
      <c r="AX7492" s="19" t="s">
        <v>7897</v>
      </c>
      <c r="AZ7492" s="31" t="s">
        <v>14433</v>
      </c>
    </row>
    <row r="7493" spans="1:52" x14ac:dyDescent="0.2">
      <c r="A7493" s="13"/>
      <c r="AX7493" s="19" t="s">
        <v>7899</v>
      </c>
      <c r="AZ7493" s="31" t="s">
        <v>14434</v>
      </c>
    </row>
    <row r="7494" spans="1:52" x14ac:dyDescent="0.2">
      <c r="A7494" s="13"/>
      <c r="AX7494" s="19" t="s">
        <v>6097</v>
      </c>
      <c r="AZ7494" s="31" t="s">
        <v>1999</v>
      </c>
    </row>
    <row r="7495" spans="1:52" x14ac:dyDescent="0.2">
      <c r="A7495" s="13"/>
      <c r="AX7495" s="19" t="s">
        <v>7903</v>
      </c>
      <c r="AZ7495" s="31" t="s">
        <v>237</v>
      </c>
    </row>
    <row r="7496" spans="1:52" x14ac:dyDescent="0.2">
      <c r="A7496" s="13"/>
      <c r="AX7496" s="19" t="s">
        <v>7905</v>
      </c>
      <c r="AZ7496" s="31" t="s">
        <v>14435</v>
      </c>
    </row>
    <row r="7497" spans="1:52" x14ac:dyDescent="0.2">
      <c r="A7497" s="13"/>
      <c r="AX7497" s="19" t="s">
        <v>7908</v>
      </c>
      <c r="AZ7497" s="31" t="s">
        <v>14436</v>
      </c>
    </row>
    <row r="7498" spans="1:52" x14ac:dyDescent="0.2">
      <c r="A7498" s="13"/>
      <c r="AX7498" s="19" t="s">
        <v>7910</v>
      </c>
      <c r="AZ7498" s="31" t="s">
        <v>14437</v>
      </c>
    </row>
    <row r="7499" spans="1:52" x14ac:dyDescent="0.2">
      <c r="A7499" s="13"/>
      <c r="AX7499" s="19" t="s">
        <v>7914</v>
      </c>
      <c r="AZ7499" s="31" t="s">
        <v>11816</v>
      </c>
    </row>
    <row r="7500" spans="1:52" x14ac:dyDescent="0.2">
      <c r="A7500" s="13"/>
      <c r="AX7500" s="19" t="s">
        <v>7918</v>
      </c>
      <c r="AZ7500" s="31" t="s">
        <v>5856</v>
      </c>
    </row>
    <row r="7501" spans="1:52" x14ac:dyDescent="0.2">
      <c r="A7501" s="13"/>
      <c r="AX7501" s="19" t="s">
        <v>6102</v>
      </c>
      <c r="AZ7501" s="31" t="s">
        <v>2561</v>
      </c>
    </row>
    <row r="7502" spans="1:52" x14ac:dyDescent="0.2">
      <c r="A7502" s="13"/>
      <c r="AX7502" s="19" t="s">
        <v>7922</v>
      </c>
      <c r="AZ7502" s="31" t="s">
        <v>1619</v>
      </c>
    </row>
    <row r="7503" spans="1:52" x14ac:dyDescent="0.2">
      <c r="A7503" s="13"/>
      <c r="AX7503" s="19" t="s">
        <v>6105</v>
      </c>
      <c r="AZ7503" s="31" t="s">
        <v>2230</v>
      </c>
    </row>
    <row r="7504" spans="1:52" x14ac:dyDescent="0.2">
      <c r="A7504" s="13"/>
      <c r="AX7504" s="19" t="s">
        <v>7925</v>
      </c>
      <c r="AZ7504" s="31" t="s">
        <v>14438</v>
      </c>
    </row>
    <row r="7505" spans="1:52" x14ac:dyDescent="0.2">
      <c r="A7505" s="13"/>
      <c r="AX7505" s="19" t="s">
        <v>5795</v>
      </c>
      <c r="AZ7505" s="31" t="s">
        <v>10774</v>
      </c>
    </row>
    <row r="7506" spans="1:52" x14ac:dyDescent="0.2">
      <c r="A7506" s="13"/>
      <c r="AX7506" s="19" t="s">
        <v>11004</v>
      </c>
      <c r="AZ7506" s="31" t="s">
        <v>10835</v>
      </c>
    </row>
    <row r="7507" spans="1:52" x14ac:dyDescent="0.2">
      <c r="A7507" s="13"/>
      <c r="AX7507" s="19" t="s">
        <v>6108</v>
      </c>
      <c r="AZ7507" s="31" t="s">
        <v>14439</v>
      </c>
    </row>
    <row r="7508" spans="1:52" x14ac:dyDescent="0.2">
      <c r="A7508" s="13"/>
      <c r="AX7508" s="19" t="s">
        <v>7928</v>
      </c>
      <c r="AZ7508" s="31" t="s">
        <v>6666</v>
      </c>
    </row>
    <row r="7509" spans="1:52" x14ac:dyDescent="0.2">
      <c r="A7509" s="13"/>
      <c r="AX7509" s="19" t="s">
        <v>6112</v>
      </c>
      <c r="AZ7509" s="31" t="s">
        <v>11818</v>
      </c>
    </row>
    <row r="7510" spans="1:52" x14ac:dyDescent="0.2">
      <c r="A7510" s="29"/>
      <c r="AX7510" s="19" t="s">
        <v>11005</v>
      </c>
      <c r="AZ7510" s="31" t="s">
        <v>2235</v>
      </c>
    </row>
    <row r="7511" spans="1:52" x14ac:dyDescent="0.2">
      <c r="A7511" s="13"/>
      <c r="AX7511" s="19" t="s">
        <v>7931</v>
      </c>
      <c r="AZ7511" s="31" t="s">
        <v>9415</v>
      </c>
    </row>
    <row r="7512" spans="1:52" x14ac:dyDescent="0.2">
      <c r="A7512" s="13"/>
      <c r="AX7512" s="19" t="s">
        <v>7934</v>
      </c>
      <c r="AZ7512" s="31" t="s">
        <v>4205</v>
      </c>
    </row>
    <row r="7513" spans="1:52" x14ac:dyDescent="0.2">
      <c r="A7513" s="13"/>
      <c r="AX7513" s="19" t="s">
        <v>6115</v>
      </c>
      <c r="AZ7513" s="31" t="s">
        <v>2946</v>
      </c>
    </row>
    <row r="7514" spans="1:52" x14ac:dyDescent="0.2">
      <c r="A7514" s="13"/>
      <c r="AX7514" s="19" t="s">
        <v>11006</v>
      </c>
      <c r="AZ7514" s="31" t="s">
        <v>10776</v>
      </c>
    </row>
    <row r="7515" spans="1:52" x14ac:dyDescent="0.2">
      <c r="A7515" s="13"/>
      <c r="AX7515" s="19" t="s">
        <v>7936</v>
      </c>
      <c r="AZ7515" s="31" t="s">
        <v>745</v>
      </c>
    </row>
    <row r="7516" spans="1:52" x14ac:dyDescent="0.2">
      <c r="A7516" s="13"/>
      <c r="AX7516" s="19" t="s">
        <v>6119</v>
      </c>
      <c r="AZ7516" s="31" t="s">
        <v>14440</v>
      </c>
    </row>
    <row r="7517" spans="1:52" x14ac:dyDescent="0.2">
      <c r="A7517" s="29"/>
      <c r="AX7517" s="19" t="s">
        <v>7940</v>
      </c>
      <c r="AZ7517" s="31" t="s">
        <v>9945</v>
      </c>
    </row>
    <row r="7518" spans="1:52" x14ac:dyDescent="0.2">
      <c r="A7518" s="29"/>
      <c r="AX7518" s="19" t="s">
        <v>6122</v>
      </c>
      <c r="AZ7518" s="31" t="s">
        <v>9947</v>
      </c>
    </row>
    <row r="7519" spans="1:52" x14ac:dyDescent="0.2">
      <c r="A7519" s="29"/>
      <c r="AX7519" s="19" t="s">
        <v>2075</v>
      </c>
      <c r="AZ7519" s="31" t="s">
        <v>8124</v>
      </c>
    </row>
    <row r="7520" spans="1:52" x14ac:dyDescent="0.2">
      <c r="A7520" s="13"/>
      <c r="AX7520" s="26" t="s">
        <v>844</v>
      </c>
      <c r="AZ7520" s="31" t="s">
        <v>14441</v>
      </c>
    </row>
    <row r="7521" spans="1:52" x14ac:dyDescent="0.2">
      <c r="A7521" s="13"/>
      <c r="AX7521" s="26" t="s">
        <v>3477</v>
      </c>
      <c r="AZ7521" s="31" t="s">
        <v>14442</v>
      </c>
    </row>
    <row r="7522" spans="1:52" x14ac:dyDescent="0.2">
      <c r="A7522" s="13"/>
      <c r="AX7522" s="19" t="s">
        <v>1256</v>
      </c>
      <c r="AZ7522" s="31" t="s">
        <v>14443</v>
      </c>
    </row>
    <row r="7523" spans="1:52" x14ac:dyDescent="0.2">
      <c r="A7523" s="13"/>
      <c r="AX7523" s="19" t="s">
        <v>7944</v>
      </c>
      <c r="AZ7523" s="31" t="s">
        <v>11824</v>
      </c>
    </row>
    <row r="7524" spans="1:52" x14ac:dyDescent="0.2">
      <c r="A7524" s="13"/>
      <c r="AX7524" s="19" t="s">
        <v>6125</v>
      </c>
      <c r="AZ7524" s="31" t="s">
        <v>14444</v>
      </c>
    </row>
    <row r="7525" spans="1:52" x14ac:dyDescent="0.2">
      <c r="A7525" s="29"/>
      <c r="AX7525" s="19" t="s">
        <v>518</v>
      </c>
      <c r="AZ7525" s="31" t="s">
        <v>3936</v>
      </c>
    </row>
    <row r="7526" spans="1:52" x14ac:dyDescent="0.2">
      <c r="A7526" s="13"/>
      <c r="AX7526" s="19" t="s">
        <v>353</v>
      </c>
      <c r="AZ7526" s="31" t="s">
        <v>14445</v>
      </c>
    </row>
    <row r="7527" spans="1:52" x14ac:dyDescent="0.2">
      <c r="A7527" s="29"/>
      <c r="AX7527" s="19" t="s">
        <v>11007</v>
      </c>
      <c r="AZ7527" s="31" t="s">
        <v>11160</v>
      </c>
    </row>
    <row r="7528" spans="1:52" x14ac:dyDescent="0.2">
      <c r="A7528" s="13"/>
      <c r="AX7528" s="19" t="s">
        <v>11008</v>
      </c>
      <c r="AZ7528" s="31" t="s">
        <v>14446</v>
      </c>
    </row>
    <row r="7529" spans="1:52" x14ac:dyDescent="0.2">
      <c r="A7529" s="13"/>
      <c r="AX7529" s="19" t="s">
        <v>11009</v>
      </c>
      <c r="AZ7529" s="31" t="s">
        <v>14447</v>
      </c>
    </row>
    <row r="7530" spans="1:52" x14ac:dyDescent="0.2">
      <c r="A7530" s="13"/>
      <c r="AX7530" s="19" t="s">
        <v>357</v>
      </c>
      <c r="AZ7530" s="31" t="s">
        <v>10783</v>
      </c>
    </row>
    <row r="7531" spans="1:52" x14ac:dyDescent="0.2">
      <c r="A7531" s="29"/>
      <c r="AX7531" s="19" t="s">
        <v>6128</v>
      </c>
      <c r="AZ7531" s="31" t="s">
        <v>14448</v>
      </c>
    </row>
    <row r="7532" spans="1:52" x14ac:dyDescent="0.2">
      <c r="A7532" s="13"/>
      <c r="AX7532" s="19" t="s">
        <v>7950</v>
      </c>
      <c r="AZ7532" s="31" t="s">
        <v>14449</v>
      </c>
    </row>
    <row r="7533" spans="1:52" x14ac:dyDescent="0.2">
      <c r="A7533" s="13"/>
      <c r="AX7533" s="19" t="s">
        <v>7953</v>
      </c>
      <c r="AZ7533" s="31" t="s">
        <v>14450</v>
      </c>
    </row>
    <row r="7534" spans="1:52" x14ac:dyDescent="0.2">
      <c r="A7534" s="13"/>
      <c r="AX7534" s="19" t="s">
        <v>6132</v>
      </c>
      <c r="AZ7534" s="31" t="s">
        <v>10060</v>
      </c>
    </row>
    <row r="7535" spans="1:52" x14ac:dyDescent="0.2">
      <c r="A7535" s="13"/>
      <c r="AX7535" s="19" t="s">
        <v>5798</v>
      </c>
      <c r="AZ7535" s="31" t="s">
        <v>10785</v>
      </c>
    </row>
    <row r="7536" spans="1:52" x14ac:dyDescent="0.2">
      <c r="A7536" s="13"/>
      <c r="AX7536" s="19" t="s">
        <v>9158</v>
      </c>
      <c r="AZ7536" s="31" t="s">
        <v>14451</v>
      </c>
    </row>
    <row r="7537" spans="1:52" x14ac:dyDescent="0.2">
      <c r="A7537" s="13"/>
      <c r="AX7537" s="19" t="s">
        <v>7958</v>
      </c>
      <c r="AZ7537" s="31" t="s">
        <v>14452</v>
      </c>
    </row>
    <row r="7538" spans="1:52" x14ac:dyDescent="0.2">
      <c r="A7538" s="13"/>
      <c r="AX7538" s="19" t="s">
        <v>6135</v>
      </c>
      <c r="AZ7538" s="31" t="s">
        <v>7050</v>
      </c>
    </row>
    <row r="7539" spans="1:52" x14ac:dyDescent="0.2">
      <c r="A7539" s="13"/>
      <c r="AX7539" s="19" t="s">
        <v>3481</v>
      </c>
      <c r="AZ7539" s="31" t="s">
        <v>10791</v>
      </c>
    </row>
    <row r="7540" spans="1:52" x14ac:dyDescent="0.2">
      <c r="A7540" s="13"/>
      <c r="AX7540" s="19" t="s">
        <v>6139</v>
      </c>
      <c r="AZ7540" s="31" t="s">
        <v>507</v>
      </c>
    </row>
    <row r="7541" spans="1:52" x14ac:dyDescent="0.2">
      <c r="A7541" s="13"/>
      <c r="AX7541" s="19" t="s">
        <v>1261</v>
      </c>
      <c r="AZ7541" s="31" t="s">
        <v>7725</v>
      </c>
    </row>
    <row r="7542" spans="1:52" x14ac:dyDescent="0.2">
      <c r="A7542" s="13"/>
      <c r="AX7542" s="19" t="s">
        <v>7967</v>
      </c>
      <c r="AZ7542" s="31" t="s">
        <v>4878</v>
      </c>
    </row>
    <row r="7543" spans="1:52" x14ac:dyDescent="0.2">
      <c r="A7543" s="13"/>
      <c r="AX7543" s="19" t="s">
        <v>6144</v>
      </c>
      <c r="AZ7543" s="31" t="s">
        <v>14453</v>
      </c>
    </row>
    <row r="7544" spans="1:52" x14ac:dyDescent="0.2">
      <c r="A7544" s="13"/>
      <c r="AX7544" s="19" t="s">
        <v>11010</v>
      </c>
      <c r="AZ7544" s="31" t="s">
        <v>11828</v>
      </c>
    </row>
    <row r="7545" spans="1:52" x14ac:dyDescent="0.2">
      <c r="A7545" s="13"/>
      <c r="AX7545" s="19" t="s">
        <v>6147</v>
      </c>
      <c r="AZ7545" s="31" t="s">
        <v>14454</v>
      </c>
    </row>
    <row r="7546" spans="1:52" x14ac:dyDescent="0.2">
      <c r="A7546" s="13"/>
      <c r="AX7546" s="19" t="s">
        <v>6152</v>
      </c>
      <c r="AZ7546" s="31" t="s">
        <v>11829</v>
      </c>
    </row>
    <row r="7547" spans="1:52" x14ac:dyDescent="0.2">
      <c r="A7547" s="13"/>
      <c r="AX7547" s="19" t="s">
        <v>7972</v>
      </c>
      <c r="AZ7547" s="31" t="s">
        <v>14455</v>
      </c>
    </row>
    <row r="7548" spans="1:52" x14ac:dyDescent="0.2">
      <c r="A7548" s="13"/>
      <c r="AX7548" s="19" t="s">
        <v>6157</v>
      </c>
      <c r="AZ7548" s="31" t="s">
        <v>4337</v>
      </c>
    </row>
    <row r="7549" spans="1:52" x14ac:dyDescent="0.2">
      <c r="A7549" s="13"/>
      <c r="AX7549" s="19" t="s">
        <v>7975</v>
      </c>
      <c r="AZ7549" s="31" t="s">
        <v>5868</v>
      </c>
    </row>
    <row r="7550" spans="1:52" x14ac:dyDescent="0.2">
      <c r="A7550" s="13"/>
      <c r="AX7550" s="19" t="s">
        <v>5801</v>
      </c>
      <c r="AZ7550" s="31" t="s">
        <v>8835</v>
      </c>
    </row>
    <row r="7551" spans="1:52" x14ac:dyDescent="0.2">
      <c r="A7551" s="13"/>
      <c r="AX7551" s="19" t="s">
        <v>6161</v>
      </c>
      <c r="AZ7551" s="31" t="s">
        <v>14456</v>
      </c>
    </row>
    <row r="7552" spans="1:52" x14ac:dyDescent="0.2">
      <c r="A7552" s="13"/>
      <c r="AX7552" s="19" t="s">
        <v>7980</v>
      </c>
      <c r="AZ7552" s="31" t="s">
        <v>14457</v>
      </c>
    </row>
    <row r="7553" spans="1:52" x14ac:dyDescent="0.2">
      <c r="A7553" s="13"/>
      <c r="AX7553" s="19" t="s">
        <v>6165</v>
      </c>
      <c r="AZ7553" s="31" t="s">
        <v>9769</v>
      </c>
    </row>
    <row r="7554" spans="1:52" x14ac:dyDescent="0.2">
      <c r="A7554" s="13"/>
      <c r="AX7554" s="19" t="s">
        <v>7982</v>
      </c>
      <c r="AZ7554" s="31" t="s">
        <v>14458</v>
      </c>
    </row>
    <row r="7555" spans="1:52" x14ac:dyDescent="0.2">
      <c r="A7555" s="13"/>
      <c r="AX7555" s="19" t="s">
        <v>6169</v>
      </c>
      <c r="AZ7555" s="31" t="s">
        <v>14459</v>
      </c>
    </row>
    <row r="7556" spans="1:52" x14ac:dyDescent="0.2">
      <c r="A7556" s="13"/>
      <c r="AX7556" s="19" t="s">
        <v>11011</v>
      </c>
      <c r="AZ7556" s="31" t="s">
        <v>1097</v>
      </c>
    </row>
    <row r="7557" spans="1:52" x14ac:dyDescent="0.2">
      <c r="A7557" s="29"/>
      <c r="AX7557" s="19" t="s">
        <v>7985</v>
      </c>
      <c r="AZ7557" s="31" t="s">
        <v>14460</v>
      </c>
    </row>
    <row r="7558" spans="1:52" x14ac:dyDescent="0.2">
      <c r="A7558" s="13"/>
      <c r="AX7558" s="19" t="s">
        <v>11012</v>
      </c>
      <c r="AZ7558" s="31" t="s">
        <v>6708</v>
      </c>
    </row>
    <row r="7559" spans="1:52" x14ac:dyDescent="0.2">
      <c r="A7559" s="13"/>
      <c r="AX7559" s="19" t="s">
        <v>11013</v>
      </c>
      <c r="AZ7559" s="31" t="s">
        <v>9956</v>
      </c>
    </row>
    <row r="7560" spans="1:52" x14ac:dyDescent="0.2">
      <c r="A7560" s="13"/>
      <c r="AX7560" s="19" t="s">
        <v>11014</v>
      </c>
      <c r="AZ7560" s="31" t="s">
        <v>1256</v>
      </c>
    </row>
    <row r="7561" spans="1:52" x14ac:dyDescent="0.2">
      <c r="A7561" s="13"/>
      <c r="AX7561" s="19" t="s">
        <v>6172</v>
      </c>
      <c r="AZ7561" s="31" t="s">
        <v>14461</v>
      </c>
    </row>
    <row r="7562" spans="1:52" x14ac:dyDescent="0.2">
      <c r="A7562" s="13"/>
      <c r="AX7562" s="19" t="s">
        <v>11015</v>
      </c>
      <c r="AZ7562" s="31" t="s">
        <v>1461</v>
      </c>
    </row>
    <row r="7563" spans="1:52" x14ac:dyDescent="0.2">
      <c r="A7563" s="13"/>
      <c r="AX7563" s="19" t="s">
        <v>11016</v>
      </c>
      <c r="AZ7563" s="31" t="s">
        <v>81</v>
      </c>
    </row>
    <row r="7564" spans="1:52" x14ac:dyDescent="0.2">
      <c r="A7564" s="13"/>
      <c r="AX7564" s="19" t="s">
        <v>11017</v>
      </c>
      <c r="AZ7564" s="31" t="s">
        <v>14462</v>
      </c>
    </row>
    <row r="7565" spans="1:52" x14ac:dyDescent="0.2">
      <c r="A7565" s="13"/>
      <c r="AX7565" s="19" t="s">
        <v>7989</v>
      </c>
      <c r="AZ7565" s="31" t="s">
        <v>2976</v>
      </c>
    </row>
    <row r="7566" spans="1:52" x14ac:dyDescent="0.2">
      <c r="A7566" s="29"/>
      <c r="AX7566" s="19" t="s">
        <v>6176</v>
      </c>
      <c r="AZ7566" s="31" t="s">
        <v>11836</v>
      </c>
    </row>
    <row r="7567" spans="1:52" x14ac:dyDescent="0.2">
      <c r="A7567" s="13"/>
      <c r="AX7567" s="19" t="s">
        <v>11018</v>
      </c>
      <c r="AZ7567" s="31" t="s">
        <v>6625</v>
      </c>
    </row>
    <row r="7568" spans="1:52" x14ac:dyDescent="0.2">
      <c r="A7568" s="13"/>
      <c r="AX7568" s="19" t="s">
        <v>11019</v>
      </c>
      <c r="AZ7568" s="31" t="s">
        <v>11096</v>
      </c>
    </row>
    <row r="7569" spans="1:52" x14ac:dyDescent="0.2">
      <c r="A7569" s="13"/>
      <c r="AX7569" s="19" t="s">
        <v>7992</v>
      </c>
      <c r="AZ7569" s="31" t="s">
        <v>8646</v>
      </c>
    </row>
    <row r="7570" spans="1:52" x14ac:dyDescent="0.2">
      <c r="A7570" s="13"/>
      <c r="AX7570" s="19" t="s">
        <v>7994</v>
      </c>
      <c r="AZ7570" s="31" t="s">
        <v>11838</v>
      </c>
    </row>
    <row r="7571" spans="1:52" x14ac:dyDescent="0.2">
      <c r="A7571" s="13"/>
      <c r="AX7571" s="19" t="s">
        <v>11020</v>
      </c>
      <c r="AZ7571" s="31" t="s">
        <v>161</v>
      </c>
    </row>
    <row r="7572" spans="1:52" x14ac:dyDescent="0.2">
      <c r="A7572" s="13"/>
      <c r="AX7572" s="26" t="s">
        <v>9169</v>
      </c>
      <c r="AZ7572" s="31" t="s">
        <v>14463</v>
      </c>
    </row>
    <row r="7573" spans="1:52" x14ac:dyDescent="0.2">
      <c r="A7573" s="13"/>
      <c r="AX7573" s="19" t="s">
        <v>9171</v>
      </c>
      <c r="AZ7573" s="31" t="s">
        <v>10529</v>
      </c>
    </row>
    <row r="7574" spans="1:52" x14ac:dyDescent="0.2">
      <c r="A7574" s="13"/>
      <c r="AX7574" s="19" t="s">
        <v>6179</v>
      </c>
      <c r="AZ7574" s="31" t="s">
        <v>11843</v>
      </c>
    </row>
    <row r="7575" spans="1:52" x14ac:dyDescent="0.2">
      <c r="A7575" s="13"/>
      <c r="AX7575" s="19" t="s">
        <v>7996</v>
      </c>
      <c r="AZ7575" s="31" t="s">
        <v>10810</v>
      </c>
    </row>
    <row r="7576" spans="1:52" x14ac:dyDescent="0.2">
      <c r="A7576" s="13"/>
      <c r="AX7576" s="19" t="s">
        <v>9174</v>
      </c>
      <c r="AZ7576" s="31" t="s">
        <v>4913</v>
      </c>
    </row>
    <row r="7577" spans="1:52" x14ac:dyDescent="0.2">
      <c r="A7577" s="13"/>
      <c r="AX7577" s="19" t="s">
        <v>8000</v>
      </c>
      <c r="AZ7577" s="31" t="s">
        <v>14464</v>
      </c>
    </row>
    <row r="7578" spans="1:52" x14ac:dyDescent="0.2">
      <c r="A7578" s="13"/>
      <c r="AX7578" s="19" t="s">
        <v>8004</v>
      </c>
      <c r="AZ7578" s="31" t="s">
        <v>9510</v>
      </c>
    </row>
    <row r="7579" spans="1:52" x14ac:dyDescent="0.2">
      <c r="A7579" s="13"/>
      <c r="AX7579" s="19" t="s">
        <v>8006</v>
      </c>
      <c r="AZ7579" s="31" t="s">
        <v>9966</v>
      </c>
    </row>
    <row r="7580" spans="1:52" x14ac:dyDescent="0.2">
      <c r="A7580" s="13"/>
      <c r="AX7580" s="19" t="s">
        <v>6182</v>
      </c>
      <c r="AZ7580" s="31" t="s">
        <v>9972</v>
      </c>
    </row>
    <row r="7581" spans="1:52" x14ac:dyDescent="0.2">
      <c r="A7581" s="13"/>
      <c r="AX7581" s="19" t="s">
        <v>8010</v>
      </c>
      <c r="AZ7581" s="31" t="s">
        <v>2363</v>
      </c>
    </row>
    <row r="7582" spans="1:52" x14ac:dyDescent="0.2">
      <c r="A7582" s="13"/>
      <c r="AX7582" s="19" t="s">
        <v>11021</v>
      </c>
      <c r="AZ7582" s="31" t="s">
        <v>14465</v>
      </c>
    </row>
    <row r="7583" spans="1:52" x14ac:dyDescent="0.2">
      <c r="A7583" s="13"/>
      <c r="AX7583" s="19" t="s">
        <v>9178</v>
      </c>
      <c r="AZ7583" s="31" t="s">
        <v>10816</v>
      </c>
    </row>
    <row r="7584" spans="1:52" x14ac:dyDescent="0.2">
      <c r="A7584" s="13"/>
      <c r="AX7584" s="19" t="s">
        <v>11022</v>
      </c>
      <c r="AZ7584" s="31" t="s">
        <v>6734</v>
      </c>
    </row>
    <row r="7585" spans="1:52" x14ac:dyDescent="0.2">
      <c r="A7585" s="13"/>
      <c r="AX7585" s="19" t="s">
        <v>11023</v>
      </c>
      <c r="AZ7585" s="31" t="s">
        <v>14466</v>
      </c>
    </row>
    <row r="7586" spans="1:52" x14ac:dyDescent="0.2">
      <c r="A7586" s="13"/>
      <c r="AX7586" s="19" t="s">
        <v>853</v>
      </c>
      <c r="AZ7586" s="31" t="s">
        <v>11851</v>
      </c>
    </row>
    <row r="7587" spans="1:52" x14ac:dyDescent="0.2">
      <c r="A7587" s="13"/>
      <c r="AX7587" s="26" t="s">
        <v>3484</v>
      </c>
      <c r="AZ7587" s="31" t="s">
        <v>10820</v>
      </c>
    </row>
    <row r="7588" spans="1:52" x14ac:dyDescent="0.2">
      <c r="A7588" s="13"/>
      <c r="AX7588" s="19" t="s">
        <v>8013</v>
      </c>
      <c r="AZ7588" s="31" t="s">
        <v>10821</v>
      </c>
    </row>
    <row r="7589" spans="1:52" x14ac:dyDescent="0.2">
      <c r="A7589" s="13"/>
      <c r="AX7589" s="19" t="s">
        <v>6186</v>
      </c>
      <c r="AZ7589" s="31" t="s">
        <v>10822</v>
      </c>
    </row>
    <row r="7590" spans="1:52" x14ac:dyDescent="0.2">
      <c r="A7590" s="13"/>
      <c r="AX7590" s="19" t="s">
        <v>11024</v>
      </c>
      <c r="AZ7590" s="31" t="s">
        <v>945</v>
      </c>
    </row>
    <row r="7591" spans="1:52" x14ac:dyDescent="0.2">
      <c r="A7591" s="13"/>
      <c r="AX7591" s="19" t="s">
        <v>11025</v>
      </c>
      <c r="AZ7591" s="31" t="s">
        <v>9760</v>
      </c>
    </row>
    <row r="7592" spans="1:52" x14ac:dyDescent="0.2">
      <c r="A7592" s="29"/>
      <c r="AX7592" s="19" t="s">
        <v>1265</v>
      </c>
      <c r="AZ7592" s="31" t="s">
        <v>11853</v>
      </c>
    </row>
    <row r="7593" spans="1:52" x14ac:dyDescent="0.2">
      <c r="A7593" s="13"/>
      <c r="AX7593" s="19" t="s">
        <v>6189</v>
      </c>
      <c r="AZ7593" s="31" t="s">
        <v>8151</v>
      </c>
    </row>
    <row r="7594" spans="1:52" x14ac:dyDescent="0.2">
      <c r="A7594" s="29"/>
      <c r="AX7594" s="19" t="s">
        <v>11026</v>
      </c>
      <c r="AZ7594" s="31" t="s">
        <v>14467</v>
      </c>
    </row>
    <row r="7595" spans="1:52" x14ac:dyDescent="0.2">
      <c r="A7595" s="13"/>
      <c r="AX7595" s="19" t="s">
        <v>8016</v>
      </c>
      <c r="AZ7595" s="31" t="s">
        <v>10825</v>
      </c>
    </row>
    <row r="7596" spans="1:52" x14ac:dyDescent="0.2">
      <c r="A7596" s="13"/>
      <c r="AX7596" s="19" t="s">
        <v>11027</v>
      </c>
      <c r="AZ7596" s="31" t="s">
        <v>10826</v>
      </c>
    </row>
    <row r="7597" spans="1:52" x14ac:dyDescent="0.2">
      <c r="A7597" s="13"/>
      <c r="AX7597" s="19" t="s">
        <v>9184</v>
      </c>
      <c r="AZ7597" s="31" t="s">
        <v>14468</v>
      </c>
    </row>
    <row r="7598" spans="1:52" x14ac:dyDescent="0.2">
      <c r="A7598" s="13"/>
      <c r="AX7598" s="19" t="s">
        <v>6193</v>
      </c>
      <c r="AZ7598" s="31" t="s">
        <v>556</v>
      </c>
    </row>
    <row r="7599" spans="1:52" x14ac:dyDescent="0.2">
      <c r="A7599" s="13"/>
      <c r="AX7599" s="19" t="s">
        <v>9185</v>
      </c>
      <c r="AZ7599" s="31" t="s">
        <v>14469</v>
      </c>
    </row>
    <row r="7600" spans="1:52" x14ac:dyDescent="0.2">
      <c r="A7600" s="13"/>
      <c r="AX7600" s="19" t="s">
        <v>6198</v>
      </c>
      <c r="AZ7600" s="31" t="s">
        <v>10924</v>
      </c>
    </row>
    <row r="7601" spans="1:52" x14ac:dyDescent="0.2">
      <c r="A7601" s="13"/>
      <c r="AX7601" s="19" t="s">
        <v>11028</v>
      </c>
      <c r="AZ7601" s="31" t="s">
        <v>14470</v>
      </c>
    </row>
    <row r="7602" spans="1:52" x14ac:dyDescent="0.2">
      <c r="A7602" s="13"/>
      <c r="AX7602" s="19" t="s">
        <v>11029</v>
      </c>
      <c r="AZ7602" s="31" t="s">
        <v>14471</v>
      </c>
    </row>
    <row r="7603" spans="1:52" x14ac:dyDescent="0.2">
      <c r="A7603" s="13"/>
      <c r="AX7603" s="19" t="s">
        <v>11030</v>
      </c>
      <c r="AZ7603" s="31" t="s">
        <v>129</v>
      </c>
    </row>
    <row r="7604" spans="1:52" x14ac:dyDescent="0.2">
      <c r="A7604" s="13"/>
      <c r="AX7604" s="19" t="s">
        <v>6201</v>
      </c>
      <c r="AZ7604" s="31" t="s">
        <v>14472</v>
      </c>
    </row>
    <row r="7605" spans="1:52" x14ac:dyDescent="0.2">
      <c r="A7605" s="13"/>
      <c r="AX7605" s="19" t="s">
        <v>8019</v>
      </c>
      <c r="AZ7605" s="31" t="s">
        <v>14473</v>
      </c>
    </row>
    <row r="7606" spans="1:52" x14ac:dyDescent="0.2">
      <c r="A7606" s="13"/>
      <c r="AX7606" s="19" t="s">
        <v>6205</v>
      </c>
      <c r="AZ7606" s="31" t="s">
        <v>9508</v>
      </c>
    </row>
    <row r="7607" spans="1:52" x14ac:dyDescent="0.2">
      <c r="A7607" s="13"/>
      <c r="AX7607" s="19" t="s">
        <v>11031</v>
      </c>
      <c r="AZ7607" s="31" t="s">
        <v>6740</v>
      </c>
    </row>
    <row r="7608" spans="1:52" x14ac:dyDescent="0.2">
      <c r="A7608" s="13"/>
      <c r="AX7608" s="19" t="s">
        <v>6210</v>
      </c>
      <c r="AZ7608" s="31" t="s">
        <v>6603</v>
      </c>
    </row>
    <row r="7609" spans="1:52" x14ac:dyDescent="0.2">
      <c r="A7609" s="13"/>
      <c r="AX7609" s="19" t="s">
        <v>8023</v>
      </c>
      <c r="AZ7609" s="31" t="s">
        <v>14474</v>
      </c>
    </row>
    <row r="7610" spans="1:52" x14ac:dyDescent="0.2">
      <c r="A7610" s="13"/>
      <c r="AX7610" s="19" t="s">
        <v>8026</v>
      </c>
      <c r="AZ7610" s="31" t="s">
        <v>14475</v>
      </c>
    </row>
    <row r="7611" spans="1:52" x14ac:dyDescent="0.2">
      <c r="A7611" s="13"/>
      <c r="AX7611" s="19" t="s">
        <v>9187</v>
      </c>
      <c r="AZ7611" s="31" t="s">
        <v>10523</v>
      </c>
    </row>
    <row r="7612" spans="1:52" x14ac:dyDescent="0.2">
      <c r="A7612" s="13"/>
      <c r="AX7612" s="19" t="s">
        <v>5805</v>
      </c>
      <c r="AZ7612" s="31" t="s">
        <v>5570</v>
      </c>
    </row>
    <row r="7613" spans="1:52" x14ac:dyDescent="0.2">
      <c r="A7613" s="13"/>
      <c r="AX7613" s="19" t="s">
        <v>6213</v>
      </c>
      <c r="AZ7613" s="31" t="s">
        <v>8998</v>
      </c>
    </row>
    <row r="7614" spans="1:52" x14ac:dyDescent="0.2">
      <c r="A7614" s="13"/>
      <c r="AX7614" s="19" t="s">
        <v>5808</v>
      </c>
      <c r="AZ7614" s="31" t="s">
        <v>14476</v>
      </c>
    </row>
    <row r="7615" spans="1:52" x14ac:dyDescent="0.2">
      <c r="A7615" s="29"/>
      <c r="AX7615" s="19" t="s">
        <v>6217</v>
      </c>
      <c r="AZ7615" s="31" t="s">
        <v>14477</v>
      </c>
    </row>
    <row r="7616" spans="1:52" x14ac:dyDescent="0.2">
      <c r="A7616" s="13"/>
      <c r="AX7616" s="26" t="s">
        <v>9192</v>
      </c>
      <c r="AZ7616" s="31" t="s">
        <v>11602</v>
      </c>
    </row>
    <row r="7617" spans="1:52" x14ac:dyDescent="0.2">
      <c r="A7617" s="13"/>
      <c r="AX7617" s="19" t="s">
        <v>11032</v>
      </c>
      <c r="AZ7617" s="31" t="s">
        <v>2503</v>
      </c>
    </row>
    <row r="7618" spans="1:52" x14ac:dyDescent="0.2">
      <c r="A7618" s="13"/>
      <c r="AX7618" s="26" t="s">
        <v>9195</v>
      </c>
      <c r="AZ7618" s="31" t="s">
        <v>14478</v>
      </c>
    </row>
    <row r="7619" spans="1:52" x14ac:dyDescent="0.2">
      <c r="A7619" s="13"/>
      <c r="AX7619" s="19" t="s">
        <v>6221</v>
      </c>
      <c r="AZ7619" s="31" t="s">
        <v>8979</v>
      </c>
    </row>
    <row r="7620" spans="1:52" x14ac:dyDescent="0.2">
      <c r="A7620" s="13"/>
      <c r="AX7620" s="19" t="s">
        <v>1268</v>
      </c>
      <c r="AZ7620" s="31" t="s">
        <v>912</v>
      </c>
    </row>
    <row r="7621" spans="1:52" x14ac:dyDescent="0.2">
      <c r="A7621" s="13"/>
      <c r="AX7621" s="19" t="s">
        <v>6226</v>
      </c>
      <c r="AZ7621" s="31" t="s">
        <v>6589</v>
      </c>
    </row>
    <row r="7622" spans="1:52" x14ac:dyDescent="0.2">
      <c r="A7622" s="13"/>
      <c r="AX7622" s="19" t="s">
        <v>6230</v>
      </c>
      <c r="AZ7622" s="31" t="s">
        <v>8323</v>
      </c>
    </row>
    <row r="7623" spans="1:52" x14ac:dyDescent="0.2">
      <c r="A7623" s="13"/>
      <c r="AX7623" s="19" t="s">
        <v>11033</v>
      </c>
      <c r="AZ7623" s="31" t="s">
        <v>14479</v>
      </c>
    </row>
    <row r="7624" spans="1:52" x14ac:dyDescent="0.2">
      <c r="A7624" s="13"/>
      <c r="AX7624" s="19" t="s">
        <v>8034</v>
      </c>
      <c r="AZ7624" s="31" t="s">
        <v>10349</v>
      </c>
    </row>
    <row r="7625" spans="1:52" x14ac:dyDescent="0.2">
      <c r="A7625" s="13"/>
      <c r="AX7625" s="19" t="s">
        <v>11034</v>
      </c>
      <c r="AZ7625" s="31" t="s">
        <v>5724</v>
      </c>
    </row>
    <row r="7626" spans="1:52" x14ac:dyDescent="0.2">
      <c r="A7626" s="13"/>
      <c r="AX7626" s="19" t="s">
        <v>6234</v>
      </c>
      <c r="AZ7626" s="31" t="s">
        <v>10995</v>
      </c>
    </row>
    <row r="7627" spans="1:52" x14ac:dyDescent="0.2">
      <c r="A7627" s="13"/>
      <c r="AX7627" s="19" t="s">
        <v>11035</v>
      </c>
      <c r="AZ7627" s="31" t="s">
        <v>2311</v>
      </c>
    </row>
    <row r="7628" spans="1:52" x14ac:dyDescent="0.2">
      <c r="A7628" s="13"/>
      <c r="AX7628" s="19" t="s">
        <v>11036</v>
      </c>
      <c r="AZ7628" s="31" t="s">
        <v>11509</v>
      </c>
    </row>
    <row r="7629" spans="1:52" x14ac:dyDescent="0.2">
      <c r="A7629" s="13"/>
      <c r="AX7629" s="19" t="s">
        <v>8036</v>
      </c>
      <c r="AZ7629" s="31" t="s">
        <v>6569</v>
      </c>
    </row>
    <row r="7630" spans="1:52" x14ac:dyDescent="0.2">
      <c r="A7630" s="13"/>
      <c r="AX7630" s="19" t="s">
        <v>8039</v>
      </c>
      <c r="AZ7630" s="31" t="s">
        <v>14480</v>
      </c>
    </row>
    <row r="7631" spans="1:52" x14ac:dyDescent="0.2">
      <c r="A7631" s="13"/>
      <c r="AX7631" s="19" t="s">
        <v>8043</v>
      </c>
      <c r="AZ7631" s="31" t="s">
        <v>14481</v>
      </c>
    </row>
    <row r="7632" spans="1:52" x14ac:dyDescent="0.2">
      <c r="A7632" s="13"/>
      <c r="AX7632" s="19" t="s">
        <v>6237</v>
      </c>
      <c r="AZ7632" s="31" t="s">
        <v>10431</v>
      </c>
    </row>
    <row r="7633" spans="1:52" x14ac:dyDescent="0.2">
      <c r="A7633" s="13"/>
      <c r="AX7633" s="19" t="s">
        <v>9198</v>
      </c>
      <c r="AZ7633" s="31" t="s">
        <v>9460</v>
      </c>
    </row>
    <row r="7634" spans="1:52" x14ac:dyDescent="0.2">
      <c r="A7634" s="13"/>
      <c r="AX7634" s="19" t="s">
        <v>6239</v>
      </c>
      <c r="AZ7634" s="31" t="s">
        <v>1072</v>
      </c>
    </row>
    <row r="7635" spans="1:52" x14ac:dyDescent="0.2">
      <c r="A7635" s="13"/>
      <c r="AX7635" s="19" t="s">
        <v>6242</v>
      </c>
      <c r="AZ7635" s="31" t="s">
        <v>10558</v>
      </c>
    </row>
    <row r="7636" spans="1:52" x14ac:dyDescent="0.2">
      <c r="A7636" s="13"/>
      <c r="AX7636" s="26" t="s">
        <v>9200</v>
      </c>
      <c r="AZ7636" s="31" t="s">
        <v>14482</v>
      </c>
    </row>
    <row r="7637" spans="1:52" x14ac:dyDescent="0.2">
      <c r="A7637" s="13"/>
      <c r="AX7637" s="19" t="s">
        <v>11037</v>
      </c>
      <c r="AZ7637" s="31" t="s">
        <v>3922</v>
      </c>
    </row>
    <row r="7638" spans="1:52" x14ac:dyDescent="0.2">
      <c r="A7638" s="13"/>
      <c r="AX7638" s="19" t="s">
        <v>11038</v>
      </c>
      <c r="AZ7638" s="31" t="s">
        <v>10443</v>
      </c>
    </row>
    <row r="7639" spans="1:52" x14ac:dyDescent="0.2">
      <c r="A7639" s="13"/>
      <c r="AX7639" s="19" t="s">
        <v>9203</v>
      </c>
      <c r="AZ7639" s="31" t="s">
        <v>14483</v>
      </c>
    </row>
    <row r="7640" spans="1:52" x14ac:dyDescent="0.2">
      <c r="A7640" s="13"/>
      <c r="AX7640" s="19" t="s">
        <v>11039</v>
      </c>
      <c r="AZ7640" s="31" t="s">
        <v>11161</v>
      </c>
    </row>
    <row r="7641" spans="1:52" x14ac:dyDescent="0.2">
      <c r="A7641" s="13"/>
      <c r="AX7641" s="19" t="s">
        <v>11040</v>
      </c>
      <c r="AZ7641" s="31" t="s">
        <v>5320</v>
      </c>
    </row>
    <row r="7642" spans="1:52" x14ac:dyDescent="0.2">
      <c r="A7642" s="13"/>
      <c r="AX7642" s="19" t="s">
        <v>8046</v>
      </c>
      <c r="AZ7642" s="31" t="s">
        <v>10006</v>
      </c>
    </row>
    <row r="7643" spans="1:52" x14ac:dyDescent="0.2">
      <c r="A7643" s="13"/>
      <c r="AX7643" s="19" t="s">
        <v>6245</v>
      </c>
      <c r="AZ7643" s="31" t="s">
        <v>14484</v>
      </c>
    </row>
    <row r="7644" spans="1:52" x14ac:dyDescent="0.2">
      <c r="A7644" s="13"/>
      <c r="AX7644" s="26" t="s">
        <v>9205</v>
      </c>
      <c r="AZ7644" s="31" t="s">
        <v>10850</v>
      </c>
    </row>
    <row r="7645" spans="1:52" x14ac:dyDescent="0.2">
      <c r="A7645" s="13"/>
      <c r="AX7645" s="19" t="s">
        <v>11041</v>
      </c>
      <c r="AZ7645" s="31" t="s">
        <v>14485</v>
      </c>
    </row>
    <row r="7646" spans="1:52" x14ac:dyDescent="0.2">
      <c r="A7646" s="13"/>
      <c r="AX7646" s="19" t="s">
        <v>11042</v>
      </c>
      <c r="AZ7646" s="31" t="s">
        <v>10513</v>
      </c>
    </row>
    <row r="7647" spans="1:52" x14ac:dyDescent="0.2">
      <c r="A7647" s="13"/>
      <c r="AX7647" s="19" t="s">
        <v>8049</v>
      </c>
      <c r="AZ7647" s="31" t="s">
        <v>11878</v>
      </c>
    </row>
    <row r="7648" spans="1:52" x14ac:dyDescent="0.2">
      <c r="A7648" s="13"/>
      <c r="AX7648" s="19" t="s">
        <v>8051</v>
      </c>
      <c r="AZ7648" s="31" t="s">
        <v>14486</v>
      </c>
    </row>
    <row r="7649" spans="1:52" x14ac:dyDescent="0.2">
      <c r="A7649" s="29"/>
      <c r="AX7649" s="26" t="s">
        <v>9207</v>
      </c>
      <c r="AZ7649" s="31" t="s">
        <v>10407</v>
      </c>
    </row>
    <row r="7650" spans="1:52" x14ac:dyDescent="0.2">
      <c r="A7650" s="13"/>
      <c r="AX7650" s="19" t="s">
        <v>11043</v>
      </c>
      <c r="AZ7650" s="31" t="s">
        <v>11864</v>
      </c>
    </row>
    <row r="7651" spans="1:52" x14ac:dyDescent="0.2">
      <c r="A7651" s="13"/>
      <c r="AX7651" s="19" t="s">
        <v>9209</v>
      </c>
      <c r="AZ7651" s="31" t="s">
        <v>10077</v>
      </c>
    </row>
    <row r="7652" spans="1:52" x14ac:dyDescent="0.2">
      <c r="A7652" s="29"/>
      <c r="AX7652" s="19" t="s">
        <v>3488</v>
      </c>
      <c r="AZ7652" s="31" t="s">
        <v>14487</v>
      </c>
    </row>
    <row r="7653" spans="1:52" x14ac:dyDescent="0.2">
      <c r="A7653" s="13"/>
      <c r="AX7653" s="19" t="s">
        <v>8054</v>
      </c>
      <c r="AZ7653" s="31" t="s">
        <v>9982</v>
      </c>
    </row>
    <row r="7654" spans="1:52" x14ac:dyDescent="0.2">
      <c r="A7654" s="13"/>
      <c r="AX7654" s="19" t="s">
        <v>11044</v>
      </c>
      <c r="AZ7654" s="31" t="s">
        <v>3299</v>
      </c>
    </row>
    <row r="7655" spans="1:52" x14ac:dyDescent="0.2">
      <c r="A7655" s="13"/>
      <c r="AX7655" s="19" t="s">
        <v>8057</v>
      </c>
      <c r="AZ7655" s="31" t="s">
        <v>14488</v>
      </c>
    </row>
    <row r="7656" spans="1:52" x14ac:dyDescent="0.2">
      <c r="A7656" s="13"/>
      <c r="AX7656" s="19" t="s">
        <v>11045</v>
      </c>
      <c r="AZ7656" s="31" t="s">
        <v>14489</v>
      </c>
    </row>
    <row r="7657" spans="1:52" x14ac:dyDescent="0.2">
      <c r="A7657" s="13"/>
      <c r="AX7657" s="19" t="s">
        <v>9213</v>
      </c>
      <c r="AZ7657" s="31" t="s">
        <v>14490</v>
      </c>
    </row>
    <row r="7658" spans="1:52" x14ac:dyDescent="0.2">
      <c r="A7658" s="13"/>
      <c r="AX7658" s="19" t="s">
        <v>11046</v>
      </c>
      <c r="AZ7658" s="31" t="s">
        <v>14491</v>
      </c>
    </row>
    <row r="7659" spans="1:52" x14ac:dyDescent="0.2">
      <c r="A7659" s="13"/>
      <c r="AX7659" s="19" t="s">
        <v>9215</v>
      </c>
      <c r="AZ7659" s="31" t="s">
        <v>11866</v>
      </c>
    </row>
    <row r="7660" spans="1:52" x14ac:dyDescent="0.2">
      <c r="A7660" s="29"/>
      <c r="AX7660" s="19" t="s">
        <v>11047</v>
      </c>
      <c r="AZ7660" s="31" t="s">
        <v>14492</v>
      </c>
    </row>
    <row r="7661" spans="1:52" x14ac:dyDescent="0.2">
      <c r="A7661" s="29"/>
      <c r="AX7661" s="19" t="s">
        <v>8061</v>
      </c>
      <c r="AZ7661" s="31" t="s">
        <v>14493</v>
      </c>
    </row>
    <row r="7662" spans="1:52" x14ac:dyDescent="0.2">
      <c r="A7662" s="13"/>
      <c r="AX7662" s="19" t="s">
        <v>6249</v>
      </c>
      <c r="AZ7662" s="31" t="s">
        <v>14494</v>
      </c>
    </row>
    <row r="7663" spans="1:52" x14ac:dyDescent="0.2">
      <c r="A7663" s="13"/>
      <c r="AX7663" s="19" t="s">
        <v>8064</v>
      </c>
      <c r="AZ7663" s="31" t="s">
        <v>14495</v>
      </c>
    </row>
    <row r="7664" spans="1:52" x14ac:dyDescent="0.2">
      <c r="A7664" s="13"/>
      <c r="AX7664" s="19" t="s">
        <v>8067</v>
      </c>
      <c r="AZ7664" s="31" t="s">
        <v>14496</v>
      </c>
    </row>
    <row r="7665" spans="1:52" x14ac:dyDescent="0.2">
      <c r="A7665" s="13"/>
      <c r="AX7665" s="19" t="s">
        <v>8070</v>
      </c>
      <c r="AZ7665" s="31" t="s">
        <v>10839</v>
      </c>
    </row>
    <row r="7666" spans="1:52" x14ac:dyDescent="0.2">
      <c r="A7666" s="13"/>
      <c r="AX7666" s="26" t="s">
        <v>9217</v>
      </c>
      <c r="AZ7666" s="31" t="s">
        <v>14497</v>
      </c>
    </row>
    <row r="7667" spans="1:52" x14ac:dyDescent="0.2">
      <c r="A7667" s="13"/>
      <c r="AX7667" s="19" t="s">
        <v>9219</v>
      </c>
      <c r="AZ7667" s="31" t="s">
        <v>14498</v>
      </c>
    </row>
    <row r="7668" spans="1:52" x14ac:dyDescent="0.2">
      <c r="A7668" s="13"/>
      <c r="AX7668" s="19" t="s">
        <v>11048</v>
      </c>
      <c r="AZ7668" s="31" t="s">
        <v>9991</v>
      </c>
    </row>
    <row r="7669" spans="1:52" x14ac:dyDescent="0.2">
      <c r="A7669" s="13"/>
      <c r="AX7669" s="19" t="s">
        <v>9221</v>
      </c>
      <c r="AZ7669" s="31" t="s">
        <v>9604</v>
      </c>
    </row>
    <row r="7670" spans="1:52" x14ac:dyDescent="0.2">
      <c r="A7670" s="13"/>
      <c r="AX7670" s="19" t="s">
        <v>11049</v>
      </c>
      <c r="AZ7670" s="31" t="s">
        <v>10453</v>
      </c>
    </row>
    <row r="7671" spans="1:52" x14ac:dyDescent="0.2">
      <c r="A7671" s="13"/>
      <c r="AX7671" s="19" t="s">
        <v>9223</v>
      </c>
      <c r="AZ7671" s="31" t="s">
        <v>14499</v>
      </c>
    </row>
    <row r="7672" spans="1:52" x14ac:dyDescent="0.2">
      <c r="A7672" s="13"/>
      <c r="AX7672" s="19" t="s">
        <v>11050</v>
      </c>
      <c r="AZ7672" s="31" t="s">
        <v>14500</v>
      </c>
    </row>
    <row r="7673" spans="1:52" x14ac:dyDescent="0.2">
      <c r="A7673" s="13"/>
      <c r="AX7673" s="19" t="s">
        <v>5815</v>
      </c>
      <c r="AZ7673" s="31" t="s">
        <v>3406</v>
      </c>
    </row>
    <row r="7674" spans="1:52" x14ac:dyDescent="0.2">
      <c r="A7674" s="13"/>
      <c r="AX7674" s="19" t="s">
        <v>8073</v>
      </c>
      <c r="AZ7674" s="31" t="s">
        <v>4955</v>
      </c>
    </row>
    <row r="7675" spans="1:52" x14ac:dyDescent="0.2">
      <c r="A7675" s="13"/>
      <c r="AX7675" s="19" t="s">
        <v>8075</v>
      </c>
      <c r="AZ7675" s="31" t="s">
        <v>768</v>
      </c>
    </row>
    <row r="7676" spans="1:52" x14ac:dyDescent="0.2">
      <c r="A7676" s="13"/>
      <c r="AX7676" s="19" t="s">
        <v>6251</v>
      </c>
      <c r="AZ7676" s="31" t="s">
        <v>8619</v>
      </c>
    </row>
    <row r="7677" spans="1:52" x14ac:dyDescent="0.2">
      <c r="A7677" s="13"/>
      <c r="AX7677" s="19" t="s">
        <v>8077</v>
      </c>
      <c r="AZ7677" s="31" t="s">
        <v>11871</v>
      </c>
    </row>
    <row r="7678" spans="1:52" x14ac:dyDescent="0.2">
      <c r="A7678" s="29"/>
      <c r="AX7678" s="19" t="s">
        <v>11051</v>
      </c>
      <c r="AZ7678" s="31" t="s">
        <v>14501</v>
      </c>
    </row>
    <row r="7679" spans="1:52" x14ac:dyDescent="0.2">
      <c r="A7679" s="29"/>
      <c r="AX7679" s="19" t="s">
        <v>6254</v>
      </c>
      <c r="AZ7679" s="31" t="s">
        <v>11873</v>
      </c>
    </row>
    <row r="7680" spans="1:52" x14ac:dyDescent="0.2">
      <c r="A7680" s="13"/>
      <c r="AX7680" s="26" t="s">
        <v>9227</v>
      </c>
      <c r="AZ7680" s="31" t="s">
        <v>4030</v>
      </c>
    </row>
    <row r="7681" spans="1:52" x14ac:dyDescent="0.2">
      <c r="A7681" s="13"/>
      <c r="AX7681" s="26" t="s">
        <v>9229</v>
      </c>
      <c r="AZ7681" s="31" t="s">
        <v>48</v>
      </c>
    </row>
    <row r="7682" spans="1:52" x14ac:dyDescent="0.2">
      <c r="A7682" s="29"/>
      <c r="AX7682" s="19" t="s">
        <v>8080</v>
      </c>
      <c r="AZ7682" s="31" t="s">
        <v>11877</v>
      </c>
    </row>
    <row r="7683" spans="1:52" x14ac:dyDescent="0.2">
      <c r="A7683" s="13"/>
      <c r="AX7683" s="19" t="s">
        <v>11052</v>
      </c>
      <c r="AZ7683" s="31" t="s">
        <v>14502</v>
      </c>
    </row>
    <row r="7684" spans="1:52" x14ac:dyDescent="0.2">
      <c r="A7684" s="13"/>
      <c r="AX7684" s="19" t="s">
        <v>11053</v>
      </c>
      <c r="AZ7684" s="31" t="s">
        <v>14503</v>
      </c>
    </row>
    <row r="7685" spans="1:52" x14ac:dyDescent="0.2">
      <c r="A7685" s="13"/>
      <c r="AX7685" s="19" t="s">
        <v>6258</v>
      </c>
      <c r="AZ7685" s="31" t="s">
        <v>5349</v>
      </c>
    </row>
    <row r="7686" spans="1:52" x14ac:dyDescent="0.2">
      <c r="A7686" s="13"/>
      <c r="AX7686" s="19" t="s">
        <v>8083</v>
      </c>
      <c r="AZ7686" s="31" t="s">
        <v>10083</v>
      </c>
    </row>
    <row r="7687" spans="1:52" x14ac:dyDescent="0.2">
      <c r="A7687" s="13"/>
      <c r="AX7687" s="19" t="s">
        <v>11054</v>
      </c>
      <c r="AZ7687" s="31" t="s">
        <v>264</v>
      </c>
    </row>
    <row r="7688" spans="1:52" x14ac:dyDescent="0.2">
      <c r="A7688" s="13"/>
      <c r="AX7688" s="19" t="s">
        <v>11055</v>
      </c>
      <c r="AZ7688" s="31" t="s">
        <v>9811</v>
      </c>
    </row>
    <row r="7689" spans="1:52" x14ac:dyDescent="0.2">
      <c r="A7689" s="13"/>
      <c r="AX7689" s="19" t="s">
        <v>8086</v>
      </c>
      <c r="AZ7689" s="31" t="s">
        <v>6074</v>
      </c>
    </row>
    <row r="7690" spans="1:52" x14ac:dyDescent="0.2">
      <c r="A7690" s="13"/>
      <c r="AX7690" s="19" t="s">
        <v>11056</v>
      </c>
      <c r="AZ7690" s="31" t="s">
        <v>11894</v>
      </c>
    </row>
    <row r="7691" spans="1:52" x14ac:dyDescent="0.2">
      <c r="A7691" s="13"/>
      <c r="AX7691" s="19" t="s">
        <v>9231</v>
      </c>
      <c r="AZ7691" s="31" t="s">
        <v>8617</v>
      </c>
    </row>
    <row r="7692" spans="1:52" x14ac:dyDescent="0.2">
      <c r="A7692" s="13"/>
      <c r="AX7692" s="19" t="s">
        <v>8089</v>
      </c>
      <c r="AZ7692" s="31" t="s">
        <v>2122</v>
      </c>
    </row>
    <row r="7693" spans="1:52" x14ac:dyDescent="0.2">
      <c r="A7693" s="13"/>
      <c r="AX7693" s="19" t="s">
        <v>11057</v>
      </c>
      <c r="AZ7693" s="31" t="s">
        <v>14504</v>
      </c>
    </row>
    <row r="7694" spans="1:52" x14ac:dyDescent="0.2">
      <c r="A7694" s="13"/>
      <c r="AX7694" s="19" t="s">
        <v>77</v>
      </c>
      <c r="AZ7694" s="31" t="s">
        <v>14505</v>
      </c>
    </row>
    <row r="7695" spans="1:52" x14ac:dyDescent="0.2">
      <c r="A7695" s="13"/>
      <c r="AX7695" s="26" t="s">
        <v>3492</v>
      </c>
      <c r="AZ7695" s="31" t="s">
        <v>8578</v>
      </c>
    </row>
    <row r="7696" spans="1:52" x14ac:dyDescent="0.2">
      <c r="A7696" s="13"/>
      <c r="AX7696" s="19" t="s">
        <v>11058</v>
      </c>
      <c r="AZ7696" s="31" t="s">
        <v>14506</v>
      </c>
    </row>
    <row r="7697" spans="1:52" x14ac:dyDescent="0.2">
      <c r="A7697" s="13"/>
      <c r="AX7697" s="19" t="s">
        <v>6264</v>
      </c>
      <c r="AZ7697" s="31" t="s">
        <v>14507</v>
      </c>
    </row>
    <row r="7698" spans="1:52" x14ac:dyDescent="0.2">
      <c r="A7698" s="13"/>
      <c r="AX7698" s="19" t="s">
        <v>11059</v>
      </c>
      <c r="AZ7698" s="31" t="s">
        <v>14508</v>
      </c>
    </row>
    <row r="7699" spans="1:52" x14ac:dyDescent="0.2">
      <c r="A7699" s="13"/>
      <c r="AX7699" s="19" t="s">
        <v>11060</v>
      </c>
      <c r="AZ7699" s="31" t="s">
        <v>1657</v>
      </c>
    </row>
    <row r="7700" spans="1:52" x14ac:dyDescent="0.2">
      <c r="A7700" s="13"/>
      <c r="AX7700" s="19" t="s">
        <v>3496</v>
      </c>
      <c r="AZ7700" s="31" t="s">
        <v>3164</v>
      </c>
    </row>
    <row r="7701" spans="1:52" x14ac:dyDescent="0.2">
      <c r="A7701" s="13"/>
      <c r="AX7701" s="19" t="s">
        <v>8095</v>
      </c>
      <c r="AZ7701" s="31" t="s">
        <v>9476</v>
      </c>
    </row>
    <row r="7702" spans="1:52" x14ac:dyDescent="0.2">
      <c r="A7702" s="13"/>
      <c r="AX7702" s="19" t="s">
        <v>8099</v>
      </c>
      <c r="AZ7702" s="31" t="s">
        <v>585</v>
      </c>
    </row>
    <row r="7703" spans="1:52" x14ac:dyDescent="0.2">
      <c r="A7703" s="13"/>
      <c r="AX7703" s="19" t="s">
        <v>8102</v>
      </c>
      <c r="AZ7703" s="31" t="s">
        <v>14509</v>
      </c>
    </row>
    <row r="7704" spans="1:52" x14ac:dyDescent="0.2">
      <c r="A7704" s="13"/>
      <c r="AX7704" s="19" t="s">
        <v>9238</v>
      </c>
      <c r="AZ7704" s="31" t="s">
        <v>4279</v>
      </c>
    </row>
    <row r="7705" spans="1:52" x14ac:dyDescent="0.2">
      <c r="A7705" s="13"/>
      <c r="AX7705" s="26" t="s">
        <v>9240</v>
      </c>
      <c r="AZ7705" s="31" t="s">
        <v>3954</v>
      </c>
    </row>
    <row r="7706" spans="1:52" x14ac:dyDescent="0.2">
      <c r="A7706" s="13"/>
      <c r="AX7706" s="26" t="s">
        <v>9242</v>
      </c>
      <c r="AZ7706" s="31" t="s">
        <v>10926</v>
      </c>
    </row>
    <row r="7707" spans="1:52" x14ac:dyDescent="0.2">
      <c r="A7707" s="29"/>
      <c r="AX7707" s="19" t="s">
        <v>11061</v>
      </c>
      <c r="AZ7707" s="31" t="s">
        <v>14510</v>
      </c>
    </row>
    <row r="7708" spans="1:52" x14ac:dyDescent="0.2">
      <c r="A7708" s="13"/>
      <c r="AX7708" s="19" t="s">
        <v>8104</v>
      </c>
      <c r="AZ7708" s="31" t="s">
        <v>14511</v>
      </c>
    </row>
    <row r="7709" spans="1:52" x14ac:dyDescent="0.2">
      <c r="A7709" s="29"/>
      <c r="AX7709" s="19" t="s">
        <v>11062</v>
      </c>
      <c r="AZ7709" s="31" t="s">
        <v>14512</v>
      </c>
    </row>
    <row r="7710" spans="1:52" x14ac:dyDescent="0.2">
      <c r="A7710" s="13"/>
      <c r="AX7710" s="19" t="s">
        <v>11063</v>
      </c>
      <c r="AZ7710" s="31" t="s">
        <v>11909</v>
      </c>
    </row>
    <row r="7711" spans="1:52" x14ac:dyDescent="0.2">
      <c r="A7711" s="13"/>
      <c r="AX7711" s="19" t="s">
        <v>11064</v>
      </c>
      <c r="AZ7711" s="31" t="s">
        <v>5849</v>
      </c>
    </row>
    <row r="7712" spans="1:52" x14ac:dyDescent="0.2">
      <c r="A7712" s="13"/>
      <c r="AX7712" s="26" t="s">
        <v>9245</v>
      </c>
      <c r="AZ7712" s="31" t="s">
        <v>9332</v>
      </c>
    </row>
    <row r="7713" spans="1:52" x14ac:dyDescent="0.2">
      <c r="A7713" s="29"/>
      <c r="AX7713" s="19" t="s">
        <v>9247</v>
      </c>
      <c r="AZ7713" s="31" t="s">
        <v>14513</v>
      </c>
    </row>
    <row r="7714" spans="1:52" x14ac:dyDescent="0.2">
      <c r="A7714" s="13"/>
      <c r="AX7714" s="19" t="s">
        <v>11065</v>
      </c>
      <c r="AZ7714" s="31" t="s">
        <v>14514</v>
      </c>
    </row>
    <row r="7715" spans="1:52" x14ac:dyDescent="0.2">
      <c r="A7715" s="13"/>
      <c r="AX7715" s="19" t="s">
        <v>8106</v>
      </c>
      <c r="AZ7715" s="31" t="s">
        <v>14515</v>
      </c>
    </row>
    <row r="7716" spans="1:52" x14ac:dyDescent="0.2">
      <c r="A7716" s="13"/>
      <c r="AX7716" s="19" t="s">
        <v>11066</v>
      </c>
      <c r="AZ7716" s="31" t="s">
        <v>7546</v>
      </c>
    </row>
    <row r="7717" spans="1:52" x14ac:dyDescent="0.2">
      <c r="A7717" s="13"/>
      <c r="AX7717" s="26" t="s">
        <v>9250</v>
      </c>
      <c r="AZ7717" s="31" t="s">
        <v>14516</v>
      </c>
    </row>
    <row r="7718" spans="1:52" x14ac:dyDescent="0.2">
      <c r="A7718" s="13"/>
      <c r="AX7718" s="19" t="s">
        <v>6268</v>
      </c>
      <c r="AZ7718" s="31" t="s">
        <v>10079</v>
      </c>
    </row>
    <row r="7719" spans="1:52" x14ac:dyDescent="0.2">
      <c r="A7719" s="13"/>
      <c r="AX7719" s="19" t="s">
        <v>11067</v>
      </c>
      <c r="AZ7719" s="31" t="s">
        <v>14517</v>
      </c>
    </row>
    <row r="7720" spans="1:52" x14ac:dyDescent="0.2">
      <c r="A7720" s="13"/>
      <c r="AX7720" s="19" t="s">
        <v>11068</v>
      </c>
      <c r="AZ7720" s="31" t="s">
        <v>1889</v>
      </c>
    </row>
    <row r="7721" spans="1:52" x14ac:dyDescent="0.2">
      <c r="A7721" s="13"/>
      <c r="AX7721" s="19" t="s">
        <v>11069</v>
      </c>
      <c r="AZ7721" s="31" t="s">
        <v>14518</v>
      </c>
    </row>
    <row r="7722" spans="1:52" x14ac:dyDescent="0.2">
      <c r="A7722" s="13"/>
      <c r="AX7722" s="19" t="s">
        <v>6272</v>
      </c>
      <c r="AZ7722" s="31" t="s">
        <v>11204</v>
      </c>
    </row>
    <row r="7723" spans="1:52" x14ac:dyDescent="0.2">
      <c r="A7723" s="13"/>
      <c r="AX7723" s="19" t="s">
        <v>6276</v>
      </c>
      <c r="AZ7723" s="31" t="s">
        <v>14519</v>
      </c>
    </row>
    <row r="7724" spans="1:52" x14ac:dyDescent="0.2">
      <c r="A7724" s="13"/>
      <c r="AX7724" s="19" t="s">
        <v>8111</v>
      </c>
      <c r="AZ7724" s="31" t="s">
        <v>14520</v>
      </c>
    </row>
    <row r="7725" spans="1:52" x14ac:dyDescent="0.2">
      <c r="A7725" s="13"/>
      <c r="AX7725" s="19" t="s">
        <v>858</v>
      </c>
      <c r="AZ7725" s="31" t="s">
        <v>14521</v>
      </c>
    </row>
    <row r="7726" spans="1:52" x14ac:dyDescent="0.2">
      <c r="A7726" s="13"/>
      <c r="AX7726" s="19" t="s">
        <v>11070</v>
      </c>
      <c r="AZ7726" s="31" t="s">
        <v>10064</v>
      </c>
    </row>
    <row r="7727" spans="1:52" x14ac:dyDescent="0.2">
      <c r="A7727" s="13"/>
      <c r="AX7727" s="19" t="s">
        <v>8115</v>
      </c>
      <c r="AZ7727" s="31" t="s">
        <v>10933</v>
      </c>
    </row>
    <row r="7728" spans="1:52" x14ac:dyDescent="0.2">
      <c r="A7728" s="13"/>
      <c r="AX7728" s="19" t="s">
        <v>8117</v>
      </c>
      <c r="AZ7728" s="31" t="s">
        <v>14522</v>
      </c>
    </row>
    <row r="7729" spans="1:52" x14ac:dyDescent="0.2">
      <c r="A7729" s="13"/>
      <c r="AX7729" s="19" t="s">
        <v>6279</v>
      </c>
      <c r="AZ7729" s="31" t="s">
        <v>10084</v>
      </c>
    </row>
    <row r="7730" spans="1:52" x14ac:dyDescent="0.2">
      <c r="A7730" s="13"/>
      <c r="AX7730" s="19" t="s">
        <v>11071</v>
      </c>
      <c r="AZ7730" s="31" t="s">
        <v>9340</v>
      </c>
    </row>
    <row r="7731" spans="1:52" x14ac:dyDescent="0.2">
      <c r="A7731" s="13"/>
      <c r="AX7731" s="19" t="s">
        <v>9254</v>
      </c>
      <c r="AZ7731" s="31" t="s">
        <v>14523</v>
      </c>
    </row>
    <row r="7732" spans="1:52" x14ac:dyDescent="0.2">
      <c r="A7732" s="13"/>
      <c r="AX7732" s="26" t="s">
        <v>9256</v>
      </c>
      <c r="AZ7732" s="31" t="s">
        <v>3719</v>
      </c>
    </row>
    <row r="7733" spans="1:52" x14ac:dyDescent="0.2">
      <c r="A7733" s="13"/>
      <c r="AX7733" s="19" t="s">
        <v>11072</v>
      </c>
      <c r="AZ7733" s="31" t="s">
        <v>14524</v>
      </c>
    </row>
    <row r="7734" spans="1:52" x14ac:dyDescent="0.2">
      <c r="A7734" s="13"/>
      <c r="AX7734" s="19" t="s">
        <v>11073</v>
      </c>
      <c r="AZ7734" s="31" t="s">
        <v>3960</v>
      </c>
    </row>
    <row r="7735" spans="1:52" x14ac:dyDescent="0.2">
      <c r="A7735" s="13"/>
      <c r="AX7735" s="19" t="s">
        <v>9258</v>
      </c>
      <c r="AZ7735" s="31" t="s">
        <v>6776</v>
      </c>
    </row>
    <row r="7736" spans="1:52" x14ac:dyDescent="0.2">
      <c r="A7736" s="13"/>
      <c r="AX7736" s="26" t="s">
        <v>9260</v>
      </c>
      <c r="AZ7736" s="31" t="s">
        <v>8785</v>
      </c>
    </row>
    <row r="7737" spans="1:52" x14ac:dyDescent="0.2">
      <c r="A7737" s="13"/>
      <c r="AX7737" s="19" t="s">
        <v>8119</v>
      </c>
      <c r="AZ7737" s="31" t="s">
        <v>824</v>
      </c>
    </row>
    <row r="7738" spans="1:52" x14ac:dyDescent="0.2">
      <c r="A7738" s="13"/>
      <c r="AX7738" s="19" t="s">
        <v>8123</v>
      </c>
      <c r="AZ7738" s="31" t="s">
        <v>5595</v>
      </c>
    </row>
    <row r="7739" spans="1:52" x14ac:dyDescent="0.2">
      <c r="A7739" s="13"/>
      <c r="AX7739" s="19" t="s">
        <v>6281</v>
      </c>
      <c r="AZ7739" s="31" t="s">
        <v>5710</v>
      </c>
    </row>
    <row r="7740" spans="1:52" x14ac:dyDescent="0.2">
      <c r="A7740" s="13"/>
      <c r="AX7740" s="19" t="s">
        <v>8126</v>
      </c>
      <c r="AZ7740" s="31" t="s">
        <v>11929</v>
      </c>
    </row>
    <row r="7741" spans="1:52" x14ac:dyDescent="0.2">
      <c r="A7741" s="13"/>
      <c r="AX7741" s="19" t="s">
        <v>5822</v>
      </c>
      <c r="AZ7741" s="31" t="s">
        <v>10097</v>
      </c>
    </row>
    <row r="7742" spans="1:52" x14ac:dyDescent="0.2">
      <c r="A7742" s="13"/>
      <c r="AX7742" s="19" t="s">
        <v>11074</v>
      </c>
      <c r="AZ7742" s="31" t="s">
        <v>14525</v>
      </c>
    </row>
    <row r="7743" spans="1:52" x14ac:dyDescent="0.2">
      <c r="A7743" s="13"/>
      <c r="AX7743" s="19" t="s">
        <v>11075</v>
      </c>
      <c r="AZ7743" s="31" t="s">
        <v>14526</v>
      </c>
    </row>
    <row r="7744" spans="1:52" x14ac:dyDescent="0.2">
      <c r="A7744" s="13"/>
      <c r="AX7744" s="19" t="s">
        <v>11076</v>
      </c>
      <c r="AZ7744" s="31" t="s">
        <v>4954</v>
      </c>
    </row>
    <row r="7745" spans="1:52" x14ac:dyDescent="0.2">
      <c r="A7745" s="13"/>
      <c r="AX7745" s="19" t="s">
        <v>9264</v>
      </c>
      <c r="AZ7745" s="31" t="s">
        <v>6493</v>
      </c>
    </row>
    <row r="7746" spans="1:52" x14ac:dyDescent="0.2">
      <c r="A7746" s="13"/>
      <c r="AX7746" s="19" t="s">
        <v>6283</v>
      </c>
      <c r="AZ7746" s="31" t="s">
        <v>10911</v>
      </c>
    </row>
    <row r="7747" spans="1:52" x14ac:dyDescent="0.2">
      <c r="A7747" s="13"/>
      <c r="AX7747" s="19" t="s">
        <v>8129</v>
      </c>
      <c r="AZ7747" s="31" t="s">
        <v>10928</v>
      </c>
    </row>
    <row r="7748" spans="1:52" x14ac:dyDescent="0.2">
      <c r="A7748" s="13"/>
      <c r="AX7748" s="19" t="s">
        <v>8132</v>
      </c>
      <c r="AZ7748" s="31" t="s">
        <v>11945</v>
      </c>
    </row>
    <row r="7749" spans="1:52" x14ac:dyDescent="0.2">
      <c r="A7749" s="13"/>
      <c r="AX7749" s="19" t="s">
        <v>8135</v>
      </c>
      <c r="AZ7749" s="31" t="s">
        <v>11944</v>
      </c>
    </row>
    <row r="7750" spans="1:52" x14ac:dyDescent="0.2">
      <c r="A7750" s="29"/>
      <c r="AX7750" s="19" t="s">
        <v>9268</v>
      </c>
      <c r="AZ7750" s="31" t="s">
        <v>2068</v>
      </c>
    </row>
    <row r="7751" spans="1:52" x14ac:dyDescent="0.2">
      <c r="A7751" s="13"/>
      <c r="AX7751" s="19" t="s">
        <v>6287</v>
      </c>
      <c r="AZ7751" s="31" t="s">
        <v>14527</v>
      </c>
    </row>
    <row r="7752" spans="1:52" x14ac:dyDescent="0.2">
      <c r="A7752" s="13"/>
      <c r="AX7752" s="19" t="s">
        <v>11077</v>
      </c>
      <c r="AZ7752" s="31" t="s">
        <v>10042</v>
      </c>
    </row>
    <row r="7753" spans="1:52" x14ac:dyDescent="0.2">
      <c r="A7753" s="13"/>
      <c r="AX7753" s="19" t="s">
        <v>11078</v>
      </c>
      <c r="AZ7753" s="31" t="s">
        <v>10044</v>
      </c>
    </row>
    <row r="7754" spans="1:52" x14ac:dyDescent="0.2">
      <c r="A7754" s="13"/>
      <c r="AX7754" s="19" t="s">
        <v>6290</v>
      </c>
      <c r="AZ7754" s="31" t="s">
        <v>10869</v>
      </c>
    </row>
    <row r="7755" spans="1:52" x14ac:dyDescent="0.2">
      <c r="A7755" s="13"/>
      <c r="AX7755" s="19" t="s">
        <v>11079</v>
      </c>
      <c r="AZ7755" s="31" t="s">
        <v>14528</v>
      </c>
    </row>
    <row r="7756" spans="1:52" x14ac:dyDescent="0.2">
      <c r="A7756" s="13"/>
      <c r="AX7756" s="19" t="s">
        <v>8137</v>
      </c>
      <c r="AZ7756" s="31" t="s">
        <v>10268</v>
      </c>
    </row>
    <row r="7757" spans="1:52" x14ac:dyDescent="0.2">
      <c r="A7757" s="13"/>
      <c r="AX7757" s="19" t="s">
        <v>5825</v>
      </c>
      <c r="AZ7757" s="31" t="s">
        <v>2662</v>
      </c>
    </row>
    <row r="7758" spans="1:52" x14ac:dyDescent="0.2">
      <c r="A7758" s="13"/>
      <c r="AX7758" s="19" t="s">
        <v>11080</v>
      </c>
      <c r="AZ7758" s="31" t="s">
        <v>10871</v>
      </c>
    </row>
    <row r="7759" spans="1:52" x14ac:dyDescent="0.2">
      <c r="A7759" s="13"/>
      <c r="AX7759" s="19" t="s">
        <v>8140</v>
      </c>
      <c r="AZ7759" s="31" t="s">
        <v>14529</v>
      </c>
    </row>
    <row r="7760" spans="1:52" x14ac:dyDescent="0.2">
      <c r="A7760" s="13"/>
      <c r="AX7760" s="19" t="s">
        <v>6294</v>
      </c>
      <c r="AZ7760" s="31" t="s">
        <v>10377</v>
      </c>
    </row>
    <row r="7761" spans="1:52" x14ac:dyDescent="0.2">
      <c r="A7761" s="13"/>
      <c r="AX7761" s="19" t="s">
        <v>5829</v>
      </c>
      <c r="AZ7761" s="31" t="s">
        <v>14530</v>
      </c>
    </row>
    <row r="7762" spans="1:52" x14ac:dyDescent="0.2">
      <c r="A7762" s="13"/>
      <c r="AX7762" s="19" t="s">
        <v>6296</v>
      </c>
      <c r="AZ7762" s="31" t="s">
        <v>14531</v>
      </c>
    </row>
    <row r="7763" spans="1:52" x14ac:dyDescent="0.2">
      <c r="A7763" s="13"/>
      <c r="AX7763" s="19" t="s">
        <v>11081</v>
      </c>
      <c r="AZ7763" s="31" t="s">
        <v>10872</v>
      </c>
    </row>
    <row r="7764" spans="1:52" x14ac:dyDescent="0.2">
      <c r="A7764" s="13"/>
      <c r="AX7764" s="19" t="s">
        <v>8144</v>
      </c>
      <c r="AZ7764" s="31" t="s">
        <v>14532</v>
      </c>
    </row>
    <row r="7765" spans="1:52" x14ac:dyDescent="0.2">
      <c r="A7765" s="13"/>
      <c r="AX7765" s="19" t="s">
        <v>6299</v>
      </c>
      <c r="AZ7765" s="31" t="s">
        <v>14533</v>
      </c>
    </row>
    <row r="7766" spans="1:52" x14ac:dyDescent="0.2">
      <c r="A7766" s="13"/>
      <c r="AX7766" s="19" t="s">
        <v>6303</v>
      </c>
      <c r="AZ7766" s="31" t="s">
        <v>14534</v>
      </c>
    </row>
    <row r="7767" spans="1:52" x14ac:dyDescent="0.2">
      <c r="A7767" s="13"/>
      <c r="AX7767" s="19" t="s">
        <v>9275</v>
      </c>
      <c r="AZ7767" s="31" t="s">
        <v>14535</v>
      </c>
    </row>
    <row r="7768" spans="1:52" x14ac:dyDescent="0.2">
      <c r="A7768" s="13"/>
      <c r="AX7768" s="26" t="s">
        <v>9278</v>
      </c>
      <c r="AZ7768" s="31" t="s">
        <v>2214</v>
      </c>
    </row>
    <row r="7769" spans="1:52" x14ac:dyDescent="0.2">
      <c r="A7769" s="13"/>
      <c r="AX7769" s="19" t="s">
        <v>6306</v>
      </c>
      <c r="AZ7769" s="31" t="s">
        <v>10046</v>
      </c>
    </row>
    <row r="7770" spans="1:52" x14ac:dyDescent="0.2">
      <c r="A7770" s="13"/>
      <c r="AX7770" s="19" t="s">
        <v>8147</v>
      </c>
      <c r="AZ7770" s="31" t="s">
        <v>10873</v>
      </c>
    </row>
    <row r="7771" spans="1:52" x14ac:dyDescent="0.2">
      <c r="A7771" s="13"/>
      <c r="AX7771" s="19" t="s">
        <v>6310</v>
      </c>
      <c r="AZ7771" s="31" t="s">
        <v>11897</v>
      </c>
    </row>
    <row r="7772" spans="1:52" x14ac:dyDescent="0.2">
      <c r="A7772" s="13"/>
      <c r="AX7772" s="19" t="s">
        <v>11082</v>
      </c>
      <c r="AZ7772" s="31" t="s">
        <v>10957</v>
      </c>
    </row>
    <row r="7773" spans="1:52" x14ac:dyDescent="0.2">
      <c r="A7773" s="13"/>
      <c r="AX7773" s="19" t="s">
        <v>6313</v>
      </c>
      <c r="AZ7773" s="31" t="s">
        <v>7802</v>
      </c>
    </row>
    <row r="7774" spans="1:52" x14ac:dyDescent="0.2">
      <c r="A7774" s="13"/>
      <c r="AX7774" s="19" t="s">
        <v>8150</v>
      </c>
      <c r="AZ7774" s="31" t="s">
        <v>14536</v>
      </c>
    </row>
    <row r="7775" spans="1:52" x14ac:dyDescent="0.2">
      <c r="A7775" s="13"/>
      <c r="AX7775" s="19" t="s">
        <v>3499</v>
      </c>
      <c r="AZ7775" s="31" t="s">
        <v>5483</v>
      </c>
    </row>
    <row r="7776" spans="1:52" x14ac:dyDescent="0.2">
      <c r="A7776" s="13"/>
      <c r="AX7776" s="19" t="s">
        <v>6316</v>
      </c>
      <c r="AZ7776" s="31" t="s">
        <v>14537</v>
      </c>
    </row>
    <row r="7777" spans="1:52" x14ac:dyDescent="0.2">
      <c r="A7777" s="13"/>
      <c r="AX7777" s="19" t="s">
        <v>11083</v>
      </c>
      <c r="AZ7777" s="31" t="s">
        <v>9075</v>
      </c>
    </row>
    <row r="7778" spans="1:52" x14ac:dyDescent="0.2">
      <c r="A7778" s="13"/>
      <c r="AX7778" s="26" t="s">
        <v>9283</v>
      </c>
      <c r="AZ7778" s="31" t="s">
        <v>10387</v>
      </c>
    </row>
    <row r="7779" spans="1:52" x14ac:dyDescent="0.2">
      <c r="A7779" s="13"/>
      <c r="AX7779" s="19" t="s">
        <v>5838</v>
      </c>
      <c r="AZ7779" s="31" t="s">
        <v>10457</v>
      </c>
    </row>
    <row r="7780" spans="1:52" x14ac:dyDescent="0.2">
      <c r="A7780" s="13"/>
      <c r="AX7780" s="19" t="s">
        <v>6320</v>
      </c>
      <c r="AZ7780" s="31" t="s">
        <v>4405</v>
      </c>
    </row>
    <row r="7781" spans="1:52" x14ac:dyDescent="0.2">
      <c r="A7781" s="13"/>
      <c r="AX7781" s="19" t="s">
        <v>6324</v>
      </c>
      <c r="AZ7781" s="31" t="s">
        <v>14538</v>
      </c>
    </row>
    <row r="7782" spans="1:52" x14ac:dyDescent="0.2">
      <c r="A7782" s="13"/>
      <c r="AX7782" s="19" t="s">
        <v>6327</v>
      </c>
      <c r="AZ7782" s="31" t="s">
        <v>10591</v>
      </c>
    </row>
    <row r="7783" spans="1:52" x14ac:dyDescent="0.2">
      <c r="A7783" s="13"/>
      <c r="AX7783" s="19" t="s">
        <v>8153</v>
      </c>
      <c r="AZ7783" s="31" t="s">
        <v>6778</v>
      </c>
    </row>
    <row r="7784" spans="1:52" x14ac:dyDescent="0.2">
      <c r="A7784" s="13"/>
      <c r="AX7784" s="19" t="s">
        <v>6330</v>
      </c>
      <c r="AZ7784" s="31" t="s">
        <v>8321</v>
      </c>
    </row>
    <row r="7785" spans="1:52" x14ac:dyDescent="0.2">
      <c r="A7785" s="13"/>
      <c r="AX7785" s="26" t="s">
        <v>9288</v>
      </c>
      <c r="AZ7785" s="31" t="s">
        <v>14539</v>
      </c>
    </row>
    <row r="7786" spans="1:52" x14ac:dyDescent="0.2">
      <c r="A7786" s="13"/>
      <c r="AX7786" s="19" t="s">
        <v>6333</v>
      </c>
      <c r="AZ7786" s="31" t="s">
        <v>1204</v>
      </c>
    </row>
    <row r="7787" spans="1:52" x14ac:dyDescent="0.2">
      <c r="A7787" s="13"/>
      <c r="AX7787" s="19" t="s">
        <v>8156</v>
      </c>
      <c r="AZ7787" s="31" t="s">
        <v>2776</v>
      </c>
    </row>
    <row r="7788" spans="1:52" x14ac:dyDescent="0.2">
      <c r="A7788" s="13"/>
      <c r="AX7788" s="19" t="s">
        <v>8159</v>
      </c>
      <c r="AZ7788" s="31" t="s">
        <v>14540</v>
      </c>
    </row>
    <row r="7789" spans="1:52" x14ac:dyDescent="0.2">
      <c r="A7789" s="13"/>
      <c r="AX7789" s="19" t="s">
        <v>6336</v>
      </c>
      <c r="AZ7789" s="31" t="s">
        <v>14541</v>
      </c>
    </row>
    <row r="7790" spans="1:52" x14ac:dyDescent="0.2">
      <c r="A7790" s="13"/>
      <c r="AX7790" s="19" t="s">
        <v>3502</v>
      </c>
      <c r="AZ7790" s="31" t="s">
        <v>14542</v>
      </c>
    </row>
    <row r="7791" spans="1:52" x14ac:dyDescent="0.2">
      <c r="A7791" s="13"/>
      <c r="AX7791" s="19" t="s">
        <v>6340</v>
      </c>
      <c r="AZ7791" s="31" t="s">
        <v>11266</v>
      </c>
    </row>
    <row r="7792" spans="1:52" x14ac:dyDescent="0.2">
      <c r="A7792" s="13"/>
      <c r="AX7792" s="19" t="s">
        <v>5842</v>
      </c>
      <c r="AZ7792" s="31" t="s">
        <v>1611</v>
      </c>
    </row>
    <row r="7793" spans="1:52" x14ac:dyDescent="0.2">
      <c r="A7793" s="13"/>
      <c r="AX7793" s="19" t="s">
        <v>6343</v>
      </c>
      <c r="AZ7793" s="31" t="s">
        <v>14543</v>
      </c>
    </row>
    <row r="7794" spans="1:52" x14ac:dyDescent="0.2">
      <c r="A7794" s="13"/>
      <c r="AX7794" s="19" t="s">
        <v>11084</v>
      </c>
      <c r="AZ7794" s="31" t="s">
        <v>11167</v>
      </c>
    </row>
    <row r="7795" spans="1:52" x14ac:dyDescent="0.2">
      <c r="A7795" s="13"/>
      <c r="AX7795" s="19" t="s">
        <v>5845</v>
      </c>
      <c r="AZ7795" s="31" t="s">
        <v>9291</v>
      </c>
    </row>
    <row r="7796" spans="1:52" x14ac:dyDescent="0.2">
      <c r="A7796" s="13"/>
      <c r="AX7796" s="19" t="s">
        <v>6347</v>
      </c>
      <c r="AZ7796" s="31" t="s">
        <v>1110</v>
      </c>
    </row>
    <row r="7797" spans="1:52" x14ac:dyDescent="0.2">
      <c r="A7797" s="13"/>
      <c r="AX7797" s="19" t="s">
        <v>11085</v>
      </c>
      <c r="AZ7797" s="31" t="s">
        <v>14544</v>
      </c>
    </row>
    <row r="7798" spans="1:52" x14ac:dyDescent="0.2">
      <c r="A7798" s="13"/>
      <c r="AX7798" s="19" t="s">
        <v>6350</v>
      </c>
      <c r="AZ7798" s="31" t="s">
        <v>5530</v>
      </c>
    </row>
    <row r="7799" spans="1:52" x14ac:dyDescent="0.2">
      <c r="A7799" s="13"/>
      <c r="AX7799" s="19" t="s">
        <v>3504</v>
      </c>
      <c r="AZ7799" s="31" t="s">
        <v>6068</v>
      </c>
    </row>
    <row r="7800" spans="1:52" x14ac:dyDescent="0.2">
      <c r="A7800" s="13"/>
      <c r="AX7800" s="19" t="s">
        <v>6353</v>
      </c>
      <c r="AZ7800" s="31" t="s">
        <v>2982</v>
      </c>
    </row>
    <row r="7801" spans="1:52" x14ac:dyDescent="0.2">
      <c r="A7801" s="13"/>
      <c r="AX7801" s="19" t="s">
        <v>9294</v>
      </c>
      <c r="AZ7801" s="31" t="s">
        <v>9345</v>
      </c>
    </row>
    <row r="7802" spans="1:52" x14ac:dyDescent="0.2">
      <c r="A7802" s="13"/>
      <c r="AX7802" s="19" t="s">
        <v>6356</v>
      </c>
      <c r="AZ7802" s="31" t="s">
        <v>1225</v>
      </c>
    </row>
    <row r="7803" spans="1:52" x14ac:dyDescent="0.2">
      <c r="A7803" s="13"/>
      <c r="AX7803" s="19" t="s">
        <v>11086</v>
      </c>
      <c r="AZ7803" s="31" t="s">
        <v>14545</v>
      </c>
    </row>
    <row r="7804" spans="1:52" x14ac:dyDescent="0.2">
      <c r="A7804" s="29"/>
      <c r="AX7804" s="19" t="s">
        <v>6358</v>
      </c>
      <c r="AZ7804" s="31" t="s">
        <v>14546</v>
      </c>
    </row>
    <row r="7805" spans="1:52" x14ac:dyDescent="0.2">
      <c r="A7805" s="13"/>
      <c r="AX7805" s="19" t="s">
        <v>8164</v>
      </c>
      <c r="AZ7805" s="31" t="s">
        <v>14547</v>
      </c>
    </row>
    <row r="7806" spans="1:52" x14ac:dyDescent="0.2">
      <c r="A7806" s="13"/>
      <c r="AX7806" s="19" t="s">
        <v>8167</v>
      </c>
      <c r="AZ7806" s="31" t="s">
        <v>14548</v>
      </c>
    </row>
    <row r="7807" spans="1:52" x14ac:dyDescent="0.2">
      <c r="A7807" s="13"/>
      <c r="AX7807" s="19" t="s">
        <v>5852</v>
      </c>
      <c r="AZ7807" s="31" t="s">
        <v>14549</v>
      </c>
    </row>
    <row r="7808" spans="1:52" x14ac:dyDescent="0.2">
      <c r="A7808" s="13"/>
      <c r="AX7808" s="19" t="s">
        <v>6360</v>
      </c>
      <c r="AZ7808" s="31" t="s">
        <v>14550</v>
      </c>
    </row>
    <row r="7809" spans="1:52" x14ac:dyDescent="0.2">
      <c r="A7809" s="13"/>
      <c r="AX7809" s="19" t="s">
        <v>11087</v>
      </c>
      <c r="AZ7809" s="31" t="s">
        <v>14551</v>
      </c>
    </row>
    <row r="7810" spans="1:52" x14ac:dyDescent="0.2">
      <c r="A7810" s="13"/>
      <c r="AX7810" s="19" t="s">
        <v>9295</v>
      </c>
      <c r="AZ7810" s="31" t="s">
        <v>4545</v>
      </c>
    </row>
    <row r="7811" spans="1:52" x14ac:dyDescent="0.2">
      <c r="A7811" s="29"/>
      <c r="AX7811" s="19" t="s">
        <v>6364</v>
      </c>
      <c r="AZ7811" s="31" t="s">
        <v>14552</v>
      </c>
    </row>
    <row r="7812" spans="1:52" x14ac:dyDescent="0.2">
      <c r="A7812" s="13"/>
      <c r="AX7812" s="19" t="s">
        <v>11088</v>
      </c>
      <c r="AZ7812" s="31" t="s">
        <v>14553</v>
      </c>
    </row>
    <row r="7813" spans="1:52" x14ac:dyDescent="0.2">
      <c r="A7813" s="13"/>
      <c r="AX7813" s="19" t="s">
        <v>6367</v>
      </c>
      <c r="AZ7813" s="31" t="s">
        <v>1271</v>
      </c>
    </row>
    <row r="7814" spans="1:52" x14ac:dyDescent="0.2">
      <c r="A7814" s="13"/>
      <c r="AX7814" s="26" t="s">
        <v>9296</v>
      </c>
      <c r="AZ7814" s="31" t="s">
        <v>14554</v>
      </c>
    </row>
    <row r="7815" spans="1:52" x14ac:dyDescent="0.2">
      <c r="A7815" s="13"/>
      <c r="AX7815" s="19" t="s">
        <v>11089</v>
      </c>
      <c r="AZ7815" s="31" t="s">
        <v>6731</v>
      </c>
    </row>
    <row r="7816" spans="1:52" x14ac:dyDescent="0.2">
      <c r="A7816" s="13"/>
      <c r="AX7816" s="19" t="s">
        <v>6370</v>
      </c>
      <c r="AZ7816" s="31" t="s">
        <v>14555</v>
      </c>
    </row>
    <row r="7817" spans="1:52" x14ac:dyDescent="0.2">
      <c r="A7817" s="13"/>
      <c r="AX7817" s="19" t="s">
        <v>9298</v>
      </c>
      <c r="AZ7817" s="31" t="s">
        <v>9504</v>
      </c>
    </row>
    <row r="7818" spans="1:52" x14ac:dyDescent="0.2">
      <c r="A7818" s="13"/>
      <c r="AX7818" s="19" t="s">
        <v>6374</v>
      </c>
      <c r="AZ7818" s="31" t="s">
        <v>14556</v>
      </c>
    </row>
    <row r="7819" spans="1:52" x14ac:dyDescent="0.2">
      <c r="A7819" s="13"/>
      <c r="AX7819" s="19" t="s">
        <v>9300</v>
      </c>
      <c r="AZ7819" s="31" t="s">
        <v>14557</v>
      </c>
    </row>
    <row r="7820" spans="1:52" x14ac:dyDescent="0.2">
      <c r="A7820" s="13"/>
      <c r="AX7820" s="19" t="s">
        <v>6379</v>
      </c>
      <c r="AZ7820" s="31" t="s">
        <v>9316</v>
      </c>
    </row>
    <row r="7821" spans="1:52" x14ac:dyDescent="0.2">
      <c r="A7821" s="13"/>
      <c r="AX7821" s="19" t="s">
        <v>9302</v>
      </c>
      <c r="AZ7821" s="31" t="s">
        <v>11409</v>
      </c>
    </row>
    <row r="7822" spans="1:52" x14ac:dyDescent="0.2">
      <c r="A7822" s="13"/>
      <c r="AX7822" s="19" t="s">
        <v>6383</v>
      </c>
      <c r="AZ7822" s="31" t="s">
        <v>14558</v>
      </c>
    </row>
    <row r="7823" spans="1:52" x14ac:dyDescent="0.2">
      <c r="A7823" s="29"/>
      <c r="AX7823" s="19" t="s">
        <v>8170</v>
      </c>
      <c r="AZ7823" s="31" t="s">
        <v>9490</v>
      </c>
    </row>
    <row r="7824" spans="1:52" x14ac:dyDescent="0.2">
      <c r="A7824" s="13"/>
      <c r="AX7824" s="19" t="s">
        <v>6387</v>
      </c>
      <c r="AZ7824" s="31" t="s">
        <v>11413</v>
      </c>
    </row>
    <row r="7825" spans="1:52" x14ac:dyDescent="0.2">
      <c r="A7825" s="13"/>
      <c r="AX7825" s="19" t="s">
        <v>8173</v>
      </c>
      <c r="AZ7825" s="31" t="s">
        <v>6298</v>
      </c>
    </row>
    <row r="7826" spans="1:52" x14ac:dyDescent="0.2">
      <c r="A7826" s="13"/>
      <c r="AX7826" s="19" t="s">
        <v>6391</v>
      </c>
      <c r="AZ7826" s="31" t="s">
        <v>2964</v>
      </c>
    </row>
    <row r="7827" spans="1:52" x14ac:dyDescent="0.2">
      <c r="A7827" s="13"/>
      <c r="AX7827" s="19" t="s">
        <v>3508</v>
      </c>
      <c r="AZ7827" s="31" t="s">
        <v>447</v>
      </c>
    </row>
    <row r="7828" spans="1:52" x14ac:dyDescent="0.2">
      <c r="A7828" s="13"/>
      <c r="AX7828" s="19" t="s">
        <v>6395</v>
      </c>
      <c r="AZ7828" s="31" t="s">
        <v>14559</v>
      </c>
    </row>
    <row r="7829" spans="1:52" x14ac:dyDescent="0.2">
      <c r="A7829" s="13"/>
      <c r="AX7829" s="26" t="s">
        <v>9308</v>
      </c>
      <c r="AZ7829" s="31" t="s">
        <v>14560</v>
      </c>
    </row>
    <row r="7830" spans="1:52" x14ac:dyDescent="0.2">
      <c r="A7830" s="13"/>
      <c r="AX7830" s="19" t="s">
        <v>9310</v>
      </c>
      <c r="AZ7830" s="31" t="s">
        <v>7034</v>
      </c>
    </row>
    <row r="7831" spans="1:52" x14ac:dyDescent="0.2">
      <c r="A7831" s="13"/>
      <c r="AX7831" s="19" t="s">
        <v>8176</v>
      </c>
      <c r="AZ7831" s="31" t="s">
        <v>10660</v>
      </c>
    </row>
    <row r="7832" spans="1:52" x14ac:dyDescent="0.2">
      <c r="A7832" s="13"/>
      <c r="AX7832" s="19" t="s">
        <v>6398</v>
      </c>
      <c r="AZ7832" s="31" t="s">
        <v>14561</v>
      </c>
    </row>
    <row r="7833" spans="1:52" x14ac:dyDescent="0.2">
      <c r="A7833" s="13"/>
      <c r="AX7833" s="19" t="s">
        <v>3510</v>
      </c>
      <c r="AZ7833" s="31" t="s">
        <v>14562</v>
      </c>
    </row>
    <row r="7834" spans="1:52" x14ac:dyDescent="0.2">
      <c r="A7834" s="13"/>
      <c r="AX7834" s="19" t="s">
        <v>6402</v>
      </c>
      <c r="AZ7834" s="31" t="s">
        <v>14563</v>
      </c>
    </row>
    <row r="7835" spans="1:52" x14ac:dyDescent="0.2">
      <c r="A7835" s="13"/>
      <c r="AX7835" s="19" t="s">
        <v>8182</v>
      </c>
      <c r="AZ7835" s="31" t="s">
        <v>395</v>
      </c>
    </row>
    <row r="7836" spans="1:52" x14ac:dyDescent="0.2">
      <c r="A7836" s="13"/>
      <c r="AX7836" s="19" t="s">
        <v>9315</v>
      </c>
      <c r="AZ7836" s="31" t="s">
        <v>14564</v>
      </c>
    </row>
    <row r="7837" spans="1:52" x14ac:dyDescent="0.2">
      <c r="A7837" s="13"/>
      <c r="AX7837" s="19" t="s">
        <v>11090</v>
      </c>
      <c r="AZ7837" s="31" t="s">
        <v>14565</v>
      </c>
    </row>
    <row r="7838" spans="1:52" x14ac:dyDescent="0.2">
      <c r="A7838" s="13"/>
      <c r="AX7838" s="26" t="s">
        <v>9316</v>
      </c>
      <c r="AZ7838" s="31" t="s">
        <v>7513</v>
      </c>
    </row>
    <row r="7839" spans="1:52" x14ac:dyDescent="0.2">
      <c r="A7839" s="13"/>
      <c r="AX7839" s="19" t="s">
        <v>6405</v>
      </c>
      <c r="AZ7839" s="31" t="s">
        <v>14566</v>
      </c>
    </row>
    <row r="7840" spans="1:52" x14ac:dyDescent="0.2">
      <c r="A7840" s="13"/>
      <c r="AX7840" s="19" t="s">
        <v>9319</v>
      </c>
      <c r="AZ7840" s="31" t="s">
        <v>6079</v>
      </c>
    </row>
    <row r="7841" spans="1:52" x14ac:dyDescent="0.2">
      <c r="A7841" s="13"/>
      <c r="AX7841" s="19" t="s">
        <v>5858</v>
      </c>
      <c r="AZ7841" s="31" t="s">
        <v>2218</v>
      </c>
    </row>
    <row r="7842" spans="1:52" x14ac:dyDescent="0.2">
      <c r="A7842" s="13"/>
      <c r="AX7842" s="19" t="s">
        <v>6408</v>
      </c>
      <c r="AZ7842" s="31" t="s">
        <v>9892</v>
      </c>
    </row>
    <row r="7843" spans="1:52" x14ac:dyDescent="0.2">
      <c r="A7843" s="13"/>
      <c r="AX7843" s="19" t="s">
        <v>8188</v>
      </c>
      <c r="AZ7843" s="31" t="s">
        <v>14567</v>
      </c>
    </row>
    <row r="7844" spans="1:52" x14ac:dyDescent="0.2">
      <c r="A7844" s="13"/>
      <c r="AX7844" s="19" t="s">
        <v>6412</v>
      </c>
      <c r="AZ7844" s="31" t="s">
        <v>14568</v>
      </c>
    </row>
    <row r="7845" spans="1:52" x14ac:dyDescent="0.2">
      <c r="A7845" s="13"/>
      <c r="AX7845" s="19" t="s">
        <v>9324</v>
      </c>
      <c r="AZ7845" s="31" t="s">
        <v>14569</v>
      </c>
    </row>
    <row r="7846" spans="1:52" x14ac:dyDescent="0.2">
      <c r="A7846" s="13"/>
      <c r="AX7846" s="19" t="s">
        <v>6416</v>
      </c>
      <c r="AZ7846" s="31" t="s">
        <v>14570</v>
      </c>
    </row>
    <row r="7847" spans="1:52" x14ac:dyDescent="0.2">
      <c r="A7847" s="13"/>
      <c r="AX7847" s="19" t="s">
        <v>8191</v>
      </c>
      <c r="AZ7847" s="31" t="s">
        <v>14571</v>
      </c>
    </row>
    <row r="7848" spans="1:52" x14ac:dyDescent="0.2">
      <c r="A7848" s="13"/>
      <c r="AX7848" s="19" t="s">
        <v>9325</v>
      </c>
      <c r="AZ7848" s="31" t="s">
        <v>8258</v>
      </c>
    </row>
    <row r="7849" spans="1:52" x14ac:dyDescent="0.2">
      <c r="A7849" s="29"/>
      <c r="AX7849" s="19" t="s">
        <v>6419</v>
      </c>
      <c r="AZ7849" s="31" t="s">
        <v>5825</v>
      </c>
    </row>
    <row r="7850" spans="1:52" x14ac:dyDescent="0.2">
      <c r="A7850" s="13"/>
      <c r="AX7850" s="19" t="s">
        <v>3513</v>
      </c>
      <c r="AZ7850" s="31" t="s">
        <v>11820</v>
      </c>
    </row>
    <row r="7851" spans="1:52" x14ac:dyDescent="0.2">
      <c r="A7851" s="29"/>
      <c r="AX7851" s="19" t="s">
        <v>6423</v>
      </c>
      <c r="AZ7851" s="31" t="s">
        <v>6467</v>
      </c>
    </row>
    <row r="7852" spans="1:52" x14ac:dyDescent="0.2">
      <c r="A7852" s="13"/>
      <c r="AX7852" s="19" t="s">
        <v>8194</v>
      </c>
      <c r="AZ7852" s="31" t="s">
        <v>14572</v>
      </c>
    </row>
    <row r="7853" spans="1:52" x14ac:dyDescent="0.2">
      <c r="A7853" s="13"/>
      <c r="AX7853" s="19" t="s">
        <v>6426</v>
      </c>
      <c r="AZ7853" s="31" t="s">
        <v>801</v>
      </c>
    </row>
    <row r="7854" spans="1:52" x14ac:dyDescent="0.2">
      <c r="A7854" s="13"/>
      <c r="AX7854" s="19" t="s">
        <v>9330</v>
      </c>
      <c r="AZ7854" s="31" t="s">
        <v>14573</v>
      </c>
    </row>
    <row r="7855" spans="1:52" x14ac:dyDescent="0.2">
      <c r="A7855" s="13"/>
      <c r="AX7855" s="19" t="s">
        <v>6430</v>
      </c>
      <c r="AZ7855" s="31" t="s">
        <v>14574</v>
      </c>
    </row>
    <row r="7856" spans="1:52" x14ac:dyDescent="0.2">
      <c r="A7856" s="13"/>
      <c r="AX7856" s="19" t="s">
        <v>8197</v>
      </c>
      <c r="AZ7856" s="31" t="s">
        <v>7945</v>
      </c>
    </row>
    <row r="7857" spans="1:52" x14ac:dyDescent="0.2">
      <c r="A7857" s="13"/>
      <c r="AX7857" s="19" t="s">
        <v>6433</v>
      </c>
      <c r="AZ7857" s="31" t="s">
        <v>14575</v>
      </c>
    </row>
    <row r="7858" spans="1:52" x14ac:dyDescent="0.2">
      <c r="A7858" s="13"/>
      <c r="AX7858" s="19" t="s">
        <v>11091</v>
      </c>
      <c r="AZ7858" s="31" t="s">
        <v>9018</v>
      </c>
    </row>
    <row r="7859" spans="1:52" x14ac:dyDescent="0.2">
      <c r="A7859" s="13"/>
      <c r="AX7859" s="19" t="s">
        <v>6436</v>
      </c>
      <c r="AZ7859" s="31" t="s">
        <v>14576</v>
      </c>
    </row>
    <row r="7860" spans="1:52" x14ac:dyDescent="0.2">
      <c r="A7860" s="13"/>
      <c r="AX7860" s="19" t="s">
        <v>9334</v>
      </c>
      <c r="AZ7860" s="31" t="s">
        <v>14577</v>
      </c>
    </row>
    <row r="7861" spans="1:52" x14ac:dyDescent="0.2">
      <c r="A7861" s="13"/>
      <c r="AX7861" s="26" t="s">
        <v>9337</v>
      </c>
      <c r="AZ7861" s="31" t="s">
        <v>14578</v>
      </c>
    </row>
    <row r="7862" spans="1:52" x14ac:dyDescent="0.2">
      <c r="A7862" s="13"/>
      <c r="AX7862" s="19" t="s">
        <v>8201</v>
      </c>
      <c r="AZ7862" s="31" t="s">
        <v>14579</v>
      </c>
    </row>
    <row r="7863" spans="1:52" x14ac:dyDescent="0.2">
      <c r="A7863" s="13"/>
      <c r="AX7863" s="19" t="s">
        <v>11092</v>
      </c>
      <c r="AZ7863" s="31" t="s">
        <v>14580</v>
      </c>
    </row>
    <row r="7864" spans="1:52" x14ac:dyDescent="0.2">
      <c r="A7864" s="13"/>
      <c r="AX7864" s="19" t="s">
        <v>8203</v>
      </c>
      <c r="AZ7864" s="31" t="s">
        <v>14581</v>
      </c>
    </row>
    <row r="7865" spans="1:52" x14ac:dyDescent="0.2">
      <c r="A7865" s="13"/>
      <c r="AX7865" s="19" t="s">
        <v>8206</v>
      </c>
      <c r="AZ7865" s="31" t="s">
        <v>14582</v>
      </c>
    </row>
    <row r="7866" spans="1:52" x14ac:dyDescent="0.2">
      <c r="A7866" s="13"/>
      <c r="AX7866" s="19" t="s">
        <v>6441</v>
      </c>
      <c r="AZ7866" s="31" t="s">
        <v>14583</v>
      </c>
    </row>
    <row r="7867" spans="1:52" x14ac:dyDescent="0.2">
      <c r="A7867" s="13"/>
      <c r="AX7867" s="19" t="s">
        <v>11093</v>
      </c>
      <c r="AZ7867" s="31" t="s">
        <v>7697</v>
      </c>
    </row>
    <row r="7868" spans="1:52" x14ac:dyDescent="0.2">
      <c r="A7868" s="29"/>
      <c r="AX7868" s="19" t="s">
        <v>9341</v>
      </c>
      <c r="AZ7868" s="31" t="s">
        <v>422</v>
      </c>
    </row>
    <row r="7869" spans="1:52" x14ac:dyDescent="0.2">
      <c r="A7869" s="13"/>
      <c r="AX7869" s="19" t="s">
        <v>3517</v>
      </c>
      <c r="AZ7869" s="31" t="s">
        <v>14584</v>
      </c>
    </row>
    <row r="7870" spans="1:52" x14ac:dyDescent="0.2">
      <c r="A7870" s="13"/>
      <c r="AX7870" s="19" t="s">
        <v>6445</v>
      </c>
      <c r="AZ7870" s="31" t="s">
        <v>10585</v>
      </c>
    </row>
    <row r="7871" spans="1:52" x14ac:dyDescent="0.2">
      <c r="A7871" s="13"/>
      <c r="AX7871" s="19" t="s">
        <v>11094</v>
      </c>
      <c r="AZ7871" s="31" t="s">
        <v>14585</v>
      </c>
    </row>
    <row r="7872" spans="1:52" x14ac:dyDescent="0.2">
      <c r="A7872" s="13"/>
      <c r="AX7872" s="19" t="s">
        <v>6449</v>
      </c>
      <c r="AZ7872" s="31" t="s">
        <v>471</v>
      </c>
    </row>
    <row r="7873" spans="1:52" x14ac:dyDescent="0.2">
      <c r="A7873" s="13"/>
      <c r="AX7873" s="19" t="s">
        <v>9344</v>
      </c>
      <c r="AZ7873" s="31" t="s">
        <v>14586</v>
      </c>
    </row>
    <row r="7874" spans="1:52" x14ac:dyDescent="0.2">
      <c r="A7874" s="13"/>
      <c r="AX7874" s="19" t="s">
        <v>6452</v>
      </c>
      <c r="AZ7874" s="31" t="s">
        <v>8198</v>
      </c>
    </row>
    <row r="7875" spans="1:52" x14ac:dyDescent="0.2">
      <c r="A7875" s="13"/>
      <c r="AX7875" s="19" t="s">
        <v>11095</v>
      </c>
      <c r="AZ7875" s="31" t="s">
        <v>14587</v>
      </c>
    </row>
    <row r="7876" spans="1:52" x14ac:dyDescent="0.2">
      <c r="A7876" s="13"/>
      <c r="AX7876" s="19" t="s">
        <v>9347</v>
      </c>
      <c r="AZ7876" s="31" t="s">
        <v>14588</v>
      </c>
    </row>
    <row r="7877" spans="1:52" x14ac:dyDescent="0.2">
      <c r="A7877" s="13"/>
      <c r="AX7877" s="19" t="s">
        <v>5861</v>
      </c>
      <c r="AZ7877" s="31" t="s">
        <v>14589</v>
      </c>
    </row>
    <row r="7878" spans="1:52" x14ac:dyDescent="0.2">
      <c r="A7878" s="13"/>
      <c r="AX7878" s="19" t="s">
        <v>9350</v>
      </c>
      <c r="AZ7878" s="31" t="s">
        <v>14590</v>
      </c>
    </row>
    <row r="7879" spans="1:52" x14ac:dyDescent="0.2">
      <c r="A7879" s="13"/>
      <c r="AX7879" s="19" t="s">
        <v>8211</v>
      </c>
      <c r="AZ7879" s="31" t="s">
        <v>10137</v>
      </c>
    </row>
    <row r="7880" spans="1:52" x14ac:dyDescent="0.2">
      <c r="A7880" s="13"/>
      <c r="AX7880" s="26" t="s">
        <v>9351</v>
      </c>
      <c r="AZ7880" s="31" t="s">
        <v>6710</v>
      </c>
    </row>
    <row r="7881" spans="1:52" x14ac:dyDescent="0.2">
      <c r="A7881" s="13"/>
      <c r="AX7881" s="26" t="s">
        <v>9353</v>
      </c>
      <c r="AZ7881" s="31" t="s">
        <v>8280</v>
      </c>
    </row>
    <row r="7882" spans="1:52" x14ac:dyDescent="0.2">
      <c r="A7882" s="13"/>
      <c r="AX7882" s="19" t="s">
        <v>8215</v>
      </c>
      <c r="AZ7882" s="31" t="s">
        <v>14591</v>
      </c>
    </row>
    <row r="7883" spans="1:52" x14ac:dyDescent="0.2">
      <c r="A7883" s="13"/>
      <c r="AX7883" s="19" t="s">
        <v>8218</v>
      </c>
      <c r="AZ7883" s="31" t="s">
        <v>14592</v>
      </c>
    </row>
    <row r="7884" spans="1:52" x14ac:dyDescent="0.2">
      <c r="A7884" s="13"/>
      <c r="AX7884" s="19" t="s">
        <v>9356</v>
      </c>
      <c r="AZ7884" s="31" t="s">
        <v>14593</v>
      </c>
    </row>
    <row r="7885" spans="1:52" x14ac:dyDescent="0.2">
      <c r="A7885" s="13"/>
      <c r="AX7885" s="26" t="s">
        <v>9358</v>
      </c>
      <c r="AZ7885" s="31" t="s">
        <v>14594</v>
      </c>
    </row>
    <row r="7886" spans="1:52" x14ac:dyDescent="0.2">
      <c r="A7886" s="13"/>
      <c r="AX7886" s="19" t="s">
        <v>8220</v>
      </c>
      <c r="AZ7886" s="31" t="s">
        <v>1526</v>
      </c>
    </row>
    <row r="7887" spans="1:52" x14ac:dyDescent="0.2">
      <c r="A7887" s="13"/>
      <c r="AX7887" s="26" t="s">
        <v>9359</v>
      </c>
      <c r="AZ7887" s="31" t="s">
        <v>6751</v>
      </c>
    </row>
    <row r="7888" spans="1:52" x14ac:dyDescent="0.2">
      <c r="A7888" s="13"/>
      <c r="AX7888" s="26" t="s">
        <v>9361</v>
      </c>
      <c r="AZ7888" s="31" t="s">
        <v>1439</v>
      </c>
    </row>
    <row r="7889" spans="1:52" x14ac:dyDescent="0.2">
      <c r="A7889" s="13"/>
      <c r="AX7889" s="19" t="s">
        <v>8222</v>
      </c>
      <c r="AZ7889" s="31" t="s">
        <v>14595</v>
      </c>
    </row>
    <row r="7890" spans="1:52" x14ac:dyDescent="0.2">
      <c r="A7890" s="13"/>
      <c r="AX7890" s="26" t="s">
        <v>9363</v>
      </c>
      <c r="AZ7890" s="31" t="s">
        <v>10315</v>
      </c>
    </row>
    <row r="7891" spans="1:52" x14ac:dyDescent="0.2">
      <c r="A7891" s="13"/>
      <c r="AX7891" s="19" t="s">
        <v>8226</v>
      </c>
      <c r="AZ7891" s="31" t="s">
        <v>14596</v>
      </c>
    </row>
    <row r="7892" spans="1:52" x14ac:dyDescent="0.2">
      <c r="A7892" s="13"/>
      <c r="AX7892" s="19" t="s">
        <v>8228</v>
      </c>
      <c r="AZ7892" s="31" t="s">
        <v>14597</v>
      </c>
    </row>
    <row r="7893" spans="1:52" x14ac:dyDescent="0.2">
      <c r="A7893" s="13"/>
      <c r="AX7893" s="19" t="s">
        <v>3519</v>
      </c>
      <c r="AZ7893" s="31" t="s">
        <v>14598</v>
      </c>
    </row>
    <row r="7894" spans="1:52" x14ac:dyDescent="0.2">
      <c r="A7894" s="13"/>
      <c r="AX7894" s="19" t="s">
        <v>5865</v>
      </c>
      <c r="AZ7894" s="31" t="s">
        <v>7071</v>
      </c>
    </row>
    <row r="7895" spans="1:52" x14ac:dyDescent="0.2">
      <c r="A7895" s="13"/>
      <c r="AX7895" s="19" t="s">
        <v>9370</v>
      </c>
      <c r="AZ7895" s="42" t="s">
        <v>5390</v>
      </c>
    </row>
    <row r="7896" spans="1:52" x14ac:dyDescent="0.2">
      <c r="A7896" s="13"/>
      <c r="AX7896" s="19" t="s">
        <v>11096</v>
      </c>
      <c r="AZ7896" s="31" t="s">
        <v>4835</v>
      </c>
    </row>
    <row r="7897" spans="1:52" x14ac:dyDescent="0.2">
      <c r="A7897" s="13"/>
      <c r="AX7897" s="19" t="s">
        <v>11097</v>
      </c>
      <c r="AZ7897" s="31" t="s">
        <v>10969</v>
      </c>
    </row>
    <row r="7898" spans="1:52" x14ac:dyDescent="0.2">
      <c r="A7898" s="13"/>
      <c r="AX7898" s="26" t="s">
        <v>9372</v>
      </c>
      <c r="AZ7898" s="31" t="s">
        <v>14599</v>
      </c>
    </row>
    <row r="7899" spans="1:52" x14ac:dyDescent="0.2">
      <c r="A7899" s="13"/>
      <c r="AX7899" s="19" t="s">
        <v>9375</v>
      </c>
      <c r="AZ7899" s="31" t="s">
        <v>14600</v>
      </c>
    </row>
    <row r="7900" spans="1:52" x14ac:dyDescent="0.2">
      <c r="A7900" s="13"/>
      <c r="AX7900" s="19" t="s">
        <v>11098</v>
      </c>
      <c r="AZ7900" s="31" t="s">
        <v>14601</v>
      </c>
    </row>
    <row r="7901" spans="1:52" x14ac:dyDescent="0.2">
      <c r="A7901" s="13"/>
      <c r="AX7901" s="19" t="s">
        <v>11099</v>
      </c>
      <c r="AZ7901" s="31" t="s">
        <v>2148</v>
      </c>
    </row>
    <row r="7902" spans="1:52" x14ac:dyDescent="0.2">
      <c r="A7902" s="13"/>
      <c r="AX7902" s="19" t="s">
        <v>8230</v>
      </c>
      <c r="AZ7902" s="31" t="s">
        <v>5273</v>
      </c>
    </row>
    <row r="7903" spans="1:52" x14ac:dyDescent="0.2">
      <c r="A7903" s="13"/>
      <c r="AX7903" s="19" t="s">
        <v>8234</v>
      </c>
      <c r="AZ7903" s="31" t="s">
        <v>9838</v>
      </c>
    </row>
    <row r="7904" spans="1:52" x14ac:dyDescent="0.2">
      <c r="A7904" s="13"/>
      <c r="AX7904" s="19" t="s">
        <v>5869</v>
      </c>
      <c r="AZ7904" s="31" t="s">
        <v>4751</v>
      </c>
    </row>
    <row r="7905" spans="1:52" x14ac:dyDescent="0.2">
      <c r="A7905" s="13"/>
      <c r="AX7905" s="19" t="s">
        <v>6455</v>
      </c>
      <c r="AZ7905" s="31" t="s">
        <v>3946</v>
      </c>
    </row>
    <row r="7906" spans="1:52" x14ac:dyDescent="0.2">
      <c r="A7906" s="13"/>
      <c r="AX7906" s="19" t="s">
        <v>9380</v>
      </c>
      <c r="AZ7906" s="31" t="s">
        <v>14602</v>
      </c>
    </row>
    <row r="7907" spans="1:52" x14ac:dyDescent="0.2">
      <c r="A7907" s="13"/>
      <c r="AX7907" s="19" t="s">
        <v>11100</v>
      </c>
      <c r="AZ7907" s="31" t="s">
        <v>5063</v>
      </c>
    </row>
    <row r="7908" spans="1:52" x14ac:dyDescent="0.2">
      <c r="A7908" s="13"/>
      <c r="AX7908" s="19" t="s">
        <v>8238</v>
      </c>
      <c r="AZ7908" s="31" t="s">
        <v>7203</v>
      </c>
    </row>
    <row r="7909" spans="1:52" x14ac:dyDescent="0.2">
      <c r="A7909" s="13"/>
      <c r="AX7909" s="19" t="s">
        <v>9385</v>
      </c>
      <c r="AZ7909" s="31" t="s">
        <v>14603</v>
      </c>
    </row>
    <row r="7910" spans="1:52" x14ac:dyDescent="0.2">
      <c r="A7910" s="13"/>
      <c r="AX7910" s="19" t="s">
        <v>11101</v>
      </c>
      <c r="AZ7910" s="31" t="s">
        <v>14604</v>
      </c>
    </row>
    <row r="7911" spans="1:52" x14ac:dyDescent="0.2">
      <c r="A7911" s="13"/>
      <c r="AX7911" s="19" t="s">
        <v>6459</v>
      </c>
      <c r="AZ7911" s="31" t="s">
        <v>14605</v>
      </c>
    </row>
    <row r="7912" spans="1:52" x14ac:dyDescent="0.2">
      <c r="A7912" s="13"/>
      <c r="AX7912" s="19" t="s">
        <v>2086</v>
      </c>
      <c r="AZ7912" s="31" t="s">
        <v>14606</v>
      </c>
    </row>
    <row r="7913" spans="1:52" x14ac:dyDescent="0.2">
      <c r="A7913" s="29"/>
      <c r="AX7913" s="19" t="s">
        <v>5873</v>
      </c>
      <c r="AZ7913" s="31" t="s">
        <v>14607</v>
      </c>
    </row>
    <row r="7914" spans="1:52" x14ac:dyDescent="0.2">
      <c r="A7914" s="13"/>
      <c r="AX7914" s="19" t="s">
        <v>8242</v>
      </c>
      <c r="AZ7914" s="31" t="s">
        <v>3566</v>
      </c>
    </row>
    <row r="7915" spans="1:52" x14ac:dyDescent="0.2">
      <c r="A7915" s="29"/>
      <c r="AX7915" s="19" t="s">
        <v>6461</v>
      </c>
      <c r="AZ7915" s="31" t="s">
        <v>1419</v>
      </c>
    </row>
    <row r="7916" spans="1:52" x14ac:dyDescent="0.2">
      <c r="A7916" s="13"/>
      <c r="AX7916" s="19" t="s">
        <v>3528</v>
      </c>
      <c r="AZ7916" s="31" t="s">
        <v>14608</v>
      </c>
    </row>
    <row r="7917" spans="1:52" x14ac:dyDescent="0.2">
      <c r="A7917" s="29"/>
      <c r="AX7917" s="19" t="s">
        <v>6466</v>
      </c>
      <c r="AZ7917" s="31" t="s">
        <v>14609</v>
      </c>
    </row>
    <row r="7918" spans="1:52" x14ac:dyDescent="0.2">
      <c r="A7918" s="13"/>
      <c r="AX7918" s="19" t="s">
        <v>8247</v>
      </c>
      <c r="AZ7918" s="31" t="s">
        <v>14610</v>
      </c>
    </row>
    <row r="7919" spans="1:52" x14ac:dyDescent="0.2">
      <c r="A7919" s="13"/>
      <c r="AX7919" s="19" t="s">
        <v>11102</v>
      </c>
      <c r="AZ7919" s="31" t="s">
        <v>14611</v>
      </c>
    </row>
    <row r="7920" spans="1:52" x14ac:dyDescent="0.2">
      <c r="A7920" s="13"/>
      <c r="AX7920" s="19" t="s">
        <v>11103</v>
      </c>
      <c r="AZ7920" s="31" t="s">
        <v>1446</v>
      </c>
    </row>
    <row r="7921" spans="1:52" x14ac:dyDescent="0.2">
      <c r="A7921" s="13"/>
      <c r="AX7921" s="19" t="s">
        <v>8249</v>
      </c>
      <c r="AZ7921" s="31" t="s">
        <v>14612</v>
      </c>
    </row>
    <row r="7922" spans="1:52" x14ac:dyDescent="0.2">
      <c r="A7922" s="13"/>
      <c r="AX7922" s="19" t="s">
        <v>11104</v>
      </c>
      <c r="AZ7922" s="31" t="s">
        <v>14613</v>
      </c>
    </row>
    <row r="7923" spans="1:52" x14ac:dyDescent="0.2">
      <c r="A7923" s="13"/>
      <c r="AX7923" s="19" t="s">
        <v>8253</v>
      </c>
      <c r="AZ7923" s="31" t="s">
        <v>3633</v>
      </c>
    </row>
    <row r="7924" spans="1:52" x14ac:dyDescent="0.2">
      <c r="A7924" s="13"/>
      <c r="AX7924" s="26" t="s">
        <v>9390</v>
      </c>
      <c r="AZ7924" s="31" t="s">
        <v>14614</v>
      </c>
    </row>
    <row r="7925" spans="1:52" x14ac:dyDescent="0.2">
      <c r="A7925" s="29"/>
      <c r="AX7925" s="19" t="s">
        <v>9392</v>
      </c>
      <c r="AZ7925" s="31" t="s">
        <v>11017</v>
      </c>
    </row>
    <row r="7926" spans="1:52" x14ac:dyDescent="0.2">
      <c r="A7926" s="13"/>
      <c r="AX7926" s="19" t="s">
        <v>8255</v>
      </c>
      <c r="AZ7926" s="31" t="s">
        <v>14615</v>
      </c>
    </row>
    <row r="7927" spans="1:52" x14ac:dyDescent="0.2">
      <c r="A7927" s="13"/>
      <c r="AX7927" s="19" t="s">
        <v>8258</v>
      </c>
      <c r="AZ7927" s="31" t="s">
        <v>14616</v>
      </c>
    </row>
    <row r="7928" spans="1:52" x14ac:dyDescent="0.2">
      <c r="A7928" s="13"/>
      <c r="AX7928" s="19" t="s">
        <v>11105</v>
      </c>
      <c r="AZ7928" s="31" t="s">
        <v>14617</v>
      </c>
    </row>
    <row r="7929" spans="1:52" x14ac:dyDescent="0.2">
      <c r="A7929" s="13"/>
      <c r="AX7929" s="19" t="s">
        <v>8261</v>
      </c>
      <c r="AZ7929" s="31" t="s">
        <v>14618</v>
      </c>
    </row>
    <row r="7930" spans="1:52" x14ac:dyDescent="0.2">
      <c r="A7930" s="13"/>
      <c r="AX7930" s="19" t="s">
        <v>8264</v>
      </c>
      <c r="AZ7930" s="31" t="s">
        <v>14619</v>
      </c>
    </row>
    <row r="7931" spans="1:52" x14ac:dyDescent="0.2">
      <c r="A7931" s="13"/>
      <c r="AX7931" s="19" t="s">
        <v>11106</v>
      </c>
      <c r="AZ7931" s="31" t="s">
        <v>14620</v>
      </c>
    </row>
    <row r="7932" spans="1:52" x14ac:dyDescent="0.2">
      <c r="A7932" s="13"/>
      <c r="AX7932" s="19" t="s">
        <v>9394</v>
      </c>
      <c r="AZ7932" s="31" t="s">
        <v>14621</v>
      </c>
    </row>
    <row r="7933" spans="1:52" x14ac:dyDescent="0.2">
      <c r="A7933" s="13"/>
      <c r="AX7933" s="26" t="s">
        <v>9396</v>
      </c>
      <c r="AZ7933" s="31" t="s">
        <v>14622</v>
      </c>
    </row>
    <row r="7934" spans="1:52" x14ac:dyDescent="0.2">
      <c r="A7934" s="13"/>
      <c r="AX7934" s="19" t="s">
        <v>11107</v>
      </c>
      <c r="AZ7934" s="31" t="s">
        <v>14623</v>
      </c>
    </row>
    <row r="7935" spans="1:52" x14ac:dyDescent="0.2">
      <c r="A7935" s="13"/>
      <c r="AX7935" s="19" t="s">
        <v>8266</v>
      </c>
      <c r="AZ7935" s="31" t="s">
        <v>14624</v>
      </c>
    </row>
    <row r="7936" spans="1:52" x14ac:dyDescent="0.2">
      <c r="A7936" s="13"/>
      <c r="AX7936" s="19" t="s">
        <v>9397</v>
      </c>
      <c r="AZ7936" s="31" t="s">
        <v>14625</v>
      </c>
    </row>
    <row r="7937" spans="1:52" x14ac:dyDescent="0.2">
      <c r="A7937" s="13"/>
      <c r="AX7937" s="19" t="s">
        <v>8269</v>
      </c>
      <c r="AZ7937" s="31" t="s">
        <v>14626</v>
      </c>
    </row>
    <row r="7938" spans="1:52" x14ac:dyDescent="0.2">
      <c r="A7938" s="13"/>
      <c r="AX7938" s="19" t="s">
        <v>9402</v>
      </c>
      <c r="AZ7938" s="31" t="s">
        <v>14627</v>
      </c>
    </row>
    <row r="7939" spans="1:52" x14ac:dyDescent="0.2">
      <c r="A7939" s="13"/>
      <c r="AX7939" s="19" t="s">
        <v>11108</v>
      </c>
      <c r="AZ7939" s="31" t="s">
        <v>14628</v>
      </c>
    </row>
    <row r="7940" spans="1:52" x14ac:dyDescent="0.2">
      <c r="A7940" s="13"/>
      <c r="AX7940" s="19" t="s">
        <v>8272</v>
      </c>
      <c r="AZ7940" s="31" t="s">
        <v>14629</v>
      </c>
    </row>
    <row r="7941" spans="1:52" x14ac:dyDescent="0.2">
      <c r="A7941" s="13"/>
      <c r="AX7941" s="19" t="s">
        <v>11109</v>
      </c>
      <c r="AZ7941" s="31" t="s">
        <v>14630</v>
      </c>
    </row>
    <row r="7942" spans="1:52" x14ac:dyDescent="0.2">
      <c r="A7942" s="13"/>
      <c r="AX7942" s="19" t="s">
        <v>11110</v>
      </c>
      <c r="AZ7942" s="31" t="s">
        <v>14631</v>
      </c>
    </row>
    <row r="7943" spans="1:52" x14ac:dyDescent="0.2">
      <c r="A7943" s="13"/>
      <c r="AX7943" s="19" t="s">
        <v>11111</v>
      </c>
      <c r="AZ7943" s="31" t="s">
        <v>14632</v>
      </c>
    </row>
    <row r="7944" spans="1:52" x14ac:dyDescent="0.2">
      <c r="A7944" s="13"/>
      <c r="AX7944" s="19" t="s">
        <v>9404</v>
      </c>
      <c r="AZ7944" s="31" t="s">
        <v>14633</v>
      </c>
    </row>
    <row r="7945" spans="1:52" x14ac:dyDescent="0.2">
      <c r="A7945" s="13"/>
      <c r="AX7945" s="19" t="s">
        <v>6473</v>
      </c>
      <c r="AZ7945" s="31" t="s">
        <v>14634</v>
      </c>
    </row>
    <row r="7946" spans="1:52" x14ac:dyDescent="0.2">
      <c r="A7946" s="13"/>
      <c r="AX7946" s="19" t="s">
        <v>9406</v>
      </c>
      <c r="AZ7946" s="31" t="s">
        <v>14635</v>
      </c>
    </row>
    <row r="7947" spans="1:52" x14ac:dyDescent="0.2">
      <c r="A7947" s="13"/>
      <c r="AX7947" s="19" t="s">
        <v>6476</v>
      </c>
      <c r="AZ7947" s="31" t="s">
        <v>14636</v>
      </c>
    </row>
    <row r="7948" spans="1:52" x14ac:dyDescent="0.2">
      <c r="A7948" s="13"/>
      <c r="AX7948" s="19" t="s">
        <v>8275</v>
      </c>
      <c r="AZ7948" s="31" t="s">
        <v>14637</v>
      </c>
    </row>
    <row r="7949" spans="1:52" x14ac:dyDescent="0.2">
      <c r="A7949" s="13"/>
      <c r="AX7949" s="26" t="s">
        <v>9409</v>
      </c>
      <c r="AZ7949" s="31" t="s">
        <v>14638</v>
      </c>
    </row>
    <row r="7950" spans="1:52" x14ac:dyDescent="0.2">
      <c r="A7950" s="13"/>
      <c r="AX7950" s="19" t="s">
        <v>8278</v>
      </c>
      <c r="AZ7950" s="31" t="s">
        <v>14639</v>
      </c>
    </row>
    <row r="7951" spans="1:52" x14ac:dyDescent="0.2">
      <c r="A7951" s="29"/>
      <c r="AX7951" s="19" t="s">
        <v>521</v>
      </c>
      <c r="AZ7951" s="31" t="s">
        <v>14640</v>
      </c>
    </row>
    <row r="7952" spans="1:52" x14ac:dyDescent="0.2">
      <c r="A7952" s="13"/>
      <c r="AX7952" s="19" t="s">
        <v>6480</v>
      </c>
      <c r="AZ7952" s="31" t="s">
        <v>14641</v>
      </c>
    </row>
    <row r="7953" spans="1:52" x14ac:dyDescent="0.2">
      <c r="A7953" s="13"/>
      <c r="AX7953" s="19" t="s">
        <v>9414</v>
      </c>
      <c r="AZ7953" s="31" t="s">
        <v>14642</v>
      </c>
    </row>
    <row r="7954" spans="1:52" x14ac:dyDescent="0.2">
      <c r="A7954" s="13"/>
      <c r="AX7954" s="19" t="s">
        <v>6484</v>
      </c>
      <c r="AZ7954" s="31" t="s">
        <v>14643</v>
      </c>
    </row>
    <row r="7955" spans="1:52" x14ac:dyDescent="0.2">
      <c r="A7955" s="13"/>
      <c r="AX7955" s="19" t="s">
        <v>8281</v>
      </c>
      <c r="AZ7955" s="31" t="s">
        <v>14644</v>
      </c>
    </row>
    <row r="7956" spans="1:52" x14ac:dyDescent="0.2">
      <c r="A7956" s="13"/>
      <c r="AX7956" s="19" t="s">
        <v>6488</v>
      </c>
      <c r="AZ7956" s="31" t="s">
        <v>14645</v>
      </c>
    </row>
    <row r="7957" spans="1:52" x14ac:dyDescent="0.2">
      <c r="A7957" s="13"/>
      <c r="AX7957" s="19" t="s">
        <v>8284</v>
      </c>
      <c r="AZ7957" s="31" t="s">
        <v>14646</v>
      </c>
    </row>
    <row r="7958" spans="1:52" x14ac:dyDescent="0.2">
      <c r="A7958" s="13"/>
      <c r="AX7958" s="19" t="s">
        <v>8287</v>
      </c>
      <c r="AZ7958" s="31" t="s">
        <v>14647</v>
      </c>
    </row>
    <row r="7959" spans="1:52" x14ac:dyDescent="0.2">
      <c r="A7959" s="29"/>
      <c r="AX7959" s="19" t="s">
        <v>11112</v>
      </c>
      <c r="AZ7959" s="31" t="s">
        <v>14648</v>
      </c>
    </row>
    <row r="7960" spans="1:52" x14ac:dyDescent="0.2">
      <c r="A7960" s="13"/>
      <c r="AX7960" s="19" t="s">
        <v>8289</v>
      </c>
      <c r="AZ7960" s="31" t="s">
        <v>14649</v>
      </c>
    </row>
    <row r="7961" spans="1:52" x14ac:dyDescent="0.2">
      <c r="A7961" s="13"/>
      <c r="AX7961" s="19" t="s">
        <v>6491</v>
      </c>
      <c r="AZ7961" s="31" t="s">
        <v>14650</v>
      </c>
    </row>
    <row r="7962" spans="1:52" x14ac:dyDescent="0.2">
      <c r="A7962" s="13"/>
      <c r="AX7962" s="19" t="s">
        <v>9418</v>
      </c>
      <c r="AZ7962" s="31" t="s">
        <v>14651</v>
      </c>
    </row>
    <row r="7963" spans="1:52" x14ac:dyDescent="0.2">
      <c r="A7963" s="13"/>
      <c r="AX7963" s="19" t="s">
        <v>9420</v>
      </c>
      <c r="AZ7963" s="31" t="s">
        <v>14652</v>
      </c>
    </row>
    <row r="7964" spans="1:52" x14ac:dyDescent="0.2">
      <c r="A7964" s="29"/>
      <c r="AX7964" s="19" t="s">
        <v>1280</v>
      </c>
      <c r="AZ7964" s="31" t="s">
        <v>14653</v>
      </c>
    </row>
    <row r="7965" spans="1:52" x14ac:dyDescent="0.2">
      <c r="A7965" s="13"/>
      <c r="AX7965" s="19" t="s">
        <v>8292</v>
      </c>
      <c r="AZ7965" s="31" t="s">
        <v>14654</v>
      </c>
    </row>
    <row r="7966" spans="1:52" x14ac:dyDescent="0.2">
      <c r="A7966" s="13"/>
      <c r="AX7966" s="19" t="s">
        <v>9425</v>
      </c>
      <c r="AZ7966" s="31" t="s">
        <v>14655</v>
      </c>
    </row>
    <row r="7967" spans="1:52" x14ac:dyDescent="0.2">
      <c r="A7967" s="13"/>
      <c r="AX7967" s="19" t="s">
        <v>11113</v>
      </c>
      <c r="AZ7967" s="31" t="s">
        <v>14656</v>
      </c>
    </row>
    <row r="7968" spans="1:52" x14ac:dyDescent="0.2">
      <c r="A7968" s="13"/>
      <c r="AX7968" s="19" t="s">
        <v>8295</v>
      </c>
      <c r="AZ7968" s="31" t="s">
        <v>14657</v>
      </c>
    </row>
    <row r="7969" spans="1:52" x14ac:dyDescent="0.2">
      <c r="A7969" s="13"/>
      <c r="AX7969" s="19" t="s">
        <v>8299</v>
      </c>
      <c r="AZ7969" s="31" t="s">
        <v>14658</v>
      </c>
    </row>
    <row r="7970" spans="1:52" x14ac:dyDescent="0.2">
      <c r="A7970" s="13"/>
      <c r="AX7970" s="19" t="s">
        <v>9429</v>
      </c>
      <c r="AZ7970" s="31" t="s">
        <v>14659</v>
      </c>
    </row>
    <row r="7971" spans="1:52" x14ac:dyDescent="0.2">
      <c r="A7971" s="13"/>
      <c r="AX7971" s="19" t="s">
        <v>6495</v>
      </c>
      <c r="AZ7971" s="31" t="s">
        <v>14660</v>
      </c>
    </row>
    <row r="7972" spans="1:52" x14ac:dyDescent="0.2">
      <c r="A7972" s="13"/>
      <c r="AX7972" s="19" t="s">
        <v>8301</v>
      </c>
      <c r="AZ7972" s="31" t="s">
        <v>14661</v>
      </c>
    </row>
    <row r="7973" spans="1:52" x14ac:dyDescent="0.2">
      <c r="A7973" s="13"/>
      <c r="AX7973" s="19" t="s">
        <v>9431</v>
      </c>
      <c r="AZ7973" s="31" t="s">
        <v>14662</v>
      </c>
    </row>
    <row r="7974" spans="1:52" x14ac:dyDescent="0.2">
      <c r="A7974" s="13"/>
      <c r="AX7974" s="19" t="s">
        <v>9434</v>
      </c>
      <c r="AZ7974" s="31" t="s">
        <v>14663</v>
      </c>
    </row>
    <row r="7975" spans="1:52" x14ac:dyDescent="0.2">
      <c r="A7975" s="13"/>
      <c r="AX7975" s="19" t="s">
        <v>5879</v>
      </c>
      <c r="AZ7975" s="31" t="s">
        <v>14664</v>
      </c>
    </row>
    <row r="7976" spans="1:52" x14ac:dyDescent="0.2">
      <c r="A7976" s="13"/>
      <c r="AX7976" s="19" t="s">
        <v>9437</v>
      </c>
      <c r="AZ7976" s="31" t="s">
        <v>14665</v>
      </c>
    </row>
    <row r="7977" spans="1:52" x14ac:dyDescent="0.2">
      <c r="A7977" s="13"/>
      <c r="AX7977" s="19" t="s">
        <v>6498</v>
      </c>
      <c r="AZ7977" s="31" t="s">
        <v>14666</v>
      </c>
    </row>
    <row r="7978" spans="1:52" x14ac:dyDescent="0.2">
      <c r="A7978" s="13"/>
      <c r="AX7978" s="19" t="s">
        <v>9439</v>
      </c>
      <c r="AZ7978" s="31" t="s">
        <v>14667</v>
      </c>
    </row>
    <row r="7979" spans="1:52" x14ac:dyDescent="0.2">
      <c r="A7979" s="13"/>
      <c r="AX7979" s="19" t="s">
        <v>6502</v>
      </c>
      <c r="AZ7979" s="31" t="s">
        <v>14668</v>
      </c>
    </row>
    <row r="7980" spans="1:52" x14ac:dyDescent="0.2">
      <c r="A7980" s="13"/>
      <c r="AX7980" s="19" t="s">
        <v>8305</v>
      </c>
      <c r="AZ7980" s="31" t="s">
        <v>14669</v>
      </c>
    </row>
    <row r="7981" spans="1:52" x14ac:dyDescent="0.2">
      <c r="A7981" s="13"/>
      <c r="AX7981" s="19" t="s">
        <v>6506</v>
      </c>
      <c r="AZ7981" s="31" t="s">
        <v>14670</v>
      </c>
    </row>
    <row r="7982" spans="1:52" x14ac:dyDescent="0.2">
      <c r="A7982" s="13"/>
      <c r="AX7982" s="19" t="s">
        <v>8307</v>
      </c>
      <c r="AZ7982" s="31" t="s">
        <v>14671</v>
      </c>
    </row>
    <row r="7983" spans="1:52" x14ac:dyDescent="0.2">
      <c r="A7983" s="13"/>
      <c r="AX7983" s="19" t="s">
        <v>8311</v>
      </c>
      <c r="AZ7983" s="31" t="s">
        <v>14672</v>
      </c>
    </row>
    <row r="7984" spans="1:52" x14ac:dyDescent="0.2">
      <c r="A7984" s="13"/>
      <c r="AX7984" s="19" t="s">
        <v>5882</v>
      </c>
      <c r="AZ7984" s="31" t="s">
        <v>14673</v>
      </c>
    </row>
    <row r="7985" spans="1:52" x14ac:dyDescent="0.2">
      <c r="A7985" s="13"/>
      <c r="AX7985" s="19" t="s">
        <v>6509</v>
      </c>
      <c r="AZ7985" s="31" t="s">
        <v>14674</v>
      </c>
    </row>
    <row r="7986" spans="1:52" x14ac:dyDescent="0.2">
      <c r="A7986" s="13"/>
      <c r="AX7986" s="19" t="s">
        <v>360</v>
      </c>
      <c r="AZ7986" s="31" t="s">
        <v>14675</v>
      </c>
    </row>
    <row r="7987" spans="1:52" x14ac:dyDescent="0.2">
      <c r="A7987" s="13"/>
      <c r="AX7987" s="19" t="s">
        <v>8317</v>
      </c>
      <c r="AZ7987" s="31" t="s">
        <v>14676</v>
      </c>
    </row>
    <row r="7988" spans="1:52" x14ac:dyDescent="0.2">
      <c r="A7988" s="13"/>
      <c r="AX7988" s="19" t="s">
        <v>5887</v>
      </c>
      <c r="AZ7988" s="31" t="s">
        <v>14677</v>
      </c>
    </row>
    <row r="7989" spans="1:52" x14ac:dyDescent="0.2">
      <c r="A7989" s="13"/>
      <c r="AX7989" s="19" t="s">
        <v>2094</v>
      </c>
      <c r="AZ7989" s="31" t="s">
        <v>14678</v>
      </c>
    </row>
    <row r="7990" spans="1:52" x14ac:dyDescent="0.2">
      <c r="A7990" s="13"/>
      <c r="AX7990" s="19" t="s">
        <v>2099</v>
      </c>
      <c r="AZ7990" s="31" t="s">
        <v>14679</v>
      </c>
    </row>
    <row r="7991" spans="1:52" x14ac:dyDescent="0.2">
      <c r="A7991" s="13"/>
      <c r="AX7991" s="19" t="s">
        <v>6515</v>
      </c>
      <c r="AZ7991" s="31" t="s">
        <v>14680</v>
      </c>
    </row>
    <row r="7992" spans="1:52" x14ac:dyDescent="0.2">
      <c r="A7992" s="13"/>
      <c r="AX7992" s="19" t="s">
        <v>5890</v>
      </c>
      <c r="AZ7992" s="31" t="s">
        <v>14681</v>
      </c>
    </row>
    <row r="7993" spans="1:52" x14ac:dyDescent="0.2">
      <c r="A7993" s="13"/>
      <c r="AX7993" s="19" t="s">
        <v>3533</v>
      </c>
      <c r="AZ7993" s="31" t="s">
        <v>14682</v>
      </c>
    </row>
    <row r="7994" spans="1:52" x14ac:dyDescent="0.2">
      <c r="A7994" s="13"/>
      <c r="AX7994" s="19" t="s">
        <v>6517</v>
      </c>
      <c r="AZ7994" s="31" t="s">
        <v>14683</v>
      </c>
    </row>
    <row r="7995" spans="1:52" x14ac:dyDescent="0.2">
      <c r="A7995" s="13"/>
      <c r="AX7995" s="19" t="s">
        <v>861</v>
      </c>
      <c r="AZ7995" s="31" t="s">
        <v>14684</v>
      </c>
    </row>
    <row r="7996" spans="1:52" x14ac:dyDescent="0.2">
      <c r="A7996" s="13"/>
      <c r="AX7996" s="19" t="s">
        <v>9452</v>
      </c>
      <c r="AZ7996" s="31" t="s">
        <v>14685</v>
      </c>
    </row>
    <row r="7997" spans="1:52" x14ac:dyDescent="0.2">
      <c r="A7997" s="13"/>
      <c r="AX7997" s="19" t="s">
        <v>3536</v>
      </c>
      <c r="AZ7997" s="31" t="s">
        <v>14686</v>
      </c>
    </row>
    <row r="7998" spans="1:52" x14ac:dyDescent="0.2">
      <c r="A7998" s="29"/>
      <c r="AX7998" s="19" t="s">
        <v>5892</v>
      </c>
      <c r="AZ7998" s="31" t="s">
        <v>14687</v>
      </c>
    </row>
    <row r="7999" spans="1:52" x14ac:dyDescent="0.2">
      <c r="A7999" s="13"/>
      <c r="AX7999" s="19" t="s">
        <v>6520</v>
      </c>
      <c r="AZ7999" s="31" t="s">
        <v>14688</v>
      </c>
    </row>
    <row r="8000" spans="1:52" x14ac:dyDescent="0.2">
      <c r="A8000" s="13"/>
      <c r="AX8000" s="19" t="s">
        <v>11114</v>
      </c>
      <c r="AZ8000" s="31" t="s">
        <v>14689</v>
      </c>
    </row>
    <row r="8001" spans="1:52" x14ac:dyDescent="0.2">
      <c r="A8001" s="13"/>
      <c r="AX8001" s="19" t="s">
        <v>11115</v>
      </c>
      <c r="AZ8001" s="31" t="s">
        <v>14690</v>
      </c>
    </row>
    <row r="8002" spans="1:52" x14ac:dyDescent="0.2">
      <c r="A8002" s="13"/>
      <c r="AX8002" s="19" t="s">
        <v>8325</v>
      </c>
      <c r="AZ8002" s="31" t="s">
        <v>14691</v>
      </c>
    </row>
    <row r="8003" spans="1:52" x14ac:dyDescent="0.2">
      <c r="A8003" s="13"/>
      <c r="AX8003" s="19" t="s">
        <v>11116</v>
      </c>
      <c r="AZ8003" s="31" t="s">
        <v>14692</v>
      </c>
    </row>
    <row r="8004" spans="1:52" x14ac:dyDescent="0.2">
      <c r="A8004" s="13"/>
      <c r="AX8004" s="26" t="s">
        <v>9460</v>
      </c>
      <c r="AZ8004" s="31" t="s">
        <v>14693</v>
      </c>
    </row>
    <row r="8005" spans="1:52" x14ac:dyDescent="0.2">
      <c r="A8005" s="13"/>
      <c r="AX8005" s="19" t="s">
        <v>11117</v>
      </c>
      <c r="AZ8005" s="31" t="s">
        <v>14694</v>
      </c>
    </row>
    <row r="8006" spans="1:52" x14ac:dyDescent="0.2">
      <c r="A8006" s="13"/>
      <c r="AX8006" s="19" t="s">
        <v>9463</v>
      </c>
      <c r="AZ8006" s="31" t="s">
        <v>14695</v>
      </c>
    </row>
    <row r="8007" spans="1:52" x14ac:dyDescent="0.2">
      <c r="A8007" s="13"/>
      <c r="AX8007" s="19" t="s">
        <v>5894</v>
      </c>
      <c r="AZ8007" s="31" t="s">
        <v>14696</v>
      </c>
    </row>
    <row r="8008" spans="1:52" x14ac:dyDescent="0.2">
      <c r="A8008" s="13"/>
      <c r="AX8008" s="19" t="s">
        <v>8327</v>
      </c>
      <c r="AZ8008" s="31" t="s">
        <v>14697</v>
      </c>
    </row>
    <row r="8009" spans="1:52" x14ac:dyDescent="0.2">
      <c r="A8009" s="13"/>
      <c r="AX8009" s="19" t="s">
        <v>9468</v>
      </c>
      <c r="AZ8009" s="31" t="s">
        <v>14698</v>
      </c>
    </row>
    <row r="8010" spans="1:52" x14ac:dyDescent="0.2">
      <c r="A8010" s="13"/>
      <c r="AX8010" s="19" t="s">
        <v>9471</v>
      </c>
      <c r="AZ8010" s="31" t="s">
        <v>14699</v>
      </c>
    </row>
    <row r="8011" spans="1:52" x14ac:dyDescent="0.2">
      <c r="A8011" s="29"/>
      <c r="AX8011" s="19" t="s">
        <v>8330</v>
      </c>
      <c r="AZ8011" s="31" t="s">
        <v>14700</v>
      </c>
    </row>
    <row r="8012" spans="1:52" x14ac:dyDescent="0.2">
      <c r="A8012" s="13"/>
      <c r="AX8012" s="19" t="s">
        <v>6523</v>
      </c>
      <c r="AZ8012" s="31" t="s">
        <v>14701</v>
      </c>
    </row>
    <row r="8013" spans="1:52" x14ac:dyDescent="0.2">
      <c r="A8013" s="13"/>
      <c r="AX8013" s="19" t="s">
        <v>11118</v>
      </c>
      <c r="AZ8013" s="31" t="s">
        <v>14702</v>
      </c>
    </row>
    <row r="8014" spans="1:52" x14ac:dyDescent="0.2">
      <c r="A8014" s="29"/>
      <c r="AX8014" s="19" t="s">
        <v>9475</v>
      </c>
      <c r="AZ8014" s="31" t="s">
        <v>14703</v>
      </c>
    </row>
    <row r="8015" spans="1:52" x14ac:dyDescent="0.2">
      <c r="A8015" s="29"/>
      <c r="AX8015" s="19" t="s">
        <v>6527</v>
      </c>
      <c r="AZ8015" s="31" t="s">
        <v>14704</v>
      </c>
    </row>
    <row r="8016" spans="1:52" x14ac:dyDescent="0.2">
      <c r="A8016" s="13"/>
      <c r="AX8016" s="19" t="s">
        <v>11119</v>
      </c>
      <c r="AZ8016" s="31" t="s">
        <v>14705</v>
      </c>
    </row>
    <row r="8017" spans="1:52" x14ac:dyDescent="0.2">
      <c r="A8017" s="13"/>
      <c r="AX8017" s="19" t="s">
        <v>6530</v>
      </c>
      <c r="AZ8017" s="31" t="s">
        <v>14706</v>
      </c>
    </row>
    <row r="8018" spans="1:52" x14ac:dyDescent="0.2">
      <c r="A8018" s="29"/>
      <c r="AX8018" s="19" t="s">
        <v>2103</v>
      </c>
      <c r="AZ8018" s="31" t="s">
        <v>14707</v>
      </c>
    </row>
    <row r="8019" spans="1:52" x14ac:dyDescent="0.2">
      <c r="A8019" s="13"/>
      <c r="AX8019" s="19" t="s">
        <v>525</v>
      </c>
      <c r="AZ8019" s="31" t="s">
        <v>14708</v>
      </c>
    </row>
    <row r="8020" spans="1:52" x14ac:dyDescent="0.2">
      <c r="A8020" s="13"/>
      <c r="AX8020" s="19" t="s">
        <v>6533</v>
      </c>
      <c r="AZ8020" s="31" t="s">
        <v>14709</v>
      </c>
    </row>
    <row r="8021" spans="1:52" x14ac:dyDescent="0.2">
      <c r="A8021" s="13"/>
      <c r="AX8021" s="19" t="s">
        <v>9479</v>
      </c>
      <c r="AZ8021" s="31" t="s">
        <v>14710</v>
      </c>
    </row>
    <row r="8022" spans="1:52" x14ac:dyDescent="0.2">
      <c r="A8022" s="13"/>
      <c r="AX8022" s="19" t="s">
        <v>218</v>
      </c>
      <c r="AZ8022" s="31" t="s">
        <v>14711</v>
      </c>
    </row>
    <row r="8023" spans="1:52" x14ac:dyDescent="0.2">
      <c r="A8023" s="13"/>
      <c r="AX8023" s="19" t="s">
        <v>11120</v>
      </c>
      <c r="AZ8023" s="31" t="s">
        <v>14712</v>
      </c>
    </row>
    <row r="8024" spans="1:52" x14ac:dyDescent="0.2">
      <c r="A8024" s="13"/>
      <c r="AX8024" s="19" t="s">
        <v>9482</v>
      </c>
      <c r="AZ8024" s="31" t="s">
        <v>14713</v>
      </c>
    </row>
    <row r="8025" spans="1:52" x14ac:dyDescent="0.2">
      <c r="A8025" s="13"/>
      <c r="AX8025" s="19" t="s">
        <v>6537</v>
      </c>
      <c r="AZ8025" s="31" t="s">
        <v>14714</v>
      </c>
    </row>
    <row r="8026" spans="1:52" x14ac:dyDescent="0.2">
      <c r="A8026" s="13"/>
      <c r="AX8026" s="19" t="s">
        <v>8332</v>
      </c>
      <c r="AZ8026" s="31" t="s">
        <v>14715</v>
      </c>
    </row>
    <row r="8027" spans="1:52" x14ac:dyDescent="0.2">
      <c r="A8027" s="13"/>
      <c r="AX8027" s="19" t="s">
        <v>5901</v>
      </c>
      <c r="AZ8027" s="31" t="s">
        <v>14716</v>
      </c>
    </row>
    <row r="8028" spans="1:52" x14ac:dyDescent="0.2">
      <c r="A8028" s="13"/>
      <c r="AX8028" s="19" t="s">
        <v>8336</v>
      </c>
      <c r="AZ8028" s="31" t="s">
        <v>14717</v>
      </c>
    </row>
    <row r="8029" spans="1:52" x14ac:dyDescent="0.2">
      <c r="A8029" s="13"/>
      <c r="AX8029" s="19" t="s">
        <v>9484</v>
      </c>
      <c r="AZ8029" s="31" t="s">
        <v>14718</v>
      </c>
    </row>
    <row r="8030" spans="1:52" x14ac:dyDescent="0.2">
      <c r="A8030" s="13"/>
      <c r="AX8030" s="19" t="s">
        <v>8339</v>
      </c>
      <c r="AZ8030" s="31" t="s">
        <v>14719</v>
      </c>
    </row>
    <row r="8031" spans="1:52" x14ac:dyDescent="0.2">
      <c r="A8031" s="13"/>
      <c r="AX8031" s="19" t="s">
        <v>6540</v>
      </c>
      <c r="AZ8031" s="31" t="s">
        <v>14720</v>
      </c>
    </row>
    <row r="8032" spans="1:52" x14ac:dyDescent="0.2">
      <c r="A8032" s="13"/>
      <c r="AX8032" s="19" t="s">
        <v>8341</v>
      </c>
      <c r="AZ8032" s="31" t="s">
        <v>14721</v>
      </c>
    </row>
    <row r="8033" spans="1:52" x14ac:dyDescent="0.2">
      <c r="A8033" s="13"/>
      <c r="AX8033" s="19" t="s">
        <v>6543</v>
      </c>
      <c r="AZ8033" s="31" t="s">
        <v>14722</v>
      </c>
    </row>
    <row r="8034" spans="1:52" x14ac:dyDescent="0.2">
      <c r="A8034" s="13"/>
      <c r="AX8034" s="19" t="s">
        <v>9489</v>
      </c>
      <c r="AZ8034" s="31" t="s">
        <v>14723</v>
      </c>
    </row>
    <row r="8035" spans="1:52" x14ac:dyDescent="0.2">
      <c r="A8035" s="13"/>
      <c r="AX8035" s="19" t="s">
        <v>6547</v>
      </c>
      <c r="AZ8035" s="31" t="s">
        <v>14724</v>
      </c>
    </row>
    <row r="8036" spans="1:52" x14ac:dyDescent="0.2">
      <c r="A8036" s="13"/>
      <c r="AX8036" s="19" t="s">
        <v>5905</v>
      </c>
      <c r="AZ8036" s="31" t="s">
        <v>14725</v>
      </c>
    </row>
    <row r="8037" spans="1:52" x14ac:dyDescent="0.2">
      <c r="A8037" s="13"/>
      <c r="AX8037" s="19" t="s">
        <v>6551</v>
      </c>
      <c r="AZ8037" s="31" t="s">
        <v>14726</v>
      </c>
    </row>
    <row r="8038" spans="1:52" x14ac:dyDescent="0.2">
      <c r="A8038" s="13"/>
      <c r="AX8038" s="26" t="s">
        <v>5909</v>
      </c>
      <c r="AZ8038" s="31" t="s">
        <v>14727</v>
      </c>
    </row>
    <row r="8039" spans="1:52" x14ac:dyDescent="0.2">
      <c r="A8039" s="13"/>
      <c r="AX8039" s="19" t="s">
        <v>9493</v>
      </c>
      <c r="AZ8039" s="31" t="s">
        <v>14728</v>
      </c>
    </row>
    <row r="8040" spans="1:52" x14ac:dyDescent="0.2">
      <c r="A8040" s="13"/>
      <c r="AX8040" s="26" t="s">
        <v>3543</v>
      </c>
      <c r="AZ8040" s="31" t="s">
        <v>14729</v>
      </c>
    </row>
    <row r="8041" spans="1:52" x14ac:dyDescent="0.2">
      <c r="A8041" s="13"/>
      <c r="AX8041" s="26" t="s">
        <v>9496</v>
      </c>
      <c r="AZ8041" s="31" t="s">
        <v>14730</v>
      </c>
    </row>
    <row r="8042" spans="1:52" x14ac:dyDescent="0.2">
      <c r="A8042" s="13"/>
      <c r="AX8042" s="19" t="s">
        <v>9498</v>
      </c>
      <c r="AZ8042" s="31" t="s">
        <v>14731</v>
      </c>
    </row>
    <row r="8043" spans="1:52" x14ac:dyDescent="0.2">
      <c r="A8043" s="13"/>
      <c r="AX8043" s="19" t="s">
        <v>11121</v>
      </c>
      <c r="AZ8043" s="31" t="s">
        <v>14732</v>
      </c>
    </row>
    <row r="8044" spans="1:52" x14ac:dyDescent="0.2">
      <c r="A8044" s="13"/>
      <c r="AX8044" s="19" t="s">
        <v>8344</v>
      </c>
      <c r="AZ8044" s="31" t="s">
        <v>14733</v>
      </c>
    </row>
    <row r="8045" spans="1:52" x14ac:dyDescent="0.2">
      <c r="A8045" s="13"/>
      <c r="AX8045" s="19" t="s">
        <v>6556</v>
      </c>
      <c r="AZ8045" s="31" t="s">
        <v>14734</v>
      </c>
    </row>
    <row r="8046" spans="1:52" x14ac:dyDescent="0.2">
      <c r="A8046" s="13"/>
      <c r="AX8046" s="19" t="s">
        <v>9503</v>
      </c>
      <c r="AZ8046" s="31" t="s">
        <v>14735</v>
      </c>
    </row>
    <row r="8047" spans="1:52" x14ac:dyDescent="0.2">
      <c r="A8047" s="13"/>
      <c r="AX8047" s="19" t="s">
        <v>8348</v>
      </c>
      <c r="AZ8047" s="31" t="s">
        <v>14736</v>
      </c>
    </row>
    <row r="8048" spans="1:52" x14ac:dyDescent="0.2">
      <c r="A8048" s="13"/>
      <c r="AX8048" s="19" t="s">
        <v>8350</v>
      </c>
      <c r="AZ8048" s="31" t="s">
        <v>14737</v>
      </c>
    </row>
    <row r="8049" spans="1:52" x14ac:dyDescent="0.2">
      <c r="A8049" s="29"/>
      <c r="AX8049" s="19" t="s">
        <v>6560</v>
      </c>
      <c r="AZ8049" s="31" t="s">
        <v>14738</v>
      </c>
    </row>
    <row r="8050" spans="1:52" x14ac:dyDescent="0.2">
      <c r="A8050" s="29"/>
      <c r="AX8050" s="19" t="s">
        <v>8353</v>
      </c>
      <c r="AZ8050" s="31" t="s">
        <v>14739</v>
      </c>
    </row>
    <row r="8051" spans="1:52" x14ac:dyDescent="0.2">
      <c r="A8051" s="13"/>
      <c r="AX8051" s="19" t="s">
        <v>9505</v>
      </c>
      <c r="AZ8051" s="31" t="s">
        <v>14740</v>
      </c>
    </row>
    <row r="8052" spans="1:52" x14ac:dyDescent="0.2">
      <c r="A8052" s="13"/>
      <c r="AX8052" s="19" t="s">
        <v>6564</v>
      </c>
      <c r="AZ8052" s="31" t="s">
        <v>14741</v>
      </c>
    </row>
    <row r="8053" spans="1:52" x14ac:dyDescent="0.2">
      <c r="A8053" s="13"/>
      <c r="AX8053" s="19" t="s">
        <v>8355</v>
      </c>
      <c r="AZ8053" s="31" t="s">
        <v>14742</v>
      </c>
    </row>
    <row r="8054" spans="1:52" x14ac:dyDescent="0.2">
      <c r="A8054" s="13"/>
      <c r="AX8054" s="19" t="s">
        <v>6568</v>
      </c>
      <c r="AZ8054" s="31" t="s">
        <v>14743</v>
      </c>
    </row>
    <row r="8055" spans="1:52" x14ac:dyDescent="0.2">
      <c r="A8055" s="13"/>
      <c r="AX8055" s="19" t="s">
        <v>9508</v>
      </c>
      <c r="AZ8055" s="31" t="s">
        <v>14744</v>
      </c>
    </row>
    <row r="8056" spans="1:52" x14ac:dyDescent="0.2">
      <c r="A8056" s="13"/>
      <c r="AX8056" s="19" t="s">
        <v>6573</v>
      </c>
      <c r="AZ8056" s="31" t="s">
        <v>14745</v>
      </c>
    </row>
    <row r="8057" spans="1:52" x14ac:dyDescent="0.2">
      <c r="A8057" s="13"/>
      <c r="AX8057" s="19" t="s">
        <v>11122</v>
      </c>
      <c r="AZ8057" s="31" t="s">
        <v>14746</v>
      </c>
    </row>
    <row r="8058" spans="1:52" x14ac:dyDescent="0.2">
      <c r="A8058" s="13"/>
      <c r="AX8058" s="19" t="s">
        <v>6578</v>
      </c>
      <c r="AZ8058" s="31" t="s">
        <v>14747</v>
      </c>
    </row>
    <row r="8059" spans="1:52" x14ac:dyDescent="0.2">
      <c r="A8059" s="13"/>
      <c r="AX8059" s="26" t="s">
        <v>9510</v>
      </c>
      <c r="AZ8059" s="31" t="s">
        <v>14748</v>
      </c>
    </row>
    <row r="8060" spans="1:52" x14ac:dyDescent="0.2">
      <c r="A8060" s="13"/>
      <c r="AX8060" s="19" t="s">
        <v>9511</v>
      </c>
      <c r="AZ8060" s="31" t="s">
        <v>14749</v>
      </c>
    </row>
    <row r="8061" spans="1:52" x14ac:dyDescent="0.2">
      <c r="A8061" s="13"/>
      <c r="AX8061" s="19" t="s">
        <v>8358</v>
      </c>
      <c r="AZ8061" s="31" t="s">
        <v>14750</v>
      </c>
    </row>
    <row r="8062" spans="1:52" x14ac:dyDescent="0.2">
      <c r="A8062" s="13"/>
      <c r="AX8062" s="19" t="s">
        <v>5916</v>
      </c>
      <c r="AZ8062" s="31" t="s">
        <v>14751</v>
      </c>
    </row>
    <row r="8063" spans="1:52" x14ac:dyDescent="0.2">
      <c r="A8063" s="13"/>
      <c r="AX8063" s="19" t="s">
        <v>9512</v>
      </c>
      <c r="AZ8063" s="31" t="s">
        <v>14752</v>
      </c>
    </row>
    <row r="8064" spans="1:52" x14ac:dyDescent="0.2">
      <c r="A8064" s="13"/>
      <c r="AX8064" s="19" t="s">
        <v>6582</v>
      </c>
      <c r="AZ8064" s="31" t="s">
        <v>14753</v>
      </c>
    </row>
    <row r="8065" spans="1:52" x14ac:dyDescent="0.2">
      <c r="A8065" s="13"/>
      <c r="AX8065" s="19" t="s">
        <v>5919</v>
      </c>
      <c r="AZ8065" s="31" t="s">
        <v>14754</v>
      </c>
    </row>
    <row r="8066" spans="1:52" x14ac:dyDescent="0.2">
      <c r="A8066" s="13"/>
      <c r="AX8066" s="19" t="s">
        <v>8367</v>
      </c>
      <c r="AZ8066" s="31" t="s">
        <v>14755</v>
      </c>
    </row>
    <row r="8067" spans="1:52" x14ac:dyDescent="0.2">
      <c r="A8067" s="13"/>
      <c r="AX8067" s="19" t="s">
        <v>6586</v>
      </c>
      <c r="AZ8067" s="31" t="s">
        <v>14756</v>
      </c>
    </row>
    <row r="8068" spans="1:52" x14ac:dyDescent="0.2">
      <c r="A8068" s="13"/>
      <c r="AX8068" s="19" t="s">
        <v>6590</v>
      </c>
      <c r="AZ8068" s="31" t="s">
        <v>14757</v>
      </c>
    </row>
    <row r="8069" spans="1:52" x14ac:dyDescent="0.2">
      <c r="A8069" s="29"/>
      <c r="AX8069" s="19" t="s">
        <v>5922</v>
      </c>
      <c r="AZ8069" s="31" t="s">
        <v>14758</v>
      </c>
    </row>
    <row r="8070" spans="1:52" x14ac:dyDescent="0.2">
      <c r="A8070" s="29"/>
      <c r="AX8070" s="19" t="s">
        <v>6593</v>
      </c>
      <c r="AZ8070" s="31" t="s">
        <v>14759</v>
      </c>
    </row>
    <row r="8071" spans="1:52" x14ac:dyDescent="0.2">
      <c r="A8071" s="29"/>
      <c r="AX8071" s="19" t="s">
        <v>8372</v>
      </c>
      <c r="AZ8071" s="31" t="s">
        <v>14760</v>
      </c>
    </row>
    <row r="8072" spans="1:52" x14ac:dyDescent="0.2">
      <c r="A8072" s="29"/>
      <c r="AX8072" s="19" t="s">
        <v>6596</v>
      </c>
      <c r="AZ8072" s="31" t="s">
        <v>14761</v>
      </c>
    </row>
    <row r="8073" spans="1:52" x14ac:dyDescent="0.2">
      <c r="A8073" s="13"/>
      <c r="AX8073" s="19" t="s">
        <v>5925</v>
      </c>
      <c r="AZ8073" s="31" t="s">
        <v>14762</v>
      </c>
    </row>
    <row r="8074" spans="1:52" x14ac:dyDescent="0.2">
      <c r="A8074" s="13"/>
      <c r="AX8074" s="19" t="s">
        <v>6598</v>
      </c>
      <c r="AZ8074" s="31" t="s">
        <v>14763</v>
      </c>
    </row>
    <row r="8075" spans="1:52" x14ac:dyDescent="0.2">
      <c r="A8075" s="13"/>
      <c r="AX8075" s="19" t="s">
        <v>3548</v>
      </c>
      <c r="AZ8075" s="31" t="s">
        <v>14764</v>
      </c>
    </row>
    <row r="8076" spans="1:52" x14ac:dyDescent="0.2">
      <c r="A8076" s="13"/>
      <c r="AX8076" s="19" t="s">
        <v>6602</v>
      </c>
      <c r="AZ8076" s="31" t="s">
        <v>14765</v>
      </c>
    </row>
    <row r="8077" spans="1:52" x14ac:dyDescent="0.2">
      <c r="A8077" s="13"/>
      <c r="AX8077" s="19" t="s">
        <v>8377</v>
      </c>
      <c r="AZ8077" s="31" t="s">
        <v>14766</v>
      </c>
    </row>
    <row r="8078" spans="1:52" x14ac:dyDescent="0.2">
      <c r="A8078" s="13"/>
      <c r="AX8078" s="19" t="s">
        <v>6606</v>
      </c>
      <c r="AZ8078" s="31" t="s">
        <v>14767</v>
      </c>
    </row>
    <row r="8079" spans="1:52" x14ac:dyDescent="0.2">
      <c r="A8079" s="13"/>
      <c r="AX8079" s="19" t="s">
        <v>2106</v>
      </c>
      <c r="AZ8079" s="31" t="s">
        <v>14768</v>
      </c>
    </row>
    <row r="8080" spans="1:52" x14ac:dyDescent="0.2">
      <c r="A8080" s="13"/>
      <c r="AX8080" s="19" t="s">
        <v>6610</v>
      </c>
      <c r="AZ8080" s="31" t="s">
        <v>14769</v>
      </c>
    </row>
    <row r="8081" spans="1:52" x14ac:dyDescent="0.2">
      <c r="A8081" s="13"/>
      <c r="AX8081" s="19" t="s">
        <v>8380</v>
      </c>
      <c r="AZ8081" s="31" t="s">
        <v>14770</v>
      </c>
    </row>
    <row r="8082" spans="1:52" x14ac:dyDescent="0.2">
      <c r="A8082" s="13"/>
      <c r="AX8082" s="19" t="s">
        <v>6614</v>
      </c>
      <c r="AZ8082" s="31" t="s">
        <v>14771</v>
      </c>
    </row>
    <row r="8083" spans="1:52" x14ac:dyDescent="0.2">
      <c r="A8083" s="13"/>
      <c r="AX8083" s="19" t="s">
        <v>5929</v>
      </c>
      <c r="AZ8083" s="31" t="s">
        <v>14772</v>
      </c>
    </row>
    <row r="8084" spans="1:52" x14ac:dyDescent="0.2">
      <c r="A8084" s="13"/>
      <c r="AX8084" s="19" t="s">
        <v>6618</v>
      </c>
      <c r="AZ8084" s="31" t="s">
        <v>14773</v>
      </c>
    </row>
    <row r="8085" spans="1:52" x14ac:dyDescent="0.2">
      <c r="A8085" s="13"/>
      <c r="AX8085" s="19" t="s">
        <v>8385</v>
      </c>
      <c r="AZ8085" s="31" t="s">
        <v>14774</v>
      </c>
    </row>
    <row r="8086" spans="1:52" x14ac:dyDescent="0.2">
      <c r="A8086" s="13"/>
      <c r="AX8086" s="19" t="s">
        <v>6621</v>
      </c>
      <c r="AZ8086" s="31" t="s">
        <v>14775</v>
      </c>
    </row>
    <row r="8087" spans="1:52" x14ac:dyDescent="0.2">
      <c r="A8087" s="13"/>
      <c r="AX8087" s="19" t="s">
        <v>8389</v>
      </c>
      <c r="AZ8087" s="31" t="s">
        <v>14776</v>
      </c>
    </row>
    <row r="8088" spans="1:52" x14ac:dyDescent="0.2">
      <c r="A8088" s="13"/>
      <c r="AX8088" s="19" t="s">
        <v>6626</v>
      </c>
      <c r="AZ8088" s="31" t="s">
        <v>14777</v>
      </c>
    </row>
    <row r="8089" spans="1:52" x14ac:dyDescent="0.2">
      <c r="A8089" s="13"/>
      <c r="AX8089" s="19" t="s">
        <v>5933</v>
      </c>
      <c r="AZ8089" s="31" t="s">
        <v>14778</v>
      </c>
    </row>
    <row r="8090" spans="1:52" x14ac:dyDescent="0.2">
      <c r="A8090" s="13"/>
      <c r="AX8090" s="19" t="s">
        <v>5936</v>
      </c>
      <c r="AZ8090" s="31" t="s">
        <v>14779</v>
      </c>
    </row>
    <row r="8091" spans="1:52" x14ac:dyDescent="0.2">
      <c r="A8091" s="13"/>
      <c r="AX8091" s="19" t="s">
        <v>6630</v>
      </c>
      <c r="AZ8091" s="31" t="s">
        <v>14780</v>
      </c>
    </row>
    <row r="8092" spans="1:52" x14ac:dyDescent="0.2">
      <c r="A8092" s="29"/>
      <c r="AX8092" s="19" t="s">
        <v>9526</v>
      </c>
      <c r="AZ8092" s="31" t="s">
        <v>14781</v>
      </c>
    </row>
    <row r="8093" spans="1:52" x14ac:dyDescent="0.2">
      <c r="A8093" s="13"/>
      <c r="AX8093" s="19" t="s">
        <v>6634</v>
      </c>
      <c r="AZ8093" s="31" t="s">
        <v>14782</v>
      </c>
    </row>
    <row r="8094" spans="1:52" x14ac:dyDescent="0.2">
      <c r="A8094" s="13"/>
      <c r="AX8094" s="19" t="s">
        <v>5939</v>
      </c>
      <c r="AZ8094" s="31" t="s">
        <v>14783</v>
      </c>
    </row>
    <row r="8095" spans="1:52" x14ac:dyDescent="0.2">
      <c r="A8095" s="13"/>
      <c r="AX8095" s="19" t="s">
        <v>6638</v>
      </c>
      <c r="AZ8095" s="31" t="s">
        <v>14784</v>
      </c>
    </row>
    <row r="8096" spans="1:52" x14ac:dyDescent="0.2">
      <c r="A8096" s="13"/>
      <c r="AX8096" s="19" t="s">
        <v>9528</v>
      </c>
      <c r="AZ8096" s="31" t="s">
        <v>14785</v>
      </c>
    </row>
    <row r="8097" spans="1:52" x14ac:dyDescent="0.2">
      <c r="A8097" s="13"/>
      <c r="AX8097" s="19" t="s">
        <v>6642</v>
      </c>
      <c r="AZ8097" s="31" t="s">
        <v>14786</v>
      </c>
    </row>
    <row r="8098" spans="1:52" x14ac:dyDescent="0.2">
      <c r="A8098" s="13"/>
      <c r="AX8098" s="19" t="s">
        <v>5943</v>
      </c>
      <c r="AZ8098" s="31" t="s">
        <v>14787</v>
      </c>
    </row>
    <row r="8099" spans="1:52" x14ac:dyDescent="0.2">
      <c r="A8099" s="13"/>
      <c r="AX8099" s="19" t="s">
        <v>6646</v>
      </c>
      <c r="AZ8099" s="31" t="s">
        <v>14788</v>
      </c>
    </row>
    <row r="8100" spans="1:52" x14ac:dyDescent="0.2">
      <c r="A8100" s="13"/>
      <c r="AX8100" s="19" t="s">
        <v>8395</v>
      </c>
      <c r="AZ8100" s="31" t="s">
        <v>14789</v>
      </c>
    </row>
    <row r="8101" spans="1:52" x14ac:dyDescent="0.2">
      <c r="A8101" s="13"/>
      <c r="AX8101" s="19" t="s">
        <v>3551</v>
      </c>
      <c r="AZ8101" s="31" t="s">
        <v>14790</v>
      </c>
    </row>
    <row r="8102" spans="1:52" x14ac:dyDescent="0.2">
      <c r="A8102" s="13"/>
      <c r="AX8102" s="19" t="s">
        <v>6651</v>
      </c>
      <c r="AZ8102" s="31" t="s">
        <v>14791</v>
      </c>
    </row>
    <row r="8103" spans="1:52" x14ac:dyDescent="0.2">
      <c r="A8103" s="29"/>
      <c r="AX8103" s="19" t="s">
        <v>3554</v>
      </c>
      <c r="AZ8103" s="31" t="s">
        <v>14792</v>
      </c>
    </row>
    <row r="8104" spans="1:52" x14ac:dyDescent="0.2">
      <c r="A8104" s="13"/>
      <c r="AX8104" s="19" t="s">
        <v>6655</v>
      </c>
      <c r="AZ8104" s="31" t="s">
        <v>14793</v>
      </c>
    </row>
    <row r="8105" spans="1:52" x14ac:dyDescent="0.2">
      <c r="A8105" s="13"/>
      <c r="AX8105" s="19" t="s">
        <v>5947</v>
      </c>
      <c r="AZ8105" s="31" t="s">
        <v>14794</v>
      </c>
    </row>
    <row r="8106" spans="1:52" x14ac:dyDescent="0.2">
      <c r="A8106" s="13"/>
      <c r="AX8106" s="19" t="s">
        <v>8401</v>
      </c>
      <c r="AZ8106" s="31" t="s">
        <v>14795</v>
      </c>
    </row>
    <row r="8107" spans="1:52" x14ac:dyDescent="0.2">
      <c r="A8107" s="13"/>
      <c r="AX8107" s="19" t="s">
        <v>6661</v>
      </c>
      <c r="AZ8107" s="31" t="s">
        <v>14796</v>
      </c>
    </row>
    <row r="8108" spans="1:52" x14ac:dyDescent="0.2">
      <c r="A8108" s="13"/>
      <c r="AX8108" s="19" t="s">
        <v>9530</v>
      </c>
      <c r="AZ8108" s="31" t="s">
        <v>14797</v>
      </c>
    </row>
    <row r="8109" spans="1:52" x14ac:dyDescent="0.2">
      <c r="A8109" s="13"/>
      <c r="AX8109" s="19" t="s">
        <v>6664</v>
      </c>
      <c r="AZ8109" s="31" t="s">
        <v>14798</v>
      </c>
    </row>
    <row r="8110" spans="1:52" x14ac:dyDescent="0.2">
      <c r="A8110" s="13"/>
      <c r="AX8110" s="19" t="s">
        <v>5951</v>
      </c>
      <c r="AZ8110" s="31" t="s">
        <v>14799</v>
      </c>
    </row>
    <row r="8111" spans="1:52" x14ac:dyDescent="0.2">
      <c r="A8111" s="13"/>
      <c r="AX8111" s="19" t="s">
        <v>8407</v>
      </c>
      <c r="AZ8111" s="31" t="s">
        <v>14800</v>
      </c>
    </row>
    <row r="8112" spans="1:52" x14ac:dyDescent="0.2">
      <c r="A8112" s="13"/>
      <c r="AX8112" s="19" t="s">
        <v>6669</v>
      </c>
      <c r="AZ8112" s="31" t="s">
        <v>14801</v>
      </c>
    </row>
    <row r="8113" spans="1:52" x14ac:dyDescent="0.2">
      <c r="A8113" s="13"/>
      <c r="AX8113" s="19" t="s">
        <v>8409</v>
      </c>
      <c r="AZ8113" s="31" t="s">
        <v>14802</v>
      </c>
    </row>
    <row r="8114" spans="1:52" x14ac:dyDescent="0.2">
      <c r="A8114" s="13"/>
      <c r="AX8114" s="19" t="s">
        <v>6673</v>
      </c>
      <c r="AZ8114" s="31" t="s">
        <v>14803</v>
      </c>
    </row>
    <row r="8115" spans="1:52" x14ac:dyDescent="0.2">
      <c r="A8115" s="13"/>
      <c r="AX8115" s="19" t="s">
        <v>1284</v>
      </c>
      <c r="AZ8115" s="31" t="s">
        <v>14804</v>
      </c>
    </row>
    <row r="8116" spans="1:52" x14ac:dyDescent="0.2">
      <c r="A8116" s="13"/>
      <c r="AX8116" s="19" t="s">
        <v>6678</v>
      </c>
      <c r="AZ8116" s="31" t="s">
        <v>14805</v>
      </c>
    </row>
    <row r="8117" spans="1:52" x14ac:dyDescent="0.2">
      <c r="A8117" s="13"/>
      <c r="AX8117" s="19" t="s">
        <v>8413</v>
      </c>
      <c r="AZ8117" s="31" t="s">
        <v>14806</v>
      </c>
    </row>
    <row r="8118" spans="1:52" x14ac:dyDescent="0.2">
      <c r="A8118" s="13"/>
      <c r="AX8118" s="19" t="s">
        <v>6680</v>
      </c>
      <c r="AZ8118" s="31" t="s">
        <v>14807</v>
      </c>
    </row>
    <row r="8119" spans="1:52" x14ac:dyDescent="0.2">
      <c r="A8119" s="29"/>
      <c r="AX8119" s="19" t="s">
        <v>5956</v>
      </c>
      <c r="AZ8119" s="31" t="s">
        <v>14808</v>
      </c>
    </row>
    <row r="8120" spans="1:52" x14ac:dyDescent="0.2">
      <c r="A8120" s="13"/>
      <c r="AX8120" s="19" t="s">
        <v>6685</v>
      </c>
      <c r="AZ8120" s="31" t="s">
        <v>14809</v>
      </c>
    </row>
    <row r="8121" spans="1:52" x14ac:dyDescent="0.2">
      <c r="A8121" s="13"/>
      <c r="AX8121" s="19" t="s">
        <v>9538</v>
      </c>
      <c r="AZ8121" s="31" t="s">
        <v>14810</v>
      </c>
    </row>
    <row r="8122" spans="1:52" x14ac:dyDescent="0.2">
      <c r="A8122" s="13"/>
      <c r="AX8122" s="19" t="s">
        <v>6689</v>
      </c>
      <c r="AZ8122" s="31" t="s">
        <v>14811</v>
      </c>
    </row>
    <row r="8123" spans="1:52" x14ac:dyDescent="0.2">
      <c r="A8123" s="13"/>
      <c r="AX8123" s="19" t="s">
        <v>3558</v>
      </c>
      <c r="AZ8123" s="31" t="s">
        <v>14812</v>
      </c>
    </row>
    <row r="8124" spans="1:52" x14ac:dyDescent="0.2">
      <c r="A8124" s="13"/>
      <c r="AX8124" s="19" t="s">
        <v>6693</v>
      </c>
      <c r="AZ8124" s="31" t="s">
        <v>14813</v>
      </c>
    </row>
    <row r="8125" spans="1:52" x14ac:dyDescent="0.2">
      <c r="A8125" s="29"/>
      <c r="AX8125" s="19" t="s">
        <v>8420</v>
      </c>
      <c r="AZ8125" s="31" t="s">
        <v>14814</v>
      </c>
    </row>
    <row r="8126" spans="1:52" x14ac:dyDescent="0.2">
      <c r="A8126" s="13"/>
      <c r="AX8126" s="19" t="s">
        <v>6696</v>
      </c>
      <c r="AZ8126" s="31" t="s">
        <v>14815</v>
      </c>
    </row>
    <row r="8127" spans="1:52" x14ac:dyDescent="0.2">
      <c r="A8127" s="13"/>
      <c r="AX8127" s="19" t="s">
        <v>9541</v>
      </c>
      <c r="AZ8127" s="31" t="s">
        <v>14816</v>
      </c>
    </row>
    <row r="8128" spans="1:52" x14ac:dyDescent="0.2">
      <c r="A8128" s="13"/>
      <c r="AX8128" s="19" t="s">
        <v>11123</v>
      </c>
      <c r="AZ8128" s="31" t="s">
        <v>14817</v>
      </c>
    </row>
    <row r="8129" spans="1:52" x14ac:dyDescent="0.2">
      <c r="A8129" s="13"/>
      <c r="AX8129" s="19" t="s">
        <v>5963</v>
      </c>
      <c r="AZ8129" s="31" t="s">
        <v>14818</v>
      </c>
    </row>
    <row r="8130" spans="1:52" x14ac:dyDescent="0.2">
      <c r="A8130" s="13"/>
      <c r="AX8130" s="19" t="s">
        <v>6700</v>
      </c>
      <c r="AZ8130" s="31" t="s">
        <v>14819</v>
      </c>
    </row>
    <row r="8131" spans="1:52" x14ac:dyDescent="0.2">
      <c r="A8131" s="13"/>
      <c r="AX8131" s="19" t="s">
        <v>865</v>
      </c>
      <c r="AZ8131" s="31" t="s">
        <v>14820</v>
      </c>
    </row>
    <row r="8132" spans="1:52" x14ac:dyDescent="0.2">
      <c r="A8132" s="13"/>
      <c r="AX8132" s="19" t="s">
        <v>8425</v>
      </c>
      <c r="AZ8132" s="31" t="s">
        <v>14821</v>
      </c>
    </row>
    <row r="8133" spans="1:52" x14ac:dyDescent="0.2">
      <c r="A8133" s="13"/>
      <c r="AX8133" s="19" t="s">
        <v>6704</v>
      </c>
      <c r="AZ8133" s="31" t="s">
        <v>14822</v>
      </c>
    </row>
    <row r="8134" spans="1:52" x14ac:dyDescent="0.2">
      <c r="A8134" s="13"/>
      <c r="AX8134" s="19" t="s">
        <v>6709</v>
      </c>
      <c r="AZ8134" s="31" t="s">
        <v>14823</v>
      </c>
    </row>
    <row r="8135" spans="1:52" x14ac:dyDescent="0.2">
      <c r="A8135" s="13"/>
      <c r="AX8135" s="19" t="s">
        <v>5966</v>
      </c>
      <c r="AZ8135" s="31" t="s">
        <v>14824</v>
      </c>
    </row>
    <row r="8136" spans="1:52" x14ac:dyDescent="0.2">
      <c r="A8136" s="13"/>
      <c r="AX8136" s="19" t="s">
        <v>6712</v>
      </c>
      <c r="AZ8136" s="31" t="s">
        <v>14825</v>
      </c>
    </row>
    <row r="8137" spans="1:52" x14ac:dyDescent="0.2">
      <c r="A8137" s="13"/>
      <c r="AX8137" s="19" t="s">
        <v>5971</v>
      </c>
      <c r="AZ8137" s="31" t="s">
        <v>14826</v>
      </c>
    </row>
    <row r="8138" spans="1:52" x14ac:dyDescent="0.2">
      <c r="A8138" s="13"/>
      <c r="AX8138" s="19" t="s">
        <v>6717</v>
      </c>
      <c r="AZ8138" s="31" t="s">
        <v>14827</v>
      </c>
    </row>
    <row r="8139" spans="1:52" x14ac:dyDescent="0.2">
      <c r="A8139" s="13"/>
      <c r="AX8139" s="19" t="s">
        <v>5974</v>
      </c>
      <c r="AZ8139" s="31" t="s">
        <v>14828</v>
      </c>
    </row>
    <row r="8140" spans="1:52" x14ac:dyDescent="0.2">
      <c r="A8140" s="13"/>
      <c r="AX8140" s="19" t="s">
        <v>6720</v>
      </c>
      <c r="AZ8140" s="31" t="s">
        <v>14829</v>
      </c>
    </row>
    <row r="8141" spans="1:52" x14ac:dyDescent="0.2">
      <c r="A8141" s="13"/>
      <c r="AX8141" s="19" t="s">
        <v>8433</v>
      </c>
      <c r="AZ8141" s="31" t="s">
        <v>14830</v>
      </c>
    </row>
    <row r="8142" spans="1:52" x14ac:dyDescent="0.2">
      <c r="A8142" s="13"/>
      <c r="AX8142" s="19" t="s">
        <v>6725</v>
      </c>
      <c r="AZ8142" s="31" t="s">
        <v>14831</v>
      </c>
    </row>
    <row r="8143" spans="1:52" x14ac:dyDescent="0.2">
      <c r="A8143" s="13"/>
      <c r="AX8143" s="19" t="s">
        <v>8436</v>
      </c>
      <c r="AZ8143" s="31" t="s">
        <v>14832</v>
      </c>
    </row>
    <row r="8144" spans="1:52" x14ac:dyDescent="0.2">
      <c r="A8144" s="13"/>
      <c r="AX8144" s="19" t="s">
        <v>6729</v>
      </c>
      <c r="AZ8144" s="31" t="s">
        <v>14833</v>
      </c>
    </row>
    <row r="8145" spans="1:52" x14ac:dyDescent="0.2">
      <c r="A8145" s="13"/>
      <c r="AX8145" s="19" t="s">
        <v>6733</v>
      </c>
      <c r="AZ8145" s="31" t="s">
        <v>14834</v>
      </c>
    </row>
    <row r="8146" spans="1:52" x14ac:dyDescent="0.2">
      <c r="A8146" s="13"/>
      <c r="AX8146" s="19" t="s">
        <v>8438</v>
      </c>
      <c r="AZ8146" s="31" t="s">
        <v>14835</v>
      </c>
    </row>
    <row r="8147" spans="1:52" x14ac:dyDescent="0.2">
      <c r="A8147" s="13"/>
      <c r="AX8147" s="19" t="s">
        <v>6735</v>
      </c>
      <c r="AZ8147" s="31" t="s">
        <v>14836</v>
      </c>
    </row>
    <row r="8148" spans="1:52" x14ac:dyDescent="0.2">
      <c r="A8148" s="13"/>
      <c r="AX8148" s="19" t="s">
        <v>9545</v>
      </c>
      <c r="AZ8148" s="31" t="s">
        <v>14837</v>
      </c>
    </row>
    <row r="8149" spans="1:52" x14ac:dyDescent="0.2">
      <c r="A8149" s="13"/>
      <c r="AX8149" s="19" t="s">
        <v>8441</v>
      </c>
      <c r="AZ8149" s="31" t="s">
        <v>14838</v>
      </c>
    </row>
    <row r="8150" spans="1:52" x14ac:dyDescent="0.2">
      <c r="A8150" s="13"/>
      <c r="AX8150" s="19" t="s">
        <v>6738</v>
      </c>
      <c r="AZ8150" s="31" t="s">
        <v>14839</v>
      </c>
    </row>
    <row r="8151" spans="1:52" x14ac:dyDescent="0.2">
      <c r="A8151" s="13"/>
      <c r="AX8151" s="19" t="s">
        <v>9546</v>
      </c>
      <c r="AZ8151" s="31" t="s">
        <v>14840</v>
      </c>
    </row>
    <row r="8152" spans="1:52" x14ac:dyDescent="0.2">
      <c r="A8152" s="13"/>
      <c r="AX8152" s="19" t="s">
        <v>6741</v>
      </c>
      <c r="AZ8152" s="31" t="s">
        <v>14841</v>
      </c>
    </row>
    <row r="8153" spans="1:52" x14ac:dyDescent="0.2">
      <c r="A8153" s="13"/>
      <c r="AX8153" s="19" t="s">
        <v>8444</v>
      </c>
      <c r="AZ8153" s="31" t="s">
        <v>14842</v>
      </c>
    </row>
    <row r="8154" spans="1:52" x14ac:dyDescent="0.2">
      <c r="A8154" s="13"/>
      <c r="AX8154" s="19" t="s">
        <v>6745</v>
      </c>
      <c r="AZ8154" s="31" t="s">
        <v>14843</v>
      </c>
    </row>
    <row r="8155" spans="1:52" x14ac:dyDescent="0.2">
      <c r="A8155" s="13"/>
      <c r="AX8155" s="19" t="s">
        <v>9547</v>
      </c>
      <c r="AZ8155" s="31" t="s">
        <v>14844</v>
      </c>
    </row>
    <row r="8156" spans="1:52" x14ac:dyDescent="0.2">
      <c r="A8156" s="13"/>
      <c r="AX8156" s="19" t="s">
        <v>6749</v>
      </c>
      <c r="AZ8156" s="31" t="s">
        <v>14845</v>
      </c>
    </row>
    <row r="8157" spans="1:52" x14ac:dyDescent="0.2">
      <c r="A8157" s="29"/>
      <c r="AX8157" s="19" t="s">
        <v>8447</v>
      </c>
      <c r="AZ8157" s="31" t="s">
        <v>14846</v>
      </c>
    </row>
    <row r="8158" spans="1:52" x14ac:dyDescent="0.2">
      <c r="A8158" s="13"/>
      <c r="AX8158" s="19" t="s">
        <v>3563</v>
      </c>
      <c r="AZ8158" s="31" t="s">
        <v>14847</v>
      </c>
    </row>
    <row r="8159" spans="1:52" x14ac:dyDescent="0.2">
      <c r="A8159" s="29"/>
      <c r="AX8159" s="19" t="s">
        <v>6753</v>
      </c>
      <c r="AZ8159" s="31" t="s">
        <v>14848</v>
      </c>
    </row>
    <row r="8160" spans="1:52" x14ac:dyDescent="0.2">
      <c r="A8160" s="13"/>
      <c r="AX8160" s="19" t="s">
        <v>9553</v>
      </c>
      <c r="AZ8160" s="31" t="s">
        <v>14849</v>
      </c>
    </row>
    <row r="8161" spans="1:52" x14ac:dyDescent="0.2">
      <c r="A8161" s="13"/>
      <c r="AX8161" s="19" t="s">
        <v>6756</v>
      </c>
      <c r="AZ8161" s="31" t="s">
        <v>14850</v>
      </c>
    </row>
    <row r="8162" spans="1:52" x14ac:dyDescent="0.2">
      <c r="A8162" s="29"/>
      <c r="AX8162" s="19" t="s">
        <v>9555</v>
      </c>
      <c r="AZ8162" s="31" t="s">
        <v>14851</v>
      </c>
    </row>
    <row r="8163" spans="1:52" x14ac:dyDescent="0.2">
      <c r="A8163" s="29"/>
      <c r="AX8163" s="19" t="s">
        <v>6759</v>
      </c>
      <c r="AZ8163" s="31" t="s">
        <v>14852</v>
      </c>
    </row>
    <row r="8164" spans="1:52" x14ac:dyDescent="0.2">
      <c r="A8164" s="13"/>
      <c r="AX8164" s="19" t="s">
        <v>6762</v>
      </c>
      <c r="AZ8164" s="31" t="s">
        <v>14853</v>
      </c>
    </row>
    <row r="8165" spans="1:52" x14ac:dyDescent="0.2">
      <c r="A8165" s="13"/>
      <c r="AX8165" s="19" t="s">
        <v>8451</v>
      </c>
      <c r="AZ8165" s="31" t="s">
        <v>14854</v>
      </c>
    </row>
    <row r="8166" spans="1:52" x14ac:dyDescent="0.2">
      <c r="A8166" s="13"/>
      <c r="AX8166" s="19" t="s">
        <v>6765</v>
      </c>
      <c r="AZ8166" s="31" t="s">
        <v>14855</v>
      </c>
    </row>
    <row r="8167" spans="1:52" x14ac:dyDescent="0.2">
      <c r="A8167" s="29"/>
      <c r="AX8167" s="19" t="s">
        <v>8455</v>
      </c>
      <c r="AZ8167" s="31" t="s">
        <v>14856</v>
      </c>
    </row>
    <row r="8168" spans="1:52" x14ac:dyDescent="0.2">
      <c r="A8168" s="13"/>
      <c r="AX8168" s="19" t="s">
        <v>6768</v>
      </c>
      <c r="AZ8168" s="31" t="s">
        <v>14857</v>
      </c>
    </row>
    <row r="8169" spans="1:52" x14ac:dyDescent="0.2">
      <c r="A8169" s="13"/>
      <c r="AX8169" s="19" t="s">
        <v>5977</v>
      </c>
      <c r="AZ8169" s="31" t="s">
        <v>14858</v>
      </c>
    </row>
    <row r="8170" spans="1:52" x14ac:dyDescent="0.2">
      <c r="A8170" s="13"/>
      <c r="AX8170" s="19" t="s">
        <v>6771</v>
      </c>
      <c r="AZ8170" s="31" t="s">
        <v>14859</v>
      </c>
    </row>
    <row r="8171" spans="1:52" x14ac:dyDescent="0.2">
      <c r="A8171" s="13"/>
      <c r="AX8171" s="19" t="s">
        <v>8460</v>
      </c>
      <c r="AZ8171" s="31" t="s">
        <v>14860</v>
      </c>
    </row>
    <row r="8172" spans="1:52" x14ac:dyDescent="0.2">
      <c r="A8172" s="13"/>
      <c r="AX8172" s="19" t="s">
        <v>9559</v>
      </c>
      <c r="AZ8172" s="31" t="s">
        <v>14861</v>
      </c>
    </row>
    <row r="8173" spans="1:52" x14ac:dyDescent="0.2">
      <c r="A8173" s="13"/>
      <c r="AX8173" s="19" t="s">
        <v>11124</v>
      </c>
      <c r="AZ8173" s="31" t="s">
        <v>14862</v>
      </c>
    </row>
    <row r="8174" spans="1:52" x14ac:dyDescent="0.2">
      <c r="A8174" s="13"/>
      <c r="AX8174" s="19" t="s">
        <v>9561</v>
      </c>
      <c r="AZ8174" s="31" t="s">
        <v>14863</v>
      </c>
    </row>
    <row r="8175" spans="1:52" x14ac:dyDescent="0.2">
      <c r="A8175" s="13"/>
      <c r="AX8175" s="19" t="s">
        <v>11125</v>
      </c>
      <c r="AZ8175" s="31" t="s">
        <v>14864</v>
      </c>
    </row>
    <row r="8176" spans="1:52" x14ac:dyDescent="0.2">
      <c r="A8176" s="13"/>
      <c r="AX8176" s="19" t="s">
        <v>8463</v>
      </c>
      <c r="AZ8176" s="31" t="s">
        <v>14865</v>
      </c>
    </row>
    <row r="8177" spans="1:52" x14ac:dyDescent="0.2">
      <c r="A8177" s="13"/>
      <c r="AX8177" s="19" t="s">
        <v>6775</v>
      </c>
      <c r="AZ8177" s="31" t="s">
        <v>14866</v>
      </c>
    </row>
    <row r="8178" spans="1:52" x14ac:dyDescent="0.2">
      <c r="A8178" s="13"/>
      <c r="AX8178" s="19" t="s">
        <v>5980</v>
      </c>
      <c r="AZ8178" s="31" t="s">
        <v>14867</v>
      </c>
    </row>
    <row r="8179" spans="1:52" x14ac:dyDescent="0.2">
      <c r="A8179" s="13"/>
      <c r="AX8179" s="19" t="s">
        <v>6777</v>
      </c>
      <c r="AZ8179" s="31" t="s">
        <v>14868</v>
      </c>
    </row>
    <row r="8180" spans="1:52" x14ac:dyDescent="0.2">
      <c r="A8180" s="13"/>
      <c r="AX8180" s="19" t="s">
        <v>3567</v>
      </c>
      <c r="AZ8180" s="31" t="s">
        <v>14869</v>
      </c>
    </row>
    <row r="8181" spans="1:52" x14ac:dyDescent="0.2">
      <c r="A8181" s="13"/>
      <c r="AX8181" s="19" t="s">
        <v>6781</v>
      </c>
      <c r="AZ8181" s="31" t="s">
        <v>14870</v>
      </c>
    </row>
    <row r="8182" spans="1:52" x14ac:dyDescent="0.2">
      <c r="A8182" s="13"/>
      <c r="AX8182" s="19" t="s">
        <v>5984</v>
      </c>
      <c r="AZ8182" s="31" t="s">
        <v>14871</v>
      </c>
    </row>
    <row r="8183" spans="1:52" x14ac:dyDescent="0.2">
      <c r="A8183" s="13"/>
      <c r="AX8183" s="19" t="s">
        <v>6784</v>
      </c>
      <c r="AZ8183" s="31" t="s">
        <v>14872</v>
      </c>
    </row>
    <row r="8184" spans="1:52" x14ac:dyDescent="0.2">
      <c r="A8184" s="29"/>
      <c r="AX8184" s="19" t="s">
        <v>5988</v>
      </c>
      <c r="AZ8184" s="31" t="s">
        <v>14873</v>
      </c>
    </row>
    <row r="8185" spans="1:52" x14ac:dyDescent="0.2">
      <c r="A8185" s="13"/>
      <c r="AX8185" s="19" t="s">
        <v>6788</v>
      </c>
      <c r="AZ8185" s="31" t="s">
        <v>14874</v>
      </c>
    </row>
    <row r="8186" spans="1:52" x14ac:dyDescent="0.2">
      <c r="A8186" s="13"/>
      <c r="AX8186" s="19" t="s">
        <v>5991</v>
      </c>
      <c r="AZ8186" s="31" t="s">
        <v>14875</v>
      </c>
    </row>
    <row r="8187" spans="1:52" x14ac:dyDescent="0.2">
      <c r="A8187" s="29"/>
      <c r="AX8187" s="19" t="s">
        <v>6792</v>
      </c>
      <c r="AZ8187" s="31" t="s">
        <v>14876</v>
      </c>
    </row>
    <row r="8188" spans="1:52" x14ac:dyDescent="0.2">
      <c r="A8188" s="13"/>
      <c r="AX8188" s="19" t="s">
        <v>5996</v>
      </c>
      <c r="AZ8188" s="31" t="s">
        <v>14877</v>
      </c>
    </row>
    <row r="8189" spans="1:52" x14ac:dyDescent="0.2">
      <c r="A8189" s="13"/>
      <c r="AX8189" s="19" t="s">
        <v>6795</v>
      </c>
      <c r="AZ8189" s="31" t="s">
        <v>14878</v>
      </c>
    </row>
    <row r="8190" spans="1:52" x14ac:dyDescent="0.2">
      <c r="A8190" s="13"/>
      <c r="AX8190" s="19" t="s">
        <v>8474</v>
      </c>
      <c r="AZ8190" s="31" t="s">
        <v>14879</v>
      </c>
    </row>
    <row r="8191" spans="1:52" x14ac:dyDescent="0.2">
      <c r="A8191" s="13"/>
      <c r="AX8191" s="19" t="s">
        <v>6798</v>
      </c>
      <c r="AZ8191" s="31" t="s">
        <v>14880</v>
      </c>
    </row>
    <row r="8192" spans="1:52" x14ac:dyDescent="0.2">
      <c r="A8192" s="29"/>
      <c r="AX8192" s="19" t="s">
        <v>8478</v>
      </c>
      <c r="AZ8192" s="31" t="s">
        <v>14881</v>
      </c>
    </row>
    <row r="8193" spans="1:52" x14ac:dyDescent="0.2">
      <c r="A8193" s="13"/>
      <c r="AX8193" s="19" t="s">
        <v>6799</v>
      </c>
      <c r="AZ8193" s="31" t="s">
        <v>14882</v>
      </c>
    </row>
    <row r="8194" spans="1:52" x14ac:dyDescent="0.2">
      <c r="A8194" s="13"/>
      <c r="AX8194" s="19" t="s">
        <v>8480</v>
      </c>
      <c r="AZ8194" s="31" t="s">
        <v>14883</v>
      </c>
    </row>
    <row r="8195" spans="1:52" x14ac:dyDescent="0.2">
      <c r="A8195" s="13"/>
      <c r="AX8195" s="19" t="s">
        <v>6802</v>
      </c>
      <c r="AZ8195" s="31" t="s">
        <v>14884</v>
      </c>
    </row>
    <row r="8196" spans="1:52" x14ac:dyDescent="0.2">
      <c r="A8196" s="13"/>
      <c r="AX8196" s="19" t="s">
        <v>8482</v>
      </c>
      <c r="AZ8196" s="31" t="s">
        <v>14885</v>
      </c>
    </row>
    <row r="8197" spans="1:52" x14ac:dyDescent="0.2">
      <c r="A8197" s="13"/>
      <c r="AX8197" s="19" t="s">
        <v>6805</v>
      </c>
      <c r="AZ8197" s="31" t="s">
        <v>14886</v>
      </c>
    </row>
    <row r="8198" spans="1:52" x14ac:dyDescent="0.2">
      <c r="A8198" s="13"/>
      <c r="AX8198" s="19" t="s">
        <v>8485</v>
      </c>
      <c r="AZ8198" s="31" t="s">
        <v>14887</v>
      </c>
    </row>
    <row r="8199" spans="1:52" x14ac:dyDescent="0.2">
      <c r="A8199" s="13"/>
      <c r="AX8199" s="19" t="s">
        <v>6807</v>
      </c>
      <c r="AZ8199" s="31" t="s">
        <v>14888</v>
      </c>
    </row>
    <row r="8200" spans="1:52" x14ac:dyDescent="0.2">
      <c r="A8200" s="13"/>
      <c r="AX8200" s="19" t="s">
        <v>8488</v>
      </c>
      <c r="AZ8200" s="31" t="s">
        <v>14889</v>
      </c>
    </row>
    <row r="8201" spans="1:52" x14ac:dyDescent="0.2">
      <c r="A8201" s="13"/>
      <c r="AX8201" s="19" t="s">
        <v>6809</v>
      </c>
      <c r="AZ8201" s="31" t="s">
        <v>14890</v>
      </c>
    </row>
    <row r="8202" spans="1:52" x14ac:dyDescent="0.2">
      <c r="A8202" s="13"/>
      <c r="AX8202" s="19" t="s">
        <v>3570</v>
      </c>
      <c r="AZ8202" s="31" t="s">
        <v>14891</v>
      </c>
    </row>
    <row r="8203" spans="1:52" x14ac:dyDescent="0.2">
      <c r="A8203" s="13"/>
      <c r="AX8203" s="19" t="s">
        <v>6812</v>
      </c>
      <c r="AZ8203" s="31" t="s">
        <v>14892</v>
      </c>
    </row>
    <row r="8204" spans="1:52" x14ac:dyDescent="0.2">
      <c r="A8204" s="13"/>
      <c r="AX8204" s="19" t="s">
        <v>8491</v>
      </c>
      <c r="AZ8204" s="31" t="s">
        <v>14893</v>
      </c>
    </row>
    <row r="8205" spans="1:52" x14ac:dyDescent="0.2">
      <c r="A8205" s="13"/>
      <c r="AX8205" s="19" t="s">
        <v>6815</v>
      </c>
      <c r="AZ8205" s="31" t="s">
        <v>14894</v>
      </c>
    </row>
    <row r="8206" spans="1:52" x14ac:dyDescent="0.2">
      <c r="A8206" s="13"/>
      <c r="AX8206" s="19" t="s">
        <v>6000</v>
      </c>
      <c r="AZ8206" s="31" t="s">
        <v>14895</v>
      </c>
    </row>
    <row r="8207" spans="1:52" x14ac:dyDescent="0.2">
      <c r="A8207" s="13"/>
      <c r="AX8207" s="19" t="s">
        <v>6817</v>
      </c>
      <c r="AZ8207" s="31" t="s">
        <v>14896</v>
      </c>
    </row>
    <row r="8208" spans="1:52" x14ac:dyDescent="0.2">
      <c r="A8208" s="13"/>
      <c r="AX8208" s="19" t="s">
        <v>8495</v>
      </c>
      <c r="AZ8208" s="31" t="s">
        <v>14897</v>
      </c>
    </row>
    <row r="8209" spans="1:52" x14ac:dyDescent="0.2">
      <c r="A8209" s="13"/>
      <c r="AX8209" s="19" t="s">
        <v>6819</v>
      </c>
      <c r="AZ8209" s="31" t="s">
        <v>14898</v>
      </c>
    </row>
    <row r="8210" spans="1:52" x14ac:dyDescent="0.2">
      <c r="A8210" s="13"/>
      <c r="AX8210" s="19" t="s">
        <v>6003</v>
      </c>
      <c r="AZ8210" s="31" t="s">
        <v>14899</v>
      </c>
    </row>
    <row r="8211" spans="1:52" x14ac:dyDescent="0.2">
      <c r="A8211" s="13"/>
      <c r="AX8211" s="19" t="s">
        <v>6822</v>
      </c>
      <c r="AZ8211" s="31" t="s">
        <v>14900</v>
      </c>
    </row>
    <row r="8212" spans="1:52" x14ac:dyDescent="0.2">
      <c r="A8212" s="13"/>
      <c r="AX8212" s="19" t="s">
        <v>8499</v>
      </c>
      <c r="AZ8212" s="31" t="s">
        <v>14901</v>
      </c>
    </row>
    <row r="8213" spans="1:52" x14ac:dyDescent="0.2">
      <c r="A8213" s="13"/>
      <c r="AX8213" s="19" t="s">
        <v>6824</v>
      </c>
      <c r="AZ8213" s="31" t="s">
        <v>14902</v>
      </c>
    </row>
    <row r="8214" spans="1:52" x14ac:dyDescent="0.2">
      <c r="A8214" s="13"/>
      <c r="AX8214" s="19" t="s">
        <v>3573</v>
      </c>
      <c r="AZ8214" s="31" t="s">
        <v>14903</v>
      </c>
    </row>
    <row r="8215" spans="1:52" x14ac:dyDescent="0.2">
      <c r="A8215" s="13"/>
      <c r="AX8215" s="19" t="s">
        <v>6826</v>
      </c>
      <c r="AZ8215" s="31" t="s">
        <v>14904</v>
      </c>
    </row>
    <row r="8216" spans="1:52" x14ac:dyDescent="0.2">
      <c r="A8216" s="13"/>
      <c r="AX8216" s="19" t="s">
        <v>6007</v>
      </c>
      <c r="AZ8216" s="31" t="s">
        <v>14905</v>
      </c>
    </row>
    <row r="8217" spans="1:52" x14ac:dyDescent="0.2">
      <c r="A8217" s="13"/>
      <c r="AX8217" s="19" t="s">
        <v>6829</v>
      </c>
      <c r="AZ8217" s="31" t="s">
        <v>14906</v>
      </c>
    </row>
    <row r="8218" spans="1:52" x14ac:dyDescent="0.2">
      <c r="A8218" s="13"/>
      <c r="AX8218" s="19" t="s">
        <v>9586</v>
      </c>
      <c r="AZ8218" s="31" t="s">
        <v>14907</v>
      </c>
    </row>
    <row r="8219" spans="1:52" x14ac:dyDescent="0.2">
      <c r="A8219" s="13"/>
      <c r="AX8219" s="19" t="s">
        <v>6832</v>
      </c>
      <c r="AZ8219" s="31" t="s">
        <v>14908</v>
      </c>
    </row>
    <row r="8220" spans="1:52" x14ac:dyDescent="0.2">
      <c r="A8220" s="13"/>
      <c r="AX8220" s="19" t="s">
        <v>6011</v>
      </c>
      <c r="AZ8220" s="31" t="s">
        <v>14909</v>
      </c>
    </row>
    <row r="8221" spans="1:52" x14ac:dyDescent="0.2">
      <c r="A8221" s="13"/>
      <c r="AX8221" s="19" t="s">
        <v>8508</v>
      </c>
      <c r="AZ8221" s="31" t="s">
        <v>14910</v>
      </c>
    </row>
    <row r="8222" spans="1:52" x14ac:dyDescent="0.2">
      <c r="A8222" s="13"/>
      <c r="AX8222" s="19" t="s">
        <v>6835</v>
      </c>
      <c r="AZ8222" s="31" t="s">
        <v>14911</v>
      </c>
    </row>
    <row r="8223" spans="1:52" x14ac:dyDescent="0.2">
      <c r="A8223" s="13"/>
      <c r="AX8223" s="19" t="s">
        <v>2116</v>
      </c>
      <c r="AZ8223" s="31" t="s">
        <v>14912</v>
      </c>
    </row>
    <row r="8224" spans="1:52" x14ac:dyDescent="0.2">
      <c r="A8224" s="13"/>
      <c r="AX8224" s="19" t="s">
        <v>6838</v>
      </c>
      <c r="AZ8224" s="31" t="s">
        <v>14913</v>
      </c>
    </row>
    <row r="8225" spans="1:52" x14ac:dyDescent="0.2">
      <c r="A8225" s="13"/>
      <c r="AX8225" s="19" t="s">
        <v>8513</v>
      </c>
      <c r="AZ8225" s="31" t="s">
        <v>14914</v>
      </c>
    </row>
    <row r="8226" spans="1:52" x14ac:dyDescent="0.2">
      <c r="A8226" s="13"/>
      <c r="AX8226" s="32" t="s">
        <v>6841</v>
      </c>
      <c r="AZ8226" s="31" t="s">
        <v>14915</v>
      </c>
    </row>
    <row r="8227" spans="1:52" x14ac:dyDescent="0.2">
      <c r="A8227" s="13"/>
      <c r="AX8227" s="32" t="s">
        <v>8517</v>
      </c>
      <c r="AZ8227" s="31" t="s">
        <v>14916</v>
      </c>
    </row>
    <row r="8228" spans="1:52" x14ac:dyDescent="0.2">
      <c r="A8228" s="13"/>
      <c r="AX8228" s="32" t="s">
        <v>6844</v>
      </c>
      <c r="AZ8228" s="31" t="s">
        <v>14917</v>
      </c>
    </row>
    <row r="8229" spans="1:52" x14ac:dyDescent="0.2">
      <c r="A8229" s="13"/>
      <c r="AX8229" s="32" t="s">
        <v>8519</v>
      </c>
      <c r="AZ8229" s="31" t="s">
        <v>14918</v>
      </c>
    </row>
    <row r="8230" spans="1:52" x14ac:dyDescent="0.2">
      <c r="A8230" s="13"/>
      <c r="AX8230" s="32" t="s">
        <v>6845</v>
      </c>
      <c r="AZ8230" s="31" t="s">
        <v>14919</v>
      </c>
    </row>
    <row r="8231" spans="1:52" x14ac:dyDescent="0.2">
      <c r="A8231" s="13"/>
      <c r="AX8231" s="32" t="s">
        <v>8521</v>
      </c>
      <c r="AZ8231" s="31" t="s">
        <v>14920</v>
      </c>
    </row>
    <row r="8232" spans="1:52" x14ac:dyDescent="0.2">
      <c r="A8232" s="13"/>
      <c r="AX8232" s="32" t="s">
        <v>6847</v>
      </c>
      <c r="AZ8232" s="31" t="s">
        <v>14921</v>
      </c>
    </row>
    <row r="8233" spans="1:52" x14ac:dyDescent="0.2">
      <c r="A8233" s="13"/>
      <c r="AX8233" s="32" t="s">
        <v>8524</v>
      </c>
      <c r="AZ8233" s="31" t="s">
        <v>14922</v>
      </c>
    </row>
    <row r="8234" spans="1:52" x14ac:dyDescent="0.2">
      <c r="A8234" s="13"/>
      <c r="AX8234" s="32" t="s">
        <v>6849</v>
      </c>
      <c r="AZ8234" s="31" t="s">
        <v>14923</v>
      </c>
    </row>
    <row r="8235" spans="1:52" x14ac:dyDescent="0.2">
      <c r="A8235" s="13"/>
      <c r="AX8235" s="32" t="s">
        <v>6015</v>
      </c>
      <c r="AZ8235" s="31" t="s">
        <v>14924</v>
      </c>
    </row>
    <row r="8236" spans="1:52" x14ac:dyDescent="0.2">
      <c r="A8236" s="13"/>
      <c r="AX8236" s="32" t="s">
        <v>6852</v>
      </c>
      <c r="AZ8236" s="31" t="s">
        <v>14925</v>
      </c>
    </row>
    <row r="8237" spans="1:52" x14ac:dyDescent="0.2">
      <c r="A8237" s="13"/>
      <c r="AX8237" s="32" t="s">
        <v>8530</v>
      </c>
      <c r="AZ8237" s="31" t="s">
        <v>14926</v>
      </c>
    </row>
    <row r="8238" spans="1:52" x14ac:dyDescent="0.2">
      <c r="A8238" s="13"/>
      <c r="AX8238" s="32" t="s">
        <v>6855</v>
      </c>
      <c r="AZ8238" s="31" t="s">
        <v>14927</v>
      </c>
    </row>
    <row r="8239" spans="1:52" x14ac:dyDescent="0.2">
      <c r="A8239" s="13"/>
      <c r="AX8239" s="32" t="s">
        <v>8533</v>
      </c>
      <c r="AZ8239" s="31" t="s">
        <v>14928</v>
      </c>
    </row>
    <row r="8240" spans="1:52" x14ac:dyDescent="0.2">
      <c r="A8240" s="13"/>
      <c r="AX8240" s="32" t="s">
        <v>6856</v>
      </c>
      <c r="AZ8240" s="31" t="s">
        <v>14929</v>
      </c>
    </row>
    <row r="8241" spans="1:52" x14ac:dyDescent="0.2">
      <c r="A8241" s="13"/>
      <c r="AX8241" s="32" t="s">
        <v>8536</v>
      </c>
      <c r="AZ8241" s="31" t="s">
        <v>14930</v>
      </c>
    </row>
    <row r="8242" spans="1:52" x14ac:dyDescent="0.2">
      <c r="A8242" s="13"/>
      <c r="AX8242" s="32" t="s">
        <v>6858</v>
      </c>
      <c r="AZ8242" s="31" t="s">
        <v>14931</v>
      </c>
    </row>
    <row r="8243" spans="1:52" x14ac:dyDescent="0.2">
      <c r="A8243" s="13"/>
      <c r="AX8243" s="32" t="s">
        <v>6860</v>
      </c>
      <c r="AZ8243" s="31" t="s">
        <v>14932</v>
      </c>
    </row>
    <row r="8244" spans="1:52" x14ac:dyDescent="0.2">
      <c r="A8244" s="13"/>
      <c r="AX8244" s="32" t="s">
        <v>9600</v>
      </c>
      <c r="AZ8244" s="31" t="s">
        <v>14933</v>
      </c>
    </row>
    <row r="8245" spans="1:52" x14ac:dyDescent="0.2">
      <c r="A8245" s="13"/>
      <c r="AX8245" s="32" t="s">
        <v>6862</v>
      </c>
      <c r="AZ8245" s="31" t="s">
        <v>14934</v>
      </c>
    </row>
    <row r="8246" spans="1:52" x14ac:dyDescent="0.2">
      <c r="A8246" s="13"/>
      <c r="AX8246" s="32" t="s">
        <v>6017</v>
      </c>
      <c r="AZ8246" s="31" t="s">
        <v>14935</v>
      </c>
    </row>
    <row r="8247" spans="1:52" x14ac:dyDescent="0.2">
      <c r="A8247" s="13"/>
      <c r="AX8247" s="32" t="s">
        <v>6864</v>
      </c>
      <c r="AZ8247" s="31" t="s">
        <v>14936</v>
      </c>
    </row>
    <row r="8248" spans="1:52" x14ac:dyDescent="0.2">
      <c r="A8248" s="29"/>
      <c r="AX8248" s="32" t="s">
        <v>11126</v>
      </c>
      <c r="AZ8248" s="31" t="s">
        <v>14937</v>
      </c>
    </row>
    <row r="8249" spans="1:52" x14ac:dyDescent="0.2">
      <c r="A8249" s="13"/>
      <c r="AX8249" s="32" t="s">
        <v>9603</v>
      </c>
      <c r="AZ8249" s="31" t="s">
        <v>14938</v>
      </c>
    </row>
    <row r="8250" spans="1:52" x14ac:dyDescent="0.2">
      <c r="A8250" s="13"/>
      <c r="AX8250" s="33" t="s">
        <v>9606</v>
      </c>
      <c r="AZ8250" s="31" t="s">
        <v>14939</v>
      </c>
    </row>
    <row r="8251" spans="1:52" x14ac:dyDescent="0.2">
      <c r="A8251" s="13"/>
      <c r="AX8251" s="32" t="s">
        <v>9608</v>
      </c>
      <c r="AZ8251" s="31" t="s">
        <v>14940</v>
      </c>
    </row>
    <row r="8252" spans="1:52" x14ac:dyDescent="0.2">
      <c r="A8252" s="13"/>
      <c r="AX8252" s="32" t="s">
        <v>11127</v>
      </c>
      <c r="AZ8252" s="31" t="s">
        <v>14941</v>
      </c>
    </row>
    <row r="8253" spans="1:52" x14ac:dyDescent="0.2">
      <c r="A8253" s="13"/>
      <c r="AX8253" s="32" t="s">
        <v>6866</v>
      </c>
      <c r="AZ8253" s="31" t="s">
        <v>14942</v>
      </c>
    </row>
    <row r="8254" spans="1:52" x14ac:dyDescent="0.2">
      <c r="A8254" s="13"/>
      <c r="AX8254" s="32" t="s">
        <v>11128</v>
      </c>
      <c r="AZ8254" s="31" t="s">
        <v>14943</v>
      </c>
    </row>
    <row r="8255" spans="1:52" x14ac:dyDescent="0.2">
      <c r="A8255" s="13"/>
      <c r="AX8255" s="32" t="s">
        <v>11129</v>
      </c>
      <c r="AZ8255" s="31" t="s">
        <v>14944</v>
      </c>
    </row>
    <row r="8256" spans="1:52" x14ac:dyDescent="0.2">
      <c r="A8256" s="13"/>
      <c r="AX8256" s="32" t="s">
        <v>11130</v>
      </c>
      <c r="AZ8256" s="31" t="s">
        <v>14945</v>
      </c>
    </row>
    <row r="8257" spans="1:52" x14ac:dyDescent="0.2">
      <c r="A8257" s="13"/>
      <c r="AX8257" s="32" t="s">
        <v>9610</v>
      </c>
      <c r="AZ8257" s="31" t="s">
        <v>14946</v>
      </c>
    </row>
    <row r="8258" spans="1:52" x14ac:dyDescent="0.2">
      <c r="A8258" s="13"/>
      <c r="AX8258" s="32" t="s">
        <v>8541</v>
      </c>
      <c r="AZ8258" s="31" t="s">
        <v>14947</v>
      </c>
    </row>
    <row r="8259" spans="1:52" x14ac:dyDescent="0.2">
      <c r="A8259" s="13"/>
      <c r="AX8259" s="32" t="s">
        <v>6870</v>
      </c>
      <c r="AZ8259" s="31" t="s">
        <v>14948</v>
      </c>
    </row>
    <row r="8260" spans="1:52" x14ac:dyDescent="0.2">
      <c r="A8260" s="13"/>
      <c r="AX8260" s="32" t="s">
        <v>9613</v>
      </c>
      <c r="AZ8260" s="31" t="s">
        <v>14949</v>
      </c>
    </row>
    <row r="8261" spans="1:52" x14ac:dyDescent="0.2">
      <c r="A8261" s="13"/>
      <c r="AX8261" s="32" t="s">
        <v>529</v>
      </c>
      <c r="AZ8261" s="31" t="s">
        <v>14950</v>
      </c>
    </row>
    <row r="8262" spans="1:52" x14ac:dyDescent="0.2">
      <c r="A8262" s="13"/>
      <c r="AX8262" s="32" t="s">
        <v>9616</v>
      </c>
      <c r="AZ8262" s="31" t="s">
        <v>14951</v>
      </c>
    </row>
    <row r="8263" spans="1:52" x14ac:dyDescent="0.2">
      <c r="A8263" s="13"/>
      <c r="AX8263" s="32" t="s">
        <v>6871</v>
      </c>
      <c r="AZ8263" s="31" t="s">
        <v>14952</v>
      </c>
    </row>
    <row r="8264" spans="1:52" x14ac:dyDescent="0.2">
      <c r="A8264" s="13"/>
      <c r="AX8264" s="32" t="s">
        <v>11131</v>
      </c>
      <c r="AZ8264" s="31" t="s">
        <v>14953</v>
      </c>
    </row>
    <row r="8265" spans="1:52" x14ac:dyDescent="0.2">
      <c r="A8265" s="13"/>
      <c r="AX8265" s="32" t="s">
        <v>3577</v>
      </c>
      <c r="AZ8265" s="31" t="s">
        <v>14954</v>
      </c>
    </row>
    <row r="8266" spans="1:52" x14ac:dyDescent="0.2">
      <c r="A8266" s="13"/>
      <c r="AX8266" s="32" t="s">
        <v>6874</v>
      </c>
      <c r="AZ8266" s="31" t="s">
        <v>14955</v>
      </c>
    </row>
    <row r="8267" spans="1:52" x14ac:dyDescent="0.2">
      <c r="A8267" s="13"/>
      <c r="AX8267" s="32" t="s">
        <v>8543</v>
      </c>
      <c r="AZ8267" s="31" t="s">
        <v>14956</v>
      </c>
    </row>
    <row r="8268" spans="1:52" x14ac:dyDescent="0.2">
      <c r="A8268" s="13"/>
      <c r="AX8268" s="32" t="s">
        <v>6876</v>
      </c>
      <c r="AZ8268" s="31" t="s">
        <v>14957</v>
      </c>
    </row>
    <row r="8269" spans="1:52" x14ac:dyDescent="0.2">
      <c r="A8269" s="13"/>
      <c r="AX8269" s="32" t="s">
        <v>8546</v>
      </c>
      <c r="AZ8269" s="31" t="s">
        <v>14958</v>
      </c>
    </row>
    <row r="8270" spans="1:52" x14ac:dyDescent="0.2">
      <c r="A8270" s="13"/>
      <c r="AX8270" s="32" t="s">
        <v>6877</v>
      </c>
      <c r="AZ8270" s="31" t="s">
        <v>14959</v>
      </c>
    </row>
    <row r="8271" spans="1:52" x14ac:dyDescent="0.2">
      <c r="A8271" s="13"/>
      <c r="AX8271" s="32" t="s">
        <v>8550</v>
      </c>
      <c r="AZ8271" s="31" t="s">
        <v>14960</v>
      </c>
    </row>
    <row r="8272" spans="1:52" x14ac:dyDescent="0.2">
      <c r="A8272" s="29"/>
      <c r="AX8272" s="32" t="s">
        <v>6879</v>
      </c>
      <c r="AZ8272" s="31" t="s">
        <v>14961</v>
      </c>
    </row>
    <row r="8273" spans="1:52" x14ac:dyDescent="0.2">
      <c r="A8273" s="13"/>
      <c r="AX8273" s="32" t="s">
        <v>9623</v>
      </c>
      <c r="AZ8273" s="31" t="s">
        <v>14962</v>
      </c>
    </row>
    <row r="8274" spans="1:52" x14ac:dyDescent="0.2">
      <c r="A8274" s="13"/>
      <c r="AX8274" s="32" t="s">
        <v>6882</v>
      </c>
      <c r="AZ8274" s="31" t="s">
        <v>14963</v>
      </c>
    </row>
    <row r="8275" spans="1:52" x14ac:dyDescent="0.2">
      <c r="A8275" s="13"/>
      <c r="AX8275" s="32" t="s">
        <v>8552</v>
      </c>
      <c r="AZ8275" s="31" t="s">
        <v>14964</v>
      </c>
    </row>
    <row r="8276" spans="1:52" x14ac:dyDescent="0.2">
      <c r="A8276" s="13"/>
      <c r="AX8276" s="32" t="s">
        <v>11132</v>
      </c>
      <c r="AZ8276" s="31" t="s">
        <v>14965</v>
      </c>
    </row>
    <row r="8277" spans="1:52" x14ac:dyDescent="0.2">
      <c r="A8277" s="13"/>
      <c r="AX8277" s="32" t="s">
        <v>8555</v>
      </c>
      <c r="AZ8277" s="31" t="s">
        <v>14966</v>
      </c>
    </row>
    <row r="8278" spans="1:52" x14ac:dyDescent="0.2">
      <c r="A8278" s="13"/>
      <c r="AX8278" s="32" t="s">
        <v>2118</v>
      </c>
      <c r="AZ8278" s="31" t="s">
        <v>14967</v>
      </c>
    </row>
    <row r="8279" spans="1:52" x14ac:dyDescent="0.2">
      <c r="A8279" s="13"/>
      <c r="AX8279" s="32" t="s">
        <v>9626</v>
      </c>
      <c r="AZ8279" s="31" t="s">
        <v>14968</v>
      </c>
    </row>
    <row r="8280" spans="1:52" x14ac:dyDescent="0.2">
      <c r="A8280" s="13"/>
      <c r="AX8280" s="32" t="s">
        <v>6885</v>
      </c>
      <c r="AZ8280" s="31" t="s">
        <v>14969</v>
      </c>
    </row>
    <row r="8281" spans="1:52" x14ac:dyDescent="0.2">
      <c r="A8281" s="13"/>
      <c r="AX8281" s="32" t="s">
        <v>9628</v>
      </c>
      <c r="AZ8281" s="31" t="s">
        <v>14970</v>
      </c>
    </row>
    <row r="8282" spans="1:52" x14ac:dyDescent="0.2">
      <c r="A8282" s="13"/>
      <c r="AX8282" s="32" t="s">
        <v>8560</v>
      </c>
      <c r="AZ8282" s="31" t="s">
        <v>14971</v>
      </c>
    </row>
    <row r="8283" spans="1:52" x14ac:dyDescent="0.2">
      <c r="A8283" s="13"/>
      <c r="AX8283" s="32" t="s">
        <v>9632</v>
      </c>
      <c r="AZ8283" s="31" t="s">
        <v>14972</v>
      </c>
    </row>
    <row r="8284" spans="1:52" x14ac:dyDescent="0.2">
      <c r="A8284" s="13"/>
      <c r="AX8284" s="32" t="s">
        <v>9634</v>
      </c>
      <c r="AZ8284" s="31" t="s">
        <v>14973</v>
      </c>
    </row>
    <row r="8285" spans="1:52" x14ac:dyDescent="0.2">
      <c r="A8285" s="13"/>
      <c r="AX8285" s="32" t="s">
        <v>11133</v>
      </c>
      <c r="AZ8285" s="31" t="s">
        <v>14974</v>
      </c>
    </row>
    <row r="8286" spans="1:52" x14ac:dyDescent="0.2">
      <c r="A8286" s="13"/>
      <c r="AX8286" s="32" t="s">
        <v>11134</v>
      </c>
      <c r="AZ8286" s="31" t="s">
        <v>14975</v>
      </c>
    </row>
    <row r="8287" spans="1:52" x14ac:dyDescent="0.2">
      <c r="A8287" s="13"/>
      <c r="AX8287" s="32" t="s">
        <v>6021</v>
      </c>
      <c r="AZ8287" s="31" t="s">
        <v>14976</v>
      </c>
    </row>
    <row r="8288" spans="1:52" x14ac:dyDescent="0.2">
      <c r="A8288" s="29"/>
      <c r="AX8288" s="32" t="s">
        <v>9637</v>
      </c>
      <c r="AZ8288" s="31" t="s">
        <v>14977</v>
      </c>
    </row>
    <row r="8289" spans="1:52" x14ac:dyDescent="0.2">
      <c r="A8289" s="13"/>
      <c r="AX8289" s="32" t="s">
        <v>6888</v>
      </c>
      <c r="AZ8289" s="31" t="s">
        <v>14978</v>
      </c>
    </row>
    <row r="8290" spans="1:52" x14ac:dyDescent="0.2">
      <c r="A8290" s="13"/>
      <c r="AX8290" s="32" t="s">
        <v>9639</v>
      </c>
      <c r="AZ8290" s="31" t="s">
        <v>14979</v>
      </c>
    </row>
    <row r="8291" spans="1:52" x14ac:dyDescent="0.2">
      <c r="A8291" s="13"/>
      <c r="AX8291" s="32" t="s">
        <v>6891</v>
      </c>
      <c r="AZ8291" s="31" t="s">
        <v>14980</v>
      </c>
    </row>
    <row r="8292" spans="1:52" x14ac:dyDescent="0.2">
      <c r="A8292" s="13"/>
      <c r="AX8292" s="32" t="s">
        <v>8563</v>
      </c>
      <c r="AZ8292" s="31" t="s">
        <v>14981</v>
      </c>
    </row>
    <row r="8293" spans="1:52" x14ac:dyDescent="0.2">
      <c r="A8293" s="13"/>
      <c r="AX8293" s="32" t="s">
        <v>6893</v>
      </c>
      <c r="AZ8293" s="31" t="s">
        <v>14982</v>
      </c>
    </row>
    <row r="8294" spans="1:52" x14ac:dyDescent="0.2">
      <c r="A8294" s="13"/>
      <c r="AX8294" s="32" t="s">
        <v>9642</v>
      </c>
      <c r="AZ8294" s="31" t="s">
        <v>14983</v>
      </c>
    </row>
    <row r="8295" spans="1:52" x14ac:dyDescent="0.2">
      <c r="A8295" s="13"/>
      <c r="AX8295" s="32" t="s">
        <v>9644</v>
      </c>
      <c r="AZ8295" s="31" t="s">
        <v>14984</v>
      </c>
    </row>
    <row r="8296" spans="1:52" x14ac:dyDescent="0.2">
      <c r="A8296" s="29"/>
      <c r="AX8296" s="32" t="s">
        <v>8566</v>
      </c>
      <c r="AZ8296" s="31" t="s">
        <v>14985</v>
      </c>
    </row>
    <row r="8297" spans="1:52" x14ac:dyDescent="0.2">
      <c r="A8297" s="13"/>
      <c r="AX8297" s="32" t="s">
        <v>11135</v>
      </c>
      <c r="AZ8297" s="31" t="s">
        <v>14986</v>
      </c>
    </row>
    <row r="8298" spans="1:52" x14ac:dyDescent="0.2">
      <c r="A8298" s="13"/>
      <c r="AX8298" s="32" t="s">
        <v>6025</v>
      </c>
      <c r="AZ8298" s="31" t="s">
        <v>14987</v>
      </c>
    </row>
    <row r="8299" spans="1:52" x14ac:dyDescent="0.2">
      <c r="A8299" s="13"/>
      <c r="AX8299" s="32" t="s">
        <v>6896</v>
      </c>
      <c r="AZ8299" s="31" t="s">
        <v>14988</v>
      </c>
    </row>
    <row r="8300" spans="1:52" x14ac:dyDescent="0.2">
      <c r="A8300" s="13"/>
      <c r="AX8300" s="33" t="s">
        <v>222</v>
      </c>
      <c r="AZ8300" s="31" t="s">
        <v>14989</v>
      </c>
    </row>
    <row r="8301" spans="1:52" x14ac:dyDescent="0.2">
      <c r="A8301" s="13"/>
      <c r="AX8301" s="32" t="s">
        <v>9652</v>
      </c>
      <c r="AZ8301" s="31" t="s">
        <v>14990</v>
      </c>
    </row>
    <row r="8302" spans="1:52" x14ac:dyDescent="0.2">
      <c r="A8302" s="13"/>
      <c r="AX8302" s="32" t="s">
        <v>9654</v>
      </c>
      <c r="AZ8302" s="31" t="s">
        <v>14991</v>
      </c>
    </row>
    <row r="8303" spans="1:52" x14ac:dyDescent="0.2">
      <c r="A8303" s="13"/>
      <c r="AX8303" s="32" t="s">
        <v>8570</v>
      </c>
      <c r="AZ8303" s="31" t="s">
        <v>14992</v>
      </c>
    </row>
    <row r="8304" spans="1:52" x14ac:dyDescent="0.2">
      <c r="A8304" s="13"/>
      <c r="AX8304" s="32" t="s">
        <v>8572</v>
      </c>
      <c r="AZ8304" s="31" t="s">
        <v>14993</v>
      </c>
    </row>
    <row r="8305" spans="1:52" x14ac:dyDescent="0.2">
      <c r="A8305" s="13"/>
      <c r="AX8305" s="32" t="s">
        <v>6900</v>
      </c>
      <c r="AZ8305" s="31" t="s">
        <v>14994</v>
      </c>
    </row>
    <row r="8306" spans="1:52" x14ac:dyDescent="0.2">
      <c r="A8306" s="13"/>
      <c r="AX8306" s="32" t="s">
        <v>9659</v>
      </c>
      <c r="AZ8306" s="31" t="s">
        <v>14995</v>
      </c>
    </row>
    <row r="8307" spans="1:52" x14ac:dyDescent="0.2">
      <c r="A8307" s="13"/>
      <c r="AX8307" s="32" t="s">
        <v>6902</v>
      </c>
      <c r="AZ8307" s="31" t="s">
        <v>14996</v>
      </c>
    </row>
    <row r="8308" spans="1:52" x14ac:dyDescent="0.2">
      <c r="A8308" s="13"/>
      <c r="AX8308" s="32" t="s">
        <v>9661</v>
      </c>
      <c r="AZ8308" s="31" t="s">
        <v>14997</v>
      </c>
    </row>
    <row r="8309" spans="1:52" x14ac:dyDescent="0.2">
      <c r="A8309" s="13"/>
      <c r="AX8309" s="32" t="s">
        <v>6906</v>
      </c>
      <c r="AZ8309" s="31" t="s">
        <v>14998</v>
      </c>
    </row>
    <row r="8310" spans="1:52" x14ac:dyDescent="0.2">
      <c r="A8310" s="29"/>
      <c r="AX8310" s="32" t="s">
        <v>6029</v>
      </c>
      <c r="AZ8310" s="31" t="s">
        <v>14999</v>
      </c>
    </row>
    <row r="8311" spans="1:52" x14ac:dyDescent="0.2">
      <c r="A8311" s="13"/>
      <c r="AX8311" s="32" t="s">
        <v>11136</v>
      </c>
      <c r="AZ8311" s="31" t="s">
        <v>15000</v>
      </c>
    </row>
    <row r="8312" spans="1:52" x14ac:dyDescent="0.2">
      <c r="A8312" s="13"/>
      <c r="AX8312" s="32" t="s">
        <v>8574</v>
      </c>
      <c r="AZ8312" s="31" t="s">
        <v>15001</v>
      </c>
    </row>
    <row r="8313" spans="1:52" x14ac:dyDescent="0.2">
      <c r="A8313" s="13"/>
      <c r="AX8313" s="32" t="s">
        <v>3580</v>
      </c>
      <c r="AZ8313" s="31" t="s">
        <v>15002</v>
      </c>
    </row>
    <row r="8314" spans="1:52" x14ac:dyDescent="0.2">
      <c r="A8314" s="13"/>
      <c r="AX8314" s="32" t="s">
        <v>11137</v>
      </c>
      <c r="AZ8314" s="31" t="s">
        <v>15003</v>
      </c>
    </row>
    <row r="8315" spans="1:52" x14ac:dyDescent="0.2">
      <c r="A8315" s="13"/>
      <c r="AX8315" s="32" t="s">
        <v>532</v>
      </c>
      <c r="AZ8315" s="31" t="s">
        <v>15004</v>
      </c>
    </row>
    <row r="8316" spans="1:52" x14ac:dyDescent="0.2">
      <c r="A8316" s="13"/>
      <c r="AX8316" s="32" t="s">
        <v>6909</v>
      </c>
      <c r="AZ8316" s="31" t="s">
        <v>15005</v>
      </c>
    </row>
    <row r="8317" spans="1:52" x14ac:dyDescent="0.2">
      <c r="A8317" s="13"/>
      <c r="AX8317" s="32" t="s">
        <v>8578</v>
      </c>
      <c r="AZ8317" s="31" t="s">
        <v>15006</v>
      </c>
    </row>
    <row r="8318" spans="1:52" x14ac:dyDescent="0.2">
      <c r="A8318" s="13"/>
      <c r="AX8318" s="32" t="s">
        <v>6032</v>
      </c>
      <c r="AZ8318" s="31" t="s">
        <v>15007</v>
      </c>
    </row>
    <row r="8319" spans="1:52" x14ac:dyDescent="0.2">
      <c r="A8319" s="13"/>
      <c r="AX8319" s="32" t="s">
        <v>11138</v>
      </c>
      <c r="AZ8319" s="31" t="s">
        <v>15008</v>
      </c>
    </row>
    <row r="8320" spans="1:52" x14ac:dyDescent="0.2">
      <c r="A8320" s="13"/>
      <c r="AX8320" s="33" t="s">
        <v>9667</v>
      </c>
      <c r="AZ8320" s="31" t="s">
        <v>15009</v>
      </c>
    </row>
    <row r="8321" spans="1:52" x14ac:dyDescent="0.2">
      <c r="A8321" s="13"/>
      <c r="AX8321" s="32" t="s">
        <v>9669</v>
      </c>
      <c r="AZ8321" s="31" t="s">
        <v>15010</v>
      </c>
    </row>
    <row r="8322" spans="1:52" x14ac:dyDescent="0.2">
      <c r="A8322" s="13"/>
      <c r="AX8322" s="32" t="s">
        <v>11139</v>
      </c>
      <c r="AZ8322" s="31" t="s">
        <v>15011</v>
      </c>
    </row>
    <row r="8323" spans="1:52" x14ac:dyDescent="0.2">
      <c r="A8323" s="13"/>
      <c r="AX8323" s="32" t="s">
        <v>11140</v>
      </c>
      <c r="AZ8323" s="31" t="s">
        <v>15012</v>
      </c>
    </row>
    <row r="8324" spans="1:52" x14ac:dyDescent="0.2">
      <c r="A8324" s="13"/>
      <c r="AX8324" s="32" t="s">
        <v>11141</v>
      </c>
      <c r="AZ8324" s="31" t="s">
        <v>15013</v>
      </c>
    </row>
    <row r="8325" spans="1:52" x14ac:dyDescent="0.2">
      <c r="A8325" s="13"/>
      <c r="AX8325" s="32" t="s">
        <v>2126</v>
      </c>
      <c r="AZ8325" s="31" t="s">
        <v>15014</v>
      </c>
    </row>
    <row r="8326" spans="1:52" x14ac:dyDescent="0.2">
      <c r="A8326" s="13"/>
      <c r="AX8326" s="33" t="s">
        <v>9671</v>
      </c>
      <c r="AZ8326" s="31" t="s">
        <v>15015</v>
      </c>
    </row>
    <row r="8327" spans="1:52" x14ac:dyDescent="0.2">
      <c r="A8327" s="13"/>
      <c r="AX8327" s="32" t="s">
        <v>9673</v>
      </c>
      <c r="AZ8327" s="31" t="s">
        <v>15016</v>
      </c>
    </row>
    <row r="8328" spans="1:52" x14ac:dyDescent="0.2">
      <c r="A8328" s="13"/>
      <c r="AX8328" s="32" t="s">
        <v>9675</v>
      </c>
      <c r="AZ8328" s="31" t="s">
        <v>15017</v>
      </c>
    </row>
    <row r="8329" spans="1:52" x14ac:dyDescent="0.2">
      <c r="A8329" s="13"/>
      <c r="AX8329" s="32" t="s">
        <v>9677</v>
      </c>
      <c r="AZ8329" s="31" t="s">
        <v>15018</v>
      </c>
    </row>
    <row r="8330" spans="1:52" x14ac:dyDescent="0.2">
      <c r="A8330" s="13"/>
      <c r="AX8330" s="32" t="s">
        <v>3585</v>
      </c>
      <c r="AZ8330" s="31" t="s">
        <v>15019</v>
      </c>
    </row>
    <row r="8331" spans="1:52" x14ac:dyDescent="0.2">
      <c r="A8331" s="13"/>
      <c r="AX8331" s="32" t="s">
        <v>6911</v>
      </c>
      <c r="AZ8331" s="31" t="s">
        <v>15020</v>
      </c>
    </row>
    <row r="8332" spans="1:52" x14ac:dyDescent="0.2">
      <c r="A8332" s="13"/>
      <c r="AX8332" s="32" t="s">
        <v>9680</v>
      </c>
      <c r="AZ8332" s="31" t="s">
        <v>15021</v>
      </c>
    </row>
    <row r="8333" spans="1:52" x14ac:dyDescent="0.2">
      <c r="A8333" s="13"/>
      <c r="AX8333" s="32" t="s">
        <v>9682</v>
      </c>
      <c r="AZ8333" s="31" t="s">
        <v>15022</v>
      </c>
    </row>
    <row r="8334" spans="1:52" x14ac:dyDescent="0.2">
      <c r="A8334" s="29"/>
      <c r="AX8334" s="32" t="s">
        <v>11142</v>
      </c>
      <c r="AZ8334" s="31" t="s">
        <v>15023</v>
      </c>
    </row>
    <row r="8335" spans="1:52" x14ac:dyDescent="0.2">
      <c r="A8335" s="13"/>
      <c r="AX8335" s="32" t="s">
        <v>8585</v>
      </c>
      <c r="AZ8335" s="31" t="s">
        <v>15024</v>
      </c>
    </row>
    <row r="8336" spans="1:52" x14ac:dyDescent="0.2">
      <c r="A8336" s="13"/>
      <c r="AX8336" s="32" t="s">
        <v>6913</v>
      </c>
      <c r="AZ8336" s="31" t="s">
        <v>15025</v>
      </c>
    </row>
    <row r="8337" spans="1:52" x14ac:dyDescent="0.2">
      <c r="A8337" s="13"/>
      <c r="AX8337" s="32" t="s">
        <v>11143</v>
      </c>
      <c r="AZ8337" s="31" t="s">
        <v>15026</v>
      </c>
    </row>
    <row r="8338" spans="1:52" x14ac:dyDescent="0.2">
      <c r="A8338" s="13"/>
      <c r="AX8338" s="32" t="s">
        <v>8588</v>
      </c>
      <c r="AZ8338" s="31" t="s">
        <v>15027</v>
      </c>
    </row>
    <row r="8339" spans="1:52" x14ac:dyDescent="0.2">
      <c r="A8339" s="13"/>
      <c r="AX8339" s="32" t="s">
        <v>6918</v>
      </c>
      <c r="AZ8339" s="31" t="s">
        <v>15028</v>
      </c>
    </row>
    <row r="8340" spans="1:52" x14ac:dyDescent="0.2">
      <c r="A8340" s="13"/>
      <c r="AX8340" s="32" t="s">
        <v>6919</v>
      </c>
      <c r="AZ8340" s="31" t="s">
        <v>15029</v>
      </c>
    </row>
    <row r="8341" spans="1:52" x14ac:dyDescent="0.2">
      <c r="A8341" s="13"/>
      <c r="AX8341" s="32" t="s">
        <v>11144</v>
      </c>
      <c r="AZ8341" s="31" t="s">
        <v>15030</v>
      </c>
    </row>
    <row r="8342" spans="1:52" x14ac:dyDescent="0.2">
      <c r="A8342" s="13"/>
      <c r="AX8342" s="32" t="s">
        <v>8590</v>
      </c>
      <c r="AZ8342" s="31" t="s">
        <v>15031</v>
      </c>
    </row>
    <row r="8343" spans="1:52" x14ac:dyDescent="0.2">
      <c r="A8343" s="13"/>
      <c r="AX8343" s="32" t="s">
        <v>6920</v>
      </c>
      <c r="AZ8343" s="31" t="s">
        <v>15032</v>
      </c>
    </row>
    <row r="8344" spans="1:52" x14ac:dyDescent="0.2">
      <c r="A8344" s="13"/>
      <c r="AX8344" s="32" t="s">
        <v>8594</v>
      </c>
      <c r="AZ8344" s="31" t="s">
        <v>15033</v>
      </c>
    </row>
    <row r="8345" spans="1:52" x14ac:dyDescent="0.2">
      <c r="A8345" s="13"/>
      <c r="AX8345" s="32" t="s">
        <v>11145</v>
      </c>
      <c r="AZ8345" s="31" t="s">
        <v>15034</v>
      </c>
    </row>
    <row r="8346" spans="1:52" x14ac:dyDescent="0.2">
      <c r="A8346" s="13"/>
      <c r="AX8346" s="32" t="s">
        <v>11146</v>
      </c>
      <c r="AZ8346" s="31" t="s">
        <v>15035</v>
      </c>
    </row>
    <row r="8347" spans="1:52" x14ac:dyDescent="0.2">
      <c r="A8347" s="13"/>
      <c r="AX8347" s="32" t="s">
        <v>9686</v>
      </c>
      <c r="AZ8347" s="31" t="s">
        <v>15036</v>
      </c>
    </row>
    <row r="8348" spans="1:52" x14ac:dyDescent="0.2">
      <c r="A8348" s="13"/>
      <c r="AX8348" s="32" t="s">
        <v>6034</v>
      </c>
      <c r="AZ8348" s="31" t="s">
        <v>15037</v>
      </c>
    </row>
    <row r="8349" spans="1:52" x14ac:dyDescent="0.2">
      <c r="A8349" s="13"/>
      <c r="AX8349" s="32" t="s">
        <v>6922</v>
      </c>
      <c r="AZ8349" s="31" t="s">
        <v>15038</v>
      </c>
    </row>
    <row r="8350" spans="1:52" x14ac:dyDescent="0.2">
      <c r="A8350" s="13"/>
      <c r="AX8350" s="32" t="s">
        <v>6036</v>
      </c>
      <c r="AZ8350" s="31" t="s">
        <v>15039</v>
      </c>
    </row>
    <row r="8351" spans="1:52" x14ac:dyDescent="0.2">
      <c r="A8351" s="13"/>
      <c r="AX8351" s="32" t="s">
        <v>6925</v>
      </c>
      <c r="AZ8351" s="31" t="s">
        <v>15040</v>
      </c>
    </row>
    <row r="8352" spans="1:52" x14ac:dyDescent="0.2">
      <c r="A8352" s="13"/>
      <c r="AX8352" s="32" t="s">
        <v>11147</v>
      </c>
      <c r="AZ8352" s="31" t="s">
        <v>15041</v>
      </c>
    </row>
    <row r="8353" spans="1:52" x14ac:dyDescent="0.2">
      <c r="A8353" s="13"/>
      <c r="AX8353" s="32" t="s">
        <v>9689</v>
      </c>
      <c r="AZ8353" s="31" t="s">
        <v>15042</v>
      </c>
    </row>
    <row r="8354" spans="1:52" x14ac:dyDescent="0.2">
      <c r="A8354" s="13"/>
      <c r="AX8354" s="32" t="s">
        <v>11148</v>
      </c>
      <c r="AZ8354" s="31" t="s">
        <v>15043</v>
      </c>
    </row>
    <row r="8355" spans="1:52" x14ac:dyDescent="0.2">
      <c r="A8355" s="13"/>
      <c r="AX8355" s="32" t="s">
        <v>9691</v>
      </c>
      <c r="AZ8355" s="31" t="s">
        <v>15044</v>
      </c>
    </row>
    <row r="8356" spans="1:52" x14ac:dyDescent="0.2">
      <c r="A8356" s="13"/>
      <c r="AX8356" s="32" t="s">
        <v>6928</v>
      </c>
      <c r="AZ8356" s="31" t="s">
        <v>15045</v>
      </c>
    </row>
    <row r="8357" spans="1:52" x14ac:dyDescent="0.2">
      <c r="A8357" s="13"/>
      <c r="AX8357" s="32" t="s">
        <v>11149</v>
      </c>
      <c r="AZ8357" s="31" t="s">
        <v>15046</v>
      </c>
    </row>
    <row r="8358" spans="1:52" x14ac:dyDescent="0.2">
      <c r="A8358" s="13"/>
      <c r="AX8358" s="33" t="s">
        <v>6040</v>
      </c>
      <c r="AZ8358" s="31" t="s">
        <v>15047</v>
      </c>
    </row>
    <row r="8359" spans="1:52" x14ac:dyDescent="0.2">
      <c r="A8359" s="13"/>
      <c r="AX8359" s="32" t="s">
        <v>9694</v>
      </c>
      <c r="AZ8359" s="31" t="s">
        <v>15048</v>
      </c>
    </row>
    <row r="8360" spans="1:52" x14ac:dyDescent="0.2">
      <c r="A8360" s="13"/>
      <c r="AX8360" s="33" t="s">
        <v>9697</v>
      </c>
      <c r="AZ8360" s="31" t="s">
        <v>15049</v>
      </c>
    </row>
    <row r="8361" spans="1:52" x14ac:dyDescent="0.2">
      <c r="A8361" s="13"/>
      <c r="AX8361" s="32" t="s">
        <v>8597</v>
      </c>
      <c r="AZ8361" s="31" t="s">
        <v>15050</v>
      </c>
    </row>
    <row r="8362" spans="1:52" x14ac:dyDescent="0.2">
      <c r="A8362" s="13"/>
      <c r="AX8362" s="32" t="s">
        <v>6931</v>
      </c>
      <c r="AZ8362" s="31" t="s">
        <v>15051</v>
      </c>
    </row>
    <row r="8363" spans="1:52" x14ac:dyDescent="0.2">
      <c r="A8363" s="13"/>
      <c r="AX8363" s="32" t="s">
        <v>6043</v>
      </c>
      <c r="AZ8363" s="31" t="s">
        <v>15052</v>
      </c>
    </row>
    <row r="8364" spans="1:52" x14ac:dyDescent="0.2">
      <c r="A8364" s="13"/>
      <c r="AX8364" s="32" t="s">
        <v>6934</v>
      </c>
      <c r="AZ8364" s="31" t="s">
        <v>15053</v>
      </c>
    </row>
    <row r="8365" spans="1:52" x14ac:dyDescent="0.2">
      <c r="A8365" s="13"/>
      <c r="AX8365" s="32" t="s">
        <v>9701</v>
      </c>
      <c r="AZ8365" s="31" t="s">
        <v>15054</v>
      </c>
    </row>
    <row r="8366" spans="1:52" x14ac:dyDescent="0.2">
      <c r="A8366" s="13"/>
      <c r="AX8366" s="32" t="s">
        <v>6936</v>
      </c>
      <c r="AZ8366" s="31" t="s">
        <v>15055</v>
      </c>
    </row>
    <row r="8367" spans="1:52" x14ac:dyDescent="0.2">
      <c r="A8367" s="13"/>
      <c r="AX8367" s="32" t="s">
        <v>11150</v>
      </c>
      <c r="AZ8367" s="31" t="s">
        <v>15056</v>
      </c>
    </row>
    <row r="8368" spans="1:52" x14ac:dyDescent="0.2">
      <c r="A8368" s="13"/>
      <c r="AX8368" s="32" t="s">
        <v>8599</v>
      </c>
      <c r="AZ8368" s="31" t="s">
        <v>15057</v>
      </c>
    </row>
    <row r="8369" spans="1:52" x14ac:dyDescent="0.2">
      <c r="A8369" s="13"/>
      <c r="AX8369" s="32" t="s">
        <v>11151</v>
      </c>
      <c r="AZ8369" s="31" t="s">
        <v>15058</v>
      </c>
    </row>
    <row r="8370" spans="1:52" x14ac:dyDescent="0.2">
      <c r="A8370" s="13"/>
      <c r="AX8370" s="32" t="s">
        <v>9703</v>
      </c>
      <c r="AZ8370" s="31" t="s">
        <v>15059</v>
      </c>
    </row>
    <row r="8371" spans="1:52" x14ac:dyDescent="0.2">
      <c r="A8371" s="13"/>
      <c r="AX8371" s="33" t="s">
        <v>9706</v>
      </c>
      <c r="AZ8371" s="31" t="s">
        <v>15060</v>
      </c>
    </row>
    <row r="8372" spans="1:52" x14ac:dyDescent="0.2">
      <c r="A8372" s="13"/>
      <c r="AX8372" s="32" t="s">
        <v>11152</v>
      </c>
      <c r="AZ8372" s="31" t="s">
        <v>15061</v>
      </c>
    </row>
    <row r="8373" spans="1:52" x14ac:dyDescent="0.2">
      <c r="A8373" s="13"/>
      <c r="AX8373" s="32" t="s">
        <v>6049</v>
      </c>
      <c r="AZ8373" s="31" t="s">
        <v>15062</v>
      </c>
    </row>
    <row r="8374" spans="1:52" x14ac:dyDescent="0.2">
      <c r="A8374" s="13"/>
      <c r="AX8374" s="32" t="s">
        <v>6938</v>
      </c>
      <c r="AZ8374" s="31" t="s">
        <v>15063</v>
      </c>
    </row>
    <row r="8375" spans="1:52" x14ac:dyDescent="0.2">
      <c r="A8375" s="13"/>
      <c r="AX8375" s="32" t="s">
        <v>8605</v>
      </c>
      <c r="AZ8375" s="31" t="s">
        <v>15064</v>
      </c>
    </row>
    <row r="8376" spans="1:52" x14ac:dyDescent="0.2">
      <c r="A8376" s="13"/>
      <c r="AX8376" s="32" t="s">
        <v>11153</v>
      </c>
      <c r="AZ8376" s="31" t="s">
        <v>15065</v>
      </c>
    </row>
    <row r="8377" spans="1:52" x14ac:dyDescent="0.2">
      <c r="A8377" s="13"/>
      <c r="AX8377" s="32" t="s">
        <v>11154</v>
      </c>
      <c r="AZ8377" s="31" t="s">
        <v>15066</v>
      </c>
    </row>
    <row r="8378" spans="1:52" x14ac:dyDescent="0.2">
      <c r="A8378" s="29"/>
      <c r="AX8378" s="32" t="s">
        <v>536</v>
      </c>
      <c r="AZ8378" s="31" t="s">
        <v>15067</v>
      </c>
    </row>
    <row r="8379" spans="1:52" x14ac:dyDescent="0.2">
      <c r="A8379" s="13"/>
      <c r="AX8379" s="32" t="s">
        <v>6942</v>
      </c>
      <c r="AZ8379" s="31" t="s">
        <v>15068</v>
      </c>
    </row>
    <row r="8380" spans="1:52" x14ac:dyDescent="0.2">
      <c r="A8380" s="13"/>
      <c r="AX8380" s="32" t="s">
        <v>9712</v>
      </c>
      <c r="AZ8380" s="31" t="s">
        <v>15069</v>
      </c>
    </row>
    <row r="8381" spans="1:52" x14ac:dyDescent="0.2">
      <c r="A8381" s="13"/>
      <c r="AX8381" s="32" t="s">
        <v>6944</v>
      </c>
      <c r="AZ8381" s="31" t="s">
        <v>15070</v>
      </c>
    </row>
    <row r="8382" spans="1:52" x14ac:dyDescent="0.2">
      <c r="A8382" s="13"/>
      <c r="AX8382" s="32" t="s">
        <v>3589</v>
      </c>
      <c r="AZ8382" s="31" t="s">
        <v>15071</v>
      </c>
    </row>
    <row r="8383" spans="1:52" x14ac:dyDescent="0.2">
      <c r="A8383" s="13"/>
      <c r="AX8383" s="32" t="s">
        <v>6947</v>
      </c>
      <c r="AZ8383" s="31" t="s">
        <v>15072</v>
      </c>
    </row>
    <row r="8384" spans="1:52" x14ac:dyDescent="0.2">
      <c r="A8384" s="13"/>
      <c r="AX8384" s="32" t="s">
        <v>8608</v>
      </c>
      <c r="AZ8384" s="31" t="s">
        <v>15073</v>
      </c>
    </row>
    <row r="8385" spans="1:52" x14ac:dyDescent="0.2">
      <c r="A8385" s="13"/>
      <c r="AX8385" s="33" t="s">
        <v>3593</v>
      </c>
      <c r="AZ8385" s="31" t="s">
        <v>15074</v>
      </c>
    </row>
    <row r="8386" spans="1:52" x14ac:dyDescent="0.2">
      <c r="A8386" s="13"/>
      <c r="AX8386" s="33" t="s">
        <v>3598</v>
      </c>
      <c r="AZ8386" s="31" t="s">
        <v>15075</v>
      </c>
    </row>
    <row r="8387" spans="1:52" x14ac:dyDescent="0.2">
      <c r="A8387" s="13"/>
      <c r="AX8387" s="33" t="s">
        <v>9719</v>
      </c>
      <c r="AZ8387" s="31" t="s">
        <v>15076</v>
      </c>
    </row>
    <row r="8388" spans="1:52" x14ac:dyDescent="0.2">
      <c r="A8388" s="13"/>
      <c r="AX8388" s="32" t="s">
        <v>3602</v>
      </c>
      <c r="AZ8388" s="31" t="s">
        <v>15077</v>
      </c>
    </row>
    <row r="8389" spans="1:52" x14ac:dyDescent="0.2">
      <c r="A8389" s="13"/>
      <c r="AX8389" s="32" t="s">
        <v>6951</v>
      </c>
      <c r="AZ8389" s="31" t="s">
        <v>15078</v>
      </c>
    </row>
    <row r="8390" spans="1:52" x14ac:dyDescent="0.2">
      <c r="A8390" s="13"/>
      <c r="AX8390" s="32" t="s">
        <v>9721</v>
      </c>
      <c r="AZ8390" s="31" t="s">
        <v>15079</v>
      </c>
    </row>
    <row r="8391" spans="1:52" x14ac:dyDescent="0.2">
      <c r="A8391" s="13"/>
      <c r="AX8391" s="32" t="s">
        <v>6955</v>
      </c>
      <c r="AZ8391" s="31" t="s">
        <v>15080</v>
      </c>
    </row>
    <row r="8392" spans="1:52" x14ac:dyDescent="0.2">
      <c r="A8392" s="13"/>
      <c r="AX8392" s="32" t="s">
        <v>8610</v>
      </c>
      <c r="AZ8392" s="31" t="s">
        <v>15081</v>
      </c>
    </row>
    <row r="8393" spans="1:52" x14ac:dyDescent="0.2">
      <c r="A8393" s="13"/>
      <c r="AX8393" s="32" t="s">
        <v>6958</v>
      </c>
      <c r="AZ8393" s="31" t="s">
        <v>15082</v>
      </c>
    </row>
    <row r="8394" spans="1:52" x14ac:dyDescent="0.2">
      <c r="A8394" s="29"/>
      <c r="AX8394" s="32" t="s">
        <v>8613</v>
      </c>
      <c r="AZ8394" s="31" t="s">
        <v>15083</v>
      </c>
    </row>
    <row r="8395" spans="1:52" x14ac:dyDescent="0.2">
      <c r="A8395" s="13"/>
      <c r="AX8395" s="32" t="s">
        <v>6961</v>
      </c>
      <c r="AZ8395" s="31" t="s">
        <v>15084</v>
      </c>
    </row>
    <row r="8396" spans="1:52" x14ac:dyDescent="0.2">
      <c r="A8396" s="13"/>
      <c r="AX8396" s="32" t="s">
        <v>9724</v>
      </c>
      <c r="AZ8396" s="31" t="s">
        <v>15085</v>
      </c>
    </row>
    <row r="8397" spans="1:52" x14ac:dyDescent="0.2">
      <c r="A8397" s="13"/>
      <c r="AX8397" s="32" t="s">
        <v>6963</v>
      </c>
      <c r="AZ8397" s="31" t="s">
        <v>15086</v>
      </c>
    </row>
    <row r="8398" spans="1:52" x14ac:dyDescent="0.2">
      <c r="A8398" s="13"/>
      <c r="AX8398" s="32" t="s">
        <v>6052</v>
      </c>
      <c r="AZ8398" s="31" t="s">
        <v>15087</v>
      </c>
    </row>
    <row r="8399" spans="1:52" x14ac:dyDescent="0.2">
      <c r="A8399" s="13"/>
      <c r="AX8399" s="32" t="s">
        <v>6967</v>
      </c>
      <c r="AZ8399" s="31" t="s">
        <v>15088</v>
      </c>
    </row>
    <row r="8400" spans="1:52" x14ac:dyDescent="0.2">
      <c r="A8400" s="13"/>
      <c r="AX8400" s="32" t="s">
        <v>1288</v>
      </c>
      <c r="AZ8400" s="31" t="s">
        <v>15089</v>
      </c>
    </row>
    <row r="8401" spans="1:52" x14ac:dyDescent="0.2">
      <c r="A8401" s="13"/>
      <c r="AX8401" s="32" t="s">
        <v>6969</v>
      </c>
      <c r="AZ8401" s="31" t="s">
        <v>15090</v>
      </c>
    </row>
    <row r="8402" spans="1:52" x14ac:dyDescent="0.2">
      <c r="A8402" s="13"/>
      <c r="AX8402" s="32" t="s">
        <v>869</v>
      </c>
      <c r="AZ8402" s="31" t="s">
        <v>15091</v>
      </c>
    </row>
    <row r="8403" spans="1:52" x14ac:dyDescent="0.2">
      <c r="A8403" s="13"/>
      <c r="AX8403" s="32" t="s">
        <v>6971</v>
      </c>
      <c r="AZ8403" s="31" t="s">
        <v>15092</v>
      </c>
    </row>
    <row r="8404" spans="1:52" x14ac:dyDescent="0.2">
      <c r="A8404" s="13"/>
      <c r="AX8404" s="32" t="s">
        <v>8616</v>
      </c>
      <c r="AZ8404" s="31" t="s">
        <v>15093</v>
      </c>
    </row>
    <row r="8405" spans="1:52" x14ac:dyDescent="0.2">
      <c r="A8405" s="29"/>
      <c r="AX8405" s="33" t="s">
        <v>6055</v>
      </c>
      <c r="AZ8405" s="31" t="s">
        <v>15094</v>
      </c>
    </row>
    <row r="8406" spans="1:52" x14ac:dyDescent="0.2">
      <c r="A8406" s="13"/>
      <c r="AX8406" s="33" t="s">
        <v>9730</v>
      </c>
      <c r="AZ8406" s="31" t="s">
        <v>15095</v>
      </c>
    </row>
    <row r="8407" spans="1:52" x14ac:dyDescent="0.2">
      <c r="A8407" s="13"/>
      <c r="AX8407" s="33" t="s">
        <v>1292</v>
      </c>
      <c r="AZ8407" s="31" t="s">
        <v>15096</v>
      </c>
    </row>
    <row r="8408" spans="1:52" x14ac:dyDescent="0.2">
      <c r="A8408" s="13"/>
      <c r="AX8408" s="32" t="s">
        <v>9733</v>
      </c>
      <c r="AZ8408" s="31" t="s">
        <v>15097</v>
      </c>
    </row>
    <row r="8409" spans="1:52" x14ac:dyDescent="0.2">
      <c r="A8409" s="13"/>
      <c r="AX8409" s="32" t="s">
        <v>6973</v>
      </c>
      <c r="AZ8409" s="31" t="s">
        <v>15098</v>
      </c>
    </row>
    <row r="8410" spans="1:52" x14ac:dyDescent="0.2">
      <c r="A8410" s="13"/>
      <c r="AX8410" s="32" t="s">
        <v>9736</v>
      </c>
      <c r="AZ8410" s="31" t="s">
        <v>15099</v>
      </c>
    </row>
    <row r="8411" spans="1:52" x14ac:dyDescent="0.2">
      <c r="A8411" s="13"/>
      <c r="AX8411" s="32" t="s">
        <v>6976</v>
      </c>
      <c r="AZ8411" s="31" t="s">
        <v>15100</v>
      </c>
    </row>
    <row r="8412" spans="1:52" x14ac:dyDescent="0.2">
      <c r="A8412" s="13"/>
      <c r="AX8412" s="32" t="s">
        <v>8619</v>
      </c>
      <c r="AZ8412" s="31" t="s">
        <v>15101</v>
      </c>
    </row>
    <row r="8413" spans="1:52" x14ac:dyDescent="0.2">
      <c r="A8413" s="13"/>
      <c r="AX8413" s="32" t="s">
        <v>8622</v>
      </c>
      <c r="AZ8413" s="31" t="s">
        <v>15102</v>
      </c>
    </row>
    <row r="8414" spans="1:52" x14ac:dyDescent="0.2">
      <c r="A8414" s="13"/>
      <c r="AX8414" s="32" t="s">
        <v>6979</v>
      </c>
      <c r="AZ8414" s="31" t="s">
        <v>15103</v>
      </c>
    </row>
    <row r="8415" spans="1:52" x14ac:dyDescent="0.2">
      <c r="A8415" s="13"/>
      <c r="AX8415" s="32" t="s">
        <v>8625</v>
      </c>
      <c r="AZ8415" s="31" t="s">
        <v>15104</v>
      </c>
    </row>
    <row r="8416" spans="1:52" x14ac:dyDescent="0.2">
      <c r="A8416" s="13"/>
      <c r="AX8416" s="32" t="s">
        <v>8629</v>
      </c>
      <c r="AZ8416" s="31" t="s">
        <v>15105</v>
      </c>
    </row>
    <row r="8417" spans="1:52" x14ac:dyDescent="0.2">
      <c r="A8417" s="13"/>
      <c r="AX8417" s="32" t="s">
        <v>6982</v>
      </c>
      <c r="AZ8417" s="31" t="s">
        <v>15106</v>
      </c>
    </row>
    <row r="8418" spans="1:52" x14ac:dyDescent="0.2">
      <c r="A8418" s="29"/>
      <c r="AX8418" s="33" t="s">
        <v>9741</v>
      </c>
      <c r="AZ8418" s="31" t="s">
        <v>15107</v>
      </c>
    </row>
    <row r="8419" spans="1:52" x14ac:dyDescent="0.2">
      <c r="A8419" s="13"/>
      <c r="AX8419" s="33" t="s">
        <v>9743</v>
      </c>
      <c r="AZ8419" s="31" t="s">
        <v>15108</v>
      </c>
    </row>
    <row r="8420" spans="1:52" x14ac:dyDescent="0.2">
      <c r="A8420" s="13"/>
      <c r="AX8420" s="32" t="s">
        <v>6058</v>
      </c>
      <c r="AZ8420" s="31" t="s">
        <v>15109</v>
      </c>
    </row>
    <row r="8421" spans="1:52" x14ac:dyDescent="0.2">
      <c r="A8421" s="13"/>
      <c r="AX8421" s="32" t="s">
        <v>6986</v>
      </c>
      <c r="AZ8421" s="31" t="s">
        <v>15110</v>
      </c>
    </row>
    <row r="8422" spans="1:52" x14ac:dyDescent="0.2">
      <c r="A8422" s="13"/>
      <c r="AX8422" s="32" t="s">
        <v>6061</v>
      </c>
      <c r="AZ8422" s="31" t="s">
        <v>15111</v>
      </c>
    </row>
    <row r="8423" spans="1:52" x14ac:dyDescent="0.2">
      <c r="A8423" s="29"/>
      <c r="AX8423" s="32" t="s">
        <v>11155</v>
      </c>
      <c r="AZ8423" s="31" t="s">
        <v>15112</v>
      </c>
    </row>
    <row r="8424" spans="1:52" x14ac:dyDescent="0.2">
      <c r="A8424" s="29"/>
      <c r="AX8424" s="32" t="s">
        <v>11156</v>
      </c>
      <c r="AZ8424" s="31" t="s">
        <v>15113</v>
      </c>
    </row>
    <row r="8425" spans="1:52" x14ac:dyDescent="0.2">
      <c r="A8425" s="13"/>
      <c r="AX8425" s="32" t="s">
        <v>6987</v>
      </c>
      <c r="AZ8425" s="31" t="s">
        <v>15114</v>
      </c>
    </row>
    <row r="8426" spans="1:52" x14ac:dyDescent="0.2">
      <c r="A8426" s="13"/>
      <c r="AX8426" s="33" t="s">
        <v>9748</v>
      </c>
      <c r="AZ8426" s="31" t="s">
        <v>15115</v>
      </c>
    </row>
    <row r="8427" spans="1:52" x14ac:dyDescent="0.2">
      <c r="A8427" s="13"/>
      <c r="AX8427" s="32" t="s">
        <v>8635</v>
      </c>
      <c r="AZ8427" s="31" t="s">
        <v>15116</v>
      </c>
    </row>
    <row r="8428" spans="1:52" x14ac:dyDescent="0.2">
      <c r="A8428" s="13"/>
      <c r="AX8428" s="32" t="s">
        <v>8639</v>
      </c>
      <c r="AZ8428" s="31" t="s">
        <v>15117</v>
      </c>
    </row>
    <row r="8429" spans="1:52" x14ac:dyDescent="0.2">
      <c r="A8429" s="13"/>
      <c r="AX8429" s="32" t="s">
        <v>2134</v>
      </c>
      <c r="AZ8429" s="31" t="s">
        <v>15118</v>
      </c>
    </row>
    <row r="8430" spans="1:52" x14ac:dyDescent="0.2">
      <c r="A8430" s="13"/>
      <c r="AX8430" s="32" t="s">
        <v>3605</v>
      </c>
      <c r="AZ8430" s="31" t="s">
        <v>15119</v>
      </c>
    </row>
    <row r="8431" spans="1:52" x14ac:dyDescent="0.2">
      <c r="A8431" s="13"/>
      <c r="AX8431" s="32" t="s">
        <v>8641</v>
      </c>
      <c r="AZ8431" s="31" t="s">
        <v>15120</v>
      </c>
    </row>
    <row r="8432" spans="1:52" x14ac:dyDescent="0.2">
      <c r="A8432" s="13"/>
      <c r="AX8432" s="32" t="s">
        <v>11157</v>
      </c>
      <c r="AZ8432" s="31" t="s">
        <v>15121</v>
      </c>
    </row>
    <row r="8433" spans="1:52" x14ac:dyDescent="0.2">
      <c r="A8433" s="13"/>
      <c r="AX8433" s="32" t="s">
        <v>11158</v>
      </c>
      <c r="AZ8433" s="31" t="s">
        <v>15122</v>
      </c>
    </row>
    <row r="8434" spans="1:52" x14ac:dyDescent="0.2">
      <c r="A8434" s="13"/>
      <c r="AX8434" s="32" t="s">
        <v>8644</v>
      </c>
      <c r="AZ8434" s="31" t="s">
        <v>15123</v>
      </c>
    </row>
    <row r="8435" spans="1:52" x14ac:dyDescent="0.2">
      <c r="A8435" s="13"/>
      <c r="AX8435" s="32" t="s">
        <v>8646</v>
      </c>
      <c r="AZ8435" s="31" t="s">
        <v>15124</v>
      </c>
    </row>
    <row r="8436" spans="1:52" x14ac:dyDescent="0.2">
      <c r="A8436" s="13"/>
      <c r="AX8436" s="32" t="s">
        <v>8649</v>
      </c>
      <c r="AZ8436" s="31" t="s">
        <v>15125</v>
      </c>
    </row>
    <row r="8437" spans="1:52" x14ac:dyDescent="0.2">
      <c r="A8437" s="13"/>
      <c r="AX8437" s="32" t="s">
        <v>8652</v>
      </c>
      <c r="AZ8437" s="31" t="s">
        <v>15126</v>
      </c>
    </row>
    <row r="8438" spans="1:52" x14ac:dyDescent="0.2">
      <c r="A8438" s="29"/>
      <c r="AX8438" s="32" t="s">
        <v>8655</v>
      </c>
      <c r="AZ8438" s="31" t="s">
        <v>15127</v>
      </c>
    </row>
    <row r="8439" spans="1:52" x14ac:dyDescent="0.2">
      <c r="A8439" s="29"/>
      <c r="AX8439" s="32" t="s">
        <v>8659</v>
      </c>
      <c r="AZ8439" s="31" t="s">
        <v>15128</v>
      </c>
    </row>
    <row r="8440" spans="1:52" x14ac:dyDescent="0.2">
      <c r="A8440" s="13"/>
      <c r="AX8440" s="32" t="s">
        <v>6068</v>
      </c>
      <c r="AZ8440" s="31" t="s">
        <v>15129</v>
      </c>
    </row>
    <row r="8441" spans="1:52" x14ac:dyDescent="0.2">
      <c r="A8441" s="13"/>
      <c r="AX8441" s="32" t="s">
        <v>6989</v>
      </c>
      <c r="AZ8441" s="31" t="s">
        <v>15130</v>
      </c>
    </row>
    <row r="8442" spans="1:52" x14ac:dyDescent="0.2">
      <c r="A8442" s="13"/>
      <c r="AX8442" s="32" t="s">
        <v>8661</v>
      </c>
      <c r="AZ8442" s="31" t="s">
        <v>15131</v>
      </c>
    </row>
    <row r="8443" spans="1:52" x14ac:dyDescent="0.2">
      <c r="A8443" s="13"/>
      <c r="AX8443" s="32" t="s">
        <v>9755</v>
      </c>
      <c r="AZ8443" s="31" t="s">
        <v>15132</v>
      </c>
    </row>
    <row r="8444" spans="1:52" x14ac:dyDescent="0.2">
      <c r="A8444" s="29"/>
      <c r="AX8444" s="32" t="s">
        <v>11159</v>
      </c>
      <c r="AZ8444" s="31" t="s">
        <v>15133</v>
      </c>
    </row>
    <row r="8445" spans="1:52" x14ac:dyDescent="0.2">
      <c r="A8445" s="13"/>
      <c r="AX8445" s="32" t="s">
        <v>8664</v>
      </c>
      <c r="AZ8445" s="31" t="s">
        <v>15134</v>
      </c>
    </row>
    <row r="8446" spans="1:52" x14ac:dyDescent="0.2">
      <c r="A8446" s="13"/>
      <c r="AX8446" s="32" t="s">
        <v>11160</v>
      </c>
      <c r="AZ8446" s="31" t="s">
        <v>15135</v>
      </c>
    </row>
    <row r="8447" spans="1:52" x14ac:dyDescent="0.2">
      <c r="A8447" s="13"/>
      <c r="AX8447" s="32" t="s">
        <v>6991</v>
      </c>
      <c r="AZ8447" s="31" t="s">
        <v>15136</v>
      </c>
    </row>
    <row r="8448" spans="1:52" x14ac:dyDescent="0.2">
      <c r="A8448" s="13"/>
      <c r="AX8448" s="33" t="s">
        <v>9760</v>
      </c>
      <c r="AZ8448" s="31" t="s">
        <v>15137</v>
      </c>
    </row>
    <row r="8449" spans="1:52" x14ac:dyDescent="0.2">
      <c r="A8449" s="13"/>
      <c r="AX8449" s="32" t="s">
        <v>6995</v>
      </c>
      <c r="AZ8449" s="31" t="s">
        <v>15138</v>
      </c>
    </row>
    <row r="8450" spans="1:52" x14ac:dyDescent="0.2">
      <c r="A8450" s="13"/>
      <c r="AX8450" s="32" t="s">
        <v>9762</v>
      </c>
      <c r="AZ8450" s="31" t="s">
        <v>15139</v>
      </c>
    </row>
    <row r="8451" spans="1:52" x14ac:dyDescent="0.2">
      <c r="A8451" s="13"/>
      <c r="AX8451" s="32" t="s">
        <v>11161</v>
      </c>
      <c r="AZ8451" s="31" t="s">
        <v>15140</v>
      </c>
    </row>
    <row r="8452" spans="1:52" x14ac:dyDescent="0.2">
      <c r="A8452" s="13"/>
      <c r="AX8452" s="32" t="s">
        <v>8668</v>
      </c>
      <c r="AZ8452" s="31" t="s">
        <v>15141</v>
      </c>
    </row>
    <row r="8453" spans="1:52" x14ac:dyDescent="0.2">
      <c r="A8453" s="13"/>
      <c r="AX8453" s="32" t="s">
        <v>11162</v>
      </c>
      <c r="AZ8453" s="31" t="s">
        <v>15142</v>
      </c>
    </row>
    <row r="8454" spans="1:52" x14ac:dyDescent="0.2">
      <c r="A8454" s="13"/>
      <c r="AX8454" s="32" t="s">
        <v>9764</v>
      </c>
      <c r="AZ8454" s="31" t="s">
        <v>15143</v>
      </c>
    </row>
    <row r="8455" spans="1:52" x14ac:dyDescent="0.2">
      <c r="A8455" s="13"/>
      <c r="AX8455" s="32" t="s">
        <v>8672</v>
      </c>
      <c r="AZ8455" s="31" t="s">
        <v>15144</v>
      </c>
    </row>
    <row r="8456" spans="1:52" x14ac:dyDescent="0.2">
      <c r="A8456" s="13"/>
      <c r="AX8456" s="32" t="s">
        <v>11163</v>
      </c>
      <c r="AZ8456" s="31" t="s">
        <v>15145</v>
      </c>
    </row>
    <row r="8457" spans="1:52" x14ac:dyDescent="0.2">
      <c r="A8457" s="13"/>
      <c r="AX8457" s="32" t="s">
        <v>9766</v>
      </c>
      <c r="AZ8457" s="31" t="s">
        <v>15146</v>
      </c>
    </row>
    <row r="8458" spans="1:52" x14ac:dyDescent="0.2">
      <c r="A8458" s="13"/>
      <c r="AX8458" s="33" t="s">
        <v>9769</v>
      </c>
      <c r="AZ8458" s="31" t="s">
        <v>15147</v>
      </c>
    </row>
    <row r="8459" spans="1:52" x14ac:dyDescent="0.2">
      <c r="A8459" s="13"/>
      <c r="AX8459" s="32" t="s">
        <v>11164</v>
      </c>
      <c r="AZ8459" s="31" t="s">
        <v>15148</v>
      </c>
    </row>
    <row r="8460" spans="1:52" x14ac:dyDescent="0.2">
      <c r="A8460" s="29"/>
      <c r="AX8460" s="32" t="s">
        <v>8675</v>
      </c>
      <c r="AZ8460" s="31" t="s">
        <v>15149</v>
      </c>
    </row>
    <row r="8461" spans="1:52" x14ac:dyDescent="0.2">
      <c r="A8461" s="13"/>
      <c r="AX8461" s="32" t="s">
        <v>6998</v>
      </c>
      <c r="AZ8461" s="31" t="s">
        <v>15150</v>
      </c>
    </row>
    <row r="8462" spans="1:52" x14ac:dyDescent="0.2">
      <c r="A8462" s="29"/>
      <c r="AX8462" s="33" t="s">
        <v>9773</v>
      </c>
      <c r="AZ8462" s="31" t="s">
        <v>15151</v>
      </c>
    </row>
    <row r="8463" spans="1:52" x14ac:dyDescent="0.2">
      <c r="A8463" s="13"/>
      <c r="AX8463" s="33" t="s">
        <v>9776</v>
      </c>
      <c r="AZ8463" s="31" t="s">
        <v>15152</v>
      </c>
    </row>
    <row r="8464" spans="1:52" x14ac:dyDescent="0.2">
      <c r="A8464" s="13"/>
      <c r="AX8464" s="32" t="s">
        <v>11165</v>
      </c>
      <c r="AZ8464" s="31" t="s">
        <v>15153</v>
      </c>
    </row>
    <row r="8465" spans="1:52" x14ac:dyDescent="0.2">
      <c r="A8465" s="13"/>
      <c r="AX8465" s="32" t="s">
        <v>11166</v>
      </c>
      <c r="AZ8465" s="31" t="s">
        <v>15154</v>
      </c>
    </row>
    <row r="8466" spans="1:52" x14ac:dyDescent="0.2">
      <c r="A8466" s="13"/>
      <c r="AX8466" s="32" t="s">
        <v>7000</v>
      </c>
      <c r="AZ8466" s="31" t="s">
        <v>15155</v>
      </c>
    </row>
    <row r="8467" spans="1:52" x14ac:dyDescent="0.2">
      <c r="A8467" s="13"/>
      <c r="AX8467" s="32" t="s">
        <v>11167</v>
      </c>
      <c r="AZ8467" s="31" t="s">
        <v>15156</v>
      </c>
    </row>
    <row r="8468" spans="1:52" x14ac:dyDescent="0.2">
      <c r="A8468" s="13"/>
      <c r="AX8468" s="32" t="s">
        <v>7003</v>
      </c>
      <c r="AZ8468" s="31" t="s">
        <v>15157</v>
      </c>
    </row>
    <row r="8469" spans="1:52" x14ac:dyDescent="0.2">
      <c r="A8469" s="13"/>
      <c r="AX8469" s="32" t="s">
        <v>7006</v>
      </c>
      <c r="AZ8469" s="31" t="s">
        <v>15158</v>
      </c>
    </row>
    <row r="8470" spans="1:52" x14ac:dyDescent="0.2">
      <c r="A8470" s="13"/>
      <c r="AX8470" s="32" t="s">
        <v>11168</v>
      </c>
      <c r="AZ8470" s="31" t="s">
        <v>15159</v>
      </c>
    </row>
    <row r="8471" spans="1:52" x14ac:dyDescent="0.2">
      <c r="A8471" s="13"/>
      <c r="AX8471" s="32" t="s">
        <v>8677</v>
      </c>
      <c r="AZ8471" s="31" t="s">
        <v>15160</v>
      </c>
    </row>
    <row r="8472" spans="1:52" x14ac:dyDescent="0.2">
      <c r="A8472" s="13"/>
      <c r="AX8472" s="32" t="s">
        <v>7008</v>
      </c>
      <c r="AZ8472" s="31" t="s">
        <v>15161</v>
      </c>
    </row>
    <row r="8473" spans="1:52" x14ac:dyDescent="0.2">
      <c r="A8473" s="13"/>
      <c r="AX8473" s="32" t="s">
        <v>9781</v>
      </c>
      <c r="AZ8473" s="31" t="s">
        <v>15162</v>
      </c>
    </row>
    <row r="8474" spans="1:52" x14ac:dyDescent="0.2">
      <c r="A8474" s="13"/>
      <c r="AX8474" s="32" t="s">
        <v>8681</v>
      </c>
      <c r="AZ8474" s="31" t="s">
        <v>15163</v>
      </c>
    </row>
    <row r="8475" spans="1:52" x14ac:dyDescent="0.2">
      <c r="A8475" s="29"/>
      <c r="AX8475" s="32" t="s">
        <v>11169</v>
      </c>
      <c r="AZ8475" s="31" t="s">
        <v>15164</v>
      </c>
    </row>
    <row r="8476" spans="1:52" x14ac:dyDescent="0.2">
      <c r="A8476" s="13"/>
      <c r="AX8476" s="32" t="s">
        <v>8684</v>
      </c>
      <c r="AZ8476" s="31" t="s">
        <v>15165</v>
      </c>
    </row>
    <row r="8477" spans="1:52" x14ac:dyDescent="0.2">
      <c r="A8477" s="13"/>
      <c r="AX8477" s="32" t="s">
        <v>8687</v>
      </c>
      <c r="AZ8477" s="31" t="s">
        <v>15166</v>
      </c>
    </row>
    <row r="8478" spans="1:52" x14ac:dyDescent="0.2">
      <c r="A8478" s="13"/>
      <c r="AX8478" s="32" t="s">
        <v>11170</v>
      </c>
      <c r="AZ8478" s="31" t="s">
        <v>15167</v>
      </c>
    </row>
    <row r="8479" spans="1:52" x14ac:dyDescent="0.2">
      <c r="A8479" s="29"/>
      <c r="AX8479" s="32" t="s">
        <v>8689</v>
      </c>
      <c r="AZ8479" s="31" t="s">
        <v>15168</v>
      </c>
    </row>
    <row r="8480" spans="1:52" x14ac:dyDescent="0.2">
      <c r="A8480" s="13"/>
      <c r="AX8480" s="32" t="s">
        <v>11171</v>
      </c>
      <c r="AZ8480" s="31" t="s">
        <v>15169</v>
      </c>
    </row>
    <row r="8481" spans="1:52" x14ac:dyDescent="0.2">
      <c r="A8481" s="13"/>
      <c r="AX8481" s="32" t="s">
        <v>8692</v>
      </c>
      <c r="AZ8481" s="31" t="s">
        <v>15170</v>
      </c>
    </row>
    <row r="8482" spans="1:52" x14ac:dyDescent="0.2">
      <c r="A8482" s="13"/>
      <c r="AX8482" s="32" t="s">
        <v>540</v>
      </c>
      <c r="AZ8482" s="31" t="s">
        <v>15171</v>
      </c>
    </row>
    <row r="8483" spans="1:52" x14ac:dyDescent="0.2">
      <c r="A8483" s="29"/>
      <c r="AX8483" s="32" t="s">
        <v>7010</v>
      </c>
      <c r="AZ8483" s="31" t="s">
        <v>15172</v>
      </c>
    </row>
    <row r="8484" spans="1:52" x14ac:dyDescent="0.2">
      <c r="A8484" s="13"/>
      <c r="AX8484" s="32" t="s">
        <v>3609</v>
      </c>
      <c r="AZ8484" s="31" t="s">
        <v>15173</v>
      </c>
    </row>
    <row r="8485" spans="1:52" x14ac:dyDescent="0.2">
      <c r="A8485" s="13"/>
      <c r="AX8485" s="32" t="s">
        <v>873</v>
      </c>
      <c r="AZ8485" s="31" t="s">
        <v>15174</v>
      </c>
    </row>
    <row r="8486" spans="1:52" x14ac:dyDescent="0.2">
      <c r="A8486" s="13"/>
      <c r="AX8486" s="32" t="s">
        <v>6078</v>
      </c>
      <c r="AZ8486" s="31" t="s">
        <v>15175</v>
      </c>
    </row>
    <row r="8487" spans="1:52" x14ac:dyDescent="0.2">
      <c r="A8487" s="13"/>
      <c r="AX8487" s="32" t="s">
        <v>9791</v>
      </c>
      <c r="AZ8487" s="31" t="s">
        <v>15176</v>
      </c>
    </row>
    <row r="8488" spans="1:52" x14ac:dyDescent="0.2">
      <c r="A8488" s="13"/>
      <c r="AX8488" s="32" t="s">
        <v>9794</v>
      </c>
      <c r="AZ8488" s="31" t="s">
        <v>15177</v>
      </c>
    </row>
    <row r="8489" spans="1:52" x14ac:dyDescent="0.2">
      <c r="A8489" s="13"/>
      <c r="AX8489" s="32" t="s">
        <v>11172</v>
      </c>
      <c r="AZ8489" s="31" t="s">
        <v>15178</v>
      </c>
    </row>
    <row r="8490" spans="1:52" x14ac:dyDescent="0.2">
      <c r="A8490" s="13"/>
      <c r="AX8490" s="32" t="s">
        <v>9796</v>
      </c>
      <c r="AZ8490" s="31" t="s">
        <v>15179</v>
      </c>
    </row>
    <row r="8491" spans="1:52" x14ac:dyDescent="0.2">
      <c r="A8491" s="13"/>
      <c r="AX8491" s="32" t="s">
        <v>7013</v>
      </c>
      <c r="AZ8491" s="31" t="s">
        <v>15180</v>
      </c>
    </row>
    <row r="8492" spans="1:52" x14ac:dyDescent="0.2">
      <c r="A8492" s="13"/>
      <c r="AX8492" s="32" t="s">
        <v>8697</v>
      </c>
      <c r="AZ8492" s="31" t="s">
        <v>15181</v>
      </c>
    </row>
    <row r="8493" spans="1:52" x14ac:dyDescent="0.2">
      <c r="A8493" s="13"/>
      <c r="AX8493" s="32" t="s">
        <v>11173</v>
      </c>
      <c r="AZ8493" s="31" t="s">
        <v>15182</v>
      </c>
    </row>
    <row r="8494" spans="1:52" x14ac:dyDescent="0.2">
      <c r="A8494" s="13"/>
      <c r="AX8494" s="32" t="s">
        <v>6083</v>
      </c>
      <c r="AZ8494" s="31" t="s">
        <v>15183</v>
      </c>
    </row>
    <row r="8495" spans="1:52" x14ac:dyDescent="0.2">
      <c r="A8495" s="13"/>
      <c r="AX8495" s="32" t="s">
        <v>1300</v>
      </c>
      <c r="AZ8495" s="31" t="s">
        <v>15184</v>
      </c>
    </row>
    <row r="8496" spans="1:52" x14ac:dyDescent="0.2">
      <c r="A8496" s="13"/>
      <c r="AX8496" s="32" t="s">
        <v>8700</v>
      </c>
      <c r="AZ8496" s="31" t="s">
        <v>15185</v>
      </c>
    </row>
    <row r="8497" spans="1:52" x14ac:dyDescent="0.2">
      <c r="A8497" s="13"/>
      <c r="AX8497" s="32" t="s">
        <v>876</v>
      </c>
      <c r="AZ8497" s="31" t="s">
        <v>15186</v>
      </c>
    </row>
    <row r="8498" spans="1:52" x14ac:dyDescent="0.2">
      <c r="A8498" s="13"/>
      <c r="AX8498" s="32" t="s">
        <v>2141</v>
      </c>
      <c r="AZ8498" s="31" t="s">
        <v>15187</v>
      </c>
    </row>
    <row r="8499" spans="1:52" x14ac:dyDescent="0.2">
      <c r="A8499" s="13"/>
      <c r="AX8499" s="32" t="s">
        <v>7016</v>
      </c>
      <c r="AZ8499" s="31" t="s">
        <v>15188</v>
      </c>
    </row>
    <row r="8500" spans="1:52" x14ac:dyDescent="0.2">
      <c r="A8500" s="13"/>
      <c r="AX8500" s="32" t="s">
        <v>9800</v>
      </c>
      <c r="AZ8500" s="31" t="s">
        <v>15189</v>
      </c>
    </row>
    <row r="8501" spans="1:52" x14ac:dyDescent="0.2">
      <c r="A8501" s="13"/>
      <c r="AX8501" s="32" t="s">
        <v>11174</v>
      </c>
      <c r="AZ8501" s="31" t="s">
        <v>15190</v>
      </c>
    </row>
    <row r="8502" spans="1:52" x14ac:dyDescent="0.2">
      <c r="A8502" s="13"/>
      <c r="AX8502" s="32" t="s">
        <v>9803</v>
      </c>
      <c r="AZ8502" s="31" t="s">
        <v>15191</v>
      </c>
    </row>
    <row r="8503" spans="1:52" x14ac:dyDescent="0.2">
      <c r="A8503" s="13"/>
      <c r="AX8503" s="32" t="s">
        <v>11175</v>
      </c>
      <c r="AZ8503" s="31" t="s">
        <v>15192</v>
      </c>
    </row>
    <row r="8504" spans="1:52" x14ac:dyDescent="0.2">
      <c r="A8504" s="13"/>
      <c r="AX8504" s="32" t="s">
        <v>2145</v>
      </c>
      <c r="AZ8504" s="31" t="s">
        <v>15193</v>
      </c>
    </row>
    <row r="8505" spans="1:52" x14ac:dyDescent="0.2">
      <c r="A8505" s="13"/>
      <c r="AX8505" s="32" t="s">
        <v>8704</v>
      </c>
      <c r="AZ8505" s="31" t="s">
        <v>15194</v>
      </c>
    </row>
    <row r="8506" spans="1:52" x14ac:dyDescent="0.2">
      <c r="A8506" s="13"/>
      <c r="AX8506" s="32" t="s">
        <v>6087</v>
      </c>
      <c r="AZ8506" s="31" t="s">
        <v>15195</v>
      </c>
    </row>
    <row r="8507" spans="1:52" x14ac:dyDescent="0.2">
      <c r="A8507" s="13"/>
      <c r="AX8507" s="32" t="s">
        <v>7018</v>
      </c>
      <c r="AZ8507" s="31" t="s">
        <v>15196</v>
      </c>
    </row>
    <row r="8508" spans="1:52" x14ac:dyDescent="0.2">
      <c r="A8508" s="13"/>
      <c r="AX8508" s="32" t="s">
        <v>9808</v>
      </c>
      <c r="AZ8508" s="31" t="s">
        <v>15197</v>
      </c>
    </row>
    <row r="8509" spans="1:52" x14ac:dyDescent="0.2">
      <c r="A8509" s="13"/>
      <c r="AX8509" s="32" t="s">
        <v>9811</v>
      </c>
      <c r="AZ8509" s="31" t="s">
        <v>15198</v>
      </c>
    </row>
    <row r="8510" spans="1:52" x14ac:dyDescent="0.2">
      <c r="A8510" s="13"/>
      <c r="AX8510" s="32" t="s">
        <v>8707</v>
      </c>
      <c r="AZ8510" s="31" t="s">
        <v>15199</v>
      </c>
    </row>
    <row r="8511" spans="1:52" x14ac:dyDescent="0.2">
      <c r="A8511" s="13"/>
      <c r="AX8511" s="32" t="s">
        <v>8709</v>
      </c>
      <c r="AZ8511" s="31" t="s">
        <v>15200</v>
      </c>
    </row>
    <row r="8512" spans="1:52" x14ac:dyDescent="0.2">
      <c r="A8512" s="13"/>
      <c r="AX8512" s="32" t="s">
        <v>8712</v>
      </c>
      <c r="AZ8512" s="31" t="s">
        <v>15201</v>
      </c>
    </row>
    <row r="8513" spans="1:52" x14ac:dyDescent="0.2">
      <c r="A8513" s="13"/>
      <c r="AX8513" s="33" t="s">
        <v>6100</v>
      </c>
      <c r="AZ8513" s="31" t="s">
        <v>15202</v>
      </c>
    </row>
    <row r="8514" spans="1:52" x14ac:dyDescent="0.2">
      <c r="A8514" s="13"/>
      <c r="AX8514" s="32" t="s">
        <v>8714</v>
      </c>
      <c r="AZ8514" s="31" t="s">
        <v>15203</v>
      </c>
    </row>
    <row r="8515" spans="1:52" x14ac:dyDescent="0.2">
      <c r="A8515" s="13"/>
      <c r="AX8515" s="33" t="s">
        <v>9814</v>
      </c>
      <c r="AZ8515" s="31" t="s">
        <v>15204</v>
      </c>
    </row>
    <row r="8516" spans="1:52" x14ac:dyDescent="0.2">
      <c r="A8516" s="13"/>
      <c r="AX8516" s="32" t="s">
        <v>8717</v>
      </c>
      <c r="AZ8516" s="31" t="s">
        <v>15205</v>
      </c>
    </row>
    <row r="8517" spans="1:52" x14ac:dyDescent="0.2">
      <c r="A8517" s="13"/>
      <c r="AX8517" s="32" t="s">
        <v>8719</v>
      </c>
      <c r="AZ8517" s="31" t="s">
        <v>15206</v>
      </c>
    </row>
    <row r="8518" spans="1:52" x14ac:dyDescent="0.2">
      <c r="A8518" s="29"/>
      <c r="AX8518" s="32" t="s">
        <v>11176</v>
      </c>
      <c r="AZ8518" s="31" t="s">
        <v>15207</v>
      </c>
    </row>
    <row r="8519" spans="1:52" x14ac:dyDescent="0.2">
      <c r="A8519" s="13"/>
      <c r="AX8519" s="32" t="s">
        <v>9816</v>
      </c>
      <c r="AZ8519" s="31" t="s">
        <v>15208</v>
      </c>
    </row>
    <row r="8520" spans="1:52" x14ac:dyDescent="0.2">
      <c r="A8520" s="13"/>
      <c r="AX8520" s="32" t="s">
        <v>8723</v>
      </c>
      <c r="AZ8520" s="31" t="s">
        <v>15209</v>
      </c>
    </row>
    <row r="8521" spans="1:52" x14ac:dyDescent="0.2">
      <c r="A8521" s="13"/>
      <c r="AX8521" s="32" t="s">
        <v>11177</v>
      </c>
      <c r="AZ8521" s="31" t="s">
        <v>15210</v>
      </c>
    </row>
    <row r="8522" spans="1:52" x14ac:dyDescent="0.2">
      <c r="A8522" s="13"/>
      <c r="AX8522" s="32" t="s">
        <v>8725</v>
      </c>
      <c r="AZ8522" s="31" t="s">
        <v>15211</v>
      </c>
    </row>
    <row r="8523" spans="1:52" x14ac:dyDescent="0.2">
      <c r="A8523" s="13"/>
      <c r="AX8523" s="33" t="s">
        <v>9820</v>
      </c>
      <c r="AZ8523" s="31" t="s">
        <v>15212</v>
      </c>
    </row>
    <row r="8524" spans="1:52" x14ac:dyDescent="0.2">
      <c r="A8524" s="13"/>
      <c r="AX8524" s="32" t="s">
        <v>6110</v>
      </c>
      <c r="AZ8524" s="31" t="s">
        <v>15213</v>
      </c>
    </row>
    <row r="8525" spans="1:52" x14ac:dyDescent="0.2">
      <c r="A8525" s="13"/>
      <c r="AX8525" s="32" t="s">
        <v>7021</v>
      </c>
      <c r="AZ8525" s="31" t="s">
        <v>15214</v>
      </c>
    </row>
    <row r="8526" spans="1:52" x14ac:dyDescent="0.2">
      <c r="A8526" s="29"/>
      <c r="AX8526" s="32" t="s">
        <v>8732</v>
      </c>
      <c r="AZ8526" s="31" t="s">
        <v>15215</v>
      </c>
    </row>
    <row r="8527" spans="1:52" x14ac:dyDescent="0.2">
      <c r="A8527" s="13"/>
      <c r="AX8527" s="32" t="s">
        <v>8735</v>
      </c>
      <c r="AZ8527" s="31" t="s">
        <v>15216</v>
      </c>
    </row>
    <row r="8528" spans="1:52" x14ac:dyDescent="0.2">
      <c r="A8528" s="13"/>
      <c r="AX8528" s="32" t="s">
        <v>11178</v>
      </c>
      <c r="AZ8528" s="31" t="s">
        <v>15217</v>
      </c>
    </row>
    <row r="8529" spans="1:52" x14ac:dyDescent="0.2">
      <c r="A8529" s="13"/>
      <c r="AX8529" s="32" t="s">
        <v>6114</v>
      </c>
      <c r="AZ8529" s="31" t="s">
        <v>15218</v>
      </c>
    </row>
    <row r="8530" spans="1:52" x14ac:dyDescent="0.2">
      <c r="A8530" s="29"/>
      <c r="AX8530" s="32" t="s">
        <v>8739</v>
      </c>
      <c r="AZ8530" s="31" t="s">
        <v>15219</v>
      </c>
    </row>
    <row r="8531" spans="1:52" x14ac:dyDescent="0.2">
      <c r="A8531" s="29"/>
      <c r="AX8531" s="32" t="s">
        <v>8742</v>
      </c>
      <c r="AZ8531" s="31" t="s">
        <v>15220</v>
      </c>
    </row>
    <row r="8532" spans="1:52" x14ac:dyDescent="0.2">
      <c r="A8532" s="13"/>
      <c r="AX8532" s="32" t="s">
        <v>8744</v>
      </c>
      <c r="AZ8532" s="31" t="s">
        <v>15221</v>
      </c>
    </row>
    <row r="8533" spans="1:52" x14ac:dyDescent="0.2">
      <c r="A8533" s="29"/>
      <c r="AX8533" s="32" t="s">
        <v>11179</v>
      </c>
      <c r="AZ8533" s="31" t="s">
        <v>15222</v>
      </c>
    </row>
    <row r="8534" spans="1:52" x14ac:dyDescent="0.2">
      <c r="A8534" s="13"/>
      <c r="AX8534" s="32" t="s">
        <v>3613</v>
      </c>
      <c r="AZ8534" s="31" t="s">
        <v>15223</v>
      </c>
    </row>
    <row r="8535" spans="1:52" x14ac:dyDescent="0.2">
      <c r="A8535" s="13"/>
      <c r="AX8535" s="32" t="s">
        <v>7025</v>
      </c>
      <c r="AZ8535" s="31" t="s">
        <v>15224</v>
      </c>
    </row>
    <row r="8536" spans="1:52" x14ac:dyDescent="0.2">
      <c r="A8536" s="13"/>
      <c r="AX8536" s="32" t="s">
        <v>6118</v>
      </c>
      <c r="AZ8536" s="31" t="s">
        <v>15225</v>
      </c>
    </row>
    <row r="8537" spans="1:52" x14ac:dyDescent="0.2">
      <c r="A8537" s="13"/>
      <c r="AX8537" s="32" t="s">
        <v>11180</v>
      </c>
      <c r="AZ8537" s="31" t="s">
        <v>15226</v>
      </c>
    </row>
    <row r="8538" spans="1:52" x14ac:dyDescent="0.2">
      <c r="A8538" s="13"/>
      <c r="AX8538" s="33" t="s">
        <v>1304</v>
      </c>
      <c r="AZ8538" s="31" t="s">
        <v>15227</v>
      </c>
    </row>
    <row r="8539" spans="1:52" x14ac:dyDescent="0.2">
      <c r="A8539" s="13"/>
      <c r="AX8539" s="32" t="s">
        <v>9828</v>
      </c>
      <c r="AZ8539" s="31" t="s">
        <v>15228</v>
      </c>
    </row>
    <row r="8540" spans="1:52" x14ac:dyDescent="0.2">
      <c r="A8540" s="13"/>
      <c r="AX8540" s="32" t="s">
        <v>9830</v>
      </c>
      <c r="AZ8540" s="31" t="s">
        <v>15229</v>
      </c>
    </row>
    <row r="8541" spans="1:52" x14ac:dyDescent="0.2">
      <c r="A8541" s="13"/>
      <c r="AX8541" s="32" t="s">
        <v>9832</v>
      </c>
      <c r="AZ8541" s="31" t="s">
        <v>15230</v>
      </c>
    </row>
    <row r="8542" spans="1:52" x14ac:dyDescent="0.2">
      <c r="A8542" s="13"/>
      <c r="AX8542" s="32" t="s">
        <v>7026</v>
      </c>
      <c r="AZ8542" s="31" t="s">
        <v>15231</v>
      </c>
    </row>
    <row r="8543" spans="1:52" x14ac:dyDescent="0.2">
      <c r="A8543" s="13"/>
      <c r="AX8543" s="32" t="s">
        <v>9834</v>
      </c>
      <c r="AZ8543" s="31" t="s">
        <v>15232</v>
      </c>
    </row>
    <row r="8544" spans="1:52" x14ac:dyDescent="0.2">
      <c r="A8544" s="13"/>
      <c r="AX8544" s="32" t="s">
        <v>7029</v>
      </c>
      <c r="AZ8544" s="31" t="s">
        <v>15233</v>
      </c>
    </row>
    <row r="8545" spans="1:52" x14ac:dyDescent="0.2">
      <c r="A8545" s="13"/>
      <c r="AX8545" s="32" t="s">
        <v>9836</v>
      </c>
      <c r="AZ8545" s="31" t="s">
        <v>15234</v>
      </c>
    </row>
    <row r="8546" spans="1:52" x14ac:dyDescent="0.2">
      <c r="A8546" s="13"/>
      <c r="AX8546" s="32" t="s">
        <v>8747</v>
      </c>
      <c r="AZ8546" s="31" t="s">
        <v>15235</v>
      </c>
    </row>
    <row r="8547" spans="1:52" x14ac:dyDescent="0.2">
      <c r="A8547" s="13"/>
      <c r="AX8547" s="32" t="s">
        <v>7032</v>
      </c>
      <c r="AZ8547" s="31" t="s">
        <v>15236</v>
      </c>
    </row>
    <row r="8548" spans="1:52" x14ac:dyDescent="0.2">
      <c r="A8548" s="13"/>
      <c r="AX8548" s="32" t="s">
        <v>11181</v>
      </c>
      <c r="AZ8548" s="31" t="s">
        <v>15237</v>
      </c>
    </row>
    <row r="8549" spans="1:52" x14ac:dyDescent="0.2">
      <c r="A8549" s="13"/>
      <c r="AX8549" s="32" t="s">
        <v>9840</v>
      </c>
      <c r="AZ8549" s="31" t="s">
        <v>15238</v>
      </c>
    </row>
    <row r="8550" spans="1:52" x14ac:dyDescent="0.2">
      <c r="A8550" s="13"/>
      <c r="AX8550" s="32" t="s">
        <v>6121</v>
      </c>
      <c r="AZ8550" s="31" t="s">
        <v>15239</v>
      </c>
    </row>
    <row r="8551" spans="1:52" x14ac:dyDescent="0.2">
      <c r="A8551" s="13"/>
      <c r="AX8551" s="32" t="s">
        <v>7033</v>
      </c>
      <c r="AZ8551" s="31" t="s">
        <v>15240</v>
      </c>
    </row>
    <row r="8552" spans="1:52" x14ac:dyDescent="0.2">
      <c r="A8552" s="13"/>
      <c r="AX8552" s="32" t="s">
        <v>9845</v>
      </c>
      <c r="AZ8552" s="31" t="s">
        <v>15241</v>
      </c>
    </row>
    <row r="8553" spans="1:52" x14ac:dyDescent="0.2">
      <c r="A8553" s="13"/>
      <c r="AX8553" s="32" t="s">
        <v>9848</v>
      </c>
      <c r="AZ8553" s="31" t="s">
        <v>15242</v>
      </c>
    </row>
    <row r="8554" spans="1:52" x14ac:dyDescent="0.2">
      <c r="A8554" s="13"/>
      <c r="AX8554" s="32" t="s">
        <v>3618</v>
      </c>
      <c r="AZ8554" s="31" t="s">
        <v>15243</v>
      </c>
    </row>
    <row r="8555" spans="1:52" x14ac:dyDescent="0.2">
      <c r="A8555" s="13"/>
      <c r="AX8555" s="32" t="s">
        <v>6124</v>
      </c>
      <c r="AZ8555" s="31" t="s">
        <v>15244</v>
      </c>
    </row>
    <row r="8556" spans="1:52" x14ac:dyDescent="0.2">
      <c r="A8556" s="13"/>
      <c r="AX8556" s="32" t="s">
        <v>11182</v>
      </c>
      <c r="AZ8556" s="31" t="s">
        <v>15245</v>
      </c>
    </row>
    <row r="8557" spans="1:52" x14ac:dyDescent="0.2">
      <c r="A8557" s="13"/>
      <c r="AX8557" s="32" t="s">
        <v>7036</v>
      </c>
      <c r="AZ8557" s="31" t="s">
        <v>15246</v>
      </c>
    </row>
    <row r="8558" spans="1:52" x14ac:dyDescent="0.2">
      <c r="A8558" s="13"/>
      <c r="AX8558" s="32" t="s">
        <v>8753</v>
      </c>
      <c r="AZ8558" s="31" t="s">
        <v>15247</v>
      </c>
    </row>
    <row r="8559" spans="1:52" x14ac:dyDescent="0.2">
      <c r="A8559" s="13"/>
      <c r="AX8559" s="32" t="s">
        <v>11183</v>
      </c>
      <c r="AZ8559" s="31" t="s">
        <v>15248</v>
      </c>
    </row>
    <row r="8560" spans="1:52" x14ac:dyDescent="0.2">
      <c r="A8560" s="13"/>
      <c r="AX8560" s="32" t="s">
        <v>9856</v>
      </c>
      <c r="AZ8560" s="31" t="s">
        <v>15249</v>
      </c>
    </row>
    <row r="8561" spans="1:52" x14ac:dyDescent="0.2">
      <c r="A8561" s="13"/>
      <c r="AX8561" s="32" t="s">
        <v>8755</v>
      </c>
      <c r="AZ8561" s="31" t="s">
        <v>15250</v>
      </c>
    </row>
    <row r="8562" spans="1:52" x14ac:dyDescent="0.2">
      <c r="A8562" s="13"/>
      <c r="AX8562" s="32" t="s">
        <v>8757</v>
      </c>
      <c r="AZ8562" s="31" t="s">
        <v>15251</v>
      </c>
    </row>
    <row r="8563" spans="1:52" x14ac:dyDescent="0.2">
      <c r="A8563" s="13"/>
      <c r="AX8563" s="32" t="s">
        <v>7038</v>
      </c>
      <c r="AZ8563" s="31" t="s">
        <v>15252</v>
      </c>
    </row>
    <row r="8564" spans="1:52" x14ac:dyDescent="0.2">
      <c r="A8564" s="13"/>
      <c r="AX8564" s="32" t="s">
        <v>9858</v>
      </c>
      <c r="AZ8564" s="31" t="s">
        <v>15253</v>
      </c>
    </row>
    <row r="8565" spans="1:52" x14ac:dyDescent="0.2">
      <c r="A8565" s="13"/>
      <c r="AX8565" s="32" t="s">
        <v>8760</v>
      </c>
      <c r="AZ8565" s="31" t="s">
        <v>15254</v>
      </c>
    </row>
    <row r="8566" spans="1:52" x14ac:dyDescent="0.2">
      <c r="A8566" s="13"/>
      <c r="AX8566" s="32" t="s">
        <v>11184</v>
      </c>
      <c r="AZ8566" s="31" t="s">
        <v>15255</v>
      </c>
    </row>
    <row r="8567" spans="1:52" x14ac:dyDescent="0.2">
      <c r="A8567" s="13"/>
      <c r="AX8567" s="32" t="s">
        <v>11185</v>
      </c>
      <c r="AZ8567" s="31" t="s">
        <v>15256</v>
      </c>
    </row>
    <row r="8568" spans="1:52" x14ac:dyDescent="0.2">
      <c r="A8568" s="13"/>
      <c r="AX8568" s="32" t="s">
        <v>9859</v>
      </c>
      <c r="AZ8568" s="31" t="s">
        <v>15257</v>
      </c>
    </row>
    <row r="8569" spans="1:52" x14ac:dyDescent="0.2">
      <c r="A8569" s="13"/>
      <c r="AX8569" s="32" t="s">
        <v>2154</v>
      </c>
      <c r="AZ8569" s="31" t="s">
        <v>15258</v>
      </c>
    </row>
    <row r="8570" spans="1:52" x14ac:dyDescent="0.2">
      <c r="A8570" s="13"/>
      <c r="AX8570" s="32" t="s">
        <v>11186</v>
      </c>
      <c r="AZ8570" s="31" t="s">
        <v>15259</v>
      </c>
    </row>
    <row r="8571" spans="1:52" x14ac:dyDescent="0.2">
      <c r="A8571" s="13"/>
      <c r="AX8571" s="32" t="s">
        <v>7041</v>
      </c>
      <c r="AZ8571" s="31" t="s">
        <v>15260</v>
      </c>
    </row>
    <row r="8572" spans="1:52" x14ac:dyDescent="0.2">
      <c r="A8572" s="13"/>
      <c r="AX8572" s="32" t="s">
        <v>544</v>
      </c>
      <c r="AZ8572" s="31" t="s">
        <v>15261</v>
      </c>
    </row>
    <row r="8573" spans="1:52" x14ac:dyDescent="0.2">
      <c r="A8573" s="13"/>
      <c r="AX8573" s="32" t="s">
        <v>7044</v>
      </c>
      <c r="AZ8573" s="31" t="s">
        <v>15262</v>
      </c>
    </row>
    <row r="8574" spans="1:52" x14ac:dyDescent="0.2">
      <c r="A8574" s="13"/>
      <c r="AX8574" s="32" t="s">
        <v>2159</v>
      </c>
      <c r="AZ8574" s="31" t="s">
        <v>15263</v>
      </c>
    </row>
    <row r="8575" spans="1:52" x14ac:dyDescent="0.2">
      <c r="A8575" s="13"/>
      <c r="AX8575" s="32" t="s">
        <v>7047</v>
      </c>
      <c r="AZ8575" s="31" t="s">
        <v>15264</v>
      </c>
    </row>
    <row r="8576" spans="1:52" x14ac:dyDescent="0.2">
      <c r="A8576" s="13"/>
      <c r="AX8576" s="32" t="s">
        <v>8767</v>
      </c>
      <c r="AZ8576" s="31" t="s">
        <v>15265</v>
      </c>
    </row>
    <row r="8577" spans="1:52" x14ac:dyDescent="0.2">
      <c r="A8577" s="13"/>
      <c r="AX8577" s="32" t="s">
        <v>8769</v>
      </c>
      <c r="AZ8577" s="31" t="s">
        <v>15266</v>
      </c>
    </row>
    <row r="8578" spans="1:52" x14ac:dyDescent="0.2">
      <c r="A8578" s="13"/>
      <c r="AX8578" s="32" t="s">
        <v>8772</v>
      </c>
      <c r="AZ8578" s="31" t="s">
        <v>15267</v>
      </c>
    </row>
    <row r="8579" spans="1:52" x14ac:dyDescent="0.2">
      <c r="A8579" s="13"/>
      <c r="AX8579" s="32" t="s">
        <v>7051</v>
      </c>
      <c r="AZ8579" s="31" t="s">
        <v>15268</v>
      </c>
    </row>
    <row r="8580" spans="1:52" x14ac:dyDescent="0.2">
      <c r="A8580" s="13"/>
      <c r="AX8580" s="32" t="s">
        <v>8773</v>
      </c>
      <c r="AZ8580" s="31" t="s">
        <v>15269</v>
      </c>
    </row>
    <row r="8581" spans="1:52" x14ac:dyDescent="0.2">
      <c r="A8581" s="13"/>
      <c r="AX8581" s="32" t="s">
        <v>11187</v>
      </c>
      <c r="AZ8581" s="31" t="s">
        <v>15270</v>
      </c>
    </row>
    <row r="8582" spans="1:52" x14ac:dyDescent="0.2">
      <c r="A8582" s="13"/>
      <c r="AX8582" s="32" t="s">
        <v>11188</v>
      </c>
      <c r="AZ8582" s="31" t="s">
        <v>15271</v>
      </c>
    </row>
    <row r="8583" spans="1:52" x14ac:dyDescent="0.2">
      <c r="A8583" s="13"/>
      <c r="AX8583" s="32" t="s">
        <v>8774</v>
      </c>
      <c r="AZ8583" s="31" t="s">
        <v>15272</v>
      </c>
    </row>
    <row r="8584" spans="1:52" x14ac:dyDescent="0.2">
      <c r="A8584" s="13"/>
      <c r="AX8584" s="32" t="s">
        <v>11189</v>
      </c>
      <c r="AZ8584" s="31" t="s">
        <v>15273</v>
      </c>
    </row>
    <row r="8585" spans="1:52" x14ac:dyDescent="0.2">
      <c r="A8585" s="13"/>
      <c r="AX8585" s="33" t="s">
        <v>9869</v>
      </c>
      <c r="AZ8585" s="31" t="s">
        <v>15274</v>
      </c>
    </row>
    <row r="8586" spans="1:52" x14ac:dyDescent="0.2">
      <c r="A8586" s="29"/>
      <c r="AX8586" s="32" t="s">
        <v>9872</v>
      </c>
      <c r="AZ8586" s="31" t="s">
        <v>15275</v>
      </c>
    </row>
    <row r="8587" spans="1:52" x14ac:dyDescent="0.2">
      <c r="A8587" s="13"/>
      <c r="AX8587" s="32" t="s">
        <v>11190</v>
      </c>
      <c r="AZ8587" s="31" t="s">
        <v>15276</v>
      </c>
    </row>
    <row r="8588" spans="1:52" x14ac:dyDescent="0.2">
      <c r="A8588" s="13"/>
      <c r="AX8588" s="32" t="s">
        <v>11191</v>
      </c>
      <c r="AZ8588" s="31" t="s">
        <v>15277</v>
      </c>
    </row>
    <row r="8589" spans="1:52" x14ac:dyDescent="0.2">
      <c r="A8589" s="13"/>
      <c r="AX8589" s="33" t="s">
        <v>9875</v>
      </c>
      <c r="AZ8589" s="31" t="s">
        <v>15278</v>
      </c>
    </row>
    <row r="8590" spans="1:52" x14ac:dyDescent="0.2">
      <c r="A8590" s="29"/>
      <c r="AX8590" s="32" t="s">
        <v>6130</v>
      </c>
      <c r="AZ8590" s="31" t="s">
        <v>15279</v>
      </c>
    </row>
    <row r="8591" spans="1:52" x14ac:dyDescent="0.2">
      <c r="A8591" s="13"/>
      <c r="AX8591" s="32" t="s">
        <v>8777</v>
      </c>
      <c r="AZ8591" s="31" t="s">
        <v>15280</v>
      </c>
    </row>
    <row r="8592" spans="1:52" x14ac:dyDescent="0.2">
      <c r="A8592" s="29"/>
      <c r="AX8592" s="32" t="s">
        <v>9880</v>
      </c>
      <c r="AZ8592" s="31" t="s">
        <v>15281</v>
      </c>
    </row>
    <row r="8593" spans="1:52" x14ac:dyDescent="0.2">
      <c r="A8593" s="29"/>
      <c r="AX8593" s="32" t="s">
        <v>8779</v>
      </c>
      <c r="AZ8593" s="31" t="s">
        <v>15282</v>
      </c>
    </row>
    <row r="8594" spans="1:52" x14ac:dyDescent="0.2">
      <c r="A8594" s="13"/>
      <c r="AX8594" s="32" t="s">
        <v>11192</v>
      </c>
      <c r="AZ8594" s="31" t="s">
        <v>15283</v>
      </c>
    </row>
    <row r="8595" spans="1:52" x14ac:dyDescent="0.2">
      <c r="A8595" s="13"/>
      <c r="AX8595" s="32" t="s">
        <v>8781</v>
      </c>
      <c r="AZ8595" s="31" t="s">
        <v>15284</v>
      </c>
    </row>
    <row r="8596" spans="1:52" x14ac:dyDescent="0.2">
      <c r="A8596" s="13"/>
      <c r="AX8596" s="32" t="s">
        <v>11193</v>
      </c>
      <c r="AZ8596" s="31" t="s">
        <v>15285</v>
      </c>
    </row>
    <row r="8597" spans="1:52" x14ac:dyDescent="0.2">
      <c r="A8597" s="13"/>
      <c r="AX8597" s="32" t="s">
        <v>8783</v>
      </c>
      <c r="AZ8597" s="31" t="s">
        <v>15286</v>
      </c>
    </row>
    <row r="8598" spans="1:52" x14ac:dyDescent="0.2">
      <c r="A8598" s="13"/>
      <c r="AX8598" s="32" t="s">
        <v>11194</v>
      </c>
      <c r="AZ8598" s="31" t="s">
        <v>15287</v>
      </c>
    </row>
    <row r="8599" spans="1:52" x14ac:dyDescent="0.2">
      <c r="A8599" s="13"/>
      <c r="AX8599" s="32" t="s">
        <v>11195</v>
      </c>
      <c r="AZ8599" s="31" t="s">
        <v>15288</v>
      </c>
    </row>
    <row r="8600" spans="1:52" x14ac:dyDescent="0.2">
      <c r="A8600" s="13"/>
      <c r="AX8600" s="32" t="s">
        <v>11196</v>
      </c>
      <c r="AZ8600" s="31" t="s">
        <v>15289</v>
      </c>
    </row>
    <row r="8601" spans="1:52" x14ac:dyDescent="0.2">
      <c r="A8601" s="13"/>
      <c r="AX8601" s="32" t="s">
        <v>11197</v>
      </c>
      <c r="AZ8601" s="31" t="s">
        <v>15290</v>
      </c>
    </row>
    <row r="8602" spans="1:52" x14ac:dyDescent="0.2">
      <c r="A8602" s="13"/>
      <c r="AX8602" s="32" t="s">
        <v>8785</v>
      </c>
      <c r="AZ8602" s="31" t="s">
        <v>15291</v>
      </c>
    </row>
    <row r="8603" spans="1:52" x14ac:dyDescent="0.2">
      <c r="A8603" s="13"/>
      <c r="AX8603" s="32" t="s">
        <v>6137</v>
      </c>
      <c r="AZ8603" s="31" t="s">
        <v>15292</v>
      </c>
    </row>
    <row r="8604" spans="1:52" x14ac:dyDescent="0.2">
      <c r="A8604" s="13"/>
      <c r="AX8604" s="32" t="s">
        <v>7054</v>
      </c>
      <c r="AZ8604" s="31" t="s">
        <v>15293</v>
      </c>
    </row>
    <row r="8605" spans="1:52" x14ac:dyDescent="0.2">
      <c r="A8605" s="13"/>
      <c r="AX8605" s="32" t="s">
        <v>9891</v>
      </c>
      <c r="AZ8605" s="31" t="s">
        <v>15294</v>
      </c>
    </row>
    <row r="8606" spans="1:52" x14ac:dyDescent="0.2">
      <c r="A8606" s="13"/>
      <c r="AX8606" s="32" t="s">
        <v>11198</v>
      </c>
      <c r="AZ8606" s="31" t="s">
        <v>15295</v>
      </c>
    </row>
    <row r="8607" spans="1:52" x14ac:dyDescent="0.2">
      <c r="A8607" s="13"/>
      <c r="AX8607" s="32" t="s">
        <v>8787</v>
      </c>
      <c r="AZ8607" s="31" t="s">
        <v>15296</v>
      </c>
    </row>
    <row r="8608" spans="1:52" x14ac:dyDescent="0.2">
      <c r="A8608" s="13"/>
      <c r="AX8608" s="32" t="s">
        <v>11199</v>
      </c>
      <c r="AZ8608" s="31" t="s">
        <v>15297</v>
      </c>
    </row>
    <row r="8609" spans="1:52" x14ac:dyDescent="0.2">
      <c r="A8609" s="13"/>
      <c r="AX8609" s="32" t="s">
        <v>9894</v>
      </c>
      <c r="AZ8609" s="31" t="s">
        <v>15298</v>
      </c>
    </row>
    <row r="8610" spans="1:52" x14ac:dyDescent="0.2">
      <c r="A8610" s="13"/>
      <c r="AX8610" s="32" t="s">
        <v>7057</v>
      </c>
      <c r="AZ8610" s="31" t="s">
        <v>15299</v>
      </c>
    </row>
    <row r="8611" spans="1:52" x14ac:dyDescent="0.2">
      <c r="A8611" s="13"/>
      <c r="AX8611" s="32" t="s">
        <v>2162</v>
      </c>
      <c r="AZ8611" s="31" t="s">
        <v>15300</v>
      </c>
    </row>
    <row r="8612" spans="1:52" x14ac:dyDescent="0.2">
      <c r="A8612" s="13"/>
      <c r="AX8612" s="32" t="s">
        <v>7060</v>
      </c>
      <c r="AZ8612" s="31" t="s">
        <v>15301</v>
      </c>
    </row>
    <row r="8613" spans="1:52" x14ac:dyDescent="0.2">
      <c r="A8613" s="13"/>
      <c r="AX8613" s="32" t="s">
        <v>8789</v>
      </c>
      <c r="AZ8613" s="31" t="s">
        <v>15302</v>
      </c>
    </row>
    <row r="8614" spans="1:52" x14ac:dyDescent="0.2">
      <c r="A8614" s="13"/>
      <c r="AX8614" s="32" t="s">
        <v>3623</v>
      </c>
      <c r="AZ8614" s="31" t="s">
        <v>15303</v>
      </c>
    </row>
    <row r="8615" spans="1:52" x14ac:dyDescent="0.2">
      <c r="A8615" s="13"/>
      <c r="AX8615" s="32" t="s">
        <v>6142</v>
      </c>
      <c r="AZ8615" s="31" t="s">
        <v>15304</v>
      </c>
    </row>
    <row r="8616" spans="1:52" x14ac:dyDescent="0.2">
      <c r="A8616" s="13"/>
      <c r="AX8616" s="32" t="s">
        <v>7061</v>
      </c>
      <c r="AZ8616" s="31" t="s">
        <v>15305</v>
      </c>
    </row>
    <row r="8617" spans="1:52" x14ac:dyDescent="0.2">
      <c r="A8617" s="13"/>
      <c r="AX8617" s="32" t="s">
        <v>7065</v>
      </c>
      <c r="AZ8617" s="31" t="s">
        <v>15306</v>
      </c>
    </row>
    <row r="8618" spans="1:52" x14ac:dyDescent="0.2">
      <c r="A8618" s="13"/>
      <c r="AX8618" s="32" t="s">
        <v>8794</v>
      </c>
      <c r="AZ8618" s="31" t="s">
        <v>15307</v>
      </c>
    </row>
    <row r="8619" spans="1:52" x14ac:dyDescent="0.2">
      <c r="A8619" s="13"/>
      <c r="AX8619" s="32" t="s">
        <v>7066</v>
      </c>
      <c r="AZ8619" s="31" t="s">
        <v>15308</v>
      </c>
    </row>
    <row r="8620" spans="1:52" x14ac:dyDescent="0.2">
      <c r="A8620" s="13"/>
      <c r="AX8620" s="32" t="s">
        <v>11200</v>
      </c>
      <c r="AZ8620" s="31" t="s">
        <v>15309</v>
      </c>
    </row>
    <row r="8621" spans="1:52" x14ac:dyDescent="0.2">
      <c r="A8621" s="13"/>
      <c r="AX8621" s="32" t="s">
        <v>11201</v>
      </c>
      <c r="AZ8621" s="31" t="s">
        <v>15310</v>
      </c>
    </row>
    <row r="8622" spans="1:52" x14ac:dyDescent="0.2">
      <c r="A8622" s="13"/>
      <c r="AX8622" s="32" t="s">
        <v>881</v>
      </c>
      <c r="AZ8622" s="31" t="s">
        <v>15311</v>
      </c>
    </row>
    <row r="8623" spans="1:52" x14ac:dyDescent="0.2">
      <c r="A8623" s="13"/>
      <c r="AX8623" s="32" t="s">
        <v>7067</v>
      </c>
      <c r="AZ8623" s="31" t="s">
        <v>15312</v>
      </c>
    </row>
    <row r="8624" spans="1:52" x14ac:dyDescent="0.2">
      <c r="A8624" s="13"/>
      <c r="AX8624" s="32" t="s">
        <v>8798</v>
      </c>
      <c r="AZ8624" s="31" t="s">
        <v>15313</v>
      </c>
    </row>
    <row r="8625" spans="1:52" x14ac:dyDescent="0.2">
      <c r="A8625" s="13"/>
      <c r="AX8625" s="32" t="s">
        <v>8800</v>
      </c>
      <c r="AZ8625" s="31" t="s">
        <v>15314</v>
      </c>
    </row>
    <row r="8626" spans="1:52" x14ac:dyDescent="0.2">
      <c r="A8626" s="13"/>
      <c r="AX8626" s="32" t="s">
        <v>8801</v>
      </c>
      <c r="AZ8626" s="31" t="s">
        <v>15315</v>
      </c>
    </row>
    <row r="8627" spans="1:52" x14ac:dyDescent="0.2">
      <c r="A8627" s="13"/>
      <c r="AX8627" s="32" t="s">
        <v>9909</v>
      </c>
      <c r="AZ8627" s="31" t="s">
        <v>15316</v>
      </c>
    </row>
    <row r="8628" spans="1:52" x14ac:dyDescent="0.2">
      <c r="A8628" s="13"/>
      <c r="AX8628" s="32" t="s">
        <v>11202</v>
      </c>
      <c r="AZ8628" s="31" t="s">
        <v>15317</v>
      </c>
    </row>
    <row r="8629" spans="1:52" x14ac:dyDescent="0.2">
      <c r="A8629" s="13"/>
      <c r="AX8629" s="32" t="s">
        <v>7069</v>
      </c>
      <c r="AZ8629" s="31" t="s">
        <v>15318</v>
      </c>
    </row>
    <row r="8630" spans="1:52" x14ac:dyDescent="0.2">
      <c r="A8630" s="13"/>
      <c r="AX8630" s="32" t="s">
        <v>11203</v>
      </c>
      <c r="AZ8630" s="31" t="s">
        <v>15319</v>
      </c>
    </row>
    <row r="8631" spans="1:52" x14ac:dyDescent="0.2">
      <c r="A8631" s="13"/>
      <c r="AX8631" s="32" t="s">
        <v>11204</v>
      </c>
      <c r="AZ8631" s="31" t="s">
        <v>15320</v>
      </c>
    </row>
    <row r="8632" spans="1:52" x14ac:dyDescent="0.2">
      <c r="A8632" s="13"/>
      <c r="AX8632" s="32" t="s">
        <v>9911</v>
      </c>
      <c r="AZ8632" s="31" t="s">
        <v>15321</v>
      </c>
    </row>
    <row r="8633" spans="1:52" x14ac:dyDescent="0.2">
      <c r="A8633" s="13"/>
      <c r="AX8633" s="32" t="s">
        <v>3628</v>
      </c>
      <c r="AZ8633" s="31" t="s">
        <v>15322</v>
      </c>
    </row>
    <row r="8634" spans="1:52" x14ac:dyDescent="0.2">
      <c r="A8634" s="29"/>
      <c r="AX8634" s="32" t="s">
        <v>11205</v>
      </c>
      <c r="AZ8634" s="31" t="s">
        <v>15323</v>
      </c>
    </row>
    <row r="8635" spans="1:52" x14ac:dyDescent="0.2">
      <c r="A8635" s="13"/>
      <c r="AX8635" s="32" t="s">
        <v>6146</v>
      </c>
      <c r="AZ8635" s="31" t="s">
        <v>15324</v>
      </c>
    </row>
    <row r="8636" spans="1:52" x14ac:dyDescent="0.2">
      <c r="A8636" s="29"/>
      <c r="AX8636" s="32" t="s">
        <v>9916</v>
      </c>
      <c r="AZ8636" s="31" t="s">
        <v>15325</v>
      </c>
    </row>
    <row r="8637" spans="1:52" x14ac:dyDescent="0.2">
      <c r="A8637" s="29"/>
      <c r="AX8637" s="32" t="s">
        <v>6150</v>
      </c>
      <c r="AZ8637" s="31" t="s">
        <v>15326</v>
      </c>
    </row>
    <row r="8638" spans="1:52" x14ac:dyDescent="0.2">
      <c r="A8638" s="13"/>
      <c r="AX8638" s="32" t="s">
        <v>7072</v>
      </c>
      <c r="AZ8638" s="31" t="s">
        <v>15327</v>
      </c>
    </row>
    <row r="8639" spans="1:52" x14ac:dyDescent="0.2">
      <c r="A8639" s="13"/>
      <c r="AX8639" s="32" t="s">
        <v>8805</v>
      </c>
      <c r="AZ8639" s="31" t="s">
        <v>15328</v>
      </c>
    </row>
    <row r="8640" spans="1:52" x14ac:dyDescent="0.2">
      <c r="A8640" s="13"/>
      <c r="AX8640" s="32" t="s">
        <v>3632</v>
      </c>
      <c r="AZ8640" s="31" t="s">
        <v>15329</v>
      </c>
    </row>
    <row r="8641" spans="1:52" x14ac:dyDescent="0.2">
      <c r="A8641" s="13"/>
      <c r="AX8641" s="32" t="s">
        <v>7074</v>
      </c>
      <c r="AZ8641" s="31" t="s">
        <v>15330</v>
      </c>
    </row>
    <row r="8642" spans="1:52" x14ac:dyDescent="0.2">
      <c r="A8642" s="13"/>
      <c r="AX8642" s="32" t="s">
        <v>1307</v>
      </c>
      <c r="AZ8642" s="31" t="s">
        <v>15331</v>
      </c>
    </row>
    <row r="8643" spans="1:52" x14ac:dyDescent="0.2">
      <c r="A8643" s="29"/>
      <c r="AX8643" s="33" t="s">
        <v>9925</v>
      </c>
      <c r="AZ8643" s="31" t="s">
        <v>15332</v>
      </c>
    </row>
    <row r="8644" spans="1:52" x14ac:dyDescent="0.2">
      <c r="A8644" s="13"/>
      <c r="AX8644" s="32" t="s">
        <v>11206</v>
      </c>
      <c r="AZ8644" s="31" t="s">
        <v>15333</v>
      </c>
    </row>
    <row r="8645" spans="1:52" x14ac:dyDescent="0.2">
      <c r="A8645" s="13"/>
      <c r="AX8645" s="32" t="s">
        <v>6159</v>
      </c>
      <c r="AZ8645" s="31" t="s">
        <v>15334</v>
      </c>
    </row>
    <row r="8646" spans="1:52" x14ac:dyDescent="0.2">
      <c r="A8646" s="13"/>
      <c r="AX8646" s="33" t="s">
        <v>9928</v>
      </c>
      <c r="AZ8646" s="31" t="s">
        <v>15335</v>
      </c>
    </row>
    <row r="8647" spans="1:52" x14ac:dyDescent="0.2">
      <c r="A8647" s="13"/>
      <c r="AX8647" s="32" t="s">
        <v>6163</v>
      </c>
      <c r="AZ8647" s="31" t="s">
        <v>15336</v>
      </c>
    </row>
    <row r="8648" spans="1:52" x14ac:dyDescent="0.2">
      <c r="A8648" s="13"/>
      <c r="AX8648" s="32" t="s">
        <v>11207</v>
      </c>
      <c r="AZ8648" s="31" t="s">
        <v>15337</v>
      </c>
    </row>
    <row r="8649" spans="1:52" x14ac:dyDescent="0.2">
      <c r="A8649" s="13"/>
      <c r="AX8649" s="32" t="s">
        <v>9933</v>
      </c>
      <c r="AZ8649" s="31" t="s">
        <v>15338</v>
      </c>
    </row>
    <row r="8650" spans="1:52" x14ac:dyDescent="0.2">
      <c r="A8650" s="13"/>
      <c r="AX8650" s="32" t="s">
        <v>11208</v>
      </c>
      <c r="AZ8650" s="31" t="s">
        <v>15339</v>
      </c>
    </row>
    <row r="8651" spans="1:52" x14ac:dyDescent="0.2">
      <c r="A8651" s="13"/>
      <c r="AX8651" s="32" t="s">
        <v>11209</v>
      </c>
      <c r="AZ8651" s="31" t="s">
        <v>15340</v>
      </c>
    </row>
    <row r="8652" spans="1:52" x14ac:dyDescent="0.2">
      <c r="A8652" s="13"/>
      <c r="AX8652" s="32" t="s">
        <v>11210</v>
      </c>
      <c r="AZ8652" s="31" t="s">
        <v>15341</v>
      </c>
    </row>
    <row r="8653" spans="1:52" x14ac:dyDescent="0.2">
      <c r="A8653" s="13"/>
      <c r="AX8653" s="32" t="s">
        <v>9936</v>
      </c>
      <c r="AZ8653" s="31" t="s">
        <v>15342</v>
      </c>
    </row>
    <row r="8654" spans="1:52" x14ac:dyDescent="0.2">
      <c r="A8654" s="29"/>
      <c r="AX8654" s="32" t="s">
        <v>8807</v>
      </c>
      <c r="AZ8654" s="31" t="s">
        <v>15343</v>
      </c>
    </row>
    <row r="8655" spans="1:52" x14ac:dyDescent="0.2">
      <c r="A8655" s="29"/>
      <c r="AX8655" s="33" t="s">
        <v>9939</v>
      </c>
      <c r="AZ8655" s="31" t="s">
        <v>15344</v>
      </c>
    </row>
    <row r="8656" spans="1:52" x14ac:dyDescent="0.2">
      <c r="A8656" s="13"/>
      <c r="AX8656" s="33" t="s">
        <v>3637</v>
      </c>
      <c r="AZ8656" s="31" t="s">
        <v>15345</v>
      </c>
    </row>
    <row r="8657" spans="1:52" x14ac:dyDescent="0.2">
      <c r="A8657" s="13"/>
      <c r="AX8657" s="32" t="s">
        <v>8810</v>
      </c>
      <c r="AZ8657" s="31" t="s">
        <v>15346</v>
      </c>
    </row>
    <row r="8658" spans="1:52" x14ac:dyDescent="0.2">
      <c r="A8658" s="13"/>
      <c r="AX8658" s="33" t="s">
        <v>9942</v>
      </c>
      <c r="AZ8658" s="31" t="s">
        <v>15347</v>
      </c>
    </row>
    <row r="8659" spans="1:52" x14ac:dyDescent="0.2">
      <c r="A8659" s="13"/>
      <c r="AX8659" s="32" t="s">
        <v>9944</v>
      </c>
      <c r="AZ8659" s="31" t="s">
        <v>15348</v>
      </c>
    </row>
    <row r="8660" spans="1:52" x14ac:dyDescent="0.2">
      <c r="A8660" s="29"/>
      <c r="AX8660" s="32" t="s">
        <v>7076</v>
      </c>
      <c r="AZ8660" s="31" t="s">
        <v>15349</v>
      </c>
    </row>
    <row r="8661" spans="1:52" x14ac:dyDescent="0.2">
      <c r="A8661" s="13"/>
      <c r="AX8661" s="32" t="s">
        <v>11211</v>
      </c>
      <c r="AZ8661" s="31" t="s">
        <v>15350</v>
      </c>
    </row>
    <row r="8662" spans="1:52" x14ac:dyDescent="0.2">
      <c r="A8662" s="13"/>
      <c r="AX8662" s="32" t="s">
        <v>8812</v>
      </c>
      <c r="AZ8662" s="31" t="s">
        <v>15351</v>
      </c>
    </row>
    <row r="8663" spans="1:52" x14ac:dyDescent="0.2">
      <c r="A8663" s="13"/>
      <c r="AX8663" s="32" t="s">
        <v>2167</v>
      </c>
      <c r="AZ8663" s="31" t="s">
        <v>15352</v>
      </c>
    </row>
    <row r="8664" spans="1:52" x14ac:dyDescent="0.2">
      <c r="A8664" s="13"/>
      <c r="AX8664" s="32" t="s">
        <v>3640</v>
      </c>
      <c r="AZ8664" s="31" t="s">
        <v>15353</v>
      </c>
    </row>
    <row r="8665" spans="1:52" x14ac:dyDescent="0.2">
      <c r="A8665" s="29"/>
      <c r="AX8665" s="32" t="s">
        <v>7080</v>
      </c>
      <c r="AZ8665" s="31" t="s">
        <v>15354</v>
      </c>
    </row>
    <row r="8666" spans="1:52" x14ac:dyDescent="0.2">
      <c r="A8666" s="13"/>
      <c r="AX8666" s="32" t="s">
        <v>8813</v>
      </c>
      <c r="AZ8666" s="31" t="s">
        <v>15355</v>
      </c>
    </row>
    <row r="8667" spans="1:52" x14ac:dyDescent="0.2">
      <c r="A8667" s="13"/>
      <c r="AX8667" s="32" t="s">
        <v>1312</v>
      </c>
      <c r="AZ8667" s="31" t="s">
        <v>15356</v>
      </c>
    </row>
    <row r="8668" spans="1:52" x14ac:dyDescent="0.2">
      <c r="A8668" s="13"/>
      <c r="AX8668" s="32" t="s">
        <v>8815</v>
      </c>
      <c r="AZ8668" s="31" t="s">
        <v>15357</v>
      </c>
    </row>
    <row r="8669" spans="1:52" x14ac:dyDescent="0.2">
      <c r="A8669" s="13"/>
      <c r="AX8669" s="32" t="s">
        <v>11212</v>
      </c>
      <c r="AZ8669" s="31" t="s">
        <v>15358</v>
      </c>
    </row>
    <row r="8670" spans="1:52" x14ac:dyDescent="0.2">
      <c r="A8670" s="13"/>
      <c r="AX8670" s="32" t="s">
        <v>6168</v>
      </c>
      <c r="AZ8670" s="31" t="s">
        <v>15359</v>
      </c>
    </row>
    <row r="8671" spans="1:52" x14ac:dyDescent="0.2">
      <c r="A8671" s="13"/>
      <c r="AX8671" s="32" t="s">
        <v>8817</v>
      </c>
      <c r="AZ8671" s="31" t="s">
        <v>15360</v>
      </c>
    </row>
    <row r="8672" spans="1:52" x14ac:dyDescent="0.2">
      <c r="A8672" s="29"/>
      <c r="AX8672" s="32" t="s">
        <v>11213</v>
      </c>
      <c r="AZ8672" s="31" t="s">
        <v>15361</v>
      </c>
    </row>
    <row r="8673" spans="1:52" x14ac:dyDescent="0.2">
      <c r="A8673" s="13"/>
      <c r="AX8673" s="32" t="s">
        <v>11214</v>
      </c>
      <c r="AZ8673" s="31" t="s">
        <v>15362</v>
      </c>
    </row>
    <row r="8674" spans="1:52" x14ac:dyDescent="0.2">
      <c r="A8674" s="13"/>
      <c r="AX8674" s="32" t="s">
        <v>8819</v>
      </c>
      <c r="AZ8674" s="31" t="s">
        <v>15363</v>
      </c>
    </row>
    <row r="8675" spans="1:52" x14ac:dyDescent="0.2">
      <c r="A8675" s="13"/>
      <c r="AX8675" s="32" t="s">
        <v>11215</v>
      </c>
      <c r="AZ8675" s="31" t="s">
        <v>15364</v>
      </c>
    </row>
    <row r="8676" spans="1:52" x14ac:dyDescent="0.2">
      <c r="A8676" s="13"/>
      <c r="AX8676" s="32" t="s">
        <v>11216</v>
      </c>
      <c r="AZ8676" s="31" t="s">
        <v>15365</v>
      </c>
    </row>
    <row r="8677" spans="1:52" x14ac:dyDescent="0.2">
      <c r="A8677" s="13"/>
      <c r="AX8677" s="32" t="s">
        <v>8820</v>
      </c>
      <c r="AZ8677" s="31" t="s">
        <v>15366</v>
      </c>
    </row>
    <row r="8678" spans="1:52" x14ac:dyDescent="0.2">
      <c r="A8678" s="13"/>
      <c r="AX8678" s="32" t="s">
        <v>11217</v>
      </c>
      <c r="AZ8678" s="31" t="s">
        <v>15367</v>
      </c>
    </row>
    <row r="8679" spans="1:52" x14ac:dyDescent="0.2">
      <c r="A8679" s="13"/>
      <c r="AX8679" s="32" t="s">
        <v>11218</v>
      </c>
      <c r="AZ8679" s="31" t="s">
        <v>15368</v>
      </c>
    </row>
    <row r="8680" spans="1:52" x14ac:dyDescent="0.2">
      <c r="A8680" s="13"/>
      <c r="AX8680" s="32" t="s">
        <v>11219</v>
      </c>
      <c r="AZ8680" s="31" t="s">
        <v>15369</v>
      </c>
    </row>
    <row r="8681" spans="1:52" x14ac:dyDescent="0.2">
      <c r="A8681" s="13"/>
      <c r="AX8681" s="32" t="s">
        <v>11220</v>
      </c>
      <c r="AZ8681" s="31" t="s">
        <v>15370</v>
      </c>
    </row>
    <row r="8682" spans="1:52" x14ac:dyDescent="0.2">
      <c r="A8682" s="13"/>
      <c r="AX8682" s="32" t="s">
        <v>11221</v>
      </c>
      <c r="AZ8682" s="31" t="s">
        <v>15371</v>
      </c>
    </row>
    <row r="8683" spans="1:52" x14ac:dyDescent="0.2">
      <c r="A8683" s="13"/>
      <c r="AX8683" s="32" t="s">
        <v>11222</v>
      </c>
      <c r="AZ8683" s="31" t="s">
        <v>15372</v>
      </c>
    </row>
    <row r="8684" spans="1:52" x14ac:dyDescent="0.2">
      <c r="A8684" s="13"/>
      <c r="AX8684" s="32" t="s">
        <v>11223</v>
      </c>
      <c r="AZ8684" s="31" t="s">
        <v>15373</v>
      </c>
    </row>
    <row r="8685" spans="1:52" x14ac:dyDescent="0.2">
      <c r="A8685" s="13"/>
      <c r="AX8685" s="32" t="s">
        <v>8823</v>
      </c>
      <c r="AZ8685" s="31" t="s">
        <v>15374</v>
      </c>
    </row>
    <row r="8686" spans="1:52" x14ac:dyDescent="0.2">
      <c r="A8686" s="13"/>
      <c r="AX8686" s="32" t="s">
        <v>11224</v>
      </c>
      <c r="AZ8686" s="31" t="s">
        <v>15375</v>
      </c>
    </row>
    <row r="8687" spans="1:52" x14ac:dyDescent="0.2">
      <c r="A8687" s="13"/>
      <c r="AX8687" s="32" t="s">
        <v>8825</v>
      </c>
      <c r="AZ8687" s="31" t="s">
        <v>15376</v>
      </c>
    </row>
    <row r="8688" spans="1:52" x14ac:dyDescent="0.2">
      <c r="A8688" s="13"/>
      <c r="AX8688" s="32" t="s">
        <v>9953</v>
      </c>
      <c r="AZ8688" s="31" t="s">
        <v>15377</v>
      </c>
    </row>
    <row r="8689" spans="1:52" x14ac:dyDescent="0.2">
      <c r="A8689" s="13"/>
      <c r="AX8689" s="32" t="s">
        <v>8827</v>
      </c>
      <c r="AZ8689" s="31" t="s">
        <v>15378</v>
      </c>
    </row>
    <row r="8690" spans="1:52" x14ac:dyDescent="0.2">
      <c r="A8690" s="13"/>
      <c r="AX8690" s="32" t="s">
        <v>8829</v>
      </c>
      <c r="AZ8690" s="31" t="s">
        <v>15379</v>
      </c>
    </row>
    <row r="8691" spans="1:52" x14ac:dyDescent="0.2">
      <c r="A8691" s="13"/>
      <c r="AX8691" s="33" t="s">
        <v>6171</v>
      </c>
      <c r="AZ8691" s="31" t="s">
        <v>15380</v>
      </c>
    </row>
    <row r="8692" spans="1:52" x14ac:dyDescent="0.2">
      <c r="A8692" s="13"/>
      <c r="AX8692" s="32" t="s">
        <v>7083</v>
      </c>
      <c r="AZ8692" s="31" t="s">
        <v>15381</v>
      </c>
    </row>
    <row r="8693" spans="1:52" x14ac:dyDescent="0.2">
      <c r="A8693" s="13"/>
      <c r="AX8693" s="32" t="s">
        <v>9958</v>
      </c>
      <c r="AZ8693" s="31" t="s">
        <v>15382</v>
      </c>
    </row>
    <row r="8694" spans="1:52" x14ac:dyDescent="0.2">
      <c r="A8694" s="13"/>
      <c r="AX8694" s="32" t="s">
        <v>8830</v>
      </c>
      <c r="AZ8694" s="31" t="s">
        <v>15383</v>
      </c>
    </row>
    <row r="8695" spans="1:52" x14ac:dyDescent="0.2">
      <c r="A8695" s="13"/>
      <c r="AX8695" s="32" t="s">
        <v>7086</v>
      </c>
      <c r="AZ8695" s="31" t="s">
        <v>15384</v>
      </c>
    </row>
    <row r="8696" spans="1:52" x14ac:dyDescent="0.2">
      <c r="A8696" s="13"/>
      <c r="AX8696" s="32" t="s">
        <v>11225</v>
      </c>
      <c r="AZ8696" s="31" t="s">
        <v>15385</v>
      </c>
    </row>
    <row r="8697" spans="1:52" x14ac:dyDescent="0.2">
      <c r="A8697" s="13"/>
      <c r="AX8697" s="32" t="s">
        <v>11226</v>
      </c>
      <c r="AZ8697" s="31" t="s">
        <v>15386</v>
      </c>
    </row>
    <row r="8698" spans="1:52" x14ac:dyDescent="0.2">
      <c r="A8698" s="13"/>
      <c r="AX8698" s="32" t="s">
        <v>8832</v>
      </c>
      <c r="AZ8698" s="31" t="s">
        <v>15387</v>
      </c>
    </row>
    <row r="8699" spans="1:52" x14ac:dyDescent="0.2">
      <c r="A8699" s="13"/>
      <c r="AX8699" s="32" t="s">
        <v>7089</v>
      </c>
      <c r="AZ8699" s="31" t="s">
        <v>15388</v>
      </c>
    </row>
    <row r="8700" spans="1:52" x14ac:dyDescent="0.2">
      <c r="A8700" s="13"/>
      <c r="AX8700" s="32" t="s">
        <v>7093</v>
      </c>
      <c r="AZ8700" s="31" t="s">
        <v>15389</v>
      </c>
    </row>
    <row r="8701" spans="1:52" x14ac:dyDescent="0.2">
      <c r="A8701" s="13"/>
      <c r="AX8701" s="32" t="s">
        <v>6174</v>
      </c>
      <c r="AZ8701" s="31" t="s">
        <v>15390</v>
      </c>
    </row>
    <row r="8702" spans="1:52" x14ac:dyDescent="0.2">
      <c r="A8702" s="13"/>
      <c r="AX8702" s="32" t="s">
        <v>7096</v>
      </c>
      <c r="AZ8702" s="31" t="s">
        <v>15391</v>
      </c>
    </row>
    <row r="8703" spans="1:52" x14ac:dyDescent="0.2">
      <c r="A8703" s="13"/>
      <c r="AX8703" s="32" t="s">
        <v>8834</v>
      </c>
      <c r="AZ8703" s="31" t="s">
        <v>15392</v>
      </c>
    </row>
    <row r="8704" spans="1:52" x14ac:dyDescent="0.2">
      <c r="A8704" s="29"/>
      <c r="AX8704" s="32" t="s">
        <v>8835</v>
      </c>
      <c r="AZ8704" s="31" t="s">
        <v>15393</v>
      </c>
    </row>
    <row r="8705" spans="1:52" x14ac:dyDescent="0.2">
      <c r="A8705" s="13"/>
      <c r="AX8705" s="32" t="s">
        <v>7099</v>
      </c>
      <c r="AZ8705" s="31" t="s">
        <v>15394</v>
      </c>
    </row>
    <row r="8706" spans="1:52" x14ac:dyDescent="0.2">
      <c r="A8706" s="13"/>
      <c r="AX8706" s="32" t="s">
        <v>3644</v>
      </c>
      <c r="AZ8706" s="31" t="s">
        <v>15395</v>
      </c>
    </row>
    <row r="8707" spans="1:52" x14ac:dyDescent="0.2">
      <c r="A8707" s="13"/>
      <c r="AX8707" s="32" t="s">
        <v>11227</v>
      </c>
      <c r="AZ8707" s="31" t="s">
        <v>15396</v>
      </c>
    </row>
    <row r="8708" spans="1:52" x14ac:dyDescent="0.2">
      <c r="A8708" s="13"/>
      <c r="AX8708" s="32" t="s">
        <v>8837</v>
      </c>
      <c r="AZ8708" s="31" t="s">
        <v>15397</v>
      </c>
    </row>
    <row r="8709" spans="1:52" x14ac:dyDescent="0.2">
      <c r="A8709" s="13"/>
      <c r="AX8709" s="32" t="s">
        <v>6181</v>
      </c>
      <c r="AZ8709" s="31" t="s">
        <v>15398</v>
      </c>
    </row>
    <row r="8710" spans="1:52" x14ac:dyDescent="0.2">
      <c r="A8710" s="13"/>
      <c r="AX8710" s="32" t="s">
        <v>885</v>
      </c>
      <c r="AZ8710" s="31" t="s">
        <v>15399</v>
      </c>
    </row>
    <row r="8711" spans="1:52" x14ac:dyDescent="0.2">
      <c r="A8711" s="13"/>
      <c r="AX8711" s="32" t="s">
        <v>8840</v>
      </c>
      <c r="AZ8711" s="31" t="s">
        <v>15400</v>
      </c>
    </row>
    <row r="8712" spans="1:52" x14ac:dyDescent="0.2">
      <c r="A8712" s="13"/>
      <c r="AX8712" s="32" t="s">
        <v>8841</v>
      </c>
      <c r="AZ8712" s="31" t="s">
        <v>15401</v>
      </c>
    </row>
    <row r="8713" spans="1:52" x14ac:dyDescent="0.2">
      <c r="A8713" s="13"/>
      <c r="AX8713" s="32" t="s">
        <v>8842</v>
      </c>
      <c r="AZ8713" s="31" t="s">
        <v>15402</v>
      </c>
    </row>
    <row r="8714" spans="1:52" x14ac:dyDescent="0.2">
      <c r="A8714" s="13"/>
      <c r="AX8714" s="32" t="s">
        <v>889</v>
      </c>
      <c r="AZ8714" s="31" t="s">
        <v>15403</v>
      </c>
    </row>
    <row r="8715" spans="1:52" x14ac:dyDescent="0.2">
      <c r="A8715" s="13"/>
      <c r="AX8715" s="32" t="s">
        <v>7101</v>
      </c>
      <c r="AZ8715" s="31" t="s">
        <v>15404</v>
      </c>
    </row>
    <row r="8716" spans="1:52" x14ac:dyDescent="0.2">
      <c r="A8716" s="13"/>
      <c r="AX8716" s="32" t="s">
        <v>8846</v>
      </c>
      <c r="AZ8716" s="31" t="s">
        <v>15405</v>
      </c>
    </row>
    <row r="8717" spans="1:52" x14ac:dyDescent="0.2">
      <c r="A8717" s="13"/>
      <c r="AX8717" s="32" t="s">
        <v>11228</v>
      </c>
      <c r="AZ8717" s="31" t="s">
        <v>15406</v>
      </c>
    </row>
    <row r="8718" spans="1:52" x14ac:dyDescent="0.2">
      <c r="A8718" s="29"/>
      <c r="AX8718" s="32" t="s">
        <v>6184</v>
      </c>
      <c r="AZ8718" s="31" t="s">
        <v>15407</v>
      </c>
    </row>
    <row r="8719" spans="1:52" x14ac:dyDescent="0.2">
      <c r="A8719" s="13"/>
      <c r="AX8719" s="32" t="s">
        <v>11229</v>
      </c>
      <c r="AZ8719" s="31" t="s">
        <v>15408</v>
      </c>
    </row>
    <row r="8720" spans="1:52" x14ac:dyDescent="0.2">
      <c r="A8720" s="13"/>
      <c r="AX8720" s="33" t="s">
        <v>9971</v>
      </c>
      <c r="AZ8720" s="31" t="s">
        <v>15409</v>
      </c>
    </row>
    <row r="8721" spans="1:52" x14ac:dyDescent="0.2">
      <c r="A8721" s="13"/>
      <c r="AX8721" s="32" t="s">
        <v>8848</v>
      </c>
      <c r="AZ8721" s="31" t="s">
        <v>15410</v>
      </c>
    </row>
    <row r="8722" spans="1:52" x14ac:dyDescent="0.2">
      <c r="A8722" s="13"/>
      <c r="AX8722" s="33" t="s">
        <v>9973</v>
      </c>
      <c r="AZ8722" s="31" t="s">
        <v>15411</v>
      </c>
    </row>
    <row r="8723" spans="1:52" x14ac:dyDescent="0.2">
      <c r="A8723" s="13"/>
      <c r="AX8723" s="33" t="s">
        <v>9974</v>
      </c>
      <c r="AZ8723" s="31" t="s">
        <v>15412</v>
      </c>
    </row>
    <row r="8724" spans="1:52" x14ac:dyDescent="0.2">
      <c r="A8724" s="13"/>
      <c r="AX8724" s="32" t="s">
        <v>11230</v>
      </c>
      <c r="AZ8724" s="31" t="s">
        <v>15413</v>
      </c>
    </row>
    <row r="8725" spans="1:52" x14ac:dyDescent="0.2">
      <c r="A8725" s="13"/>
      <c r="AX8725" s="32" t="s">
        <v>7104</v>
      </c>
      <c r="AZ8725" s="31" t="s">
        <v>15414</v>
      </c>
    </row>
    <row r="8726" spans="1:52" x14ac:dyDescent="0.2">
      <c r="A8726" s="13"/>
      <c r="AX8726" s="32" t="s">
        <v>8850</v>
      </c>
      <c r="AZ8726" s="31" t="s">
        <v>15415</v>
      </c>
    </row>
    <row r="8727" spans="1:52" x14ac:dyDescent="0.2">
      <c r="A8727" s="13"/>
      <c r="AX8727" s="32" t="s">
        <v>8851</v>
      </c>
      <c r="AZ8727" s="31" t="s">
        <v>15416</v>
      </c>
    </row>
    <row r="8728" spans="1:52" x14ac:dyDescent="0.2">
      <c r="A8728" s="13"/>
      <c r="AX8728" s="32" t="s">
        <v>8854</v>
      </c>
      <c r="AZ8728" s="31" t="s">
        <v>15417</v>
      </c>
    </row>
    <row r="8729" spans="1:52" x14ac:dyDescent="0.2">
      <c r="A8729" s="13"/>
      <c r="AX8729" s="32" t="s">
        <v>8856</v>
      </c>
      <c r="AZ8729" s="31" t="s">
        <v>15418</v>
      </c>
    </row>
    <row r="8730" spans="1:52" x14ac:dyDescent="0.2">
      <c r="A8730" s="13"/>
      <c r="AX8730" s="32" t="s">
        <v>8858</v>
      </c>
      <c r="AZ8730" s="31" t="s">
        <v>15419</v>
      </c>
    </row>
    <row r="8731" spans="1:52" x14ac:dyDescent="0.2">
      <c r="A8731" s="13"/>
      <c r="AX8731" s="32" t="s">
        <v>8860</v>
      </c>
      <c r="AZ8731" s="31" t="s">
        <v>15420</v>
      </c>
    </row>
    <row r="8732" spans="1:52" x14ac:dyDescent="0.2">
      <c r="A8732" s="13"/>
      <c r="AX8732" s="33" t="s">
        <v>9976</v>
      </c>
      <c r="AZ8732" s="31" t="s">
        <v>15421</v>
      </c>
    </row>
    <row r="8733" spans="1:52" x14ac:dyDescent="0.2">
      <c r="A8733" s="13"/>
      <c r="AX8733" s="33" t="s">
        <v>9977</v>
      </c>
      <c r="AZ8733" s="31" t="s">
        <v>15422</v>
      </c>
    </row>
    <row r="8734" spans="1:52" x14ac:dyDescent="0.2">
      <c r="A8734" s="13"/>
      <c r="AX8734" s="32" t="s">
        <v>2171</v>
      </c>
      <c r="AZ8734" s="31" t="s">
        <v>15423</v>
      </c>
    </row>
    <row r="8735" spans="1:52" x14ac:dyDescent="0.2">
      <c r="A8735" s="13"/>
      <c r="AX8735" s="32" t="s">
        <v>8862</v>
      </c>
      <c r="AZ8735" s="31" t="s">
        <v>15424</v>
      </c>
    </row>
    <row r="8736" spans="1:52" x14ac:dyDescent="0.2">
      <c r="A8736" s="13"/>
      <c r="AX8736" s="33" t="s">
        <v>9979</v>
      </c>
      <c r="AZ8736" s="31" t="s">
        <v>15425</v>
      </c>
    </row>
    <row r="8737" spans="1:52" x14ac:dyDescent="0.2">
      <c r="A8737" s="13"/>
      <c r="AX8737" s="32" t="s">
        <v>8864</v>
      </c>
      <c r="AZ8737" s="31" t="s">
        <v>15426</v>
      </c>
    </row>
    <row r="8738" spans="1:52" x14ac:dyDescent="0.2">
      <c r="A8738" s="13"/>
      <c r="AX8738" s="32" t="s">
        <v>8866</v>
      </c>
      <c r="AZ8738" s="31" t="s">
        <v>15427</v>
      </c>
    </row>
    <row r="8739" spans="1:52" x14ac:dyDescent="0.2">
      <c r="A8739" s="13"/>
      <c r="AX8739" s="32" t="s">
        <v>8869</v>
      </c>
      <c r="AZ8739" s="31" t="s">
        <v>15428</v>
      </c>
    </row>
    <row r="8740" spans="1:52" x14ac:dyDescent="0.2">
      <c r="A8740" s="29"/>
      <c r="AX8740" s="32" t="s">
        <v>8871</v>
      </c>
      <c r="AZ8740" s="31" t="s">
        <v>15429</v>
      </c>
    </row>
    <row r="8741" spans="1:52" x14ac:dyDescent="0.2">
      <c r="A8741" s="13"/>
      <c r="AX8741" s="33" t="s">
        <v>9981</v>
      </c>
      <c r="AZ8741" s="31" t="s">
        <v>15430</v>
      </c>
    </row>
    <row r="8742" spans="1:52" x14ac:dyDescent="0.2">
      <c r="A8742" s="13"/>
      <c r="AX8742" s="32" t="s">
        <v>8874</v>
      </c>
      <c r="AZ8742" s="31" t="s">
        <v>15431</v>
      </c>
    </row>
    <row r="8743" spans="1:52" x14ac:dyDescent="0.2">
      <c r="A8743" s="13"/>
      <c r="AX8743" s="32" t="s">
        <v>11231</v>
      </c>
      <c r="AZ8743" s="31" t="s">
        <v>15432</v>
      </c>
    </row>
    <row r="8744" spans="1:52" x14ac:dyDescent="0.2">
      <c r="A8744" s="13"/>
      <c r="AX8744" s="33" t="s">
        <v>9983</v>
      </c>
      <c r="AZ8744" s="31" t="s">
        <v>15433</v>
      </c>
    </row>
    <row r="8745" spans="1:52" x14ac:dyDescent="0.2">
      <c r="A8745" s="13"/>
      <c r="AX8745" s="32" t="s">
        <v>56</v>
      </c>
      <c r="AZ8745" s="31" t="s">
        <v>15434</v>
      </c>
    </row>
    <row r="8746" spans="1:52" x14ac:dyDescent="0.2">
      <c r="A8746" s="13"/>
      <c r="AX8746" s="32" t="s">
        <v>9985</v>
      </c>
      <c r="AZ8746" s="31" t="s">
        <v>15435</v>
      </c>
    </row>
    <row r="8747" spans="1:52" x14ac:dyDescent="0.2">
      <c r="A8747" s="13"/>
      <c r="AX8747" s="32" t="s">
        <v>7107</v>
      </c>
      <c r="AZ8747" s="31" t="s">
        <v>15436</v>
      </c>
    </row>
    <row r="8748" spans="1:52" x14ac:dyDescent="0.2">
      <c r="A8748" s="13"/>
      <c r="AX8748" s="32" t="s">
        <v>548</v>
      </c>
      <c r="AZ8748" s="31" t="s">
        <v>15437</v>
      </c>
    </row>
    <row r="8749" spans="1:52" x14ac:dyDescent="0.2">
      <c r="A8749" s="13"/>
      <c r="AX8749" s="32" t="s">
        <v>9988</v>
      </c>
      <c r="AZ8749" s="31" t="s">
        <v>15438</v>
      </c>
    </row>
    <row r="8750" spans="1:52" x14ac:dyDescent="0.2">
      <c r="A8750" s="13"/>
      <c r="AX8750" s="32" t="s">
        <v>9990</v>
      </c>
      <c r="AZ8750" s="31" t="s">
        <v>15439</v>
      </c>
    </row>
    <row r="8751" spans="1:52" x14ac:dyDescent="0.2">
      <c r="A8751" s="13"/>
      <c r="AX8751" s="33" t="s">
        <v>9992</v>
      </c>
      <c r="AZ8751" s="31" t="s">
        <v>15440</v>
      </c>
    </row>
    <row r="8752" spans="1:52" x14ac:dyDescent="0.2">
      <c r="A8752" s="13"/>
      <c r="AX8752" s="32" t="s">
        <v>6200</v>
      </c>
      <c r="AZ8752" s="31" t="s">
        <v>15441</v>
      </c>
    </row>
    <row r="8753" spans="1:52" x14ac:dyDescent="0.2">
      <c r="A8753" s="13"/>
      <c r="AX8753" s="32" t="s">
        <v>7110</v>
      </c>
      <c r="AZ8753" s="31" t="s">
        <v>15442</v>
      </c>
    </row>
    <row r="8754" spans="1:52" x14ac:dyDescent="0.2">
      <c r="A8754" s="13"/>
      <c r="AX8754" s="32" t="s">
        <v>7113</v>
      </c>
      <c r="AZ8754" s="31" t="s">
        <v>15443</v>
      </c>
    </row>
    <row r="8755" spans="1:52" x14ac:dyDescent="0.2">
      <c r="A8755" s="13"/>
      <c r="AX8755" s="32" t="s">
        <v>8877</v>
      </c>
      <c r="AZ8755" s="31" t="s">
        <v>15444</v>
      </c>
    </row>
    <row r="8756" spans="1:52" x14ac:dyDescent="0.2">
      <c r="A8756" s="13"/>
      <c r="AX8756" s="32" t="s">
        <v>8879</v>
      </c>
      <c r="AZ8756" s="31" t="s">
        <v>15445</v>
      </c>
    </row>
    <row r="8757" spans="1:52" x14ac:dyDescent="0.2">
      <c r="A8757" s="13"/>
      <c r="AX8757" s="32" t="s">
        <v>8881</v>
      </c>
      <c r="AZ8757" s="31" t="s">
        <v>15446</v>
      </c>
    </row>
    <row r="8758" spans="1:52" x14ac:dyDescent="0.2">
      <c r="A8758" s="13"/>
      <c r="AX8758" s="33" t="s">
        <v>9994</v>
      </c>
      <c r="AZ8758" s="31" t="s">
        <v>15447</v>
      </c>
    </row>
    <row r="8759" spans="1:52" x14ac:dyDescent="0.2">
      <c r="A8759" s="13"/>
      <c r="AX8759" s="32" t="s">
        <v>8883</v>
      </c>
      <c r="AZ8759" s="31" t="s">
        <v>15448</v>
      </c>
    </row>
    <row r="8760" spans="1:52" x14ac:dyDescent="0.2">
      <c r="A8760" s="13"/>
      <c r="AX8760" s="32" t="s">
        <v>8886</v>
      </c>
      <c r="AZ8760" s="31" t="s">
        <v>15449</v>
      </c>
    </row>
    <row r="8761" spans="1:52" x14ac:dyDescent="0.2">
      <c r="A8761" s="13"/>
      <c r="AX8761" s="32" t="s">
        <v>8889</v>
      </c>
      <c r="AZ8761" s="31" t="s">
        <v>15450</v>
      </c>
    </row>
    <row r="8762" spans="1:52" x14ac:dyDescent="0.2">
      <c r="A8762" s="29"/>
      <c r="AX8762" s="32" t="s">
        <v>8892</v>
      </c>
      <c r="AZ8762" s="31" t="s">
        <v>15451</v>
      </c>
    </row>
    <row r="8763" spans="1:52" x14ac:dyDescent="0.2">
      <c r="A8763" s="13"/>
      <c r="AX8763" s="32" t="s">
        <v>8894</v>
      </c>
      <c r="AZ8763" s="31" t="s">
        <v>15452</v>
      </c>
    </row>
    <row r="8764" spans="1:52" x14ac:dyDescent="0.2">
      <c r="A8764" s="13"/>
      <c r="AX8764" s="32" t="s">
        <v>8896</v>
      </c>
      <c r="AZ8764" s="31" t="s">
        <v>15453</v>
      </c>
    </row>
    <row r="8765" spans="1:52" x14ac:dyDescent="0.2">
      <c r="A8765" s="13"/>
      <c r="AX8765" s="32" t="s">
        <v>8898</v>
      </c>
      <c r="AZ8765" s="31" t="s">
        <v>15454</v>
      </c>
    </row>
    <row r="8766" spans="1:52" x14ac:dyDescent="0.2">
      <c r="A8766" s="13"/>
      <c r="AX8766" s="32" t="s">
        <v>8901</v>
      </c>
      <c r="AZ8766" s="31" t="s">
        <v>15455</v>
      </c>
    </row>
    <row r="8767" spans="1:52" x14ac:dyDescent="0.2">
      <c r="A8767" s="13"/>
      <c r="AX8767" s="33" t="s">
        <v>9996</v>
      </c>
      <c r="AZ8767" s="31" t="s">
        <v>15456</v>
      </c>
    </row>
    <row r="8768" spans="1:52" x14ac:dyDescent="0.2">
      <c r="A8768" s="13"/>
      <c r="AX8768" s="33" t="s">
        <v>9998</v>
      </c>
      <c r="AZ8768" s="31" t="s">
        <v>15457</v>
      </c>
    </row>
    <row r="8769" spans="1:52" x14ac:dyDescent="0.2">
      <c r="A8769" s="29"/>
      <c r="AX8769" s="32" t="s">
        <v>8904</v>
      </c>
      <c r="AZ8769" s="31" t="s">
        <v>15458</v>
      </c>
    </row>
    <row r="8770" spans="1:52" x14ac:dyDescent="0.2">
      <c r="A8770" s="13"/>
      <c r="AX8770" s="32" t="s">
        <v>10001</v>
      </c>
      <c r="AZ8770" s="31" t="s">
        <v>15459</v>
      </c>
    </row>
    <row r="8771" spans="1:52" x14ac:dyDescent="0.2">
      <c r="A8771" s="13"/>
      <c r="AX8771" s="33" t="s">
        <v>10003</v>
      </c>
      <c r="AZ8771" s="31" t="s">
        <v>15460</v>
      </c>
    </row>
    <row r="8772" spans="1:52" x14ac:dyDescent="0.2">
      <c r="A8772" s="13"/>
      <c r="AX8772" s="32" t="s">
        <v>11232</v>
      </c>
      <c r="AZ8772" s="31" t="s">
        <v>15461</v>
      </c>
    </row>
    <row r="8773" spans="1:52" x14ac:dyDescent="0.2">
      <c r="A8773" s="13"/>
      <c r="AX8773" s="32" t="s">
        <v>11233</v>
      </c>
      <c r="AZ8773" s="31" t="s">
        <v>15462</v>
      </c>
    </row>
    <row r="8774" spans="1:52" x14ac:dyDescent="0.2">
      <c r="A8774" s="29"/>
      <c r="AX8774" s="32" t="s">
        <v>8906</v>
      </c>
      <c r="AZ8774" s="31" t="s">
        <v>15463</v>
      </c>
    </row>
    <row r="8775" spans="1:52" x14ac:dyDescent="0.2">
      <c r="A8775" s="13"/>
      <c r="AX8775" s="32" t="s">
        <v>8907</v>
      </c>
      <c r="AZ8775" s="31" t="s">
        <v>15464</v>
      </c>
    </row>
    <row r="8776" spans="1:52" x14ac:dyDescent="0.2">
      <c r="A8776" s="13"/>
      <c r="AX8776" s="32" t="s">
        <v>11234</v>
      </c>
      <c r="AZ8776" s="31" t="s">
        <v>15465</v>
      </c>
    </row>
    <row r="8777" spans="1:52" x14ac:dyDescent="0.2">
      <c r="A8777" s="13"/>
      <c r="AX8777" s="32" t="s">
        <v>11235</v>
      </c>
      <c r="AZ8777" s="31" t="s">
        <v>15466</v>
      </c>
    </row>
    <row r="8778" spans="1:52" x14ac:dyDescent="0.2">
      <c r="A8778" s="13"/>
      <c r="AX8778" s="32" t="s">
        <v>11236</v>
      </c>
      <c r="AZ8778" s="31" t="s">
        <v>15467</v>
      </c>
    </row>
    <row r="8779" spans="1:52" x14ac:dyDescent="0.2">
      <c r="A8779" s="13"/>
      <c r="AX8779" s="32" t="s">
        <v>11237</v>
      </c>
      <c r="AZ8779" s="31" t="s">
        <v>15468</v>
      </c>
    </row>
    <row r="8780" spans="1:52" x14ac:dyDescent="0.2">
      <c r="A8780" s="13"/>
      <c r="AX8780" s="32" t="s">
        <v>8908</v>
      </c>
      <c r="AZ8780" s="31" t="s">
        <v>15469</v>
      </c>
    </row>
    <row r="8781" spans="1:52" x14ac:dyDescent="0.2">
      <c r="A8781" s="13"/>
      <c r="AX8781" s="32" t="s">
        <v>11238</v>
      </c>
      <c r="AZ8781" s="31" t="s">
        <v>15470</v>
      </c>
    </row>
    <row r="8782" spans="1:52" x14ac:dyDescent="0.2">
      <c r="A8782" s="13"/>
      <c r="AX8782" s="33" t="s">
        <v>3648</v>
      </c>
      <c r="AZ8782" s="31" t="s">
        <v>15471</v>
      </c>
    </row>
    <row r="8783" spans="1:52" x14ac:dyDescent="0.2">
      <c r="A8783" s="13"/>
      <c r="AX8783" s="32" t="s">
        <v>8909</v>
      </c>
      <c r="AZ8783" s="31" t="s">
        <v>15472</v>
      </c>
    </row>
    <row r="8784" spans="1:52" x14ac:dyDescent="0.2">
      <c r="A8784" s="13"/>
      <c r="AX8784" s="32" t="s">
        <v>6212</v>
      </c>
      <c r="AZ8784" s="31" t="s">
        <v>15473</v>
      </c>
    </row>
    <row r="8785" spans="1:52" x14ac:dyDescent="0.2">
      <c r="A8785" s="13"/>
      <c r="AX8785" s="32" t="s">
        <v>7120</v>
      </c>
      <c r="AZ8785" s="31" t="s">
        <v>15474</v>
      </c>
    </row>
    <row r="8786" spans="1:52" x14ac:dyDescent="0.2">
      <c r="A8786" s="13"/>
      <c r="AX8786" s="32" t="s">
        <v>10008</v>
      </c>
      <c r="AZ8786" s="31" t="s">
        <v>15475</v>
      </c>
    </row>
    <row r="8787" spans="1:52" x14ac:dyDescent="0.2">
      <c r="A8787" s="13"/>
      <c r="AX8787" s="32" t="s">
        <v>8911</v>
      </c>
      <c r="AZ8787" s="31" t="s">
        <v>15476</v>
      </c>
    </row>
    <row r="8788" spans="1:52" x14ac:dyDescent="0.2">
      <c r="A8788" s="13"/>
      <c r="AX8788" s="32" t="s">
        <v>7124</v>
      </c>
      <c r="AZ8788" s="31" t="s">
        <v>15477</v>
      </c>
    </row>
    <row r="8789" spans="1:52" x14ac:dyDescent="0.2">
      <c r="A8789" s="13"/>
      <c r="AX8789" s="32" t="s">
        <v>8912</v>
      </c>
      <c r="AZ8789" s="31" t="s">
        <v>15478</v>
      </c>
    </row>
    <row r="8790" spans="1:52" x14ac:dyDescent="0.2">
      <c r="A8790" s="13"/>
      <c r="AX8790" s="33" t="s">
        <v>10010</v>
      </c>
      <c r="AZ8790" s="31" t="s">
        <v>15479</v>
      </c>
    </row>
    <row r="8791" spans="1:52" x14ac:dyDescent="0.2">
      <c r="A8791" s="13"/>
      <c r="AX8791" s="32" t="s">
        <v>1316</v>
      </c>
      <c r="AZ8791" s="31" t="s">
        <v>15480</v>
      </c>
    </row>
    <row r="8792" spans="1:52" x14ac:dyDescent="0.2">
      <c r="A8792" s="13"/>
      <c r="AX8792" s="32" t="s">
        <v>7127</v>
      </c>
      <c r="AZ8792" s="31" t="s">
        <v>15481</v>
      </c>
    </row>
    <row r="8793" spans="1:52" x14ac:dyDescent="0.2">
      <c r="A8793" s="13"/>
      <c r="AX8793" s="32" t="s">
        <v>1321</v>
      </c>
      <c r="AZ8793" s="31" t="s">
        <v>15482</v>
      </c>
    </row>
    <row r="8794" spans="1:52" x14ac:dyDescent="0.2">
      <c r="A8794" s="13"/>
      <c r="AX8794" s="32" t="s">
        <v>7130</v>
      </c>
      <c r="AZ8794" s="31" t="s">
        <v>15483</v>
      </c>
    </row>
    <row r="8795" spans="1:52" x14ac:dyDescent="0.2">
      <c r="A8795" s="13"/>
      <c r="AX8795" s="32" t="s">
        <v>2175</v>
      </c>
      <c r="AZ8795" s="31" t="s">
        <v>15484</v>
      </c>
    </row>
    <row r="8796" spans="1:52" x14ac:dyDescent="0.2">
      <c r="A8796" s="13"/>
      <c r="AX8796" s="33" t="s">
        <v>10017</v>
      </c>
      <c r="AZ8796" s="31" t="s">
        <v>15485</v>
      </c>
    </row>
    <row r="8797" spans="1:52" x14ac:dyDescent="0.2">
      <c r="A8797" s="13"/>
      <c r="AX8797" s="32" t="s">
        <v>7132</v>
      </c>
      <c r="AZ8797" s="31" t="s">
        <v>15486</v>
      </c>
    </row>
    <row r="8798" spans="1:52" x14ac:dyDescent="0.2">
      <c r="A8798" s="13"/>
      <c r="AX8798" s="32" t="s">
        <v>11239</v>
      </c>
      <c r="AZ8798" s="31" t="s">
        <v>15487</v>
      </c>
    </row>
    <row r="8799" spans="1:52" x14ac:dyDescent="0.2">
      <c r="A8799" s="13"/>
      <c r="AX8799" s="32" t="s">
        <v>1325</v>
      </c>
      <c r="AZ8799" s="31" t="s">
        <v>15488</v>
      </c>
    </row>
    <row r="8800" spans="1:52" x14ac:dyDescent="0.2">
      <c r="A8800" s="13"/>
      <c r="AX8800" s="32" t="s">
        <v>3651</v>
      </c>
      <c r="AZ8800" s="31" t="s">
        <v>15489</v>
      </c>
    </row>
    <row r="8801" spans="1:52" x14ac:dyDescent="0.2">
      <c r="A8801" s="13"/>
      <c r="AX8801" s="33" t="s">
        <v>10021</v>
      </c>
      <c r="AZ8801" s="31" t="s">
        <v>15490</v>
      </c>
    </row>
    <row r="8802" spans="1:52" x14ac:dyDescent="0.2">
      <c r="A8802" s="13"/>
      <c r="AX8802" s="32" t="s">
        <v>6219</v>
      </c>
      <c r="AZ8802" s="31" t="s">
        <v>15491</v>
      </c>
    </row>
    <row r="8803" spans="1:52" x14ac:dyDescent="0.2">
      <c r="A8803" s="13"/>
      <c r="AX8803" s="32" t="s">
        <v>8915</v>
      </c>
      <c r="AZ8803" s="31" t="s">
        <v>15492</v>
      </c>
    </row>
    <row r="8804" spans="1:52" x14ac:dyDescent="0.2">
      <c r="A8804" s="13"/>
      <c r="AX8804" s="33" t="s">
        <v>10023</v>
      </c>
      <c r="AZ8804" s="31" t="s">
        <v>15493</v>
      </c>
    </row>
    <row r="8805" spans="1:52" x14ac:dyDescent="0.2">
      <c r="A8805" s="13"/>
      <c r="AX8805" s="32" t="s">
        <v>11240</v>
      </c>
      <c r="AZ8805" s="31" t="s">
        <v>15494</v>
      </c>
    </row>
    <row r="8806" spans="1:52" x14ac:dyDescent="0.2">
      <c r="A8806" s="13"/>
      <c r="AX8806" s="32" t="s">
        <v>11241</v>
      </c>
      <c r="AZ8806" s="31" t="s">
        <v>15495</v>
      </c>
    </row>
    <row r="8807" spans="1:52" x14ac:dyDescent="0.2">
      <c r="A8807" s="13"/>
      <c r="AX8807" s="32" t="s">
        <v>10025</v>
      </c>
      <c r="AZ8807" s="31" t="s">
        <v>15496</v>
      </c>
    </row>
    <row r="8808" spans="1:52" x14ac:dyDescent="0.2">
      <c r="A8808" s="13"/>
      <c r="AX8808" s="32" t="s">
        <v>6224</v>
      </c>
      <c r="AZ8808" s="31" t="s">
        <v>15497</v>
      </c>
    </row>
    <row r="8809" spans="1:52" x14ac:dyDescent="0.2">
      <c r="A8809" s="13"/>
      <c r="AX8809" s="32" t="s">
        <v>10028</v>
      </c>
      <c r="AZ8809" s="31" t="s">
        <v>15498</v>
      </c>
    </row>
    <row r="8810" spans="1:52" x14ac:dyDescent="0.2">
      <c r="A8810" s="13"/>
      <c r="AX8810" s="32" t="s">
        <v>8917</v>
      </c>
      <c r="AZ8810" s="31" t="s">
        <v>15499</v>
      </c>
    </row>
    <row r="8811" spans="1:52" x14ac:dyDescent="0.2">
      <c r="A8811" s="13"/>
      <c r="AX8811" s="32" t="s">
        <v>8919</v>
      </c>
      <c r="AZ8811" s="31" t="s">
        <v>15500</v>
      </c>
    </row>
    <row r="8812" spans="1:52" x14ac:dyDescent="0.2">
      <c r="A8812" s="13"/>
      <c r="AX8812" s="32" t="s">
        <v>7133</v>
      </c>
      <c r="AZ8812" s="31" t="s">
        <v>15501</v>
      </c>
    </row>
    <row r="8813" spans="1:52" x14ac:dyDescent="0.2">
      <c r="A8813" s="13"/>
      <c r="AX8813" s="32" t="s">
        <v>8922</v>
      </c>
      <c r="AZ8813" s="31" t="s">
        <v>15502</v>
      </c>
    </row>
    <row r="8814" spans="1:52" x14ac:dyDescent="0.2">
      <c r="A8814" s="29"/>
      <c r="AX8814" s="32" t="s">
        <v>10034</v>
      </c>
      <c r="AZ8814" s="31" t="s">
        <v>15503</v>
      </c>
    </row>
    <row r="8815" spans="1:52" x14ac:dyDescent="0.2">
      <c r="A8815" s="29"/>
      <c r="AX8815" s="32" t="s">
        <v>11242</v>
      </c>
      <c r="AZ8815" s="31" t="s">
        <v>15504</v>
      </c>
    </row>
    <row r="8816" spans="1:52" x14ac:dyDescent="0.2">
      <c r="A8816" s="13"/>
      <c r="AX8816" s="32" t="s">
        <v>8924</v>
      </c>
      <c r="AZ8816" s="31" t="s">
        <v>15505</v>
      </c>
    </row>
    <row r="8817" spans="1:52" x14ac:dyDescent="0.2">
      <c r="A8817" s="13"/>
      <c r="AX8817" s="32" t="s">
        <v>7136</v>
      </c>
      <c r="AZ8817" s="31" t="s">
        <v>15506</v>
      </c>
    </row>
    <row r="8818" spans="1:52" x14ac:dyDescent="0.2">
      <c r="A8818" s="13"/>
      <c r="AX8818" s="32" t="s">
        <v>8926</v>
      </c>
      <c r="AZ8818" s="31" t="s">
        <v>15507</v>
      </c>
    </row>
    <row r="8819" spans="1:52" x14ac:dyDescent="0.2">
      <c r="A8819" s="13"/>
      <c r="AX8819" s="32" t="s">
        <v>11243</v>
      </c>
      <c r="AZ8819" s="31" t="s">
        <v>15508</v>
      </c>
    </row>
    <row r="8820" spans="1:52" x14ac:dyDescent="0.2">
      <c r="A8820" s="13"/>
      <c r="AX8820" s="32" t="s">
        <v>6228</v>
      </c>
      <c r="AZ8820" s="31" t="s">
        <v>15509</v>
      </c>
    </row>
    <row r="8821" spans="1:52" x14ac:dyDescent="0.2">
      <c r="A8821" s="13"/>
      <c r="AX8821" s="32" t="s">
        <v>10040</v>
      </c>
      <c r="AZ8821" s="31" t="s">
        <v>15510</v>
      </c>
    </row>
    <row r="8822" spans="1:52" x14ac:dyDescent="0.2">
      <c r="A8822" s="13"/>
      <c r="AX8822" s="32" t="s">
        <v>3654</v>
      </c>
      <c r="AZ8822" s="31" t="s">
        <v>15511</v>
      </c>
    </row>
    <row r="8823" spans="1:52" x14ac:dyDescent="0.2">
      <c r="A8823" s="13"/>
      <c r="AX8823" s="32" t="s">
        <v>1335</v>
      </c>
      <c r="AZ8823" s="31" t="s">
        <v>15512</v>
      </c>
    </row>
    <row r="8824" spans="1:52" x14ac:dyDescent="0.2">
      <c r="A8824" s="13"/>
      <c r="AX8824" s="32" t="s">
        <v>11244</v>
      </c>
      <c r="AZ8824" s="31" t="s">
        <v>15513</v>
      </c>
    </row>
    <row r="8825" spans="1:52" x14ac:dyDescent="0.2">
      <c r="A8825" s="13"/>
      <c r="AX8825" s="32" t="s">
        <v>11245</v>
      </c>
      <c r="AZ8825" s="31" t="s">
        <v>15514</v>
      </c>
    </row>
    <row r="8826" spans="1:52" x14ac:dyDescent="0.2">
      <c r="A8826" s="13"/>
      <c r="AX8826" s="32" t="s">
        <v>2178</v>
      </c>
      <c r="AZ8826" s="31" t="s">
        <v>15515</v>
      </c>
    </row>
    <row r="8827" spans="1:52" x14ac:dyDescent="0.2">
      <c r="A8827" s="29"/>
      <c r="AX8827" s="32" t="s">
        <v>10043</v>
      </c>
      <c r="AZ8827" s="31" t="s">
        <v>15516</v>
      </c>
    </row>
    <row r="8828" spans="1:52" x14ac:dyDescent="0.2">
      <c r="A8828" s="29"/>
      <c r="AX8828" s="32" t="s">
        <v>7139</v>
      </c>
      <c r="AZ8828" s="31" t="s">
        <v>15517</v>
      </c>
    </row>
    <row r="8829" spans="1:52" x14ac:dyDescent="0.2">
      <c r="A8829" s="13"/>
      <c r="AX8829" s="32" t="s">
        <v>2181</v>
      </c>
      <c r="AZ8829" s="31" t="s">
        <v>15518</v>
      </c>
    </row>
    <row r="8830" spans="1:52" x14ac:dyDescent="0.2">
      <c r="A8830" s="13"/>
      <c r="AX8830" s="32" t="s">
        <v>1338</v>
      </c>
      <c r="AZ8830" s="31" t="s">
        <v>15519</v>
      </c>
    </row>
    <row r="8831" spans="1:52" x14ac:dyDescent="0.2">
      <c r="A8831" s="13"/>
      <c r="AX8831" s="32" t="s">
        <v>8930</v>
      </c>
      <c r="AZ8831" s="31" t="s">
        <v>15520</v>
      </c>
    </row>
    <row r="8832" spans="1:52" x14ac:dyDescent="0.2">
      <c r="A8832" s="13"/>
      <c r="AX8832" s="32" t="s">
        <v>8931</v>
      </c>
      <c r="AZ8832" s="31" t="s">
        <v>15521</v>
      </c>
    </row>
    <row r="8833" spans="1:52" x14ac:dyDescent="0.2">
      <c r="A8833" s="13"/>
      <c r="AX8833" s="32" t="s">
        <v>11246</v>
      </c>
      <c r="AZ8833" s="31" t="s">
        <v>15522</v>
      </c>
    </row>
    <row r="8834" spans="1:52" x14ac:dyDescent="0.2">
      <c r="A8834" s="13"/>
      <c r="AX8834" s="32" t="s">
        <v>8932</v>
      </c>
      <c r="AZ8834" s="31" t="s">
        <v>15523</v>
      </c>
    </row>
    <row r="8835" spans="1:52" x14ac:dyDescent="0.2">
      <c r="A8835" s="13"/>
      <c r="AX8835" s="32" t="s">
        <v>11247</v>
      </c>
      <c r="AZ8835" s="31" t="s">
        <v>15524</v>
      </c>
    </row>
    <row r="8836" spans="1:52" x14ac:dyDescent="0.2">
      <c r="A8836" s="13"/>
      <c r="AX8836" s="32" t="s">
        <v>2184</v>
      </c>
      <c r="AZ8836" s="31" t="s">
        <v>15525</v>
      </c>
    </row>
    <row r="8837" spans="1:52" x14ac:dyDescent="0.2">
      <c r="A8837" s="13"/>
      <c r="AX8837" s="32" t="s">
        <v>7142</v>
      </c>
      <c r="AZ8837" s="31" t="s">
        <v>15526</v>
      </c>
    </row>
    <row r="8838" spans="1:52" x14ac:dyDescent="0.2">
      <c r="A8838" s="13"/>
      <c r="AX8838" s="32" t="s">
        <v>8933</v>
      </c>
      <c r="AZ8838" s="31" t="s">
        <v>15527</v>
      </c>
    </row>
    <row r="8839" spans="1:52" x14ac:dyDescent="0.2">
      <c r="A8839" s="13"/>
      <c r="AX8839" s="32" t="s">
        <v>7144</v>
      </c>
      <c r="AZ8839" s="31" t="s">
        <v>15528</v>
      </c>
    </row>
    <row r="8840" spans="1:52" x14ac:dyDescent="0.2">
      <c r="A8840" s="13"/>
      <c r="AX8840" s="32" t="s">
        <v>8936</v>
      </c>
      <c r="AZ8840" s="31" t="s">
        <v>15529</v>
      </c>
    </row>
    <row r="8841" spans="1:52" x14ac:dyDescent="0.2">
      <c r="A8841" s="13"/>
      <c r="AX8841" s="32" t="s">
        <v>8937</v>
      </c>
      <c r="AZ8841" s="31" t="s">
        <v>15530</v>
      </c>
    </row>
    <row r="8842" spans="1:52" x14ac:dyDescent="0.2">
      <c r="A8842" s="13"/>
      <c r="AX8842" s="32" t="s">
        <v>11248</v>
      </c>
      <c r="AZ8842" s="31" t="s">
        <v>15531</v>
      </c>
    </row>
    <row r="8843" spans="1:52" x14ac:dyDescent="0.2">
      <c r="A8843" s="13"/>
      <c r="AX8843" s="32" t="s">
        <v>10050</v>
      </c>
      <c r="AZ8843" s="31" t="s">
        <v>15532</v>
      </c>
    </row>
    <row r="8844" spans="1:52" x14ac:dyDescent="0.2">
      <c r="A8844" s="13"/>
      <c r="AX8844" s="32" t="s">
        <v>8939</v>
      </c>
      <c r="AZ8844" s="31" t="s">
        <v>15533</v>
      </c>
    </row>
    <row r="8845" spans="1:52" x14ac:dyDescent="0.2">
      <c r="A8845" s="13"/>
      <c r="AX8845" s="32" t="s">
        <v>8941</v>
      </c>
      <c r="AZ8845" s="31" t="s">
        <v>15534</v>
      </c>
    </row>
    <row r="8846" spans="1:52" x14ac:dyDescent="0.2">
      <c r="A8846" s="13"/>
      <c r="AX8846" s="32" t="s">
        <v>8943</v>
      </c>
      <c r="AZ8846" s="31" t="s">
        <v>15535</v>
      </c>
    </row>
    <row r="8847" spans="1:52" x14ac:dyDescent="0.2">
      <c r="A8847" s="13"/>
      <c r="AX8847" s="32" t="s">
        <v>3659</v>
      </c>
      <c r="AZ8847" s="31" t="s">
        <v>15536</v>
      </c>
    </row>
    <row r="8848" spans="1:52" x14ac:dyDescent="0.2">
      <c r="A8848" s="13"/>
      <c r="AX8848" s="32" t="s">
        <v>11249</v>
      </c>
      <c r="AZ8848" s="31" t="s">
        <v>15537</v>
      </c>
    </row>
    <row r="8849" spans="1:52" x14ac:dyDescent="0.2">
      <c r="A8849" s="13"/>
      <c r="AX8849" s="32" t="s">
        <v>11250</v>
      </c>
      <c r="AZ8849" s="31" t="s">
        <v>15538</v>
      </c>
    </row>
    <row r="8850" spans="1:52" x14ac:dyDescent="0.2">
      <c r="A8850" s="13"/>
      <c r="AX8850" s="32" t="s">
        <v>8947</v>
      </c>
      <c r="AZ8850" s="31" t="s">
        <v>15539</v>
      </c>
    </row>
    <row r="8851" spans="1:52" x14ac:dyDescent="0.2">
      <c r="A8851" s="13"/>
      <c r="AX8851" s="32" t="s">
        <v>8949</v>
      </c>
      <c r="AZ8851" s="31" t="s">
        <v>15540</v>
      </c>
    </row>
    <row r="8852" spans="1:52" x14ac:dyDescent="0.2">
      <c r="A8852" s="13"/>
      <c r="AX8852" s="32" t="s">
        <v>10055</v>
      </c>
      <c r="AZ8852" s="31" t="s">
        <v>15541</v>
      </c>
    </row>
    <row r="8853" spans="1:52" x14ac:dyDescent="0.2">
      <c r="A8853" s="13"/>
      <c r="AX8853" s="32" t="s">
        <v>7145</v>
      </c>
      <c r="AZ8853" s="31" t="s">
        <v>15542</v>
      </c>
    </row>
    <row r="8854" spans="1:52" x14ac:dyDescent="0.2">
      <c r="A8854" s="13"/>
      <c r="AX8854" s="32" t="s">
        <v>10057</v>
      </c>
      <c r="AZ8854" s="31" t="s">
        <v>15543</v>
      </c>
    </row>
    <row r="8855" spans="1:52" x14ac:dyDescent="0.2">
      <c r="A8855" s="13"/>
      <c r="AX8855" s="32" t="s">
        <v>10060</v>
      </c>
      <c r="AZ8855" s="31" t="s">
        <v>15544</v>
      </c>
    </row>
    <row r="8856" spans="1:52" x14ac:dyDescent="0.2">
      <c r="A8856" s="29"/>
      <c r="AX8856" s="32" t="s">
        <v>10062</v>
      </c>
      <c r="AZ8856" s="31" t="s">
        <v>15545</v>
      </c>
    </row>
    <row r="8857" spans="1:52" x14ac:dyDescent="0.2">
      <c r="A8857" s="13"/>
      <c r="AX8857" s="32" t="s">
        <v>7148</v>
      </c>
      <c r="AZ8857" s="31" t="s">
        <v>15546</v>
      </c>
    </row>
    <row r="8858" spans="1:52" x14ac:dyDescent="0.2">
      <c r="A8858" s="13"/>
      <c r="AX8858" s="32" t="s">
        <v>10064</v>
      </c>
      <c r="AZ8858" s="31" t="s">
        <v>15547</v>
      </c>
    </row>
    <row r="8859" spans="1:52" x14ac:dyDescent="0.2">
      <c r="A8859" s="13"/>
      <c r="AX8859" s="32" t="s">
        <v>11251</v>
      </c>
      <c r="AZ8859" s="31" t="s">
        <v>15548</v>
      </c>
    </row>
    <row r="8860" spans="1:52" x14ac:dyDescent="0.2">
      <c r="A8860" s="29"/>
      <c r="AX8860" s="32" t="s">
        <v>10066</v>
      </c>
      <c r="AZ8860" s="31" t="s">
        <v>15549</v>
      </c>
    </row>
    <row r="8861" spans="1:52" x14ac:dyDescent="0.2">
      <c r="A8861" s="13"/>
      <c r="AX8861" s="32" t="s">
        <v>8951</v>
      </c>
      <c r="AZ8861" s="31" t="s">
        <v>15550</v>
      </c>
    </row>
    <row r="8862" spans="1:52" x14ac:dyDescent="0.2">
      <c r="A8862" s="13"/>
      <c r="AX8862" s="32" t="s">
        <v>8953</v>
      </c>
      <c r="AZ8862" s="31" t="s">
        <v>15551</v>
      </c>
    </row>
    <row r="8863" spans="1:52" x14ac:dyDescent="0.2">
      <c r="A8863" s="13"/>
      <c r="AX8863" s="32" t="s">
        <v>7151</v>
      </c>
      <c r="AZ8863" s="31" t="s">
        <v>15552</v>
      </c>
    </row>
    <row r="8864" spans="1:52" x14ac:dyDescent="0.2">
      <c r="A8864" s="13"/>
      <c r="AX8864" s="32" t="s">
        <v>8956</v>
      </c>
      <c r="AZ8864" s="31" t="s">
        <v>15553</v>
      </c>
    </row>
    <row r="8865" spans="1:52" x14ac:dyDescent="0.2">
      <c r="A8865" s="13"/>
      <c r="AX8865" s="32" t="s">
        <v>8958</v>
      </c>
      <c r="AZ8865" s="31" t="s">
        <v>15554</v>
      </c>
    </row>
    <row r="8866" spans="1:52" x14ac:dyDescent="0.2">
      <c r="A8866" s="13"/>
      <c r="AX8866" s="32" t="s">
        <v>6232</v>
      </c>
      <c r="AZ8866" s="31" t="s">
        <v>15555</v>
      </c>
    </row>
    <row r="8867" spans="1:52" x14ac:dyDescent="0.2">
      <c r="A8867" s="13"/>
      <c r="AX8867" s="32" t="s">
        <v>8960</v>
      </c>
      <c r="AZ8867" s="31" t="s">
        <v>15556</v>
      </c>
    </row>
    <row r="8868" spans="1:52" x14ac:dyDescent="0.2">
      <c r="A8868" s="13"/>
      <c r="AX8868" s="32" t="s">
        <v>11252</v>
      </c>
      <c r="AZ8868" s="31" t="s">
        <v>15557</v>
      </c>
    </row>
    <row r="8869" spans="1:52" x14ac:dyDescent="0.2">
      <c r="A8869" s="13"/>
      <c r="AX8869" s="32" t="s">
        <v>8962</v>
      </c>
      <c r="AZ8869" s="31" t="s">
        <v>15558</v>
      </c>
    </row>
    <row r="8870" spans="1:52" x14ac:dyDescent="0.2">
      <c r="A8870" s="13"/>
      <c r="AX8870" s="33" t="s">
        <v>10069</v>
      </c>
      <c r="AZ8870" s="31" t="s">
        <v>15559</v>
      </c>
    </row>
    <row r="8871" spans="1:52" x14ac:dyDescent="0.2">
      <c r="A8871" s="13"/>
      <c r="AX8871" s="33" t="s">
        <v>10071</v>
      </c>
      <c r="AZ8871" s="31" t="s">
        <v>15560</v>
      </c>
    </row>
    <row r="8872" spans="1:52" x14ac:dyDescent="0.2">
      <c r="A8872" s="13"/>
      <c r="AX8872" s="32" t="s">
        <v>11253</v>
      </c>
      <c r="AZ8872" s="31" t="s">
        <v>15561</v>
      </c>
    </row>
    <row r="8873" spans="1:52" x14ac:dyDescent="0.2">
      <c r="A8873" s="13"/>
      <c r="AX8873" s="32" t="s">
        <v>8964</v>
      </c>
      <c r="AZ8873" s="31" t="s">
        <v>15562</v>
      </c>
    </row>
    <row r="8874" spans="1:52" x14ac:dyDescent="0.2">
      <c r="A8874" s="13"/>
      <c r="AX8874" s="32" t="s">
        <v>7154</v>
      </c>
      <c r="AZ8874" s="31" t="s">
        <v>15563</v>
      </c>
    </row>
    <row r="8875" spans="1:52" x14ac:dyDescent="0.2">
      <c r="A8875" s="13"/>
      <c r="AX8875" s="32" t="s">
        <v>8966</v>
      </c>
      <c r="AZ8875" s="31" t="s">
        <v>15564</v>
      </c>
    </row>
    <row r="8876" spans="1:52" x14ac:dyDescent="0.2">
      <c r="A8876" s="13"/>
      <c r="AX8876" s="32" t="s">
        <v>10074</v>
      </c>
      <c r="AZ8876" s="31" t="s">
        <v>15565</v>
      </c>
    </row>
    <row r="8877" spans="1:52" x14ac:dyDescent="0.2">
      <c r="A8877" s="13"/>
      <c r="AX8877" s="32" t="s">
        <v>8968</v>
      </c>
      <c r="AZ8877" s="31" t="s">
        <v>15566</v>
      </c>
    </row>
    <row r="8878" spans="1:52" x14ac:dyDescent="0.2">
      <c r="A8878" s="13"/>
      <c r="AX8878" s="32" t="s">
        <v>10076</v>
      </c>
      <c r="AZ8878" s="31" t="s">
        <v>15567</v>
      </c>
    </row>
    <row r="8879" spans="1:52" x14ac:dyDescent="0.2">
      <c r="A8879" s="13"/>
      <c r="AX8879" s="32" t="s">
        <v>7156</v>
      </c>
      <c r="AZ8879" s="31" t="s">
        <v>15568</v>
      </c>
    </row>
    <row r="8880" spans="1:52" x14ac:dyDescent="0.2">
      <c r="A8880" s="13"/>
      <c r="AX8880" s="32" t="s">
        <v>7158</v>
      </c>
      <c r="AZ8880" s="31" t="s">
        <v>15569</v>
      </c>
    </row>
    <row r="8881" spans="1:52" x14ac:dyDescent="0.2">
      <c r="A8881" s="13"/>
      <c r="AX8881" s="32" t="s">
        <v>11254</v>
      </c>
      <c r="AZ8881" s="31" t="s">
        <v>15570</v>
      </c>
    </row>
    <row r="8882" spans="1:52" x14ac:dyDescent="0.2">
      <c r="A8882" s="13"/>
      <c r="AX8882" s="32" t="s">
        <v>11255</v>
      </c>
      <c r="AZ8882" s="31" t="s">
        <v>15571</v>
      </c>
    </row>
    <row r="8883" spans="1:52" x14ac:dyDescent="0.2">
      <c r="A8883" s="13"/>
      <c r="AX8883" s="32" t="s">
        <v>10077</v>
      </c>
      <c r="AZ8883" s="31" t="s">
        <v>15572</v>
      </c>
    </row>
    <row r="8884" spans="1:52" x14ac:dyDescent="0.2">
      <c r="A8884" s="13"/>
      <c r="AX8884" s="32" t="s">
        <v>11256</v>
      </c>
      <c r="AZ8884" s="31" t="s">
        <v>15573</v>
      </c>
    </row>
    <row r="8885" spans="1:52" x14ac:dyDescent="0.2">
      <c r="A8885" s="13"/>
      <c r="AX8885" s="32" t="s">
        <v>1342</v>
      </c>
      <c r="AZ8885" s="31" t="s">
        <v>15574</v>
      </c>
    </row>
    <row r="8886" spans="1:52" x14ac:dyDescent="0.2">
      <c r="A8886" s="13"/>
      <c r="AX8886" s="32" t="s">
        <v>7160</v>
      </c>
      <c r="AZ8886" s="31" t="s">
        <v>15575</v>
      </c>
    </row>
    <row r="8887" spans="1:52" x14ac:dyDescent="0.2">
      <c r="A8887" s="13"/>
      <c r="AX8887" s="32" t="s">
        <v>11257</v>
      </c>
      <c r="AZ8887" s="31" t="s">
        <v>15576</v>
      </c>
    </row>
    <row r="8888" spans="1:52" x14ac:dyDescent="0.2">
      <c r="A8888" s="13"/>
      <c r="AX8888" s="32" t="s">
        <v>10080</v>
      </c>
      <c r="AZ8888" s="31" t="s">
        <v>15577</v>
      </c>
    </row>
    <row r="8889" spans="1:52" x14ac:dyDescent="0.2">
      <c r="A8889" s="13"/>
      <c r="AX8889" s="32" t="s">
        <v>2188</v>
      </c>
      <c r="AZ8889" s="31" t="s">
        <v>15578</v>
      </c>
    </row>
    <row r="8890" spans="1:52" x14ac:dyDescent="0.2">
      <c r="A8890" s="13"/>
      <c r="AX8890" s="32" t="s">
        <v>8971</v>
      </c>
      <c r="AZ8890" s="31" t="s">
        <v>15579</v>
      </c>
    </row>
    <row r="8891" spans="1:52" x14ac:dyDescent="0.2">
      <c r="A8891" s="13"/>
      <c r="AX8891" s="32" t="s">
        <v>11258</v>
      </c>
      <c r="AZ8891" s="31" t="s">
        <v>15580</v>
      </c>
    </row>
    <row r="8892" spans="1:52" x14ac:dyDescent="0.2">
      <c r="A8892" s="13"/>
      <c r="AX8892" s="32" t="s">
        <v>7164</v>
      </c>
      <c r="AZ8892" s="31" t="s">
        <v>15581</v>
      </c>
    </row>
    <row r="8893" spans="1:52" x14ac:dyDescent="0.2">
      <c r="A8893" s="13"/>
      <c r="AX8893" s="32" t="s">
        <v>6236</v>
      </c>
      <c r="AZ8893" s="31" t="s">
        <v>15582</v>
      </c>
    </row>
    <row r="8894" spans="1:52" x14ac:dyDescent="0.2">
      <c r="A8894" s="13"/>
      <c r="AX8894" s="32" t="s">
        <v>10085</v>
      </c>
      <c r="AZ8894" s="31" t="s">
        <v>15583</v>
      </c>
    </row>
    <row r="8895" spans="1:52" x14ac:dyDescent="0.2">
      <c r="A8895" s="29"/>
      <c r="AX8895" s="32" t="s">
        <v>11259</v>
      </c>
      <c r="AZ8895" s="31" t="s">
        <v>15584</v>
      </c>
    </row>
    <row r="8896" spans="1:52" x14ac:dyDescent="0.2">
      <c r="A8896" s="13"/>
      <c r="AX8896" s="32" t="s">
        <v>8973</v>
      </c>
      <c r="AZ8896" s="31" t="s">
        <v>15585</v>
      </c>
    </row>
    <row r="8897" spans="1:52" x14ac:dyDescent="0.2">
      <c r="A8897" s="13"/>
      <c r="AX8897" s="32" t="s">
        <v>10087</v>
      </c>
      <c r="AZ8897" s="31" t="s">
        <v>15586</v>
      </c>
    </row>
    <row r="8898" spans="1:52" x14ac:dyDescent="0.2">
      <c r="A8898" s="13"/>
      <c r="AX8898" s="32" t="s">
        <v>8975</v>
      </c>
      <c r="AZ8898" s="31" t="s">
        <v>15587</v>
      </c>
    </row>
    <row r="8899" spans="1:52" x14ac:dyDescent="0.2">
      <c r="A8899" s="13"/>
      <c r="AX8899" s="32" t="s">
        <v>8976</v>
      </c>
      <c r="AZ8899" s="31" t="s">
        <v>15588</v>
      </c>
    </row>
    <row r="8900" spans="1:52" x14ac:dyDescent="0.2">
      <c r="A8900" s="13"/>
      <c r="AX8900" s="32" t="s">
        <v>11260</v>
      </c>
      <c r="AZ8900" s="31" t="s">
        <v>15589</v>
      </c>
    </row>
    <row r="8901" spans="1:52" x14ac:dyDescent="0.2">
      <c r="A8901" s="13"/>
      <c r="AX8901" s="32" t="s">
        <v>8978</v>
      </c>
      <c r="AZ8901" s="31" t="s">
        <v>15590</v>
      </c>
    </row>
    <row r="8902" spans="1:52" x14ac:dyDescent="0.2">
      <c r="A8902" s="29"/>
      <c r="AX8902" s="32" t="s">
        <v>10089</v>
      </c>
      <c r="AZ8902" s="31" t="s">
        <v>15591</v>
      </c>
    </row>
    <row r="8903" spans="1:52" x14ac:dyDescent="0.2">
      <c r="A8903" s="29"/>
      <c r="AX8903" s="32" t="s">
        <v>11261</v>
      </c>
      <c r="AZ8903" s="31" t="s">
        <v>15592</v>
      </c>
    </row>
    <row r="8904" spans="1:52" x14ac:dyDescent="0.2">
      <c r="A8904" s="29"/>
      <c r="AX8904" s="32" t="s">
        <v>8980</v>
      </c>
      <c r="AZ8904" s="31" t="s">
        <v>15593</v>
      </c>
    </row>
    <row r="8905" spans="1:52" x14ac:dyDescent="0.2">
      <c r="A8905" s="29"/>
      <c r="AX8905" s="32" t="s">
        <v>7166</v>
      </c>
      <c r="AZ8905" s="31" t="s">
        <v>15594</v>
      </c>
    </row>
    <row r="8906" spans="1:52" x14ac:dyDescent="0.2">
      <c r="A8906" s="29"/>
      <c r="AX8906" s="32" t="s">
        <v>7169</v>
      </c>
      <c r="AZ8906" s="31" t="s">
        <v>15595</v>
      </c>
    </row>
    <row r="8907" spans="1:52" x14ac:dyDescent="0.2">
      <c r="A8907" s="29"/>
      <c r="AX8907" s="32" t="s">
        <v>8982</v>
      </c>
      <c r="AZ8907" s="31" t="s">
        <v>15596</v>
      </c>
    </row>
    <row r="8908" spans="1:52" x14ac:dyDescent="0.2">
      <c r="A8908" s="13"/>
      <c r="AX8908" s="32" t="s">
        <v>8985</v>
      </c>
      <c r="AZ8908" s="31" t="s">
        <v>15597</v>
      </c>
    </row>
    <row r="8909" spans="1:52" x14ac:dyDescent="0.2">
      <c r="A8909" s="13"/>
      <c r="AX8909" s="32" t="s">
        <v>7172</v>
      </c>
      <c r="AZ8909" s="31" t="s">
        <v>15598</v>
      </c>
    </row>
    <row r="8910" spans="1:52" x14ac:dyDescent="0.2">
      <c r="A8910" s="13"/>
      <c r="AX8910" s="32" t="s">
        <v>11262</v>
      </c>
      <c r="AZ8910" s="31" t="s">
        <v>15599</v>
      </c>
    </row>
    <row r="8911" spans="1:52" x14ac:dyDescent="0.2">
      <c r="A8911" s="13"/>
      <c r="AX8911" s="32" t="s">
        <v>11263</v>
      </c>
      <c r="AZ8911" s="31" t="s">
        <v>15600</v>
      </c>
    </row>
    <row r="8912" spans="1:52" x14ac:dyDescent="0.2">
      <c r="A8912" s="13"/>
      <c r="AX8912" s="32" t="s">
        <v>11264</v>
      </c>
      <c r="AZ8912" s="31" t="s">
        <v>15601</v>
      </c>
    </row>
    <row r="8913" spans="1:52" x14ac:dyDescent="0.2">
      <c r="A8913" s="13"/>
      <c r="AX8913" s="32" t="s">
        <v>7175</v>
      </c>
      <c r="AZ8913" s="31" t="s">
        <v>15602</v>
      </c>
    </row>
    <row r="8914" spans="1:52" x14ac:dyDescent="0.2">
      <c r="A8914" s="13"/>
      <c r="AX8914" s="32" t="s">
        <v>11265</v>
      </c>
      <c r="AZ8914" s="31" t="s">
        <v>15603</v>
      </c>
    </row>
    <row r="8915" spans="1:52" x14ac:dyDescent="0.2">
      <c r="A8915" s="13"/>
      <c r="AX8915" s="32" t="s">
        <v>8987</v>
      </c>
      <c r="AZ8915" s="31" t="s">
        <v>15604</v>
      </c>
    </row>
    <row r="8916" spans="1:52" x14ac:dyDescent="0.2">
      <c r="A8916" s="13"/>
      <c r="AX8916" s="32" t="s">
        <v>11266</v>
      </c>
      <c r="AZ8916" s="31" t="s">
        <v>15605</v>
      </c>
    </row>
    <row r="8917" spans="1:52" x14ac:dyDescent="0.2">
      <c r="A8917" s="13"/>
      <c r="AX8917" s="32" t="s">
        <v>8988</v>
      </c>
      <c r="AZ8917" s="31" t="s">
        <v>15606</v>
      </c>
    </row>
    <row r="8918" spans="1:52" x14ac:dyDescent="0.2">
      <c r="A8918" s="13"/>
      <c r="AX8918" s="32" t="s">
        <v>7179</v>
      </c>
      <c r="AZ8918" s="31" t="s">
        <v>15607</v>
      </c>
    </row>
    <row r="8919" spans="1:52" x14ac:dyDescent="0.2">
      <c r="A8919" s="13"/>
      <c r="AX8919" s="32" t="s">
        <v>8990</v>
      </c>
      <c r="AZ8919" s="31" t="s">
        <v>15608</v>
      </c>
    </row>
    <row r="8920" spans="1:52" x14ac:dyDescent="0.2">
      <c r="A8920" s="13"/>
      <c r="AX8920" s="32" t="s">
        <v>1346</v>
      </c>
      <c r="AZ8920" s="31" t="s">
        <v>15609</v>
      </c>
    </row>
    <row r="8921" spans="1:52" x14ac:dyDescent="0.2">
      <c r="A8921" s="13"/>
      <c r="AX8921" s="32" t="s">
        <v>1350</v>
      </c>
      <c r="AZ8921" s="31" t="s">
        <v>15610</v>
      </c>
    </row>
    <row r="8922" spans="1:52" x14ac:dyDescent="0.2">
      <c r="A8922" s="13"/>
      <c r="AX8922" s="32" t="s">
        <v>6238</v>
      </c>
      <c r="AZ8922" s="31" t="s">
        <v>15611</v>
      </c>
    </row>
    <row r="8923" spans="1:52" x14ac:dyDescent="0.2">
      <c r="A8923" s="13"/>
      <c r="AX8923" s="32" t="s">
        <v>10093</v>
      </c>
      <c r="AZ8923" s="31" t="s">
        <v>15612</v>
      </c>
    </row>
    <row r="8924" spans="1:52" x14ac:dyDescent="0.2">
      <c r="A8924" s="13"/>
      <c r="AX8924" s="32" t="s">
        <v>7182</v>
      </c>
      <c r="AZ8924" s="31" t="s">
        <v>15613</v>
      </c>
    </row>
    <row r="8925" spans="1:52" x14ac:dyDescent="0.2">
      <c r="A8925" s="13"/>
      <c r="AX8925" s="32" t="s">
        <v>11267</v>
      </c>
      <c r="AZ8925" s="31" t="s">
        <v>15614</v>
      </c>
    </row>
    <row r="8926" spans="1:52" x14ac:dyDescent="0.2">
      <c r="A8926" s="13"/>
      <c r="AX8926" s="32" t="s">
        <v>11268</v>
      </c>
      <c r="AZ8926" s="31" t="s">
        <v>15615</v>
      </c>
    </row>
    <row r="8927" spans="1:52" x14ac:dyDescent="0.2">
      <c r="A8927" s="13"/>
      <c r="AX8927" s="33" t="s">
        <v>10095</v>
      </c>
      <c r="AZ8927" s="31" t="s">
        <v>15616</v>
      </c>
    </row>
    <row r="8928" spans="1:52" x14ac:dyDescent="0.2">
      <c r="A8928" s="13"/>
      <c r="AX8928" s="32" t="s">
        <v>11269</v>
      </c>
      <c r="AZ8928" s="31" t="s">
        <v>15617</v>
      </c>
    </row>
    <row r="8929" spans="1:52" x14ac:dyDescent="0.2">
      <c r="A8929" s="13"/>
      <c r="AX8929" s="32" t="s">
        <v>11270</v>
      </c>
      <c r="AZ8929" s="31" t="s">
        <v>15618</v>
      </c>
    </row>
    <row r="8930" spans="1:52" x14ac:dyDescent="0.2">
      <c r="A8930" s="13"/>
      <c r="AX8930" s="32" t="s">
        <v>11271</v>
      </c>
      <c r="AZ8930" s="31" t="s">
        <v>15619</v>
      </c>
    </row>
    <row r="8931" spans="1:52" x14ac:dyDescent="0.2">
      <c r="A8931" s="13"/>
      <c r="AX8931" s="32" t="s">
        <v>11272</v>
      </c>
      <c r="AZ8931" s="31" t="s">
        <v>15620</v>
      </c>
    </row>
    <row r="8932" spans="1:52" x14ac:dyDescent="0.2">
      <c r="A8932" s="13"/>
      <c r="AX8932" s="32" t="s">
        <v>894</v>
      </c>
      <c r="AZ8932" s="31" t="s">
        <v>15621</v>
      </c>
    </row>
    <row r="8933" spans="1:52" x14ac:dyDescent="0.2">
      <c r="A8933" s="13"/>
      <c r="AX8933" s="32" t="s">
        <v>7185</v>
      </c>
      <c r="AZ8933" s="31" t="s">
        <v>15622</v>
      </c>
    </row>
    <row r="8934" spans="1:52" x14ac:dyDescent="0.2">
      <c r="A8934" s="13"/>
      <c r="AX8934" s="33" t="s">
        <v>10098</v>
      </c>
      <c r="AZ8934" s="31" t="s">
        <v>15623</v>
      </c>
    </row>
    <row r="8935" spans="1:52" x14ac:dyDescent="0.2">
      <c r="A8935" s="13"/>
      <c r="AX8935" s="32" t="s">
        <v>10100</v>
      </c>
      <c r="AZ8935" s="31" t="s">
        <v>15624</v>
      </c>
    </row>
    <row r="8936" spans="1:52" x14ac:dyDescent="0.2">
      <c r="A8936" s="13"/>
      <c r="AX8936" s="32" t="s">
        <v>7188</v>
      </c>
      <c r="AZ8936" s="31" t="s">
        <v>15625</v>
      </c>
    </row>
    <row r="8937" spans="1:52" x14ac:dyDescent="0.2">
      <c r="A8937" s="13"/>
      <c r="AX8937" s="32" t="s">
        <v>10102</v>
      </c>
      <c r="AZ8937" s="31" t="s">
        <v>15626</v>
      </c>
    </row>
    <row r="8938" spans="1:52" x14ac:dyDescent="0.2">
      <c r="A8938" s="13"/>
      <c r="AX8938" s="32" t="s">
        <v>8991</v>
      </c>
      <c r="AZ8938" s="31" t="s">
        <v>15627</v>
      </c>
    </row>
    <row r="8939" spans="1:52" x14ac:dyDescent="0.2">
      <c r="A8939" s="13"/>
      <c r="AX8939" s="32" t="s">
        <v>7190</v>
      </c>
      <c r="AZ8939" s="31" t="s">
        <v>15628</v>
      </c>
    </row>
    <row r="8940" spans="1:52" x14ac:dyDescent="0.2">
      <c r="A8940" s="13"/>
      <c r="AX8940" s="32" t="s">
        <v>7194</v>
      </c>
      <c r="AZ8940" s="31" t="s">
        <v>15629</v>
      </c>
    </row>
    <row r="8941" spans="1:52" x14ac:dyDescent="0.2">
      <c r="A8941" s="13"/>
      <c r="AX8941" s="32" t="s">
        <v>10105</v>
      </c>
      <c r="AZ8941" s="31" t="s">
        <v>15630</v>
      </c>
    </row>
    <row r="8942" spans="1:52" x14ac:dyDescent="0.2">
      <c r="A8942" s="13"/>
      <c r="AX8942" s="32" t="s">
        <v>7197</v>
      </c>
      <c r="AZ8942" s="31" t="s">
        <v>15631</v>
      </c>
    </row>
    <row r="8943" spans="1:52" x14ac:dyDescent="0.2">
      <c r="A8943" s="13"/>
      <c r="AX8943" s="32" t="s">
        <v>8993</v>
      </c>
      <c r="AZ8943" s="31" t="s">
        <v>15632</v>
      </c>
    </row>
    <row r="8944" spans="1:52" x14ac:dyDescent="0.2">
      <c r="A8944" s="13"/>
      <c r="AX8944" s="32" t="s">
        <v>6241</v>
      </c>
      <c r="AZ8944" s="31" t="s">
        <v>15633</v>
      </c>
    </row>
    <row r="8945" spans="1:52" x14ac:dyDescent="0.2">
      <c r="A8945" s="13"/>
      <c r="AX8945" s="32" t="s">
        <v>8995</v>
      </c>
      <c r="AZ8945" s="31" t="s">
        <v>15634</v>
      </c>
    </row>
    <row r="8946" spans="1:52" x14ac:dyDescent="0.2">
      <c r="A8946" s="13"/>
      <c r="AX8946" s="32" t="s">
        <v>7201</v>
      </c>
      <c r="AZ8946" s="31" t="s">
        <v>15635</v>
      </c>
    </row>
    <row r="8947" spans="1:52" x14ac:dyDescent="0.2">
      <c r="A8947" s="13"/>
      <c r="AX8947" s="32" t="s">
        <v>7204</v>
      </c>
      <c r="AZ8947" s="31" t="s">
        <v>15636</v>
      </c>
    </row>
    <row r="8948" spans="1:52" x14ac:dyDescent="0.2">
      <c r="A8948" s="13"/>
      <c r="AX8948" s="32" t="s">
        <v>11273</v>
      </c>
      <c r="AZ8948" s="31" t="s">
        <v>15637</v>
      </c>
    </row>
    <row r="8949" spans="1:52" x14ac:dyDescent="0.2">
      <c r="A8949" s="13"/>
      <c r="AX8949" s="32" t="s">
        <v>7207</v>
      </c>
      <c r="AZ8949" s="31" t="s">
        <v>15638</v>
      </c>
    </row>
    <row r="8950" spans="1:52" x14ac:dyDescent="0.2">
      <c r="A8950" s="13"/>
      <c r="AX8950" s="33" t="s">
        <v>10107</v>
      </c>
      <c r="AZ8950" s="31" t="s">
        <v>15639</v>
      </c>
    </row>
    <row r="8951" spans="1:52" x14ac:dyDescent="0.2">
      <c r="A8951" s="13"/>
      <c r="AX8951" s="32" t="s">
        <v>7210</v>
      </c>
      <c r="AZ8951" s="31" t="s">
        <v>15640</v>
      </c>
    </row>
    <row r="8952" spans="1:52" x14ac:dyDescent="0.2">
      <c r="A8952" s="13"/>
      <c r="AX8952" s="32" t="s">
        <v>8996</v>
      </c>
      <c r="AZ8952" s="31" t="s">
        <v>15641</v>
      </c>
    </row>
    <row r="8953" spans="1:52" x14ac:dyDescent="0.2">
      <c r="A8953" s="13"/>
      <c r="AX8953" s="33" t="s">
        <v>10109</v>
      </c>
      <c r="AZ8953" s="31" t="s">
        <v>15642</v>
      </c>
    </row>
    <row r="8954" spans="1:52" x14ac:dyDescent="0.2">
      <c r="A8954" s="13"/>
      <c r="AX8954" s="32" t="s">
        <v>7214</v>
      </c>
      <c r="AZ8954" s="31" t="s">
        <v>15643</v>
      </c>
    </row>
    <row r="8955" spans="1:52" x14ac:dyDescent="0.2">
      <c r="A8955" s="13"/>
      <c r="AX8955" s="33" t="s">
        <v>228</v>
      </c>
      <c r="AZ8955" s="31" t="s">
        <v>15644</v>
      </c>
    </row>
    <row r="8956" spans="1:52" x14ac:dyDescent="0.2">
      <c r="A8956" s="13"/>
      <c r="AX8956" s="32" t="s">
        <v>7216</v>
      </c>
      <c r="AZ8956" s="31" t="s">
        <v>15645</v>
      </c>
    </row>
    <row r="8957" spans="1:52" x14ac:dyDescent="0.2">
      <c r="A8957" s="13"/>
      <c r="AX8957" s="32" t="s">
        <v>8997</v>
      </c>
      <c r="AZ8957" s="31" t="s">
        <v>15646</v>
      </c>
    </row>
    <row r="8958" spans="1:52" x14ac:dyDescent="0.2">
      <c r="A8958" s="13"/>
      <c r="AX8958" s="32" t="s">
        <v>7220</v>
      </c>
      <c r="AZ8958" s="31" t="s">
        <v>15647</v>
      </c>
    </row>
    <row r="8959" spans="1:52" x14ac:dyDescent="0.2">
      <c r="A8959" s="13"/>
      <c r="AX8959" s="32" t="s">
        <v>8999</v>
      </c>
      <c r="AZ8959" s="31" t="s">
        <v>15648</v>
      </c>
    </row>
    <row r="8960" spans="1:52" x14ac:dyDescent="0.2">
      <c r="A8960" s="13"/>
      <c r="AX8960" s="32" t="s">
        <v>7222</v>
      </c>
      <c r="AZ8960" s="31" t="s">
        <v>15649</v>
      </c>
    </row>
    <row r="8961" spans="1:52" x14ac:dyDescent="0.2">
      <c r="A8961" s="13"/>
      <c r="AX8961" s="32" t="s">
        <v>10113</v>
      </c>
      <c r="AZ8961" s="31" t="s">
        <v>15650</v>
      </c>
    </row>
    <row r="8962" spans="1:52" x14ac:dyDescent="0.2">
      <c r="A8962" s="13"/>
      <c r="AX8962" s="32" t="s">
        <v>3662</v>
      </c>
      <c r="AZ8962" s="31" t="s">
        <v>15651</v>
      </c>
    </row>
    <row r="8963" spans="1:52" x14ac:dyDescent="0.2">
      <c r="A8963" s="13"/>
      <c r="AX8963" s="32" t="s">
        <v>7225</v>
      </c>
      <c r="AZ8963" s="31" t="s">
        <v>15652</v>
      </c>
    </row>
    <row r="8964" spans="1:52" x14ac:dyDescent="0.2">
      <c r="A8964" s="13"/>
      <c r="AX8964" s="32" t="s">
        <v>9000</v>
      </c>
      <c r="AZ8964" s="31" t="s">
        <v>15653</v>
      </c>
    </row>
    <row r="8965" spans="1:52" x14ac:dyDescent="0.2">
      <c r="A8965" s="13"/>
      <c r="AX8965" s="32" t="s">
        <v>9001</v>
      </c>
      <c r="AZ8965" s="31" t="s">
        <v>15654</v>
      </c>
    </row>
    <row r="8966" spans="1:52" x14ac:dyDescent="0.2">
      <c r="A8966" s="13"/>
      <c r="AX8966" s="32" t="s">
        <v>11274</v>
      </c>
      <c r="AZ8966" s="31" t="s">
        <v>15655</v>
      </c>
    </row>
    <row r="8967" spans="1:52" x14ac:dyDescent="0.2">
      <c r="A8967" s="13"/>
      <c r="AX8967" s="32" t="s">
        <v>11275</v>
      </c>
      <c r="AZ8967" s="31" t="s">
        <v>15656</v>
      </c>
    </row>
    <row r="8968" spans="1:52" x14ac:dyDescent="0.2">
      <c r="A8968" s="13"/>
      <c r="AX8968" s="32" t="s">
        <v>10117</v>
      </c>
      <c r="AZ8968" s="31" t="s">
        <v>15657</v>
      </c>
    </row>
    <row r="8969" spans="1:52" x14ac:dyDescent="0.2">
      <c r="A8969" s="13"/>
      <c r="AX8969" s="32" t="s">
        <v>7228</v>
      </c>
      <c r="AZ8969" s="31" t="s">
        <v>15658</v>
      </c>
    </row>
    <row r="8970" spans="1:52" x14ac:dyDescent="0.2">
      <c r="A8970" s="13"/>
      <c r="AX8970" s="32" t="s">
        <v>9003</v>
      </c>
      <c r="AZ8970" s="31" t="s">
        <v>15659</v>
      </c>
    </row>
    <row r="8971" spans="1:52" x14ac:dyDescent="0.2">
      <c r="A8971" s="13"/>
      <c r="AX8971" s="32" t="s">
        <v>9005</v>
      </c>
      <c r="AZ8971" s="31" t="s">
        <v>15660</v>
      </c>
    </row>
    <row r="8972" spans="1:52" x14ac:dyDescent="0.2">
      <c r="A8972" s="13"/>
      <c r="AX8972" s="32" t="s">
        <v>232</v>
      </c>
      <c r="AZ8972" s="31" t="s">
        <v>15661</v>
      </c>
    </row>
    <row r="8973" spans="1:52" x14ac:dyDescent="0.2">
      <c r="A8973" s="13"/>
      <c r="AX8973" s="32" t="s">
        <v>7231</v>
      </c>
      <c r="AZ8973" s="31" t="s">
        <v>15662</v>
      </c>
    </row>
    <row r="8974" spans="1:52" x14ac:dyDescent="0.2">
      <c r="A8974" s="13"/>
      <c r="AX8974" s="32" t="s">
        <v>11276</v>
      </c>
      <c r="AZ8974" s="31" t="s">
        <v>15663</v>
      </c>
    </row>
    <row r="8975" spans="1:52" x14ac:dyDescent="0.2">
      <c r="A8975" s="13"/>
      <c r="AX8975" s="32" t="s">
        <v>9006</v>
      </c>
      <c r="AZ8975" s="31" t="s">
        <v>15664</v>
      </c>
    </row>
    <row r="8976" spans="1:52" x14ac:dyDescent="0.2">
      <c r="A8976" s="13"/>
      <c r="AX8976" s="33" t="s">
        <v>10120</v>
      </c>
      <c r="AZ8976" s="31" t="s">
        <v>15665</v>
      </c>
    </row>
    <row r="8977" spans="1:52" x14ac:dyDescent="0.2">
      <c r="A8977" s="13"/>
      <c r="AX8977" s="32" t="s">
        <v>11277</v>
      </c>
      <c r="AZ8977" s="31" t="s">
        <v>15666</v>
      </c>
    </row>
    <row r="8978" spans="1:52" x14ac:dyDescent="0.2">
      <c r="A8978" s="13"/>
      <c r="AX8978" s="32" t="s">
        <v>3667</v>
      </c>
      <c r="AZ8978" s="31" t="s">
        <v>15667</v>
      </c>
    </row>
    <row r="8979" spans="1:52" x14ac:dyDescent="0.2">
      <c r="A8979" s="13"/>
      <c r="AX8979" s="32" t="s">
        <v>7235</v>
      </c>
      <c r="AZ8979" s="31" t="s">
        <v>15668</v>
      </c>
    </row>
    <row r="8980" spans="1:52" x14ac:dyDescent="0.2">
      <c r="A8980" s="13"/>
      <c r="AX8980" s="32" t="s">
        <v>11278</v>
      </c>
      <c r="AZ8980" s="31" t="s">
        <v>15669</v>
      </c>
    </row>
    <row r="8981" spans="1:52" x14ac:dyDescent="0.2">
      <c r="A8981" s="13"/>
      <c r="AX8981" s="32" t="s">
        <v>9007</v>
      </c>
      <c r="AZ8981" s="31" t="s">
        <v>15670</v>
      </c>
    </row>
    <row r="8982" spans="1:52" x14ac:dyDescent="0.2">
      <c r="A8982" s="13"/>
      <c r="AX8982" s="32" t="s">
        <v>10123</v>
      </c>
      <c r="AZ8982" s="31" t="s">
        <v>15671</v>
      </c>
    </row>
    <row r="8983" spans="1:52" x14ac:dyDescent="0.2">
      <c r="A8983" s="13"/>
      <c r="AX8983" s="32" t="s">
        <v>10126</v>
      </c>
      <c r="AZ8983" s="31" t="s">
        <v>15672</v>
      </c>
    </row>
    <row r="8984" spans="1:52" x14ac:dyDescent="0.2">
      <c r="A8984" s="29"/>
      <c r="AX8984" s="32" t="s">
        <v>9009</v>
      </c>
      <c r="AZ8984" s="31" t="s">
        <v>15673</v>
      </c>
    </row>
    <row r="8985" spans="1:52" x14ac:dyDescent="0.2">
      <c r="A8985" s="13"/>
      <c r="AX8985" s="32" t="s">
        <v>11279</v>
      </c>
      <c r="AZ8985" s="31" t="s">
        <v>15674</v>
      </c>
    </row>
    <row r="8986" spans="1:52" x14ac:dyDescent="0.2">
      <c r="A8986" s="13"/>
      <c r="AX8986" s="32" t="s">
        <v>9011</v>
      </c>
      <c r="AZ8986" s="31" t="s">
        <v>15675</v>
      </c>
    </row>
    <row r="8987" spans="1:52" x14ac:dyDescent="0.2">
      <c r="A8987" s="13"/>
      <c r="AX8987" s="32" t="s">
        <v>3671</v>
      </c>
      <c r="AZ8987" s="31" t="s">
        <v>15676</v>
      </c>
    </row>
    <row r="8988" spans="1:52" x14ac:dyDescent="0.2">
      <c r="A8988" s="13"/>
      <c r="AX8988" s="32" t="s">
        <v>7238</v>
      </c>
      <c r="AZ8988" s="31" t="s">
        <v>15677</v>
      </c>
    </row>
    <row r="8989" spans="1:52" x14ac:dyDescent="0.2">
      <c r="A8989" s="13"/>
      <c r="AX8989" s="32" t="s">
        <v>11280</v>
      </c>
      <c r="AZ8989" s="31" t="s">
        <v>15678</v>
      </c>
    </row>
    <row r="8990" spans="1:52" x14ac:dyDescent="0.2">
      <c r="A8990" s="29"/>
      <c r="AX8990" s="33" t="s">
        <v>10128</v>
      </c>
      <c r="AZ8990" s="31" t="s">
        <v>15679</v>
      </c>
    </row>
    <row r="8991" spans="1:52" x14ac:dyDescent="0.2">
      <c r="A8991" s="13"/>
      <c r="AX8991" s="32" t="s">
        <v>104</v>
      </c>
      <c r="AZ8991" s="31" t="s">
        <v>15680</v>
      </c>
    </row>
    <row r="8992" spans="1:52" x14ac:dyDescent="0.2">
      <c r="A8992" s="13"/>
      <c r="AX8992" s="32" t="s">
        <v>11281</v>
      </c>
      <c r="AZ8992" s="31" t="s">
        <v>15681</v>
      </c>
    </row>
    <row r="8993" spans="1:52" x14ac:dyDescent="0.2">
      <c r="A8993" s="13"/>
      <c r="AX8993" s="32" t="s">
        <v>11282</v>
      </c>
      <c r="AZ8993" s="31" t="s">
        <v>15682</v>
      </c>
    </row>
    <row r="8994" spans="1:52" x14ac:dyDescent="0.2">
      <c r="A8994" s="13"/>
      <c r="AX8994" s="32" t="s">
        <v>9014</v>
      </c>
      <c r="AZ8994" s="31" t="s">
        <v>15683</v>
      </c>
    </row>
    <row r="8995" spans="1:52" x14ac:dyDescent="0.2">
      <c r="A8995" s="13"/>
      <c r="AX8995" s="32" t="s">
        <v>7241</v>
      </c>
      <c r="AZ8995" s="31" t="s">
        <v>15684</v>
      </c>
    </row>
    <row r="8996" spans="1:52" x14ac:dyDescent="0.2">
      <c r="A8996" s="13"/>
      <c r="AX8996" s="32" t="s">
        <v>9016</v>
      </c>
      <c r="AZ8996" s="31" t="s">
        <v>15685</v>
      </c>
    </row>
    <row r="8997" spans="1:52" x14ac:dyDescent="0.2">
      <c r="A8997" s="13"/>
      <c r="AX8997" s="32" t="s">
        <v>11283</v>
      </c>
      <c r="AZ8997" s="31" t="s">
        <v>15686</v>
      </c>
    </row>
    <row r="8998" spans="1:52" x14ac:dyDescent="0.2">
      <c r="A8998" s="13"/>
      <c r="AX8998" s="32" t="s">
        <v>7245</v>
      </c>
      <c r="AZ8998" s="31" t="s">
        <v>15687</v>
      </c>
    </row>
    <row r="8999" spans="1:52" x14ac:dyDescent="0.2">
      <c r="A8999" s="13"/>
      <c r="AX8999" s="32" t="s">
        <v>7248</v>
      </c>
      <c r="AZ8999" s="31" t="s">
        <v>15688</v>
      </c>
    </row>
    <row r="9000" spans="1:52" x14ac:dyDescent="0.2">
      <c r="A9000" s="13"/>
      <c r="AX9000" s="32" t="s">
        <v>10130</v>
      </c>
      <c r="AZ9000" s="31" t="s">
        <v>15689</v>
      </c>
    </row>
    <row r="9001" spans="1:52" x14ac:dyDescent="0.2">
      <c r="A9001" s="13"/>
      <c r="AX9001" s="32" t="s">
        <v>9019</v>
      </c>
      <c r="AZ9001" s="31" t="s">
        <v>15690</v>
      </c>
    </row>
    <row r="9002" spans="1:52" x14ac:dyDescent="0.2">
      <c r="A9002" s="13"/>
      <c r="AX9002" s="33" t="s">
        <v>10131</v>
      </c>
      <c r="AZ9002" s="31" t="s">
        <v>15691</v>
      </c>
    </row>
    <row r="9003" spans="1:52" x14ac:dyDescent="0.2">
      <c r="A9003" s="13"/>
      <c r="AX9003" s="32" t="s">
        <v>11284</v>
      </c>
      <c r="AZ9003" s="31" t="s">
        <v>15692</v>
      </c>
    </row>
    <row r="9004" spans="1:52" x14ac:dyDescent="0.2">
      <c r="A9004" s="13"/>
      <c r="AX9004" s="32" t="s">
        <v>9021</v>
      </c>
      <c r="AZ9004" s="31" t="s">
        <v>15693</v>
      </c>
    </row>
    <row r="9005" spans="1:52" x14ac:dyDescent="0.2">
      <c r="A9005" s="13"/>
      <c r="AX9005" s="32" t="s">
        <v>9023</v>
      </c>
      <c r="AZ9005" s="31" t="s">
        <v>15694</v>
      </c>
    </row>
    <row r="9006" spans="1:52" x14ac:dyDescent="0.2">
      <c r="A9006" s="13"/>
      <c r="AX9006" s="32" t="s">
        <v>7250</v>
      </c>
      <c r="AZ9006" s="31" t="s">
        <v>15695</v>
      </c>
    </row>
    <row r="9007" spans="1:52" x14ac:dyDescent="0.2">
      <c r="A9007" s="13"/>
      <c r="AX9007" s="32" t="s">
        <v>9026</v>
      </c>
      <c r="AZ9007" s="31" t="s">
        <v>15696</v>
      </c>
    </row>
    <row r="9008" spans="1:52" x14ac:dyDescent="0.2">
      <c r="A9008" s="13"/>
      <c r="AX9008" s="32" t="s">
        <v>7252</v>
      </c>
      <c r="AZ9008" s="31" t="s">
        <v>15697</v>
      </c>
    </row>
    <row r="9009" spans="1:52" x14ac:dyDescent="0.2">
      <c r="A9009" s="13"/>
      <c r="AX9009" s="32" t="s">
        <v>9029</v>
      </c>
      <c r="AZ9009" s="31" t="s">
        <v>15698</v>
      </c>
    </row>
    <row r="9010" spans="1:52" x14ac:dyDescent="0.2">
      <c r="A9010" s="13"/>
      <c r="AX9010" s="32" t="s">
        <v>9030</v>
      </c>
      <c r="AZ9010" s="31" t="s">
        <v>15699</v>
      </c>
    </row>
    <row r="9011" spans="1:52" x14ac:dyDescent="0.2">
      <c r="A9011" s="13"/>
      <c r="AX9011" s="32" t="s">
        <v>9032</v>
      </c>
      <c r="AZ9011" s="31" t="s">
        <v>15700</v>
      </c>
    </row>
    <row r="9012" spans="1:52" x14ac:dyDescent="0.2">
      <c r="A9012" s="13"/>
      <c r="AX9012" s="32" t="s">
        <v>9034</v>
      </c>
      <c r="AZ9012" s="31" t="s">
        <v>15701</v>
      </c>
    </row>
    <row r="9013" spans="1:52" x14ac:dyDescent="0.2">
      <c r="A9013" s="13"/>
      <c r="AX9013" s="32" t="s">
        <v>7254</v>
      </c>
      <c r="AZ9013" s="31" t="s">
        <v>15702</v>
      </c>
    </row>
    <row r="9014" spans="1:52" x14ac:dyDescent="0.2">
      <c r="A9014" s="13"/>
      <c r="AX9014" s="32" t="s">
        <v>11285</v>
      </c>
      <c r="AZ9014" s="31" t="s">
        <v>15703</v>
      </c>
    </row>
    <row r="9015" spans="1:52" x14ac:dyDescent="0.2">
      <c r="A9015" s="13"/>
      <c r="AX9015" s="33" t="s">
        <v>10132</v>
      </c>
      <c r="AZ9015" s="31" t="s">
        <v>15704</v>
      </c>
    </row>
    <row r="9016" spans="1:52" x14ac:dyDescent="0.2">
      <c r="A9016" s="13"/>
      <c r="AX9016" s="32" t="s">
        <v>9037</v>
      </c>
      <c r="AZ9016" s="31" t="s">
        <v>15705</v>
      </c>
    </row>
    <row r="9017" spans="1:52" x14ac:dyDescent="0.2">
      <c r="A9017" s="13"/>
      <c r="AX9017" s="32" t="s">
        <v>7257</v>
      </c>
      <c r="AZ9017" s="31" t="s">
        <v>15706</v>
      </c>
    </row>
    <row r="9018" spans="1:52" x14ac:dyDescent="0.2">
      <c r="A9018" s="13"/>
      <c r="AX9018" s="32" t="s">
        <v>11286</v>
      </c>
      <c r="AZ9018" s="31" t="s">
        <v>15707</v>
      </c>
    </row>
    <row r="9019" spans="1:52" x14ac:dyDescent="0.2">
      <c r="A9019" s="29"/>
      <c r="AX9019" s="32" t="s">
        <v>11287</v>
      </c>
      <c r="AZ9019" s="31" t="s">
        <v>15708</v>
      </c>
    </row>
    <row r="9020" spans="1:52" x14ac:dyDescent="0.2">
      <c r="A9020" s="13"/>
      <c r="AX9020" s="32" t="s">
        <v>11288</v>
      </c>
      <c r="AZ9020" s="31" t="s">
        <v>15709</v>
      </c>
    </row>
    <row r="9021" spans="1:52" x14ac:dyDescent="0.2">
      <c r="A9021" s="13"/>
      <c r="AX9021" s="32" t="s">
        <v>10133</v>
      </c>
      <c r="AZ9021" s="31" t="s">
        <v>15710</v>
      </c>
    </row>
    <row r="9022" spans="1:52" x14ac:dyDescent="0.2">
      <c r="A9022" s="13"/>
      <c r="AX9022" s="32" t="s">
        <v>9040</v>
      </c>
      <c r="AZ9022" s="31" t="s">
        <v>15711</v>
      </c>
    </row>
    <row r="9023" spans="1:52" x14ac:dyDescent="0.2">
      <c r="A9023" s="13"/>
      <c r="AX9023" s="32" t="s">
        <v>11289</v>
      </c>
      <c r="AZ9023" s="31" t="s">
        <v>15712</v>
      </c>
    </row>
    <row r="9024" spans="1:52" x14ac:dyDescent="0.2">
      <c r="A9024" s="13"/>
      <c r="AX9024" s="32" t="s">
        <v>11290</v>
      </c>
      <c r="AZ9024" s="31" t="s">
        <v>15713</v>
      </c>
    </row>
    <row r="9025" spans="1:52" x14ac:dyDescent="0.2">
      <c r="A9025" s="13"/>
      <c r="AX9025" s="32" t="s">
        <v>7259</v>
      </c>
      <c r="AZ9025" s="31" t="s">
        <v>15714</v>
      </c>
    </row>
    <row r="9026" spans="1:52" x14ac:dyDescent="0.2">
      <c r="A9026" s="13"/>
      <c r="AX9026" s="32" t="s">
        <v>10134</v>
      </c>
      <c r="AZ9026" s="31" t="s">
        <v>15715</v>
      </c>
    </row>
    <row r="9027" spans="1:52" x14ac:dyDescent="0.2">
      <c r="A9027" s="13"/>
      <c r="AX9027" s="32" t="s">
        <v>10135</v>
      </c>
      <c r="AZ9027" s="31" t="s">
        <v>15716</v>
      </c>
    </row>
    <row r="9028" spans="1:52" x14ac:dyDescent="0.2">
      <c r="A9028" s="13"/>
      <c r="AX9028" s="32" t="s">
        <v>9042</v>
      </c>
      <c r="AZ9028" s="31" t="s">
        <v>15717</v>
      </c>
    </row>
    <row r="9029" spans="1:52" x14ac:dyDescent="0.2">
      <c r="A9029" s="13"/>
      <c r="AX9029" s="32" t="s">
        <v>11291</v>
      </c>
      <c r="AZ9029" s="31" t="s">
        <v>15718</v>
      </c>
    </row>
    <row r="9030" spans="1:52" x14ac:dyDescent="0.2">
      <c r="A9030" s="13"/>
      <c r="AX9030" s="32" t="s">
        <v>10136</v>
      </c>
      <c r="AZ9030" s="31" t="s">
        <v>15719</v>
      </c>
    </row>
    <row r="9031" spans="1:52" x14ac:dyDescent="0.2">
      <c r="A9031" s="13"/>
      <c r="AX9031" s="33" t="s">
        <v>10137</v>
      </c>
      <c r="AZ9031" s="31" t="s">
        <v>15720</v>
      </c>
    </row>
    <row r="9032" spans="1:52" x14ac:dyDescent="0.2">
      <c r="A9032" s="13"/>
      <c r="AX9032" s="32" t="s">
        <v>6248</v>
      </c>
      <c r="AZ9032" s="31" t="s">
        <v>15721</v>
      </c>
    </row>
    <row r="9033" spans="1:52" x14ac:dyDescent="0.2">
      <c r="A9033" s="13"/>
      <c r="AX9033" s="32" t="s">
        <v>9045</v>
      </c>
      <c r="AZ9033" s="31" t="s">
        <v>15722</v>
      </c>
    </row>
    <row r="9034" spans="1:52" x14ac:dyDescent="0.2">
      <c r="A9034" s="13"/>
      <c r="AX9034" s="32" t="s">
        <v>11292</v>
      </c>
      <c r="AZ9034" s="31" t="s">
        <v>15723</v>
      </c>
    </row>
    <row r="9035" spans="1:52" x14ac:dyDescent="0.2">
      <c r="A9035" s="13"/>
      <c r="AX9035" s="32" t="s">
        <v>11293</v>
      </c>
      <c r="AZ9035" s="31" t="s">
        <v>15724</v>
      </c>
    </row>
    <row r="9036" spans="1:52" x14ac:dyDescent="0.2">
      <c r="A9036" s="13"/>
      <c r="AX9036" s="33" t="s">
        <v>10138</v>
      </c>
      <c r="AZ9036" s="31" t="s">
        <v>15725</v>
      </c>
    </row>
    <row r="9037" spans="1:52" x14ac:dyDescent="0.2">
      <c r="A9037" s="13"/>
      <c r="AX9037" s="32" t="s">
        <v>11294</v>
      </c>
      <c r="AZ9037" s="31" t="s">
        <v>15726</v>
      </c>
    </row>
    <row r="9038" spans="1:52" x14ac:dyDescent="0.2">
      <c r="A9038" s="13"/>
      <c r="AX9038" s="32" t="s">
        <v>9046</v>
      </c>
      <c r="AZ9038" s="31" t="s">
        <v>15727</v>
      </c>
    </row>
    <row r="9039" spans="1:52" x14ac:dyDescent="0.2">
      <c r="A9039" s="13"/>
      <c r="AX9039" s="32" t="s">
        <v>11295</v>
      </c>
      <c r="AZ9039" s="31" t="s">
        <v>15728</v>
      </c>
    </row>
    <row r="9040" spans="1:52" x14ac:dyDescent="0.2">
      <c r="A9040" s="13"/>
      <c r="AX9040" s="32" t="s">
        <v>11296</v>
      </c>
      <c r="AZ9040" s="31" t="s">
        <v>15729</v>
      </c>
    </row>
    <row r="9041" spans="1:52" x14ac:dyDescent="0.2">
      <c r="A9041" s="13"/>
      <c r="AX9041" s="32" t="s">
        <v>11297</v>
      </c>
      <c r="AZ9041" s="31" t="s">
        <v>15730</v>
      </c>
    </row>
    <row r="9042" spans="1:52" x14ac:dyDescent="0.2">
      <c r="A9042" s="13"/>
      <c r="AX9042" s="32" t="s">
        <v>7262</v>
      </c>
      <c r="AZ9042" s="31" t="s">
        <v>15731</v>
      </c>
    </row>
    <row r="9043" spans="1:52" x14ac:dyDescent="0.2">
      <c r="A9043" s="13"/>
      <c r="AX9043" s="32" t="s">
        <v>11298</v>
      </c>
      <c r="AZ9043" s="31" t="s">
        <v>15732</v>
      </c>
    </row>
    <row r="9044" spans="1:52" x14ac:dyDescent="0.2">
      <c r="A9044" s="13"/>
      <c r="AX9044" s="32" t="s">
        <v>7266</v>
      </c>
      <c r="AZ9044" s="31" t="s">
        <v>15733</v>
      </c>
    </row>
    <row r="9045" spans="1:52" x14ac:dyDescent="0.2">
      <c r="A9045" s="13"/>
      <c r="AX9045" s="32" t="s">
        <v>11299</v>
      </c>
      <c r="AZ9045" s="31" t="s">
        <v>15734</v>
      </c>
    </row>
    <row r="9046" spans="1:52" x14ac:dyDescent="0.2">
      <c r="A9046" s="13"/>
      <c r="AX9046" s="32" t="s">
        <v>9048</v>
      </c>
      <c r="AZ9046" s="31" t="s">
        <v>15735</v>
      </c>
    </row>
    <row r="9047" spans="1:52" x14ac:dyDescent="0.2">
      <c r="A9047" s="29"/>
      <c r="AX9047" s="32" t="s">
        <v>7269</v>
      </c>
      <c r="AZ9047" s="31" t="s">
        <v>15736</v>
      </c>
    </row>
    <row r="9048" spans="1:52" x14ac:dyDescent="0.2">
      <c r="A9048" s="13"/>
      <c r="AX9048" s="33" t="s">
        <v>10139</v>
      </c>
      <c r="AZ9048" s="31" t="s">
        <v>15737</v>
      </c>
    </row>
    <row r="9049" spans="1:52" x14ac:dyDescent="0.2">
      <c r="A9049" s="13"/>
      <c r="AX9049" s="32" t="s">
        <v>9050</v>
      </c>
      <c r="AZ9049" s="31" t="s">
        <v>15738</v>
      </c>
    </row>
    <row r="9050" spans="1:52" x14ac:dyDescent="0.2">
      <c r="A9050" s="13"/>
      <c r="AX9050" s="32" t="s">
        <v>7272</v>
      </c>
      <c r="AZ9050" s="31" t="s">
        <v>15739</v>
      </c>
    </row>
    <row r="9051" spans="1:52" x14ac:dyDescent="0.2">
      <c r="A9051" s="13"/>
      <c r="AX9051" s="32" t="s">
        <v>9052</v>
      </c>
      <c r="AZ9051" s="31" t="s">
        <v>15740</v>
      </c>
    </row>
    <row r="9052" spans="1:52" x14ac:dyDescent="0.2">
      <c r="A9052" s="13"/>
      <c r="AX9052" s="32" t="s">
        <v>7276</v>
      </c>
      <c r="AZ9052" s="31" t="s">
        <v>15741</v>
      </c>
    </row>
    <row r="9053" spans="1:52" x14ac:dyDescent="0.2">
      <c r="A9053" s="13"/>
      <c r="AX9053" s="32" t="s">
        <v>11300</v>
      </c>
      <c r="AZ9053" s="31" t="s">
        <v>15742</v>
      </c>
    </row>
    <row r="9054" spans="1:52" x14ac:dyDescent="0.2">
      <c r="A9054" s="29"/>
      <c r="AX9054" s="32" t="s">
        <v>7279</v>
      </c>
      <c r="AZ9054" s="31" t="s">
        <v>15743</v>
      </c>
    </row>
    <row r="9055" spans="1:52" x14ac:dyDescent="0.2">
      <c r="A9055" s="13"/>
      <c r="AX9055" s="32" t="s">
        <v>11301</v>
      </c>
      <c r="AZ9055" s="31" t="s">
        <v>15744</v>
      </c>
    </row>
    <row r="9056" spans="1:52" x14ac:dyDescent="0.2">
      <c r="A9056" s="13"/>
      <c r="AX9056" s="32" t="s">
        <v>7282</v>
      </c>
      <c r="AZ9056" s="31" t="s">
        <v>15745</v>
      </c>
    </row>
    <row r="9057" spans="1:52" x14ac:dyDescent="0.2">
      <c r="A9057" s="13"/>
      <c r="AX9057" s="33" t="s">
        <v>10140</v>
      </c>
      <c r="AZ9057" s="31" t="s">
        <v>15746</v>
      </c>
    </row>
    <row r="9058" spans="1:52" x14ac:dyDescent="0.2">
      <c r="A9058" s="13"/>
      <c r="AX9058" s="32" t="s">
        <v>11302</v>
      </c>
      <c r="AZ9058" s="31" t="s">
        <v>15747</v>
      </c>
    </row>
    <row r="9059" spans="1:52" x14ac:dyDescent="0.2">
      <c r="A9059" s="13"/>
      <c r="AX9059" s="32" t="s">
        <v>7286</v>
      </c>
      <c r="AZ9059" s="31" t="s">
        <v>15748</v>
      </c>
    </row>
    <row r="9060" spans="1:52" x14ac:dyDescent="0.2">
      <c r="A9060" s="13"/>
      <c r="AX9060" s="32" t="s">
        <v>11303</v>
      </c>
      <c r="AZ9060" s="31" t="s">
        <v>15749</v>
      </c>
    </row>
    <row r="9061" spans="1:52" x14ac:dyDescent="0.2">
      <c r="A9061" s="13"/>
      <c r="AX9061" s="32" t="s">
        <v>7288</v>
      </c>
      <c r="AZ9061" s="31" t="s">
        <v>15750</v>
      </c>
    </row>
    <row r="9062" spans="1:52" x14ac:dyDescent="0.2">
      <c r="A9062" s="13"/>
      <c r="AX9062" s="33" t="s">
        <v>10141</v>
      </c>
      <c r="AZ9062" s="31" t="s">
        <v>15751</v>
      </c>
    </row>
    <row r="9063" spans="1:52" x14ac:dyDescent="0.2">
      <c r="A9063" s="13"/>
      <c r="AX9063" s="32" t="s">
        <v>10142</v>
      </c>
      <c r="AZ9063" s="31" t="s">
        <v>15752</v>
      </c>
    </row>
    <row r="9064" spans="1:52" x14ac:dyDescent="0.2">
      <c r="A9064" s="13"/>
      <c r="AX9064" s="32" t="s">
        <v>9053</v>
      </c>
      <c r="AZ9064" s="31" t="s">
        <v>15753</v>
      </c>
    </row>
    <row r="9065" spans="1:52" x14ac:dyDescent="0.2">
      <c r="A9065" s="13"/>
      <c r="AX9065" s="32" t="s">
        <v>9055</v>
      </c>
      <c r="AZ9065" s="31" t="s">
        <v>15754</v>
      </c>
    </row>
    <row r="9066" spans="1:52" x14ac:dyDescent="0.2">
      <c r="A9066" s="29"/>
      <c r="AX9066" s="32" t="s">
        <v>3679</v>
      </c>
      <c r="AZ9066" s="31" t="s">
        <v>15755</v>
      </c>
    </row>
    <row r="9067" spans="1:52" x14ac:dyDescent="0.2">
      <c r="A9067" s="13"/>
      <c r="AX9067" s="32" t="s">
        <v>7291</v>
      </c>
      <c r="AZ9067" s="31" t="s">
        <v>15756</v>
      </c>
    </row>
    <row r="9068" spans="1:52" x14ac:dyDescent="0.2">
      <c r="A9068" s="13"/>
      <c r="AX9068" s="32" t="s">
        <v>9056</v>
      </c>
      <c r="AZ9068" s="31" t="s">
        <v>15757</v>
      </c>
    </row>
    <row r="9069" spans="1:52" x14ac:dyDescent="0.2">
      <c r="A9069" s="13"/>
      <c r="AX9069" s="33" t="s">
        <v>10144</v>
      </c>
      <c r="AZ9069" s="31" t="s">
        <v>15758</v>
      </c>
    </row>
    <row r="9070" spans="1:52" x14ac:dyDescent="0.2">
      <c r="A9070" s="29"/>
      <c r="AX9070" s="32" t="s">
        <v>9057</v>
      </c>
      <c r="AZ9070" s="31" t="s">
        <v>15759</v>
      </c>
    </row>
    <row r="9071" spans="1:52" x14ac:dyDescent="0.2">
      <c r="A9071" s="29"/>
      <c r="AX9071" s="32" t="s">
        <v>10146</v>
      </c>
      <c r="AZ9071" s="31" t="s">
        <v>15760</v>
      </c>
    </row>
    <row r="9072" spans="1:52" x14ac:dyDescent="0.2">
      <c r="A9072" s="13"/>
      <c r="AX9072" s="32" t="s">
        <v>2191</v>
      </c>
      <c r="AZ9072" s="31" t="s">
        <v>15761</v>
      </c>
    </row>
    <row r="9073" spans="1:52" x14ac:dyDescent="0.2">
      <c r="A9073" s="13"/>
      <c r="AX9073" s="32" t="s">
        <v>9058</v>
      </c>
      <c r="AZ9073" s="31" t="s">
        <v>15762</v>
      </c>
    </row>
    <row r="9074" spans="1:52" x14ac:dyDescent="0.2">
      <c r="A9074" s="13"/>
      <c r="AX9074" s="32" t="s">
        <v>7293</v>
      </c>
      <c r="AZ9074" s="31" t="s">
        <v>15763</v>
      </c>
    </row>
    <row r="9075" spans="1:52" x14ac:dyDescent="0.2">
      <c r="A9075" s="13"/>
      <c r="AX9075" s="32" t="s">
        <v>11304</v>
      </c>
      <c r="AZ9075" s="31" t="s">
        <v>15764</v>
      </c>
    </row>
    <row r="9076" spans="1:52" x14ac:dyDescent="0.2">
      <c r="A9076" s="13"/>
      <c r="AX9076" s="32" t="s">
        <v>11305</v>
      </c>
      <c r="AZ9076" s="31" t="s">
        <v>15765</v>
      </c>
    </row>
    <row r="9077" spans="1:52" x14ac:dyDescent="0.2">
      <c r="A9077" s="29"/>
      <c r="AX9077" s="32" t="s">
        <v>9060</v>
      </c>
      <c r="AZ9077" s="31" t="s">
        <v>15766</v>
      </c>
    </row>
    <row r="9078" spans="1:52" x14ac:dyDescent="0.2">
      <c r="A9078" s="29"/>
      <c r="AX9078" s="32" t="s">
        <v>10147</v>
      </c>
      <c r="AZ9078" s="31" t="s">
        <v>15767</v>
      </c>
    </row>
    <row r="9079" spans="1:52" x14ac:dyDescent="0.2">
      <c r="A9079" s="29"/>
      <c r="AX9079" s="32" t="s">
        <v>7296</v>
      </c>
      <c r="AZ9079" s="31" t="s">
        <v>15768</v>
      </c>
    </row>
    <row r="9080" spans="1:52" x14ac:dyDescent="0.2">
      <c r="A9080" s="13"/>
      <c r="AX9080" s="32" t="s">
        <v>11306</v>
      </c>
      <c r="AZ9080" s="31" t="s">
        <v>15769</v>
      </c>
    </row>
    <row r="9081" spans="1:52" x14ac:dyDescent="0.2">
      <c r="A9081" s="13"/>
      <c r="AX9081" s="32" t="s">
        <v>11307</v>
      </c>
      <c r="AZ9081" s="31" t="s">
        <v>15770</v>
      </c>
    </row>
    <row r="9082" spans="1:52" x14ac:dyDescent="0.2">
      <c r="A9082" s="13"/>
      <c r="AX9082" s="33" t="s">
        <v>10149</v>
      </c>
      <c r="AZ9082" s="31" t="s">
        <v>15771</v>
      </c>
    </row>
    <row r="9083" spans="1:52" x14ac:dyDescent="0.2">
      <c r="A9083" s="13"/>
      <c r="AX9083" s="32" t="s">
        <v>9061</v>
      </c>
      <c r="AZ9083" s="31" t="s">
        <v>15772</v>
      </c>
    </row>
    <row r="9084" spans="1:52" x14ac:dyDescent="0.2">
      <c r="A9084" s="13"/>
      <c r="AX9084" s="33" t="s">
        <v>10150</v>
      </c>
      <c r="AZ9084" s="31" t="s">
        <v>15773</v>
      </c>
    </row>
    <row r="9085" spans="1:52" x14ac:dyDescent="0.2">
      <c r="A9085" s="13"/>
      <c r="AX9085" s="32" t="s">
        <v>11308</v>
      </c>
      <c r="AZ9085" s="31" t="s">
        <v>15774</v>
      </c>
    </row>
    <row r="9086" spans="1:52" x14ac:dyDescent="0.2">
      <c r="A9086" s="13"/>
      <c r="AX9086" s="32" t="s">
        <v>1354</v>
      </c>
      <c r="AZ9086" s="31" t="s">
        <v>15775</v>
      </c>
    </row>
    <row r="9087" spans="1:52" x14ac:dyDescent="0.2">
      <c r="A9087" s="13"/>
      <c r="AX9087" s="32" t="s">
        <v>6250</v>
      </c>
      <c r="AZ9087" s="31" t="s">
        <v>15776</v>
      </c>
    </row>
    <row r="9088" spans="1:52" x14ac:dyDescent="0.2">
      <c r="A9088" s="13"/>
      <c r="AX9088" s="32" t="s">
        <v>9063</v>
      </c>
      <c r="AZ9088" s="31" t="s">
        <v>15777</v>
      </c>
    </row>
    <row r="9089" spans="1:52" x14ac:dyDescent="0.2">
      <c r="A9089" s="13"/>
      <c r="AX9089" s="32" t="s">
        <v>7299</v>
      </c>
      <c r="AZ9089" s="31" t="s">
        <v>15778</v>
      </c>
    </row>
    <row r="9090" spans="1:52" x14ac:dyDescent="0.2">
      <c r="A9090" s="13"/>
      <c r="AX9090" s="32" t="s">
        <v>6252</v>
      </c>
      <c r="AZ9090" s="31" t="s">
        <v>15779</v>
      </c>
    </row>
    <row r="9091" spans="1:52" x14ac:dyDescent="0.2">
      <c r="A9091" s="29"/>
      <c r="AX9091" s="32" t="s">
        <v>7301</v>
      </c>
      <c r="AZ9091" s="31" t="s">
        <v>15780</v>
      </c>
    </row>
    <row r="9092" spans="1:52" x14ac:dyDescent="0.2">
      <c r="A9092" s="13"/>
      <c r="AX9092" s="32" t="s">
        <v>6256</v>
      </c>
      <c r="AZ9092" s="31" t="s">
        <v>15781</v>
      </c>
    </row>
    <row r="9093" spans="1:52" x14ac:dyDescent="0.2">
      <c r="A9093" s="13"/>
      <c r="AX9093" s="32" t="s">
        <v>11309</v>
      </c>
      <c r="AZ9093" s="31" t="s">
        <v>15782</v>
      </c>
    </row>
    <row r="9094" spans="1:52" x14ac:dyDescent="0.2">
      <c r="A9094" s="29"/>
      <c r="AX9094" s="32" t="s">
        <v>9066</v>
      </c>
      <c r="AZ9094" s="31" t="s">
        <v>15783</v>
      </c>
    </row>
    <row r="9095" spans="1:52" x14ac:dyDescent="0.2">
      <c r="A9095" s="29"/>
      <c r="AX9095" s="33" t="s">
        <v>10152</v>
      </c>
      <c r="AZ9095" s="31" t="s">
        <v>15784</v>
      </c>
    </row>
    <row r="9096" spans="1:52" x14ac:dyDescent="0.2">
      <c r="A9096" s="13"/>
      <c r="AX9096" s="32" t="s">
        <v>11310</v>
      </c>
      <c r="AZ9096" s="31" t="s">
        <v>15785</v>
      </c>
    </row>
    <row r="9097" spans="1:52" x14ac:dyDescent="0.2">
      <c r="A9097" s="13"/>
      <c r="AX9097" s="32" t="s">
        <v>9067</v>
      </c>
      <c r="AZ9097" s="31" t="s">
        <v>15786</v>
      </c>
    </row>
    <row r="9098" spans="1:52" x14ac:dyDescent="0.2">
      <c r="A9098" s="13"/>
      <c r="AX9098" s="32" t="s">
        <v>9069</v>
      </c>
      <c r="AZ9098" s="31" t="s">
        <v>15787</v>
      </c>
    </row>
    <row r="9099" spans="1:52" x14ac:dyDescent="0.2">
      <c r="A9099" s="13"/>
      <c r="AX9099" s="32" t="s">
        <v>9071</v>
      </c>
      <c r="AZ9099" s="31" t="s">
        <v>15788</v>
      </c>
    </row>
    <row r="9100" spans="1:52" x14ac:dyDescent="0.2">
      <c r="A9100" s="13"/>
      <c r="AX9100" s="32" t="s">
        <v>10154</v>
      </c>
      <c r="AZ9100" s="31" t="s">
        <v>15789</v>
      </c>
    </row>
    <row r="9101" spans="1:52" x14ac:dyDescent="0.2">
      <c r="A9101" s="13"/>
      <c r="AX9101" s="32" t="s">
        <v>11311</v>
      </c>
      <c r="AZ9101" s="31" t="s">
        <v>15790</v>
      </c>
    </row>
    <row r="9102" spans="1:52" x14ac:dyDescent="0.2">
      <c r="A9102" s="13"/>
      <c r="AX9102" s="32" t="s">
        <v>7305</v>
      </c>
      <c r="AZ9102" s="31" t="s">
        <v>15791</v>
      </c>
    </row>
    <row r="9103" spans="1:52" x14ac:dyDescent="0.2">
      <c r="A9103" s="13"/>
      <c r="AX9103" s="32" t="s">
        <v>11312</v>
      </c>
      <c r="AZ9103" s="31" t="s">
        <v>15792</v>
      </c>
    </row>
    <row r="9104" spans="1:52" x14ac:dyDescent="0.2">
      <c r="A9104" s="13"/>
      <c r="AX9104" s="32" t="s">
        <v>7308</v>
      </c>
      <c r="AZ9104" s="31" t="s">
        <v>15793</v>
      </c>
    </row>
    <row r="9105" spans="1:52" x14ac:dyDescent="0.2">
      <c r="A9105" s="13"/>
      <c r="AX9105" s="32" t="s">
        <v>7311</v>
      </c>
      <c r="AZ9105" s="31" t="s">
        <v>15794</v>
      </c>
    </row>
    <row r="9106" spans="1:52" x14ac:dyDescent="0.2">
      <c r="A9106" s="13"/>
      <c r="AX9106" s="32" t="s">
        <v>9073</v>
      </c>
      <c r="AZ9106" s="31" t="s">
        <v>15795</v>
      </c>
    </row>
    <row r="9107" spans="1:52" x14ac:dyDescent="0.2">
      <c r="A9107" s="13"/>
      <c r="AX9107" s="32" t="s">
        <v>11313</v>
      </c>
      <c r="AZ9107" s="31" t="s">
        <v>15796</v>
      </c>
    </row>
    <row r="9108" spans="1:52" x14ac:dyDescent="0.2">
      <c r="A9108" s="29"/>
      <c r="AX9108" s="32" t="s">
        <v>11314</v>
      </c>
      <c r="AZ9108" s="31" t="s">
        <v>15797</v>
      </c>
    </row>
    <row r="9109" spans="1:52" x14ac:dyDescent="0.2">
      <c r="A9109" s="29"/>
      <c r="AX9109" s="32" t="s">
        <v>6260</v>
      </c>
      <c r="AZ9109" s="31" t="s">
        <v>15798</v>
      </c>
    </row>
    <row r="9110" spans="1:52" x14ac:dyDescent="0.2">
      <c r="A9110" s="13"/>
      <c r="AX9110" s="32" t="s">
        <v>7314</v>
      </c>
      <c r="AZ9110" s="31" t="s">
        <v>15799</v>
      </c>
    </row>
    <row r="9111" spans="1:52" x14ac:dyDescent="0.2">
      <c r="A9111" s="13"/>
      <c r="AX9111" s="32" t="s">
        <v>11315</v>
      </c>
      <c r="AZ9111" s="31" t="s">
        <v>15800</v>
      </c>
    </row>
    <row r="9112" spans="1:52" x14ac:dyDescent="0.2">
      <c r="A9112" s="13"/>
      <c r="AX9112" s="32" t="s">
        <v>11316</v>
      </c>
      <c r="AZ9112" s="31" t="s">
        <v>15801</v>
      </c>
    </row>
    <row r="9113" spans="1:52" x14ac:dyDescent="0.2">
      <c r="A9113" s="13"/>
      <c r="AX9113" s="32" t="s">
        <v>11317</v>
      </c>
      <c r="AZ9113" s="31" t="s">
        <v>15802</v>
      </c>
    </row>
    <row r="9114" spans="1:52" x14ac:dyDescent="0.2">
      <c r="A9114" s="13"/>
      <c r="AX9114" s="32" t="s">
        <v>9075</v>
      </c>
      <c r="AZ9114" s="31" t="s">
        <v>15803</v>
      </c>
    </row>
    <row r="9115" spans="1:52" x14ac:dyDescent="0.2">
      <c r="A9115" s="29"/>
      <c r="AX9115" s="32" t="s">
        <v>7317</v>
      </c>
      <c r="AZ9115" s="31" t="s">
        <v>15804</v>
      </c>
    </row>
    <row r="9116" spans="1:52" x14ac:dyDescent="0.2">
      <c r="A9116" s="13"/>
      <c r="AX9116" s="32" t="s">
        <v>9077</v>
      </c>
      <c r="AZ9116" s="31" t="s">
        <v>15805</v>
      </c>
    </row>
    <row r="9117" spans="1:52" x14ac:dyDescent="0.2">
      <c r="A9117" s="13"/>
      <c r="AX9117" s="32" t="s">
        <v>11318</v>
      </c>
      <c r="AZ9117" s="31" t="s">
        <v>15806</v>
      </c>
    </row>
    <row r="9118" spans="1:52" x14ac:dyDescent="0.2">
      <c r="A9118" s="13"/>
      <c r="AX9118" s="32" t="s">
        <v>9078</v>
      </c>
      <c r="AZ9118" s="31" t="s">
        <v>15807</v>
      </c>
    </row>
    <row r="9119" spans="1:52" x14ac:dyDescent="0.2">
      <c r="A9119" s="13"/>
      <c r="AX9119" s="32" t="s">
        <v>9079</v>
      </c>
      <c r="AZ9119" s="31" t="s">
        <v>15808</v>
      </c>
    </row>
    <row r="9120" spans="1:52" x14ac:dyDescent="0.2">
      <c r="A9120" s="13"/>
      <c r="AX9120" s="32" t="s">
        <v>9081</v>
      </c>
      <c r="AZ9120" s="31" t="s">
        <v>15809</v>
      </c>
    </row>
    <row r="9121" spans="1:52" x14ac:dyDescent="0.2">
      <c r="A9121" s="13"/>
      <c r="AX9121" s="32" t="s">
        <v>11319</v>
      </c>
      <c r="AZ9121" s="31" t="s">
        <v>15810</v>
      </c>
    </row>
    <row r="9122" spans="1:52" x14ac:dyDescent="0.2">
      <c r="A9122" s="13"/>
      <c r="AX9122" s="32" t="s">
        <v>9083</v>
      </c>
      <c r="AZ9122" s="31" t="s">
        <v>15811</v>
      </c>
    </row>
    <row r="9123" spans="1:52" x14ac:dyDescent="0.2">
      <c r="A9123" s="13"/>
      <c r="AX9123" s="32" t="s">
        <v>7321</v>
      </c>
      <c r="AZ9123" s="31" t="s">
        <v>15812</v>
      </c>
    </row>
    <row r="9124" spans="1:52" x14ac:dyDescent="0.2">
      <c r="A9124" s="13"/>
      <c r="AX9124" s="32" t="s">
        <v>11320</v>
      </c>
      <c r="AZ9124" s="31" t="s">
        <v>15813</v>
      </c>
    </row>
    <row r="9125" spans="1:52" x14ac:dyDescent="0.2">
      <c r="A9125" s="13"/>
      <c r="AX9125" s="32" t="s">
        <v>10155</v>
      </c>
      <c r="AZ9125" s="31" t="s">
        <v>15814</v>
      </c>
    </row>
    <row r="9126" spans="1:52" x14ac:dyDescent="0.2">
      <c r="A9126" s="13"/>
      <c r="AX9126" s="19" t="s">
        <v>11321</v>
      </c>
      <c r="AZ9126" s="31" t="s">
        <v>15815</v>
      </c>
    </row>
    <row r="9127" spans="1:52" x14ac:dyDescent="0.2">
      <c r="A9127" s="13"/>
      <c r="AX9127" s="19" t="s">
        <v>11322</v>
      </c>
      <c r="AZ9127" s="31" t="s">
        <v>15816</v>
      </c>
    </row>
    <row r="9128" spans="1:52" x14ac:dyDescent="0.2">
      <c r="A9128" s="13"/>
      <c r="AX9128" s="19" t="s">
        <v>11323</v>
      </c>
      <c r="AZ9128" s="31" t="s">
        <v>15817</v>
      </c>
    </row>
    <row r="9129" spans="1:52" x14ac:dyDescent="0.2">
      <c r="A9129" s="13"/>
      <c r="AX9129" s="19" t="s">
        <v>11324</v>
      </c>
      <c r="AZ9129" s="31" t="s">
        <v>15818</v>
      </c>
    </row>
    <row r="9130" spans="1:52" x14ac:dyDescent="0.2">
      <c r="A9130" s="13"/>
      <c r="AX9130" s="19" t="s">
        <v>11325</v>
      </c>
      <c r="AZ9130" s="31" t="s">
        <v>15819</v>
      </c>
    </row>
    <row r="9131" spans="1:52" x14ac:dyDescent="0.2">
      <c r="A9131" s="13"/>
      <c r="AX9131" s="19" t="s">
        <v>10156</v>
      </c>
      <c r="AZ9131" s="31" t="s">
        <v>15820</v>
      </c>
    </row>
    <row r="9132" spans="1:52" x14ac:dyDescent="0.2">
      <c r="A9132" s="13"/>
      <c r="AX9132" s="19" t="s">
        <v>3683</v>
      </c>
      <c r="AZ9132" s="31" t="s">
        <v>15821</v>
      </c>
    </row>
    <row r="9133" spans="1:52" x14ac:dyDescent="0.2">
      <c r="A9133" s="13"/>
      <c r="AX9133" s="19" t="s">
        <v>11326</v>
      </c>
      <c r="AZ9133" s="31" t="s">
        <v>15822</v>
      </c>
    </row>
    <row r="9134" spans="1:52" x14ac:dyDescent="0.2">
      <c r="A9134" s="13"/>
      <c r="AX9134" s="19" t="s">
        <v>7324</v>
      </c>
      <c r="AZ9134" s="31" t="s">
        <v>15823</v>
      </c>
    </row>
    <row r="9135" spans="1:52" x14ac:dyDescent="0.2">
      <c r="A9135" s="13"/>
      <c r="AX9135" s="19" t="s">
        <v>9085</v>
      </c>
      <c r="AZ9135" s="31" t="s">
        <v>15824</v>
      </c>
    </row>
    <row r="9136" spans="1:52" x14ac:dyDescent="0.2">
      <c r="A9136" s="13"/>
      <c r="AX9136" s="19" t="s">
        <v>9087</v>
      </c>
      <c r="AZ9136" s="31" t="s">
        <v>15825</v>
      </c>
    </row>
    <row r="9137" spans="1:52" x14ac:dyDescent="0.2">
      <c r="A9137" s="13"/>
      <c r="AX9137" s="19" t="s">
        <v>11327</v>
      </c>
      <c r="AZ9137" s="31" t="s">
        <v>15826</v>
      </c>
    </row>
    <row r="9138" spans="1:52" x14ac:dyDescent="0.2">
      <c r="A9138" s="13"/>
      <c r="AX9138" s="19" t="s">
        <v>7327</v>
      </c>
      <c r="AZ9138" s="31" t="s">
        <v>15827</v>
      </c>
    </row>
    <row r="9139" spans="1:52" x14ac:dyDescent="0.2">
      <c r="A9139" s="13"/>
      <c r="AX9139" s="26" t="s">
        <v>10158</v>
      </c>
      <c r="AZ9139" s="31" t="s">
        <v>15828</v>
      </c>
    </row>
    <row r="9140" spans="1:52" x14ac:dyDescent="0.2">
      <c r="A9140" s="13"/>
      <c r="AX9140" s="19" t="s">
        <v>11328</v>
      </c>
      <c r="AZ9140" s="31" t="s">
        <v>15829</v>
      </c>
    </row>
    <row r="9141" spans="1:52" x14ac:dyDescent="0.2">
      <c r="A9141" s="13"/>
      <c r="AX9141" s="19" t="s">
        <v>9088</v>
      </c>
      <c r="AZ9141" s="31" t="s">
        <v>15830</v>
      </c>
    </row>
    <row r="9142" spans="1:52" x14ac:dyDescent="0.2">
      <c r="A9142" s="13"/>
      <c r="AX9142" s="19" t="s">
        <v>11329</v>
      </c>
      <c r="AZ9142" s="31" t="s">
        <v>15831</v>
      </c>
    </row>
    <row r="9143" spans="1:52" x14ac:dyDescent="0.2">
      <c r="A9143" s="13"/>
      <c r="AX9143" s="19" t="s">
        <v>11330</v>
      </c>
      <c r="AZ9143" s="31" t="s">
        <v>15832</v>
      </c>
    </row>
    <row r="9144" spans="1:52" x14ac:dyDescent="0.2">
      <c r="A9144" s="13"/>
      <c r="AX9144" s="19" t="s">
        <v>9090</v>
      </c>
      <c r="AZ9144" s="31" t="s">
        <v>15833</v>
      </c>
    </row>
    <row r="9145" spans="1:52" x14ac:dyDescent="0.2">
      <c r="A9145" s="13"/>
      <c r="AX9145" s="19" t="s">
        <v>7330</v>
      </c>
      <c r="AZ9145" s="31" t="s">
        <v>15834</v>
      </c>
    </row>
    <row r="9146" spans="1:52" x14ac:dyDescent="0.2">
      <c r="A9146" s="13"/>
      <c r="AX9146" s="19" t="s">
        <v>9093</v>
      </c>
      <c r="AZ9146" s="31" t="s">
        <v>15835</v>
      </c>
    </row>
    <row r="9147" spans="1:52" x14ac:dyDescent="0.2">
      <c r="A9147" s="13"/>
      <c r="AX9147" s="19" t="s">
        <v>11331</v>
      </c>
      <c r="AZ9147" s="31" t="s">
        <v>15836</v>
      </c>
    </row>
    <row r="9148" spans="1:52" x14ac:dyDescent="0.2">
      <c r="A9148" s="13"/>
      <c r="AX9148" s="19" t="s">
        <v>9094</v>
      </c>
      <c r="AZ9148" s="31" t="s">
        <v>15837</v>
      </c>
    </row>
    <row r="9149" spans="1:52" x14ac:dyDescent="0.2">
      <c r="A9149" s="13"/>
      <c r="AX9149" s="19" t="s">
        <v>9095</v>
      </c>
      <c r="AZ9149" s="31" t="s">
        <v>15838</v>
      </c>
    </row>
    <row r="9150" spans="1:52" x14ac:dyDescent="0.2">
      <c r="A9150" s="13"/>
      <c r="AX9150" s="19" t="s">
        <v>9098</v>
      </c>
      <c r="AZ9150" s="31" t="s">
        <v>15839</v>
      </c>
    </row>
    <row r="9151" spans="1:52" x14ac:dyDescent="0.2">
      <c r="A9151" s="13"/>
      <c r="AX9151" s="19" t="s">
        <v>11332</v>
      </c>
      <c r="AZ9151" s="31" t="s">
        <v>15840</v>
      </c>
    </row>
    <row r="9152" spans="1:52" x14ac:dyDescent="0.2">
      <c r="A9152" s="13"/>
      <c r="AX9152" s="19" t="s">
        <v>11333</v>
      </c>
      <c r="AZ9152" s="31" t="s">
        <v>15841</v>
      </c>
    </row>
    <row r="9153" spans="1:52" x14ac:dyDescent="0.2">
      <c r="A9153" s="13"/>
      <c r="AX9153" s="19" t="s">
        <v>9099</v>
      </c>
      <c r="AZ9153" s="31" t="s">
        <v>15842</v>
      </c>
    </row>
    <row r="9154" spans="1:52" x14ac:dyDescent="0.2">
      <c r="A9154" s="13"/>
      <c r="AX9154" s="19" t="s">
        <v>11334</v>
      </c>
      <c r="AZ9154" s="31" t="s">
        <v>15843</v>
      </c>
    </row>
    <row r="9155" spans="1:52" x14ac:dyDescent="0.2">
      <c r="A9155" s="13"/>
      <c r="AX9155" s="19" t="s">
        <v>7333</v>
      </c>
      <c r="AZ9155" s="31" t="s">
        <v>15844</v>
      </c>
    </row>
    <row r="9156" spans="1:52" x14ac:dyDescent="0.2">
      <c r="A9156" s="13"/>
      <c r="AX9156" s="19" t="s">
        <v>9100</v>
      </c>
      <c r="AZ9156" s="31" t="s">
        <v>15845</v>
      </c>
    </row>
    <row r="9157" spans="1:52" x14ac:dyDescent="0.2">
      <c r="A9157" s="13"/>
      <c r="AX9157" s="19" t="s">
        <v>7336</v>
      </c>
      <c r="AZ9157" s="31" t="s">
        <v>15846</v>
      </c>
    </row>
    <row r="9158" spans="1:52" x14ac:dyDescent="0.2">
      <c r="A9158" s="13"/>
      <c r="AX9158" s="19" t="s">
        <v>2195</v>
      </c>
      <c r="AZ9158" s="31" t="s">
        <v>15847</v>
      </c>
    </row>
    <row r="9159" spans="1:52" x14ac:dyDescent="0.2">
      <c r="A9159" s="13"/>
      <c r="AX9159" s="19" t="s">
        <v>7340</v>
      </c>
      <c r="AZ9159" s="31" t="s">
        <v>15848</v>
      </c>
    </row>
    <row r="9160" spans="1:52" x14ac:dyDescent="0.2">
      <c r="A9160" s="13"/>
      <c r="AX9160" s="26" t="s">
        <v>10160</v>
      </c>
      <c r="AZ9160" s="31" t="s">
        <v>15849</v>
      </c>
    </row>
    <row r="9161" spans="1:52" x14ac:dyDescent="0.2">
      <c r="A9161" s="13"/>
      <c r="AX9161" s="19" t="s">
        <v>11335</v>
      </c>
      <c r="AZ9161" s="31" t="s">
        <v>15850</v>
      </c>
    </row>
    <row r="9162" spans="1:52" x14ac:dyDescent="0.2">
      <c r="A9162" s="13"/>
      <c r="AX9162" s="19" t="s">
        <v>11336</v>
      </c>
      <c r="AZ9162" s="31" t="s">
        <v>15851</v>
      </c>
    </row>
    <row r="9163" spans="1:52" x14ac:dyDescent="0.2">
      <c r="A9163" s="13"/>
      <c r="AX9163" s="19" t="s">
        <v>10162</v>
      </c>
      <c r="AZ9163" s="31" t="s">
        <v>15852</v>
      </c>
    </row>
    <row r="9164" spans="1:52" x14ac:dyDescent="0.2">
      <c r="A9164" s="13"/>
      <c r="AX9164" s="19" t="s">
        <v>11337</v>
      </c>
      <c r="AZ9164" s="31" t="s">
        <v>15853</v>
      </c>
    </row>
    <row r="9165" spans="1:52" x14ac:dyDescent="0.2">
      <c r="A9165" s="13"/>
      <c r="AX9165" s="19" t="s">
        <v>11338</v>
      </c>
      <c r="AZ9165" s="31" t="s">
        <v>15854</v>
      </c>
    </row>
    <row r="9166" spans="1:52" x14ac:dyDescent="0.2">
      <c r="A9166" s="13"/>
      <c r="AX9166" s="19" t="s">
        <v>9105</v>
      </c>
      <c r="AZ9166" s="31" t="s">
        <v>15855</v>
      </c>
    </row>
    <row r="9167" spans="1:52" x14ac:dyDescent="0.2">
      <c r="A9167" s="13"/>
      <c r="AX9167" s="19" t="s">
        <v>9106</v>
      </c>
      <c r="AZ9167" s="31" t="s">
        <v>15856</v>
      </c>
    </row>
    <row r="9168" spans="1:52" x14ac:dyDescent="0.2">
      <c r="A9168" s="13"/>
      <c r="AX9168" s="19" t="s">
        <v>9108</v>
      </c>
      <c r="AZ9168" s="31" t="s">
        <v>15857</v>
      </c>
    </row>
    <row r="9169" spans="1:52" x14ac:dyDescent="0.2">
      <c r="A9169" s="13"/>
      <c r="AX9169" s="19" t="s">
        <v>9111</v>
      </c>
      <c r="AZ9169" s="31" t="s">
        <v>15858</v>
      </c>
    </row>
    <row r="9170" spans="1:52" x14ac:dyDescent="0.2">
      <c r="A9170" s="13"/>
      <c r="AX9170" s="19" t="s">
        <v>11339</v>
      </c>
      <c r="AZ9170" s="31" t="s">
        <v>15859</v>
      </c>
    </row>
    <row r="9171" spans="1:52" x14ac:dyDescent="0.2">
      <c r="A9171" s="13"/>
      <c r="AX9171" s="19" t="s">
        <v>9112</v>
      </c>
      <c r="AZ9171" s="31" t="s">
        <v>15860</v>
      </c>
    </row>
    <row r="9172" spans="1:52" x14ac:dyDescent="0.2">
      <c r="A9172" s="13"/>
      <c r="AX9172" s="19" t="s">
        <v>7342</v>
      </c>
      <c r="AZ9172" s="31" t="s">
        <v>15861</v>
      </c>
    </row>
    <row r="9173" spans="1:52" x14ac:dyDescent="0.2">
      <c r="A9173" s="13"/>
      <c r="AX9173" s="19" t="s">
        <v>9114</v>
      </c>
      <c r="AZ9173" s="31" t="s">
        <v>15862</v>
      </c>
    </row>
    <row r="9174" spans="1:52" x14ac:dyDescent="0.2">
      <c r="A9174" s="13"/>
      <c r="AX9174" s="19" t="s">
        <v>9116</v>
      </c>
      <c r="AZ9174" s="31" t="s">
        <v>15863</v>
      </c>
    </row>
    <row r="9175" spans="1:52" x14ac:dyDescent="0.2">
      <c r="A9175" s="13"/>
      <c r="AX9175" s="19" t="s">
        <v>7346</v>
      </c>
      <c r="AZ9175" s="31" t="s">
        <v>15864</v>
      </c>
    </row>
    <row r="9176" spans="1:52" x14ac:dyDescent="0.2">
      <c r="A9176" s="13"/>
      <c r="AX9176" s="19" t="s">
        <v>552</v>
      </c>
      <c r="AZ9176" s="31" t="s">
        <v>15865</v>
      </c>
    </row>
    <row r="9177" spans="1:52" x14ac:dyDescent="0.2">
      <c r="A9177" s="13"/>
      <c r="AX9177" s="19" t="s">
        <v>7348</v>
      </c>
      <c r="AZ9177" s="31" t="s">
        <v>15866</v>
      </c>
    </row>
    <row r="9178" spans="1:52" x14ac:dyDescent="0.2">
      <c r="A9178" s="13"/>
      <c r="AX9178" s="19" t="s">
        <v>9118</v>
      </c>
      <c r="AZ9178" s="31" t="s">
        <v>15867</v>
      </c>
    </row>
    <row r="9179" spans="1:52" x14ac:dyDescent="0.2">
      <c r="A9179" s="29"/>
      <c r="AX9179" s="19" t="s">
        <v>7350</v>
      </c>
      <c r="AZ9179" s="31" t="s">
        <v>15868</v>
      </c>
    </row>
    <row r="9180" spans="1:52" x14ac:dyDescent="0.2">
      <c r="A9180" s="29"/>
      <c r="AX9180" s="19" t="s">
        <v>9121</v>
      </c>
      <c r="AZ9180" s="31" t="s">
        <v>15869</v>
      </c>
    </row>
    <row r="9181" spans="1:52" x14ac:dyDescent="0.2">
      <c r="A9181" s="13"/>
      <c r="AX9181" s="19" t="s">
        <v>6263</v>
      </c>
      <c r="AZ9181" s="31" t="s">
        <v>15870</v>
      </c>
    </row>
    <row r="9182" spans="1:52" x14ac:dyDescent="0.2">
      <c r="A9182" s="29"/>
      <c r="AX9182" s="19" t="s">
        <v>7353</v>
      </c>
      <c r="AZ9182" s="31" t="s">
        <v>15871</v>
      </c>
    </row>
    <row r="9183" spans="1:52" x14ac:dyDescent="0.2">
      <c r="A9183" s="13"/>
      <c r="AX9183" s="19" t="s">
        <v>9123</v>
      </c>
      <c r="AZ9183" s="31" t="s">
        <v>15872</v>
      </c>
    </row>
    <row r="9184" spans="1:52" x14ac:dyDescent="0.2">
      <c r="A9184" s="13"/>
      <c r="AX9184" s="19" t="s">
        <v>9124</v>
      </c>
      <c r="AZ9184" s="31" t="s">
        <v>15873</v>
      </c>
    </row>
    <row r="9185" spans="1:52" x14ac:dyDescent="0.2">
      <c r="A9185" s="13"/>
      <c r="AX9185" s="19" t="s">
        <v>10165</v>
      </c>
      <c r="AZ9185" s="31" t="s">
        <v>15874</v>
      </c>
    </row>
    <row r="9186" spans="1:52" x14ac:dyDescent="0.2">
      <c r="A9186" s="13"/>
      <c r="AX9186" s="19" t="s">
        <v>2199</v>
      </c>
      <c r="AZ9186" s="31" t="s">
        <v>15875</v>
      </c>
    </row>
    <row r="9187" spans="1:52" x14ac:dyDescent="0.2">
      <c r="A9187" s="29"/>
      <c r="AX9187" s="19" t="s">
        <v>7355</v>
      </c>
      <c r="AZ9187" s="31" t="s">
        <v>15876</v>
      </c>
    </row>
    <row r="9188" spans="1:52" x14ac:dyDescent="0.2">
      <c r="A9188" s="13"/>
      <c r="AX9188" s="19" t="s">
        <v>11340</v>
      </c>
      <c r="AZ9188" s="31" t="s">
        <v>15877</v>
      </c>
    </row>
    <row r="9189" spans="1:52" x14ac:dyDescent="0.2">
      <c r="A9189" s="13"/>
      <c r="AX9189" s="26" t="s">
        <v>898</v>
      </c>
      <c r="AZ9189" s="31" t="s">
        <v>15878</v>
      </c>
    </row>
    <row r="9190" spans="1:52" x14ac:dyDescent="0.2">
      <c r="A9190" s="29"/>
      <c r="AX9190" s="19" t="s">
        <v>11341</v>
      </c>
      <c r="AZ9190" s="31" t="s">
        <v>15879</v>
      </c>
    </row>
    <row r="9191" spans="1:52" x14ac:dyDescent="0.2">
      <c r="A9191" s="13"/>
      <c r="AX9191" s="19" t="s">
        <v>11342</v>
      </c>
      <c r="AZ9191" s="31" t="s">
        <v>15880</v>
      </c>
    </row>
    <row r="9192" spans="1:52" x14ac:dyDescent="0.2">
      <c r="A9192" s="13"/>
      <c r="AX9192" s="19" t="s">
        <v>11343</v>
      </c>
      <c r="AZ9192" s="31" t="s">
        <v>15881</v>
      </c>
    </row>
    <row r="9193" spans="1:52" x14ac:dyDescent="0.2">
      <c r="A9193" s="29"/>
      <c r="AX9193" s="26" t="s">
        <v>10168</v>
      </c>
      <c r="AZ9193" s="31" t="s">
        <v>15882</v>
      </c>
    </row>
    <row r="9194" spans="1:52" x14ac:dyDescent="0.2">
      <c r="A9194" s="13"/>
      <c r="AX9194" s="19" t="s">
        <v>11344</v>
      </c>
      <c r="AZ9194" s="31" t="s">
        <v>15883</v>
      </c>
    </row>
    <row r="9195" spans="1:52" x14ac:dyDescent="0.2">
      <c r="A9195" s="13"/>
      <c r="AX9195" s="19" t="s">
        <v>9126</v>
      </c>
      <c r="AZ9195" s="31" t="s">
        <v>15884</v>
      </c>
    </row>
    <row r="9196" spans="1:52" x14ac:dyDescent="0.2">
      <c r="A9196" s="29"/>
      <c r="AX9196" s="19" t="s">
        <v>11345</v>
      </c>
      <c r="AZ9196" s="31" t="s">
        <v>15885</v>
      </c>
    </row>
    <row r="9197" spans="1:52" x14ac:dyDescent="0.2">
      <c r="A9197" s="13"/>
      <c r="AX9197" s="19" t="s">
        <v>6266</v>
      </c>
      <c r="AZ9197" s="31" t="s">
        <v>15886</v>
      </c>
    </row>
    <row r="9198" spans="1:52" x14ac:dyDescent="0.2">
      <c r="A9198" s="29"/>
      <c r="AX9198" s="19" t="s">
        <v>11346</v>
      </c>
      <c r="AZ9198" s="31" t="s">
        <v>15887</v>
      </c>
    </row>
    <row r="9199" spans="1:52" x14ac:dyDescent="0.2">
      <c r="A9199" s="29"/>
      <c r="AX9199" s="19" t="s">
        <v>9128</v>
      </c>
      <c r="AZ9199" s="31" t="s">
        <v>15888</v>
      </c>
    </row>
    <row r="9200" spans="1:52" x14ac:dyDescent="0.2">
      <c r="A9200" s="13"/>
      <c r="AX9200" s="19" t="s">
        <v>7357</v>
      </c>
      <c r="AZ9200" s="31" t="s">
        <v>15889</v>
      </c>
    </row>
    <row r="9201" spans="1:52" x14ac:dyDescent="0.2">
      <c r="A9201" s="13"/>
      <c r="AX9201" s="19" t="s">
        <v>10169</v>
      </c>
      <c r="AZ9201" s="31" t="s">
        <v>15890</v>
      </c>
    </row>
    <row r="9202" spans="1:52" x14ac:dyDescent="0.2">
      <c r="A9202" s="13"/>
      <c r="AX9202" s="19" t="s">
        <v>7359</v>
      </c>
      <c r="AZ9202" s="31" t="s">
        <v>15891</v>
      </c>
    </row>
    <row r="9203" spans="1:52" x14ac:dyDescent="0.2">
      <c r="A9203" s="13"/>
      <c r="AX9203" s="19" t="s">
        <v>10170</v>
      </c>
      <c r="AZ9203" s="31" t="s">
        <v>15892</v>
      </c>
    </row>
    <row r="9204" spans="1:52" x14ac:dyDescent="0.2">
      <c r="A9204" s="13"/>
      <c r="AX9204" s="19" t="s">
        <v>7361</v>
      </c>
      <c r="AZ9204" s="31" t="s">
        <v>15893</v>
      </c>
    </row>
    <row r="9205" spans="1:52" x14ac:dyDescent="0.2">
      <c r="A9205" s="13"/>
      <c r="AX9205" s="19" t="s">
        <v>6270</v>
      </c>
      <c r="AZ9205" s="31" t="s">
        <v>15894</v>
      </c>
    </row>
    <row r="9206" spans="1:52" x14ac:dyDescent="0.2">
      <c r="A9206" s="13"/>
      <c r="AX9206" s="19" t="s">
        <v>7364</v>
      </c>
      <c r="AZ9206" s="31" t="s">
        <v>15895</v>
      </c>
    </row>
    <row r="9207" spans="1:52" x14ac:dyDescent="0.2">
      <c r="A9207" s="13"/>
      <c r="AX9207" s="19" t="s">
        <v>7368</v>
      </c>
      <c r="AZ9207" s="31" t="s">
        <v>15896</v>
      </c>
    </row>
    <row r="9208" spans="1:52" x14ac:dyDescent="0.2">
      <c r="A9208" s="13"/>
      <c r="AX9208" s="26" t="s">
        <v>10171</v>
      </c>
      <c r="AZ9208" s="31" t="s">
        <v>15897</v>
      </c>
    </row>
    <row r="9209" spans="1:52" x14ac:dyDescent="0.2">
      <c r="A9209" s="13"/>
      <c r="AX9209" s="19" t="s">
        <v>11347</v>
      </c>
      <c r="AZ9209" s="31" t="s">
        <v>15898</v>
      </c>
    </row>
    <row r="9210" spans="1:52" x14ac:dyDescent="0.2">
      <c r="A9210" s="13"/>
      <c r="AX9210" s="19" t="s">
        <v>11348</v>
      </c>
      <c r="AZ9210" s="31" t="s">
        <v>15899</v>
      </c>
    </row>
    <row r="9211" spans="1:52" x14ac:dyDescent="0.2">
      <c r="A9211" s="13"/>
      <c r="AX9211" s="19" t="s">
        <v>11349</v>
      </c>
      <c r="AZ9211" s="31" t="s">
        <v>15900</v>
      </c>
    </row>
    <row r="9212" spans="1:52" x14ac:dyDescent="0.2">
      <c r="A9212" s="13"/>
      <c r="AX9212" s="19" t="s">
        <v>6274</v>
      </c>
      <c r="AZ9212" s="31" t="s">
        <v>15901</v>
      </c>
    </row>
    <row r="9213" spans="1:52" x14ac:dyDescent="0.2">
      <c r="A9213" s="13"/>
      <c r="AX9213" s="19" t="s">
        <v>7372</v>
      </c>
      <c r="AZ9213" s="31" t="s">
        <v>15902</v>
      </c>
    </row>
    <row r="9214" spans="1:52" x14ac:dyDescent="0.2">
      <c r="A9214" s="13"/>
      <c r="AX9214" s="19" t="s">
        <v>11350</v>
      </c>
      <c r="AZ9214" s="31" t="s">
        <v>15903</v>
      </c>
    </row>
    <row r="9215" spans="1:52" x14ac:dyDescent="0.2">
      <c r="A9215" s="13"/>
      <c r="AX9215" s="19" t="s">
        <v>9131</v>
      </c>
      <c r="AZ9215" s="31" t="s">
        <v>15904</v>
      </c>
    </row>
    <row r="9216" spans="1:52" x14ac:dyDescent="0.2">
      <c r="A9216" s="13"/>
      <c r="AX9216" s="19" t="s">
        <v>9133</v>
      </c>
      <c r="AZ9216" s="31" t="s">
        <v>15905</v>
      </c>
    </row>
    <row r="9217" spans="1:52" x14ac:dyDescent="0.2">
      <c r="A9217" s="13"/>
      <c r="AX9217" s="19" t="s">
        <v>10172</v>
      </c>
      <c r="AZ9217" s="31" t="s">
        <v>15906</v>
      </c>
    </row>
    <row r="9218" spans="1:52" x14ac:dyDescent="0.2">
      <c r="A9218" s="13"/>
      <c r="AX9218" s="19" t="s">
        <v>11351</v>
      </c>
      <c r="AZ9218" s="31" t="s">
        <v>15907</v>
      </c>
    </row>
    <row r="9219" spans="1:52" x14ac:dyDescent="0.2">
      <c r="A9219" s="13"/>
      <c r="AX9219" s="19" t="s">
        <v>11352</v>
      </c>
      <c r="AZ9219" s="31" t="s">
        <v>15908</v>
      </c>
    </row>
    <row r="9220" spans="1:52" x14ac:dyDescent="0.2">
      <c r="A9220" s="29"/>
      <c r="AX9220" s="19" t="s">
        <v>11353</v>
      </c>
      <c r="AZ9220" s="31" t="s">
        <v>15909</v>
      </c>
    </row>
    <row r="9221" spans="1:52" x14ac:dyDescent="0.2">
      <c r="A9221" s="29"/>
      <c r="AX9221" s="19" t="s">
        <v>9134</v>
      </c>
      <c r="AZ9221" s="31" t="s">
        <v>15910</v>
      </c>
    </row>
    <row r="9222" spans="1:52" x14ac:dyDescent="0.2">
      <c r="A9222" s="29"/>
      <c r="AX9222" s="19" t="s">
        <v>10173</v>
      </c>
      <c r="AZ9222" s="31" t="s">
        <v>15911</v>
      </c>
    </row>
    <row r="9223" spans="1:52" x14ac:dyDescent="0.2">
      <c r="A9223" s="13"/>
      <c r="AX9223" s="19" t="s">
        <v>10174</v>
      </c>
      <c r="AZ9223" s="31" t="s">
        <v>15912</v>
      </c>
    </row>
    <row r="9224" spans="1:52" x14ac:dyDescent="0.2">
      <c r="A9224" s="13"/>
      <c r="AX9224" s="19" t="s">
        <v>11354</v>
      </c>
      <c r="AZ9224" s="31" t="s">
        <v>15913</v>
      </c>
    </row>
    <row r="9225" spans="1:52" x14ac:dyDescent="0.2">
      <c r="A9225" s="13"/>
      <c r="AX9225" s="19" t="s">
        <v>6278</v>
      </c>
      <c r="AZ9225" s="31" t="s">
        <v>15914</v>
      </c>
    </row>
    <row r="9226" spans="1:52" x14ac:dyDescent="0.2">
      <c r="A9226" s="13"/>
      <c r="AX9226" s="19" t="s">
        <v>11355</v>
      </c>
      <c r="AZ9226" s="31" t="s">
        <v>15915</v>
      </c>
    </row>
    <row r="9227" spans="1:52" x14ac:dyDescent="0.2">
      <c r="A9227" s="13"/>
      <c r="AX9227" s="19" t="s">
        <v>11356</v>
      </c>
      <c r="AZ9227" s="31" t="s">
        <v>15916</v>
      </c>
    </row>
    <row r="9228" spans="1:52" x14ac:dyDescent="0.2">
      <c r="A9228" s="13"/>
      <c r="AX9228" s="19" t="s">
        <v>7374</v>
      </c>
      <c r="AZ9228" s="31" t="s">
        <v>15917</v>
      </c>
    </row>
    <row r="9229" spans="1:52" x14ac:dyDescent="0.2">
      <c r="A9229" s="13"/>
      <c r="AX9229" s="19" t="s">
        <v>9135</v>
      </c>
      <c r="AZ9229" s="31" t="s">
        <v>15918</v>
      </c>
    </row>
    <row r="9230" spans="1:52" x14ac:dyDescent="0.2">
      <c r="A9230" s="13"/>
      <c r="AX9230" s="19" t="s">
        <v>9138</v>
      </c>
      <c r="AZ9230" s="31" t="s">
        <v>15919</v>
      </c>
    </row>
    <row r="9231" spans="1:52" x14ac:dyDescent="0.2">
      <c r="A9231" s="13"/>
      <c r="AX9231" s="19" t="s">
        <v>11357</v>
      </c>
      <c r="AZ9231" s="31" t="s">
        <v>15920</v>
      </c>
    </row>
    <row r="9232" spans="1:52" x14ac:dyDescent="0.2">
      <c r="A9232" s="13"/>
      <c r="AX9232" s="19" t="s">
        <v>9139</v>
      </c>
      <c r="AZ9232" s="31" t="s">
        <v>15921</v>
      </c>
    </row>
    <row r="9233" spans="1:52" x14ac:dyDescent="0.2">
      <c r="A9233" s="13"/>
      <c r="AX9233" s="19" t="s">
        <v>6280</v>
      </c>
      <c r="AZ9233" s="31" t="s">
        <v>15922</v>
      </c>
    </row>
    <row r="9234" spans="1:52" x14ac:dyDescent="0.2">
      <c r="A9234" s="13"/>
      <c r="AX9234" s="26" t="s">
        <v>10175</v>
      </c>
      <c r="AZ9234" s="31" t="s">
        <v>15923</v>
      </c>
    </row>
    <row r="9235" spans="1:52" x14ac:dyDescent="0.2">
      <c r="A9235" s="13"/>
      <c r="AX9235" s="19" t="s">
        <v>7376</v>
      </c>
      <c r="AZ9235" s="31" t="s">
        <v>15924</v>
      </c>
    </row>
    <row r="9236" spans="1:52" x14ac:dyDescent="0.2">
      <c r="A9236" s="29"/>
      <c r="AX9236" s="19" t="s">
        <v>11358</v>
      </c>
      <c r="AZ9236" s="31" t="s">
        <v>15925</v>
      </c>
    </row>
    <row r="9237" spans="1:52" x14ac:dyDescent="0.2">
      <c r="A9237" s="13"/>
      <c r="AX9237" s="19" t="s">
        <v>9141</v>
      </c>
      <c r="AZ9237" s="31" t="s">
        <v>15926</v>
      </c>
    </row>
    <row r="9238" spans="1:52" x14ac:dyDescent="0.2">
      <c r="A9238" s="13"/>
      <c r="AX9238" s="19" t="s">
        <v>146</v>
      </c>
      <c r="AZ9238" s="31" t="s">
        <v>15927</v>
      </c>
    </row>
    <row r="9239" spans="1:52" x14ac:dyDescent="0.2">
      <c r="A9239" s="13"/>
      <c r="AX9239" s="19" t="s">
        <v>10176</v>
      </c>
      <c r="AZ9239" s="31" t="s">
        <v>15928</v>
      </c>
    </row>
    <row r="9240" spans="1:52" x14ac:dyDescent="0.2">
      <c r="A9240" s="13"/>
      <c r="AX9240" s="19" t="s">
        <v>10178</v>
      </c>
      <c r="AZ9240" s="31" t="s">
        <v>15929</v>
      </c>
    </row>
    <row r="9241" spans="1:52" x14ac:dyDescent="0.2">
      <c r="A9241" s="13"/>
      <c r="AX9241" s="19" t="s">
        <v>11359</v>
      </c>
      <c r="AZ9241" s="31" t="s">
        <v>15930</v>
      </c>
    </row>
    <row r="9242" spans="1:52" x14ac:dyDescent="0.2">
      <c r="A9242" s="13"/>
      <c r="AX9242" s="19" t="s">
        <v>11360</v>
      </c>
      <c r="AZ9242" s="31" t="s">
        <v>15931</v>
      </c>
    </row>
    <row r="9243" spans="1:52" x14ac:dyDescent="0.2">
      <c r="A9243" s="13"/>
      <c r="AX9243" s="19" t="s">
        <v>10179</v>
      </c>
      <c r="AZ9243" s="31" t="s">
        <v>15932</v>
      </c>
    </row>
    <row r="9244" spans="1:52" x14ac:dyDescent="0.2">
      <c r="A9244" s="13"/>
      <c r="AX9244" s="19" t="s">
        <v>7379</v>
      </c>
      <c r="AZ9244" s="31" t="s">
        <v>15933</v>
      </c>
    </row>
    <row r="9245" spans="1:52" x14ac:dyDescent="0.2">
      <c r="A9245" s="13"/>
      <c r="AX9245" s="19" t="s">
        <v>10181</v>
      </c>
      <c r="AZ9245" s="31" t="s">
        <v>15934</v>
      </c>
    </row>
    <row r="9246" spans="1:52" x14ac:dyDescent="0.2">
      <c r="A9246" s="13"/>
      <c r="AX9246" s="19" t="s">
        <v>7380</v>
      </c>
      <c r="AZ9246" s="31" t="s">
        <v>15935</v>
      </c>
    </row>
    <row r="9247" spans="1:52" x14ac:dyDescent="0.2">
      <c r="A9247" s="29"/>
      <c r="AX9247" s="19" t="s">
        <v>3687</v>
      </c>
      <c r="AZ9247" s="31" t="s">
        <v>15936</v>
      </c>
    </row>
    <row r="9248" spans="1:52" x14ac:dyDescent="0.2">
      <c r="A9248" s="13"/>
      <c r="AX9248" s="19" t="s">
        <v>11361</v>
      </c>
      <c r="AZ9248" s="31" t="s">
        <v>15937</v>
      </c>
    </row>
    <row r="9249" spans="1:52" x14ac:dyDescent="0.2">
      <c r="A9249" s="13"/>
      <c r="AX9249" s="19" t="s">
        <v>11362</v>
      </c>
      <c r="AZ9249" s="31" t="s">
        <v>15938</v>
      </c>
    </row>
    <row r="9250" spans="1:52" x14ac:dyDescent="0.2">
      <c r="A9250" s="13"/>
      <c r="AX9250" s="19" t="s">
        <v>9144</v>
      </c>
      <c r="AZ9250" s="31" t="s">
        <v>15939</v>
      </c>
    </row>
    <row r="9251" spans="1:52" x14ac:dyDescent="0.2">
      <c r="A9251" s="13"/>
      <c r="AX9251" s="19" t="s">
        <v>7383</v>
      </c>
      <c r="AZ9251" s="31" t="s">
        <v>15940</v>
      </c>
    </row>
    <row r="9252" spans="1:52" x14ac:dyDescent="0.2">
      <c r="A9252" s="13"/>
      <c r="AX9252" s="19" t="s">
        <v>9145</v>
      </c>
      <c r="AZ9252" s="31" t="s">
        <v>15941</v>
      </c>
    </row>
    <row r="9253" spans="1:52" x14ac:dyDescent="0.2">
      <c r="A9253" s="13"/>
      <c r="AX9253" s="19" t="s">
        <v>9147</v>
      </c>
      <c r="AZ9253" s="31" t="s">
        <v>15942</v>
      </c>
    </row>
    <row r="9254" spans="1:52" x14ac:dyDescent="0.2">
      <c r="A9254" s="13"/>
      <c r="AX9254" s="19" t="s">
        <v>7385</v>
      </c>
      <c r="AZ9254" s="31" t="s">
        <v>15943</v>
      </c>
    </row>
    <row r="9255" spans="1:52" x14ac:dyDescent="0.2">
      <c r="A9255" s="13"/>
      <c r="AX9255" s="19" t="s">
        <v>9149</v>
      </c>
      <c r="AZ9255" s="31" t="s">
        <v>15944</v>
      </c>
    </row>
    <row r="9256" spans="1:52" x14ac:dyDescent="0.2">
      <c r="A9256" s="13"/>
      <c r="AX9256" s="19" t="s">
        <v>9150</v>
      </c>
      <c r="AZ9256" s="31" t="s">
        <v>15945</v>
      </c>
    </row>
    <row r="9257" spans="1:52" x14ac:dyDescent="0.2">
      <c r="A9257" s="13"/>
      <c r="AX9257" s="19" t="s">
        <v>11363</v>
      </c>
      <c r="AZ9257" s="31" t="s">
        <v>15946</v>
      </c>
    </row>
    <row r="9258" spans="1:52" x14ac:dyDescent="0.2">
      <c r="A9258" s="13"/>
      <c r="AX9258" s="19" t="s">
        <v>9151</v>
      </c>
      <c r="AZ9258" s="31" t="s">
        <v>15947</v>
      </c>
    </row>
    <row r="9259" spans="1:52" x14ac:dyDescent="0.2">
      <c r="A9259" s="13"/>
      <c r="AX9259" s="19" t="s">
        <v>10182</v>
      </c>
      <c r="AZ9259" s="31" t="s">
        <v>15948</v>
      </c>
    </row>
    <row r="9260" spans="1:52" x14ac:dyDescent="0.2">
      <c r="A9260" s="13"/>
      <c r="AX9260" s="19" t="s">
        <v>11364</v>
      </c>
      <c r="AZ9260" s="31" t="s">
        <v>15949</v>
      </c>
    </row>
    <row r="9261" spans="1:52" x14ac:dyDescent="0.2">
      <c r="A9261" s="13"/>
      <c r="AX9261" s="19" t="s">
        <v>9152</v>
      </c>
      <c r="AZ9261" s="31" t="s">
        <v>15950</v>
      </c>
    </row>
    <row r="9262" spans="1:52" x14ac:dyDescent="0.2">
      <c r="A9262" s="13"/>
      <c r="AX9262" s="19" t="s">
        <v>9154</v>
      </c>
      <c r="AZ9262" s="31" t="s">
        <v>15951</v>
      </c>
    </row>
    <row r="9263" spans="1:52" x14ac:dyDescent="0.2">
      <c r="A9263" s="13"/>
      <c r="AX9263" s="19" t="s">
        <v>10183</v>
      </c>
      <c r="AZ9263" s="31" t="s">
        <v>15952</v>
      </c>
    </row>
    <row r="9264" spans="1:52" x14ac:dyDescent="0.2">
      <c r="A9264" s="13"/>
      <c r="AX9264" s="19" t="s">
        <v>7388</v>
      </c>
      <c r="AZ9264" s="31" t="s">
        <v>15953</v>
      </c>
    </row>
    <row r="9265" spans="1:52" x14ac:dyDescent="0.2">
      <c r="A9265" s="13"/>
      <c r="AX9265" s="19" t="s">
        <v>10184</v>
      </c>
      <c r="AZ9265" s="31" t="s">
        <v>15954</v>
      </c>
    </row>
    <row r="9266" spans="1:52" x14ac:dyDescent="0.2">
      <c r="A9266" s="13"/>
      <c r="AX9266" s="19" t="s">
        <v>7392</v>
      </c>
      <c r="AZ9266" s="31" t="s">
        <v>15955</v>
      </c>
    </row>
    <row r="9267" spans="1:52" x14ac:dyDescent="0.2">
      <c r="A9267" s="13"/>
      <c r="AX9267" s="19" t="s">
        <v>11365</v>
      </c>
      <c r="AZ9267" s="31" t="s">
        <v>15956</v>
      </c>
    </row>
    <row r="9268" spans="1:52" x14ac:dyDescent="0.2">
      <c r="A9268" s="13"/>
      <c r="AX9268" s="19" t="s">
        <v>7396</v>
      </c>
      <c r="AZ9268" s="31" t="s">
        <v>15957</v>
      </c>
    </row>
    <row r="9269" spans="1:52" x14ac:dyDescent="0.2">
      <c r="A9269" s="13"/>
      <c r="AX9269" s="19" t="s">
        <v>9156</v>
      </c>
      <c r="AZ9269" s="31" t="s">
        <v>15958</v>
      </c>
    </row>
    <row r="9270" spans="1:52" x14ac:dyDescent="0.2">
      <c r="A9270" s="13"/>
      <c r="AX9270" s="19" t="s">
        <v>10186</v>
      </c>
      <c r="AZ9270" s="31" t="s">
        <v>15959</v>
      </c>
    </row>
    <row r="9271" spans="1:52" x14ac:dyDescent="0.2">
      <c r="A9271" s="13"/>
      <c r="AX9271" s="19" t="s">
        <v>11366</v>
      </c>
      <c r="AZ9271" s="31" t="s">
        <v>15960</v>
      </c>
    </row>
    <row r="9272" spans="1:52" x14ac:dyDescent="0.2">
      <c r="A9272" s="13"/>
      <c r="AX9272" s="19" t="s">
        <v>11367</v>
      </c>
      <c r="AZ9272" s="31" t="s">
        <v>15961</v>
      </c>
    </row>
    <row r="9273" spans="1:52" x14ac:dyDescent="0.2">
      <c r="A9273" s="13"/>
      <c r="AX9273" s="19" t="s">
        <v>11368</v>
      </c>
      <c r="AZ9273" s="31" t="s">
        <v>15962</v>
      </c>
    </row>
    <row r="9274" spans="1:52" x14ac:dyDescent="0.2">
      <c r="A9274" s="13"/>
      <c r="AX9274" s="19" t="s">
        <v>9157</v>
      </c>
      <c r="AZ9274" s="31" t="s">
        <v>15963</v>
      </c>
    </row>
    <row r="9275" spans="1:52" x14ac:dyDescent="0.2">
      <c r="A9275" s="13"/>
      <c r="AX9275" s="19" t="s">
        <v>9159</v>
      </c>
      <c r="AZ9275" s="31" t="s">
        <v>15964</v>
      </c>
    </row>
    <row r="9276" spans="1:52" x14ac:dyDescent="0.2">
      <c r="A9276" s="13"/>
      <c r="AX9276" s="19" t="s">
        <v>9160</v>
      </c>
      <c r="AZ9276" s="31" t="s">
        <v>15965</v>
      </c>
    </row>
    <row r="9277" spans="1:52" x14ac:dyDescent="0.2">
      <c r="A9277" s="13"/>
      <c r="AX9277" s="19" t="s">
        <v>9162</v>
      </c>
      <c r="AZ9277" s="31" t="s">
        <v>15966</v>
      </c>
    </row>
    <row r="9278" spans="1:52" x14ac:dyDescent="0.2">
      <c r="A9278" s="13"/>
      <c r="AX9278" s="19" t="s">
        <v>9163</v>
      </c>
      <c r="AZ9278" s="31" t="s">
        <v>15967</v>
      </c>
    </row>
    <row r="9279" spans="1:52" x14ac:dyDescent="0.2">
      <c r="A9279" s="13"/>
      <c r="AX9279" s="19" t="s">
        <v>7398</v>
      </c>
      <c r="AZ9279" s="31" t="s">
        <v>15968</v>
      </c>
    </row>
    <row r="9280" spans="1:52" x14ac:dyDescent="0.2">
      <c r="A9280" s="29"/>
      <c r="AX9280" s="19" t="s">
        <v>9165</v>
      </c>
      <c r="AZ9280" s="31" t="s">
        <v>15969</v>
      </c>
    </row>
    <row r="9281" spans="1:52" x14ac:dyDescent="0.2">
      <c r="A9281" s="13"/>
      <c r="AX9281" s="19" t="s">
        <v>9166</v>
      </c>
      <c r="AZ9281" s="31" t="s">
        <v>15970</v>
      </c>
    </row>
    <row r="9282" spans="1:52" x14ac:dyDescent="0.2">
      <c r="A9282" s="13"/>
      <c r="AX9282" s="19" t="s">
        <v>10188</v>
      </c>
      <c r="AZ9282" s="31" t="s">
        <v>15971</v>
      </c>
    </row>
    <row r="9283" spans="1:52" x14ac:dyDescent="0.2">
      <c r="A9283" s="13"/>
      <c r="AX9283" s="19" t="s">
        <v>3690</v>
      </c>
      <c r="AZ9283" s="31" t="s">
        <v>15972</v>
      </c>
    </row>
    <row r="9284" spans="1:52" x14ac:dyDescent="0.2">
      <c r="A9284" s="13"/>
      <c r="AX9284" s="19" t="s">
        <v>11369</v>
      </c>
      <c r="AZ9284" s="31" t="s">
        <v>15973</v>
      </c>
    </row>
    <row r="9285" spans="1:52" x14ac:dyDescent="0.2">
      <c r="A9285" s="13"/>
      <c r="AX9285" s="19" t="s">
        <v>3695</v>
      </c>
      <c r="AZ9285" s="31" t="s">
        <v>15974</v>
      </c>
    </row>
    <row r="9286" spans="1:52" x14ac:dyDescent="0.2">
      <c r="A9286" s="13"/>
      <c r="AX9286" s="19" t="s">
        <v>7400</v>
      </c>
      <c r="AZ9286" s="31" t="s">
        <v>15975</v>
      </c>
    </row>
    <row r="9287" spans="1:52" x14ac:dyDescent="0.2">
      <c r="A9287" s="13"/>
      <c r="AX9287" s="19" t="s">
        <v>9167</v>
      </c>
      <c r="AZ9287" s="31" t="s">
        <v>15976</v>
      </c>
    </row>
    <row r="9288" spans="1:52" x14ac:dyDescent="0.2">
      <c r="A9288" s="13"/>
      <c r="AX9288" s="19" t="s">
        <v>9168</v>
      </c>
      <c r="AZ9288" s="31" t="s">
        <v>15977</v>
      </c>
    </row>
    <row r="9289" spans="1:52" x14ac:dyDescent="0.2">
      <c r="A9289" s="13"/>
      <c r="AX9289" s="19" t="s">
        <v>9170</v>
      </c>
      <c r="AZ9289" s="31" t="s">
        <v>15978</v>
      </c>
    </row>
    <row r="9290" spans="1:52" x14ac:dyDescent="0.2">
      <c r="A9290" s="13"/>
      <c r="AX9290" s="19" t="s">
        <v>11370</v>
      </c>
      <c r="AZ9290" s="31" t="s">
        <v>15979</v>
      </c>
    </row>
    <row r="9291" spans="1:52" x14ac:dyDescent="0.2">
      <c r="A9291" s="13"/>
      <c r="AX9291" s="19" t="s">
        <v>3699</v>
      </c>
      <c r="AZ9291" s="31" t="s">
        <v>15980</v>
      </c>
    </row>
    <row r="9292" spans="1:52" x14ac:dyDescent="0.2">
      <c r="A9292" s="13"/>
      <c r="AX9292" s="19" t="s">
        <v>7402</v>
      </c>
      <c r="AZ9292" s="31" t="s">
        <v>15981</v>
      </c>
    </row>
    <row r="9293" spans="1:52" x14ac:dyDescent="0.2">
      <c r="A9293" s="13"/>
      <c r="AX9293" s="19" t="s">
        <v>10189</v>
      </c>
      <c r="AZ9293" s="31" t="s">
        <v>15982</v>
      </c>
    </row>
    <row r="9294" spans="1:52" x14ac:dyDescent="0.2">
      <c r="A9294" s="13"/>
      <c r="AX9294" s="19" t="s">
        <v>7405</v>
      </c>
      <c r="AZ9294" s="31" t="s">
        <v>15983</v>
      </c>
    </row>
    <row r="9295" spans="1:52" x14ac:dyDescent="0.2">
      <c r="A9295" s="13"/>
      <c r="AX9295" s="19" t="s">
        <v>11371</v>
      </c>
      <c r="AZ9295" s="31" t="s">
        <v>15984</v>
      </c>
    </row>
    <row r="9296" spans="1:52" x14ac:dyDescent="0.2">
      <c r="A9296" s="13"/>
      <c r="AX9296" s="19" t="s">
        <v>9172</v>
      </c>
      <c r="AZ9296" s="31" t="s">
        <v>15985</v>
      </c>
    </row>
    <row r="9297" spans="1:52" x14ac:dyDescent="0.2">
      <c r="A9297" s="13"/>
      <c r="AX9297" s="19" t="s">
        <v>11372</v>
      </c>
      <c r="AZ9297" s="31" t="s">
        <v>15986</v>
      </c>
    </row>
    <row r="9298" spans="1:52" x14ac:dyDescent="0.2">
      <c r="A9298" s="13"/>
      <c r="AX9298" s="19" t="s">
        <v>11373</v>
      </c>
      <c r="AZ9298" s="31" t="s">
        <v>15987</v>
      </c>
    </row>
    <row r="9299" spans="1:52" x14ac:dyDescent="0.2">
      <c r="A9299" s="13"/>
      <c r="AX9299" s="26" t="s">
        <v>10190</v>
      </c>
      <c r="AZ9299" s="31" t="s">
        <v>15988</v>
      </c>
    </row>
    <row r="9300" spans="1:52" x14ac:dyDescent="0.2">
      <c r="A9300" s="13"/>
      <c r="AX9300" s="19" t="s">
        <v>11374</v>
      </c>
      <c r="AZ9300" s="31" t="s">
        <v>15989</v>
      </c>
    </row>
    <row r="9301" spans="1:52" x14ac:dyDescent="0.2">
      <c r="A9301" s="29"/>
      <c r="AX9301" s="19" t="s">
        <v>10192</v>
      </c>
      <c r="AZ9301" s="31" t="s">
        <v>15990</v>
      </c>
    </row>
    <row r="9302" spans="1:52" x14ac:dyDescent="0.2">
      <c r="A9302" s="29"/>
      <c r="AX9302" s="19" t="s">
        <v>10193</v>
      </c>
      <c r="AZ9302" s="31" t="s">
        <v>15991</v>
      </c>
    </row>
    <row r="9303" spans="1:52" x14ac:dyDescent="0.2">
      <c r="A9303" s="13"/>
      <c r="AX9303" s="19" t="s">
        <v>7408</v>
      </c>
      <c r="AZ9303" s="31" t="s">
        <v>15992</v>
      </c>
    </row>
    <row r="9304" spans="1:52" x14ac:dyDescent="0.2">
      <c r="A9304" s="13"/>
      <c r="AX9304" s="19" t="s">
        <v>11375</v>
      </c>
      <c r="AZ9304" s="31" t="s">
        <v>15993</v>
      </c>
    </row>
    <row r="9305" spans="1:52" x14ac:dyDescent="0.2">
      <c r="A9305" s="13"/>
      <c r="AX9305" s="19" t="s">
        <v>3701</v>
      </c>
      <c r="AZ9305" s="31" t="s">
        <v>15994</v>
      </c>
    </row>
    <row r="9306" spans="1:52" x14ac:dyDescent="0.2">
      <c r="A9306" s="13"/>
      <c r="AX9306" s="19" t="s">
        <v>2202</v>
      </c>
      <c r="AZ9306" s="31" t="s">
        <v>15995</v>
      </c>
    </row>
    <row r="9307" spans="1:52" x14ac:dyDescent="0.2">
      <c r="A9307" s="13"/>
      <c r="AX9307" s="19" t="s">
        <v>7412</v>
      </c>
      <c r="AZ9307" s="31" t="s">
        <v>15996</v>
      </c>
    </row>
    <row r="9308" spans="1:52" x14ac:dyDescent="0.2">
      <c r="A9308" s="13"/>
      <c r="AX9308" s="19" t="s">
        <v>902</v>
      </c>
      <c r="AZ9308" s="31" t="s">
        <v>15997</v>
      </c>
    </row>
    <row r="9309" spans="1:52" x14ac:dyDescent="0.2">
      <c r="A9309" s="13"/>
      <c r="AX9309" s="19" t="s">
        <v>7416</v>
      </c>
      <c r="AZ9309" s="31" t="s">
        <v>15998</v>
      </c>
    </row>
    <row r="9310" spans="1:52" x14ac:dyDescent="0.2">
      <c r="A9310" s="13"/>
      <c r="AX9310" s="19" t="s">
        <v>1359</v>
      </c>
      <c r="AZ9310" s="31" t="s">
        <v>15999</v>
      </c>
    </row>
    <row r="9311" spans="1:52" x14ac:dyDescent="0.2">
      <c r="A9311" s="13"/>
      <c r="AX9311" s="19" t="s">
        <v>7418</v>
      </c>
      <c r="AZ9311" s="31" t="s">
        <v>16000</v>
      </c>
    </row>
    <row r="9312" spans="1:52" x14ac:dyDescent="0.2">
      <c r="A9312" s="29"/>
      <c r="AX9312" s="19" t="s">
        <v>10195</v>
      </c>
      <c r="AZ9312" s="31" t="s">
        <v>16001</v>
      </c>
    </row>
    <row r="9313" spans="1:52" x14ac:dyDescent="0.2">
      <c r="A9313" s="13"/>
      <c r="AX9313" s="19" t="s">
        <v>9175</v>
      </c>
      <c r="AZ9313" s="31" t="s">
        <v>16002</v>
      </c>
    </row>
    <row r="9314" spans="1:52" x14ac:dyDescent="0.2">
      <c r="A9314" s="13"/>
      <c r="AX9314" s="19" t="s">
        <v>11376</v>
      </c>
      <c r="AZ9314" s="31" t="s">
        <v>16003</v>
      </c>
    </row>
    <row r="9315" spans="1:52" x14ac:dyDescent="0.2">
      <c r="A9315" s="13"/>
      <c r="AX9315" s="19" t="s">
        <v>9177</v>
      </c>
      <c r="AZ9315" s="31" t="s">
        <v>16004</v>
      </c>
    </row>
    <row r="9316" spans="1:52" x14ac:dyDescent="0.2">
      <c r="A9316" s="13"/>
      <c r="AX9316" s="19" t="s">
        <v>7420</v>
      </c>
      <c r="AZ9316" s="31" t="s">
        <v>16005</v>
      </c>
    </row>
    <row r="9317" spans="1:52" x14ac:dyDescent="0.2">
      <c r="A9317" s="13"/>
      <c r="AX9317" s="19" t="s">
        <v>11377</v>
      </c>
      <c r="AZ9317" s="31" t="s">
        <v>16006</v>
      </c>
    </row>
    <row r="9318" spans="1:52" x14ac:dyDescent="0.2">
      <c r="A9318" s="13"/>
      <c r="AX9318" s="19" t="s">
        <v>10196</v>
      </c>
      <c r="AZ9318" s="31" t="s">
        <v>16007</v>
      </c>
    </row>
    <row r="9319" spans="1:52" x14ac:dyDescent="0.2">
      <c r="A9319" s="13"/>
      <c r="AX9319" s="19" t="s">
        <v>6285</v>
      </c>
      <c r="AZ9319" s="31" t="s">
        <v>16008</v>
      </c>
    </row>
    <row r="9320" spans="1:52" x14ac:dyDescent="0.2">
      <c r="A9320" s="13"/>
      <c r="AX9320" s="19" t="s">
        <v>7423</v>
      </c>
      <c r="AZ9320" s="31" t="s">
        <v>16009</v>
      </c>
    </row>
    <row r="9321" spans="1:52" x14ac:dyDescent="0.2">
      <c r="A9321" s="13"/>
      <c r="AX9321" s="19" t="s">
        <v>9180</v>
      </c>
      <c r="AZ9321" s="31" t="s">
        <v>16010</v>
      </c>
    </row>
    <row r="9322" spans="1:52" x14ac:dyDescent="0.2">
      <c r="A9322" s="13"/>
      <c r="AX9322" s="19" t="s">
        <v>7424</v>
      </c>
      <c r="AZ9322" s="31" t="s">
        <v>16011</v>
      </c>
    </row>
    <row r="9323" spans="1:52" x14ac:dyDescent="0.2">
      <c r="A9323" s="13"/>
      <c r="AX9323" s="19" t="s">
        <v>11378</v>
      </c>
      <c r="AZ9323" s="31" t="s">
        <v>16012</v>
      </c>
    </row>
    <row r="9324" spans="1:52" x14ac:dyDescent="0.2">
      <c r="A9324" s="13"/>
      <c r="AX9324" s="26" t="s">
        <v>10197</v>
      </c>
      <c r="AZ9324" s="31" t="s">
        <v>16013</v>
      </c>
    </row>
    <row r="9325" spans="1:52" x14ac:dyDescent="0.2">
      <c r="A9325" s="13"/>
      <c r="AX9325" s="19" t="s">
        <v>7426</v>
      </c>
      <c r="AZ9325" s="31" t="s">
        <v>16014</v>
      </c>
    </row>
    <row r="9326" spans="1:52" x14ac:dyDescent="0.2">
      <c r="A9326" s="13"/>
      <c r="AX9326" s="19" t="s">
        <v>9181</v>
      </c>
      <c r="AZ9326" s="31" t="s">
        <v>16015</v>
      </c>
    </row>
    <row r="9327" spans="1:52" x14ac:dyDescent="0.2">
      <c r="A9327" s="29"/>
      <c r="AX9327" s="19" t="s">
        <v>9182</v>
      </c>
      <c r="AZ9327" s="31" t="s">
        <v>16016</v>
      </c>
    </row>
    <row r="9328" spans="1:52" x14ac:dyDescent="0.2">
      <c r="A9328" s="13"/>
      <c r="AX9328" s="19" t="s">
        <v>9183</v>
      </c>
      <c r="AZ9328" s="31" t="s">
        <v>16017</v>
      </c>
    </row>
    <row r="9329" spans="1:52" x14ac:dyDescent="0.2">
      <c r="A9329" s="13"/>
      <c r="AX9329" s="26" t="s">
        <v>10198</v>
      </c>
      <c r="AZ9329" s="31" t="s">
        <v>16018</v>
      </c>
    </row>
    <row r="9330" spans="1:52" x14ac:dyDescent="0.2">
      <c r="A9330" s="29"/>
      <c r="AX9330" s="19" t="s">
        <v>6289</v>
      </c>
      <c r="AZ9330" s="31" t="s">
        <v>16019</v>
      </c>
    </row>
    <row r="9331" spans="1:52" x14ac:dyDescent="0.2">
      <c r="A9331" s="13"/>
      <c r="AX9331" s="19" t="s">
        <v>7428</v>
      </c>
      <c r="AZ9331" s="31" t="s">
        <v>16020</v>
      </c>
    </row>
    <row r="9332" spans="1:52" x14ac:dyDescent="0.2">
      <c r="A9332" s="13"/>
      <c r="AX9332" s="19" t="s">
        <v>9186</v>
      </c>
      <c r="AZ9332" s="31" t="s">
        <v>16021</v>
      </c>
    </row>
    <row r="9333" spans="1:52" x14ac:dyDescent="0.2">
      <c r="A9333" s="13"/>
      <c r="AX9333" s="19" t="s">
        <v>9189</v>
      </c>
      <c r="AZ9333" s="31" t="s">
        <v>16022</v>
      </c>
    </row>
    <row r="9334" spans="1:52" x14ac:dyDescent="0.2">
      <c r="A9334" s="13"/>
      <c r="AX9334" s="19" t="s">
        <v>7430</v>
      </c>
      <c r="AZ9334" s="31" t="s">
        <v>16023</v>
      </c>
    </row>
    <row r="9335" spans="1:52" x14ac:dyDescent="0.2">
      <c r="A9335" s="13"/>
      <c r="AX9335" s="19" t="s">
        <v>9190</v>
      </c>
      <c r="AZ9335" s="31" t="s">
        <v>16024</v>
      </c>
    </row>
    <row r="9336" spans="1:52" x14ac:dyDescent="0.2">
      <c r="A9336" s="13"/>
      <c r="AX9336" s="19" t="s">
        <v>11379</v>
      </c>
      <c r="AZ9336" s="31" t="s">
        <v>11766</v>
      </c>
    </row>
    <row r="9337" spans="1:52" x14ac:dyDescent="0.2">
      <c r="A9337" s="13"/>
      <c r="AX9337" s="19" t="s">
        <v>7432</v>
      </c>
      <c r="AZ9337" s="31" t="s">
        <v>16025</v>
      </c>
    </row>
    <row r="9338" spans="1:52" x14ac:dyDescent="0.2">
      <c r="A9338" s="13"/>
      <c r="AX9338" s="19" t="s">
        <v>11380</v>
      </c>
      <c r="AZ9338" s="31" t="s">
        <v>16026</v>
      </c>
    </row>
    <row r="9339" spans="1:52" x14ac:dyDescent="0.2">
      <c r="A9339" s="29"/>
      <c r="AX9339" s="19" t="s">
        <v>7436</v>
      </c>
      <c r="AZ9339" s="31" t="s">
        <v>16027</v>
      </c>
    </row>
    <row r="9340" spans="1:52" x14ac:dyDescent="0.2">
      <c r="A9340" s="13"/>
      <c r="AX9340" s="19" t="s">
        <v>9191</v>
      </c>
      <c r="AZ9340" s="31" t="s">
        <v>16028</v>
      </c>
    </row>
    <row r="9341" spans="1:52" x14ac:dyDescent="0.2">
      <c r="A9341" s="13"/>
      <c r="AX9341" s="19" t="s">
        <v>7438</v>
      </c>
      <c r="AZ9341" s="31" t="s">
        <v>16029</v>
      </c>
    </row>
    <row r="9342" spans="1:52" x14ac:dyDescent="0.2">
      <c r="A9342" s="13"/>
      <c r="AX9342" s="19" t="s">
        <v>11381</v>
      </c>
      <c r="AZ9342" s="31" t="s">
        <v>16030</v>
      </c>
    </row>
    <row r="9343" spans="1:52" x14ac:dyDescent="0.2">
      <c r="A9343" s="29"/>
      <c r="AX9343" s="19" t="s">
        <v>11382</v>
      </c>
      <c r="AZ9343" s="31" t="s">
        <v>16031</v>
      </c>
    </row>
    <row r="9344" spans="1:52" x14ac:dyDescent="0.2">
      <c r="A9344" s="29"/>
      <c r="AX9344" s="26" t="s">
        <v>10199</v>
      </c>
      <c r="AZ9344" s="31" t="s">
        <v>16032</v>
      </c>
    </row>
    <row r="9345" spans="1:52" x14ac:dyDescent="0.2">
      <c r="A9345" s="13"/>
      <c r="AX9345" s="19" t="s">
        <v>7440</v>
      </c>
      <c r="AZ9345" s="31" t="s">
        <v>16033</v>
      </c>
    </row>
    <row r="9346" spans="1:52" x14ac:dyDescent="0.2">
      <c r="A9346" s="13"/>
      <c r="AX9346" s="19" t="s">
        <v>11383</v>
      </c>
      <c r="AZ9346" s="31" t="s">
        <v>16034</v>
      </c>
    </row>
    <row r="9347" spans="1:52" x14ac:dyDescent="0.2">
      <c r="A9347" s="13"/>
      <c r="AX9347" s="19" t="s">
        <v>9194</v>
      </c>
      <c r="AZ9347" s="31" t="s">
        <v>16035</v>
      </c>
    </row>
    <row r="9348" spans="1:52" x14ac:dyDescent="0.2">
      <c r="A9348" s="13"/>
      <c r="AX9348" s="19" t="s">
        <v>9196</v>
      </c>
      <c r="AZ9348" s="31" t="s">
        <v>16036</v>
      </c>
    </row>
    <row r="9349" spans="1:52" x14ac:dyDescent="0.2">
      <c r="A9349" s="13"/>
      <c r="AX9349" s="19" t="s">
        <v>9197</v>
      </c>
      <c r="AZ9349" s="31" t="s">
        <v>16037</v>
      </c>
    </row>
    <row r="9350" spans="1:52" x14ac:dyDescent="0.2">
      <c r="A9350" s="13"/>
      <c r="AX9350" s="19" t="s">
        <v>11384</v>
      </c>
      <c r="AZ9350" s="31" t="s">
        <v>16038</v>
      </c>
    </row>
    <row r="9351" spans="1:52" x14ac:dyDescent="0.2">
      <c r="A9351" s="13"/>
      <c r="AX9351" s="19" t="s">
        <v>2205</v>
      </c>
      <c r="AZ9351" s="31" t="s">
        <v>16039</v>
      </c>
    </row>
    <row r="9352" spans="1:52" x14ac:dyDescent="0.2">
      <c r="A9352" s="13"/>
      <c r="AX9352" s="26" t="s">
        <v>10200</v>
      </c>
      <c r="AZ9352" s="31" t="s">
        <v>16040</v>
      </c>
    </row>
    <row r="9353" spans="1:52" x14ac:dyDescent="0.2">
      <c r="A9353" s="13"/>
      <c r="AX9353" s="19" t="s">
        <v>9199</v>
      </c>
      <c r="AZ9353" s="31" t="s">
        <v>16041</v>
      </c>
    </row>
    <row r="9354" spans="1:52" x14ac:dyDescent="0.2">
      <c r="A9354" s="13"/>
      <c r="AX9354" s="19" t="s">
        <v>9202</v>
      </c>
      <c r="AZ9354" s="31" t="s">
        <v>16042</v>
      </c>
    </row>
    <row r="9355" spans="1:52" x14ac:dyDescent="0.2">
      <c r="A9355" s="13"/>
      <c r="AX9355" s="19" t="s">
        <v>7442</v>
      </c>
      <c r="AZ9355" s="31" t="s">
        <v>16043</v>
      </c>
    </row>
    <row r="9356" spans="1:52" x14ac:dyDescent="0.2">
      <c r="A9356" s="13"/>
      <c r="AX9356" s="19" t="s">
        <v>9204</v>
      </c>
      <c r="AZ9356" s="31" t="s">
        <v>16044</v>
      </c>
    </row>
    <row r="9357" spans="1:52" x14ac:dyDescent="0.2">
      <c r="A9357" s="29"/>
      <c r="AX9357" s="19" t="s">
        <v>9206</v>
      </c>
      <c r="AZ9357" s="31" t="s">
        <v>16045</v>
      </c>
    </row>
    <row r="9358" spans="1:52" x14ac:dyDescent="0.2">
      <c r="A9358" s="29"/>
      <c r="AX9358" s="19" t="s">
        <v>11385</v>
      </c>
      <c r="AZ9358" s="31" t="s">
        <v>16046</v>
      </c>
    </row>
    <row r="9359" spans="1:52" x14ac:dyDescent="0.2">
      <c r="A9359" s="13"/>
      <c r="AX9359" s="19" t="s">
        <v>11386</v>
      </c>
      <c r="AZ9359" s="31" t="s">
        <v>16047</v>
      </c>
    </row>
    <row r="9360" spans="1:52" x14ac:dyDescent="0.2">
      <c r="A9360" s="13"/>
      <c r="AX9360" s="19" t="s">
        <v>11387</v>
      </c>
      <c r="AZ9360" s="31" t="s">
        <v>16048</v>
      </c>
    </row>
    <row r="9361" spans="1:52" x14ac:dyDescent="0.2">
      <c r="A9361" s="13"/>
      <c r="AX9361" s="19" t="s">
        <v>7445</v>
      </c>
      <c r="AZ9361" s="31" t="s">
        <v>16049</v>
      </c>
    </row>
    <row r="9362" spans="1:52" x14ac:dyDescent="0.2">
      <c r="A9362" s="13"/>
      <c r="AX9362" s="19" t="s">
        <v>11388</v>
      </c>
      <c r="AZ9362" s="31" t="s">
        <v>16050</v>
      </c>
    </row>
    <row r="9363" spans="1:52" x14ac:dyDescent="0.2">
      <c r="A9363" s="13"/>
      <c r="AX9363" s="19" t="s">
        <v>9208</v>
      </c>
      <c r="AZ9363" s="31" t="s">
        <v>16051</v>
      </c>
    </row>
    <row r="9364" spans="1:52" x14ac:dyDescent="0.2">
      <c r="A9364" s="13"/>
      <c r="AX9364" s="19" t="s">
        <v>9210</v>
      </c>
      <c r="AZ9364" s="31" t="s">
        <v>16052</v>
      </c>
    </row>
    <row r="9365" spans="1:52" x14ac:dyDescent="0.2">
      <c r="A9365" s="13"/>
      <c r="AX9365" s="19" t="s">
        <v>9211</v>
      </c>
      <c r="AZ9365" s="31" t="s">
        <v>16053</v>
      </c>
    </row>
    <row r="9366" spans="1:52" x14ac:dyDescent="0.2">
      <c r="A9366" s="13"/>
      <c r="AX9366" s="19" t="s">
        <v>9212</v>
      </c>
      <c r="AZ9366" s="31" t="s">
        <v>16054</v>
      </c>
    </row>
    <row r="9367" spans="1:52" x14ac:dyDescent="0.2">
      <c r="A9367" s="13"/>
      <c r="AX9367" s="19" t="s">
        <v>9214</v>
      </c>
      <c r="AZ9367" s="31" t="s">
        <v>16055</v>
      </c>
    </row>
    <row r="9368" spans="1:52" x14ac:dyDescent="0.2">
      <c r="A9368" s="13"/>
      <c r="AX9368" s="19" t="s">
        <v>9216</v>
      </c>
      <c r="AZ9368" s="31" t="s">
        <v>16056</v>
      </c>
    </row>
    <row r="9369" spans="1:52" x14ac:dyDescent="0.2">
      <c r="A9369" s="13"/>
      <c r="AX9369" s="19" t="s">
        <v>6295</v>
      </c>
      <c r="AZ9369" s="31" t="s">
        <v>16057</v>
      </c>
    </row>
    <row r="9370" spans="1:52" x14ac:dyDescent="0.2">
      <c r="A9370" s="13"/>
      <c r="AX9370" s="19" t="s">
        <v>11389</v>
      </c>
      <c r="AZ9370" s="31" t="s">
        <v>16058</v>
      </c>
    </row>
    <row r="9371" spans="1:52" x14ac:dyDescent="0.2">
      <c r="A9371" s="13"/>
      <c r="AX9371" s="19" t="s">
        <v>9218</v>
      </c>
      <c r="AZ9371" s="31" t="s">
        <v>16059</v>
      </c>
    </row>
    <row r="9372" spans="1:52" x14ac:dyDescent="0.2">
      <c r="A9372" s="13"/>
      <c r="AX9372" s="19" t="s">
        <v>11390</v>
      </c>
      <c r="AZ9372" s="31" t="s">
        <v>16060</v>
      </c>
    </row>
    <row r="9373" spans="1:52" x14ac:dyDescent="0.2">
      <c r="A9373" s="13"/>
      <c r="AX9373" s="19" t="s">
        <v>11391</v>
      </c>
      <c r="AZ9373" s="31" t="s">
        <v>16061</v>
      </c>
    </row>
    <row r="9374" spans="1:52" x14ac:dyDescent="0.2">
      <c r="A9374" s="13"/>
      <c r="AX9374" s="19" t="s">
        <v>10202</v>
      </c>
      <c r="AZ9374" s="31" t="s">
        <v>16062</v>
      </c>
    </row>
    <row r="9375" spans="1:52" x14ac:dyDescent="0.2">
      <c r="A9375" s="13"/>
      <c r="AX9375" s="19" t="s">
        <v>7447</v>
      </c>
      <c r="AZ9375" s="31" t="s">
        <v>16063</v>
      </c>
    </row>
    <row r="9376" spans="1:52" x14ac:dyDescent="0.2">
      <c r="A9376" s="13"/>
      <c r="AX9376" s="19" t="s">
        <v>11392</v>
      </c>
      <c r="AZ9376" s="31" t="s">
        <v>16064</v>
      </c>
    </row>
    <row r="9377" spans="1:52" x14ac:dyDescent="0.2">
      <c r="A9377" s="13"/>
      <c r="AX9377" s="19" t="s">
        <v>11393</v>
      </c>
      <c r="AZ9377" s="31" t="s">
        <v>16065</v>
      </c>
    </row>
    <row r="9378" spans="1:52" x14ac:dyDescent="0.2">
      <c r="A9378" s="13"/>
      <c r="AX9378" s="19" t="s">
        <v>11394</v>
      </c>
      <c r="AZ9378" s="31" t="s">
        <v>16066</v>
      </c>
    </row>
    <row r="9379" spans="1:52" x14ac:dyDescent="0.2">
      <c r="A9379" s="13"/>
      <c r="AX9379" s="26" t="s">
        <v>10203</v>
      </c>
      <c r="AZ9379" s="31" t="s">
        <v>16067</v>
      </c>
    </row>
    <row r="9380" spans="1:52" x14ac:dyDescent="0.2">
      <c r="A9380" s="13"/>
      <c r="AX9380" s="19" t="s">
        <v>7451</v>
      </c>
      <c r="AZ9380" s="31" t="s">
        <v>16068</v>
      </c>
    </row>
    <row r="9381" spans="1:52" x14ac:dyDescent="0.2">
      <c r="A9381" s="13"/>
      <c r="AX9381" s="19" t="s">
        <v>7453</v>
      </c>
      <c r="AZ9381" s="31" t="s">
        <v>16069</v>
      </c>
    </row>
    <row r="9382" spans="1:52" x14ac:dyDescent="0.2">
      <c r="A9382" s="13"/>
      <c r="AX9382" s="19" t="s">
        <v>9220</v>
      </c>
      <c r="AZ9382" s="31" t="s">
        <v>16070</v>
      </c>
    </row>
    <row r="9383" spans="1:52" x14ac:dyDescent="0.2">
      <c r="A9383" s="13"/>
      <c r="AX9383" s="19" t="s">
        <v>11395</v>
      </c>
      <c r="AZ9383" s="31" t="s">
        <v>16071</v>
      </c>
    </row>
    <row r="9384" spans="1:52" x14ac:dyDescent="0.2">
      <c r="A9384" s="13"/>
      <c r="AX9384" s="19" t="s">
        <v>1364</v>
      </c>
      <c r="AZ9384" s="31" t="s">
        <v>16072</v>
      </c>
    </row>
    <row r="9385" spans="1:52" x14ac:dyDescent="0.2">
      <c r="A9385" s="13"/>
      <c r="AX9385" s="26" t="s">
        <v>10205</v>
      </c>
      <c r="AZ9385" s="31" t="s">
        <v>16073</v>
      </c>
    </row>
    <row r="9386" spans="1:52" x14ac:dyDescent="0.2">
      <c r="A9386" s="13"/>
      <c r="AX9386" s="19" t="s">
        <v>3709</v>
      </c>
      <c r="AZ9386" s="31" t="s">
        <v>16074</v>
      </c>
    </row>
    <row r="9387" spans="1:52" x14ac:dyDescent="0.2">
      <c r="A9387" s="13"/>
      <c r="AX9387" s="19" t="s">
        <v>9222</v>
      </c>
      <c r="AZ9387" s="31" t="s">
        <v>16075</v>
      </c>
    </row>
    <row r="9388" spans="1:52" x14ac:dyDescent="0.2">
      <c r="A9388" s="29"/>
      <c r="AX9388" s="19" t="s">
        <v>7454</v>
      </c>
      <c r="AZ9388" s="31" t="s">
        <v>16076</v>
      </c>
    </row>
    <row r="9389" spans="1:52" x14ac:dyDescent="0.2">
      <c r="A9389" s="29"/>
      <c r="AX9389" s="19" t="s">
        <v>11396</v>
      </c>
      <c r="AZ9389" s="31" t="s">
        <v>16077</v>
      </c>
    </row>
    <row r="9390" spans="1:52" x14ac:dyDescent="0.2">
      <c r="A9390" s="13"/>
      <c r="AX9390" s="26" t="s">
        <v>10207</v>
      </c>
      <c r="AZ9390" s="31" t="s">
        <v>16078</v>
      </c>
    </row>
    <row r="9391" spans="1:52" x14ac:dyDescent="0.2">
      <c r="A9391" s="13"/>
      <c r="AX9391" s="19" t="s">
        <v>10209</v>
      </c>
      <c r="AZ9391" s="31" t="s">
        <v>16079</v>
      </c>
    </row>
    <row r="9392" spans="1:52" x14ac:dyDescent="0.2">
      <c r="A9392" s="13"/>
      <c r="AX9392" s="19" t="s">
        <v>7456</v>
      </c>
      <c r="AZ9392" s="31" t="s">
        <v>16080</v>
      </c>
    </row>
    <row r="9393" spans="1:52" x14ac:dyDescent="0.2">
      <c r="A9393" s="13"/>
      <c r="AX9393" s="19" t="s">
        <v>11397</v>
      </c>
      <c r="AZ9393" s="31" t="s">
        <v>16081</v>
      </c>
    </row>
    <row r="9394" spans="1:52" x14ac:dyDescent="0.2">
      <c r="A9394" s="13"/>
      <c r="AX9394" s="19" t="s">
        <v>10211</v>
      </c>
      <c r="AZ9394" s="31" t="s">
        <v>16082</v>
      </c>
    </row>
    <row r="9395" spans="1:52" x14ac:dyDescent="0.2">
      <c r="A9395" s="13"/>
      <c r="AX9395" s="19" t="s">
        <v>10213</v>
      </c>
      <c r="AZ9395" s="31" t="s">
        <v>16083</v>
      </c>
    </row>
    <row r="9396" spans="1:52" x14ac:dyDescent="0.2">
      <c r="A9396" s="13"/>
      <c r="AX9396" s="19" t="s">
        <v>9224</v>
      </c>
      <c r="AZ9396" s="31" t="s">
        <v>16084</v>
      </c>
    </row>
    <row r="9397" spans="1:52" x14ac:dyDescent="0.2">
      <c r="A9397" s="13"/>
      <c r="AX9397" s="26" t="s">
        <v>10214</v>
      </c>
      <c r="AZ9397" s="31" t="s">
        <v>16085</v>
      </c>
    </row>
    <row r="9398" spans="1:52" x14ac:dyDescent="0.2">
      <c r="A9398" s="13"/>
      <c r="AX9398" s="19" t="s">
        <v>11398</v>
      </c>
      <c r="AZ9398" s="31" t="s">
        <v>16086</v>
      </c>
    </row>
    <row r="9399" spans="1:52" x14ac:dyDescent="0.2">
      <c r="A9399" s="13"/>
      <c r="AX9399" s="19" t="s">
        <v>10215</v>
      </c>
      <c r="AZ9399" s="31" t="s">
        <v>16087</v>
      </c>
    </row>
    <row r="9400" spans="1:52" x14ac:dyDescent="0.2">
      <c r="A9400" s="13"/>
      <c r="AX9400" s="19" t="s">
        <v>9225</v>
      </c>
      <c r="AZ9400" s="31" t="s">
        <v>16088</v>
      </c>
    </row>
    <row r="9401" spans="1:52" x14ac:dyDescent="0.2">
      <c r="A9401" s="13"/>
      <c r="AX9401" s="19" t="s">
        <v>10217</v>
      </c>
      <c r="AZ9401" s="31" t="s">
        <v>16089</v>
      </c>
    </row>
    <row r="9402" spans="1:52" x14ac:dyDescent="0.2">
      <c r="A9402" s="13"/>
      <c r="AX9402" s="19" t="s">
        <v>10218</v>
      </c>
      <c r="AZ9402" s="31" t="s">
        <v>16090</v>
      </c>
    </row>
    <row r="9403" spans="1:52" x14ac:dyDescent="0.2">
      <c r="A9403" s="13"/>
      <c r="AX9403" s="19" t="s">
        <v>10220</v>
      </c>
      <c r="AZ9403" s="31" t="s">
        <v>16091</v>
      </c>
    </row>
    <row r="9404" spans="1:52" x14ac:dyDescent="0.2">
      <c r="A9404" s="13"/>
      <c r="AX9404" s="19" t="s">
        <v>11399</v>
      </c>
      <c r="AZ9404" s="31" t="s">
        <v>16092</v>
      </c>
    </row>
    <row r="9405" spans="1:52" x14ac:dyDescent="0.2">
      <c r="A9405" s="13"/>
      <c r="AX9405" s="26" t="s">
        <v>10222</v>
      </c>
      <c r="AZ9405" s="31" t="s">
        <v>16093</v>
      </c>
    </row>
    <row r="9406" spans="1:52" x14ac:dyDescent="0.2">
      <c r="A9406" s="13"/>
      <c r="AX9406" s="19" t="s">
        <v>11400</v>
      </c>
      <c r="AZ9406" s="31" t="s">
        <v>16094</v>
      </c>
    </row>
    <row r="9407" spans="1:52" x14ac:dyDescent="0.2">
      <c r="A9407" s="13"/>
      <c r="AX9407" s="19" t="s">
        <v>10223</v>
      </c>
      <c r="AZ9407" s="31" t="s">
        <v>16095</v>
      </c>
    </row>
    <row r="9408" spans="1:52" x14ac:dyDescent="0.2">
      <c r="A9408" s="13"/>
      <c r="AX9408" s="19" t="s">
        <v>9226</v>
      </c>
      <c r="AZ9408" s="31" t="s">
        <v>16096</v>
      </c>
    </row>
    <row r="9409" spans="1:52" x14ac:dyDescent="0.2">
      <c r="A9409" s="13"/>
      <c r="AX9409" s="19" t="s">
        <v>9228</v>
      </c>
      <c r="AZ9409" s="31" t="s">
        <v>16097</v>
      </c>
    </row>
    <row r="9410" spans="1:52" x14ac:dyDescent="0.2">
      <c r="A9410" s="13"/>
      <c r="AX9410" s="19" t="s">
        <v>9230</v>
      </c>
      <c r="AZ9410" s="31" t="s">
        <v>16098</v>
      </c>
    </row>
    <row r="9411" spans="1:52" x14ac:dyDescent="0.2">
      <c r="A9411" s="13"/>
      <c r="AX9411" s="19" t="s">
        <v>9233</v>
      </c>
      <c r="AZ9411" s="31" t="s">
        <v>16099</v>
      </c>
    </row>
    <row r="9412" spans="1:52" x14ac:dyDescent="0.2">
      <c r="A9412" s="13"/>
      <c r="AX9412" s="19" t="s">
        <v>11401</v>
      </c>
      <c r="AZ9412" s="31" t="s">
        <v>16100</v>
      </c>
    </row>
    <row r="9413" spans="1:52" x14ac:dyDescent="0.2">
      <c r="A9413" s="13"/>
      <c r="AX9413" s="19" t="s">
        <v>11402</v>
      </c>
      <c r="AZ9413" s="31" t="s">
        <v>16101</v>
      </c>
    </row>
    <row r="9414" spans="1:52" x14ac:dyDescent="0.2">
      <c r="A9414" s="13"/>
      <c r="AX9414" s="19" t="s">
        <v>7458</v>
      </c>
      <c r="AZ9414" s="31" t="s">
        <v>16102</v>
      </c>
    </row>
    <row r="9415" spans="1:52" x14ac:dyDescent="0.2">
      <c r="A9415" s="13"/>
      <c r="AX9415" s="19" t="s">
        <v>9234</v>
      </c>
      <c r="AZ9415" s="31" t="s">
        <v>16103</v>
      </c>
    </row>
    <row r="9416" spans="1:52" x14ac:dyDescent="0.2">
      <c r="A9416" s="13"/>
      <c r="AX9416" s="19" t="s">
        <v>7460</v>
      </c>
      <c r="AZ9416" s="31" t="s">
        <v>16104</v>
      </c>
    </row>
    <row r="9417" spans="1:52" x14ac:dyDescent="0.2">
      <c r="A9417" s="13"/>
      <c r="AX9417" s="19" t="s">
        <v>3713</v>
      </c>
      <c r="AZ9417" s="31" t="s">
        <v>16105</v>
      </c>
    </row>
    <row r="9418" spans="1:52" x14ac:dyDescent="0.2">
      <c r="A9418" s="13"/>
      <c r="AX9418" s="19" t="s">
        <v>7463</v>
      </c>
      <c r="AZ9418" s="31" t="s">
        <v>16106</v>
      </c>
    </row>
    <row r="9419" spans="1:52" x14ac:dyDescent="0.2">
      <c r="A9419" s="13"/>
      <c r="AX9419" s="19" t="s">
        <v>9236</v>
      </c>
      <c r="AZ9419" s="31" t="s">
        <v>16107</v>
      </c>
    </row>
    <row r="9420" spans="1:52" x14ac:dyDescent="0.2">
      <c r="A9420" s="13"/>
      <c r="AX9420" s="19" t="s">
        <v>7464</v>
      </c>
      <c r="AZ9420" s="31" t="s">
        <v>16108</v>
      </c>
    </row>
    <row r="9421" spans="1:52" x14ac:dyDescent="0.2">
      <c r="A9421" s="13"/>
      <c r="AX9421" s="19" t="s">
        <v>7467</v>
      </c>
      <c r="AZ9421" s="31" t="s">
        <v>16109</v>
      </c>
    </row>
    <row r="9422" spans="1:52" x14ac:dyDescent="0.2">
      <c r="A9422" s="13"/>
      <c r="AX9422" s="19" t="s">
        <v>9237</v>
      </c>
      <c r="AZ9422" s="31" t="s">
        <v>16110</v>
      </c>
    </row>
    <row r="9423" spans="1:52" x14ac:dyDescent="0.2">
      <c r="A9423" s="13"/>
      <c r="AX9423" s="19" t="s">
        <v>7469</v>
      </c>
      <c r="AZ9423" s="31" t="s">
        <v>16111</v>
      </c>
    </row>
    <row r="9424" spans="1:52" x14ac:dyDescent="0.2">
      <c r="A9424" s="13"/>
      <c r="AX9424" s="19" t="s">
        <v>11403</v>
      </c>
      <c r="AZ9424" s="31" t="s">
        <v>16112</v>
      </c>
    </row>
    <row r="9425" spans="1:52" x14ac:dyDescent="0.2">
      <c r="A9425" s="13"/>
      <c r="AX9425" s="19" t="s">
        <v>7471</v>
      </c>
      <c r="AZ9425" s="31" t="s">
        <v>16113</v>
      </c>
    </row>
    <row r="9426" spans="1:52" x14ac:dyDescent="0.2">
      <c r="A9426" s="13"/>
      <c r="AX9426" s="19" t="s">
        <v>10226</v>
      </c>
      <c r="AZ9426" s="31" t="s">
        <v>16114</v>
      </c>
    </row>
    <row r="9427" spans="1:52" x14ac:dyDescent="0.2">
      <c r="A9427" s="13"/>
      <c r="AX9427" s="19" t="s">
        <v>7473</v>
      </c>
      <c r="AZ9427" s="31" t="s">
        <v>16115</v>
      </c>
    </row>
    <row r="9428" spans="1:52" x14ac:dyDescent="0.2">
      <c r="A9428" s="13"/>
      <c r="AX9428" s="19" t="s">
        <v>7475</v>
      </c>
      <c r="AZ9428" s="31" t="s">
        <v>16116</v>
      </c>
    </row>
    <row r="9429" spans="1:52" x14ac:dyDescent="0.2">
      <c r="A9429" s="13"/>
      <c r="AX9429" s="19" t="s">
        <v>11404</v>
      </c>
      <c r="AZ9429" s="31" t="s">
        <v>16117</v>
      </c>
    </row>
    <row r="9430" spans="1:52" x14ac:dyDescent="0.2">
      <c r="A9430" s="13"/>
      <c r="AX9430" s="19" t="s">
        <v>11405</v>
      </c>
      <c r="AZ9430" s="31" t="s">
        <v>16118</v>
      </c>
    </row>
    <row r="9431" spans="1:52" x14ac:dyDescent="0.2">
      <c r="A9431" s="13"/>
      <c r="AX9431" s="19" t="s">
        <v>7477</v>
      </c>
      <c r="AZ9431" s="31" t="s">
        <v>16119</v>
      </c>
    </row>
    <row r="9432" spans="1:52" x14ac:dyDescent="0.2">
      <c r="A9432" s="13"/>
      <c r="AX9432" s="26" t="s">
        <v>2209</v>
      </c>
      <c r="AZ9432" s="31" t="s">
        <v>16120</v>
      </c>
    </row>
    <row r="9433" spans="1:52" x14ac:dyDescent="0.2">
      <c r="A9433" s="13"/>
      <c r="AX9433" s="19" t="s">
        <v>11406</v>
      </c>
      <c r="AZ9433" s="31" t="s">
        <v>16121</v>
      </c>
    </row>
    <row r="9434" spans="1:52" x14ac:dyDescent="0.2">
      <c r="A9434" s="13"/>
      <c r="AX9434" s="19" t="s">
        <v>7479</v>
      </c>
      <c r="AZ9434" s="31" t="s">
        <v>16122</v>
      </c>
    </row>
    <row r="9435" spans="1:52" x14ac:dyDescent="0.2">
      <c r="A9435" s="13"/>
      <c r="AX9435" s="19" t="s">
        <v>9239</v>
      </c>
      <c r="AZ9435" s="31" t="s">
        <v>16123</v>
      </c>
    </row>
    <row r="9436" spans="1:52" x14ac:dyDescent="0.2">
      <c r="A9436" s="13"/>
      <c r="AX9436" s="19" t="s">
        <v>10227</v>
      </c>
      <c r="AZ9436" s="31" t="s">
        <v>16124</v>
      </c>
    </row>
    <row r="9437" spans="1:52" x14ac:dyDescent="0.2">
      <c r="A9437" s="13"/>
      <c r="AX9437" s="19" t="s">
        <v>7483</v>
      </c>
      <c r="AZ9437" s="31" t="s">
        <v>16125</v>
      </c>
    </row>
    <row r="9438" spans="1:52" x14ac:dyDescent="0.2">
      <c r="A9438" s="13"/>
      <c r="AX9438" s="19" t="s">
        <v>10228</v>
      </c>
      <c r="AZ9438" s="31" t="s">
        <v>16126</v>
      </c>
    </row>
    <row r="9439" spans="1:52" x14ac:dyDescent="0.2">
      <c r="A9439" s="13"/>
      <c r="AX9439" s="19" t="s">
        <v>7487</v>
      </c>
      <c r="AZ9439" s="31" t="s">
        <v>16127</v>
      </c>
    </row>
    <row r="9440" spans="1:52" x14ac:dyDescent="0.2">
      <c r="A9440" s="29"/>
      <c r="AX9440" s="19" t="s">
        <v>11407</v>
      </c>
      <c r="AZ9440" s="31" t="s">
        <v>16128</v>
      </c>
    </row>
    <row r="9441" spans="1:52" x14ac:dyDescent="0.2">
      <c r="A9441" s="13"/>
      <c r="AX9441" s="19" t="s">
        <v>9241</v>
      </c>
      <c r="AZ9441" s="31" t="s">
        <v>16129</v>
      </c>
    </row>
    <row r="9442" spans="1:52" x14ac:dyDescent="0.2">
      <c r="A9442" s="13"/>
      <c r="AX9442" s="19" t="s">
        <v>9244</v>
      </c>
      <c r="AZ9442" s="31" t="s">
        <v>16130</v>
      </c>
    </row>
    <row r="9443" spans="1:52" x14ac:dyDescent="0.2">
      <c r="A9443" s="13"/>
      <c r="AX9443" s="19" t="s">
        <v>11408</v>
      </c>
      <c r="AZ9443" s="31" t="s">
        <v>16131</v>
      </c>
    </row>
    <row r="9444" spans="1:52" x14ac:dyDescent="0.2">
      <c r="A9444" s="13"/>
      <c r="AX9444" s="19" t="s">
        <v>11409</v>
      </c>
      <c r="AZ9444" s="31" t="s">
        <v>16132</v>
      </c>
    </row>
    <row r="9445" spans="1:52" x14ac:dyDescent="0.2">
      <c r="A9445" s="13"/>
      <c r="AX9445" s="26" t="s">
        <v>10229</v>
      </c>
      <c r="AZ9445" s="31" t="s">
        <v>16133</v>
      </c>
    </row>
    <row r="9446" spans="1:52" x14ac:dyDescent="0.2">
      <c r="A9446" s="13"/>
      <c r="AX9446" s="19" t="s">
        <v>11410</v>
      </c>
      <c r="AZ9446" s="31" t="s">
        <v>16134</v>
      </c>
    </row>
    <row r="9447" spans="1:52" x14ac:dyDescent="0.2">
      <c r="A9447" s="13"/>
      <c r="AX9447" s="19" t="s">
        <v>7491</v>
      </c>
      <c r="AZ9447" s="31" t="s">
        <v>16135</v>
      </c>
    </row>
    <row r="9448" spans="1:52" x14ac:dyDescent="0.2">
      <c r="A9448" s="13"/>
      <c r="AX9448" s="19" t="s">
        <v>10230</v>
      </c>
      <c r="AZ9448" s="31" t="s">
        <v>16136</v>
      </c>
    </row>
    <row r="9449" spans="1:52" x14ac:dyDescent="0.2">
      <c r="A9449" s="13"/>
      <c r="AX9449" s="19" t="s">
        <v>11411</v>
      </c>
      <c r="AZ9449" s="31" t="s">
        <v>16137</v>
      </c>
    </row>
    <row r="9450" spans="1:52" x14ac:dyDescent="0.2">
      <c r="A9450" s="13"/>
      <c r="AX9450" s="19" t="s">
        <v>9246</v>
      </c>
      <c r="AZ9450" s="31" t="s">
        <v>16138</v>
      </c>
    </row>
    <row r="9451" spans="1:52" x14ac:dyDescent="0.2">
      <c r="A9451" s="13"/>
      <c r="AX9451" s="19" t="s">
        <v>9249</v>
      </c>
      <c r="AZ9451" s="31" t="s">
        <v>16139</v>
      </c>
    </row>
    <row r="9452" spans="1:52" x14ac:dyDescent="0.2">
      <c r="A9452" s="13"/>
      <c r="AX9452" s="19" t="s">
        <v>7493</v>
      </c>
      <c r="AZ9452" s="31" t="s">
        <v>16140</v>
      </c>
    </row>
    <row r="9453" spans="1:52" x14ac:dyDescent="0.2">
      <c r="A9453" s="13"/>
      <c r="AX9453" s="19" t="s">
        <v>9252</v>
      </c>
      <c r="AZ9453" s="31" t="s">
        <v>16141</v>
      </c>
    </row>
    <row r="9454" spans="1:52" x14ac:dyDescent="0.2">
      <c r="A9454" s="13"/>
      <c r="AX9454" s="19" t="s">
        <v>11412</v>
      </c>
      <c r="AZ9454" s="31" t="s">
        <v>16142</v>
      </c>
    </row>
    <row r="9455" spans="1:52" x14ac:dyDescent="0.2">
      <c r="A9455" s="29"/>
      <c r="AX9455" s="19" t="s">
        <v>3719</v>
      </c>
      <c r="AZ9455" s="31" t="s">
        <v>16143</v>
      </c>
    </row>
    <row r="9456" spans="1:52" x14ac:dyDescent="0.2">
      <c r="A9456" s="13"/>
      <c r="AX9456" s="19" t="s">
        <v>7496</v>
      </c>
      <c r="AZ9456" s="31" t="s">
        <v>16144</v>
      </c>
    </row>
    <row r="9457" spans="1:52" x14ac:dyDescent="0.2">
      <c r="A9457" s="13"/>
      <c r="AX9457" s="19" t="s">
        <v>11413</v>
      </c>
      <c r="AZ9457" s="31" t="s">
        <v>16145</v>
      </c>
    </row>
    <row r="9458" spans="1:52" x14ac:dyDescent="0.2">
      <c r="A9458" s="13"/>
      <c r="AX9458" s="19" t="s">
        <v>6298</v>
      </c>
      <c r="AZ9458" s="31" t="s">
        <v>16146</v>
      </c>
    </row>
    <row r="9459" spans="1:52" x14ac:dyDescent="0.2">
      <c r="A9459" s="13"/>
      <c r="AX9459" s="19" t="s">
        <v>3722</v>
      </c>
      <c r="AZ9459" s="31" t="s">
        <v>16147</v>
      </c>
    </row>
    <row r="9460" spans="1:52" x14ac:dyDescent="0.2">
      <c r="A9460" s="13"/>
      <c r="AX9460" s="19" t="s">
        <v>7500</v>
      </c>
      <c r="AZ9460" s="31" t="s">
        <v>16148</v>
      </c>
    </row>
    <row r="9461" spans="1:52" x14ac:dyDescent="0.2">
      <c r="A9461" s="13"/>
      <c r="AX9461" s="19" t="s">
        <v>10232</v>
      </c>
      <c r="AZ9461" s="31" t="s">
        <v>16149</v>
      </c>
    </row>
    <row r="9462" spans="1:52" x14ac:dyDescent="0.2">
      <c r="A9462" s="13"/>
      <c r="AX9462" s="19" t="s">
        <v>7503</v>
      </c>
      <c r="AZ9462" s="31" t="s">
        <v>16150</v>
      </c>
    </row>
    <row r="9463" spans="1:52" x14ac:dyDescent="0.2">
      <c r="A9463" s="13"/>
      <c r="AX9463" s="19" t="s">
        <v>11414</v>
      </c>
      <c r="AZ9463" s="31" t="s">
        <v>16151</v>
      </c>
    </row>
    <row r="9464" spans="1:52" x14ac:dyDescent="0.2">
      <c r="A9464" s="13"/>
      <c r="AX9464" s="26" t="s">
        <v>3726</v>
      </c>
      <c r="AZ9464" s="31" t="s">
        <v>16152</v>
      </c>
    </row>
    <row r="9465" spans="1:52" x14ac:dyDescent="0.2">
      <c r="A9465" s="13"/>
      <c r="AX9465" s="19" t="s">
        <v>11415</v>
      </c>
      <c r="AZ9465" s="31" t="s">
        <v>16153</v>
      </c>
    </row>
    <row r="9466" spans="1:52" x14ac:dyDescent="0.2">
      <c r="A9466" s="13"/>
      <c r="AX9466" s="19" t="s">
        <v>9257</v>
      </c>
      <c r="AZ9466" s="31" t="s">
        <v>16154</v>
      </c>
    </row>
    <row r="9467" spans="1:52" x14ac:dyDescent="0.2">
      <c r="A9467" s="13"/>
      <c r="AX9467" s="19" t="s">
        <v>7506</v>
      </c>
      <c r="AZ9467" s="31" t="s">
        <v>16155</v>
      </c>
    </row>
    <row r="9468" spans="1:52" x14ac:dyDescent="0.2">
      <c r="A9468" s="13"/>
      <c r="AX9468" s="19" t="s">
        <v>11416</v>
      </c>
      <c r="AZ9468" s="31" t="s">
        <v>16156</v>
      </c>
    </row>
    <row r="9469" spans="1:52" x14ac:dyDescent="0.2">
      <c r="A9469" s="13"/>
      <c r="AX9469" s="19" t="s">
        <v>9259</v>
      </c>
      <c r="AZ9469" s="31" t="s">
        <v>16157</v>
      </c>
    </row>
    <row r="9470" spans="1:52" x14ac:dyDescent="0.2">
      <c r="A9470" s="13"/>
      <c r="AX9470" s="19" t="s">
        <v>7508</v>
      </c>
      <c r="AZ9470" s="31" t="s">
        <v>16158</v>
      </c>
    </row>
    <row r="9471" spans="1:52" x14ac:dyDescent="0.2">
      <c r="A9471" s="13"/>
      <c r="AX9471" s="19" t="s">
        <v>10233</v>
      </c>
      <c r="AZ9471" s="31" t="s">
        <v>16159</v>
      </c>
    </row>
    <row r="9472" spans="1:52" x14ac:dyDescent="0.2">
      <c r="A9472" s="13"/>
      <c r="AX9472" s="19" t="s">
        <v>11417</v>
      </c>
      <c r="AZ9472" s="31" t="s">
        <v>16160</v>
      </c>
    </row>
    <row r="9473" spans="1:52" x14ac:dyDescent="0.2">
      <c r="A9473" s="13"/>
      <c r="AX9473" s="26" t="s">
        <v>10234</v>
      </c>
      <c r="AZ9473" s="31" t="s">
        <v>16161</v>
      </c>
    </row>
    <row r="9474" spans="1:52" x14ac:dyDescent="0.2">
      <c r="A9474" s="13"/>
      <c r="AX9474" s="19" t="s">
        <v>9262</v>
      </c>
      <c r="AZ9474" s="31" t="s">
        <v>16162</v>
      </c>
    </row>
    <row r="9475" spans="1:52" x14ac:dyDescent="0.2">
      <c r="A9475" s="13"/>
      <c r="AX9475" s="19" t="s">
        <v>11418</v>
      </c>
      <c r="AZ9475" s="31" t="s">
        <v>16163</v>
      </c>
    </row>
    <row r="9476" spans="1:52" x14ac:dyDescent="0.2">
      <c r="A9476" s="13"/>
      <c r="AX9476" s="26" t="s">
        <v>10236</v>
      </c>
      <c r="AZ9476" s="31" t="s">
        <v>16164</v>
      </c>
    </row>
    <row r="9477" spans="1:52" x14ac:dyDescent="0.2">
      <c r="A9477" s="13"/>
      <c r="AX9477" s="19" t="s">
        <v>7512</v>
      </c>
      <c r="AZ9477" s="31" t="s">
        <v>16165</v>
      </c>
    </row>
    <row r="9478" spans="1:52" x14ac:dyDescent="0.2">
      <c r="A9478" s="13"/>
      <c r="AX9478" s="19" t="s">
        <v>11419</v>
      </c>
      <c r="AZ9478" s="31" t="s">
        <v>16166</v>
      </c>
    </row>
    <row r="9479" spans="1:52" x14ac:dyDescent="0.2">
      <c r="A9479" s="13"/>
      <c r="AX9479" s="19" t="s">
        <v>3730</v>
      </c>
      <c r="AZ9479" s="31" t="s">
        <v>16167</v>
      </c>
    </row>
    <row r="9480" spans="1:52" x14ac:dyDescent="0.2">
      <c r="A9480" s="13"/>
      <c r="AX9480" s="19" t="s">
        <v>9263</v>
      </c>
      <c r="AZ9480" s="31" t="s">
        <v>16168</v>
      </c>
    </row>
    <row r="9481" spans="1:52" x14ac:dyDescent="0.2">
      <c r="A9481" s="13"/>
      <c r="AX9481" s="19" t="s">
        <v>9265</v>
      </c>
      <c r="AZ9481" s="31" t="s">
        <v>16169</v>
      </c>
    </row>
    <row r="9482" spans="1:52" x14ac:dyDescent="0.2">
      <c r="A9482" s="13"/>
      <c r="AX9482" s="19" t="s">
        <v>80</v>
      </c>
      <c r="AZ9482" s="31" t="s">
        <v>16170</v>
      </c>
    </row>
    <row r="9483" spans="1:52" x14ac:dyDescent="0.2">
      <c r="A9483" s="13"/>
      <c r="AX9483" s="19" t="s">
        <v>9267</v>
      </c>
      <c r="AZ9483" s="31" t="s">
        <v>16171</v>
      </c>
    </row>
    <row r="9484" spans="1:52" x14ac:dyDescent="0.2">
      <c r="A9484" s="29"/>
      <c r="AX9484" s="19" t="s">
        <v>9270</v>
      </c>
      <c r="AZ9484" s="31" t="s">
        <v>16172</v>
      </c>
    </row>
    <row r="9485" spans="1:52" x14ac:dyDescent="0.2">
      <c r="A9485" s="13"/>
      <c r="AX9485" s="19" t="s">
        <v>3733</v>
      </c>
      <c r="AZ9485" s="31" t="s">
        <v>16173</v>
      </c>
    </row>
    <row r="9486" spans="1:52" x14ac:dyDescent="0.2">
      <c r="A9486" s="29"/>
      <c r="AX9486" s="19" t="s">
        <v>7515</v>
      </c>
      <c r="AZ9486" s="31" t="s">
        <v>16174</v>
      </c>
    </row>
    <row r="9487" spans="1:52" x14ac:dyDescent="0.2">
      <c r="A9487" s="13"/>
      <c r="AX9487" s="19" t="s">
        <v>9272</v>
      </c>
      <c r="AZ9487" s="31" t="s">
        <v>16175</v>
      </c>
    </row>
    <row r="9488" spans="1:52" x14ac:dyDescent="0.2">
      <c r="A9488" s="13"/>
      <c r="AX9488" s="19" t="s">
        <v>11420</v>
      </c>
      <c r="AZ9488" s="31" t="s">
        <v>16176</v>
      </c>
    </row>
    <row r="9489" spans="1:52" x14ac:dyDescent="0.2">
      <c r="A9489" s="13"/>
      <c r="AX9489" s="19" t="s">
        <v>9274</v>
      </c>
      <c r="AZ9489" s="31" t="s">
        <v>16177</v>
      </c>
    </row>
    <row r="9490" spans="1:52" x14ac:dyDescent="0.2">
      <c r="A9490" s="13"/>
      <c r="AX9490" s="19" t="s">
        <v>7517</v>
      </c>
      <c r="AZ9490" s="31" t="s">
        <v>16178</v>
      </c>
    </row>
    <row r="9491" spans="1:52" x14ac:dyDescent="0.2">
      <c r="A9491" s="13"/>
      <c r="AX9491" s="19" t="s">
        <v>9277</v>
      </c>
      <c r="AZ9491" s="31" t="s">
        <v>16179</v>
      </c>
    </row>
    <row r="9492" spans="1:52" x14ac:dyDescent="0.2">
      <c r="A9492" s="13"/>
      <c r="AX9492" s="19" t="s">
        <v>7520</v>
      </c>
      <c r="AZ9492" s="31" t="s">
        <v>16180</v>
      </c>
    </row>
    <row r="9493" spans="1:52" x14ac:dyDescent="0.2">
      <c r="A9493" s="13"/>
      <c r="AX9493" s="19" t="s">
        <v>10243</v>
      </c>
      <c r="AZ9493" s="31" t="s">
        <v>16181</v>
      </c>
    </row>
    <row r="9494" spans="1:52" x14ac:dyDescent="0.2">
      <c r="A9494" s="13"/>
      <c r="AX9494" s="19" t="s">
        <v>7522</v>
      </c>
      <c r="AZ9494" s="31" t="s">
        <v>16182</v>
      </c>
    </row>
    <row r="9495" spans="1:52" x14ac:dyDescent="0.2">
      <c r="A9495" s="13"/>
      <c r="AX9495" s="19" t="s">
        <v>9279</v>
      </c>
      <c r="AZ9495" s="31" t="s">
        <v>16183</v>
      </c>
    </row>
    <row r="9496" spans="1:52" x14ac:dyDescent="0.2">
      <c r="A9496" s="13"/>
      <c r="AX9496" s="19" t="s">
        <v>7527</v>
      </c>
      <c r="AZ9496" s="31" t="s">
        <v>16184</v>
      </c>
    </row>
    <row r="9497" spans="1:52" x14ac:dyDescent="0.2">
      <c r="A9497" s="13"/>
      <c r="AX9497" s="19" t="s">
        <v>9281</v>
      </c>
      <c r="AZ9497" s="31" t="s">
        <v>16185</v>
      </c>
    </row>
    <row r="9498" spans="1:52" x14ac:dyDescent="0.2">
      <c r="A9498" s="13"/>
      <c r="AX9498" s="19" t="s">
        <v>7529</v>
      </c>
      <c r="AZ9498" s="31" t="s">
        <v>16186</v>
      </c>
    </row>
    <row r="9499" spans="1:52" x14ac:dyDescent="0.2">
      <c r="A9499" s="13"/>
      <c r="AX9499" s="19" t="s">
        <v>3736</v>
      </c>
      <c r="AZ9499" s="31" t="s">
        <v>16187</v>
      </c>
    </row>
    <row r="9500" spans="1:52" x14ac:dyDescent="0.2">
      <c r="A9500" s="13"/>
      <c r="AX9500" s="19" t="s">
        <v>7531</v>
      </c>
      <c r="AZ9500" s="31" t="s">
        <v>16188</v>
      </c>
    </row>
    <row r="9501" spans="1:52" x14ac:dyDescent="0.2">
      <c r="A9501" s="13"/>
      <c r="AX9501" s="26" t="s">
        <v>10246</v>
      </c>
      <c r="AZ9501" s="31" t="s">
        <v>16189</v>
      </c>
    </row>
    <row r="9502" spans="1:52" x14ac:dyDescent="0.2">
      <c r="A9502" s="13"/>
      <c r="AX9502" s="19" t="s">
        <v>9285</v>
      </c>
      <c r="AZ9502" s="31" t="s">
        <v>16190</v>
      </c>
    </row>
    <row r="9503" spans="1:52" x14ac:dyDescent="0.2">
      <c r="A9503" s="13"/>
      <c r="AX9503" s="19" t="s">
        <v>11421</v>
      </c>
      <c r="AZ9503" s="31" t="s">
        <v>16191</v>
      </c>
    </row>
    <row r="9504" spans="1:52" x14ac:dyDescent="0.2">
      <c r="A9504" s="29"/>
      <c r="AX9504" s="19" t="s">
        <v>6305</v>
      </c>
      <c r="AZ9504" s="31" t="s">
        <v>16192</v>
      </c>
    </row>
    <row r="9505" spans="1:52" x14ac:dyDescent="0.2">
      <c r="A9505" s="13"/>
      <c r="AX9505" s="19" t="s">
        <v>7533</v>
      </c>
      <c r="AZ9505" s="31" t="s">
        <v>16193</v>
      </c>
    </row>
    <row r="9506" spans="1:52" x14ac:dyDescent="0.2">
      <c r="A9506" s="13"/>
      <c r="AX9506" s="19" t="s">
        <v>9287</v>
      </c>
      <c r="AZ9506" s="31" t="s">
        <v>16194</v>
      </c>
    </row>
    <row r="9507" spans="1:52" x14ac:dyDescent="0.2">
      <c r="A9507" s="13"/>
      <c r="AX9507" s="19" t="s">
        <v>7536</v>
      </c>
      <c r="AZ9507" s="31" t="s">
        <v>16195</v>
      </c>
    </row>
    <row r="9508" spans="1:52" x14ac:dyDescent="0.2">
      <c r="A9508" s="13"/>
      <c r="AX9508" s="26" t="s">
        <v>6308</v>
      </c>
      <c r="AZ9508" s="31" t="s">
        <v>16196</v>
      </c>
    </row>
    <row r="9509" spans="1:52" x14ac:dyDescent="0.2">
      <c r="A9509" s="13"/>
      <c r="AX9509" s="19" t="s">
        <v>7539</v>
      </c>
      <c r="AZ9509" s="31" t="s">
        <v>16197</v>
      </c>
    </row>
    <row r="9510" spans="1:52" x14ac:dyDescent="0.2">
      <c r="A9510" s="13"/>
      <c r="AX9510" s="19" t="s">
        <v>150</v>
      </c>
      <c r="AZ9510" s="31" t="s">
        <v>16198</v>
      </c>
    </row>
    <row r="9511" spans="1:52" x14ac:dyDescent="0.2">
      <c r="A9511" s="13"/>
      <c r="AX9511" s="19" t="s">
        <v>7542</v>
      </c>
      <c r="AZ9511" s="31" t="s">
        <v>16199</v>
      </c>
    </row>
    <row r="9512" spans="1:52" x14ac:dyDescent="0.2">
      <c r="A9512" s="29"/>
      <c r="AX9512" s="19" t="s">
        <v>10249</v>
      </c>
      <c r="AZ9512" s="31" t="s">
        <v>16200</v>
      </c>
    </row>
    <row r="9513" spans="1:52" x14ac:dyDescent="0.2">
      <c r="A9513" s="13"/>
      <c r="AX9513" s="19" t="s">
        <v>10250</v>
      </c>
      <c r="AZ9513" s="31" t="s">
        <v>16201</v>
      </c>
    </row>
    <row r="9514" spans="1:52" x14ac:dyDescent="0.2">
      <c r="A9514" s="13"/>
      <c r="AX9514" s="19" t="s">
        <v>907</v>
      </c>
      <c r="AZ9514" s="31" t="s">
        <v>16202</v>
      </c>
    </row>
    <row r="9515" spans="1:52" x14ac:dyDescent="0.2">
      <c r="A9515" s="13"/>
      <c r="AX9515" s="19" t="s">
        <v>9291</v>
      </c>
      <c r="AZ9515" s="31" t="s">
        <v>16203</v>
      </c>
    </row>
    <row r="9516" spans="1:52" x14ac:dyDescent="0.2">
      <c r="A9516" s="13"/>
      <c r="AX9516" s="19" t="s">
        <v>10251</v>
      </c>
      <c r="AZ9516" s="31" t="s">
        <v>16204</v>
      </c>
    </row>
    <row r="9517" spans="1:52" x14ac:dyDescent="0.2">
      <c r="A9517" s="29"/>
      <c r="AX9517" s="19" t="s">
        <v>6312</v>
      </c>
      <c r="AZ9517" s="31" t="s">
        <v>16205</v>
      </c>
    </row>
    <row r="9518" spans="1:52" x14ac:dyDescent="0.2">
      <c r="A9518" s="13"/>
      <c r="AX9518" s="19" t="s">
        <v>7545</v>
      </c>
      <c r="AZ9518" s="31" t="s">
        <v>16206</v>
      </c>
    </row>
    <row r="9519" spans="1:52" x14ac:dyDescent="0.2">
      <c r="A9519" s="13"/>
      <c r="AX9519" s="19" t="s">
        <v>11422</v>
      </c>
      <c r="AZ9519" s="31" t="s">
        <v>16207</v>
      </c>
    </row>
    <row r="9520" spans="1:52" x14ac:dyDescent="0.2">
      <c r="A9520" s="13"/>
      <c r="AX9520" s="19" t="s">
        <v>7547</v>
      </c>
      <c r="AZ9520" s="31" t="s">
        <v>16208</v>
      </c>
    </row>
    <row r="9521" spans="1:52" x14ac:dyDescent="0.2">
      <c r="A9521" s="13"/>
      <c r="AX9521" s="19" t="s">
        <v>3740</v>
      </c>
      <c r="AZ9521" s="31" t="s">
        <v>16209</v>
      </c>
    </row>
    <row r="9522" spans="1:52" x14ac:dyDescent="0.2">
      <c r="A9522" s="13"/>
      <c r="AX9522" s="19" t="s">
        <v>9292</v>
      </c>
      <c r="AZ9522" s="31" t="s">
        <v>16210</v>
      </c>
    </row>
    <row r="9523" spans="1:52" x14ac:dyDescent="0.2">
      <c r="A9523" s="13"/>
      <c r="AX9523" s="19" t="s">
        <v>9293</v>
      </c>
      <c r="AZ9523" s="31" t="s">
        <v>16211</v>
      </c>
    </row>
    <row r="9524" spans="1:52" x14ac:dyDescent="0.2">
      <c r="A9524" s="13"/>
      <c r="AX9524" s="19" t="s">
        <v>2214</v>
      </c>
      <c r="AZ9524" s="31" t="s">
        <v>16212</v>
      </c>
    </row>
    <row r="9525" spans="1:52" x14ac:dyDescent="0.2">
      <c r="A9525" s="13"/>
      <c r="AX9525" s="19" t="s">
        <v>7550</v>
      </c>
      <c r="AZ9525" s="31" t="s">
        <v>16213</v>
      </c>
    </row>
    <row r="9526" spans="1:52" x14ac:dyDescent="0.2">
      <c r="A9526" s="13"/>
      <c r="AX9526" s="19" t="s">
        <v>11423</v>
      </c>
      <c r="AZ9526" s="31" t="s">
        <v>16214</v>
      </c>
    </row>
    <row r="9527" spans="1:52" x14ac:dyDescent="0.2">
      <c r="A9527" s="13"/>
      <c r="AX9527" s="19" t="s">
        <v>7552</v>
      </c>
      <c r="AZ9527" s="31" t="s">
        <v>16215</v>
      </c>
    </row>
    <row r="9528" spans="1:52" x14ac:dyDescent="0.2">
      <c r="A9528" s="13"/>
      <c r="AX9528" s="19" t="s">
        <v>3744</v>
      </c>
      <c r="AZ9528" s="31" t="s">
        <v>16216</v>
      </c>
    </row>
    <row r="9529" spans="1:52" x14ac:dyDescent="0.2">
      <c r="A9529" s="13"/>
      <c r="AX9529" s="19" t="s">
        <v>6315</v>
      </c>
      <c r="AZ9529" s="31" t="s">
        <v>16217</v>
      </c>
    </row>
    <row r="9530" spans="1:52" x14ac:dyDescent="0.2">
      <c r="A9530" s="13"/>
      <c r="AX9530" s="19" t="s">
        <v>10256</v>
      </c>
      <c r="AZ9530" s="31" t="s">
        <v>16218</v>
      </c>
    </row>
    <row r="9531" spans="1:52" x14ac:dyDescent="0.2">
      <c r="A9531" s="13"/>
      <c r="AX9531" s="19" t="s">
        <v>11424</v>
      </c>
      <c r="AZ9531" s="31" t="s">
        <v>16219</v>
      </c>
    </row>
    <row r="9532" spans="1:52" x14ac:dyDescent="0.2">
      <c r="A9532" s="13"/>
      <c r="AX9532" s="19" t="s">
        <v>10257</v>
      </c>
      <c r="AZ9532" s="31" t="s">
        <v>16220</v>
      </c>
    </row>
    <row r="9533" spans="1:52" x14ac:dyDescent="0.2">
      <c r="A9533" s="13"/>
      <c r="AX9533" s="19" t="s">
        <v>7554</v>
      </c>
      <c r="AZ9533" s="31" t="s">
        <v>16221</v>
      </c>
    </row>
    <row r="9534" spans="1:52" x14ac:dyDescent="0.2">
      <c r="A9534" s="29"/>
      <c r="AX9534" s="26" t="s">
        <v>10258</v>
      </c>
      <c r="AZ9534" s="31" t="s">
        <v>16222</v>
      </c>
    </row>
    <row r="9535" spans="1:52" x14ac:dyDescent="0.2">
      <c r="A9535" s="13"/>
      <c r="AX9535" s="19" t="s">
        <v>6318</v>
      </c>
      <c r="AZ9535" s="31" t="s">
        <v>16223</v>
      </c>
    </row>
    <row r="9536" spans="1:52" x14ac:dyDescent="0.2">
      <c r="A9536" s="13"/>
      <c r="AX9536" s="26" t="s">
        <v>2218</v>
      </c>
      <c r="AZ9536" s="31" t="s">
        <v>16224</v>
      </c>
    </row>
    <row r="9537" spans="1:52" x14ac:dyDescent="0.2">
      <c r="A9537" s="13"/>
      <c r="AX9537" s="19" t="s">
        <v>9297</v>
      </c>
      <c r="AZ9537" s="31" t="s">
        <v>16225</v>
      </c>
    </row>
    <row r="9538" spans="1:52" x14ac:dyDescent="0.2">
      <c r="A9538" s="13"/>
      <c r="AX9538" s="26" t="s">
        <v>10260</v>
      </c>
      <c r="AZ9538" s="31" t="s">
        <v>16226</v>
      </c>
    </row>
    <row r="9539" spans="1:52" x14ac:dyDescent="0.2">
      <c r="A9539" s="13"/>
      <c r="AX9539" s="19" t="s">
        <v>7556</v>
      </c>
      <c r="AZ9539" s="31" t="s">
        <v>16227</v>
      </c>
    </row>
    <row r="9540" spans="1:52" x14ac:dyDescent="0.2">
      <c r="A9540" s="13"/>
      <c r="AX9540" s="19" t="s">
        <v>11425</v>
      </c>
      <c r="AZ9540" s="31" t="s">
        <v>16228</v>
      </c>
    </row>
    <row r="9541" spans="1:52" x14ac:dyDescent="0.2">
      <c r="A9541" s="13"/>
      <c r="AX9541" s="19" t="s">
        <v>11426</v>
      </c>
      <c r="AZ9541" s="31" t="s">
        <v>16229</v>
      </c>
    </row>
    <row r="9542" spans="1:52" x14ac:dyDescent="0.2">
      <c r="A9542" s="13"/>
      <c r="AX9542" s="19" t="s">
        <v>9299</v>
      </c>
      <c r="AZ9542" s="31" t="s">
        <v>16230</v>
      </c>
    </row>
    <row r="9543" spans="1:52" x14ac:dyDescent="0.2">
      <c r="A9543" s="13"/>
      <c r="AX9543" s="26" t="s">
        <v>10261</v>
      </c>
      <c r="AZ9543" s="31" t="s">
        <v>16231</v>
      </c>
    </row>
    <row r="9544" spans="1:52" x14ac:dyDescent="0.2">
      <c r="A9544" s="13"/>
      <c r="AX9544" s="26" t="s">
        <v>10263</v>
      </c>
      <c r="AZ9544" s="31" t="s">
        <v>16232</v>
      </c>
    </row>
    <row r="9545" spans="1:52" x14ac:dyDescent="0.2">
      <c r="A9545" s="13"/>
      <c r="AX9545" s="19" t="s">
        <v>9301</v>
      </c>
      <c r="AZ9545" s="31" t="s">
        <v>16233</v>
      </c>
    </row>
    <row r="9546" spans="1:52" x14ac:dyDescent="0.2">
      <c r="A9546" s="13"/>
      <c r="AX9546" s="26" t="s">
        <v>10265</v>
      </c>
      <c r="AZ9546" s="31" t="s">
        <v>16234</v>
      </c>
    </row>
    <row r="9547" spans="1:52" x14ac:dyDescent="0.2">
      <c r="A9547" s="13"/>
      <c r="AX9547" s="19" t="s">
        <v>363</v>
      </c>
      <c r="AZ9547" s="31" t="s">
        <v>16235</v>
      </c>
    </row>
    <row r="9548" spans="1:52" x14ac:dyDescent="0.2">
      <c r="A9548" s="29"/>
      <c r="AX9548" s="26" t="s">
        <v>10266</v>
      </c>
      <c r="AZ9548" s="31" t="s">
        <v>16236</v>
      </c>
    </row>
    <row r="9549" spans="1:52" x14ac:dyDescent="0.2">
      <c r="A9549" s="29"/>
      <c r="AX9549" s="19" t="s">
        <v>10268</v>
      </c>
      <c r="AZ9549" s="31" t="s">
        <v>16237</v>
      </c>
    </row>
    <row r="9550" spans="1:52" x14ac:dyDescent="0.2">
      <c r="A9550" s="13"/>
      <c r="AX9550" s="19" t="s">
        <v>7559</v>
      </c>
      <c r="AZ9550" s="31" t="s">
        <v>16238</v>
      </c>
    </row>
    <row r="9551" spans="1:52" x14ac:dyDescent="0.2">
      <c r="A9551" s="13"/>
      <c r="AX9551" s="19" t="s">
        <v>6325</v>
      </c>
      <c r="AZ9551" s="31" t="s">
        <v>16239</v>
      </c>
    </row>
    <row r="9552" spans="1:52" x14ac:dyDescent="0.2">
      <c r="A9552" s="13"/>
      <c r="AX9552" s="19" t="s">
        <v>7561</v>
      </c>
      <c r="AZ9552" s="31" t="s">
        <v>16240</v>
      </c>
    </row>
    <row r="9553" spans="1:52" x14ac:dyDescent="0.2">
      <c r="A9553" s="13"/>
      <c r="AX9553" s="19" t="s">
        <v>11427</v>
      </c>
      <c r="AZ9553" s="31" t="s">
        <v>16241</v>
      </c>
    </row>
    <row r="9554" spans="1:52" x14ac:dyDescent="0.2">
      <c r="A9554" s="13"/>
      <c r="AX9554" s="19" t="s">
        <v>9304</v>
      </c>
      <c r="AZ9554" s="31" t="s">
        <v>16242</v>
      </c>
    </row>
    <row r="9555" spans="1:52" x14ac:dyDescent="0.2">
      <c r="A9555" s="13"/>
      <c r="AX9555" s="19" t="s">
        <v>10271</v>
      </c>
      <c r="AZ9555" s="31" t="s">
        <v>16243</v>
      </c>
    </row>
    <row r="9556" spans="1:52" x14ac:dyDescent="0.2">
      <c r="A9556" s="13"/>
      <c r="AX9556" s="19" t="s">
        <v>11428</v>
      </c>
      <c r="AZ9556" s="31" t="s">
        <v>16244</v>
      </c>
    </row>
    <row r="9557" spans="1:52" x14ac:dyDescent="0.2">
      <c r="A9557" s="13"/>
      <c r="AX9557" s="19" t="s">
        <v>10272</v>
      </c>
      <c r="AZ9557" s="31" t="s">
        <v>16245</v>
      </c>
    </row>
    <row r="9558" spans="1:52" x14ac:dyDescent="0.2">
      <c r="A9558" s="13"/>
      <c r="AX9558" s="19" t="s">
        <v>6329</v>
      </c>
      <c r="AZ9558" s="31" t="s">
        <v>16246</v>
      </c>
    </row>
    <row r="9559" spans="1:52" x14ac:dyDescent="0.2">
      <c r="A9559" s="13"/>
      <c r="AX9559" s="19" t="s">
        <v>7565</v>
      </c>
      <c r="AZ9559" s="31" t="s">
        <v>16247</v>
      </c>
    </row>
    <row r="9560" spans="1:52" x14ac:dyDescent="0.2">
      <c r="A9560" s="13"/>
      <c r="AX9560" s="19" t="s">
        <v>11429</v>
      </c>
      <c r="AZ9560" s="31" t="s">
        <v>16248</v>
      </c>
    </row>
    <row r="9561" spans="1:52" x14ac:dyDescent="0.2">
      <c r="A9561" s="13"/>
      <c r="AX9561" s="19" t="s">
        <v>6332</v>
      </c>
      <c r="AZ9561" s="31" t="s">
        <v>16249</v>
      </c>
    </row>
    <row r="9562" spans="1:52" x14ac:dyDescent="0.2">
      <c r="A9562" s="13"/>
      <c r="AX9562" s="19" t="s">
        <v>7569</v>
      </c>
      <c r="AZ9562" s="31" t="s">
        <v>16250</v>
      </c>
    </row>
    <row r="9563" spans="1:52" x14ac:dyDescent="0.2">
      <c r="A9563" s="29"/>
      <c r="AX9563" s="19" t="s">
        <v>236</v>
      </c>
      <c r="AZ9563" s="31" t="s">
        <v>16251</v>
      </c>
    </row>
    <row r="9564" spans="1:52" x14ac:dyDescent="0.2">
      <c r="A9564" s="13"/>
      <c r="AX9564" s="19" t="s">
        <v>11430</v>
      </c>
      <c r="AZ9564" s="31" t="s">
        <v>16252</v>
      </c>
    </row>
    <row r="9565" spans="1:52" x14ac:dyDescent="0.2">
      <c r="A9565" s="13"/>
      <c r="AX9565" s="19" t="s">
        <v>9307</v>
      </c>
      <c r="AZ9565" s="31" t="s">
        <v>16253</v>
      </c>
    </row>
    <row r="9566" spans="1:52" x14ac:dyDescent="0.2">
      <c r="A9566" s="13"/>
      <c r="AX9566" s="19" t="s">
        <v>7573</v>
      </c>
      <c r="AZ9566" s="31" t="s">
        <v>16254</v>
      </c>
    </row>
    <row r="9567" spans="1:52" x14ac:dyDescent="0.2">
      <c r="A9567" s="13"/>
      <c r="AX9567" s="19" t="s">
        <v>10275</v>
      </c>
      <c r="AZ9567" s="31" t="s">
        <v>16255</v>
      </c>
    </row>
    <row r="9568" spans="1:52" x14ac:dyDescent="0.2">
      <c r="A9568" s="13"/>
      <c r="AX9568" s="19" t="s">
        <v>11431</v>
      </c>
      <c r="AZ9568" s="31" t="s">
        <v>16256</v>
      </c>
    </row>
    <row r="9569" spans="1:52" x14ac:dyDescent="0.2">
      <c r="A9569" s="13"/>
      <c r="AX9569" s="19" t="s">
        <v>11432</v>
      </c>
      <c r="AZ9569" s="31" t="s">
        <v>16257</v>
      </c>
    </row>
    <row r="9570" spans="1:52" x14ac:dyDescent="0.2">
      <c r="A9570" s="13"/>
      <c r="AX9570" s="19" t="s">
        <v>11433</v>
      </c>
      <c r="AZ9570" s="31" t="s">
        <v>16258</v>
      </c>
    </row>
    <row r="9571" spans="1:52" x14ac:dyDescent="0.2">
      <c r="A9571" s="13"/>
      <c r="AX9571" s="19" t="s">
        <v>9309</v>
      </c>
      <c r="AZ9571" s="31" t="s">
        <v>16259</v>
      </c>
    </row>
    <row r="9572" spans="1:52" x14ac:dyDescent="0.2">
      <c r="A9572" s="13"/>
      <c r="AX9572" s="19" t="s">
        <v>7577</v>
      </c>
      <c r="AZ9572" s="31" t="s">
        <v>16260</v>
      </c>
    </row>
    <row r="9573" spans="1:52" x14ac:dyDescent="0.2">
      <c r="A9573" s="29"/>
      <c r="AX9573" s="19" t="s">
        <v>11434</v>
      </c>
      <c r="AZ9573" s="31" t="s">
        <v>16261</v>
      </c>
    </row>
    <row r="9574" spans="1:52" x14ac:dyDescent="0.2">
      <c r="A9574" s="29"/>
      <c r="AX9574" s="19" t="s">
        <v>10277</v>
      </c>
      <c r="AZ9574" s="31" t="s">
        <v>16262</v>
      </c>
    </row>
    <row r="9575" spans="1:52" x14ac:dyDescent="0.2">
      <c r="A9575" s="13"/>
      <c r="AX9575" s="19" t="s">
        <v>9311</v>
      </c>
      <c r="AZ9575" s="31" t="s">
        <v>16263</v>
      </c>
    </row>
    <row r="9576" spans="1:52" x14ac:dyDescent="0.2">
      <c r="A9576" s="13"/>
      <c r="AX9576" s="19" t="s">
        <v>11435</v>
      </c>
      <c r="AZ9576" s="31" t="s">
        <v>16264</v>
      </c>
    </row>
    <row r="9577" spans="1:52" x14ac:dyDescent="0.2">
      <c r="A9577" s="13"/>
      <c r="AX9577" s="26" t="s">
        <v>6335</v>
      </c>
      <c r="AZ9577" s="31" t="s">
        <v>16265</v>
      </c>
    </row>
    <row r="9578" spans="1:52" x14ac:dyDescent="0.2">
      <c r="A9578" s="13"/>
      <c r="AX9578" s="19" t="s">
        <v>6338</v>
      </c>
      <c r="AZ9578" s="31" t="s">
        <v>16266</v>
      </c>
    </row>
    <row r="9579" spans="1:52" x14ac:dyDescent="0.2">
      <c r="A9579" s="13"/>
      <c r="AX9579" s="19" t="s">
        <v>6341</v>
      </c>
      <c r="AZ9579" s="31" t="s">
        <v>16267</v>
      </c>
    </row>
    <row r="9580" spans="1:52" x14ac:dyDescent="0.2">
      <c r="A9580" s="29"/>
      <c r="AX9580" s="19" t="s">
        <v>7580</v>
      </c>
      <c r="AZ9580" s="31" t="s">
        <v>16268</v>
      </c>
    </row>
    <row r="9581" spans="1:52" x14ac:dyDescent="0.2">
      <c r="A9581" s="13"/>
      <c r="AX9581" s="19" t="s">
        <v>10282</v>
      </c>
      <c r="AZ9581" s="31" t="s">
        <v>16269</v>
      </c>
    </row>
    <row r="9582" spans="1:52" x14ac:dyDescent="0.2">
      <c r="A9582" s="13"/>
      <c r="AX9582" s="19" t="s">
        <v>11436</v>
      </c>
      <c r="AZ9582" s="31" t="s">
        <v>16270</v>
      </c>
    </row>
    <row r="9583" spans="1:52" x14ac:dyDescent="0.2">
      <c r="A9583" s="13"/>
      <c r="AX9583" s="19" t="s">
        <v>7582</v>
      </c>
      <c r="AZ9583" s="31" t="s">
        <v>16271</v>
      </c>
    </row>
    <row r="9584" spans="1:52" x14ac:dyDescent="0.2">
      <c r="A9584" s="13"/>
      <c r="AX9584" s="19" t="s">
        <v>9314</v>
      </c>
      <c r="AZ9584" s="31" t="s">
        <v>16272</v>
      </c>
    </row>
    <row r="9585" spans="1:52" x14ac:dyDescent="0.2">
      <c r="A9585" s="29"/>
      <c r="AX9585" s="19" t="s">
        <v>6345</v>
      </c>
      <c r="AZ9585" s="31" t="s">
        <v>16273</v>
      </c>
    </row>
    <row r="9586" spans="1:52" x14ac:dyDescent="0.2">
      <c r="A9586" s="13"/>
      <c r="AX9586" s="19" t="s">
        <v>10284</v>
      </c>
      <c r="AZ9586" s="31" t="s">
        <v>16274</v>
      </c>
    </row>
    <row r="9587" spans="1:52" x14ac:dyDescent="0.2">
      <c r="A9587" s="13"/>
      <c r="AX9587" s="19" t="s">
        <v>9318</v>
      </c>
      <c r="AZ9587" s="31" t="s">
        <v>16275</v>
      </c>
    </row>
    <row r="9588" spans="1:52" x14ac:dyDescent="0.2">
      <c r="A9588" s="13"/>
      <c r="AX9588" s="19" t="s">
        <v>10285</v>
      </c>
      <c r="AZ9588" s="31" t="s">
        <v>16276</v>
      </c>
    </row>
    <row r="9589" spans="1:52" x14ac:dyDescent="0.2">
      <c r="A9589" s="13"/>
      <c r="AX9589" s="19" t="s">
        <v>9320</v>
      </c>
      <c r="AZ9589" s="31" t="s">
        <v>16277</v>
      </c>
    </row>
    <row r="9590" spans="1:52" x14ac:dyDescent="0.2">
      <c r="A9590" s="13"/>
      <c r="AX9590" s="19" t="s">
        <v>9322</v>
      </c>
      <c r="AZ9590" s="31" t="s">
        <v>16278</v>
      </c>
    </row>
    <row r="9591" spans="1:52" x14ac:dyDescent="0.2">
      <c r="A9591" s="13"/>
      <c r="AX9591" s="19" t="s">
        <v>7584</v>
      </c>
      <c r="AZ9591" s="31" t="s">
        <v>16279</v>
      </c>
    </row>
    <row r="9592" spans="1:52" x14ac:dyDescent="0.2">
      <c r="A9592" s="13"/>
      <c r="AX9592" s="19" t="s">
        <v>11437</v>
      </c>
      <c r="AZ9592" s="31" t="s">
        <v>16280</v>
      </c>
    </row>
    <row r="9593" spans="1:52" x14ac:dyDescent="0.2">
      <c r="A9593" s="13"/>
      <c r="AX9593" s="19" t="s">
        <v>3748</v>
      </c>
      <c r="AZ9593" s="31" t="s">
        <v>16281</v>
      </c>
    </row>
    <row r="9594" spans="1:52" x14ac:dyDescent="0.2">
      <c r="A9594" s="13"/>
      <c r="AX9594" s="19" t="s">
        <v>7588</v>
      </c>
      <c r="AZ9594" s="31" t="s">
        <v>16282</v>
      </c>
    </row>
    <row r="9595" spans="1:52" x14ac:dyDescent="0.2">
      <c r="A9595" s="13"/>
      <c r="AX9595" s="19" t="s">
        <v>7591</v>
      </c>
      <c r="AZ9595" s="31" t="s">
        <v>16283</v>
      </c>
    </row>
    <row r="9596" spans="1:52" x14ac:dyDescent="0.2">
      <c r="A9596" s="13"/>
      <c r="AX9596" s="19" t="s">
        <v>3753</v>
      </c>
      <c r="AZ9596" s="31" t="s">
        <v>16284</v>
      </c>
    </row>
    <row r="9597" spans="1:52" x14ac:dyDescent="0.2">
      <c r="A9597" s="13"/>
      <c r="AX9597" s="19" t="s">
        <v>9327</v>
      </c>
      <c r="AZ9597" s="31" t="s">
        <v>16285</v>
      </c>
    </row>
    <row r="9598" spans="1:52" x14ac:dyDescent="0.2">
      <c r="A9598" s="13"/>
      <c r="AX9598" s="19" t="s">
        <v>11438</v>
      </c>
      <c r="AZ9598" s="31" t="s">
        <v>16286</v>
      </c>
    </row>
    <row r="9599" spans="1:52" x14ac:dyDescent="0.2">
      <c r="A9599" s="13"/>
      <c r="AX9599" s="19" t="s">
        <v>10287</v>
      </c>
      <c r="AZ9599" s="31" t="s">
        <v>16287</v>
      </c>
    </row>
    <row r="9600" spans="1:52" x14ac:dyDescent="0.2">
      <c r="A9600" s="29"/>
      <c r="AX9600" s="26" t="s">
        <v>6348</v>
      </c>
      <c r="AZ9600" s="31" t="s">
        <v>16288</v>
      </c>
    </row>
    <row r="9601" spans="1:52" x14ac:dyDescent="0.2">
      <c r="A9601" s="13"/>
      <c r="AX9601" s="26" t="s">
        <v>10289</v>
      </c>
      <c r="AZ9601" s="31" t="s">
        <v>16289</v>
      </c>
    </row>
    <row r="9602" spans="1:52" x14ac:dyDescent="0.2">
      <c r="A9602" s="13"/>
      <c r="AX9602" s="19" t="s">
        <v>9328</v>
      </c>
      <c r="AZ9602" s="31" t="s">
        <v>16290</v>
      </c>
    </row>
    <row r="9603" spans="1:52" x14ac:dyDescent="0.2">
      <c r="A9603" s="13"/>
      <c r="AX9603" s="19" t="s">
        <v>9329</v>
      </c>
      <c r="AZ9603" s="31" t="s">
        <v>16291</v>
      </c>
    </row>
    <row r="9604" spans="1:52" x14ac:dyDescent="0.2">
      <c r="A9604" s="29"/>
      <c r="AX9604" s="26" t="s">
        <v>10292</v>
      </c>
      <c r="AZ9604" s="31" t="s">
        <v>16292</v>
      </c>
    </row>
    <row r="9605" spans="1:52" x14ac:dyDescent="0.2">
      <c r="A9605" s="13"/>
      <c r="AX9605" s="19" t="s">
        <v>11439</v>
      </c>
      <c r="AZ9605" s="31" t="s">
        <v>16293</v>
      </c>
    </row>
    <row r="9606" spans="1:52" x14ac:dyDescent="0.2">
      <c r="A9606" s="13"/>
      <c r="AX9606" s="19" t="s">
        <v>11440</v>
      </c>
      <c r="AZ9606" s="31" t="s">
        <v>16294</v>
      </c>
    </row>
    <row r="9607" spans="1:52" x14ac:dyDescent="0.2">
      <c r="A9607" s="13"/>
      <c r="AX9607" s="19" t="s">
        <v>11441</v>
      </c>
      <c r="AZ9607" s="31" t="s">
        <v>16295</v>
      </c>
    </row>
    <row r="9608" spans="1:52" x14ac:dyDescent="0.2">
      <c r="A9608" s="13"/>
      <c r="AX9608" s="19" t="s">
        <v>10293</v>
      </c>
      <c r="AZ9608" s="31" t="s">
        <v>16296</v>
      </c>
    </row>
    <row r="9609" spans="1:52" x14ac:dyDescent="0.2">
      <c r="A9609" s="13"/>
      <c r="AX9609" s="19" t="s">
        <v>10294</v>
      </c>
      <c r="AZ9609" s="31" t="s">
        <v>16297</v>
      </c>
    </row>
    <row r="9610" spans="1:52" x14ac:dyDescent="0.2">
      <c r="A9610" s="13"/>
      <c r="AX9610" s="19" t="s">
        <v>6351</v>
      </c>
      <c r="AZ9610" s="31" t="s">
        <v>16298</v>
      </c>
    </row>
    <row r="9611" spans="1:52" x14ac:dyDescent="0.2">
      <c r="A9611" s="13"/>
      <c r="AX9611" s="19" t="s">
        <v>7594</v>
      </c>
      <c r="AZ9611" s="31" t="s">
        <v>16299</v>
      </c>
    </row>
    <row r="9612" spans="1:52" x14ac:dyDescent="0.2">
      <c r="A9612" s="13"/>
      <c r="AX9612" s="19" t="s">
        <v>10295</v>
      </c>
      <c r="AZ9612" s="31" t="s">
        <v>16300</v>
      </c>
    </row>
    <row r="9613" spans="1:52" x14ac:dyDescent="0.2">
      <c r="A9613" s="13"/>
      <c r="AX9613" s="19" t="s">
        <v>11442</v>
      </c>
      <c r="AZ9613" s="31" t="s">
        <v>16301</v>
      </c>
    </row>
    <row r="9614" spans="1:52" x14ac:dyDescent="0.2">
      <c r="A9614" s="13"/>
      <c r="AX9614" s="19" t="s">
        <v>11443</v>
      </c>
      <c r="AZ9614" s="31" t="s">
        <v>16302</v>
      </c>
    </row>
    <row r="9615" spans="1:52" x14ac:dyDescent="0.2">
      <c r="A9615" s="13"/>
      <c r="AX9615" s="19" t="s">
        <v>10296</v>
      </c>
      <c r="AZ9615" s="31" t="s">
        <v>16303</v>
      </c>
    </row>
    <row r="9616" spans="1:52" x14ac:dyDescent="0.2">
      <c r="A9616" s="13"/>
      <c r="AX9616" s="19" t="s">
        <v>7598</v>
      </c>
      <c r="AZ9616" s="31" t="s">
        <v>16304</v>
      </c>
    </row>
    <row r="9617" spans="1:52" x14ac:dyDescent="0.2">
      <c r="A9617" s="13"/>
      <c r="AX9617" s="19" t="s">
        <v>11444</v>
      </c>
      <c r="AZ9617" s="31" t="s">
        <v>16305</v>
      </c>
    </row>
    <row r="9618" spans="1:52" x14ac:dyDescent="0.2">
      <c r="A9618" s="13"/>
      <c r="AX9618" s="19" t="s">
        <v>9332</v>
      </c>
      <c r="AZ9618" s="31" t="s">
        <v>16306</v>
      </c>
    </row>
    <row r="9619" spans="1:52" x14ac:dyDescent="0.2">
      <c r="A9619" s="13"/>
      <c r="AX9619" s="19" t="s">
        <v>7601</v>
      </c>
      <c r="AZ9619" s="31" t="s">
        <v>16307</v>
      </c>
    </row>
    <row r="9620" spans="1:52" x14ac:dyDescent="0.2">
      <c r="A9620" s="13"/>
      <c r="AX9620" s="19" t="s">
        <v>10297</v>
      </c>
      <c r="AZ9620" s="31" t="s">
        <v>16308</v>
      </c>
    </row>
    <row r="9621" spans="1:52" x14ac:dyDescent="0.2">
      <c r="A9621" s="13"/>
      <c r="AX9621" s="19" t="s">
        <v>9333</v>
      </c>
      <c r="AZ9621" s="31" t="s">
        <v>16309</v>
      </c>
    </row>
    <row r="9622" spans="1:52" x14ac:dyDescent="0.2">
      <c r="A9622" s="13"/>
      <c r="AX9622" s="19" t="s">
        <v>11445</v>
      </c>
      <c r="AZ9622" s="31" t="s">
        <v>16310</v>
      </c>
    </row>
    <row r="9623" spans="1:52" x14ac:dyDescent="0.2">
      <c r="A9623" s="13"/>
      <c r="AX9623" s="19" t="s">
        <v>11446</v>
      </c>
      <c r="AZ9623" s="31" t="s">
        <v>16311</v>
      </c>
    </row>
    <row r="9624" spans="1:52" x14ac:dyDescent="0.2">
      <c r="A9624" s="13"/>
      <c r="AX9624" s="19" t="s">
        <v>9336</v>
      </c>
      <c r="AZ9624" s="31" t="s">
        <v>16312</v>
      </c>
    </row>
    <row r="9625" spans="1:52" x14ac:dyDescent="0.2">
      <c r="A9625" s="13"/>
      <c r="AX9625" s="19" t="s">
        <v>366</v>
      </c>
      <c r="AZ9625" s="31" t="s">
        <v>16313</v>
      </c>
    </row>
    <row r="9626" spans="1:52" x14ac:dyDescent="0.2">
      <c r="A9626" s="13"/>
      <c r="AX9626" s="19" t="s">
        <v>9338</v>
      </c>
      <c r="AZ9626" s="31" t="s">
        <v>16314</v>
      </c>
    </row>
    <row r="9627" spans="1:52" x14ac:dyDescent="0.2">
      <c r="A9627" s="13"/>
      <c r="AX9627" s="19" t="s">
        <v>9339</v>
      </c>
      <c r="AZ9627" s="31" t="s">
        <v>16315</v>
      </c>
    </row>
    <row r="9628" spans="1:52" x14ac:dyDescent="0.2">
      <c r="A9628" s="13"/>
      <c r="AX9628" s="19" t="s">
        <v>10298</v>
      </c>
      <c r="AZ9628" s="31" t="s">
        <v>16316</v>
      </c>
    </row>
    <row r="9629" spans="1:52" x14ac:dyDescent="0.2">
      <c r="A9629" s="13"/>
      <c r="AX9629" s="19" t="s">
        <v>7604</v>
      </c>
      <c r="AZ9629" s="31" t="s">
        <v>16317</v>
      </c>
    </row>
    <row r="9630" spans="1:52" x14ac:dyDescent="0.2">
      <c r="A9630" s="13"/>
      <c r="AX9630" s="19" t="s">
        <v>3757</v>
      </c>
      <c r="AZ9630" s="31" t="s">
        <v>16318</v>
      </c>
    </row>
    <row r="9631" spans="1:52" x14ac:dyDescent="0.2">
      <c r="A9631" s="13"/>
      <c r="AX9631" s="19" t="s">
        <v>7607</v>
      </c>
      <c r="AZ9631" s="31" t="s">
        <v>16319</v>
      </c>
    </row>
    <row r="9632" spans="1:52" x14ac:dyDescent="0.2">
      <c r="A9632" s="13"/>
      <c r="AX9632" s="26" t="s">
        <v>10299</v>
      </c>
      <c r="AZ9632" s="31" t="s">
        <v>16320</v>
      </c>
    </row>
    <row r="9633" spans="1:52" x14ac:dyDescent="0.2">
      <c r="A9633" s="13"/>
      <c r="AX9633" s="19" t="s">
        <v>7610</v>
      </c>
      <c r="AZ9633" s="31" t="s">
        <v>16321</v>
      </c>
    </row>
    <row r="9634" spans="1:52" x14ac:dyDescent="0.2">
      <c r="A9634" s="13"/>
      <c r="AX9634" s="19" t="s">
        <v>6354</v>
      </c>
      <c r="AZ9634" s="31" t="s">
        <v>16322</v>
      </c>
    </row>
    <row r="9635" spans="1:52" x14ac:dyDescent="0.2">
      <c r="A9635" s="13"/>
      <c r="AX9635" s="19" t="s">
        <v>9340</v>
      </c>
      <c r="AZ9635" s="31" t="s">
        <v>16323</v>
      </c>
    </row>
    <row r="9636" spans="1:52" x14ac:dyDescent="0.2">
      <c r="A9636" s="29"/>
      <c r="AX9636" s="19" t="s">
        <v>2223</v>
      </c>
      <c r="AZ9636" s="31" t="s">
        <v>16324</v>
      </c>
    </row>
    <row r="9637" spans="1:52" x14ac:dyDescent="0.2">
      <c r="A9637" s="13"/>
      <c r="AX9637" s="19" t="s">
        <v>6357</v>
      </c>
      <c r="AZ9637" s="31" t="s">
        <v>16325</v>
      </c>
    </row>
    <row r="9638" spans="1:52" x14ac:dyDescent="0.2">
      <c r="A9638" s="13"/>
      <c r="AX9638" s="19" t="s">
        <v>9346</v>
      </c>
      <c r="AZ9638" s="31" t="s">
        <v>16326</v>
      </c>
    </row>
    <row r="9639" spans="1:52" x14ac:dyDescent="0.2">
      <c r="A9639" s="13"/>
      <c r="AX9639" s="26" t="s">
        <v>10302</v>
      </c>
      <c r="AZ9639" s="31" t="s">
        <v>16327</v>
      </c>
    </row>
    <row r="9640" spans="1:52" x14ac:dyDescent="0.2">
      <c r="A9640" s="13"/>
      <c r="AX9640" s="19" t="s">
        <v>9348</v>
      </c>
      <c r="AZ9640" s="31" t="s">
        <v>16328</v>
      </c>
    </row>
    <row r="9641" spans="1:52" x14ac:dyDescent="0.2">
      <c r="A9641" s="13"/>
      <c r="AX9641" s="19" t="s">
        <v>3760</v>
      </c>
      <c r="AZ9641" s="31" t="s">
        <v>16329</v>
      </c>
    </row>
    <row r="9642" spans="1:52" x14ac:dyDescent="0.2">
      <c r="A9642" s="13"/>
      <c r="AX9642" s="19" t="s">
        <v>6362</v>
      </c>
      <c r="AZ9642" s="31" t="s">
        <v>16330</v>
      </c>
    </row>
    <row r="9643" spans="1:52" x14ac:dyDescent="0.2">
      <c r="A9643" s="13"/>
      <c r="AX9643" s="19" t="s">
        <v>7616</v>
      </c>
      <c r="AZ9643" s="31" t="s">
        <v>16331</v>
      </c>
    </row>
    <row r="9644" spans="1:52" x14ac:dyDescent="0.2">
      <c r="A9644" s="13"/>
      <c r="AX9644" s="19" t="s">
        <v>3764</v>
      </c>
      <c r="AZ9644" s="31" t="s">
        <v>16332</v>
      </c>
    </row>
    <row r="9645" spans="1:52" x14ac:dyDescent="0.2">
      <c r="A9645" s="13"/>
      <c r="AX9645" s="19" t="s">
        <v>3769</v>
      </c>
      <c r="AZ9645" s="31" t="s">
        <v>16333</v>
      </c>
    </row>
    <row r="9646" spans="1:52" x14ac:dyDescent="0.2">
      <c r="A9646" s="29"/>
      <c r="AX9646" s="19" t="s">
        <v>11447</v>
      </c>
      <c r="AZ9646" s="31" t="s">
        <v>16334</v>
      </c>
    </row>
    <row r="9647" spans="1:52" x14ac:dyDescent="0.2">
      <c r="A9647" s="13"/>
      <c r="AX9647" s="19" t="s">
        <v>369</v>
      </c>
      <c r="AZ9647" s="31" t="s">
        <v>16335</v>
      </c>
    </row>
    <row r="9648" spans="1:52" x14ac:dyDescent="0.2">
      <c r="A9648" s="13"/>
      <c r="AX9648" s="19" t="s">
        <v>7618</v>
      </c>
      <c r="AZ9648" s="31" t="s">
        <v>16336</v>
      </c>
    </row>
    <row r="9649" spans="1:52" x14ac:dyDescent="0.2">
      <c r="A9649" s="13"/>
      <c r="AX9649" s="19" t="s">
        <v>3772</v>
      </c>
      <c r="AZ9649" s="31" t="s">
        <v>16337</v>
      </c>
    </row>
    <row r="9650" spans="1:52" x14ac:dyDescent="0.2">
      <c r="A9650" s="13"/>
      <c r="AX9650" s="19" t="s">
        <v>7620</v>
      </c>
      <c r="AZ9650" s="31" t="s">
        <v>16338</v>
      </c>
    </row>
    <row r="9651" spans="1:52" x14ac:dyDescent="0.2">
      <c r="A9651" s="13"/>
      <c r="AX9651" s="19" t="s">
        <v>11448</v>
      </c>
      <c r="AZ9651" s="31" t="s">
        <v>16339</v>
      </c>
    </row>
    <row r="9652" spans="1:52" x14ac:dyDescent="0.2">
      <c r="A9652" s="13"/>
      <c r="AX9652" s="19" t="s">
        <v>9352</v>
      </c>
      <c r="AZ9652" s="31" t="s">
        <v>16340</v>
      </c>
    </row>
    <row r="9653" spans="1:52" x14ac:dyDescent="0.2">
      <c r="A9653" s="29"/>
      <c r="AX9653" s="19" t="s">
        <v>11449</v>
      </c>
      <c r="AZ9653" s="31" t="s">
        <v>16341</v>
      </c>
    </row>
    <row r="9654" spans="1:52" x14ac:dyDescent="0.2">
      <c r="A9654" s="13"/>
      <c r="AX9654" s="19" t="s">
        <v>10304</v>
      </c>
      <c r="AZ9654" s="31" t="s">
        <v>16342</v>
      </c>
    </row>
    <row r="9655" spans="1:52" x14ac:dyDescent="0.2">
      <c r="A9655" s="13"/>
      <c r="AX9655" s="19" t="s">
        <v>9354</v>
      </c>
      <c r="AZ9655" s="31" t="s">
        <v>16343</v>
      </c>
    </row>
    <row r="9656" spans="1:52" x14ac:dyDescent="0.2">
      <c r="A9656" s="13"/>
      <c r="AX9656" s="19" t="s">
        <v>7621</v>
      </c>
      <c r="AZ9656" s="31" t="s">
        <v>16344</v>
      </c>
    </row>
    <row r="9657" spans="1:52" x14ac:dyDescent="0.2">
      <c r="A9657" s="13"/>
      <c r="AX9657" s="19" t="s">
        <v>6365</v>
      </c>
      <c r="AZ9657" s="31" t="s">
        <v>16345</v>
      </c>
    </row>
    <row r="9658" spans="1:52" x14ac:dyDescent="0.2">
      <c r="A9658" s="13"/>
      <c r="AX9658" s="19" t="s">
        <v>10306</v>
      </c>
      <c r="AZ9658" s="31" t="s">
        <v>16346</v>
      </c>
    </row>
    <row r="9659" spans="1:52" x14ac:dyDescent="0.2">
      <c r="A9659" s="13"/>
      <c r="AX9659" s="19" t="s">
        <v>2226</v>
      </c>
      <c r="AZ9659" s="31" t="s">
        <v>16347</v>
      </c>
    </row>
    <row r="9660" spans="1:52" x14ac:dyDescent="0.2">
      <c r="A9660" s="13"/>
      <c r="AX9660" s="19" t="s">
        <v>7623</v>
      </c>
      <c r="AZ9660" s="31" t="s">
        <v>16348</v>
      </c>
    </row>
    <row r="9661" spans="1:52" x14ac:dyDescent="0.2">
      <c r="A9661" s="13"/>
      <c r="AX9661" s="19" t="s">
        <v>2230</v>
      </c>
      <c r="AZ9661" s="31" t="s">
        <v>16349</v>
      </c>
    </row>
    <row r="9662" spans="1:52" x14ac:dyDescent="0.2">
      <c r="A9662" s="13"/>
      <c r="AX9662" s="19" t="s">
        <v>7626</v>
      </c>
      <c r="AZ9662" s="31" t="s">
        <v>16350</v>
      </c>
    </row>
    <row r="9663" spans="1:52" x14ac:dyDescent="0.2">
      <c r="A9663" s="13"/>
      <c r="AX9663" s="19" t="s">
        <v>3775</v>
      </c>
      <c r="AZ9663" s="31" t="s">
        <v>16351</v>
      </c>
    </row>
    <row r="9664" spans="1:52" x14ac:dyDescent="0.2">
      <c r="A9664" s="13"/>
      <c r="AX9664" s="19" t="s">
        <v>7629</v>
      </c>
      <c r="AZ9664" s="31" t="s">
        <v>16352</v>
      </c>
    </row>
    <row r="9665" spans="1:52" x14ac:dyDescent="0.2">
      <c r="A9665" s="13"/>
      <c r="AX9665" s="19" t="s">
        <v>6369</v>
      </c>
      <c r="AZ9665" s="31" t="s">
        <v>16353</v>
      </c>
    </row>
    <row r="9666" spans="1:52" x14ac:dyDescent="0.2">
      <c r="A9666" s="13"/>
      <c r="AX9666" s="19" t="s">
        <v>7630</v>
      </c>
      <c r="AZ9666" s="31" t="s">
        <v>16354</v>
      </c>
    </row>
    <row r="9667" spans="1:52" x14ac:dyDescent="0.2">
      <c r="A9667" s="13"/>
      <c r="AX9667" s="19" t="s">
        <v>9360</v>
      </c>
      <c r="AZ9667" s="31" t="s">
        <v>16355</v>
      </c>
    </row>
    <row r="9668" spans="1:52" x14ac:dyDescent="0.2">
      <c r="A9668" s="13"/>
      <c r="AX9668" s="19" t="s">
        <v>7632</v>
      </c>
      <c r="AZ9668" s="31" t="s">
        <v>16356</v>
      </c>
    </row>
    <row r="9669" spans="1:52" x14ac:dyDescent="0.2">
      <c r="A9669" s="13"/>
      <c r="AX9669" s="19" t="s">
        <v>11450</v>
      </c>
      <c r="AZ9669" s="31" t="s">
        <v>16357</v>
      </c>
    </row>
    <row r="9670" spans="1:52" x14ac:dyDescent="0.2">
      <c r="A9670" s="13"/>
      <c r="AX9670" s="19" t="s">
        <v>9362</v>
      </c>
      <c r="AZ9670" s="31" t="s">
        <v>16358</v>
      </c>
    </row>
    <row r="9671" spans="1:52" x14ac:dyDescent="0.2">
      <c r="A9671" s="13"/>
      <c r="AX9671" s="19" t="s">
        <v>6372</v>
      </c>
      <c r="AZ9671" s="31" t="s">
        <v>16359</v>
      </c>
    </row>
    <row r="9672" spans="1:52" x14ac:dyDescent="0.2">
      <c r="A9672" s="13"/>
      <c r="AX9672" s="19" t="s">
        <v>11451</v>
      </c>
      <c r="AZ9672" s="31" t="s">
        <v>16360</v>
      </c>
    </row>
    <row r="9673" spans="1:52" x14ac:dyDescent="0.2">
      <c r="A9673" s="13"/>
      <c r="AX9673" s="19" t="s">
        <v>11452</v>
      </c>
      <c r="AZ9673" s="31" t="s">
        <v>16361</v>
      </c>
    </row>
    <row r="9674" spans="1:52" x14ac:dyDescent="0.2">
      <c r="A9674" s="13"/>
      <c r="AX9674" s="19" t="s">
        <v>9365</v>
      </c>
      <c r="AZ9674" s="31" t="s">
        <v>16362</v>
      </c>
    </row>
    <row r="9675" spans="1:52" x14ac:dyDescent="0.2">
      <c r="A9675" s="13"/>
      <c r="AX9675" s="26" t="s">
        <v>10311</v>
      </c>
      <c r="AZ9675" s="31" t="s">
        <v>16363</v>
      </c>
    </row>
    <row r="9676" spans="1:52" x14ac:dyDescent="0.2">
      <c r="A9676" s="13"/>
      <c r="AX9676" s="19" t="s">
        <v>6377</v>
      </c>
      <c r="AZ9676" s="31" t="s">
        <v>16364</v>
      </c>
    </row>
    <row r="9677" spans="1:52" x14ac:dyDescent="0.2">
      <c r="A9677" s="13"/>
      <c r="AX9677" s="26" t="s">
        <v>6382</v>
      </c>
      <c r="AZ9677" s="31" t="s">
        <v>16365</v>
      </c>
    </row>
    <row r="9678" spans="1:52" x14ac:dyDescent="0.2">
      <c r="A9678" s="13"/>
      <c r="AX9678" s="19" t="s">
        <v>9368</v>
      </c>
      <c r="AZ9678" s="31" t="s">
        <v>16366</v>
      </c>
    </row>
    <row r="9679" spans="1:52" x14ac:dyDescent="0.2">
      <c r="A9679" s="13"/>
      <c r="AX9679" s="19" t="s">
        <v>10312</v>
      </c>
      <c r="AZ9679" s="31" t="s">
        <v>16367</v>
      </c>
    </row>
    <row r="9680" spans="1:52" x14ac:dyDescent="0.2">
      <c r="A9680" s="13"/>
      <c r="AX9680" s="19" t="s">
        <v>7634</v>
      </c>
      <c r="AZ9680" s="31" t="s">
        <v>16368</v>
      </c>
    </row>
    <row r="9681" spans="1:52" x14ac:dyDescent="0.2">
      <c r="A9681" s="13"/>
      <c r="AX9681" s="26" t="s">
        <v>10313</v>
      </c>
      <c r="AZ9681" s="31" t="s">
        <v>16369</v>
      </c>
    </row>
    <row r="9682" spans="1:52" x14ac:dyDescent="0.2">
      <c r="A9682" s="29"/>
      <c r="AX9682" s="26" t="s">
        <v>10314</v>
      </c>
      <c r="AZ9682" s="31" t="s">
        <v>16370</v>
      </c>
    </row>
    <row r="9683" spans="1:52" x14ac:dyDescent="0.2">
      <c r="A9683" s="13"/>
      <c r="AX9683" s="19" t="s">
        <v>10315</v>
      </c>
      <c r="AZ9683" s="31" t="s">
        <v>16371</v>
      </c>
    </row>
    <row r="9684" spans="1:52" x14ac:dyDescent="0.2">
      <c r="A9684" s="13"/>
      <c r="AX9684" s="19" t="s">
        <v>2235</v>
      </c>
      <c r="AZ9684" s="31" t="s">
        <v>16372</v>
      </c>
    </row>
    <row r="9685" spans="1:52" x14ac:dyDescent="0.2">
      <c r="A9685" s="13"/>
      <c r="AX9685" s="19" t="s">
        <v>11453</v>
      </c>
      <c r="AZ9685" s="31" t="s">
        <v>16373</v>
      </c>
    </row>
    <row r="9686" spans="1:52" x14ac:dyDescent="0.2">
      <c r="A9686" s="13"/>
      <c r="AX9686" s="19" t="s">
        <v>11454</v>
      </c>
      <c r="AZ9686" s="31" t="s">
        <v>16374</v>
      </c>
    </row>
    <row r="9687" spans="1:52" x14ac:dyDescent="0.2">
      <c r="A9687" s="13"/>
      <c r="AX9687" s="19" t="s">
        <v>6385</v>
      </c>
      <c r="AZ9687" s="31" t="s">
        <v>16375</v>
      </c>
    </row>
    <row r="9688" spans="1:52" x14ac:dyDescent="0.2">
      <c r="A9688" s="13"/>
      <c r="AX9688" s="19" t="s">
        <v>10316</v>
      </c>
      <c r="AZ9688" s="31" t="s">
        <v>16376</v>
      </c>
    </row>
    <row r="9689" spans="1:52" x14ac:dyDescent="0.2">
      <c r="A9689" s="13"/>
      <c r="AX9689" s="19" t="s">
        <v>11455</v>
      </c>
      <c r="AZ9689" s="31" t="s">
        <v>16377</v>
      </c>
    </row>
    <row r="9690" spans="1:52" x14ac:dyDescent="0.2">
      <c r="A9690" s="13"/>
      <c r="AX9690" s="19" t="s">
        <v>9369</v>
      </c>
      <c r="AZ9690" s="31" t="s">
        <v>16378</v>
      </c>
    </row>
    <row r="9691" spans="1:52" x14ac:dyDescent="0.2">
      <c r="A9691" s="13"/>
      <c r="AX9691" s="19" t="s">
        <v>6389</v>
      </c>
      <c r="AZ9691" s="31" t="s">
        <v>16379</v>
      </c>
    </row>
    <row r="9692" spans="1:52" x14ac:dyDescent="0.2">
      <c r="A9692" s="13"/>
      <c r="AX9692" s="19" t="s">
        <v>11456</v>
      </c>
      <c r="AZ9692" s="31" t="s">
        <v>16380</v>
      </c>
    </row>
    <row r="9693" spans="1:52" x14ac:dyDescent="0.2">
      <c r="A9693" s="13"/>
      <c r="AX9693" s="19" t="s">
        <v>11457</v>
      </c>
      <c r="AZ9693" s="31" t="s">
        <v>16381</v>
      </c>
    </row>
    <row r="9694" spans="1:52" x14ac:dyDescent="0.2">
      <c r="A9694" s="13"/>
      <c r="AX9694" s="19" t="s">
        <v>7636</v>
      </c>
      <c r="AZ9694" s="31" t="s">
        <v>16382</v>
      </c>
    </row>
    <row r="9695" spans="1:52" x14ac:dyDescent="0.2">
      <c r="A9695" s="13"/>
      <c r="AX9695" s="19" t="s">
        <v>9371</v>
      </c>
      <c r="AZ9695" s="31" t="s">
        <v>16383</v>
      </c>
    </row>
    <row r="9696" spans="1:52" x14ac:dyDescent="0.2">
      <c r="A9696" s="13"/>
      <c r="AX9696" s="19" t="s">
        <v>11458</v>
      </c>
      <c r="AZ9696" s="31" t="s">
        <v>16384</v>
      </c>
    </row>
    <row r="9697" spans="1:52" x14ac:dyDescent="0.2">
      <c r="A9697" s="29"/>
      <c r="AX9697" s="19" t="s">
        <v>11459</v>
      </c>
      <c r="AZ9697" s="31" t="s">
        <v>16385</v>
      </c>
    </row>
    <row r="9698" spans="1:52" x14ac:dyDescent="0.2">
      <c r="A9698" s="13"/>
      <c r="AX9698" s="19" t="s">
        <v>11460</v>
      </c>
      <c r="AZ9698" s="31" t="s">
        <v>16386</v>
      </c>
    </row>
    <row r="9699" spans="1:52" x14ac:dyDescent="0.2">
      <c r="A9699" s="13"/>
      <c r="AX9699" s="19" t="s">
        <v>9374</v>
      </c>
      <c r="AZ9699" s="31" t="s">
        <v>16387</v>
      </c>
    </row>
    <row r="9700" spans="1:52" x14ac:dyDescent="0.2">
      <c r="A9700" s="13"/>
      <c r="AX9700" s="19" t="s">
        <v>9376</v>
      </c>
      <c r="AZ9700" s="31" t="s">
        <v>16388</v>
      </c>
    </row>
    <row r="9701" spans="1:52" x14ac:dyDescent="0.2">
      <c r="A9701" s="13"/>
      <c r="AX9701" s="19" t="s">
        <v>9377</v>
      </c>
      <c r="AZ9701" s="31" t="s">
        <v>16389</v>
      </c>
    </row>
    <row r="9702" spans="1:52" x14ac:dyDescent="0.2">
      <c r="A9702" s="13"/>
      <c r="AX9702" s="19" t="s">
        <v>9379</v>
      </c>
      <c r="AZ9702" s="31" t="s">
        <v>16390</v>
      </c>
    </row>
    <row r="9703" spans="1:52" x14ac:dyDescent="0.2">
      <c r="A9703" s="13"/>
      <c r="AX9703" s="26" t="s">
        <v>10317</v>
      </c>
      <c r="AZ9703" s="31" t="s">
        <v>16391</v>
      </c>
    </row>
    <row r="9704" spans="1:52" x14ac:dyDescent="0.2">
      <c r="A9704" s="13"/>
      <c r="AX9704" s="19" t="s">
        <v>10318</v>
      </c>
      <c r="AZ9704" s="31" t="s">
        <v>16392</v>
      </c>
    </row>
    <row r="9705" spans="1:52" x14ac:dyDescent="0.2">
      <c r="A9705" s="13"/>
      <c r="AX9705" s="26" t="s">
        <v>10319</v>
      </c>
      <c r="AZ9705" s="31" t="s">
        <v>16393</v>
      </c>
    </row>
    <row r="9706" spans="1:52" x14ac:dyDescent="0.2">
      <c r="A9706" s="29"/>
      <c r="AX9706" s="26" t="s">
        <v>10321</v>
      </c>
      <c r="AZ9706" s="31" t="s">
        <v>16394</v>
      </c>
    </row>
    <row r="9707" spans="1:52" x14ac:dyDescent="0.2">
      <c r="A9707" s="13"/>
      <c r="AX9707" s="19" t="s">
        <v>10322</v>
      </c>
      <c r="AZ9707" s="31" t="s">
        <v>16395</v>
      </c>
    </row>
    <row r="9708" spans="1:52" x14ac:dyDescent="0.2">
      <c r="A9708" s="13"/>
      <c r="AX9708" s="19" t="s">
        <v>7639</v>
      </c>
      <c r="AZ9708" s="31" t="s">
        <v>16396</v>
      </c>
    </row>
    <row r="9709" spans="1:52" x14ac:dyDescent="0.2">
      <c r="A9709" s="13"/>
      <c r="AX9709" s="19" t="s">
        <v>6393</v>
      </c>
      <c r="AZ9709" s="31" t="s">
        <v>16397</v>
      </c>
    </row>
    <row r="9710" spans="1:52" x14ac:dyDescent="0.2">
      <c r="A9710" s="13"/>
      <c r="AX9710" s="19" t="s">
        <v>7642</v>
      </c>
      <c r="AZ9710" s="31" t="s">
        <v>16398</v>
      </c>
    </row>
    <row r="9711" spans="1:52" x14ac:dyDescent="0.2">
      <c r="A9711" s="13"/>
      <c r="AX9711" s="19" t="s">
        <v>9382</v>
      </c>
      <c r="AZ9711" s="31" t="s">
        <v>16399</v>
      </c>
    </row>
    <row r="9712" spans="1:52" x14ac:dyDescent="0.2">
      <c r="A9712" s="13"/>
      <c r="AX9712" s="19" t="s">
        <v>7646</v>
      </c>
      <c r="AZ9712" s="31" t="s">
        <v>16400</v>
      </c>
    </row>
    <row r="9713" spans="1:52" x14ac:dyDescent="0.2">
      <c r="A9713" s="13"/>
      <c r="AX9713" s="19" t="s">
        <v>11461</v>
      </c>
      <c r="AZ9713" s="31" t="s">
        <v>16401</v>
      </c>
    </row>
    <row r="9714" spans="1:52" x14ac:dyDescent="0.2">
      <c r="A9714" s="13"/>
      <c r="AX9714" s="19" t="s">
        <v>9384</v>
      </c>
      <c r="AZ9714" s="31" t="s">
        <v>16402</v>
      </c>
    </row>
    <row r="9715" spans="1:52" x14ac:dyDescent="0.2">
      <c r="A9715" s="13"/>
      <c r="AX9715" s="19" t="s">
        <v>9386</v>
      </c>
      <c r="AZ9715" s="31" t="s">
        <v>16403</v>
      </c>
    </row>
    <row r="9716" spans="1:52" x14ac:dyDescent="0.2">
      <c r="A9716" s="13"/>
      <c r="AX9716" s="19" t="s">
        <v>11462</v>
      </c>
      <c r="AZ9716" s="31" t="s">
        <v>16404</v>
      </c>
    </row>
    <row r="9717" spans="1:52" x14ac:dyDescent="0.2">
      <c r="A9717" s="13"/>
      <c r="AX9717" s="19" t="s">
        <v>11463</v>
      </c>
      <c r="AZ9717" s="31" t="s">
        <v>16405</v>
      </c>
    </row>
    <row r="9718" spans="1:52" x14ac:dyDescent="0.2">
      <c r="A9718" s="13"/>
      <c r="AX9718" s="19" t="s">
        <v>11464</v>
      </c>
      <c r="AZ9718" s="31" t="s">
        <v>16406</v>
      </c>
    </row>
    <row r="9719" spans="1:52" x14ac:dyDescent="0.2">
      <c r="A9719" s="13"/>
      <c r="AX9719" s="19" t="s">
        <v>7648</v>
      </c>
      <c r="AZ9719" s="31" t="s">
        <v>16407</v>
      </c>
    </row>
    <row r="9720" spans="1:52" x14ac:dyDescent="0.2">
      <c r="A9720" s="13"/>
      <c r="AX9720" s="19" t="s">
        <v>11465</v>
      </c>
      <c r="AZ9720" s="31" t="s">
        <v>16408</v>
      </c>
    </row>
    <row r="9721" spans="1:52" x14ac:dyDescent="0.2">
      <c r="A9721" s="13"/>
      <c r="AX9721" s="26" t="s">
        <v>10323</v>
      </c>
      <c r="AZ9721" s="31" t="s">
        <v>16409</v>
      </c>
    </row>
    <row r="9722" spans="1:52" x14ac:dyDescent="0.2">
      <c r="A9722" s="13"/>
      <c r="AX9722" s="26" t="s">
        <v>6400</v>
      </c>
      <c r="AZ9722" s="31" t="s">
        <v>16410</v>
      </c>
    </row>
    <row r="9723" spans="1:52" x14ac:dyDescent="0.2">
      <c r="A9723" s="13"/>
      <c r="AX9723" s="19" t="s">
        <v>6404</v>
      </c>
      <c r="AZ9723" s="31" t="s">
        <v>16411</v>
      </c>
    </row>
    <row r="9724" spans="1:52" x14ac:dyDescent="0.2">
      <c r="A9724" s="13"/>
      <c r="AX9724" s="19" t="s">
        <v>108</v>
      </c>
      <c r="AZ9724" s="31" t="s">
        <v>16412</v>
      </c>
    </row>
    <row r="9725" spans="1:52" x14ac:dyDescent="0.2">
      <c r="A9725" s="13"/>
      <c r="AX9725" s="26" t="s">
        <v>2239</v>
      </c>
      <c r="AZ9725" s="31" t="s">
        <v>16413</v>
      </c>
    </row>
    <row r="9726" spans="1:52" x14ac:dyDescent="0.2">
      <c r="A9726" s="13"/>
      <c r="AX9726" s="19" t="s">
        <v>10326</v>
      </c>
      <c r="AZ9726" s="31" t="s">
        <v>16414</v>
      </c>
    </row>
    <row r="9727" spans="1:52" x14ac:dyDescent="0.2">
      <c r="A9727" s="13"/>
      <c r="AX9727" s="19" t="s">
        <v>10327</v>
      </c>
      <c r="AZ9727" s="31" t="s">
        <v>16415</v>
      </c>
    </row>
    <row r="9728" spans="1:52" x14ac:dyDescent="0.2">
      <c r="A9728" s="13"/>
      <c r="AX9728" s="19" t="s">
        <v>9387</v>
      </c>
      <c r="AZ9728" s="31" t="s">
        <v>16416</v>
      </c>
    </row>
    <row r="9729" spans="1:52" x14ac:dyDescent="0.2">
      <c r="A9729" s="29"/>
      <c r="AX9729" s="19" t="s">
        <v>7650</v>
      </c>
      <c r="AZ9729" s="31" t="s">
        <v>16417</v>
      </c>
    </row>
    <row r="9730" spans="1:52" x14ac:dyDescent="0.2">
      <c r="A9730" s="13"/>
      <c r="AX9730" s="19" t="s">
        <v>9388</v>
      </c>
      <c r="AZ9730" s="31" t="s">
        <v>16418</v>
      </c>
    </row>
    <row r="9731" spans="1:52" x14ac:dyDescent="0.2">
      <c r="A9731" s="13"/>
      <c r="AX9731" s="19" t="s">
        <v>11466</v>
      </c>
      <c r="AZ9731" s="31" t="s">
        <v>16419</v>
      </c>
    </row>
    <row r="9732" spans="1:52" x14ac:dyDescent="0.2">
      <c r="A9732" s="13"/>
      <c r="AX9732" s="19" t="s">
        <v>6407</v>
      </c>
      <c r="AZ9732" s="31" t="s">
        <v>16420</v>
      </c>
    </row>
    <row r="9733" spans="1:52" x14ac:dyDescent="0.2">
      <c r="A9733" s="13"/>
      <c r="AX9733" s="19" t="s">
        <v>9391</v>
      </c>
      <c r="AZ9733" s="31" t="s">
        <v>16421</v>
      </c>
    </row>
    <row r="9734" spans="1:52" x14ac:dyDescent="0.2">
      <c r="A9734" s="13"/>
      <c r="AX9734" s="19" t="s">
        <v>9393</v>
      </c>
      <c r="AZ9734" s="31" t="s">
        <v>16422</v>
      </c>
    </row>
    <row r="9735" spans="1:52" x14ac:dyDescent="0.2">
      <c r="A9735" s="13"/>
      <c r="AX9735" s="19" t="s">
        <v>7651</v>
      </c>
      <c r="AZ9735" s="31" t="s">
        <v>16423</v>
      </c>
    </row>
    <row r="9736" spans="1:52" x14ac:dyDescent="0.2">
      <c r="A9736" s="13"/>
      <c r="AX9736" s="19" t="s">
        <v>11467</v>
      </c>
      <c r="AZ9736" s="31" t="s">
        <v>16424</v>
      </c>
    </row>
    <row r="9737" spans="1:52" x14ac:dyDescent="0.2">
      <c r="A9737" s="13"/>
      <c r="AX9737" s="19" t="s">
        <v>9395</v>
      </c>
      <c r="AZ9737" s="31" t="s">
        <v>16425</v>
      </c>
    </row>
    <row r="9738" spans="1:52" x14ac:dyDescent="0.2">
      <c r="A9738" s="13"/>
      <c r="AX9738" s="26" t="s">
        <v>10329</v>
      </c>
      <c r="AZ9738" s="31" t="s">
        <v>16426</v>
      </c>
    </row>
    <row r="9739" spans="1:52" x14ac:dyDescent="0.2">
      <c r="A9739" s="13"/>
      <c r="AX9739" s="19" t="s">
        <v>1369</v>
      </c>
      <c r="AZ9739" s="31" t="s">
        <v>16427</v>
      </c>
    </row>
    <row r="9740" spans="1:52" x14ac:dyDescent="0.2">
      <c r="A9740" s="13"/>
      <c r="AX9740" s="19" t="s">
        <v>3779</v>
      </c>
      <c r="AZ9740" s="31" t="s">
        <v>16428</v>
      </c>
    </row>
    <row r="9741" spans="1:52" x14ac:dyDescent="0.2">
      <c r="A9741" s="13"/>
      <c r="AX9741" s="19" t="s">
        <v>7653</v>
      </c>
      <c r="AZ9741" s="31" t="s">
        <v>16429</v>
      </c>
    </row>
    <row r="9742" spans="1:52" x14ac:dyDescent="0.2">
      <c r="A9742" s="13"/>
      <c r="AX9742" s="19" t="s">
        <v>10330</v>
      </c>
      <c r="AZ9742" s="31" t="s">
        <v>16430</v>
      </c>
    </row>
    <row r="9743" spans="1:52" x14ac:dyDescent="0.2">
      <c r="A9743" s="13"/>
      <c r="AX9743" s="19" t="s">
        <v>11468</v>
      </c>
      <c r="AZ9743" s="31" t="s">
        <v>16431</v>
      </c>
    </row>
    <row r="9744" spans="1:52" x14ac:dyDescent="0.2">
      <c r="A9744" s="13"/>
      <c r="AX9744" s="19" t="s">
        <v>3783</v>
      </c>
      <c r="AZ9744" s="31" t="s">
        <v>16432</v>
      </c>
    </row>
    <row r="9745" spans="1:52" x14ac:dyDescent="0.2">
      <c r="A9745" s="13"/>
      <c r="AX9745" s="19" t="s">
        <v>7657</v>
      </c>
      <c r="AZ9745" s="31" t="s">
        <v>16433</v>
      </c>
    </row>
    <row r="9746" spans="1:52" x14ac:dyDescent="0.2">
      <c r="A9746" s="13"/>
      <c r="AX9746" s="19" t="s">
        <v>7659</v>
      </c>
      <c r="AZ9746" s="31" t="s">
        <v>16434</v>
      </c>
    </row>
    <row r="9747" spans="1:52" x14ac:dyDescent="0.2">
      <c r="A9747" s="13"/>
      <c r="AX9747" s="19" t="s">
        <v>2244</v>
      </c>
      <c r="AZ9747" s="31" t="s">
        <v>16435</v>
      </c>
    </row>
    <row r="9748" spans="1:52" x14ac:dyDescent="0.2">
      <c r="A9748" s="29"/>
      <c r="AX9748" s="19" t="s">
        <v>7661</v>
      </c>
      <c r="AZ9748" s="31" t="s">
        <v>16436</v>
      </c>
    </row>
    <row r="9749" spans="1:52" x14ac:dyDescent="0.2">
      <c r="A9749" s="29"/>
      <c r="AX9749" s="19" t="s">
        <v>9399</v>
      </c>
      <c r="AZ9749" s="31" t="s">
        <v>16437</v>
      </c>
    </row>
    <row r="9750" spans="1:52" x14ac:dyDescent="0.2">
      <c r="A9750" s="13"/>
      <c r="AX9750" s="19" t="s">
        <v>10331</v>
      </c>
      <c r="AZ9750" s="31" t="s">
        <v>16438</v>
      </c>
    </row>
    <row r="9751" spans="1:52" x14ac:dyDescent="0.2">
      <c r="A9751" s="13"/>
      <c r="AX9751" s="19" t="s">
        <v>11469</v>
      </c>
      <c r="AZ9751" s="31" t="s">
        <v>16439</v>
      </c>
    </row>
    <row r="9752" spans="1:52" x14ac:dyDescent="0.2">
      <c r="A9752" s="13"/>
      <c r="AX9752" s="19" t="s">
        <v>9401</v>
      </c>
      <c r="AZ9752" s="31" t="s">
        <v>16440</v>
      </c>
    </row>
    <row r="9753" spans="1:52" x14ac:dyDescent="0.2">
      <c r="A9753" s="29"/>
      <c r="AX9753" s="19" t="s">
        <v>6415</v>
      </c>
      <c r="AZ9753" s="31" t="s">
        <v>16441</v>
      </c>
    </row>
    <row r="9754" spans="1:52" x14ac:dyDescent="0.2">
      <c r="A9754" s="13"/>
      <c r="AX9754" s="19" t="s">
        <v>9405</v>
      </c>
      <c r="AZ9754" s="31" t="s">
        <v>16442</v>
      </c>
    </row>
    <row r="9755" spans="1:52" x14ac:dyDescent="0.2">
      <c r="A9755" s="29"/>
      <c r="AX9755" s="19" t="s">
        <v>7664</v>
      </c>
      <c r="AZ9755" s="31" t="s">
        <v>16443</v>
      </c>
    </row>
    <row r="9756" spans="1:52" x14ac:dyDescent="0.2">
      <c r="A9756" s="29"/>
      <c r="AX9756" s="19" t="s">
        <v>9408</v>
      </c>
      <c r="AZ9756" s="31" t="s">
        <v>16444</v>
      </c>
    </row>
    <row r="9757" spans="1:52" x14ac:dyDescent="0.2">
      <c r="A9757" s="13"/>
      <c r="AX9757" s="19" t="s">
        <v>11470</v>
      </c>
      <c r="AZ9757" s="31" t="s">
        <v>16445</v>
      </c>
    </row>
    <row r="9758" spans="1:52" x14ac:dyDescent="0.2">
      <c r="A9758" s="29"/>
      <c r="AX9758" s="19" t="s">
        <v>11471</v>
      </c>
      <c r="AZ9758" s="31" t="s">
        <v>16446</v>
      </c>
    </row>
    <row r="9759" spans="1:52" x14ac:dyDescent="0.2">
      <c r="A9759" s="13"/>
      <c r="AX9759" s="19" t="s">
        <v>11472</v>
      </c>
      <c r="AZ9759" s="31" t="s">
        <v>16447</v>
      </c>
    </row>
    <row r="9760" spans="1:52" x14ac:dyDescent="0.2">
      <c r="A9760" s="13"/>
      <c r="AX9760" s="19" t="s">
        <v>3787</v>
      </c>
      <c r="AZ9760" s="31" t="s">
        <v>16448</v>
      </c>
    </row>
    <row r="9761" spans="1:52" x14ac:dyDescent="0.2">
      <c r="A9761" s="13"/>
      <c r="AX9761" s="19" t="s">
        <v>11473</v>
      </c>
      <c r="AZ9761" s="31" t="s">
        <v>16449</v>
      </c>
    </row>
    <row r="9762" spans="1:52" x14ac:dyDescent="0.2">
      <c r="A9762" s="13"/>
      <c r="AX9762" s="19" t="s">
        <v>11474</v>
      </c>
      <c r="AZ9762" s="31" t="s">
        <v>16450</v>
      </c>
    </row>
    <row r="9763" spans="1:52" x14ac:dyDescent="0.2">
      <c r="A9763" s="13"/>
      <c r="AX9763" s="19" t="s">
        <v>3791</v>
      </c>
      <c r="AZ9763" s="31" t="s">
        <v>16451</v>
      </c>
    </row>
    <row r="9764" spans="1:52" x14ac:dyDescent="0.2">
      <c r="A9764" s="13"/>
      <c r="AX9764" s="19" t="s">
        <v>7667</v>
      </c>
      <c r="AZ9764" s="31" t="s">
        <v>16452</v>
      </c>
    </row>
    <row r="9765" spans="1:52" x14ac:dyDescent="0.2">
      <c r="A9765" s="13"/>
      <c r="AX9765" s="19" t="s">
        <v>6418</v>
      </c>
      <c r="AZ9765" s="31" t="s">
        <v>16453</v>
      </c>
    </row>
    <row r="9766" spans="1:52" x14ac:dyDescent="0.2">
      <c r="A9766" s="29"/>
      <c r="AX9766" s="19" t="s">
        <v>3795</v>
      </c>
      <c r="AZ9766" s="31" t="s">
        <v>16454</v>
      </c>
    </row>
    <row r="9767" spans="1:52" x14ac:dyDescent="0.2">
      <c r="A9767" s="13"/>
      <c r="AX9767" s="19" t="s">
        <v>10332</v>
      </c>
      <c r="AZ9767" s="31" t="s">
        <v>16455</v>
      </c>
    </row>
    <row r="9768" spans="1:52" x14ac:dyDescent="0.2">
      <c r="A9768" s="13"/>
      <c r="AX9768" s="19" t="s">
        <v>6421</v>
      </c>
      <c r="AZ9768" s="31" t="s">
        <v>16456</v>
      </c>
    </row>
    <row r="9769" spans="1:52" x14ac:dyDescent="0.2">
      <c r="A9769" s="13"/>
      <c r="AX9769" s="19" t="s">
        <v>376</v>
      </c>
      <c r="AZ9769" s="31" t="s">
        <v>16457</v>
      </c>
    </row>
    <row r="9770" spans="1:52" x14ac:dyDescent="0.2">
      <c r="A9770" s="13"/>
      <c r="AX9770" s="19" t="s">
        <v>9411</v>
      </c>
      <c r="AZ9770" s="31" t="s">
        <v>16458</v>
      </c>
    </row>
    <row r="9771" spans="1:52" x14ac:dyDescent="0.2">
      <c r="A9771" s="13"/>
      <c r="AX9771" s="19" t="s">
        <v>6425</v>
      </c>
      <c r="AZ9771" s="31" t="s">
        <v>16459</v>
      </c>
    </row>
    <row r="9772" spans="1:52" x14ac:dyDescent="0.2">
      <c r="A9772" s="13"/>
      <c r="AX9772" s="19" t="s">
        <v>7670</v>
      </c>
      <c r="AZ9772" s="31" t="s">
        <v>16460</v>
      </c>
    </row>
    <row r="9773" spans="1:52" x14ac:dyDescent="0.2">
      <c r="A9773" s="13"/>
      <c r="AX9773" s="19" t="s">
        <v>2247</v>
      </c>
      <c r="AZ9773" s="31" t="s">
        <v>16461</v>
      </c>
    </row>
    <row r="9774" spans="1:52" x14ac:dyDescent="0.2">
      <c r="A9774" s="13"/>
      <c r="AX9774" s="19" t="s">
        <v>9413</v>
      </c>
      <c r="AZ9774" s="31" t="s">
        <v>16462</v>
      </c>
    </row>
    <row r="9775" spans="1:52" x14ac:dyDescent="0.2">
      <c r="A9775" s="13"/>
      <c r="AX9775" s="19" t="s">
        <v>11475</v>
      </c>
      <c r="AZ9775" s="31" t="s">
        <v>16463</v>
      </c>
    </row>
    <row r="9776" spans="1:52" x14ac:dyDescent="0.2">
      <c r="A9776" s="13"/>
      <c r="AX9776" s="19" t="s">
        <v>11476</v>
      </c>
      <c r="AZ9776" s="31" t="s">
        <v>16464</v>
      </c>
    </row>
    <row r="9777" spans="1:52" x14ac:dyDescent="0.2">
      <c r="A9777" s="13"/>
      <c r="AX9777" s="19" t="s">
        <v>3799</v>
      </c>
      <c r="AZ9777" s="31" t="s">
        <v>16465</v>
      </c>
    </row>
    <row r="9778" spans="1:52" x14ac:dyDescent="0.2">
      <c r="A9778" s="13"/>
      <c r="AX9778" s="19" t="s">
        <v>11477</v>
      </c>
      <c r="AZ9778" s="31" t="s">
        <v>16466</v>
      </c>
    </row>
    <row r="9779" spans="1:52" x14ac:dyDescent="0.2">
      <c r="A9779" s="13"/>
      <c r="AX9779" s="19" t="s">
        <v>9415</v>
      </c>
      <c r="AZ9779" s="31" t="s">
        <v>16467</v>
      </c>
    </row>
    <row r="9780" spans="1:52" x14ac:dyDescent="0.2">
      <c r="A9780" s="13"/>
      <c r="AX9780" s="19" t="s">
        <v>9416</v>
      </c>
      <c r="AZ9780" s="31" t="s">
        <v>16468</v>
      </c>
    </row>
    <row r="9781" spans="1:52" x14ac:dyDescent="0.2">
      <c r="A9781" s="13"/>
      <c r="AX9781" s="19" t="s">
        <v>7673</v>
      </c>
      <c r="AZ9781" s="31" t="s">
        <v>16469</v>
      </c>
    </row>
    <row r="9782" spans="1:52" x14ac:dyDescent="0.2">
      <c r="A9782" s="13"/>
      <c r="AX9782" s="19" t="s">
        <v>11478</v>
      </c>
      <c r="AZ9782" s="31" t="s">
        <v>16470</v>
      </c>
    </row>
    <row r="9783" spans="1:52" x14ac:dyDescent="0.2">
      <c r="A9783" s="13"/>
      <c r="AX9783" s="19" t="s">
        <v>7675</v>
      </c>
      <c r="AZ9783" s="31" t="s">
        <v>16471</v>
      </c>
    </row>
    <row r="9784" spans="1:52" x14ac:dyDescent="0.2">
      <c r="A9784" s="13"/>
      <c r="AX9784" s="19" t="s">
        <v>9417</v>
      </c>
      <c r="AZ9784" s="31" t="s">
        <v>16472</v>
      </c>
    </row>
    <row r="9785" spans="1:52" x14ac:dyDescent="0.2">
      <c r="A9785" s="13"/>
      <c r="AX9785" s="19" t="s">
        <v>7678</v>
      </c>
      <c r="AZ9785" s="31" t="s">
        <v>16473</v>
      </c>
    </row>
    <row r="9786" spans="1:52" x14ac:dyDescent="0.2">
      <c r="A9786" s="13"/>
      <c r="AX9786" s="19" t="s">
        <v>9419</v>
      </c>
      <c r="AZ9786" s="31" t="s">
        <v>16474</v>
      </c>
    </row>
    <row r="9787" spans="1:52" x14ac:dyDescent="0.2">
      <c r="A9787" s="13"/>
      <c r="AX9787" s="26" t="s">
        <v>10335</v>
      </c>
      <c r="AZ9787" s="31" t="s">
        <v>16475</v>
      </c>
    </row>
    <row r="9788" spans="1:52" x14ac:dyDescent="0.2">
      <c r="A9788" s="13"/>
      <c r="AX9788" s="19" t="s">
        <v>9422</v>
      </c>
      <c r="AZ9788" s="31" t="s">
        <v>16476</v>
      </c>
    </row>
    <row r="9789" spans="1:52" x14ac:dyDescent="0.2">
      <c r="A9789" s="13"/>
      <c r="AX9789" s="26" t="s">
        <v>10336</v>
      </c>
      <c r="AZ9789" s="31" t="s">
        <v>16477</v>
      </c>
    </row>
    <row r="9790" spans="1:52" x14ac:dyDescent="0.2">
      <c r="A9790" s="13"/>
      <c r="AX9790" s="26" t="s">
        <v>10337</v>
      </c>
      <c r="AZ9790" s="31" t="s">
        <v>16478</v>
      </c>
    </row>
    <row r="9791" spans="1:52" x14ac:dyDescent="0.2">
      <c r="A9791" s="13"/>
      <c r="AX9791" s="19" t="s">
        <v>11479</v>
      </c>
      <c r="AZ9791" s="31" t="s">
        <v>16479</v>
      </c>
    </row>
    <row r="9792" spans="1:52" x14ac:dyDescent="0.2">
      <c r="A9792" s="29"/>
      <c r="AX9792" s="19" t="s">
        <v>11480</v>
      </c>
      <c r="AZ9792" s="31" t="s">
        <v>16480</v>
      </c>
    </row>
    <row r="9793" spans="1:52" x14ac:dyDescent="0.2">
      <c r="A9793" s="13"/>
      <c r="AX9793" s="19" t="s">
        <v>10338</v>
      </c>
      <c r="AZ9793" s="31" t="s">
        <v>16481</v>
      </c>
    </row>
    <row r="9794" spans="1:52" x14ac:dyDescent="0.2">
      <c r="A9794" s="13"/>
      <c r="AX9794" s="26" t="s">
        <v>10339</v>
      </c>
      <c r="AZ9794" s="31" t="s">
        <v>16482</v>
      </c>
    </row>
    <row r="9795" spans="1:52" x14ac:dyDescent="0.2">
      <c r="A9795" s="13"/>
      <c r="AX9795" s="19" t="s">
        <v>9424</v>
      </c>
      <c r="AZ9795" s="31" t="s">
        <v>16483</v>
      </c>
    </row>
    <row r="9796" spans="1:52" x14ac:dyDescent="0.2">
      <c r="A9796" s="13"/>
      <c r="AX9796" s="19" t="s">
        <v>11481</v>
      </c>
      <c r="AZ9796" s="31" t="s">
        <v>16484</v>
      </c>
    </row>
    <row r="9797" spans="1:52" x14ac:dyDescent="0.2">
      <c r="A9797" s="13"/>
      <c r="AX9797" s="19" t="s">
        <v>9427</v>
      </c>
      <c r="AZ9797" s="31" t="s">
        <v>16485</v>
      </c>
    </row>
    <row r="9798" spans="1:52" x14ac:dyDescent="0.2">
      <c r="A9798" s="13"/>
      <c r="AX9798" s="19" t="s">
        <v>9428</v>
      </c>
      <c r="AZ9798" s="31" t="s">
        <v>16486</v>
      </c>
    </row>
    <row r="9799" spans="1:52" x14ac:dyDescent="0.2">
      <c r="A9799" s="13"/>
      <c r="AX9799" s="26" t="s">
        <v>10340</v>
      </c>
      <c r="AZ9799" s="31" t="s">
        <v>16487</v>
      </c>
    </row>
    <row r="9800" spans="1:52" x14ac:dyDescent="0.2">
      <c r="A9800" s="13"/>
      <c r="AX9800" s="19" t="s">
        <v>9430</v>
      </c>
      <c r="AZ9800" s="31" t="s">
        <v>16488</v>
      </c>
    </row>
    <row r="9801" spans="1:52" x14ac:dyDescent="0.2">
      <c r="A9801" s="29"/>
      <c r="AX9801" s="26" t="s">
        <v>10341</v>
      </c>
      <c r="AZ9801" s="31" t="s">
        <v>16489</v>
      </c>
    </row>
    <row r="9802" spans="1:52" x14ac:dyDescent="0.2">
      <c r="A9802" s="13"/>
      <c r="AX9802" s="26" t="s">
        <v>10343</v>
      </c>
      <c r="AZ9802" s="31" t="s">
        <v>16490</v>
      </c>
    </row>
    <row r="9803" spans="1:52" x14ac:dyDescent="0.2">
      <c r="A9803" s="13"/>
      <c r="AX9803" s="19" t="s">
        <v>9433</v>
      </c>
      <c r="AZ9803" s="31" t="s">
        <v>16491</v>
      </c>
    </row>
    <row r="9804" spans="1:52" x14ac:dyDescent="0.2">
      <c r="A9804" s="13"/>
      <c r="AX9804" s="19" t="s">
        <v>10344</v>
      </c>
      <c r="AZ9804" s="31" t="s">
        <v>16492</v>
      </c>
    </row>
    <row r="9805" spans="1:52" x14ac:dyDescent="0.2">
      <c r="A9805" s="13"/>
      <c r="AX9805" s="19" t="s">
        <v>9436</v>
      </c>
      <c r="AZ9805" s="31" t="s">
        <v>16493</v>
      </c>
    </row>
    <row r="9806" spans="1:52" x14ac:dyDescent="0.2">
      <c r="A9806" s="13"/>
      <c r="AX9806" s="26" t="s">
        <v>3804</v>
      </c>
      <c r="AZ9806" s="31" t="s">
        <v>16494</v>
      </c>
    </row>
    <row r="9807" spans="1:52" x14ac:dyDescent="0.2">
      <c r="A9807" s="13"/>
      <c r="AX9807" s="19" t="s">
        <v>10346</v>
      </c>
      <c r="AZ9807" s="31" t="s">
        <v>16495</v>
      </c>
    </row>
    <row r="9808" spans="1:52" x14ac:dyDescent="0.2">
      <c r="A9808" s="13"/>
      <c r="AX9808" s="19" t="s">
        <v>7682</v>
      </c>
      <c r="AZ9808" s="31" t="s">
        <v>16496</v>
      </c>
    </row>
    <row r="9809" spans="1:52" x14ac:dyDescent="0.2">
      <c r="A9809" s="13"/>
      <c r="AX9809" s="19" t="s">
        <v>10347</v>
      </c>
      <c r="AZ9809" s="31" t="s">
        <v>16497</v>
      </c>
    </row>
    <row r="9810" spans="1:52" x14ac:dyDescent="0.2">
      <c r="A9810" s="13"/>
      <c r="AX9810" s="26" t="s">
        <v>10349</v>
      </c>
      <c r="AZ9810" s="31" t="s">
        <v>16498</v>
      </c>
    </row>
    <row r="9811" spans="1:52" x14ac:dyDescent="0.2">
      <c r="A9811" s="13"/>
      <c r="AX9811" s="19" t="s">
        <v>9438</v>
      </c>
      <c r="AZ9811" s="31" t="s">
        <v>16499</v>
      </c>
    </row>
    <row r="9812" spans="1:52" x14ac:dyDescent="0.2">
      <c r="A9812" s="13"/>
      <c r="AX9812" s="19" t="s">
        <v>9441</v>
      </c>
      <c r="AZ9812" s="31" t="s">
        <v>16500</v>
      </c>
    </row>
    <row r="9813" spans="1:52" x14ac:dyDescent="0.2">
      <c r="A9813" s="13"/>
      <c r="AX9813" s="26" t="s">
        <v>10350</v>
      </c>
      <c r="AZ9813" s="31" t="s">
        <v>16501</v>
      </c>
    </row>
    <row r="9814" spans="1:52" x14ac:dyDescent="0.2">
      <c r="A9814" s="13"/>
      <c r="AX9814" s="19" t="s">
        <v>3809</v>
      </c>
      <c r="AZ9814" s="31" t="s">
        <v>16502</v>
      </c>
    </row>
    <row r="9815" spans="1:52" x14ac:dyDescent="0.2">
      <c r="A9815" s="13"/>
      <c r="AX9815" s="19" t="s">
        <v>7684</v>
      </c>
      <c r="AZ9815" s="31" t="s">
        <v>16503</v>
      </c>
    </row>
    <row r="9816" spans="1:52" x14ac:dyDescent="0.2">
      <c r="A9816" s="13"/>
      <c r="AX9816" s="19" t="s">
        <v>9444</v>
      </c>
      <c r="AZ9816" s="31" t="s">
        <v>16504</v>
      </c>
    </row>
    <row r="9817" spans="1:52" x14ac:dyDescent="0.2">
      <c r="A9817" s="29"/>
      <c r="AX9817" s="19" t="s">
        <v>7687</v>
      </c>
      <c r="AZ9817" s="31" t="s">
        <v>16505</v>
      </c>
    </row>
    <row r="9818" spans="1:52" x14ac:dyDescent="0.2">
      <c r="A9818" s="13"/>
      <c r="AX9818" s="19" t="s">
        <v>10352</v>
      </c>
      <c r="AZ9818" s="31" t="s">
        <v>16506</v>
      </c>
    </row>
    <row r="9819" spans="1:52" x14ac:dyDescent="0.2">
      <c r="A9819" s="13"/>
      <c r="AX9819" s="19" t="s">
        <v>7689</v>
      </c>
      <c r="AZ9819" s="31" t="s">
        <v>16507</v>
      </c>
    </row>
    <row r="9820" spans="1:52" x14ac:dyDescent="0.2">
      <c r="A9820" s="13"/>
      <c r="AX9820" s="19" t="s">
        <v>9445</v>
      </c>
      <c r="AZ9820" s="31" t="s">
        <v>16508</v>
      </c>
    </row>
    <row r="9821" spans="1:52" x14ac:dyDescent="0.2">
      <c r="A9821" s="13"/>
      <c r="AX9821" s="19" t="s">
        <v>7693</v>
      </c>
      <c r="AZ9821" s="31" t="s">
        <v>16509</v>
      </c>
    </row>
    <row r="9822" spans="1:52" x14ac:dyDescent="0.2">
      <c r="A9822" s="13"/>
      <c r="AX9822" s="19" t="s">
        <v>7695</v>
      </c>
      <c r="AZ9822" s="31" t="s">
        <v>16510</v>
      </c>
    </row>
    <row r="9823" spans="1:52" x14ac:dyDescent="0.2">
      <c r="A9823" s="13"/>
      <c r="AX9823" s="19" t="s">
        <v>7698</v>
      </c>
      <c r="AZ9823" s="31" t="s">
        <v>16511</v>
      </c>
    </row>
    <row r="9824" spans="1:52" x14ac:dyDescent="0.2">
      <c r="A9824" s="13"/>
      <c r="AX9824" s="19" t="s">
        <v>3813</v>
      </c>
      <c r="AZ9824" s="31" t="s">
        <v>16512</v>
      </c>
    </row>
    <row r="9825" spans="1:52" x14ac:dyDescent="0.2">
      <c r="A9825" s="13"/>
      <c r="AX9825" s="19" t="s">
        <v>10354</v>
      </c>
      <c r="AZ9825" s="31" t="s">
        <v>16513</v>
      </c>
    </row>
    <row r="9826" spans="1:52" x14ac:dyDescent="0.2">
      <c r="A9826" s="13"/>
      <c r="AX9826" s="19" t="s">
        <v>10355</v>
      </c>
      <c r="AZ9826" s="31" t="s">
        <v>16514</v>
      </c>
    </row>
    <row r="9827" spans="1:52" x14ac:dyDescent="0.2">
      <c r="A9827" s="13"/>
      <c r="AX9827" s="19" t="s">
        <v>7700</v>
      </c>
      <c r="AZ9827" s="31" t="s">
        <v>16515</v>
      </c>
    </row>
    <row r="9828" spans="1:52" x14ac:dyDescent="0.2">
      <c r="A9828" s="13"/>
      <c r="AX9828" s="19" t="s">
        <v>9446</v>
      </c>
      <c r="AZ9828" s="31" t="s">
        <v>16516</v>
      </c>
    </row>
    <row r="9829" spans="1:52" x14ac:dyDescent="0.2">
      <c r="A9829" s="13"/>
      <c r="AX9829" s="19" t="s">
        <v>7702</v>
      </c>
      <c r="AZ9829" s="31" t="s">
        <v>16517</v>
      </c>
    </row>
    <row r="9830" spans="1:52" x14ac:dyDescent="0.2">
      <c r="A9830" s="13"/>
      <c r="AX9830" s="19" t="s">
        <v>11482</v>
      </c>
      <c r="AZ9830" s="31" t="s">
        <v>16518</v>
      </c>
    </row>
    <row r="9831" spans="1:52" x14ac:dyDescent="0.2">
      <c r="A9831" s="13"/>
      <c r="AX9831" s="19" t="s">
        <v>7703</v>
      </c>
      <c r="AZ9831" s="31" t="s">
        <v>16519</v>
      </c>
    </row>
    <row r="9832" spans="1:52" x14ac:dyDescent="0.2">
      <c r="A9832" s="13"/>
      <c r="AX9832" s="19" t="s">
        <v>11483</v>
      </c>
      <c r="AZ9832" s="31" t="s">
        <v>16520</v>
      </c>
    </row>
    <row r="9833" spans="1:52" x14ac:dyDescent="0.2">
      <c r="A9833" s="13"/>
      <c r="AX9833" s="19" t="s">
        <v>10356</v>
      </c>
      <c r="AZ9833" s="31" t="s">
        <v>16521</v>
      </c>
    </row>
    <row r="9834" spans="1:52" x14ac:dyDescent="0.2">
      <c r="A9834" s="13"/>
      <c r="AX9834" s="19" t="s">
        <v>9448</v>
      </c>
      <c r="AZ9834" s="31" t="s">
        <v>16522</v>
      </c>
    </row>
    <row r="9835" spans="1:52" x14ac:dyDescent="0.2">
      <c r="A9835" s="13"/>
      <c r="AX9835" s="19" t="s">
        <v>7705</v>
      </c>
      <c r="AZ9835" s="31" t="s">
        <v>16523</v>
      </c>
    </row>
    <row r="9836" spans="1:52" x14ac:dyDescent="0.2">
      <c r="A9836" s="13"/>
      <c r="AX9836" s="19" t="s">
        <v>1374</v>
      </c>
      <c r="AZ9836" s="31" t="s">
        <v>16524</v>
      </c>
    </row>
    <row r="9837" spans="1:52" x14ac:dyDescent="0.2">
      <c r="A9837" s="13"/>
      <c r="AX9837" s="19" t="s">
        <v>10360</v>
      </c>
      <c r="AZ9837" s="31" t="s">
        <v>16525</v>
      </c>
    </row>
    <row r="9838" spans="1:52" x14ac:dyDescent="0.2">
      <c r="A9838" s="13"/>
      <c r="AX9838" s="19" t="s">
        <v>7708</v>
      </c>
      <c r="AZ9838" s="31" t="s">
        <v>16526</v>
      </c>
    </row>
    <row r="9839" spans="1:52" x14ac:dyDescent="0.2">
      <c r="A9839" s="13"/>
      <c r="AX9839" s="26" t="s">
        <v>10362</v>
      </c>
      <c r="AZ9839" s="31" t="s">
        <v>16527</v>
      </c>
    </row>
    <row r="9840" spans="1:52" x14ac:dyDescent="0.2">
      <c r="A9840" s="13"/>
      <c r="AX9840" s="19" t="s">
        <v>9450</v>
      </c>
      <c r="AZ9840" s="31" t="s">
        <v>16528</v>
      </c>
    </row>
    <row r="9841" spans="1:52" x14ac:dyDescent="0.2">
      <c r="A9841" s="13"/>
      <c r="AX9841" s="19" t="s">
        <v>912</v>
      </c>
      <c r="AZ9841" s="31" t="s">
        <v>16529</v>
      </c>
    </row>
    <row r="9842" spans="1:52" x14ac:dyDescent="0.2">
      <c r="A9842" s="13"/>
      <c r="AX9842" s="19" t="s">
        <v>3816</v>
      </c>
      <c r="AZ9842" s="31" t="s">
        <v>16530</v>
      </c>
    </row>
    <row r="9843" spans="1:52" x14ac:dyDescent="0.2">
      <c r="A9843" s="13"/>
      <c r="AX9843" s="19" t="s">
        <v>10363</v>
      </c>
      <c r="AZ9843" s="31" t="s">
        <v>16531</v>
      </c>
    </row>
    <row r="9844" spans="1:52" x14ac:dyDescent="0.2">
      <c r="A9844" s="13"/>
      <c r="AX9844" s="19" t="s">
        <v>7710</v>
      </c>
      <c r="AZ9844" s="31" t="s">
        <v>16532</v>
      </c>
    </row>
    <row r="9845" spans="1:52" x14ac:dyDescent="0.2">
      <c r="A9845" s="13"/>
      <c r="AX9845" s="19" t="s">
        <v>3819</v>
      </c>
      <c r="AZ9845" s="31" t="s">
        <v>16533</v>
      </c>
    </row>
    <row r="9846" spans="1:52" x14ac:dyDescent="0.2">
      <c r="A9846" s="13"/>
      <c r="AX9846" s="19" t="s">
        <v>7712</v>
      </c>
      <c r="AZ9846" s="31" t="s">
        <v>16534</v>
      </c>
    </row>
    <row r="9847" spans="1:52" x14ac:dyDescent="0.2">
      <c r="A9847" s="13"/>
      <c r="AX9847" s="19" t="s">
        <v>11484</v>
      </c>
      <c r="AZ9847" s="31" t="s">
        <v>16535</v>
      </c>
    </row>
    <row r="9848" spans="1:52" x14ac:dyDescent="0.2">
      <c r="A9848" s="13"/>
      <c r="AX9848" s="19" t="s">
        <v>9454</v>
      </c>
      <c r="AZ9848" s="31" t="s">
        <v>16536</v>
      </c>
    </row>
    <row r="9849" spans="1:52" x14ac:dyDescent="0.2">
      <c r="A9849" s="13"/>
      <c r="AX9849" s="19" t="s">
        <v>7715</v>
      </c>
      <c r="AZ9849" s="31" t="s">
        <v>16537</v>
      </c>
    </row>
    <row r="9850" spans="1:52" x14ac:dyDescent="0.2">
      <c r="A9850" s="13"/>
      <c r="AX9850" s="19" t="s">
        <v>9456</v>
      </c>
      <c r="AZ9850" s="31" t="s">
        <v>16538</v>
      </c>
    </row>
    <row r="9851" spans="1:52" x14ac:dyDescent="0.2">
      <c r="A9851" s="13"/>
      <c r="AX9851" s="19" t="s">
        <v>9458</v>
      </c>
      <c r="AZ9851" s="31" t="s">
        <v>16539</v>
      </c>
    </row>
    <row r="9852" spans="1:52" x14ac:dyDescent="0.2">
      <c r="A9852" s="13"/>
      <c r="AX9852" s="26" t="s">
        <v>10365</v>
      </c>
      <c r="AZ9852" s="31" t="s">
        <v>16540</v>
      </c>
    </row>
    <row r="9853" spans="1:52" x14ac:dyDescent="0.2">
      <c r="A9853" s="13"/>
      <c r="AX9853" s="19" t="s">
        <v>7717</v>
      </c>
      <c r="AZ9853" s="31" t="s">
        <v>16541</v>
      </c>
    </row>
    <row r="9854" spans="1:52" x14ac:dyDescent="0.2">
      <c r="A9854" s="13"/>
      <c r="AX9854" s="19" t="s">
        <v>10367</v>
      </c>
      <c r="AZ9854" s="31" t="s">
        <v>16542</v>
      </c>
    </row>
    <row r="9855" spans="1:52" x14ac:dyDescent="0.2">
      <c r="A9855" s="13"/>
      <c r="AX9855" s="19" t="s">
        <v>7719</v>
      </c>
      <c r="AZ9855" s="31" t="s">
        <v>16543</v>
      </c>
    </row>
    <row r="9856" spans="1:52" x14ac:dyDescent="0.2">
      <c r="A9856" s="13"/>
      <c r="AX9856" s="19" t="s">
        <v>916</v>
      </c>
      <c r="AZ9856" s="31" t="s">
        <v>16544</v>
      </c>
    </row>
    <row r="9857" spans="1:52" x14ac:dyDescent="0.2">
      <c r="A9857" s="13"/>
      <c r="AX9857" s="19" t="s">
        <v>9462</v>
      </c>
      <c r="AZ9857" s="31" t="s">
        <v>16545</v>
      </c>
    </row>
    <row r="9858" spans="1:52" x14ac:dyDescent="0.2">
      <c r="A9858" s="13"/>
      <c r="AX9858" s="19" t="s">
        <v>7721</v>
      </c>
      <c r="AZ9858" s="31" t="s">
        <v>16546</v>
      </c>
    </row>
    <row r="9859" spans="1:52" x14ac:dyDescent="0.2">
      <c r="A9859" s="13"/>
      <c r="AX9859" s="19" t="s">
        <v>9465</v>
      </c>
      <c r="AZ9859" s="31" t="s">
        <v>16547</v>
      </c>
    </row>
    <row r="9860" spans="1:52" x14ac:dyDescent="0.2">
      <c r="A9860" s="13"/>
      <c r="AX9860" s="19" t="s">
        <v>9467</v>
      </c>
      <c r="AZ9860" s="31" t="s">
        <v>16548</v>
      </c>
    </row>
    <row r="9861" spans="1:52" x14ac:dyDescent="0.2">
      <c r="A9861" s="13"/>
      <c r="AX9861" s="19" t="s">
        <v>7724</v>
      </c>
      <c r="AZ9861" s="31" t="s">
        <v>16549</v>
      </c>
    </row>
    <row r="9862" spans="1:52" x14ac:dyDescent="0.2">
      <c r="A9862" s="13"/>
      <c r="AX9862" s="19" t="s">
        <v>9470</v>
      </c>
      <c r="AZ9862" s="31" t="s">
        <v>16550</v>
      </c>
    </row>
    <row r="9863" spans="1:52" x14ac:dyDescent="0.2">
      <c r="A9863" s="13"/>
      <c r="AX9863" s="19" t="s">
        <v>7727</v>
      </c>
      <c r="AZ9863" s="31" t="s">
        <v>16551</v>
      </c>
    </row>
    <row r="9864" spans="1:52" x14ac:dyDescent="0.2">
      <c r="A9864" s="13"/>
      <c r="AX9864" s="19" t="s">
        <v>10370</v>
      </c>
      <c r="AZ9864" s="31" t="s">
        <v>16552</v>
      </c>
    </row>
    <row r="9865" spans="1:52" x14ac:dyDescent="0.2">
      <c r="A9865" s="13"/>
      <c r="AX9865" s="19" t="s">
        <v>9473</v>
      </c>
      <c r="AZ9865" s="31" t="s">
        <v>16553</v>
      </c>
    </row>
    <row r="9866" spans="1:52" x14ac:dyDescent="0.2">
      <c r="A9866" s="13"/>
      <c r="AX9866" s="19" t="s">
        <v>10371</v>
      </c>
      <c r="AZ9866" s="31" t="s">
        <v>16554</v>
      </c>
    </row>
    <row r="9867" spans="1:52" x14ac:dyDescent="0.2">
      <c r="A9867" s="13"/>
      <c r="AX9867" s="19" t="s">
        <v>7729</v>
      </c>
      <c r="AZ9867" s="31" t="s">
        <v>16555</v>
      </c>
    </row>
    <row r="9868" spans="1:52" x14ac:dyDescent="0.2">
      <c r="A9868" s="13"/>
      <c r="AX9868" s="19" t="s">
        <v>556</v>
      </c>
      <c r="AZ9868" s="31" t="s">
        <v>16556</v>
      </c>
    </row>
    <row r="9869" spans="1:52" x14ac:dyDescent="0.2">
      <c r="A9869" s="13"/>
      <c r="AX9869" s="19" t="s">
        <v>7732</v>
      </c>
      <c r="AZ9869" s="31" t="s">
        <v>16557</v>
      </c>
    </row>
    <row r="9870" spans="1:52" x14ac:dyDescent="0.2">
      <c r="A9870" s="13"/>
      <c r="AX9870" s="19" t="s">
        <v>9474</v>
      </c>
      <c r="AZ9870" s="31" t="s">
        <v>16558</v>
      </c>
    </row>
    <row r="9871" spans="1:52" x14ac:dyDescent="0.2">
      <c r="A9871" s="13"/>
      <c r="AX9871" s="19" t="s">
        <v>7735</v>
      </c>
      <c r="AZ9871" s="31" t="s">
        <v>16559</v>
      </c>
    </row>
    <row r="9872" spans="1:52" x14ac:dyDescent="0.2">
      <c r="A9872" s="29"/>
      <c r="AX9872" s="19" t="s">
        <v>9476</v>
      </c>
      <c r="AZ9872" s="31" t="s">
        <v>16560</v>
      </c>
    </row>
    <row r="9873" spans="1:52" x14ac:dyDescent="0.2">
      <c r="A9873" s="13"/>
      <c r="AX9873" s="19" t="s">
        <v>7738</v>
      </c>
      <c r="AZ9873" s="31" t="s">
        <v>16561</v>
      </c>
    </row>
    <row r="9874" spans="1:52" x14ac:dyDescent="0.2">
      <c r="A9874" s="13"/>
      <c r="AX9874" s="19" t="s">
        <v>6429</v>
      </c>
      <c r="AZ9874" s="31" t="s">
        <v>16562</v>
      </c>
    </row>
    <row r="9875" spans="1:52" x14ac:dyDescent="0.2">
      <c r="A9875" s="13"/>
      <c r="AX9875" s="19" t="s">
        <v>7742</v>
      </c>
      <c r="AZ9875" s="31" t="s">
        <v>16563</v>
      </c>
    </row>
    <row r="9876" spans="1:52" x14ac:dyDescent="0.2">
      <c r="A9876" s="13"/>
      <c r="AX9876" s="19" t="s">
        <v>6431</v>
      </c>
      <c r="AZ9876" s="31" t="s">
        <v>16564</v>
      </c>
    </row>
    <row r="9877" spans="1:52" x14ac:dyDescent="0.2">
      <c r="A9877" s="13"/>
      <c r="AX9877" s="19" t="s">
        <v>10373</v>
      </c>
      <c r="AZ9877" s="31" t="s">
        <v>16565</v>
      </c>
    </row>
    <row r="9878" spans="1:52" x14ac:dyDescent="0.2">
      <c r="A9878" s="13"/>
      <c r="AX9878" s="19" t="s">
        <v>7745</v>
      </c>
      <c r="AZ9878" s="31" t="s">
        <v>16566</v>
      </c>
    </row>
    <row r="9879" spans="1:52" x14ac:dyDescent="0.2">
      <c r="A9879" s="13"/>
      <c r="AX9879" s="19" t="s">
        <v>9478</v>
      </c>
      <c r="AZ9879" s="31" t="s">
        <v>16567</v>
      </c>
    </row>
    <row r="9880" spans="1:52" x14ac:dyDescent="0.2">
      <c r="A9880" s="13"/>
      <c r="AX9880" s="19" t="s">
        <v>9480</v>
      </c>
      <c r="AZ9880" s="31" t="s">
        <v>16568</v>
      </c>
    </row>
    <row r="9881" spans="1:52" x14ac:dyDescent="0.2">
      <c r="A9881" s="13"/>
      <c r="AX9881" s="19" t="s">
        <v>7749</v>
      </c>
      <c r="AZ9881" s="31" t="s">
        <v>16569</v>
      </c>
    </row>
    <row r="9882" spans="1:52" x14ac:dyDescent="0.2">
      <c r="A9882" s="13"/>
      <c r="AX9882" s="19" t="s">
        <v>9481</v>
      </c>
      <c r="AZ9882" s="31" t="s">
        <v>16570</v>
      </c>
    </row>
    <row r="9883" spans="1:52" x14ac:dyDescent="0.2">
      <c r="A9883" s="13"/>
      <c r="AX9883" s="19" t="s">
        <v>7752</v>
      </c>
      <c r="AZ9883" s="31" t="s">
        <v>16571</v>
      </c>
    </row>
    <row r="9884" spans="1:52" x14ac:dyDescent="0.2">
      <c r="A9884" s="13"/>
      <c r="AX9884" s="19" t="s">
        <v>6434</v>
      </c>
      <c r="AZ9884" s="31" t="s">
        <v>16572</v>
      </c>
    </row>
    <row r="9885" spans="1:52" x14ac:dyDescent="0.2">
      <c r="A9885" s="13"/>
      <c r="AX9885" s="19" t="s">
        <v>7756</v>
      </c>
      <c r="AZ9885" s="31" t="s">
        <v>16573</v>
      </c>
    </row>
    <row r="9886" spans="1:52" x14ac:dyDescent="0.2">
      <c r="A9886" s="13"/>
      <c r="AX9886" s="19" t="s">
        <v>9483</v>
      </c>
      <c r="AZ9886" s="31" t="s">
        <v>16574</v>
      </c>
    </row>
    <row r="9887" spans="1:52" x14ac:dyDescent="0.2">
      <c r="A9887" s="13"/>
      <c r="AX9887" s="19" t="s">
        <v>10376</v>
      </c>
      <c r="AZ9887" s="31" t="s">
        <v>16575</v>
      </c>
    </row>
    <row r="9888" spans="1:52" x14ac:dyDescent="0.2">
      <c r="A9888" s="13"/>
      <c r="AX9888" s="19" t="s">
        <v>7760</v>
      </c>
      <c r="AZ9888" s="31" t="s">
        <v>16576</v>
      </c>
    </row>
    <row r="9889" spans="1:52" x14ac:dyDescent="0.2">
      <c r="A9889" s="13"/>
      <c r="AX9889" s="19" t="s">
        <v>9485</v>
      </c>
      <c r="AZ9889" s="31" t="s">
        <v>16577</v>
      </c>
    </row>
    <row r="9890" spans="1:52" x14ac:dyDescent="0.2">
      <c r="A9890" s="13"/>
      <c r="AX9890" s="19" t="s">
        <v>10377</v>
      </c>
      <c r="AZ9890" s="31" t="s">
        <v>16578</v>
      </c>
    </row>
    <row r="9891" spans="1:52" x14ac:dyDescent="0.2">
      <c r="A9891" s="13"/>
      <c r="AX9891" s="19" t="s">
        <v>10378</v>
      </c>
      <c r="AZ9891" s="31" t="s">
        <v>16579</v>
      </c>
    </row>
    <row r="9892" spans="1:52" x14ac:dyDescent="0.2">
      <c r="A9892" s="13"/>
      <c r="AX9892" s="19" t="s">
        <v>9487</v>
      </c>
      <c r="AZ9892" s="31" t="s">
        <v>16580</v>
      </c>
    </row>
    <row r="9893" spans="1:52" x14ac:dyDescent="0.2">
      <c r="A9893" s="13"/>
      <c r="AX9893" s="19" t="s">
        <v>7761</v>
      </c>
      <c r="AZ9893" s="31" t="s">
        <v>16581</v>
      </c>
    </row>
    <row r="9894" spans="1:52" x14ac:dyDescent="0.2">
      <c r="A9894" s="13"/>
      <c r="AX9894" s="19" t="s">
        <v>9488</v>
      </c>
      <c r="AZ9894" s="31" t="s">
        <v>16582</v>
      </c>
    </row>
    <row r="9895" spans="1:52" x14ac:dyDescent="0.2">
      <c r="A9895" s="13"/>
      <c r="AX9895" s="19" t="s">
        <v>7764</v>
      </c>
      <c r="AZ9895" s="31" t="s">
        <v>16583</v>
      </c>
    </row>
    <row r="9896" spans="1:52" x14ac:dyDescent="0.2">
      <c r="A9896" s="13"/>
      <c r="AX9896" s="19" t="s">
        <v>6439</v>
      </c>
      <c r="AZ9896" s="31" t="s">
        <v>16584</v>
      </c>
    </row>
    <row r="9897" spans="1:52" x14ac:dyDescent="0.2">
      <c r="A9897" s="13"/>
      <c r="AX9897" s="19" t="s">
        <v>7767</v>
      </c>
      <c r="AZ9897" s="31" t="s">
        <v>16585</v>
      </c>
    </row>
    <row r="9898" spans="1:52" x14ac:dyDescent="0.2">
      <c r="A9898" s="13"/>
      <c r="AX9898" s="19" t="s">
        <v>10381</v>
      </c>
      <c r="AZ9898" s="31" t="s">
        <v>16586</v>
      </c>
    </row>
    <row r="9899" spans="1:52" x14ac:dyDescent="0.2">
      <c r="A9899" s="13"/>
      <c r="AX9899" s="19" t="s">
        <v>9490</v>
      </c>
      <c r="AZ9899" s="31" t="s">
        <v>16587</v>
      </c>
    </row>
    <row r="9900" spans="1:52" x14ac:dyDescent="0.2">
      <c r="A9900" s="13"/>
      <c r="AX9900" s="19" t="s">
        <v>10383</v>
      </c>
      <c r="AZ9900" s="31" t="s">
        <v>16588</v>
      </c>
    </row>
    <row r="9901" spans="1:52" x14ac:dyDescent="0.2">
      <c r="A9901" s="13"/>
      <c r="AX9901" s="19" t="s">
        <v>7768</v>
      </c>
      <c r="AZ9901" s="31" t="s">
        <v>16589</v>
      </c>
    </row>
    <row r="9902" spans="1:52" x14ac:dyDescent="0.2">
      <c r="A9902" s="13"/>
      <c r="AX9902" s="19" t="s">
        <v>9491</v>
      </c>
      <c r="AZ9902" s="31" t="s">
        <v>16590</v>
      </c>
    </row>
    <row r="9903" spans="1:52" x14ac:dyDescent="0.2">
      <c r="A9903" s="13"/>
      <c r="AX9903" s="19" t="s">
        <v>7770</v>
      </c>
      <c r="AZ9903" s="31" t="s">
        <v>16591</v>
      </c>
    </row>
    <row r="9904" spans="1:52" x14ac:dyDescent="0.2">
      <c r="A9904" s="13"/>
      <c r="AX9904" s="19" t="s">
        <v>9492</v>
      </c>
      <c r="AZ9904" s="31" t="s">
        <v>16592</v>
      </c>
    </row>
    <row r="9905" spans="1:52" x14ac:dyDescent="0.2">
      <c r="A9905" s="13"/>
      <c r="AX9905" s="19" t="s">
        <v>9494</v>
      </c>
      <c r="AZ9905" s="31" t="s">
        <v>16593</v>
      </c>
    </row>
    <row r="9906" spans="1:52" x14ac:dyDescent="0.2">
      <c r="A9906" s="29"/>
      <c r="AX9906" s="19" t="s">
        <v>9495</v>
      </c>
      <c r="AZ9906" s="31" t="s">
        <v>16594</v>
      </c>
    </row>
    <row r="9907" spans="1:52" x14ac:dyDescent="0.2">
      <c r="A9907" s="13"/>
      <c r="AX9907" s="19" t="s">
        <v>9497</v>
      </c>
      <c r="AZ9907" s="31" t="s">
        <v>16595</v>
      </c>
    </row>
    <row r="9908" spans="1:52" x14ac:dyDescent="0.2">
      <c r="A9908" s="29"/>
      <c r="AX9908" s="19" t="s">
        <v>7773</v>
      </c>
      <c r="AZ9908" s="31" t="s">
        <v>16596</v>
      </c>
    </row>
    <row r="9909" spans="1:52" x14ac:dyDescent="0.2">
      <c r="A9909" s="29"/>
      <c r="AX9909" s="19" t="s">
        <v>9500</v>
      </c>
      <c r="AZ9909" s="31" t="s">
        <v>16597</v>
      </c>
    </row>
    <row r="9910" spans="1:52" x14ac:dyDescent="0.2">
      <c r="A9910" s="13"/>
      <c r="AX9910" s="19" t="s">
        <v>7775</v>
      </c>
      <c r="AZ9910" s="31" t="s">
        <v>16598</v>
      </c>
    </row>
    <row r="9911" spans="1:52" x14ac:dyDescent="0.2">
      <c r="A9911" s="13"/>
      <c r="AX9911" s="19" t="s">
        <v>7777</v>
      </c>
      <c r="AZ9911" s="31" t="s">
        <v>16599</v>
      </c>
    </row>
    <row r="9912" spans="1:52" x14ac:dyDescent="0.2">
      <c r="A9912" s="13"/>
      <c r="AX9912" s="19" t="s">
        <v>9502</v>
      </c>
      <c r="AZ9912" s="31" t="s">
        <v>16600</v>
      </c>
    </row>
    <row r="9913" spans="1:52" x14ac:dyDescent="0.2">
      <c r="A9913" s="13"/>
      <c r="AX9913" s="19" t="s">
        <v>560</v>
      </c>
      <c r="AZ9913" s="31" t="s">
        <v>16601</v>
      </c>
    </row>
    <row r="9914" spans="1:52" x14ac:dyDescent="0.2">
      <c r="A9914" s="13"/>
      <c r="AX9914" s="19" t="s">
        <v>7778</v>
      </c>
      <c r="AZ9914" s="31" t="s">
        <v>16602</v>
      </c>
    </row>
    <row r="9915" spans="1:52" x14ac:dyDescent="0.2">
      <c r="A9915" s="13"/>
      <c r="AX9915" s="19" t="s">
        <v>7780</v>
      </c>
      <c r="AZ9915" s="31" t="s">
        <v>16603</v>
      </c>
    </row>
    <row r="9916" spans="1:52" x14ac:dyDescent="0.2">
      <c r="A9916" s="13"/>
      <c r="AX9916" s="19" t="s">
        <v>6443</v>
      </c>
      <c r="AZ9916" s="31" t="s">
        <v>16604</v>
      </c>
    </row>
    <row r="9917" spans="1:52" x14ac:dyDescent="0.2">
      <c r="A9917" s="13"/>
      <c r="AX9917" s="19" t="s">
        <v>7781</v>
      </c>
      <c r="AZ9917" s="31" t="s">
        <v>16605</v>
      </c>
    </row>
    <row r="9918" spans="1:52" x14ac:dyDescent="0.2">
      <c r="A9918" s="13"/>
      <c r="AX9918" s="19" t="s">
        <v>380</v>
      </c>
      <c r="AZ9918" s="31" t="s">
        <v>16606</v>
      </c>
    </row>
    <row r="9919" spans="1:52" x14ac:dyDescent="0.2">
      <c r="A9919" s="13"/>
      <c r="AX9919" s="19" t="s">
        <v>7783</v>
      </c>
      <c r="AZ9919" s="31" t="s">
        <v>16607</v>
      </c>
    </row>
    <row r="9920" spans="1:52" x14ac:dyDescent="0.2">
      <c r="A9920" s="13"/>
      <c r="AX9920" s="19" t="s">
        <v>7786</v>
      </c>
      <c r="AZ9920" s="31" t="s">
        <v>16608</v>
      </c>
    </row>
    <row r="9921" spans="1:52" x14ac:dyDescent="0.2">
      <c r="A9921" s="13"/>
      <c r="AX9921" s="26" t="s">
        <v>10384</v>
      </c>
      <c r="AZ9921" s="31" t="s">
        <v>16609</v>
      </c>
    </row>
    <row r="9922" spans="1:52" x14ac:dyDescent="0.2">
      <c r="A9922" s="13"/>
      <c r="AX9922" s="19" t="s">
        <v>9504</v>
      </c>
      <c r="AZ9922" s="31" t="s">
        <v>16610</v>
      </c>
    </row>
    <row r="9923" spans="1:52" x14ac:dyDescent="0.2">
      <c r="A9923" s="13"/>
      <c r="AX9923" s="19" t="s">
        <v>9506</v>
      </c>
      <c r="AZ9923" s="31" t="s">
        <v>16611</v>
      </c>
    </row>
    <row r="9924" spans="1:52" x14ac:dyDescent="0.2">
      <c r="A9924" s="13"/>
      <c r="AX9924" s="19" t="s">
        <v>9507</v>
      </c>
      <c r="AZ9924" s="31" t="s">
        <v>16612</v>
      </c>
    </row>
    <row r="9925" spans="1:52" x14ac:dyDescent="0.2">
      <c r="A9925" s="13"/>
      <c r="AX9925" s="19" t="s">
        <v>9509</v>
      </c>
      <c r="AZ9925" s="31" t="s">
        <v>16613</v>
      </c>
    </row>
    <row r="9926" spans="1:52" x14ac:dyDescent="0.2">
      <c r="A9926" s="13"/>
      <c r="AX9926" s="19" t="s">
        <v>2250</v>
      </c>
      <c r="AZ9926" s="31" t="s">
        <v>16614</v>
      </c>
    </row>
    <row r="9927" spans="1:52" x14ac:dyDescent="0.2">
      <c r="A9927" s="29"/>
      <c r="AX9927" s="19" t="s">
        <v>7789</v>
      </c>
      <c r="AZ9927" s="31" t="s">
        <v>16615</v>
      </c>
    </row>
    <row r="9928" spans="1:52" x14ac:dyDescent="0.2">
      <c r="A9928" s="13"/>
      <c r="AX9928" s="19" t="s">
        <v>11485</v>
      </c>
      <c r="AZ9928" s="31" t="s">
        <v>16616</v>
      </c>
    </row>
    <row r="9929" spans="1:52" x14ac:dyDescent="0.2">
      <c r="A9929" s="13"/>
      <c r="AX9929" s="19" t="s">
        <v>6451</v>
      </c>
      <c r="AZ9929" s="31" t="s">
        <v>16617</v>
      </c>
    </row>
    <row r="9930" spans="1:52" x14ac:dyDescent="0.2">
      <c r="A9930" s="13"/>
      <c r="AX9930" s="19" t="s">
        <v>7791</v>
      </c>
      <c r="AZ9930" s="31" t="s">
        <v>16618</v>
      </c>
    </row>
    <row r="9931" spans="1:52" x14ac:dyDescent="0.2">
      <c r="A9931" s="13"/>
      <c r="AX9931" s="19" t="s">
        <v>7793</v>
      </c>
      <c r="AZ9931" s="31" t="s">
        <v>16619</v>
      </c>
    </row>
    <row r="9932" spans="1:52" x14ac:dyDescent="0.2">
      <c r="A9932" s="13"/>
      <c r="AX9932" s="19" t="s">
        <v>7795</v>
      </c>
      <c r="AZ9932" s="31" t="s">
        <v>16620</v>
      </c>
    </row>
    <row r="9933" spans="1:52" x14ac:dyDescent="0.2">
      <c r="A9933" s="13"/>
      <c r="AX9933" s="19" t="s">
        <v>3822</v>
      </c>
      <c r="AZ9933" s="31" t="s">
        <v>16621</v>
      </c>
    </row>
    <row r="9934" spans="1:52" x14ac:dyDescent="0.2">
      <c r="A9934" s="13"/>
      <c r="AX9934" s="19" t="s">
        <v>6453</v>
      </c>
      <c r="AZ9934" s="31" t="s">
        <v>16622</v>
      </c>
    </row>
    <row r="9935" spans="1:52" x14ac:dyDescent="0.2">
      <c r="A9935" s="13"/>
      <c r="AX9935" s="19" t="s">
        <v>7798</v>
      </c>
      <c r="AZ9935" s="31" t="s">
        <v>16623</v>
      </c>
    </row>
    <row r="9936" spans="1:52" x14ac:dyDescent="0.2">
      <c r="A9936" s="13"/>
      <c r="AX9936" s="19" t="s">
        <v>2254</v>
      </c>
      <c r="AZ9936" s="31" t="s">
        <v>16624</v>
      </c>
    </row>
    <row r="9937" spans="1:52" x14ac:dyDescent="0.2">
      <c r="A9937" s="13"/>
      <c r="AX9937" s="19" t="s">
        <v>7800</v>
      </c>
      <c r="AZ9937" s="31" t="s">
        <v>16625</v>
      </c>
    </row>
    <row r="9938" spans="1:52" x14ac:dyDescent="0.2">
      <c r="A9938" s="13"/>
      <c r="AX9938" s="26" t="s">
        <v>10385</v>
      </c>
      <c r="AZ9938" s="31" t="s">
        <v>16626</v>
      </c>
    </row>
    <row r="9939" spans="1:52" x14ac:dyDescent="0.2">
      <c r="A9939" s="13"/>
      <c r="AX9939" s="19" t="s">
        <v>7803</v>
      </c>
      <c r="AZ9939" s="31" t="s">
        <v>16627</v>
      </c>
    </row>
    <row r="9940" spans="1:52" x14ac:dyDescent="0.2">
      <c r="A9940" s="13"/>
      <c r="AX9940" s="19" t="s">
        <v>11486</v>
      </c>
      <c r="AZ9940" s="31" t="s">
        <v>16628</v>
      </c>
    </row>
    <row r="9941" spans="1:52" x14ac:dyDescent="0.2">
      <c r="A9941" s="13"/>
      <c r="AX9941" s="19" t="s">
        <v>9514</v>
      </c>
      <c r="AZ9941" s="31" t="s">
        <v>16629</v>
      </c>
    </row>
    <row r="9942" spans="1:52" x14ac:dyDescent="0.2">
      <c r="A9942" s="13"/>
      <c r="AX9942" s="19" t="s">
        <v>564</v>
      </c>
      <c r="AZ9942" s="31" t="s">
        <v>16630</v>
      </c>
    </row>
    <row r="9943" spans="1:52" x14ac:dyDescent="0.2">
      <c r="A9943" s="13"/>
      <c r="AX9943" s="19" t="s">
        <v>9516</v>
      </c>
      <c r="AZ9943" s="31" t="s">
        <v>16631</v>
      </c>
    </row>
    <row r="9944" spans="1:52" x14ac:dyDescent="0.2">
      <c r="A9944" s="13"/>
      <c r="AX9944" s="19" t="s">
        <v>11487</v>
      </c>
      <c r="AZ9944" s="31" t="s">
        <v>16632</v>
      </c>
    </row>
    <row r="9945" spans="1:52" x14ac:dyDescent="0.2">
      <c r="A9945" s="13"/>
      <c r="AX9945" s="19" t="s">
        <v>9517</v>
      </c>
      <c r="AZ9945" s="31" t="s">
        <v>16633</v>
      </c>
    </row>
    <row r="9946" spans="1:52" x14ac:dyDescent="0.2">
      <c r="A9946" s="13"/>
      <c r="AX9946" s="19" t="s">
        <v>6457</v>
      </c>
      <c r="AZ9946" s="31" t="s">
        <v>16634</v>
      </c>
    </row>
    <row r="9947" spans="1:52" x14ac:dyDescent="0.2">
      <c r="A9947" s="13"/>
      <c r="AX9947" s="19" t="s">
        <v>7805</v>
      </c>
      <c r="AZ9947" s="31" t="s">
        <v>16635</v>
      </c>
    </row>
    <row r="9948" spans="1:52" x14ac:dyDescent="0.2">
      <c r="A9948" s="13"/>
      <c r="AX9948" s="19" t="s">
        <v>10386</v>
      </c>
      <c r="AZ9948" s="31" t="s">
        <v>16636</v>
      </c>
    </row>
    <row r="9949" spans="1:52" x14ac:dyDescent="0.2">
      <c r="A9949" s="13"/>
      <c r="AX9949" s="19" t="s">
        <v>11488</v>
      </c>
      <c r="AZ9949" s="31" t="s">
        <v>16637</v>
      </c>
    </row>
    <row r="9950" spans="1:52" x14ac:dyDescent="0.2">
      <c r="A9950" s="13"/>
      <c r="AX9950" s="19" t="s">
        <v>7808</v>
      </c>
      <c r="AZ9950" s="31" t="s">
        <v>16638</v>
      </c>
    </row>
    <row r="9951" spans="1:52" x14ac:dyDescent="0.2">
      <c r="A9951" s="13"/>
      <c r="AX9951" s="26" t="s">
        <v>567</v>
      </c>
      <c r="AZ9951" s="31" t="s">
        <v>16639</v>
      </c>
    </row>
    <row r="9952" spans="1:52" x14ac:dyDescent="0.2">
      <c r="A9952" s="13"/>
      <c r="AX9952" s="26" t="s">
        <v>924</v>
      </c>
      <c r="AZ9952" s="31" t="s">
        <v>16640</v>
      </c>
    </row>
    <row r="9953" spans="1:52" x14ac:dyDescent="0.2">
      <c r="A9953" s="13"/>
      <c r="AX9953" s="26" t="s">
        <v>240</v>
      </c>
      <c r="AZ9953" s="31" t="s">
        <v>16641</v>
      </c>
    </row>
    <row r="9954" spans="1:52" x14ac:dyDescent="0.2">
      <c r="A9954" s="13"/>
      <c r="AX9954" s="19" t="s">
        <v>9518</v>
      </c>
      <c r="AZ9954" s="31" t="s">
        <v>16642</v>
      </c>
    </row>
    <row r="9955" spans="1:52" x14ac:dyDescent="0.2">
      <c r="A9955" s="13"/>
      <c r="AX9955" s="19" t="s">
        <v>10389</v>
      </c>
      <c r="AZ9955" s="31" t="s">
        <v>16643</v>
      </c>
    </row>
    <row r="9956" spans="1:52" x14ac:dyDescent="0.2">
      <c r="A9956" s="13"/>
      <c r="AX9956" s="19" t="s">
        <v>7812</v>
      </c>
      <c r="AZ9956" s="31" t="s">
        <v>16644</v>
      </c>
    </row>
    <row r="9957" spans="1:52" x14ac:dyDescent="0.2">
      <c r="A9957" s="13"/>
      <c r="AX9957" s="19" t="s">
        <v>9519</v>
      </c>
      <c r="AZ9957" s="31" t="s">
        <v>16645</v>
      </c>
    </row>
    <row r="9958" spans="1:52" x14ac:dyDescent="0.2">
      <c r="A9958" s="13"/>
      <c r="AX9958" s="19" t="s">
        <v>10390</v>
      </c>
      <c r="AZ9958" s="31" t="s">
        <v>16646</v>
      </c>
    </row>
    <row r="9959" spans="1:52" x14ac:dyDescent="0.2">
      <c r="A9959" s="13"/>
      <c r="AX9959" s="19" t="s">
        <v>7815</v>
      </c>
      <c r="AZ9959" s="31" t="s">
        <v>16647</v>
      </c>
    </row>
    <row r="9960" spans="1:52" x14ac:dyDescent="0.2">
      <c r="A9960" s="13"/>
      <c r="AX9960" s="19" t="s">
        <v>6460</v>
      </c>
      <c r="AZ9960" s="31" t="s">
        <v>16648</v>
      </c>
    </row>
    <row r="9961" spans="1:52" x14ac:dyDescent="0.2">
      <c r="A9961" s="13"/>
      <c r="AX9961" s="19" t="s">
        <v>7817</v>
      </c>
      <c r="AZ9961" s="31" t="s">
        <v>16649</v>
      </c>
    </row>
    <row r="9962" spans="1:52" x14ac:dyDescent="0.2">
      <c r="A9962" s="13"/>
      <c r="AX9962" s="19" t="s">
        <v>11489</v>
      </c>
      <c r="AZ9962" s="31" t="s">
        <v>16650</v>
      </c>
    </row>
    <row r="9963" spans="1:52" x14ac:dyDescent="0.2">
      <c r="A9963" s="13"/>
      <c r="AX9963" s="19" t="s">
        <v>11490</v>
      </c>
      <c r="AZ9963" s="31" t="s">
        <v>16651</v>
      </c>
    </row>
    <row r="9964" spans="1:52" x14ac:dyDescent="0.2">
      <c r="A9964" s="13"/>
      <c r="AX9964" s="19" t="s">
        <v>11491</v>
      </c>
      <c r="AZ9964" s="31" t="s">
        <v>16652</v>
      </c>
    </row>
    <row r="9965" spans="1:52" x14ac:dyDescent="0.2">
      <c r="A9965" s="13"/>
      <c r="AX9965" s="19" t="s">
        <v>9521</v>
      </c>
      <c r="AZ9965" s="31" t="s">
        <v>16653</v>
      </c>
    </row>
    <row r="9966" spans="1:52" x14ac:dyDescent="0.2">
      <c r="A9966" s="13"/>
      <c r="AX9966" s="19" t="s">
        <v>9523</v>
      </c>
      <c r="AZ9966" s="31" t="s">
        <v>16654</v>
      </c>
    </row>
    <row r="9967" spans="1:52" x14ac:dyDescent="0.2">
      <c r="A9967" s="13"/>
      <c r="AX9967" s="19" t="s">
        <v>7820</v>
      </c>
      <c r="AZ9967" s="31" t="s">
        <v>16655</v>
      </c>
    </row>
    <row r="9968" spans="1:52" x14ac:dyDescent="0.2">
      <c r="A9968" s="13"/>
      <c r="AX9968" s="19" t="s">
        <v>7824</v>
      </c>
      <c r="AZ9968" s="31" t="s">
        <v>16656</v>
      </c>
    </row>
    <row r="9969" spans="1:52" x14ac:dyDescent="0.2">
      <c r="A9969" s="13"/>
      <c r="AX9969" s="19" t="s">
        <v>6464</v>
      </c>
      <c r="AZ9969" s="31" t="s">
        <v>16657</v>
      </c>
    </row>
    <row r="9970" spans="1:52" x14ac:dyDescent="0.2">
      <c r="A9970" s="13"/>
      <c r="AX9970" s="19" t="s">
        <v>7827</v>
      </c>
      <c r="AZ9970" s="31" t="s">
        <v>16658</v>
      </c>
    </row>
    <row r="9971" spans="1:52" x14ac:dyDescent="0.2">
      <c r="A9971" s="13"/>
      <c r="AX9971" s="19" t="s">
        <v>10391</v>
      </c>
      <c r="AZ9971" s="31" t="s">
        <v>16659</v>
      </c>
    </row>
    <row r="9972" spans="1:52" x14ac:dyDescent="0.2">
      <c r="A9972" s="13"/>
      <c r="AX9972" s="19" t="s">
        <v>7829</v>
      </c>
      <c r="AZ9972" s="31" t="s">
        <v>16660</v>
      </c>
    </row>
    <row r="9973" spans="1:52" x14ac:dyDescent="0.2">
      <c r="A9973" s="13"/>
      <c r="AX9973" s="19" t="s">
        <v>3826</v>
      </c>
      <c r="AZ9973" s="31" t="s">
        <v>16661</v>
      </c>
    </row>
    <row r="9974" spans="1:52" x14ac:dyDescent="0.2">
      <c r="A9974" s="13"/>
      <c r="AX9974" s="19" t="s">
        <v>7831</v>
      </c>
      <c r="AZ9974" s="31" t="s">
        <v>16662</v>
      </c>
    </row>
    <row r="9975" spans="1:52" x14ac:dyDescent="0.2">
      <c r="A9975" s="13"/>
      <c r="AX9975" s="19" t="s">
        <v>10392</v>
      </c>
      <c r="AZ9975" s="31" t="s">
        <v>16663</v>
      </c>
    </row>
    <row r="9976" spans="1:52" x14ac:dyDescent="0.2">
      <c r="A9976" s="13"/>
      <c r="AX9976" s="19" t="s">
        <v>11492</v>
      </c>
      <c r="AZ9976" s="31" t="s">
        <v>16664</v>
      </c>
    </row>
    <row r="9977" spans="1:52" x14ac:dyDescent="0.2">
      <c r="A9977" s="13"/>
      <c r="AX9977" s="19" t="s">
        <v>9525</v>
      </c>
      <c r="AZ9977" s="31" t="s">
        <v>16665</v>
      </c>
    </row>
    <row r="9978" spans="1:52" x14ac:dyDescent="0.2">
      <c r="A9978" s="13"/>
      <c r="AX9978" s="19" t="s">
        <v>10393</v>
      </c>
      <c r="AZ9978" s="31" t="s">
        <v>16666</v>
      </c>
    </row>
    <row r="9979" spans="1:52" x14ac:dyDescent="0.2">
      <c r="A9979" s="13"/>
      <c r="AX9979" s="19" t="s">
        <v>7833</v>
      </c>
      <c r="AZ9979" s="31" t="s">
        <v>16667</v>
      </c>
    </row>
    <row r="9980" spans="1:52" x14ac:dyDescent="0.2">
      <c r="A9980" s="13"/>
      <c r="AX9980" s="19" t="s">
        <v>10394</v>
      </c>
      <c r="AZ9980" s="31" t="s">
        <v>16668</v>
      </c>
    </row>
    <row r="9981" spans="1:52" x14ac:dyDescent="0.2">
      <c r="A9981" s="13"/>
      <c r="AX9981" s="19" t="s">
        <v>3830</v>
      </c>
      <c r="AZ9981" s="31" t="s">
        <v>16669</v>
      </c>
    </row>
    <row r="9982" spans="1:52" x14ac:dyDescent="0.2">
      <c r="A9982" s="13"/>
      <c r="AX9982" s="19" t="s">
        <v>2258</v>
      </c>
      <c r="AZ9982" s="31" t="s">
        <v>16670</v>
      </c>
    </row>
    <row r="9983" spans="1:52" x14ac:dyDescent="0.2">
      <c r="A9983" s="13"/>
      <c r="AX9983" s="19" t="s">
        <v>7836</v>
      </c>
      <c r="AZ9983" s="31" t="s">
        <v>16671</v>
      </c>
    </row>
    <row r="9984" spans="1:52" x14ac:dyDescent="0.2">
      <c r="A9984" s="13"/>
      <c r="AX9984" s="19" t="s">
        <v>6469</v>
      </c>
      <c r="AZ9984" s="31" t="s">
        <v>16672</v>
      </c>
    </row>
    <row r="9985" spans="1:52" x14ac:dyDescent="0.2">
      <c r="A9985" s="13"/>
      <c r="AX9985" s="19" t="s">
        <v>11493</v>
      </c>
      <c r="AZ9985" s="31" t="s">
        <v>16673</v>
      </c>
    </row>
    <row r="9986" spans="1:52" x14ac:dyDescent="0.2">
      <c r="A9986" s="13"/>
      <c r="AX9986" s="19" t="s">
        <v>10395</v>
      </c>
      <c r="AZ9986" s="31" t="s">
        <v>16674</v>
      </c>
    </row>
    <row r="9987" spans="1:52" x14ac:dyDescent="0.2">
      <c r="A9987" s="13"/>
      <c r="AX9987" s="19" t="s">
        <v>927</v>
      </c>
      <c r="AZ9987" s="31" t="s">
        <v>16675</v>
      </c>
    </row>
    <row r="9988" spans="1:52" x14ac:dyDescent="0.2">
      <c r="A9988" s="13"/>
      <c r="AX9988" s="19" t="s">
        <v>7838</v>
      </c>
      <c r="AZ9988" s="31" t="s">
        <v>16676</v>
      </c>
    </row>
    <row r="9989" spans="1:52" x14ac:dyDescent="0.2">
      <c r="A9989" s="13"/>
      <c r="AX9989" s="19" t="s">
        <v>3833</v>
      </c>
      <c r="AZ9989" s="31" t="s">
        <v>16677</v>
      </c>
    </row>
    <row r="9990" spans="1:52" x14ac:dyDescent="0.2">
      <c r="A9990" s="13"/>
      <c r="AX9990" s="19" t="s">
        <v>10396</v>
      </c>
      <c r="AZ9990" s="31" t="s">
        <v>16678</v>
      </c>
    </row>
    <row r="9991" spans="1:52" x14ac:dyDescent="0.2">
      <c r="A9991" s="13"/>
      <c r="AX9991" s="19" t="s">
        <v>7841</v>
      </c>
      <c r="AZ9991" s="31" t="s">
        <v>16679</v>
      </c>
    </row>
    <row r="9992" spans="1:52" x14ac:dyDescent="0.2">
      <c r="A9992" s="13"/>
      <c r="AX9992" s="19" t="s">
        <v>6471</v>
      </c>
      <c r="AZ9992" s="31" t="s">
        <v>16680</v>
      </c>
    </row>
    <row r="9993" spans="1:52" x14ac:dyDescent="0.2">
      <c r="A9993" s="13"/>
      <c r="AX9993" s="19" t="s">
        <v>10397</v>
      </c>
      <c r="AZ9993" s="31" t="s">
        <v>16681</v>
      </c>
    </row>
    <row r="9994" spans="1:52" x14ac:dyDescent="0.2">
      <c r="A9994" s="13"/>
      <c r="AX9994" s="19" t="s">
        <v>7844</v>
      </c>
      <c r="AZ9994" s="31" t="s">
        <v>16682</v>
      </c>
    </row>
    <row r="9995" spans="1:52" x14ac:dyDescent="0.2">
      <c r="A9995" s="13"/>
      <c r="AX9995" s="19" t="s">
        <v>3837</v>
      </c>
      <c r="AZ9995" s="31" t="s">
        <v>16683</v>
      </c>
    </row>
    <row r="9996" spans="1:52" x14ac:dyDescent="0.2">
      <c r="A9996" s="13"/>
      <c r="AX9996" s="19" t="s">
        <v>10399</v>
      </c>
      <c r="AZ9996" s="31" t="s">
        <v>16684</v>
      </c>
    </row>
    <row r="9997" spans="1:52" x14ac:dyDescent="0.2">
      <c r="A9997" s="13"/>
      <c r="AX9997" s="19" t="s">
        <v>9529</v>
      </c>
      <c r="AZ9997" s="31" t="s">
        <v>16685</v>
      </c>
    </row>
    <row r="9998" spans="1:52" x14ac:dyDescent="0.2">
      <c r="A9998" s="13"/>
      <c r="AX9998" s="19" t="s">
        <v>11494</v>
      </c>
      <c r="AZ9998" s="31" t="s">
        <v>16686</v>
      </c>
    </row>
    <row r="9999" spans="1:52" x14ac:dyDescent="0.2">
      <c r="A9999" s="13"/>
      <c r="AX9999" s="19" t="s">
        <v>10401</v>
      </c>
      <c r="AZ9999" s="31" t="s">
        <v>16687</v>
      </c>
    </row>
    <row r="10000" spans="1:52" x14ac:dyDescent="0.2">
      <c r="A10000" s="13"/>
      <c r="AX10000" s="19" t="s">
        <v>6475</v>
      </c>
      <c r="AZ10000" s="31" t="s">
        <v>16688</v>
      </c>
    </row>
    <row r="10001" spans="1:52" x14ac:dyDescent="0.2">
      <c r="A10001" s="13"/>
      <c r="AX10001" s="19" t="s">
        <v>1385</v>
      </c>
      <c r="AZ10001" s="31" t="s">
        <v>16689</v>
      </c>
    </row>
    <row r="10002" spans="1:52" x14ac:dyDescent="0.2">
      <c r="A10002" s="13"/>
      <c r="AX10002" s="19" t="s">
        <v>7851</v>
      </c>
      <c r="AZ10002" s="31" t="s">
        <v>16690</v>
      </c>
    </row>
    <row r="10003" spans="1:52" x14ac:dyDescent="0.2">
      <c r="A10003" s="13"/>
      <c r="AX10003" s="26" t="s">
        <v>2261</v>
      </c>
      <c r="AZ10003" s="31" t="s">
        <v>16691</v>
      </c>
    </row>
    <row r="10004" spans="1:52" x14ac:dyDescent="0.2">
      <c r="A10004" s="13"/>
      <c r="AX10004" s="19" t="s">
        <v>7855</v>
      </c>
      <c r="AZ10004" s="31" t="s">
        <v>16692</v>
      </c>
    </row>
    <row r="10005" spans="1:52" x14ac:dyDescent="0.2">
      <c r="A10005" s="13"/>
      <c r="AX10005" s="19" t="s">
        <v>11495</v>
      </c>
      <c r="AZ10005" s="31" t="s">
        <v>16693</v>
      </c>
    </row>
    <row r="10006" spans="1:52" x14ac:dyDescent="0.2">
      <c r="A10006" s="13"/>
      <c r="AX10006" s="19" t="s">
        <v>11496</v>
      </c>
      <c r="AZ10006" s="31" t="s">
        <v>16694</v>
      </c>
    </row>
    <row r="10007" spans="1:52" x14ac:dyDescent="0.2">
      <c r="A10007" s="13"/>
      <c r="AX10007" s="19" t="s">
        <v>11497</v>
      </c>
      <c r="AZ10007" s="31" t="s">
        <v>16695</v>
      </c>
    </row>
    <row r="10008" spans="1:52" x14ac:dyDescent="0.2">
      <c r="A10008" s="13"/>
      <c r="AX10008" s="19" t="s">
        <v>7858</v>
      </c>
      <c r="AZ10008" s="31" t="s">
        <v>16696</v>
      </c>
    </row>
    <row r="10009" spans="1:52" x14ac:dyDescent="0.2">
      <c r="A10009" s="13"/>
      <c r="AX10009" s="19" t="s">
        <v>6478</v>
      </c>
      <c r="AZ10009" s="31" t="s">
        <v>16697</v>
      </c>
    </row>
    <row r="10010" spans="1:52" x14ac:dyDescent="0.2">
      <c r="A10010" s="13"/>
      <c r="AX10010" s="19" t="s">
        <v>7861</v>
      </c>
      <c r="AZ10010" s="31" t="s">
        <v>16698</v>
      </c>
    </row>
    <row r="10011" spans="1:52" x14ac:dyDescent="0.2">
      <c r="A10011" s="13"/>
      <c r="AX10011" s="19" t="s">
        <v>2265</v>
      </c>
      <c r="AZ10011" s="31" t="s">
        <v>16699</v>
      </c>
    </row>
    <row r="10012" spans="1:52" x14ac:dyDescent="0.2">
      <c r="A10012" s="13"/>
      <c r="AX10012" s="19" t="s">
        <v>11498</v>
      </c>
      <c r="AZ10012" s="31" t="s">
        <v>16700</v>
      </c>
    </row>
    <row r="10013" spans="1:52" x14ac:dyDescent="0.2">
      <c r="A10013" s="13"/>
      <c r="AX10013" s="19" t="s">
        <v>2268</v>
      </c>
      <c r="AZ10013" s="31" t="s">
        <v>16701</v>
      </c>
    </row>
    <row r="10014" spans="1:52" x14ac:dyDescent="0.2">
      <c r="A10014" s="13"/>
      <c r="AX10014" s="19" t="s">
        <v>7865</v>
      </c>
      <c r="AZ10014" s="31" t="s">
        <v>16702</v>
      </c>
    </row>
    <row r="10015" spans="1:52" x14ac:dyDescent="0.2">
      <c r="A10015" s="13"/>
      <c r="AX10015" s="19" t="s">
        <v>6482</v>
      </c>
      <c r="AZ10015" s="31" t="s">
        <v>16703</v>
      </c>
    </row>
    <row r="10016" spans="1:52" x14ac:dyDescent="0.2">
      <c r="A10016" s="13"/>
      <c r="AX10016" s="19" t="s">
        <v>7868</v>
      </c>
      <c r="AZ10016" s="31" t="s">
        <v>16704</v>
      </c>
    </row>
    <row r="10017" spans="1:52" x14ac:dyDescent="0.2">
      <c r="A10017" s="13"/>
      <c r="AX10017" s="19" t="s">
        <v>11499</v>
      </c>
      <c r="AZ10017" s="31" t="s">
        <v>16705</v>
      </c>
    </row>
    <row r="10018" spans="1:52" x14ac:dyDescent="0.2">
      <c r="A10018" s="13"/>
      <c r="AX10018" s="19" t="s">
        <v>9532</v>
      </c>
      <c r="AZ10018" s="31" t="s">
        <v>16706</v>
      </c>
    </row>
    <row r="10019" spans="1:52" x14ac:dyDescent="0.2">
      <c r="A10019" s="13"/>
      <c r="AX10019" s="19" t="s">
        <v>10403</v>
      </c>
      <c r="AZ10019" s="31" t="s">
        <v>16707</v>
      </c>
    </row>
    <row r="10020" spans="1:52" x14ac:dyDescent="0.2">
      <c r="A10020" s="13"/>
      <c r="AX10020" s="19" t="s">
        <v>7871</v>
      </c>
      <c r="AZ10020" s="31" t="s">
        <v>16708</v>
      </c>
    </row>
    <row r="10021" spans="1:52" x14ac:dyDescent="0.2">
      <c r="A10021" s="13"/>
      <c r="AX10021" s="19" t="s">
        <v>10404</v>
      </c>
      <c r="AZ10021" s="31" t="s">
        <v>16709</v>
      </c>
    </row>
    <row r="10022" spans="1:52" x14ac:dyDescent="0.2">
      <c r="A10022" s="13"/>
      <c r="AX10022" s="19" t="s">
        <v>9533</v>
      </c>
      <c r="AZ10022" s="31" t="s">
        <v>16710</v>
      </c>
    </row>
    <row r="10023" spans="1:52" x14ac:dyDescent="0.2">
      <c r="A10023" s="13"/>
      <c r="AX10023" s="19" t="s">
        <v>7874</v>
      </c>
      <c r="AZ10023" s="31" t="s">
        <v>16711</v>
      </c>
    </row>
    <row r="10024" spans="1:52" x14ac:dyDescent="0.2">
      <c r="A10024" s="13"/>
      <c r="AX10024" s="19" t="s">
        <v>10405</v>
      </c>
      <c r="AZ10024" s="31" t="s">
        <v>16712</v>
      </c>
    </row>
    <row r="10025" spans="1:52" x14ac:dyDescent="0.2">
      <c r="A10025" s="13"/>
      <c r="AX10025" s="19" t="s">
        <v>10406</v>
      </c>
      <c r="AZ10025" s="31" t="s">
        <v>16713</v>
      </c>
    </row>
    <row r="10026" spans="1:52" x14ac:dyDescent="0.2">
      <c r="A10026" s="13"/>
      <c r="AX10026" s="19" t="s">
        <v>11500</v>
      </c>
      <c r="AZ10026" s="31" t="s">
        <v>16714</v>
      </c>
    </row>
    <row r="10027" spans="1:52" x14ac:dyDescent="0.2">
      <c r="A10027" s="13"/>
      <c r="AX10027" s="19" t="s">
        <v>1389</v>
      </c>
      <c r="AZ10027" s="31" t="s">
        <v>16715</v>
      </c>
    </row>
    <row r="10028" spans="1:52" x14ac:dyDescent="0.2">
      <c r="A10028" s="13"/>
      <c r="AX10028" s="19" t="s">
        <v>7876</v>
      </c>
      <c r="AZ10028" s="31" t="s">
        <v>16716</v>
      </c>
    </row>
    <row r="10029" spans="1:52" x14ac:dyDescent="0.2">
      <c r="A10029" s="13"/>
      <c r="AX10029" s="19" t="s">
        <v>11501</v>
      </c>
      <c r="AZ10029" s="31" t="s">
        <v>16717</v>
      </c>
    </row>
    <row r="10030" spans="1:52" x14ac:dyDescent="0.2">
      <c r="A10030" s="13"/>
      <c r="AX10030" s="19" t="s">
        <v>3841</v>
      </c>
      <c r="AZ10030" s="31" t="s">
        <v>16718</v>
      </c>
    </row>
    <row r="10031" spans="1:52" x14ac:dyDescent="0.2">
      <c r="A10031" s="13"/>
      <c r="AX10031" s="19" t="s">
        <v>7879</v>
      </c>
      <c r="AZ10031" s="31" t="s">
        <v>16719</v>
      </c>
    </row>
    <row r="10032" spans="1:52" x14ac:dyDescent="0.2">
      <c r="A10032" s="13"/>
      <c r="AX10032" s="19" t="s">
        <v>11502</v>
      </c>
      <c r="AZ10032" s="31" t="s">
        <v>16720</v>
      </c>
    </row>
    <row r="10033" spans="1:52" x14ac:dyDescent="0.2">
      <c r="A10033" s="13"/>
      <c r="AX10033" s="19" t="s">
        <v>10408</v>
      </c>
      <c r="AZ10033" s="31" t="s">
        <v>16721</v>
      </c>
    </row>
    <row r="10034" spans="1:52" x14ac:dyDescent="0.2">
      <c r="A10034" s="13"/>
      <c r="AX10034" s="19" t="s">
        <v>10410</v>
      </c>
      <c r="AZ10034" s="31" t="s">
        <v>16722</v>
      </c>
    </row>
    <row r="10035" spans="1:52" x14ac:dyDescent="0.2">
      <c r="A10035" s="13"/>
      <c r="AX10035" s="19" t="s">
        <v>7881</v>
      </c>
      <c r="AZ10035" s="31" t="s">
        <v>16723</v>
      </c>
    </row>
    <row r="10036" spans="1:52" x14ac:dyDescent="0.2">
      <c r="A10036" s="13"/>
      <c r="AX10036" s="19" t="s">
        <v>11503</v>
      </c>
      <c r="AZ10036" s="31" t="s">
        <v>16724</v>
      </c>
    </row>
    <row r="10037" spans="1:52" x14ac:dyDescent="0.2">
      <c r="A10037" s="13"/>
      <c r="AX10037" s="19" t="s">
        <v>11504</v>
      </c>
      <c r="AZ10037" s="31" t="s">
        <v>16725</v>
      </c>
    </row>
    <row r="10038" spans="1:52" x14ac:dyDescent="0.2">
      <c r="A10038" s="13"/>
      <c r="AX10038" s="19" t="s">
        <v>11505</v>
      </c>
      <c r="AZ10038" s="31" t="s">
        <v>16726</v>
      </c>
    </row>
    <row r="10039" spans="1:52" x14ac:dyDescent="0.2">
      <c r="A10039" s="13"/>
      <c r="AX10039" s="19" t="s">
        <v>9535</v>
      </c>
      <c r="AZ10039" s="31" t="s">
        <v>16727</v>
      </c>
    </row>
    <row r="10040" spans="1:52" x14ac:dyDescent="0.2">
      <c r="A10040" s="13"/>
      <c r="AX10040" s="19" t="s">
        <v>9536</v>
      </c>
      <c r="AZ10040" s="31" t="s">
        <v>16728</v>
      </c>
    </row>
    <row r="10041" spans="1:52" x14ac:dyDescent="0.2">
      <c r="A10041" s="13"/>
      <c r="AX10041" s="19" t="s">
        <v>9537</v>
      </c>
      <c r="AZ10041" s="31" t="s">
        <v>16729</v>
      </c>
    </row>
    <row r="10042" spans="1:52" x14ac:dyDescent="0.2">
      <c r="A10042" s="13"/>
      <c r="AX10042" s="19" t="s">
        <v>930</v>
      </c>
      <c r="AZ10042" s="31" t="s">
        <v>16730</v>
      </c>
    </row>
    <row r="10043" spans="1:52" x14ac:dyDescent="0.2">
      <c r="A10043" s="13"/>
      <c r="AX10043" s="19" t="s">
        <v>6486</v>
      </c>
      <c r="AZ10043" s="31" t="s">
        <v>16731</v>
      </c>
    </row>
    <row r="10044" spans="1:52" x14ac:dyDescent="0.2">
      <c r="A10044" s="13"/>
      <c r="AX10044" s="19" t="s">
        <v>11506</v>
      </c>
      <c r="AZ10044" s="31" t="s">
        <v>16732</v>
      </c>
    </row>
    <row r="10045" spans="1:52" x14ac:dyDescent="0.2">
      <c r="A10045" s="13"/>
      <c r="AX10045" s="19" t="s">
        <v>3843</v>
      </c>
      <c r="AZ10045" s="31" t="s">
        <v>16733</v>
      </c>
    </row>
    <row r="10046" spans="1:52" x14ac:dyDescent="0.2">
      <c r="A10046" s="13"/>
      <c r="AX10046" s="19" t="s">
        <v>11507</v>
      </c>
      <c r="AZ10046" s="31" t="s">
        <v>16734</v>
      </c>
    </row>
    <row r="10047" spans="1:52" x14ac:dyDescent="0.2">
      <c r="A10047" s="13"/>
      <c r="AX10047" s="19" t="s">
        <v>6490</v>
      </c>
      <c r="AZ10047" s="31" t="s">
        <v>16735</v>
      </c>
    </row>
    <row r="10048" spans="1:52" x14ac:dyDescent="0.2">
      <c r="A10048" s="13"/>
      <c r="AX10048" s="19" t="s">
        <v>11508</v>
      </c>
      <c r="AZ10048" s="31" t="s">
        <v>16736</v>
      </c>
    </row>
    <row r="10049" spans="1:52" x14ac:dyDescent="0.2">
      <c r="A10049" s="13"/>
      <c r="AX10049" s="26" t="s">
        <v>571</v>
      </c>
      <c r="AZ10049" s="31" t="s">
        <v>16737</v>
      </c>
    </row>
    <row r="10050" spans="1:52" x14ac:dyDescent="0.2">
      <c r="A10050" s="13"/>
      <c r="AX10050" s="19" t="s">
        <v>3846</v>
      </c>
      <c r="AZ10050" s="31" t="s">
        <v>16738</v>
      </c>
    </row>
    <row r="10051" spans="1:52" x14ac:dyDescent="0.2">
      <c r="A10051" s="13"/>
      <c r="AX10051" s="19" t="s">
        <v>7888</v>
      </c>
      <c r="AZ10051" s="31" t="s">
        <v>16739</v>
      </c>
    </row>
    <row r="10052" spans="1:52" x14ac:dyDescent="0.2">
      <c r="A10052" s="13"/>
      <c r="AX10052" s="19" t="s">
        <v>6493</v>
      </c>
      <c r="AZ10052" s="31" t="s">
        <v>16740</v>
      </c>
    </row>
    <row r="10053" spans="1:52" x14ac:dyDescent="0.2">
      <c r="A10053" s="13"/>
      <c r="AX10053" s="19" t="s">
        <v>7889</v>
      </c>
      <c r="AZ10053" s="31" t="s">
        <v>16741</v>
      </c>
    </row>
    <row r="10054" spans="1:52" x14ac:dyDescent="0.2">
      <c r="A10054" s="13"/>
      <c r="AX10054" s="19" t="s">
        <v>10413</v>
      </c>
      <c r="AZ10054" s="31" t="s">
        <v>16742</v>
      </c>
    </row>
    <row r="10055" spans="1:52" x14ac:dyDescent="0.2">
      <c r="A10055" s="13"/>
      <c r="AX10055" s="19" t="s">
        <v>11509</v>
      </c>
      <c r="AZ10055" s="31" t="s">
        <v>16743</v>
      </c>
    </row>
    <row r="10056" spans="1:52" x14ac:dyDescent="0.2">
      <c r="A10056" s="13"/>
      <c r="AX10056" s="19" t="s">
        <v>6497</v>
      </c>
      <c r="AZ10056" s="31" t="s">
        <v>16744</v>
      </c>
    </row>
    <row r="10057" spans="1:52" x14ac:dyDescent="0.2">
      <c r="A10057" s="13"/>
      <c r="AX10057" s="19" t="s">
        <v>10415</v>
      </c>
      <c r="AZ10057" s="31" t="s">
        <v>16745</v>
      </c>
    </row>
    <row r="10058" spans="1:52" x14ac:dyDescent="0.2">
      <c r="A10058" s="13"/>
      <c r="AX10058" s="19" t="s">
        <v>7892</v>
      </c>
      <c r="AZ10058" s="31" t="s">
        <v>16746</v>
      </c>
    </row>
    <row r="10059" spans="1:52" x14ac:dyDescent="0.2">
      <c r="A10059" s="13"/>
      <c r="AX10059" s="19" t="s">
        <v>10416</v>
      </c>
      <c r="AZ10059" s="31" t="s">
        <v>16747</v>
      </c>
    </row>
    <row r="10060" spans="1:52" x14ac:dyDescent="0.2">
      <c r="A10060" s="13"/>
      <c r="AX10060" s="19" t="s">
        <v>7895</v>
      </c>
      <c r="AZ10060" s="31" t="s">
        <v>16748</v>
      </c>
    </row>
    <row r="10061" spans="1:52" x14ac:dyDescent="0.2">
      <c r="A10061" s="13"/>
      <c r="AX10061" s="19" t="s">
        <v>6500</v>
      </c>
      <c r="AZ10061" s="31" t="s">
        <v>16749</v>
      </c>
    </row>
    <row r="10062" spans="1:52" x14ac:dyDescent="0.2">
      <c r="A10062" s="13"/>
      <c r="AX10062" s="19" t="s">
        <v>3849</v>
      </c>
      <c r="AZ10062" s="31" t="s">
        <v>16750</v>
      </c>
    </row>
    <row r="10063" spans="1:52" x14ac:dyDescent="0.2">
      <c r="A10063" s="13"/>
      <c r="AX10063" s="19" t="s">
        <v>10417</v>
      </c>
      <c r="AZ10063" s="31" t="s">
        <v>16751</v>
      </c>
    </row>
    <row r="10064" spans="1:52" x14ac:dyDescent="0.2">
      <c r="A10064" s="13"/>
      <c r="AX10064" s="19" t="s">
        <v>10418</v>
      </c>
      <c r="AZ10064" s="31" t="s">
        <v>16752</v>
      </c>
    </row>
    <row r="10065" spans="1:52" x14ac:dyDescent="0.2">
      <c r="A10065" s="13"/>
      <c r="AX10065" s="19" t="s">
        <v>10420</v>
      </c>
      <c r="AZ10065" s="31" t="s">
        <v>16753</v>
      </c>
    </row>
    <row r="10066" spans="1:52" x14ac:dyDescent="0.2">
      <c r="A10066" s="13"/>
      <c r="AX10066" s="19" t="s">
        <v>10422</v>
      </c>
      <c r="AZ10066" s="31" t="s">
        <v>16754</v>
      </c>
    </row>
    <row r="10067" spans="1:52" x14ac:dyDescent="0.2">
      <c r="A10067" s="13"/>
      <c r="AX10067" s="19" t="s">
        <v>10424</v>
      </c>
      <c r="AZ10067" s="31" t="s">
        <v>16755</v>
      </c>
    </row>
    <row r="10068" spans="1:52" x14ac:dyDescent="0.2">
      <c r="A10068" s="13"/>
      <c r="AX10068" s="19" t="s">
        <v>7898</v>
      </c>
      <c r="AZ10068" s="31" t="s">
        <v>16756</v>
      </c>
    </row>
    <row r="10069" spans="1:52" x14ac:dyDescent="0.2">
      <c r="A10069" s="13"/>
      <c r="AX10069" s="19" t="s">
        <v>10426</v>
      </c>
      <c r="AZ10069" s="31" t="s">
        <v>16757</v>
      </c>
    </row>
    <row r="10070" spans="1:52" x14ac:dyDescent="0.2">
      <c r="A10070" s="13"/>
      <c r="AX10070" s="19" t="s">
        <v>11510</v>
      </c>
      <c r="AZ10070" s="31" t="s">
        <v>16758</v>
      </c>
    </row>
    <row r="10071" spans="1:52" x14ac:dyDescent="0.2">
      <c r="A10071" s="13"/>
      <c r="AX10071" s="19" t="s">
        <v>11511</v>
      </c>
      <c r="AZ10071" s="31" t="s">
        <v>16759</v>
      </c>
    </row>
    <row r="10072" spans="1:52" x14ac:dyDescent="0.2">
      <c r="A10072" s="13"/>
      <c r="AX10072" s="19" t="s">
        <v>934</v>
      </c>
      <c r="AZ10072" s="31" t="s">
        <v>16760</v>
      </c>
    </row>
    <row r="10073" spans="1:52" x14ac:dyDescent="0.2">
      <c r="A10073" s="13"/>
      <c r="AX10073" s="19" t="s">
        <v>7901</v>
      </c>
      <c r="AZ10073" s="31" t="s">
        <v>16761</v>
      </c>
    </row>
    <row r="10074" spans="1:52" x14ac:dyDescent="0.2">
      <c r="A10074" s="13"/>
      <c r="AX10074" s="19" t="s">
        <v>2271</v>
      </c>
      <c r="AZ10074" s="31" t="s">
        <v>16762</v>
      </c>
    </row>
    <row r="10075" spans="1:52" x14ac:dyDescent="0.2">
      <c r="A10075" s="13"/>
      <c r="AX10075" s="26" t="s">
        <v>10428</v>
      </c>
      <c r="AZ10075" s="31" t="s">
        <v>16763</v>
      </c>
    </row>
    <row r="10076" spans="1:52" x14ac:dyDescent="0.2">
      <c r="A10076" s="13"/>
      <c r="AX10076" s="19" t="s">
        <v>9540</v>
      </c>
      <c r="AZ10076" s="31" t="s">
        <v>16764</v>
      </c>
    </row>
    <row r="10077" spans="1:52" x14ac:dyDescent="0.2">
      <c r="A10077" s="13"/>
      <c r="AX10077" s="19" t="s">
        <v>11512</v>
      </c>
      <c r="AZ10077" s="31" t="s">
        <v>16765</v>
      </c>
    </row>
    <row r="10078" spans="1:52" x14ac:dyDescent="0.2">
      <c r="A10078" s="13"/>
      <c r="AX10078" s="19" t="s">
        <v>10430</v>
      </c>
      <c r="AZ10078" s="31" t="s">
        <v>16766</v>
      </c>
    </row>
    <row r="10079" spans="1:52" x14ac:dyDescent="0.2">
      <c r="A10079" s="13"/>
      <c r="AX10079" s="19" t="s">
        <v>11513</v>
      </c>
      <c r="AZ10079" s="31" t="s">
        <v>16767</v>
      </c>
    </row>
    <row r="10080" spans="1:52" x14ac:dyDescent="0.2">
      <c r="A10080" s="13"/>
      <c r="AX10080" s="19" t="s">
        <v>11514</v>
      </c>
      <c r="AZ10080" s="31" t="s">
        <v>16768</v>
      </c>
    </row>
    <row r="10081" spans="1:52" x14ac:dyDescent="0.2">
      <c r="A10081" s="13"/>
      <c r="AX10081" s="19" t="s">
        <v>11515</v>
      </c>
      <c r="AZ10081" s="31" t="s">
        <v>16769</v>
      </c>
    </row>
    <row r="10082" spans="1:52" x14ac:dyDescent="0.2">
      <c r="A10082" s="13"/>
      <c r="AX10082" s="19" t="s">
        <v>11516</v>
      </c>
      <c r="AZ10082" s="31" t="s">
        <v>16770</v>
      </c>
    </row>
    <row r="10083" spans="1:52" x14ac:dyDescent="0.2">
      <c r="A10083" s="13"/>
      <c r="AX10083" s="19" t="s">
        <v>7907</v>
      </c>
      <c r="AZ10083" s="31" t="s">
        <v>16771</v>
      </c>
    </row>
    <row r="10084" spans="1:52" x14ac:dyDescent="0.2">
      <c r="A10084" s="13"/>
      <c r="AX10084" s="19" t="s">
        <v>11517</v>
      </c>
      <c r="AZ10084" s="31" t="s">
        <v>16772</v>
      </c>
    </row>
    <row r="10085" spans="1:52" x14ac:dyDescent="0.2">
      <c r="A10085" s="13"/>
      <c r="AX10085" s="19" t="s">
        <v>6504</v>
      </c>
      <c r="AZ10085" s="31" t="s">
        <v>16773</v>
      </c>
    </row>
    <row r="10086" spans="1:52" x14ac:dyDescent="0.2">
      <c r="A10086" s="13"/>
      <c r="AX10086" s="19" t="s">
        <v>7909</v>
      </c>
      <c r="AZ10086" s="31" t="s">
        <v>16774</v>
      </c>
    </row>
    <row r="10087" spans="1:52" x14ac:dyDescent="0.2">
      <c r="A10087" s="13"/>
      <c r="AX10087" s="19" t="s">
        <v>9542</v>
      </c>
      <c r="AZ10087" s="31" t="s">
        <v>16775</v>
      </c>
    </row>
    <row r="10088" spans="1:52" x14ac:dyDescent="0.2">
      <c r="A10088" s="13"/>
      <c r="AX10088" s="19" t="s">
        <v>6508</v>
      </c>
      <c r="AZ10088" s="31" t="s">
        <v>16776</v>
      </c>
    </row>
    <row r="10089" spans="1:52" x14ac:dyDescent="0.2">
      <c r="A10089" s="13"/>
      <c r="AX10089" s="19" t="s">
        <v>9543</v>
      </c>
      <c r="AZ10089" s="31" t="s">
        <v>16777</v>
      </c>
    </row>
    <row r="10090" spans="1:52" x14ac:dyDescent="0.2">
      <c r="A10090" s="13"/>
      <c r="AX10090" s="19" t="s">
        <v>7912</v>
      </c>
      <c r="AZ10090" s="31" t="s">
        <v>16778</v>
      </c>
    </row>
    <row r="10091" spans="1:52" x14ac:dyDescent="0.2">
      <c r="A10091" s="13"/>
      <c r="AX10091" s="19" t="s">
        <v>11518</v>
      </c>
      <c r="AZ10091" s="31" t="s">
        <v>16779</v>
      </c>
    </row>
    <row r="10092" spans="1:52" x14ac:dyDescent="0.2">
      <c r="A10092" s="13"/>
      <c r="AX10092" s="19" t="s">
        <v>7916</v>
      </c>
      <c r="AZ10092" s="31" t="s">
        <v>16780</v>
      </c>
    </row>
    <row r="10093" spans="1:52" x14ac:dyDescent="0.2">
      <c r="A10093" s="13"/>
      <c r="AX10093" s="19" t="s">
        <v>1393</v>
      </c>
      <c r="AZ10093" s="31" t="s">
        <v>16781</v>
      </c>
    </row>
    <row r="10094" spans="1:52" x14ac:dyDescent="0.2">
      <c r="A10094" s="34"/>
      <c r="AX10094" s="19" t="s">
        <v>7920</v>
      </c>
      <c r="AZ10094" s="31" t="s">
        <v>16782</v>
      </c>
    </row>
    <row r="10095" spans="1:52" x14ac:dyDescent="0.2">
      <c r="A10095" s="34"/>
      <c r="AX10095" s="19" t="s">
        <v>6511</v>
      </c>
      <c r="AZ10095" s="31" t="s">
        <v>16783</v>
      </c>
    </row>
    <row r="10096" spans="1:52" x14ac:dyDescent="0.2">
      <c r="A10096" s="34"/>
      <c r="AX10096" s="19" t="s">
        <v>9544</v>
      </c>
      <c r="AZ10096" s="31" t="s">
        <v>16784</v>
      </c>
    </row>
    <row r="10097" spans="1:52" x14ac:dyDescent="0.2">
      <c r="A10097" s="34"/>
      <c r="AX10097" s="19" t="s">
        <v>11519</v>
      </c>
      <c r="AZ10097" s="31" t="s">
        <v>16785</v>
      </c>
    </row>
    <row r="10098" spans="1:52" x14ac:dyDescent="0.2">
      <c r="A10098" s="34"/>
      <c r="AX10098" s="19" t="s">
        <v>2275</v>
      </c>
      <c r="AZ10098" s="31" t="s">
        <v>16786</v>
      </c>
    </row>
    <row r="10099" spans="1:52" x14ac:dyDescent="0.2">
      <c r="A10099" s="34"/>
      <c r="AX10099" s="19" t="s">
        <v>7924</v>
      </c>
      <c r="AZ10099" s="31" t="s">
        <v>16787</v>
      </c>
    </row>
    <row r="10100" spans="1:52" x14ac:dyDescent="0.2">
      <c r="A10100" s="34"/>
      <c r="AX10100" s="19" t="s">
        <v>575</v>
      </c>
      <c r="AZ10100" s="31" t="s">
        <v>16788</v>
      </c>
    </row>
    <row r="10101" spans="1:52" x14ac:dyDescent="0.2">
      <c r="A10101" s="34"/>
      <c r="AX10101" s="19" t="s">
        <v>7926</v>
      </c>
      <c r="AZ10101" s="31" t="s">
        <v>16789</v>
      </c>
    </row>
    <row r="10102" spans="1:52" x14ac:dyDescent="0.2">
      <c r="A10102" s="34"/>
      <c r="AX10102" s="19" t="s">
        <v>3852</v>
      </c>
      <c r="AZ10102" s="31" t="s">
        <v>16790</v>
      </c>
    </row>
    <row r="10103" spans="1:52" x14ac:dyDescent="0.2">
      <c r="A10103" s="34"/>
      <c r="AX10103" s="19" t="s">
        <v>7927</v>
      </c>
      <c r="AZ10103" s="31" t="s">
        <v>16791</v>
      </c>
    </row>
    <row r="10104" spans="1:52" x14ac:dyDescent="0.2">
      <c r="A10104" s="34"/>
      <c r="AX10104" s="19" t="s">
        <v>6514</v>
      </c>
      <c r="AZ10104" s="31" t="s">
        <v>16792</v>
      </c>
    </row>
    <row r="10105" spans="1:52" x14ac:dyDescent="0.2">
      <c r="A10105" s="34"/>
      <c r="AX10105" s="19" t="s">
        <v>7929</v>
      </c>
      <c r="AZ10105" s="31" t="s">
        <v>16793</v>
      </c>
    </row>
    <row r="10106" spans="1:52" x14ac:dyDescent="0.2">
      <c r="A10106" s="34"/>
      <c r="AX10106" s="19" t="s">
        <v>3855</v>
      </c>
      <c r="AZ10106" s="31" t="s">
        <v>16794</v>
      </c>
    </row>
    <row r="10107" spans="1:52" x14ac:dyDescent="0.2">
      <c r="A10107" s="34"/>
      <c r="AX10107" s="19" t="s">
        <v>7932</v>
      </c>
      <c r="AZ10107" s="31" t="s">
        <v>16795</v>
      </c>
    </row>
    <row r="10108" spans="1:52" x14ac:dyDescent="0.2">
      <c r="A10108" s="34"/>
      <c r="AX10108" s="19" t="s">
        <v>6516</v>
      </c>
      <c r="AZ10108" s="31" t="s">
        <v>16796</v>
      </c>
    </row>
    <row r="10109" spans="1:52" x14ac:dyDescent="0.2">
      <c r="A10109" s="34"/>
      <c r="AX10109" s="19" t="s">
        <v>7935</v>
      </c>
      <c r="AZ10109" s="31" t="s">
        <v>16797</v>
      </c>
    </row>
    <row r="10110" spans="1:52" x14ac:dyDescent="0.2">
      <c r="A10110" s="34"/>
      <c r="AX10110" s="19" t="s">
        <v>6519</v>
      </c>
      <c r="AZ10110" s="31" t="s">
        <v>16798</v>
      </c>
    </row>
    <row r="10111" spans="1:52" x14ac:dyDescent="0.2">
      <c r="A10111" s="34"/>
      <c r="AX10111" s="19" t="s">
        <v>7938</v>
      </c>
      <c r="AZ10111" s="31" t="s">
        <v>16799</v>
      </c>
    </row>
    <row r="10112" spans="1:52" x14ac:dyDescent="0.2">
      <c r="A10112" s="34"/>
      <c r="AX10112" s="19" t="s">
        <v>3858</v>
      </c>
      <c r="AZ10112" s="31" t="s">
        <v>16800</v>
      </c>
    </row>
    <row r="10113" spans="1:52" x14ac:dyDescent="0.2">
      <c r="A10113" s="34"/>
      <c r="AX10113" s="19" t="s">
        <v>7942</v>
      </c>
      <c r="AZ10113" s="31" t="s">
        <v>16801</v>
      </c>
    </row>
    <row r="10114" spans="1:52" x14ac:dyDescent="0.2">
      <c r="A10114" s="34"/>
      <c r="AX10114" s="19" t="s">
        <v>9549</v>
      </c>
      <c r="AZ10114" s="31" t="s">
        <v>16802</v>
      </c>
    </row>
    <row r="10115" spans="1:52" x14ac:dyDescent="0.2">
      <c r="A10115" s="34"/>
      <c r="AX10115" s="19" t="s">
        <v>6522</v>
      </c>
      <c r="AZ10115" s="31" t="s">
        <v>16803</v>
      </c>
    </row>
    <row r="10116" spans="1:52" x14ac:dyDescent="0.2">
      <c r="A10116" s="34"/>
      <c r="AX10116" s="19" t="s">
        <v>7946</v>
      </c>
      <c r="AZ10116" s="31" t="s">
        <v>16804</v>
      </c>
    </row>
    <row r="10117" spans="1:52" x14ac:dyDescent="0.2">
      <c r="A10117" s="34"/>
      <c r="AX10117" s="19" t="s">
        <v>1397</v>
      </c>
      <c r="AZ10117" s="31" t="s">
        <v>16805</v>
      </c>
    </row>
    <row r="10118" spans="1:52" x14ac:dyDescent="0.2">
      <c r="A10118" s="35"/>
      <c r="AX10118" s="19" t="s">
        <v>7948</v>
      </c>
      <c r="AZ10118" s="31" t="s">
        <v>16806</v>
      </c>
    </row>
    <row r="10119" spans="1:52" x14ac:dyDescent="0.2">
      <c r="A10119" s="34"/>
      <c r="AX10119" s="19" t="s">
        <v>9552</v>
      </c>
      <c r="AZ10119" s="31" t="s">
        <v>16807</v>
      </c>
    </row>
    <row r="10120" spans="1:52" x14ac:dyDescent="0.2">
      <c r="A10120" s="34"/>
      <c r="AX10120" s="19" t="s">
        <v>9554</v>
      </c>
      <c r="AZ10120" s="31" t="s">
        <v>16808</v>
      </c>
    </row>
    <row r="10121" spans="1:52" x14ac:dyDescent="0.2">
      <c r="A10121" s="34"/>
      <c r="AX10121" s="19" t="s">
        <v>6525</v>
      </c>
      <c r="AZ10121" s="31" t="s">
        <v>16809</v>
      </c>
    </row>
    <row r="10122" spans="1:52" x14ac:dyDescent="0.2">
      <c r="A10122" s="34"/>
      <c r="AX10122" s="19" t="s">
        <v>7951</v>
      </c>
      <c r="AZ10122" s="31" t="s">
        <v>16810</v>
      </c>
    </row>
    <row r="10123" spans="1:52" x14ac:dyDescent="0.2">
      <c r="A10123" s="34"/>
      <c r="AX10123" s="19" t="s">
        <v>2280</v>
      </c>
      <c r="AZ10123" s="31" t="s">
        <v>16811</v>
      </c>
    </row>
    <row r="10124" spans="1:52" x14ac:dyDescent="0.2">
      <c r="A10124" s="34"/>
      <c r="AX10124" s="19" t="s">
        <v>7955</v>
      </c>
      <c r="AZ10124" s="31" t="s">
        <v>16812</v>
      </c>
    </row>
    <row r="10125" spans="1:52" x14ac:dyDescent="0.2">
      <c r="A10125" s="34"/>
      <c r="AX10125" s="19" t="s">
        <v>6529</v>
      </c>
      <c r="AZ10125" s="31" t="s">
        <v>16813</v>
      </c>
    </row>
    <row r="10126" spans="1:52" x14ac:dyDescent="0.2">
      <c r="A10126" s="34"/>
      <c r="AX10126" s="19" t="s">
        <v>7957</v>
      </c>
      <c r="AZ10126" s="31" t="s">
        <v>16814</v>
      </c>
    </row>
    <row r="10127" spans="1:52" x14ac:dyDescent="0.2">
      <c r="A10127" s="34"/>
      <c r="AX10127" s="19" t="s">
        <v>9556</v>
      </c>
      <c r="AZ10127" s="31" t="s">
        <v>16815</v>
      </c>
    </row>
    <row r="10128" spans="1:52" x14ac:dyDescent="0.2">
      <c r="A10128" s="34"/>
      <c r="AX10128" s="19" t="s">
        <v>7960</v>
      </c>
      <c r="AZ10128" s="31" t="s">
        <v>16816</v>
      </c>
    </row>
    <row r="10129" spans="1:52" x14ac:dyDescent="0.2">
      <c r="A10129" s="34"/>
      <c r="AX10129" s="19" t="s">
        <v>6532</v>
      </c>
      <c r="AZ10129" s="31" t="s">
        <v>16817</v>
      </c>
    </row>
    <row r="10130" spans="1:52" x14ac:dyDescent="0.2">
      <c r="A10130" s="34"/>
      <c r="AX10130" s="19" t="s">
        <v>7963</v>
      </c>
      <c r="AZ10130" s="31" t="s">
        <v>16818</v>
      </c>
    </row>
    <row r="10131" spans="1:52" x14ac:dyDescent="0.2">
      <c r="A10131" s="34"/>
      <c r="AX10131" s="19" t="s">
        <v>9557</v>
      </c>
      <c r="AZ10131" s="31" t="s">
        <v>16819</v>
      </c>
    </row>
    <row r="10132" spans="1:52" x14ac:dyDescent="0.2">
      <c r="A10132" s="34"/>
      <c r="AX10132" s="19" t="s">
        <v>7965</v>
      </c>
      <c r="AZ10132" s="31" t="s">
        <v>16820</v>
      </c>
    </row>
    <row r="10133" spans="1:52" x14ac:dyDescent="0.2">
      <c r="A10133" s="34"/>
      <c r="AX10133" s="19" t="s">
        <v>11520</v>
      </c>
      <c r="AZ10133" s="31" t="s">
        <v>16821</v>
      </c>
    </row>
    <row r="10134" spans="1:52" x14ac:dyDescent="0.2">
      <c r="A10134" s="34"/>
      <c r="AX10134" s="19" t="s">
        <v>2284</v>
      </c>
      <c r="AZ10134" s="31" t="s">
        <v>16822</v>
      </c>
    </row>
    <row r="10135" spans="1:52" x14ac:dyDescent="0.2">
      <c r="A10135" s="34"/>
      <c r="AX10135" s="19" t="s">
        <v>9560</v>
      </c>
      <c r="AZ10135" s="31" t="s">
        <v>16823</v>
      </c>
    </row>
    <row r="10136" spans="1:52" x14ac:dyDescent="0.2">
      <c r="A10136" s="34"/>
      <c r="AX10136" s="19" t="s">
        <v>7968</v>
      </c>
      <c r="AZ10136" s="31" t="s">
        <v>16824</v>
      </c>
    </row>
    <row r="10137" spans="1:52" x14ac:dyDescent="0.2">
      <c r="A10137" s="34"/>
      <c r="AX10137" s="19" t="s">
        <v>10450</v>
      </c>
      <c r="AZ10137" s="31" t="s">
        <v>16825</v>
      </c>
    </row>
    <row r="10138" spans="1:52" x14ac:dyDescent="0.2">
      <c r="A10138" s="34"/>
      <c r="AX10138" s="19" t="s">
        <v>112</v>
      </c>
      <c r="AZ10138" s="31" t="s">
        <v>16826</v>
      </c>
    </row>
    <row r="10139" spans="1:52" x14ac:dyDescent="0.2">
      <c r="A10139" s="34"/>
      <c r="AX10139" s="19" t="s">
        <v>115</v>
      </c>
      <c r="AZ10139" s="31" t="s">
        <v>16827</v>
      </c>
    </row>
    <row r="10140" spans="1:52" x14ac:dyDescent="0.2">
      <c r="A10140" s="34"/>
      <c r="AX10140" s="19" t="s">
        <v>153</v>
      </c>
      <c r="AZ10140" s="31" t="s">
        <v>16828</v>
      </c>
    </row>
    <row r="10141" spans="1:52" x14ac:dyDescent="0.2">
      <c r="A10141" s="34"/>
      <c r="AX10141" s="19" t="s">
        <v>84</v>
      </c>
      <c r="AZ10141" s="31" t="s">
        <v>16829</v>
      </c>
    </row>
    <row r="10142" spans="1:52" x14ac:dyDescent="0.2">
      <c r="A10142" s="34"/>
      <c r="AX10142" s="19" t="s">
        <v>88</v>
      </c>
      <c r="AZ10142" s="31" t="s">
        <v>16830</v>
      </c>
    </row>
    <row r="10143" spans="1:52" x14ac:dyDescent="0.2">
      <c r="A10143" s="34"/>
      <c r="AX10143" s="19" t="s">
        <v>118</v>
      </c>
      <c r="AZ10143" s="31" t="s">
        <v>16831</v>
      </c>
    </row>
    <row r="10144" spans="1:52" x14ac:dyDescent="0.2">
      <c r="A10144" s="34"/>
      <c r="AX10144" s="19" t="s">
        <v>11521</v>
      </c>
      <c r="AZ10144" s="31" t="s">
        <v>16832</v>
      </c>
    </row>
    <row r="10145" spans="1:52" x14ac:dyDescent="0.2">
      <c r="A10145" s="34"/>
      <c r="AX10145" s="19" t="s">
        <v>3861</v>
      </c>
      <c r="AZ10145" s="31" t="s">
        <v>16833</v>
      </c>
    </row>
    <row r="10146" spans="1:52" x14ac:dyDescent="0.2">
      <c r="A10146" s="34"/>
      <c r="AX10146" s="19" t="s">
        <v>7970</v>
      </c>
      <c r="AZ10146" s="31" t="s">
        <v>16834</v>
      </c>
    </row>
    <row r="10147" spans="1:52" x14ac:dyDescent="0.2">
      <c r="A10147" s="34"/>
      <c r="AX10147" s="19" t="s">
        <v>9562</v>
      </c>
      <c r="AZ10147" s="31" t="s">
        <v>16835</v>
      </c>
    </row>
    <row r="10148" spans="1:52" x14ac:dyDescent="0.2">
      <c r="A10148" s="34"/>
      <c r="AX10148" s="19" t="s">
        <v>7974</v>
      </c>
      <c r="AZ10148" s="31" t="s">
        <v>16836</v>
      </c>
    </row>
    <row r="10149" spans="1:52" x14ac:dyDescent="0.2">
      <c r="A10149" s="34"/>
      <c r="AX10149" s="19" t="s">
        <v>10455</v>
      </c>
      <c r="AZ10149" s="31" t="s">
        <v>16837</v>
      </c>
    </row>
    <row r="10150" spans="1:52" x14ac:dyDescent="0.2">
      <c r="A10150" s="34"/>
      <c r="AX10150" s="19" t="s">
        <v>9563</v>
      </c>
      <c r="AZ10150" s="31" t="s">
        <v>16838</v>
      </c>
    </row>
    <row r="10151" spans="1:52" x14ac:dyDescent="0.2">
      <c r="A10151" s="34"/>
      <c r="AX10151" s="19" t="s">
        <v>10456</v>
      </c>
      <c r="AZ10151" s="31" t="s">
        <v>16839</v>
      </c>
    </row>
    <row r="10152" spans="1:52" x14ac:dyDescent="0.2">
      <c r="A10152" s="34"/>
      <c r="AX10152" s="19" t="s">
        <v>7977</v>
      </c>
      <c r="AZ10152" s="31" t="s">
        <v>16840</v>
      </c>
    </row>
    <row r="10153" spans="1:52" x14ac:dyDescent="0.2">
      <c r="A10153" s="34"/>
      <c r="AX10153" s="19" t="s">
        <v>10458</v>
      </c>
      <c r="AZ10153" s="31" t="s">
        <v>16841</v>
      </c>
    </row>
    <row r="10154" spans="1:52" x14ac:dyDescent="0.2">
      <c r="A10154" s="34"/>
      <c r="AX10154" s="19" t="s">
        <v>3865</v>
      </c>
      <c r="AZ10154" s="31" t="s">
        <v>16842</v>
      </c>
    </row>
    <row r="10155" spans="1:52" x14ac:dyDescent="0.2">
      <c r="A10155" s="34"/>
      <c r="AX10155" s="19" t="s">
        <v>10460</v>
      </c>
      <c r="AZ10155" s="31" t="s">
        <v>16843</v>
      </c>
    </row>
    <row r="10156" spans="1:52" x14ac:dyDescent="0.2">
      <c r="A10156" s="34"/>
      <c r="AX10156" s="19" t="s">
        <v>9564</v>
      </c>
      <c r="AZ10156" s="31" t="s">
        <v>16844</v>
      </c>
    </row>
    <row r="10157" spans="1:52" x14ac:dyDescent="0.2">
      <c r="A10157" s="34"/>
      <c r="AX10157" s="19" t="s">
        <v>7979</v>
      </c>
      <c r="AZ10157" s="31" t="s">
        <v>16845</v>
      </c>
    </row>
    <row r="10158" spans="1:52" x14ac:dyDescent="0.2">
      <c r="A10158" s="34"/>
      <c r="AX10158" s="19" t="s">
        <v>9565</v>
      </c>
      <c r="AZ10158" s="31" t="s">
        <v>16846</v>
      </c>
    </row>
    <row r="10159" spans="1:52" x14ac:dyDescent="0.2">
      <c r="A10159" s="34"/>
      <c r="AX10159" s="19" t="s">
        <v>9566</v>
      </c>
      <c r="AZ10159" s="31" t="s">
        <v>16847</v>
      </c>
    </row>
    <row r="10160" spans="1:52" x14ac:dyDescent="0.2">
      <c r="A10160" s="34"/>
      <c r="AX10160" s="19" t="s">
        <v>7981</v>
      </c>
      <c r="AZ10160" s="31" t="s">
        <v>16848</v>
      </c>
    </row>
    <row r="10161" spans="1:52" x14ac:dyDescent="0.2">
      <c r="A10161" s="34"/>
      <c r="AX10161" s="19" t="s">
        <v>11522</v>
      </c>
      <c r="AZ10161" s="31" t="s">
        <v>16849</v>
      </c>
    </row>
    <row r="10162" spans="1:52" x14ac:dyDescent="0.2">
      <c r="A10162" s="34"/>
      <c r="AX10162" s="19" t="s">
        <v>7984</v>
      </c>
      <c r="AZ10162" s="31" t="s">
        <v>16850</v>
      </c>
    </row>
    <row r="10163" spans="1:52" x14ac:dyDescent="0.2">
      <c r="A10163" s="34"/>
      <c r="AX10163" s="19" t="s">
        <v>1402</v>
      </c>
      <c r="AZ10163" s="31" t="s">
        <v>16851</v>
      </c>
    </row>
    <row r="10164" spans="1:52" x14ac:dyDescent="0.2">
      <c r="A10164" s="34"/>
      <c r="AX10164" s="19" t="s">
        <v>10463</v>
      </c>
      <c r="AZ10164" s="31" t="s">
        <v>16852</v>
      </c>
    </row>
    <row r="10165" spans="1:52" x14ac:dyDescent="0.2">
      <c r="A10165" s="34"/>
      <c r="AX10165" s="19" t="s">
        <v>7987</v>
      </c>
      <c r="AZ10165" s="31" t="s">
        <v>16853</v>
      </c>
    </row>
    <row r="10166" spans="1:52" x14ac:dyDescent="0.2">
      <c r="A10166" s="34"/>
      <c r="AX10166" s="19" t="s">
        <v>1406</v>
      </c>
      <c r="AZ10166" s="31" t="s">
        <v>16854</v>
      </c>
    </row>
    <row r="10167" spans="1:52" x14ac:dyDescent="0.2">
      <c r="A10167" s="34"/>
      <c r="AX10167" s="19" t="s">
        <v>7991</v>
      </c>
      <c r="AZ10167" s="31" t="s">
        <v>16855</v>
      </c>
    </row>
    <row r="10168" spans="1:52" x14ac:dyDescent="0.2">
      <c r="A10168" s="35"/>
      <c r="AX10168" s="26" t="s">
        <v>10464</v>
      </c>
      <c r="AZ10168" s="31" t="s">
        <v>16856</v>
      </c>
    </row>
    <row r="10169" spans="1:52" x14ac:dyDescent="0.2">
      <c r="A10169" s="34"/>
      <c r="AX10169" s="19" t="s">
        <v>7993</v>
      </c>
      <c r="AZ10169" s="31" t="s">
        <v>16857</v>
      </c>
    </row>
    <row r="10170" spans="1:52" x14ac:dyDescent="0.2">
      <c r="A10170" s="34"/>
      <c r="AX10170" s="19" t="s">
        <v>9567</v>
      </c>
      <c r="AZ10170" s="31" t="s">
        <v>16858</v>
      </c>
    </row>
    <row r="10171" spans="1:52" x14ac:dyDescent="0.2">
      <c r="A10171" s="34"/>
      <c r="AX10171" s="19" t="s">
        <v>10466</v>
      </c>
      <c r="AZ10171" s="31" t="s">
        <v>16859</v>
      </c>
    </row>
    <row r="10172" spans="1:52" x14ac:dyDescent="0.2">
      <c r="A10172" s="34"/>
      <c r="AX10172" s="19" t="s">
        <v>7995</v>
      </c>
      <c r="AZ10172" s="31" t="s">
        <v>16860</v>
      </c>
    </row>
    <row r="10173" spans="1:52" x14ac:dyDescent="0.2">
      <c r="A10173" s="34"/>
      <c r="AX10173" s="19" t="s">
        <v>6539</v>
      </c>
      <c r="AZ10173" s="31" t="s">
        <v>16861</v>
      </c>
    </row>
    <row r="10174" spans="1:52" x14ac:dyDescent="0.2">
      <c r="A10174" s="34"/>
      <c r="AX10174" s="19" t="s">
        <v>7998</v>
      </c>
      <c r="AZ10174" s="31" t="s">
        <v>16862</v>
      </c>
    </row>
    <row r="10175" spans="1:52" x14ac:dyDescent="0.2">
      <c r="A10175" s="34"/>
      <c r="AX10175" s="19" t="s">
        <v>10469</v>
      </c>
      <c r="AZ10175" s="31" t="s">
        <v>16863</v>
      </c>
    </row>
    <row r="10176" spans="1:52" x14ac:dyDescent="0.2">
      <c r="A10176" s="34"/>
      <c r="AX10176" s="19" t="s">
        <v>8002</v>
      </c>
      <c r="AZ10176" s="31" t="s">
        <v>16864</v>
      </c>
    </row>
    <row r="10177" spans="1:52" x14ac:dyDescent="0.2">
      <c r="A10177" s="34"/>
      <c r="AX10177" s="19" t="s">
        <v>9568</v>
      </c>
      <c r="AZ10177" s="31" t="s">
        <v>16865</v>
      </c>
    </row>
    <row r="10178" spans="1:52" x14ac:dyDescent="0.2">
      <c r="A10178" s="34"/>
      <c r="AX10178" s="19" t="s">
        <v>8005</v>
      </c>
      <c r="AZ10178" s="31" t="s">
        <v>16866</v>
      </c>
    </row>
    <row r="10179" spans="1:52" x14ac:dyDescent="0.2">
      <c r="A10179" s="34"/>
      <c r="AX10179" s="19" t="s">
        <v>11523</v>
      </c>
      <c r="AZ10179" s="31" t="s">
        <v>16867</v>
      </c>
    </row>
    <row r="10180" spans="1:52" x14ac:dyDescent="0.2">
      <c r="A10180" s="34"/>
      <c r="AX10180" s="19" t="s">
        <v>3868</v>
      </c>
      <c r="AZ10180" s="31" t="s">
        <v>16868</v>
      </c>
    </row>
    <row r="10181" spans="1:52" x14ac:dyDescent="0.2">
      <c r="A10181" s="34"/>
      <c r="AX10181" s="19" t="s">
        <v>8008</v>
      </c>
      <c r="AZ10181" s="31" t="s">
        <v>16869</v>
      </c>
    </row>
    <row r="10182" spans="1:52" x14ac:dyDescent="0.2">
      <c r="A10182" s="34"/>
      <c r="AX10182" s="19" t="s">
        <v>11524</v>
      </c>
      <c r="AZ10182" s="31" t="s">
        <v>16870</v>
      </c>
    </row>
    <row r="10183" spans="1:52" x14ac:dyDescent="0.2">
      <c r="A10183" s="34"/>
      <c r="AX10183" s="19" t="s">
        <v>3871</v>
      </c>
      <c r="AZ10183" s="31" t="s">
        <v>16871</v>
      </c>
    </row>
    <row r="10184" spans="1:52" x14ac:dyDescent="0.2">
      <c r="A10184" s="34"/>
      <c r="AX10184" s="19" t="s">
        <v>8011</v>
      </c>
      <c r="AZ10184" s="31" t="s">
        <v>16872</v>
      </c>
    </row>
    <row r="10185" spans="1:52" x14ac:dyDescent="0.2">
      <c r="A10185" s="34"/>
      <c r="AX10185" s="26" t="s">
        <v>10472</v>
      </c>
      <c r="AZ10185" s="31" t="s">
        <v>16873</v>
      </c>
    </row>
    <row r="10186" spans="1:52" x14ac:dyDescent="0.2">
      <c r="A10186" s="34"/>
      <c r="AX10186" s="19" t="s">
        <v>10473</v>
      </c>
      <c r="AZ10186" s="31" t="s">
        <v>16874</v>
      </c>
    </row>
    <row r="10187" spans="1:52" x14ac:dyDescent="0.2">
      <c r="A10187" s="34"/>
      <c r="AX10187" s="19" t="s">
        <v>10475</v>
      </c>
      <c r="AZ10187" s="31" t="s">
        <v>16875</v>
      </c>
    </row>
    <row r="10188" spans="1:52" x14ac:dyDescent="0.2">
      <c r="A10188" s="35"/>
      <c r="AX10188" s="19" t="s">
        <v>9569</v>
      </c>
      <c r="AZ10188" s="31" t="s">
        <v>16876</v>
      </c>
    </row>
    <row r="10189" spans="1:52" x14ac:dyDescent="0.2">
      <c r="A10189" s="34"/>
      <c r="AX10189" s="19" t="s">
        <v>9570</v>
      </c>
      <c r="AZ10189" s="31" t="s">
        <v>16877</v>
      </c>
    </row>
    <row r="10190" spans="1:52" x14ac:dyDescent="0.2">
      <c r="A10190" s="34"/>
      <c r="AX10190" s="19" t="s">
        <v>10478</v>
      </c>
      <c r="AZ10190" s="31" t="s">
        <v>16878</v>
      </c>
    </row>
    <row r="10191" spans="1:52" x14ac:dyDescent="0.2">
      <c r="A10191" s="34"/>
      <c r="AX10191" s="19" t="s">
        <v>10480</v>
      </c>
      <c r="AZ10191" s="31" t="s">
        <v>16879</v>
      </c>
    </row>
    <row r="10192" spans="1:52" x14ac:dyDescent="0.2">
      <c r="A10192" s="34"/>
      <c r="AX10192" s="19" t="s">
        <v>8015</v>
      </c>
      <c r="AZ10192" s="31" t="s">
        <v>16880</v>
      </c>
    </row>
    <row r="10193" spans="1:52" x14ac:dyDescent="0.2">
      <c r="A10193" s="34"/>
      <c r="AX10193" s="19" t="s">
        <v>10482</v>
      </c>
      <c r="AZ10193" s="31" t="s">
        <v>16881</v>
      </c>
    </row>
    <row r="10194" spans="1:52" x14ac:dyDescent="0.2">
      <c r="A10194" s="35"/>
      <c r="AX10194" s="26" t="s">
        <v>2291</v>
      </c>
      <c r="AZ10194" s="31" t="s">
        <v>16882</v>
      </c>
    </row>
    <row r="10195" spans="1:52" x14ac:dyDescent="0.2">
      <c r="A10195" s="34"/>
      <c r="AX10195" s="19" t="s">
        <v>9572</v>
      </c>
      <c r="AZ10195" s="31" t="s">
        <v>16883</v>
      </c>
    </row>
    <row r="10196" spans="1:52" x14ac:dyDescent="0.2">
      <c r="A10196" s="34"/>
      <c r="AX10196" s="19" t="s">
        <v>9574</v>
      </c>
      <c r="AZ10196" s="31" t="s">
        <v>16884</v>
      </c>
    </row>
    <row r="10197" spans="1:52" x14ac:dyDescent="0.2">
      <c r="A10197" s="34"/>
      <c r="AX10197" s="19" t="s">
        <v>9575</v>
      </c>
      <c r="AZ10197" s="31" t="s">
        <v>16885</v>
      </c>
    </row>
    <row r="10198" spans="1:52" x14ac:dyDescent="0.2">
      <c r="A10198" s="34"/>
      <c r="AX10198" s="19" t="s">
        <v>10485</v>
      </c>
      <c r="AZ10198" s="31" t="s">
        <v>16886</v>
      </c>
    </row>
    <row r="10199" spans="1:52" x14ac:dyDescent="0.2">
      <c r="A10199" s="34"/>
      <c r="AX10199" s="19" t="s">
        <v>8018</v>
      </c>
      <c r="AZ10199" s="31" t="s">
        <v>16887</v>
      </c>
    </row>
    <row r="10200" spans="1:52" x14ac:dyDescent="0.2">
      <c r="A10200" s="34"/>
      <c r="AX10200" s="19" t="s">
        <v>9576</v>
      </c>
      <c r="AZ10200" s="31" t="s">
        <v>16888</v>
      </c>
    </row>
    <row r="10201" spans="1:52" x14ac:dyDescent="0.2">
      <c r="A10201" s="34"/>
      <c r="AX10201" s="19" t="s">
        <v>9577</v>
      </c>
      <c r="AZ10201" s="31" t="s">
        <v>16889</v>
      </c>
    </row>
    <row r="10202" spans="1:52" x14ac:dyDescent="0.2">
      <c r="A10202" s="34"/>
      <c r="AX10202" s="19" t="s">
        <v>9578</v>
      </c>
      <c r="AZ10202" s="31" t="s">
        <v>16890</v>
      </c>
    </row>
    <row r="10203" spans="1:52" x14ac:dyDescent="0.2">
      <c r="A10203" s="34"/>
      <c r="AX10203" s="19" t="s">
        <v>11525</v>
      </c>
      <c r="AZ10203" s="31" t="s">
        <v>16891</v>
      </c>
    </row>
    <row r="10204" spans="1:52" x14ac:dyDescent="0.2">
      <c r="A10204" s="34"/>
      <c r="AX10204" s="19" t="s">
        <v>8021</v>
      </c>
      <c r="AZ10204" s="31" t="s">
        <v>16892</v>
      </c>
    </row>
    <row r="10205" spans="1:52" x14ac:dyDescent="0.2">
      <c r="A10205" s="34"/>
      <c r="AX10205" s="19" t="s">
        <v>9579</v>
      </c>
      <c r="AZ10205" s="31" t="s">
        <v>16893</v>
      </c>
    </row>
    <row r="10206" spans="1:52" x14ac:dyDescent="0.2">
      <c r="A10206" s="34"/>
      <c r="AX10206" s="19" t="s">
        <v>11526</v>
      </c>
      <c r="AZ10206" s="31" t="s">
        <v>16894</v>
      </c>
    </row>
    <row r="10207" spans="1:52" x14ac:dyDescent="0.2">
      <c r="A10207" s="34"/>
      <c r="AX10207" s="19" t="s">
        <v>11527</v>
      </c>
      <c r="AZ10207" s="31" t="s">
        <v>16895</v>
      </c>
    </row>
    <row r="10208" spans="1:52" x14ac:dyDescent="0.2">
      <c r="A10208" s="34"/>
      <c r="AX10208" s="19" t="s">
        <v>11528</v>
      </c>
      <c r="AZ10208" s="31" t="s">
        <v>16896</v>
      </c>
    </row>
    <row r="10209" spans="1:52" x14ac:dyDescent="0.2">
      <c r="A10209" s="34"/>
      <c r="AX10209" s="19" t="s">
        <v>8025</v>
      </c>
      <c r="AZ10209" s="31" t="s">
        <v>16897</v>
      </c>
    </row>
    <row r="10210" spans="1:52" x14ac:dyDescent="0.2">
      <c r="A10210" s="34"/>
      <c r="AX10210" s="19" t="s">
        <v>11529</v>
      </c>
      <c r="AZ10210" s="31" t="s">
        <v>16898</v>
      </c>
    </row>
    <row r="10211" spans="1:52" x14ac:dyDescent="0.2">
      <c r="A10211" s="34"/>
      <c r="AX10211" s="19" t="s">
        <v>9581</v>
      </c>
      <c r="AZ10211" s="31" t="s">
        <v>16899</v>
      </c>
    </row>
    <row r="10212" spans="1:52" x14ac:dyDescent="0.2">
      <c r="A10212" s="34"/>
      <c r="AX10212" s="19" t="s">
        <v>8028</v>
      </c>
      <c r="AZ10212" s="31" t="s">
        <v>16900</v>
      </c>
    </row>
    <row r="10213" spans="1:52" x14ac:dyDescent="0.2">
      <c r="A10213" s="34"/>
      <c r="AX10213" s="19" t="s">
        <v>11530</v>
      </c>
      <c r="AZ10213" s="31" t="s">
        <v>16901</v>
      </c>
    </row>
    <row r="10214" spans="1:52" x14ac:dyDescent="0.2">
      <c r="A10214" s="34"/>
      <c r="AX10214" s="26" t="s">
        <v>10488</v>
      </c>
      <c r="AZ10214" s="31" t="s">
        <v>16902</v>
      </c>
    </row>
    <row r="10215" spans="1:52" x14ac:dyDescent="0.2">
      <c r="A10215" s="34"/>
      <c r="AX10215" s="19" t="s">
        <v>9582</v>
      </c>
      <c r="AZ10215" s="31" t="s">
        <v>16903</v>
      </c>
    </row>
    <row r="10216" spans="1:52" x14ac:dyDescent="0.2">
      <c r="A10216" s="34"/>
      <c r="AX10216" s="19" t="s">
        <v>11531</v>
      </c>
      <c r="AZ10216" s="31" t="s">
        <v>16904</v>
      </c>
    </row>
    <row r="10217" spans="1:52" x14ac:dyDescent="0.2">
      <c r="A10217" s="34"/>
      <c r="AX10217" s="19" t="s">
        <v>11532</v>
      </c>
      <c r="AZ10217" s="31" t="s">
        <v>16905</v>
      </c>
    </row>
    <row r="10218" spans="1:52" x14ac:dyDescent="0.2">
      <c r="A10218" s="34"/>
      <c r="AX10218" s="19" t="s">
        <v>9583</v>
      </c>
      <c r="AZ10218" s="31" t="s">
        <v>16906</v>
      </c>
    </row>
    <row r="10219" spans="1:52" x14ac:dyDescent="0.2">
      <c r="A10219" s="34"/>
      <c r="AX10219" s="19" t="s">
        <v>11533</v>
      </c>
      <c r="AZ10219" s="31" t="s">
        <v>16907</v>
      </c>
    </row>
    <row r="10220" spans="1:52" x14ac:dyDescent="0.2">
      <c r="A10220" s="34"/>
      <c r="AX10220" s="19" t="s">
        <v>8029</v>
      </c>
      <c r="AZ10220" s="31" t="s">
        <v>16908</v>
      </c>
    </row>
    <row r="10221" spans="1:52" x14ac:dyDescent="0.2">
      <c r="A10221" s="34"/>
      <c r="AX10221" s="19" t="s">
        <v>11534</v>
      </c>
      <c r="AZ10221" s="31" t="s">
        <v>16909</v>
      </c>
    </row>
    <row r="10222" spans="1:52" x14ac:dyDescent="0.2">
      <c r="A10222" s="34"/>
      <c r="AX10222" s="19" t="s">
        <v>9584</v>
      </c>
      <c r="AZ10222" s="31" t="s">
        <v>16910</v>
      </c>
    </row>
    <row r="10223" spans="1:52" x14ac:dyDescent="0.2">
      <c r="A10223" s="34"/>
      <c r="AX10223" s="19" t="s">
        <v>11535</v>
      </c>
      <c r="AZ10223" s="31" t="s">
        <v>16911</v>
      </c>
    </row>
    <row r="10224" spans="1:52" x14ac:dyDescent="0.2">
      <c r="A10224" s="34"/>
      <c r="AX10224" s="19" t="s">
        <v>9585</v>
      </c>
      <c r="AZ10224" s="31" t="s">
        <v>16912</v>
      </c>
    </row>
    <row r="10225" spans="1:52" x14ac:dyDescent="0.2">
      <c r="A10225" s="34"/>
      <c r="AX10225" s="19" t="s">
        <v>11536</v>
      </c>
      <c r="AZ10225" s="31" t="s">
        <v>16913</v>
      </c>
    </row>
    <row r="10226" spans="1:52" x14ac:dyDescent="0.2">
      <c r="A10226" s="35"/>
      <c r="AX10226" s="26" t="s">
        <v>10491</v>
      </c>
      <c r="AZ10226" s="31" t="s">
        <v>16914</v>
      </c>
    </row>
    <row r="10227" spans="1:52" x14ac:dyDescent="0.2">
      <c r="A10227" s="34"/>
      <c r="AX10227" s="19" t="s">
        <v>11537</v>
      </c>
      <c r="AZ10227" s="31" t="s">
        <v>16915</v>
      </c>
    </row>
    <row r="10228" spans="1:52" x14ac:dyDescent="0.2">
      <c r="A10228" s="35"/>
      <c r="AX10228" s="19" t="s">
        <v>10493</v>
      </c>
      <c r="AZ10228" s="31" t="s">
        <v>16916</v>
      </c>
    </row>
    <row r="10229" spans="1:52" x14ac:dyDescent="0.2">
      <c r="A10229" s="34"/>
      <c r="AX10229" s="19" t="s">
        <v>8031</v>
      </c>
      <c r="AZ10229" s="31" t="s">
        <v>16917</v>
      </c>
    </row>
    <row r="10230" spans="1:52" x14ac:dyDescent="0.2">
      <c r="A10230" s="34"/>
      <c r="AX10230" s="19" t="s">
        <v>11538</v>
      </c>
      <c r="AZ10230" s="31" t="s">
        <v>16918</v>
      </c>
    </row>
    <row r="10231" spans="1:52" x14ac:dyDescent="0.2">
      <c r="A10231" s="34"/>
      <c r="AX10231" s="19" t="s">
        <v>10495</v>
      </c>
      <c r="AZ10231" s="31" t="s">
        <v>16919</v>
      </c>
    </row>
    <row r="10232" spans="1:52" x14ac:dyDescent="0.2">
      <c r="A10232" s="34"/>
      <c r="AX10232" s="19" t="s">
        <v>9587</v>
      </c>
      <c r="AZ10232" s="31" t="s">
        <v>16920</v>
      </c>
    </row>
    <row r="10233" spans="1:52" x14ac:dyDescent="0.2">
      <c r="A10233" s="34"/>
      <c r="AX10233" s="19" t="s">
        <v>11539</v>
      </c>
      <c r="AZ10233" s="31" t="s">
        <v>16921</v>
      </c>
    </row>
    <row r="10234" spans="1:52" x14ac:dyDescent="0.2">
      <c r="A10234" s="34"/>
      <c r="AX10234" s="19" t="s">
        <v>11540</v>
      </c>
      <c r="AZ10234" s="31" t="s">
        <v>16922</v>
      </c>
    </row>
    <row r="10235" spans="1:52" x14ac:dyDescent="0.2">
      <c r="A10235" s="34"/>
      <c r="AX10235" s="19" t="s">
        <v>9588</v>
      </c>
      <c r="AZ10235" s="31" t="s">
        <v>16923</v>
      </c>
    </row>
    <row r="10236" spans="1:52" x14ac:dyDescent="0.2">
      <c r="A10236" s="34"/>
      <c r="AX10236" s="19" t="s">
        <v>11541</v>
      </c>
      <c r="AZ10236" s="31" t="s">
        <v>16924</v>
      </c>
    </row>
    <row r="10237" spans="1:52" x14ac:dyDescent="0.2">
      <c r="A10237" s="34"/>
      <c r="AX10237" s="19" t="s">
        <v>11542</v>
      </c>
      <c r="AZ10237" s="31" t="s">
        <v>16925</v>
      </c>
    </row>
    <row r="10238" spans="1:52" x14ac:dyDescent="0.2">
      <c r="A10238" s="34"/>
      <c r="AX10238" s="19" t="s">
        <v>10497</v>
      </c>
      <c r="AZ10238" s="31" t="s">
        <v>16926</v>
      </c>
    </row>
    <row r="10239" spans="1:52" x14ac:dyDescent="0.2">
      <c r="A10239" s="35"/>
      <c r="AX10239" s="19" t="s">
        <v>8033</v>
      </c>
      <c r="AZ10239" s="31" t="s">
        <v>16927</v>
      </c>
    </row>
    <row r="10240" spans="1:52" x14ac:dyDescent="0.2">
      <c r="A10240" s="34"/>
      <c r="AX10240" s="19" t="s">
        <v>10498</v>
      </c>
      <c r="AZ10240" s="31" t="s">
        <v>16928</v>
      </c>
    </row>
    <row r="10241" spans="1:52" x14ac:dyDescent="0.2">
      <c r="A10241" s="34"/>
      <c r="AX10241" s="19" t="s">
        <v>8035</v>
      </c>
      <c r="AZ10241" s="31" t="s">
        <v>16929</v>
      </c>
    </row>
    <row r="10242" spans="1:52" x14ac:dyDescent="0.2">
      <c r="A10242" s="34"/>
      <c r="AX10242" s="19" t="s">
        <v>11543</v>
      </c>
      <c r="AZ10242" s="31" t="s">
        <v>16930</v>
      </c>
    </row>
    <row r="10243" spans="1:52" x14ac:dyDescent="0.2">
      <c r="A10243" s="34"/>
      <c r="AX10243" s="19" t="s">
        <v>8037</v>
      </c>
      <c r="AZ10243" s="31" t="s">
        <v>16931</v>
      </c>
    </row>
    <row r="10244" spans="1:52" x14ac:dyDescent="0.2">
      <c r="A10244" s="34"/>
      <c r="AX10244" s="19" t="s">
        <v>11544</v>
      </c>
      <c r="AZ10244" s="31" t="s">
        <v>10200</v>
      </c>
    </row>
    <row r="10245" spans="1:52" x14ac:dyDescent="0.2">
      <c r="A10245" s="34"/>
      <c r="AX10245" s="19" t="s">
        <v>9589</v>
      </c>
      <c r="AZ10245" s="31" t="s">
        <v>16932</v>
      </c>
    </row>
    <row r="10246" spans="1:52" x14ac:dyDescent="0.2">
      <c r="A10246" s="34"/>
      <c r="AX10246" s="19" t="s">
        <v>11545</v>
      </c>
      <c r="AZ10246" s="31" t="s">
        <v>16933</v>
      </c>
    </row>
    <row r="10247" spans="1:52" x14ac:dyDescent="0.2">
      <c r="A10247" s="34"/>
      <c r="AX10247" s="19" t="s">
        <v>11546</v>
      </c>
      <c r="AZ10247" s="31" t="s">
        <v>16934</v>
      </c>
    </row>
    <row r="10248" spans="1:52" x14ac:dyDescent="0.2">
      <c r="A10248" s="34"/>
      <c r="AX10248" s="19" t="s">
        <v>11547</v>
      </c>
      <c r="AZ10248" s="31" t="s">
        <v>16935</v>
      </c>
    </row>
    <row r="10249" spans="1:52" x14ac:dyDescent="0.2">
      <c r="A10249" s="34"/>
      <c r="AX10249" s="19" t="s">
        <v>9590</v>
      </c>
      <c r="AZ10249" s="31" t="s">
        <v>16936</v>
      </c>
    </row>
    <row r="10250" spans="1:52" x14ac:dyDescent="0.2">
      <c r="A10250" s="34"/>
      <c r="AX10250" s="19" t="s">
        <v>11548</v>
      </c>
      <c r="AZ10250" s="31" t="s">
        <v>16937</v>
      </c>
    </row>
    <row r="10251" spans="1:52" x14ac:dyDescent="0.2">
      <c r="A10251" s="34"/>
      <c r="AX10251" s="19" t="s">
        <v>11549</v>
      </c>
      <c r="AZ10251" s="31" t="s">
        <v>16938</v>
      </c>
    </row>
    <row r="10252" spans="1:52" x14ac:dyDescent="0.2">
      <c r="A10252" s="34"/>
      <c r="AX10252" s="19" t="s">
        <v>11550</v>
      </c>
      <c r="AZ10252" s="31" t="s">
        <v>16939</v>
      </c>
    </row>
    <row r="10253" spans="1:52" x14ac:dyDescent="0.2">
      <c r="A10253" s="35"/>
      <c r="AX10253" s="19" t="s">
        <v>11551</v>
      </c>
      <c r="AZ10253" s="31" t="s">
        <v>16940</v>
      </c>
    </row>
    <row r="10254" spans="1:52" x14ac:dyDescent="0.2">
      <c r="A10254" s="35"/>
      <c r="AX10254" s="19" t="s">
        <v>10500</v>
      </c>
      <c r="AZ10254" s="31" t="s">
        <v>16941</v>
      </c>
    </row>
    <row r="10255" spans="1:52" x14ac:dyDescent="0.2">
      <c r="A10255" s="35"/>
      <c r="AX10255" s="19" t="s">
        <v>11552</v>
      </c>
      <c r="AZ10255" s="31" t="s">
        <v>16942</v>
      </c>
    </row>
    <row r="10256" spans="1:52" x14ac:dyDescent="0.2">
      <c r="A10256" s="34"/>
      <c r="AX10256" s="19" t="s">
        <v>11553</v>
      </c>
      <c r="AZ10256" s="31" t="s">
        <v>16943</v>
      </c>
    </row>
    <row r="10257" spans="1:52" x14ac:dyDescent="0.2">
      <c r="A10257" s="34"/>
      <c r="AX10257" s="19" t="s">
        <v>9591</v>
      </c>
      <c r="AZ10257" s="31" t="s">
        <v>16944</v>
      </c>
    </row>
    <row r="10258" spans="1:52" x14ac:dyDescent="0.2">
      <c r="A10258" s="34"/>
      <c r="AX10258" s="19" t="s">
        <v>9592</v>
      </c>
      <c r="AZ10258" s="31" t="s">
        <v>16945</v>
      </c>
    </row>
    <row r="10259" spans="1:52" x14ac:dyDescent="0.2">
      <c r="A10259" s="34"/>
      <c r="AX10259" s="19" t="s">
        <v>6549</v>
      </c>
      <c r="AZ10259" s="31" t="s">
        <v>16946</v>
      </c>
    </row>
    <row r="10260" spans="1:52" x14ac:dyDescent="0.2">
      <c r="A10260" s="34"/>
      <c r="AX10260" s="19" t="s">
        <v>6553</v>
      </c>
      <c r="AZ10260" s="31" t="s">
        <v>16947</v>
      </c>
    </row>
    <row r="10261" spans="1:52" x14ac:dyDescent="0.2">
      <c r="A10261" s="34"/>
      <c r="AX10261" s="19" t="s">
        <v>8041</v>
      </c>
      <c r="AZ10261" s="31" t="s">
        <v>16948</v>
      </c>
    </row>
    <row r="10262" spans="1:52" x14ac:dyDescent="0.2">
      <c r="A10262" s="34"/>
      <c r="AX10262" s="19" t="s">
        <v>9593</v>
      </c>
      <c r="AZ10262" s="31" t="s">
        <v>16949</v>
      </c>
    </row>
    <row r="10263" spans="1:52" x14ac:dyDescent="0.2">
      <c r="A10263" s="34"/>
      <c r="AX10263" s="19" t="s">
        <v>9594</v>
      </c>
      <c r="AZ10263" s="31" t="s">
        <v>16950</v>
      </c>
    </row>
    <row r="10264" spans="1:52" x14ac:dyDescent="0.2">
      <c r="A10264" s="34"/>
      <c r="AX10264" s="19" t="s">
        <v>243</v>
      </c>
      <c r="AZ10264" s="31" t="s">
        <v>16951</v>
      </c>
    </row>
    <row r="10265" spans="1:52" x14ac:dyDescent="0.2">
      <c r="A10265" s="34"/>
      <c r="AX10265" s="19" t="s">
        <v>8044</v>
      </c>
      <c r="AZ10265" s="31" t="s">
        <v>16952</v>
      </c>
    </row>
    <row r="10266" spans="1:52" x14ac:dyDescent="0.2">
      <c r="A10266" s="34"/>
      <c r="AX10266" s="19" t="s">
        <v>1410</v>
      </c>
      <c r="AZ10266" s="31" t="s">
        <v>16953</v>
      </c>
    </row>
    <row r="10267" spans="1:52" x14ac:dyDescent="0.2">
      <c r="A10267" s="34"/>
      <c r="AX10267" s="19" t="s">
        <v>10501</v>
      </c>
      <c r="AZ10267" s="31" t="s">
        <v>16954</v>
      </c>
    </row>
    <row r="10268" spans="1:52" x14ac:dyDescent="0.2">
      <c r="A10268" s="34"/>
      <c r="AX10268" s="19" t="s">
        <v>11554</v>
      </c>
      <c r="AZ10268" s="31" t="s">
        <v>16955</v>
      </c>
    </row>
    <row r="10269" spans="1:52" x14ac:dyDescent="0.2">
      <c r="A10269" s="34"/>
      <c r="AX10269" s="19" t="s">
        <v>11555</v>
      </c>
      <c r="AZ10269" s="31" t="s">
        <v>16956</v>
      </c>
    </row>
    <row r="10270" spans="1:52" x14ac:dyDescent="0.2">
      <c r="A10270" s="34"/>
      <c r="AX10270" s="19" t="s">
        <v>11556</v>
      </c>
      <c r="AZ10270" s="31" t="s">
        <v>16957</v>
      </c>
    </row>
    <row r="10271" spans="1:52" x14ac:dyDescent="0.2">
      <c r="A10271" s="34"/>
      <c r="AX10271" s="19" t="s">
        <v>10502</v>
      </c>
      <c r="AZ10271" s="31" t="s">
        <v>16958</v>
      </c>
    </row>
    <row r="10272" spans="1:52" x14ac:dyDescent="0.2">
      <c r="A10272" s="34"/>
      <c r="AX10272" s="19" t="s">
        <v>11557</v>
      </c>
      <c r="AZ10272" s="31" t="s">
        <v>16959</v>
      </c>
    </row>
    <row r="10273" spans="1:52" x14ac:dyDescent="0.2">
      <c r="A10273" s="35"/>
      <c r="AX10273" s="19" t="s">
        <v>11558</v>
      </c>
      <c r="AZ10273" s="31" t="s">
        <v>16960</v>
      </c>
    </row>
    <row r="10274" spans="1:52" x14ac:dyDescent="0.2">
      <c r="A10274" s="35"/>
      <c r="AX10274" s="19" t="s">
        <v>6555</v>
      </c>
      <c r="AZ10274" s="31" t="s">
        <v>16961</v>
      </c>
    </row>
    <row r="10275" spans="1:52" x14ac:dyDescent="0.2">
      <c r="A10275" s="35"/>
      <c r="AX10275" s="19" t="s">
        <v>11559</v>
      </c>
      <c r="AZ10275" s="31" t="s">
        <v>16962</v>
      </c>
    </row>
    <row r="10276" spans="1:52" x14ac:dyDescent="0.2">
      <c r="A10276" s="34"/>
      <c r="AX10276" s="19" t="s">
        <v>11560</v>
      </c>
      <c r="AZ10276" s="31" t="s">
        <v>16963</v>
      </c>
    </row>
    <row r="10277" spans="1:52" x14ac:dyDescent="0.2">
      <c r="A10277" s="34"/>
      <c r="AX10277" s="19" t="s">
        <v>2295</v>
      </c>
      <c r="AZ10277" s="31" t="s">
        <v>16964</v>
      </c>
    </row>
    <row r="10278" spans="1:52" x14ac:dyDescent="0.2">
      <c r="A10278" s="34"/>
      <c r="AX10278" s="19" t="s">
        <v>11561</v>
      </c>
      <c r="AZ10278" s="31" t="s">
        <v>16965</v>
      </c>
    </row>
    <row r="10279" spans="1:52" x14ac:dyDescent="0.2">
      <c r="A10279" s="34"/>
      <c r="AX10279" s="19" t="s">
        <v>10505</v>
      </c>
      <c r="AZ10279" s="31" t="s">
        <v>16966</v>
      </c>
    </row>
    <row r="10280" spans="1:52" x14ac:dyDescent="0.2">
      <c r="A10280" s="34"/>
      <c r="AX10280" s="19" t="s">
        <v>11562</v>
      </c>
      <c r="AZ10280" s="31" t="s">
        <v>16967</v>
      </c>
    </row>
    <row r="10281" spans="1:52" x14ac:dyDescent="0.2">
      <c r="A10281" s="34"/>
      <c r="AX10281" s="19" t="s">
        <v>8048</v>
      </c>
      <c r="AZ10281" s="31" t="s">
        <v>16968</v>
      </c>
    </row>
    <row r="10282" spans="1:52" x14ac:dyDescent="0.2">
      <c r="A10282" s="34"/>
      <c r="AX10282" s="19" t="s">
        <v>9595</v>
      </c>
      <c r="AZ10282" s="31" t="s">
        <v>16969</v>
      </c>
    </row>
    <row r="10283" spans="1:52" x14ac:dyDescent="0.2">
      <c r="A10283" s="34"/>
      <c r="AX10283" s="19" t="s">
        <v>10506</v>
      </c>
      <c r="AZ10283" s="31" t="s">
        <v>16970</v>
      </c>
    </row>
    <row r="10284" spans="1:52" x14ac:dyDescent="0.2">
      <c r="A10284" s="34"/>
      <c r="AX10284" s="26" t="s">
        <v>10507</v>
      </c>
      <c r="AZ10284" s="31" t="s">
        <v>16971</v>
      </c>
    </row>
    <row r="10285" spans="1:52" x14ac:dyDescent="0.2">
      <c r="A10285" s="34"/>
      <c r="AX10285" s="19" t="s">
        <v>8050</v>
      </c>
      <c r="AZ10285" s="31" t="s">
        <v>16972</v>
      </c>
    </row>
    <row r="10286" spans="1:52" x14ac:dyDescent="0.2">
      <c r="A10286" s="35"/>
      <c r="AX10286" s="19" t="s">
        <v>2299</v>
      </c>
      <c r="AZ10286" s="31" t="s">
        <v>16973</v>
      </c>
    </row>
    <row r="10287" spans="1:52" x14ac:dyDescent="0.2">
      <c r="A10287" s="35"/>
      <c r="AX10287" s="19" t="s">
        <v>8052</v>
      </c>
      <c r="AZ10287" s="31" t="s">
        <v>16974</v>
      </c>
    </row>
    <row r="10288" spans="1:52" x14ac:dyDescent="0.2">
      <c r="A10288" s="34"/>
      <c r="AX10288" s="19" t="s">
        <v>8056</v>
      </c>
      <c r="AZ10288" s="31" t="s">
        <v>16975</v>
      </c>
    </row>
    <row r="10289" spans="1:52" x14ac:dyDescent="0.2">
      <c r="A10289" s="34"/>
      <c r="AX10289" s="19" t="s">
        <v>11563</v>
      </c>
      <c r="AZ10289" s="31" t="s">
        <v>16976</v>
      </c>
    </row>
    <row r="10290" spans="1:52" x14ac:dyDescent="0.2">
      <c r="A10290" s="34"/>
      <c r="AX10290" s="19" t="s">
        <v>8059</v>
      </c>
      <c r="AZ10290" s="31" t="s">
        <v>16977</v>
      </c>
    </row>
    <row r="10291" spans="1:52" x14ac:dyDescent="0.2">
      <c r="A10291" s="34"/>
      <c r="AX10291" s="19" t="s">
        <v>8062</v>
      </c>
      <c r="AZ10291" s="31" t="s">
        <v>16978</v>
      </c>
    </row>
    <row r="10292" spans="1:52" x14ac:dyDescent="0.2">
      <c r="A10292" s="34"/>
      <c r="AX10292" s="19" t="s">
        <v>9596</v>
      </c>
      <c r="AZ10292" s="31" t="s">
        <v>16979</v>
      </c>
    </row>
    <row r="10293" spans="1:52" x14ac:dyDescent="0.2">
      <c r="A10293" s="34"/>
      <c r="AX10293" s="19" t="s">
        <v>11564</v>
      </c>
      <c r="AZ10293" s="31" t="s">
        <v>16980</v>
      </c>
    </row>
    <row r="10294" spans="1:52" x14ac:dyDescent="0.2">
      <c r="A10294" s="35"/>
      <c r="AX10294" s="19" t="s">
        <v>9597</v>
      </c>
      <c r="AZ10294" s="31" t="s">
        <v>16981</v>
      </c>
    </row>
    <row r="10295" spans="1:52" x14ac:dyDescent="0.2">
      <c r="A10295" s="34"/>
      <c r="AX10295" s="19" t="s">
        <v>2303</v>
      </c>
      <c r="AZ10295" s="31" t="s">
        <v>16982</v>
      </c>
    </row>
    <row r="10296" spans="1:52" x14ac:dyDescent="0.2">
      <c r="A10296" s="34"/>
      <c r="AX10296" s="19" t="s">
        <v>8066</v>
      </c>
      <c r="AZ10296" s="31" t="s">
        <v>16983</v>
      </c>
    </row>
    <row r="10297" spans="1:52" x14ac:dyDescent="0.2">
      <c r="A10297" s="34"/>
      <c r="AX10297" s="19" t="s">
        <v>9598</v>
      </c>
      <c r="AZ10297" s="31" t="s">
        <v>16984</v>
      </c>
    </row>
    <row r="10298" spans="1:52" x14ac:dyDescent="0.2">
      <c r="A10298" s="34"/>
      <c r="AX10298" s="19" t="s">
        <v>8068</v>
      </c>
      <c r="AZ10298" s="31" t="s">
        <v>16985</v>
      </c>
    </row>
    <row r="10299" spans="1:52" x14ac:dyDescent="0.2">
      <c r="A10299" s="34"/>
      <c r="AX10299" s="19" t="s">
        <v>11565</v>
      </c>
      <c r="AZ10299" s="31" t="s">
        <v>16986</v>
      </c>
    </row>
    <row r="10300" spans="1:52" x14ac:dyDescent="0.2">
      <c r="A10300" s="34"/>
      <c r="AX10300" s="19" t="s">
        <v>9599</v>
      </c>
      <c r="AZ10300" s="31" t="s">
        <v>16987</v>
      </c>
    </row>
    <row r="10301" spans="1:52" x14ac:dyDescent="0.2">
      <c r="A10301" s="34"/>
      <c r="AX10301" s="26" t="s">
        <v>10509</v>
      </c>
      <c r="AZ10301" s="31" t="s">
        <v>16988</v>
      </c>
    </row>
    <row r="10302" spans="1:52" x14ac:dyDescent="0.2">
      <c r="A10302" s="34"/>
      <c r="AX10302" s="26" t="s">
        <v>6559</v>
      </c>
      <c r="AZ10302" s="31" t="s">
        <v>16989</v>
      </c>
    </row>
    <row r="10303" spans="1:52" x14ac:dyDescent="0.2">
      <c r="A10303" s="34"/>
      <c r="AX10303" s="26" t="s">
        <v>10510</v>
      </c>
      <c r="AZ10303" s="31" t="s">
        <v>16990</v>
      </c>
    </row>
    <row r="10304" spans="1:52" x14ac:dyDescent="0.2">
      <c r="A10304" s="34"/>
      <c r="AX10304" s="19" t="s">
        <v>10511</v>
      </c>
      <c r="AZ10304" s="31" t="s">
        <v>16991</v>
      </c>
    </row>
    <row r="10305" spans="1:52" x14ac:dyDescent="0.2">
      <c r="A10305" s="34"/>
      <c r="AX10305" s="19" t="s">
        <v>10512</v>
      </c>
      <c r="AZ10305" s="31" t="s">
        <v>16992</v>
      </c>
    </row>
    <row r="10306" spans="1:52" x14ac:dyDescent="0.2">
      <c r="A10306" s="34"/>
      <c r="AX10306" s="19" t="s">
        <v>9601</v>
      </c>
      <c r="AZ10306" s="31" t="s">
        <v>16993</v>
      </c>
    </row>
    <row r="10307" spans="1:52" x14ac:dyDescent="0.2">
      <c r="A10307" s="34"/>
      <c r="AX10307" s="19" t="s">
        <v>9602</v>
      </c>
      <c r="AZ10307" s="31" t="s">
        <v>16994</v>
      </c>
    </row>
    <row r="10308" spans="1:52" x14ac:dyDescent="0.2">
      <c r="A10308" s="34"/>
      <c r="AX10308" s="19" t="s">
        <v>8072</v>
      </c>
      <c r="AZ10308" s="31" t="s">
        <v>16995</v>
      </c>
    </row>
    <row r="10309" spans="1:52" x14ac:dyDescent="0.2">
      <c r="A10309" s="34"/>
      <c r="AX10309" s="19" t="s">
        <v>11566</v>
      </c>
      <c r="AZ10309" s="31" t="s">
        <v>16996</v>
      </c>
    </row>
    <row r="10310" spans="1:52" x14ac:dyDescent="0.2">
      <c r="A10310" s="34"/>
      <c r="AX10310" s="19" t="s">
        <v>9605</v>
      </c>
      <c r="AZ10310" s="31" t="s">
        <v>16997</v>
      </c>
    </row>
    <row r="10311" spans="1:52" x14ac:dyDescent="0.2">
      <c r="A10311" s="34"/>
      <c r="AX10311" s="19" t="s">
        <v>8074</v>
      </c>
      <c r="AZ10311" s="31" t="s">
        <v>16998</v>
      </c>
    </row>
    <row r="10312" spans="1:52" x14ac:dyDescent="0.2">
      <c r="A10312" s="34"/>
      <c r="AX10312" s="19" t="s">
        <v>10514</v>
      </c>
      <c r="AZ10312" s="31" t="s">
        <v>16999</v>
      </c>
    </row>
    <row r="10313" spans="1:52" x14ac:dyDescent="0.2">
      <c r="A10313" s="34"/>
      <c r="AX10313" s="19" t="s">
        <v>11567</v>
      </c>
      <c r="AZ10313" s="31" t="s">
        <v>17000</v>
      </c>
    </row>
    <row r="10314" spans="1:52" x14ac:dyDescent="0.2">
      <c r="A10314" s="34"/>
      <c r="AX10314" s="19" t="s">
        <v>11568</v>
      </c>
      <c r="AZ10314" s="31" t="s">
        <v>17001</v>
      </c>
    </row>
    <row r="10315" spans="1:52" x14ac:dyDescent="0.2">
      <c r="A10315" s="34"/>
      <c r="AX10315" s="26" t="s">
        <v>10515</v>
      </c>
      <c r="AZ10315" s="31" t="s">
        <v>17002</v>
      </c>
    </row>
    <row r="10316" spans="1:52" x14ac:dyDescent="0.2">
      <c r="A10316" s="35"/>
      <c r="AX10316" s="19" t="s">
        <v>3874</v>
      </c>
      <c r="AZ10316" s="31" t="s">
        <v>17003</v>
      </c>
    </row>
    <row r="10317" spans="1:52" x14ac:dyDescent="0.2">
      <c r="A10317" s="34"/>
      <c r="AX10317" s="19" t="s">
        <v>8076</v>
      </c>
      <c r="AZ10317" s="31" t="s">
        <v>17004</v>
      </c>
    </row>
    <row r="10318" spans="1:52" x14ac:dyDescent="0.2">
      <c r="A10318" s="34"/>
      <c r="AX10318" s="26" t="s">
        <v>10516</v>
      </c>
      <c r="AZ10318" s="31" t="s">
        <v>17005</v>
      </c>
    </row>
    <row r="10319" spans="1:52" x14ac:dyDescent="0.2">
      <c r="A10319" s="34"/>
      <c r="AX10319" s="19" t="s">
        <v>9609</v>
      </c>
      <c r="AZ10319" s="31" t="s">
        <v>17006</v>
      </c>
    </row>
    <row r="10320" spans="1:52" x14ac:dyDescent="0.2">
      <c r="A10320" s="34"/>
      <c r="AX10320" s="19" t="s">
        <v>11569</v>
      </c>
      <c r="AZ10320" s="31" t="s">
        <v>17007</v>
      </c>
    </row>
    <row r="10321" spans="1:52" x14ac:dyDescent="0.2">
      <c r="A10321" s="34"/>
      <c r="AX10321" s="19" t="s">
        <v>9611</v>
      </c>
      <c r="AZ10321" s="31" t="s">
        <v>17008</v>
      </c>
    </row>
    <row r="10322" spans="1:52" x14ac:dyDescent="0.2">
      <c r="A10322" s="34"/>
      <c r="AX10322" s="19" t="s">
        <v>9612</v>
      </c>
      <c r="AZ10322" s="31" t="s">
        <v>17009</v>
      </c>
    </row>
    <row r="10323" spans="1:52" x14ac:dyDescent="0.2">
      <c r="A10323" s="34"/>
      <c r="AX10323" s="19" t="s">
        <v>9615</v>
      </c>
      <c r="AZ10323" s="31" t="s">
        <v>17010</v>
      </c>
    </row>
    <row r="10324" spans="1:52" x14ac:dyDescent="0.2">
      <c r="A10324" s="34"/>
      <c r="AX10324" s="19" t="s">
        <v>247</v>
      </c>
      <c r="AZ10324" s="31" t="s">
        <v>17011</v>
      </c>
    </row>
    <row r="10325" spans="1:52" x14ac:dyDescent="0.2">
      <c r="A10325" s="34"/>
      <c r="AX10325" s="19" t="s">
        <v>11570</v>
      </c>
      <c r="AZ10325" s="31" t="s">
        <v>17012</v>
      </c>
    </row>
    <row r="10326" spans="1:52" x14ac:dyDescent="0.2">
      <c r="A10326" s="35"/>
      <c r="AX10326" s="19" t="s">
        <v>6567</v>
      </c>
      <c r="AZ10326" s="31" t="s">
        <v>17013</v>
      </c>
    </row>
    <row r="10327" spans="1:52" x14ac:dyDescent="0.2">
      <c r="A10327" s="34"/>
      <c r="AX10327" s="19" t="s">
        <v>10519</v>
      </c>
      <c r="AZ10327" s="31" t="s">
        <v>17014</v>
      </c>
    </row>
    <row r="10328" spans="1:52" x14ac:dyDescent="0.2">
      <c r="A10328" s="34"/>
      <c r="AX10328" s="19" t="s">
        <v>8079</v>
      </c>
      <c r="AZ10328" s="31" t="s">
        <v>17015</v>
      </c>
    </row>
    <row r="10329" spans="1:52" x14ac:dyDescent="0.2">
      <c r="A10329" s="34"/>
      <c r="AX10329" s="19" t="s">
        <v>9618</v>
      </c>
      <c r="AZ10329" s="31" t="s">
        <v>17016</v>
      </c>
    </row>
    <row r="10330" spans="1:52" x14ac:dyDescent="0.2">
      <c r="A10330" s="35"/>
      <c r="AX10330" s="19" t="s">
        <v>8082</v>
      </c>
      <c r="AZ10330" s="31" t="s">
        <v>17017</v>
      </c>
    </row>
    <row r="10331" spans="1:52" x14ac:dyDescent="0.2">
      <c r="A10331" s="35"/>
      <c r="AX10331" s="19" t="s">
        <v>10520</v>
      </c>
      <c r="AZ10331" s="31" t="s">
        <v>17018</v>
      </c>
    </row>
    <row r="10332" spans="1:52" x14ac:dyDescent="0.2">
      <c r="A10332" s="34"/>
      <c r="AX10332" s="19" t="s">
        <v>8084</v>
      </c>
      <c r="AZ10332" s="31" t="s">
        <v>17019</v>
      </c>
    </row>
    <row r="10333" spans="1:52" x14ac:dyDescent="0.2">
      <c r="A10333" s="34"/>
      <c r="AX10333" s="26" t="s">
        <v>10522</v>
      </c>
      <c r="AZ10333" s="31" t="s">
        <v>17020</v>
      </c>
    </row>
    <row r="10334" spans="1:52" x14ac:dyDescent="0.2">
      <c r="A10334" s="34"/>
      <c r="AX10334" s="19" t="s">
        <v>3876</v>
      </c>
      <c r="AZ10334" s="31" t="s">
        <v>17021</v>
      </c>
    </row>
    <row r="10335" spans="1:52" x14ac:dyDescent="0.2">
      <c r="A10335" s="34"/>
      <c r="AX10335" s="19" t="s">
        <v>8088</v>
      </c>
      <c r="AZ10335" s="31" t="s">
        <v>17022</v>
      </c>
    </row>
    <row r="10336" spans="1:52" x14ac:dyDescent="0.2">
      <c r="A10336" s="34"/>
      <c r="AX10336" s="19" t="s">
        <v>11571</v>
      </c>
      <c r="AZ10336" s="31" t="s">
        <v>17023</v>
      </c>
    </row>
    <row r="10337" spans="1:52" x14ac:dyDescent="0.2">
      <c r="A10337" s="34"/>
      <c r="AX10337" s="19" t="s">
        <v>6576</v>
      </c>
      <c r="AZ10337" s="31" t="s">
        <v>17024</v>
      </c>
    </row>
    <row r="10338" spans="1:52" x14ac:dyDescent="0.2">
      <c r="A10338" s="34"/>
      <c r="AX10338" s="19" t="s">
        <v>9619</v>
      </c>
      <c r="AZ10338" s="31" t="s">
        <v>17025</v>
      </c>
    </row>
    <row r="10339" spans="1:52" x14ac:dyDescent="0.2">
      <c r="A10339" s="34"/>
      <c r="AX10339" s="19" t="s">
        <v>9621</v>
      </c>
      <c r="AZ10339" s="31" t="s">
        <v>17026</v>
      </c>
    </row>
    <row r="10340" spans="1:52" x14ac:dyDescent="0.2">
      <c r="A10340" s="34"/>
      <c r="AX10340" s="26" t="s">
        <v>10523</v>
      </c>
      <c r="AZ10340" s="31" t="s">
        <v>17027</v>
      </c>
    </row>
    <row r="10341" spans="1:52" x14ac:dyDescent="0.2">
      <c r="A10341" s="34"/>
      <c r="AX10341" s="19" t="s">
        <v>9622</v>
      </c>
      <c r="AZ10341" s="31" t="s">
        <v>17028</v>
      </c>
    </row>
    <row r="10342" spans="1:52" x14ac:dyDescent="0.2">
      <c r="A10342" s="34"/>
      <c r="AX10342" s="19" t="s">
        <v>8091</v>
      </c>
      <c r="AZ10342" s="31" t="s">
        <v>17029</v>
      </c>
    </row>
    <row r="10343" spans="1:52" x14ac:dyDescent="0.2">
      <c r="A10343" s="34"/>
      <c r="AX10343" s="19" t="s">
        <v>11572</v>
      </c>
      <c r="AZ10343" s="31" t="s">
        <v>17030</v>
      </c>
    </row>
    <row r="10344" spans="1:52" x14ac:dyDescent="0.2">
      <c r="A10344" s="34"/>
      <c r="AX10344" s="19" t="s">
        <v>9624</v>
      </c>
      <c r="AZ10344" s="31" t="s">
        <v>17031</v>
      </c>
    </row>
    <row r="10345" spans="1:52" x14ac:dyDescent="0.2">
      <c r="A10345" s="34"/>
      <c r="AX10345" s="19" t="s">
        <v>11573</v>
      </c>
      <c r="AZ10345" s="31" t="s">
        <v>17032</v>
      </c>
    </row>
    <row r="10346" spans="1:52" x14ac:dyDescent="0.2">
      <c r="A10346" s="34"/>
      <c r="AX10346" s="19" t="s">
        <v>11574</v>
      </c>
      <c r="AZ10346" s="31" t="s">
        <v>17033</v>
      </c>
    </row>
    <row r="10347" spans="1:52" x14ac:dyDescent="0.2">
      <c r="A10347" s="34"/>
      <c r="AX10347" s="19" t="s">
        <v>11575</v>
      </c>
      <c r="AZ10347" s="31" t="s">
        <v>17034</v>
      </c>
    </row>
    <row r="10348" spans="1:52" x14ac:dyDescent="0.2">
      <c r="A10348" s="34"/>
      <c r="AX10348" s="19" t="s">
        <v>8093</v>
      </c>
      <c r="AZ10348" s="31" t="s">
        <v>17035</v>
      </c>
    </row>
    <row r="10349" spans="1:52" x14ac:dyDescent="0.2">
      <c r="A10349" s="34"/>
      <c r="AX10349" s="19" t="s">
        <v>9625</v>
      </c>
      <c r="AZ10349" s="31" t="s">
        <v>17036</v>
      </c>
    </row>
    <row r="10350" spans="1:52" x14ac:dyDescent="0.2">
      <c r="A10350" s="34"/>
      <c r="AX10350" s="19" t="s">
        <v>11576</v>
      </c>
      <c r="AZ10350" s="31" t="s">
        <v>17037</v>
      </c>
    </row>
    <row r="10351" spans="1:52" x14ac:dyDescent="0.2">
      <c r="A10351" s="34"/>
      <c r="AX10351" s="19" t="s">
        <v>9627</v>
      </c>
      <c r="AZ10351" s="31" t="s">
        <v>17038</v>
      </c>
    </row>
    <row r="10352" spans="1:52" x14ac:dyDescent="0.2">
      <c r="A10352" s="34"/>
      <c r="AX10352" s="19" t="s">
        <v>11577</v>
      </c>
      <c r="AZ10352" s="31" t="s">
        <v>17039</v>
      </c>
    </row>
    <row r="10353" spans="1:52" x14ac:dyDescent="0.2">
      <c r="A10353" s="34"/>
      <c r="AX10353" s="19" t="s">
        <v>9630</v>
      </c>
      <c r="AZ10353" s="31" t="s">
        <v>17040</v>
      </c>
    </row>
    <row r="10354" spans="1:52" x14ac:dyDescent="0.2">
      <c r="A10354" s="34"/>
      <c r="AX10354" s="19" t="s">
        <v>11578</v>
      </c>
      <c r="AZ10354" s="31" t="s">
        <v>17041</v>
      </c>
    </row>
    <row r="10355" spans="1:52" x14ac:dyDescent="0.2">
      <c r="A10355" s="34"/>
      <c r="AX10355" s="19" t="s">
        <v>9631</v>
      </c>
      <c r="AZ10355" s="31" t="s">
        <v>17042</v>
      </c>
    </row>
    <row r="10356" spans="1:52" x14ac:dyDescent="0.2">
      <c r="A10356" s="34"/>
      <c r="AX10356" s="19" t="s">
        <v>9633</v>
      </c>
      <c r="AZ10356" s="31" t="s">
        <v>17043</v>
      </c>
    </row>
    <row r="10357" spans="1:52" x14ac:dyDescent="0.2">
      <c r="A10357" s="34"/>
      <c r="AX10357" s="19" t="s">
        <v>9635</v>
      </c>
      <c r="AZ10357" s="31" t="s">
        <v>17044</v>
      </c>
    </row>
    <row r="10358" spans="1:52" x14ac:dyDescent="0.2">
      <c r="A10358" s="34"/>
      <c r="AX10358" s="19" t="s">
        <v>8097</v>
      </c>
      <c r="AZ10358" s="31" t="s">
        <v>17045</v>
      </c>
    </row>
    <row r="10359" spans="1:52" x14ac:dyDescent="0.2">
      <c r="A10359" s="34"/>
      <c r="AX10359" s="19" t="s">
        <v>9636</v>
      </c>
      <c r="AZ10359" s="31" t="s">
        <v>17046</v>
      </c>
    </row>
    <row r="10360" spans="1:52" x14ac:dyDescent="0.2">
      <c r="A10360" s="34"/>
      <c r="AX10360" s="19" t="s">
        <v>9638</v>
      </c>
      <c r="AZ10360" s="31" t="s">
        <v>17047</v>
      </c>
    </row>
    <row r="10361" spans="1:52" x14ac:dyDescent="0.2">
      <c r="A10361" s="34"/>
      <c r="AX10361" s="19" t="s">
        <v>9641</v>
      </c>
      <c r="AZ10361" s="31" t="s">
        <v>17048</v>
      </c>
    </row>
    <row r="10362" spans="1:52" x14ac:dyDescent="0.2">
      <c r="A10362" s="34"/>
      <c r="AX10362" s="19" t="s">
        <v>9643</v>
      </c>
      <c r="AZ10362" s="31" t="s">
        <v>17049</v>
      </c>
    </row>
    <row r="10363" spans="1:52" x14ac:dyDescent="0.2">
      <c r="A10363" s="34"/>
      <c r="AX10363" s="19" t="s">
        <v>9645</v>
      </c>
      <c r="AZ10363" s="31" t="s">
        <v>17050</v>
      </c>
    </row>
    <row r="10364" spans="1:52" x14ac:dyDescent="0.2">
      <c r="A10364" s="34"/>
      <c r="AX10364" s="19" t="s">
        <v>10524</v>
      </c>
      <c r="AZ10364" s="31" t="s">
        <v>17051</v>
      </c>
    </row>
    <row r="10365" spans="1:52" x14ac:dyDescent="0.2">
      <c r="A10365" s="34"/>
      <c r="AX10365" s="19" t="s">
        <v>8101</v>
      </c>
      <c r="AZ10365" s="31" t="s">
        <v>17052</v>
      </c>
    </row>
    <row r="10366" spans="1:52" x14ac:dyDescent="0.2">
      <c r="A10366" s="34"/>
      <c r="AX10366" s="19" t="s">
        <v>9647</v>
      </c>
      <c r="AZ10366" s="31" t="s">
        <v>17053</v>
      </c>
    </row>
    <row r="10367" spans="1:52" x14ac:dyDescent="0.2">
      <c r="A10367" s="34"/>
      <c r="AX10367" s="19" t="s">
        <v>10525</v>
      </c>
      <c r="AZ10367" s="31" t="s">
        <v>17054</v>
      </c>
    </row>
    <row r="10368" spans="1:52" x14ac:dyDescent="0.2">
      <c r="A10368" s="34"/>
      <c r="AX10368" s="19" t="s">
        <v>9649</v>
      </c>
      <c r="AZ10368" s="31" t="s">
        <v>17055</v>
      </c>
    </row>
    <row r="10369" spans="1:52" x14ac:dyDescent="0.2">
      <c r="A10369" s="34"/>
      <c r="AX10369" s="19" t="s">
        <v>8103</v>
      </c>
      <c r="AZ10369" s="31" t="s">
        <v>17056</v>
      </c>
    </row>
    <row r="10370" spans="1:52" x14ac:dyDescent="0.2">
      <c r="A10370" s="34"/>
      <c r="AX10370" s="19" t="s">
        <v>9651</v>
      </c>
      <c r="AZ10370" s="31" t="s">
        <v>17057</v>
      </c>
    </row>
    <row r="10371" spans="1:52" x14ac:dyDescent="0.2">
      <c r="A10371" s="34"/>
      <c r="AX10371" s="19" t="s">
        <v>9653</v>
      </c>
      <c r="AZ10371" s="31" t="s">
        <v>17058</v>
      </c>
    </row>
    <row r="10372" spans="1:52" x14ac:dyDescent="0.2">
      <c r="A10372" s="34"/>
      <c r="AX10372" s="19" t="s">
        <v>11579</v>
      </c>
      <c r="AZ10372" s="31" t="s">
        <v>17059</v>
      </c>
    </row>
    <row r="10373" spans="1:52" x14ac:dyDescent="0.2">
      <c r="A10373" s="34"/>
      <c r="AX10373" s="26" t="s">
        <v>10526</v>
      </c>
      <c r="AZ10373" s="31" t="s">
        <v>17060</v>
      </c>
    </row>
    <row r="10374" spans="1:52" x14ac:dyDescent="0.2">
      <c r="A10374" s="34"/>
      <c r="AX10374" s="19" t="s">
        <v>11580</v>
      </c>
      <c r="AZ10374" s="31" t="s">
        <v>17061</v>
      </c>
    </row>
    <row r="10375" spans="1:52" x14ac:dyDescent="0.2">
      <c r="A10375" s="34"/>
      <c r="AX10375" s="19" t="s">
        <v>9656</v>
      </c>
      <c r="AZ10375" s="31" t="s">
        <v>17062</v>
      </c>
    </row>
    <row r="10376" spans="1:52" x14ac:dyDescent="0.2">
      <c r="A10376" s="34"/>
      <c r="AX10376" s="19" t="s">
        <v>10527</v>
      </c>
      <c r="AZ10376" s="31" t="s">
        <v>17063</v>
      </c>
    </row>
    <row r="10377" spans="1:52" x14ac:dyDescent="0.2">
      <c r="A10377" s="34"/>
      <c r="AX10377" s="19" t="s">
        <v>10528</v>
      </c>
      <c r="AZ10377" s="31" t="s">
        <v>17064</v>
      </c>
    </row>
    <row r="10378" spans="1:52" x14ac:dyDescent="0.2">
      <c r="A10378" s="34"/>
      <c r="AX10378" s="19" t="s">
        <v>10529</v>
      </c>
      <c r="AZ10378" s="31" t="s">
        <v>17065</v>
      </c>
    </row>
    <row r="10379" spans="1:52" x14ac:dyDescent="0.2">
      <c r="A10379" s="34"/>
      <c r="AX10379" s="19" t="s">
        <v>6584</v>
      </c>
      <c r="AZ10379" s="31" t="s">
        <v>17066</v>
      </c>
    </row>
    <row r="10380" spans="1:52" x14ac:dyDescent="0.2">
      <c r="A10380" s="34"/>
      <c r="AX10380" s="19" t="s">
        <v>10531</v>
      </c>
      <c r="AZ10380" s="31" t="s">
        <v>17067</v>
      </c>
    </row>
    <row r="10381" spans="1:52" x14ac:dyDescent="0.2">
      <c r="A10381" s="35"/>
      <c r="AX10381" s="19" t="s">
        <v>10532</v>
      </c>
      <c r="AZ10381" s="31" t="s">
        <v>17068</v>
      </c>
    </row>
    <row r="10382" spans="1:52" x14ac:dyDescent="0.2">
      <c r="A10382" s="34"/>
      <c r="AX10382" s="19" t="s">
        <v>9658</v>
      </c>
      <c r="AZ10382" s="31" t="s">
        <v>17069</v>
      </c>
    </row>
    <row r="10383" spans="1:52" x14ac:dyDescent="0.2">
      <c r="A10383" s="35"/>
      <c r="AX10383" s="19" t="s">
        <v>8105</v>
      </c>
      <c r="AZ10383" s="31" t="s">
        <v>17070</v>
      </c>
    </row>
    <row r="10384" spans="1:52" x14ac:dyDescent="0.2">
      <c r="A10384" s="34"/>
      <c r="AX10384" s="19" t="s">
        <v>10534</v>
      </c>
      <c r="AZ10384" s="31" t="s">
        <v>17071</v>
      </c>
    </row>
    <row r="10385" spans="1:52" x14ac:dyDescent="0.2">
      <c r="A10385" s="34"/>
      <c r="AX10385" s="19" t="s">
        <v>8107</v>
      </c>
      <c r="AZ10385" s="31" t="s">
        <v>17072</v>
      </c>
    </row>
    <row r="10386" spans="1:52" x14ac:dyDescent="0.2">
      <c r="A10386" s="34"/>
      <c r="AX10386" s="19" t="s">
        <v>9660</v>
      </c>
      <c r="AZ10386" s="31" t="s">
        <v>17073</v>
      </c>
    </row>
    <row r="10387" spans="1:52" x14ac:dyDescent="0.2">
      <c r="A10387" s="34"/>
      <c r="AX10387" s="19" t="s">
        <v>8109</v>
      </c>
      <c r="AZ10387" s="31" t="s">
        <v>17074</v>
      </c>
    </row>
    <row r="10388" spans="1:52" x14ac:dyDescent="0.2">
      <c r="A10388" s="34"/>
      <c r="AX10388" s="26" t="s">
        <v>2307</v>
      </c>
      <c r="AZ10388" s="31" t="s">
        <v>17075</v>
      </c>
    </row>
    <row r="10389" spans="1:52" x14ac:dyDescent="0.2">
      <c r="A10389" s="34"/>
      <c r="AX10389" s="19" t="s">
        <v>9662</v>
      </c>
      <c r="AZ10389" s="31" t="s">
        <v>17076</v>
      </c>
    </row>
    <row r="10390" spans="1:52" x14ac:dyDescent="0.2">
      <c r="A10390" s="34"/>
      <c r="AX10390" s="19" t="s">
        <v>8113</v>
      </c>
      <c r="AZ10390" s="31" t="s">
        <v>17077</v>
      </c>
    </row>
    <row r="10391" spans="1:52" x14ac:dyDescent="0.2">
      <c r="A10391" s="35"/>
      <c r="AX10391" s="19" t="s">
        <v>9663</v>
      </c>
      <c r="AZ10391" s="31" t="s">
        <v>17078</v>
      </c>
    </row>
    <row r="10392" spans="1:52" x14ac:dyDescent="0.2">
      <c r="A10392" s="34"/>
      <c r="AX10392" s="19" t="s">
        <v>8116</v>
      </c>
      <c r="AZ10392" s="31" t="s">
        <v>17079</v>
      </c>
    </row>
    <row r="10393" spans="1:52" x14ac:dyDescent="0.2">
      <c r="A10393" s="34"/>
      <c r="AX10393" s="19" t="s">
        <v>11581</v>
      </c>
      <c r="AZ10393" s="31" t="s">
        <v>17080</v>
      </c>
    </row>
    <row r="10394" spans="1:52" x14ac:dyDescent="0.2">
      <c r="A10394" s="34"/>
      <c r="AX10394" s="19" t="s">
        <v>11582</v>
      </c>
      <c r="AZ10394" s="31" t="s">
        <v>17081</v>
      </c>
    </row>
    <row r="10395" spans="1:52" x14ac:dyDescent="0.2">
      <c r="A10395" s="34"/>
      <c r="AX10395" s="19" t="s">
        <v>8118</v>
      </c>
      <c r="AZ10395" s="31" t="s">
        <v>17082</v>
      </c>
    </row>
    <row r="10396" spans="1:52" x14ac:dyDescent="0.2">
      <c r="A10396" s="34"/>
      <c r="AX10396" s="19" t="s">
        <v>10538</v>
      </c>
      <c r="AZ10396" s="31" t="s">
        <v>17083</v>
      </c>
    </row>
    <row r="10397" spans="1:52" x14ac:dyDescent="0.2">
      <c r="A10397" s="34"/>
      <c r="AX10397" s="19" t="s">
        <v>9664</v>
      </c>
      <c r="AZ10397" s="31" t="s">
        <v>17084</v>
      </c>
    </row>
    <row r="10398" spans="1:52" x14ac:dyDescent="0.2">
      <c r="A10398" s="34"/>
      <c r="AX10398" s="19" t="s">
        <v>8121</v>
      </c>
      <c r="AZ10398" s="31" t="s">
        <v>17085</v>
      </c>
    </row>
    <row r="10399" spans="1:52" x14ac:dyDescent="0.2">
      <c r="A10399" s="34"/>
      <c r="AX10399" s="19" t="s">
        <v>11583</v>
      </c>
      <c r="AZ10399" s="31" t="s">
        <v>17086</v>
      </c>
    </row>
    <row r="10400" spans="1:52" x14ac:dyDescent="0.2">
      <c r="A10400" s="34"/>
      <c r="AX10400" s="19" t="s">
        <v>10539</v>
      </c>
      <c r="AZ10400" s="31" t="s">
        <v>17087</v>
      </c>
    </row>
    <row r="10401" spans="1:52" x14ac:dyDescent="0.2">
      <c r="A10401" s="34"/>
      <c r="AX10401" s="19" t="s">
        <v>11584</v>
      </c>
      <c r="AZ10401" s="31" t="s">
        <v>17088</v>
      </c>
    </row>
    <row r="10402" spans="1:52" x14ac:dyDescent="0.2">
      <c r="A10402" s="34"/>
      <c r="AX10402" s="19" t="s">
        <v>11585</v>
      </c>
      <c r="AZ10402" s="31" t="s">
        <v>17089</v>
      </c>
    </row>
    <row r="10403" spans="1:52" x14ac:dyDescent="0.2">
      <c r="A10403" s="34"/>
      <c r="AX10403" s="19" t="s">
        <v>10540</v>
      </c>
      <c r="AZ10403" s="31" t="s">
        <v>17090</v>
      </c>
    </row>
    <row r="10404" spans="1:52" x14ac:dyDescent="0.2">
      <c r="A10404" s="34"/>
      <c r="AX10404" s="19" t="s">
        <v>9665</v>
      </c>
      <c r="AZ10404" s="31" t="s">
        <v>17091</v>
      </c>
    </row>
    <row r="10405" spans="1:52" x14ac:dyDescent="0.2">
      <c r="A10405" s="34"/>
      <c r="AX10405" s="19" t="s">
        <v>11586</v>
      </c>
      <c r="AZ10405" s="31" t="s">
        <v>17092</v>
      </c>
    </row>
    <row r="10406" spans="1:52" x14ac:dyDescent="0.2">
      <c r="A10406" s="35"/>
      <c r="AX10406" s="19" t="s">
        <v>11587</v>
      </c>
      <c r="AZ10406" s="31" t="s">
        <v>17093</v>
      </c>
    </row>
    <row r="10407" spans="1:52" x14ac:dyDescent="0.2">
      <c r="A10407" s="34"/>
      <c r="AX10407" s="26" t="s">
        <v>10541</v>
      </c>
      <c r="AZ10407" s="31" t="s">
        <v>17094</v>
      </c>
    </row>
    <row r="10408" spans="1:52" x14ac:dyDescent="0.2">
      <c r="A10408" s="34"/>
      <c r="AX10408" s="19" t="s">
        <v>10542</v>
      </c>
      <c r="AZ10408" s="31" t="s">
        <v>17095</v>
      </c>
    </row>
    <row r="10409" spans="1:52" x14ac:dyDescent="0.2">
      <c r="A10409" s="34"/>
      <c r="AX10409" s="19" t="s">
        <v>11588</v>
      </c>
      <c r="AZ10409" s="31" t="s">
        <v>17096</v>
      </c>
    </row>
    <row r="10410" spans="1:52" x14ac:dyDescent="0.2">
      <c r="A10410" s="34"/>
      <c r="AX10410" s="19" t="s">
        <v>10544</v>
      </c>
      <c r="AZ10410" s="31" t="s">
        <v>17097</v>
      </c>
    </row>
    <row r="10411" spans="1:52" x14ac:dyDescent="0.2">
      <c r="A10411" s="34"/>
      <c r="AX10411" s="19" t="s">
        <v>8125</v>
      </c>
      <c r="AZ10411" s="31" t="s">
        <v>17098</v>
      </c>
    </row>
    <row r="10412" spans="1:52" x14ac:dyDescent="0.2">
      <c r="A10412" s="34"/>
      <c r="AX10412" s="19" t="s">
        <v>10545</v>
      </c>
      <c r="AZ10412" s="31" t="s">
        <v>17099</v>
      </c>
    </row>
    <row r="10413" spans="1:52" x14ac:dyDescent="0.2">
      <c r="A10413" s="34"/>
      <c r="AX10413" s="19" t="s">
        <v>11589</v>
      </c>
      <c r="AZ10413" s="31" t="s">
        <v>17100</v>
      </c>
    </row>
    <row r="10414" spans="1:52" x14ac:dyDescent="0.2">
      <c r="A10414" s="34"/>
      <c r="AX10414" s="19" t="s">
        <v>8128</v>
      </c>
      <c r="AZ10414" s="31" t="s">
        <v>17101</v>
      </c>
    </row>
    <row r="10415" spans="1:52" x14ac:dyDescent="0.2">
      <c r="A10415" s="34"/>
      <c r="AX10415" s="19" t="s">
        <v>8131</v>
      </c>
      <c r="AZ10415" s="31" t="s">
        <v>17102</v>
      </c>
    </row>
    <row r="10416" spans="1:52" x14ac:dyDescent="0.2">
      <c r="A10416" s="34"/>
      <c r="AX10416" s="19" t="s">
        <v>11590</v>
      </c>
      <c r="AZ10416" s="31" t="s">
        <v>17103</v>
      </c>
    </row>
    <row r="10417" spans="1:52" x14ac:dyDescent="0.2">
      <c r="A10417" s="34"/>
      <c r="AX10417" s="26" t="s">
        <v>10546</v>
      </c>
      <c r="AZ10417" s="31" t="s">
        <v>17104</v>
      </c>
    </row>
    <row r="10418" spans="1:52" x14ac:dyDescent="0.2">
      <c r="A10418" s="34"/>
      <c r="AX10418" s="19" t="s">
        <v>11591</v>
      </c>
      <c r="AZ10418" s="31" t="s">
        <v>17105</v>
      </c>
    </row>
    <row r="10419" spans="1:52" x14ac:dyDescent="0.2">
      <c r="A10419" s="34"/>
      <c r="AX10419" s="19" t="s">
        <v>11592</v>
      </c>
      <c r="AZ10419" s="31" t="s">
        <v>17106</v>
      </c>
    </row>
    <row r="10420" spans="1:52" x14ac:dyDescent="0.2">
      <c r="A10420" s="34"/>
      <c r="AX10420" s="19" t="s">
        <v>11593</v>
      </c>
      <c r="AZ10420" s="31" t="s">
        <v>17107</v>
      </c>
    </row>
    <row r="10421" spans="1:52" x14ac:dyDescent="0.2">
      <c r="A10421" s="34"/>
      <c r="AX10421" s="19" t="s">
        <v>11594</v>
      </c>
      <c r="AZ10421" s="31" t="s">
        <v>17108</v>
      </c>
    </row>
    <row r="10422" spans="1:52" x14ac:dyDescent="0.2">
      <c r="A10422" s="34"/>
      <c r="AX10422" s="19" t="s">
        <v>11595</v>
      </c>
      <c r="AZ10422" s="31" t="s">
        <v>17109</v>
      </c>
    </row>
    <row r="10423" spans="1:52" x14ac:dyDescent="0.2">
      <c r="A10423" s="34"/>
      <c r="AX10423" s="19" t="s">
        <v>10547</v>
      </c>
      <c r="AZ10423" s="31" t="s">
        <v>17110</v>
      </c>
    </row>
    <row r="10424" spans="1:52" x14ac:dyDescent="0.2">
      <c r="A10424" s="34"/>
      <c r="AX10424" s="19" t="s">
        <v>11596</v>
      </c>
      <c r="AZ10424" s="31" t="s">
        <v>17111</v>
      </c>
    </row>
    <row r="10425" spans="1:52" x14ac:dyDescent="0.2">
      <c r="A10425" s="34"/>
      <c r="AX10425" s="26" t="s">
        <v>10548</v>
      </c>
      <c r="AZ10425" s="31" t="s">
        <v>17112</v>
      </c>
    </row>
    <row r="10426" spans="1:52" x14ac:dyDescent="0.2">
      <c r="A10426" s="34"/>
      <c r="AX10426" s="19" t="s">
        <v>11597</v>
      </c>
      <c r="AZ10426" s="31" t="s">
        <v>17113</v>
      </c>
    </row>
    <row r="10427" spans="1:52" x14ac:dyDescent="0.2">
      <c r="A10427" s="34"/>
      <c r="AX10427" s="19" t="s">
        <v>11598</v>
      </c>
      <c r="AZ10427" s="31" t="s">
        <v>17114</v>
      </c>
    </row>
    <row r="10428" spans="1:52" x14ac:dyDescent="0.2">
      <c r="A10428" s="34"/>
      <c r="AX10428" s="19" t="s">
        <v>9666</v>
      </c>
      <c r="AZ10428" s="31" t="s">
        <v>17115</v>
      </c>
    </row>
    <row r="10429" spans="1:52" x14ac:dyDescent="0.2">
      <c r="A10429" s="34"/>
      <c r="AX10429" s="19" t="s">
        <v>8134</v>
      </c>
      <c r="AZ10429" s="31" t="s">
        <v>17116</v>
      </c>
    </row>
    <row r="10430" spans="1:52" x14ac:dyDescent="0.2">
      <c r="A10430" s="34"/>
      <c r="AX10430" s="19" t="s">
        <v>11599</v>
      </c>
      <c r="AZ10430" s="31" t="s">
        <v>17117</v>
      </c>
    </row>
    <row r="10431" spans="1:52" x14ac:dyDescent="0.2">
      <c r="A10431" s="34"/>
      <c r="AX10431" s="19" t="s">
        <v>11600</v>
      </c>
      <c r="AZ10431" s="31" t="s">
        <v>17118</v>
      </c>
    </row>
    <row r="10432" spans="1:52" x14ac:dyDescent="0.2">
      <c r="A10432" s="34"/>
      <c r="AX10432" s="19" t="s">
        <v>11601</v>
      </c>
      <c r="AZ10432" s="31" t="s">
        <v>17119</v>
      </c>
    </row>
    <row r="10433" spans="1:52" x14ac:dyDescent="0.2">
      <c r="A10433" s="34"/>
      <c r="AX10433" s="19" t="s">
        <v>11602</v>
      </c>
      <c r="AZ10433" s="31" t="s">
        <v>17120</v>
      </c>
    </row>
    <row r="10434" spans="1:52" x14ac:dyDescent="0.2">
      <c r="A10434" s="34"/>
      <c r="AX10434" s="19" t="s">
        <v>1413</v>
      </c>
      <c r="AZ10434" s="31" t="s">
        <v>17121</v>
      </c>
    </row>
    <row r="10435" spans="1:52" x14ac:dyDescent="0.2">
      <c r="A10435" s="34"/>
      <c r="AX10435" s="19" t="s">
        <v>8136</v>
      </c>
      <c r="AZ10435" s="31" t="s">
        <v>17122</v>
      </c>
    </row>
    <row r="10436" spans="1:52" x14ac:dyDescent="0.2">
      <c r="A10436" s="34"/>
      <c r="AX10436" s="19" t="s">
        <v>11603</v>
      </c>
      <c r="AZ10436" s="31" t="s">
        <v>17123</v>
      </c>
    </row>
    <row r="10437" spans="1:52" x14ac:dyDescent="0.2">
      <c r="A10437" s="34"/>
      <c r="AX10437" s="19" t="s">
        <v>8138</v>
      </c>
      <c r="AZ10437" s="31" t="s">
        <v>17124</v>
      </c>
    </row>
    <row r="10438" spans="1:52" x14ac:dyDescent="0.2">
      <c r="A10438" s="34"/>
      <c r="AX10438" s="19" t="s">
        <v>6589</v>
      </c>
      <c r="AZ10438" s="31" t="s">
        <v>17125</v>
      </c>
    </row>
    <row r="10439" spans="1:52" x14ac:dyDescent="0.2">
      <c r="A10439" s="34"/>
      <c r="AX10439" s="19" t="s">
        <v>11604</v>
      </c>
      <c r="AZ10439" s="31" t="s">
        <v>17126</v>
      </c>
    </row>
    <row r="10440" spans="1:52" x14ac:dyDescent="0.2">
      <c r="A10440" s="34"/>
      <c r="AX10440" s="19" t="s">
        <v>8142</v>
      </c>
      <c r="AZ10440" s="31" t="s">
        <v>17127</v>
      </c>
    </row>
    <row r="10441" spans="1:52" x14ac:dyDescent="0.2">
      <c r="A10441" s="34"/>
      <c r="AX10441" s="26" t="s">
        <v>10549</v>
      </c>
      <c r="AZ10441" s="31" t="s">
        <v>17128</v>
      </c>
    </row>
    <row r="10442" spans="1:52" x14ac:dyDescent="0.2">
      <c r="A10442" s="34"/>
      <c r="AX10442" s="19" t="s">
        <v>6592</v>
      </c>
      <c r="AZ10442" s="31" t="s">
        <v>17129</v>
      </c>
    </row>
    <row r="10443" spans="1:52" x14ac:dyDescent="0.2">
      <c r="A10443" s="34"/>
      <c r="AX10443" s="19" t="s">
        <v>8143</v>
      </c>
      <c r="AZ10443" s="31" t="s">
        <v>17130</v>
      </c>
    </row>
    <row r="10444" spans="1:52" x14ac:dyDescent="0.2">
      <c r="A10444" s="34"/>
      <c r="AX10444" s="19" t="s">
        <v>8146</v>
      </c>
      <c r="AZ10444" s="31" t="s">
        <v>17131</v>
      </c>
    </row>
    <row r="10445" spans="1:52" x14ac:dyDescent="0.2">
      <c r="A10445" s="34"/>
      <c r="AX10445" s="19" t="s">
        <v>9668</v>
      </c>
      <c r="AZ10445" s="31" t="s">
        <v>17132</v>
      </c>
    </row>
    <row r="10446" spans="1:52" x14ac:dyDescent="0.2">
      <c r="A10446" s="34"/>
      <c r="AX10446" s="19" t="s">
        <v>2311</v>
      </c>
      <c r="AZ10446" s="31" t="s">
        <v>17133</v>
      </c>
    </row>
    <row r="10447" spans="1:52" x14ac:dyDescent="0.2">
      <c r="A10447" s="34"/>
      <c r="AX10447" s="19" t="s">
        <v>9670</v>
      </c>
      <c r="AZ10447" s="31" t="s">
        <v>17134</v>
      </c>
    </row>
    <row r="10448" spans="1:52" x14ac:dyDescent="0.2">
      <c r="A10448" s="34"/>
      <c r="AX10448" s="19" t="s">
        <v>10550</v>
      </c>
      <c r="AZ10448" s="31" t="s">
        <v>17135</v>
      </c>
    </row>
    <row r="10449" spans="1:52" x14ac:dyDescent="0.2">
      <c r="A10449" s="34"/>
      <c r="AX10449" s="19" t="s">
        <v>8149</v>
      </c>
      <c r="AZ10449" s="31" t="s">
        <v>17136</v>
      </c>
    </row>
    <row r="10450" spans="1:52" x14ac:dyDescent="0.2">
      <c r="A10450" s="34"/>
      <c r="AX10450" s="19" t="s">
        <v>9672</v>
      </c>
      <c r="AZ10450" s="31" t="s">
        <v>17137</v>
      </c>
    </row>
    <row r="10451" spans="1:52" x14ac:dyDescent="0.2">
      <c r="A10451" s="34"/>
      <c r="AX10451" s="19" t="s">
        <v>11605</v>
      </c>
      <c r="AZ10451" s="31" t="s">
        <v>17138</v>
      </c>
    </row>
    <row r="10452" spans="1:52" x14ac:dyDescent="0.2">
      <c r="A10452" s="34"/>
      <c r="AX10452" s="19" t="s">
        <v>6595</v>
      </c>
      <c r="AZ10452" s="31" t="s">
        <v>17139</v>
      </c>
    </row>
    <row r="10453" spans="1:52" x14ac:dyDescent="0.2">
      <c r="A10453" s="35"/>
      <c r="AX10453" s="19" t="s">
        <v>8152</v>
      </c>
      <c r="AZ10453" s="31" t="s">
        <v>17140</v>
      </c>
    </row>
    <row r="10454" spans="1:52" x14ac:dyDescent="0.2">
      <c r="A10454" s="34"/>
      <c r="AX10454" s="19" t="s">
        <v>11606</v>
      </c>
      <c r="AZ10454" s="31" t="s">
        <v>17141</v>
      </c>
    </row>
    <row r="10455" spans="1:52" x14ac:dyDescent="0.2">
      <c r="A10455" s="34"/>
      <c r="AX10455" s="26" t="s">
        <v>10551</v>
      </c>
      <c r="AZ10455" s="31" t="s">
        <v>17142</v>
      </c>
    </row>
    <row r="10456" spans="1:52" x14ac:dyDescent="0.2">
      <c r="A10456" s="34"/>
      <c r="AX10456" s="19" t="s">
        <v>8155</v>
      </c>
      <c r="AZ10456" s="31" t="s">
        <v>17143</v>
      </c>
    </row>
    <row r="10457" spans="1:52" x14ac:dyDescent="0.2">
      <c r="A10457" s="35"/>
      <c r="AX10457" s="19" t="s">
        <v>10553</v>
      </c>
      <c r="AZ10457" s="31" t="s">
        <v>17144</v>
      </c>
    </row>
    <row r="10458" spans="1:52" x14ac:dyDescent="0.2">
      <c r="A10458" s="34"/>
      <c r="AX10458" s="19" t="s">
        <v>10554</v>
      </c>
      <c r="AZ10458" s="31" t="s">
        <v>17145</v>
      </c>
    </row>
    <row r="10459" spans="1:52" x14ac:dyDescent="0.2">
      <c r="A10459" s="34"/>
      <c r="AX10459" s="19" t="s">
        <v>8157</v>
      </c>
      <c r="AZ10459" s="31" t="s">
        <v>17146</v>
      </c>
    </row>
    <row r="10460" spans="1:52" x14ac:dyDescent="0.2">
      <c r="A10460" s="34"/>
      <c r="AX10460" s="19" t="s">
        <v>11607</v>
      </c>
      <c r="AZ10460" s="31" t="s">
        <v>17147</v>
      </c>
    </row>
    <row r="10461" spans="1:52" x14ac:dyDescent="0.2">
      <c r="A10461" s="34"/>
      <c r="AX10461" s="26" t="s">
        <v>10555</v>
      </c>
      <c r="AZ10461" s="31" t="s">
        <v>17148</v>
      </c>
    </row>
    <row r="10462" spans="1:52" x14ac:dyDescent="0.2">
      <c r="A10462" s="34"/>
      <c r="AX10462" s="19" t="s">
        <v>10557</v>
      </c>
      <c r="AZ10462" s="31" t="s">
        <v>17149</v>
      </c>
    </row>
    <row r="10463" spans="1:52" x14ac:dyDescent="0.2">
      <c r="A10463" s="34"/>
      <c r="AX10463" s="19" t="s">
        <v>8161</v>
      </c>
      <c r="AZ10463" s="31" t="s">
        <v>17150</v>
      </c>
    </row>
    <row r="10464" spans="1:52" x14ac:dyDescent="0.2">
      <c r="A10464" s="34"/>
      <c r="AX10464" s="19" t="s">
        <v>11608</v>
      </c>
      <c r="AZ10464" s="31" t="s">
        <v>17151</v>
      </c>
    </row>
    <row r="10465" spans="1:52" x14ac:dyDescent="0.2">
      <c r="A10465" s="34"/>
      <c r="AX10465" s="19" t="s">
        <v>10558</v>
      </c>
      <c r="AZ10465" s="31" t="s">
        <v>17152</v>
      </c>
    </row>
    <row r="10466" spans="1:52" x14ac:dyDescent="0.2">
      <c r="A10466" s="34"/>
      <c r="AX10466" s="19" t="s">
        <v>8163</v>
      </c>
      <c r="AZ10466" s="31" t="s">
        <v>17153</v>
      </c>
    </row>
    <row r="10467" spans="1:52" x14ac:dyDescent="0.2">
      <c r="A10467" s="34"/>
      <c r="AX10467" s="19" t="s">
        <v>11609</v>
      </c>
      <c r="AZ10467" s="31" t="s">
        <v>17154</v>
      </c>
    </row>
    <row r="10468" spans="1:52" x14ac:dyDescent="0.2">
      <c r="A10468" s="34"/>
      <c r="AX10468" s="19" t="s">
        <v>11610</v>
      </c>
      <c r="AZ10468" s="31" t="s">
        <v>17155</v>
      </c>
    </row>
    <row r="10469" spans="1:52" x14ac:dyDescent="0.2">
      <c r="A10469" s="34"/>
      <c r="AX10469" s="19" t="s">
        <v>11611</v>
      </c>
      <c r="AZ10469" s="31" t="s">
        <v>17156</v>
      </c>
    </row>
    <row r="10470" spans="1:52" x14ac:dyDescent="0.2">
      <c r="A10470" s="34"/>
      <c r="AX10470" s="26" t="s">
        <v>10560</v>
      </c>
      <c r="AZ10470" s="31" t="s">
        <v>17157</v>
      </c>
    </row>
    <row r="10471" spans="1:52" x14ac:dyDescent="0.2">
      <c r="A10471" s="34"/>
      <c r="AX10471" s="19" t="s">
        <v>11612</v>
      </c>
      <c r="AZ10471" s="31" t="s">
        <v>17158</v>
      </c>
    </row>
    <row r="10472" spans="1:52" x14ac:dyDescent="0.2">
      <c r="A10472" s="34"/>
      <c r="AX10472" s="19" t="s">
        <v>9674</v>
      </c>
      <c r="AZ10472" s="31" t="s">
        <v>17159</v>
      </c>
    </row>
    <row r="10473" spans="1:52" x14ac:dyDescent="0.2">
      <c r="A10473" s="34"/>
      <c r="AX10473" s="19" t="s">
        <v>8166</v>
      </c>
      <c r="AZ10473" s="31" t="s">
        <v>17160</v>
      </c>
    </row>
    <row r="10474" spans="1:52" x14ac:dyDescent="0.2">
      <c r="A10474" s="34"/>
      <c r="AX10474" s="19" t="s">
        <v>11613</v>
      </c>
      <c r="AZ10474" s="31" t="s">
        <v>17161</v>
      </c>
    </row>
    <row r="10475" spans="1:52" x14ac:dyDescent="0.2">
      <c r="A10475" s="34"/>
      <c r="AX10475" s="19" t="s">
        <v>11614</v>
      </c>
      <c r="AZ10475" s="31" t="s">
        <v>17162</v>
      </c>
    </row>
    <row r="10476" spans="1:52" x14ac:dyDescent="0.2">
      <c r="A10476" s="34"/>
      <c r="AX10476" s="19" t="s">
        <v>10561</v>
      </c>
      <c r="AZ10476" s="31" t="s">
        <v>17163</v>
      </c>
    </row>
    <row r="10477" spans="1:52" x14ac:dyDescent="0.2">
      <c r="A10477" s="34"/>
      <c r="AX10477" s="19" t="s">
        <v>9676</v>
      </c>
      <c r="AZ10477" s="31" t="s">
        <v>17164</v>
      </c>
    </row>
    <row r="10478" spans="1:52" x14ac:dyDescent="0.2">
      <c r="A10478" s="34"/>
      <c r="AX10478" s="19" t="s">
        <v>9678</v>
      </c>
      <c r="AZ10478" s="31" t="s">
        <v>17165</v>
      </c>
    </row>
    <row r="10479" spans="1:52" x14ac:dyDescent="0.2">
      <c r="A10479" s="34"/>
      <c r="AX10479" s="19" t="s">
        <v>11615</v>
      </c>
      <c r="AZ10479" s="31" t="s">
        <v>17166</v>
      </c>
    </row>
    <row r="10480" spans="1:52" x14ac:dyDescent="0.2">
      <c r="A10480" s="34"/>
      <c r="AX10480" s="19" t="s">
        <v>11616</v>
      </c>
      <c r="AZ10480" s="31" t="s">
        <v>17167</v>
      </c>
    </row>
    <row r="10481" spans="1:52" x14ac:dyDescent="0.2">
      <c r="A10481" s="34"/>
      <c r="AX10481" s="19" t="s">
        <v>9679</v>
      </c>
      <c r="AZ10481" s="31" t="s">
        <v>17168</v>
      </c>
    </row>
    <row r="10482" spans="1:52" x14ac:dyDescent="0.2">
      <c r="A10482" s="34"/>
      <c r="AX10482" s="19" t="s">
        <v>10562</v>
      </c>
      <c r="AZ10482" s="31" t="s">
        <v>17169</v>
      </c>
    </row>
    <row r="10483" spans="1:52" x14ac:dyDescent="0.2">
      <c r="A10483" s="34"/>
      <c r="AX10483" s="19" t="s">
        <v>11617</v>
      </c>
      <c r="AZ10483" s="31" t="s">
        <v>17170</v>
      </c>
    </row>
    <row r="10484" spans="1:52" x14ac:dyDescent="0.2">
      <c r="A10484" s="34"/>
      <c r="AX10484" s="19" t="s">
        <v>10564</v>
      </c>
      <c r="AZ10484" s="31" t="s">
        <v>17171</v>
      </c>
    </row>
    <row r="10485" spans="1:52" x14ac:dyDescent="0.2">
      <c r="A10485" s="34"/>
      <c r="AX10485" s="19" t="s">
        <v>3882</v>
      </c>
      <c r="AZ10485" s="31" t="s">
        <v>17172</v>
      </c>
    </row>
    <row r="10486" spans="1:52" x14ac:dyDescent="0.2">
      <c r="A10486" s="34"/>
      <c r="AX10486" s="19" t="s">
        <v>9683</v>
      </c>
      <c r="AZ10486" s="31" t="s">
        <v>17173</v>
      </c>
    </row>
    <row r="10487" spans="1:52" x14ac:dyDescent="0.2">
      <c r="A10487" s="34"/>
      <c r="AX10487" s="26" t="s">
        <v>10566</v>
      </c>
      <c r="AZ10487" s="31" t="s">
        <v>17174</v>
      </c>
    </row>
    <row r="10488" spans="1:52" x14ac:dyDescent="0.2">
      <c r="A10488" s="34"/>
      <c r="AX10488" s="19" t="s">
        <v>8169</v>
      </c>
      <c r="AZ10488" s="31" t="s">
        <v>17175</v>
      </c>
    </row>
    <row r="10489" spans="1:52" x14ac:dyDescent="0.2">
      <c r="A10489" s="34"/>
      <c r="AX10489" s="26" t="s">
        <v>10567</v>
      </c>
      <c r="AZ10489" s="31" t="s">
        <v>17176</v>
      </c>
    </row>
    <row r="10490" spans="1:52" x14ac:dyDescent="0.2">
      <c r="A10490" s="34"/>
      <c r="AX10490" s="19" t="s">
        <v>6597</v>
      </c>
      <c r="AZ10490" s="31" t="s">
        <v>17177</v>
      </c>
    </row>
    <row r="10491" spans="1:52" x14ac:dyDescent="0.2">
      <c r="A10491" s="34"/>
      <c r="AX10491" s="19" t="s">
        <v>11618</v>
      </c>
      <c r="AZ10491" s="31" t="s">
        <v>17178</v>
      </c>
    </row>
    <row r="10492" spans="1:52" x14ac:dyDescent="0.2">
      <c r="A10492" s="34"/>
      <c r="AX10492" s="19" t="s">
        <v>11619</v>
      </c>
      <c r="AZ10492" s="31" t="s">
        <v>17179</v>
      </c>
    </row>
    <row r="10493" spans="1:52" x14ac:dyDescent="0.2">
      <c r="A10493" s="34"/>
      <c r="AX10493" s="19" t="s">
        <v>11620</v>
      </c>
      <c r="AZ10493" s="31" t="s">
        <v>17180</v>
      </c>
    </row>
    <row r="10494" spans="1:52" x14ac:dyDescent="0.2">
      <c r="A10494" s="34"/>
      <c r="AX10494" s="19" t="s">
        <v>9684</v>
      </c>
      <c r="AZ10494" s="31" t="s">
        <v>17181</v>
      </c>
    </row>
    <row r="10495" spans="1:52" x14ac:dyDescent="0.2">
      <c r="A10495" s="34"/>
      <c r="AX10495" s="19" t="s">
        <v>9685</v>
      </c>
      <c r="AZ10495" s="31" t="s">
        <v>17182</v>
      </c>
    </row>
    <row r="10496" spans="1:52" x14ac:dyDescent="0.2">
      <c r="A10496" s="34"/>
      <c r="AX10496" s="19" t="s">
        <v>11621</v>
      </c>
      <c r="AZ10496" s="31" t="s">
        <v>17183</v>
      </c>
    </row>
    <row r="10497" spans="1:52" x14ac:dyDescent="0.2">
      <c r="A10497" s="34"/>
      <c r="AX10497" s="19" t="s">
        <v>10569</v>
      </c>
      <c r="AZ10497" s="31" t="s">
        <v>17184</v>
      </c>
    </row>
    <row r="10498" spans="1:52" x14ac:dyDescent="0.2">
      <c r="A10498" s="34"/>
      <c r="AX10498" s="19" t="s">
        <v>9687</v>
      </c>
      <c r="AZ10498" s="31" t="s">
        <v>17185</v>
      </c>
    </row>
    <row r="10499" spans="1:52" x14ac:dyDescent="0.2">
      <c r="A10499" s="34"/>
      <c r="AX10499" s="19" t="s">
        <v>10570</v>
      </c>
      <c r="AZ10499" s="31" t="s">
        <v>17186</v>
      </c>
    </row>
    <row r="10500" spans="1:52" x14ac:dyDescent="0.2">
      <c r="A10500" s="34"/>
      <c r="AX10500" s="19" t="s">
        <v>1417</v>
      </c>
      <c r="AZ10500" s="31" t="s">
        <v>17187</v>
      </c>
    </row>
    <row r="10501" spans="1:52" x14ac:dyDescent="0.2">
      <c r="A10501" s="34"/>
      <c r="AX10501" s="19" t="s">
        <v>8171</v>
      </c>
      <c r="AZ10501" s="31" t="s">
        <v>17188</v>
      </c>
    </row>
    <row r="10502" spans="1:52" x14ac:dyDescent="0.2">
      <c r="A10502" s="34"/>
      <c r="AX10502" s="19" t="s">
        <v>9688</v>
      </c>
      <c r="AZ10502" s="31" t="s">
        <v>17189</v>
      </c>
    </row>
    <row r="10503" spans="1:52" x14ac:dyDescent="0.2">
      <c r="A10503" s="34"/>
      <c r="AX10503" s="19" t="s">
        <v>8175</v>
      </c>
      <c r="AZ10503" s="31" t="s">
        <v>17190</v>
      </c>
    </row>
    <row r="10504" spans="1:52" x14ac:dyDescent="0.2">
      <c r="A10504" s="34"/>
      <c r="AX10504" s="19" t="s">
        <v>8178</v>
      </c>
      <c r="AZ10504" s="31" t="s">
        <v>17191</v>
      </c>
    </row>
    <row r="10505" spans="1:52" x14ac:dyDescent="0.2">
      <c r="A10505" s="34"/>
      <c r="AX10505" s="19" t="s">
        <v>11622</v>
      </c>
      <c r="AZ10505" s="31" t="s">
        <v>17192</v>
      </c>
    </row>
    <row r="10506" spans="1:52" x14ac:dyDescent="0.2">
      <c r="A10506" s="34"/>
      <c r="AX10506" s="19" t="s">
        <v>3886</v>
      </c>
      <c r="AZ10506" s="31" t="s">
        <v>17193</v>
      </c>
    </row>
    <row r="10507" spans="1:52" x14ac:dyDescent="0.2">
      <c r="A10507" s="34"/>
      <c r="AX10507" s="19" t="s">
        <v>11623</v>
      </c>
      <c r="AZ10507" s="31" t="s">
        <v>17194</v>
      </c>
    </row>
    <row r="10508" spans="1:52" x14ac:dyDescent="0.2">
      <c r="A10508" s="34"/>
      <c r="AX10508" s="19" t="s">
        <v>11624</v>
      </c>
      <c r="AZ10508" s="31" t="s">
        <v>17195</v>
      </c>
    </row>
    <row r="10509" spans="1:52" x14ac:dyDescent="0.2">
      <c r="A10509" s="34"/>
      <c r="AX10509" s="26" t="s">
        <v>10571</v>
      </c>
      <c r="AZ10509" s="31" t="s">
        <v>17196</v>
      </c>
    </row>
    <row r="10510" spans="1:52" x14ac:dyDescent="0.2">
      <c r="A10510" s="34"/>
      <c r="AX10510" s="19" t="s">
        <v>11625</v>
      </c>
      <c r="AZ10510" s="31" t="s">
        <v>17197</v>
      </c>
    </row>
    <row r="10511" spans="1:52" x14ac:dyDescent="0.2">
      <c r="A10511" s="35"/>
      <c r="AX10511" s="19" t="s">
        <v>11626</v>
      </c>
      <c r="AZ10511" s="31" t="s">
        <v>17198</v>
      </c>
    </row>
    <row r="10512" spans="1:52" x14ac:dyDescent="0.2">
      <c r="A10512" s="34"/>
      <c r="AX10512" s="19" t="s">
        <v>9690</v>
      </c>
      <c r="AZ10512" s="31" t="s">
        <v>17199</v>
      </c>
    </row>
    <row r="10513" spans="1:52" x14ac:dyDescent="0.2">
      <c r="A10513" s="34"/>
      <c r="AX10513" s="19" t="s">
        <v>8180</v>
      </c>
      <c r="AZ10513" s="31" t="s">
        <v>17200</v>
      </c>
    </row>
    <row r="10514" spans="1:52" x14ac:dyDescent="0.2">
      <c r="A10514" s="35"/>
      <c r="AX10514" s="19" t="s">
        <v>9692</v>
      </c>
      <c r="AZ10514" s="31" t="s">
        <v>17201</v>
      </c>
    </row>
    <row r="10515" spans="1:52" x14ac:dyDescent="0.2">
      <c r="A10515" s="34"/>
      <c r="AX10515" s="19" t="s">
        <v>10573</v>
      </c>
      <c r="AZ10515" s="31" t="s">
        <v>17202</v>
      </c>
    </row>
    <row r="10516" spans="1:52" x14ac:dyDescent="0.2">
      <c r="A10516" s="34"/>
      <c r="AX10516" s="19" t="s">
        <v>8184</v>
      </c>
      <c r="AZ10516" s="31" t="s">
        <v>17203</v>
      </c>
    </row>
    <row r="10517" spans="1:52" x14ac:dyDescent="0.2">
      <c r="A10517" s="34"/>
      <c r="AX10517" s="19" t="s">
        <v>10574</v>
      </c>
      <c r="AZ10517" s="31" t="s">
        <v>17204</v>
      </c>
    </row>
    <row r="10518" spans="1:52" x14ac:dyDescent="0.2">
      <c r="A10518" s="34"/>
      <c r="AX10518" s="19" t="s">
        <v>9693</v>
      </c>
      <c r="AZ10518" s="31" t="s">
        <v>17205</v>
      </c>
    </row>
    <row r="10519" spans="1:52" x14ac:dyDescent="0.2">
      <c r="A10519" s="34"/>
      <c r="AX10519" s="19" t="s">
        <v>9696</v>
      </c>
      <c r="AZ10519" s="31" t="s">
        <v>17206</v>
      </c>
    </row>
    <row r="10520" spans="1:52" x14ac:dyDescent="0.2">
      <c r="A10520" s="34"/>
      <c r="AX10520" s="19" t="s">
        <v>8187</v>
      </c>
      <c r="AZ10520" s="31" t="s">
        <v>17207</v>
      </c>
    </row>
    <row r="10521" spans="1:52" x14ac:dyDescent="0.2">
      <c r="A10521" s="34"/>
      <c r="AX10521" s="19" t="s">
        <v>10576</v>
      </c>
      <c r="AZ10521" s="31" t="s">
        <v>17208</v>
      </c>
    </row>
    <row r="10522" spans="1:52" x14ac:dyDescent="0.2">
      <c r="A10522" s="34"/>
      <c r="AX10522" s="19" t="s">
        <v>9698</v>
      </c>
      <c r="AZ10522" s="31" t="s">
        <v>17209</v>
      </c>
    </row>
    <row r="10523" spans="1:52" x14ac:dyDescent="0.2">
      <c r="A10523" s="35"/>
      <c r="AX10523" s="19" t="s">
        <v>8189</v>
      </c>
      <c r="AZ10523" s="31" t="s">
        <v>17210</v>
      </c>
    </row>
    <row r="10524" spans="1:52" x14ac:dyDescent="0.2">
      <c r="A10524" s="35"/>
      <c r="AX10524" s="19" t="s">
        <v>11627</v>
      </c>
      <c r="AZ10524" s="31" t="s">
        <v>17211</v>
      </c>
    </row>
    <row r="10525" spans="1:52" x14ac:dyDescent="0.2">
      <c r="A10525" s="34"/>
      <c r="AX10525" s="26" t="s">
        <v>10577</v>
      </c>
      <c r="AZ10525" s="31" t="s">
        <v>17212</v>
      </c>
    </row>
    <row r="10526" spans="1:52" x14ac:dyDescent="0.2">
      <c r="A10526" s="35"/>
      <c r="AX10526" s="19" t="s">
        <v>937</v>
      </c>
      <c r="AZ10526" s="31" t="s">
        <v>17213</v>
      </c>
    </row>
    <row r="10527" spans="1:52" x14ac:dyDescent="0.2">
      <c r="A10527" s="34"/>
      <c r="AX10527" s="26" t="s">
        <v>10579</v>
      </c>
      <c r="AZ10527" s="31" t="s">
        <v>17214</v>
      </c>
    </row>
    <row r="10528" spans="1:52" x14ac:dyDescent="0.2">
      <c r="A10528" s="34"/>
      <c r="AX10528" s="19" t="s">
        <v>11628</v>
      </c>
      <c r="AZ10528" s="31" t="s">
        <v>17215</v>
      </c>
    </row>
    <row r="10529" spans="1:52" x14ac:dyDescent="0.2">
      <c r="A10529" s="34"/>
      <c r="AX10529" s="19" t="s">
        <v>2316</v>
      </c>
      <c r="AZ10529" s="31" t="s">
        <v>17216</v>
      </c>
    </row>
    <row r="10530" spans="1:52" x14ac:dyDescent="0.2">
      <c r="A10530" s="34"/>
      <c r="AX10530" s="19" t="s">
        <v>9700</v>
      </c>
      <c r="AZ10530" s="31" t="s">
        <v>17217</v>
      </c>
    </row>
    <row r="10531" spans="1:52" x14ac:dyDescent="0.2">
      <c r="A10531" s="34"/>
      <c r="AX10531" s="19" t="s">
        <v>11629</v>
      </c>
      <c r="AZ10531" s="31" t="s">
        <v>17218</v>
      </c>
    </row>
    <row r="10532" spans="1:52" x14ac:dyDescent="0.2">
      <c r="A10532" s="34"/>
      <c r="AX10532" s="19" t="s">
        <v>8193</v>
      </c>
      <c r="AZ10532" s="31" t="s">
        <v>17219</v>
      </c>
    </row>
    <row r="10533" spans="1:52" x14ac:dyDescent="0.2">
      <c r="A10533" s="34"/>
      <c r="AX10533" s="19" t="s">
        <v>8196</v>
      </c>
      <c r="AZ10533" s="31" t="s">
        <v>17220</v>
      </c>
    </row>
    <row r="10534" spans="1:52" x14ac:dyDescent="0.2">
      <c r="A10534" s="34"/>
      <c r="AX10534" s="19" t="s">
        <v>8199</v>
      </c>
      <c r="AZ10534" s="31" t="s">
        <v>17221</v>
      </c>
    </row>
    <row r="10535" spans="1:52" x14ac:dyDescent="0.2">
      <c r="A10535" s="34"/>
      <c r="AX10535" s="19" t="s">
        <v>6600</v>
      </c>
      <c r="AZ10535" s="31" t="s">
        <v>17222</v>
      </c>
    </row>
    <row r="10536" spans="1:52" x14ac:dyDescent="0.2">
      <c r="A10536" s="34"/>
      <c r="AX10536" s="19" t="s">
        <v>9702</v>
      </c>
      <c r="AZ10536" s="31" t="s">
        <v>17223</v>
      </c>
    </row>
    <row r="10537" spans="1:52" x14ac:dyDescent="0.2">
      <c r="A10537" s="34"/>
      <c r="AX10537" s="26" t="s">
        <v>10580</v>
      </c>
      <c r="AZ10537" s="31" t="s">
        <v>17224</v>
      </c>
    </row>
    <row r="10538" spans="1:52" x14ac:dyDescent="0.2">
      <c r="A10538" s="34"/>
      <c r="AX10538" s="19" t="s">
        <v>11630</v>
      </c>
      <c r="AZ10538" s="31" t="s">
        <v>17225</v>
      </c>
    </row>
    <row r="10539" spans="1:52" x14ac:dyDescent="0.2">
      <c r="A10539" s="34"/>
      <c r="AX10539" s="19" t="s">
        <v>10582</v>
      </c>
      <c r="AZ10539" s="31" t="s">
        <v>17226</v>
      </c>
    </row>
    <row r="10540" spans="1:52" x14ac:dyDescent="0.2">
      <c r="A10540" s="34"/>
      <c r="AX10540" s="19" t="s">
        <v>11631</v>
      </c>
      <c r="AZ10540" s="31" t="s">
        <v>17227</v>
      </c>
    </row>
    <row r="10541" spans="1:52" x14ac:dyDescent="0.2">
      <c r="A10541" s="34"/>
      <c r="AX10541" s="19" t="s">
        <v>11632</v>
      </c>
      <c r="AZ10541" s="31" t="s">
        <v>17228</v>
      </c>
    </row>
    <row r="10542" spans="1:52" x14ac:dyDescent="0.2">
      <c r="A10542" s="34"/>
      <c r="AX10542" s="19" t="s">
        <v>10583</v>
      </c>
      <c r="AZ10542" s="31" t="s">
        <v>17229</v>
      </c>
    </row>
    <row r="10543" spans="1:52" x14ac:dyDescent="0.2">
      <c r="A10543" s="34"/>
      <c r="AX10543" s="19" t="s">
        <v>10584</v>
      </c>
      <c r="AZ10543" s="31" t="s">
        <v>17230</v>
      </c>
    </row>
    <row r="10544" spans="1:52" x14ac:dyDescent="0.2">
      <c r="A10544" s="34"/>
      <c r="AX10544" s="19" t="s">
        <v>9705</v>
      </c>
      <c r="AZ10544" s="31" t="s">
        <v>17231</v>
      </c>
    </row>
    <row r="10545" spans="1:52" x14ac:dyDescent="0.2">
      <c r="A10545" s="34"/>
      <c r="AX10545" s="19" t="s">
        <v>10585</v>
      </c>
      <c r="AZ10545" s="31" t="s">
        <v>17232</v>
      </c>
    </row>
    <row r="10546" spans="1:52" x14ac:dyDescent="0.2">
      <c r="A10546" s="34"/>
      <c r="AX10546" s="19" t="s">
        <v>9707</v>
      </c>
      <c r="AZ10546" s="31" t="s">
        <v>17233</v>
      </c>
    </row>
    <row r="10547" spans="1:52" x14ac:dyDescent="0.2">
      <c r="A10547" s="34"/>
      <c r="AX10547" s="19" t="s">
        <v>8202</v>
      </c>
      <c r="AZ10547" s="31" t="s">
        <v>17234</v>
      </c>
    </row>
    <row r="10548" spans="1:52" x14ac:dyDescent="0.2">
      <c r="A10548" s="34"/>
      <c r="AX10548" s="19" t="s">
        <v>9708</v>
      </c>
      <c r="AZ10548" s="31" t="s">
        <v>17235</v>
      </c>
    </row>
    <row r="10549" spans="1:52" x14ac:dyDescent="0.2">
      <c r="A10549" s="34"/>
      <c r="AX10549" s="19" t="s">
        <v>8205</v>
      </c>
      <c r="AZ10549" s="31" t="s">
        <v>17236</v>
      </c>
    </row>
    <row r="10550" spans="1:52" x14ac:dyDescent="0.2">
      <c r="A10550" s="34"/>
      <c r="AX10550" s="19" t="s">
        <v>9709</v>
      </c>
      <c r="AZ10550" s="31" t="s">
        <v>17237</v>
      </c>
    </row>
    <row r="10551" spans="1:52" x14ac:dyDescent="0.2">
      <c r="A10551" s="34"/>
      <c r="AX10551" s="19" t="s">
        <v>11633</v>
      </c>
      <c r="AZ10551" s="31" t="s">
        <v>17238</v>
      </c>
    </row>
    <row r="10552" spans="1:52" x14ac:dyDescent="0.2">
      <c r="A10552" s="34"/>
      <c r="AX10552" s="19" t="s">
        <v>8208</v>
      </c>
      <c r="AZ10552" s="31" t="s">
        <v>17239</v>
      </c>
    </row>
    <row r="10553" spans="1:52" x14ac:dyDescent="0.2">
      <c r="A10553" s="34"/>
      <c r="AX10553" s="19" t="s">
        <v>8210</v>
      </c>
      <c r="AZ10553" s="31" t="s">
        <v>17240</v>
      </c>
    </row>
    <row r="10554" spans="1:52" x14ac:dyDescent="0.2">
      <c r="A10554" s="34"/>
      <c r="AX10554" s="19" t="s">
        <v>11634</v>
      </c>
      <c r="AZ10554" s="31" t="s">
        <v>17241</v>
      </c>
    </row>
    <row r="10555" spans="1:52" x14ac:dyDescent="0.2">
      <c r="A10555" s="34"/>
      <c r="AX10555" s="19" t="s">
        <v>11635</v>
      </c>
      <c r="AZ10555" s="31" t="s">
        <v>17242</v>
      </c>
    </row>
    <row r="10556" spans="1:52" x14ac:dyDescent="0.2">
      <c r="A10556" s="34"/>
      <c r="AX10556" s="19" t="s">
        <v>11636</v>
      </c>
      <c r="AZ10556" s="31" t="s">
        <v>17243</v>
      </c>
    </row>
    <row r="10557" spans="1:52" x14ac:dyDescent="0.2">
      <c r="A10557" s="34"/>
      <c r="AX10557" s="19" t="s">
        <v>6604</v>
      </c>
      <c r="AZ10557" s="31" t="s">
        <v>17244</v>
      </c>
    </row>
    <row r="10558" spans="1:52" x14ac:dyDescent="0.2">
      <c r="A10558" s="34"/>
      <c r="AX10558" s="19" t="s">
        <v>9711</v>
      </c>
      <c r="AZ10558" s="31" t="s">
        <v>17245</v>
      </c>
    </row>
    <row r="10559" spans="1:52" x14ac:dyDescent="0.2">
      <c r="A10559" s="35"/>
      <c r="AX10559" s="19" t="s">
        <v>8213</v>
      </c>
      <c r="AZ10559" s="31" t="s">
        <v>17246</v>
      </c>
    </row>
    <row r="10560" spans="1:52" x14ac:dyDescent="0.2">
      <c r="A10560" s="34"/>
      <c r="AX10560" s="19" t="s">
        <v>9714</v>
      </c>
      <c r="AZ10560" s="31" t="s">
        <v>17247</v>
      </c>
    </row>
    <row r="10561" spans="1:52" x14ac:dyDescent="0.2">
      <c r="A10561" s="34"/>
      <c r="AX10561" s="19" t="s">
        <v>9716</v>
      </c>
      <c r="AZ10561" s="31" t="s">
        <v>17248</v>
      </c>
    </row>
    <row r="10562" spans="1:52" x14ac:dyDescent="0.2">
      <c r="A10562" s="34"/>
      <c r="AX10562" s="19" t="s">
        <v>10586</v>
      </c>
      <c r="AZ10562" s="31" t="s">
        <v>17249</v>
      </c>
    </row>
    <row r="10563" spans="1:52" x14ac:dyDescent="0.2">
      <c r="A10563" s="34"/>
      <c r="AX10563" s="26" t="s">
        <v>10587</v>
      </c>
      <c r="AZ10563" s="31" t="s">
        <v>17250</v>
      </c>
    </row>
    <row r="10564" spans="1:52" x14ac:dyDescent="0.2">
      <c r="A10564" s="34"/>
      <c r="AX10564" s="19" t="s">
        <v>11637</v>
      </c>
      <c r="AZ10564" s="31" t="s">
        <v>17251</v>
      </c>
    </row>
    <row r="10565" spans="1:52" x14ac:dyDescent="0.2">
      <c r="A10565" s="34"/>
      <c r="AX10565" s="26" t="s">
        <v>10589</v>
      </c>
      <c r="AZ10565" s="31" t="s">
        <v>17252</v>
      </c>
    </row>
    <row r="10566" spans="1:52" x14ac:dyDescent="0.2">
      <c r="A10566" s="34"/>
      <c r="AX10566" s="19" t="s">
        <v>8217</v>
      </c>
      <c r="AZ10566" s="31" t="s">
        <v>17253</v>
      </c>
    </row>
    <row r="10567" spans="1:52" x14ac:dyDescent="0.2">
      <c r="A10567" s="34"/>
      <c r="AX10567" s="19" t="s">
        <v>11638</v>
      </c>
      <c r="AZ10567" s="31" t="s">
        <v>17254</v>
      </c>
    </row>
    <row r="10568" spans="1:52" x14ac:dyDescent="0.2">
      <c r="A10568" s="34"/>
      <c r="AX10568" s="19" t="s">
        <v>11639</v>
      </c>
      <c r="AZ10568" s="31" t="s">
        <v>17255</v>
      </c>
    </row>
    <row r="10569" spans="1:52" x14ac:dyDescent="0.2">
      <c r="A10569" s="34"/>
      <c r="AX10569" s="19" t="s">
        <v>8219</v>
      </c>
      <c r="AZ10569" s="31" t="s">
        <v>17256</v>
      </c>
    </row>
    <row r="10570" spans="1:52" x14ac:dyDescent="0.2">
      <c r="A10570" s="34"/>
      <c r="AX10570" s="19" t="s">
        <v>9717</v>
      </c>
      <c r="AZ10570" s="31" t="s">
        <v>17257</v>
      </c>
    </row>
    <row r="10571" spans="1:52" x14ac:dyDescent="0.2">
      <c r="A10571" s="34"/>
      <c r="AX10571" s="19" t="s">
        <v>8221</v>
      </c>
      <c r="AZ10571" s="31" t="s">
        <v>17258</v>
      </c>
    </row>
    <row r="10572" spans="1:52" x14ac:dyDescent="0.2">
      <c r="A10572" s="34"/>
      <c r="AX10572" s="19" t="s">
        <v>10590</v>
      </c>
      <c r="AZ10572" s="31" t="s">
        <v>17259</v>
      </c>
    </row>
    <row r="10573" spans="1:52" x14ac:dyDescent="0.2">
      <c r="A10573" s="34"/>
      <c r="AX10573" s="19" t="s">
        <v>8224</v>
      </c>
      <c r="AZ10573" s="31" t="s">
        <v>17260</v>
      </c>
    </row>
    <row r="10574" spans="1:52" x14ac:dyDescent="0.2">
      <c r="A10574" s="34"/>
      <c r="AX10574" s="19" t="s">
        <v>9718</v>
      </c>
      <c r="AZ10574" s="31" t="s">
        <v>17261</v>
      </c>
    </row>
    <row r="10575" spans="1:52" x14ac:dyDescent="0.2">
      <c r="A10575" s="34"/>
      <c r="AX10575" s="19" t="s">
        <v>8227</v>
      </c>
      <c r="AZ10575" s="31" t="s">
        <v>17262</v>
      </c>
    </row>
    <row r="10576" spans="1:52" x14ac:dyDescent="0.2">
      <c r="A10576" s="34"/>
      <c r="AX10576" s="19" t="s">
        <v>10592</v>
      </c>
      <c r="AZ10576" s="31" t="s">
        <v>17263</v>
      </c>
    </row>
    <row r="10577" spans="1:52" x14ac:dyDescent="0.2">
      <c r="A10577" s="34"/>
      <c r="AX10577" s="19" t="s">
        <v>6612</v>
      </c>
      <c r="AZ10577" s="31" t="s">
        <v>17264</v>
      </c>
    </row>
    <row r="10578" spans="1:52" x14ac:dyDescent="0.2">
      <c r="A10578" s="34"/>
      <c r="AX10578" s="19" t="s">
        <v>8229</v>
      </c>
      <c r="AZ10578" s="31" t="s">
        <v>17265</v>
      </c>
    </row>
    <row r="10579" spans="1:52" x14ac:dyDescent="0.2">
      <c r="A10579" s="34"/>
      <c r="AX10579" s="19" t="s">
        <v>9720</v>
      </c>
      <c r="AZ10579" s="31" t="s">
        <v>17266</v>
      </c>
    </row>
    <row r="10580" spans="1:52" x14ac:dyDescent="0.2">
      <c r="A10580" s="34"/>
      <c r="AX10580" s="19" t="s">
        <v>6617</v>
      </c>
      <c r="AZ10580" s="31" t="s">
        <v>17267</v>
      </c>
    </row>
    <row r="10581" spans="1:52" x14ac:dyDescent="0.2">
      <c r="A10581" s="34"/>
      <c r="AX10581" s="19" t="s">
        <v>8232</v>
      </c>
      <c r="AZ10581" s="31" t="s">
        <v>17268</v>
      </c>
    </row>
    <row r="10582" spans="1:52" x14ac:dyDescent="0.2">
      <c r="A10582" s="34"/>
      <c r="AX10582" s="19" t="s">
        <v>8236</v>
      </c>
      <c r="AZ10582" s="31" t="s">
        <v>17269</v>
      </c>
    </row>
    <row r="10583" spans="1:52" x14ac:dyDescent="0.2">
      <c r="A10583" s="34"/>
      <c r="AX10583" s="19" t="s">
        <v>9722</v>
      </c>
      <c r="AZ10583" s="31" t="s">
        <v>17270</v>
      </c>
    </row>
    <row r="10584" spans="1:52" x14ac:dyDescent="0.2">
      <c r="A10584" s="34"/>
      <c r="AX10584" s="19" t="s">
        <v>11640</v>
      </c>
      <c r="AZ10584" s="31" t="s">
        <v>17271</v>
      </c>
    </row>
    <row r="10585" spans="1:52" x14ac:dyDescent="0.2">
      <c r="A10585" s="34"/>
      <c r="AX10585" s="26" t="s">
        <v>10594</v>
      </c>
      <c r="AZ10585" s="31" t="s">
        <v>17272</v>
      </c>
    </row>
    <row r="10586" spans="1:52" x14ac:dyDescent="0.2">
      <c r="A10586" s="34"/>
      <c r="AX10586" s="19" t="s">
        <v>11641</v>
      </c>
      <c r="AZ10586" s="31" t="s">
        <v>17273</v>
      </c>
    </row>
    <row r="10587" spans="1:52" x14ac:dyDescent="0.2">
      <c r="A10587" s="34"/>
      <c r="AX10587" s="19" t="s">
        <v>9723</v>
      </c>
      <c r="AZ10587" s="31" t="s">
        <v>17274</v>
      </c>
    </row>
    <row r="10588" spans="1:52" x14ac:dyDescent="0.2">
      <c r="A10588" s="35"/>
      <c r="AX10588" s="19" t="s">
        <v>10595</v>
      </c>
      <c r="AZ10588" s="31" t="s">
        <v>17275</v>
      </c>
    </row>
    <row r="10589" spans="1:52" x14ac:dyDescent="0.2">
      <c r="A10589" s="34"/>
      <c r="AX10589" s="19" t="s">
        <v>11642</v>
      </c>
      <c r="AZ10589" s="31" t="s">
        <v>17276</v>
      </c>
    </row>
    <row r="10590" spans="1:52" x14ac:dyDescent="0.2">
      <c r="A10590" s="35"/>
      <c r="AX10590" s="19" t="s">
        <v>1420</v>
      </c>
      <c r="AZ10590" s="31" t="s">
        <v>17277</v>
      </c>
    </row>
    <row r="10591" spans="1:52" x14ac:dyDescent="0.2">
      <c r="A10591" s="35"/>
      <c r="AX10591" s="19" t="s">
        <v>8240</v>
      </c>
      <c r="AZ10591" s="31" t="s">
        <v>17278</v>
      </c>
    </row>
    <row r="10592" spans="1:52" x14ac:dyDescent="0.2">
      <c r="A10592" s="34"/>
      <c r="AX10592" s="19" t="s">
        <v>11643</v>
      </c>
      <c r="AZ10592" s="31" t="s">
        <v>17279</v>
      </c>
    </row>
    <row r="10593" spans="1:52" x14ac:dyDescent="0.2">
      <c r="A10593" s="34"/>
      <c r="AX10593" s="19" t="s">
        <v>9726</v>
      </c>
      <c r="AZ10593" s="31" t="s">
        <v>17280</v>
      </c>
    </row>
    <row r="10594" spans="1:52" x14ac:dyDescent="0.2">
      <c r="A10594" s="34"/>
      <c r="AX10594" s="19" t="s">
        <v>9728</v>
      </c>
      <c r="AZ10594" s="31" t="s">
        <v>17281</v>
      </c>
    </row>
    <row r="10595" spans="1:52" x14ac:dyDescent="0.2">
      <c r="A10595" s="34"/>
      <c r="AX10595" s="19" t="s">
        <v>9729</v>
      </c>
      <c r="AZ10595" s="31" t="s">
        <v>17282</v>
      </c>
    </row>
    <row r="10596" spans="1:52" x14ac:dyDescent="0.2">
      <c r="A10596" s="34"/>
      <c r="AX10596" s="19" t="s">
        <v>11644</v>
      </c>
      <c r="AZ10596" s="31" t="s">
        <v>17283</v>
      </c>
    </row>
    <row r="10597" spans="1:52" x14ac:dyDescent="0.2">
      <c r="A10597" s="34"/>
      <c r="AX10597" s="19" t="s">
        <v>6624</v>
      </c>
      <c r="AZ10597" s="31" t="s">
        <v>17284</v>
      </c>
    </row>
    <row r="10598" spans="1:52" x14ac:dyDescent="0.2">
      <c r="A10598" s="34"/>
      <c r="AX10598" s="19" t="s">
        <v>8241</v>
      </c>
      <c r="AZ10598" s="31" t="s">
        <v>17285</v>
      </c>
    </row>
    <row r="10599" spans="1:52" x14ac:dyDescent="0.2">
      <c r="A10599" s="34"/>
      <c r="AX10599" s="19" t="s">
        <v>11645</v>
      </c>
      <c r="AZ10599" s="31" t="s">
        <v>17286</v>
      </c>
    </row>
    <row r="10600" spans="1:52" x14ac:dyDescent="0.2">
      <c r="A10600" s="35"/>
      <c r="AX10600" s="19" t="s">
        <v>9731</v>
      </c>
      <c r="AZ10600" s="31" t="s">
        <v>17287</v>
      </c>
    </row>
    <row r="10601" spans="1:52" x14ac:dyDescent="0.2">
      <c r="A10601" s="35"/>
      <c r="AX10601" s="19" t="s">
        <v>8244</v>
      </c>
      <c r="AZ10601" s="31" t="s">
        <v>17288</v>
      </c>
    </row>
    <row r="10602" spans="1:52" x14ac:dyDescent="0.2">
      <c r="A10602" s="34"/>
      <c r="AX10602" s="19" t="s">
        <v>9732</v>
      </c>
      <c r="AZ10602" s="31" t="s">
        <v>17289</v>
      </c>
    </row>
    <row r="10603" spans="1:52" x14ac:dyDescent="0.2">
      <c r="A10603" s="34"/>
      <c r="AX10603" s="26" t="s">
        <v>10598</v>
      </c>
      <c r="AZ10603" s="31" t="s">
        <v>17290</v>
      </c>
    </row>
    <row r="10604" spans="1:52" x14ac:dyDescent="0.2">
      <c r="A10604" s="35"/>
      <c r="AX10604" s="19" t="s">
        <v>8246</v>
      </c>
      <c r="AZ10604" s="31" t="s">
        <v>17291</v>
      </c>
    </row>
    <row r="10605" spans="1:52" x14ac:dyDescent="0.2">
      <c r="A10605" s="34"/>
      <c r="AX10605" s="19" t="s">
        <v>10600</v>
      </c>
      <c r="AZ10605" s="31" t="s">
        <v>17292</v>
      </c>
    </row>
    <row r="10606" spans="1:52" x14ac:dyDescent="0.2">
      <c r="A10606" s="34"/>
      <c r="AX10606" s="19" t="s">
        <v>9735</v>
      </c>
      <c r="AZ10606" s="31" t="s">
        <v>17293</v>
      </c>
    </row>
    <row r="10607" spans="1:52" x14ac:dyDescent="0.2">
      <c r="A10607" s="34"/>
      <c r="AX10607" s="19" t="s">
        <v>11646</v>
      </c>
      <c r="AZ10607" s="31" t="s">
        <v>17294</v>
      </c>
    </row>
    <row r="10608" spans="1:52" x14ac:dyDescent="0.2">
      <c r="A10608" s="34"/>
      <c r="AX10608" s="19" t="s">
        <v>3891</v>
      </c>
      <c r="AZ10608" s="31" t="s">
        <v>17295</v>
      </c>
    </row>
    <row r="10609" spans="1:52" x14ac:dyDescent="0.2">
      <c r="A10609" s="35"/>
      <c r="AX10609" s="19" t="s">
        <v>9738</v>
      </c>
      <c r="AZ10609" s="31" t="s">
        <v>17296</v>
      </c>
    </row>
    <row r="10610" spans="1:52" x14ac:dyDescent="0.2">
      <c r="A10610" s="34"/>
      <c r="AX10610" s="19" t="s">
        <v>6628</v>
      </c>
      <c r="AZ10610" s="31" t="s">
        <v>17297</v>
      </c>
    </row>
    <row r="10611" spans="1:52" x14ac:dyDescent="0.2">
      <c r="A10611" s="34"/>
      <c r="AX10611" s="19" t="s">
        <v>11647</v>
      </c>
      <c r="AZ10611" s="31" t="s">
        <v>17298</v>
      </c>
    </row>
    <row r="10612" spans="1:52" x14ac:dyDescent="0.2">
      <c r="A10612" s="35"/>
      <c r="AX10612" s="19" t="s">
        <v>6633</v>
      </c>
      <c r="AZ10612" s="31" t="s">
        <v>17299</v>
      </c>
    </row>
    <row r="10613" spans="1:52" x14ac:dyDescent="0.2">
      <c r="A10613" s="34"/>
      <c r="AX10613" s="19" t="s">
        <v>8248</v>
      </c>
      <c r="AZ10613" s="31" t="s">
        <v>17300</v>
      </c>
    </row>
    <row r="10614" spans="1:52" x14ac:dyDescent="0.2">
      <c r="A10614" s="34"/>
      <c r="AX10614" s="19" t="s">
        <v>10602</v>
      </c>
      <c r="AZ10614" s="31" t="s">
        <v>17301</v>
      </c>
    </row>
    <row r="10615" spans="1:52" x14ac:dyDescent="0.2">
      <c r="A10615" s="34"/>
      <c r="AX10615" s="19" t="s">
        <v>6637</v>
      </c>
      <c r="AZ10615" s="31" t="s">
        <v>17302</v>
      </c>
    </row>
    <row r="10616" spans="1:52" x14ac:dyDescent="0.2">
      <c r="A10616" s="34"/>
      <c r="AX10616" s="19" t="s">
        <v>11648</v>
      </c>
      <c r="AZ10616" s="31" t="s">
        <v>17303</v>
      </c>
    </row>
    <row r="10617" spans="1:52" x14ac:dyDescent="0.2">
      <c r="A10617" s="34"/>
      <c r="AX10617" s="19" t="s">
        <v>10604</v>
      </c>
      <c r="AZ10617" s="31" t="s">
        <v>17304</v>
      </c>
    </row>
    <row r="10618" spans="1:52" x14ac:dyDescent="0.2">
      <c r="A10618" s="34"/>
      <c r="AX10618" s="19" t="s">
        <v>10605</v>
      </c>
      <c r="AZ10618" s="31" t="s">
        <v>17305</v>
      </c>
    </row>
    <row r="10619" spans="1:52" x14ac:dyDescent="0.2">
      <c r="A10619" s="35"/>
      <c r="AX10619" s="19" t="s">
        <v>8251</v>
      </c>
      <c r="AZ10619" s="31" t="s">
        <v>17306</v>
      </c>
    </row>
    <row r="10620" spans="1:52" x14ac:dyDescent="0.2">
      <c r="A10620" s="34"/>
      <c r="AX10620" s="19" t="s">
        <v>11649</v>
      </c>
      <c r="AZ10620" s="31" t="s">
        <v>17307</v>
      </c>
    </row>
    <row r="10621" spans="1:52" x14ac:dyDescent="0.2">
      <c r="A10621" s="34"/>
      <c r="AX10621" s="19" t="s">
        <v>11650</v>
      </c>
      <c r="AZ10621" s="31" t="s">
        <v>17308</v>
      </c>
    </row>
    <row r="10622" spans="1:52" x14ac:dyDescent="0.2">
      <c r="A10622" s="34"/>
      <c r="AX10622" s="26" t="s">
        <v>10606</v>
      </c>
      <c r="AZ10622" s="31" t="s">
        <v>17309</v>
      </c>
    </row>
    <row r="10623" spans="1:52" x14ac:dyDescent="0.2">
      <c r="A10623" s="34"/>
      <c r="AX10623" s="19" t="s">
        <v>11651</v>
      </c>
      <c r="AZ10623" s="31" t="s">
        <v>17310</v>
      </c>
    </row>
    <row r="10624" spans="1:52" x14ac:dyDescent="0.2">
      <c r="A10624" s="34"/>
      <c r="AX10624" s="19" t="s">
        <v>11652</v>
      </c>
      <c r="AZ10624" s="31" t="s">
        <v>17311</v>
      </c>
    </row>
    <row r="10625" spans="1:52" x14ac:dyDescent="0.2">
      <c r="A10625" s="34"/>
      <c r="AX10625" s="19" t="s">
        <v>11653</v>
      </c>
      <c r="AZ10625" s="31" t="s">
        <v>17312</v>
      </c>
    </row>
    <row r="10626" spans="1:52" x14ac:dyDescent="0.2">
      <c r="A10626" s="35"/>
      <c r="AX10626" s="19" t="s">
        <v>9740</v>
      </c>
      <c r="AZ10626" s="31" t="s">
        <v>17313</v>
      </c>
    </row>
    <row r="10627" spans="1:52" x14ac:dyDescent="0.2">
      <c r="A10627" s="34"/>
      <c r="AX10627" s="19" t="s">
        <v>8254</v>
      </c>
      <c r="AZ10627" s="31" t="s">
        <v>17314</v>
      </c>
    </row>
    <row r="10628" spans="1:52" x14ac:dyDescent="0.2">
      <c r="A10628" s="34"/>
      <c r="AX10628" s="19" t="s">
        <v>9742</v>
      </c>
      <c r="AZ10628" s="31" t="s">
        <v>17315</v>
      </c>
    </row>
    <row r="10629" spans="1:52" x14ac:dyDescent="0.2">
      <c r="A10629" s="34"/>
      <c r="AX10629" s="19" t="s">
        <v>11654</v>
      </c>
      <c r="AZ10629" s="31" t="s">
        <v>17316</v>
      </c>
    </row>
    <row r="10630" spans="1:52" x14ac:dyDescent="0.2">
      <c r="A10630" s="34"/>
      <c r="AX10630" s="19" t="s">
        <v>8257</v>
      </c>
      <c r="AZ10630" s="31" t="s">
        <v>17317</v>
      </c>
    </row>
    <row r="10631" spans="1:52" x14ac:dyDescent="0.2">
      <c r="A10631" s="34"/>
      <c r="AX10631" s="19" t="s">
        <v>9745</v>
      </c>
      <c r="AZ10631" s="31" t="s">
        <v>17318</v>
      </c>
    </row>
    <row r="10632" spans="1:52" x14ac:dyDescent="0.2">
      <c r="A10632" s="34"/>
      <c r="AX10632" s="19" t="s">
        <v>1424</v>
      </c>
      <c r="AZ10632" s="31" t="s">
        <v>17319</v>
      </c>
    </row>
    <row r="10633" spans="1:52" x14ac:dyDescent="0.2">
      <c r="A10633" s="34"/>
      <c r="AX10633" s="19" t="s">
        <v>9746</v>
      </c>
      <c r="AZ10633" s="31" t="s">
        <v>17320</v>
      </c>
    </row>
    <row r="10634" spans="1:52" x14ac:dyDescent="0.2">
      <c r="A10634" s="34"/>
      <c r="AX10634" s="19" t="s">
        <v>11655</v>
      </c>
      <c r="AZ10634" s="31" t="s">
        <v>17321</v>
      </c>
    </row>
    <row r="10635" spans="1:52" x14ac:dyDescent="0.2">
      <c r="A10635" s="35"/>
      <c r="AX10635" s="19" t="s">
        <v>9747</v>
      </c>
      <c r="AZ10635" s="31" t="s">
        <v>17322</v>
      </c>
    </row>
    <row r="10636" spans="1:52" x14ac:dyDescent="0.2">
      <c r="A10636" s="35"/>
      <c r="AX10636" s="19" t="s">
        <v>8260</v>
      </c>
      <c r="AZ10636" s="31" t="s">
        <v>17323</v>
      </c>
    </row>
    <row r="10637" spans="1:52" x14ac:dyDescent="0.2">
      <c r="A10637" s="34"/>
      <c r="AX10637" s="26" t="s">
        <v>10608</v>
      </c>
      <c r="AZ10637" s="31" t="s">
        <v>17324</v>
      </c>
    </row>
    <row r="10638" spans="1:52" x14ac:dyDescent="0.2">
      <c r="A10638" s="34"/>
      <c r="AX10638" s="19" t="s">
        <v>9749</v>
      </c>
      <c r="AZ10638" s="31" t="s">
        <v>17325</v>
      </c>
    </row>
    <row r="10639" spans="1:52" x14ac:dyDescent="0.2">
      <c r="A10639" s="35"/>
      <c r="AX10639" s="19" t="s">
        <v>8262</v>
      </c>
      <c r="AZ10639" s="31" t="s">
        <v>17326</v>
      </c>
    </row>
    <row r="10640" spans="1:52" x14ac:dyDescent="0.2">
      <c r="A10640" s="34"/>
      <c r="AX10640" s="19" t="s">
        <v>167</v>
      </c>
      <c r="AZ10640" s="31" t="s">
        <v>17327</v>
      </c>
    </row>
    <row r="10641" spans="1:52" x14ac:dyDescent="0.2">
      <c r="A10641" s="34"/>
      <c r="AX10641" s="19" t="s">
        <v>6640</v>
      </c>
      <c r="AZ10641" s="31" t="s">
        <v>17328</v>
      </c>
    </row>
    <row r="10642" spans="1:52" x14ac:dyDescent="0.2">
      <c r="A10642" s="34"/>
      <c r="AX10642" s="19" t="s">
        <v>8265</v>
      </c>
      <c r="AZ10642" s="31" t="s">
        <v>17329</v>
      </c>
    </row>
    <row r="10643" spans="1:52" x14ac:dyDescent="0.2">
      <c r="A10643" s="34"/>
      <c r="AX10643" s="26" t="s">
        <v>10611</v>
      </c>
      <c r="AZ10643" s="31" t="s">
        <v>17330</v>
      </c>
    </row>
    <row r="10644" spans="1:52" x14ac:dyDescent="0.2">
      <c r="A10644" s="34"/>
      <c r="AX10644" s="19" t="s">
        <v>11656</v>
      </c>
      <c r="AZ10644" s="31" t="s">
        <v>17331</v>
      </c>
    </row>
    <row r="10645" spans="1:52" x14ac:dyDescent="0.2">
      <c r="A10645" s="34"/>
      <c r="AX10645" s="19" t="s">
        <v>11657</v>
      </c>
      <c r="AZ10645" s="31" t="s">
        <v>17332</v>
      </c>
    </row>
    <row r="10646" spans="1:52" x14ac:dyDescent="0.2">
      <c r="A10646" s="34"/>
      <c r="AX10646" s="19" t="s">
        <v>8268</v>
      </c>
      <c r="AZ10646" s="31" t="s">
        <v>17333</v>
      </c>
    </row>
    <row r="10647" spans="1:52" x14ac:dyDescent="0.2">
      <c r="A10647" s="34"/>
      <c r="AX10647" s="19" t="s">
        <v>8270</v>
      </c>
      <c r="AZ10647" s="31" t="s">
        <v>17334</v>
      </c>
    </row>
    <row r="10648" spans="1:52" x14ac:dyDescent="0.2">
      <c r="A10648" s="34"/>
      <c r="AX10648" s="19" t="s">
        <v>11658</v>
      </c>
      <c r="AZ10648" s="31" t="s">
        <v>17335</v>
      </c>
    </row>
    <row r="10649" spans="1:52" x14ac:dyDescent="0.2">
      <c r="A10649" s="34"/>
      <c r="AX10649" s="19" t="s">
        <v>11659</v>
      </c>
      <c r="AZ10649" s="31" t="s">
        <v>17336</v>
      </c>
    </row>
    <row r="10650" spans="1:52" x14ac:dyDescent="0.2">
      <c r="A10650" s="35"/>
      <c r="AX10650" s="19" t="s">
        <v>9750</v>
      </c>
      <c r="AZ10650" s="31" t="s">
        <v>17337</v>
      </c>
    </row>
    <row r="10651" spans="1:52" x14ac:dyDescent="0.2">
      <c r="A10651" s="34"/>
      <c r="AX10651" s="19" t="s">
        <v>10613</v>
      </c>
      <c r="AZ10651" s="31" t="s">
        <v>17338</v>
      </c>
    </row>
    <row r="10652" spans="1:52" x14ac:dyDescent="0.2">
      <c r="A10652" s="34"/>
      <c r="AX10652" s="19" t="s">
        <v>11660</v>
      </c>
      <c r="AZ10652" s="31" t="s">
        <v>17339</v>
      </c>
    </row>
    <row r="10653" spans="1:52" x14ac:dyDescent="0.2">
      <c r="A10653" s="34"/>
      <c r="AX10653" s="19" t="s">
        <v>11661</v>
      </c>
      <c r="AZ10653" s="31" t="s">
        <v>17340</v>
      </c>
    </row>
    <row r="10654" spans="1:52" x14ac:dyDescent="0.2">
      <c r="A10654" s="34"/>
      <c r="AX10654" s="19" t="s">
        <v>8274</v>
      </c>
      <c r="AZ10654" s="31" t="s">
        <v>17341</v>
      </c>
    </row>
    <row r="10655" spans="1:52" x14ac:dyDescent="0.2">
      <c r="A10655" s="34"/>
      <c r="AX10655" s="19" t="s">
        <v>11662</v>
      </c>
      <c r="AZ10655" s="31" t="s">
        <v>17342</v>
      </c>
    </row>
    <row r="10656" spans="1:52" x14ac:dyDescent="0.2">
      <c r="A10656" s="34"/>
      <c r="AX10656" s="19" t="s">
        <v>8277</v>
      </c>
      <c r="AZ10656" s="31" t="s">
        <v>17343</v>
      </c>
    </row>
    <row r="10657" spans="1:52" x14ac:dyDescent="0.2">
      <c r="A10657" s="34"/>
      <c r="AX10657" s="19" t="s">
        <v>9752</v>
      </c>
      <c r="AZ10657" s="31" t="s">
        <v>17344</v>
      </c>
    </row>
    <row r="10658" spans="1:52" x14ac:dyDescent="0.2">
      <c r="A10658" s="35"/>
      <c r="AX10658" s="19" t="s">
        <v>9754</v>
      </c>
      <c r="AZ10658" s="31" t="s">
        <v>17345</v>
      </c>
    </row>
    <row r="10659" spans="1:52" x14ac:dyDescent="0.2">
      <c r="A10659" s="34"/>
      <c r="AX10659" s="19" t="s">
        <v>9757</v>
      </c>
      <c r="AZ10659" s="31" t="s">
        <v>17346</v>
      </c>
    </row>
    <row r="10660" spans="1:52" x14ac:dyDescent="0.2">
      <c r="A10660" s="34"/>
      <c r="AX10660" s="26" t="s">
        <v>10615</v>
      </c>
      <c r="AZ10660" s="31" t="s">
        <v>17347</v>
      </c>
    </row>
    <row r="10661" spans="1:52" x14ac:dyDescent="0.2">
      <c r="A10661" s="34"/>
      <c r="AX10661" s="19" t="s">
        <v>11663</v>
      </c>
      <c r="AZ10661" s="31" t="s">
        <v>17348</v>
      </c>
    </row>
    <row r="10662" spans="1:52" x14ac:dyDescent="0.2">
      <c r="A10662" s="34"/>
      <c r="AX10662" s="19" t="s">
        <v>3894</v>
      </c>
      <c r="AZ10662" s="31" t="s">
        <v>17349</v>
      </c>
    </row>
    <row r="10663" spans="1:52" x14ac:dyDescent="0.2">
      <c r="A10663" s="34"/>
      <c r="AX10663" s="19" t="s">
        <v>8279</v>
      </c>
      <c r="AZ10663" s="31" t="s">
        <v>17350</v>
      </c>
    </row>
    <row r="10664" spans="1:52" x14ac:dyDescent="0.2">
      <c r="A10664" s="35"/>
      <c r="AX10664" s="19" t="s">
        <v>10616</v>
      </c>
      <c r="AZ10664" s="31" t="s">
        <v>17351</v>
      </c>
    </row>
    <row r="10665" spans="1:52" x14ac:dyDescent="0.2">
      <c r="A10665" s="34"/>
      <c r="AX10665" s="19" t="s">
        <v>8282</v>
      </c>
      <c r="AZ10665" s="31" t="s">
        <v>17352</v>
      </c>
    </row>
    <row r="10666" spans="1:52" x14ac:dyDescent="0.2">
      <c r="A10666" s="34"/>
      <c r="AX10666" s="19" t="s">
        <v>11664</v>
      </c>
      <c r="AZ10666" s="31" t="s">
        <v>17353</v>
      </c>
    </row>
    <row r="10667" spans="1:52" x14ac:dyDescent="0.2">
      <c r="A10667" s="34"/>
      <c r="AX10667" s="19" t="s">
        <v>11665</v>
      </c>
      <c r="AZ10667" s="31" t="s">
        <v>17354</v>
      </c>
    </row>
    <row r="10668" spans="1:52" x14ac:dyDescent="0.2">
      <c r="A10668" s="34"/>
      <c r="AX10668" s="19" t="s">
        <v>10617</v>
      </c>
      <c r="AZ10668" s="31" t="s">
        <v>17355</v>
      </c>
    </row>
    <row r="10669" spans="1:52" x14ac:dyDescent="0.2">
      <c r="A10669" s="35"/>
      <c r="AX10669" s="19" t="s">
        <v>11666</v>
      </c>
      <c r="AZ10669" s="31" t="s">
        <v>17356</v>
      </c>
    </row>
    <row r="10670" spans="1:52" x14ac:dyDescent="0.2">
      <c r="A10670" s="34"/>
      <c r="AX10670" s="19" t="s">
        <v>9759</v>
      </c>
      <c r="AZ10670" s="31" t="s">
        <v>17357</v>
      </c>
    </row>
    <row r="10671" spans="1:52" x14ac:dyDescent="0.2">
      <c r="A10671" s="34"/>
      <c r="AX10671" s="19" t="s">
        <v>8285</v>
      </c>
      <c r="AZ10671" s="31" t="s">
        <v>17358</v>
      </c>
    </row>
    <row r="10672" spans="1:52" x14ac:dyDescent="0.2">
      <c r="A10672" s="35"/>
      <c r="AX10672" s="19" t="s">
        <v>9761</v>
      </c>
      <c r="AZ10672" s="31" t="s">
        <v>17359</v>
      </c>
    </row>
    <row r="10673" spans="1:52" x14ac:dyDescent="0.2">
      <c r="A10673" s="34"/>
      <c r="AX10673" s="19" t="s">
        <v>11667</v>
      </c>
      <c r="AZ10673" s="31" t="s">
        <v>17360</v>
      </c>
    </row>
    <row r="10674" spans="1:52" x14ac:dyDescent="0.2">
      <c r="A10674" s="34"/>
      <c r="AX10674" s="19" t="s">
        <v>8288</v>
      </c>
      <c r="AZ10674" s="31" t="s">
        <v>17361</v>
      </c>
    </row>
    <row r="10675" spans="1:52" x14ac:dyDescent="0.2">
      <c r="A10675" s="34"/>
      <c r="AX10675" s="19" t="s">
        <v>11668</v>
      </c>
      <c r="AZ10675" s="31" t="s">
        <v>17362</v>
      </c>
    </row>
    <row r="10676" spans="1:52" x14ac:dyDescent="0.2">
      <c r="A10676" s="34"/>
      <c r="AX10676" s="19" t="s">
        <v>9763</v>
      </c>
      <c r="AZ10676" s="31" t="s">
        <v>17363</v>
      </c>
    </row>
    <row r="10677" spans="1:52" x14ac:dyDescent="0.2">
      <c r="A10677" s="34"/>
      <c r="AX10677" s="19" t="s">
        <v>9765</v>
      </c>
      <c r="AZ10677" s="31" t="s">
        <v>17364</v>
      </c>
    </row>
    <row r="10678" spans="1:52" x14ac:dyDescent="0.2">
      <c r="A10678" s="34"/>
      <c r="AX10678" s="19" t="s">
        <v>9768</v>
      </c>
      <c r="AZ10678" s="31" t="s">
        <v>17365</v>
      </c>
    </row>
    <row r="10679" spans="1:52" x14ac:dyDescent="0.2">
      <c r="A10679" s="34"/>
      <c r="AX10679" s="19" t="s">
        <v>9770</v>
      </c>
      <c r="AZ10679" s="31" t="s">
        <v>17366</v>
      </c>
    </row>
    <row r="10680" spans="1:52" x14ac:dyDescent="0.2">
      <c r="A10680" s="34"/>
      <c r="AX10680" s="19" t="s">
        <v>6644</v>
      </c>
      <c r="AZ10680" s="31" t="s">
        <v>17367</v>
      </c>
    </row>
    <row r="10681" spans="1:52" x14ac:dyDescent="0.2">
      <c r="A10681" s="34"/>
      <c r="AX10681" s="19" t="s">
        <v>8290</v>
      </c>
      <c r="AZ10681" s="31" t="s">
        <v>17368</v>
      </c>
    </row>
    <row r="10682" spans="1:52" x14ac:dyDescent="0.2">
      <c r="A10682" s="34"/>
      <c r="AX10682" s="19" t="s">
        <v>11669</v>
      </c>
      <c r="AZ10682" s="31" t="s">
        <v>17369</v>
      </c>
    </row>
    <row r="10683" spans="1:52" x14ac:dyDescent="0.2">
      <c r="A10683" s="34"/>
      <c r="AX10683" s="19" t="s">
        <v>11670</v>
      </c>
      <c r="AZ10683" s="31" t="s">
        <v>17370</v>
      </c>
    </row>
    <row r="10684" spans="1:52" x14ac:dyDescent="0.2">
      <c r="A10684" s="34"/>
      <c r="AX10684" s="19" t="s">
        <v>11671</v>
      </c>
      <c r="AZ10684" s="31" t="s">
        <v>17371</v>
      </c>
    </row>
    <row r="10685" spans="1:52" x14ac:dyDescent="0.2">
      <c r="A10685" s="34"/>
      <c r="AX10685" s="19" t="s">
        <v>11672</v>
      </c>
      <c r="AZ10685" s="31" t="s">
        <v>17372</v>
      </c>
    </row>
    <row r="10686" spans="1:52" x14ac:dyDescent="0.2">
      <c r="A10686" s="34"/>
      <c r="AX10686" s="19" t="s">
        <v>9772</v>
      </c>
      <c r="AZ10686" s="31" t="s">
        <v>17373</v>
      </c>
    </row>
    <row r="10687" spans="1:52" x14ac:dyDescent="0.2">
      <c r="A10687" s="34"/>
      <c r="AX10687" s="19" t="s">
        <v>11673</v>
      </c>
      <c r="AZ10687" s="31" t="s">
        <v>17374</v>
      </c>
    </row>
    <row r="10688" spans="1:52" x14ac:dyDescent="0.2">
      <c r="A10688" s="34"/>
      <c r="AX10688" s="19" t="s">
        <v>9775</v>
      </c>
      <c r="AZ10688" s="31" t="s">
        <v>17375</v>
      </c>
    </row>
    <row r="10689" spans="1:52" x14ac:dyDescent="0.2">
      <c r="A10689" s="34"/>
      <c r="AX10689" s="19" t="s">
        <v>9778</v>
      </c>
      <c r="AZ10689" s="31" t="s">
        <v>17376</v>
      </c>
    </row>
    <row r="10690" spans="1:52" x14ac:dyDescent="0.2">
      <c r="A10690" s="34"/>
      <c r="AX10690" s="19" t="s">
        <v>11674</v>
      </c>
      <c r="AZ10690" s="31" t="s">
        <v>17377</v>
      </c>
    </row>
    <row r="10691" spans="1:52" x14ac:dyDescent="0.2">
      <c r="A10691" s="34"/>
      <c r="AX10691" s="19" t="s">
        <v>10620</v>
      </c>
      <c r="AZ10691" s="31" t="s">
        <v>17378</v>
      </c>
    </row>
    <row r="10692" spans="1:52" x14ac:dyDescent="0.2">
      <c r="A10692" s="34"/>
      <c r="AX10692" s="19" t="s">
        <v>9780</v>
      </c>
      <c r="AZ10692" s="31" t="s">
        <v>17379</v>
      </c>
    </row>
    <row r="10693" spans="1:52" x14ac:dyDescent="0.2">
      <c r="A10693" s="34"/>
      <c r="AX10693" s="19" t="s">
        <v>11675</v>
      </c>
      <c r="AZ10693" s="31" t="s">
        <v>17380</v>
      </c>
    </row>
    <row r="10694" spans="1:52" x14ac:dyDescent="0.2">
      <c r="A10694" s="34"/>
      <c r="AX10694" s="19" t="s">
        <v>6654</v>
      </c>
      <c r="AZ10694" s="31" t="s">
        <v>17381</v>
      </c>
    </row>
    <row r="10695" spans="1:52" x14ac:dyDescent="0.2">
      <c r="A10695" s="34"/>
      <c r="AX10695" s="19" t="s">
        <v>8293</v>
      </c>
      <c r="AZ10695" s="31" t="s">
        <v>17382</v>
      </c>
    </row>
    <row r="10696" spans="1:52" x14ac:dyDescent="0.2">
      <c r="A10696" s="34"/>
      <c r="AX10696" s="19" t="s">
        <v>11676</v>
      </c>
      <c r="AZ10696" s="31" t="s">
        <v>17383</v>
      </c>
    </row>
    <row r="10697" spans="1:52" x14ac:dyDescent="0.2">
      <c r="A10697" s="34"/>
      <c r="AX10697" s="19" t="s">
        <v>8297</v>
      </c>
      <c r="AZ10697" s="31" t="s">
        <v>17384</v>
      </c>
    </row>
    <row r="10698" spans="1:52" x14ac:dyDescent="0.2">
      <c r="A10698" s="34"/>
      <c r="AX10698" s="19" t="s">
        <v>10622</v>
      </c>
      <c r="AZ10698" s="31" t="s">
        <v>17385</v>
      </c>
    </row>
    <row r="10699" spans="1:52" x14ac:dyDescent="0.2">
      <c r="A10699" s="34"/>
      <c r="AX10699" s="19" t="s">
        <v>10623</v>
      </c>
      <c r="AZ10699" s="31" t="s">
        <v>17386</v>
      </c>
    </row>
    <row r="10700" spans="1:52" x14ac:dyDescent="0.2">
      <c r="A10700" s="34"/>
      <c r="AX10700" s="19" t="s">
        <v>8300</v>
      </c>
      <c r="AZ10700" s="31" t="s">
        <v>17387</v>
      </c>
    </row>
    <row r="10701" spans="1:52" x14ac:dyDescent="0.2">
      <c r="A10701" s="34"/>
      <c r="AX10701" s="26" t="s">
        <v>10625</v>
      </c>
      <c r="AZ10701" s="31" t="s">
        <v>17388</v>
      </c>
    </row>
    <row r="10702" spans="1:52" x14ac:dyDescent="0.2">
      <c r="A10702" s="34"/>
      <c r="AX10702" s="19" t="s">
        <v>11677</v>
      </c>
      <c r="AZ10702" s="31" t="s">
        <v>17389</v>
      </c>
    </row>
    <row r="10703" spans="1:52" x14ac:dyDescent="0.2">
      <c r="A10703" s="34"/>
      <c r="AX10703" s="19" t="s">
        <v>10627</v>
      </c>
      <c r="AZ10703" s="31" t="s">
        <v>17390</v>
      </c>
    </row>
    <row r="10704" spans="1:52" x14ac:dyDescent="0.2">
      <c r="A10704" s="34"/>
      <c r="AX10704" s="19" t="s">
        <v>11678</v>
      </c>
      <c r="AZ10704" s="31" t="s">
        <v>17391</v>
      </c>
    </row>
    <row r="10705" spans="1:52" x14ac:dyDescent="0.2">
      <c r="A10705" s="34"/>
      <c r="AX10705" s="19" t="s">
        <v>9782</v>
      </c>
      <c r="AZ10705" s="31" t="s">
        <v>17392</v>
      </c>
    </row>
    <row r="10706" spans="1:52" x14ac:dyDescent="0.2">
      <c r="A10706" s="34"/>
      <c r="AX10706" s="19" t="s">
        <v>11679</v>
      </c>
      <c r="AZ10706" s="31" t="s">
        <v>17393</v>
      </c>
    </row>
    <row r="10707" spans="1:52" x14ac:dyDescent="0.2">
      <c r="A10707" s="34"/>
      <c r="AX10707" s="19" t="s">
        <v>8302</v>
      </c>
      <c r="AZ10707" s="31" t="s">
        <v>17394</v>
      </c>
    </row>
    <row r="10708" spans="1:52" x14ac:dyDescent="0.2">
      <c r="A10708" s="34"/>
      <c r="AX10708" s="19" t="s">
        <v>9783</v>
      </c>
      <c r="AZ10708" s="31" t="s">
        <v>17395</v>
      </c>
    </row>
    <row r="10709" spans="1:52" x14ac:dyDescent="0.2">
      <c r="A10709" s="34"/>
      <c r="AX10709" s="19" t="s">
        <v>10628</v>
      </c>
      <c r="AZ10709" s="31" t="s">
        <v>17396</v>
      </c>
    </row>
    <row r="10710" spans="1:52" x14ac:dyDescent="0.2">
      <c r="A10710" s="34"/>
      <c r="AX10710" s="19" t="s">
        <v>11680</v>
      </c>
      <c r="AZ10710" s="31" t="s">
        <v>17397</v>
      </c>
    </row>
    <row r="10711" spans="1:52" x14ac:dyDescent="0.2">
      <c r="A10711" s="34"/>
      <c r="AX10711" s="19" t="s">
        <v>11681</v>
      </c>
      <c r="AZ10711" s="31" t="s">
        <v>17398</v>
      </c>
    </row>
    <row r="10712" spans="1:52" x14ac:dyDescent="0.2">
      <c r="A10712" s="34"/>
      <c r="AX10712" s="19" t="s">
        <v>11682</v>
      </c>
      <c r="AZ10712" s="31" t="s">
        <v>17399</v>
      </c>
    </row>
    <row r="10713" spans="1:52" x14ac:dyDescent="0.2">
      <c r="A10713" s="34"/>
      <c r="AX10713" s="19" t="s">
        <v>8303</v>
      </c>
      <c r="AZ10713" s="31" t="s">
        <v>17400</v>
      </c>
    </row>
    <row r="10714" spans="1:52" x14ac:dyDescent="0.2">
      <c r="A10714" s="34"/>
      <c r="AX10714" s="26" t="s">
        <v>10629</v>
      </c>
      <c r="AZ10714" s="31" t="s">
        <v>17401</v>
      </c>
    </row>
    <row r="10715" spans="1:52" x14ac:dyDescent="0.2">
      <c r="A10715" s="34"/>
      <c r="AX10715" s="19" t="s">
        <v>8306</v>
      </c>
      <c r="AZ10715" s="31" t="s">
        <v>17402</v>
      </c>
    </row>
    <row r="10716" spans="1:52" x14ac:dyDescent="0.2">
      <c r="A10716" s="34"/>
      <c r="AX10716" s="19" t="s">
        <v>6657</v>
      </c>
      <c r="AZ10716" s="31" t="s">
        <v>17403</v>
      </c>
    </row>
    <row r="10717" spans="1:52" x14ac:dyDescent="0.2">
      <c r="A10717" s="34"/>
      <c r="AX10717" s="19" t="s">
        <v>10630</v>
      </c>
      <c r="AZ10717" s="31" t="s">
        <v>17404</v>
      </c>
    </row>
    <row r="10718" spans="1:52" x14ac:dyDescent="0.2">
      <c r="A10718" s="34"/>
      <c r="AX10718" s="19" t="s">
        <v>1432</v>
      </c>
      <c r="AZ10718" s="31" t="s">
        <v>17405</v>
      </c>
    </row>
    <row r="10719" spans="1:52" x14ac:dyDescent="0.2">
      <c r="A10719" s="34"/>
      <c r="AX10719" s="19" t="s">
        <v>9785</v>
      </c>
      <c r="AZ10719" s="31" t="s">
        <v>17406</v>
      </c>
    </row>
    <row r="10720" spans="1:52" x14ac:dyDescent="0.2">
      <c r="A10720" s="34"/>
      <c r="AX10720" s="19" t="s">
        <v>11683</v>
      </c>
      <c r="AZ10720" s="31" t="s">
        <v>17407</v>
      </c>
    </row>
    <row r="10721" spans="1:52" x14ac:dyDescent="0.2">
      <c r="A10721" s="34"/>
      <c r="AX10721" s="26" t="s">
        <v>10631</v>
      </c>
      <c r="AZ10721" s="31" t="s">
        <v>17408</v>
      </c>
    </row>
    <row r="10722" spans="1:52" x14ac:dyDescent="0.2">
      <c r="A10722" s="34"/>
      <c r="AX10722" s="19" t="s">
        <v>8309</v>
      </c>
      <c r="AZ10722" s="31" t="s">
        <v>17409</v>
      </c>
    </row>
    <row r="10723" spans="1:52" x14ac:dyDescent="0.2">
      <c r="A10723" s="34"/>
      <c r="AX10723" s="19" t="s">
        <v>11684</v>
      </c>
      <c r="AZ10723" s="31" t="s">
        <v>17410</v>
      </c>
    </row>
    <row r="10724" spans="1:52" x14ac:dyDescent="0.2">
      <c r="A10724" s="34"/>
      <c r="AX10724" s="19" t="s">
        <v>11685</v>
      </c>
      <c r="AZ10724" s="31" t="s">
        <v>17411</v>
      </c>
    </row>
    <row r="10725" spans="1:52" x14ac:dyDescent="0.2">
      <c r="A10725" s="34"/>
      <c r="AX10725" s="19" t="s">
        <v>10632</v>
      </c>
      <c r="AZ10725" s="31" t="s">
        <v>17412</v>
      </c>
    </row>
    <row r="10726" spans="1:52" x14ac:dyDescent="0.2">
      <c r="A10726" s="34"/>
      <c r="AX10726" s="19" t="s">
        <v>8313</v>
      </c>
      <c r="AZ10726" s="31" t="s">
        <v>17413</v>
      </c>
    </row>
    <row r="10727" spans="1:52" x14ac:dyDescent="0.2">
      <c r="A10727" s="34"/>
      <c r="AX10727" s="19" t="s">
        <v>10633</v>
      </c>
      <c r="AZ10727" s="31" t="s">
        <v>17414</v>
      </c>
    </row>
    <row r="10728" spans="1:52" x14ac:dyDescent="0.2">
      <c r="A10728" s="34"/>
      <c r="AX10728" s="19" t="s">
        <v>8314</v>
      </c>
      <c r="AZ10728" s="31" t="s">
        <v>17415</v>
      </c>
    </row>
    <row r="10729" spans="1:52" x14ac:dyDescent="0.2">
      <c r="A10729" s="34"/>
      <c r="AX10729" s="19" t="s">
        <v>6659</v>
      </c>
      <c r="AZ10729" s="31" t="s">
        <v>17416</v>
      </c>
    </row>
    <row r="10730" spans="1:52" x14ac:dyDescent="0.2">
      <c r="A10730" s="34"/>
      <c r="AX10730" s="19" t="s">
        <v>8316</v>
      </c>
      <c r="AZ10730" s="31" t="s">
        <v>17417</v>
      </c>
    </row>
    <row r="10731" spans="1:52" x14ac:dyDescent="0.2">
      <c r="A10731" s="34"/>
      <c r="AX10731" s="19" t="s">
        <v>11686</v>
      </c>
      <c r="AZ10731" s="31" t="s">
        <v>17418</v>
      </c>
    </row>
    <row r="10732" spans="1:52" x14ac:dyDescent="0.2">
      <c r="A10732" s="34"/>
      <c r="AX10732" s="19" t="s">
        <v>6663</v>
      </c>
      <c r="AZ10732" s="31" t="s">
        <v>17419</v>
      </c>
    </row>
    <row r="10733" spans="1:52" x14ac:dyDescent="0.2">
      <c r="A10733" s="34"/>
      <c r="AX10733" s="19" t="s">
        <v>8318</v>
      </c>
      <c r="AZ10733" s="31" t="s">
        <v>17420</v>
      </c>
    </row>
    <row r="10734" spans="1:52" x14ac:dyDescent="0.2">
      <c r="A10734" s="34"/>
      <c r="AX10734" s="19" t="s">
        <v>11687</v>
      </c>
      <c r="AZ10734" s="31" t="s">
        <v>17421</v>
      </c>
    </row>
    <row r="10735" spans="1:52" x14ac:dyDescent="0.2">
      <c r="A10735" s="34"/>
      <c r="AX10735" s="19" t="s">
        <v>11688</v>
      </c>
      <c r="AZ10735" s="31" t="s">
        <v>17422</v>
      </c>
    </row>
    <row r="10736" spans="1:52" x14ac:dyDescent="0.2">
      <c r="A10736" s="34"/>
      <c r="AX10736" s="19" t="s">
        <v>9788</v>
      </c>
      <c r="AZ10736" s="31" t="s">
        <v>17423</v>
      </c>
    </row>
    <row r="10737" spans="1:52" x14ac:dyDescent="0.2">
      <c r="A10737" s="34"/>
      <c r="AX10737" s="19" t="s">
        <v>9790</v>
      </c>
      <c r="AZ10737" s="31" t="s">
        <v>17424</v>
      </c>
    </row>
    <row r="10738" spans="1:52" x14ac:dyDescent="0.2">
      <c r="A10738" s="35"/>
      <c r="AX10738" s="19" t="s">
        <v>8320</v>
      </c>
      <c r="AZ10738" s="31" t="s">
        <v>17425</v>
      </c>
    </row>
    <row r="10739" spans="1:52" x14ac:dyDescent="0.2">
      <c r="A10739" s="35"/>
      <c r="AX10739" s="26" t="s">
        <v>10634</v>
      </c>
      <c r="AZ10739" s="31" t="s">
        <v>17426</v>
      </c>
    </row>
    <row r="10740" spans="1:52" x14ac:dyDescent="0.2">
      <c r="A10740" s="34"/>
      <c r="AX10740" s="19" t="s">
        <v>11689</v>
      </c>
      <c r="AZ10740" s="31" t="s">
        <v>17427</v>
      </c>
    </row>
    <row r="10741" spans="1:52" x14ac:dyDescent="0.2">
      <c r="A10741" s="34"/>
      <c r="AX10741" s="19" t="s">
        <v>9793</v>
      </c>
      <c r="AZ10741" s="31" t="s">
        <v>17428</v>
      </c>
    </row>
    <row r="10742" spans="1:52" x14ac:dyDescent="0.2">
      <c r="A10742" s="34"/>
      <c r="AX10742" s="19" t="s">
        <v>8322</v>
      </c>
      <c r="AZ10742" s="31" t="s">
        <v>17429</v>
      </c>
    </row>
    <row r="10743" spans="1:52" x14ac:dyDescent="0.2">
      <c r="A10743" s="34"/>
      <c r="AX10743" s="19" t="s">
        <v>9795</v>
      </c>
      <c r="AZ10743" s="31" t="s">
        <v>17430</v>
      </c>
    </row>
    <row r="10744" spans="1:52" x14ac:dyDescent="0.2">
      <c r="A10744" s="34"/>
      <c r="AX10744" s="19" t="s">
        <v>8324</v>
      </c>
      <c r="AZ10744" s="31" t="s">
        <v>17431</v>
      </c>
    </row>
    <row r="10745" spans="1:52" x14ac:dyDescent="0.2">
      <c r="A10745" s="34"/>
      <c r="AX10745" s="19" t="s">
        <v>11690</v>
      </c>
      <c r="AZ10745" s="31" t="s">
        <v>17432</v>
      </c>
    </row>
    <row r="10746" spans="1:52" x14ac:dyDescent="0.2">
      <c r="A10746" s="34"/>
      <c r="AX10746" s="19" t="s">
        <v>11691</v>
      </c>
      <c r="AZ10746" s="31" t="s">
        <v>17433</v>
      </c>
    </row>
    <row r="10747" spans="1:52" x14ac:dyDescent="0.2">
      <c r="A10747" s="34"/>
      <c r="AX10747" s="19" t="s">
        <v>8326</v>
      </c>
      <c r="AZ10747" s="31" t="s">
        <v>17434</v>
      </c>
    </row>
    <row r="10748" spans="1:52" x14ac:dyDescent="0.2">
      <c r="A10748" s="34"/>
      <c r="AX10748" s="19" t="s">
        <v>11692</v>
      </c>
      <c r="AZ10748" s="31" t="s">
        <v>17435</v>
      </c>
    </row>
    <row r="10749" spans="1:52" x14ac:dyDescent="0.2">
      <c r="A10749" s="34"/>
      <c r="AX10749" s="19" t="s">
        <v>11693</v>
      </c>
      <c r="AZ10749" s="31" t="s">
        <v>17436</v>
      </c>
    </row>
    <row r="10750" spans="1:52" x14ac:dyDescent="0.2">
      <c r="A10750" s="34"/>
      <c r="AX10750" s="26" t="s">
        <v>10635</v>
      </c>
      <c r="AZ10750" s="31" t="s">
        <v>17437</v>
      </c>
    </row>
    <row r="10751" spans="1:52" x14ac:dyDescent="0.2">
      <c r="A10751" s="34"/>
      <c r="AX10751" s="19" t="s">
        <v>8328</v>
      </c>
      <c r="AZ10751" s="31" t="s">
        <v>17438</v>
      </c>
    </row>
    <row r="10752" spans="1:52" x14ac:dyDescent="0.2">
      <c r="A10752" s="34"/>
      <c r="AX10752" s="19" t="s">
        <v>11694</v>
      </c>
      <c r="AZ10752" s="31" t="s">
        <v>17439</v>
      </c>
    </row>
    <row r="10753" spans="1:52" x14ac:dyDescent="0.2">
      <c r="A10753" s="34"/>
      <c r="AX10753" s="19" t="s">
        <v>11695</v>
      </c>
      <c r="AZ10753" s="31" t="s">
        <v>17440</v>
      </c>
    </row>
    <row r="10754" spans="1:52" x14ac:dyDescent="0.2">
      <c r="A10754" s="34"/>
      <c r="AX10754" s="19" t="s">
        <v>11696</v>
      </c>
      <c r="AZ10754" s="31" t="s">
        <v>17441</v>
      </c>
    </row>
    <row r="10755" spans="1:52" x14ac:dyDescent="0.2">
      <c r="A10755" s="34"/>
      <c r="AX10755" s="19" t="s">
        <v>9797</v>
      </c>
      <c r="AZ10755" s="31" t="s">
        <v>17442</v>
      </c>
    </row>
    <row r="10756" spans="1:52" x14ac:dyDescent="0.2">
      <c r="A10756" s="34"/>
      <c r="AX10756" s="19" t="s">
        <v>9799</v>
      </c>
      <c r="AZ10756" s="31" t="s">
        <v>17443</v>
      </c>
    </row>
    <row r="10757" spans="1:52" x14ac:dyDescent="0.2">
      <c r="A10757" s="34"/>
      <c r="AX10757" s="19" t="s">
        <v>8331</v>
      </c>
      <c r="AZ10757" s="31" t="s">
        <v>17444</v>
      </c>
    </row>
    <row r="10758" spans="1:52" x14ac:dyDescent="0.2">
      <c r="A10758" s="34"/>
      <c r="AX10758" s="26" t="s">
        <v>10637</v>
      </c>
      <c r="AZ10758" s="31" t="s">
        <v>17445</v>
      </c>
    </row>
    <row r="10759" spans="1:52" x14ac:dyDescent="0.2">
      <c r="A10759" s="34"/>
      <c r="AX10759" s="26" t="s">
        <v>10639</v>
      </c>
      <c r="AZ10759" s="31" t="s">
        <v>17446</v>
      </c>
    </row>
    <row r="10760" spans="1:52" x14ac:dyDescent="0.2">
      <c r="A10760" s="34"/>
      <c r="AX10760" s="19" t="s">
        <v>1436</v>
      </c>
      <c r="AZ10760" s="31" t="s">
        <v>17447</v>
      </c>
    </row>
    <row r="10761" spans="1:52" x14ac:dyDescent="0.2">
      <c r="A10761" s="34"/>
      <c r="AX10761" s="19" t="s">
        <v>8333</v>
      </c>
      <c r="AZ10761" s="31" t="s">
        <v>17448</v>
      </c>
    </row>
    <row r="10762" spans="1:52" x14ac:dyDescent="0.2">
      <c r="A10762" s="34"/>
      <c r="AX10762" s="19" t="s">
        <v>9802</v>
      </c>
      <c r="AZ10762" s="31" t="s">
        <v>17449</v>
      </c>
    </row>
    <row r="10763" spans="1:52" x14ac:dyDescent="0.2">
      <c r="A10763" s="34"/>
      <c r="AX10763" s="19" t="s">
        <v>8335</v>
      </c>
      <c r="AZ10763" s="31" t="s">
        <v>17450</v>
      </c>
    </row>
    <row r="10764" spans="1:52" x14ac:dyDescent="0.2">
      <c r="A10764" s="34"/>
      <c r="AX10764" s="19" t="s">
        <v>3898</v>
      </c>
      <c r="AZ10764" s="31" t="s">
        <v>17451</v>
      </c>
    </row>
    <row r="10765" spans="1:52" x14ac:dyDescent="0.2">
      <c r="A10765" s="34"/>
      <c r="AX10765" s="19" t="s">
        <v>8337</v>
      </c>
      <c r="AZ10765" s="31" t="s">
        <v>17452</v>
      </c>
    </row>
    <row r="10766" spans="1:52" x14ac:dyDescent="0.2">
      <c r="A10766" s="34"/>
      <c r="AX10766" s="19" t="s">
        <v>6667</v>
      </c>
      <c r="AZ10766" s="31" t="s">
        <v>17453</v>
      </c>
    </row>
    <row r="10767" spans="1:52" x14ac:dyDescent="0.2">
      <c r="A10767" s="34"/>
      <c r="AX10767" s="19" t="s">
        <v>8340</v>
      </c>
      <c r="AZ10767" s="31" t="s">
        <v>17454</v>
      </c>
    </row>
    <row r="10768" spans="1:52" x14ac:dyDescent="0.2">
      <c r="A10768" s="34"/>
      <c r="AX10768" s="19" t="s">
        <v>11697</v>
      </c>
      <c r="AZ10768" s="31" t="s">
        <v>17455</v>
      </c>
    </row>
    <row r="10769" spans="1:52" x14ac:dyDescent="0.2">
      <c r="A10769" s="34"/>
      <c r="AX10769" s="19" t="s">
        <v>9805</v>
      </c>
      <c r="AZ10769" s="31" t="s">
        <v>17456</v>
      </c>
    </row>
    <row r="10770" spans="1:52" x14ac:dyDescent="0.2">
      <c r="A10770" s="34"/>
      <c r="AX10770" s="19" t="s">
        <v>1440</v>
      </c>
      <c r="AZ10770" s="31" t="s">
        <v>17457</v>
      </c>
    </row>
    <row r="10771" spans="1:52" x14ac:dyDescent="0.2">
      <c r="A10771" s="34"/>
      <c r="AX10771" s="19" t="s">
        <v>11698</v>
      </c>
      <c r="AZ10771" s="31" t="s">
        <v>17458</v>
      </c>
    </row>
    <row r="10772" spans="1:52" x14ac:dyDescent="0.2">
      <c r="A10772" s="34"/>
      <c r="AX10772" s="26" t="s">
        <v>10641</v>
      </c>
      <c r="AZ10772" s="31" t="s">
        <v>17459</v>
      </c>
    </row>
    <row r="10773" spans="1:52" x14ac:dyDescent="0.2">
      <c r="A10773" s="34"/>
      <c r="AX10773" s="19" t="s">
        <v>11699</v>
      </c>
      <c r="AZ10773" s="31" t="s">
        <v>17460</v>
      </c>
    </row>
    <row r="10774" spans="1:52" x14ac:dyDescent="0.2">
      <c r="A10774" s="34"/>
      <c r="AX10774" s="19" t="s">
        <v>8343</v>
      </c>
      <c r="AZ10774" s="31" t="s">
        <v>17461</v>
      </c>
    </row>
    <row r="10775" spans="1:52" x14ac:dyDescent="0.2">
      <c r="A10775" s="34"/>
      <c r="AX10775" s="19" t="s">
        <v>11700</v>
      </c>
      <c r="AZ10775" s="31" t="s">
        <v>17462</v>
      </c>
    </row>
    <row r="10776" spans="1:52" x14ac:dyDescent="0.2">
      <c r="A10776" s="34"/>
      <c r="AX10776" s="19" t="s">
        <v>9807</v>
      </c>
      <c r="AZ10776" s="31" t="s">
        <v>17463</v>
      </c>
    </row>
    <row r="10777" spans="1:52" x14ac:dyDescent="0.2">
      <c r="A10777" s="34"/>
      <c r="AX10777" s="26" t="s">
        <v>10642</v>
      </c>
      <c r="AZ10777" s="31" t="s">
        <v>17464</v>
      </c>
    </row>
    <row r="10778" spans="1:52" x14ac:dyDescent="0.2">
      <c r="A10778" s="34"/>
      <c r="AX10778" s="19" t="s">
        <v>8346</v>
      </c>
      <c r="AZ10778" s="31" t="s">
        <v>17465</v>
      </c>
    </row>
    <row r="10779" spans="1:52" x14ac:dyDescent="0.2">
      <c r="A10779" s="34"/>
      <c r="AX10779" s="26" t="s">
        <v>10643</v>
      </c>
      <c r="AZ10779" s="31" t="s">
        <v>17466</v>
      </c>
    </row>
    <row r="10780" spans="1:52" x14ac:dyDescent="0.2">
      <c r="A10780" s="34"/>
      <c r="AX10780" s="19" t="s">
        <v>11701</v>
      </c>
      <c r="AZ10780" s="31" t="s">
        <v>17467</v>
      </c>
    </row>
    <row r="10781" spans="1:52" x14ac:dyDescent="0.2">
      <c r="A10781" s="34"/>
      <c r="AX10781" s="19" t="s">
        <v>10644</v>
      </c>
      <c r="AZ10781" s="31" t="s">
        <v>17468</v>
      </c>
    </row>
    <row r="10782" spans="1:52" x14ac:dyDescent="0.2">
      <c r="A10782" s="34"/>
      <c r="AX10782" s="19" t="s">
        <v>8349</v>
      </c>
      <c r="AZ10782" s="31" t="s">
        <v>17469</v>
      </c>
    </row>
    <row r="10783" spans="1:52" x14ac:dyDescent="0.2">
      <c r="A10783" s="34"/>
      <c r="AX10783" s="19" t="s">
        <v>11702</v>
      </c>
      <c r="AZ10783" s="31" t="s">
        <v>17470</v>
      </c>
    </row>
    <row r="10784" spans="1:52" x14ac:dyDescent="0.2">
      <c r="A10784" s="34"/>
      <c r="AX10784" s="19" t="s">
        <v>11703</v>
      </c>
      <c r="AZ10784" s="31" t="s">
        <v>17471</v>
      </c>
    </row>
    <row r="10785" spans="1:52" x14ac:dyDescent="0.2">
      <c r="A10785" s="34"/>
      <c r="AX10785" s="19" t="s">
        <v>10645</v>
      </c>
      <c r="AZ10785" s="31" t="s">
        <v>17472</v>
      </c>
    </row>
    <row r="10786" spans="1:52" x14ac:dyDescent="0.2">
      <c r="A10786" s="34"/>
      <c r="AX10786" s="19" t="s">
        <v>8352</v>
      </c>
      <c r="AZ10786" s="31" t="s">
        <v>17473</v>
      </c>
    </row>
    <row r="10787" spans="1:52" x14ac:dyDescent="0.2">
      <c r="A10787" s="34"/>
      <c r="AX10787" s="19" t="s">
        <v>1447</v>
      </c>
      <c r="AZ10787" s="31" t="s">
        <v>17474</v>
      </c>
    </row>
    <row r="10788" spans="1:52" x14ac:dyDescent="0.2">
      <c r="A10788" s="34"/>
      <c r="AX10788" s="19" t="s">
        <v>10647</v>
      </c>
      <c r="AZ10788" s="31" t="s">
        <v>17475</v>
      </c>
    </row>
    <row r="10789" spans="1:52" x14ac:dyDescent="0.2">
      <c r="A10789" s="34"/>
      <c r="AX10789" s="19" t="s">
        <v>8354</v>
      </c>
      <c r="AZ10789" s="31" t="s">
        <v>17476</v>
      </c>
    </row>
    <row r="10790" spans="1:52" x14ac:dyDescent="0.2">
      <c r="A10790" s="34"/>
      <c r="AX10790" s="19" t="s">
        <v>2329</v>
      </c>
      <c r="AZ10790" s="31" t="s">
        <v>17477</v>
      </c>
    </row>
    <row r="10791" spans="1:52" x14ac:dyDescent="0.2">
      <c r="A10791" s="34"/>
      <c r="AX10791" s="26" t="s">
        <v>10648</v>
      </c>
      <c r="AZ10791" s="31" t="s">
        <v>17478</v>
      </c>
    </row>
    <row r="10792" spans="1:52" x14ac:dyDescent="0.2">
      <c r="A10792" s="34"/>
      <c r="AX10792" s="19" t="s">
        <v>8356</v>
      </c>
      <c r="AZ10792" s="31" t="s">
        <v>17479</v>
      </c>
    </row>
    <row r="10793" spans="1:52" x14ac:dyDescent="0.2">
      <c r="A10793" s="34"/>
      <c r="AX10793" s="19" t="s">
        <v>10650</v>
      </c>
      <c r="AZ10793" s="31" t="s">
        <v>17480</v>
      </c>
    </row>
    <row r="10794" spans="1:52" x14ac:dyDescent="0.2">
      <c r="A10794" s="34"/>
      <c r="AX10794" s="19" t="s">
        <v>8360</v>
      </c>
      <c r="AZ10794" s="31" t="s">
        <v>17481</v>
      </c>
    </row>
    <row r="10795" spans="1:52" x14ac:dyDescent="0.2">
      <c r="A10795" s="35"/>
      <c r="AX10795" s="19" t="s">
        <v>11704</v>
      </c>
      <c r="AZ10795" s="31" t="s">
        <v>17482</v>
      </c>
    </row>
    <row r="10796" spans="1:52" x14ac:dyDescent="0.2">
      <c r="A10796" s="34"/>
      <c r="AX10796" s="19" t="s">
        <v>8363</v>
      </c>
      <c r="AZ10796" s="31" t="s">
        <v>17483</v>
      </c>
    </row>
    <row r="10797" spans="1:52" x14ac:dyDescent="0.2">
      <c r="A10797" s="34"/>
      <c r="AX10797" s="19" t="s">
        <v>11705</v>
      </c>
      <c r="AZ10797" s="31" t="s">
        <v>17484</v>
      </c>
    </row>
    <row r="10798" spans="1:52" x14ac:dyDescent="0.2">
      <c r="A10798" s="34"/>
      <c r="AX10798" s="19" t="s">
        <v>8365</v>
      </c>
      <c r="AZ10798" s="31" t="s">
        <v>17485</v>
      </c>
    </row>
    <row r="10799" spans="1:52" x14ac:dyDescent="0.2">
      <c r="A10799" s="34"/>
      <c r="AX10799" s="19" t="s">
        <v>11706</v>
      </c>
      <c r="AZ10799" s="31" t="s">
        <v>17486</v>
      </c>
    </row>
    <row r="10800" spans="1:52" x14ac:dyDescent="0.2">
      <c r="A10800" s="34"/>
      <c r="AX10800" s="19" t="s">
        <v>9810</v>
      </c>
      <c r="AZ10800" s="31" t="s">
        <v>17487</v>
      </c>
    </row>
    <row r="10801" spans="1:52" x14ac:dyDescent="0.2">
      <c r="A10801" s="34"/>
      <c r="AX10801" s="19" t="s">
        <v>10652</v>
      </c>
      <c r="AZ10801" s="31" t="s">
        <v>17488</v>
      </c>
    </row>
    <row r="10802" spans="1:52" x14ac:dyDescent="0.2">
      <c r="A10802" s="35"/>
      <c r="AX10802" s="19" t="s">
        <v>11707</v>
      </c>
      <c r="AZ10802" s="31" t="s">
        <v>17489</v>
      </c>
    </row>
    <row r="10803" spans="1:52" x14ac:dyDescent="0.2">
      <c r="A10803" s="34"/>
      <c r="AX10803" s="26" t="s">
        <v>10654</v>
      </c>
      <c r="AZ10803" s="31" t="s">
        <v>17490</v>
      </c>
    </row>
    <row r="10804" spans="1:52" x14ac:dyDescent="0.2">
      <c r="A10804" s="34"/>
      <c r="AX10804" s="19" t="s">
        <v>11708</v>
      </c>
      <c r="AZ10804" s="31" t="s">
        <v>17491</v>
      </c>
    </row>
    <row r="10805" spans="1:52" x14ac:dyDescent="0.2">
      <c r="A10805" s="34"/>
      <c r="AX10805" s="19" t="s">
        <v>8368</v>
      </c>
      <c r="AZ10805" s="31" t="s">
        <v>17492</v>
      </c>
    </row>
    <row r="10806" spans="1:52" x14ac:dyDescent="0.2">
      <c r="A10806" s="34"/>
      <c r="AX10806" s="26" t="s">
        <v>10655</v>
      </c>
      <c r="AZ10806" s="31" t="s">
        <v>17493</v>
      </c>
    </row>
    <row r="10807" spans="1:52" x14ac:dyDescent="0.2">
      <c r="A10807" s="34"/>
      <c r="AX10807" s="19" t="s">
        <v>10656</v>
      </c>
      <c r="AZ10807" s="31" t="s">
        <v>17494</v>
      </c>
    </row>
    <row r="10808" spans="1:52" x14ac:dyDescent="0.2">
      <c r="A10808" s="34"/>
      <c r="AX10808" s="19" t="s">
        <v>8370</v>
      </c>
      <c r="AZ10808" s="31" t="s">
        <v>17495</v>
      </c>
    </row>
    <row r="10809" spans="1:52" x14ac:dyDescent="0.2">
      <c r="A10809" s="34"/>
      <c r="AX10809" s="19" t="s">
        <v>11709</v>
      </c>
      <c r="AZ10809" s="31" t="s">
        <v>17496</v>
      </c>
    </row>
    <row r="10810" spans="1:52" x14ac:dyDescent="0.2">
      <c r="A10810" s="34"/>
      <c r="AX10810" s="19" t="s">
        <v>11710</v>
      </c>
      <c r="AZ10810" s="31" t="s">
        <v>17497</v>
      </c>
    </row>
    <row r="10811" spans="1:52" x14ac:dyDescent="0.2">
      <c r="A10811" s="34"/>
      <c r="AX10811" s="19" t="s">
        <v>10657</v>
      </c>
      <c r="AZ10811" s="31" t="s">
        <v>17498</v>
      </c>
    </row>
    <row r="10812" spans="1:52" x14ac:dyDescent="0.2">
      <c r="A10812" s="34"/>
      <c r="AX10812" s="19" t="s">
        <v>11711</v>
      </c>
      <c r="AZ10812" s="31" t="s">
        <v>4870</v>
      </c>
    </row>
    <row r="10813" spans="1:52" x14ac:dyDescent="0.2">
      <c r="A10813" s="34"/>
      <c r="AX10813" s="19" t="s">
        <v>11712</v>
      </c>
      <c r="AZ10813" s="31" t="s">
        <v>17499</v>
      </c>
    </row>
    <row r="10814" spans="1:52" x14ac:dyDescent="0.2">
      <c r="A10814" s="34"/>
      <c r="AX10814" s="19" t="s">
        <v>8374</v>
      </c>
      <c r="AZ10814" s="31" t="s">
        <v>17500</v>
      </c>
    </row>
    <row r="10815" spans="1:52" x14ac:dyDescent="0.2">
      <c r="A10815" s="34"/>
      <c r="AX10815" s="19" t="s">
        <v>8375</v>
      </c>
      <c r="AZ10815" s="31" t="s">
        <v>17501</v>
      </c>
    </row>
    <row r="10816" spans="1:52" x14ac:dyDescent="0.2">
      <c r="A10816" s="34"/>
      <c r="AX10816" s="19" t="s">
        <v>10658</v>
      </c>
      <c r="AZ10816" s="31" t="s">
        <v>17502</v>
      </c>
    </row>
    <row r="10817" spans="1:52" x14ac:dyDescent="0.2">
      <c r="A10817" s="34"/>
      <c r="AX10817" s="19" t="s">
        <v>10659</v>
      </c>
      <c r="AZ10817" s="31" t="s">
        <v>17503</v>
      </c>
    </row>
    <row r="10818" spans="1:52" x14ac:dyDescent="0.2">
      <c r="A10818" s="35"/>
      <c r="AX10818" s="19" t="s">
        <v>10660</v>
      </c>
      <c r="AZ10818" s="31" t="s">
        <v>17504</v>
      </c>
    </row>
    <row r="10819" spans="1:52" x14ac:dyDescent="0.2">
      <c r="A10819" s="34"/>
      <c r="AX10819" s="19" t="s">
        <v>11713</v>
      </c>
      <c r="AZ10819" s="31" t="s">
        <v>17505</v>
      </c>
    </row>
    <row r="10820" spans="1:52" x14ac:dyDescent="0.2">
      <c r="A10820" s="34"/>
      <c r="AX10820" s="19" t="s">
        <v>9812</v>
      </c>
      <c r="AZ10820" s="31" t="s">
        <v>17506</v>
      </c>
    </row>
    <row r="10821" spans="1:52" x14ac:dyDescent="0.2">
      <c r="A10821" s="35"/>
      <c r="AX10821" s="19" t="s">
        <v>10662</v>
      </c>
      <c r="AZ10821" s="31" t="s">
        <v>17507</v>
      </c>
    </row>
    <row r="10822" spans="1:52" x14ac:dyDescent="0.2">
      <c r="A10822" s="34"/>
      <c r="AX10822" s="26" t="s">
        <v>10663</v>
      </c>
      <c r="AZ10822" s="31" t="s">
        <v>17508</v>
      </c>
    </row>
    <row r="10823" spans="1:52" x14ac:dyDescent="0.2">
      <c r="A10823" s="35"/>
      <c r="AX10823" s="19" t="s">
        <v>11714</v>
      </c>
      <c r="AZ10823" s="31" t="s">
        <v>17509</v>
      </c>
    </row>
    <row r="10824" spans="1:52" x14ac:dyDescent="0.2">
      <c r="A10824" s="34"/>
      <c r="AX10824" s="19" t="s">
        <v>9813</v>
      </c>
      <c r="AZ10824" s="31" t="s">
        <v>17510</v>
      </c>
    </row>
    <row r="10825" spans="1:52" x14ac:dyDescent="0.2">
      <c r="A10825" s="34"/>
      <c r="AX10825" s="19" t="s">
        <v>9815</v>
      </c>
      <c r="AZ10825" s="31" t="s">
        <v>17511</v>
      </c>
    </row>
    <row r="10826" spans="1:52" x14ac:dyDescent="0.2">
      <c r="A10826" s="34"/>
      <c r="AX10826" s="19" t="s">
        <v>2333</v>
      </c>
      <c r="AZ10826" s="31" t="s">
        <v>17512</v>
      </c>
    </row>
    <row r="10827" spans="1:52" x14ac:dyDescent="0.2">
      <c r="A10827" s="34"/>
      <c r="AX10827" s="19" t="s">
        <v>9819</v>
      </c>
      <c r="AZ10827" s="31" t="s">
        <v>17513</v>
      </c>
    </row>
    <row r="10828" spans="1:52" x14ac:dyDescent="0.2">
      <c r="A10828" s="34"/>
      <c r="AX10828" s="19" t="s">
        <v>11715</v>
      </c>
      <c r="AZ10828" s="31" t="s">
        <v>17514</v>
      </c>
    </row>
    <row r="10829" spans="1:52" x14ac:dyDescent="0.2">
      <c r="A10829" s="34"/>
      <c r="AX10829" s="19" t="s">
        <v>8376</v>
      </c>
      <c r="AZ10829" s="31" t="s">
        <v>17515</v>
      </c>
    </row>
    <row r="10830" spans="1:52" x14ac:dyDescent="0.2">
      <c r="A10830" s="34"/>
      <c r="AX10830" s="19" t="s">
        <v>11716</v>
      </c>
      <c r="AZ10830" s="31" t="s">
        <v>17516</v>
      </c>
    </row>
    <row r="10831" spans="1:52" x14ac:dyDescent="0.2">
      <c r="A10831" s="34"/>
      <c r="AX10831" s="19" t="s">
        <v>11717</v>
      </c>
      <c r="AZ10831" s="31" t="s">
        <v>17517</v>
      </c>
    </row>
    <row r="10832" spans="1:52" x14ac:dyDescent="0.2">
      <c r="A10832" s="34"/>
      <c r="AX10832" s="19" t="s">
        <v>9821</v>
      </c>
      <c r="AZ10832" s="31" t="s">
        <v>17518</v>
      </c>
    </row>
    <row r="10833" spans="1:52" x14ac:dyDescent="0.2">
      <c r="A10833" s="34"/>
      <c r="AX10833" s="19" t="s">
        <v>11718</v>
      </c>
      <c r="AZ10833" s="31" t="s">
        <v>17519</v>
      </c>
    </row>
    <row r="10834" spans="1:52" x14ac:dyDescent="0.2">
      <c r="A10834" s="34"/>
      <c r="AX10834" s="19" t="s">
        <v>8378</v>
      </c>
      <c r="AZ10834" s="31" t="s">
        <v>17520</v>
      </c>
    </row>
    <row r="10835" spans="1:52" x14ac:dyDescent="0.2">
      <c r="A10835" s="34"/>
      <c r="AX10835" s="26" t="s">
        <v>10665</v>
      </c>
      <c r="AZ10835" s="31" t="s">
        <v>17521</v>
      </c>
    </row>
    <row r="10836" spans="1:52" x14ac:dyDescent="0.2">
      <c r="A10836" s="34"/>
      <c r="AX10836" s="19" t="s">
        <v>9822</v>
      </c>
      <c r="AZ10836" s="31" t="s">
        <v>17522</v>
      </c>
    </row>
    <row r="10837" spans="1:52" x14ac:dyDescent="0.2">
      <c r="A10837" s="34"/>
      <c r="AX10837" s="19" t="s">
        <v>2337</v>
      </c>
      <c r="AZ10837" s="31" t="s">
        <v>17523</v>
      </c>
    </row>
    <row r="10838" spans="1:52" x14ac:dyDescent="0.2">
      <c r="A10838" s="34"/>
      <c r="AX10838" s="19" t="s">
        <v>8379</v>
      </c>
      <c r="AZ10838" s="31" t="s">
        <v>17524</v>
      </c>
    </row>
    <row r="10839" spans="1:52" x14ac:dyDescent="0.2">
      <c r="A10839" s="34"/>
      <c r="AX10839" s="19" t="s">
        <v>11719</v>
      </c>
      <c r="AZ10839" s="31" t="s">
        <v>17525</v>
      </c>
    </row>
    <row r="10840" spans="1:52" x14ac:dyDescent="0.2">
      <c r="A10840" s="34"/>
      <c r="AX10840" s="19" t="s">
        <v>9823</v>
      </c>
      <c r="AZ10840" s="31" t="s">
        <v>17526</v>
      </c>
    </row>
    <row r="10841" spans="1:52" x14ac:dyDescent="0.2">
      <c r="A10841" s="34"/>
      <c r="AX10841" s="19" t="s">
        <v>8382</v>
      </c>
      <c r="AZ10841" s="31" t="s">
        <v>17527</v>
      </c>
    </row>
    <row r="10842" spans="1:52" x14ac:dyDescent="0.2">
      <c r="A10842" s="34"/>
      <c r="AX10842" s="19" t="s">
        <v>9825</v>
      </c>
      <c r="AZ10842" s="31" t="s">
        <v>17528</v>
      </c>
    </row>
    <row r="10843" spans="1:52" x14ac:dyDescent="0.2">
      <c r="A10843" s="34"/>
      <c r="AX10843" s="19" t="s">
        <v>11720</v>
      </c>
      <c r="AZ10843" s="31" t="s">
        <v>17529</v>
      </c>
    </row>
    <row r="10844" spans="1:52" x14ac:dyDescent="0.2">
      <c r="A10844" s="35"/>
      <c r="AX10844" s="19" t="s">
        <v>11721</v>
      </c>
      <c r="AZ10844" s="31" t="s">
        <v>17530</v>
      </c>
    </row>
    <row r="10845" spans="1:52" x14ac:dyDescent="0.2">
      <c r="A10845" s="34"/>
      <c r="AX10845" s="19" t="s">
        <v>9826</v>
      </c>
      <c r="AZ10845" s="31" t="s">
        <v>17531</v>
      </c>
    </row>
    <row r="10846" spans="1:52" x14ac:dyDescent="0.2">
      <c r="A10846" s="34"/>
      <c r="AX10846" s="19" t="s">
        <v>11722</v>
      </c>
      <c r="AZ10846" s="31" t="s">
        <v>17532</v>
      </c>
    </row>
    <row r="10847" spans="1:52" x14ac:dyDescent="0.2">
      <c r="A10847" s="34"/>
      <c r="AX10847" s="19" t="s">
        <v>11723</v>
      </c>
      <c r="AZ10847" s="31" t="s">
        <v>17533</v>
      </c>
    </row>
    <row r="10848" spans="1:52" x14ac:dyDescent="0.2">
      <c r="A10848" s="34"/>
      <c r="AX10848" s="19" t="s">
        <v>3903</v>
      </c>
      <c r="AZ10848" s="31" t="s">
        <v>17534</v>
      </c>
    </row>
    <row r="10849" spans="1:52" x14ac:dyDescent="0.2">
      <c r="A10849" s="34"/>
      <c r="AX10849" s="19" t="s">
        <v>6671</v>
      </c>
      <c r="AZ10849" s="31" t="s">
        <v>17535</v>
      </c>
    </row>
    <row r="10850" spans="1:52" x14ac:dyDescent="0.2">
      <c r="A10850" s="34"/>
      <c r="AX10850" s="26" t="s">
        <v>10667</v>
      </c>
      <c r="AZ10850" s="31" t="s">
        <v>17536</v>
      </c>
    </row>
    <row r="10851" spans="1:52" x14ac:dyDescent="0.2">
      <c r="A10851" s="34"/>
      <c r="AX10851" s="19" t="s">
        <v>10669</v>
      </c>
      <c r="AZ10851" s="31" t="s">
        <v>17537</v>
      </c>
    </row>
    <row r="10852" spans="1:52" x14ac:dyDescent="0.2">
      <c r="A10852" s="34"/>
      <c r="AX10852" s="19" t="s">
        <v>11724</v>
      </c>
      <c r="AZ10852" s="31" t="s">
        <v>17538</v>
      </c>
    </row>
    <row r="10853" spans="1:52" x14ac:dyDescent="0.2">
      <c r="A10853" s="34"/>
      <c r="AX10853" s="26" t="s">
        <v>10671</v>
      </c>
      <c r="AZ10853" s="31" t="s">
        <v>17539</v>
      </c>
    </row>
    <row r="10854" spans="1:52" x14ac:dyDescent="0.2">
      <c r="A10854" s="34"/>
      <c r="AX10854" s="19" t="s">
        <v>11725</v>
      </c>
      <c r="AZ10854" s="31" t="s">
        <v>17540</v>
      </c>
    </row>
    <row r="10855" spans="1:52" x14ac:dyDescent="0.2">
      <c r="A10855" s="34"/>
      <c r="AX10855" s="19" t="s">
        <v>10673</v>
      </c>
      <c r="AZ10855" s="31" t="s">
        <v>17541</v>
      </c>
    </row>
    <row r="10856" spans="1:52" x14ac:dyDescent="0.2">
      <c r="A10856" s="34"/>
      <c r="AX10856" s="19" t="s">
        <v>11726</v>
      </c>
      <c r="AZ10856" s="31" t="s">
        <v>17542</v>
      </c>
    </row>
    <row r="10857" spans="1:52" x14ac:dyDescent="0.2">
      <c r="A10857" s="34"/>
      <c r="AX10857" s="19" t="s">
        <v>9827</v>
      </c>
      <c r="AZ10857" s="31" t="s">
        <v>17543</v>
      </c>
    </row>
    <row r="10858" spans="1:52" x14ac:dyDescent="0.2">
      <c r="A10858" s="35"/>
      <c r="AX10858" s="19" t="s">
        <v>10675</v>
      </c>
      <c r="AZ10858" s="31" t="s">
        <v>17544</v>
      </c>
    </row>
    <row r="10859" spans="1:52" x14ac:dyDescent="0.2">
      <c r="A10859" s="34"/>
      <c r="AX10859" s="19" t="s">
        <v>11727</v>
      </c>
      <c r="AZ10859" s="31" t="s">
        <v>17545</v>
      </c>
    </row>
    <row r="10860" spans="1:52" x14ac:dyDescent="0.2">
      <c r="A10860" s="34"/>
      <c r="AX10860" s="19" t="s">
        <v>9829</v>
      </c>
      <c r="AZ10860" s="31" t="s">
        <v>17546</v>
      </c>
    </row>
    <row r="10861" spans="1:52" x14ac:dyDescent="0.2">
      <c r="A10861" s="34"/>
      <c r="AX10861" s="19" t="s">
        <v>11728</v>
      </c>
      <c r="AZ10861" s="31" t="s">
        <v>17547</v>
      </c>
    </row>
    <row r="10862" spans="1:52" x14ac:dyDescent="0.2">
      <c r="A10862" s="34"/>
      <c r="AX10862" s="19" t="s">
        <v>2340</v>
      </c>
      <c r="AZ10862" s="31" t="s">
        <v>17548</v>
      </c>
    </row>
    <row r="10863" spans="1:52" x14ac:dyDescent="0.2">
      <c r="A10863" s="34"/>
      <c r="AX10863" s="19" t="s">
        <v>11729</v>
      </c>
      <c r="AZ10863" s="31" t="s">
        <v>17549</v>
      </c>
    </row>
    <row r="10864" spans="1:52" x14ac:dyDescent="0.2">
      <c r="A10864" s="34"/>
      <c r="AX10864" s="19" t="s">
        <v>11730</v>
      </c>
      <c r="AZ10864" s="31" t="s">
        <v>17550</v>
      </c>
    </row>
    <row r="10865" spans="1:52" x14ac:dyDescent="0.2">
      <c r="A10865" s="34"/>
      <c r="AX10865" s="19" t="s">
        <v>11731</v>
      </c>
      <c r="AZ10865" s="31" t="s">
        <v>17551</v>
      </c>
    </row>
    <row r="10866" spans="1:52" x14ac:dyDescent="0.2">
      <c r="A10866" s="34"/>
      <c r="AX10866" s="19" t="s">
        <v>10677</v>
      </c>
      <c r="AZ10866" s="31" t="s">
        <v>17552</v>
      </c>
    </row>
    <row r="10867" spans="1:52" x14ac:dyDescent="0.2">
      <c r="A10867" s="34"/>
      <c r="AX10867" s="19" t="s">
        <v>11732</v>
      </c>
      <c r="AZ10867" s="31" t="s">
        <v>17553</v>
      </c>
    </row>
    <row r="10868" spans="1:52" x14ac:dyDescent="0.2">
      <c r="A10868" s="34"/>
      <c r="AX10868" s="19" t="s">
        <v>11733</v>
      </c>
      <c r="AZ10868" s="31" t="s">
        <v>17554</v>
      </c>
    </row>
    <row r="10869" spans="1:52" x14ac:dyDescent="0.2">
      <c r="A10869" s="34"/>
      <c r="AX10869" s="19" t="s">
        <v>11734</v>
      </c>
      <c r="AZ10869" s="31" t="s">
        <v>17555</v>
      </c>
    </row>
    <row r="10870" spans="1:52" x14ac:dyDescent="0.2">
      <c r="A10870" s="35"/>
      <c r="AX10870" s="19" t="s">
        <v>11735</v>
      </c>
      <c r="AZ10870" s="31" t="s">
        <v>17556</v>
      </c>
    </row>
    <row r="10871" spans="1:52" x14ac:dyDescent="0.2">
      <c r="A10871" s="34"/>
      <c r="AX10871" s="19" t="s">
        <v>11736</v>
      </c>
      <c r="AZ10871" s="31" t="s">
        <v>17557</v>
      </c>
    </row>
    <row r="10872" spans="1:52" x14ac:dyDescent="0.2">
      <c r="A10872" s="34"/>
      <c r="AX10872" s="19" t="s">
        <v>11737</v>
      </c>
      <c r="AZ10872" s="31" t="s">
        <v>17558</v>
      </c>
    </row>
    <row r="10873" spans="1:52" x14ac:dyDescent="0.2">
      <c r="A10873" s="34"/>
      <c r="AX10873" s="19" t="s">
        <v>8384</v>
      </c>
      <c r="AZ10873" s="31" t="s">
        <v>17559</v>
      </c>
    </row>
    <row r="10874" spans="1:52" x14ac:dyDescent="0.2">
      <c r="A10874" s="34"/>
      <c r="AX10874" s="26" t="s">
        <v>10679</v>
      </c>
      <c r="AZ10874" s="31" t="s">
        <v>17560</v>
      </c>
    </row>
    <row r="10875" spans="1:52" x14ac:dyDescent="0.2">
      <c r="A10875" s="34"/>
      <c r="AX10875" s="19" t="s">
        <v>9831</v>
      </c>
      <c r="AZ10875" s="31" t="s">
        <v>17561</v>
      </c>
    </row>
    <row r="10876" spans="1:52" x14ac:dyDescent="0.2">
      <c r="A10876" s="34"/>
      <c r="AX10876" s="19" t="s">
        <v>8387</v>
      </c>
      <c r="AZ10876" s="31" t="s">
        <v>17562</v>
      </c>
    </row>
    <row r="10877" spans="1:52" x14ac:dyDescent="0.2">
      <c r="A10877" s="34"/>
      <c r="AX10877" s="19" t="s">
        <v>10682</v>
      </c>
      <c r="AZ10877" s="31" t="s">
        <v>17563</v>
      </c>
    </row>
    <row r="10878" spans="1:52" x14ac:dyDescent="0.2">
      <c r="A10878" s="34"/>
      <c r="AX10878" s="26" t="s">
        <v>10684</v>
      </c>
      <c r="AZ10878" s="31" t="s">
        <v>17564</v>
      </c>
    </row>
    <row r="10879" spans="1:52" x14ac:dyDescent="0.2">
      <c r="A10879" s="34"/>
      <c r="AX10879" s="19" t="s">
        <v>11738</v>
      </c>
      <c r="AZ10879" s="31" t="s">
        <v>17565</v>
      </c>
    </row>
    <row r="10880" spans="1:52" x14ac:dyDescent="0.2">
      <c r="A10880" s="34"/>
      <c r="AX10880" s="19" t="s">
        <v>10686</v>
      </c>
      <c r="AZ10880" s="31" t="s">
        <v>17566</v>
      </c>
    </row>
    <row r="10881" spans="1:52" x14ac:dyDescent="0.2">
      <c r="A10881" s="34"/>
      <c r="AX10881" s="19" t="s">
        <v>9833</v>
      </c>
      <c r="AZ10881" s="31" t="s">
        <v>17567</v>
      </c>
    </row>
    <row r="10882" spans="1:52" x14ac:dyDescent="0.2">
      <c r="A10882" s="34"/>
      <c r="AX10882" s="19" t="s">
        <v>6676</v>
      </c>
      <c r="AZ10882" s="31" t="s">
        <v>17568</v>
      </c>
    </row>
    <row r="10883" spans="1:52" x14ac:dyDescent="0.2">
      <c r="A10883" s="35"/>
      <c r="AX10883" s="19" t="s">
        <v>10689</v>
      </c>
      <c r="AZ10883" s="31" t="s">
        <v>17569</v>
      </c>
    </row>
    <row r="10884" spans="1:52" x14ac:dyDescent="0.2">
      <c r="A10884" s="34"/>
      <c r="AX10884" s="19" t="s">
        <v>9835</v>
      </c>
      <c r="AZ10884" s="31" t="s">
        <v>17570</v>
      </c>
    </row>
    <row r="10885" spans="1:52" x14ac:dyDescent="0.2">
      <c r="A10885" s="34"/>
      <c r="AX10885" s="19" t="s">
        <v>11739</v>
      </c>
      <c r="AZ10885" s="31" t="s">
        <v>40</v>
      </c>
    </row>
    <row r="10886" spans="1:52" x14ac:dyDescent="0.2">
      <c r="A10886" s="34"/>
      <c r="AX10886" s="19" t="s">
        <v>10691</v>
      </c>
      <c r="AZ10886" s="31" t="s">
        <v>17571</v>
      </c>
    </row>
    <row r="10887" spans="1:52" x14ac:dyDescent="0.2">
      <c r="A10887" s="34"/>
      <c r="AX10887" s="19" t="s">
        <v>9838</v>
      </c>
      <c r="AZ10887" s="31" t="s">
        <v>17572</v>
      </c>
    </row>
    <row r="10888" spans="1:52" x14ac:dyDescent="0.2">
      <c r="A10888" s="34"/>
      <c r="AX10888" s="19" t="s">
        <v>9839</v>
      </c>
      <c r="AZ10888" s="31" t="s">
        <v>17573</v>
      </c>
    </row>
    <row r="10889" spans="1:52" x14ac:dyDescent="0.2">
      <c r="A10889" s="34"/>
      <c r="AX10889" s="19" t="s">
        <v>8390</v>
      </c>
      <c r="AZ10889" s="31" t="s">
        <v>17574</v>
      </c>
    </row>
    <row r="10890" spans="1:52" x14ac:dyDescent="0.2">
      <c r="A10890" s="34"/>
      <c r="AX10890" s="19" t="s">
        <v>9842</v>
      </c>
      <c r="AZ10890" s="31" t="s">
        <v>17575</v>
      </c>
    </row>
    <row r="10891" spans="1:52" x14ac:dyDescent="0.2">
      <c r="A10891" s="34"/>
      <c r="AX10891" s="19" t="s">
        <v>8392</v>
      </c>
      <c r="AZ10891" s="31" t="s">
        <v>17576</v>
      </c>
    </row>
    <row r="10892" spans="1:52" x14ac:dyDescent="0.2">
      <c r="A10892" s="34"/>
      <c r="AX10892" s="19" t="s">
        <v>11740</v>
      </c>
      <c r="AZ10892" s="31" t="s">
        <v>581</v>
      </c>
    </row>
    <row r="10893" spans="1:52" x14ac:dyDescent="0.2">
      <c r="A10893" s="34"/>
      <c r="AX10893" s="19" t="s">
        <v>11741</v>
      </c>
      <c r="AZ10893" s="31" t="s">
        <v>580</v>
      </c>
    </row>
    <row r="10894" spans="1:52" x14ac:dyDescent="0.2">
      <c r="A10894" s="34"/>
      <c r="AX10894" s="19" t="s">
        <v>10692</v>
      </c>
      <c r="AZ10894" s="31" t="s">
        <v>17577</v>
      </c>
    </row>
    <row r="10895" spans="1:52" x14ac:dyDescent="0.2">
      <c r="A10895" s="34"/>
      <c r="AX10895" s="19" t="s">
        <v>8393</v>
      </c>
      <c r="AZ10895" s="31" t="s">
        <v>1143</v>
      </c>
    </row>
    <row r="10896" spans="1:52" x14ac:dyDescent="0.2">
      <c r="A10896" s="34"/>
      <c r="AX10896" s="19" t="s">
        <v>11742</v>
      </c>
      <c r="AZ10896" s="31" t="s">
        <v>17578</v>
      </c>
    </row>
    <row r="10897" spans="1:52" x14ac:dyDescent="0.2">
      <c r="A10897" s="34"/>
      <c r="AX10897" s="19" t="s">
        <v>10693</v>
      </c>
      <c r="AZ10897" s="31" t="s">
        <v>17579</v>
      </c>
    </row>
    <row r="10898" spans="1:52" x14ac:dyDescent="0.2">
      <c r="A10898" s="34"/>
      <c r="AX10898" s="19" t="s">
        <v>8394</v>
      </c>
      <c r="AZ10898" s="31" t="s">
        <v>17580</v>
      </c>
    </row>
    <row r="10899" spans="1:52" x14ac:dyDescent="0.2">
      <c r="A10899" s="35"/>
      <c r="AX10899" s="19" t="s">
        <v>10694</v>
      </c>
      <c r="AZ10899" s="31" t="s">
        <v>17581</v>
      </c>
    </row>
    <row r="10900" spans="1:52" x14ac:dyDescent="0.2">
      <c r="A10900" s="34"/>
      <c r="AX10900" s="19" t="s">
        <v>11743</v>
      </c>
      <c r="AZ10900" s="31" t="s">
        <v>17582</v>
      </c>
    </row>
    <row r="10901" spans="1:52" x14ac:dyDescent="0.2">
      <c r="A10901" s="34"/>
      <c r="AX10901" s="19" t="s">
        <v>9844</v>
      </c>
      <c r="AZ10901" s="31" t="s">
        <v>17583</v>
      </c>
    </row>
    <row r="10902" spans="1:52" x14ac:dyDescent="0.2">
      <c r="A10902" s="34"/>
      <c r="AX10902" s="19" t="s">
        <v>11744</v>
      </c>
      <c r="AZ10902" s="31" t="s">
        <v>17584</v>
      </c>
    </row>
    <row r="10903" spans="1:52" x14ac:dyDescent="0.2">
      <c r="A10903" s="34"/>
      <c r="AX10903" s="19" t="s">
        <v>8397</v>
      </c>
      <c r="AZ10903" s="31" t="s">
        <v>17585</v>
      </c>
    </row>
    <row r="10904" spans="1:52" x14ac:dyDescent="0.2">
      <c r="A10904" s="35"/>
      <c r="AX10904" s="19" t="s">
        <v>8400</v>
      </c>
      <c r="AZ10904" s="31" t="s">
        <v>17586</v>
      </c>
    </row>
    <row r="10905" spans="1:52" x14ac:dyDescent="0.2">
      <c r="A10905" s="34"/>
      <c r="AX10905" s="19" t="s">
        <v>6679</v>
      </c>
      <c r="AZ10905" s="31" t="s">
        <v>17587</v>
      </c>
    </row>
    <row r="10906" spans="1:52" x14ac:dyDescent="0.2">
      <c r="A10906" s="34"/>
      <c r="AX10906" s="26" t="s">
        <v>10696</v>
      </c>
      <c r="AZ10906" s="31" t="s">
        <v>645</v>
      </c>
    </row>
    <row r="10907" spans="1:52" x14ac:dyDescent="0.2">
      <c r="A10907" s="34"/>
      <c r="AX10907" s="19" t="s">
        <v>11745</v>
      </c>
      <c r="AZ10907" s="31" t="s">
        <v>17588</v>
      </c>
    </row>
    <row r="10908" spans="1:52" x14ac:dyDescent="0.2">
      <c r="A10908" s="34"/>
      <c r="AX10908" s="19" t="s">
        <v>8403</v>
      </c>
      <c r="AZ10908" s="31" t="s">
        <v>663</v>
      </c>
    </row>
    <row r="10909" spans="1:52" x14ac:dyDescent="0.2">
      <c r="A10909" s="34"/>
      <c r="AX10909" s="19" t="s">
        <v>10697</v>
      </c>
      <c r="AZ10909" s="31" t="s">
        <v>1274</v>
      </c>
    </row>
    <row r="10910" spans="1:52" x14ac:dyDescent="0.2">
      <c r="A10910" s="34"/>
      <c r="AX10910" s="19" t="s">
        <v>10698</v>
      </c>
      <c r="AZ10910" s="31" t="s">
        <v>667</v>
      </c>
    </row>
    <row r="10911" spans="1:52" x14ac:dyDescent="0.2">
      <c r="A10911" s="34"/>
      <c r="AX10911" s="19" t="s">
        <v>3907</v>
      </c>
      <c r="AZ10911" s="31" t="s">
        <v>17589</v>
      </c>
    </row>
    <row r="10912" spans="1:52" x14ac:dyDescent="0.2">
      <c r="A10912" s="34"/>
      <c r="AX10912" s="19" t="s">
        <v>10699</v>
      </c>
      <c r="AZ10912" s="31" t="s">
        <v>17590</v>
      </c>
    </row>
    <row r="10913" spans="1:52" x14ac:dyDescent="0.2">
      <c r="A10913" s="34"/>
      <c r="AX10913" s="19" t="s">
        <v>579</v>
      </c>
      <c r="AZ10913" s="31" t="s">
        <v>17591</v>
      </c>
    </row>
    <row r="10914" spans="1:52" x14ac:dyDescent="0.2">
      <c r="A10914" s="34"/>
      <c r="AX10914" s="19" t="s">
        <v>8406</v>
      </c>
      <c r="AZ10914" s="31" t="s">
        <v>17592</v>
      </c>
    </row>
    <row r="10915" spans="1:52" x14ac:dyDescent="0.2">
      <c r="A10915" s="34"/>
      <c r="AX10915" s="19" t="s">
        <v>11746</v>
      </c>
      <c r="AZ10915" s="31" t="s">
        <v>17593</v>
      </c>
    </row>
    <row r="10916" spans="1:52" x14ac:dyDescent="0.2">
      <c r="A10916" s="35"/>
      <c r="AX10916" s="19" t="s">
        <v>11747</v>
      </c>
      <c r="AZ10916" s="31" t="s">
        <v>17594</v>
      </c>
    </row>
    <row r="10917" spans="1:52" x14ac:dyDescent="0.2">
      <c r="A10917" s="34"/>
      <c r="AX10917" s="19" t="s">
        <v>10701</v>
      </c>
      <c r="AZ10917" s="31" t="s">
        <v>1400</v>
      </c>
    </row>
    <row r="10918" spans="1:52" x14ac:dyDescent="0.2">
      <c r="A10918" s="34"/>
      <c r="AX10918" s="19" t="s">
        <v>8408</v>
      </c>
      <c r="AZ10918" s="31" t="s">
        <v>17595</v>
      </c>
    </row>
    <row r="10919" spans="1:52" x14ac:dyDescent="0.2">
      <c r="A10919" s="34"/>
      <c r="AX10919" s="19" t="s">
        <v>10703</v>
      </c>
      <c r="AZ10919" s="31" t="s">
        <v>17596</v>
      </c>
    </row>
    <row r="10920" spans="1:52" x14ac:dyDescent="0.2">
      <c r="A10920" s="34"/>
      <c r="AX10920" s="19" t="s">
        <v>8410</v>
      </c>
      <c r="AZ10920" s="31" t="s">
        <v>743</v>
      </c>
    </row>
    <row r="10921" spans="1:52" x14ac:dyDescent="0.2">
      <c r="A10921" s="34"/>
      <c r="AX10921" s="19" t="s">
        <v>11748</v>
      </c>
      <c r="AZ10921" s="31" t="s">
        <v>1450</v>
      </c>
    </row>
    <row r="10922" spans="1:52" x14ac:dyDescent="0.2">
      <c r="A10922" s="34"/>
      <c r="AX10922" s="19" t="s">
        <v>9847</v>
      </c>
      <c r="AZ10922" s="31" t="s">
        <v>17597</v>
      </c>
    </row>
    <row r="10923" spans="1:52" x14ac:dyDescent="0.2">
      <c r="A10923" s="34"/>
      <c r="AX10923" s="19" t="s">
        <v>9849</v>
      </c>
      <c r="AZ10923" s="31" t="s">
        <v>17598</v>
      </c>
    </row>
    <row r="10924" spans="1:52" x14ac:dyDescent="0.2">
      <c r="A10924" s="34"/>
      <c r="AX10924" s="19" t="s">
        <v>8412</v>
      </c>
      <c r="AZ10924" s="31" t="s">
        <v>17599</v>
      </c>
    </row>
    <row r="10925" spans="1:52" x14ac:dyDescent="0.2">
      <c r="A10925" s="35"/>
      <c r="AX10925" s="19" t="s">
        <v>9851</v>
      </c>
      <c r="AZ10925" s="31" t="s">
        <v>17600</v>
      </c>
    </row>
    <row r="10926" spans="1:52" x14ac:dyDescent="0.2">
      <c r="A10926" s="34"/>
      <c r="AX10926" s="19" t="s">
        <v>11749</v>
      </c>
      <c r="AZ10926" s="31" t="s">
        <v>17601</v>
      </c>
    </row>
    <row r="10927" spans="1:52" x14ac:dyDescent="0.2">
      <c r="A10927" s="34"/>
      <c r="AX10927" s="19" t="s">
        <v>11750</v>
      </c>
      <c r="AZ10927" s="31" t="s">
        <v>17602</v>
      </c>
    </row>
    <row r="10928" spans="1:52" x14ac:dyDescent="0.2">
      <c r="A10928" s="34"/>
      <c r="AX10928" s="19" t="s">
        <v>10705</v>
      </c>
      <c r="AZ10928" s="31" t="s">
        <v>17603</v>
      </c>
    </row>
    <row r="10929" spans="1:52" x14ac:dyDescent="0.2">
      <c r="A10929" s="34"/>
      <c r="AX10929" s="19" t="s">
        <v>8415</v>
      </c>
      <c r="AZ10929" s="31" t="s">
        <v>923</v>
      </c>
    </row>
    <row r="10930" spans="1:52" x14ac:dyDescent="0.2">
      <c r="A10930" s="35"/>
      <c r="AX10930" s="19" t="s">
        <v>11751</v>
      </c>
      <c r="AZ10930" s="31" t="s">
        <v>17604</v>
      </c>
    </row>
    <row r="10931" spans="1:52" x14ac:dyDescent="0.2">
      <c r="A10931" s="34"/>
      <c r="AX10931" s="19" t="s">
        <v>8417</v>
      </c>
      <c r="AZ10931" s="31" t="s">
        <v>1750</v>
      </c>
    </row>
    <row r="10932" spans="1:52" x14ac:dyDescent="0.2">
      <c r="A10932" s="34"/>
      <c r="AX10932" s="19" t="s">
        <v>3910</v>
      </c>
      <c r="AZ10932" s="31" t="s">
        <v>17605</v>
      </c>
    </row>
    <row r="10933" spans="1:52" x14ac:dyDescent="0.2">
      <c r="A10933" s="34"/>
      <c r="AX10933" s="19" t="s">
        <v>8419</v>
      </c>
      <c r="AZ10933" s="31" t="s">
        <v>17606</v>
      </c>
    </row>
    <row r="10934" spans="1:52" x14ac:dyDescent="0.2">
      <c r="A10934" s="34"/>
      <c r="AX10934" s="19" t="s">
        <v>11752</v>
      </c>
      <c r="AZ10934" s="31" t="s">
        <v>17607</v>
      </c>
    </row>
    <row r="10935" spans="1:52" x14ac:dyDescent="0.2">
      <c r="A10935" s="34"/>
      <c r="AX10935" s="19" t="s">
        <v>6687</v>
      </c>
      <c r="AZ10935" s="31" t="s">
        <v>17608</v>
      </c>
    </row>
    <row r="10936" spans="1:52" x14ac:dyDescent="0.2">
      <c r="A10936" s="34"/>
      <c r="AX10936" s="19" t="s">
        <v>8421</v>
      </c>
      <c r="AZ10936" s="31" t="s">
        <v>17609</v>
      </c>
    </row>
    <row r="10937" spans="1:52" x14ac:dyDescent="0.2">
      <c r="A10937" s="35"/>
      <c r="AX10937" s="19" t="s">
        <v>10709</v>
      </c>
      <c r="AZ10937" s="31" t="s">
        <v>17610</v>
      </c>
    </row>
    <row r="10938" spans="1:52" x14ac:dyDescent="0.2">
      <c r="A10938" s="34"/>
      <c r="AX10938" s="19" t="s">
        <v>9853</v>
      </c>
      <c r="AZ10938" s="31" t="s">
        <v>17611</v>
      </c>
    </row>
    <row r="10939" spans="1:52" x14ac:dyDescent="0.2">
      <c r="A10939" s="34"/>
      <c r="AX10939" s="19" t="s">
        <v>11753</v>
      </c>
      <c r="AZ10939" s="31" t="s">
        <v>961</v>
      </c>
    </row>
    <row r="10940" spans="1:52" x14ac:dyDescent="0.2">
      <c r="A10940" s="34"/>
      <c r="AX10940" s="19" t="s">
        <v>10710</v>
      </c>
      <c r="AZ10940" s="31" t="s">
        <v>17612</v>
      </c>
    </row>
    <row r="10941" spans="1:52" x14ac:dyDescent="0.2">
      <c r="A10941" s="34"/>
      <c r="AX10941" s="19" t="s">
        <v>9855</v>
      </c>
      <c r="AZ10941" s="31" t="s">
        <v>17613</v>
      </c>
    </row>
    <row r="10942" spans="1:52" x14ac:dyDescent="0.2">
      <c r="A10942" s="34"/>
      <c r="AX10942" s="19" t="s">
        <v>10712</v>
      </c>
      <c r="AZ10942" s="31" t="s">
        <v>17614</v>
      </c>
    </row>
    <row r="10943" spans="1:52" x14ac:dyDescent="0.2">
      <c r="A10943" s="34"/>
      <c r="AX10943" s="19" t="s">
        <v>8423</v>
      </c>
      <c r="AZ10943" s="31" t="s">
        <v>17615</v>
      </c>
    </row>
    <row r="10944" spans="1:52" x14ac:dyDescent="0.2">
      <c r="A10944" s="34"/>
      <c r="AX10944" s="19" t="s">
        <v>10713</v>
      </c>
      <c r="AZ10944" s="31" t="s">
        <v>17616</v>
      </c>
    </row>
    <row r="10945" spans="1:52" x14ac:dyDescent="0.2">
      <c r="A10945" s="34"/>
      <c r="AX10945" s="19" t="s">
        <v>8424</v>
      </c>
      <c r="AZ10945" s="31" t="s">
        <v>17617</v>
      </c>
    </row>
    <row r="10946" spans="1:52" x14ac:dyDescent="0.2">
      <c r="A10946" s="34"/>
      <c r="AX10946" s="26" t="s">
        <v>10715</v>
      </c>
      <c r="AZ10946" s="31" t="s">
        <v>17618</v>
      </c>
    </row>
    <row r="10947" spans="1:52" x14ac:dyDescent="0.2">
      <c r="A10947" s="34"/>
      <c r="AX10947" s="19" t="s">
        <v>11754</v>
      </c>
      <c r="AZ10947" s="31" t="s">
        <v>17619</v>
      </c>
    </row>
    <row r="10948" spans="1:52" x14ac:dyDescent="0.2">
      <c r="A10948" s="34"/>
      <c r="AX10948" s="26" t="s">
        <v>10716</v>
      </c>
      <c r="AZ10948" s="31" t="s">
        <v>17620</v>
      </c>
    </row>
    <row r="10949" spans="1:52" x14ac:dyDescent="0.2">
      <c r="A10949" s="34"/>
      <c r="AX10949" s="19" t="s">
        <v>11755</v>
      </c>
      <c r="AZ10949" s="31" t="s">
        <v>17621</v>
      </c>
    </row>
    <row r="10950" spans="1:52" x14ac:dyDescent="0.2">
      <c r="A10950" s="35"/>
      <c r="AX10950" s="26" t="s">
        <v>10717</v>
      </c>
      <c r="AZ10950" s="31" t="s">
        <v>17622</v>
      </c>
    </row>
    <row r="10951" spans="1:52" x14ac:dyDescent="0.2">
      <c r="A10951" s="34"/>
      <c r="AX10951" s="19" t="s">
        <v>9857</v>
      </c>
      <c r="AZ10951" s="31" t="s">
        <v>17623</v>
      </c>
    </row>
    <row r="10952" spans="1:52" x14ac:dyDescent="0.2">
      <c r="A10952" s="35"/>
      <c r="AX10952" s="19" t="s">
        <v>11756</v>
      </c>
      <c r="AZ10952" s="31" t="s">
        <v>17624</v>
      </c>
    </row>
    <row r="10953" spans="1:52" x14ac:dyDescent="0.2">
      <c r="A10953" s="34"/>
      <c r="AX10953" s="19" t="s">
        <v>10718</v>
      </c>
      <c r="AZ10953" s="31" t="s">
        <v>17625</v>
      </c>
    </row>
    <row r="10954" spans="1:52" x14ac:dyDescent="0.2">
      <c r="A10954" s="34"/>
      <c r="AX10954" s="19" t="s">
        <v>8426</v>
      </c>
      <c r="AZ10954" s="31" t="s">
        <v>17626</v>
      </c>
    </row>
    <row r="10955" spans="1:52" x14ac:dyDescent="0.2">
      <c r="A10955" s="34"/>
      <c r="AX10955" s="19" t="s">
        <v>3913</v>
      </c>
      <c r="AZ10955" s="31" t="s">
        <v>17627</v>
      </c>
    </row>
    <row r="10956" spans="1:52" x14ac:dyDescent="0.2">
      <c r="A10956" s="34"/>
      <c r="AX10956" s="19" t="s">
        <v>8428</v>
      </c>
      <c r="AZ10956" s="31" t="s">
        <v>17628</v>
      </c>
    </row>
    <row r="10957" spans="1:52" x14ac:dyDescent="0.2">
      <c r="A10957" s="34"/>
      <c r="AX10957" s="26" t="s">
        <v>10719</v>
      </c>
      <c r="AZ10957" s="31" t="s">
        <v>17629</v>
      </c>
    </row>
    <row r="10958" spans="1:52" x14ac:dyDescent="0.2">
      <c r="A10958" s="34"/>
      <c r="AX10958" s="19" t="s">
        <v>3917</v>
      </c>
      <c r="AZ10958" s="31" t="s">
        <v>2085</v>
      </c>
    </row>
    <row r="10959" spans="1:52" x14ac:dyDescent="0.2">
      <c r="A10959" s="34"/>
      <c r="AX10959" s="19" t="s">
        <v>8431</v>
      </c>
      <c r="AZ10959" s="31" t="s">
        <v>17630</v>
      </c>
    </row>
    <row r="10960" spans="1:52" x14ac:dyDescent="0.2">
      <c r="A10960" s="34"/>
      <c r="AX10960" s="19" t="s">
        <v>9861</v>
      </c>
      <c r="AZ10960" s="31" t="s">
        <v>17631</v>
      </c>
    </row>
    <row r="10961" spans="1:52" x14ac:dyDescent="0.2">
      <c r="A10961" s="34"/>
      <c r="AX10961" s="19" t="s">
        <v>11757</v>
      </c>
      <c r="AZ10961" s="31" t="s">
        <v>17632</v>
      </c>
    </row>
    <row r="10962" spans="1:52" x14ac:dyDescent="0.2">
      <c r="A10962" s="34"/>
      <c r="AX10962" s="19" t="s">
        <v>8432</v>
      </c>
      <c r="AZ10962" s="31" t="s">
        <v>17633</v>
      </c>
    </row>
    <row r="10963" spans="1:52" x14ac:dyDescent="0.2">
      <c r="A10963" s="35"/>
      <c r="AX10963" s="19" t="s">
        <v>9862</v>
      </c>
      <c r="AZ10963" s="31" t="s">
        <v>17634</v>
      </c>
    </row>
    <row r="10964" spans="1:52" x14ac:dyDescent="0.2">
      <c r="A10964" s="34"/>
      <c r="AX10964" s="19" t="s">
        <v>9863</v>
      </c>
      <c r="AZ10964" s="31" t="s">
        <v>1370</v>
      </c>
    </row>
    <row r="10965" spans="1:52" x14ac:dyDescent="0.2">
      <c r="A10965" s="34"/>
      <c r="AX10965" s="19" t="s">
        <v>9865</v>
      </c>
      <c r="AZ10965" s="31" t="s">
        <v>17635</v>
      </c>
    </row>
    <row r="10966" spans="1:52" x14ac:dyDescent="0.2">
      <c r="A10966" s="34"/>
      <c r="AX10966" s="19" t="s">
        <v>11758</v>
      </c>
      <c r="AZ10966" s="31" t="s">
        <v>17636</v>
      </c>
    </row>
    <row r="10967" spans="1:52" x14ac:dyDescent="0.2">
      <c r="A10967" s="34"/>
      <c r="AX10967" s="19" t="s">
        <v>8435</v>
      </c>
      <c r="AZ10967" s="31" t="s">
        <v>17637</v>
      </c>
    </row>
    <row r="10968" spans="1:52" x14ac:dyDescent="0.2">
      <c r="A10968" s="34"/>
      <c r="AX10968" s="19" t="s">
        <v>11759</v>
      </c>
      <c r="AZ10968" s="31" t="s">
        <v>17638</v>
      </c>
    </row>
    <row r="10969" spans="1:52" x14ac:dyDescent="0.2">
      <c r="A10969" s="34"/>
      <c r="AX10969" s="19" t="s">
        <v>9866</v>
      </c>
      <c r="AZ10969" s="31" t="s">
        <v>17639</v>
      </c>
    </row>
    <row r="10970" spans="1:52" x14ac:dyDescent="0.2">
      <c r="A10970" s="34"/>
      <c r="AX10970" s="19" t="s">
        <v>9868</v>
      </c>
      <c r="AZ10970" s="31" t="s">
        <v>17640</v>
      </c>
    </row>
    <row r="10971" spans="1:52" x14ac:dyDescent="0.2">
      <c r="A10971" s="34"/>
      <c r="AX10971" s="19" t="s">
        <v>11760</v>
      </c>
      <c r="AZ10971" s="31" t="s">
        <v>17641</v>
      </c>
    </row>
    <row r="10972" spans="1:52" x14ac:dyDescent="0.2">
      <c r="A10972" s="34"/>
      <c r="AX10972" s="19" t="s">
        <v>11761</v>
      </c>
      <c r="AZ10972" s="31" t="s">
        <v>1104</v>
      </c>
    </row>
    <row r="10973" spans="1:52" x14ac:dyDescent="0.2">
      <c r="A10973" s="34"/>
      <c r="AX10973" s="19" t="s">
        <v>9871</v>
      </c>
      <c r="AZ10973" s="31" t="s">
        <v>17642</v>
      </c>
    </row>
    <row r="10974" spans="1:52" x14ac:dyDescent="0.2">
      <c r="A10974" s="34"/>
      <c r="AX10974" s="19" t="s">
        <v>2349</v>
      </c>
      <c r="AZ10974" s="31" t="s">
        <v>17643</v>
      </c>
    </row>
    <row r="10975" spans="1:52" x14ac:dyDescent="0.2">
      <c r="A10975" s="34"/>
      <c r="AX10975" s="19" t="s">
        <v>8437</v>
      </c>
      <c r="AZ10975" s="31" t="s">
        <v>17644</v>
      </c>
    </row>
    <row r="10976" spans="1:52" x14ac:dyDescent="0.2">
      <c r="A10976" s="34"/>
      <c r="AX10976" s="19" t="s">
        <v>11762</v>
      </c>
      <c r="AZ10976" s="31" t="s">
        <v>17645</v>
      </c>
    </row>
    <row r="10977" spans="1:52" x14ac:dyDescent="0.2">
      <c r="A10977" s="34"/>
      <c r="AX10977" s="19" t="s">
        <v>11763</v>
      </c>
      <c r="AZ10977" s="31" t="s">
        <v>17646</v>
      </c>
    </row>
    <row r="10978" spans="1:52" x14ac:dyDescent="0.2">
      <c r="A10978" s="34"/>
      <c r="AX10978" s="19" t="s">
        <v>10720</v>
      </c>
      <c r="AZ10978" s="31" t="s">
        <v>17647</v>
      </c>
    </row>
    <row r="10979" spans="1:52" x14ac:dyDescent="0.2">
      <c r="A10979" s="34"/>
      <c r="AX10979" s="19" t="s">
        <v>9874</v>
      </c>
      <c r="AZ10979" s="31" t="s">
        <v>17648</v>
      </c>
    </row>
    <row r="10980" spans="1:52" x14ac:dyDescent="0.2">
      <c r="A10980" s="34"/>
      <c r="AX10980" s="19" t="s">
        <v>9876</v>
      </c>
      <c r="AZ10980" s="31" t="s">
        <v>17649</v>
      </c>
    </row>
    <row r="10981" spans="1:52" x14ac:dyDescent="0.2">
      <c r="A10981" s="34"/>
      <c r="AX10981" s="19" t="s">
        <v>9878</v>
      </c>
      <c r="AZ10981" s="31" t="s">
        <v>17650</v>
      </c>
    </row>
    <row r="10982" spans="1:52" x14ac:dyDescent="0.2">
      <c r="A10982" s="34"/>
      <c r="AX10982" s="19" t="s">
        <v>11764</v>
      </c>
      <c r="AZ10982" s="31" t="s">
        <v>17651</v>
      </c>
    </row>
    <row r="10983" spans="1:52" x14ac:dyDescent="0.2">
      <c r="A10983" s="34"/>
      <c r="AX10983" s="19" t="s">
        <v>10722</v>
      </c>
      <c r="AZ10983" s="31" t="s">
        <v>17652</v>
      </c>
    </row>
    <row r="10984" spans="1:52" x14ac:dyDescent="0.2">
      <c r="A10984" s="34"/>
      <c r="AX10984" s="19" t="s">
        <v>8440</v>
      </c>
      <c r="AZ10984" s="31" t="s">
        <v>1448</v>
      </c>
    </row>
    <row r="10985" spans="1:52" x14ac:dyDescent="0.2">
      <c r="A10985" s="34"/>
      <c r="AX10985" s="19" t="s">
        <v>10723</v>
      </c>
      <c r="AZ10985" s="31" t="s">
        <v>17653</v>
      </c>
    </row>
    <row r="10986" spans="1:52" x14ac:dyDescent="0.2">
      <c r="A10986" s="34"/>
      <c r="AX10986" s="19" t="s">
        <v>8443</v>
      </c>
      <c r="AZ10986" s="31" t="s">
        <v>1157</v>
      </c>
    </row>
    <row r="10987" spans="1:52" x14ac:dyDescent="0.2">
      <c r="A10987" s="34"/>
      <c r="AX10987" s="19" t="s">
        <v>11765</v>
      </c>
      <c r="AZ10987" s="31" t="s">
        <v>1164</v>
      </c>
    </row>
    <row r="10988" spans="1:52" x14ac:dyDescent="0.2">
      <c r="A10988" s="34"/>
      <c r="AX10988" s="19" t="s">
        <v>8446</v>
      </c>
      <c r="AZ10988" s="31" t="s">
        <v>17654</v>
      </c>
    </row>
    <row r="10989" spans="1:52" x14ac:dyDescent="0.2">
      <c r="A10989" s="34"/>
      <c r="AX10989" s="19" t="s">
        <v>6691</v>
      </c>
      <c r="AZ10989" s="31" t="s">
        <v>17655</v>
      </c>
    </row>
    <row r="10990" spans="1:52" x14ac:dyDescent="0.2">
      <c r="A10990" s="34"/>
      <c r="AX10990" s="19" t="s">
        <v>11766</v>
      </c>
      <c r="AZ10990" s="31" t="s">
        <v>17656</v>
      </c>
    </row>
    <row r="10991" spans="1:52" x14ac:dyDescent="0.2">
      <c r="A10991" s="34"/>
      <c r="AX10991" s="26" t="s">
        <v>252</v>
      </c>
      <c r="AZ10991" s="31" t="s">
        <v>17657</v>
      </c>
    </row>
    <row r="10992" spans="1:52" x14ac:dyDescent="0.2">
      <c r="A10992" s="34"/>
      <c r="AX10992" s="19" t="s">
        <v>8449</v>
      </c>
      <c r="AZ10992" s="31" t="s">
        <v>17658</v>
      </c>
    </row>
    <row r="10993" spans="1:52" x14ac:dyDescent="0.2">
      <c r="A10993" s="34"/>
      <c r="AX10993" s="26" t="s">
        <v>10725</v>
      </c>
      <c r="AZ10993" s="31" t="s">
        <v>17659</v>
      </c>
    </row>
    <row r="10994" spans="1:52" x14ac:dyDescent="0.2">
      <c r="A10994" s="13"/>
      <c r="AX10994" s="19" t="s">
        <v>8450</v>
      </c>
      <c r="AZ10994" s="31" t="s">
        <v>17660</v>
      </c>
    </row>
    <row r="10995" spans="1:52" x14ac:dyDescent="0.2">
      <c r="A10995" s="13"/>
      <c r="AX10995" s="19" t="s">
        <v>11767</v>
      </c>
      <c r="AZ10995" s="31" t="s">
        <v>17661</v>
      </c>
    </row>
    <row r="10996" spans="1:52" x14ac:dyDescent="0.2">
      <c r="A10996" s="13"/>
      <c r="AX10996" s="26" t="s">
        <v>10727</v>
      </c>
      <c r="AZ10996" s="31" t="s">
        <v>17662</v>
      </c>
    </row>
    <row r="10997" spans="1:52" x14ac:dyDescent="0.2">
      <c r="A10997" s="13"/>
      <c r="AX10997" s="26" t="s">
        <v>10728</v>
      </c>
      <c r="AZ10997" s="31" t="s">
        <v>17663</v>
      </c>
    </row>
    <row r="10998" spans="1:52" x14ac:dyDescent="0.2">
      <c r="A10998" s="13"/>
      <c r="AX10998" s="19" t="s">
        <v>8453</v>
      </c>
      <c r="AZ10998" s="31" t="s">
        <v>2335</v>
      </c>
    </row>
    <row r="10999" spans="1:52" x14ac:dyDescent="0.2">
      <c r="A10999" s="13"/>
      <c r="AX10999" s="19" t="s">
        <v>10729</v>
      </c>
      <c r="AZ10999" s="31" t="s">
        <v>17664</v>
      </c>
    </row>
    <row r="11000" spans="1:52" x14ac:dyDescent="0.2">
      <c r="A11000" s="13"/>
      <c r="AX11000" s="19" t="s">
        <v>10730</v>
      </c>
      <c r="AZ11000" s="31" t="s">
        <v>17665</v>
      </c>
    </row>
    <row r="11001" spans="1:52" x14ac:dyDescent="0.2">
      <c r="A11001" s="13"/>
      <c r="AX11001" s="19" t="s">
        <v>9879</v>
      </c>
      <c r="AZ11001" s="31" t="s">
        <v>17666</v>
      </c>
    </row>
    <row r="11002" spans="1:52" x14ac:dyDescent="0.2">
      <c r="A11002" s="13"/>
      <c r="AX11002" s="19" t="s">
        <v>10732</v>
      </c>
      <c r="AZ11002" s="31" t="s">
        <v>17667</v>
      </c>
    </row>
    <row r="11003" spans="1:52" x14ac:dyDescent="0.2">
      <c r="A11003" s="13"/>
      <c r="AX11003" s="19" t="s">
        <v>9882</v>
      </c>
      <c r="AZ11003" s="31" t="s">
        <v>17668</v>
      </c>
    </row>
    <row r="11004" spans="1:52" x14ac:dyDescent="0.2">
      <c r="A11004" s="13"/>
      <c r="AX11004" s="19" t="s">
        <v>11768</v>
      </c>
      <c r="AZ11004" s="31" t="s">
        <v>17669</v>
      </c>
    </row>
    <row r="11005" spans="1:52" x14ac:dyDescent="0.2">
      <c r="A11005" s="13"/>
      <c r="AX11005" s="19" t="s">
        <v>11769</v>
      </c>
      <c r="AZ11005" s="31" t="s">
        <v>1252</v>
      </c>
    </row>
    <row r="11006" spans="1:52" x14ac:dyDescent="0.2">
      <c r="A11006" s="13"/>
      <c r="AX11006" s="19" t="s">
        <v>11770</v>
      </c>
      <c r="AZ11006" s="31" t="s">
        <v>17670</v>
      </c>
    </row>
    <row r="11007" spans="1:52" x14ac:dyDescent="0.2">
      <c r="A11007" s="29"/>
      <c r="AX11007" s="19" t="s">
        <v>11771</v>
      </c>
      <c r="AZ11007" s="31" t="s">
        <v>17671</v>
      </c>
    </row>
    <row r="11008" spans="1:52" x14ac:dyDescent="0.2">
      <c r="A11008" s="13"/>
      <c r="AX11008" s="19" t="s">
        <v>9883</v>
      </c>
      <c r="AZ11008" s="31" t="s">
        <v>17672</v>
      </c>
    </row>
    <row r="11009" spans="1:52" x14ac:dyDescent="0.2">
      <c r="A11009" s="13"/>
      <c r="AX11009" s="26" t="s">
        <v>10734</v>
      </c>
      <c r="AZ11009" s="31" t="s">
        <v>17673</v>
      </c>
    </row>
    <row r="11010" spans="1:52" x14ac:dyDescent="0.2">
      <c r="A11010" s="13"/>
      <c r="AX11010" s="19" t="s">
        <v>122</v>
      </c>
      <c r="AZ11010" s="31" t="s">
        <v>17674</v>
      </c>
    </row>
    <row r="11011" spans="1:52" x14ac:dyDescent="0.2">
      <c r="A11011" s="13"/>
      <c r="AX11011" s="19" t="s">
        <v>8456</v>
      </c>
      <c r="AZ11011" s="31" t="s">
        <v>17675</v>
      </c>
    </row>
    <row r="11012" spans="1:52" x14ac:dyDescent="0.2">
      <c r="A11012" s="13"/>
      <c r="AX11012" s="19" t="s">
        <v>8458</v>
      </c>
      <c r="AZ11012" s="31" t="s">
        <v>1558</v>
      </c>
    </row>
    <row r="11013" spans="1:52" x14ac:dyDescent="0.2">
      <c r="A11013" s="13"/>
      <c r="AX11013" s="19" t="s">
        <v>10736</v>
      </c>
      <c r="AZ11013" s="31" t="s">
        <v>17676</v>
      </c>
    </row>
    <row r="11014" spans="1:52" x14ac:dyDescent="0.2">
      <c r="A11014" s="13"/>
      <c r="AX11014" s="19" t="s">
        <v>8461</v>
      </c>
      <c r="AZ11014" s="31" t="s">
        <v>17677</v>
      </c>
    </row>
    <row r="11015" spans="1:52" x14ac:dyDescent="0.2">
      <c r="A11015" s="13"/>
      <c r="AX11015" s="19" t="s">
        <v>9885</v>
      </c>
      <c r="AZ11015" s="31" t="s">
        <v>17678</v>
      </c>
    </row>
    <row r="11016" spans="1:52" x14ac:dyDescent="0.2">
      <c r="A11016" s="13"/>
      <c r="AX11016" s="19" t="s">
        <v>8464</v>
      </c>
      <c r="AZ11016" s="31" t="s">
        <v>17679</v>
      </c>
    </row>
    <row r="11017" spans="1:52" x14ac:dyDescent="0.2">
      <c r="A11017" s="13"/>
      <c r="AX11017" s="19" t="s">
        <v>9886</v>
      </c>
      <c r="AZ11017" s="31" t="s">
        <v>17680</v>
      </c>
    </row>
    <row r="11018" spans="1:52" x14ac:dyDescent="0.2">
      <c r="A11018" s="13"/>
      <c r="AX11018" s="19" t="s">
        <v>8465</v>
      </c>
      <c r="AZ11018" s="31" t="s">
        <v>17681</v>
      </c>
    </row>
    <row r="11019" spans="1:52" x14ac:dyDescent="0.2">
      <c r="A11019" s="13"/>
      <c r="AX11019" s="26" t="s">
        <v>10737</v>
      </c>
      <c r="AZ11019" s="31" t="s">
        <v>17682</v>
      </c>
    </row>
    <row r="11020" spans="1:52" x14ac:dyDescent="0.2">
      <c r="A11020" s="13"/>
      <c r="AX11020" s="19" t="s">
        <v>8467</v>
      </c>
      <c r="AZ11020" s="31" t="s">
        <v>2536</v>
      </c>
    </row>
    <row r="11021" spans="1:52" x14ac:dyDescent="0.2">
      <c r="A11021" s="13"/>
      <c r="AX11021" s="19" t="s">
        <v>11772</v>
      </c>
      <c r="AZ11021" s="31" t="s">
        <v>17683</v>
      </c>
    </row>
    <row r="11022" spans="1:52" x14ac:dyDescent="0.2">
      <c r="A11022" s="13"/>
      <c r="AX11022" s="19" t="s">
        <v>11773</v>
      </c>
      <c r="AZ11022" s="31" t="s">
        <v>17684</v>
      </c>
    </row>
    <row r="11023" spans="1:52" x14ac:dyDescent="0.2">
      <c r="A11023" s="13"/>
      <c r="AX11023" s="19" t="s">
        <v>6695</v>
      </c>
      <c r="AZ11023" s="31" t="s">
        <v>17685</v>
      </c>
    </row>
    <row r="11024" spans="1:52" x14ac:dyDescent="0.2">
      <c r="A11024" s="13"/>
      <c r="AX11024" s="19" t="s">
        <v>2353</v>
      </c>
      <c r="AZ11024" s="31" t="s">
        <v>17686</v>
      </c>
    </row>
    <row r="11025" spans="1:52" x14ac:dyDescent="0.2">
      <c r="A11025" s="13"/>
      <c r="AX11025" s="19" t="s">
        <v>9888</v>
      </c>
      <c r="AZ11025" s="31" t="s">
        <v>17687</v>
      </c>
    </row>
    <row r="11026" spans="1:52" x14ac:dyDescent="0.2">
      <c r="A11026" s="13"/>
      <c r="AX11026" s="19" t="s">
        <v>10738</v>
      </c>
      <c r="AZ11026" s="31" t="s">
        <v>17688</v>
      </c>
    </row>
    <row r="11027" spans="1:52" x14ac:dyDescent="0.2">
      <c r="A11027" s="13"/>
      <c r="AX11027" s="19" t="s">
        <v>9890</v>
      </c>
      <c r="AZ11027" s="31" t="s">
        <v>17689</v>
      </c>
    </row>
    <row r="11028" spans="1:52" x14ac:dyDescent="0.2">
      <c r="A11028" s="29"/>
      <c r="AX11028" s="19" t="s">
        <v>9892</v>
      </c>
      <c r="AZ11028" s="31" t="s">
        <v>17690</v>
      </c>
    </row>
    <row r="11029" spans="1:52" x14ac:dyDescent="0.2">
      <c r="A11029" s="13"/>
      <c r="AX11029" s="19" t="s">
        <v>11774</v>
      </c>
      <c r="AZ11029" s="31" t="s">
        <v>17691</v>
      </c>
    </row>
    <row r="11030" spans="1:52" x14ac:dyDescent="0.2">
      <c r="A11030" s="13"/>
      <c r="AX11030" s="26" t="s">
        <v>3921</v>
      </c>
      <c r="AZ11030" s="31" t="s">
        <v>17692</v>
      </c>
    </row>
    <row r="11031" spans="1:52" x14ac:dyDescent="0.2">
      <c r="A11031" s="13"/>
      <c r="AX11031" s="19" t="s">
        <v>11775</v>
      </c>
      <c r="AZ11031" s="31" t="s">
        <v>2624</v>
      </c>
    </row>
    <row r="11032" spans="1:52" x14ac:dyDescent="0.2">
      <c r="A11032" s="13"/>
      <c r="AX11032" s="19" t="s">
        <v>8469</v>
      </c>
      <c r="AZ11032" s="31" t="s">
        <v>17693</v>
      </c>
    </row>
    <row r="11033" spans="1:52" x14ac:dyDescent="0.2">
      <c r="A11033" s="13"/>
      <c r="AX11033" s="26" t="s">
        <v>10739</v>
      </c>
      <c r="AZ11033" s="31" t="s">
        <v>17694</v>
      </c>
    </row>
    <row r="11034" spans="1:52" x14ac:dyDescent="0.2">
      <c r="A11034" s="13"/>
      <c r="AX11034" s="19" t="s">
        <v>8471</v>
      </c>
      <c r="AZ11034" s="31" t="s">
        <v>17695</v>
      </c>
    </row>
    <row r="11035" spans="1:52" x14ac:dyDescent="0.2">
      <c r="A11035" s="13"/>
      <c r="AX11035" s="19" t="s">
        <v>11776</v>
      </c>
      <c r="AZ11035" s="31" t="s">
        <v>17696</v>
      </c>
    </row>
    <row r="11036" spans="1:52" x14ac:dyDescent="0.2">
      <c r="A11036" s="13"/>
      <c r="AX11036" s="19" t="s">
        <v>8472</v>
      </c>
      <c r="AZ11036" s="31" t="s">
        <v>17697</v>
      </c>
    </row>
    <row r="11037" spans="1:52" x14ac:dyDescent="0.2">
      <c r="A11037" s="13"/>
      <c r="AX11037" s="19" t="s">
        <v>9893</v>
      </c>
      <c r="AZ11037" s="31" t="s">
        <v>17698</v>
      </c>
    </row>
    <row r="11038" spans="1:52" x14ac:dyDescent="0.2">
      <c r="A11038" s="13"/>
      <c r="AX11038" s="19" t="s">
        <v>8476</v>
      </c>
      <c r="AZ11038" s="31" t="s">
        <v>17699</v>
      </c>
    </row>
    <row r="11039" spans="1:52" x14ac:dyDescent="0.2">
      <c r="A11039" s="13"/>
      <c r="AX11039" s="19" t="s">
        <v>10741</v>
      </c>
      <c r="AZ11039" s="31" t="s">
        <v>17700</v>
      </c>
    </row>
    <row r="11040" spans="1:52" x14ac:dyDescent="0.2">
      <c r="A11040" s="13"/>
      <c r="AX11040" s="19" t="s">
        <v>11777</v>
      </c>
      <c r="AZ11040" s="31" t="s">
        <v>17701</v>
      </c>
    </row>
    <row r="11041" spans="1:52" x14ac:dyDescent="0.2">
      <c r="A11041" s="13"/>
      <c r="AX11041" s="19" t="s">
        <v>9896</v>
      </c>
      <c r="AZ11041" s="31" t="s">
        <v>2723</v>
      </c>
    </row>
    <row r="11042" spans="1:52" x14ac:dyDescent="0.2">
      <c r="A11042" s="13"/>
      <c r="AX11042" s="19" t="s">
        <v>11778</v>
      </c>
      <c r="AZ11042" s="31" t="s">
        <v>17702</v>
      </c>
    </row>
    <row r="11043" spans="1:52" x14ac:dyDescent="0.2">
      <c r="A11043" s="13"/>
      <c r="AX11043" s="19" t="s">
        <v>10742</v>
      </c>
      <c r="AZ11043" s="31" t="s">
        <v>17703</v>
      </c>
    </row>
    <row r="11044" spans="1:52" x14ac:dyDescent="0.2">
      <c r="A11044" s="13"/>
      <c r="AX11044" s="19" t="s">
        <v>8479</v>
      </c>
      <c r="AZ11044" s="31" t="s">
        <v>17704</v>
      </c>
    </row>
    <row r="11045" spans="1:52" x14ac:dyDescent="0.2">
      <c r="A11045" s="13"/>
      <c r="AX11045" s="19" t="s">
        <v>9898</v>
      </c>
      <c r="AZ11045" s="31" t="s">
        <v>17705</v>
      </c>
    </row>
    <row r="11046" spans="1:52" x14ac:dyDescent="0.2">
      <c r="A11046" s="13"/>
      <c r="AX11046" s="19" t="s">
        <v>8481</v>
      </c>
      <c r="AZ11046" s="31" t="s">
        <v>17706</v>
      </c>
    </row>
    <row r="11047" spans="1:52" x14ac:dyDescent="0.2">
      <c r="A11047" s="13"/>
      <c r="AX11047" s="19" t="s">
        <v>9899</v>
      </c>
      <c r="AZ11047" s="31" t="s">
        <v>17707</v>
      </c>
    </row>
    <row r="11048" spans="1:52" x14ac:dyDescent="0.2">
      <c r="A11048" s="13"/>
      <c r="AX11048" s="19" t="s">
        <v>3926</v>
      </c>
      <c r="AZ11048" s="31" t="s">
        <v>17708</v>
      </c>
    </row>
    <row r="11049" spans="1:52" x14ac:dyDescent="0.2">
      <c r="A11049" s="13"/>
      <c r="AX11049" s="19" t="s">
        <v>8483</v>
      </c>
      <c r="AZ11049" s="31" t="s">
        <v>17709</v>
      </c>
    </row>
    <row r="11050" spans="1:52" x14ac:dyDescent="0.2">
      <c r="A11050" s="13"/>
      <c r="AX11050" s="26" t="s">
        <v>6698</v>
      </c>
      <c r="AZ11050" s="31" t="s">
        <v>17710</v>
      </c>
    </row>
    <row r="11051" spans="1:52" x14ac:dyDescent="0.2">
      <c r="A11051" s="13"/>
      <c r="AX11051" s="19" t="s">
        <v>8486</v>
      </c>
      <c r="AZ11051" s="31" t="s">
        <v>2872</v>
      </c>
    </row>
    <row r="11052" spans="1:52" x14ac:dyDescent="0.2">
      <c r="A11052" s="13"/>
      <c r="AX11052" s="19" t="s">
        <v>11779</v>
      </c>
      <c r="AZ11052" s="31" t="s">
        <v>1490</v>
      </c>
    </row>
    <row r="11053" spans="1:52" x14ac:dyDescent="0.2">
      <c r="A11053" s="13"/>
      <c r="AX11053" s="19" t="s">
        <v>8489</v>
      </c>
      <c r="AZ11053" s="31" t="s">
        <v>17711</v>
      </c>
    </row>
    <row r="11054" spans="1:52" x14ac:dyDescent="0.2">
      <c r="A11054" s="13"/>
      <c r="AX11054" s="26" t="s">
        <v>10743</v>
      </c>
      <c r="AZ11054" s="31" t="s">
        <v>17712</v>
      </c>
    </row>
    <row r="11055" spans="1:52" x14ac:dyDescent="0.2">
      <c r="A11055" s="13"/>
      <c r="AX11055" s="19" t="s">
        <v>11780</v>
      </c>
      <c r="AZ11055" s="31" t="s">
        <v>17713</v>
      </c>
    </row>
    <row r="11056" spans="1:52" x14ac:dyDescent="0.2">
      <c r="A11056" s="13"/>
      <c r="AX11056" s="19" t="s">
        <v>6703</v>
      </c>
      <c r="AZ11056" s="31" t="s">
        <v>17714</v>
      </c>
    </row>
    <row r="11057" spans="1:52" x14ac:dyDescent="0.2">
      <c r="A11057" s="29"/>
      <c r="AX11057" s="19" t="s">
        <v>9901</v>
      </c>
      <c r="AZ11057" s="31" t="s">
        <v>17715</v>
      </c>
    </row>
    <row r="11058" spans="1:52" x14ac:dyDescent="0.2">
      <c r="A11058" s="13"/>
      <c r="AX11058" s="19" t="s">
        <v>11781</v>
      </c>
      <c r="AZ11058" s="31" t="s">
        <v>17716</v>
      </c>
    </row>
    <row r="11059" spans="1:52" x14ac:dyDescent="0.2">
      <c r="A11059" s="13"/>
      <c r="AX11059" s="19" t="s">
        <v>11782</v>
      </c>
      <c r="AZ11059" s="31" t="s">
        <v>1557</v>
      </c>
    </row>
    <row r="11060" spans="1:52" x14ac:dyDescent="0.2">
      <c r="A11060" s="13"/>
      <c r="AX11060" s="19" t="s">
        <v>11783</v>
      </c>
      <c r="AZ11060" s="31" t="s">
        <v>17717</v>
      </c>
    </row>
    <row r="11061" spans="1:52" x14ac:dyDescent="0.2">
      <c r="A11061" s="29"/>
      <c r="AX11061" s="19" t="s">
        <v>11784</v>
      </c>
      <c r="AZ11061" s="31" t="s">
        <v>17718</v>
      </c>
    </row>
    <row r="11062" spans="1:52" x14ac:dyDescent="0.2">
      <c r="A11062" s="13"/>
      <c r="AX11062" s="19" t="s">
        <v>9902</v>
      </c>
      <c r="AZ11062" s="31" t="s">
        <v>3015</v>
      </c>
    </row>
    <row r="11063" spans="1:52" x14ac:dyDescent="0.2">
      <c r="A11063" s="13"/>
      <c r="AX11063" s="19" t="s">
        <v>11785</v>
      </c>
      <c r="AZ11063" s="31" t="s">
        <v>17719</v>
      </c>
    </row>
    <row r="11064" spans="1:52" x14ac:dyDescent="0.2">
      <c r="A11064" s="13"/>
      <c r="AX11064" s="19" t="s">
        <v>11786</v>
      </c>
      <c r="AZ11064" s="31" t="s">
        <v>17720</v>
      </c>
    </row>
    <row r="11065" spans="1:52" x14ac:dyDescent="0.2">
      <c r="A11065" s="13"/>
      <c r="AX11065" s="19" t="s">
        <v>10745</v>
      </c>
      <c r="AZ11065" s="31" t="s">
        <v>1536</v>
      </c>
    </row>
    <row r="11066" spans="1:52" x14ac:dyDescent="0.2">
      <c r="A11066" s="13"/>
      <c r="AX11066" s="19" t="s">
        <v>11787</v>
      </c>
      <c r="AZ11066" s="31" t="s">
        <v>17721</v>
      </c>
    </row>
    <row r="11067" spans="1:52" x14ac:dyDescent="0.2">
      <c r="A11067" s="13"/>
      <c r="AX11067" s="19" t="s">
        <v>11788</v>
      </c>
      <c r="AZ11067" s="31" t="s">
        <v>17722</v>
      </c>
    </row>
    <row r="11068" spans="1:52" x14ac:dyDescent="0.2">
      <c r="A11068" s="13"/>
      <c r="AX11068" s="19" t="s">
        <v>10747</v>
      </c>
      <c r="AZ11068" s="31" t="s">
        <v>3021</v>
      </c>
    </row>
    <row r="11069" spans="1:52" x14ac:dyDescent="0.2">
      <c r="A11069" s="13"/>
      <c r="AX11069" s="19" t="s">
        <v>8492</v>
      </c>
      <c r="AZ11069" s="31" t="s">
        <v>17723</v>
      </c>
    </row>
    <row r="11070" spans="1:52" x14ac:dyDescent="0.2">
      <c r="A11070" s="13"/>
      <c r="AX11070" s="19" t="s">
        <v>11789</v>
      </c>
      <c r="AZ11070" s="31" t="s">
        <v>17724</v>
      </c>
    </row>
    <row r="11071" spans="1:52" x14ac:dyDescent="0.2">
      <c r="A11071" s="13"/>
      <c r="AX11071" s="19" t="s">
        <v>9903</v>
      </c>
      <c r="AZ11071" s="31" t="s">
        <v>17725</v>
      </c>
    </row>
    <row r="11072" spans="1:52" x14ac:dyDescent="0.2">
      <c r="A11072" s="13"/>
      <c r="AX11072" s="19" t="s">
        <v>8494</v>
      </c>
      <c r="AZ11072" s="31" t="s">
        <v>17726</v>
      </c>
    </row>
    <row r="11073" spans="1:52" x14ac:dyDescent="0.2">
      <c r="A11073" s="13"/>
      <c r="AX11073" s="19" t="s">
        <v>257</v>
      </c>
      <c r="AZ11073" s="31" t="s">
        <v>1839</v>
      </c>
    </row>
    <row r="11074" spans="1:52" x14ac:dyDescent="0.2">
      <c r="A11074" s="13"/>
      <c r="AX11074" s="19" t="s">
        <v>8496</v>
      </c>
      <c r="AZ11074" s="31" t="s">
        <v>17727</v>
      </c>
    </row>
    <row r="11075" spans="1:52" x14ac:dyDescent="0.2">
      <c r="A11075" s="13"/>
      <c r="AX11075" s="19" t="s">
        <v>11790</v>
      </c>
      <c r="AZ11075" s="31" t="s">
        <v>17728</v>
      </c>
    </row>
    <row r="11076" spans="1:52" x14ac:dyDescent="0.2">
      <c r="A11076" s="29"/>
      <c r="AX11076" s="19" t="s">
        <v>9905</v>
      </c>
      <c r="AZ11076" s="31" t="s">
        <v>1210</v>
      </c>
    </row>
    <row r="11077" spans="1:52" x14ac:dyDescent="0.2">
      <c r="A11077" s="13"/>
      <c r="AX11077" s="19" t="s">
        <v>11791</v>
      </c>
      <c r="AZ11077" s="31" t="s">
        <v>17729</v>
      </c>
    </row>
    <row r="11078" spans="1:52" x14ac:dyDescent="0.2">
      <c r="A11078" s="13"/>
      <c r="AX11078" s="19" t="s">
        <v>11792</v>
      </c>
      <c r="AZ11078" s="31" t="s">
        <v>17730</v>
      </c>
    </row>
    <row r="11079" spans="1:52" x14ac:dyDescent="0.2">
      <c r="A11079" s="13"/>
      <c r="AX11079" s="26" t="s">
        <v>10748</v>
      </c>
      <c r="AZ11079" s="31" t="s">
        <v>17731</v>
      </c>
    </row>
    <row r="11080" spans="1:52" x14ac:dyDescent="0.2">
      <c r="A11080" s="13"/>
      <c r="AX11080" s="19" t="s">
        <v>9906</v>
      </c>
      <c r="AZ11080" s="31" t="s">
        <v>17732</v>
      </c>
    </row>
    <row r="11081" spans="1:52" x14ac:dyDescent="0.2">
      <c r="A11081" s="13"/>
      <c r="AX11081" s="26" t="s">
        <v>10749</v>
      </c>
      <c r="AZ11081" s="31" t="s">
        <v>17733</v>
      </c>
    </row>
    <row r="11082" spans="1:52" x14ac:dyDescent="0.2">
      <c r="A11082" s="13"/>
      <c r="AX11082" s="26" t="s">
        <v>10750</v>
      </c>
      <c r="AZ11082" s="31" t="s">
        <v>17734</v>
      </c>
    </row>
    <row r="11083" spans="1:52" x14ac:dyDescent="0.2">
      <c r="A11083" s="13"/>
      <c r="AX11083" s="19" t="s">
        <v>582</v>
      </c>
      <c r="AZ11083" s="31" t="s">
        <v>17735</v>
      </c>
    </row>
    <row r="11084" spans="1:52" x14ac:dyDescent="0.2">
      <c r="A11084" s="13"/>
      <c r="AX11084" s="19" t="s">
        <v>6707</v>
      </c>
      <c r="AZ11084" s="31" t="s">
        <v>17736</v>
      </c>
    </row>
    <row r="11085" spans="1:52" x14ac:dyDescent="0.2">
      <c r="A11085" s="13"/>
      <c r="AX11085" s="19" t="s">
        <v>1457</v>
      </c>
      <c r="AZ11085" s="31" t="s">
        <v>17737</v>
      </c>
    </row>
    <row r="11086" spans="1:52" x14ac:dyDescent="0.2">
      <c r="A11086" s="13"/>
      <c r="AX11086" s="19" t="s">
        <v>11793</v>
      </c>
      <c r="AZ11086" s="31" t="s">
        <v>17738</v>
      </c>
    </row>
    <row r="11087" spans="1:52" x14ac:dyDescent="0.2">
      <c r="A11087" s="13"/>
      <c r="AX11087" s="19" t="s">
        <v>10751</v>
      </c>
      <c r="AZ11087" s="31" t="s">
        <v>3191</v>
      </c>
    </row>
    <row r="11088" spans="1:52" x14ac:dyDescent="0.2">
      <c r="A11088" s="13"/>
      <c r="AX11088" s="19" t="s">
        <v>11794</v>
      </c>
      <c r="AZ11088" s="31" t="s">
        <v>17739</v>
      </c>
    </row>
    <row r="11089" spans="1:52" x14ac:dyDescent="0.2">
      <c r="A11089" s="13"/>
      <c r="AX11089" s="19" t="s">
        <v>9908</v>
      </c>
      <c r="AZ11089" s="31" t="s">
        <v>17740</v>
      </c>
    </row>
    <row r="11090" spans="1:52" x14ac:dyDescent="0.2">
      <c r="A11090" s="13"/>
      <c r="AX11090" s="19" t="s">
        <v>11795</v>
      </c>
      <c r="AZ11090" s="31" t="s">
        <v>17741</v>
      </c>
    </row>
    <row r="11091" spans="1:52" x14ac:dyDescent="0.2">
      <c r="A11091" s="13"/>
      <c r="AX11091" s="19" t="s">
        <v>10753</v>
      </c>
      <c r="AZ11091" s="31" t="s">
        <v>17742</v>
      </c>
    </row>
    <row r="11092" spans="1:52" x14ac:dyDescent="0.2">
      <c r="A11092" s="13"/>
      <c r="AX11092" s="26" t="s">
        <v>10754</v>
      </c>
      <c r="AZ11092" s="31" t="s">
        <v>1895</v>
      </c>
    </row>
    <row r="11093" spans="1:52" x14ac:dyDescent="0.2">
      <c r="A11093" s="13"/>
      <c r="AX11093" s="19" t="s">
        <v>8497</v>
      </c>
      <c r="AZ11093" s="31" t="s">
        <v>17743</v>
      </c>
    </row>
    <row r="11094" spans="1:52" x14ac:dyDescent="0.2">
      <c r="A11094" s="13"/>
      <c r="AX11094" s="19" t="s">
        <v>9910</v>
      </c>
      <c r="AZ11094" s="31" t="s">
        <v>17744</v>
      </c>
    </row>
    <row r="11095" spans="1:52" x14ac:dyDescent="0.2">
      <c r="A11095" s="13"/>
      <c r="AX11095" s="19" t="s">
        <v>11796</v>
      </c>
      <c r="AZ11095" s="31" t="s">
        <v>17745</v>
      </c>
    </row>
    <row r="11096" spans="1:52" x14ac:dyDescent="0.2">
      <c r="A11096" s="13"/>
      <c r="AX11096" s="19" t="s">
        <v>9912</v>
      </c>
      <c r="AZ11096" s="31" t="s">
        <v>17746</v>
      </c>
    </row>
    <row r="11097" spans="1:52" x14ac:dyDescent="0.2">
      <c r="A11097" s="13"/>
      <c r="AX11097" s="19" t="s">
        <v>8501</v>
      </c>
      <c r="AZ11097" s="31" t="s">
        <v>17747</v>
      </c>
    </row>
    <row r="11098" spans="1:52" x14ac:dyDescent="0.2">
      <c r="A11098" s="13"/>
      <c r="AX11098" s="19" t="s">
        <v>11797</v>
      </c>
      <c r="AZ11098" s="31" t="s">
        <v>17748</v>
      </c>
    </row>
    <row r="11099" spans="1:52" x14ac:dyDescent="0.2">
      <c r="A11099" s="13"/>
      <c r="AX11099" s="26" t="s">
        <v>10755</v>
      </c>
      <c r="AZ11099" s="31" t="s">
        <v>17749</v>
      </c>
    </row>
    <row r="11100" spans="1:52" x14ac:dyDescent="0.2">
      <c r="A11100" s="13"/>
      <c r="AX11100" s="26" t="s">
        <v>10756</v>
      </c>
      <c r="AZ11100" s="31" t="s">
        <v>17750</v>
      </c>
    </row>
    <row r="11101" spans="1:52" x14ac:dyDescent="0.2">
      <c r="A11101" s="13"/>
      <c r="AX11101" s="19" t="s">
        <v>11798</v>
      </c>
      <c r="AZ11101" s="31" t="s">
        <v>17751</v>
      </c>
    </row>
    <row r="11102" spans="1:52" x14ac:dyDescent="0.2">
      <c r="A11102" s="29"/>
      <c r="AX11102" s="19" t="s">
        <v>11799</v>
      </c>
      <c r="AZ11102" s="31" t="s">
        <v>3260</v>
      </c>
    </row>
    <row r="11103" spans="1:52" x14ac:dyDescent="0.2">
      <c r="A11103" s="13"/>
      <c r="AX11103" s="19" t="s">
        <v>10758</v>
      </c>
      <c r="AZ11103" s="31" t="s">
        <v>17752</v>
      </c>
    </row>
    <row r="11104" spans="1:52" x14ac:dyDescent="0.2">
      <c r="A11104" s="13"/>
      <c r="AX11104" s="19" t="s">
        <v>10760</v>
      </c>
      <c r="AZ11104" s="31" t="s">
        <v>17753</v>
      </c>
    </row>
    <row r="11105" spans="1:52" x14ac:dyDescent="0.2">
      <c r="A11105" s="13"/>
      <c r="AX11105" s="19" t="s">
        <v>10761</v>
      </c>
      <c r="AZ11105" s="31" t="s">
        <v>17754</v>
      </c>
    </row>
    <row r="11106" spans="1:52" x14ac:dyDescent="0.2">
      <c r="A11106" s="13"/>
      <c r="AX11106" s="19" t="s">
        <v>9913</v>
      </c>
      <c r="AZ11106" s="31" t="s">
        <v>17755</v>
      </c>
    </row>
    <row r="11107" spans="1:52" x14ac:dyDescent="0.2">
      <c r="A11107" s="13"/>
      <c r="AX11107" s="19" t="s">
        <v>11800</v>
      </c>
      <c r="AZ11107" s="31" t="s">
        <v>17756</v>
      </c>
    </row>
    <row r="11108" spans="1:52" x14ac:dyDescent="0.2">
      <c r="A11108" s="13"/>
      <c r="AX11108" s="19" t="s">
        <v>8502</v>
      </c>
      <c r="AZ11108" s="31" t="s">
        <v>17757</v>
      </c>
    </row>
    <row r="11109" spans="1:52" x14ac:dyDescent="0.2">
      <c r="A11109" s="13"/>
      <c r="AX11109" s="19" t="s">
        <v>11801</v>
      </c>
      <c r="AZ11109" s="31" t="s">
        <v>17758</v>
      </c>
    </row>
    <row r="11110" spans="1:52" x14ac:dyDescent="0.2">
      <c r="A11110" s="13"/>
      <c r="AX11110" s="26" t="s">
        <v>10763</v>
      </c>
      <c r="AZ11110" s="31" t="s">
        <v>17759</v>
      </c>
    </row>
    <row r="11111" spans="1:52" x14ac:dyDescent="0.2">
      <c r="A11111" s="13"/>
      <c r="AX11111" s="19" t="s">
        <v>11802</v>
      </c>
      <c r="AZ11111" s="31" t="s">
        <v>17760</v>
      </c>
    </row>
    <row r="11112" spans="1:52" x14ac:dyDescent="0.2">
      <c r="A11112" s="13"/>
      <c r="AX11112" s="19" t="s">
        <v>11803</v>
      </c>
      <c r="AZ11112" s="31" t="s">
        <v>17761</v>
      </c>
    </row>
    <row r="11113" spans="1:52" x14ac:dyDescent="0.2">
      <c r="A11113" s="13"/>
      <c r="AX11113" s="19" t="s">
        <v>11804</v>
      </c>
      <c r="AZ11113" s="31" t="s">
        <v>17762</v>
      </c>
    </row>
    <row r="11114" spans="1:52" x14ac:dyDescent="0.2">
      <c r="A11114" s="13"/>
      <c r="AX11114" s="19" t="s">
        <v>11805</v>
      </c>
      <c r="AZ11114" s="31" t="s">
        <v>17763</v>
      </c>
    </row>
    <row r="11115" spans="1:52" x14ac:dyDescent="0.2">
      <c r="A11115" s="13"/>
      <c r="AX11115" s="19" t="s">
        <v>9915</v>
      </c>
      <c r="AZ11115" s="31" t="s">
        <v>17764</v>
      </c>
    </row>
    <row r="11116" spans="1:52" x14ac:dyDescent="0.2">
      <c r="A11116" s="13"/>
      <c r="AX11116" s="19" t="s">
        <v>9918</v>
      </c>
      <c r="AZ11116" s="31" t="s">
        <v>17765</v>
      </c>
    </row>
    <row r="11117" spans="1:52" x14ac:dyDescent="0.2">
      <c r="A11117" s="13"/>
      <c r="AX11117" s="19" t="s">
        <v>8504</v>
      </c>
      <c r="AZ11117" s="31" t="s">
        <v>17766</v>
      </c>
    </row>
    <row r="11118" spans="1:52" x14ac:dyDescent="0.2">
      <c r="A11118" s="13"/>
      <c r="AX11118" s="19" t="s">
        <v>11806</v>
      </c>
      <c r="AZ11118" s="31" t="s">
        <v>17767</v>
      </c>
    </row>
    <row r="11119" spans="1:52" x14ac:dyDescent="0.2">
      <c r="A11119" s="13"/>
      <c r="AX11119" s="19" t="s">
        <v>10764</v>
      </c>
      <c r="AZ11119" s="31" t="s">
        <v>17768</v>
      </c>
    </row>
    <row r="11120" spans="1:52" x14ac:dyDescent="0.2">
      <c r="A11120" s="13"/>
      <c r="AX11120" s="19" t="s">
        <v>3930</v>
      </c>
      <c r="AZ11120" s="31" t="s">
        <v>17769</v>
      </c>
    </row>
    <row r="11121" spans="1:52" x14ac:dyDescent="0.2">
      <c r="A11121" s="13"/>
      <c r="AX11121" s="19" t="s">
        <v>8507</v>
      </c>
      <c r="AZ11121" s="31" t="s">
        <v>17770</v>
      </c>
    </row>
    <row r="11122" spans="1:52" x14ac:dyDescent="0.2">
      <c r="A11122" s="13"/>
      <c r="AX11122" s="19" t="s">
        <v>9920</v>
      </c>
      <c r="AZ11122" s="31" t="s">
        <v>3463</v>
      </c>
    </row>
    <row r="11123" spans="1:52" x14ac:dyDescent="0.2">
      <c r="A11123" s="13"/>
      <c r="AX11123" s="19" t="s">
        <v>8509</v>
      </c>
      <c r="AZ11123" s="31" t="s">
        <v>17771</v>
      </c>
    </row>
    <row r="11124" spans="1:52" x14ac:dyDescent="0.2">
      <c r="A11124" s="13"/>
      <c r="AX11124" s="19" t="s">
        <v>11807</v>
      </c>
      <c r="AZ11124" s="31" t="s">
        <v>17772</v>
      </c>
    </row>
    <row r="11125" spans="1:52" x14ac:dyDescent="0.2">
      <c r="A11125" s="13"/>
      <c r="AX11125" s="19" t="s">
        <v>10765</v>
      </c>
      <c r="AZ11125" s="31" t="s">
        <v>17773</v>
      </c>
    </row>
    <row r="11126" spans="1:52" x14ac:dyDescent="0.2">
      <c r="A11126" s="13"/>
      <c r="AX11126" s="19" t="s">
        <v>11808</v>
      </c>
      <c r="AZ11126" s="31" t="s">
        <v>17774</v>
      </c>
    </row>
    <row r="11127" spans="1:52" x14ac:dyDescent="0.2">
      <c r="A11127" s="13"/>
      <c r="AX11127" s="19" t="s">
        <v>11809</v>
      </c>
      <c r="AZ11127" s="31" t="s">
        <v>17775</v>
      </c>
    </row>
    <row r="11128" spans="1:52" x14ac:dyDescent="0.2">
      <c r="A11128" s="13"/>
      <c r="AX11128" s="19" t="s">
        <v>11810</v>
      </c>
      <c r="AZ11128" s="31" t="s">
        <v>17776</v>
      </c>
    </row>
    <row r="11129" spans="1:52" x14ac:dyDescent="0.2">
      <c r="A11129" s="13"/>
      <c r="AX11129" s="19" t="s">
        <v>11811</v>
      </c>
      <c r="AZ11129" s="31" t="s">
        <v>17777</v>
      </c>
    </row>
    <row r="11130" spans="1:52" x14ac:dyDescent="0.2">
      <c r="A11130" s="13"/>
      <c r="AX11130" s="19" t="s">
        <v>11812</v>
      </c>
      <c r="AZ11130" s="31" t="s">
        <v>17778</v>
      </c>
    </row>
    <row r="11131" spans="1:52" x14ac:dyDescent="0.2">
      <c r="A11131" s="13"/>
      <c r="AX11131" s="19" t="s">
        <v>11813</v>
      </c>
      <c r="AZ11131" s="31" t="s">
        <v>17779</v>
      </c>
    </row>
    <row r="11132" spans="1:52" x14ac:dyDescent="0.2">
      <c r="A11132" s="13"/>
      <c r="AX11132" s="19" t="s">
        <v>11814</v>
      </c>
      <c r="AZ11132" s="31" t="s">
        <v>17780</v>
      </c>
    </row>
    <row r="11133" spans="1:52" x14ac:dyDescent="0.2">
      <c r="A11133" s="13"/>
      <c r="AX11133" s="19" t="s">
        <v>9922</v>
      </c>
      <c r="AZ11133" s="31" t="s">
        <v>17781</v>
      </c>
    </row>
    <row r="11134" spans="1:52" x14ac:dyDescent="0.2">
      <c r="A11134" s="13"/>
      <c r="AX11134" s="19" t="s">
        <v>10766</v>
      </c>
      <c r="AZ11134" s="31" t="s">
        <v>17782</v>
      </c>
    </row>
    <row r="11135" spans="1:52" x14ac:dyDescent="0.2">
      <c r="A11135" s="13"/>
      <c r="AX11135" s="19" t="s">
        <v>10767</v>
      </c>
      <c r="AZ11135" s="31" t="s">
        <v>1734</v>
      </c>
    </row>
    <row r="11136" spans="1:52" x14ac:dyDescent="0.2">
      <c r="A11136" s="13"/>
      <c r="AX11136" s="19" t="s">
        <v>11815</v>
      </c>
      <c r="AZ11136" s="31" t="s">
        <v>17783</v>
      </c>
    </row>
    <row r="11137" spans="1:52" x14ac:dyDescent="0.2">
      <c r="A11137" s="13"/>
      <c r="AX11137" s="19" t="s">
        <v>8512</v>
      </c>
      <c r="AZ11137" s="31" t="s">
        <v>17784</v>
      </c>
    </row>
    <row r="11138" spans="1:52" x14ac:dyDescent="0.2">
      <c r="A11138" s="13"/>
      <c r="AX11138" s="19" t="s">
        <v>10768</v>
      </c>
      <c r="AZ11138" s="31" t="s">
        <v>17785</v>
      </c>
    </row>
    <row r="11139" spans="1:52" x14ac:dyDescent="0.2">
      <c r="A11139" s="13"/>
      <c r="AX11139" s="26" t="s">
        <v>3934</v>
      </c>
      <c r="AZ11139" s="31" t="s">
        <v>17786</v>
      </c>
    </row>
    <row r="11140" spans="1:52" x14ac:dyDescent="0.2">
      <c r="A11140" s="13"/>
      <c r="AX11140" s="19" t="s">
        <v>9924</v>
      </c>
      <c r="AZ11140" s="31" t="s">
        <v>17787</v>
      </c>
    </row>
    <row r="11141" spans="1:52" x14ac:dyDescent="0.2">
      <c r="A11141" s="13"/>
      <c r="AX11141" s="26" t="s">
        <v>10770</v>
      </c>
      <c r="AZ11141" s="31" t="s">
        <v>17788</v>
      </c>
    </row>
    <row r="11142" spans="1:52" x14ac:dyDescent="0.2">
      <c r="A11142" s="13"/>
      <c r="AX11142" s="19" t="s">
        <v>8515</v>
      </c>
      <c r="AZ11142" s="31" t="s">
        <v>17789</v>
      </c>
    </row>
    <row r="11143" spans="1:52" x14ac:dyDescent="0.2">
      <c r="A11143" s="13"/>
      <c r="AX11143" s="19" t="s">
        <v>9927</v>
      </c>
      <c r="AZ11143" s="31" t="s">
        <v>17790</v>
      </c>
    </row>
    <row r="11144" spans="1:52" x14ac:dyDescent="0.2">
      <c r="A11144" s="13"/>
      <c r="AX11144" s="19" t="s">
        <v>9930</v>
      </c>
      <c r="AZ11144" s="31" t="s">
        <v>17791</v>
      </c>
    </row>
    <row r="11145" spans="1:52" x14ac:dyDescent="0.2">
      <c r="A11145" s="13"/>
      <c r="AX11145" s="19" t="s">
        <v>8518</v>
      </c>
      <c r="AZ11145" s="31" t="s">
        <v>17792</v>
      </c>
    </row>
    <row r="11146" spans="1:52" x14ac:dyDescent="0.2">
      <c r="A11146" s="13"/>
      <c r="AX11146" s="19" t="s">
        <v>9932</v>
      </c>
      <c r="AZ11146" s="31" t="s">
        <v>17793</v>
      </c>
    </row>
    <row r="11147" spans="1:52" x14ac:dyDescent="0.2">
      <c r="A11147" s="13"/>
      <c r="AX11147" s="19" t="s">
        <v>11816</v>
      </c>
      <c r="AZ11147" s="31" t="s">
        <v>17794</v>
      </c>
    </row>
    <row r="11148" spans="1:52" x14ac:dyDescent="0.2">
      <c r="A11148" s="13"/>
      <c r="AX11148" s="19" t="s">
        <v>9935</v>
      </c>
      <c r="AZ11148" s="31" t="s">
        <v>17795</v>
      </c>
    </row>
    <row r="11149" spans="1:52" x14ac:dyDescent="0.2">
      <c r="A11149" s="13"/>
      <c r="AX11149" s="19" t="s">
        <v>8520</v>
      </c>
      <c r="AZ11149" s="31" t="s">
        <v>1772</v>
      </c>
    </row>
    <row r="11150" spans="1:52" x14ac:dyDescent="0.2">
      <c r="A11150" s="13"/>
      <c r="AX11150" s="19" t="s">
        <v>8523</v>
      </c>
      <c r="AZ11150" s="31" t="s">
        <v>1775</v>
      </c>
    </row>
    <row r="11151" spans="1:52" x14ac:dyDescent="0.2">
      <c r="A11151" s="13"/>
      <c r="AX11151" s="19" t="s">
        <v>9938</v>
      </c>
      <c r="AZ11151" s="31" t="s">
        <v>17796</v>
      </c>
    </row>
    <row r="11152" spans="1:52" x14ac:dyDescent="0.2">
      <c r="A11152" s="13"/>
      <c r="AX11152" s="19" t="s">
        <v>11817</v>
      </c>
      <c r="AZ11152" s="31" t="s">
        <v>17797</v>
      </c>
    </row>
    <row r="11153" spans="1:52" x14ac:dyDescent="0.2">
      <c r="A11153" s="13"/>
      <c r="AX11153" s="19" t="s">
        <v>9940</v>
      </c>
      <c r="AZ11153" s="31" t="s">
        <v>17798</v>
      </c>
    </row>
    <row r="11154" spans="1:52" x14ac:dyDescent="0.2">
      <c r="A11154" s="13"/>
      <c r="AX11154" s="19" t="s">
        <v>8526</v>
      </c>
      <c r="AZ11154" s="31" t="s">
        <v>17799</v>
      </c>
    </row>
    <row r="11155" spans="1:52" x14ac:dyDescent="0.2">
      <c r="A11155" s="13"/>
      <c r="AX11155" s="26" t="s">
        <v>10773</v>
      </c>
      <c r="AZ11155" s="31" t="s">
        <v>17800</v>
      </c>
    </row>
    <row r="11156" spans="1:52" x14ac:dyDescent="0.2">
      <c r="A11156" s="13"/>
      <c r="AX11156" s="19" t="s">
        <v>9941</v>
      </c>
      <c r="AZ11156" s="31" t="s">
        <v>17801</v>
      </c>
    </row>
    <row r="11157" spans="1:52" x14ac:dyDescent="0.2">
      <c r="A11157" s="13"/>
      <c r="AX11157" s="19" t="s">
        <v>9943</v>
      </c>
      <c r="AZ11157" s="31" t="s">
        <v>17802</v>
      </c>
    </row>
    <row r="11158" spans="1:52" x14ac:dyDescent="0.2">
      <c r="A11158" s="13"/>
      <c r="AX11158" s="26" t="s">
        <v>10774</v>
      </c>
      <c r="AZ11158" s="31" t="s">
        <v>17803</v>
      </c>
    </row>
    <row r="11159" spans="1:52" x14ac:dyDescent="0.2">
      <c r="A11159" s="13"/>
      <c r="AX11159" s="19" t="s">
        <v>8528</v>
      </c>
      <c r="AZ11159" s="31" t="s">
        <v>17804</v>
      </c>
    </row>
    <row r="11160" spans="1:52" x14ac:dyDescent="0.2">
      <c r="A11160" s="13"/>
      <c r="AX11160" s="19" t="s">
        <v>11818</v>
      </c>
      <c r="AZ11160" s="31" t="s">
        <v>17805</v>
      </c>
    </row>
    <row r="11161" spans="1:52" x14ac:dyDescent="0.2">
      <c r="A11161" s="13"/>
      <c r="AX11161" s="19" t="s">
        <v>8532</v>
      </c>
      <c r="AZ11161" s="31" t="s">
        <v>17806</v>
      </c>
    </row>
    <row r="11162" spans="1:52" x14ac:dyDescent="0.2">
      <c r="A11162" s="13"/>
      <c r="AX11162" s="19" t="s">
        <v>11819</v>
      </c>
      <c r="AZ11162" s="31" t="s">
        <v>1794</v>
      </c>
    </row>
    <row r="11163" spans="1:52" x14ac:dyDescent="0.2">
      <c r="A11163" s="13"/>
      <c r="AX11163" s="19" t="s">
        <v>8534</v>
      </c>
      <c r="AZ11163" s="31" t="s">
        <v>17807</v>
      </c>
    </row>
    <row r="11164" spans="1:52" x14ac:dyDescent="0.2">
      <c r="A11164" s="13"/>
      <c r="AX11164" s="19" t="s">
        <v>11820</v>
      </c>
      <c r="AZ11164" s="31" t="s">
        <v>17808</v>
      </c>
    </row>
    <row r="11165" spans="1:52" x14ac:dyDescent="0.2">
      <c r="A11165" s="13"/>
      <c r="AX11165" s="19" t="s">
        <v>10776</v>
      </c>
      <c r="AZ11165" s="31" t="s">
        <v>3742</v>
      </c>
    </row>
    <row r="11166" spans="1:52" x14ac:dyDescent="0.2">
      <c r="A11166" s="13"/>
      <c r="AX11166" s="19" t="s">
        <v>8537</v>
      </c>
      <c r="AZ11166" s="31" t="s">
        <v>3767</v>
      </c>
    </row>
    <row r="11167" spans="1:52" x14ac:dyDescent="0.2">
      <c r="A11167" s="29"/>
      <c r="AX11167" s="19" t="s">
        <v>8540</v>
      </c>
      <c r="AZ11167" s="31" t="s">
        <v>17809</v>
      </c>
    </row>
    <row r="11168" spans="1:52" x14ac:dyDescent="0.2">
      <c r="A11168" s="13"/>
      <c r="AX11168" s="19" t="s">
        <v>11821</v>
      </c>
      <c r="AZ11168" s="31" t="s">
        <v>5311</v>
      </c>
    </row>
    <row r="11169" spans="1:52" x14ac:dyDescent="0.2">
      <c r="A11169" s="13"/>
      <c r="AX11169" s="19" t="s">
        <v>9945</v>
      </c>
      <c r="AZ11169" s="31" t="s">
        <v>17810</v>
      </c>
    </row>
    <row r="11170" spans="1:52" x14ac:dyDescent="0.2">
      <c r="A11170" s="13"/>
      <c r="AX11170" s="19" t="s">
        <v>9947</v>
      </c>
      <c r="AZ11170" s="31" t="s">
        <v>17811</v>
      </c>
    </row>
    <row r="11171" spans="1:52" x14ac:dyDescent="0.2">
      <c r="A11171" s="13"/>
      <c r="AX11171" s="19" t="s">
        <v>9948</v>
      </c>
      <c r="AZ11171" s="31" t="s">
        <v>17812</v>
      </c>
    </row>
    <row r="11172" spans="1:52" x14ac:dyDescent="0.2">
      <c r="A11172" s="13"/>
      <c r="AX11172" s="19" t="s">
        <v>8542</v>
      </c>
      <c r="AZ11172" s="31" t="s">
        <v>17813</v>
      </c>
    </row>
    <row r="11173" spans="1:52" x14ac:dyDescent="0.2">
      <c r="A11173" s="13"/>
      <c r="AX11173" s="19" t="s">
        <v>9949</v>
      </c>
      <c r="AZ11173" s="31" t="s">
        <v>17814</v>
      </c>
    </row>
    <row r="11174" spans="1:52" x14ac:dyDescent="0.2">
      <c r="A11174" s="13"/>
      <c r="AX11174" s="26" t="s">
        <v>10777</v>
      </c>
      <c r="AZ11174" s="31" t="s">
        <v>17815</v>
      </c>
    </row>
    <row r="11175" spans="1:52" x14ac:dyDescent="0.2">
      <c r="A11175" s="13"/>
      <c r="AX11175" s="19" t="s">
        <v>9951</v>
      </c>
      <c r="AZ11175" s="31" t="s">
        <v>5348</v>
      </c>
    </row>
    <row r="11176" spans="1:52" x14ac:dyDescent="0.2">
      <c r="A11176" s="13"/>
      <c r="AX11176" s="19" t="s">
        <v>10779</v>
      </c>
      <c r="AZ11176" s="31" t="s">
        <v>17816</v>
      </c>
    </row>
    <row r="11177" spans="1:52" x14ac:dyDescent="0.2">
      <c r="A11177" s="13"/>
      <c r="AX11177" s="19" t="s">
        <v>8544</v>
      </c>
      <c r="AZ11177" s="31" t="s">
        <v>17817</v>
      </c>
    </row>
    <row r="11178" spans="1:52" x14ac:dyDescent="0.2">
      <c r="A11178" s="13"/>
      <c r="AX11178" s="19" t="s">
        <v>8548</v>
      </c>
      <c r="AZ11178" s="31" t="s">
        <v>2821</v>
      </c>
    </row>
    <row r="11179" spans="1:52" x14ac:dyDescent="0.2">
      <c r="A11179" s="13"/>
      <c r="AX11179" s="19" t="s">
        <v>8551</v>
      </c>
      <c r="AZ11179" s="31" t="s">
        <v>17818</v>
      </c>
    </row>
    <row r="11180" spans="1:52" x14ac:dyDescent="0.2">
      <c r="A11180" s="13"/>
      <c r="AX11180" s="19" t="s">
        <v>10781</v>
      </c>
      <c r="AZ11180" s="31" t="s">
        <v>17819</v>
      </c>
    </row>
    <row r="11181" spans="1:52" x14ac:dyDescent="0.2">
      <c r="A11181" s="13"/>
      <c r="AX11181" s="19" t="s">
        <v>8554</v>
      </c>
      <c r="AZ11181" s="31" t="s">
        <v>17820</v>
      </c>
    </row>
    <row r="11182" spans="1:52" x14ac:dyDescent="0.2">
      <c r="A11182" s="13"/>
      <c r="AX11182" s="19" t="s">
        <v>10783</v>
      </c>
      <c r="AZ11182" s="31" t="s">
        <v>3361</v>
      </c>
    </row>
    <row r="11183" spans="1:52" x14ac:dyDescent="0.2">
      <c r="A11183" s="13"/>
      <c r="AX11183" s="19" t="s">
        <v>8557</v>
      </c>
      <c r="AZ11183" s="31" t="s">
        <v>17821</v>
      </c>
    </row>
    <row r="11184" spans="1:52" x14ac:dyDescent="0.2">
      <c r="A11184" s="13"/>
      <c r="AX11184" s="19" t="s">
        <v>11822</v>
      </c>
      <c r="AZ11184" s="31" t="s">
        <v>17822</v>
      </c>
    </row>
    <row r="11185" spans="1:52" x14ac:dyDescent="0.2">
      <c r="A11185" s="13"/>
      <c r="AX11185" s="19" t="s">
        <v>11823</v>
      </c>
      <c r="AZ11185" s="31" t="s">
        <v>3366</v>
      </c>
    </row>
    <row r="11186" spans="1:52" x14ac:dyDescent="0.2">
      <c r="A11186" s="13"/>
      <c r="AX11186" s="19" t="s">
        <v>10785</v>
      </c>
      <c r="AZ11186" s="31" t="s">
        <v>17823</v>
      </c>
    </row>
    <row r="11187" spans="1:52" x14ac:dyDescent="0.2">
      <c r="A11187" s="13"/>
      <c r="AX11187" s="19" t="s">
        <v>11824</v>
      </c>
      <c r="AZ11187" s="31" t="s">
        <v>5415</v>
      </c>
    </row>
    <row r="11188" spans="1:52" x14ac:dyDescent="0.2">
      <c r="A11188" s="13"/>
      <c r="AX11188" s="19" t="s">
        <v>9952</v>
      </c>
      <c r="AZ11188" s="31" t="s">
        <v>2832</v>
      </c>
    </row>
    <row r="11189" spans="1:52" x14ac:dyDescent="0.2">
      <c r="A11189" s="13"/>
      <c r="AX11189" s="19" t="s">
        <v>9954</v>
      </c>
      <c r="AZ11189" s="31" t="s">
        <v>17824</v>
      </c>
    </row>
    <row r="11190" spans="1:52" x14ac:dyDescent="0.2">
      <c r="A11190" s="13"/>
      <c r="AX11190" s="26" t="s">
        <v>3936</v>
      </c>
      <c r="AZ11190" s="31" t="s">
        <v>17825</v>
      </c>
    </row>
    <row r="11191" spans="1:52" x14ac:dyDescent="0.2">
      <c r="A11191" s="13"/>
      <c r="AX11191" s="19" t="s">
        <v>8559</v>
      </c>
      <c r="AZ11191" s="31" t="s">
        <v>17826</v>
      </c>
    </row>
    <row r="11192" spans="1:52" x14ac:dyDescent="0.2">
      <c r="A11192" s="29"/>
      <c r="AX11192" s="19" t="s">
        <v>10789</v>
      </c>
      <c r="AZ11192" s="31" t="s">
        <v>17827</v>
      </c>
    </row>
    <row r="11193" spans="1:52" x14ac:dyDescent="0.2">
      <c r="A11193" s="13"/>
      <c r="AX11193" s="19" t="s">
        <v>11825</v>
      </c>
      <c r="AZ11193" s="31" t="s">
        <v>17828</v>
      </c>
    </row>
    <row r="11194" spans="1:52" x14ac:dyDescent="0.2">
      <c r="A11194" s="13"/>
      <c r="AX11194" s="19" t="s">
        <v>10791</v>
      </c>
      <c r="AZ11194" s="31" t="s">
        <v>3328</v>
      </c>
    </row>
    <row r="11195" spans="1:52" x14ac:dyDescent="0.2">
      <c r="A11195" s="13"/>
      <c r="AX11195" s="19" t="s">
        <v>11826</v>
      </c>
      <c r="AZ11195" s="31" t="s">
        <v>17829</v>
      </c>
    </row>
    <row r="11196" spans="1:52" x14ac:dyDescent="0.2">
      <c r="A11196" s="13"/>
      <c r="AX11196" s="26" t="s">
        <v>10793</v>
      </c>
      <c r="AZ11196" s="31" t="s">
        <v>17830</v>
      </c>
    </row>
    <row r="11197" spans="1:52" x14ac:dyDescent="0.2">
      <c r="A11197" s="29"/>
      <c r="AX11197" s="19" t="s">
        <v>8561</v>
      </c>
      <c r="AZ11197" s="31" t="s">
        <v>17831</v>
      </c>
    </row>
    <row r="11198" spans="1:52" x14ac:dyDescent="0.2">
      <c r="A11198" s="13"/>
      <c r="AX11198" s="19" t="s">
        <v>11827</v>
      </c>
      <c r="AZ11198" s="31" t="s">
        <v>17832</v>
      </c>
    </row>
    <row r="11199" spans="1:52" x14ac:dyDescent="0.2">
      <c r="A11199" s="13"/>
      <c r="AX11199" s="19" t="s">
        <v>11828</v>
      </c>
      <c r="AZ11199" s="31" t="s">
        <v>6211</v>
      </c>
    </row>
    <row r="11200" spans="1:52" x14ac:dyDescent="0.2">
      <c r="A11200" s="13"/>
      <c r="AX11200" s="19" t="s">
        <v>11829</v>
      </c>
      <c r="AZ11200" s="31" t="s">
        <v>17833</v>
      </c>
    </row>
    <row r="11201" spans="1:52" x14ac:dyDescent="0.2">
      <c r="A11201" s="13"/>
      <c r="AX11201" s="19" t="s">
        <v>11830</v>
      </c>
      <c r="AZ11201" s="31" t="s">
        <v>17834</v>
      </c>
    </row>
    <row r="11202" spans="1:52" x14ac:dyDescent="0.2">
      <c r="A11202" s="13"/>
      <c r="AX11202" s="19" t="s">
        <v>11831</v>
      </c>
      <c r="AZ11202" s="31" t="s">
        <v>17835</v>
      </c>
    </row>
    <row r="11203" spans="1:52" x14ac:dyDescent="0.2">
      <c r="A11203" s="13"/>
      <c r="AX11203" s="19" t="s">
        <v>11832</v>
      </c>
      <c r="AZ11203" s="31" t="s">
        <v>2576</v>
      </c>
    </row>
    <row r="11204" spans="1:52" x14ac:dyDescent="0.2">
      <c r="A11204" s="13"/>
      <c r="AX11204" s="19" t="s">
        <v>2358</v>
      </c>
      <c r="AZ11204" s="31" t="s">
        <v>17836</v>
      </c>
    </row>
    <row r="11205" spans="1:52" x14ac:dyDescent="0.2">
      <c r="A11205" s="13"/>
      <c r="AX11205" s="19" t="s">
        <v>11833</v>
      </c>
      <c r="AZ11205" s="31" t="s">
        <v>17837</v>
      </c>
    </row>
    <row r="11206" spans="1:52" x14ac:dyDescent="0.2">
      <c r="A11206" s="13"/>
      <c r="AX11206" s="19" t="s">
        <v>9956</v>
      </c>
      <c r="AZ11206" s="31" t="s">
        <v>6842</v>
      </c>
    </row>
    <row r="11207" spans="1:52" x14ac:dyDescent="0.2">
      <c r="A11207" s="13"/>
      <c r="AX11207" s="19" t="s">
        <v>11834</v>
      </c>
      <c r="AZ11207" s="31" t="s">
        <v>17838</v>
      </c>
    </row>
    <row r="11208" spans="1:52" x14ac:dyDescent="0.2">
      <c r="A11208" s="13"/>
      <c r="AX11208" s="26" t="s">
        <v>10795</v>
      </c>
      <c r="AZ11208" s="31" t="s">
        <v>17839</v>
      </c>
    </row>
    <row r="11209" spans="1:52" x14ac:dyDescent="0.2">
      <c r="A11209" s="13"/>
      <c r="AX11209" s="26" t="s">
        <v>10797</v>
      </c>
      <c r="AZ11209" s="31" t="s">
        <v>17840</v>
      </c>
    </row>
    <row r="11210" spans="1:52" x14ac:dyDescent="0.2">
      <c r="A11210" s="13"/>
      <c r="AX11210" s="19" t="s">
        <v>8564</v>
      </c>
      <c r="AZ11210" s="31" t="s">
        <v>6853</v>
      </c>
    </row>
    <row r="11211" spans="1:52" x14ac:dyDescent="0.2">
      <c r="A11211" s="13"/>
      <c r="AX11211" s="19" t="s">
        <v>1461</v>
      </c>
      <c r="AZ11211" s="31" t="s">
        <v>17841</v>
      </c>
    </row>
    <row r="11212" spans="1:52" x14ac:dyDescent="0.2">
      <c r="A11212" s="29"/>
      <c r="AX11212" s="19" t="s">
        <v>11835</v>
      </c>
      <c r="AZ11212" s="31" t="s">
        <v>17842</v>
      </c>
    </row>
    <row r="11213" spans="1:52" x14ac:dyDescent="0.2">
      <c r="A11213" s="13"/>
      <c r="AX11213" s="19" t="s">
        <v>11836</v>
      </c>
      <c r="AZ11213" s="31" t="s">
        <v>6857</v>
      </c>
    </row>
    <row r="11214" spans="1:52" x14ac:dyDescent="0.2">
      <c r="A11214" s="13"/>
      <c r="AX11214" s="19" t="s">
        <v>9957</v>
      </c>
      <c r="AZ11214" s="31" t="s">
        <v>17843</v>
      </c>
    </row>
    <row r="11215" spans="1:52" x14ac:dyDescent="0.2">
      <c r="A11215" s="13"/>
      <c r="AX11215" s="19" t="s">
        <v>11837</v>
      </c>
      <c r="AZ11215" s="31" t="s">
        <v>17844</v>
      </c>
    </row>
    <row r="11216" spans="1:52" x14ac:dyDescent="0.2">
      <c r="A11216" s="13"/>
      <c r="AX11216" s="19" t="s">
        <v>9959</v>
      </c>
      <c r="AZ11216" s="31" t="s">
        <v>17845</v>
      </c>
    </row>
    <row r="11217" spans="1:52" x14ac:dyDescent="0.2">
      <c r="A11217" s="13"/>
      <c r="AX11217" s="19" t="s">
        <v>9960</v>
      </c>
      <c r="AZ11217" s="31" t="s">
        <v>17846</v>
      </c>
    </row>
    <row r="11218" spans="1:52" x14ac:dyDescent="0.2">
      <c r="A11218" s="13"/>
      <c r="AX11218" s="19" t="s">
        <v>10800</v>
      </c>
      <c r="AZ11218" s="31" t="s">
        <v>17847</v>
      </c>
    </row>
    <row r="11219" spans="1:52" x14ac:dyDescent="0.2">
      <c r="A11219" s="13"/>
      <c r="AX11219" s="19" t="s">
        <v>8568</v>
      </c>
      <c r="AZ11219" s="31" t="s">
        <v>17848</v>
      </c>
    </row>
    <row r="11220" spans="1:52" x14ac:dyDescent="0.2">
      <c r="A11220" s="29"/>
      <c r="AX11220" s="19" t="s">
        <v>9961</v>
      </c>
      <c r="AZ11220" s="31" t="s">
        <v>17849</v>
      </c>
    </row>
    <row r="11221" spans="1:52" x14ac:dyDescent="0.2">
      <c r="A11221" s="13"/>
      <c r="AX11221" s="19" t="s">
        <v>11838</v>
      </c>
      <c r="AZ11221" s="31" t="s">
        <v>17850</v>
      </c>
    </row>
    <row r="11222" spans="1:52" x14ac:dyDescent="0.2">
      <c r="A11222" s="13"/>
      <c r="AX11222" s="19" t="s">
        <v>9962</v>
      </c>
      <c r="AZ11222" s="31" t="s">
        <v>17851</v>
      </c>
    </row>
    <row r="11223" spans="1:52" x14ac:dyDescent="0.2">
      <c r="A11223" s="13"/>
      <c r="AX11223" s="19" t="s">
        <v>8571</v>
      </c>
      <c r="AZ11223" s="31" t="s">
        <v>17852</v>
      </c>
    </row>
    <row r="11224" spans="1:52" x14ac:dyDescent="0.2">
      <c r="A11224" s="13"/>
      <c r="AX11224" s="19" t="s">
        <v>11839</v>
      </c>
      <c r="AZ11224" s="31" t="s">
        <v>17853</v>
      </c>
    </row>
    <row r="11225" spans="1:52" x14ac:dyDescent="0.2">
      <c r="A11225" s="13"/>
      <c r="AX11225" s="19" t="s">
        <v>9963</v>
      </c>
      <c r="AZ11225" s="31" t="s">
        <v>17854</v>
      </c>
    </row>
    <row r="11226" spans="1:52" x14ac:dyDescent="0.2">
      <c r="A11226" s="13"/>
      <c r="AX11226" s="19" t="s">
        <v>10801</v>
      </c>
      <c r="AZ11226" s="31" t="s">
        <v>17855</v>
      </c>
    </row>
    <row r="11227" spans="1:52" x14ac:dyDescent="0.2">
      <c r="A11227" s="13"/>
      <c r="AX11227" s="19" t="s">
        <v>11840</v>
      </c>
      <c r="AZ11227" s="31" t="s">
        <v>17856</v>
      </c>
    </row>
    <row r="11228" spans="1:52" x14ac:dyDescent="0.2">
      <c r="A11228" s="13"/>
      <c r="AX11228" s="19" t="s">
        <v>8573</v>
      </c>
      <c r="AZ11228" s="31" t="s">
        <v>17857</v>
      </c>
    </row>
    <row r="11229" spans="1:52" x14ac:dyDescent="0.2">
      <c r="A11229" s="13"/>
      <c r="AX11229" s="19" t="s">
        <v>9964</v>
      </c>
      <c r="AZ11229" s="31" t="s">
        <v>17858</v>
      </c>
    </row>
    <row r="11230" spans="1:52" x14ac:dyDescent="0.2">
      <c r="A11230" s="13"/>
      <c r="AX11230" s="19" t="s">
        <v>3940</v>
      </c>
      <c r="AZ11230" s="31" t="s">
        <v>6921</v>
      </c>
    </row>
    <row r="11231" spans="1:52" x14ac:dyDescent="0.2">
      <c r="A11231" s="13"/>
      <c r="AX11231" s="19" t="s">
        <v>10803</v>
      </c>
      <c r="AZ11231" s="31" t="s">
        <v>17859</v>
      </c>
    </row>
    <row r="11232" spans="1:52" x14ac:dyDescent="0.2">
      <c r="A11232" s="13"/>
      <c r="AX11232" s="19" t="s">
        <v>8575</v>
      </c>
      <c r="AZ11232" s="31" t="s">
        <v>17860</v>
      </c>
    </row>
    <row r="11233" spans="1:52" x14ac:dyDescent="0.2">
      <c r="A11233" s="13"/>
      <c r="AX11233" s="19" t="s">
        <v>11841</v>
      </c>
      <c r="AZ11233" s="31" t="s">
        <v>17861</v>
      </c>
    </row>
    <row r="11234" spans="1:52" x14ac:dyDescent="0.2">
      <c r="A11234" s="13"/>
      <c r="AX11234" s="19" t="s">
        <v>10805</v>
      </c>
      <c r="AZ11234" s="31" t="s">
        <v>17862</v>
      </c>
    </row>
    <row r="11235" spans="1:52" x14ac:dyDescent="0.2">
      <c r="A11235" s="13"/>
      <c r="AX11235" s="19" t="s">
        <v>11842</v>
      </c>
      <c r="AZ11235" s="31" t="s">
        <v>17863</v>
      </c>
    </row>
    <row r="11236" spans="1:52" x14ac:dyDescent="0.2">
      <c r="A11236" s="13"/>
      <c r="AX11236" s="19" t="s">
        <v>6711</v>
      </c>
      <c r="AZ11236" s="31" t="s">
        <v>17864</v>
      </c>
    </row>
    <row r="11237" spans="1:52" x14ac:dyDescent="0.2">
      <c r="A11237" s="13"/>
      <c r="AX11237" s="19" t="s">
        <v>10806</v>
      </c>
      <c r="AZ11237" s="31" t="s">
        <v>6932</v>
      </c>
    </row>
    <row r="11238" spans="1:52" x14ac:dyDescent="0.2">
      <c r="A11238" s="13"/>
      <c r="AX11238" s="19" t="s">
        <v>10808</v>
      </c>
      <c r="AZ11238" s="31" t="s">
        <v>17865</v>
      </c>
    </row>
    <row r="11239" spans="1:52" x14ac:dyDescent="0.2">
      <c r="A11239" s="13"/>
      <c r="AX11239" s="19" t="s">
        <v>6715</v>
      </c>
      <c r="AZ11239" s="31" t="s">
        <v>6939</v>
      </c>
    </row>
    <row r="11240" spans="1:52" x14ac:dyDescent="0.2">
      <c r="A11240" s="13"/>
      <c r="AX11240" s="19" t="s">
        <v>11843</v>
      </c>
      <c r="AZ11240" s="31" t="s">
        <v>6964</v>
      </c>
    </row>
    <row r="11241" spans="1:52" x14ac:dyDescent="0.2">
      <c r="A11241" s="13"/>
      <c r="AX11241" s="26" t="s">
        <v>10809</v>
      </c>
      <c r="AZ11241" s="31" t="s">
        <v>17866</v>
      </c>
    </row>
    <row r="11242" spans="1:52" x14ac:dyDescent="0.2">
      <c r="A11242" s="13"/>
      <c r="AX11242" s="19" t="s">
        <v>10810</v>
      </c>
      <c r="AZ11242" s="31" t="s">
        <v>17867</v>
      </c>
    </row>
    <row r="11243" spans="1:52" x14ac:dyDescent="0.2">
      <c r="A11243" s="13"/>
      <c r="AX11243" s="19" t="s">
        <v>8576</v>
      </c>
      <c r="AZ11243" s="31" t="s">
        <v>3756</v>
      </c>
    </row>
    <row r="11244" spans="1:52" x14ac:dyDescent="0.2">
      <c r="A11244" s="13"/>
      <c r="AX11244" s="19" t="s">
        <v>9966</v>
      </c>
      <c r="AZ11244" s="31" t="s">
        <v>17868</v>
      </c>
    </row>
    <row r="11245" spans="1:52" x14ac:dyDescent="0.2">
      <c r="A11245" s="13"/>
      <c r="AX11245" s="19" t="s">
        <v>9968</v>
      </c>
      <c r="AZ11245" s="31" t="s">
        <v>17869</v>
      </c>
    </row>
    <row r="11246" spans="1:52" x14ac:dyDescent="0.2">
      <c r="A11246" s="13"/>
      <c r="AX11246" s="19" t="s">
        <v>10811</v>
      </c>
      <c r="AZ11246" s="31" t="s">
        <v>17870</v>
      </c>
    </row>
    <row r="11247" spans="1:52" x14ac:dyDescent="0.2">
      <c r="A11247" s="29"/>
      <c r="AX11247" s="19" t="s">
        <v>6719</v>
      </c>
      <c r="AZ11247" s="31" t="s">
        <v>17871</v>
      </c>
    </row>
    <row r="11248" spans="1:52" x14ac:dyDescent="0.2">
      <c r="A11248" s="13"/>
      <c r="AX11248" s="19" t="s">
        <v>8580</v>
      </c>
      <c r="AZ11248" s="31" t="s">
        <v>17872</v>
      </c>
    </row>
    <row r="11249" spans="1:52" x14ac:dyDescent="0.2">
      <c r="A11249" s="13"/>
      <c r="AX11249" s="26" t="s">
        <v>10812</v>
      </c>
      <c r="AZ11249" s="31" t="s">
        <v>17873</v>
      </c>
    </row>
    <row r="11250" spans="1:52" x14ac:dyDescent="0.2">
      <c r="A11250" s="13"/>
      <c r="AX11250" s="26" t="s">
        <v>10814</v>
      </c>
      <c r="AZ11250" s="31" t="s">
        <v>7037</v>
      </c>
    </row>
    <row r="11251" spans="1:52" x14ac:dyDescent="0.2">
      <c r="A11251" s="13"/>
      <c r="AX11251" s="19" t="s">
        <v>10815</v>
      </c>
      <c r="AZ11251" s="31" t="s">
        <v>17874</v>
      </c>
    </row>
    <row r="11252" spans="1:52" x14ac:dyDescent="0.2">
      <c r="A11252" s="13"/>
      <c r="AX11252" s="19" t="s">
        <v>9970</v>
      </c>
      <c r="AZ11252" s="31" t="s">
        <v>17875</v>
      </c>
    </row>
    <row r="11253" spans="1:52" x14ac:dyDescent="0.2">
      <c r="A11253" s="29"/>
      <c r="AX11253" s="19" t="s">
        <v>2363</v>
      </c>
      <c r="AZ11253" s="31" t="s">
        <v>17876</v>
      </c>
    </row>
    <row r="11254" spans="1:52" x14ac:dyDescent="0.2">
      <c r="A11254" s="13"/>
      <c r="AX11254" s="19" t="s">
        <v>8583</v>
      </c>
      <c r="AZ11254" s="31" t="s">
        <v>17877</v>
      </c>
    </row>
    <row r="11255" spans="1:52" x14ac:dyDescent="0.2">
      <c r="A11255" s="13"/>
      <c r="AX11255" s="19" t="s">
        <v>11844</v>
      </c>
      <c r="AZ11255" s="31" t="s">
        <v>17878</v>
      </c>
    </row>
    <row r="11256" spans="1:52" x14ac:dyDescent="0.2">
      <c r="A11256" s="13"/>
      <c r="AX11256" s="19" t="s">
        <v>8586</v>
      </c>
      <c r="AZ11256" s="31" t="s">
        <v>17879</v>
      </c>
    </row>
    <row r="11257" spans="1:52" x14ac:dyDescent="0.2">
      <c r="A11257" s="13"/>
      <c r="AX11257" s="19" t="s">
        <v>10816</v>
      </c>
      <c r="AZ11257" s="31" t="s">
        <v>17880</v>
      </c>
    </row>
    <row r="11258" spans="1:52" x14ac:dyDescent="0.2">
      <c r="A11258" s="29"/>
      <c r="AX11258" s="19" t="s">
        <v>8589</v>
      </c>
      <c r="AZ11258" s="31" t="s">
        <v>3794</v>
      </c>
    </row>
    <row r="11259" spans="1:52" x14ac:dyDescent="0.2">
      <c r="A11259" s="13"/>
      <c r="AX11259" s="19" t="s">
        <v>6723</v>
      </c>
      <c r="AZ11259" s="31" t="s">
        <v>17881</v>
      </c>
    </row>
    <row r="11260" spans="1:52" x14ac:dyDescent="0.2">
      <c r="A11260" s="13"/>
      <c r="AX11260" s="19" t="s">
        <v>10819</v>
      </c>
      <c r="AZ11260" s="31" t="s">
        <v>7045</v>
      </c>
    </row>
    <row r="11261" spans="1:52" x14ac:dyDescent="0.2">
      <c r="A11261" s="13"/>
      <c r="AX11261" s="19" t="s">
        <v>11845</v>
      </c>
      <c r="AZ11261" s="31" t="s">
        <v>17882</v>
      </c>
    </row>
    <row r="11262" spans="1:52" x14ac:dyDescent="0.2">
      <c r="A11262" s="13"/>
      <c r="AX11262" s="19" t="s">
        <v>9972</v>
      </c>
      <c r="AZ11262" s="31" t="s">
        <v>7094</v>
      </c>
    </row>
    <row r="11263" spans="1:52" x14ac:dyDescent="0.2">
      <c r="A11263" s="13"/>
      <c r="AX11263" s="19" t="s">
        <v>11846</v>
      </c>
      <c r="AZ11263" s="31" t="s">
        <v>17883</v>
      </c>
    </row>
    <row r="11264" spans="1:52" x14ac:dyDescent="0.2">
      <c r="A11264" s="13"/>
      <c r="AX11264" s="19" t="s">
        <v>6727</v>
      </c>
      <c r="AZ11264" s="31" t="s">
        <v>7105</v>
      </c>
    </row>
    <row r="11265" spans="1:52" x14ac:dyDescent="0.2">
      <c r="A11265" s="29"/>
      <c r="AX11265" s="19" t="s">
        <v>8592</v>
      </c>
      <c r="AZ11265" s="31" t="s">
        <v>7108</v>
      </c>
    </row>
    <row r="11266" spans="1:52" x14ac:dyDescent="0.2">
      <c r="A11266" s="13"/>
      <c r="AX11266" s="19" t="s">
        <v>11847</v>
      </c>
      <c r="AZ11266" s="31" t="s">
        <v>17884</v>
      </c>
    </row>
    <row r="11267" spans="1:52" x14ac:dyDescent="0.2">
      <c r="A11267" s="13"/>
      <c r="AX11267" s="19" t="s">
        <v>11848</v>
      </c>
      <c r="AZ11267" s="31" t="s">
        <v>17885</v>
      </c>
    </row>
    <row r="11268" spans="1:52" x14ac:dyDescent="0.2">
      <c r="A11268" s="13"/>
      <c r="AX11268" s="19" t="s">
        <v>6731</v>
      </c>
      <c r="AZ11268" s="31" t="s">
        <v>17886</v>
      </c>
    </row>
    <row r="11269" spans="1:52" x14ac:dyDescent="0.2">
      <c r="A11269" s="13"/>
      <c r="AX11269" s="19" t="s">
        <v>11849</v>
      </c>
      <c r="AZ11269" s="31" t="s">
        <v>2977</v>
      </c>
    </row>
    <row r="11270" spans="1:52" x14ac:dyDescent="0.2">
      <c r="A11270" s="13"/>
      <c r="AX11270" s="19" t="s">
        <v>8596</v>
      </c>
      <c r="AZ11270" s="31" t="s">
        <v>17887</v>
      </c>
    </row>
    <row r="11271" spans="1:52" x14ac:dyDescent="0.2">
      <c r="A11271" s="13"/>
      <c r="AX11271" s="19" t="s">
        <v>6734</v>
      </c>
      <c r="AZ11271" s="31" t="s">
        <v>17888</v>
      </c>
    </row>
    <row r="11272" spans="1:52" x14ac:dyDescent="0.2">
      <c r="A11272" s="13"/>
      <c r="AX11272" s="19" t="s">
        <v>11850</v>
      </c>
      <c r="AZ11272" s="31" t="s">
        <v>3873</v>
      </c>
    </row>
    <row r="11273" spans="1:52" x14ac:dyDescent="0.2">
      <c r="A11273" s="29"/>
      <c r="AX11273" s="19" t="s">
        <v>11851</v>
      </c>
      <c r="AZ11273" s="31" t="s">
        <v>17889</v>
      </c>
    </row>
    <row r="11274" spans="1:52" x14ac:dyDescent="0.2">
      <c r="A11274" s="13"/>
      <c r="AX11274" s="19" t="s">
        <v>8598</v>
      </c>
      <c r="AZ11274" s="31" t="s">
        <v>17890</v>
      </c>
    </row>
    <row r="11275" spans="1:52" x14ac:dyDescent="0.2">
      <c r="A11275" s="13"/>
      <c r="AX11275" s="19" t="s">
        <v>10820</v>
      </c>
      <c r="AZ11275" s="31" t="s">
        <v>17891</v>
      </c>
    </row>
    <row r="11276" spans="1:52" x14ac:dyDescent="0.2">
      <c r="A11276" s="13"/>
      <c r="AX11276" s="19" t="s">
        <v>8600</v>
      </c>
      <c r="AZ11276" s="31" t="s">
        <v>17892</v>
      </c>
    </row>
    <row r="11277" spans="1:52" x14ac:dyDescent="0.2">
      <c r="A11277" s="13"/>
      <c r="AX11277" s="26" t="s">
        <v>10821</v>
      </c>
      <c r="AZ11277" s="31" t="s">
        <v>17893</v>
      </c>
    </row>
    <row r="11278" spans="1:52" x14ac:dyDescent="0.2">
      <c r="A11278" s="13"/>
      <c r="AX11278" s="19" t="s">
        <v>10822</v>
      </c>
      <c r="AZ11278" s="31" t="s">
        <v>17894</v>
      </c>
    </row>
    <row r="11279" spans="1:52" x14ac:dyDescent="0.2">
      <c r="A11279" s="13"/>
      <c r="AX11279" s="19" t="s">
        <v>945</v>
      </c>
      <c r="AZ11279" s="31" t="s">
        <v>17895</v>
      </c>
    </row>
    <row r="11280" spans="1:52" x14ac:dyDescent="0.2">
      <c r="A11280" s="13"/>
      <c r="AX11280" s="19" t="s">
        <v>11852</v>
      </c>
      <c r="AZ11280" s="31" t="s">
        <v>17896</v>
      </c>
    </row>
    <row r="11281" spans="1:52" x14ac:dyDescent="0.2">
      <c r="A11281" s="13"/>
      <c r="AX11281" s="19" t="s">
        <v>10823</v>
      </c>
      <c r="AZ11281" s="31" t="s">
        <v>17897</v>
      </c>
    </row>
    <row r="11282" spans="1:52" x14ac:dyDescent="0.2">
      <c r="A11282" s="13"/>
      <c r="AX11282" s="19" t="s">
        <v>8603</v>
      </c>
      <c r="AZ11282" s="31" t="s">
        <v>17898</v>
      </c>
    </row>
    <row r="11283" spans="1:52" x14ac:dyDescent="0.2">
      <c r="A11283" s="13"/>
      <c r="AX11283" s="19" t="s">
        <v>11853</v>
      </c>
      <c r="AZ11283" s="31" t="s">
        <v>17899</v>
      </c>
    </row>
    <row r="11284" spans="1:52" x14ac:dyDescent="0.2">
      <c r="A11284" s="13"/>
      <c r="AX11284" s="19" t="s">
        <v>2367</v>
      </c>
      <c r="AZ11284" s="31" t="s">
        <v>17900</v>
      </c>
    </row>
    <row r="11285" spans="1:52" x14ac:dyDescent="0.2">
      <c r="A11285" s="13"/>
      <c r="AX11285" s="26" t="s">
        <v>10824</v>
      </c>
      <c r="AZ11285" s="31" t="s">
        <v>7161</v>
      </c>
    </row>
    <row r="11286" spans="1:52" x14ac:dyDescent="0.2">
      <c r="A11286" s="13"/>
      <c r="AX11286" s="26" t="s">
        <v>10825</v>
      </c>
      <c r="AZ11286" s="31" t="s">
        <v>17901</v>
      </c>
    </row>
    <row r="11287" spans="1:52" x14ac:dyDescent="0.2">
      <c r="A11287" s="13"/>
      <c r="AX11287" s="19" t="s">
        <v>8606</v>
      </c>
      <c r="AZ11287" s="31" t="s">
        <v>17902</v>
      </c>
    </row>
    <row r="11288" spans="1:52" x14ac:dyDescent="0.2">
      <c r="A11288" s="13"/>
      <c r="AX11288" s="26" t="s">
        <v>10826</v>
      </c>
      <c r="AZ11288" s="31" t="s">
        <v>17903</v>
      </c>
    </row>
    <row r="11289" spans="1:52" x14ac:dyDescent="0.2">
      <c r="A11289" s="13"/>
      <c r="AX11289" s="19" t="s">
        <v>10827</v>
      </c>
      <c r="AZ11289" s="31" t="s">
        <v>17904</v>
      </c>
    </row>
    <row r="11290" spans="1:52" x14ac:dyDescent="0.2">
      <c r="A11290" s="13"/>
      <c r="AX11290" s="19" t="s">
        <v>11854</v>
      </c>
      <c r="AZ11290" s="31" t="s">
        <v>17905</v>
      </c>
    </row>
    <row r="11291" spans="1:52" x14ac:dyDescent="0.2">
      <c r="A11291" s="13"/>
      <c r="AX11291" s="19" t="s">
        <v>11855</v>
      </c>
      <c r="AZ11291" s="31" t="s">
        <v>17906</v>
      </c>
    </row>
    <row r="11292" spans="1:52" x14ac:dyDescent="0.2">
      <c r="A11292" s="13"/>
      <c r="AX11292" s="19" t="s">
        <v>9975</v>
      </c>
      <c r="AZ11292" s="31" t="s">
        <v>7223</v>
      </c>
    </row>
    <row r="11293" spans="1:52" x14ac:dyDescent="0.2">
      <c r="A11293" s="13"/>
      <c r="AX11293" s="19" t="s">
        <v>10829</v>
      </c>
      <c r="AZ11293" s="31" t="s">
        <v>17907</v>
      </c>
    </row>
    <row r="11294" spans="1:52" x14ac:dyDescent="0.2">
      <c r="A11294" s="13"/>
      <c r="AX11294" s="19" t="s">
        <v>8609</v>
      </c>
      <c r="AZ11294" s="31" t="s">
        <v>17908</v>
      </c>
    </row>
    <row r="11295" spans="1:52" x14ac:dyDescent="0.2">
      <c r="A11295" s="13"/>
      <c r="AX11295" s="19" t="s">
        <v>11856</v>
      </c>
      <c r="AZ11295" s="31" t="s">
        <v>7211</v>
      </c>
    </row>
    <row r="11296" spans="1:52" x14ac:dyDescent="0.2">
      <c r="A11296" s="13"/>
      <c r="AX11296" s="19" t="s">
        <v>11857</v>
      </c>
      <c r="AZ11296" s="31" t="s">
        <v>17909</v>
      </c>
    </row>
    <row r="11297" spans="1:52" x14ac:dyDescent="0.2">
      <c r="A11297" s="13"/>
      <c r="AX11297" s="19" t="s">
        <v>11858</v>
      </c>
      <c r="AZ11297" s="31" t="s">
        <v>17910</v>
      </c>
    </row>
    <row r="11298" spans="1:52" x14ac:dyDescent="0.2">
      <c r="A11298" s="13"/>
      <c r="AX11298" s="19" t="s">
        <v>6740</v>
      </c>
      <c r="AZ11298" s="31" t="s">
        <v>17911</v>
      </c>
    </row>
    <row r="11299" spans="1:52" x14ac:dyDescent="0.2">
      <c r="A11299" s="13"/>
      <c r="AX11299" s="19" t="s">
        <v>8611</v>
      </c>
      <c r="AZ11299" s="31" t="s">
        <v>17912</v>
      </c>
    </row>
    <row r="11300" spans="1:52" x14ac:dyDescent="0.2">
      <c r="A11300" s="29"/>
      <c r="AX11300" s="19" t="s">
        <v>11859</v>
      </c>
      <c r="AZ11300" s="31" t="s">
        <v>17913</v>
      </c>
    </row>
    <row r="11301" spans="1:52" x14ac:dyDescent="0.2">
      <c r="A11301" s="13"/>
      <c r="AX11301" s="19" t="s">
        <v>11860</v>
      </c>
      <c r="AZ11301" s="31" t="s">
        <v>17914</v>
      </c>
    </row>
    <row r="11302" spans="1:52" x14ac:dyDescent="0.2">
      <c r="A11302" s="13"/>
      <c r="AX11302" s="19" t="s">
        <v>2371</v>
      </c>
      <c r="AZ11302" s="31" t="s">
        <v>17915</v>
      </c>
    </row>
    <row r="11303" spans="1:52" x14ac:dyDescent="0.2">
      <c r="A11303" s="13"/>
      <c r="AX11303" s="19" t="s">
        <v>3943</v>
      </c>
      <c r="AZ11303" s="31" t="s">
        <v>7306</v>
      </c>
    </row>
    <row r="11304" spans="1:52" x14ac:dyDescent="0.2">
      <c r="A11304" s="13"/>
      <c r="AX11304" s="19" t="s">
        <v>11861</v>
      </c>
      <c r="AZ11304" s="31" t="s">
        <v>17916</v>
      </c>
    </row>
    <row r="11305" spans="1:52" x14ac:dyDescent="0.2">
      <c r="A11305" s="13"/>
      <c r="AX11305" s="19" t="s">
        <v>6744</v>
      </c>
      <c r="AZ11305" s="31" t="s">
        <v>17917</v>
      </c>
    </row>
    <row r="11306" spans="1:52" x14ac:dyDescent="0.2">
      <c r="A11306" s="13"/>
      <c r="AX11306" s="19" t="s">
        <v>8615</v>
      </c>
      <c r="AZ11306" s="31" t="s">
        <v>17918</v>
      </c>
    </row>
    <row r="11307" spans="1:52" x14ac:dyDescent="0.2">
      <c r="A11307" s="13"/>
      <c r="AX11307" s="26" t="s">
        <v>10832</v>
      </c>
      <c r="AZ11307" s="31" t="s">
        <v>7312</v>
      </c>
    </row>
    <row r="11308" spans="1:52" x14ac:dyDescent="0.2">
      <c r="A11308" s="13"/>
      <c r="AX11308" s="19" t="s">
        <v>3947</v>
      </c>
      <c r="AZ11308" s="31" t="s">
        <v>17919</v>
      </c>
    </row>
    <row r="11309" spans="1:52" x14ac:dyDescent="0.2">
      <c r="A11309" s="13"/>
      <c r="AX11309" s="19" t="s">
        <v>8618</v>
      </c>
      <c r="AZ11309" s="31" t="s">
        <v>17920</v>
      </c>
    </row>
    <row r="11310" spans="1:52" x14ac:dyDescent="0.2">
      <c r="A11310" s="13"/>
      <c r="AX11310" s="19" t="s">
        <v>10833</v>
      </c>
      <c r="AZ11310" s="31" t="s">
        <v>17921</v>
      </c>
    </row>
    <row r="11311" spans="1:52" x14ac:dyDescent="0.2">
      <c r="A11311" s="13"/>
      <c r="AX11311" s="19" t="s">
        <v>8620</v>
      </c>
      <c r="AZ11311" s="31" t="s">
        <v>17922</v>
      </c>
    </row>
    <row r="11312" spans="1:52" x14ac:dyDescent="0.2">
      <c r="A11312" s="13"/>
      <c r="AX11312" s="19" t="s">
        <v>10835</v>
      </c>
      <c r="AZ11312" s="31" t="s">
        <v>17923</v>
      </c>
    </row>
    <row r="11313" spans="1:52" x14ac:dyDescent="0.2">
      <c r="A11313" s="29"/>
      <c r="AX11313" s="19" t="s">
        <v>8623</v>
      </c>
      <c r="AZ11313" s="31" t="s">
        <v>17924</v>
      </c>
    </row>
    <row r="11314" spans="1:52" x14ac:dyDescent="0.2">
      <c r="A11314" s="13"/>
      <c r="AX11314" s="19" t="s">
        <v>11862</v>
      </c>
      <c r="AZ11314" s="31" t="s">
        <v>17925</v>
      </c>
    </row>
    <row r="11315" spans="1:52" x14ac:dyDescent="0.2">
      <c r="A11315" s="13"/>
      <c r="AX11315" s="19" t="s">
        <v>9978</v>
      </c>
      <c r="AZ11315" s="31" t="s">
        <v>17926</v>
      </c>
    </row>
    <row r="11316" spans="1:52" x14ac:dyDescent="0.2">
      <c r="A11316" s="13"/>
      <c r="AX11316" s="19" t="s">
        <v>11863</v>
      </c>
      <c r="AZ11316" s="31" t="s">
        <v>17927</v>
      </c>
    </row>
    <row r="11317" spans="1:52" x14ac:dyDescent="0.2">
      <c r="A11317" s="13"/>
      <c r="AX11317" s="19" t="s">
        <v>9980</v>
      </c>
      <c r="AZ11317" s="31" t="s">
        <v>4644</v>
      </c>
    </row>
    <row r="11318" spans="1:52" x14ac:dyDescent="0.2">
      <c r="A11318" s="13"/>
      <c r="AX11318" s="19" t="s">
        <v>11864</v>
      </c>
      <c r="AZ11318" s="31" t="s">
        <v>17928</v>
      </c>
    </row>
    <row r="11319" spans="1:52" x14ac:dyDescent="0.2">
      <c r="A11319" s="13"/>
      <c r="AX11319" s="19" t="s">
        <v>9982</v>
      </c>
      <c r="AZ11319" s="31" t="s">
        <v>17929</v>
      </c>
    </row>
    <row r="11320" spans="1:52" x14ac:dyDescent="0.2">
      <c r="A11320" s="13"/>
      <c r="AX11320" s="19" t="s">
        <v>9984</v>
      </c>
      <c r="AZ11320" s="31" t="s">
        <v>17930</v>
      </c>
    </row>
    <row r="11321" spans="1:52" x14ac:dyDescent="0.2">
      <c r="A11321" s="13"/>
      <c r="AX11321" s="26" t="s">
        <v>388</v>
      </c>
      <c r="AZ11321" s="31" t="s">
        <v>17931</v>
      </c>
    </row>
    <row r="11322" spans="1:52" x14ac:dyDescent="0.2">
      <c r="A11322" s="13"/>
      <c r="AX11322" s="26" t="s">
        <v>10837</v>
      </c>
      <c r="AZ11322" s="31" t="s">
        <v>17932</v>
      </c>
    </row>
    <row r="11323" spans="1:52" x14ac:dyDescent="0.2">
      <c r="A11323" s="13"/>
      <c r="AX11323" s="26" t="s">
        <v>10838</v>
      </c>
      <c r="AZ11323" s="31" t="s">
        <v>3996</v>
      </c>
    </row>
    <row r="11324" spans="1:52" x14ac:dyDescent="0.2">
      <c r="A11324" s="13"/>
      <c r="AX11324" s="19" t="s">
        <v>9986</v>
      </c>
      <c r="AZ11324" s="31" t="s">
        <v>17933</v>
      </c>
    </row>
    <row r="11325" spans="1:52" x14ac:dyDescent="0.2">
      <c r="A11325" s="13"/>
      <c r="AX11325" s="19" t="s">
        <v>11865</v>
      </c>
      <c r="AZ11325" s="31" t="s">
        <v>17934</v>
      </c>
    </row>
    <row r="11326" spans="1:52" x14ac:dyDescent="0.2">
      <c r="A11326" s="13"/>
      <c r="AX11326" s="26" t="s">
        <v>10839</v>
      </c>
      <c r="AZ11326" s="31" t="s">
        <v>17935</v>
      </c>
    </row>
    <row r="11327" spans="1:52" x14ac:dyDescent="0.2">
      <c r="A11327" s="13"/>
      <c r="AX11327" s="19" t="s">
        <v>11866</v>
      </c>
      <c r="AZ11327" s="31" t="s">
        <v>17936</v>
      </c>
    </row>
    <row r="11328" spans="1:52" x14ac:dyDescent="0.2">
      <c r="A11328" s="13"/>
      <c r="AX11328" s="19" t="s">
        <v>9987</v>
      </c>
      <c r="AZ11328" s="31" t="s">
        <v>17937</v>
      </c>
    </row>
    <row r="11329" spans="1:52" x14ac:dyDescent="0.2">
      <c r="A11329" s="13"/>
      <c r="AX11329" s="19" t="s">
        <v>8627</v>
      </c>
      <c r="AZ11329" s="31" t="s">
        <v>17938</v>
      </c>
    </row>
    <row r="11330" spans="1:52" x14ac:dyDescent="0.2">
      <c r="A11330" s="13"/>
      <c r="AX11330" s="19" t="s">
        <v>10841</v>
      </c>
      <c r="AZ11330" s="31" t="s">
        <v>17939</v>
      </c>
    </row>
    <row r="11331" spans="1:52" x14ac:dyDescent="0.2">
      <c r="A11331" s="13"/>
      <c r="AX11331" s="19" t="s">
        <v>9989</v>
      </c>
      <c r="AZ11331" s="31" t="s">
        <v>17940</v>
      </c>
    </row>
    <row r="11332" spans="1:52" x14ac:dyDescent="0.2">
      <c r="A11332" s="29"/>
      <c r="AX11332" s="19" t="s">
        <v>9991</v>
      </c>
      <c r="AZ11332" s="31" t="s">
        <v>17941</v>
      </c>
    </row>
    <row r="11333" spans="1:52" x14ac:dyDescent="0.2">
      <c r="A11333" s="13"/>
      <c r="AX11333" s="19" t="s">
        <v>950</v>
      </c>
      <c r="AZ11333" s="31" t="s">
        <v>17942</v>
      </c>
    </row>
    <row r="11334" spans="1:52" x14ac:dyDescent="0.2">
      <c r="A11334" s="13"/>
      <c r="AX11334" s="19" t="s">
        <v>11867</v>
      </c>
      <c r="AZ11334" s="31" t="s">
        <v>17943</v>
      </c>
    </row>
    <row r="11335" spans="1:52" x14ac:dyDescent="0.2">
      <c r="A11335" s="13"/>
      <c r="AX11335" s="19" t="s">
        <v>1466</v>
      </c>
      <c r="AZ11335" s="31" t="s">
        <v>17944</v>
      </c>
    </row>
    <row r="11336" spans="1:52" x14ac:dyDescent="0.2">
      <c r="A11336" s="13"/>
      <c r="AX11336" s="19" t="s">
        <v>9993</v>
      </c>
      <c r="AZ11336" s="31" t="s">
        <v>17945</v>
      </c>
    </row>
    <row r="11337" spans="1:52" x14ac:dyDescent="0.2">
      <c r="A11337" s="13"/>
      <c r="AX11337" s="19" t="s">
        <v>8630</v>
      </c>
      <c r="AZ11337" s="31" t="s">
        <v>17946</v>
      </c>
    </row>
    <row r="11338" spans="1:52" x14ac:dyDescent="0.2">
      <c r="A11338" s="13"/>
      <c r="AX11338" s="19" t="s">
        <v>11868</v>
      </c>
      <c r="AZ11338" s="31" t="s">
        <v>17947</v>
      </c>
    </row>
    <row r="11339" spans="1:52" x14ac:dyDescent="0.2">
      <c r="A11339" s="13"/>
      <c r="AX11339" s="19" t="s">
        <v>9995</v>
      </c>
      <c r="AZ11339" s="31" t="s">
        <v>17948</v>
      </c>
    </row>
    <row r="11340" spans="1:52" x14ac:dyDescent="0.2">
      <c r="A11340" s="13"/>
      <c r="AX11340" s="19" t="s">
        <v>11869</v>
      </c>
      <c r="AZ11340" s="31" t="s">
        <v>17949</v>
      </c>
    </row>
    <row r="11341" spans="1:52" x14ac:dyDescent="0.2">
      <c r="A11341" s="29"/>
      <c r="AX11341" s="19" t="s">
        <v>11870</v>
      </c>
      <c r="AZ11341" s="31" t="s">
        <v>17950</v>
      </c>
    </row>
    <row r="11342" spans="1:52" x14ac:dyDescent="0.2">
      <c r="A11342" s="13"/>
      <c r="AX11342" s="19" t="s">
        <v>9997</v>
      </c>
      <c r="AZ11342" s="31" t="s">
        <v>17951</v>
      </c>
    </row>
    <row r="11343" spans="1:52" x14ac:dyDescent="0.2">
      <c r="A11343" s="13"/>
      <c r="AX11343" s="19" t="s">
        <v>9999</v>
      </c>
      <c r="AZ11343" s="31" t="s">
        <v>7484</v>
      </c>
    </row>
    <row r="11344" spans="1:52" x14ac:dyDescent="0.2">
      <c r="A11344" s="29"/>
      <c r="AX11344" s="19" t="s">
        <v>10000</v>
      </c>
      <c r="AZ11344" s="31" t="s">
        <v>17952</v>
      </c>
    </row>
    <row r="11345" spans="1:52" x14ac:dyDescent="0.2">
      <c r="A11345" s="13"/>
      <c r="AX11345" s="19" t="s">
        <v>1471</v>
      </c>
      <c r="AZ11345" s="31" t="s">
        <v>4717</v>
      </c>
    </row>
    <row r="11346" spans="1:52" x14ac:dyDescent="0.2">
      <c r="A11346" s="13"/>
      <c r="AX11346" s="19" t="s">
        <v>8632</v>
      </c>
      <c r="AZ11346" s="31" t="s">
        <v>17953</v>
      </c>
    </row>
    <row r="11347" spans="1:52" x14ac:dyDescent="0.2">
      <c r="A11347" s="13"/>
      <c r="AX11347" s="19" t="s">
        <v>10002</v>
      </c>
      <c r="AZ11347" s="31" t="s">
        <v>17954</v>
      </c>
    </row>
    <row r="11348" spans="1:52" x14ac:dyDescent="0.2">
      <c r="A11348" s="13"/>
      <c r="AX11348" s="19" t="s">
        <v>10844</v>
      </c>
      <c r="AZ11348" s="31" t="s">
        <v>17955</v>
      </c>
    </row>
    <row r="11349" spans="1:52" x14ac:dyDescent="0.2">
      <c r="A11349" s="13"/>
      <c r="AX11349" s="19" t="s">
        <v>10845</v>
      </c>
      <c r="AZ11349" s="31" t="s">
        <v>17956</v>
      </c>
    </row>
    <row r="11350" spans="1:52" x14ac:dyDescent="0.2">
      <c r="A11350" s="13"/>
      <c r="AX11350" s="19" t="s">
        <v>10846</v>
      </c>
      <c r="AZ11350" s="31" t="s">
        <v>17957</v>
      </c>
    </row>
    <row r="11351" spans="1:52" x14ac:dyDescent="0.2">
      <c r="A11351" s="13"/>
      <c r="AX11351" s="19" t="s">
        <v>11871</v>
      </c>
      <c r="AZ11351" s="31" t="s">
        <v>17958</v>
      </c>
    </row>
    <row r="11352" spans="1:52" x14ac:dyDescent="0.2">
      <c r="A11352" s="13"/>
      <c r="AX11352" s="26" t="s">
        <v>10848</v>
      </c>
      <c r="AZ11352" s="31" t="s">
        <v>7543</v>
      </c>
    </row>
    <row r="11353" spans="1:52" x14ac:dyDescent="0.2">
      <c r="A11353" s="13"/>
      <c r="AX11353" s="19" t="s">
        <v>11872</v>
      </c>
      <c r="AZ11353" s="31" t="s">
        <v>17959</v>
      </c>
    </row>
    <row r="11354" spans="1:52" x14ac:dyDescent="0.2">
      <c r="A11354" s="13"/>
      <c r="AX11354" s="19" t="s">
        <v>11873</v>
      </c>
      <c r="AZ11354" s="31" t="s">
        <v>17960</v>
      </c>
    </row>
    <row r="11355" spans="1:52" x14ac:dyDescent="0.2">
      <c r="A11355" s="13"/>
      <c r="AX11355" s="19" t="s">
        <v>11874</v>
      </c>
      <c r="AZ11355" s="31" t="s">
        <v>17961</v>
      </c>
    </row>
    <row r="11356" spans="1:52" x14ac:dyDescent="0.2">
      <c r="A11356" s="13"/>
      <c r="AX11356" s="19" t="s">
        <v>10004</v>
      </c>
      <c r="AZ11356" s="31" t="s">
        <v>17962</v>
      </c>
    </row>
    <row r="11357" spans="1:52" x14ac:dyDescent="0.2">
      <c r="A11357" s="13"/>
      <c r="AX11357" s="19" t="s">
        <v>11875</v>
      </c>
      <c r="AZ11357" s="31" t="s">
        <v>4121</v>
      </c>
    </row>
    <row r="11358" spans="1:52" x14ac:dyDescent="0.2">
      <c r="A11358" s="13"/>
      <c r="AX11358" s="26" t="s">
        <v>10850</v>
      </c>
      <c r="AZ11358" s="31" t="s">
        <v>17963</v>
      </c>
    </row>
    <row r="11359" spans="1:52" x14ac:dyDescent="0.2">
      <c r="A11359" s="13"/>
      <c r="AX11359" s="19" t="s">
        <v>11876</v>
      </c>
      <c r="AZ11359" s="31" t="s">
        <v>17964</v>
      </c>
    </row>
    <row r="11360" spans="1:52" x14ac:dyDescent="0.2">
      <c r="A11360" s="13"/>
      <c r="AX11360" s="19" t="s">
        <v>11877</v>
      </c>
      <c r="AZ11360" s="31" t="s">
        <v>17965</v>
      </c>
    </row>
    <row r="11361" spans="1:52" x14ac:dyDescent="0.2">
      <c r="A11361" s="13"/>
      <c r="AX11361" s="19" t="s">
        <v>10006</v>
      </c>
      <c r="AZ11361" s="31" t="s">
        <v>17966</v>
      </c>
    </row>
    <row r="11362" spans="1:52" x14ac:dyDescent="0.2">
      <c r="A11362" s="13"/>
      <c r="AX11362" s="19" t="s">
        <v>8634</v>
      </c>
      <c r="AZ11362" s="31" t="s">
        <v>17967</v>
      </c>
    </row>
    <row r="11363" spans="1:52" x14ac:dyDescent="0.2">
      <c r="A11363" s="13"/>
      <c r="AX11363" s="26" t="s">
        <v>10853</v>
      </c>
      <c r="AZ11363" s="31" t="s">
        <v>17968</v>
      </c>
    </row>
    <row r="11364" spans="1:52" x14ac:dyDescent="0.2">
      <c r="A11364" s="13"/>
      <c r="AX11364" s="19" t="s">
        <v>954</v>
      </c>
      <c r="AZ11364" s="31" t="s">
        <v>17969</v>
      </c>
    </row>
    <row r="11365" spans="1:52" x14ac:dyDescent="0.2">
      <c r="A11365" s="13"/>
      <c r="AX11365" s="19" t="s">
        <v>10007</v>
      </c>
      <c r="AZ11365" s="31" t="s">
        <v>17970</v>
      </c>
    </row>
    <row r="11366" spans="1:52" x14ac:dyDescent="0.2">
      <c r="A11366" s="13"/>
      <c r="AX11366" s="19" t="s">
        <v>11878</v>
      </c>
      <c r="AZ11366" s="31" t="s">
        <v>17971</v>
      </c>
    </row>
    <row r="11367" spans="1:52" x14ac:dyDescent="0.2">
      <c r="A11367" s="13"/>
      <c r="AX11367" s="19" t="s">
        <v>10009</v>
      </c>
      <c r="AZ11367" s="31" t="s">
        <v>17972</v>
      </c>
    </row>
    <row r="11368" spans="1:52" x14ac:dyDescent="0.2">
      <c r="A11368" s="13"/>
      <c r="AX11368" s="19" t="s">
        <v>11879</v>
      </c>
      <c r="AZ11368" s="31" t="s">
        <v>17973</v>
      </c>
    </row>
    <row r="11369" spans="1:52" x14ac:dyDescent="0.2">
      <c r="A11369" s="29"/>
      <c r="AX11369" s="19" t="s">
        <v>10012</v>
      </c>
      <c r="AZ11369" s="31" t="s">
        <v>17974</v>
      </c>
    </row>
    <row r="11370" spans="1:52" x14ac:dyDescent="0.2">
      <c r="A11370" s="13"/>
      <c r="AX11370" s="26" t="s">
        <v>10855</v>
      </c>
      <c r="AZ11370" s="31" t="s">
        <v>17975</v>
      </c>
    </row>
    <row r="11371" spans="1:52" x14ac:dyDescent="0.2">
      <c r="A11371" s="13"/>
      <c r="AX11371" s="19" t="s">
        <v>11880</v>
      </c>
      <c r="AZ11371" s="31" t="s">
        <v>17976</v>
      </c>
    </row>
    <row r="11372" spans="1:52" x14ac:dyDescent="0.2">
      <c r="A11372" s="13"/>
      <c r="AX11372" s="26" t="s">
        <v>10856</v>
      </c>
      <c r="AZ11372" s="31" t="s">
        <v>17977</v>
      </c>
    </row>
    <row r="11373" spans="1:52" x14ac:dyDescent="0.2">
      <c r="A11373" s="13"/>
      <c r="AX11373" s="19" t="s">
        <v>11881</v>
      </c>
      <c r="AZ11373" s="31" t="s">
        <v>17978</v>
      </c>
    </row>
    <row r="11374" spans="1:52" x14ac:dyDescent="0.2">
      <c r="A11374" s="13"/>
      <c r="AX11374" s="19" t="s">
        <v>11882</v>
      </c>
      <c r="AZ11374" s="31" t="s">
        <v>17979</v>
      </c>
    </row>
    <row r="11375" spans="1:52" x14ac:dyDescent="0.2">
      <c r="A11375" s="13"/>
      <c r="AX11375" s="19" t="s">
        <v>10857</v>
      </c>
      <c r="AZ11375" s="31" t="s">
        <v>17980</v>
      </c>
    </row>
    <row r="11376" spans="1:52" x14ac:dyDescent="0.2">
      <c r="A11376" s="29"/>
      <c r="AX11376" s="19" t="s">
        <v>10859</v>
      </c>
      <c r="AZ11376" s="31" t="s">
        <v>17981</v>
      </c>
    </row>
    <row r="11377" spans="1:52" x14ac:dyDescent="0.2">
      <c r="A11377" s="13"/>
      <c r="AX11377" s="19" t="s">
        <v>11883</v>
      </c>
      <c r="AZ11377" s="31" t="s">
        <v>17982</v>
      </c>
    </row>
    <row r="11378" spans="1:52" x14ac:dyDescent="0.2">
      <c r="A11378" s="13"/>
      <c r="AX11378" s="19" t="s">
        <v>11884</v>
      </c>
      <c r="AZ11378" s="31" t="s">
        <v>4154</v>
      </c>
    </row>
    <row r="11379" spans="1:52" x14ac:dyDescent="0.2">
      <c r="A11379" s="13"/>
      <c r="AX11379" s="19" t="s">
        <v>11885</v>
      </c>
      <c r="AZ11379" s="31" t="s">
        <v>7654</v>
      </c>
    </row>
    <row r="11380" spans="1:52" x14ac:dyDescent="0.2">
      <c r="A11380" s="13"/>
      <c r="AX11380" s="19" t="s">
        <v>11886</v>
      </c>
      <c r="AZ11380" s="31" t="s">
        <v>17983</v>
      </c>
    </row>
    <row r="11381" spans="1:52" x14ac:dyDescent="0.2">
      <c r="A11381" s="13"/>
      <c r="AX11381" s="19" t="s">
        <v>10013</v>
      </c>
      <c r="AZ11381" s="31" t="s">
        <v>17984</v>
      </c>
    </row>
    <row r="11382" spans="1:52" x14ac:dyDescent="0.2">
      <c r="A11382" s="13"/>
      <c r="AX11382" s="19" t="s">
        <v>10015</v>
      </c>
      <c r="AZ11382" s="31" t="s">
        <v>17985</v>
      </c>
    </row>
    <row r="11383" spans="1:52" x14ac:dyDescent="0.2">
      <c r="A11383" s="13"/>
      <c r="AX11383" s="19" t="s">
        <v>10016</v>
      </c>
      <c r="AZ11383" s="31" t="s">
        <v>17986</v>
      </c>
    </row>
    <row r="11384" spans="1:52" x14ac:dyDescent="0.2">
      <c r="A11384" s="13"/>
      <c r="AX11384" s="19" t="s">
        <v>10860</v>
      </c>
      <c r="AZ11384" s="31" t="s">
        <v>17987</v>
      </c>
    </row>
    <row r="11385" spans="1:52" x14ac:dyDescent="0.2">
      <c r="A11385" s="13"/>
      <c r="AX11385" s="19" t="s">
        <v>10019</v>
      </c>
      <c r="AZ11385" s="31" t="s">
        <v>4169</v>
      </c>
    </row>
    <row r="11386" spans="1:52" x14ac:dyDescent="0.2">
      <c r="A11386" s="13"/>
      <c r="AX11386" s="19" t="s">
        <v>10020</v>
      </c>
      <c r="AZ11386" s="31" t="s">
        <v>17988</v>
      </c>
    </row>
    <row r="11387" spans="1:52" x14ac:dyDescent="0.2">
      <c r="A11387" s="13"/>
      <c r="AX11387" s="26" t="s">
        <v>10862</v>
      </c>
      <c r="AZ11387" s="31" t="s">
        <v>17989</v>
      </c>
    </row>
    <row r="11388" spans="1:52" x14ac:dyDescent="0.2">
      <c r="A11388" s="13"/>
      <c r="AX11388" s="19" t="s">
        <v>10022</v>
      </c>
      <c r="AZ11388" s="31" t="s">
        <v>4178</v>
      </c>
    </row>
    <row r="11389" spans="1:52" x14ac:dyDescent="0.2">
      <c r="A11389" s="13"/>
      <c r="AX11389" s="19" t="s">
        <v>11887</v>
      </c>
      <c r="AZ11389" s="31" t="s">
        <v>17990</v>
      </c>
    </row>
    <row r="11390" spans="1:52" x14ac:dyDescent="0.2">
      <c r="A11390" s="13"/>
      <c r="AX11390" s="19" t="s">
        <v>10024</v>
      </c>
      <c r="AZ11390" s="31" t="s">
        <v>17991</v>
      </c>
    </row>
    <row r="11391" spans="1:52" x14ac:dyDescent="0.2">
      <c r="A11391" s="13"/>
      <c r="AX11391" s="19" t="s">
        <v>6755</v>
      </c>
      <c r="AZ11391" s="31" t="s">
        <v>17992</v>
      </c>
    </row>
    <row r="11392" spans="1:52" x14ac:dyDescent="0.2">
      <c r="A11392" s="13"/>
      <c r="AX11392" s="19" t="s">
        <v>8637</v>
      </c>
      <c r="AZ11392" s="31" t="s">
        <v>17993</v>
      </c>
    </row>
    <row r="11393" spans="1:52" x14ac:dyDescent="0.2">
      <c r="A11393" s="13"/>
      <c r="AX11393" s="19" t="s">
        <v>8640</v>
      </c>
      <c r="AZ11393" s="31" t="s">
        <v>17994</v>
      </c>
    </row>
    <row r="11394" spans="1:52" x14ac:dyDescent="0.2">
      <c r="A11394" s="13"/>
      <c r="AX11394" s="19" t="s">
        <v>10863</v>
      </c>
      <c r="AZ11394" s="31" t="s">
        <v>17995</v>
      </c>
    </row>
    <row r="11395" spans="1:52" x14ac:dyDescent="0.2">
      <c r="A11395" s="13"/>
      <c r="AX11395" s="19" t="s">
        <v>8642</v>
      </c>
      <c r="AZ11395" s="31" t="s">
        <v>17996</v>
      </c>
    </row>
    <row r="11396" spans="1:52" x14ac:dyDescent="0.2">
      <c r="A11396" s="13"/>
      <c r="AX11396" s="19" t="s">
        <v>10027</v>
      </c>
      <c r="AZ11396" s="31" t="s">
        <v>17997</v>
      </c>
    </row>
    <row r="11397" spans="1:52" x14ac:dyDescent="0.2">
      <c r="A11397" s="13"/>
      <c r="AX11397" s="19" t="s">
        <v>8645</v>
      </c>
      <c r="AZ11397" s="31" t="s">
        <v>4235</v>
      </c>
    </row>
    <row r="11398" spans="1:52" x14ac:dyDescent="0.2">
      <c r="A11398" s="13"/>
      <c r="AX11398" s="19" t="s">
        <v>10865</v>
      </c>
      <c r="AZ11398" s="31" t="s">
        <v>17998</v>
      </c>
    </row>
    <row r="11399" spans="1:52" x14ac:dyDescent="0.2">
      <c r="A11399" s="13"/>
      <c r="AX11399" s="19" t="s">
        <v>11888</v>
      </c>
      <c r="AZ11399" s="31" t="s">
        <v>17999</v>
      </c>
    </row>
    <row r="11400" spans="1:52" x14ac:dyDescent="0.2">
      <c r="A11400" s="13"/>
      <c r="AX11400" s="19" t="s">
        <v>11889</v>
      </c>
      <c r="AZ11400" s="31" t="s">
        <v>18000</v>
      </c>
    </row>
    <row r="11401" spans="1:52" x14ac:dyDescent="0.2">
      <c r="A11401" s="13"/>
      <c r="AX11401" s="19" t="s">
        <v>6758</v>
      </c>
      <c r="AZ11401" s="31" t="s">
        <v>18001</v>
      </c>
    </row>
    <row r="11402" spans="1:52" x14ac:dyDescent="0.2">
      <c r="A11402" s="29"/>
      <c r="AX11402" s="19" t="s">
        <v>8648</v>
      </c>
      <c r="AZ11402" s="31" t="s">
        <v>18002</v>
      </c>
    </row>
    <row r="11403" spans="1:52" x14ac:dyDescent="0.2">
      <c r="A11403" s="13"/>
      <c r="AX11403" s="19" t="s">
        <v>11890</v>
      </c>
      <c r="AZ11403" s="31" t="s">
        <v>18003</v>
      </c>
    </row>
    <row r="11404" spans="1:52" x14ac:dyDescent="0.2">
      <c r="A11404" s="29"/>
      <c r="AX11404" s="19" t="s">
        <v>10029</v>
      </c>
      <c r="AZ11404" s="31" t="s">
        <v>18004</v>
      </c>
    </row>
    <row r="11405" spans="1:52" x14ac:dyDescent="0.2">
      <c r="A11405" s="13"/>
      <c r="AX11405" s="26" t="s">
        <v>10867</v>
      </c>
      <c r="AZ11405" s="31" t="s">
        <v>18005</v>
      </c>
    </row>
    <row r="11406" spans="1:52" x14ac:dyDescent="0.2">
      <c r="A11406" s="29"/>
      <c r="AX11406" s="19" t="s">
        <v>8650</v>
      </c>
      <c r="AZ11406" s="31" t="s">
        <v>18006</v>
      </c>
    </row>
    <row r="11407" spans="1:52" x14ac:dyDescent="0.2">
      <c r="A11407" s="13"/>
      <c r="AX11407" s="19" t="s">
        <v>10031</v>
      </c>
      <c r="AZ11407" s="31" t="s">
        <v>18007</v>
      </c>
    </row>
    <row r="11408" spans="1:52" x14ac:dyDescent="0.2">
      <c r="A11408" s="13"/>
      <c r="AX11408" s="19" t="s">
        <v>8653</v>
      </c>
      <c r="AZ11408" s="31" t="s">
        <v>18008</v>
      </c>
    </row>
    <row r="11409" spans="1:52" x14ac:dyDescent="0.2">
      <c r="A11409" s="13"/>
      <c r="AX11409" s="26" t="s">
        <v>10868</v>
      </c>
      <c r="AZ11409" s="31" t="s">
        <v>18009</v>
      </c>
    </row>
    <row r="11410" spans="1:52" x14ac:dyDescent="0.2">
      <c r="A11410" s="13"/>
      <c r="AX11410" s="19" t="s">
        <v>8657</v>
      </c>
      <c r="AZ11410" s="31" t="s">
        <v>18010</v>
      </c>
    </row>
    <row r="11411" spans="1:52" x14ac:dyDescent="0.2">
      <c r="A11411" s="29"/>
      <c r="AX11411" s="19" t="s">
        <v>8660</v>
      </c>
      <c r="AZ11411" s="31" t="s">
        <v>18011</v>
      </c>
    </row>
    <row r="11412" spans="1:52" x14ac:dyDescent="0.2">
      <c r="A11412" s="29"/>
      <c r="AX11412" s="19" t="s">
        <v>10033</v>
      </c>
      <c r="AZ11412" s="31" t="s">
        <v>18012</v>
      </c>
    </row>
    <row r="11413" spans="1:52" x14ac:dyDescent="0.2">
      <c r="A11413" s="13"/>
      <c r="AX11413" s="19" t="s">
        <v>11891</v>
      </c>
      <c r="AZ11413" s="31" t="s">
        <v>18013</v>
      </c>
    </row>
    <row r="11414" spans="1:52" x14ac:dyDescent="0.2">
      <c r="A11414" s="29"/>
      <c r="AX11414" s="19" t="s">
        <v>10036</v>
      </c>
      <c r="AZ11414" s="31" t="s">
        <v>18014</v>
      </c>
    </row>
    <row r="11415" spans="1:52" x14ac:dyDescent="0.2">
      <c r="A11415" s="13"/>
      <c r="AX11415" s="19" t="s">
        <v>10037</v>
      </c>
      <c r="AZ11415" s="31" t="s">
        <v>18015</v>
      </c>
    </row>
    <row r="11416" spans="1:52" x14ac:dyDescent="0.2">
      <c r="A11416" s="29"/>
      <c r="AX11416" s="19" t="s">
        <v>10039</v>
      </c>
      <c r="AZ11416" s="31" t="s">
        <v>18016</v>
      </c>
    </row>
    <row r="11417" spans="1:52" x14ac:dyDescent="0.2">
      <c r="A11417" s="13"/>
      <c r="AX11417" s="19" t="s">
        <v>10042</v>
      </c>
      <c r="AZ11417" s="31" t="s">
        <v>18017</v>
      </c>
    </row>
    <row r="11418" spans="1:52" x14ac:dyDescent="0.2">
      <c r="A11418" s="13"/>
      <c r="AX11418" s="19" t="s">
        <v>10044</v>
      </c>
      <c r="AZ11418" s="31" t="s">
        <v>18018</v>
      </c>
    </row>
    <row r="11419" spans="1:52" x14ac:dyDescent="0.2">
      <c r="A11419" s="13"/>
      <c r="AX11419" s="19" t="s">
        <v>8662</v>
      </c>
      <c r="AZ11419" s="31" t="s">
        <v>18019</v>
      </c>
    </row>
    <row r="11420" spans="1:52" x14ac:dyDescent="0.2">
      <c r="A11420" s="13"/>
      <c r="AX11420" s="19" t="s">
        <v>10869</v>
      </c>
      <c r="AZ11420" s="31" t="s">
        <v>18020</v>
      </c>
    </row>
    <row r="11421" spans="1:52" x14ac:dyDescent="0.2">
      <c r="A11421" s="13"/>
      <c r="AX11421" s="19" t="s">
        <v>8666</v>
      </c>
      <c r="AZ11421" s="31" t="s">
        <v>18021</v>
      </c>
    </row>
    <row r="11422" spans="1:52" x14ac:dyDescent="0.2">
      <c r="A11422" s="13"/>
      <c r="AX11422" s="26" t="s">
        <v>10870</v>
      </c>
      <c r="AZ11422" s="31" t="s">
        <v>18022</v>
      </c>
    </row>
    <row r="11423" spans="1:52" x14ac:dyDescent="0.2">
      <c r="A11423" s="13"/>
      <c r="AX11423" s="19" t="s">
        <v>11892</v>
      </c>
      <c r="AZ11423" s="31" t="s">
        <v>18023</v>
      </c>
    </row>
    <row r="11424" spans="1:52" x14ac:dyDescent="0.2">
      <c r="A11424" s="13"/>
      <c r="AX11424" s="19" t="s">
        <v>6761</v>
      </c>
      <c r="AZ11424" s="31" t="s">
        <v>18024</v>
      </c>
    </row>
    <row r="11425" spans="1:52" x14ac:dyDescent="0.2">
      <c r="A11425" s="13"/>
      <c r="AX11425" s="19" t="s">
        <v>10871</v>
      </c>
      <c r="AZ11425" s="31" t="s">
        <v>18025</v>
      </c>
    </row>
    <row r="11426" spans="1:52" x14ac:dyDescent="0.2">
      <c r="A11426" s="13"/>
      <c r="AX11426" s="19" t="s">
        <v>11893</v>
      </c>
      <c r="AZ11426" s="31" t="s">
        <v>18026</v>
      </c>
    </row>
    <row r="11427" spans="1:52" x14ac:dyDescent="0.2">
      <c r="A11427" s="13"/>
      <c r="AX11427" s="19" t="s">
        <v>11894</v>
      </c>
      <c r="AZ11427" s="31" t="s">
        <v>18027</v>
      </c>
    </row>
    <row r="11428" spans="1:52" x14ac:dyDescent="0.2">
      <c r="A11428" s="13"/>
      <c r="AX11428" s="19" t="s">
        <v>11895</v>
      </c>
      <c r="AZ11428" s="31" t="s">
        <v>18028</v>
      </c>
    </row>
    <row r="11429" spans="1:52" x14ac:dyDescent="0.2">
      <c r="A11429" s="13"/>
      <c r="AX11429" s="19" t="s">
        <v>8670</v>
      </c>
      <c r="AZ11429" s="31" t="s">
        <v>4351</v>
      </c>
    </row>
    <row r="11430" spans="1:52" x14ac:dyDescent="0.2">
      <c r="A11430" s="13"/>
      <c r="AX11430" s="19" t="s">
        <v>10872</v>
      </c>
      <c r="AZ11430" s="31" t="s">
        <v>18029</v>
      </c>
    </row>
    <row r="11431" spans="1:52" x14ac:dyDescent="0.2">
      <c r="A11431" s="13"/>
      <c r="AX11431" s="19" t="s">
        <v>10046</v>
      </c>
      <c r="AZ11431" s="31" t="s">
        <v>18030</v>
      </c>
    </row>
    <row r="11432" spans="1:52" x14ac:dyDescent="0.2">
      <c r="A11432" s="13"/>
      <c r="AX11432" s="19" t="s">
        <v>10048</v>
      </c>
      <c r="AZ11432" s="31" t="s">
        <v>18031</v>
      </c>
    </row>
    <row r="11433" spans="1:52" x14ac:dyDescent="0.2">
      <c r="A11433" s="13"/>
      <c r="AX11433" s="19" t="s">
        <v>11896</v>
      </c>
      <c r="AZ11433" s="31" t="s">
        <v>18032</v>
      </c>
    </row>
    <row r="11434" spans="1:52" x14ac:dyDescent="0.2">
      <c r="A11434" s="13"/>
      <c r="AX11434" s="19" t="s">
        <v>10049</v>
      </c>
      <c r="AZ11434" s="31" t="s">
        <v>18033</v>
      </c>
    </row>
    <row r="11435" spans="1:52" x14ac:dyDescent="0.2">
      <c r="A11435" s="13"/>
      <c r="AX11435" s="26" t="s">
        <v>10873</v>
      </c>
      <c r="AZ11435" s="31" t="s">
        <v>18034</v>
      </c>
    </row>
    <row r="11436" spans="1:52" x14ac:dyDescent="0.2">
      <c r="A11436" s="13"/>
      <c r="AX11436" s="19" t="s">
        <v>10052</v>
      </c>
      <c r="AZ11436" s="31" t="s">
        <v>7966</v>
      </c>
    </row>
    <row r="11437" spans="1:52" x14ac:dyDescent="0.2">
      <c r="A11437" s="13"/>
      <c r="AX11437" s="19" t="s">
        <v>11897</v>
      </c>
      <c r="AZ11437" s="31" t="s">
        <v>18035</v>
      </c>
    </row>
    <row r="11438" spans="1:52" x14ac:dyDescent="0.2">
      <c r="A11438" s="13"/>
      <c r="AX11438" s="19" t="s">
        <v>10053</v>
      </c>
      <c r="AZ11438" s="31" t="s">
        <v>18036</v>
      </c>
    </row>
    <row r="11439" spans="1:52" x14ac:dyDescent="0.2">
      <c r="A11439" s="13"/>
      <c r="AX11439" s="19" t="s">
        <v>8674</v>
      </c>
      <c r="AZ11439" s="31" t="s">
        <v>18037</v>
      </c>
    </row>
    <row r="11440" spans="1:52" x14ac:dyDescent="0.2">
      <c r="A11440" s="13"/>
      <c r="AX11440" s="19" t="s">
        <v>10054</v>
      </c>
      <c r="AZ11440" s="31" t="s">
        <v>18038</v>
      </c>
    </row>
    <row r="11441" spans="1:52" x14ac:dyDescent="0.2">
      <c r="A11441" s="13"/>
      <c r="AX11441" s="19" t="s">
        <v>10056</v>
      </c>
      <c r="AZ11441" s="31" t="s">
        <v>4786</v>
      </c>
    </row>
    <row r="11442" spans="1:52" x14ac:dyDescent="0.2">
      <c r="A11442" s="13"/>
      <c r="AX11442" s="19" t="s">
        <v>11898</v>
      </c>
      <c r="AZ11442" s="31" t="s">
        <v>18039</v>
      </c>
    </row>
    <row r="11443" spans="1:52" x14ac:dyDescent="0.2">
      <c r="A11443" s="13"/>
      <c r="AX11443" s="19" t="s">
        <v>10059</v>
      </c>
      <c r="AZ11443" s="31" t="s">
        <v>18040</v>
      </c>
    </row>
    <row r="11444" spans="1:52" x14ac:dyDescent="0.2">
      <c r="A11444" s="13"/>
      <c r="AX11444" s="19" t="s">
        <v>10061</v>
      </c>
      <c r="AZ11444" s="31" t="s">
        <v>18041</v>
      </c>
    </row>
    <row r="11445" spans="1:52" x14ac:dyDescent="0.2">
      <c r="A11445" s="29"/>
      <c r="AX11445" s="19" t="s">
        <v>11899</v>
      </c>
      <c r="AZ11445" s="31" t="s">
        <v>8030</v>
      </c>
    </row>
    <row r="11446" spans="1:52" x14ac:dyDescent="0.2">
      <c r="A11446" s="13"/>
      <c r="AX11446" s="26" t="s">
        <v>10874</v>
      </c>
      <c r="AZ11446" s="31" t="s">
        <v>18042</v>
      </c>
    </row>
    <row r="11447" spans="1:52" x14ac:dyDescent="0.2">
      <c r="A11447" s="13"/>
      <c r="AX11447" s="19" t="s">
        <v>11900</v>
      </c>
      <c r="AZ11447" s="31" t="s">
        <v>18043</v>
      </c>
    </row>
    <row r="11448" spans="1:52" x14ac:dyDescent="0.2">
      <c r="A11448" s="13"/>
      <c r="AX11448" s="19" t="s">
        <v>11901</v>
      </c>
      <c r="AZ11448" s="31" t="s">
        <v>18044</v>
      </c>
    </row>
    <row r="11449" spans="1:52" x14ac:dyDescent="0.2">
      <c r="A11449" s="13"/>
      <c r="AX11449" s="19" t="s">
        <v>11902</v>
      </c>
      <c r="AZ11449" s="31" t="s">
        <v>18045</v>
      </c>
    </row>
    <row r="11450" spans="1:52" x14ac:dyDescent="0.2">
      <c r="A11450" s="13"/>
      <c r="AX11450" s="19" t="s">
        <v>10876</v>
      </c>
      <c r="AZ11450" s="31" t="s">
        <v>18046</v>
      </c>
    </row>
    <row r="11451" spans="1:52" x14ac:dyDescent="0.2">
      <c r="A11451" s="13"/>
      <c r="AX11451" s="19" t="s">
        <v>8676</v>
      </c>
      <c r="AZ11451" s="31" t="s">
        <v>8038</v>
      </c>
    </row>
    <row r="11452" spans="1:52" x14ac:dyDescent="0.2">
      <c r="A11452" s="13"/>
      <c r="AX11452" s="19" t="s">
        <v>6764</v>
      </c>
      <c r="AZ11452" s="31" t="s">
        <v>18047</v>
      </c>
    </row>
    <row r="11453" spans="1:52" x14ac:dyDescent="0.2">
      <c r="A11453" s="13"/>
      <c r="AX11453" s="19" t="s">
        <v>10063</v>
      </c>
      <c r="AZ11453" s="31" t="s">
        <v>18048</v>
      </c>
    </row>
    <row r="11454" spans="1:52" x14ac:dyDescent="0.2">
      <c r="A11454" s="13"/>
      <c r="AX11454" s="19" t="s">
        <v>8679</v>
      </c>
      <c r="AZ11454" s="31" t="s">
        <v>5108</v>
      </c>
    </row>
    <row r="11455" spans="1:52" x14ac:dyDescent="0.2">
      <c r="A11455" s="13"/>
      <c r="AX11455" s="19" t="s">
        <v>10877</v>
      </c>
      <c r="AZ11455" s="31" t="s">
        <v>18049</v>
      </c>
    </row>
    <row r="11456" spans="1:52" x14ac:dyDescent="0.2">
      <c r="A11456" s="13"/>
      <c r="AX11456" s="19" t="s">
        <v>10878</v>
      </c>
      <c r="AZ11456" s="31" t="s">
        <v>18050</v>
      </c>
    </row>
    <row r="11457" spans="1:52" x14ac:dyDescent="0.2">
      <c r="A11457" s="13"/>
      <c r="AX11457" s="19" t="s">
        <v>8682</v>
      </c>
      <c r="AZ11457" s="31" t="s">
        <v>18051</v>
      </c>
    </row>
    <row r="11458" spans="1:52" x14ac:dyDescent="0.2">
      <c r="A11458" s="13"/>
      <c r="AX11458" s="19" t="s">
        <v>958</v>
      </c>
      <c r="AZ11458" s="31" t="s">
        <v>18052</v>
      </c>
    </row>
    <row r="11459" spans="1:52" x14ac:dyDescent="0.2">
      <c r="A11459" s="13"/>
      <c r="AX11459" s="19" t="s">
        <v>8686</v>
      </c>
      <c r="AZ11459" s="31" t="s">
        <v>18053</v>
      </c>
    </row>
    <row r="11460" spans="1:52" x14ac:dyDescent="0.2">
      <c r="A11460" s="13"/>
      <c r="AX11460" s="19" t="s">
        <v>10065</v>
      </c>
      <c r="AZ11460" s="31" t="s">
        <v>18054</v>
      </c>
    </row>
    <row r="11461" spans="1:52" x14ac:dyDescent="0.2">
      <c r="A11461" s="13"/>
      <c r="AX11461" s="19" t="s">
        <v>6767</v>
      </c>
      <c r="AZ11461" s="31" t="s">
        <v>18055</v>
      </c>
    </row>
    <row r="11462" spans="1:52" x14ac:dyDescent="0.2">
      <c r="A11462" s="13"/>
      <c r="AX11462" s="26" t="s">
        <v>10880</v>
      </c>
      <c r="AZ11462" s="31" t="s">
        <v>18056</v>
      </c>
    </row>
    <row r="11463" spans="1:52" x14ac:dyDescent="0.2">
      <c r="A11463" s="13"/>
      <c r="AX11463" s="19" t="s">
        <v>10067</v>
      </c>
      <c r="AZ11463" s="31" t="s">
        <v>18057</v>
      </c>
    </row>
    <row r="11464" spans="1:52" x14ac:dyDescent="0.2">
      <c r="A11464" s="13"/>
      <c r="AX11464" s="19" t="s">
        <v>10068</v>
      </c>
      <c r="AZ11464" s="31" t="s">
        <v>18058</v>
      </c>
    </row>
    <row r="11465" spans="1:52" x14ac:dyDescent="0.2">
      <c r="A11465" s="13"/>
      <c r="AX11465" s="19" t="s">
        <v>10070</v>
      </c>
      <c r="AZ11465" s="31" t="s">
        <v>18059</v>
      </c>
    </row>
    <row r="11466" spans="1:52" x14ac:dyDescent="0.2">
      <c r="A11466" s="13"/>
      <c r="AX11466" s="19" t="s">
        <v>8688</v>
      </c>
      <c r="AZ11466" s="31" t="s">
        <v>5163</v>
      </c>
    </row>
    <row r="11467" spans="1:52" x14ac:dyDescent="0.2">
      <c r="A11467" s="13"/>
      <c r="AX11467" s="19" t="s">
        <v>11903</v>
      </c>
      <c r="AZ11467" s="31" t="s">
        <v>18060</v>
      </c>
    </row>
    <row r="11468" spans="1:52" x14ac:dyDescent="0.2">
      <c r="A11468" s="29"/>
      <c r="AX11468" s="19" t="s">
        <v>11904</v>
      </c>
      <c r="AZ11468" s="31" t="s">
        <v>4480</v>
      </c>
    </row>
    <row r="11469" spans="1:52" x14ac:dyDescent="0.2">
      <c r="A11469" s="29"/>
      <c r="AX11469" s="19" t="s">
        <v>10881</v>
      </c>
      <c r="AZ11469" s="31" t="s">
        <v>8139</v>
      </c>
    </row>
    <row r="11470" spans="1:52" x14ac:dyDescent="0.2">
      <c r="A11470" s="13"/>
      <c r="AX11470" s="19" t="s">
        <v>8691</v>
      </c>
      <c r="AZ11470" s="31" t="s">
        <v>18061</v>
      </c>
    </row>
    <row r="11471" spans="1:52" x14ac:dyDescent="0.2">
      <c r="A11471" s="13"/>
      <c r="AX11471" s="19" t="s">
        <v>11905</v>
      </c>
      <c r="AZ11471" s="31" t="s">
        <v>18062</v>
      </c>
    </row>
    <row r="11472" spans="1:52" x14ac:dyDescent="0.2">
      <c r="A11472" s="29"/>
      <c r="AX11472" s="19" t="s">
        <v>11906</v>
      </c>
      <c r="AZ11472" s="31" t="s">
        <v>18063</v>
      </c>
    </row>
    <row r="11473" spans="1:52" x14ac:dyDescent="0.2">
      <c r="A11473" s="13"/>
      <c r="AX11473" s="19" t="s">
        <v>11907</v>
      </c>
      <c r="AZ11473" s="31" t="s">
        <v>18064</v>
      </c>
    </row>
    <row r="11474" spans="1:52" x14ac:dyDescent="0.2">
      <c r="A11474" s="13"/>
      <c r="AX11474" s="19" t="s">
        <v>11908</v>
      </c>
      <c r="AZ11474" s="31" t="s">
        <v>18065</v>
      </c>
    </row>
    <row r="11475" spans="1:52" x14ac:dyDescent="0.2">
      <c r="A11475" s="13"/>
      <c r="AX11475" s="19" t="s">
        <v>8693</v>
      </c>
      <c r="AZ11475" s="31" t="s">
        <v>18066</v>
      </c>
    </row>
    <row r="11476" spans="1:52" x14ac:dyDescent="0.2">
      <c r="A11476" s="13"/>
      <c r="AX11476" s="19" t="s">
        <v>585</v>
      </c>
      <c r="AZ11476" s="31" t="s">
        <v>18067</v>
      </c>
    </row>
    <row r="11477" spans="1:52" x14ac:dyDescent="0.2">
      <c r="A11477" s="13"/>
      <c r="AX11477" s="19" t="s">
        <v>8695</v>
      </c>
      <c r="AZ11477" s="31" t="s">
        <v>18068</v>
      </c>
    </row>
    <row r="11478" spans="1:52" x14ac:dyDescent="0.2">
      <c r="A11478" s="13"/>
      <c r="AX11478" s="19" t="s">
        <v>6770</v>
      </c>
      <c r="AZ11478" s="31" t="s">
        <v>18069</v>
      </c>
    </row>
    <row r="11479" spans="1:52" x14ac:dyDescent="0.2">
      <c r="A11479" s="13"/>
      <c r="AX11479" s="19" t="s">
        <v>10073</v>
      </c>
      <c r="AZ11479" s="31" t="s">
        <v>18070</v>
      </c>
    </row>
    <row r="11480" spans="1:52" x14ac:dyDescent="0.2">
      <c r="A11480" s="13"/>
      <c r="AX11480" s="26" t="s">
        <v>10883</v>
      </c>
      <c r="AZ11480" s="31" t="s">
        <v>18071</v>
      </c>
    </row>
    <row r="11481" spans="1:52" x14ac:dyDescent="0.2">
      <c r="A11481" s="13"/>
      <c r="AX11481" s="19" t="s">
        <v>3954</v>
      </c>
      <c r="AZ11481" s="31" t="s">
        <v>18072</v>
      </c>
    </row>
    <row r="11482" spans="1:52" x14ac:dyDescent="0.2">
      <c r="A11482" s="13"/>
      <c r="AX11482" s="19" t="s">
        <v>10075</v>
      </c>
      <c r="AZ11482" s="31" t="s">
        <v>18073</v>
      </c>
    </row>
    <row r="11483" spans="1:52" x14ac:dyDescent="0.2">
      <c r="A11483" s="13"/>
      <c r="AX11483" s="19" t="s">
        <v>8699</v>
      </c>
      <c r="AZ11483" s="31" t="s">
        <v>18074</v>
      </c>
    </row>
    <row r="11484" spans="1:52" x14ac:dyDescent="0.2">
      <c r="A11484" s="13"/>
      <c r="AX11484" s="19" t="s">
        <v>11909</v>
      </c>
      <c r="AZ11484" s="31" t="s">
        <v>4565</v>
      </c>
    </row>
    <row r="11485" spans="1:52" x14ac:dyDescent="0.2">
      <c r="A11485" s="13"/>
      <c r="AX11485" s="19" t="s">
        <v>11910</v>
      </c>
      <c r="AZ11485" s="31" t="s">
        <v>18075</v>
      </c>
    </row>
    <row r="11486" spans="1:52" x14ac:dyDescent="0.2">
      <c r="A11486" s="13"/>
      <c r="AX11486" s="19" t="s">
        <v>8701</v>
      </c>
      <c r="AZ11486" s="31" t="s">
        <v>18076</v>
      </c>
    </row>
    <row r="11487" spans="1:52" x14ac:dyDescent="0.2">
      <c r="A11487" s="13"/>
      <c r="AX11487" s="19" t="s">
        <v>11911</v>
      </c>
      <c r="AZ11487" s="31" t="s">
        <v>18077</v>
      </c>
    </row>
    <row r="11488" spans="1:52" x14ac:dyDescent="0.2">
      <c r="A11488" s="13"/>
      <c r="AX11488" s="19" t="s">
        <v>3957</v>
      </c>
      <c r="AZ11488" s="31" t="s">
        <v>18078</v>
      </c>
    </row>
    <row r="11489" spans="1:52" x14ac:dyDescent="0.2">
      <c r="A11489" s="13"/>
      <c r="AX11489" s="19" t="s">
        <v>10885</v>
      </c>
      <c r="AZ11489" s="31" t="s">
        <v>18079</v>
      </c>
    </row>
    <row r="11490" spans="1:52" x14ac:dyDescent="0.2">
      <c r="A11490" s="13"/>
      <c r="AX11490" s="19" t="s">
        <v>8703</v>
      </c>
      <c r="AZ11490" s="31" t="s">
        <v>18080</v>
      </c>
    </row>
    <row r="11491" spans="1:52" x14ac:dyDescent="0.2">
      <c r="A11491" s="13"/>
      <c r="AX11491" s="19" t="s">
        <v>11912</v>
      </c>
      <c r="AZ11491" s="31" t="s">
        <v>18081</v>
      </c>
    </row>
    <row r="11492" spans="1:52" x14ac:dyDescent="0.2">
      <c r="A11492" s="13"/>
      <c r="AX11492" s="19" t="s">
        <v>11913</v>
      </c>
      <c r="AZ11492" s="31" t="s">
        <v>4589</v>
      </c>
    </row>
    <row r="11493" spans="1:52" x14ac:dyDescent="0.2">
      <c r="A11493" s="13"/>
      <c r="AX11493" s="19" t="s">
        <v>11914</v>
      </c>
      <c r="AZ11493" s="31" t="s">
        <v>18082</v>
      </c>
    </row>
    <row r="11494" spans="1:52" x14ac:dyDescent="0.2">
      <c r="A11494" s="13"/>
      <c r="AX11494" s="19" t="s">
        <v>8705</v>
      </c>
      <c r="AZ11494" s="31" t="s">
        <v>8283</v>
      </c>
    </row>
    <row r="11495" spans="1:52" x14ac:dyDescent="0.2">
      <c r="A11495" s="13"/>
      <c r="AX11495" s="19" t="s">
        <v>8708</v>
      </c>
      <c r="AZ11495" s="31" t="s">
        <v>18083</v>
      </c>
    </row>
    <row r="11496" spans="1:52" x14ac:dyDescent="0.2">
      <c r="A11496" s="13"/>
      <c r="AX11496" s="19" t="s">
        <v>589</v>
      </c>
      <c r="AZ11496" s="31" t="s">
        <v>18084</v>
      </c>
    </row>
    <row r="11497" spans="1:52" x14ac:dyDescent="0.2">
      <c r="A11497" s="13"/>
      <c r="AX11497" s="19" t="s">
        <v>11915</v>
      </c>
      <c r="AZ11497" s="31" t="s">
        <v>18085</v>
      </c>
    </row>
    <row r="11498" spans="1:52" x14ac:dyDescent="0.2">
      <c r="A11498" s="13"/>
      <c r="AX11498" s="19" t="s">
        <v>10078</v>
      </c>
      <c r="AZ11498" s="31" t="s">
        <v>18086</v>
      </c>
    </row>
    <row r="11499" spans="1:52" x14ac:dyDescent="0.2">
      <c r="A11499" s="13"/>
      <c r="AX11499" s="19" t="s">
        <v>10886</v>
      </c>
      <c r="AZ11499" s="31" t="s">
        <v>18087</v>
      </c>
    </row>
    <row r="11500" spans="1:52" x14ac:dyDescent="0.2">
      <c r="A11500" s="29"/>
      <c r="AX11500" s="19" t="s">
        <v>10079</v>
      </c>
      <c r="AZ11500" s="31" t="s">
        <v>18088</v>
      </c>
    </row>
    <row r="11501" spans="1:52" x14ac:dyDescent="0.2">
      <c r="A11501" s="13"/>
      <c r="AX11501" s="19" t="s">
        <v>8711</v>
      </c>
      <c r="AZ11501" s="31" t="s">
        <v>18089</v>
      </c>
    </row>
    <row r="11502" spans="1:52" x14ac:dyDescent="0.2">
      <c r="A11502" s="13"/>
      <c r="AX11502" s="19" t="s">
        <v>11916</v>
      </c>
      <c r="AZ11502" s="31" t="s">
        <v>18090</v>
      </c>
    </row>
    <row r="11503" spans="1:52" x14ac:dyDescent="0.2">
      <c r="A11503" s="13"/>
      <c r="AX11503" s="19" t="s">
        <v>10081</v>
      </c>
      <c r="AZ11503" s="31" t="s">
        <v>4608</v>
      </c>
    </row>
    <row r="11504" spans="1:52" x14ac:dyDescent="0.2">
      <c r="A11504" s="13"/>
      <c r="AX11504" s="19" t="s">
        <v>11917</v>
      </c>
      <c r="AZ11504" s="31" t="s">
        <v>8304</v>
      </c>
    </row>
    <row r="11505" spans="1:52" x14ac:dyDescent="0.2">
      <c r="A11505" s="13"/>
      <c r="AX11505" s="19" t="s">
        <v>10887</v>
      </c>
      <c r="AZ11505" s="31" t="s">
        <v>18091</v>
      </c>
    </row>
    <row r="11506" spans="1:52" x14ac:dyDescent="0.2">
      <c r="A11506" s="13"/>
      <c r="AX11506" s="19" t="s">
        <v>8713</v>
      </c>
      <c r="AZ11506" s="31" t="s">
        <v>4804</v>
      </c>
    </row>
    <row r="11507" spans="1:52" x14ac:dyDescent="0.2">
      <c r="A11507" s="29"/>
      <c r="AX11507" s="19" t="s">
        <v>11918</v>
      </c>
      <c r="AZ11507" s="31" t="s">
        <v>18092</v>
      </c>
    </row>
    <row r="11508" spans="1:52" x14ac:dyDescent="0.2">
      <c r="A11508" s="13"/>
      <c r="AX11508" s="19" t="s">
        <v>6774</v>
      </c>
      <c r="AZ11508" s="31" t="s">
        <v>18093</v>
      </c>
    </row>
    <row r="11509" spans="1:52" x14ac:dyDescent="0.2">
      <c r="A11509" s="13"/>
      <c r="AX11509" s="19" t="s">
        <v>8716</v>
      </c>
      <c r="AZ11509" s="31" t="s">
        <v>18094</v>
      </c>
    </row>
    <row r="11510" spans="1:52" x14ac:dyDescent="0.2">
      <c r="A11510" s="13"/>
      <c r="AX11510" s="19" t="s">
        <v>11919</v>
      </c>
      <c r="AZ11510" s="31" t="s">
        <v>18095</v>
      </c>
    </row>
    <row r="11511" spans="1:52" x14ac:dyDescent="0.2">
      <c r="A11511" s="13"/>
      <c r="AX11511" s="19" t="s">
        <v>11920</v>
      </c>
      <c r="AZ11511" s="31" t="s">
        <v>18096</v>
      </c>
    </row>
    <row r="11512" spans="1:52" x14ac:dyDescent="0.2">
      <c r="A11512" s="13"/>
      <c r="AX11512" s="26" t="s">
        <v>10889</v>
      </c>
      <c r="AZ11512" s="31" t="s">
        <v>4632</v>
      </c>
    </row>
    <row r="11513" spans="1:52" x14ac:dyDescent="0.2">
      <c r="A11513" s="13"/>
      <c r="AX11513" s="19" t="s">
        <v>10083</v>
      </c>
      <c r="AZ11513" s="31" t="s">
        <v>18097</v>
      </c>
    </row>
    <row r="11514" spans="1:52" x14ac:dyDescent="0.2">
      <c r="A11514" s="13"/>
      <c r="AX11514" s="19" t="s">
        <v>11921</v>
      </c>
      <c r="AZ11514" s="31" t="s">
        <v>18098</v>
      </c>
    </row>
    <row r="11515" spans="1:52" x14ac:dyDescent="0.2">
      <c r="A11515" s="13"/>
      <c r="AX11515" s="19" t="s">
        <v>10084</v>
      </c>
      <c r="AZ11515" s="31" t="s">
        <v>8361</v>
      </c>
    </row>
    <row r="11516" spans="1:52" x14ac:dyDescent="0.2">
      <c r="A11516" s="13"/>
      <c r="AX11516" s="19" t="s">
        <v>10086</v>
      </c>
      <c r="AZ11516" s="31" t="s">
        <v>5301</v>
      </c>
    </row>
    <row r="11517" spans="1:52" x14ac:dyDescent="0.2">
      <c r="A11517" s="13"/>
      <c r="AX11517" s="19" t="s">
        <v>11922</v>
      </c>
      <c r="AZ11517" s="31" t="s">
        <v>18099</v>
      </c>
    </row>
    <row r="11518" spans="1:52" x14ac:dyDescent="0.2">
      <c r="A11518" s="13"/>
      <c r="AX11518" s="26" t="s">
        <v>10891</v>
      </c>
      <c r="AZ11518" s="31" t="s">
        <v>18100</v>
      </c>
    </row>
    <row r="11519" spans="1:52" x14ac:dyDescent="0.2">
      <c r="A11519" s="13"/>
      <c r="AX11519" s="19" t="s">
        <v>10892</v>
      </c>
      <c r="AZ11519" s="31" t="s">
        <v>18101</v>
      </c>
    </row>
    <row r="11520" spans="1:52" x14ac:dyDescent="0.2">
      <c r="A11520" s="13"/>
      <c r="AX11520" s="26" t="s">
        <v>10894</v>
      </c>
      <c r="AZ11520" s="31" t="s">
        <v>5326</v>
      </c>
    </row>
    <row r="11521" spans="1:52" x14ac:dyDescent="0.2">
      <c r="A11521" s="13"/>
      <c r="AX11521" s="19" t="s">
        <v>10895</v>
      </c>
      <c r="AZ11521" s="31" t="s">
        <v>4673</v>
      </c>
    </row>
    <row r="11522" spans="1:52" x14ac:dyDescent="0.2">
      <c r="A11522" s="13"/>
      <c r="AX11522" s="19" t="s">
        <v>2374</v>
      </c>
      <c r="AZ11522" s="31" t="s">
        <v>18102</v>
      </c>
    </row>
    <row r="11523" spans="1:52" x14ac:dyDescent="0.2">
      <c r="A11523" s="13"/>
      <c r="AX11523" s="19" t="s">
        <v>8718</v>
      </c>
      <c r="AZ11523" s="31" t="s">
        <v>18103</v>
      </c>
    </row>
    <row r="11524" spans="1:52" x14ac:dyDescent="0.2">
      <c r="A11524" s="13"/>
      <c r="AX11524" s="19" t="s">
        <v>10088</v>
      </c>
      <c r="AZ11524" s="31" t="s">
        <v>18104</v>
      </c>
    </row>
    <row r="11525" spans="1:52" x14ac:dyDescent="0.2">
      <c r="A11525" s="13"/>
      <c r="AX11525" s="19" t="s">
        <v>10896</v>
      </c>
      <c r="AZ11525" s="31" t="s">
        <v>18105</v>
      </c>
    </row>
    <row r="11526" spans="1:52" x14ac:dyDescent="0.2">
      <c r="A11526" s="13"/>
      <c r="AX11526" s="19" t="s">
        <v>8721</v>
      </c>
      <c r="AZ11526" s="31" t="s">
        <v>18106</v>
      </c>
    </row>
    <row r="11527" spans="1:52" x14ac:dyDescent="0.2">
      <c r="A11527" s="13"/>
      <c r="AX11527" s="19" t="s">
        <v>10897</v>
      </c>
      <c r="AZ11527" s="31" t="s">
        <v>18107</v>
      </c>
    </row>
    <row r="11528" spans="1:52" x14ac:dyDescent="0.2">
      <c r="A11528" s="13"/>
      <c r="AX11528" s="19" t="s">
        <v>11923</v>
      </c>
      <c r="AZ11528" s="31" t="s">
        <v>4699</v>
      </c>
    </row>
    <row r="11529" spans="1:52" x14ac:dyDescent="0.2">
      <c r="A11529" s="13"/>
      <c r="AX11529" s="19" t="s">
        <v>11924</v>
      </c>
      <c r="AZ11529" s="31" t="s">
        <v>18108</v>
      </c>
    </row>
    <row r="11530" spans="1:52" x14ac:dyDescent="0.2">
      <c r="A11530" s="13"/>
      <c r="AX11530" s="19" t="s">
        <v>11925</v>
      </c>
      <c r="AZ11530" s="31" t="s">
        <v>18109</v>
      </c>
    </row>
    <row r="11531" spans="1:52" x14ac:dyDescent="0.2">
      <c r="A11531" s="13"/>
      <c r="AX11531" s="19" t="s">
        <v>8724</v>
      </c>
      <c r="AZ11531" s="31" t="s">
        <v>4701</v>
      </c>
    </row>
    <row r="11532" spans="1:52" x14ac:dyDescent="0.2">
      <c r="A11532" s="13"/>
      <c r="AX11532" s="19" t="s">
        <v>11926</v>
      </c>
      <c r="AZ11532" s="31" t="s">
        <v>8462</v>
      </c>
    </row>
    <row r="11533" spans="1:52" x14ac:dyDescent="0.2">
      <c r="A11533" s="13"/>
      <c r="AX11533" s="19" t="s">
        <v>10091</v>
      </c>
      <c r="AZ11533" s="31" t="s">
        <v>4709</v>
      </c>
    </row>
    <row r="11534" spans="1:52" x14ac:dyDescent="0.2">
      <c r="A11534" s="13"/>
      <c r="AX11534" s="19" t="s">
        <v>8727</v>
      </c>
      <c r="AZ11534" s="31" t="s">
        <v>18110</v>
      </c>
    </row>
    <row r="11535" spans="1:52" x14ac:dyDescent="0.2">
      <c r="A11535" s="13"/>
      <c r="AX11535" s="26" t="s">
        <v>10898</v>
      </c>
      <c r="AZ11535" s="31" t="s">
        <v>18111</v>
      </c>
    </row>
    <row r="11536" spans="1:52" x14ac:dyDescent="0.2">
      <c r="A11536" s="13"/>
      <c r="AX11536" s="19" t="s">
        <v>10092</v>
      </c>
      <c r="AZ11536" s="31" t="s">
        <v>18112</v>
      </c>
    </row>
    <row r="11537" spans="1:52" x14ac:dyDescent="0.2">
      <c r="A11537" s="13"/>
      <c r="AX11537" s="19" t="s">
        <v>11927</v>
      </c>
      <c r="AZ11537" s="31" t="s">
        <v>18113</v>
      </c>
    </row>
    <row r="11538" spans="1:52" x14ac:dyDescent="0.2">
      <c r="A11538" s="13"/>
      <c r="AX11538" s="19" t="s">
        <v>3960</v>
      </c>
      <c r="AZ11538" s="31" t="s">
        <v>18114</v>
      </c>
    </row>
    <row r="11539" spans="1:52" x14ac:dyDescent="0.2">
      <c r="A11539" s="13"/>
      <c r="AX11539" s="19" t="s">
        <v>8730</v>
      </c>
      <c r="AZ11539" s="31" t="s">
        <v>18115</v>
      </c>
    </row>
    <row r="11540" spans="1:52" x14ac:dyDescent="0.2">
      <c r="A11540" s="13"/>
      <c r="AX11540" s="19" t="s">
        <v>6776</v>
      </c>
      <c r="AZ11540" s="31" t="s">
        <v>18116</v>
      </c>
    </row>
    <row r="11541" spans="1:52" x14ac:dyDescent="0.2">
      <c r="A11541" s="13"/>
      <c r="AX11541" s="19" t="s">
        <v>8734</v>
      </c>
      <c r="AZ11541" s="31" t="s">
        <v>18117</v>
      </c>
    </row>
    <row r="11542" spans="1:52" x14ac:dyDescent="0.2">
      <c r="A11542" s="13"/>
      <c r="AX11542" s="19" t="s">
        <v>10094</v>
      </c>
      <c r="AZ11542" s="31" t="s">
        <v>18118</v>
      </c>
    </row>
    <row r="11543" spans="1:52" x14ac:dyDescent="0.2">
      <c r="A11543" s="29"/>
      <c r="AX11543" s="26" t="s">
        <v>10900</v>
      </c>
      <c r="AZ11543" s="31" t="s">
        <v>18119</v>
      </c>
    </row>
    <row r="11544" spans="1:52" x14ac:dyDescent="0.2">
      <c r="A11544" s="13"/>
      <c r="AX11544" s="19" t="s">
        <v>10096</v>
      </c>
      <c r="AZ11544" s="31" t="s">
        <v>18120</v>
      </c>
    </row>
    <row r="11545" spans="1:52" x14ac:dyDescent="0.2">
      <c r="A11545" s="29"/>
      <c r="AX11545" s="19" t="s">
        <v>11928</v>
      </c>
      <c r="AZ11545" s="31" t="s">
        <v>18121</v>
      </c>
    </row>
    <row r="11546" spans="1:52" x14ac:dyDescent="0.2">
      <c r="A11546" s="13"/>
      <c r="AX11546" s="19" t="s">
        <v>11929</v>
      </c>
      <c r="AZ11546" s="31" t="s">
        <v>18122</v>
      </c>
    </row>
    <row r="11547" spans="1:52" x14ac:dyDescent="0.2">
      <c r="A11547" s="13"/>
      <c r="AX11547" s="19" t="s">
        <v>10097</v>
      </c>
      <c r="AZ11547" s="31" t="s">
        <v>18123</v>
      </c>
    </row>
    <row r="11548" spans="1:52" x14ac:dyDescent="0.2">
      <c r="A11548" s="13"/>
      <c r="AX11548" s="26" t="s">
        <v>10901</v>
      </c>
      <c r="AZ11548" s="31" t="s">
        <v>18124</v>
      </c>
    </row>
    <row r="11549" spans="1:52" x14ac:dyDescent="0.2">
      <c r="A11549" s="29"/>
      <c r="AX11549" s="19" t="s">
        <v>11930</v>
      </c>
      <c r="AZ11549" s="31" t="s">
        <v>18125</v>
      </c>
    </row>
    <row r="11550" spans="1:52" x14ac:dyDescent="0.2">
      <c r="A11550" s="29"/>
      <c r="AX11550" s="19" t="s">
        <v>10099</v>
      </c>
      <c r="AZ11550" s="31" t="s">
        <v>8577</v>
      </c>
    </row>
    <row r="11551" spans="1:52" x14ac:dyDescent="0.2">
      <c r="A11551" s="13"/>
      <c r="AX11551" s="19" t="s">
        <v>8736</v>
      </c>
      <c r="AZ11551" s="31" t="s">
        <v>18126</v>
      </c>
    </row>
    <row r="11552" spans="1:52" x14ac:dyDescent="0.2">
      <c r="A11552" s="13"/>
      <c r="AX11552" s="26" t="s">
        <v>10902</v>
      </c>
      <c r="AZ11552" s="31" t="s">
        <v>18127</v>
      </c>
    </row>
    <row r="11553" spans="1:52" x14ac:dyDescent="0.2">
      <c r="A11553" s="13"/>
      <c r="AX11553" s="19" t="s">
        <v>10903</v>
      </c>
      <c r="AZ11553" s="31" t="s">
        <v>18128</v>
      </c>
    </row>
    <row r="11554" spans="1:52" x14ac:dyDescent="0.2">
      <c r="A11554" s="13"/>
      <c r="AX11554" s="19" t="s">
        <v>8738</v>
      </c>
      <c r="AZ11554" s="31" t="s">
        <v>18129</v>
      </c>
    </row>
    <row r="11555" spans="1:52" x14ac:dyDescent="0.2">
      <c r="A11555" s="13"/>
      <c r="AX11555" s="19" t="s">
        <v>11931</v>
      </c>
      <c r="AZ11555" s="31" t="s">
        <v>18130</v>
      </c>
    </row>
    <row r="11556" spans="1:52" x14ac:dyDescent="0.2">
      <c r="A11556" s="13"/>
      <c r="AX11556" s="19" t="s">
        <v>8741</v>
      </c>
      <c r="AZ11556" s="31" t="s">
        <v>18131</v>
      </c>
    </row>
    <row r="11557" spans="1:52" x14ac:dyDescent="0.2">
      <c r="A11557" s="13"/>
      <c r="AX11557" s="19" t="s">
        <v>10101</v>
      </c>
      <c r="AZ11557" s="31" t="s">
        <v>18132</v>
      </c>
    </row>
    <row r="11558" spans="1:52" x14ac:dyDescent="0.2">
      <c r="A11558" s="13"/>
      <c r="AX11558" s="19" t="s">
        <v>10904</v>
      </c>
      <c r="AZ11558" s="31" t="s">
        <v>5523</v>
      </c>
    </row>
    <row r="11559" spans="1:52" x14ac:dyDescent="0.2">
      <c r="A11559" s="13"/>
      <c r="AX11559" s="19" t="s">
        <v>10905</v>
      </c>
      <c r="AZ11559" s="31" t="s">
        <v>18133</v>
      </c>
    </row>
    <row r="11560" spans="1:52" x14ac:dyDescent="0.2">
      <c r="A11560" s="13"/>
      <c r="AX11560" s="19" t="s">
        <v>10906</v>
      </c>
      <c r="AZ11560" s="31" t="s">
        <v>18134</v>
      </c>
    </row>
    <row r="11561" spans="1:52" x14ac:dyDescent="0.2">
      <c r="A11561" s="13"/>
      <c r="AX11561" s="19" t="s">
        <v>11932</v>
      </c>
      <c r="AZ11561" s="31" t="s">
        <v>18135</v>
      </c>
    </row>
    <row r="11562" spans="1:52" x14ac:dyDescent="0.2">
      <c r="A11562" s="13"/>
      <c r="AX11562" s="19" t="s">
        <v>962</v>
      </c>
      <c r="AZ11562" s="31" t="s">
        <v>18136</v>
      </c>
    </row>
    <row r="11563" spans="1:52" x14ac:dyDescent="0.2">
      <c r="A11563" s="13"/>
      <c r="AX11563" s="19" t="s">
        <v>11933</v>
      </c>
      <c r="AZ11563" s="31" t="s">
        <v>18137</v>
      </c>
    </row>
    <row r="11564" spans="1:52" x14ac:dyDescent="0.2">
      <c r="A11564" s="13"/>
      <c r="AX11564" s="19" t="s">
        <v>593</v>
      </c>
      <c r="AZ11564" s="31" t="s">
        <v>18138</v>
      </c>
    </row>
    <row r="11565" spans="1:52" x14ac:dyDescent="0.2">
      <c r="A11565" s="13"/>
      <c r="AX11565" s="19" t="s">
        <v>11934</v>
      </c>
      <c r="AZ11565" s="31" t="s">
        <v>18139</v>
      </c>
    </row>
    <row r="11566" spans="1:52" x14ac:dyDescent="0.2">
      <c r="A11566" s="13"/>
      <c r="AX11566" s="19" t="s">
        <v>11935</v>
      </c>
      <c r="AZ11566" s="31" t="s">
        <v>18140</v>
      </c>
    </row>
    <row r="11567" spans="1:52" x14ac:dyDescent="0.2">
      <c r="A11567" s="13"/>
      <c r="AX11567" s="19" t="s">
        <v>8743</v>
      </c>
      <c r="AZ11567" s="31" t="s">
        <v>18141</v>
      </c>
    </row>
    <row r="11568" spans="1:52" x14ac:dyDescent="0.2">
      <c r="A11568" s="13"/>
      <c r="AX11568" s="19" t="s">
        <v>11936</v>
      </c>
      <c r="AZ11568" s="31" t="s">
        <v>18142</v>
      </c>
    </row>
    <row r="11569" spans="1:52" x14ac:dyDescent="0.2">
      <c r="A11569" s="13"/>
      <c r="AX11569" s="19" t="s">
        <v>11937</v>
      </c>
      <c r="AZ11569" s="31" t="s">
        <v>18143</v>
      </c>
    </row>
    <row r="11570" spans="1:52" x14ac:dyDescent="0.2">
      <c r="A11570" s="13"/>
      <c r="AX11570" s="19" t="s">
        <v>10103</v>
      </c>
      <c r="AZ11570" s="31" t="s">
        <v>18144</v>
      </c>
    </row>
    <row r="11571" spans="1:52" x14ac:dyDescent="0.2">
      <c r="A11571" s="29"/>
      <c r="AX11571" s="19" t="s">
        <v>2378</v>
      </c>
      <c r="AZ11571" s="31" t="s">
        <v>18145</v>
      </c>
    </row>
    <row r="11572" spans="1:52" x14ac:dyDescent="0.2">
      <c r="A11572" s="13"/>
      <c r="AX11572" s="19" t="s">
        <v>8746</v>
      </c>
      <c r="AZ11572" s="31" t="s">
        <v>18146</v>
      </c>
    </row>
    <row r="11573" spans="1:52" x14ac:dyDescent="0.2">
      <c r="A11573" s="29"/>
      <c r="AX11573" s="19" t="s">
        <v>10106</v>
      </c>
      <c r="AZ11573" s="31" t="s">
        <v>18147</v>
      </c>
    </row>
    <row r="11574" spans="1:52" x14ac:dyDescent="0.2">
      <c r="A11574" s="29"/>
      <c r="AX11574" s="19" t="s">
        <v>8749</v>
      </c>
      <c r="AZ11574" s="31" t="s">
        <v>18148</v>
      </c>
    </row>
    <row r="11575" spans="1:52" x14ac:dyDescent="0.2">
      <c r="A11575" s="13"/>
      <c r="AX11575" s="19" t="s">
        <v>11938</v>
      </c>
      <c r="AZ11575" s="31" t="s">
        <v>18149</v>
      </c>
    </row>
    <row r="11576" spans="1:52" x14ac:dyDescent="0.2">
      <c r="A11576" s="13"/>
      <c r="AX11576" s="19" t="s">
        <v>6783</v>
      </c>
      <c r="AZ11576" s="31" t="s">
        <v>18150</v>
      </c>
    </row>
    <row r="11577" spans="1:52" x14ac:dyDescent="0.2">
      <c r="A11577" s="13"/>
      <c r="AX11577" s="19" t="s">
        <v>8751</v>
      </c>
      <c r="AZ11577" s="31" t="s">
        <v>18151</v>
      </c>
    </row>
    <row r="11578" spans="1:52" x14ac:dyDescent="0.2">
      <c r="A11578" s="13"/>
      <c r="AX11578" s="19" t="s">
        <v>10907</v>
      </c>
      <c r="AZ11578" s="31" t="s">
        <v>18152</v>
      </c>
    </row>
    <row r="11579" spans="1:52" x14ac:dyDescent="0.2">
      <c r="A11579" s="13"/>
      <c r="AX11579" s="19" t="s">
        <v>10909</v>
      </c>
      <c r="AZ11579" s="31" t="s">
        <v>4888</v>
      </c>
    </row>
    <row r="11580" spans="1:52" x14ac:dyDescent="0.2">
      <c r="A11580" s="13"/>
      <c r="AX11580" s="19" t="s">
        <v>6787</v>
      </c>
      <c r="AZ11580" s="31" t="s">
        <v>18153</v>
      </c>
    </row>
    <row r="11581" spans="1:52" x14ac:dyDescent="0.2">
      <c r="A11581" s="13"/>
      <c r="AX11581" s="19" t="s">
        <v>10108</v>
      </c>
      <c r="AZ11581" s="31" t="s">
        <v>18154</v>
      </c>
    </row>
    <row r="11582" spans="1:52" x14ac:dyDescent="0.2">
      <c r="A11582" s="13"/>
      <c r="AX11582" s="19" t="s">
        <v>11939</v>
      </c>
      <c r="AZ11582" s="31" t="s">
        <v>8722</v>
      </c>
    </row>
    <row r="11583" spans="1:52" x14ac:dyDescent="0.2">
      <c r="A11583" s="13"/>
      <c r="AX11583" s="19" t="s">
        <v>8754</v>
      </c>
      <c r="AZ11583" s="31" t="s">
        <v>4914</v>
      </c>
    </row>
    <row r="11584" spans="1:52" x14ac:dyDescent="0.2">
      <c r="A11584" s="13"/>
      <c r="AX11584" s="19" t="s">
        <v>10910</v>
      </c>
      <c r="AZ11584" s="31" t="s">
        <v>18155</v>
      </c>
    </row>
    <row r="11585" spans="1:52" x14ac:dyDescent="0.2">
      <c r="A11585" s="13"/>
      <c r="AX11585" s="19" t="s">
        <v>8756</v>
      </c>
      <c r="AZ11585" s="31" t="s">
        <v>18156</v>
      </c>
    </row>
    <row r="11586" spans="1:52" x14ac:dyDescent="0.2">
      <c r="A11586" s="13"/>
      <c r="AX11586" s="19" t="s">
        <v>11940</v>
      </c>
      <c r="AZ11586" s="31" t="s">
        <v>18157</v>
      </c>
    </row>
    <row r="11587" spans="1:52" x14ac:dyDescent="0.2">
      <c r="A11587" s="13"/>
      <c r="AX11587" s="19" t="s">
        <v>11941</v>
      </c>
      <c r="AZ11587" s="31" t="s">
        <v>9255</v>
      </c>
    </row>
    <row r="11588" spans="1:52" x14ac:dyDescent="0.2">
      <c r="A11588" s="13"/>
      <c r="AX11588" s="19" t="s">
        <v>8758</v>
      </c>
      <c r="AZ11588" s="31" t="s">
        <v>18158</v>
      </c>
    </row>
    <row r="11589" spans="1:52" x14ac:dyDescent="0.2">
      <c r="A11589" s="29"/>
      <c r="AX11589" s="19" t="s">
        <v>598</v>
      </c>
      <c r="AZ11589" s="31" t="s">
        <v>18159</v>
      </c>
    </row>
    <row r="11590" spans="1:52" x14ac:dyDescent="0.2">
      <c r="A11590" s="29"/>
      <c r="AX11590" s="19" t="s">
        <v>8762</v>
      </c>
      <c r="AZ11590" s="31" t="s">
        <v>18160</v>
      </c>
    </row>
    <row r="11591" spans="1:52" x14ac:dyDescent="0.2">
      <c r="A11591" s="13"/>
      <c r="AX11591" s="19" t="s">
        <v>11942</v>
      </c>
      <c r="AZ11591" s="31" t="s">
        <v>18161</v>
      </c>
    </row>
    <row r="11592" spans="1:52" x14ac:dyDescent="0.2">
      <c r="A11592" s="13"/>
      <c r="AX11592" s="19" t="s">
        <v>8763</v>
      </c>
      <c r="AZ11592" s="31" t="s">
        <v>18162</v>
      </c>
    </row>
    <row r="11593" spans="1:52" x14ac:dyDescent="0.2">
      <c r="A11593" s="29"/>
      <c r="AX11593" s="19" t="s">
        <v>11943</v>
      </c>
      <c r="AZ11593" s="31" t="s">
        <v>18163</v>
      </c>
    </row>
    <row r="11594" spans="1:52" x14ac:dyDescent="0.2">
      <c r="A11594" s="13"/>
      <c r="AX11594" s="19" t="s">
        <v>10111</v>
      </c>
      <c r="AZ11594" s="31" t="s">
        <v>18164</v>
      </c>
    </row>
    <row r="11595" spans="1:52" x14ac:dyDescent="0.2">
      <c r="A11595" s="13"/>
      <c r="AX11595" s="19" t="s">
        <v>8764</v>
      </c>
      <c r="AZ11595" s="31" t="s">
        <v>18165</v>
      </c>
    </row>
    <row r="11596" spans="1:52" x14ac:dyDescent="0.2">
      <c r="A11596" s="13"/>
      <c r="AX11596" s="19" t="s">
        <v>10911</v>
      </c>
      <c r="AZ11596" s="31" t="s">
        <v>18166</v>
      </c>
    </row>
    <row r="11597" spans="1:52" x14ac:dyDescent="0.2">
      <c r="A11597" s="13"/>
      <c r="AX11597" s="19" t="s">
        <v>11944</v>
      </c>
      <c r="AZ11597" s="31" t="s">
        <v>18167</v>
      </c>
    </row>
    <row r="11598" spans="1:52" x14ac:dyDescent="0.2">
      <c r="A11598" s="13"/>
      <c r="AX11598" s="19" t="s">
        <v>11945</v>
      </c>
      <c r="AZ11598" s="31" t="s">
        <v>18168</v>
      </c>
    </row>
    <row r="11599" spans="1:52" x14ac:dyDescent="0.2">
      <c r="A11599" s="13"/>
      <c r="AX11599" s="19" t="s">
        <v>10112</v>
      </c>
      <c r="AZ11599" s="31" t="s">
        <v>18169</v>
      </c>
    </row>
    <row r="11600" spans="1:52" x14ac:dyDescent="0.2">
      <c r="A11600" s="13"/>
      <c r="AX11600" s="19" t="s">
        <v>10115</v>
      </c>
      <c r="AZ11600" s="31" t="s">
        <v>6401</v>
      </c>
    </row>
    <row r="11601" spans="1:52" x14ac:dyDescent="0.2">
      <c r="A11601" s="13"/>
      <c r="AX11601" s="19" t="s">
        <v>11946</v>
      </c>
      <c r="AZ11601" s="31" t="s">
        <v>18170</v>
      </c>
    </row>
    <row r="11602" spans="1:52" x14ac:dyDescent="0.2">
      <c r="A11602" s="13"/>
      <c r="AX11602" s="26" t="s">
        <v>10912</v>
      </c>
      <c r="AZ11602" s="31" t="s">
        <v>18171</v>
      </c>
    </row>
    <row r="11603" spans="1:52" x14ac:dyDescent="0.2">
      <c r="A11603" s="13"/>
      <c r="AX11603" s="26" t="s">
        <v>2381</v>
      </c>
      <c r="AZ11603" s="31" t="s">
        <v>4213</v>
      </c>
    </row>
    <row r="11604" spans="1:52" x14ac:dyDescent="0.2">
      <c r="A11604" s="13"/>
      <c r="AX11604" s="26" t="s">
        <v>10913</v>
      </c>
      <c r="AZ11604" s="31" t="s">
        <v>18172</v>
      </c>
    </row>
    <row r="11605" spans="1:52" x14ac:dyDescent="0.2">
      <c r="A11605" s="13"/>
      <c r="AX11605" s="19" t="s">
        <v>6797</v>
      </c>
      <c r="AZ11605" s="31" t="s">
        <v>18173</v>
      </c>
    </row>
    <row r="11606" spans="1:52" x14ac:dyDescent="0.2">
      <c r="A11606" s="29"/>
      <c r="AX11606" s="19" t="s">
        <v>11947</v>
      </c>
      <c r="AZ11606" s="31" t="s">
        <v>18174</v>
      </c>
    </row>
    <row r="11607" spans="1:52" x14ac:dyDescent="0.2">
      <c r="A11607" s="13"/>
      <c r="AX11607" s="19" t="s">
        <v>11948</v>
      </c>
      <c r="AZ11607" s="31" t="s">
        <v>18175</v>
      </c>
    </row>
    <row r="11608" spans="1:52" x14ac:dyDescent="0.2">
      <c r="A11608" s="13"/>
      <c r="AX11608" s="19" t="s">
        <v>11949</v>
      </c>
      <c r="AZ11608" s="31" t="s">
        <v>18176</v>
      </c>
    </row>
    <row r="11609" spans="1:52" x14ac:dyDescent="0.2">
      <c r="A11609" s="13"/>
      <c r="AX11609" s="19" t="s">
        <v>10116</v>
      </c>
      <c r="AZ11609" s="31" t="s">
        <v>18177</v>
      </c>
    </row>
    <row r="11610" spans="1:52" x14ac:dyDescent="0.2">
      <c r="A11610" s="13"/>
      <c r="AX11610" s="19" t="s">
        <v>10118</v>
      </c>
      <c r="AZ11610" s="31" t="s">
        <v>7035</v>
      </c>
    </row>
    <row r="11611" spans="1:52" x14ac:dyDescent="0.2">
      <c r="A11611" s="13"/>
      <c r="AX11611" s="19" t="s">
        <v>11950</v>
      </c>
      <c r="AZ11611" s="31" t="s">
        <v>18178</v>
      </c>
    </row>
    <row r="11612" spans="1:52" x14ac:dyDescent="0.2">
      <c r="A11612" s="13"/>
      <c r="AX11612" s="19" t="s">
        <v>11951</v>
      </c>
      <c r="AZ11612" s="31" t="s">
        <v>18179</v>
      </c>
    </row>
    <row r="11613" spans="1:52" x14ac:dyDescent="0.2">
      <c r="A11613" s="13"/>
      <c r="AX11613" s="19" t="s">
        <v>10915</v>
      </c>
      <c r="AZ11613" s="31" t="s">
        <v>18180</v>
      </c>
    </row>
    <row r="11614" spans="1:52" x14ac:dyDescent="0.2">
      <c r="A11614" s="13"/>
      <c r="AX11614" s="19" t="s">
        <v>10916</v>
      </c>
      <c r="AZ11614" s="31" t="s">
        <v>5938</v>
      </c>
    </row>
    <row r="11615" spans="1:52" x14ac:dyDescent="0.2">
      <c r="A11615" s="13"/>
      <c r="AX11615" s="19" t="s">
        <v>10119</v>
      </c>
      <c r="AZ11615" s="31" t="s">
        <v>18181</v>
      </c>
    </row>
    <row r="11616" spans="1:52" x14ac:dyDescent="0.2">
      <c r="A11616" s="13"/>
      <c r="AX11616" s="19" t="s">
        <v>10917</v>
      </c>
      <c r="AZ11616" s="31" t="s">
        <v>18182</v>
      </c>
    </row>
    <row r="11617" spans="1:52" x14ac:dyDescent="0.2">
      <c r="A11617" s="13"/>
      <c r="AX11617" s="19" t="s">
        <v>10121</v>
      </c>
      <c r="AZ11617" s="31" t="s">
        <v>9725</v>
      </c>
    </row>
    <row r="11618" spans="1:52" x14ac:dyDescent="0.2">
      <c r="A11618" s="13"/>
      <c r="AX11618" s="19" t="s">
        <v>11952</v>
      </c>
      <c r="AZ11618" s="31" t="s">
        <v>18183</v>
      </c>
    </row>
    <row r="11619" spans="1:52" x14ac:dyDescent="0.2">
      <c r="A11619" s="13"/>
      <c r="AX11619" s="19" t="s">
        <v>10122</v>
      </c>
      <c r="AZ11619" s="31" t="s">
        <v>18184</v>
      </c>
    </row>
    <row r="11620" spans="1:52" x14ac:dyDescent="0.2">
      <c r="A11620" s="13"/>
      <c r="AX11620" s="19" t="s">
        <v>10125</v>
      </c>
      <c r="AZ11620" s="31" t="s">
        <v>18185</v>
      </c>
    </row>
    <row r="11621" spans="1:52" x14ac:dyDescent="0.2">
      <c r="A11621" s="13"/>
      <c r="AX11621" s="19" t="s">
        <v>8765</v>
      </c>
      <c r="AZ11621" s="31" t="s">
        <v>18186</v>
      </c>
    </row>
    <row r="11622" spans="1:52" x14ac:dyDescent="0.2">
      <c r="A11622" s="13"/>
      <c r="AX11622" s="19" t="s">
        <v>10127</v>
      </c>
      <c r="AZ11622" s="31" t="s">
        <v>18187</v>
      </c>
    </row>
    <row r="11623" spans="1:52" x14ac:dyDescent="0.2">
      <c r="A11623" s="13"/>
      <c r="AX11623" s="19" t="s">
        <v>11953</v>
      </c>
      <c r="AZ11623" s="31" t="s">
        <v>5955</v>
      </c>
    </row>
    <row r="11624" spans="1:52" x14ac:dyDescent="0.2">
      <c r="A11624" s="13"/>
      <c r="AX11624" s="19" t="s">
        <v>602</v>
      </c>
      <c r="AZ11624" s="31" t="s">
        <v>5962</v>
      </c>
    </row>
    <row r="11625" spans="1:52" x14ac:dyDescent="0.2">
      <c r="A11625" s="13"/>
      <c r="AX11625" s="19" t="s">
        <v>10129</v>
      </c>
      <c r="AZ11625" s="31" t="s">
        <v>18188</v>
      </c>
    </row>
    <row r="11626" spans="1:52" x14ac:dyDescent="0.2">
      <c r="A11626" s="13"/>
      <c r="AX11626" s="19" t="s">
        <v>3964</v>
      </c>
      <c r="AZ11626" s="31" t="s">
        <v>18189</v>
      </c>
    </row>
    <row r="11627" spans="1:52" x14ac:dyDescent="0.2">
      <c r="A11627" s="13"/>
      <c r="AX11627" s="19" t="s">
        <v>966</v>
      </c>
      <c r="AZ11627" s="31" t="s">
        <v>9734</v>
      </c>
    </row>
    <row r="11628" spans="1:52" x14ac:dyDescent="0.2">
      <c r="A11628" s="13"/>
      <c r="AX11628" s="19" t="s">
        <v>11954</v>
      </c>
      <c r="AZ11628" s="31" t="s">
        <v>18190</v>
      </c>
    </row>
    <row r="11629" spans="1:52" x14ac:dyDescent="0.2">
      <c r="A11629" s="13"/>
      <c r="AX11629" s="19" t="s">
        <v>10918</v>
      </c>
      <c r="AZ11629" s="31" t="s">
        <v>9739</v>
      </c>
    </row>
    <row r="11630" spans="1:52" x14ac:dyDescent="0.2">
      <c r="A11630" s="13"/>
      <c r="AX11630" s="19" t="s">
        <v>8771</v>
      </c>
      <c r="AZ11630" s="31" t="s">
        <v>18191</v>
      </c>
    </row>
    <row r="11631" spans="1:52" x14ac:dyDescent="0.2">
      <c r="A11631" s="13"/>
      <c r="AX11631" s="19" t="s">
        <v>10920</v>
      </c>
      <c r="AZ11631" s="31" t="s">
        <v>18192</v>
      </c>
    </row>
    <row r="11632" spans="1:52" x14ac:dyDescent="0.2">
      <c r="A11632" s="13"/>
      <c r="AX11632"/>
      <c r="AZ11632" s="31" t="s">
        <v>18193</v>
      </c>
    </row>
    <row r="11633" spans="1:52" x14ac:dyDescent="0.2">
      <c r="A11633" s="13"/>
      <c r="AX11633"/>
      <c r="AZ11633" s="31" t="s">
        <v>18194</v>
      </c>
    </row>
    <row r="11634" spans="1:52" x14ac:dyDescent="0.2">
      <c r="A11634" s="13"/>
      <c r="AX11634"/>
      <c r="AZ11634" s="31" t="s">
        <v>18195</v>
      </c>
    </row>
    <row r="11635" spans="1:52" x14ac:dyDescent="0.2">
      <c r="A11635" s="13"/>
      <c r="AX11635"/>
      <c r="AZ11635" s="31" t="s">
        <v>18196</v>
      </c>
    </row>
    <row r="11636" spans="1:52" x14ac:dyDescent="0.2">
      <c r="A11636" s="13"/>
      <c r="AX11636"/>
      <c r="AZ11636" s="31" t="s">
        <v>18197</v>
      </c>
    </row>
    <row r="11637" spans="1:52" x14ac:dyDescent="0.2">
      <c r="A11637" s="13"/>
      <c r="AX11637"/>
      <c r="AZ11637" s="31" t="s">
        <v>18198</v>
      </c>
    </row>
    <row r="11638" spans="1:52" x14ac:dyDescent="0.2">
      <c r="A11638" s="13"/>
      <c r="AX11638"/>
      <c r="AZ11638" s="31" t="s">
        <v>18199</v>
      </c>
    </row>
    <row r="11639" spans="1:52" x14ac:dyDescent="0.2">
      <c r="A11639" s="13"/>
      <c r="AX11639"/>
      <c r="AZ11639" s="31" t="s">
        <v>18200</v>
      </c>
    </row>
    <row r="11640" spans="1:52" x14ac:dyDescent="0.2">
      <c r="A11640" s="13"/>
      <c r="AX11640"/>
      <c r="AZ11640" s="31" t="s">
        <v>18201</v>
      </c>
    </row>
    <row r="11641" spans="1:52" x14ac:dyDescent="0.2">
      <c r="A11641" s="13"/>
      <c r="AX11641"/>
      <c r="AZ11641" s="31" t="s">
        <v>18202</v>
      </c>
    </row>
    <row r="11642" spans="1:52" x14ac:dyDescent="0.2">
      <c r="A11642" s="13"/>
      <c r="AX11642"/>
      <c r="AZ11642" s="31" t="s">
        <v>18203</v>
      </c>
    </row>
    <row r="11643" spans="1:52" x14ac:dyDescent="0.2">
      <c r="A11643" s="13"/>
      <c r="AX11643"/>
      <c r="AZ11643" s="31" t="s">
        <v>18204</v>
      </c>
    </row>
    <row r="11644" spans="1:52" x14ac:dyDescent="0.2">
      <c r="A11644" s="13"/>
      <c r="AX11644"/>
      <c r="AZ11644" s="31" t="s">
        <v>18205</v>
      </c>
    </row>
    <row r="11645" spans="1:52" x14ac:dyDescent="0.2">
      <c r="A11645" s="13"/>
      <c r="AX11645"/>
      <c r="AZ11645" s="31" t="s">
        <v>18206</v>
      </c>
    </row>
    <row r="11646" spans="1:52" x14ac:dyDescent="0.2">
      <c r="A11646" s="13"/>
      <c r="AX11646"/>
      <c r="AZ11646" s="31" t="s">
        <v>18207</v>
      </c>
    </row>
    <row r="11647" spans="1:52" x14ac:dyDescent="0.2">
      <c r="A11647" s="13"/>
      <c r="AX11647"/>
      <c r="AZ11647" s="31" t="s">
        <v>18208</v>
      </c>
    </row>
    <row r="11648" spans="1:52" x14ac:dyDescent="0.2">
      <c r="A11648" s="13"/>
      <c r="AX11648"/>
      <c r="AZ11648" s="31" t="s">
        <v>18209</v>
      </c>
    </row>
    <row r="11649" spans="1:52" x14ac:dyDescent="0.2">
      <c r="A11649" s="13"/>
      <c r="AX11649"/>
      <c r="AZ11649" s="31" t="s">
        <v>18210</v>
      </c>
    </row>
    <row r="11650" spans="1:52" x14ac:dyDescent="0.2">
      <c r="A11650" s="13"/>
      <c r="AX11650"/>
      <c r="AZ11650" s="31" t="s">
        <v>18211</v>
      </c>
    </row>
    <row r="11651" spans="1:52" x14ac:dyDescent="0.2">
      <c r="A11651" s="13"/>
      <c r="AX11651"/>
      <c r="AZ11651" s="31" t="s">
        <v>18212</v>
      </c>
    </row>
    <row r="11652" spans="1:52" x14ac:dyDescent="0.2">
      <c r="A11652" s="13"/>
      <c r="AX11652"/>
      <c r="AZ11652" s="31" t="s">
        <v>18213</v>
      </c>
    </row>
    <row r="11653" spans="1:52" x14ac:dyDescent="0.2">
      <c r="A11653" s="13"/>
      <c r="AX11653"/>
      <c r="AZ11653" s="31" t="s">
        <v>9809</v>
      </c>
    </row>
    <row r="11654" spans="1:52" x14ac:dyDescent="0.2">
      <c r="A11654" s="13"/>
      <c r="AX11654"/>
      <c r="AZ11654" s="31" t="s">
        <v>18214</v>
      </c>
    </row>
    <row r="11655" spans="1:52" x14ac:dyDescent="0.2">
      <c r="A11655" s="29"/>
      <c r="AX11655"/>
      <c r="AZ11655" s="31" t="s">
        <v>7129</v>
      </c>
    </row>
    <row r="11656" spans="1:52" x14ac:dyDescent="0.2">
      <c r="A11656" s="13"/>
      <c r="AX11656"/>
      <c r="AZ11656" s="31" t="s">
        <v>6051</v>
      </c>
    </row>
    <row r="11657" spans="1:52" x14ac:dyDescent="0.2">
      <c r="A11657" s="29"/>
      <c r="AX11657"/>
      <c r="AZ11657" s="31" t="s">
        <v>18215</v>
      </c>
    </row>
    <row r="11658" spans="1:52" x14ac:dyDescent="0.2">
      <c r="A11658" s="29"/>
      <c r="AX11658"/>
      <c r="AZ11658" s="31" t="s">
        <v>6054</v>
      </c>
    </row>
    <row r="11659" spans="1:52" x14ac:dyDescent="0.2">
      <c r="A11659" s="13"/>
      <c r="AX11659"/>
      <c r="AZ11659" s="31" t="s">
        <v>18216</v>
      </c>
    </row>
    <row r="11660" spans="1:52" x14ac:dyDescent="0.2">
      <c r="A11660" s="13"/>
      <c r="AX11660"/>
      <c r="AZ11660" s="31" t="s">
        <v>18217</v>
      </c>
    </row>
    <row r="11661" spans="1:52" x14ac:dyDescent="0.2">
      <c r="A11661" s="13"/>
      <c r="AX11661"/>
      <c r="AZ11661" s="31" t="s">
        <v>18218</v>
      </c>
    </row>
    <row r="11662" spans="1:52" x14ac:dyDescent="0.2">
      <c r="A11662" s="29"/>
      <c r="AX11662"/>
      <c r="AZ11662" s="31" t="s">
        <v>18219</v>
      </c>
    </row>
    <row r="11663" spans="1:52" x14ac:dyDescent="0.2">
      <c r="A11663" s="13"/>
      <c r="AX11663"/>
      <c r="AZ11663" s="31" t="s">
        <v>18220</v>
      </c>
    </row>
    <row r="11664" spans="1:52" x14ac:dyDescent="0.2">
      <c r="A11664" s="13"/>
      <c r="AX11664"/>
      <c r="AZ11664" s="31" t="s">
        <v>18221</v>
      </c>
    </row>
    <row r="11665" spans="1:52" x14ac:dyDescent="0.2">
      <c r="A11665" s="13"/>
      <c r="AX11665"/>
      <c r="AZ11665" s="31" t="s">
        <v>6117</v>
      </c>
    </row>
    <row r="11666" spans="1:52" x14ac:dyDescent="0.2">
      <c r="A11666" s="13"/>
      <c r="AX11666"/>
      <c r="AZ11666" s="31" t="s">
        <v>9864</v>
      </c>
    </row>
    <row r="11667" spans="1:52" x14ac:dyDescent="0.2">
      <c r="A11667" s="29"/>
      <c r="AX11667"/>
      <c r="AZ11667" s="31" t="s">
        <v>18222</v>
      </c>
    </row>
    <row r="11668" spans="1:52" x14ac:dyDescent="0.2">
      <c r="A11668" s="13"/>
      <c r="AX11668"/>
      <c r="AZ11668" s="31" t="s">
        <v>18223</v>
      </c>
    </row>
    <row r="11669" spans="1:52" x14ac:dyDescent="0.2">
      <c r="A11669" s="29"/>
      <c r="AX11669"/>
      <c r="AZ11669" s="31" t="s">
        <v>18224</v>
      </c>
    </row>
    <row r="11670" spans="1:52" x14ac:dyDescent="0.2">
      <c r="A11670" s="29"/>
      <c r="AX11670"/>
      <c r="AZ11670" s="31" t="s">
        <v>18225</v>
      </c>
    </row>
    <row r="11671" spans="1:52" x14ac:dyDescent="0.2">
      <c r="A11671" s="13"/>
      <c r="AX11671"/>
      <c r="AZ11671" s="31" t="s">
        <v>18226</v>
      </c>
    </row>
    <row r="11672" spans="1:52" x14ac:dyDescent="0.2">
      <c r="A11672" s="13"/>
      <c r="AX11672"/>
      <c r="AZ11672" s="31" t="s">
        <v>18227</v>
      </c>
    </row>
    <row r="11673" spans="1:52" x14ac:dyDescent="0.2">
      <c r="A11673" s="13"/>
      <c r="AX11673"/>
      <c r="AZ11673" s="31" t="s">
        <v>18228</v>
      </c>
    </row>
    <row r="11674" spans="1:52" x14ac:dyDescent="0.2">
      <c r="A11674" s="29"/>
      <c r="AX11674"/>
      <c r="AZ11674" s="31" t="s">
        <v>18229</v>
      </c>
    </row>
    <row r="11675" spans="1:52" x14ac:dyDescent="0.2">
      <c r="A11675" s="13"/>
      <c r="AX11675"/>
      <c r="AZ11675" s="31" t="s">
        <v>18230</v>
      </c>
    </row>
    <row r="11676" spans="1:52" x14ac:dyDescent="0.2">
      <c r="A11676" s="13"/>
      <c r="AX11676"/>
      <c r="AZ11676" s="31" t="s">
        <v>18231</v>
      </c>
    </row>
    <row r="11677" spans="1:52" x14ac:dyDescent="0.2">
      <c r="A11677" s="13"/>
      <c r="AX11677"/>
      <c r="AZ11677" s="31" t="s">
        <v>18232</v>
      </c>
    </row>
    <row r="11678" spans="1:52" x14ac:dyDescent="0.2">
      <c r="A11678" s="29"/>
      <c r="AX11678"/>
      <c r="AZ11678" s="31" t="s">
        <v>18233</v>
      </c>
    </row>
    <row r="11679" spans="1:52" x14ac:dyDescent="0.2">
      <c r="A11679" s="13"/>
      <c r="AX11679"/>
      <c r="AZ11679" s="31" t="s">
        <v>18234</v>
      </c>
    </row>
    <row r="11680" spans="1:52" x14ac:dyDescent="0.2">
      <c r="A11680" s="13"/>
      <c r="AX11680"/>
      <c r="AZ11680" s="31" t="s">
        <v>18235</v>
      </c>
    </row>
    <row r="11681" spans="1:52" x14ac:dyDescent="0.2">
      <c r="A11681" s="29"/>
      <c r="AX11681"/>
      <c r="AZ11681" s="31" t="s">
        <v>18236</v>
      </c>
    </row>
    <row r="11682" spans="1:52" x14ac:dyDescent="0.2">
      <c r="A11682" s="13"/>
      <c r="AX11682"/>
      <c r="AZ11682" s="31" t="s">
        <v>18237</v>
      </c>
    </row>
    <row r="11683" spans="1:52" x14ac:dyDescent="0.2">
      <c r="A11683" s="13"/>
      <c r="AX11683"/>
      <c r="AZ11683" s="31" t="s">
        <v>18238</v>
      </c>
    </row>
    <row r="11684" spans="1:52" x14ac:dyDescent="0.2">
      <c r="A11684" s="13"/>
      <c r="AX11684"/>
      <c r="AZ11684" s="31" t="s">
        <v>18239</v>
      </c>
    </row>
    <row r="11685" spans="1:52" x14ac:dyDescent="0.2">
      <c r="A11685" s="13"/>
      <c r="AX11685"/>
      <c r="AZ11685" s="31" t="s">
        <v>18240</v>
      </c>
    </row>
    <row r="11686" spans="1:52" x14ac:dyDescent="0.2">
      <c r="A11686" s="13"/>
      <c r="AX11686"/>
      <c r="AZ11686" s="31" t="s">
        <v>18241</v>
      </c>
    </row>
    <row r="11687" spans="1:52" x14ac:dyDescent="0.2">
      <c r="A11687" s="13"/>
      <c r="AX11687"/>
      <c r="AZ11687" s="31" t="s">
        <v>18242</v>
      </c>
    </row>
    <row r="11688" spans="1:52" x14ac:dyDescent="0.2">
      <c r="A11688" s="13"/>
      <c r="AX11688"/>
      <c r="AZ11688" s="31" t="s">
        <v>18243</v>
      </c>
    </row>
    <row r="11689" spans="1:52" x14ac:dyDescent="0.2">
      <c r="A11689" s="13"/>
      <c r="AX11689"/>
      <c r="AZ11689" s="31" t="s">
        <v>18244</v>
      </c>
    </row>
    <row r="11690" spans="1:52" x14ac:dyDescent="0.2">
      <c r="A11690" s="13"/>
      <c r="AX11690"/>
      <c r="AZ11690" s="31" t="s">
        <v>18245</v>
      </c>
    </row>
    <row r="11691" spans="1:52" x14ac:dyDescent="0.2">
      <c r="A11691" s="13"/>
      <c r="AX11691"/>
      <c r="AZ11691" s="31" t="s">
        <v>18246</v>
      </c>
    </row>
    <row r="11692" spans="1:52" x14ac:dyDescent="0.2">
      <c r="A11692" s="13"/>
      <c r="AX11692"/>
      <c r="AZ11692" s="31" t="s">
        <v>18247</v>
      </c>
    </row>
    <row r="11693" spans="1:52" x14ac:dyDescent="0.2">
      <c r="A11693" s="13"/>
      <c r="AX11693"/>
      <c r="AZ11693" s="31" t="s">
        <v>18248</v>
      </c>
    </row>
    <row r="11694" spans="1:52" x14ac:dyDescent="0.2">
      <c r="A11694" s="13"/>
      <c r="AX11694"/>
      <c r="AZ11694" s="31" t="s">
        <v>18249</v>
      </c>
    </row>
    <row r="11695" spans="1:52" x14ac:dyDescent="0.2">
      <c r="A11695" s="13"/>
      <c r="AX11695"/>
      <c r="AZ11695" s="31" t="s">
        <v>18250</v>
      </c>
    </row>
    <row r="11696" spans="1:52" x14ac:dyDescent="0.2">
      <c r="A11696" s="13"/>
      <c r="AX11696"/>
      <c r="AZ11696" s="31" t="s">
        <v>18251</v>
      </c>
    </row>
    <row r="11697" spans="1:52" x14ac:dyDescent="0.2">
      <c r="A11697" s="13"/>
      <c r="AX11697"/>
      <c r="AZ11697" s="31" t="s">
        <v>18252</v>
      </c>
    </row>
    <row r="11698" spans="1:52" x14ac:dyDescent="0.2">
      <c r="A11698" s="13"/>
      <c r="AX11698"/>
      <c r="AZ11698" s="31" t="s">
        <v>18253</v>
      </c>
    </row>
    <row r="11699" spans="1:52" x14ac:dyDescent="0.2">
      <c r="A11699" s="13"/>
      <c r="AX11699"/>
      <c r="AZ11699" s="31" t="s">
        <v>18254</v>
      </c>
    </row>
    <row r="11700" spans="1:52" x14ac:dyDescent="0.2">
      <c r="A11700" s="13"/>
      <c r="AX11700"/>
      <c r="AZ11700" s="31" t="s">
        <v>18255</v>
      </c>
    </row>
    <row r="11701" spans="1:52" x14ac:dyDescent="0.2">
      <c r="A11701" s="13"/>
      <c r="AX11701"/>
      <c r="AZ11701" s="31" t="s">
        <v>18256</v>
      </c>
    </row>
    <row r="11702" spans="1:52" x14ac:dyDescent="0.2">
      <c r="A11702" s="13"/>
      <c r="AX11702"/>
      <c r="AZ11702" s="31" t="s">
        <v>18257</v>
      </c>
    </row>
    <row r="11703" spans="1:52" x14ac:dyDescent="0.2">
      <c r="A11703" s="13"/>
      <c r="AX11703"/>
      <c r="AZ11703" s="31" t="s">
        <v>18258</v>
      </c>
    </row>
    <row r="11704" spans="1:52" x14ac:dyDescent="0.2">
      <c r="A11704" s="13"/>
      <c r="AX11704"/>
      <c r="AZ11704" s="31" t="s">
        <v>18259</v>
      </c>
    </row>
    <row r="11705" spans="1:52" x14ac:dyDescent="0.2">
      <c r="A11705" s="13"/>
      <c r="AX11705"/>
      <c r="AZ11705" s="31" t="s">
        <v>18260</v>
      </c>
    </row>
    <row r="11706" spans="1:52" x14ac:dyDescent="0.2">
      <c r="A11706" s="13"/>
      <c r="AX11706"/>
      <c r="AZ11706" s="31" t="s">
        <v>18261</v>
      </c>
    </row>
    <row r="11707" spans="1:52" x14ac:dyDescent="0.2">
      <c r="A11707" s="29"/>
      <c r="AX11707"/>
      <c r="AZ11707" s="31" t="s">
        <v>18262</v>
      </c>
    </row>
    <row r="11708" spans="1:52" x14ac:dyDescent="0.2">
      <c r="A11708" s="13"/>
      <c r="AX11708"/>
      <c r="AZ11708" s="31" t="s">
        <v>6730</v>
      </c>
    </row>
    <row r="11709" spans="1:52" x14ac:dyDescent="0.2">
      <c r="A11709" s="13"/>
      <c r="AX11709"/>
      <c r="AZ11709" s="31" t="s">
        <v>18263</v>
      </c>
    </row>
    <row r="11710" spans="1:52" x14ac:dyDescent="0.2">
      <c r="A11710" s="13"/>
      <c r="AX11710"/>
      <c r="AZ11710" s="31" t="s">
        <v>18264</v>
      </c>
    </row>
    <row r="11711" spans="1:52" x14ac:dyDescent="0.2">
      <c r="A11711" s="13"/>
      <c r="AX11711"/>
      <c r="AZ11711" s="31" t="s">
        <v>18265</v>
      </c>
    </row>
    <row r="11712" spans="1:52" x14ac:dyDescent="0.2">
      <c r="A11712" s="13"/>
      <c r="AX11712"/>
      <c r="AZ11712" s="31" t="s">
        <v>18266</v>
      </c>
    </row>
    <row r="11713" spans="1:52" x14ac:dyDescent="0.2">
      <c r="A11713" s="13"/>
      <c r="AX11713"/>
      <c r="AZ11713" s="31" t="s">
        <v>18267</v>
      </c>
    </row>
    <row r="11714" spans="1:52" x14ac:dyDescent="0.2">
      <c r="A11714" s="13"/>
      <c r="AX11714"/>
      <c r="AZ11714" s="31" t="s">
        <v>18268</v>
      </c>
    </row>
    <row r="11715" spans="1:52" x14ac:dyDescent="0.2">
      <c r="A11715" s="13"/>
      <c r="AX11715"/>
      <c r="AZ11715" s="31" t="s">
        <v>18269</v>
      </c>
    </row>
    <row r="11716" spans="1:52" x14ac:dyDescent="0.2">
      <c r="A11716" s="13"/>
      <c r="AX11716"/>
      <c r="AZ11716" s="31" t="s">
        <v>18270</v>
      </c>
    </row>
    <row r="11717" spans="1:52" x14ac:dyDescent="0.2">
      <c r="A11717" s="13"/>
      <c r="AX11717"/>
      <c r="AZ11717" s="31" t="s">
        <v>7674</v>
      </c>
    </row>
    <row r="11718" spans="1:52" x14ac:dyDescent="0.2">
      <c r="A11718" s="13"/>
      <c r="AX11718"/>
      <c r="AZ11718" s="31" t="s">
        <v>18271</v>
      </c>
    </row>
    <row r="11719" spans="1:52" x14ac:dyDescent="0.2">
      <c r="A11719" s="13"/>
      <c r="AX11719"/>
      <c r="AZ11719" s="31" t="s">
        <v>10255</v>
      </c>
    </row>
    <row r="11720" spans="1:52" x14ac:dyDescent="0.2">
      <c r="A11720" s="29"/>
      <c r="AX11720"/>
      <c r="AZ11720" s="31" t="s">
        <v>18272</v>
      </c>
    </row>
    <row r="11721" spans="1:52" x14ac:dyDescent="0.2">
      <c r="A11721" s="13"/>
      <c r="AX11721"/>
      <c r="AZ11721" s="31" t="s">
        <v>18273</v>
      </c>
    </row>
    <row r="11722" spans="1:52" x14ac:dyDescent="0.2">
      <c r="A11722" s="13"/>
      <c r="AX11722"/>
      <c r="AZ11722" s="31" t="s">
        <v>18274</v>
      </c>
    </row>
    <row r="11723" spans="1:52" x14ac:dyDescent="0.2">
      <c r="A11723" s="13"/>
      <c r="AX11723"/>
      <c r="AZ11723" s="31" t="s">
        <v>6793</v>
      </c>
    </row>
    <row r="11724" spans="1:52" x14ac:dyDescent="0.2">
      <c r="A11724" s="13"/>
      <c r="AX11724"/>
      <c r="AZ11724" s="31" t="s">
        <v>18275</v>
      </c>
    </row>
    <row r="11725" spans="1:52" x14ac:dyDescent="0.2">
      <c r="A11725" s="13"/>
      <c r="AX11725"/>
      <c r="AZ11725" s="31" t="s">
        <v>18276</v>
      </c>
    </row>
    <row r="11726" spans="1:52" x14ac:dyDescent="0.2">
      <c r="A11726" s="13"/>
      <c r="AX11726"/>
      <c r="AZ11726" s="31" t="s">
        <v>18277</v>
      </c>
    </row>
    <row r="11727" spans="1:52" x14ac:dyDescent="0.2">
      <c r="A11727" s="13"/>
      <c r="AX11727"/>
      <c r="AZ11727" s="31" t="s">
        <v>18278</v>
      </c>
    </row>
    <row r="11728" spans="1:52" x14ac:dyDescent="0.2">
      <c r="A11728" s="13"/>
      <c r="AX11728"/>
      <c r="AZ11728" s="31" t="s">
        <v>18279</v>
      </c>
    </row>
    <row r="11729" spans="1:52" x14ac:dyDescent="0.2">
      <c r="A11729" s="13"/>
      <c r="AX11729"/>
      <c r="AZ11729" s="31" t="s">
        <v>18280</v>
      </c>
    </row>
    <row r="11730" spans="1:52" x14ac:dyDescent="0.2">
      <c r="A11730" s="13"/>
      <c r="AX11730"/>
      <c r="AZ11730" s="31" t="s">
        <v>18281</v>
      </c>
    </row>
    <row r="11731" spans="1:52" x14ac:dyDescent="0.2">
      <c r="A11731" s="13"/>
      <c r="AX11731"/>
      <c r="AZ11731" s="31" t="s">
        <v>6782</v>
      </c>
    </row>
    <row r="11732" spans="1:52" x14ac:dyDescent="0.2">
      <c r="A11732" s="13"/>
      <c r="AX11732"/>
      <c r="AZ11732" s="31" t="s">
        <v>18282</v>
      </c>
    </row>
    <row r="11733" spans="1:52" x14ac:dyDescent="0.2">
      <c r="A11733" s="13"/>
      <c r="AX11733"/>
      <c r="AZ11733" s="31" t="s">
        <v>18283</v>
      </c>
    </row>
    <row r="11734" spans="1:52" x14ac:dyDescent="0.2">
      <c r="A11734" s="13"/>
      <c r="AX11734"/>
      <c r="AZ11734" s="31" t="s">
        <v>18284</v>
      </c>
    </row>
    <row r="11735" spans="1:52" x14ac:dyDescent="0.2">
      <c r="A11735" s="13"/>
      <c r="AX11735"/>
      <c r="AZ11735" s="31" t="s">
        <v>18285</v>
      </c>
    </row>
    <row r="11736" spans="1:52" x14ac:dyDescent="0.2">
      <c r="A11736" s="13"/>
      <c r="AX11736"/>
      <c r="AZ11736" s="31" t="s">
        <v>18286</v>
      </c>
    </row>
    <row r="11737" spans="1:52" x14ac:dyDescent="0.2">
      <c r="A11737" s="13"/>
      <c r="AX11737"/>
      <c r="AZ11737" s="31" t="s">
        <v>18287</v>
      </c>
    </row>
    <row r="11738" spans="1:52" x14ac:dyDescent="0.2">
      <c r="A11738" s="13"/>
      <c r="AX11738"/>
      <c r="AZ11738" s="31" t="s">
        <v>18288</v>
      </c>
    </row>
    <row r="11739" spans="1:52" x14ac:dyDescent="0.2">
      <c r="A11739" s="13"/>
      <c r="AX11739"/>
      <c r="AZ11739" s="31" t="s">
        <v>18289</v>
      </c>
    </row>
    <row r="11740" spans="1:52" x14ac:dyDescent="0.2">
      <c r="A11740" s="13"/>
      <c r="AX11740"/>
      <c r="AZ11740" s="31" t="s">
        <v>18290</v>
      </c>
    </row>
    <row r="11741" spans="1:52" x14ac:dyDescent="0.2">
      <c r="A11741" s="13"/>
      <c r="AX11741"/>
      <c r="AZ11741" s="31" t="s">
        <v>18291</v>
      </c>
    </row>
    <row r="11742" spans="1:52" x14ac:dyDescent="0.2">
      <c r="A11742" s="13"/>
      <c r="AX11742"/>
      <c r="AZ11742" s="31" t="s">
        <v>18292</v>
      </c>
    </row>
    <row r="11743" spans="1:52" x14ac:dyDescent="0.2">
      <c r="A11743" s="13"/>
      <c r="AX11743"/>
      <c r="AZ11743" s="31" t="s">
        <v>11014</v>
      </c>
    </row>
    <row r="11744" spans="1:52" x14ac:dyDescent="0.2">
      <c r="A11744" s="13"/>
      <c r="AX11744"/>
      <c r="AZ11744" s="31" t="s">
        <v>18293</v>
      </c>
    </row>
    <row r="11745" spans="1:52" x14ac:dyDescent="0.2">
      <c r="A11745" s="13"/>
      <c r="AX11745"/>
      <c r="AZ11745" s="31" t="s">
        <v>18294</v>
      </c>
    </row>
    <row r="11746" spans="1:52" x14ac:dyDescent="0.2">
      <c r="A11746" s="13"/>
      <c r="AX11746"/>
      <c r="AZ11746" s="31" t="s">
        <v>18295</v>
      </c>
    </row>
    <row r="11747" spans="1:52" x14ac:dyDescent="0.2">
      <c r="A11747" s="13"/>
      <c r="AX11747"/>
      <c r="AZ11747" s="31" t="s">
        <v>11022</v>
      </c>
    </row>
    <row r="11748" spans="1:52" x14ac:dyDescent="0.2">
      <c r="A11748" s="13"/>
      <c r="AX11748"/>
      <c r="AZ11748" s="31" t="s">
        <v>18296</v>
      </c>
    </row>
    <row r="11749" spans="1:52" x14ac:dyDescent="0.2">
      <c r="A11749" s="13"/>
      <c r="AX11749"/>
      <c r="AZ11749" s="31" t="s">
        <v>18297</v>
      </c>
    </row>
    <row r="11750" spans="1:52" x14ac:dyDescent="0.2">
      <c r="A11750" s="13"/>
      <c r="AX11750"/>
      <c r="AZ11750" s="31" t="s">
        <v>18298</v>
      </c>
    </row>
    <row r="11751" spans="1:52" x14ac:dyDescent="0.2">
      <c r="A11751" s="13"/>
      <c r="AX11751"/>
      <c r="AZ11751" s="31" t="s">
        <v>11030</v>
      </c>
    </row>
    <row r="11752" spans="1:52" x14ac:dyDescent="0.2">
      <c r="A11752" s="13"/>
      <c r="AX11752"/>
      <c r="AZ11752" s="31" t="s">
        <v>8019</v>
      </c>
    </row>
    <row r="11753" spans="1:52" x14ac:dyDescent="0.2">
      <c r="A11753" s="13"/>
      <c r="AX11753"/>
      <c r="AZ11753" s="31" t="s">
        <v>18299</v>
      </c>
    </row>
    <row r="11754" spans="1:52" x14ac:dyDescent="0.2">
      <c r="A11754" s="13"/>
      <c r="AX11754"/>
      <c r="AZ11754" s="31" t="s">
        <v>11036</v>
      </c>
    </row>
    <row r="11755" spans="1:52" x14ac:dyDescent="0.2">
      <c r="A11755" s="13"/>
      <c r="AX11755"/>
      <c r="AZ11755" s="31" t="s">
        <v>18300</v>
      </c>
    </row>
    <row r="11756" spans="1:52" x14ac:dyDescent="0.2">
      <c r="A11756" s="13"/>
      <c r="AX11756"/>
      <c r="AZ11756" s="31" t="s">
        <v>18301</v>
      </c>
    </row>
    <row r="11757" spans="1:52" x14ac:dyDescent="0.2">
      <c r="A11757" s="13"/>
      <c r="AX11757"/>
      <c r="AZ11757" s="31" t="s">
        <v>18302</v>
      </c>
    </row>
    <row r="11758" spans="1:52" x14ac:dyDescent="0.2">
      <c r="A11758" s="13"/>
      <c r="AX11758"/>
      <c r="AZ11758" s="31" t="s">
        <v>18303</v>
      </c>
    </row>
    <row r="11759" spans="1:52" x14ac:dyDescent="0.2">
      <c r="A11759" s="13"/>
      <c r="AX11759"/>
      <c r="AZ11759" s="31" t="s">
        <v>18304</v>
      </c>
    </row>
    <row r="11760" spans="1:52" x14ac:dyDescent="0.2">
      <c r="A11760" s="13"/>
      <c r="AX11760"/>
      <c r="AZ11760" s="31" t="s">
        <v>18305</v>
      </c>
    </row>
    <row r="11761" spans="1:52" x14ac:dyDescent="0.2">
      <c r="A11761" s="13"/>
      <c r="AX11761"/>
      <c r="AZ11761" s="31" t="s">
        <v>18306</v>
      </c>
    </row>
    <row r="11762" spans="1:52" x14ac:dyDescent="0.2">
      <c r="A11762" s="13"/>
      <c r="AX11762"/>
      <c r="AZ11762" s="31" t="s">
        <v>18307</v>
      </c>
    </row>
    <row r="11763" spans="1:52" x14ac:dyDescent="0.2">
      <c r="A11763" s="13"/>
      <c r="AX11763"/>
      <c r="AZ11763" s="31" t="s">
        <v>18308</v>
      </c>
    </row>
    <row r="11764" spans="1:52" x14ac:dyDescent="0.2">
      <c r="A11764" s="13"/>
      <c r="AX11764"/>
      <c r="AZ11764" s="31" t="s">
        <v>18309</v>
      </c>
    </row>
    <row r="11765" spans="1:52" x14ac:dyDescent="0.2">
      <c r="A11765" s="13"/>
      <c r="AX11765"/>
      <c r="AZ11765" s="31" t="s">
        <v>18310</v>
      </c>
    </row>
    <row r="11766" spans="1:52" x14ac:dyDescent="0.2">
      <c r="A11766" s="13"/>
      <c r="AX11766"/>
      <c r="AZ11766" s="31" t="s">
        <v>18311</v>
      </c>
    </row>
    <row r="11767" spans="1:52" x14ac:dyDescent="0.2">
      <c r="A11767" s="13"/>
      <c r="AX11767"/>
      <c r="AZ11767" s="31" t="s">
        <v>18312</v>
      </c>
    </row>
    <row r="11768" spans="1:52" x14ac:dyDescent="0.2">
      <c r="A11768" s="13"/>
      <c r="AX11768"/>
      <c r="AZ11768" s="31" t="s">
        <v>18313</v>
      </c>
    </row>
    <row r="11769" spans="1:52" x14ac:dyDescent="0.2">
      <c r="A11769" s="13"/>
      <c r="AX11769"/>
      <c r="AZ11769" s="31" t="s">
        <v>18314</v>
      </c>
    </row>
    <row r="11770" spans="1:52" x14ac:dyDescent="0.2">
      <c r="A11770" s="13"/>
      <c r="AX11770"/>
      <c r="AZ11770" s="31" t="s">
        <v>8046</v>
      </c>
    </row>
    <row r="11771" spans="1:52" x14ac:dyDescent="0.2">
      <c r="A11771" s="13"/>
      <c r="AX11771"/>
      <c r="AZ11771" s="31" t="s">
        <v>18315</v>
      </c>
    </row>
    <row r="11772" spans="1:52" x14ac:dyDescent="0.2">
      <c r="A11772" s="13"/>
      <c r="AX11772"/>
      <c r="AZ11772" s="31" t="s">
        <v>18316</v>
      </c>
    </row>
    <row r="11773" spans="1:52" x14ac:dyDescent="0.2">
      <c r="A11773" s="13"/>
      <c r="AX11773"/>
      <c r="AZ11773" s="31" t="s">
        <v>18317</v>
      </c>
    </row>
    <row r="11774" spans="1:52" x14ac:dyDescent="0.2">
      <c r="A11774" s="13"/>
      <c r="AX11774"/>
      <c r="AZ11774" s="31" t="s">
        <v>3488</v>
      </c>
    </row>
    <row r="11775" spans="1:52" x14ac:dyDescent="0.2">
      <c r="A11775" s="13"/>
      <c r="AX11775"/>
      <c r="AZ11775" s="31" t="s">
        <v>18318</v>
      </c>
    </row>
    <row r="11776" spans="1:52" x14ac:dyDescent="0.2">
      <c r="A11776" s="13"/>
      <c r="AX11776"/>
      <c r="AZ11776" s="31" t="s">
        <v>18319</v>
      </c>
    </row>
    <row r="11777" spans="1:52" x14ac:dyDescent="0.2">
      <c r="A11777" s="13"/>
      <c r="AX11777"/>
      <c r="AZ11777" s="31" t="s">
        <v>18320</v>
      </c>
    </row>
    <row r="11778" spans="1:52" x14ac:dyDescent="0.2">
      <c r="A11778" s="13"/>
      <c r="AX11778"/>
      <c r="AZ11778" s="31" t="s">
        <v>11044</v>
      </c>
    </row>
    <row r="11779" spans="1:52" x14ac:dyDescent="0.2">
      <c r="A11779" s="13"/>
      <c r="AX11779"/>
      <c r="AZ11779" s="31" t="s">
        <v>18321</v>
      </c>
    </row>
    <row r="11780" spans="1:52" x14ac:dyDescent="0.2">
      <c r="A11780" s="13"/>
      <c r="AX11780"/>
      <c r="AZ11780" s="31" t="s">
        <v>18322</v>
      </c>
    </row>
    <row r="11781" spans="1:52" x14ac:dyDescent="0.2">
      <c r="A11781" s="13"/>
      <c r="AX11781"/>
      <c r="AZ11781" s="31" t="s">
        <v>8061</v>
      </c>
    </row>
    <row r="11782" spans="1:52" x14ac:dyDescent="0.2">
      <c r="A11782" s="13"/>
      <c r="AX11782"/>
      <c r="AZ11782" s="31" t="s">
        <v>18323</v>
      </c>
    </row>
    <row r="11783" spans="1:52" x14ac:dyDescent="0.2">
      <c r="A11783" s="13"/>
      <c r="AX11783"/>
      <c r="AZ11783" s="31" t="s">
        <v>9219</v>
      </c>
    </row>
    <row r="11784" spans="1:52" x14ac:dyDescent="0.2">
      <c r="A11784" s="13"/>
      <c r="AX11784"/>
      <c r="AZ11784" s="31" t="s">
        <v>11048</v>
      </c>
    </row>
    <row r="11785" spans="1:52" x14ac:dyDescent="0.2">
      <c r="A11785" s="13"/>
      <c r="AX11785"/>
      <c r="AZ11785" s="31" t="s">
        <v>18324</v>
      </c>
    </row>
    <row r="11786" spans="1:52" x14ac:dyDescent="0.2">
      <c r="A11786" s="13"/>
      <c r="AX11786"/>
      <c r="AZ11786" s="31" t="s">
        <v>11052</v>
      </c>
    </row>
    <row r="11787" spans="1:52" x14ac:dyDescent="0.2">
      <c r="A11787" s="13"/>
      <c r="AX11787"/>
      <c r="AZ11787" s="31" t="s">
        <v>11053</v>
      </c>
    </row>
    <row r="11788" spans="1:52" x14ac:dyDescent="0.2">
      <c r="A11788" s="13"/>
      <c r="AX11788"/>
      <c r="AZ11788" s="31" t="s">
        <v>18325</v>
      </c>
    </row>
    <row r="11789" spans="1:52" x14ac:dyDescent="0.2">
      <c r="A11789" s="29"/>
      <c r="AX11789"/>
      <c r="AZ11789" s="31" t="s">
        <v>18326</v>
      </c>
    </row>
    <row r="11790" spans="1:52" x14ac:dyDescent="0.2">
      <c r="A11790" s="13"/>
      <c r="AX11790"/>
      <c r="AZ11790" s="31" t="s">
        <v>18327</v>
      </c>
    </row>
    <row r="11791" spans="1:52" x14ac:dyDescent="0.2">
      <c r="A11791" s="13"/>
      <c r="AX11791"/>
      <c r="AZ11791" s="31" t="s">
        <v>18328</v>
      </c>
    </row>
    <row r="11792" spans="1:52" x14ac:dyDescent="0.2">
      <c r="A11792" s="13"/>
      <c r="AX11792"/>
      <c r="AZ11792" s="31" t="s">
        <v>18329</v>
      </c>
    </row>
    <row r="11793" spans="1:52" x14ac:dyDescent="0.2">
      <c r="A11793" s="13"/>
      <c r="AX11793"/>
      <c r="AZ11793" s="31" t="s">
        <v>18330</v>
      </c>
    </row>
    <row r="11794" spans="1:52" x14ac:dyDescent="0.2">
      <c r="A11794" s="13"/>
      <c r="AX11794"/>
      <c r="AZ11794" s="31" t="s">
        <v>9247</v>
      </c>
    </row>
    <row r="11795" spans="1:52" x14ac:dyDescent="0.2">
      <c r="A11795" s="13"/>
      <c r="AX11795"/>
      <c r="AZ11795" s="31" t="s">
        <v>11065</v>
      </c>
    </row>
    <row r="11796" spans="1:52" x14ac:dyDescent="0.2">
      <c r="A11796" s="13"/>
      <c r="AX11796"/>
      <c r="AZ11796" s="31" t="s">
        <v>18331</v>
      </c>
    </row>
    <row r="11797" spans="1:52" x14ac:dyDescent="0.2">
      <c r="A11797" s="13"/>
      <c r="AX11797"/>
      <c r="AZ11797" s="31" t="s">
        <v>18332</v>
      </c>
    </row>
    <row r="11798" spans="1:52" x14ac:dyDescent="0.2">
      <c r="A11798" s="13"/>
      <c r="AX11798"/>
      <c r="AZ11798" s="31" t="s">
        <v>18333</v>
      </c>
    </row>
    <row r="11799" spans="1:52" x14ac:dyDescent="0.2">
      <c r="A11799" s="13"/>
      <c r="AX11799"/>
      <c r="AZ11799" s="31" t="s">
        <v>18334</v>
      </c>
    </row>
    <row r="11800" spans="1:52" x14ac:dyDescent="0.2">
      <c r="A11800" s="13"/>
      <c r="AX11800"/>
      <c r="AZ11800" s="31" t="s">
        <v>18335</v>
      </c>
    </row>
    <row r="11801" spans="1:52" x14ac:dyDescent="0.2">
      <c r="A11801" s="13"/>
      <c r="AX11801"/>
      <c r="AZ11801" s="31" t="s">
        <v>6276</v>
      </c>
    </row>
    <row r="11802" spans="1:52" x14ac:dyDescent="0.2">
      <c r="A11802" s="13"/>
      <c r="AX11802"/>
      <c r="AZ11802" s="31" t="s">
        <v>18336</v>
      </c>
    </row>
    <row r="11803" spans="1:52" x14ac:dyDescent="0.2">
      <c r="A11803" s="13"/>
      <c r="AX11803"/>
      <c r="AZ11803" s="31" t="s">
        <v>858</v>
      </c>
    </row>
    <row r="11804" spans="1:52" x14ac:dyDescent="0.2">
      <c r="A11804" s="13"/>
      <c r="AX11804"/>
      <c r="AZ11804" s="31" t="s">
        <v>9256</v>
      </c>
    </row>
    <row r="11805" spans="1:52" x14ac:dyDescent="0.2">
      <c r="A11805" s="13"/>
      <c r="AX11805"/>
      <c r="AZ11805" s="31" t="s">
        <v>18337</v>
      </c>
    </row>
    <row r="11806" spans="1:52" x14ac:dyDescent="0.2">
      <c r="A11806" s="29"/>
      <c r="AX11806"/>
      <c r="AZ11806" s="31" t="s">
        <v>18338</v>
      </c>
    </row>
    <row r="11807" spans="1:52" x14ac:dyDescent="0.2">
      <c r="A11807" s="13"/>
      <c r="AX11807"/>
      <c r="AZ11807" s="31" t="s">
        <v>18339</v>
      </c>
    </row>
    <row r="11808" spans="1:52" x14ac:dyDescent="0.2">
      <c r="A11808" s="13"/>
      <c r="AX11808"/>
      <c r="AZ11808" s="31" t="s">
        <v>18340</v>
      </c>
    </row>
    <row r="11809" spans="1:52" x14ac:dyDescent="0.2">
      <c r="A11809" s="13"/>
      <c r="AX11809"/>
      <c r="AZ11809" s="31" t="s">
        <v>18341</v>
      </c>
    </row>
    <row r="11810" spans="1:52" x14ac:dyDescent="0.2">
      <c r="A11810" s="13"/>
      <c r="AX11810"/>
      <c r="AZ11810" s="31" t="s">
        <v>18342</v>
      </c>
    </row>
    <row r="11811" spans="1:52" x14ac:dyDescent="0.2">
      <c r="A11811" s="13"/>
      <c r="AX11811"/>
      <c r="AZ11811" s="31" t="s">
        <v>6324</v>
      </c>
    </row>
    <row r="11812" spans="1:52" x14ac:dyDescent="0.2">
      <c r="A11812" s="13"/>
      <c r="AX11812"/>
      <c r="AZ11812" s="31" t="s">
        <v>18343</v>
      </c>
    </row>
    <row r="11813" spans="1:52" x14ac:dyDescent="0.2">
      <c r="A11813" s="13"/>
      <c r="AX11813"/>
      <c r="AZ11813" s="31" t="s">
        <v>18344</v>
      </c>
    </row>
    <row r="11814" spans="1:52" x14ac:dyDescent="0.2">
      <c r="A11814" s="13"/>
      <c r="AX11814"/>
      <c r="AZ11814" s="31" t="s">
        <v>18345</v>
      </c>
    </row>
    <row r="11815" spans="1:52" x14ac:dyDescent="0.2">
      <c r="A11815" s="13"/>
      <c r="AX11815"/>
      <c r="AZ11815" s="31" t="s">
        <v>18346</v>
      </c>
    </row>
    <row r="11816" spans="1:52" x14ac:dyDescent="0.2">
      <c r="A11816" s="13"/>
      <c r="AX11816"/>
      <c r="AZ11816" s="31" t="s">
        <v>18347</v>
      </c>
    </row>
    <row r="11817" spans="1:52" x14ac:dyDescent="0.2">
      <c r="A11817" s="13"/>
      <c r="AX11817"/>
      <c r="AZ11817" s="31" t="s">
        <v>11084</v>
      </c>
    </row>
    <row r="11818" spans="1:52" x14ac:dyDescent="0.2">
      <c r="A11818" s="13"/>
      <c r="AX11818"/>
      <c r="AZ11818" s="31" t="s">
        <v>18348</v>
      </c>
    </row>
    <row r="11819" spans="1:52" x14ac:dyDescent="0.2">
      <c r="A11819" s="29"/>
      <c r="AX11819"/>
      <c r="AZ11819" s="31" t="s">
        <v>18349</v>
      </c>
    </row>
    <row r="11820" spans="1:52" x14ac:dyDescent="0.2">
      <c r="A11820" s="29"/>
      <c r="AX11820"/>
      <c r="AZ11820" s="31" t="s">
        <v>8150</v>
      </c>
    </row>
    <row r="11821" spans="1:52" x14ac:dyDescent="0.2">
      <c r="A11821" s="29"/>
      <c r="AX11821"/>
      <c r="AZ11821" s="31" t="s">
        <v>18350</v>
      </c>
    </row>
    <row r="11822" spans="1:52" x14ac:dyDescent="0.2">
      <c r="A11822" s="13"/>
      <c r="AX11822"/>
      <c r="AZ11822" s="31" t="s">
        <v>18351</v>
      </c>
    </row>
    <row r="11823" spans="1:52" x14ac:dyDescent="0.2">
      <c r="A11823" s="13"/>
      <c r="AX11823"/>
      <c r="AZ11823" s="31" t="s">
        <v>18352</v>
      </c>
    </row>
    <row r="11824" spans="1:52" x14ac:dyDescent="0.2">
      <c r="A11824" s="13"/>
      <c r="AX11824"/>
      <c r="AZ11824" s="31" t="s">
        <v>18353</v>
      </c>
    </row>
    <row r="11825" spans="1:52" x14ac:dyDescent="0.2">
      <c r="A11825" s="13"/>
      <c r="AX11825"/>
      <c r="AZ11825" s="31" t="s">
        <v>18354</v>
      </c>
    </row>
    <row r="11826" spans="1:52" x14ac:dyDescent="0.2">
      <c r="A11826" s="13"/>
      <c r="AX11826"/>
      <c r="AZ11826" s="31" t="s">
        <v>18355</v>
      </c>
    </row>
    <row r="11827" spans="1:52" x14ac:dyDescent="0.2">
      <c r="A11827" s="13"/>
      <c r="AX11827"/>
      <c r="AZ11827" s="31" t="s">
        <v>11262</v>
      </c>
    </row>
    <row r="11828" spans="1:52" x14ac:dyDescent="0.2">
      <c r="A11828" s="13"/>
      <c r="AX11828"/>
      <c r="AZ11828" s="31" t="s">
        <v>18356</v>
      </c>
    </row>
    <row r="11829" spans="1:52" x14ac:dyDescent="0.2">
      <c r="A11829" s="13"/>
      <c r="AX11829"/>
      <c r="AZ11829" s="31" t="s">
        <v>18357</v>
      </c>
    </row>
    <row r="11830" spans="1:52" x14ac:dyDescent="0.2">
      <c r="A11830" s="13"/>
      <c r="AX11830"/>
      <c r="AZ11830" s="31" t="s">
        <v>18358</v>
      </c>
    </row>
    <row r="11831" spans="1:52" x14ac:dyDescent="0.2">
      <c r="A11831" s="13"/>
      <c r="AX11831"/>
      <c r="AZ11831" s="31" t="s">
        <v>8988</v>
      </c>
    </row>
    <row r="11832" spans="1:52" x14ac:dyDescent="0.2">
      <c r="A11832" s="13"/>
      <c r="AX11832"/>
      <c r="AZ11832" s="31" t="s">
        <v>18359</v>
      </c>
    </row>
    <row r="11833" spans="1:52" x14ac:dyDescent="0.2">
      <c r="A11833" s="13"/>
      <c r="AX11833"/>
      <c r="AZ11833" s="31" t="s">
        <v>1346</v>
      </c>
    </row>
    <row r="11834" spans="1:52" x14ac:dyDescent="0.2">
      <c r="A11834" s="13"/>
      <c r="AX11834"/>
      <c r="AZ11834" s="31" t="s">
        <v>18360</v>
      </c>
    </row>
    <row r="11835" spans="1:52" x14ac:dyDescent="0.2">
      <c r="A11835" s="13"/>
      <c r="AX11835"/>
      <c r="AZ11835" s="31" t="s">
        <v>18361</v>
      </c>
    </row>
    <row r="11836" spans="1:52" x14ac:dyDescent="0.2">
      <c r="A11836" s="13"/>
      <c r="AX11836"/>
      <c r="AZ11836" s="31" t="s">
        <v>10093</v>
      </c>
    </row>
    <row r="11837" spans="1:52" x14ac:dyDescent="0.2">
      <c r="A11837" s="13"/>
      <c r="AX11837"/>
      <c r="AZ11837" s="31" t="s">
        <v>18362</v>
      </c>
    </row>
    <row r="11838" spans="1:52" x14ac:dyDescent="0.2">
      <c r="A11838" s="13"/>
      <c r="AX11838"/>
      <c r="AZ11838" s="31" t="s">
        <v>18363</v>
      </c>
    </row>
    <row r="11839" spans="1:52" x14ac:dyDescent="0.2">
      <c r="A11839" s="13"/>
      <c r="AX11839"/>
      <c r="AZ11839" s="31" t="s">
        <v>18364</v>
      </c>
    </row>
    <row r="11840" spans="1:52" x14ac:dyDescent="0.2">
      <c r="A11840" s="13"/>
      <c r="AX11840"/>
      <c r="AZ11840" s="31" t="s">
        <v>18365</v>
      </c>
    </row>
    <row r="11841" spans="1:52" x14ac:dyDescent="0.2">
      <c r="A11841" s="13"/>
      <c r="AX11841"/>
      <c r="AZ11841" s="31" t="s">
        <v>18366</v>
      </c>
    </row>
    <row r="11842" spans="1:52" x14ac:dyDescent="0.2">
      <c r="A11842" s="13"/>
      <c r="AX11842"/>
      <c r="AZ11842" s="31" t="s">
        <v>18367</v>
      </c>
    </row>
    <row r="11843" spans="1:52" x14ac:dyDescent="0.2">
      <c r="A11843" s="13"/>
      <c r="AX11843"/>
      <c r="AZ11843" s="31" t="s">
        <v>18368</v>
      </c>
    </row>
    <row r="11844" spans="1:52" x14ac:dyDescent="0.2">
      <c r="A11844" s="13"/>
      <c r="AX11844"/>
      <c r="AZ11844" s="31" t="s">
        <v>18369</v>
      </c>
    </row>
    <row r="11845" spans="1:52" x14ac:dyDescent="0.2">
      <c r="A11845" s="13"/>
      <c r="AX11845"/>
      <c r="AZ11845" s="31" t="s">
        <v>18370</v>
      </c>
    </row>
    <row r="11846" spans="1:52" x14ac:dyDescent="0.2">
      <c r="A11846" s="13"/>
      <c r="AX11846"/>
      <c r="AZ11846" s="31" t="s">
        <v>18371</v>
      </c>
    </row>
    <row r="11847" spans="1:52" x14ac:dyDescent="0.2">
      <c r="A11847" s="13"/>
      <c r="AX11847"/>
      <c r="AZ11847" s="31" t="s">
        <v>18372</v>
      </c>
    </row>
    <row r="11848" spans="1:52" x14ac:dyDescent="0.2">
      <c r="A11848" s="13"/>
      <c r="AX11848"/>
      <c r="AZ11848" s="31" t="s">
        <v>18373</v>
      </c>
    </row>
    <row r="11849" spans="1:52" x14ac:dyDescent="0.2">
      <c r="A11849" s="13"/>
      <c r="AX11849"/>
      <c r="AZ11849" s="31" t="s">
        <v>18374</v>
      </c>
    </row>
    <row r="11850" spans="1:52" x14ac:dyDescent="0.2">
      <c r="A11850" s="13"/>
      <c r="AX11850"/>
      <c r="AZ11850" s="31" t="s">
        <v>18375</v>
      </c>
    </row>
    <row r="11851" spans="1:52" x14ac:dyDescent="0.2">
      <c r="A11851" s="13"/>
      <c r="AX11851"/>
      <c r="AZ11851" s="31" t="s">
        <v>18376</v>
      </c>
    </row>
    <row r="11852" spans="1:52" x14ac:dyDescent="0.2">
      <c r="A11852" s="13"/>
      <c r="AX11852"/>
      <c r="AZ11852" s="31" t="s">
        <v>8997</v>
      </c>
    </row>
    <row r="11853" spans="1:52" x14ac:dyDescent="0.2">
      <c r="A11853" s="13"/>
      <c r="AX11853"/>
      <c r="AZ11853" s="31" t="s">
        <v>18377</v>
      </c>
    </row>
    <row r="11854" spans="1:52" x14ac:dyDescent="0.2">
      <c r="A11854" s="13"/>
      <c r="AX11854"/>
      <c r="AZ11854" s="31" t="s">
        <v>18378</v>
      </c>
    </row>
    <row r="11855" spans="1:52" x14ac:dyDescent="0.2">
      <c r="A11855" s="13"/>
      <c r="AX11855"/>
      <c r="AZ11855" s="31" t="s">
        <v>18379</v>
      </c>
    </row>
    <row r="11856" spans="1:52" x14ac:dyDescent="0.2">
      <c r="A11856" s="13"/>
      <c r="AX11856"/>
      <c r="AZ11856" s="31" t="s">
        <v>18380</v>
      </c>
    </row>
    <row r="11857" spans="1:52" x14ac:dyDescent="0.2">
      <c r="A11857" s="13"/>
      <c r="AX11857"/>
      <c r="AZ11857" s="31" t="s">
        <v>18381</v>
      </c>
    </row>
    <row r="11858" spans="1:52" x14ac:dyDescent="0.2">
      <c r="A11858" s="13"/>
      <c r="AX11858"/>
      <c r="AZ11858" s="31" t="s">
        <v>18382</v>
      </c>
    </row>
    <row r="11859" spans="1:52" x14ac:dyDescent="0.2">
      <c r="A11859" s="13"/>
      <c r="AX11859"/>
      <c r="AZ11859" s="31" t="s">
        <v>9007</v>
      </c>
    </row>
    <row r="11860" spans="1:52" x14ac:dyDescent="0.2">
      <c r="A11860" s="13"/>
      <c r="AX11860"/>
      <c r="AZ11860" s="31" t="s">
        <v>18383</v>
      </c>
    </row>
    <row r="11861" spans="1:52" x14ac:dyDescent="0.2">
      <c r="A11861" s="13"/>
      <c r="AX11861"/>
      <c r="AZ11861" s="31" t="s">
        <v>18384</v>
      </c>
    </row>
    <row r="11862" spans="1:52" x14ac:dyDescent="0.2">
      <c r="A11862" s="13"/>
      <c r="AX11862"/>
      <c r="AZ11862" s="31" t="s">
        <v>18385</v>
      </c>
    </row>
    <row r="11863" spans="1:52" x14ac:dyDescent="0.2">
      <c r="A11863" s="13"/>
      <c r="AX11863"/>
      <c r="AZ11863" s="31" t="s">
        <v>18386</v>
      </c>
    </row>
    <row r="11864" spans="1:52" x14ac:dyDescent="0.2">
      <c r="A11864" s="13"/>
      <c r="AX11864"/>
      <c r="AZ11864" s="31" t="s">
        <v>18387</v>
      </c>
    </row>
    <row r="11865" spans="1:52" x14ac:dyDescent="0.2">
      <c r="A11865" s="13"/>
      <c r="AX11865"/>
      <c r="AZ11865" s="31" t="s">
        <v>18388</v>
      </c>
    </row>
    <row r="11866" spans="1:52" x14ac:dyDescent="0.2">
      <c r="A11866" s="13"/>
      <c r="AX11866"/>
      <c r="AZ11866" s="31" t="s">
        <v>18389</v>
      </c>
    </row>
    <row r="11867" spans="1:52" x14ac:dyDescent="0.2">
      <c r="A11867" s="13"/>
      <c r="AX11867"/>
      <c r="AZ11867" s="31" t="s">
        <v>18390</v>
      </c>
    </row>
    <row r="11868" spans="1:52" x14ac:dyDescent="0.2">
      <c r="A11868" s="13"/>
      <c r="AX11868"/>
      <c r="AZ11868" s="31" t="s">
        <v>18391</v>
      </c>
    </row>
    <row r="11869" spans="1:52" x14ac:dyDescent="0.2">
      <c r="A11869" s="13"/>
      <c r="AX11869"/>
      <c r="AZ11869" s="31" t="s">
        <v>18392</v>
      </c>
    </row>
    <row r="11870" spans="1:52" x14ac:dyDescent="0.2">
      <c r="A11870" s="13"/>
      <c r="AX11870"/>
      <c r="AZ11870" s="31" t="s">
        <v>18393</v>
      </c>
    </row>
    <row r="11871" spans="1:52" x14ac:dyDescent="0.2">
      <c r="A11871" s="29"/>
      <c r="AX11871"/>
      <c r="AZ11871" s="31" t="s">
        <v>18394</v>
      </c>
    </row>
    <row r="11872" spans="1:52" x14ac:dyDescent="0.2">
      <c r="A11872" s="13"/>
      <c r="AX11872"/>
      <c r="AZ11872" s="31" t="s">
        <v>18395</v>
      </c>
    </row>
    <row r="11873" spans="1:52" x14ac:dyDescent="0.2">
      <c r="A11873" s="13"/>
      <c r="AX11873"/>
      <c r="AZ11873" s="31" t="s">
        <v>18396</v>
      </c>
    </row>
    <row r="11874" spans="1:52" x14ac:dyDescent="0.2">
      <c r="A11874" s="13"/>
      <c r="AX11874"/>
      <c r="AZ11874" s="31" t="s">
        <v>18397</v>
      </c>
    </row>
    <row r="11875" spans="1:52" x14ac:dyDescent="0.2">
      <c r="A11875" s="13"/>
      <c r="AX11875"/>
      <c r="AZ11875" s="31" t="s">
        <v>9029</v>
      </c>
    </row>
    <row r="11876" spans="1:52" x14ac:dyDescent="0.2">
      <c r="A11876" s="13"/>
      <c r="AX11876"/>
      <c r="AZ11876" s="31" t="s">
        <v>18398</v>
      </c>
    </row>
    <row r="11877" spans="1:52" x14ac:dyDescent="0.2">
      <c r="A11877" s="13"/>
      <c r="AX11877"/>
      <c r="AZ11877" s="31" t="s">
        <v>18399</v>
      </c>
    </row>
    <row r="11878" spans="1:52" x14ac:dyDescent="0.2">
      <c r="A11878" s="13"/>
      <c r="AX11878"/>
      <c r="AZ11878" s="31" t="s">
        <v>9030</v>
      </c>
    </row>
    <row r="11879" spans="1:52" x14ac:dyDescent="0.2">
      <c r="A11879" s="13"/>
      <c r="AX11879"/>
      <c r="AZ11879" s="31" t="s">
        <v>18400</v>
      </c>
    </row>
    <row r="11880" spans="1:52" x14ac:dyDescent="0.2">
      <c r="A11880" s="13"/>
      <c r="AX11880"/>
      <c r="AZ11880" s="31" t="s">
        <v>18401</v>
      </c>
    </row>
    <row r="11881" spans="1:52" x14ac:dyDescent="0.2">
      <c r="A11881" s="13"/>
      <c r="AX11881"/>
      <c r="AZ11881" s="31" t="s">
        <v>18402</v>
      </c>
    </row>
    <row r="11882" spans="1:52" x14ac:dyDescent="0.2">
      <c r="A11882" s="13"/>
      <c r="AX11882"/>
      <c r="AZ11882" s="31" t="s">
        <v>11287</v>
      </c>
    </row>
    <row r="11883" spans="1:52" x14ac:dyDescent="0.2">
      <c r="A11883" s="13"/>
      <c r="AX11883"/>
      <c r="AZ11883" s="31" t="s">
        <v>18403</v>
      </c>
    </row>
    <row r="11884" spans="1:52" x14ac:dyDescent="0.2">
      <c r="A11884" s="13"/>
      <c r="AX11884"/>
      <c r="AZ11884" s="31" t="s">
        <v>18404</v>
      </c>
    </row>
    <row r="11885" spans="1:52" x14ac:dyDescent="0.2">
      <c r="A11885" s="13"/>
      <c r="AX11885"/>
      <c r="AZ11885" s="31" t="s">
        <v>18405</v>
      </c>
    </row>
    <row r="11886" spans="1:52" x14ac:dyDescent="0.2">
      <c r="A11886" s="13"/>
      <c r="AX11886"/>
      <c r="AZ11886" s="31" t="s">
        <v>18406</v>
      </c>
    </row>
    <row r="11887" spans="1:52" x14ac:dyDescent="0.2">
      <c r="A11887" s="13"/>
      <c r="AX11887"/>
      <c r="AZ11887" s="31" t="s">
        <v>18407</v>
      </c>
    </row>
    <row r="11888" spans="1:52" x14ac:dyDescent="0.2">
      <c r="A11888" s="13"/>
      <c r="AX11888"/>
      <c r="AZ11888" s="31" t="s">
        <v>18408</v>
      </c>
    </row>
    <row r="11889" spans="1:52" x14ac:dyDescent="0.2">
      <c r="A11889" s="13"/>
      <c r="AX11889"/>
      <c r="AZ11889" s="31" t="s">
        <v>18409</v>
      </c>
    </row>
    <row r="11890" spans="1:52" x14ac:dyDescent="0.2">
      <c r="A11890" s="13"/>
      <c r="AX11890"/>
      <c r="AZ11890" s="31" t="s">
        <v>18410</v>
      </c>
    </row>
    <row r="11891" spans="1:52" x14ac:dyDescent="0.2">
      <c r="A11891" s="13"/>
      <c r="AX11891"/>
      <c r="AZ11891" s="31" t="s">
        <v>11292</v>
      </c>
    </row>
    <row r="11892" spans="1:52" x14ac:dyDescent="0.2">
      <c r="A11892" s="13"/>
      <c r="AX11892"/>
      <c r="AZ11892" s="31" t="s">
        <v>18411</v>
      </c>
    </row>
    <row r="11893" spans="1:52" x14ac:dyDescent="0.2">
      <c r="A11893" s="13"/>
      <c r="AX11893"/>
      <c r="AZ11893" s="31" t="s">
        <v>18412</v>
      </c>
    </row>
    <row r="11894" spans="1:52" x14ac:dyDescent="0.2">
      <c r="A11894" s="13"/>
      <c r="AX11894"/>
      <c r="AZ11894" s="31" t="s">
        <v>11296</v>
      </c>
    </row>
    <row r="11895" spans="1:52" x14ac:dyDescent="0.2">
      <c r="A11895" s="13"/>
      <c r="AX11895"/>
      <c r="AZ11895" s="31" t="s">
        <v>11297</v>
      </c>
    </row>
    <row r="11896" spans="1:52" x14ac:dyDescent="0.2">
      <c r="A11896" s="13"/>
      <c r="AX11896"/>
      <c r="AZ11896" s="31" t="s">
        <v>18413</v>
      </c>
    </row>
    <row r="11897" spans="1:52" x14ac:dyDescent="0.2">
      <c r="A11897" s="13"/>
      <c r="AX11897"/>
      <c r="AZ11897" s="31" t="s">
        <v>18414</v>
      </c>
    </row>
    <row r="11898" spans="1:52" x14ac:dyDescent="0.2">
      <c r="A11898" s="13"/>
      <c r="AX11898"/>
      <c r="AZ11898" s="31" t="s">
        <v>18415</v>
      </c>
    </row>
    <row r="11899" spans="1:52" x14ac:dyDescent="0.2">
      <c r="A11899" s="13"/>
      <c r="AX11899"/>
      <c r="AZ11899" s="31" t="s">
        <v>18416</v>
      </c>
    </row>
    <row r="11900" spans="1:52" x14ac:dyDescent="0.2">
      <c r="A11900" s="13"/>
      <c r="AX11900"/>
      <c r="AZ11900" s="31" t="s">
        <v>18417</v>
      </c>
    </row>
    <row r="11901" spans="1:52" x14ac:dyDescent="0.2">
      <c r="A11901" s="13"/>
      <c r="AX11901"/>
      <c r="AZ11901" s="31" t="s">
        <v>9050</v>
      </c>
    </row>
    <row r="11902" spans="1:52" x14ac:dyDescent="0.2">
      <c r="A11902" s="13"/>
      <c r="AX11902"/>
      <c r="AZ11902" s="31" t="s">
        <v>9052</v>
      </c>
    </row>
    <row r="11903" spans="1:52" x14ac:dyDescent="0.2">
      <c r="A11903" s="13"/>
      <c r="AX11903"/>
      <c r="AZ11903" s="31" t="s">
        <v>18418</v>
      </c>
    </row>
    <row r="11904" spans="1:52" x14ac:dyDescent="0.2">
      <c r="A11904" s="13"/>
      <c r="AX11904"/>
      <c r="AZ11904" s="31" t="s">
        <v>18419</v>
      </c>
    </row>
    <row r="11905" spans="1:52" x14ac:dyDescent="0.2">
      <c r="A11905" s="13"/>
      <c r="AX11905"/>
      <c r="AZ11905" s="31" t="s">
        <v>18420</v>
      </c>
    </row>
    <row r="11906" spans="1:52" x14ac:dyDescent="0.2">
      <c r="A11906" s="13"/>
      <c r="AX11906"/>
      <c r="AZ11906" s="31" t="s">
        <v>18421</v>
      </c>
    </row>
    <row r="11907" spans="1:52" x14ac:dyDescent="0.2">
      <c r="A11907" s="13"/>
      <c r="AX11907"/>
      <c r="AZ11907" s="31" t="s">
        <v>18422</v>
      </c>
    </row>
    <row r="11908" spans="1:52" x14ac:dyDescent="0.2">
      <c r="A11908" s="13"/>
      <c r="AX11908"/>
      <c r="AZ11908" s="31" t="s">
        <v>18423</v>
      </c>
    </row>
    <row r="11909" spans="1:52" x14ac:dyDescent="0.2">
      <c r="A11909" s="13"/>
      <c r="AX11909"/>
      <c r="AZ11909" s="31" t="s">
        <v>18424</v>
      </c>
    </row>
    <row r="11910" spans="1:52" x14ac:dyDescent="0.2">
      <c r="A11910" s="13"/>
      <c r="AX11910"/>
      <c r="AZ11910" s="31" t="s">
        <v>18425</v>
      </c>
    </row>
    <row r="11911" spans="1:52" x14ac:dyDescent="0.2">
      <c r="A11911" s="13"/>
      <c r="AX11911"/>
      <c r="AZ11911" s="31" t="s">
        <v>18426</v>
      </c>
    </row>
    <row r="11912" spans="1:52" x14ac:dyDescent="0.2">
      <c r="A11912" s="13"/>
      <c r="AX11912"/>
      <c r="AZ11912" s="31" t="s">
        <v>18427</v>
      </c>
    </row>
    <row r="11913" spans="1:52" x14ac:dyDescent="0.2">
      <c r="A11913" s="13"/>
      <c r="AX11913"/>
      <c r="AZ11913" s="31" t="s">
        <v>18428</v>
      </c>
    </row>
    <row r="11914" spans="1:52" x14ac:dyDescent="0.2">
      <c r="A11914" s="13"/>
      <c r="AX11914"/>
      <c r="AZ11914" s="31" t="s">
        <v>18429</v>
      </c>
    </row>
    <row r="11915" spans="1:52" x14ac:dyDescent="0.2">
      <c r="A11915" s="13"/>
      <c r="AX11915"/>
      <c r="AZ11915" s="31" t="s">
        <v>18430</v>
      </c>
    </row>
    <row r="11916" spans="1:52" x14ac:dyDescent="0.2">
      <c r="A11916" s="13"/>
      <c r="AX11916"/>
      <c r="AZ11916" s="31" t="s">
        <v>11308</v>
      </c>
    </row>
    <row r="11917" spans="1:52" x14ac:dyDescent="0.2">
      <c r="A11917" s="29"/>
      <c r="AX11917"/>
      <c r="AZ11917" s="31" t="s">
        <v>18431</v>
      </c>
    </row>
    <row r="11918" spans="1:52" x14ac:dyDescent="0.2">
      <c r="A11918" s="13"/>
      <c r="AX11918"/>
      <c r="AZ11918" s="31" t="s">
        <v>18432</v>
      </c>
    </row>
    <row r="11919" spans="1:52" x14ac:dyDescent="0.2">
      <c r="A11919" s="13"/>
      <c r="AX11919"/>
      <c r="AZ11919" s="31" t="s">
        <v>11311</v>
      </c>
    </row>
    <row r="11920" spans="1:52" x14ac:dyDescent="0.2">
      <c r="A11920" s="13"/>
      <c r="AX11920"/>
      <c r="AZ11920" s="31" t="s">
        <v>18433</v>
      </c>
    </row>
    <row r="11921" spans="1:52" x14ac:dyDescent="0.2">
      <c r="A11921" s="13"/>
      <c r="AX11921"/>
      <c r="AZ11921" s="31" t="s">
        <v>18434</v>
      </c>
    </row>
    <row r="11922" spans="1:52" x14ac:dyDescent="0.2">
      <c r="A11922" s="13"/>
      <c r="AX11922"/>
      <c r="AZ11922" s="31" t="s">
        <v>18435</v>
      </c>
    </row>
    <row r="11923" spans="1:52" x14ac:dyDescent="0.2">
      <c r="A11923" s="13"/>
      <c r="AX11923"/>
      <c r="AZ11923" s="31" t="s">
        <v>18436</v>
      </c>
    </row>
    <row r="11924" spans="1:52" x14ac:dyDescent="0.2">
      <c r="A11924" s="13"/>
      <c r="AX11924"/>
      <c r="AZ11924" s="31" t="s">
        <v>18437</v>
      </c>
    </row>
    <row r="11925" spans="1:52" x14ac:dyDescent="0.2">
      <c r="A11925" s="13"/>
      <c r="AX11925"/>
      <c r="AZ11925" s="31" t="s">
        <v>18438</v>
      </c>
    </row>
    <row r="11926" spans="1:52" x14ac:dyDescent="0.2">
      <c r="A11926" s="13"/>
      <c r="AX11926"/>
      <c r="AZ11926" s="31" t="s">
        <v>18439</v>
      </c>
    </row>
    <row r="11927" spans="1:52" x14ac:dyDescent="0.2">
      <c r="A11927" s="13"/>
      <c r="AX11927"/>
      <c r="AZ11927" s="31" t="s">
        <v>18440</v>
      </c>
    </row>
    <row r="11928" spans="1:52" x14ac:dyDescent="0.2">
      <c r="A11928" s="13"/>
      <c r="AX11928"/>
      <c r="AZ11928" s="31" t="s">
        <v>18441</v>
      </c>
    </row>
    <row r="11929" spans="1:52" x14ac:dyDescent="0.2">
      <c r="A11929" s="13"/>
      <c r="AX11929"/>
      <c r="AZ11929" s="31" t="s">
        <v>10156</v>
      </c>
    </row>
    <row r="11930" spans="1:52" x14ac:dyDescent="0.2">
      <c r="A11930" s="13"/>
      <c r="AX11930"/>
      <c r="AZ11930" s="31" t="s">
        <v>18442</v>
      </c>
    </row>
    <row r="11931" spans="1:52" x14ac:dyDescent="0.2">
      <c r="A11931" s="13"/>
      <c r="AX11931"/>
      <c r="AZ11931" s="31" t="s">
        <v>18443</v>
      </c>
    </row>
    <row r="11932" spans="1:52" x14ac:dyDescent="0.2">
      <c r="A11932" s="13"/>
      <c r="AX11932"/>
      <c r="AZ11932" s="31" t="s">
        <v>9090</v>
      </c>
    </row>
    <row r="11933" spans="1:52" x14ac:dyDescent="0.2">
      <c r="A11933" s="13"/>
      <c r="AX11933"/>
      <c r="AZ11933" s="31" t="s">
        <v>18444</v>
      </c>
    </row>
    <row r="11934" spans="1:52" x14ac:dyDescent="0.2">
      <c r="A11934" s="13"/>
      <c r="AX11934"/>
      <c r="AZ11934" s="31" t="s">
        <v>18445</v>
      </c>
    </row>
    <row r="11935" spans="1:52" x14ac:dyDescent="0.2">
      <c r="A11935" s="13"/>
      <c r="AX11935"/>
      <c r="AZ11935" s="31" t="s">
        <v>18446</v>
      </c>
    </row>
    <row r="11936" spans="1:52" x14ac:dyDescent="0.2">
      <c r="A11936" s="13"/>
      <c r="AX11936"/>
      <c r="AZ11936" s="31" t="s">
        <v>18447</v>
      </c>
    </row>
    <row r="11937" spans="1:52" x14ac:dyDescent="0.2">
      <c r="A11937" s="13"/>
      <c r="AX11937"/>
      <c r="AZ11937" s="31" t="s">
        <v>18448</v>
      </c>
    </row>
    <row r="11938" spans="1:52" x14ac:dyDescent="0.2">
      <c r="A11938" s="13"/>
      <c r="AX11938"/>
      <c r="AZ11938" s="31" t="s">
        <v>18449</v>
      </c>
    </row>
    <row r="11939" spans="1:52" x14ac:dyDescent="0.2">
      <c r="A11939" s="13"/>
      <c r="AX11939"/>
      <c r="AZ11939" s="31" t="s">
        <v>11337</v>
      </c>
    </row>
    <row r="11940" spans="1:52" x14ac:dyDescent="0.2">
      <c r="A11940" s="13"/>
      <c r="AX11940"/>
      <c r="AZ11940" s="31" t="s">
        <v>18450</v>
      </c>
    </row>
    <row r="11941" spans="1:52" x14ac:dyDescent="0.2">
      <c r="A11941" s="13"/>
      <c r="AX11941"/>
      <c r="AZ11941" s="31" t="s">
        <v>18451</v>
      </c>
    </row>
    <row r="11942" spans="1:52" x14ac:dyDescent="0.2">
      <c r="A11942" s="13"/>
      <c r="AX11942"/>
      <c r="AZ11942" s="31" t="s">
        <v>11339</v>
      </c>
    </row>
    <row r="11943" spans="1:52" x14ac:dyDescent="0.2">
      <c r="A11943" s="29"/>
      <c r="AX11943"/>
      <c r="AZ11943" s="31" t="s">
        <v>18452</v>
      </c>
    </row>
    <row r="11944" spans="1:52" x14ac:dyDescent="0.2">
      <c r="A11944" s="13"/>
      <c r="AX11944"/>
      <c r="AZ11944" s="31" t="s">
        <v>18453</v>
      </c>
    </row>
    <row r="11945" spans="1:52" x14ac:dyDescent="0.2">
      <c r="A11945" s="13"/>
      <c r="AX11945"/>
      <c r="AZ11945" s="31" t="s">
        <v>18454</v>
      </c>
    </row>
    <row r="11946" spans="1:52" x14ac:dyDescent="0.2">
      <c r="A11946" s="13"/>
      <c r="AX11946"/>
      <c r="AZ11946" s="31" t="s">
        <v>18455</v>
      </c>
    </row>
    <row r="11947" spans="1:52" x14ac:dyDescent="0.2">
      <c r="A11947" s="13"/>
      <c r="AX11947"/>
      <c r="AZ11947" s="31" t="s">
        <v>9121</v>
      </c>
    </row>
    <row r="11948" spans="1:52" x14ac:dyDescent="0.2">
      <c r="A11948" s="13"/>
      <c r="AX11948"/>
      <c r="AZ11948" s="31" t="s">
        <v>18456</v>
      </c>
    </row>
    <row r="11949" spans="1:52" x14ac:dyDescent="0.2">
      <c r="A11949" s="13"/>
      <c r="AX11949"/>
      <c r="AZ11949" s="31" t="s">
        <v>18457</v>
      </c>
    </row>
    <row r="11950" spans="1:52" x14ac:dyDescent="0.2">
      <c r="A11950" s="13"/>
      <c r="AX11950"/>
      <c r="AZ11950" s="31" t="s">
        <v>18458</v>
      </c>
    </row>
    <row r="11951" spans="1:52" x14ac:dyDescent="0.2">
      <c r="A11951" s="13"/>
      <c r="AX11951"/>
      <c r="AZ11951" s="31" t="s">
        <v>11348</v>
      </c>
    </row>
    <row r="11952" spans="1:52" x14ac:dyDescent="0.2">
      <c r="A11952" s="13"/>
      <c r="AX11952"/>
      <c r="AZ11952" s="31" t="s">
        <v>18459</v>
      </c>
    </row>
    <row r="11953" spans="1:52" x14ac:dyDescent="0.2">
      <c r="A11953" s="13"/>
      <c r="AX11953"/>
      <c r="AZ11953" s="31" t="s">
        <v>18460</v>
      </c>
    </row>
    <row r="11954" spans="1:52" x14ac:dyDescent="0.2">
      <c r="A11954" s="13"/>
      <c r="AX11954"/>
      <c r="AZ11954" s="31" t="s">
        <v>18461</v>
      </c>
    </row>
    <row r="11955" spans="1:52" x14ac:dyDescent="0.2">
      <c r="A11955" s="13"/>
      <c r="AX11955"/>
      <c r="AZ11955" s="31" t="s">
        <v>18462</v>
      </c>
    </row>
    <row r="11956" spans="1:52" x14ac:dyDescent="0.2">
      <c r="A11956" s="13"/>
      <c r="AX11956"/>
      <c r="AZ11956" s="31" t="s">
        <v>18463</v>
      </c>
    </row>
    <row r="11957" spans="1:52" x14ac:dyDescent="0.2">
      <c r="A11957" s="13"/>
      <c r="AX11957"/>
      <c r="AZ11957" s="31" t="s">
        <v>18464</v>
      </c>
    </row>
    <row r="11958" spans="1:52" x14ac:dyDescent="0.2">
      <c r="A11958" s="13"/>
      <c r="AX11958"/>
      <c r="AZ11958" s="31" t="s">
        <v>18465</v>
      </c>
    </row>
    <row r="11959" spans="1:52" x14ac:dyDescent="0.2">
      <c r="A11959" s="13"/>
      <c r="AX11959"/>
      <c r="AZ11959" s="31" t="s">
        <v>18466</v>
      </c>
    </row>
    <row r="11960" spans="1:52" x14ac:dyDescent="0.2">
      <c r="A11960" s="13"/>
      <c r="AX11960"/>
      <c r="AZ11960" s="31" t="s">
        <v>18467</v>
      </c>
    </row>
    <row r="11961" spans="1:52" x14ac:dyDescent="0.2">
      <c r="A11961" s="13"/>
      <c r="AX11961"/>
      <c r="AZ11961" s="31" t="s">
        <v>18468</v>
      </c>
    </row>
    <row r="11962" spans="1:52" x14ac:dyDescent="0.2">
      <c r="A11962" s="13"/>
      <c r="AX11962"/>
      <c r="AZ11962" s="31" t="s">
        <v>11356</v>
      </c>
    </row>
    <row r="11963" spans="1:52" x14ac:dyDescent="0.2">
      <c r="A11963" s="13"/>
      <c r="AX11963"/>
      <c r="AZ11963" s="31" t="s">
        <v>18469</v>
      </c>
    </row>
    <row r="11964" spans="1:52" x14ac:dyDescent="0.2">
      <c r="A11964" s="13"/>
      <c r="AX11964"/>
      <c r="AZ11964" s="31" t="s">
        <v>18470</v>
      </c>
    </row>
    <row r="11965" spans="1:52" x14ac:dyDescent="0.2">
      <c r="A11965" s="13"/>
      <c r="AX11965"/>
      <c r="AZ11965" s="31" t="s">
        <v>18471</v>
      </c>
    </row>
    <row r="11966" spans="1:52" x14ac:dyDescent="0.2">
      <c r="A11966" s="13"/>
      <c r="AX11966"/>
      <c r="AZ11966" s="31" t="s">
        <v>18472</v>
      </c>
    </row>
    <row r="11967" spans="1:52" x14ac:dyDescent="0.2">
      <c r="A11967" s="13"/>
      <c r="AX11967"/>
      <c r="AZ11967" s="31" t="s">
        <v>18473</v>
      </c>
    </row>
    <row r="11968" spans="1:52" x14ac:dyDescent="0.2">
      <c r="A11968" s="13"/>
      <c r="AX11968"/>
      <c r="AZ11968" s="31" t="s">
        <v>18474</v>
      </c>
    </row>
    <row r="11969" spans="1:52" x14ac:dyDescent="0.2">
      <c r="A11969" s="13"/>
      <c r="AX11969"/>
      <c r="AZ11969" s="31" t="s">
        <v>18475</v>
      </c>
    </row>
    <row r="11970" spans="1:52" x14ac:dyDescent="0.2">
      <c r="A11970" s="13"/>
      <c r="AX11970"/>
      <c r="AZ11970" s="31" t="s">
        <v>18476</v>
      </c>
    </row>
    <row r="11971" spans="1:52" x14ac:dyDescent="0.2">
      <c r="A11971" s="13"/>
      <c r="AX11971"/>
      <c r="AZ11971" s="31" t="s">
        <v>18477</v>
      </c>
    </row>
    <row r="11972" spans="1:52" x14ac:dyDescent="0.2">
      <c r="A11972" s="13"/>
      <c r="AX11972"/>
      <c r="AZ11972" s="31" t="s">
        <v>18478</v>
      </c>
    </row>
    <row r="11973" spans="1:52" x14ac:dyDescent="0.2">
      <c r="A11973" s="13"/>
      <c r="AX11973"/>
      <c r="AZ11973" s="31" t="s">
        <v>18479</v>
      </c>
    </row>
    <row r="11974" spans="1:52" x14ac:dyDescent="0.2">
      <c r="A11974" s="13"/>
      <c r="AX11974"/>
      <c r="AZ11974" s="31" t="s">
        <v>18480</v>
      </c>
    </row>
    <row r="11975" spans="1:52" x14ac:dyDescent="0.2">
      <c r="A11975" s="13"/>
      <c r="AX11975"/>
      <c r="AZ11975" s="31" t="s">
        <v>18481</v>
      </c>
    </row>
    <row r="11976" spans="1:52" x14ac:dyDescent="0.2">
      <c r="A11976" s="13"/>
      <c r="AX11976"/>
      <c r="AZ11976" s="31" t="s">
        <v>18482</v>
      </c>
    </row>
    <row r="11977" spans="1:52" x14ac:dyDescent="0.2">
      <c r="A11977" s="13"/>
      <c r="AX11977"/>
      <c r="AZ11977" s="31" t="s">
        <v>18483</v>
      </c>
    </row>
    <row r="11978" spans="1:52" x14ac:dyDescent="0.2">
      <c r="A11978" s="13"/>
      <c r="AX11978"/>
      <c r="AZ11978" s="31" t="s">
        <v>18484</v>
      </c>
    </row>
    <row r="11979" spans="1:52" x14ac:dyDescent="0.2">
      <c r="A11979" s="13"/>
      <c r="AX11979"/>
      <c r="AZ11979" s="31" t="s">
        <v>18485</v>
      </c>
    </row>
    <row r="11980" spans="1:52" x14ac:dyDescent="0.2">
      <c r="A11980" s="13"/>
      <c r="AX11980"/>
      <c r="AZ11980" s="31" t="s">
        <v>18486</v>
      </c>
    </row>
    <row r="11981" spans="1:52" x14ac:dyDescent="0.2">
      <c r="A11981" s="13"/>
      <c r="AX11981"/>
      <c r="AZ11981" s="31" t="s">
        <v>3695</v>
      </c>
    </row>
    <row r="11982" spans="1:52" x14ac:dyDescent="0.2">
      <c r="A11982" s="13"/>
      <c r="AX11982"/>
      <c r="AZ11982" s="31" t="s">
        <v>9167</v>
      </c>
    </row>
    <row r="11983" spans="1:52" x14ac:dyDescent="0.2">
      <c r="A11983" s="13"/>
      <c r="AX11983"/>
      <c r="AZ11983" s="31" t="s">
        <v>18487</v>
      </c>
    </row>
    <row r="11984" spans="1:52" x14ac:dyDescent="0.2">
      <c r="A11984" s="13"/>
      <c r="AX11984"/>
      <c r="AZ11984" s="31" t="s">
        <v>18488</v>
      </c>
    </row>
    <row r="11985" spans="1:52" x14ac:dyDescent="0.2">
      <c r="A11985" s="13"/>
      <c r="AX11985"/>
      <c r="AZ11985" s="31" t="s">
        <v>18489</v>
      </c>
    </row>
    <row r="11986" spans="1:52" x14ac:dyDescent="0.2">
      <c r="A11986" s="13"/>
      <c r="AX11986"/>
      <c r="AZ11986" s="31" t="s">
        <v>18490</v>
      </c>
    </row>
    <row r="11987" spans="1:52" x14ac:dyDescent="0.2">
      <c r="A11987" s="13"/>
      <c r="AX11987"/>
      <c r="AZ11987" s="31" t="s">
        <v>18491</v>
      </c>
    </row>
    <row r="11988" spans="1:52" x14ac:dyDescent="0.2">
      <c r="A11988" s="13"/>
      <c r="AX11988"/>
      <c r="AZ11988" s="31" t="s">
        <v>18492</v>
      </c>
    </row>
    <row r="11989" spans="1:52" x14ac:dyDescent="0.2">
      <c r="A11989" s="13"/>
      <c r="AX11989"/>
      <c r="AZ11989" s="31" t="s">
        <v>18493</v>
      </c>
    </row>
    <row r="11990" spans="1:52" x14ac:dyDescent="0.2">
      <c r="A11990" s="13"/>
      <c r="AX11990"/>
      <c r="AZ11990" s="31" t="s">
        <v>18494</v>
      </c>
    </row>
    <row r="11991" spans="1:52" x14ac:dyDescent="0.2">
      <c r="A11991" s="13"/>
      <c r="AX11991"/>
      <c r="AZ11991" s="31" t="s">
        <v>18495</v>
      </c>
    </row>
    <row r="11992" spans="1:52" x14ac:dyDescent="0.2">
      <c r="A11992" s="13"/>
      <c r="AX11992"/>
      <c r="AZ11992" s="31" t="s">
        <v>18496</v>
      </c>
    </row>
    <row r="11993" spans="1:52" x14ac:dyDescent="0.2">
      <c r="A11993" s="13"/>
      <c r="AX11993"/>
      <c r="AZ11993" s="31" t="s">
        <v>18497</v>
      </c>
    </row>
    <row r="11994" spans="1:52" x14ac:dyDescent="0.2">
      <c r="A11994" s="13"/>
      <c r="AX11994"/>
      <c r="AZ11994" s="31" t="s">
        <v>18498</v>
      </c>
    </row>
    <row r="11995" spans="1:52" x14ac:dyDescent="0.2">
      <c r="A11995" s="13"/>
      <c r="AX11995"/>
      <c r="AZ11995" s="31" t="s">
        <v>9180</v>
      </c>
    </row>
    <row r="11996" spans="1:52" x14ac:dyDescent="0.2">
      <c r="A11996" s="13"/>
      <c r="AX11996"/>
      <c r="AZ11996" s="31" t="s">
        <v>18499</v>
      </c>
    </row>
    <row r="11997" spans="1:52" x14ac:dyDescent="0.2">
      <c r="A11997" s="13"/>
      <c r="AX11997"/>
      <c r="AZ11997" s="31" t="s">
        <v>18500</v>
      </c>
    </row>
    <row r="11998" spans="1:52" x14ac:dyDescent="0.2">
      <c r="A11998" s="13"/>
      <c r="AX11998"/>
      <c r="AZ11998" s="31" t="s">
        <v>18501</v>
      </c>
    </row>
    <row r="11999" spans="1:52" x14ac:dyDescent="0.2">
      <c r="A11999" s="13"/>
      <c r="AX11999"/>
      <c r="AZ11999" s="31" t="s">
        <v>18502</v>
      </c>
    </row>
    <row r="12000" spans="1:52" x14ac:dyDescent="0.2">
      <c r="A12000" s="13"/>
      <c r="AX12000"/>
      <c r="AZ12000" s="31" t="s">
        <v>18503</v>
      </c>
    </row>
    <row r="12001" spans="1:52" x14ac:dyDescent="0.2">
      <c r="A12001" s="13"/>
      <c r="AX12001"/>
      <c r="AZ12001" s="31" t="s">
        <v>18504</v>
      </c>
    </row>
    <row r="12002" spans="1:52" x14ac:dyDescent="0.2">
      <c r="A12002" s="13"/>
      <c r="AX12002"/>
      <c r="AZ12002" s="31" t="s">
        <v>18505</v>
      </c>
    </row>
    <row r="12003" spans="1:52" x14ac:dyDescent="0.2">
      <c r="A12003" s="13"/>
      <c r="AX12003"/>
      <c r="AZ12003" s="31" t="s">
        <v>18506</v>
      </c>
    </row>
    <row r="12004" spans="1:52" x14ac:dyDescent="0.2">
      <c r="A12004" s="13"/>
      <c r="AX12004"/>
      <c r="AZ12004" s="31" t="s">
        <v>18507</v>
      </c>
    </row>
    <row r="12005" spans="1:52" x14ac:dyDescent="0.2">
      <c r="A12005" s="13"/>
      <c r="AX12005"/>
      <c r="AZ12005" s="31" t="s">
        <v>18508</v>
      </c>
    </row>
    <row r="12006" spans="1:52" x14ac:dyDescent="0.2">
      <c r="A12006" s="13"/>
      <c r="AX12006"/>
      <c r="AZ12006" s="31" t="s">
        <v>18509</v>
      </c>
    </row>
    <row r="12007" spans="1:52" x14ac:dyDescent="0.2">
      <c r="A12007" s="13"/>
      <c r="AX12007"/>
      <c r="AZ12007" s="31" t="s">
        <v>18510</v>
      </c>
    </row>
    <row r="12008" spans="1:52" x14ac:dyDescent="0.2">
      <c r="A12008" s="13"/>
      <c r="AX12008"/>
      <c r="AZ12008" s="31" t="s">
        <v>18511</v>
      </c>
    </row>
    <row r="12009" spans="1:52" x14ac:dyDescent="0.2">
      <c r="A12009" s="13"/>
      <c r="AX12009"/>
      <c r="AZ12009" s="31" t="s">
        <v>9222</v>
      </c>
    </row>
    <row r="12010" spans="1:52" x14ac:dyDescent="0.2">
      <c r="A12010" s="13"/>
      <c r="AX12010"/>
      <c r="AZ12010" s="31" t="s">
        <v>18512</v>
      </c>
    </row>
    <row r="12011" spans="1:52" x14ac:dyDescent="0.2">
      <c r="A12011" s="13"/>
      <c r="AX12011"/>
      <c r="AZ12011" s="31" t="s">
        <v>18513</v>
      </c>
    </row>
    <row r="12012" spans="1:52" x14ac:dyDescent="0.2">
      <c r="A12012" s="13"/>
      <c r="AX12012"/>
      <c r="AZ12012" s="31" t="s">
        <v>18514</v>
      </c>
    </row>
    <row r="12013" spans="1:52" x14ac:dyDescent="0.2">
      <c r="A12013" s="13"/>
      <c r="AX12013"/>
      <c r="AZ12013" s="31" t="s">
        <v>18515</v>
      </c>
    </row>
    <row r="12014" spans="1:52" x14ac:dyDescent="0.2">
      <c r="A12014" s="13"/>
      <c r="AX12014"/>
      <c r="AZ12014" s="31" t="s">
        <v>18516</v>
      </c>
    </row>
    <row r="12015" spans="1:52" x14ac:dyDescent="0.2">
      <c r="A12015" s="13"/>
      <c r="AX12015"/>
      <c r="AZ12015" s="31" t="s">
        <v>18517</v>
      </c>
    </row>
    <row r="12016" spans="1:52" x14ac:dyDescent="0.2">
      <c r="A12016" s="13"/>
      <c r="AX12016"/>
      <c r="AZ12016" s="31" t="s">
        <v>9577</v>
      </c>
    </row>
    <row r="12017" spans="1:52" x14ac:dyDescent="0.2">
      <c r="A12017" s="13"/>
      <c r="AX12017"/>
      <c r="AZ12017" s="31" t="s">
        <v>18518</v>
      </c>
    </row>
    <row r="12018" spans="1:52" x14ac:dyDescent="0.2">
      <c r="A12018" s="13"/>
      <c r="AX12018"/>
      <c r="AZ12018" s="31" t="s">
        <v>18519</v>
      </c>
    </row>
    <row r="12019" spans="1:52" x14ac:dyDescent="0.2">
      <c r="A12019" s="13"/>
      <c r="AX12019"/>
      <c r="AZ12019" s="31" t="s">
        <v>18520</v>
      </c>
    </row>
    <row r="12020" spans="1:52" x14ac:dyDescent="0.2">
      <c r="A12020" s="13"/>
      <c r="AX12020"/>
      <c r="AZ12020" s="31" t="s">
        <v>18521</v>
      </c>
    </row>
    <row r="12021" spans="1:52" x14ac:dyDescent="0.2">
      <c r="A12021" s="13"/>
      <c r="AX12021"/>
      <c r="AZ12021" s="31" t="s">
        <v>18522</v>
      </c>
    </row>
    <row r="12022" spans="1:52" x14ac:dyDescent="0.2">
      <c r="A12022" s="13"/>
      <c r="AX12022"/>
      <c r="AZ12022" s="31" t="s">
        <v>18523</v>
      </c>
    </row>
    <row r="12023" spans="1:52" x14ac:dyDescent="0.2">
      <c r="A12023" s="13"/>
      <c r="AX12023"/>
      <c r="AZ12023" s="31" t="s">
        <v>18524</v>
      </c>
    </row>
    <row r="12024" spans="1:52" x14ac:dyDescent="0.2">
      <c r="A12024" s="13"/>
      <c r="AX12024"/>
      <c r="AZ12024" s="31" t="s">
        <v>10488</v>
      </c>
    </row>
    <row r="12025" spans="1:52" x14ac:dyDescent="0.2">
      <c r="A12025" s="13"/>
      <c r="AX12025"/>
      <c r="AZ12025" s="31" t="s">
        <v>18525</v>
      </c>
    </row>
    <row r="12026" spans="1:52" x14ac:dyDescent="0.2">
      <c r="A12026" s="13"/>
      <c r="AX12026"/>
      <c r="AZ12026" s="31" t="s">
        <v>18526</v>
      </c>
    </row>
    <row r="12027" spans="1:52" x14ac:dyDescent="0.2">
      <c r="A12027" s="13"/>
      <c r="AX12027"/>
      <c r="AZ12027" s="31" t="s">
        <v>11528</v>
      </c>
    </row>
    <row r="12028" spans="1:52" x14ac:dyDescent="0.2">
      <c r="A12028" s="13"/>
      <c r="AX12028"/>
      <c r="AZ12028" s="31" t="s">
        <v>18527</v>
      </c>
    </row>
    <row r="12029" spans="1:52" x14ac:dyDescent="0.2">
      <c r="A12029" s="13"/>
      <c r="AX12029"/>
      <c r="AZ12029" s="31" t="s">
        <v>18528</v>
      </c>
    </row>
    <row r="12030" spans="1:52" x14ac:dyDescent="0.2">
      <c r="A12030" s="13"/>
      <c r="AX12030"/>
      <c r="AZ12030" s="31" t="s">
        <v>18529</v>
      </c>
    </row>
    <row r="12031" spans="1:52" x14ac:dyDescent="0.2">
      <c r="A12031" s="13"/>
      <c r="AX12031"/>
      <c r="AZ12031" s="31" t="s">
        <v>18530</v>
      </c>
    </row>
    <row r="12032" spans="1:52" x14ac:dyDescent="0.2">
      <c r="A12032" s="13"/>
      <c r="AX12032"/>
      <c r="AZ12032" s="31" t="s">
        <v>18531</v>
      </c>
    </row>
    <row r="12033" spans="1:52" x14ac:dyDescent="0.2">
      <c r="A12033" s="13"/>
      <c r="AX12033"/>
      <c r="AZ12033" s="31" t="s">
        <v>9592</v>
      </c>
    </row>
    <row r="12034" spans="1:52" x14ac:dyDescent="0.2">
      <c r="A12034" s="13"/>
      <c r="AX12034"/>
      <c r="AZ12034" s="31" t="s">
        <v>18532</v>
      </c>
    </row>
    <row r="12035" spans="1:52" x14ac:dyDescent="0.2">
      <c r="A12035" s="13"/>
      <c r="AX12035"/>
      <c r="AZ12035" s="31" t="s">
        <v>18533</v>
      </c>
    </row>
    <row r="12036" spans="1:52" x14ac:dyDescent="0.2">
      <c r="A12036" s="29"/>
      <c r="AX12036"/>
      <c r="AZ12036" s="31" t="s">
        <v>18534</v>
      </c>
    </row>
    <row r="12037" spans="1:52" x14ac:dyDescent="0.2">
      <c r="A12037" s="13"/>
      <c r="AX12037"/>
      <c r="AZ12037" s="31" t="s">
        <v>18535</v>
      </c>
    </row>
    <row r="12038" spans="1:52" x14ac:dyDescent="0.2">
      <c r="A12038" s="13"/>
      <c r="AX12038"/>
      <c r="AZ12038" s="31" t="s">
        <v>18536</v>
      </c>
    </row>
    <row r="12039" spans="1:52" x14ac:dyDescent="0.2">
      <c r="A12039" s="13"/>
      <c r="AX12039"/>
      <c r="AZ12039" s="31" t="s">
        <v>18537</v>
      </c>
    </row>
    <row r="12040" spans="1:52" x14ac:dyDescent="0.2">
      <c r="A12040" s="13"/>
      <c r="AX12040"/>
      <c r="AZ12040" s="31" t="s">
        <v>18538</v>
      </c>
    </row>
    <row r="12041" spans="1:52" x14ac:dyDescent="0.2">
      <c r="A12041" s="13"/>
      <c r="AX12041"/>
      <c r="AZ12041" s="31" t="s">
        <v>18539</v>
      </c>
    </row>
    <row r="12042" spans="1:52" x14ac:dyDescent="0.2">
      <c r="A12042" s="13"/>
      <c r="AX12042"/>
      <c r="AZ12042" s="31" t="s">
        <v>18540</v>
      </c>
    </row>
    <row r="12043" spans="1:52" x14ac:dyDescent="0.2">
      <c r="A12043" s="13"/>
      <c r="AX12043"/>
      <c r="AZ12043" s="31" t="s">
        <v>18541</v>
      </c>
    </row>
    <row r="12044" spans="1:52" x14ac:dyDescent="0.2">
      <c r="A12044" s="13"/>
      <c r="AX12044"/>
      <c r="AZ12044" s="31" t="s">
        <v>18542</v>
      </c>
    </row>
    <row r="12045" spans="1:52" x14ac:dyDescent="0.2">
      <c r="A12045" s="13"/>
      <c r="AX12045"/>
      <c r="AZ12045" s="31" t="s">
        <v>18543</v>
      </c>
    </row>
    <row r="12046" spans="1:52" x14ac:dyDescent="0.2">
      <c r="A12046" s="13"/>
      <c r="AX12046"/>
      <c r="AZ12046" s="31" t="s">
        <v>18544</v>
      </c>
    </row>
    <row r="12047" spans="1:52" x14ac:dyDescent="0.2">
      <c r="A12047" s="13"/>
      <c r="AX12047"/>
      <c r="AZ12047" s="31" t="s">
        <v>18545</v>
      </c>
    </row>
    <row r="12048" spans="1:52" x14ac:dyDescent="0.2">
      <c r="A12048" s="13"/>
      <c r="AX12048"/>
      <c r="AZ12048" s="31" t="s">
        <v>18546</v>
      </c>
    </row>
    <row r="12049" spans="1:52" x14ac:dyDescent="0.2">
      <c r="A12049" s="13"/>
      <c r="AX12049"/>
      <c r="AZ12049" s="31" t="s">
        <v>11563</v>
      </c>
    </row>
    <row r="12050" spans="1:52" x14ac:dyDescent="0.2">
      <c r="A12050" s="13"/>
      <c r="AX12050"/>
      <c r="AZ12050" s="31" t="s">
        <v>18547</v>
      </c>
    </row>
    <row r="12051" spans="1:52" x14ac:dyDescent="0.2">
      <c r="A12051" s="13"/>
      <c r="AX12051"/>
      <c r="AZ12051" s="31" t="s">
        <v>18548</v>
      </c>
    </row>
    <row r="12052" spans="1:52" x14ac:dyDescent="0.2">
      <c r="A12052" s="13"/>
      <c r="AX12052"/>
      <c r="AZ12052" s="31" t="s">
        <v>18549</v>
      </c>
    </row>
    <row r="12053" spans="1:52" x14ac:dyDescent="0.2">
      <c r="A12053" s="29"/>
      <c r="AX12053"/>
      <c r="AZ12053" s="31" t="s">
        <v>9598</v>
      </c>
    </row>
    <row r="12054" spans="1:52" x14ac:dyDescent="0.2">
      <c r="A12054" s="13"/>
      <c r="AX12054"/>
      <c r="AZ12054" s="31" t="s">
        <v>18550</v>
      </c>
    </row>
    <row r="12055" spans="1:52" x14ac:dyDescent="0.2">
      <c r="A12055" s="13"/>
      <c r="AX12055"/>
      <c r="AZ12055" s="31" t="s">
        <v>18551</v>
      </c>
    </row>
    <row r="12056" spans="1:52" x14ac:dyDescent="0.2">
      <c r="A12056" s="13"/>
      <c r="AX12056"/>
      <c r="AZ12056" s="31" t="s">
        <v>18552</v>
      </c>
    </row>
    <row r="12057" spans="1:52" x14ac:dyDescent="0.2">
      <c r="A12057" s="13"/>
      <c r="AX12057"/>
      <c r="AZ12057" s="31" t="s">
        <v>10512</v>
      </c>
    </row>
    <row r="12058" spans="1:52" x14ac:dyDescent="0.2">
      <c r="A12058" s="13"/>
      <c r="AX12058"/>
      <c r="AZ12058" s="31" t="s">
        <v>9601</v>
      </c>
    </row>
    <row r="12059" spans="1:52" x14ac:dyDescent="0.2">
      <c r="A12059" s="13"/>
      <c r="AX12059"/>
      <c r="AZ12059" s="31" t="s">
        <v>9602</v>
      </c>
    </row>
    <row r="12060" spans="1:52" x14ac:dyDescent="0.2">
      <c r="A12060" s="13"/>
      <c r="AX12060"/>
      <c r="AZ12060" s="31" t="s">
        <v>18553</v>
      </c>
    </row>
    <row r="12061" spans="1:52" x14ac:dyDescent="0.2">
      <c r="A12061" s="13"/>
      <c r="AX12061"/>
      <c r="AZ12061" s="31" t="s">
        <v>18554</v>
      </c>
    </row>
    <row r="12062" spans="1:52" x14ac:dyDescent="0.2">
      <c r="A12062" s="29"/>
      <c r="AX12062"/>
      <c r="AZ12062" s="31" t="s">
        <v>18555</v>
      </c>
    </row>
    <row r="12063" spans="1:52" x14ac:dyDescent="0.2">
      <c r="A12063" s="13"/>
      <c r="AX12063"/>
      <c r="AZ12063" s="31" t="s">
        <v>10515</v>
      </c>
    </row>
    <row r="12064" spans="1:52" x14ac:dyDescent="0.2">
      <c r="A12064" s="13"/>
      <c r="AX12064"/>
      <c r="AZ12064" s="31" t="s">
        <v>18556</v>
      </c>
    </row>
    <row r="12065" spans="1:52" x14ac:dyDescent="0.2">
      <c r="A12065" s="13"/>
      <c r="AX12065"/>
      <c r="AZ12065" s="31" t="s">
        <v>18557</v>
      </c>
    </row>
    <row r="12066" spans="1:52" x14ac:dyDescent="0.2">
      <c r="A12066" s="13"/>
      <c r="AX12066"/>
      <c r="AZ12066" s="31" t="s">
        <v>10767</v>
      </c>
    </row>
    <row r="12067" spans="1:52" x14ac:dyDescent="0.2">
      <c r="A12067" s="13"/>
      <c r="AX12067"/>
      <c r="AZ12067" s="31" t="s">
        <v>18558</v>
      </c>
    </row>
    <row r="12068" spans="1:52" x14ac:dyDescent="0.2">
      <c r="A12068" s="13"/>
      <c r="AX12068"/>
      <c r="AZ12068" s="31" t="s">
        <v>18559</v>
      </c>
    </row>
    <row r="12069" spans="1:52" x14ac:dyDescent="0.2">
      <c r="A12069" s="13"/>
      <c r="AX12069"/>
      <c r="AZ12069" s="31" t="s">
        <v>18560</v>
      </c>
    </row>
    <row r="12070" spans="1:52" x14ac:dyDescent="0.2">
      <c r="A12070" s="13"/>
      <c r="AX12070"/>
      <c r="AZ12070" s="31" t="s">
        <v>18561</v>
      </c>
    </row>
    <row r="12071" spans="1:52" x14ac:dyDescent="0.2">
      <c r="A12071" s="13"/>
      <c r="AX12071"/>
      <c r="AZ12071" s="31" t="s">
        <v>18562</v>
      </c>
    </row>
    <row r="12072" spans="1:52" x14ac:dyDescent="0.2">
      <c r="A12072" s="13"/>
      <c r="AX12072"/>
      <c r="AZ12072" s="31" t="s">
        <v>18563</v>
      </c>
    </row>
    <row r="12073" spans="1:52" x14ac:dyDescent="0.2">
      <c r="A12073" s="13"/>
      <c r="AX12073"/>
      <c r="AZ12073" s="31" t="s">
        <v>18564</v>
      </c>
    </row>
    <row r="12074" spans="1:52" x14ac:dyDescent="0.2">
      <c r="A12074" s="13"/>
      <c r="AX12074"/>
      <c r="AZ12074" s="31" t="s">
        <v>18565</v>
      </c>
    </row>
    <row r="12075" spans="1:52" x14ac:dyDescent="0.2">
      <c r="A12075" s="13"/>
      <c r="AX12075"/>
      <c r="AZ12075" s="31" t="s">
        <v>18566</v>
      </c>
    </row>
    <row r="12076" spans="1:52" x14ac:dyDescent="0.2">
      <c r="A12076" s="13"/>
      <c r="AX12076"/>
      <c r="AZ12076" s="31" t="s">
        <v>9679</v>
      </c>
    </row>
    <row r="12077" spans="1:52" x14ac:dyDescent="0.2">
      <c r="A12077" s="13"/>
      <c r="AX12077"/>
      <c r="AZ12077" s="31" t="s">
        <v>18567</v>
      </c>
    </row>
    <row r="12078" spans="1:52" x14ac:dyDescent="0.2">
      <c r="A12078" s="13"/>
      <c r="AX12078"/>
      <c r="AZ12078" s="31" t="s">
        <v>18568</v>
      </c>
    </row>
    <row r="12079" spans="1:52" x14ac:dyDescent="0.2">
      <c r="A12079" s="13"/>
      <c r="AX12079"/>
      <c r="AZ12079" s="31" t="s">
        <v>18569</v>
      </c>
    </row>
    <row r="12080" spans="1:52" x14ac:dyDescent="0.2">
      <c r="A12080" s="13"/>
      <c r="AX12080"/>
      <c r="AZ12080" s="31" t="s">
        <v>10569</v>
      </c>
    </row>
    <row r="12081" spans="1:52" x14ac:dyDescent="0.2">
      <c r="A12081" s="13"/>
      <c r="AX12081"/>
      <c r="AZ12081" s="31" t="s">
        <v>11620</v>
      </c>
    </row>
    <row r="12082" spans="1:52" x14ac:dyDescent="0.2">
      <c r="A12082" s="29"/>
      <c r="AX12082"/>
      <c r="AZ12082" s="31" t="s">
        <v>18570</v>
      </c>
    </row>
    <row r="12083" spans="1:52" x14ac:dyDescent="0.2">
      <c r="A12083" s="13"/>
      <c r="AX12083"/>
      <c r="AZ12083" s="31" t="s">
        <v>18571</v>
      </c>
    </row>
    <row r="12084" spans="1:52" x14ac:dyDescent="0.2">
      <c r="A12084" s="13"/>
      <c r="AX12084"/>
      <c r="AZ12084" s="31" t="s">
        <v>18572</v>
      </c>
    </row>
    <row r="12085" spans="1:52" x14ac:dyDescent="0.2">
      <c r="A12085" s="13"/>
      <c r="AX12085"/>
      <c r="AZ12085" s="31" t="s">
        <v>18573</v>
      </c>
    </row>
    <row r="12086" spans="1:52" x14ac:dyDescent="0.2">
      <c r="A12086" s="13"/>
      <c r="AX12086"/>
      <c r="AZ12086" s="31" t="s">
        <v>18574</v>
      </c>
    </row>
    <row r="12087" spans="1:52" x14ac:dyDescent="0.2">
      <c r="A12087" s="13"/>
      <c r="AX12087"/>
      <c r="AZ12087" s="31" t="s">
        <v>9708</v>
      </c>
    </row>
    <row r="12088" spans="1:52" x14ac:dyDescent="0.2">
      <c r="A12088" s="13"/>
      <c r="AX12088"/>
      <c r="AZ12088" s="31" t="s">
        <v>18575</v>
      </c>
    </row>
    <row r="12089" spans="1:52" x14ac:dyDescent="0.2">
      <c r="A12089" s="13"/>
      <c r="AX12089"/>
      <c r="AZ12089" s="31" t="s">
        <v>18576</v>
      </c>
    </row>
    <row r="12090" spans="1:52" x14ac:dyDescent="0.2">
      <c r="A12090" s="13"/>
      <c r="AX12090"/>
      <c r="AZ12090" s="31" t="s">
        <v>18577</v>
      </c>
    </row>
    <row r="12091" spans="1:52" x14ac:dyDescent="0.2">
      <c r="A12091" s="13"/>
      <c r="AX12091"/>
      <c r="AZ12091" s="31" t="s">
        <v>11633</v>
      </c>
    </row>
    <row r="12092" spans="1:52" x14ac:dyDescent="0.2">
      <c r="A12092" s="13"/>
      <c r="AX12092"/>
      <c r="AZ12092" s="31" t="s">
        <v>18578</v>
      </c>
    </row>
    <row r="12093" spans="1:52" x14ac:dyDescent="0.2">
      <c r="A12093" s="13"/>
      <c r="AX12093"/>
      <c r="AZ12093" s="31" t="s">
        <v>11636</v>
      </c>
    </row>
    <row r="12094" spans="1:52" x14ac:dyDescent="0.2">
      <c r="A12094" s="29"/>
      <c r="AX12094"/>
      <c r="AZ12094" s="31" t="s">
        <v>18579</v>
      </c>
    </row>
    <row r="12095" spans="1:52" x14ac:dyDescent="0.2">
      <c r="A12095" s="13"/>
      <c r="AX12095"/>
      <c r="AZ12095" s="31" t="s">
        <v>6612</v>
      </c>
    </row>
    <row r="12096" spans="1:52" x14ac:dyDescent="0.2">
      <c r="A12096" s="13"/>
      <c r="AX12096"/>
      <c r="AZ12096" s="31" t="s">
        <v>18580</v>
      </c>
    </row>
    <row r="12097" spans="1:52" x14ac:dyDescent="0.2">
      <c r="A12097" s="13"/>
      <c r="AX12097"/>
      <c r="AZ12097" s="31" t="s">
        <v>18581</v>
      </c>
    </row>
    <row r="12098" spans="1:52" x14ac:dyDescent="0.2">
      <c r="A12098" s="13"/>
      <c r="AX12098"/>
      <c r="AZ12098" s="31" t="s">
        <v>9728</v>
      </c>
    </row>
    <row r="12099" spans="1:52" x14ac:dyDescent="0.2">
      <c r="A12099" s="13"/>
      <c r="AX12099"/>
      <c r="AZ12099" s="31" t="s">
        <v>18582</v>
      </c>
    </row>
    <row r="12100" spans="1:52" x14ac:dyDescent="0.2">
      <c r="A12100" s="13"/>
      <c r="AX12100"/>
      <c r="AZ12100" s="31" t="s">
        <v>18583</v>
      </c>
    </row>
    <row r="12101" spans="1:52" x14ac:dyDescent="0.2">
      <c r="A12101" s="13"/>
      <c r="AX12101"/>
      <c r="AZ12101" s="31" t="s">
        <v>18584</v>
      </c>
    </row>
    <row r="12102" spans="1:52" x14ac:dyDescent="0.2">
      <c r="A12102" s="13"/>
      <c r="AX12102"/>
      <c r="AZ12102" s="31" t="s">
        <v>18585</v>
      </c>
    </row>
    <row r="12103" spans="1:52" x14ac:dyDescent="0.2">
      <c r="A12103" s="13"/>
      <c r="AX12103"/>
      <c r="AZ12103" s="31" t="s">
        <v>18586</v>
      </c>
    </row>
    <row r="12104" spans="1:52" x14ac:dyDescent="0.2">
      <c r="A12104" s="13"/>
      <c r="AX12104"/>
      <c r="AZ12104" s="31" t="s">
        <v>18587</v>
      </c>
    </row>
    <row r="12105" spans="1:52" x14ac:dyDescent="0.2">
      <c r="A12105" s="13"/>
      <c r="AX12105"/>
      <c r="AZ12105" s="31" t="s">
        <v>18588</v>
      </c>
    </row>
    <row r="12106" spans="1:52" x14ac:dyDescent="0.2">
      <c r="A12106" s="13"/>
      <c r="AX12106"/>
      <c r="AZ12106" s="31" t="s">
        <v>18589</v>
      </c>
    </row>
    <row r="12107" spans="1:52" x14ac:dyDescent="0.2">
      <c r="A12107" s="13"/>
      <c r="AX12107"/>
      <c r="AZ12107" s="31" t="s">
        <v>9738</v>
      </c>
    </row>
    <row r="12108" spans="1:52" x14ac:dyDescent="0.2">
      <c r="A12108" s="13"/>
      <c r="AX12108"/>
      <c r="AZ12108" s="31" t="s">
        <v>18590</v>
      </c>
    </row>
    <row r="12109" spans="1:52" x14ac:dyDescent="0.2">
      <c r="A12109" s="13"/>
      <c r="AX12109"/>
      <c r="AZ12109" s="31" t="s">
        <v>10598</v>
      </c>
    </row>
    <row r="12110" spans="1:52" x14ac:dyDescent="0.2">
      <c r="A12110" s="13"/>
      <c r="AX12110"/>
      <c r="AZ12110" s="31" t="s">
        <v>18591</v>
      </c>
    </row>
    <row r="12111" spans="1:52" x14ac:dyDescent="0.2">
      <c r="A12111" s="13"/>
      <c r="AX12111"/>
      <c r="AZ12111" s="31" t="s">
        <v>18592</v>
      </c>
    </row>
    <row r="12112" spans="1:52" x14ac:dyDescent="0.2">
      <c r="A12112" s="13"/>
      <c r="AX12112"/>
      <c r="AZ12112" s="31" t="s">
        <v>18593</v>
      </c>
    </row>
    <row r="12113" spans="1:52" x14ac:dyDescent="0.2">
      <c r="A12113" s="13"/>
      <c r="AX12113"/>
      <c r="AZ12113" s="31" t="s">
        <v>11648</v>
      </c>
    </row>
    <row r="12114" spans="1:52" x14ac:dyDescent="0.2">
      <c r="A12114" s="13"/>
      <c r="AX12114"/>
      <c r="AZ12114" s="31" t="s">
        <v>18594</v>
      </c>
    </row>
    <row r="12115" spans="1:52" x14ac:dyDescent="0.2">
      <c r="A12115" s="13"/>
      <c r="AX12115"/>
      <c r="AZ12115" s="31" t="s">
        <v>18595</v>
      </c>
    </row>
    <row r="12116" spans="1:52" x14ac:dyDescent="0.2">
      <c r="A12116" s="13"/>
      <c r="AX12116"/>
      <c r="AZ12116" s="31" t="s">
        <v>18596</v>
      </c>
    </row>
    <row r="12117" spans="1:52" x14ac:dyDescent="0.2">
      <c r="A12117" s="13"/>
      <c r="AX12117"/>
      <c r="AZ12117" s="31" t="s">
        <v>11650</v>
      </c>
    </row>
    <row r="12118" spans="1:52" x14ac:dyDescent="0.2">
      <c r="A12118" s="13"/>
      <c r="AX12118"/>
      <c r="AZ12118" s="31" t="s">
        <v>18597</v>
      </c>
    </row>
    <row r="12119" spans="1:52" x14ac:dyDescent="0.2">
      <c r="A12119" s="13"/>
      <c r="AX12119"/>
      <c r="AZ12119" s="31" t="s">
        <v>18598</v>
      </c>
    </row>
    <row r="12120" spans="1:52" x14ac:dyDescent="0.2">
      <c r="A12120" s="13"/>
      <c r="AX12120"/>
      <c r="AZ12120" s="31" t="s">
        <v>18599</v>
      </c>
    </row>
    <row r="12121" spans="1:52" x14ac:dyDescent="0.2">
      <c r="A12121" s="13"/>
      <c r="AX12121"/>
      <c r="AZ12121" s="31" t="s">
        <v>18600</v>
      </c>
    </row>
    <row r="12122" spans="1:52" x14ac:dyDescent="0.2">
      <c r="A12122" s="13"/>
      <c r="AX12122"/>
      <c r="AZ12122" s="31" t="s">
        <v>11654</v>
      </c>
    </row>
    <row r="12123" spans="1:52" x14ac:dyDescent="0.2">
      <c r="A12123" s="13"/>
      <c r="AX12123"/>
      <c r="AZ12123" s="31" t="s">
        <v>18601</v>
      </c>
    </row>
    <row r="12124" spans="1:52" x14ac:dyDescent="0.2">
      <c r="A12124" s="13"/>
      <c r="AX12124"/>
      <c r="AZ12124" s="31" t="s">
        <v>18602</v>
      </c>
    </row>
    <row r="12125" spans="1:52" x14ac:dyDescent="0.2">
      <c r="A12125" s="13"/>
      <c r="AX12125"/>
      <c r="AZ12125" s="31" t="s">
        <v>18603</v>
      </c>
    </row>
    <row r="12126" spans="1:52" x14ac:dyDescent="0.2">
      <c r="A12126" s="13"/>
      <c r="AX12126"/>
      <c r="AZ12126" s="31" t="s">
        <v>18604</v>
      </c>
    </row>
    <row r="12127" spans="1:52" x14ac:dyDescent="0.2">
      <c r="A12127" s="13"/>
      <c r="AX12127"/>
      <c r="AZ12127" s="31" t="s">
        <v>18605</v>
      </c>
    </row>
    <row r="12128" spans="1:52" x14ac:dyDescent="0.2">
      <c r="A12128" s="13"/>
      <c r="AX12128"/>
      <c r="AZ12128" s="31" t="s">
        <v>18606</v>
      </c>
    </row>
    <row r="12129" spans="1:52" x14ac:dyDescent="0.2">
      <c r="A12129" s="13"/>
      <c r="AX12129"/>
      <c r="AZ12129" s="31" t="s">
        <v>11660</v>
      </c>
    </row>
    <row r="12130" spans="1:52" x14ac:dyDescent="0.2">
      <c r="A12130" s="13"/>
      <c r="AX12130"/>
      <c r="AZ12130" s="31" t="s">
        <v>18607</v>
      </c>
    </row>
    <row r="12131" spans="1:52" x14ac:dyDescent="0.2">
      <c r="A12131" s="13"/>
      <c r="AX12131"/>
      <c r="AZ12131" s="31" t="s">
        <v>18608</v>
      </c>
    </row>
    <row r="12132" spans="1:52" x14ac:dyDescent="0.2">
      <c r="A12132" s="13"/>
      <c r="AX12132"/>
      <c r="AZ12132" s="31" t="s">
        <v>18609</v>
      </c>
    </row>
    <row r="12133" spans="1:52" x14ac:dyDescent="0.2">
      <c r="A12133" s="13"/>
      <c r="AX12133"/>
      <c r="AZ12133" s="31" t="s">
        <v>9761</v>
      </c>
    </row>
    <row r="12134" spans="1:52" x14ac:dyDescent="0.2">
      <c r="A12134" s="13"/>
      <c r="AX12134"/>
      <c r="AZ12134" s="31" t="s">
        <v>18610</v>
      </c>
    </row>
    <row r="12135" spans="1:52" x14ac:dyDescent="0.2">
      <c r="A12135" s="13"/>
      <c r="AX12135"/>
      <c r="AZ12135" s="31" t="s">
        <v>18611</v>
      </c>
    </row>
    <row r="12136" spans="1:52" x14ac:dyDescent="0.2">
      <c r="A12136" s="13"/>
      <c r="AX12136"/>
      <c r="AZ12136" s="31" t="s">
        <v>6654</v>
      </c>
    </row>
    <row r="12137" spans="1:52" x14ac:dyDescent="0.2">
      <c r="A12137" s="13"/>
      <c r="AX12137"/>
      <c r="AZ12137" s="31" t="s">
        <v>11676</v>
      </c>
    </row>
    <row r="12138" spans="1:52" x14ac:dyDescent="0.2">
      <c r="A12138" s="13"/>
      <c r="AX12138"/>
      <c r="AZ12138" s="31" t="s">
        <v>18612</v>
      </c>
    </row>
    <row r="12139" spans="1:52" x14ac:dyDescent="0.2">
      <c r="A12139" s="13"/>
      <c r="AX12139"/>
      <c r="AZ12139" s="31" t="s">
        <v>18613</v>
      </c>
    </row>
    <row r="12140" spans="1:52" x14ac:dyDescent="0.2">
      <c r="A12140" s="13"/>
      <c r="AX12140"/>
      <c r="AZ12140" s="31" t="s">
        <v>18614</v>
      </c>
    </row>
    <row r="12141" spans="1:52" x14ac:dyDescent="0.2">
      <c r="A12141" s="13"/>
      <c r="AX12141"/>
      <c r="AZ12141" s="31" t="s">
        <v>18615</v>
      </c>
    </row>
    <row r="12142" spans="1:52" x14ac:dyDescent="0.2">
      <c r="A12142" s="13"/>
      <c r="AX12142"/>
      <c r="AZ12142" s="31" t="s">
        <v>18616</v>
      </c>
    </row>
    <row r="12143" spans="1:52" x14ac:dyDescent="0.2">
      <c r="A12143" s="13"/>
      <c r="AX12143"/>
      <c r="AZ12143" s="31" t="s">
        <v>18617</v>
      </c>
    </row>
    <row r="12144" spans="1:52" x14ac:dyDescent="0.2">
      <c r="A12144" s="13"/>
      <c r="AX12144"/>
      <c r="AZ12144" s="31" t="s">
        <v>18618</v>
      </c>
    </row>
    <row r="12145" spans="1:52" x14ac:dyDescent="0.2">
      <c r="A12145" s="13"/>
      <c r="AX12145"/>
      <c r="AZ12145" s="31" t="s">
        <v>18619</v>
      </c>
    </row>
    <row r="12146" spans="1:52" x14ac:dyDescent="0.2">
      <c r="A12146" s="13"/>
      <c r="AX12146"/>
      <c r="AZ12146" s="31" t="s">
        <v>18620</v>
      </c>
    </row>
    <row r="12147" spans="1:52" x14ac:dyDescent="0.2">
      <c r="A12147" s="13"/>
      <c r="AX12147"/>
      <c r="AZ12147" s="31" t="s">
        <v>18621</v>
      </c>
    </row>
    <row r="12148" spans="1:52" x14ac:dyDescent="0.2">
      <c r="A12148" s="13"/>
      <c r="AX12148"/>
      <c r="AZ12148" s="31" t="s">
        <v>18622</v>
      </c>
    </row>
    <row r="12149" spans="1:52" x14ac:dyDescent="0.2">
      <c r="A12149" s="13"/>
      <c r="AX12149"/>
      <c r="AZ12149" s="31" t="s">
        <v>18623</v>
      </c>
    </row>
    <row r="12150" spans="1:52" x14ac:dyDescent="0.2">
      <c r="A12150" s="13"/>
      <c r="AX12150"/>
      <c r="AZ12150" s="31" t="s">
        <v>18624</v>
      </c>
    </row>
    <row r="12151" spans="1:52" x14ac:dyDescent="0.2">
      <c r="A12151" s="13"/>
      <c r="AX12151"/>
      <c r="AZ12151" s="31" t="s">
        <v>11683</v>
      </c>
    </row>
    <row r="12152" spans="1:52" x14ac:dyDescent="0.2">
      <c r="A12152" s="29"/>
      <c r="AX12152"/>
      <c r="AZ12152" s="31" t="s">
        <v>18625</v>
      </c>
    </row>
    <row r="12153" spans="1:52" x14ac:dyDescent="0.2">
      <c r="A12153" s="13"/>
      <c r="AX12153"/>
      <c r="AZ12153" s="31" t="s">
        <v>18626</v>
      </c>
    </row>
    <row r="12154" spans="1:52" x14ac:dyDescent="0.2">
      <c r="A12154" s="13"/>
      <c r="AX12154"/>
      <c r="AZ12154" s="31" t="s">
        <v>18627</v>
      </c>
    </row>
    <row r="12155" spans="1:52" x14ac:dyDescent="0.2">
      <c r="A12155" s="13"/>
      <c r="AX12155"/>
      <c r="AZ12155" s="31" t="s">
        <v>18628</v>
      </c>
    </row>
    <row r="12156" spans="1:52" x14ac:dyDescent="0.2">
      <c r="A12156" s="13"/>
      <c r="AX12156"/>
      <c r="AZ12156" s="31" t="s">
        <v>18629</v>
      </c>
    </row>
    <row r="12157" spans="1:52" x14ac:dyDescent="0.2">
      <c r="A12157" s="13"/>
      <c r="AX12157"/>
      <c r="AZ12157" s="31" t="s">
        <v>18630</v>
      </c>
    </row>
    <row r="12158" spans="1:52" x14ac:dyDescent="0.2">
      <c r="A12158" s="13"/>
      <c r="AX12158"/>
      <c r="AZ12158" s="31" t="s">
        <v>18631</v>
      </c>
    </row>
    <row r="12159" spans="1:52" x14ac:dyDescent="0.2">
      <c r="A12159" s="13"/>
      <c r="AX12159"/>
      <c r="AZ12159" s="31" t="s">
        <v>18632</v>
      </c>
    </row>
    <row r="12160" spans="1:52" x14ac:dyDescent="0.2">
      <c r="A12160" s="13"/>
      <c r="AX12160"/>
      <c r="AZ12160" s="31" t="s">
        <v>18633</v>
      </c>
    </row>
    <row r="12161" spans="1:52" x14ac:dyDescent="0.2">
      <c r="A12161" s="13"/>
      <c r="AX12161"/>
      <c r="AZ12161" s="31" t="s">
        <v>18634</v>
      </c>
    </row>
    <row r="12162" spans="1:52" x14ac:dyDescent="0.2">
      <c r="A12162" s="13"/>
      <c r="AX12162"/>
      <c r="AZ12162" s="31" t="s">
        <v>18635</v>
      </c>
    </row>
    <row r="12163" spans="1:52" x14ac:dyDescent="0.2">
      <c r="A12163" s="13"/>
      <c r="AX12163"/>
      <c r="AZ12163" s="31" t="s">
        <v>18636</v>
      </c>
    </row>
    <row r="12164" spans="1:52" x14ac:dyDescent="0.2">
      <c r="A12164" s="13"/>
      <c r="AX12164"/>
      <c r="AZ12164" s="31" t="s">
        <v>18637</v>
      </c>
    </row>
    <row r="12165" spans="1:52" x14ac:dyDescent="0.2">
      <c r="A12165" s="13"/>
      <c r="AX12165"/>
      <c r="AZ12165" s="31" t="s">
        <v>18638</v>
      </c>
    </row>
    <row r="12166" spans="1:52" x14ac:dyDescent="0.2">
      <c r="A12166" s="13"/>
      <c r="AX12166"/>
      <c r="AZ12166" s="31" t="s">
        <v>18639</v>
      </c>
    </row>
    <row r="12167" spans="1:52" x14ac:dyDescent="0.2">
      <c r="A12167" s="13"/>
      <c r="AX12167"/>
      <c r="AZ12167" s="31" t="s">
        <v>18640</v>
      </c>
    </row>
    <row r="12168" spans="1:52" x14ac:dyDescent="0.2">
      <c r="A12168" s="13"/>
      <c r="AX12168"/>
      <c r="AZ12168" s="31" t="s">
        <v>18641</v>
      </c>
    </row>
    <row r="12169" spans="1:52" x14ac:dyDescent="0.2">
      <c r="A12169" s="29"/>
      <c r="AX12169"/>
      <c r="AZ12169" s="31" t="s">
        <v>18642</v>
      </c>
    </row>
    <row r="12170" spans="1:52" x14ac:dyDescent="0.2">
      <c r="A12170" s="29"/>
      <c r="AX12170"/>
      <c r="AZ12170" s="31" t="s">
        <v>18643</v>
      </c>
    </row>
    <row r="12171" spans="1:52" x14ac:dyDescent="0.2">
      <c r="A12171" s="29"/>
      <c r="AX12171"/>
      <c r="AZ12171" s="31" t="s">
        <v>18644</v>
      </c>
    </row>
    <row r="12172" spans="1:52" x14ac:dyDescent="0.2">
      <c r="A12172" s="13"/>
      <c r="AX12172"/>
      <c r="AZ12172" s="31" t="s">
        <v>18645</v>
      </c>
    </row>
    <row r="12173" spans="1:52" x14ac:dyDescent="0.2">
      <c r="A12173" s="13"/>
      <c r="AX12173"/>
      <c r="AZ12173" s="31" t="s">
        <v>18646</v>
      </c>
    </row>
    <row r="12174" spans="1:52" x14ac:dyDescent="0.2">
      <c r="A12174" s="13"/>
      <c r="AX12174"/>
      <c r="AZ12174" s="31" t="s">
        <v>11694</v>
      </c>
    </row>
    <row r="12175" spans="1:52" x14ac:dyDescent="0.2">
      <c r="A12175" s="13"/>
      <c r="AX12175"/>
      <c r="AZ12175" s="31" t="s">
        <v>18647</v>
      </c>
    </row>
    <row r="12176" spans="1:52" x14ac:dyDescent="0.2">
      <c r="A12176" s="13"/>
      <c r="AX12176"/>
      <c r="AZ12176" s="31" t="s">
        <v>11699</v>
      </c>
    </row>
    <row r="12177" spans="1:52" x14ac:dyDescent="0.2">
      <c r="A12177" s="13"/>
      <c r="AX12177"/>
      <c r="AZ12177" s="31" t="s">
        <v>18648</v>
      </c>
    </row>
    <row r="12178" spans="1:52" x14ac:dyDescent="0.2">
      <c r="A12178" s="13"/>
      <c r="AX12178"/>
      <c r="AZ12178" s="31" t="s">
        <v>18649</v>
      </c>
    </row>
    <row r="12179" spans="1:52" x14ac:dyDescent="0.2">
      <c r="A12179" s="13"/>
      <c r="AX12179"/>
      <c r="AZ12179" s="31" t="s">
        <v>18650</v>
      </c>
    </row>
    <row r="12180" spans="1:52" x14ac:dyDescent="0.2">
      <c r="A12180" s="13"/>
      <c r="AX12180"/>
      <c r="AZ12180" s="31" t="s">
        <v>18651</v>
      </c>
    </row>
    <row r="12181" spans="1:52" x14ac:dyDescent="0.2">
      <c r="A12181" s="13"/>
      <c r="AX12181"/>
      <c r="AZ12181" s="31" t="s">
        <v>18652</v>
      </c>
    </row>
    <row r="12182" spans="1:52" x14ac:dyDescent="0.2">
      <c r="A12182" s="13"/>
      <c r="AX12182"/>
      <c r="AZ12182" s="31" t="s">
        <v>18653</v>
      </c>
    </row>
    <row r="12183" spans="1:52" x14ac:dyDescent="0.2">
      <c r="A12183" s="29"/>
      <c r="AX12183"/>
      <c r="AZ12183" s="31" t="s">
        <v>10650</v>
      </c>
    </row>
    <row r="12184" spans="1:52" x14ac:dyDescent="0.2">
      <c r="A12184" s="13"/>
      <c r="AX12184"/>
      <c r="AZ12184" s="31" t="s">
        <v>18654</v>
      </c>
    </row>
    <row r="12185" spans="1:52" x14ac:dyDescent="0.2">
      <c r="A12185" s="13"/>
      <c r="AX12185"/>
      <c r="AZ12185" s="31" t="s">
        <v>10647</v>
      </c>
    </row>
    <row r="12186" spans="1:52" x14ac:dyDescent="0.2">
      <c r="A12186" s="29"/>
      <c r="AX12186"/>
      <c r="AZ12186" s="31" t="s">
        <v>18655</v>
      </c>
    </row>
    <row r="12187" spans="1:52" x14ac:dyDescent="0.2">
      <c r="A12187" s="13"/>
      <c r="AX12187"/>
      <c r="AZ12187" s="31" t="s">
        <v>18656</v>
      </c>
    </row>
    <row r="12188" spans="1:52" x14ac:dyDescent="0.2">
      <c r="A12188" s="13"/>
      <c r="AX12188"/>
      <c r="AZ12188" s="31" t="s">
        <v>18657</v>
      </c>
    </row>
    <row r="12189" spans="1:52" x14ac:dyDescent="0.2">
      <c r="A12189" s="13"/>
      <c r="AX12189"/>
      <c r="AZ12189" s="31" t="s">
        <v>11705</v>
      </c>
    </row>
    <row r="12190" spans="1:52" x14ac:dyDescent="0.2">
      <c r="A12190" s="13"/>
      <c r="AX12190"/>
      <c r="AZ12190" s="31" t="s">
        <v>18658</v>
      </c>
    </row>
    <row r="12191" spans="1:52" x14ac:dyDescent="0.2">
      <c r="A12191" s="13"/>
      <c r="AX12191"/>
      <c r="AZ12191" s="31" t="s">
        <v>18659</v>
      </c>
    </row>
    <row r="12192" spans="1:52" x14ac:dyDescent="0.2">
      <c r="A12192" s="13"/>
      <c r="AX12192"/>
      <c r="AZ12192" s="31" t="s">
        <v>11709</v>
      </c>
    </row>
    <row r="12193" spans="1:52" x14ac:dyDescent="0.2">
      <c r="A12193" s="13"/>
      <c r="AX12193"/>
      <c r="AZ12193" s="31" t="s">
        <v>18660</v>
      </c>
    </row>
    <row r="12194" spans="1:52" x14ac:dyDescent="0.2">
      <c r="A12194" s="13"/>
      <c r="AX12194"/>
      <c r="AZ12194" s="31" t="s">
        <v>18661</v>
      </c>
    </row>
    <row r="12195" spans="1:52" x14ac:dyDescent="0.2">
      <c r="A12195" s="13"/>
      <c r="AX12195"/>
      <c r="AZ12195" s="31" t="s">
        <v>18662</v>
      </c>
    </row>
    <row r="12196" spans="1:52" x14ac:dyDescent="0.2">
      <c r="A12196" s="13"/>
      <c r="AX12196"/>
      <c r="AZ12196" s="31" t="s">
        <v>18663</v>
      </c>
    </row>
    <row r="12197" spans="1:52" x14ac:dyDescent="0.2">
      <c r="A12197" s="13"/>
      <c r="AX12197"/>
      <c r="AZ12197" s="31" t="s">
        <v>18664</v>
      </c>
    </row>
    <row r="12198" spans="1:52" x14ac:dyDescent="0.2">
      <c r="A12198" s="13"/>
      <c r="AX12198"/>
      <c r="AZ12198" s="31" t="s">
        <v>18665</v>
      </c>
    </row>
    <row r="12199" spans="1:52" x14ac:dyDescent="0.2">
      <c r="A12199" s="13"/>
      <c r="AX12199"/>
      <c r="AZ12199" s="31" t="s">
        <v>18666</v>
      </c>
    </row>
    <row r="12200" spans="1:52" x14ac:dyDescent="0.2">
      <c r="A12200" s="13"/>
      <c r="AX12200"/>
      <c r="AZ12200" s="31" t="s">
        <v>18667</v>
      </c>
    </row>
    <row r="12201" spans="1:52" x14ac:dyDescent="0.2">
      <c r="A12201" s="29"/>
      <c r="AX12201"/>
      <c r="AZ12201" s="31" t="s">
        <v>18668</v>
      </c>
    </row>
    <row r="12202" spans="1:52" x14ac:dyDescent="0.2">
      <c r="A12202" s="13"/>
      <c r="AX12202"/>
      <c r="AZ12202" s="31" t="s">
        <v>18669</v>
      </c>
    </row>
    <row r="12203" spans="1:52" x14ac:dyDescent="0.2">
      <c r="A12203" s="13"/>
      <c r="AX12203"/>
      <c r="AZ12203" s="31" t="s">
        <v>18670</v>
      </c>
    </row>
    <row r="12204" spans="1:52" x14ac:dyDescent="0.2">
      <c r="A12204" s="13"/>
      <c r="AX12204"/>
      <c r="AZ12204" s="31" t="s">
        <v>18671</v>
      </c>
    </row>
    <row r="12205" spans="1:52" x14ac:dyDescent="0.2">
      <c r="A12205" s="13"/>
      <c r="AX12205"/>
      <c r="AZ12205" s="31" t="s">
        <v>18672</v>
      </c>
    </row>
    <row r="12206" spans="1:52" x14ac:dyDescent="0.2">
      <c r="A12206" s="13"/>
      <c r="AX12206"/>
      <c r="AZ12206" s="31" t="s">
        <v>18673</v>
      </c>
    </row>
    <row r="12207" spans="1:52" x14ac:dyDescent="0.2">
      <c r="A12207" s="13"/>
      <c r="AX12207"/>
      <c r="AZ12207" s="31" t="s">
        <v>11730</v>
      </c>
    </row>
    <row r="12208" spans="1:52" x14ac:dyDescent="0.2">
      <c r="A12208" s="29"/>
      <c r="AX12208"/>
      <c r="AZ12208" s="31" t="s">
        <v>18674</v>
      </c>
    </row>
    <row r="12209" spans="1:52" x14ac:dyDescent="0.2">
      <c r="A12209" s="13"/>
      <c r="AX12209"/>
      <c r="AZ12209" s="31" t="s">
        <v>11736</v>
      </c>
    </row>
    <row r="12210" spans="1:52" x14ac:dyDescent="0.2">
      <c r="A12210" s="13"/>
      <c r="AX12210"/>
      <c r="AZ12210" s="31" t="s">
        <v>11737</v>
      </c>
    </row>
    <row r="12211" spans="1:52" x14ac:dyDescent="0.2">
      <c r="A12211" s="13"/>
      <c r="AX12211"/>
      <c r="AZ12211" s="31" t="s">
        <v>18675</v>
      </c>
    </row>
    <row r="12212" spans="1:52" x14ac:dyDescent="0.2">
      <c r="A12212" s="13"/>
      <c r="AX12212"/>
      <c r="AZ12212" s="31" t="s">
        <v>9831</v>
      </c>
    </row>
    <row r="12213" spans="1:52" x14ac:dyDescent="0.2">
      <c r="A12213" s="13"/>
      <c r="AX12213"/>
      <c r="AZ12213" s="31" t="s">
        <v>18676</v>
      </c>
    </row>
    <row r="12214" spans="1:52" x14ac:dyDescent="0.2">
      <c r="A12214" s="13"/>
      <c r="AX12214"/>
      <c r="AZ12214" s="31" t="s">
        <v>10679</v>
      </c>
    </row>
    <row r="12215" spans="1:52" x14ac:dyDescent="0.2">
      <c r="A12215" s="13"/>
      <c r="AX12215"/>
      <c r="AZ12215" s="31" t="s">
        <v>18677</v>
      </c>
    </row>
    <row r="12216" spans="1:52" x14ac:dyDescent="0.2">
      <c r="A12216" s="13"/>
      <c r="AX12216"/>
      <c r="AZ12216" s="31" t="s">
        <v>18678</v>
      </c>
    </row>
    <row r="12217" spans="1:52" x14ac:dyDescent="0.2">
      <c r="A12217" s="13"/>
      <c r="AX12217"/>
      <c r="AZ12217" s="31" t="s">
        <v>18679</v>
      </c>
    </row>
    <row r="12218" spans="1:52" x14ac:dyDescent="0.2">
      <c r="A12218" s="13"/>
      <c r="AX12218"/>
      <c r="AZ12218" s="31" t="s">
        <v>18680</v>
      </c>
    </row>
    <row r="12219" spans="1:52" x14ac:dyDescent="0.2">
      <c r="A12219" s="13"/>
      <c r="AX12219"/>
      <c r="AZ12219" s="31" t="s">
        <v>18681</v>
      </c>
    </row>
    <row r="12220" spans="1:52" x14ac:dyDescent="0.2">
      <c r="A12220" s="13"/>
      <c r="AX12220"/>
      <c r="AZ12220" s="31" t="s">
        <v>18682</v>
      </c>
    </row>
    <row r="12221" spans="1:52" x14ac:dyDescent="0.2">
      <c r="A12221" s="13"/>
      <c r="AX12221"/>
      <c r="AZ12221" s="31" t="s">
        <v>11739</v>
      </c>
    </row>
    <row r="12222" spans="1:52" x14ac:dyDescent="0.2">
      <c r="A12222" s="13"/>
      <c r="AX12222"/>
      <c r="AZ12222" s="31" t="s">
        <v>18683</v>
      </c>
    </row>
    <row r="12223" spans="1:52" x14ac:dyDescent="0.2">
      <c r="A12223" s="13"/>
      <c r="AX12223"/>
      <c r="AZ12223" s="31" t="s">
        <v>11740</v>
      </c>
    </row>
    <row r="12224" spans="1:52" x14ac:dyDescent="0.2">
      <c r="A12224" s="13"/>
      <c r="AX12224"/>
      <c r="AZ12224" s="31" t="s">
        <v>18684</v>
      </c>
    </row>
    <row r="12225" spans="1:52" x14ac:dyDescent="0.2">
      <c r="A12225" s="13"/>
      <c r="AX12225"/>
      <c r="AZ12225" s="31" t="s">
        <v>11744</v>
      </c>
    </row>
    <row r="12226" spans="1:52" x14ac:dyDescent="0.2">
      <c r="A12226" s="13"/>
      <c r="AX12226"/>
      <c r="AZ12226" s="31" t="s">
        <v>18685</v>
      </c>
    </row>
    <row r="12227" spans="1:52" x14ac:dyDescent="0.2">
      <c r="A12227" s="13"/>
      <c r="AX12227"/>
      <c r="AZ12227" s="31" t="s">
        <v>10692</v>
      </c>
    </row>
    <row r="12228" spans="1:52" x14ac:dyDescent="0.2">
      <c r="A12228" s="13"/>
      <c r="AX12228"/>
      <c r="AZ12228" s="31" t="s">
        <v>10694</v>
      </c>
    </row>
    <row r="12229" spans="1:52" x14ac:dyDescent="0.2">
      <c r="A12229" s="13"/>
      <c r="AX12229"/>
      <c r="AZ12229" s="31" t="s">
        <v>18686</v>
      </c>
    </row>
    <row r="12230" spans="1:52" x14ac:dyDescent="0.2">
      <c r="A12230" s="13"/>
      <c r="AX12230"/>
      <c r="AZ12230" s="31" t="s">
        <v>18687</v>
      </c>
    </row>
    <row r="12231" spans="1:52" x14ac:dyDescent="0.2">
      <c r="A12231" s="13"/>
      <c r="AX12231"/>
      <c r="AZ12231" s="31" t="s">
        <v>18688</v>
      </c>
    </row>
    <row r="12232" spans="1:52" x14ac:dyDescent="0.2">
      <c r="A12232" s="13"/>
      <c r="AX12232"/>
      <c r="AZ12232" s="31" t="s">
        <v>18689</v>
      </c>
    </row>
    <row r="12233" spans="1:52" x14ac:dyDescent="0.2">
      <c r="A12233" s="13"/>
      <c r="AX12233"/>
      <c r="AZ12233" s="31" t="s">
        <v>18690</v>
      </c>
    </row>
    <row r="12234" spans="1:52" x14ac:dyDescent="0.2">
      <c r="A12234" s="13"/>
      <c r="AX12234"/>
      <c r="AZ12234" s="31" t="s">
        <v>18691</v>
      </c>
    </row>
    <row r="12235" spans="1:52" x14ac:dyDescent="0.2">
      <c r="A12235" s="13"/>
      <c r="AX12235"/>
      <c r="AZ12235" s="31" t="s">
        <v>18692</v>
      </c>
    </row>
    <row r="12236" spans="1:52" x14ac:dyDescent="0.2">
      <c r="A12236" s="13"/>
      <c r="AX12236"/>
      <c r="AZ12236" s="31" t="s">
        <v>18693</v>
      </c>
    </row>
    <row r="12237" spans="1:52" x14ac:dyDescent="0.2">
      <c r="A12237" s="13"/>
      <c r="AX12237"/>
      <c r="AZ12237" s="31" t="s">
        <v>10709</v>
      </c>
    </row>
    <row r="12238" spans="1:52" x14ac:dyDescent="0.2">
      <c r="A12238" s="13"/>
      <c r="AX12238"/>
      <c r="AZ12238" s="31" t="s">
        <v>18694</v>
      </c>
    </row>
    <row r="12239" spans="1:52" x14ac:dyDescent="0.2">
      <c r="A12239" s="13"/>
      <c r="AX12239"/>
      <c r="AZ12239" s="31" t="s">
        <v>18695</v>
      </c>
    </row>
    <row r="12240" spans="1:52" x14ac:dyDescent="0.2">
      <c r="A12240" s="13"/>
      <c r="AX12240"/>
      <c r="AZ12240" s="31" t="s">
        <v>18696</v>
      </c>
    </row>
    <row r="12241" spans="1:52" x14ac:dyDescent="0.2">
      <c r="A12241" s="29"/>
      <c r="AX12241"/>
      <c r="AZ12241" s="31" t="s">
        <v>9857</v>
      </c>
    </row>
    <row r="12242" spans="1:52" x14ac:dyDescent="0.2">
      <c r="A12242" s="13"/>
      <c r="AX12242"/>
      <c r="AZ12242" s="31" t="s">
        <v>18697</v>
      </c>
    </row>
    <row r="12243" spans="1:52" x14ac:dyDescent="0.2">
      <c r="A12243" s="13"/>
      <c r="AX12243"/>
      <c r="AZ12243" s="31" t="s">
        <v>18698</v>
      </c>
    </row>
    <row r="12244" spans="1:52" x14ac:dyDescent="0.2">
      <c r="A12244" s="13"/>
      <c r="AX12244"/>
      <c r="AZ12244" s="31" t="s">
        <v>18699</v>
      </c>
    </row>
    <row r="12245" spans="1:52" x14ac:dyDescent="0.2">
      <c r="A12245" s="13"/>
      <c r="AX12245"/>
      <c r="AZ12245" s="31" t="s">
        <v>9879</v>
      </c>
    </row>
    <row r="12246" spans="1:52" x14ac:dyDescent="0.2">
      <c r="A12246" s="13"/>
      <c r="AX12246"/>
      <c r="AZ12246" s="31" t="s">
        <v>10732</v>
      </c>
    </row>
    <row r="12247" spans="1:52" x14ac:dyDescent="0.2">
      <c r="A12247" s="13"/>
      <c r="AX12247"/>
      <c r="AZ12247" s="31" t="s">
        <v>18700</v>
      </c>
    </row>
    <row r="12248" spans="1:52" x14ac:dyDescent="0.2">
      <c r="A12248" s="13"/>
      <c r="AX12248"/>
      <c r="AZ12248" s="31" t="s">
        <v>18701</v>
      </c>
    </row>
    <row r="12249" spans="1:52" x14ac:dyDescent="0.2">
      <c r="A12249" s="13"/>
      <c r="AX12249"/>
      <c r="AZ12249" s="31" t="s">
        <v>18702</v>
      </c>
    </row>
    <row r="12250" spans="1:52" x14ac:dyDescent="0.2">
      <c r="A12250" s="13"/>
      <c r="AX12250"/>
      <c r="AZ12250" s="31" t="s">
        <v>18703</v>
      </c>
    </row>
    <row r="12251" spans="1:52" x14ac:dyDescent="0.2">
      <c r="A12251" s="13"/>
      <c r="AX12251"/>
      <c r="AZ12251" s="31" t="s">
        <v>18704</v>
      </c>
    </row>
    <row r="12252" spans="1:52" x14ac:dyDescent="0.2">
      <c r="A12252" s="13"/>
      <c r="AX12252"/>
      <c r="AZ12252" s="31" t="s">
        <v>18705</v>
      </c>
    </row>
    <row r="12253" spans="1:52" x14ac:dyDescent="0.2">
      <c r="A12253" s="13"/>
      <c r="AX12253"/>
      <c r="AZ12253" s="31" t="s">
        <v>18706</v>
      </c>
    </row>
    <row r="12254" spans="1:52" x14ac:dyDescent="0.2">
      <c r="A12254" s="13"/>
      <c r="AX12254"/>
      <c r="AZ12254" s="31" t="s">
        <v>9885</v>
      </c>
    </row>
    <row r="12255" spans="1:52" x14ac:dyDescent="0.2">
      <c r="A12255" s="13"/>
      <c r="AX12255"/>
      <c r="AZ12255" s="31" t="s">
        <v>18707</v>
      </c>
    </row>
    <row r="12256" spans="1:52" x14ac:dyDescent="0.2">
      <c r="A12256" s="29"/>
      <c r="AX12256"/>
      <c r="AZ12256" s="31" t="s">
        <v>9886</v>
      </c>
    </row>
    <row r="12257" spans="1:52" x14ac:dyDescent="0.2">
      <c r="A12257" s="13"/>
      <c r="AX12257"/>
      <c r="AZ12257" s="31" t="s">
        <v>11772</v>
      </c>
    </row>
    <row r="12258" spans="1:52" x14ac:dyDescent="0.2">
      <c r="A12258" s="13"/>
      <c r="AX12258"/>
      <c r="AZ12258" s="31" t="s">
        <v>18708</v>
      </c>
    </row>
    <row r="12259" spans="1:52" x14ac:dyDescent="0.2">
      <c r="A12259" s="13"/>
      <c r="AX12259"/>
      <c r="AZ12259" s="31" t="s">
        <v>18709</v>
      </c>
    </row>
    <row r="12260" spans="1:52" x14ac:dyDescent="0.2">
      <c r="A12260" s="13"/>
      <c r="AX12260"/>
      <c r="AZ12260" s="31" t="s">
        <v>18710</v>
      </c>
    </row>
    <row r="12261" spans="1:52" x14ac:dyDescent="0.2">
      <c r="A12261" s="13"/>
      <c r="AX12261"/>
      <c r="AZ12261" s="31" t="s">
        <v>18711</v>
      </c>
    </row>
    <row r="12262" spans="1:52" x14ac:dyDescent="0.2">
      <c r="A12262" s="13"/>
      <c r="AX12262"/>
      <c r="AZ12262" s="31" t="s">
        <v>18712</v>
      </c>
    </row>
    <row r="12263" spans="1:52" x14ac:dyDescent="0.2">
      <c r="A12263" s="13"/>
      <c r="AX12263"/>
      <c r="AZ12263" s="31" t="s">
        <v>18713</v>
      </c>
    </row>
    <row r="12264" spans="1:52" x14ac:dyDescent="0.2">
      <c r="A12264" s="13"/>
      <c r="AX12264"/>
      <c r="AZ12264" s="31" t="s">
        <v>18714</v>
      </c>
    </row>
    <row r="12265" spans="1:52" x14ac:dyDescent="0.2">
      <c r="A12265" s="13"/>
      <c r="AX12265"/>
      <c r="AZ12265" s="31" t="s">
        <v>18715</v>
      </c>
    </row>
    <row r="12266" spans="1:52" x14ac:dyDescent="0.2">
      <c r="A12266" s="13"/>
      <c r="AX12266"/>
      <c r="AZ12266" s="31" t="s">
        <v>18716</v>
      </c>
    </row>
    <row r="12267" spans="1:52" x14ac:dyDescent="0.2">
      <c r="A12267" s="13"/>
      <c r="AX12267"/>
      <c r="AZ12267" s="31" t="s">
        <v>18717</v>
      </c>
    </row>
    <row r="12268" spans="1:52" x14ac:dyDescent="0.2">
      <c r="A12268" s="13"/>
      <c r="AX12268"/>
      <c r="AZ12268" s="31" t="s">
        <v>18718</v>
      </c>
    </row>
    <row r="12269" spans="1:52" x14ac:dyDescent="0.2">
      <c r="A12269" s="13"/>
      <c r="AX12269"/>
      <c r="AZ12269" s="31" t="s">
        <v>18719</v>
      </c>
    </row>
    <row r="12270" spans="1:52" x14ac:dyDescent="0.2">
      <c r="A12270" s="13"/>
      <c r="AX12270"/>
      <c r="AZ12270" s="31" t="s">
        <v>11779</v>
      </c>
    </row>
    <row r="12271" spans="1:52" x14ac:dyDescent="0.2">
      <c r="A12271" s="13"/>
      <c r="AX12271"/>
      <c r="AZ12271" s="31" t="s">
        <v>18720</v>
      </c>
    </row>
    <row r="12272" spans="1:52" x14ac:dyDescent="0.2">
      <c r="A12272" s="13"/>
      <c r="AX12272"/>
      <c r="AZ12272" s="31" t="s">
        <v>18721</v>
      </c>
    </row>
    <row r="12273" spans="1:52" x14ac:dyDescent="0.2">
      <c r="A12273" s="13"/>
      <c r="AX12273"/>
      <c r="AZ12273" s="31" t="s">
        <v>18722</v>
      </c>
    </row>
    <row r="12274" spans="1:52" x14ac:dyDescent="0.2">
      <c r="A12274" s="13"/>
      <c r="AX12274"/>
      <c r="AZ12274" s="31" t="s">
        <v>11787</v>
      </c>
    </row>
    <row r="12275" spans="1:52" x14ac:dyDescent="0.2">
      <c r="A12275" s="29"/>
      <c r="AX12275"/>
      <c r="AZ12275" s="31" t="s">
        <v>18723</v>
      </c>
    </row>
    <row r="12276" spans="1:52" x14ac:dyDescent="0.2">
      <c r="A12276" s="13"/>
      <c r="AX12276"/>
      <c r="AZ12276" s="31" t="s">
        <v>18724</v>
      </c>
    </row>
    <row r="12277" spans="1:52" x14ac:dyDescent="0.2">
      <c r="A12277" s="13"/>
      <c r="AX12277"/>
      <c r="AZ12277" s="31" t="s">
        <v>11791</v>
      </c>
    </row>
    <row r="12278" spans="1:52" x14ac:dyDescent="0.2">
      <c r="A12278" s="13"/>
      <c r="AX12278"/>
      <c r="AZ12278" s="31" t="s">
        <v>18725</v>
      </c>
    </row>
    <row r="12279" spans="1:52" x14ac:dyDescent="0.2">
      <c r="A12279" s="13"/>
      <c r="AX12279"/>
      <c r="AZ12279" s="31" t="s">
        <v>18726</v>
      </c>
    </row>
    <row r="12280" spans="1:52" x14ac:dyDescent="0.2">
      <c r="A12280" s="13"/>
      <c r="AX12280"/>
      <c r="AZ12280" s="31" t="s">
        <v>18727</v>
      </c>
    </row>
    <row r="12281" spans="1:52" x14ac:dyDescent="0.2">
      <c r="A12281" s="13"/>
      <c r="AX12281"/>
      <c r="AZ12281" s="31" t="s">
        <v>18728</v>
      </c>
    </row>
    <row r="12282" spans="1:52" x14ac:dyDescent="0.2">
      <c r="A12282" s="13"/>
      <c r="AX12282"/>
      <c r="AZ12282" s="31" t="s">
        <v>18729</v>
      </c>
    </row>
    <row r="12283" spans="1:52" x14ac:dyDescent="0.2">
      <c r="A12283" s="13"/>
      <c r="AX12283"/>
      <c r="AZ12283" s="31" t="s">
        <v>10751</v>
      </c>
    </row>
    <row r="12284" spans="1:52" x14ac:dyDescent="0.2">
      <c r="A12284" s="13"/>
      <c r="AX12284"/>
      <c r="AZ12284" s="31" t="s">
        <v>11794</v>
      </c>
    </row>
    <row r="12285" spans="1:52" x14ac:dyDescent="0.2">
      <c r="A12285" s="29"/>
      <c r="AX12285"/>
      <c r="AZ12285" s="31" t="s">
        <v>11797</v>
      </c>
    </row>
    <row r="12286" spans="1:52" x14ac:dyDescent="0.2">
      <c r="A12286" s="13"/>
      <c r="AX12286"/>
      <c r="AZ12286" s="31" t="s">
        <v>10760</v>
      </c>
    </row>
    <row r="12287" spans="1:52" x14ac:dyDescent="0.2">
      <c r="A12287" s="13"/>
      <c r="AX12287"/>
      <c r="AZ12287" s="31" t="s">
        <v>18730</v>
      </c>
    </row>
    <row r="12288" spans="1:52" x14ac:dyDescent="0.2">
      <c r="A12288" s="13"/>
      <c r="AX12288"/>
      <c r="AZ12288" s="31" t="s">
        <v>18731</v>
      </c>
    </row>
    <row r="12289" spans="1:52" x14ac:dyDescent="0.2">
      <c r="A12289" s="13"/>
      <c r="AX12289"/>
      <c r="AZ12289" s="31" t="s">
        <v>18732</v>
      </c>
    </row>
    <row r="12290" spans="1:52" x14ac:dyDescent="0.2">
      <c r="A12290" s="13"/>
      <c r="AX12290"/>
      <c r="AZ12290" s="31" t="s">
        <v>18733</v>
      </c>
    </row>
    <row r="12291" spans="1:52" x14ac:dyDescent="0.2">
      <c r="A12291" s="13"/>
      <c r="AX12291"/>
      <c r="AZ12291" s="31" t="s">
        <v>18734</v>
      </c>
    </row>
    <row r="12292" spans="1:52" x14ac:dyDescent="0.2">
      <c r="A12292" s="13"/>
      <c r="AX12292"/>
      <c r="AZ12292" s="31" t="s">
        <v>18735</v>
      </c>
    </row>
    <row r="12293" spans="1:52" x14ac:dyDescent="0.2">
      <c r="A12293" s="29"/>
      <c r="AX12293"/>
      <c r="AZ12293" s="31" t="s">
        <v>18736</v>
      </c>
    </row>
    <row r="12294" spans="1:52" x14ac:dyDescent="0.2">
      <c r="A12294" s="13"/>
      <c r="AX12294"/>
      <c r="AZ12294" s="31" t="s">
        <v>18737</v>
      </c>
    </row>
    <row r="12295" spans="1:52" x14ac:dyDescent="0.2">
      <c r="A12295" s="13"/>
      <c r="AX12295"/>
      <c r="AZ12295" s="31" t="s">
        <v>18738</v>
      </c>
    </row>
    <row r="12296" spans="1:52" x14ac:dyDescent="0.2">
      <c r="A12296" s="13"/>
      <c r="AX12296"/>
      <c r="AZ12296" s="31" t="s">
        <v>18739</v>
      </c>
    </row>
    <row r="12297" spans="1:52" x14ac:dyDescent="0.2">
      <c r="A12297" s="13"/>
      <c r="AX12297"/>
      <c r="AZ12297" s="31" t="s">
        <v>18740</v>
      </c>
    </row>
    <row r="12298" spans="1:52" x14ac:dyDescent="0.2">
      <c r="A12298" s="13"/>
      <c r="AX12298"/>
      <c r="AZ12298" s="31" t="s">
        <v>18741</v>
      </c>
    </row>
    <row r="12299" spans="1:52" x14ac:dyDescent="0.2">
      <c r="A12299" s="13"/>
      <c r="AX12299"/>
      <c r="AZ12299" s="31" t="s">
        <v>18742</v>
      </c>
    </row>
    <row r="12300" spans="1:52" x14ac:dyDescent="0.2">
      <c r="A12300" s="13"/>
      <c r="AX12300"/>
      <c r="AZ12300" s="31" t="s">
        <v>18743</v>
      </c>
    </row>
    <row r="12301" spans="1:52" x14ac:dyDescent="0.2">
      <c r="A12301" s="13"/>
      <c r="AX12301"/>
      <c r="AZ12301" s="31" t="s">
        <v>18744</v>
      </c>
    </row>
    <row r="12302" spans="1:52" x14ac:dyDescent="0.2">
      <c r="A12302" s="13"/>
      <c r="AX12302"/>
      <c r="AZ12302" s="31" t="s">
        <v>18745</v>
      </c>
    </row>
    <row r="12303" spans="1:52" x14ac:dyDescent="0.2">
      <c r="A12303" s="13"/>
      <c r="AX12303"/>
      <c r="AZ12303" s="31" t="s">
        <v>18746</v>
      </c>
    </row>
    <row r="12304" spans="1:52" x14ac:dyDescent="0.2">
      <c r="A12304" s="13"/>
      <c r="AX12304"/>
      <c r="AZ12304" s="31" t="s">
        <v>10800</v>
      </c>
    </row>
    <row r="12305" spans="1:52" x14ac:dyDescent="0.2">
      <c r="A12305" s="13"/>
      <c r="AX12305"/>
      <c r="AZ12305" s="31" t="s">
        <v>9961</v>
      </c>
    </row>
    <row r="12306" spans="1:52" x14ac:dyDescent="0.2">
      <c r="A12306" s="13"/>
      <c r="AX12306"/>
      <c r="AZ12306" s="31" t="s">
        <v>18747</v>
      </c>
    </row>
    <row r="12307" spans="1:52" x14ac:dyDescent="0.2">
      <c r="A12307" s="13"/>
      <c r="AX12307"/>
      <c r="AZ12307" s="31" t="s">
        <v>18748</v>
      </c>
    </row>
    <row r="12308" spans="1:52" x14ac:dyDescent="0.2">
      <c r="A12308" s="13"/>
      <c r="AX12308"/>
      <c r="AZ12308" s="31" t="s">
        <v>18749</v>
      </c>
    </row>
    <row r="12309" spans="1:52" x14ac:dyDescent="0.2">
      <c r="A12309" s="29"/>
      <c r="AX12309"/>
      <c r="AZ12309" s="31" t="s">
        <v>11840</v>
      </c>
    </row>
    <row r="12310" spans="1:52" x14ac:dyDescent="0.2">
      <c r="A12310" s="13"/>
      <c r="AX12310"/>
      <c r="AZ12310" s="31" t="s">
        <v>18750</v>
      </c>
    </row>
    <row r="12311" spans="1:52" x14ac:dyDescent="0.2">
      <c r="A12311" s="13"/>
      <c r="AX12311"/>
      <c r="AZ12311" s="31" t="s">
        <v>18751</v>
      </c>
    </row>
    <row r="12312" spans="1:52" x14ac:dyDescent="0.2">
      <c r="A12312" s="13"/>
      <c r="AX12312"/>
      <c r="AZ12312" s="31" t="s">
        <v>6715</v>
      </c>
    </row>
    <row r="12313" spans="1:52" x14ac:dyDescent="0.2">
      <c r="A12313" s="13"/>
      <c r="AX12313"/>
      <c r="AZ12313" s="31" t="s">
        <v>18752</v>
      </c>
    </row>
    <row r="12314" spans="1:52" x14ac:dyDescent="0.2">
      <c r="A12314" s="13"/>
      <c r="AX12314"/>
      <c r="AZ12314" s="31" t="s">
        <v>18753</v>
      </c>
    </row>
    <row r="12315" spans="1:52" x14ac:dyDescent="0.2">
      <c r="A12315" s="13"/>
      <c r="AX12315"/>
      <c r="AZ12315" s="31" t="s">
        <v>10815</v>
      </c>
    </row>
    <row r="12316" spans="1:52" x14ac:dyDescent="0.2">
      <c r="A12316" s="13"/>
      <c r="AX12316"/>
      <c r="AZ12316" s="31" t="s">
        <v>18754</v>
      </c>
    </row>
    <row r="12317" spans="1:52" x14ac:dyDescent="0.2">
      <c r="A12317" s="13"/>
      <c r="AX12317"/>
      <c r="AZ12317" s="31" t="s">
        <v>18755</v>
      </c>
    </row>
    <row r="12318" spans="1:52" x14ac:dyDescent="0.2">
      <c r="A12318" s="13"/>
      <c r="AX12318"/>
      <c r="AZ12318" s="31" t="s">
        <v>18756</v>
      </c>
    </row>
    <row r="12319" spans="1:52" x14ac:dyDescent="0.2">
      <c r="A12319" s="13"/>
      <c r="AX12319"/>
      <c r="AZ12319" s="31" t="s">
        <v>18757</v>
      </c>
    </row>
    <row r="12320" spans="1:52" x14ac:dyDescent="0.2">
      <c r="A12320" s="13"/>
      <c r="AX12320"/>
      <c r="AZ12320" s="31" t="s">
        <v>18758</v>
      </c>
    </row>
    <row r="12321" spans="1:52" x14ac:dyDescent="0.2">
      <c r="A12321" s="13"/>
      <c r="AX12321"/>
      <c r="AZ12321" s="31" t="s">
        <v>11847</v>
      </c>
    </row>
    <row r="12322" spans="1:52" x14ac:dyDescent="0.2">
      <c r="A12322" s="13"/>
      <c r="AX12322"/>
      <c r="AZ12322" s="31" t="s">
        <v>18759</v>
      </c>
    </row>
    <row r="12323" spans="1:52" x14ac:dyDescent="0.2">
      <c r="A12323" s="29"/>
      <c r="AX12323"/>
      <c r="AZ12323" s="31" t="s">
        <v>18760</v>
      </c>
    </row>
    <row r="12324" spans="1:52" x14ac:dyDescent="0.2">
      <c r="A12324" s="13"/>
      <c r="AX12324"/>
      <c r="AZ12324" s="31" t="s">
        <v>18761</v>
      </c>
    </row>
    <row r="12325" spans="1:52" x14ac:dyDescent="0.2">
      <c r="A12325" s="13"/>
      <c r="AX12325"/>
      <c r="AZ12325" s="31" t="s">
        <v>18762</v>
      </c>
    </row>
    <row r="12326" spans="1:52" x14ac:dyDescent="0.2">
      <c r="A12326" s="13"/>
      <c r="AX12326"/>
      <c r="AZ12326" s="31" t="s">
        <v>18763</v>
      </c>
    </row>
    <row r="12327" spans="1:52" x14ac:dyDescent="0.2">
      <c r="A12327" s="13"/>
      <c r="AX12327"/>
      <c r="AZ12327" s="31" t="s">
        <v>18764</v>
      </c>
    </row>
    <row r="12328" spans="1:52" x14ac:dyDescent="0.2">
      <c r="A12328" s="13"/>
      <c r="AX12328"/>
      <c r="AZ12328" s="31" t="s">
        <v>11589</v>
      </c>
    </row>
    <row r="12329" spans="1:52" x14ac:dyDescent="0.2">
      <c r="A12329" s="29"/>
      <c r="AX12329"/>
      <c r="AZ12329" s="31" t="s">
        <v>18765</v>
      </c>
    </row>
    <row r="12330" spans="1:52" x14ac:dyDescent="0.2">
      <c r="A12330" s="13"/>
      <c r="AX12330"/>
      <c r="AZ12330" s="31" t="s">
        <v>18766</v>
      </c>
    </row>
    <row r="12331" spans="1:52" x14ac:dyDescent="0.2">
      <c r="A12331" s="13"/>
      <c r="AX12331"/>
      <c r="AZ12331" s="31" t="s">
        <v>18767</v>
      </c>
    </row>
    <row r="12332" spans="1:52" x14ac:dyDescent="0.2">
      <c r="A12332" s="13"/>
      <c r="AX12332"/>
      <c r="AZ12332" s="31" t="s">
        <v>18768</v>
      </c>
    </row>
    <row r="12333" spans="1:52" x14ac:dyDescent="0.2">
      <c r="A12333" s="13"/>
      <c r="AX12333"/>
      <c r="AZ12333" s="31" t="s">
        <v>18769</v>
      </c>
    </row>
    <row r="12334" spans="1:52" x14ac:dyDescent="0.2">
      <c r="A12334" s="13"/>
      <c r="AX12334"/>
      <c r="AZ12334" s="31" t="s">
        <v>18770</v>
      </c>
    </row>
    <row r="12335" spans="1:52" x14ac:dyDescent="0.2">
      <c r="A12335" s="13"/>
      <c r="AX12335"/>
      <c r="AZ12335" s="31" t="s">
        <v>10545</v>
      </c>
    </row>
    <row r="12336" spans="1:52" x14ac:dyDescent="0.2">
      <c r="A12336" s="13"/>
      <c r="AX12336"/>
      <c r="AZ12336" s="31" t="s">
        <v>18771</v>
      </c>
    </row>
    <row r="12337" spans="1:52" x14ac:dyDescent="0.2">
      <c r="A12337" s="13"/>
      <c r="AX12337"/>
      <c r="AZ12337" s="31" t="s">
        <v>18772</v>
      </c>
    </row>
    <row r="12338" spans="1:52" x14ac:dyDescent="0.2">
      <c r="A12338" s="29"/>
      <c r="AX12338"/>
      <c r="AZ12338" s="31" t="s">
        <v>18773</v>
      </c>
    </row>
    <row r="12339" spans="1:52" x14ac:dyDescent="0.2">
      <c r="A12339" s="13"/>
      <c r="AX12339"/>
      <c r="AZ12339" s="31" t="s">
        <v>18774</v>
      </c>
    </row>
    <row r="12340" spans="1:52" x14ac:dyDescent="0.2">
      <c r="A12340" s="13"/>
      <c r="AX12340"/>
      <c r="AZ12340" s="31" t="s">
        <v>18775</v>
      </c>
    </row>
    <row r="12341" spans="1:52" x14ac:dyDescent="0.2">
      <c r="A12341" s="13"/>
      <c r="AX12341"/>
      <c r="AZ12341" s="31" t="s">
        <v>11594</v>
      </c>
    </row>
    <row r="12342" spans="1:52" x14ac:dyDescent="0.2">
      <c r="A12342" s="13"/>
      <c r="AX12342"/>
      <c r="AZ12342" s="31" t="s">
        <v>18776</v>
      </c>
    </row>
    <row r="12343" spans="1:52" x14ac:dyDescent="0.2">
      <c r="A12343" s="13"/>
      <c r="AX12343"/>
      <c r="AZ12343" s="31" t="s">
        <v>11599</v>
      </c>
    </row>
    <row r="12344" spans="1:52" x14ac:dyDescent="0.2">
      <c r="A12344" s="13"/>
      <c r="AX12344"/>
      <c r="AZ12344" s="31" t="s">
        <v>18777</v>
      </c>
    </row>
    <row r="12345" spans="1:52" x14ac:dyDescent="0.2">
      <c r="A12345" s="13"/>
      <c r="AX12345"/>
      <c r="AZ12345" s="31" t="s">
        <v>18778</v>
      </c>
    </row>
    <row r="12346" spans="1:52" x14ac:dyDescent="0.2">
      <c r="A12346" s="13"/>
      <c r="AX12346"/>
      <c r="AZ12346" s="31" t="s">
        <v>18779</v>
      </c>
    </row>
    <row r="12347" spans="1:52" x14ac:dyDescent="0.2">
      <c r="A12347" s="13"/>
      <c r="AX12347"/>
      <c r="AZ12347" s="31" t="s">
        <v>9670</v>
      </c>
    </row>
    <row r="12348" spans="1:52" x14ac:dyDescent="0.2">
      <c r="A12348" s="13"/>
      <c r="AX12348"/>
      <c r="AZ12348" s="31" t="s">
        <v>9672</v>
      </c>
    </row>
    <row r="12349" spans="1:52" x14ac:dyDescent="0.2">
      <c r="A12349" s="13"/>
      <c r="AX12349"/>
      <c r="AZ12349" s="31" t="s">
        <v>18780</v>
      </c>
    </row>
    <row r="12350" spans="1:52" x14ac:dyDescent="0.2">
      <c r="A12350" s="13"/>
      <c r="AX12350"/>
      <c r="AZ12350" s="31" t="s">
        <v>18781</v>
      </c>
    </row>
    <row r="12351" spans="1:52" x14ac:dyDescent="0.2">
      <c r="A12351" s="13"/>
      <c r="AX12351"/>
      <c r="AZ12351" s="31" t="s">
        <v>18782</v>
      </c>
    </row>
    <row r="12352" spans="1:52" x14ac:dyDescent="0.2">
      <c r="A12352" s="13"/>
      <c r="AX12352"/>
      <c r="AZ12352" s="31" t="s">
        <v>18783</v>
      </c>
    </row>
    <row r="12353" spans="1:52" x14ac:dyDescent="0.2">
      <c r="A12353" s="13"/>
      <c r="AX12353"/>
      <c r="AZ12353" s="31" t="s">
        <v>18784</v>
      </c>
    </row>
    <row r="12354" spans="1:52" x14ac:dyDescent="0.2">
      <c r="A12354" s="13"/>
      <c r="AX12354"/>
      <c r="AZ12354" s="31" t="s">
        <v>18785</v>
      </c>
    </row>
    <row r="12355" spans="1:52" x14ac:dyDescent="0.2">
      <c r="A12355" s="29"/>
      <c r="AX12355"/>
      <c r="AZ12355" s="31" t="s">
        <v>18786</v>
      </c>
    </row>
    <row r="12356" spans="1:52" x14ac:dyDescent="0.2">
      <c r="A12356" s="13"/>
      <c r="AX12356"/>
      <c r="AZ12356" s="31" t="s">
        <v>18787</v>
      </c>
    </row>
    <row r="12357" spans="1:52" x14ac:dyDescent="0.2">
      <c r="A12357" s="29"/>
      <c r="AX12357"/>
      <c r="AZ12357" s="31" t="s">
        <v>18788</v>
      </c>
    </row>
    <row r="12358" spans="1:52" x14ac:dyDescent="0.2">
      <c r="A12358" s="13"/>
      <c r="AX12358"/>
      <c r="AZ12358" s="31" t="s">
        <v>18789</v>
      </c>
    </row>
    <row r="12359" spans="1:52" x14ac:dyDescent="0.2">
      <c r="A12359" s="13"/>
      <c r="AX12359"/>
      <c r="AZ12359" s="31" t="s">
        <v>18790</v>
      </c>
    </row>
    <row r="12360" spans="1:52" x14ac:dyDescent="0.2">
      <c r="A12360" s="13"/>
      <c r="AX12360"/>
      <c r="AZ12360" s="31" t="s">
        <v>18791</v>
      </c>
    </row>
    <row r="12361" spans="1:52" x14ac:dyDescent="0.2">
      <c r="A12361" s="13"/>
      <c r="AX12361"/>
      <c r="AZ12361" s="31" t="s">
        <v>18792</v>
      </c>
    </row>
    <row r="12362" spans="1:52" x14ac:dyDescent="0.2">
      <c r="A12362" s="13"/>
      <c r="AX12362"/>
      <c r="AZ12362" s="31" t="s">
        <v>18793</v>
      </c>
    </row>
    <row r="12363" spans="1:52" x14ac:dyDescent="0.2">
      <c r="A12363" s="13"/>
      <c r="AX12363"/>
      <c r="AZ12363" s="31" t="s">
        <v>18794</v>
      </c>
    </row>
    <row r="12364" spans="1:52" x14ac:dyDescent="0.2">
      <c r="A12364" s="13"/>
      <c r="AX12364"/>
      <c r="AZ12364" s="31" t="s">
        <v>18795</v>
      </c>
    </row>
    <row r="12365" spans="1:52" x14ac:dyDescent="0.2">
      <c r="A12365" s="13"/>
      <c r="AX12365"/>
      <c r="AZ12365" s="31" t="s">
        <v>18796</v>
      </c>
    </row>
    <row r="12366" spans="1:52" x14ac:dyDescent="0.2">
      <c r="A12366" s="13"/>
      <c r="AX12366"/>
      <c r="AZ12366" s="31" t="s">
        <v>18797</v>
      </c>
    </row>
    <row r="12367" spans="1:52" x14ac:dyDescent="0.2">
      <c r="A12367" s="13"/>
      <c r="AX12367"/>
      <c r="AZ12367" s="31" t="s">
        <v>18798</v>
      </c>
    </row>
    <row r="12368" spans="1:52" x14ac:dyDescent="0.2">
      <c r="A12368" s="13"/>
      <c r="AX12368"/>
      <c r="AZ12368" s="31" t="s">
        <v>18799</v>
      </c>
    </row>
    <row r="12369" spans="1:52" x14ac:dyDescent="0.2">
      <c r="A12369" s="13"/>
      <c r="AX12369"/>
      <c r="AZ12369" s="31" t="s">
        <v>18800</v>
      </c>
    </row>
    <row r="12370" spans="1:52" x14ac:dyDescent="0.2">
      <c r="A12370" s="13"/>
      <c r="AX12370"/>
      <c r="AZ12370" s="31" t="s">
        <v>11867</v>
      </c>
    </row>
    <row r="12371" spans="1:52" x14ac:dyDescent="0.2">
      <c r="A12371" s="13"/>
      <c r="AX12371"/>
      <c r="AZ12371" s="31" t="s">
        <v>18801</v>
      </c>
    </row>
    <row r="12372" spans="1:52" x14ac:dyDescent="0.2">
      <c r="A12372" s="13"/>
      <c r="AX12372"/>
      <c r="AZ12372" s="31" t="s">
        <v>18802</v>
      </c>
    </row>
    <row r="12373" spans="1:52" x14ac:dyDescent="0.2">
      <c r="A12373" s="13"/>
      <c r="AX12373"/>
      <c r="AZ12373" s="31" t="s">
        <v>18803</v>
      </c>
    </row>
    <row r="12374" spans="1:52" x14ac:dyDescent="0.2">
      <c r="A12374" s="13"/>
      <c r="AX12374"/>
      <c r="AZ12374" s="31" t="s">
        <v>18804</v>
      </c>
    </row>
    <row r="12375" spans="1:52" x14ac:dyDescent="0.2">
      <c r="A12375" s="13"/>
      <c r="AX12375"/>
      <c r="AZ12375" s="31" t="s">
        <v>18805</v>
      </c>
    </row>
    <row r="12376" spans="1:52" x14ac:dyDescent="0.2">
      <c r="A12376" s="13"/>
      <c r="AX12376"/>
      <c r="AZ12376" s="31" t="s">
        <v>18806</v>
      </c>
    </row>
    <row r="12377" spans="1:52" x14ac:dyDescent="0.2">
      <c r="A12377" s="29"/>
      <c r="AX12377"/>
      <c r="AZ12377" s="31" t="s">
        <v>18807</v>
      </c>
    </row>
    <row r="12378" spans="1:52" x14ac:dyDescent="0.2">
      <c r="A12378" s="13"/>
      <c r="AX12378"/>
      <c r="AZ12378" s="31" t="s">
        <v>18808</v>
      </c>
    </row>
    <row r="12379" spans="1:52" x14ac:dyDescent="0.2">
      <c r="A12379" s="13"/>
      <c r="AX12379"/>
      <c r="AZ12379" s="31" t="s">
        <v>18809</v>
      </c>
    </row>
    <row r="12380" spans="1:52" x14ac:dyDescent="0.2">
      <c r="A12380" s="13"/>
      <c r="AX12380"/>
      <c r="AZ12380" s="31" t="s">
        <v>18810</v>
      </c>
    </row>
    <row r="12381" spans="1:52" x14ac:dyDescent="0.2">
      <c r="A12381" s="13"/>
      <c r="AX12381"/>
      <c r="AZ12381" s="31" t="s">
        <v>18811</v>
      </c>
    </row>
    <row r="12382" spans="1:52" x14ac:dyDescent="0.2">
      <c r="A12382" s="13"/>
      <c r="AX12382"/>
      <c r="AZ12382" s="31" t="s">
        <v>18812</v>
      </c>
    </row>
    <row r="12383" spans="1:52" x14ac:dyDescent="0.2">
      <c r="A12383" s="13"/>
      <c r="AX12383"/>
      <c r="AZ12383" s="31" t="s">
        <v>18813</v>
      </c>
    </row>
    <row r="12384" spans="1:52" x14ac:dyDescent="0.2">
      <c r="A12384" s="13"/>
      <c r="AX12384"/>
      <c r="AZ12384" s="31" t="s">
        <v>18814</v>
      </c>
    </row>
    <row r="12385" spans="1:52" x14ac:dyDescent="0.2">
      <c r="A12385" s="13"/>
      <c r="AX12385"/>
      <c r="AZ12385" s="31" t="s">
        <v>18815</v>
      </c>
    </row>
    <row r="12386" spans="1:52" x14ac:dyDescent="0.2">
      <c r="A12386" s="13"/>
      <c r="AX12386"/>
      <c r="AZ12386" s="31" t="s">
        <v>18816</v>
      </c>
    </row>
    <row r="12387" spans="1:52" x14ac:dyDescent="0.2">
      <c r="A12387" s="13"/>
      <c r="AX12387"/>
      <c r="AZ12387" s="31" t="s">
        <v>18817</v>
      </c>
    </row>
    <row r="12388" spans="1:52" x14ac:dyDescent="0.2">
      <c r="A12388" s="13"/>
      <c r="AX12388"/>
      <c r="AZ12388" s="31" t="s">
        <v>18818</v>
      </c>
    </row>
    <row r="12389" spans="1:52" x14ac:dyDescent="0.2">
      <c r="A12389" s="13"/>
      <c r="AX12389"/>
      <c r="AZ12389" s="31" t="s">
        <v>11903</v>
      </c>
    </row>
    <row r="12390" spans="1:52" x14ac:dyDescent="0.2">
      <c r="A12390" s="13"/>
      <c r="AX12390"/>
      <c r="AZ12390" s="31" t="s">
        <v>18819</v>
      </c>
    </row>
    <row r="12391" spans="1:52" x14ac:dyDescent="0.2">
      <c r="A12391" s="13"/>
      <c r="AX12391"/>
      <c r="AZ12391" s="31" t="s">
        <v>18820</v>
      </c>
    </row>
    <row r="12392" spans="1:52" x14ac:dyDescent="0.2">
      <c r="A12392" s="13"/>
      <c r="AX12392"/>
      <c r="AZ12392" s="31" t="s">
        <v>18821</v>
      </c>
    </row>
    <row r="12393" spans="1:52" x14ac:dyDescent="0.2">
      <c r="A12393" s="29"/>
      <c r="AX12393"/>
      <c r="AZ12393" s="31" t="s">
        <v>18822</v>
      </c>
    </row>
    <row r="12394" spans="1:52" x14ac:dyDescent="0.2">
      <c r="A12394" s="13"/>
      <c r="AX12394"/>
      <c r="AZ12394" s="31" t="s">
        <v>18823</v>
      </c>
    </row>
    <row r="12395" spans="1:52" x14ac:dyDescent="0.2">
      <c r="A12395" s="29"/>
      <c r="AX12395"/>
      <c r="AZ12395" s="31" t="s">
        <v>18824</v>
      </c>
    </row>
    <row r="12396" spans="1:52" x14ac:dyDescent="0.2">
      <c r="A12396" s="13"/>
      <c r="AX12396"/>
      <c r="AZ12396" s="31" t="s">
        <v>18825</v>
      </c>
    </row>
    <row r="12397" spans="1:52" x14ac:dyDescent="0.2">
      <c r="A12397" s="13"/>
      <c r="AX12397"/>
      <c r="AZ12397" s="31" t="s">
        <v>18826</v>
      </c>
    </row>
    <row r="12398" spans="1:52" x14ac:dyDescent="0.2">
      <c r="A12398" s="13"/>
      <c r="AX12398"/>
      <c r="AZ12398" s="31" t="s">
        <v>18827</v>
      </c>
    </row>
    <row r="12399" spans="1:52" x14ac:dyDescent="0.2">
      <c r="A12399" s="13"/>
      <c r="AX12399"/>
      <c r="AZ12399" s="31" t="s">
        <v>18828</v>
      </c>
    </row>
    <row r="12400" spans="1:52" x14ac:dyDescent="0.2">
      <c r="A12400" s="13"/>
      <c r="AX12400"/>
      <c r="AZ12400" s="31" t="s">
        <v>18829</v>
      </c>
    </row>
    <row r="12401" spans="1:52" x14ac:dyDescent="0.2">
      <c r="A12401" s="13"/>
      <c r="AX12401"/>
      <c r="AZ12401" s="31" t="s">
        <v>18830</v>
      </c>
    </row>
    <row r="12402" spans="1:52" x14ac:dyDescent="0.2">
      <c r="A12402" s="13"/>
      <c r="AX12402"/>
      <c r="AZ12402" s="31" t="s">
        <v>10887</v>
      </c>
    </row>
    <row r="12403" spans="1:52" x14ac:dyDescent="0.2">
      <c r="A12403" s="13"/>
      <c r="AX12403"/>
      <c r="AZ12403" s="31" t="s">
        <v>11918</v>
      </c>
    </row>
    <row r="12404" spans="1:52" x14ac:dyDescent="0.2">
      <c r="A12404" s="13"/>
      <c r="AX12404"/>
      <c r="AZ12404" s="31" t="s">
        <v>18831</v>
      </c>
    </row>
    <row r="12405" spans="1:52" x14ac:dyDescent="0.2">
      <c r="A12405" s="29"/>
      <c r="AX12405"/>
      <c r="AZ12405" s="31" t="s">
        <v>18832</v>
      </c>
    </row>
    <row r="12406" spans="1:52" x14ac:dyDescent="0.2">
      <c r="A12406" s="13"/>
      <c r="AX12406"/>
      <c r="AZ12406" s="31" t="s">
        <v>18833</v>
      </c>
    </row>
    <row r="12407" spans="1:52" x14ac:dyDescent="0.2">
      <c r="A12407" s="13"/>
      <c r="AX12407"/>
      <c r="AZ12407" s="31" t="s">
        <v>18834</v>
      </c>
    </row>
    <row r="12408" spans="1:52" x14ac:dyDescent="0.2">
      <c r="A12408" s="13"/>
      <c r="AX12408"/>
      <c r="AZ12408" s="31" t="s">
        <v>18835</v>
      </c>
    </row>
    <row r="12409" spans="1:52" x14ac:dyDescent="0.2">
      <c r="A12409" s="13"/>
      <c r="AX12409"/>
      <c r="AZ12409" s="31" t="s">
        <v>18836</v>
      </c>
    </row>
    <row r="12410" spans="1:52" x14ac:dyDescent="0.2">
      <c r="A12410" s="13"/>
      <c r="AX12410"/>
      <c r="AZ12410" s="31" t="s">
        <v>10896</v>
      </c>
    </row>
    <row r="12411" spans="1:52" x14ac:dyDescent="0.2">
      <c r="A12411" s="13"/>
      <c r="AX12411"/>
      <c r="AZ12411" s="31" t="s">
        <v>18837</v>
      </c>
    </row>
    <row r="12412" spans="1:52" x14ac:dyDescent="0.2">
      <c r="A12412" s="13"/>
      <c r="AX12412"/>
      <c r="AZ12412" s="31" t="s">
        <v>18838</v>
      </c>
    </row>
    <row r="12413" spans="1:52" x14ac:dyDescent="0.2">
      <c r="A12413" s="13"/>
      <c r="AX12413"/>
      <c r="AZ12413" s="31" t="s">
        <v>18839</v>
      </c>
    </row>
    <row r="12414" spans="1:52" x14ac:dyDescent="0.2">
      <c r="A12414" s="13"/>
      <c r="AX12414"/>
      <c r="AZ12414" s="31" t="s">
        <v>18840</v>
      </c>
    </row>
    <row r="12415" spans="1:52" x14ac:dyDescent="0.2">
      <c r="A12415" s="13"/>
      <c r="AX12415"/>
      <c r="AZ12415" s="31" t="s">
        <v>18841</v>
      </c>
    </row>
    <row r="12416" spans="1:52" x14ac:dyDescent="0.2">
      <c r="A12416" s="13"/>
      <c r="AX12416"/>
      <c r="AZ12416" s="31" t="s">
        <v>18842</v>
      </c>
    </row>
    <row r="12417" spans="1:52" x14ac:dyDescent="0.2">
      <c r="A12417" s="13"/>
      <c r="AX12417"/>
      <c r="AZ12417" s="31" t="s">
        <v>18843</v>
      </c>
    </row>
    <row r="12418" spans="1:52" x14ac:dyDescent="0.2">
      <c r="A12418" s="13"/>
      <c r="AX12418"/>
      <c r="AZ12418" s="31" t="s">
        <v>18844</v>
      </c>
    </row>
    <row r="12419" spans="1:52" x14ac:dyDescent="0.2">
      <c r="A12419" s="13"/>
      <c r="AX12419"/>
      <c r="AZ12419" s="31" t="s">
        <v>18845</v>
      </c>
    </row>
    <row r="12420" spans="1:52" x14ac:dyDescent="0.2">
      <c r="A12420" s="13"/>
      <c r="AX12420"/>
      <c r="AZ12420" s="31" t="s">
        <v>18846</v>
      </c>
    </row>
    <row r="12421" spans="1:52" x14ac:dyDescent="0.2">
      <c r="A12421" s="13"/>
      <c r="AX12421"/>
      <c r="AZ12421" s="31" t="s">
        <v>11931</v>
      </c>
    </row>
    <row r="12422" spans="1:52" x14ac:dyDescent="0.2">
      <c r="A12422" s="13"/>
      <c r="AX12422"/>
      <c r="AZ12422" s="31" t="s">
        <v>11937</v>
      </c>
    </row>
    <row r="12423" spans="1:52" x14ac:dyDescent="0.2">
      <c r="A12423" s="13"/>
      <c r="AX12423"/>
      <c r="AZ12423" s="31" t="s">
        <v>18847</v>
      </c>
    </row>
    <row r="12424" spans="1:52" x14ac:dyDescent="0.2">
      <c r="A12424" s="13"/>
      <c r="AX12424"/>
      <c r="AZ12424" s="31" t="s">
        <v>10106</v>
      </c>
    </row>
    <row r="12425" spans="1:52" x14ac:dyDescent="0.2">
      <c r="A12425" s="13"/>
      <c r="AX12425"/>
      <c r="AZ12425" s="31" t="s">
        <v>18848</v>
      </c>
    </row>
    <row r="12426" spans="1:52" x14ac:dyDescent="0.2">
      <c r="A12426" s="13"/>
      <c r="AX12426"/>
      <c r="AZ12426" s="31" t="s">
        <v>18849</v>
      </c>
    </row>
    <row r="12427" spans="1:52" x14ac:dyDescent="0.2">
      <c r="A12427" s="13"/>
      <c r="AX12427"/>
      <c r="AZ12427" s="31" t="s">
        <v>18850</v>
      </c>
    </row>
    <row r="12428" spans="1:52" x14ac:dyDescent="0.2">
      <c r="A12428" s="13"/>
      <c r="AX12428"/>
      <c r="AZ12428" s="31" t="s">
        <v>18851</v>
      </c>
    </row>
    <row r="12429" spans="1:52" x14ac:dyDescent="0.2">
      <c r="A12429" s="13"/>
      <c r="AX12429"/>
      <c r="AZ12429" s="31" t="s">
        <v>18852</v>
      </c>
    </row>
    <row r="12430" spans="1:52" x14ac:dyDescent="0.2">
      <c r="A12430" s="13"/>
      <c r="AX12430"/>
      <c r="AZ12430" s="31" t="s">
        <v>18853</v>
      </c>
    </row>
    <row r="12431" spans="1:52" x14ac:dyDescent="0.2">
      <c r="A12431" s="29"/>
      <c r="AX12431"/>
      <c r="AZ12431" s="31" t="s">
        <v>18854</v>
      </c>
    </row>
    <row r="12432" spans="1:52" x14ac:dyDescent="0.2">
      <c r="A12432" s="13"/>
      <c r="AX12432"/>
      <c r="AZ12432" s="31" t="s">
        <v>18855</v>
      </c>
    </row>
    <row r="12433" spans="1:52" x14ac:dyDescent="0.2">
      <c r="A12433" s="29"/>
      <c r="AX12433"/>
      <c r="AZ12433" s="31" t="s">
        <v>10910</v>
      </c>
    </row>
    <row r="12434" spans="1:52" x14ac:dyDescent="0.2">
      <c r="A12434" s="13"/>
      <c r="AX12434"/>
      <c r="AZ12434" s="31" t="s">
        <v>18856</v>
      </c>
    </row>
    <row r="12435" spans="1:52" x14ac:dyDescent="0.2">
      <c r="A12435" s="13"/>
      <c r="AX12435"/>
      <c r="AZ12435" s="31" t="s">
        <v>18857</v>
      </c>
    </row>
    <row r="12436" spans="1:52" x14ac:dyDescent="0.2">
      <c r="A12436" s="13"/>
      <c r="AX12436"/>
      <c r="AZ12436" s="31" t="s">
        <v>18858</v>
      </c>
    </row>
    <row r="12437" spans="1:52" x14ac:dyDescent="0.2">
      <c r="A12437" s="13"/>
      <c r="AX12437"/>
      <c r="AZ12437" s="31" t="s">
        <v>18859</v>
      </c>
    </row>
    <row r="12438" spans="1:52" x14ac:dyDescent="0.2">
      <c r="A12438" s="13"/>
      <c r="AX12438"/>
      <c r="AZ12438" s="31" t="s">
        <v>18860</v>
      </c>
    </row>
    <row r="12439" spans="1:52" x14ac:dyDescent="0.2">
      <c r="A12439" s="13"/>
      <c r="AX12439"/>
      <c r="AZ12439" s="31" t="s">
        <v>18861</v>
      </c>
    </row>
    <row r="12440" spans="1:52" x14ac:dyDescent="0.2">
      <c r="A12440" s="13"/>
      <c r="AX12440"/>
      <c r="AZ12440" s="31" t="s">
        <v>18862</v>
      </c>
    </row>
    <row r="12441" spans="1:52" x14ac:dyDescent="0.2">
      <c r="A12441" s="13"/>
      <c r="AX12441"/>
      <c r="AZ12441" s="31" t="s">
        <v>18863</v>
      </c>
    </row>
    <row r="12442" spans="1:52" x14ac:dyDescent="0.2">
      <c r="A12442" s="13"/>
      <c r="AX12442"/>
      <c r="AZ12442" s="31" t="s">
        <v>18864</v>
      </c>
    </row>
    <row r="12443" spans="1:52" x14ac:dyDescent="0.2">
      <c r="A12443" s="13"/>
      <c r="AX12443"/>
      <c r="AZ12443" s="31" t="s">
        <v>18865</v>
      </c>
    </row>
    <row r="12444" spans="1:52" x14ac:dyDescent="0.2">
      <c r="A12444" s="13"/>
      <c r="AX12444"/>
      <c r="AZ12444" s="31" t="s">
        <v>18866</v>
      </c>
    </row>
    <row r="12445" spans="1:52" x14ac:dyDescent="0.2">
      <c r="A12445" s="13"/>
      <c r="AX12445"/>
      <c r="AZ12445" s="31" t="s">
        <v>18867</v>
      </c>
    </row>
    <row r="12446" spans="1:52" x14ac:dyDescent="0.2">
      <c r="A12446" s="13"/>
      <c r="AX12446"/>
      <c r="AZ12446" s="31" t="s">
        <v>18868</v>
      </c>
    </row>
    <row r="12447" spans="1:52" x14ac:dyDescent="0.2">
      <c r="A12447" s="13"/>
      <c r="AX12447"/>
      <c r="AZ12447" s="31" t="s">
        <v>18869</v>
      </c>
    </row>
    <row r="12448" spans="1:52" x14ac:dyDescent="0.2">
      <c r="A12448" s="13"/>
      <c r="AX12448"/>
      <c r="AZ12448" s="31" t="s">
        <v>18870</v>
      </c>
    </row>
    <row r="12449" spans="1:52" x14ac:dyDescent="0.2">
      <c r="A12449" s="13"/>
      <c r="AX12449"/>
      <c r="AZ12449" s="31" t="s">
        <v>18871</v>
      </c>
    </row>
    <row r="12450" spans="1:52" x14ac:dyDescent="0.2">
      <c r="A12450" s="13"/>
      <c r="AX12450"/>
      <c r="AZ12450" s="31" t="s">
        <v>11888</v>
      </c>
    </row>
    <row r="12451" spans="1:52" x14ac:dyDescent="0.2">
      <c r="A12451" s="13"/>
      <c r="AX12451"/>
      <c r="AZ12451" s="31" t="s">
        <v>18872</v>
      </c>
    </row>
    <row r="12452" spans="1:52" x14ac:dyDescent="0.2">
      <c r="A12452" s="13"/>
      <c r="AX12452"/>
      <c r="AZ12452" s="31" t="s">
        <v>10029</v>
      </c>
    </row>
    <row r="12453" spans="1:52" x14ac:dyDescent="0.2">
      <c r="A12453" s="29"/>
      <c r="AX12453"/>
      <c r="AZ12453" s="31" t="s">
        <v>10868</v>
      </c>
    </row>
    <row r="12454" spans="1:52" x14ac:dyDescent="0.2">
      <c r="A12454" s="13"/>
      <c r="AX12454"/>
      <c r="AZ12454" s="31" t="s">
        <v>18873</v>
      </c>
    </row>
    <row r="12455" spans="1:52" x14ac:dyDescent="0.2">
      <c r="A12455" s="13"/>
      <c r="AX12455"/>
      <c r="AZ12455" s="31" t="s">
        <v>18874</v>
      </c>
    </row>
    <row r="12456" spans="1:52" x14ac:dyDescent="0.2">
      <c r="A12456" s="13"/>
      <c r="AX12456"/>
      <c r="AZ12456" s="31" t="s">
        <v>18875</v>
      </c>
    </row>
    <row r="12457" spans="1:52" x14ac:dyDescent="0.2">
      <c r="A12457" s="13"/>
      <c r="AX12457"/>
      <c r="AZ12457" s="31" t="s">
        <v>11892</v>
      </c>
    </row>
    <row r="12458" spans="1:52" x14ac:dyDescent="0.2">
      <c r="A12458" s="13"/>
      <c r="AX12458"/>
      <c r="AZ12458" s="31" t="s">
        <v>18876</v>
      </c>
    </row>
    <row r="12459" spans="1:52" x14ac:dyDescent="0.2">
      <c r="A12459" s="13"/>
      <c r="AX12459"/>
      <c r="AZ12459" s="31" t="s">
        <v>18877</v>
      </c>
    </row>
    <row r="12460" spans="1:52" x14ac:dyDescent="0.2">
      <c r="A12460" s="13"/>
      <c r="AX12460"/>
      <c r="AZ12460" s="31" t="s">
        <v>18878</v>
      </c>
    </row>
    <row r="12461" spans="1:52" x14ac:dyDescent="0.2">
      <c r="A12461" s="13"/>
      <c r="AX12461"/>
      <c r="AZ12461" s="31" t="s">
        <v>18879</v>
      </c>
    </row>
    <row r="12462" spans="1:52" x14ac:dyDescent="0.2">
      <c r="A12462" s="13"/>
      <c r="AX12462"/>
      <c r="AZ12462" s="31" t="s">
        <v>18880</v>
      </c>
    </row>
    <row r="12463" spans="1:52" x14ac:dyDescent="0.2">
      <c r="A12463" s="13"/>
      <c r="AX12463"/>
      <c r="AZ12463" s="31" t="s">
        <v>18881</v>
      </c>
    </row>
    <row r="12464" spans="1:52" x14ac:dyDescent="0.2">
      <c r="A12464" s="13"/>
      <c r="AX12464"/>
      <c r="AZ12464" s="31" t="s">
        <v>18882</v>
      </c>
    </row>
    <row r="12465" spans="1:52" x14ac:dyDescent="0.2">
      <c r="A12465" s="13"/>
      <c r="AX12465"/>
      <c r="AZ12465" s="31" t="s">
        <v>18883</v>
      </c>
    </row>
    <row r="12466" spans="1:52" x14ac:dyDescent="0.2">
      <c r="A12466" s="13"/>
      <c r="AX12466"/>
      <c r="AZ12466" s="31" t="s">
        <v>18884</v>
      </c>
    </row>
    <row r="12467" spans="1:52" x14ac:dyDescent="0.2">
      <c r="A12467" s="13"/>
      <c r="AX12467"/>
      <c r="AZ12467" s="31" t="s">
        <v>18885</v>
      </c>
    </row>
    <row r="12468" spans="1:52" x14ac:dyDescent="0.2">
      <c r="A12468" s="13"/>
      <c r="AX12468"/>
      <c r="AZ12468" s="31" t="s">
        <v>18886</v>
      </c>
    </row>
    <row r="12469" spans="1:52" x14ac:dyDescent="0.2">
      <c r="A12469" s="13"/>
      <c r="AX12469"/>
      <c r="AZ12469" s="31" t="s">
        <v>18887</v>
      </c>
    </row>
    <row r="12470" spans="1:52" x14ac:dyDescent="0.2">
      <c r="A12470" s="13"/>
      <c r="AX12470"/>
      <c r="AZ12470" s="31" t="s">
        <v>18888</v>
      </c>
    </row>
    <row r="12471" spans="1:52" x14ac:dyDescent="0.2">
      <c r="A12471" s="29"/>
      <c r="AX12471"/>
      <c r="AZ12471" s="31" t="s">
        <v>611</v>
      </c>
    </row>
    <row r="12472" spans="1:52" x14ac:dyDescent="0.2">
      <c r="A12472" s="13"/>
      <c r="AX12472"/>
      <c r="AZ12472" s="31" t="s">
        <v>18889</v>
      </c>
    </row>
    <row r="12473" spans="1:52" x14ac:dyDescent="0.2">
      <c r="A12473" s="13"/>
      <c r="AX12473"/>
      <c r="AZ12473" s="31" t="s">
        <v>18890</v>
      </c>
    </row>
    <row r="12474" spans="1:52" x14ac:dyDescent="0.2">
      <c r="A12474" s="13"/>
      <c r="AX12474"/>
      <c r="AZ12474" s="31" t="s">
        <v>18891</v>
      </c>
    </row>
    <row r="12475" spans="1:52" x14ac:dyDescent="0.2">
      <c r="A12475" s="13"/>
      <c r="AX12475"/>
      <c r="AZ12475" s="31" t="s">
        <v>18892</v>
      </c>
    </row>
    <row r="12476" spans="1:52" x14ac:dyDescent="0.2">
      <c r="A12476" s="13"/>
      <c r="AX12476"/>
      <c r="AZ12476" s="31" t="s">
        <v>18893</v>
      </c>
    </row>
    <row r="12477" spans="1:52" x14ac:dyDescent="0.2">
      <c r="A12477" s="13"/>
      <c r="AX12477"/>
      <c r="AZ12477" s="31" t="s">
        <v>18894</v>
      </c>
    </row>
    <row r="12478" spans="1:52" x14ac:dyDescent="0.2">
      <c r="A12478" s="13"/>
      <c r="AX12478"/>
      <c r="AZ12478" s="31" t="s">
        <v>18895</v>
      </c>
    </row>
    <row r="12479" spans="1:52" x14ac:dyDescent="0.2">
      <c r="A12479" s="13"/>
      <c r="AX12479"/>
      <c r="AZ12479" s="31" t="s">
        <v>18896</v>
      </c>
    </row>
    <row r="12480" spans="1:52" x14ac:dyDescent="0.2">
      <c r="A12480" s="13"/>
      <c r="AX12480"/>
      <c r="AZ12480" s="31" t="s">
        <v>18897</v>
      </c>
    </row>
    <row r="12481" spans="1:52" x14ac:dyDescent="0.2">
      <c r="A12481" s="13"/>
      <c r="AX12481"/>
      <c r="AZ12481" s="31" t="s">
        <v>18898</v>
      </c>
    </row>
    <row r="12482" spans="1:52" x14ac:dyDescent="0.2">
      <c r="A12482" s="13"/>
      <c r="AX12482"/>
      <c r="AZ12482" s="31" t="s">
        <v>18899</v>
      </c>
    </row>
    <row r="12483" spans="1:52" x14ac:dyDescent="0.2">
      <c r="A12483" s="13"/>
      <c r="AX12483"/>
      <c r="AZ12483" s="31" t="s">
        <v>18900</v>
      </c>
    </row>
    <row r="12484" spans="1:52" x14ac:dyDescent="0.2">
      <c r="A12484" s="13"/>
      <c r="AX12484"/>
      <c r="AZ12484" s="31" t="s">
        <v>18901</v>
      </c>
    </row>
    <row r="12485" spans="1:52" x14ac:dyDescent="0.2">
      <c r="A12485" s="13"/>
      <c r="AX12485"/>
      <c r="AZ12485" s="31" t="s">
        <v>18902</v>
      </c>
    </row>
    <row r="12486" spans="1:52" x14ac:dyDescent="0.2">
      <c r="A12486" s="13"/>
      <c r="AX12486"/>
      <c r="AZ12486" s="31" t="s">
        <v>895</v>
      </c>
    </row>
    <row r="12487" spans="1:52" x14ac:dyDescent="0.2">
      <c r="A12487" s="13"/>
      <c r="AX12487"/>
      <c r="AZ12487" s="31" t="s">
        <v>18903</v>
      </c>
    </row>
    <row r="12488" spans="1:52" x14ac:dyDescent="0.2">
      <c r="A12488" s="13"/>
      <c r="AX12488"/>
      <c r="AZ12488" s="31" t="s">
        <v>18904</v>
      </c>
    </row>
    <row r="12489" spans="1:52" x14ac:dyDescent="0.2">
      <c r="A12489" s="13"/>
      <c r="AX12489"/>
      <c r="AZ12489" s="31" t="s">
        <v>18905</v>
      </c>
    </row>
    <row r="12490" spans="1:52" x14ac:dyDescent="0.2">
      <c r="A12490" s="29"/>
      <c r="AX12490"/>
      <c r="AZ12490" s="31" t="s">
        <v>18906</v>
      </c>
    </row>
    <row r="12491" spans="1:52" x14ac:dyDescent="0.2">
      <c r="A12491" s="13"/>
      <c r="AX12491"/>
      <c r="AZ12491" s="31" t="s">
        <v>18907</v>
      </c>
    </row>
    <row r="12492" spans="1:52" x14ac:dyDescent="0.2">
      <c r="A12492" s="13"/>
      <c r="AX12492"/>
      <c r="AZ12492" s="31" t="s">
        <v>18908</v>
      </c>
    </row>
    <row r="12493" spans="1:52" x14ac:dyDescent="0.2">
      <c r="A12493" s="13"/>
      <c r="AX12493"/>
      <c r="AZ12493" s="31" t="s">
        <v>18909</v>
      </c>
    </row>
    <row r="12494" spans="1:52" x14ac:dyDescent="0.2">
      <c r="A12494" s="13"/>
      <c r="AX12494"/>
      <c r="AZ12494" s="31" t="s">
        <v>648</v>
      </c>
    </row>
    <row r="12495" spans="1:52" x14ac:dyDescent="0.2">
      <c r="A12495" s="13"/>
      <c r="AX12495"/>
      <c r="AZ12495" s="31" t="s">
        <v>18910</v>
      </c>
    </row>
    <row r="12496" spans="1:52" x14ac:dyDescent="0.2">
      <c r="A12496" s="13"/>
      <c r="AX12496"/>
      <c r="AZ12496" s="31" t="s">
        <v>18911</v>
      </c>
    </row>
    <row r="12497" spans="1:52" x14ac:dyDescent="0.2">
      <c r="A12497" s="13"/>
      <c r="AX12497"/>
      <c r="AZ12497" s="31" t="s">
        <v>18912</v>
      </c>
    </row>
    <row r="12498" spans="1:52" x14ac:dyDescent="0.2">
      <c r="A12498" s="13"/>
      <c r="AX12498"/>
      <c r="AZ12498" s="31" t="s">
        <v>672</v>
      </c>
    </row>
    <row r="12499" spans="1:52" x14ac:dyDescent="0.2">
      <c r="A12499" s="13"/>
      <c r="AX12499"/>
      <c r="AZ12499" s="31" t="s">
        <v>18913</v>
      </c>
    </row>
    <row r="12500" spans="1:52" x14ac:dyDescent="0.2">
      <c r="A12500" s="13"/>
      <c r="AX12500"/>
      <c r="AZ12500" s="31" t="s">
        <v>18914</v>
      </c>
    </row>
    <row r="12501" spans="1:52" x14ac:dyDescent="0.2">
      <c r="A12501" s="13"/>
      <c r="AX12501"/>
      <c r="AZ12501" s="31" t="s">
        <v>18915</v>
      </c>
    </row>
    <row r="12502" spans="1:52" x14ac:dyDescent="0.2">
      <c r="A12502" s="13"/>
      <c r="AX12502"/>
      <c r="AZ12502" s="31" t="s">
        <v>684</v>
      </c>
    </row>
    <row r="12503" spans="1:52" x14ac:dyDescent="0.2">
      <c r="A12503" s="13"/>
      <c r="AX12503"/>
      <c r="AZ12503" s="31" t="s">
        <v>18916</v>
      </c>
    </row>
    <row r="12504" spans="1:52" x14ac:dyDescent="0.2">
      <c r="A12504" s="13"/>
      <c r="AX12504"/>
      <c r="AZ12504" s="31" t="s">
        <v>942</v>
      </c>
    </row>
    <row r="12505" spans="1:52" x14ac:dyDescent="0.2">
      <c r="A12505" s="29"/>
      <c r="AX12505"/>
      <c r="AZ12505" s="31" t="s">
        <v>18917</v>
      </c>
    </row>
    <row r="12506" spans="1:52" x14ac:dyDescent="0.2">
      <c r="A12506" s="13"/>
      <c r="AX12506"/>
      <c r="AZ12506" s="31" t="s">
        <v>18918</v>
      </c>
    </row>
    <row r="12507" spans="1:52" x14ac:dyDescent="0.2">
      <c r="A12507" s="13"/>
      <c r="AX12507"/>
      <c r="AZ12507" s="31" t="s">
        <v>18919</v>
      </c>
    </row>
    <row r="12508" spans="1:52" x14ac:dyDescent="0.2">
      <c r="A12508" s="13"/>
      <c r="AX12508"/>
      <c r="AZ12508" s="31" t="s">
        <v>18920</v>
      </c>
    </row>
    <row r="12509" spans="1:52" x14ac:dyDescent="0.2">
      <c r="A12509" s="13"/>
      <c r="AX12509"/>
      <c r="AZ12509" s="31" t="s">
        <v>18921</v>
      </c>
    </row>
    <row r="12510" spans="1:52" x14ac:dyDescent="0.2">
      <c r="A12510" s="13"/>
      <c r="AX12510"/>
      <c r="AZ12510" s="31" t="s">
        <v>18922</v>
      </c>
    </row>
    <row r="12511" spans="1:52" x14ac:dyDescent="0.2">
      <c r="A12511" s="29"/>
      <c r="AX12511"/>
      <c r="AZ12511" s="31" t="s">
        <v>18923</v>
      </c>
    </row>
    <row r="12512" spans="1:52" x14ac:dyDescent="0.2">
      <c r="A12512" s="13"/>
      <c r="AX12512"/>
      <c r="AZ12512" s="31" t="s">
        <v>18924</v>
      </c>
    </row>
    <row r="12513" spans="1:52" x14ac:dyDescent="0.2">
      <c r="A12513" s="13"/>
      <c r="AX12513"/>
      <c r="AZ12513" s="31" t="s">
        <v>18925</v>
      </c>
    </row>
    <row r="12514" spans="1:52" x14ac:dyDescent="0.2">
      <c r="A12514" s="13"/>
      <c r="AX12514"/>
      <c r="AZ12514" s="31" t="s">
        <v>18926</v>
      </c>
    </row>
    <row r="12515" spans="1:52" x14ac:dyDescent="0.2">
      <c r="A12515" s="13"/>
      <c r="AX12515"/>
      <c r="AZ12515" s="31" t="s">
        <v>1362</v>
      </c>
    </row>
    <row r="12516" spans="1:52" x14ac:dyDescent="0.2">
      <c r="A12516" s="13"/>
      <c r="AX12516"/>
      <c r="AZ12516" s="31" t="s">
        <v>18927</v>
      </c>
    </row>
    <row r="12517" spans="1:52" x14ac:dyDescent="0.2">
      <c r="A12517" s="13"/>
      <c r="AX12517"/>
      <c r="AZ12517" s="31" t="s">
        <v>728</v>
      </c>
    </row>
    <row r="12518" spans="1:52" x14ac:dyDescent="0.2">
      <c r="A12518" s="13"/>
      <c r="AX12518"/>
      <c r="AZ12518" s="31" t="s">
        <v>735</v>
      </c>
    </row>
    <row r="12519" spans="1:52" x14ac:dyDescent="0.2">
      <c r="A12519" s="13"/>
      <c r="AX12519"/>
      <c r="AZ12519" s="31" t="s">
        <v>18928</v>
      </c>
    </row>
    <row r="12520" spans="1:52" x14ac:dyDescent="0.2">
      <c r="A12520" s="13"/>
      <c r="AX12520"/>
      <c r="AZ12520" s="31" t="s">
        <v>18929</v>
      </c>
    </row>
    <row r="12521" spans="1:52" x14ac:dyDescent="0.2">
      <c r="A12521" s="13"/>
      <c r="AX12521"/>
      <c r="AZ12521" s="31" t="s">
        <v>18930</v>
      </c>
    </row>
    <row r="12522" spans="1:52" x14ac:dyDescent="0.2">
      <c r="A12522" s="13"/>
      <c r="AX12522"/>
      <c r="AZ12522" s="31" t="s">
        <v>18931</v>
      </c>
    </row>
    <row r="12523" spans="1:52" x14ac:dyDescent="0.2">
      <c r="A12523" s="13"/>
      <c r="AX12523"/>
      <c r="AZ12523" s="31" t="s">
        <v>1434</v>
      </c>
    </row>
    <row r="12524" spans="1:52" x14ac:dyDescent="0.2">
      <c r="A12524" s="13"/>
      <c r="AX12524"/>
      <c r="AZ12524" s="31" t="s">
        <v>18932</v>
      </c>
    </row>
    <row r="12525" spans="1:52" x14ac:dyDescent="0.2">
      <c r="A12525" s="13"/>
      <c r="AX12525"/>
      <c r="AZ12525" s="31" t="s">
        <v>18933</v>
      </c>
    </row>
    <row r="12526" spans="1:52" x14ac:dyDescent="0.2">
      <c r="A12526" s="13"/>
      <c r="AX12526"/>
      <c r="AZ12526" s="31" t="s">
        <v>18934</v>
      </c>
    </row>
    <row r="12527" spans="1:52" x14ac:dyDescent="0.2">
      <c r="A12527" s="13"/>
      <c r="AX12527"/>
      <c r="AZ12527" s="31" t="s">
        <v>798</v>
      </c>
    </row>
    <row r="12528" spans="1:52" x14ac:dyDescent="0.2">
      <c r="A12528" s="29"/>
      <c r="AX12528"/>
      <c r="AZ12528" s="31" t="s">
        <v>18935</v>
      </c>
    </row>
    <row r="12529" spans="1:52" x14ac:dyDescent="0.2">
      <c r="A12529" s="13"/>
      <c r="AX12529"/>
      <c r="AZ12529" s="31" t="s">
        <v>18936</v>
      </c>
    </row>
    <row r="12530" spans="1:52" x14ac:dyDescent="0.2">
      <c r="A12530" s="13"/>
      <c r="AX12530"/>
      <c r="AZ12530" s="31" t="s">
        <v>18937</v>
      </c>
    </row>
    <row r="12531" spans="1:52" x14ac:dyDescent="0.2">
      <c r="A12531" s="13"/>
      <c r="AX12531"/>
      <c r="AZ12531" s="31" t="s">
        <v>18938</v>
      </c>
    </row>
    <row r="12532" spans="1:52" x14ac:dyDescent="0.2">
      <c r="A12532" s="13"/>
      <c r="AX12532"/>
      <c r="AZ12532" s="31" t="s">
        <v>1530</v>
      </c>
    </row>
    <row r="12533" spans="1:52" x14ac:dyDescent="0.2">
      <c r="A12533" s="13"/>
      <c r="AX12533"/>
      <c r="AZ12533" s="31" t="s">
        <v>18939</v>
      </c>
    </row>
    <row r="12534" spans="1:52" x14ac:dyDescent="0.2">
      <c r="A12534" s="13"/>
      <c r="AX12534"/>
      <c r="AZ12534" s="31" t="s">
        <v>18940</v>
      </c>
    </row>
    <row r="12535" spans="1:52" x14ac:dyDescent="0.2">
      <c r="A12535" s="13"/>
      <c r="AX12535"/>
      <c r="AZ12535" s="31" t="s">
        <v>18941</v>
      </c>
    </row>
    <row r="12536" spans="1:52" x14ac:dyDescent="0.2">
      <c r="A12536" s="13"/>
      <c r="AX12536"/>
      <c r="AZ12536" s="31" t="s">
        <v>18942</v>
      </c>
    </row>
    <row r="12537" spans="1:52" x14ac:dyDescent="0.2">
      <c r="A12537" s="13"/>
      <c r="AX12537"/>
      <c r="AZ12537" s="31" t="s">
        <v>18943</v>
      </c>
    </row>
    <row r="12538" spans="1:52" x14ac:dyDescent="0.2">
      <c r="A12538" s="13"/>
      <c r="AX12538"/>
      <c r="AZ12538" s="31" t="s">
        <v>18944</v>
      </c>
    </row>
    <row r="12539" spans="1:52" x14ac:dyDescent="0.2">
      <c r="A12539" s="13"/>
      <c r="AX12539"/>
      <c r="AZ12539" s="31" t="s">
        <v>1729</v>
      </c>
    </row>
    <row r="12540" spans="1:52" x14ac:dyDescent="0.2">
      <c r="A12540" s="13"/>
      <c r="AX12540"/>
      <c r="AZ12540" s="31" t="s">
        <v>18945</v>
      </c>
    </row>
    <row r="12541" spans="1:52" x14ac:dyDescent="0.2">
      <c r="A12541" s="13"/>
      <c r="AX12541"/>
      <c r="AZ12541" s="31" t="s">
        <v>915</v>
      </c>
    </row>
    <row r="12542" spans="1:52" x14ac:dyDescent="0.2">
      <c r="A12542" s="13"/>
      <c r="AX12542"/>
      <c r="AZ12542" s="31" t="s">
        <v>18946</v>
      </c>
    </row>
    <row r="12543" spans="1:52" x14ac:dyDescent="0.2">
      <c r="A12543" s="13"/>
      <c r="AX12543"/>
      <c r="AZ12543" s="31" t="s">
        <v>18947</v>
      </c>
    </row>
    <row r="12544" spans="1:52" x14ac:dyDescent="0.2">
      <c r="A12544" s="13"/>
      <c r="AX12544"/>
      <c r="AZ12544" s="31" t="s">
        <v>1763</v>
      </c>
    </row>
    <row r="12545" spans="1:52" x14ac:dyDescent="0.2">
      <c r="A12545" s="13"/>
      <c r="AX12545"/>
      <c r="AZ12545" s="31" t="s">
        <v>18948</v>
      </c>
    </row>
    <row r="12546" spans="1:52" x14ac:dyDescent="0.2">
      <c r="A12546" s="13"/>
      <c r="AX12546"/>
      <c r="AZ12546" s="31" t="s">
        <v>18949</v>
      </c>
    </row>
    <row r="12547" spans="1:52" x14ac:dyDescent="0.2">
      <c r="A12547" s="13"/>
      <c r="AX12547"/>
      <c r="AZ12547" s="31" t="s">
        <v>18950</v>
      </c>
    </row>
    <row r="12548" spans="1:52" x14ac:dyDescent="0.2">
      <c r="A12548" s="13"/>
      <c r="AX12548"/>
      <c r="AZ12548" s="31" t="s">
        <v>18951</v>
      </c>
    </row>
    <row r="12549" spans="1:52" x14ac:dyDescent="0.2">
      <c r="A12549" s="13"/>
      <c r="AX12549"/>
      <c r="AZ12549" s="31" t="s">
        <v>18952</v>
      </c>
    </row>
    <row r="12550" spans="1:52" x14ac:dyDescent="0.2">
      <c r="A12550" s="13"/>
      <c r="AX12550"/>
      <c r="AZ12550" s="31" t="s">
        <v>18953</v>
      </c>
    </row>
    <row r="12551" spans="1:52" x14ac:dyDescent="0.2">
      <c r="A12551" s="13"/>
      <c r="AX12551"/>
      <c r="AZ12551" s="31" t="s">
        <v>18954</v>
      </c>
    </row>
    <row r="12552" spans="1:52" x14ac:dyDescent="0.2">
      <c r="A12552" s="13"/>
      <c r="AX12552"/>
      <c r="AZ12552" s="31" t="s">
        <v>18955</v>
      </c>
    </row>
    <row r="12553" spans="1:52" x14ac:dyDescent="0.2">
      <c r="A12553" s="13"/>
      <c r="AX12553"/>
      <c r="AZ12553" s="31" t="s">
        <v>18956</v>
      </c>
    </row>
    <row r="12554" spans="1:52" x14ac:dyDescent="0.2">
      <c r="A12554" s="13"/>
      <c r="AX12554"/>
      <c r="AZ12554" s="31" t="s">
        <v>18957</v>
      </c>
    </row>
    <row r="12555" spans="1:52" x14ac:dyDescent="0.2">
      <c r="A12555" s="13"/>
      <c r="AX12555"/>
      <c r="AZ12555" s="31" t="s">
        <v>18958</v>
      </c>
    </row>
    <row r="12556" spans="1:52" x14ac:dyDescent="0.2">
      <c r="A12556" s="13"/>
      <c r="AX12556"/>
      <c r="AZ12556" s="31" t="s">
        <v>18959</v>
      </c>
    </row>
    <row r="12557" spans="1:52" x14ac:dyDescent="0.2">
      <c r="A12557" s="13"/>
      <c r="AX12557"/>
      <c r="AZ12557" s="31" t="s">
        <v>18960</v>
      </c>
    </row>
    <row r="12558" spans="1:52" x14ac:dyDescent="0.2">
      <c r="A12558" s="13"/>
      <c r="AX12558"/>
      <c r="AZ12558" s="31" t="s">
        <v>18961</v>
      </c>
    </row>
    <row r="12559" spans="1:52" x14ac:dyDescent="0.2">
      <c r="A12559" s="13"/>
      <c r="AX12559"/>
      <c r="AZ12559" s="31" t="s">
        <v>18962</v>
      </c>
    </row>
    <row r="12560" spans="1:52" x14ac:dyDescent="0.2">
      <c r="A12560" s="13"/>
      <c r="AX12560"/>
      <c r="AZ12560" s="31" t="s">
        <v>18963</v>
      </c>
    </row>
    <row r="12561" spans="1:52" x14ac:dyDescent="0.2">
      <c r="A12561" s="13"/>
      <c r="AX12561"/>
      <c r="AZ12561" s="31" t="s">
        <v>18964</v>
      </c>
    </row>
    <row r="12562" spans="1:52" x14ac:dyDescent="0.2">
      <c r="A12562" s="13"/>
      <c r="AX12562"/>
      <c r="AZ12562" s="31" t="s">
        <v>18965</v>
      </c>
    </row>
    <row r="12563" spans="1:52" x14ac:dyDescent="0.2">
      <c r="A12563" s="13"/>
      <c r="AX12563"/>
      <c r="AZ12563" s="31" t="s">
        <v>18966</v>
      </c>
    </row>
    <row r="12564" spans="1:52" x14ac:dyDescent="0.2">
      <c r="A12564" s="13"/>
      <c r="AX12564"/>
      <c r="AZ12564" s="31" t="s">
        <v>18967</v>
      </c>
    </row>
    <row r="12565" spans="1:52" x14ac:dyDescent="0.2">
      <c r="A12565" s="13"/>
      <c r="AX12565"/>
      <c r="AZ12565" s="31" t="s">
        <v>18968</v>
      </c>
    </row>
    <row r="12566" spans="1:52" x14ac:dyDescent="0.2">
      <c r="A12566" s="13"/>
      <c r="AX12566"/>
      <c r="AZ12566" s="31" t="s">
        <v>18969</v>
      </c>
    </row>
    <row r="12567" spans="1:52" x14ac:dyDescent="0.2">
      <c r="A12567" s="13"/>
      <c r="AX12567"/>
      <c r="AZ12567" s="31" t="s">
        <v>18970</v>
      </c>
    </row>
    <row r="12568" spans="1:52" x14ac:dyDescent="0.2">
      <c r="A12568" s="13"/>
      <c r="AX12568"/>
      <c r="AZ12568" s="31" t="s">
        <v>1860</v>
      </c>
    </row>
    <row r="12569" spans="1:52" x14ac:dyDescent="0.2">
      <c r="A12569" s="29"/>
      <c r="AX12569"/>
      <c r="AZ12569" s="31" t="s">
        <v>18971</v>
      </c>
    </row>
    <row r="12570" spans="1:52" x14ac:dyDescent="0.2">
      <c r="A12570" s="13"/>
      <c r="AX12570"/>
      <c r="AZ12570" s="31" t="s">
        <v>1927</v>
      </c>
    </row>
    <row r="12571" spans="1:52" x14ac:dyDescent="0.2">
      <c r="A12571" s="13"/>
      <c r="AX12571"/>
      <c r="AZ12571" s="31" t="s">
        <v>18972</v>
      </c>
    </row>
    <row r="12572" spans="1:52" x14ac:dyDescent="0.2">
      <c r="A12572" s="13"/>
      <c r="AX12572"/>
      <c r="AZ12572" s="31" t="s">
        <v>18973</v>
      </c>
    </row>
    <row r="12573" spans="1:52" x14ac:dyDescent="0.2">
      <c r="A12573" s="13"/>
      <c r="AX12573"/>
      <c r="AZ12573" s="31" t="s">
        <v>18974</v>
      </c>
    </row>
    <row r="12574" spans="1:52" x14ac:dyDescent="0.2">
      <c r="A12574" s="13"/>
      <c r="AX12574"/>
      <c r="AZ12574" s="31" t="s">
        <v>1010</v>
      </c>
    </row>
    <row r="12575" spans="1:52" x14ac:dyDescent="0.2">
      <c r="A12575" s="13"/>
      <c r="AX12575"/>
      <c r="AZ12575" s="31" t="s">
        <v>18975</v>
      </c>
    </row>
    <row r="12576" spans="1:52" x14ac:dyDescent="0.2">
      <c r="A12576" s="13"/>
      <c r="AX12576"/>
      <c r="AZ12576" s="31" t="s">
        <v>18976</v>
      </c>
    </row>
    <row r="12577" spans="1:52" x14ac:dyDescent="0.2">
      <c r="A12577" s="13"/>
      <c r="AX12577"/>
      <c r="AZ12577" s="31" t="s">
        <v>18977</v>
      </c>
    </row>
    <row r="12578" spans="1:52" x14ac:dyDescent="0.2">
      <c r="A12578" s="13"/>
      <c r="AX12578"/>
      <c r="AZ12578" s="31" t="s">
        <v>18978</v>
      </c>
    </row>
    <row r="12579" spans="1:52" x14ac:dyDescent="0.2">
      <c r="A12579" s="13"/>
      <c r="AX12579"/>
      <c r="AZ12579" s="31" t="s">
        <v>1007</v>
      </c>
    </row>
    <row r="12580" spans="1:52" x14ac:dyDescent="0.2">
      <c r="A12580" s="13"/>
      <c r="AX12580"/>
      <c r="AZ12580" s="31" t="s">
        <v>1285</v>
      </c>
    </row>
    <row r="12581" spans="1:52" x14ac:dyDescent="0.2">
      <c r="A12581" s="13"/>
      <c r="AX12581"/>
      <c r="AZ12581" s="31" t="s">
        <v>18979</v>
      </c>
    </row>
    <row r="12582" spans="1:52" x14ac:dyDescent="0.2">
      <c r="A12582" s="29"/>
      <c r="AX12582"/>
      <c r="AZ12582" s="31" t="s">
        <v>18980</v>
      </c>
    </row>
    <row r="12583" spans="1:52" x14ac:dyDescent="0.2">
      <c r="A12583" s="13"/>
      <c r="AX12583"/>
      <c r="AZ12583" s="31" t="s">
        <v>18981</v>
      </c>
    </row>
    <row r="12584" spans="1:52" x14ac:dyDescent="0.2">
      <c r="A12584" s="13"/>
      <c r="AX12584"/>
      <c r="AZ12584" s="31" t="s">
        <v>18982</v>
      </c>
    </row>
    <row r="12585" spans="1:52" x14ac:dyDescent="0.2">
      <c r="A12585" s="13"/>
      <c r="AZ12585" s="31" t="s">
        <v>2017</v>
      </c>
    </row>
    <row r="12586" spans="1:52" x14ac:dyDescent="0.2">
      <c r="A12586" s="13"/>
      <c r="AZ12586" s="31" t="s">
        <v>18983</v>
      </c>
    </row>
    <row r="12587" spans="1:52" x14ac:dyDescent="0.2">
      <c r="A12587" s="13"/>
      <c r="AZ12587" s="31" t="s">
        <v>18984</v>
      </c>
    </row>
    <row r="12588" spans="1:52" x14ac:dyDescent="0.2">
      <c r="A12588" s="13"/>
      <c r="AZ12588" s="31" t="s">
        <v>18985</v>
      </c>
    </row>
    <row r="12589" spans="1:52" x14ac:dyDescent="0.2">
      <c r="A12589" s="29"/>
      <c r="AZ12589" s="31" t="s">
        <v>18986</v>
      </c>
    </row>
    <row r="12590" spans="1:52" x14ac:dyDescent="0.2">
      <c r="A12590" s="13"/>
      <c r="AZ12590" s="31" t="s">
        <v>18987</v>
      </c>
    </row>
    <row r="12591" spans="1:52" x14ac:dyDescent="0.2">
      <c r="A12591" s="13"/>
      <c r="AZ12591" s="31" t="s">
        <v>18988</v>
      </c>
    </row>
    <row r="12592" spans="1:52" x14ac:dyDescent="0.2">
      <c r="A12592" s="13"/>
      <c r="AZ12592" s="31" t="s">
        <v>2054</v>
      </c>
    </row>
    <row r="12593" spans="1:52" x14ac:dyDescent="0.2">
      <c r="A12593" s="13"/>
      <c r="AZ12593" s="31" t="s">
        <v>18989</v>
      </c>
    </row>
    <row r="12594" spans="1:52" x14ac:dyDescent="0.2">
      <c r="A12594" s="13"/>
      <c r="AZ12594" s="31" t="s">
        <v>2062</v>
      </c>
    </row>
    <row r="12595" spans="1:52" x14ac:dyDescent="0.2">
      <c r="A12595" s="13"/>
      <c r="AZ12595" s="31" t="s">
        <v>18990</v>
      </c>
    </row>
    <row r="12596" spans="1:52" x14ac:dyDescent="0.2">
      <c r="A12596" s="13"/>
      <c r="AZ12596" s="31" t="s">
        <v>612</v>
      </c>
    </row>
    <row r="12597" spans="1:52" x14ac:dyDescent="0.2">
      <c r="A12597" s="13"/>
      <c r="AZ12597" s="31" t="s">
        <v>18991</v>
      </c>
    </row>
    <row r="12598" spans="1:52" x14ac:dyDescent="0.2">
      <c r="A12598" s="13"/>
      <c r="AZ12598" s="31" t="s">
        <v>18992</v>
      </c>
    </row>
    <row r="12599" spans="1:52" x14ac:dyDescent="0.2">
      <c r="A12599" s="13"/>
      <c r="AZ12599" s="31" t="s">
        <v>1365</v>
      </c>
    </row>
    <row r="12600" spans="1:52" x14ac:dyDescent="0.2">
      <c r="A12600" s="13"/>
      <c r="AZ12600" s="31" t="s">
        <v>18993</v>
      </c>
    </row>
    <row r="12601" spans="1:52" x14ac:dyDescent="0.2">
      <c r="A12601" s="13"/>
      <c r="AZ12601" s="31" t="s">
        <v>18994</v>
      </c>
    </row>
    <row r="12602" spans="1:52" x14ac:dyDescent="0.2">
      <c r="A12602" s="13"/>
      <c r="AZ12602" s="31" t="s">
        <v>18995</v>
      </c>
    </row>
    <row r="12603" spans="1:52" x14ac:dyDescent="0.2">
      <c r="A12603" s="13"/>
      <c r="AZ12603" s="31" t="s">
        <v>18996</v>
      </c>
    </row>
    <row r="12604" spans="1:52" x14ac:dyDescent="0.2">
      <c r="A12604" s="13"/>
      <c r="AZ12604" s="31" t="s">
        <v>18997</v>
      </c>
    </row>
    <row r="12605" spans="1:52" x14ac:dyDescent="0.2">
      <c r="A12605" s="13"/>
      <c r="AZ12605" s="31" t="s">
        <v>18998</v>
      </c>
    </row>
    <row r="12606" spans="1:52" x14ac:dyDescent="0.2">
      <c r="A12606" s="13"/>
      <c r="AZ12606" s="31" t="s">
        <v>18999</v>
      </c>
    </row>
    <row r="12607" spans="1:52" x14ac:dyDescent="0.2">
      <c r="A12607" s="29"/>
      <c r="AZ12607" s="31" t="s">
        <v>19000</v>
      </c>
    </row>
    <row r="12608" spans="1:52" x14ac:dyDescent="0.2">
      <c r="A12608" s="13"/>
      <c r="AZ12608" s="31" t="s">
        <v>19001</v>
      </c>
    </row>
    <row r="12609" spans="1:52" x14ac:dyDescent="0.2">
      <c r="A12609" s="13"/>
      <c r="AZ12609" s="31" t="s">
        <v>19002</v>
      </c>
    </row>
    <row r="12610" spans="1:52" x14ac:dyDescent="0.2">
      <c r="A12610" s="13"/>
      <c r="AZ12610" s="31" t="s">
        <v>19003</v>
      </c>
    </row>
    <row r="12611" spans="1:52" x14ac:dyDescent="0.2">
      <c r="A12611" s="13"/>
      <c r="AZ12611" s="31" t="s">
        <v>19004</v>
      </c>
    </row>
    <row r="12612" spans="1:52" x14ac:dyDescent="0.2">
      <c r="A12612" s="13"/>
      <c r="AZ12612" s="31" t="s">
        <v>19005</v>
      </c>
    </row>
    <row r="12613" spans="1:52" x14ac:dyDescent="0.2">
      <c r="A12613" s="13"/>
      <c r="AZ12613" s="31" t="s">
        <v>19006</v>
      </c>
    </row>
    <row r="12614" spans="1:52" x14ac:dyDescent="0.2">
      <c r="A12614" s="13"/>
      <c r="AZ12614" s="31" t="s">
        <v>19007</v>
      </c>
    </row>
    <row r="12615" spans="1:52" x14ac:dyDescent="0.2">
      <c r="A12615" s="13"/>
      <c r="AZ12615" s="31" t="s">
        <v>19008</v>
      </c>
    </row>
    <row r="12616" spans="1:52" x14ac:dyDescent="0.2">
      <c r="A12616" s="13"/>
      <c r="AZ12616" s="31" t="s">
        <v>2207</v>
      </c>
    </row>
    <row r="12617" spans="1:52" x14ac:dyDescent="0.2">
      <c r="A12617" s="13"/>
      <c r="AZ12617" s="31" t="s">
        <v>19009</v>
      </c>
    </row>
    <row r="12618" spans="1:52" x14ac:dyDescent="0.2">
      <c r="A12618" s="29"/>
      <c r="AZ12618" s="31" t="s">
        <v>19010</v>
      </c>
    </row>
    <row r="12619" spans="1:52" x14ac:dyDescent="0.2">
      <c r="A12619" s="13"/>
      <c r="AZ12619" s="31" t="s">
        <v>19011</v>
      </c>
    </row>
    <row r="12620" spans="1:52" x14ac:dyDescent="0.2">
      <c r="A12620" s="13"/>
      <c r="AZ12620" s="31" t="s">
        <v>19012</v>
      </c>
    </row>
    <row r="12621" spans="1:52" x14ac:dyDescent="0.2">
      <c r="A12621" s="13"/>
      <c r="AZ12621" s="31" t="s">
        <v>19013</v>
      </c>
    </row>
    <row r="12622" spans="1:52" x14ac:dyDescent="0.2">
      <c r="A12622" s="13"/>
      <c r="AZ12622" s="31" t="s">
        <v>19014</v>
      </c>
    </row>
    <row r="12623" spans="1:52" x14ac:dyDescent="0.2">
      <c r="A12623" s="13"/>
      <c r="AZ12623" s="31" t="s">
        <v>19015</v>
      </c>
    </row>
    <row r="12624" spans="1:52" x14ac:dyDescent="0.2">
      <c r="A12624" s="13"/>
      <c r="AZ12624" s="31" t="s">
        <v>19016</v>
      </c>
    </row>
    <row r="12625" spans="1:52" x14ac:dyDescent="0.2">
      <c r="A12625" s="13"/>
      <c r="AZ12625" s="31" t="s">
        <v>19017</v>
      </c>
    </row>
    <row r="12626" spans="1:52" x14ac:dyDescent="0.2">
      <c r="A12626" s="29"/>
      <c r="AZ12626" s="31" t="s">
        <v>19018</v>
      </c>
    </row>
    <row r="12627" spans="1:52" x14ac:dyDescent="0.2">
      <c r="A12627" s="29"/>
      <c r="AZ12627" s="31" t="s">
        <v>19019</v>
      </c>
    </row>
    <row r="12628" spans="1:52" x14ac:dyDescent="0.2">
      <c r="A12628" s="13"/>
      <c r="AZ12628" s="31" t="s">
        <v>19020</v>
      </c>
    </row>
    <row r="12629" spans="1:52" x14ac:dyDescent="0.2">
      <c r="A12629" s="13"/>
      <c r="AZ12629" s="31" t="s">
        <v>19021</v>
      </c>
    </row>
    <row r="12630" spans="1:52" x14ac:dyDescent="0.2">
      <c r="A12630" s="13"/>
      <c r="AZ12630" s="31" t="s">
        <v>19022</v>
      </c>
    </row>
    <row r="12631" spans="1:52" x14ac:dyDescent="0.2">
      <c r="A12631" s="13"/>
      <c r="AZ12631" s="31" t="s">
        <v>19023</v>
      </c>
    </row>
    <row r="12632" spans="1:52" x14ac:dyDescent="0.2">
      <c r="A12632" s="13"/>
      <c r="AZ12632" s="31" t="s">
        <v>19024</v>
      </c>
    </row>
    <row r="12633" spans="1:52" x14ac:dyDescent="0.2">
      <c r="A12633" s="13"/>
      <c r="AZ12633" s="31" t="s">
        <v>19025</v>
      </c>
    </row>
    <row r="12634" spans="1:52" x14ac:dyDescent="0.2">
      <c r="A12634" s="13"/>
      <c r="AZ12634" s="31" t="s">
        <v>1224</v>
      </c>
    </row>
    <row r="12635" spans="1:52" x14ac:dyDescent="0.2">
      <c r="A12635" s="13"/>
      <c r="AZ12635" s="31" t="s">
        <v>1233</v>
      </c>
    </row>
    <row r="12636" spans="1:52" x14ac:dyDescent="0.2">
      <c r="A12636" s="13"/>
      <c r="AZ12636" s="31" t="s">
        <v>19026</v>
      </c>
    </row>
    <row r="12637" spans="1:52" x14ac:dyDescent="0.2">
      <c r="A12637" s="13"/>
      <c r="AZ12637" s="31" t="s">
        <v>1229</v>
      </c>
    </row>
    <row r="12638" spans="1:52" x14ac:dyDescent="0.2">
      <c r="A12638" s="13"/>
      <c r="AZ12638" s="31" t="s">
        <v>19027</v>
      </c>
    </row>
    <row r="12639" spans="1:52" x14ac:dyDescent="0.2">
      <c r="A12639" s="13"/>
      <c r="AZ12639" s="31" t="s">
        <v>19028</v>
      </c>
    </row>
    <row r="12640" spans="1:52" x14ac:dyDescent="0.2">
      <c r="A12640" s="29"/>
      <c r="AZ12640" s="31" t="s">
        <v>2483</v>
      </c>
    </row>
    <row r="12641" spans="1:52" x14ac:dyDescent="0.2">
      <c r="A12641" s="13"/>
      <c r="AZ12641" s="31" t="s">
        <v>1275</v>
      </c>
    </row>
    <row r="12642" spans="1:52" x14ac:dyDescent="0.2">
      <c r="A12642" s="13"/>
      <c r="AZ12642" s="31" t="s">
        <v>19029</v>
      </c>
    </row>
    <row r="12643" spans="1:52" x14ac:dyDescent="0.2">
      <c r="A12643" s="13"/>
      <c r="AZ12643" s="31" t="s">
        <v>19030</v>
      </c>
    </row>
    <row r="12644" spans="1:52" x14ac:dyDescent="0.2">
      <c r="A12644" s="13"/>
      <c r="AZ12644" s="31" t="s">
        <v>19031</v>
      </c>
    </row>
    <row r="12645" spans="1:52" x14ac:dyDescent="0.2">
      <c r="A12645" s="29"/>
      <c r="AZ12645" s="31" t="s">
        <v>19032</v>
      </c>
    </row>
    <row r="12646" spans="1:52" x14ac:dyDescent="0.2">
      <c r="A12646" s="13"/>
      <c r="AZ12646" s="31" t="s">
        <v>19033</v>
      </c>
    </row>
    <row r="12647" spans="1:52" x14ac:dyDescent="0.2">
      <c r="A12647" s="29"/>
      <c r="AZ12647" s="31" t="s">
        <v>19034</v>
      </c>
    </row>
    <row r="12648" spans="1:52" x14ac:dyDescent="0.2">
      <c r="A12648" s="13"/>
      <c r="AZ12648" s="31" t="s">
        <v>19035</v>
      </c>
    </row>
    <row r="12649" spans="1:52" x14ac:dyDescent="0.2">
      <c r="A12649" s="13"/>
      <c r="AZ12649" s="31" t="s">
        <v>19036</v>
      </c>
    </row>
    <row r="12650" spans="1:52" x14ac:dyDescent="0.2">
      <c r="A12650" s="13"/>
      <c r="AZ12650" s="31" t="s">
        <v>19037</v>
      </c>
    </row>
    <row r="12651" spans="1:52" x14ac:dyDescent="0.2">
      <c r="A12651" s="13"/>
      <c r="AZ12651" s="31" t="s">
        <v>19038</v>
      </c>
    </row>
    <row r="12652" spans="1:52" x14ac:dyDescent="0.2">
      <c r="A12652" s="13"/>
      <c r="AZ12652" s="31" t="s">
        <v>19039</v>
      </c>
    </row>
    <row r="12653" spans="1:52" x14ac:dyDescent="0.2">
      <c r="A12653" s="13"/>
      <c r="AZ12653" s="31" t="s">
        <v>19040</v>
      </c>
    </row>
    <row r="12654" spans="1:52" x14ac:dyDescent="0.2">
      <c r="A12654" s="13"/>
      <c r="AZ12654" s="31" t="s">
        <v>1303</v>
      </c>
    </row>
    <row r="12655" spans="1:52" x14ac:dyDescent="0.2">
      <c r="A12655" s="13"/>
      <c r="AZ12655" s="31" t="s">
        <v>19041</v>
      </c>
    </row>
    <row r="12656" spans="1:52" x14ac:dyDescent="0.2">
      <c r="A12656" s="13"/>
      <c r="AZ12656" s="31" t="s">
        <v>19042</v>
      </c>
    </row>
    <row r="12657" spans="1:52" x14ac:dyDescent="0.2">
      <c r="A12657" s="13"/>
      <c r="AZ12657" s="31" t="s">
        <v>1315</v>
      </c>
    </row>
    <row r="12658" spans="1:52" x14ac:dyDescent="0.2">
      <c r="A12658" s="13"/>
      <c r="AZ12658" s="31" t="s">
        <v>1329</v>
      </c>
    </row>
    <row r="12659" spans="1:52" x14ac:dyDescent="0.2">
      <c r="A12659" s="29"/>
      <c r="AZ12659" s="31" t="s">
        <v>19043</v>
      </c>
    </row>
    <row r="12660" spans="1:52" x14ac:dyDescent="0.2">
      <c r="A12660" s="13"/>
      <c r="AZ12660" s="31" t="s">
        <v>19044</v>
      </c>
    </row>
    <row r="12661" spans="1:52" x14ac:dyDescent="0.2">
      <c r="A12661" s="13"/>
      <c r="AZ12661" s="31" t="s">
        <v>19045</v>
      </c>
    </row>
    <row r="12662" spans="1:52" x14ac:dyDescent="0.2">
      <c r="A12662" s="13"/>
      <c r="AZ12662" s="31" t="s">
        <v>19046</v>
      </c>
    </row>
    <row r="12663" spans="1:52" x14ac:dyDescent="0.2">
      <c r="A12663" s="13"/>
      <c r="AZ12663" s="31" t="s">
        <v>19047</v>
      </c>
    </row>
    <row r="12664" spans="1:52" x14ac:dyDescent="0.2">
      <c r="A12664" s="13"/>
      <c r="AZ12664" s="31" t="s">
        <v>1337</v>
      </c>
    </row>
    <row r="12665" spans="1:52" x14ac:dyDescent="0.2">
      <c r="A12665" s="13"/>
      <c r="AZ12665" s="31" t="s">
        <v>19048</v>
      </c>
    </row>
    <row r="12666" spans="1:52" x14ac:dyDescent="0.2">
      <c r="A12666" s="13"/>
      <c r="AZ12666" s="31" t="s">
        <v>19049</v>
      </c>
    </row>
    <row r="12667" spans="1:52" x14ac:dyDescent="0.2">
      <c r="A12667" s="13"/>
      <c r="AZ12667" s="31" t="s">
        <v>19050</v>
      </c>
    </row>
    <row r="12668" spans="1:52" x14ac:dyDescent="0.2">
      <c r="A12668" s="13"/>
      <c r="AZ12668" s="31" t="s">
        <v>19051</v>
      </c>
    </row>
    <row r="12669" spans="1:52" x14ac:dyDescent="0.2">
      <c r="A12669" s="13"/>
      <c r="AZ12669" s="31" t="s">
        <v>19052</v>
      </c>
    </row>
    <row r="12670" spans="1:52" x14ac:dyDescent="0.2">
      <c r="A12670" s="13"/>
      <c r="AZ12670" s="31" t="s">
        <v>2608</v>
      </c>
    </row>
    <row r="12671" spans="1:52" x14ac:dyDescent="0.2">
      <c r="A12671" s="29"/>
      <c r="AZ12671" s="31" t="s">
        <v>19053</v>
      </c>
    </row>
    <row r="12672" spans="1:52" x14ac:dyDescent="0.2">
      <c r="A12672" s="13"/>
      <c r="AZ12672" s="31" t="s">
        <v>19054</v>
      </c>
    </row>
    <row r="12673" spans="1:52" x14ac:dyDescent="0.2">
      <c r="A12673" s="13"/>
      <c r="AZ12673" s="31" t="s">
        <v>19055</v>
      </c>
    </row>
    <row r="12674" spans="1:52" x14ac:dyDescent="0.2">
      <c r="A12674" s="29"/>
      <c r="AZ12674" s="31" t="s">
        <v>19056</v>
      </c>
    </row>
    <row r="12675" spans="1:52" x14ac:dyDescent="0.2">
      <c r="A12675" s="13"/>
      <c r="AZ12675" s="31" t="s">
        <v>19057</v>
      </c>
    </row>
    <row r="12676" spans="1:52" x14ac:dyDescent="0.2">
      <c r="A12676" s="13"/>
      <c r="AZ12676" s="31" t="s">
        <v>19058</v>
      </c>
    </row>
    <row r="12677" spans="1:52" x14ac:dyDescent="0.2">
      <c r="A12677" s="13"/>
      <c r="AZ12677" s="31" t="s">
        <v>19059</v>
      </c>
    </row>
    <row r="12678" spans="1:52" x14ac:dyDescent="0.2">
      <c r="A12678" s="13"/>
      <c r="AZ12678" s="31" t="s">
        <v>2670</v>
      </c>
    </row>
    <row r="12679" spans="1:52" x14ac:dyDescent="0.2">
      <c r="A12679" s="13"/>
      <c r="AZ12679" s="31" t="s">
        <v>2681</v>
      </c>
    </row>
    <row r="12680" spans="1:52" x14ac:dyDescent="0.2">
      <c r="A12680" s="13"/>
      <c r="AZ12680" s="31" t="s">
        <v>19060</v>
      </c>
    </row>
    <row r="12681" spans="1:52" x14ac:dyDescent="0.2">
      <c r="A12681" s="13"/>
      <c r="AZ12681" s="31" t="s">
        <v>19061</v>
      </c>
    </row>
    <row r="12682" spans="1:52" x14ac:dyDescent="0.2">
      <c r="A12682" s="13"/>
      <c r="AZ12682" s="31" t="s">
        <v>19062</v>
      </c>
    </row>
    <row r="12683" spans="1:52" x14ac:dyDescent="0.2">
      <c r="A12683" s="13"/>
      <c r="AZ12683" s="31" t="s">
        <v>19063</v>
      </c>
    </row>
    <row r="12684" spans="1:52" x14ac:dyDescent="0.2">
      <c r="A12684" s="13"/>
      <c r="AZ12684" s="31" t="s">
        <v>19064</v>
      </c>
    </row>
    <row r="12685" spans="1:52" x14ac:dyDescent="0.2">
      <c r="A12685" s="13"/>
      <c r="AZ12685" s="31" t="s">
        <v>19065</v>
      </c>
    </row>
    <row r="12686" spans="1:52" x14ac:dyDescent="0.2">
      <c r="A12686" s="13"/>
      <c r="AZ12686" s="31" t="s">
        <v>19066</v>
      </c>
    </row>
    <row r="12687" spans="1:52" x14ac:dyDescent="0.2">
      <c r="A12687" s="13"/>
      <c r="AZ12687" s="31" t="s">
        <v>19067</v>
      </c>
    </row>
    <row r="12688" spans="1:52" x14ac:dyDescent="0.2">
      <c r="A12688" s="13"/>
      <c r="AZ12688" s="31" t="s">
        <v>19068</v>
      </c>
    </row>
    <row r="12689" spans="1:52" x14ac:dyDescent="0.2">
      <c r="A12689" s="13"/>
      <c r="AZ12689" s="31" t="s">
        <v>19069</v>
      </c>
    </row>
    <row r="12690" spans="1:52" x14ac:dyDescent="0.2">
      <c r="A12690" s="29"/>
      <c r="AZ12690" s="31" t="s">
        <v>2709</v>
      </c>
    </row>
    <row r="12691" spans="1:52" x14ac:dyDescent="0.2">
      <c r="A12691" s="13"/>
      <c r="AZ12691" s="31" t="s">
        <v>2714</v>
      </c>
    </row>
    <row r="12692" spans="1:52" x14ac:dyDescent="0.2">
      <c r="A12692" s="13"/>
      <c r="AZ12692" s="31" t="s">
        <v>2718</v>
      </c>
    </row>
    <row r="12693" spans="1:52" x14ac:dyDescent="0.2">
      <c r="A12693" s="13"/>
      <c r="AZ12693" s="31" t="s">
        <v>19070</v>
      </c>
    </row>
    <row r="12694" spans="1:52" x14ac:dyDescent="0.2">
      <c r="A12694" s="13"/>
      <c r="AZ12694" s="31" t="s">
        <v>19071</v>
      </c>
    </row>
    <row r="12695" spans="1:52" x14ac:dyDescent="0.2">
      <c r="A12695" s="13"/>
      <c r="AZ12695" s="31" t="s">
        <v>19072</v>
      </c>
    </row>
    <row r="12696" spans="1:52" x14ac:dyDescent="0.2">
      <c r="A12696" s="13"/>
      <c r="AZ12696" s="31" t="s">
        <v>19073</v>
      </c>
    </row>
    <row r="12697" spans="1:52" x14ac:dyDescent="0.2">
      <c r="A12697" s="13"/>
      <c r="AZ12697" s="31" t="s">
        <v>19074</v>
      </c>
    </row>
    <row r="12698" spans="1:52" x14ac:dyDescent="0.2">
      <c r="A12698" s="13"/>
      <c r="AZ12698" s="31" t="s">
        <v>1431</v>
      </c>
    </row>
    <row r="12699" spans="1:52" x14ac:dyDescent="0.2">
      <c r="A12699" s="13"/>
      <c r="AZ12699" s="31" t="s">
        <v>19075</v>
      </c>
    </row>
    <row r="12700" spans="1:52" x14ac:dyDescent="0.2">
      <c r="A12700" s="13"/>
      <c r="AZ12700" s="31" t="s">
        <v>19076</v>
      </c>
    </row>
    <row r="12701" spans="1:52" x14ac:dyDescent="0.2">
      <c r="A12701" s="13"/>
      <c r="AZ12701" s="31" t="s">
        <v>19077</v>
      </c>
    </row>
    <row r="12702" spans="1:52" x14ac:dyDescent="0.2">
      <c r="A12702" s="13"/>
      <c r="AZ12702" s="31" t="s">
        <v>19078</v>
      </c>
    </row>
    <row r="12703" spans="1:52" x14ac:dyDescent="0.2">
      <c r="A12703" s="29"/>
      <c r="AZ12703" s="31" t="s">
        <v>19079</v>
      </c>
    </row>
    <row r="12704" spans="1:52" x14ac:dyDescent="0.2">
      <c r="A12704" s="13"/>
      <c r="AZ12704" s="31" t="s">
        <v>19080</v>
      </c>
    </row>
    <row r="12705" spans="1:52" x14ac:dyDescent="0.2">
      <c r="A12705" s="13"/>
      <c r="AZ12705" s="31" t="s">
        <v>1451</v>
      </c>
    </row>
    <row r="12706" spans="1:52" x14ac:dyDescent="0.2">
      <c r="A12706" s="13"/>
      <c r="AZ12706" s="31" t="s">
        <v>19081</v>
      </c>
    </row>
    <row r="12707" spans="1:52" x14ac:dyDescent="0.2">
      <c r="A12707" s="13"/>
      <c r="AZ12707" s="31" t="s">
        <v>19082</v>
      </c>
    </row>
    <row r="12708" spans="1:52" x14ac:dyDescent="0.2">
      <c r="A12708" s="13"/>
      <c r="AZ12708" s="31" t="s">
        <v>19083</v>
      </c>
    </row>
    <row r="12709" spans="1:52" x14ac:dyDescent="0.2">
      <c r="A12709" s="13"/>
      <c r="AZ12709" s="31" t="s">
        <v>19084</v>
      </c>
    </row>
    <row r="12710" spans="1:52" x14ac:dyDescent="0.2">
      <c r="A12710" s="13"/>
      <c r="AZ12710" s="31" t="s">
        <v>19085</v>
      </c>
    </row>
    <row r="12711" spans="1:52" x14ac:dyDescent="0.2">
      <c r="A12711" s="13"/>
      <c r="AZ12711" s="31" t="s">
        <v>2838</v>
      </c>
    </row>
    <row r="12712" spans="1:52" x14ac:dyDescent="0.2">
      <c r="A12712" s="13"/>
      <c r="AZ12712" s="31" t="s">
        <v>19086</v>
      </c>
    </row>
    <row r="12713" spans="1:52" x14ac:dyDescent="0.2">
      <c r="A12713" s="13"/>
      <c r="AZ12713" s="31" t="s">
        <v>19087</v>
      </c>
    </row>
    <row r="12714" spans="1:52" x14ac:dyDescent="0.2">
      <c r="A12714" s="13"/>
      <c r="AZ12714" s="31" t="s">
        <v>19088</v>
      </c>
    </row>
    <row r="12715" spans="1:52" x14ac:dyDescent="0.2">
      <c r="A12715" s="13"/>
      <c r="AZ12715" s="31" t="s">
        <v>19089</v>
      </c>
    </row>
    <row r="12716" spans="1:52" x14ac:dyDescent="0.2">
      <c r="A12716" s="13"/>
      <c r="AZ12716" s="31" t="s">
        <v>2845</v>
      </c>
    </row>
    <row r="12717" spans="1:52" x14ac:dyDescent="0.2">
      <c r="A12717" s="13"/>
      <c r="AZ12717" s="31" t="s">
        <v>19090</v>
      </c>
    </row>
    <row r="12718" spans="1:52" x14ac:dyDescent="0.2">
      <c r="A12718" s="29"/>
      <c r="AZ12718" s="31" t="s">
        <v>19091</v>
      </c>
    </row>
    <row r="12719" spans="1:52" x14ac:dyDescent="0.2">
      <c r="A12719" s="13"/>
      <c r="AZ12719" s="31" t="s">
        <v>2877</v>
      </c>
    </row>
    <row r="12720" spans="1:52" x14ac:dyDescent="0.2">
      <c r="A12720" s="13"/>
      <c r="AZ12720" s="31" t="s">
        <v>19092</v>
      </c>
    </row>
    <row r="12721" spans="1:52" x14ac:dyDescent="0.2">
      <c r="A12721" s="29"/>
      <c r="AZ12721" s="31" t="s">
        <v>19093</v>
      </c>
    </row>
    <row r="12722" spans="1:52" x14ac:dyDescent="0.2">
      <c r="A12722" s="13"/>
      <c r="AZ12722" s="31" t="s">
        <v>2919</v>
      </c>
    </row>
    <row r="12723" spans="1:52" x14ac:dyDescent="0.2">
      <c r="A12723" s="13"/>
      <c r="AZ12723" s="31" t="s">
        <v>19094</v>
      </c>
    </row>
    <row r="12724" spans="1:52" x14ac:dyDescent="0.2">
      <c r="A12724" s="13"/>
      <c r="AZ12724" s="31" t="s">
        <v>19095</v>
      </c>
    </row>
    <row r="12725" spans="1:52" x14ac:dyDescent="0.2">
      <c r="A12725" s="13"/>
      <c r="AZ12725" s="31" t="s">
        <v>19096</v>
      </c>
    </row>
    <row r="12726" spans="1:52" x14ac:dyDescent="0.2">
      <c r="A12726" s="13"/>
      <c r="AZ12726" s="31" t="s">
        <v>2932</v>
      </c>
    </row>
    <row r="12727" spans="1:52" x14ac:dyDescent="0.2">
      <c r="A12727" s="13"/>
      <c r="AZ12727" s="31" t="s">
        <v>19097</v>
      </c>
    </row>
    <row r="12728" spans="1:52" x14ac:dyDescent="0.2">
      <c r="A12728" s="13"/>
      <c r="AZ12728" s="31" t="s">
        <v>19098</v>
      </c>
    </row>
    <row r="12729" spans="1:52" x14ac:dyDescent="0.2">
      <c r="A12729" s="13"/>
      <c r="AZ12729" s="31" t="s">
        <v>19099</v>
      </c>
    </row>
    <row r="12730" spans="1:52" x14ac:dyDescent="0.2">
      <c r="A12730" s="13"/>
      <c r="AZ12730" s="31" t="s">
        <v>19100</v>
      </c>
    </row>
    <row r="12731" spans="1:52" x14ac:dyDescent="0.2">
      <c r="A12731" s="13"/>
      <c r="AZ12731" s="31" t="s">
        <v>19101</v>
      </c>
    </row>
    <row r="12732" spans="1:52" x14ac:dyDescent="0.2">
      <c r="A12732" s="13"/>
      <c r="AZ12732" s="31" t="s">
        <v>19102</v>
      </c>
    </row>
    <row r="12733" spans="1:52" x14ac:dyDescent="0.2">
      <c r="A12733" s="13"/>
      <c r="AZ12733" s="31" t="s">
        <v>19103</v>
      </c>
    </row>
    <row r="12734" spans="1:52" x14ac:dyDescent="0.2">
      <c r="A12734" s="13"/>
      <c r="AZ12734" s="31" t="s">
        <v>19104</v>
      </c>
    </row>
    <row r="12735" spans="1:52" x14ac:dyDescent="0.2">
      <c r="A12735" s="13"/>
      <c r="AZ12735" s="31" t="s">
        <v>19105</v>
      </c>
    </row>
    <row r="12736" spans="1:52" x14ac:dyDescent="0.2">
      <c r="A12736" s="13"/>
      <c r="AZ12736" s="31" t="s">
        <v>19106</v>
      </c>
    </row>
    <row r="12737" spans="1:52" x14ac:dyDescent="0.2">
      <c r="A12737" s="13"/>
      <c r="AZ12737" s="31" t="s">
        <v>19107</v>
      </c>
    </row>
    <row r="12738" spans="1:52" x14ac:dyDescent="0.2">
      <c r="A12738" s="13"/>
      <c r="AZ12738" s="31" t="s">
        <v>19108</v>
      </c>
    </row>
    <row r="12739" spans="1:52" x14ac:dyDescent="0.2">
      <c r="A12739" s="13"/>
      <c r="AZ12739" s="31" t="s">
        <v>19109</v>
      </c>
    </row>
    <row r="12740" spans="1:52" x14ac:dyDescent="0.2">
      <c r="A12740" s="13"/>
      <c r="AZ12740" s="31" t="s">
        <v>19110</v>
      </c>
    </row>
    <row r="12741" spans="1:52" x14ac:dyDescent="0.2">
      <c r="A12741" s="13"/>
      <c r="AZ12741" s="31" t="s">
        <v>19111</v>
      </c>
    </row>
    <row r="12742" spans="1:52" x14ac:dyDescent="0.2">
      <c r="A12742" s="29"/>
      <c r="AZ12742" s="31" t="s">
        <v>19112</v>
      </c>
    </row>
    <row r="12743" spans="1:52" x14ac:dyDescent="0.2">
      <c r="A12743" s="13"/>
      <c r="AZ12743" s="31" t="s">
        <v>19113</v>
      </c>
    </row>
    <row r="12744" spans="1:52" x14ac:dyDescent="0.2">
      <c r="A12744" s="13"/>
      <c r="AZ12744" s="31" t="s">
        <v>2999</v>
      </c>
    </row>
    <row r="12745" spans="1:52" x14ac:dyDescent="0.2">
      <c r="A12745" s="13"/>
      <c r="AZ12745" s="31" t="s">
        <v>3003</v>
      </c>
    </row>
    <row r="12746" spans="1:52" x14ac:dyDescent="0.2">
      <c r="A12746" s="29"/>
      <c r="AZ12746" s="31" t="s">
        <v>19114</v>
      </c>
    </row>
    <row r="12747" spans="1:52" x14ac:dyDescent="0.2">
      <c r="A12747" s="13"/>
      <c r="AZ12747" s="31" t="s">
        <v>1809</v>
      </c>
    </row>
    <row r="12748" spans="1:52" x14ac:dyDescent="0.2">
      <c r="A12748" s="13"/>
      <c r="AZ12748" s="31" t="s">
        <v>2991</v>
      </c>
    </row>
    <row r="12749" spans="1:52" x14ac:dyDescent="0.2">
      <c r="A12749" s="13"/>
      <c r="AZ12749" s="31" t="s">
        <v>19115</v>
      </c>
    </row>
    <row r="12750" spans="1:52" x14ac:dyDescent="0.2">
      <c r="A12750" s="13"/>
      <c r="AZ12750" s="31" t="s">
        <v>19116</v>
      </c>
    </row>
    <row r="12751" spans="1:52" x14ac:dyDescent="0.2">
      <c r="A12751" s="13"/>
      <c r="AZ12751" s="31" t="s">
        <v>3055</v>
      </c>
    </row>
    <row r="12752" spans="1:52" x14ac:dyDescent="0.2">
      <c r="A12752" s="13"/>
      <c r="AZ12752" s="31" t="s">
        <v>19117</v>
      </c>
    </row>
    <row r="12753" spans="1:52" x14ac:dyDescent="0.2">
      <c r="A12753" s="13"/>
      <c r="AZ12753" s="31" t="s">
        <v>19118</v>
      </c>
    </row>
    <row r="12754" spans="1:52" x14ac:dyDescent="0.2">
      <c r="A12754" s="13"/>
      <c r="AZ12754" s="31" t="s">
        <v>19119</v>
      </c>
    </row>
    <row r="12755" spans="1:52" x14ac:dyDescent="0.2">
      <c r="A12755" s="13"/>
      <c r="AZ12755" s="31" t="s">
        <v>19120</v>
      </c>
    </row>
    <row r="12756" spans="1:52" x14ac:dyDescent="0.2">
      <c r="A12756" s="13"/>
      <c r="AZ12756" s="31" t="s">
        <v>19121</v>
      </c>
    </row>
    <row r="12757" spans="1:52" x14ac:dyDescent="0.2">
      <c r="A12757" s="13"/>
      <c r="AZ12757" s="31" t="s">
        <v>19122</v>
      </c>
    </row>
    <row r="12758" spans="1:52" x14ac:dyDescent="0.2">
      <c r="A12758" s="13"/>
      <c r="AZ12758" s="31" t="s">
        <v>19123</v>
      </c>
    </row>
    <row r="12759" spans="1:52" x14ac:dyDescent="0.2">
      <c r="A12759" s="13"/>
      <c r="AZ12759" s="31" t="s">
        <v>19124</v>
      </c>
    </row>
    <row r="12760" spans="1:52" x14ac:dyDescent="0.2">
      <c r="A12760" s="13"/>
      <c r="AZ12760" s="31" t="s">
        <v>19125</v>
      </c>
    </row>
    <row r="12761" spans="1:52" x14ac:dyDescent="0.2">
      <c r="A12761" s="13"/>
      <c r="AZ12761" s="31" t="s">
        <v>19126</v>
      </c>
    </row>
    <row r="12762" spans="1:52" x14ac:dyDescent="0.2">
      <c r="A12762" s="13"/>
      <c r="AZ12762" s="31" t="s">
        <v>1577</v>
      </c>
    </row>
    <row r="12763" spans="1:52" x14ac:dyDescent="0.2">
      <c r="A12763" s="13"/>
      <c r="AZ12763" s="31" t="s">
        <v>1581</v>
      </c>
    </row>
    <row r="12764" spans="1:52" x14ac:dyDescent="0.2">
      <c r="A12764" s="13"/>
      <c r="AZ12764" s="31" t="s">
        <v>1586</v>
      </c>
    </row>
    <row r="12765" spans="1:52" x14ac:dyDescent="0.2">
      <c r="A12765" s="13"/>
      <c r="AZ12765" s="31" t="s">
        <v>19127</v>
      </c>
    </row>
    <row r="12766" spans="1:52" x14ac:dyDescent="0.2">
      <c r="A12766" s="13"/>
      <c r="AZ12766" s="31" t="s">
        <v>19128</v>
      </c>
    </row>
    <row r="12767" spans="1:52" x14ac:dyDescent="0.2">
      <c r="A12767" s="13"/>
      <c r="AZ12767" s="31" t="s">
        <v>19129</v>
      </c>
    </row>
    <row r="12768" spans="1:52" x14ac:dyDescent="0.2">
      <c r="A12768" s="13"/>
      <c r="AZ12768" s="31" t="s">
        <v>19130</v>
      </c>
    </row>
    <row r="12769" spans="1:52" x14ac:dyDescent="0.2">
      <c r="A12769" s="13"/>
      <c r="AZ12769" s="31" t="s">
        <v>1241</v>
      </c>
    </row>
    <row r="12770" spans="1:52" x14ac:dyDescent="0.2">
      <c r="A12770" s="13"/>
      <c r="AZ12770" s="31" t="s">
        <v>19131</v>
      </c>
    </row>
    <row r="12771" spans="1:52" x14ac:dyDescent="0.2">
      <c r="A12771" s="13"/>
      <c r="AZ12771" s="31" t="s">
        <v>19132</v>
      </c>
    </row>
    <row r="12772" spans="1:52" x14ac:dyDescent="0.2">
      <c r="A12772" s="13"/>
      <c r="AZ12772" s="31" t="s">
        <v>19133</v>
      </c>
    </row>
    <row r="12773" spans="1:52" x14ac:dyDescent="0.2">
      <c r="A12773" s="13"/>
      <c r="AZ12773" s="31" t="s">
        <v>19134</v>
      </c>
    </row>
    <row r="12774" spans="1:52" x14ac:dyDescent="0.2">
      <c r="A12774" s="29"/>
      <c r="AZ12774" s="31" t="s">
        <v>19135</v>
      </c>
    </row>
    <row r="12775" spans="1:52" x14ac:dyDescent="0.2">
      <c r="A12775" s="13"/>
      <c r="AZ12775" s="31" t="s">
        <v>3313</v>
      </c>
    </row>
    <row r="12776" spans="1:52" x14ac:dyDescent="0.2">
      <c r="A12776" s="13"/>
      <c r="AZ12776" s="31" t="s">
        <v>19136</v>
      </c>
    </row>
    <row r="12777" spans="1:52" x14ac:dyDescent="0.2">
      <c r="A12777" s="13"/>
      <c r="AZ12777" s="31" t="s">
        <v>19137</v>
      </c>
    </row>
    <row r="12778" spans="1:52" x14ac:dyDescent="0.2">
      <c r="A12778" s="13"/>
      <c r="AZ12778" s="31" t="s">
        <v>3308</v>
      </c>
    </row>
    <row r="12779" spans="1:52" x14ac:dyDescent="0.2">
      <c r="A12779" s="13"/>
      <c r="AZ12779" s="31" t="s">
        <v>19138</v>
      </c>
    </row>
    <row r="12780" spans="1:52" x14ac:dyDescent="0.2">
      <c r="A12780" s="13"/>
      <c r="AZ12780" s="31" t="s">
        <v>19139</v>
      </c>
    </row>
    <row r="12781" spans="1:52" x14ac:dyDescent="0.2">
      <c r="A12781" s="13"/>
      <c r="AZ12781" s="31" t="s">
        <v>1626</v>
      </c>
    </row>
    <row r="12782" spans="1:52" x14ac:dyDescent="0.2">
      <c r="A12782" s="13"/>
      <c r="AZ12782" s="31" t="s">
        <v>19140</v>
      </c>
    </row>
    <row r="12783" spans="1:52" x14ac:dyDescent="0.2">
      <c r="A12783" s="13"/>
      <c r="AZ12783" s="31" t="s">
        <v>19141</v>
      </c>
    </row>
    <row r="12784" spans="1:52" x14ac:dyDescent="0.2">
      <c r="A12784" s="13"/>
      <c r="AZ12784" s="31" t="s">
        <v>19142</v>
      </c>
    </row>
    <row r="12785" spans="1:52" x14ac:dyDescent="0.2">
      <c r="A12785" s="13"/>
      <c r="AZ12785" s="31" t="s">
        <v>19143</v>
      </c>
    </row>
    <row r="12786" spans="1:52" x14ac:dyDescent="0.2">
      <c r="A12786" s="13"/>
      <c r="AZ12786" s="31" t="s">
        <v>19144</v>
      </c>
    </row>
    <row r="12787" spans="1:52" x14ac:dyDescent="0.2">
      <c r="A12787" s="13"/>
      <c r="AZ12787" s="31" t="s">
        <v>19145</v>
      </c>
    </row>
    <row r="12788" spans="1:52" x14ac:dyDescent="0.2">
      <c r="A12788" s="13"/>
      <c r="AZ12788" s="31" t="s">
        <v>19146</v>
      </c>
    </row>
    <row r="12789" spans="1:52" x14ac:dyDescent="0.2">
      <c r="A12789" s="13"/>
      <c r="AZ12789" s="31" t="s">
        <v>19147</v>
      </c>
    </row>
    <row r="12790" spans="1:52" x14ac:dyDescent="0.2">
      <c r="A12790" s="13"/>
      <c r="AZ12790" s="31" t="s">
        <v>19148</v>
      </c>
    </row>
    <row r="12791" spans="1:52" x14ac:dyDescent="0.2">
      <c r="A12791" s="13"/>
      <c r="AZ12791" s="31" t="s">
        <v>19149</v>
      </c>
    </row>
    <row r="12792" spans="1:52" x14ac:dyDescent="0.2">
      <c r="A12792" s="13"/>
      <c r="AZ12792" s="31" t="s">
        <v>19150</v>
      </c>
    </row>
    <row r="12793" spans="1:52" x14ac:dyDescent="0.2">
      <c r="A12793" s="13"/>
      <c r="AZ12793" s="31" t="s">
        <v>19151</v>
      </c>
    </row>
    <row r="12794" spans="1:52" x14ac:dyDescent="0.2">
      <c r="A12794" s="13"/>
      <c r="AZ12794" s="31" t="s">
        <v>19152</v>
      </c>
    </row>
    <row r="12795" spans="1:52" x14ac:dyDescent="0.2">
      <c r="A12795" s="13"/>
      <c r="AZ12795" s="31" t="s">
        <v>19153</v>
      </c>
    </row>
    <row r="12796" spans="1:52" x14ac:dyDescent="0.2">
      <c r="A12796" s="13"/>
      <c r="AZ12796" s="31" t="s">
        <v>19154</v>
      </c>
    </row>
    <row r="12797" spans="1:52" x14ac:dyDescent="0.2">
      <c r="A12797" s="13"/>
      <c r="AZ12797" s="31" t="s">
        <v>3342</v>
      </c>
    </row>
    <row r="12798" spans="1:52" x14ac:dyDescent="0.2">
      <c r="A12798" s="13"/>
      <c r="AZ12798" s="31" t="s">
        <v>19155</v>
      </c>
    </row>
    <row r="12799" spans="1:52" x14ac:dyDescent="0.2">
      <c r="A12799" s="13"/>
      <c r="AZ12799" s="31" t="s">
        <v>19156</v>
      </c>
    </row>
    <row r="12800" spans="1:52" x14ac:dyDescent="0.2">
      <c r="A12800" s="13"/>
      <c r="AZ12800" s="31" t="s">
        <v>3337</v>
      </c>
    </row>
    <row r="12801" spans="1:52" x14ac:dyDescent="0.2">
      <c r="A12801" s="13"/>
      <c r="AZ12801" s="31" t="s">
        <v>19157</v>
      </c>
    </row>
    <row r="12802" spans="1:52" x14ac:dyDescent="0.2">
      <c r="A12802" s="13"/>
      <c r="AZ12802" s="31" t="s">
        <v>19158</v>
      </c>
    </row>
    <row r="12803" spans="1:52" x14ac:dyDescent="0.2">
      <c r="A12803" s="13"/>
      <c r="AZ12803" s="31" t="s">
        <v>19159</v>
      </c>
    </row>
    <row r="12804" spans="1:52" x14ac:dyDescent="0.2">
      <c r="A12804" s="13"/>
      <c r="AZ12804" s="31" t="s">
        <v>19160</v>
      </c>
    </row>
    <row r="12805" spans="1:52" x14ac:dyDescent="0.2">
      <c r="A12805" s="13"/>
      <c r="AZ12805" s="31" t="s">
        <v>19161</v>
      </c>
    </row>
    <row r="12806" spans="1:52" x14ac:dyDescent="0.2">
      <c r="A12806" s="13"/>
      <c r="AZ12806" s="31" t="s">
        <v>1639</v>
      </c>
    </row>
    <row r="12807" spans="1:52" x14ac:dyDescent="0.2">
      <c r="A12807" s="13"/>
      <c r="AZ12807" s="31" t="s">
        <v>19162</v>
      </c>
    </row>
    <row r="12808" spans="1:52" x14ac:dyDescent="0.2">
      <c r="A12808" s="13"/>
      <c r="AZ12808" s="31" t="s">
        <v>3408</v>
      </c>
    </row>
    <row r="12809" spans="1:52" x14ac:dyDescent="0.2">
      <c r="A12809" s="13"/>
      <c r="AZ12809" s="31" t="s">
        <v>19163</v>
      </c>
    </row>
    <row r="12810" spans="1:52" x14ac:dyDescent="0.2">
      <c r="A12810" s="13"/>
      <c r="AZ12810" s="31" t="s">
        <v>19164</v>
      </c>
    </row>
    <row r="12811" spans="1:52" x14ac:dyDescent="0.2">
      <c r="A12811" s="13"/>
      <c r="AZ12811" s="31" t="s">
        <v>19165</v>
      </c>
    </row>
    <row r="12812" spans="1:52" x14ac:dyDescent="0.2">
      <c r="A12812" s="13"/>
      <c r="AZ12812" s="31" t="s">
        <v>19166</v>
      </c>
    </row>
    <row r="12813" spans="1:52" x14ac:dyDescent="0.2">
      <c r="A12813" s="13"/>
      <c r="AZ12813" s="31" t="s">
        <v>19167</v>
      </c>
    </row>
    <row r="12814" spans="1:52" x14ac:dyDescent="0.2">
      <c r="A12814" s="29"/>
      <c r="AZ12814" s="31" t="s">
        <v>19168</v>
      </c>
    </row>
    <row r="12815" spans="1:52" x14ac:dyDescent="0.2">
      <c r="A12815" s="13"/>
      <c r="AZ12815" s="31" t="s">
        <v>19169</v>
      </c>
    </row>
    <row r="12816" spans="1:52" x14ac:dyDescent="0.2">
      <c r="A12816" s="29"/>
      <c r="AZ12816" s="31" t="s">
        <v>19170</v>
      </c>
    </row>
    <row r="12817" spans="1:52" x14ac:dyDescent="0.2">
      <c r="A12817" s="13"/>
      <c r="AZ12817" s="31" t="s">
        <v>19171</v>
      </c>
    </row>
    <row r="12818" spans="1:52" x14ac:dyDescent="0.2">
      <c r="A12818" s="29"/>
      <c r="AZ12818" s="31" t="s">
        <v>19172</v>
      </c>
    </row>
    <row r="12819" spans="1:52" x14ac:dyDescent="0.2">
      <c r="A12819" s="13"/>
      <c r="AZ12819" s="31" t="s">
        <v>19173</v>
      </c>
    </row>
    <row r="12820" spans="1:52" x14ac:dyDescent="0.2">
      <c r="A12820" s="13"/>
      <c r="AZ12820" s="31" t="s">
        <v>19174</v>
      </c>
    </row>
    <row r="12821" spans="1:52" x14ac:dyDescent="0.2">
      <c r="A12821" s="13"/>
      <c r="AZ12821" s="31" t="s">
        <v>19175</v>
      </c>
    </row>
    <row r="12822" spans="1:52" x14ac:dyDescent="0.2">
      <c r="A12822" s="13"/>
      <c r="AZ12822" s="31" t="s">
        <v>19176</v>
      </c>
    </row>
    <row r="12823" spans="1:52" x14ac:dyDescent="0.2">
      <c r="A12823" s="13"/>
      <c r="AZ12823" s="31" t="s">
        <v>19177</v>
      </c>
    </row>
    <row r="12824" spans="1:52" x14ac:dyDescent="0.2">
      <c r="A12824" s="13"/>
      <c r="AZ12824" s="31" t="s">
        <v>19178</v>
      </c>
    </row>
    <row r="12825" spans="1:52" x14ac:dyDescent="0.2">
      <c r="A12825" s="29"/>
      <c r="AZ12825" s="31" t="s">
        <v>19179</v>
      </c>
    </row>
    <row r="12826" spans="1:52" x14ac:dyDescent="0.2">
      <c r="A12826" s="13"/>
      <c r="AZ12826" s="31" t="s">
        <v>19180</v>
      </c>
    </row>
    <row r="12827" spans="1:52" x14ac:dyDescent="0.2">
      <c r="A12827" s="13"/>
      <c r="AZ12827" s="31" t="s">
        <v>2060</v>
      </c>
    </row>
    <row r="12828" spans="1:52" x14ac:dyDescent="0.2">
      <c r="A12828" s="13"/>
      <c r="AZ12828" s="31" t="s">
        <v>3576</v>
      </c>
    </row>
    <row r="12829" spans="1:52" x14ac:dyDescent="0.2">
      <c r="A12829" s="13"/>
      <c r="AZ12829" s="31" t="s">
        <v>3579</v>
      </c>
    </row>
    <row r="12830" spans="1:52" x14ac:dyDescent="0.2">
      <c r="A12830" s="13"/>
      <c r="AZ12830" s="31" t="s">
        <v>3591</v>
      </c>
    </row>
    <row r="12831" spans="1:52" x14ac:dyDescent="0.2">
      <c r="A12831" s="13"/>
      <c r="AZ12831" s="31" t="s">
        <v>19181</v>
      </c>
    </row>
    <row r="12832" spans="1:52" x14ac:dyDescent="0.2">
      <c r="A12832" s="13"/>
      <c r="AZ12832" s="31" t="s">
        <v>19182</v>
      </c>
    </row>
    <row r="12833" spans="1:52" x14ac:dyDescent="0.2">
      <c r="A12833" s="13"/>
      <c r="AZ12833" s="31" t="s">
        <v>19183</v>
      </c>
    </row>
    <row r="12834" spans="1:52" x14ac:dyDescent="0.2">
      <c r="A12834" s="13"/>
      <c r="AZ12834" s="31" t="s">
        <v>19184</v>
      </c>
    </row>
    <row r="12835" spans="1:52" x14ac:dyDescent="0.2">
      <c r="A12835" s="13"/>
      <c r="AZ12835" s="31" t="s">
        <v>19185</v>
      </c>
    </row>
    <row r="12836" spans="1:52" x14ac:dyDescent="0.2">
      <c r="A12836" s="13"/>
      <c r="AZ12836" s="31" t="s">
        <v>19186</v>
      </c>
    </row>
    <row r="12837" spans="1:52" x14ac:dyDescent="0.2">
      <c r="A12837" s="13"/>
      <c r="AZ12837" s="31" t="s">
        <v>19187</v>
      </c>
    </row>
    <row r="12838" spans="1:52" x14ac:dyDescent="0.2">
      <c r="A12838" s="13"/>
      <c r="AZ12838" s="31" t="s">
        <v>19188</v>
      </c>
    </row>
    <row r="12839" spans="1:52" x14ac:dyDescent="0.2">
      <c r="A12839" s="13"/>
      <c r="AZ12839" s="31" t="s">
        <v>19189</v>
      </c>
    </row>
    <row r="12840" spans="1:52" x14ac:dyDescent="0.2">
      <c r="A12840" s="13"/>
      <c r="AZ12840" s="31" t="s">
        <v>19190</v>
      </c>
    </row>
    <row r="12841" spans="1:52" x14ac:dyDescent="0.2">
      <c r="A12841" s="13"/>
      <c r="AZ12841" s="31" t="s">
        <v>19191</v>
      </c>
    </row>
    <row r="12842" spans="1:52" x14ac:dyDescent="0.2">
      <c r="A12842" s="13"/>
      <c r="AZ12842" s="31" t="s">
        <v>3635</v>
      </c>
    </row>
    <row r="12843" spans="1:52" x14ac:dyDescent="0.2">
      <c r="A12843" s="13"/>
      <c r="AZ12843" s="31" t="s">
        <v>19192</v>
      </c>
    </row>
    <row r="12844" spans="1:52" x14ac:dyDescent="0.2">
      <c r="A12844" s="13"/>
      <c r="AZ12844" s="31" t="s">
        <v>19193</v>
      </c>
    </row>
    <row r="12845" spans="1:52" x14ac:dyDescent="0.2">
      <c r="A12845" s="13"/>
      <c r="AZ12845" s="31" t="s">
        <v>19194</v>
      </c>
    </row>
    <row r="12846" spans="1:52" x14ac:dyDescent="0.2">
      <c r="A12846" s="13"/>
      <c r="AZ12846" s="31" t="s">
        <v>19195</v>
      </c>
    </row>
    <row r="12847" spans="1:52" x14ac:dyDescent="0.2">
      <c r="A12847" s="13"/>
      <c r="AZ12847" s="31" t="s">
        <v>19196</v>
      </c>
    </row>
    <row r="12848" spans="1:52" x14ac:dyDescent="0.2">
      <c r="A12848" s="13"/>
      <c r="AZ12848" s="31" t="s">
        <v>19197</v>
      </c>
    </row>
    <row r="12849" spans="1:52" x14ac:dyDescent="0.2">
      <c r="A12849" s="13"/>
      <c r="AZ12849" s="31" t="s">
        <v>19198</v>
      </c>
    </row>
    <row r="12850" spans="1:52" x14ac:dyDescent="0.2">
      <c r="A12850" s="13"/>
      <c r="AZ12850" s="31" t="s">
        <v>19199</v>
      </c>
    </row>
    <row r="12851" spans="1:52" x14ac:dyDescent="0.2">
      <c r="A12851" s="13"/>
      <c r="AZ12851" s="31" t="s">
        <v>19200</v>
      </c>
    </row>
    <row r="12852" spans="1:52" x14ac:dyDescent="0.2">
      <c r="A12852" s="13"/>
      <c r="AZ12852" s="31" t="s">
        <v>19201</v>
      </c>
    </row>
    <row r="12853" spans="1:52" x14ac:dyDescent="0.2">
      <c r="A12853" s="13"/>
      <c r="AZ12853" s="31" t="s">
        <v>19202</v>
      </c>
    </row>
    <row r="12854" spans="1:52" x14ac:dyDescent="0.2">
      <c r="A12854" s="13"/>
      <c r="AZ12854" s="31" t="s">
        <v>19203</v>
      </c>
    </row>
    <row r="12855" spans="1:52" x14ac:dyDescent="0.2">
      <c r="A12855" s="13"/>
      <c r="AZ12855" s="31" t="s">
        <v>19204</v>
      </c>
    </row>
    <row r="12856" spans="1:52" x14ac:dyDescent="0.2">
      <c r="A12856" s="13"/>
      <c r="AZ12856" s="31" t="s">
        <v>19205</v>
      </c>
    </row>
    <row r="12857" spans="1:52" x14ac:dyDescent="0.2">
      <c r="A12857" s="13"/>
      <c r="AZ12857" s="31" t="s">
        <v>19206</v>
      </c>
    </row>
    <row r="12858" spans="1:52" x14ac:dyDescent="0.2">
      <c r="A12858" s="13"/>
      <c r="AZ12858" s="31" t="s">
        <v>19207</v>
      </c>
    </row>
    <row r="12859" spans="1:52" x14ac:dyDescent="0.2">
      <c r="A12859" s="29"/>
      <c r="AZ12859" s="31" t="s">
        <v>19208</v>
      </c>
    </row>
    <row r="12860" spans="1:52" x14ac:dyDescent="0.2">
      <c r="A12860" s="13"/>
      <c r="AZ12860" s="31" t="s">
        <v>3751</v>
      </c>
    </row>
    <row r="12861" spans="1:52" x14ac:dyDescent="0.2">
      <c r="A12861" s="29"/>
      <c r="AZ12861" s="31" t="s">
        <v>19209</v>
      </c>
    </row>
    <row r="12862" spans="1:52" x14ac:dyDescent="0.2">
      <c r="A12862" s="13"/>
      <c r="AZ12862" s="31" t="s">
        <v>19210</v>
      </c>
    </row>
    <row r="12863" spans="1:52" x14ac:dyDescent="0.2">
      <c r="A12863" s="13"/>
      <c r="AZ12863" s="31" t="s">
        <v>19211</v>
      </c>
    </row>
    <row r="12864" spans="1:52" x14ac:dyDescent="0.2">
      <c r="A12864" s="29"/>
      <c r="AZ12864" s="31" t="s">
        <v>19212</v>
      </c>
    </row>
    <row r="12865" spans="1:52" x14ac:dyDescent="0.2">
      <c r="A12865" s="29"/>
      <c r="AZ12865" s="31" t="s">
        <v>1827</v>
      </c>
    </row>
    <row r="12866" spans="1:52" x14ac:dyDescent="0.2">
      <c r="A12866" s="13"/>
      <c r="AZ12866" s="31" t="s">
        <v>19213</v>
      </c>
    </row>
    <row r="12867" spans="1:52" x14ac:dyDescent="0.2">
      <c r="A12867" s="13"/>
      <c r="AZ12867" s="31" t="s">
        <v>1959</v>
      </c>
    </row>
    <row r="12868" spans="1:52" x14ac:dyDescent="0.2">
      <c r="A12868" s="13"/>
      <c r="AZ12868" s="31" t="s">
        <v>19214</v>
      </c>
    </row>
    <row r="12869" spans="1:52" x14ac:dyDescent="0.2">
      <c r="A12869" s="13"/>
      <c r="AZ12869" s="31" t="s">
        <v>19215</v>
      </c>
    </row>
    <row r="12870" spans="1:52" x14ac:dyDescent="0.2">
      <c r="A12870" s="13"/>
      <c r="AZ12870" s="31" t="s">
        <v>19216</v>
      </c>
    </row>
    <row r="12871" spans="1:52" x14ac:dyDescent="0.2">
      <c r="A12871" s="13"/>
      <c r="AZ12871" s="31" t="s">
        <v>19217</v>
      </c>
    </row>
    <row r="12872" spans="1:52" x14ac:dyDescent="0.2">
      <c r="A12872" s="13"/>
      <c r="AZ12872" s="31" t="s">
        <v>19218</v>
      </c>
    </row>
    <row r="12873" spans="1:52" x14ac:dyDescent="0.2">
      <c r="A12873" s="13"/>
      <c r="AZ12873" s="31" t="s">
        <v>19219</v>
      </c>
    </row>
    <row r="12874" spans="1:52" x14ac:dyDescent="0.2">
      <c r="A12874" s="13"/>
      <c r="AZ12874" s="31" t="s">
        <v>19220</v>
      </c>
    </row>
    <row r="12875" spans="1:52" x14ac:dyDescent="0.2">
      <c r="A12875" s="13"/>
      <c r="AZ12875" s="31" t="s">
        <v>19221</v>
      </c>
    </row>
    <row r="12876" spans="1:52" x14ac:dyDescent="0.2">
      <c r="A12876" s="13"/>
      <c r="AZ12876" s="31" t="s">
        <v>19222</v>
      </c>
    </row>
    <row r="12877" spans="1:52" x14ac:dyDescent="0.2">
      <c r="A12877" s="29"/>
      <c r="AZ12877" s="31" t="s">
        <v>19223</v>
      </c>
    </row>
    <row r="12878" spans="1:52" x14ac:dyDescent="0.2">
      <c r="A12878" s="13"/>
      <c r="AZ12878" s="31" t="s">
        <v>19224</v>
      </c>
    </row>
    <row r="12879" spans="1:52" x14ac:dyDescent="0.2">
      <c r="A12879" s="13"/>
      <c r="AZ12879" s="31" t="s">
        <v>19225</v>
      </c>
    </row>
    <row r="12880" spans="1:52" x14ac:dyDescent="0.2">
      <c r="A12880" s="13"/>
      <c r="AZ12880" s="31" t="s">
        <v>19226</v>
      </c>
    </row>
    <row r="12881" spans="1:52" x14ac:dyDescent="0.2">
      <c r="A12881" s="13"/>
      <c r="AZ12881" s="31" t="s">
        <v>19227</v>
      </c>
    </row>
    <row r="12882" spans="1:52" x14ac:dyDescent="0.2">
      <c r="A12882" s="13"/>
      <c r="AZ12882" s="31" t="s">
        <v>19228</v>
      </c>
    </row>
    <row r="12883" spans="1:52" x14ac:dyDescent="0.2">
      <c r="A12883" s="13"/>
      <c r="AZ12883" s="31" t="s">
        <v>19229</v>
      </c>
    </row>
    <row r="12884" spans="1:52" x14ac:dyDescent="0.2">
      <c r="A12884" s="13"/>
      <c r="AZ12884" s="31" t="s">
        <v>19230</v>
      </c>
    </row>
    <row r="12885" spans="1:52" x14ac:dyDescent="0.2">
      <c r="A12885" s="13"/>
      <c r="AZ12885" s="31" t="s">
        <v>19231</v>
      </c>
    </row>
    <row r="12886" spans="1:52" x14ac:dyDescent="0.2">
      <c r="A12886" s="13"/>
      <c r="AZ12886" s="31" t="s">
        <v>19232</v>
      </c>
    </row>
    <row r="12887" spans="1:52" x14ac:dyDescent="0.2">
      <c r="A12887" s="29"/>
      <c r="AZ12887" s="31" t="s">
        <v>19233</v>
      </c>
    </row>
    <row r="12888" spans="1:52" x14ac:dyDescent="0.2">
      <c r="A12888" s="13"/>
      <c r="AZ12888" s="31" t="s">
        <v>19234</v>
      </c>
    </row>
    <row r="12889" spans="1:52" x14ac:dyDescent="0.2">
      <c r="A12889" s="13"/>
      <c r="AZ12889" s="31" t="s">
        <v>19235</v>
      </c>
    </row>
    <row r="12890" spans="1:52" x14ac:dyDescent="0.2">
      <c r="A12890" s="13"/>
      <c r="AZ12890" s="31" t="s">
        <v>19236</v>
      </c>
    </row>
    <row r="12891" spans="1:52" x14ac:dyDescent="0.2">
      <c r="A12891" s="13"/>
      <c r="AZ12891" s="31" t="s">
        <v>19237</v>
      </c>
    </row>
    <row r="12892" spans="1:52" x14ac:dyDescent="0.2">
      <c r="A12892" s="13"/>
      <c r="AZ12892" s="31" t="s">
        <v>19238</v>
      </c>
    </row>
    <row r="12893" spans="1:52" x14ac:dyDescent="0.2">
      <c r="A12893" s="13"/>
      <c r="AZ12893" s="31" t="s">
        <v>19239</v>
      </c>
    </row>
    <row r="12894" spans="1:52" x14ac:dyDescent="0.2">
      <c r="A12894" s="13"/>
      <c r="AZ12894" s="31" t="s">
        <v>19240</v>
      </c>
    </row>
    <row r="12895" spans="1:52" x14ac:dyDescent="0.2">
      <c r="A12895" s="13"/>
      <c r="AZ12895" s="31" t="s">
        <v>19241</v>
      </c>
    </row>
    <row r="12896" spans="1:52" x14ac:dyDescent="0.2">
      <c r="A12896" s="13"/>
      <c r="AZ12896" s="31" t="s">
        <v>19242</v>
      </c>
    </row>
    <row r="12897" spans="1:52" x14ac:dyDescent="0.2">
      <c r="A12897" s="13"/>
      <c r="AZ12897" s="31" t="s">
        <v>19243</v>
      </c>
    </row>
    <row r="12898" spans="1:52" x14ac:dyDescent="0.2">
      <c r="A12898" s="29"/>
      <c r="AZ12898" s="31" t="s">
        <v>3961</v>
      </c>
    </row>
    <row r="12899" spans="1:52" x14ac:dyDescent="0.2">
      <c r="A12899" s="13"/>
      <c r="AZ12899" s="31" t="s">
        <v>3965</v>
      </c>
    </row>
    <row r="12900" spans="1:52" x14ac:dyDescent="0.2">
      <c r="A12900" s="13"/>
      <c r="AZ12900" s="31" t="s">
        <v>19244</v>
      </c>
    </row>
    <row r="12901" spans="1:52" x14ac:dyDescent="0.2">
      <c r="A12901" s="29"/>
      <c r="AZ12901" s="31" t="s">
        <v>19245</v>
      </c>
    </row>
    <row r="12902" spans="1:52" x14ac:dyDescent="0.2">
      <c r="A12902" s="13"/>
      <c r="AZ12902" s="31" t="s">
        <v>19246</v>
      </c>
    </row>
    <row r="12903" spans="1:52" x14ac:dyDescent="0.2">
      <c r="A12903" s="13"/>
      <c r="AZ12903" s="31" t="s">
        <v>19247</v>
      </c>
    </row>
    <row r="12904" spans="1:52" x14ac:dyDescent="0.2">
      <c r="A12904" s="13"/>
      <c r="AZ12904" s="31" t="s">
        <v>3343</v>
      </c>
    </row>
    <row r="12905" spans="1:52" x14ac:dyDescent="0.2">
      <c r="A12905" s="13"/>
      <c r="AZ12905" s="31" t="s">
        <v>19248</v>
      </c>
    </row>
    <row r="12906" spans="1:52" x14ac:dyDescent="0.2">
      <c r="A12906" s="13"/>
      <c r="AZ12906" s="31" t="s">
        <v>3351</v>
      </c>
    </row>
    <row r="12907" spans="1:52" x14ac:dyDescent="0.2">
      <c r="A12907" s="13"/>
      <c r="AZ12907" s="31" t="s">
        <v>19249</v>
      </c>
    </row>
    <row r="12908" spans="1:52" x14ac:dyDescent="0.2">
      <c r="A12908" s="13"/>
      <c r="AZ12908" s="31" t="s">
        <v>19250</v>
      </c>
    </row>
    <row r="12909" spans="1:52" x14ac:dyDescent="0.2">
      <c r="A12909" s="13"/>
      <c r="AZ12909" s="31" t="s">
        <v>19251</v>
      </c>
    </row>
    <row r="12910" spans="1:52" x14ac:dyDescent="0.2">
      <c r="A12910" s="13"/>
      <c r="AZ12910" s="31" t="s">
        <v>19252</v>
      </c>
    </row>
    <row r="12911" spans="1:52" x14ac:dyDescent="0.2">
      <c r="A12911" s="13"/>
      <c r="AZ12911" s="31" t="s">
        <v>4034</v>
      </c>
    </row>
    <row r="12912" spans="1:52" x14ac:dyDescent="0.2">
      <c r="A12912" s="13"/>
      <c r="AZ12912" s="31" t="s">
        <v>19253</v>
      </c>
    </row>
    <row r="12913" spans="1:52" x14ac:dyDescent="0.2">
      <c r="A12913" s="13"/>
      <c r="AZ12913" s="31" t="s">
        <v>19254</v>
      </c>
    </row>
    <row r="12914" spans="1:52" x14ac:dyDescent="0.2">
      <c r="A12914" s="13"/>
      <c r="AZ12914" s="31" t="s">
        <v>19255</v>
      </c>
    </row>
    <row r="12915" spans="1:52" x14ac:dyDescent="0.2">
      <c r="A12915" s="13"/>
      <c r="AZ12915" s="31" t="s">
        <v>19256</v>
      </c>
    </row>
    <row r="12916" spans="1:52" x14ac:dyDescent="0.2">
      <c r="A12916" s="13"/>
      <c r="AZ12916" s="31" t="s">
        <v>19257</v>
      </c>
    </row>
    <row r="12917" spans="1:52" x14ac:dyDescent="0.2">
      <c r="A12917" s="13"/>
      <c r="AZ12917" s="31" t="s">
        <v>19258</v>
      </c>
    </row>
    <row r="12918" spans="1:52" x14ac:dyDescent="0.2">
      <c r="A12918" s="29"/>
      <c r="AZ12918" s="31" t="s">
        <v>19259</v>
      </c>
    </row>
    <row r="12919" spans="1:52" x14ac:dyDescent="0.2">
      <c r="A12919" s="13"/>
      <c r="AZ12919" s="31" t="s">
        <v>19260</v>
      </c>
    </row>
    <row r="12920" spans="1:52" x14ac:dyDescent="0.2">
      <c r="A12920" s="13"/>
      <c r="AZ12920" s="31" t="s">
        <v>19261</v>
      </c>
    </row>
    <row r="12921" spans="1:52" x14ac:dyDescent="0.2">
      <c r="A12921" s="13"/>
      <c r="AZ12921" s="31" t="s">
        <v>19262</v>
      </c>
    </row>
    <row r="12922" spans="1:52" x14ac:dyDescent="0.2">
      <c r="A12922" s="29"/>
      <c r="AZ12922" s="31" t="s">
        <v>19263</v>
      </c>
    </row>
    <row r="12923" spans="1:52" x14ac:dyDescent="0.2">
      <c r="A12923" s="13"/>
      <c r="AZ12923" s="31" t="s">
        <v>19264</v>
      </c>
    </row>
    <row r="12924" spans="1:52" x14ac:dyDescent="0.2">
      <c r="A12924" s="13"/>
      <c r="AZ12924" s="31" t="s">
        <v>19265</v>
      </c>
    </row>
    <row r="12925" spans="1:52" x14ac:dyDescent="0.2">
      <c r="A12925" s="13"/>
      <c r="AZ12925" s="31" t="s">
        <v>19266</v>
      </c>
    </row>
    <row r="12926" spans="1:52" x14ac:dyDescent="0.2">
      <c r="A12926" s="13"/>
      <c r="AZ12926" s="31" t="s">
        <v>19267</v>
      </c>
    </row>
    <row r="12927" spans="1:52" x14ac:dyDescent="0.2">
      <c r="A12927" s="13"/>
      <c r="AZ12927" s="31" t="s">
        <v>19268</v>
      </c>
    </row>
    <row r="12928" spans="1:52" x14ac:dyDescent="0.2">
      <c r="A12928" s="13"/>
      <c r="AZ12928" s="31" t="s">
        <v>19269</v>
      </c>
    </row>
    <row r="12929" spans="1:52" x14ac:dyDescent="0.2">
      <c r="A12929" s="13"/>
      <c r="AZ12929" s="31" t="s">
        <v>6903</v>
      </c>
    </row>
    <row r="12930" spans="1:52" x14ac:dyDescent="0.2">
      <c r="A12930" s="13"/>
      <c r="AZ12930" s="31" t="s">
        <v>19270</v>
      </c>
    </row>
    <row r="12931" spans="1:52" x14ac:dyDescent="0.2">
      <c r="A12931" s="13"/>
      <c r="AZ12931" s="31" t="s">
        <v>19271</v>
      </c>
    </row>
    <row r="12932" spans="1:52" x14ac:dyDescent="0.2">
      <c r="A12932" s="13"/>
      <c r="AZ12932" s="31" t="s">
        <v>19272</v>
      </c>
    </row>
    <row r="12933" spans="1:52" x14ac:dyDescent="0.2">
      <c r="A12933" s="13"/>
      <c r="AZ12933" s="31" t="s">
        <v>19273</v>
      </c>
    </row>
    <row r="12934" spans="1:52" x14ac:dyDescent="0.2">
      <c r="A12934" s="13"/>
      <c r="AZ12934" s="31" t="s">
        <v>19274</v>
      </c>
    </row>
    <row r="12935" spans="1:52" x14ac:dyDescent="0.2">
      <c r="A12935" s="13"/>
      <c r="AZ12935" s="31" t="s">
        <v>19275</v>
      </c>
    </row>
    <row r="12936" spans="1:52" x14ac:dyDescent="0.2">
      <c r="A12936" s="13"/>
      <c r="AZ12936" s="31" t="s">
        <v>19276</v>
      </c>
    </row>
    <row r="12937" spans="1:52" x14ac:dyDescent="0.2">
      <c r="A12937" s="13"/>
      <c r="AZ12937" s="31" t="s">
        <v>6914</v>
      </c>
    </row>
    <row r="12938" spans="1:52" x14ac:dyDescent="0.2">
      <c r="A12938" s="13"/>
      <c r="AZ12938" s="31" t="s">
        <v>19277</v>
      </c>
    </row>
    <row r="12939" spans="1:52" x14ac:dyDescent="0.2">
      <c r="A12939" s="13"/>
      <c r="AZ12939" s="31" t="s">
        <v>19278</v>
      </c>
    </row>
    <row r="12940" spans="1:52" x14ac:dyDescent="0.2">
      <c r="A12940" s="13"/>
      <c r="AZ12940" s="31" t="s">
        <v>19279</v>
      </c>
    </row>
    <row r="12941" spans="1:52" x14ac:dyDescent="0.2">
      <c r="A12941" s="13"/>
      <c r="AZ12941" s="31" t="s">
        <v>19280</v>
      </c>
    </row>
    <row r="12942" spans="1:52" x14ac:dyDescent="0.2">
      <c r="A12942" s="13"/>
      <c r="AZ12942" s="31" t="s">
        <v>19281</v>
      </c>
    </row>
    <row r="12943" spans="1:52" x14ac:dyDescent="0.2">
      <c r="A12943" s="13"/>
      <c r="AZ12943" s="31" t="s">
        <v>19282</v>
      </c>
    </row>
    <row r="12944" spans="1:52" x14ac:dyDescent="0.2">
      <c r="A12944" s="13"/>
      <c r="AZ12944" s="31" t="s">
        <v>19283</v>
      </c>
    </row>
    <row r="12945" spans="1:52" x14ac:dyDescent="0.2">
      <c r="A12945" s="13"/>
      <c r="AZ12945" s="31" t="s">
        <v>3735</v>
      </c>
    </row>
    <row r="12946" spans="1:52" x14ac:dyDescent="0.2">
      <c r="A12946" s="13"/>
      <c r="AZ12946" s="31" t="s">
        <v>6974</v>
      </c>
    </row>
    <row r="12947" spans="1:52" x14ac:dyDescent="0.2">
      <c r="A12947" s="29"/>
      <c r="AZ12947" s="31" t="s">
        <v>19284</v>
      </c>
    </row>
    <row r="12948" spans="1:52" x14ac:dyDescent="0.2">
      <c r="A12948" s="13"/>
      <c r="AZ12948" s="31" t="s">
        <v>19285</v>
      </c>
    </row>
    <row r="12949" spans="1:52" x14ac:dyDescent="0.2">
      <c r="A12949" s="29"/>
      <c r="AZ12949" s="31" t="s">
        <v>19286</v>
      </c>
    </row>
    <row r="12950" spans="1:52" x14ac:dyDescent="0.2">
      <c r="A12950" s="29"/>
      <c r="AZ12950" s="31" t="s">
        <v>19287</v>
      </c>
    </row>
    <row r="12951" spans="1:52" x14ac:dyDescent="0.2">
      <c r="A12951" s="13"/>
      <c r="AZ12951" s="31" t="s">
        <v>19288</v>
      </c>
    </row>
    <row r="12952" spans="1:52" x14ac:dyDescent="0.2">
      <c r="A12952" s="13"/>
      <c r="AZ12952" s="31" t="s">
        <v>19289</v>
      </c>
    </row>
    <row r="12953" spans="1:52" x14ac:dyDescent="0.2">
      <c r="A12953" s="13"/>
      <c r="AZ12953" s="31" t="s">
        <v>6992</v>
      </c>
    </row>
    <row r="12954" spans="1:52" x14ac:dyDescent="0.2">
      <c r="A12954" s="13"/>
      <c r="AZ12954" s="31" t="s">
        <v>19290</v>
      </c>
    </row>
    <row r="12955" spans="1:52" x14ac:dyDescent="0.2">
      <c r="A12955" s="13"/>
      <c r="AZ12955" s="31" t="s">
        <v>19291</v>
      </c>
    </row>
    <row r="12956" spans="1:52" x14ac:dyDescent="0.2">
      <c r="A12956" s="13"/>
      <c r="AZ12956" s="31" t="s">
        <v>19292</v>
      </c>
    </row>
    <row r="12957" spans="1:52" x14ac:dyDescent="0.2">
      <c r="A12957" s="13"/>
      <c r="AZ12957" s="31" t="s">
        <v>19293</v>
      </c>
    </row>
    <row r="12958" spans="1:52" x14ac:dyDescent="0.2">
      <c r="A12958" s="13"/>
      <c r="AZ12958" s="31" t="s">
        <v>19294</v>
      </c>
    </row>
    <row r="12959" spans="1:52" x14ac:dyDescent="0.2">
      <c r="A12959" s="13"/>
      <c r="AZ12959" s="31" t="s">
        <v>19295</v>
      </c>
    </row>
    <row r="12960" spans="1:52" x14ac:dyDescent="0.2">
      <c r="A12960" s="29"/>
      <c r="AZ12960" s="31" t="s">
        <v>19296</v>
      </c>
    </row>
    <row r="12961" spans="1:52" x14ac:dyDescent="0.2">
      <c r="A12961" s="13"/>
      <c r="AZ12961" s="31" t="s">
        <v>19297</v>
      </c>
    </row>
    <row r="12962" spans="1:52" x14ac:dyDescent="0.2">
      <c r="A12962" s="13"/>
      <c r="AZ12962" s="31" t="s">
        <v>19298</v>
      </c>
    </row>
    <row r="12963" spans="1:52" x14ac:dyDescent="0.2">
      <c r="A12963" s="13"/>
      <c r="AZ12963" s="31" t="s">
        <v>19299</v>
      </c>
    </row>
    <row r="12964" spans="1:52" x14ac:dyDescent="0.2">
      <c r="A12964" s="13"/>
      <c r="AZ12964" s="31" t="s">
        <v>19300</v>
      </c>
    </row>
    <row r="12965" spans="1:52" x14ac:dyDescent="0.2">
      <c r="A12965" s="13"/>
      <c r="AZ12965" s="31" t="s">
        <v>19301</v>
      </c>
    </row>
    <row r="12966" spans="1:52" x14ac:dyDescent="0.2">
      <c r="A12966" s="13"/>
      <c r="AZ12966" s="31" t="s">
        <v>19302</v>
      </c>
    </row>
    <row r="12967" spans="1:52" x14ac:dyDescent="0.2">
      <c r="A12967" s="29"/>
      <c r="AZ12967" s="31" t="s">
        <v>19303</v>
      </c>
    </row>
    <row r="12968" spans="1:52" x14ac:dyDescent="0.2">
      <c r="A12968" s="29"/>
      <c r="AZ12968" s="31" t="s">
        <v>3832</v>
      </c>
    </row>
    <row r="12969" spans="1:52" x14ac:dyDescent="0.2">
      <c r="A12969" s="13"/>
      <c r="AZ12969" s="31" t="s">
        <v>19304</v>
      </c>
    </row>
    <row r="12970" spans="1:52" x14ac:dyDescent="0.2">
      <c r="A12970" s="13"/>
      <c r="AZ12970" s="31" t="s">
        <v>19305</v>
      </c>
    </row>
    <row r="12971" spans="1:52" x14ac:dyDescent="0.2">
      <c r="A12971" s="13"/>
      <c r="AZ12971" s="31" t="s">
        <v>19306</v>
      </c>
    </row>
    <row r="12972" spans="1:52" x14ac:dyDescent="0.2">
      <c r="A12972" s="13"/>
      <c r="AZ12972" s="31" t="s">
        <v>19307</v>
      </c>
    </row>
    <row r="12973" spans="1:52" x14ac:dyDescent="0.2">
      <c r="A12973" s="13"/>
      <c r="AZ12973" s="31" t="s">
        <v>3860</v>
      </c>
    </row>
    <row r="12974" spans="1:52" x14ac:dyDescent="0.2">
      <c r="A12974" s="13"/>
      <c r="AZ12974" s="31" t="s">
        <v>19308</v>
      </c>
    </row>
    <row r="12975" spans="1:52" x14ac:dyDescent="0.2">
      <c r="A12975" s="13"/>
      <c r="AZ12975" s="31" t="s">
        <v>19309</v>
      </c>
    </row>
    <row r="12976" spans="1:52" x14ac:dyDescent="0.2">
      <c r="A12976" s="13"/>
      <c r="AZ12976" s="31" t="s">
        <v>19310</v>
      </c>
    </row>
    <row r="12977" spans="1:52" x14ac:dyDescent="0.2">
      <c r="A12977" s="13"/>
      <c r="AZ12977" s="31" t="s">
        <v>19311</v>
      </c>
    </row>
    <row r="12978" spans="1:52" x14ac:dyDescent="0.2">
      <c r="A12978" s="29"/>
      <c r="AZ12978" s="31" t="s">
        <v>19312</v>
      </c>
    </row>
    <row r="12979" spans="1:52" x14ac:dyDescent="0.2">
      <c r="A12979" s="13"/>
      <c r="AZ12979" s="31" t="s">
        <v>7198</v>
      </c>
    </row>
    <row r="12980" spans="1:52" x14ac:dyDescent="0.2">
      <c r="A12980" s="13"/>
      <c r="AZ12980" s="31" t="s">
        <v>19313</v>
      </c>
    </row>
    <row r="12981" spans="1:52" x14ac:dyDescent="0.2">
      <c r="A12981" s="13"/>
      <c r="AZ12981" s="31" t="s">
        <v>3925</v>
      </c>
    </row>
    <row r="12982" spans="1:52" x14ac:dyDescent="0.2">
      <c r="A12982" s="13"/>
      <c r="AZ12982" s="31" t="s">
        <v>19314</v>
      </c>
    </row>
    <row r="12983" spans="1:52" x14ac:dyDescent="0.2">
      <c r="A12983" s="13"/>
      <c r="AZ12983" s="31" t="s">
        <v>19315</v>
      </c>
    </row>
    <row r="12984" spans="1:52" x14ac:dyDescent="0.2">
      <c r="A12984" s="13"/>
      <c r="AZ12984" s="31" t="s">
        <v>19316</v>
      </c>
    </row>
    <row r="12985" spans="1:52" x14ac:dyDescent="0.2">
      <c r="A12985" s="13"/>
      <c r="AZ12985" s="31" t="s">
        <v>19317</v>
      </c>
    </row>
    <row r="12986" spans="1:52" x14ac:dyDescent="0.2">
      <c r="A12986" s="13"/>
      <c r="AZ12986" s="31" t="s">
        <v>19318</v>
      </c>
    </row>
    <row r="12987" spans="1:52" x14ac:dyDescent="0.2">
      <c r="A12987" s="13"/>
      <c r="AZ12987" s="31" t="s">
        <v>19319</v>
      </c>
    </row>
    <row r="12988" spans="1:52" x14ac:dyDescent="0.2">
      <c r="A12988" s="13"/>
      <c r="AZ12988" s="31" t="s">
        <v>19320</v>
      </c>
    </row>
    <row r="12989" spans="1:52" x14ac:dyDescent="0.2">
      <c r="A12989" s="13"/>
      <c r="AZ12989" s="31" t="s">
        <v>19321</v>
      </c>
    </row>
    <row r="12990" spans="1:52" x14ac:dyDescent="0.2">
      <c r="A12990" s="13"/>
      <c r="AZ12990" s="31" t="s">
        <v>7260</v>
      </c>
    </row>
    <row r="12991" spans="1:52" x14ac:dyDescent="0.2">
      <c r="A12991" s="13"/>
      <c r="AZ12991" s="31" t="s">
        <v>19322</v>
      </c>
    </row>
    <row r="12992" spans="1:52" x14ac:dyDescent="0.2">
      <c r="A12992" s="13"/>
      <c r="AZ12992" s="31" t="s">
        <v>19323</v>
      </c>
    </row>
    <row r="12993" spans="1:52" x14ac:dyDescent="0.2">
      <c r="A12993" s="13"/>
      <c r="AZ12993" s="31" t="s">
        <v>7289</v>
      </c>
    </row>
    <row r="12994" spans="1:52" x14ac:dyDescent="0.2">
      <c r="A12994" s="13"/>
      <c r="AZ12994" s="31" t="s">
        <v>3971</v>
      </c>
    </row>
    <row r="12995" spans="1:52" x14ac:dyDescent="0.2">
      <c r="A12995" s="13"/>
      <c r="AZ12995" s="31" t="s">
        <v>19324</v>
      </c>
    </row>
    <row r="12996" spans="1:52" x14ac:dyDescent="0.2">
      <c r="A12996" s="13"/>
      <c r="AZ12996" s="31" t="s">
        <v>19325</v>
      </c>
    </row>
    <row r="12997" spans="1:52" x14ac:dyDescent="0.2">
      <c r="A12997" s="13"/>
      <c r="AZ12997" s="31" t="s">
        <v>19326</v>
      </c>
    </row>
    <row r="12998" spans="1:52" x14ac:dyDescent="0.2">
      <c r="A12998" s="13"/>
      <c r="AZ12998" s="31" t="s">
        <v>4618</v>
      </c>
    </row>
    <row r="12999" spans="1:52" x14ac:dyDescent="0.2">
      <c r="A12999" s="13"/>
      <c r="AZ12999" s="31" t="s">
        <v>19327</v>
      </c>
    </row>
    <row r="13000" spans="1:52" x14ac:dyDescent="0.2">
      <c r="A13000" s="13"/>
      <c r="AZ13000" s="31" t="s">
        <v>19328</v>
      </c>
    </row>
    <row r="13001" spans="1:52" x14ac:dyDescent="0.2">
      <c r="A13001" s="13"/>
      <c r="AZ13001" s="31" t="s">
        <v>19329</v>
      </c>
    </row>
    <row r="13002" spans="1:52" x14ac:dyDescent="0.2">
      <c r="A13002" s="13"/>
      <c r="AZ13002" s="31" t="s">
        <v>19330</v>
      </c>
    </row>
    <row r="13003" spans="1:52" x14ac:dyDescent="0.2">
      <c r="A13003" s="13"/>
      <c r="AZ13003" s="31" t="s">
        <v>19331</v>
      </c>
    </row>
    <row r="13004" spans="1:52" x14ac:dyDescent="0.2">
      <c r="A13004" s="13"/>
      <c r="AZ13004" s="31" t="s">
        <v>19332</v>
      </c>
    </row>
    <row r="13005" spans="1:52" x14ac:dyDescent="0.2">
      <c r="A13005" s="13"/>
      <c r="AZ13005" s="31" t="s">
        <v>19333</v>
      </c>
    </row>
    <row r="13006" spans="1:52" x14ac:dyDescent="0.2">
      <c r="A13006" s="13"/>
      <c r="AZ13006" s="31" t="s">
        <v>19334</v>
      </c>
    </row>
    <row r="13007" spans="1:52" x14ac:dyDescent="0.2">
      <c r="A13007" s="29"/>
      <c r="AZ13007" s="31" t="s">
        <v>19335</v>
      </c>
    </row>
    <row r="13008" spans="1:52" x14ac:dyDescent="0.2">
      <c r="A13008" s="13"/>
      <c r="AZ13008" s="31" t="s">
        <v>19336</v>
      </c>
    </row>
    <row r="13009" spans="1:52" x14ac:dyDescent="0.2">
      <c r="A13009" s="29"/>
      <c r="AZ13009" s="31" t="s">
        <v>19337</v>
      </c>
    </row>
    <row r="13010" spans="1:52" x14ac:dyDescent="0.2">
      <c r="A13010" s="13"/>
      <c r="AZ13010" s="31" t="s">
        <v>19338</v>
      </c>
    </row>
    <row r="13011" spans="1:52" x14ac:dyDescent="0.2">
      <c r="A13011" s="13"/>
      <c r="AZ13011" s="31" t="s">
        <v>19339</v>
      </c>
    </row>
    <row r="13012" spans="1:52" x14ac:dyDescent="0.2">
      <c r="A13012" s="13"/>
      <c r="AZ13012" s="31" t="s">
        <v>19340</v>
      </c>
    </row>
    <row r="13013" spans="1:52" x14ac:dyDescent="0.2">
      <c r="A13013" s="13"/>
      <c r="AZ13013" s="31" t="s">
        <v>19341</v>
      </c>
    </row>
    <row r="13014" spans="1:52" x14ac:dyDescent="0.2">
      <c r="A13014" s="13"/>
      <c r="AZ13014" s="31" t="s">
        <v>19342</v>
      </c>
    </row>
    <row r="13015" spans="1:52" x14ac:dyDescent="0.2">
      <c r="A13015" s="13"/>
      <c r="AZ13015" s="31" t="s">
        <v>4016</v>
      </c>
    </row>
    <row r="13016" spans="1:52" x14ac:dyDescent="0.2">
      <c r="A13016" s="13"/>
      <c r="AZ13016" s="31" t="s">
        <v>19343</v>
      </c>
    </row>
    <row r="13017" spans="1:52" x14ac:dyDescent="0.2">
      <c r="A13017" s="13"/>
      <c r="AZ13017" s="31" t="s">
        <v>19344</v>
      </c>
    </row>
    <row r="13018" spans="1:52" x14ac:dyDescent="0.2">
      <c r="A13018" s="13"/>
      <c r="AZ13018" s="31" t="s">
        <v>19345</v>
      </c>
    </row>
    <row r="13019" spans="1:52" x14ac:dyDescent="0.2">
      <c r="A13019" s="13"/>
      <c r="AZ13019" s="31" t="s">
        <v>19346</v>
      </c>
    </row>
    <row r="13020" spans="1:52" x14ac:dyDescent="0.2">
      <c r="A13020" s="13"/>
      <c r="AZ13020" s="31" t="s">
        <v>19347</v>
      </c>
    </row>
    <row r="13021" spans="1:52" x14ac:dyDescent="0.2">
      <c r="A13021" s="13"/>
      <c r="AZ13021" s="31" t="s">
        <v>19348</v>
      </c>
    </row>
    <row r="13022" spans="1:52" x14ac:dyDescent="0.2">
      <c r="A13022" s="13"/>
      <c r="AZ13022" s="31" t="s">
        <v>19349</v>
      </c>
    </row>
    <row r="13023" spans="1:52" x14ac:dyDescent="0.2">
      <c r="A13023" s="29"/>
      <c r="AZ13023" s="31" t="s">
        <v>19350</v>
      </c>
    </row>
    <row r="13024" spans="1:52" x14ac:dyDescent="0.2">
      <c r="A13024" s="13"/>
      <c r="AZ13024" s="31" t="s">
        <v>7448</v>
      </c>
    </row>
    <row r="13025" spans="1:52" x14ac:dyDescent="0.2">
      <c r="A13025" s="13"/>
      <c r="AZ13025" s="31" t="s">
        <v>19351</v>
      </c>
    </row>
    <row r="13026" spans="1:52" x14ac:dyDescent="0.2">
      <c r="A13026" s="29"/>
      <c r="AZ13026" s="31" t="s">
        <v>19352</v>
      </c>
    </row>
    <row r="13027" spans="1:52" x14ac:dyDescent="0.2">
      <c r="A13027" s="13"/>
      <c r="AZ13027" s="31" t="s">
        <v>19353</v>
      </c>
    </row>
    <row r="13028" spans="1:52" x14ac:dyDescent="0.2">
      <c r="A13028" s="13"/>
      <c r="AZ13028" s="31" t="s">
        <v>19354</v>
      </c>
    </row>
    <row r="13029" spans="1:52" x14ac:dyDescent="0.2">
      <c r="A13029" s="13"/>
      <c r="AZ13029" s="31" t="s">
        <v>19355</v>
      </c>
    </row>
    <row r="13030" spans="1:52" x14ac:dyDescent="0.2">
      <c r="A13030" s="13"/>
      <c r="AZ13030" s="31" t="s">
        <v>4088</v>
      </c>
    </row>
    <row r="13031" spans="1:52" x14ac:dyDescent="0.2">
      <c r="A13031" s="13"/>
      <c r="AZ13031" s="31" t="s">
        <v>19356</v>
      </c>
    </row>
    <row r="13032" spans="1:52" x14ac:dyDescent="0.2">
      <c r="A13032" s="13"/>
      <c r="AZ13032" s="31" t="s">
        <v>19357</v>
      </c>
    </row>
    <row r="13033" spans="1:52" x14ac:dyDescent="0.2">
      <c r="A13033" s="13"/>
      <c r="AZ13033" s="31" t="s">
        <v>19358</v>
      </c>
    </row>
    <row r="13034" spans="1:52" x14ac:dyDescent="0.2">
      <c r="A13034" s="13"/>
      <c r="AZ13034" s="31" t="s">
        <v>19359</v>
      </c>
    </row>
    <row r="13035" spans="1:52" x14ac:dyDescent="0.2">
      <c r="A13035" s="13"/>
      <c r="AZ13035" s="31" t="s">
        <v>19360</v>
      </c>
    </row>
    <row r="13036" spans="1:52" x14ac:dyDescent="0.2">
      <c r="A13036" s="13"/>
      <c r="AZ13036" s="31" t="s">
        <v>19361</v>
      </c>
    </row>
    <row r="13037" spans="1:52" x14ac:dyDescent="0.2">
      <c r="A13037" s="13"/>
      <c r="AZ13037" s="31" t="s">
        <v>19362</v>
      </c>
    </row>
    <row r="13038" spans="1:52" x14ac:dyDescent="0.2">
      <c r="A13038" s="13"/>
      <c r="AZ13038" s="31" t="s">
        <v>19363</v>
      </c>
    </row>
    <row r="13039" spans="1:52" x14ac:dyDescent="0.2">
      <c r="A13039" s="13"/>
      <c r="AZ13039" s="31" t="s">
        <v>19364</v>
      </c>
    </row>
    <row r="13040" spans="1:52" x14ac:dyDescent="0.2">
      <c r="A13040" s="13"/>
      <c r="AZ13040" s="31" t="s">
        <v>19365</v>
      </c>
    </row>
    <row r="13041" spans="1:52" x14ac:dyDescent="0.2">
      <c r="A13041" s="13"/>
      <c r="AZ13041" s="31" t="s">
        <v>19366</v>
      </c>
    </row>
    <row r="13042" spans="1:52" x14ac:dyDescent="0.2">
      <c r="A13042" s="29"/>
      <c r="AZ13042" s="31" t="s">
        <v>19367</v>
      </c>
    </row>
    <row r="13043" spans="1:52" x14ac:dyDescent="0.2">
      <c r="A13043" s="13"/>
      <c r="AZ13043" s="31" t="s">
        <v>7574</v>
      </c>
    </row>
    <row r="13044" spans="1:52" x14ac:dyDescent="0.2">
      <c r="A13044" s="13"/>
      <c r="AZ13044" s="31" t="s">
        <v>19368</v>
      </c>
    </row>
    <row r="13045" spans="1:52" x14ac:dyDescent="0.2">
      <c r="A13045" s="13"/>
      <c r="AZ13045" s="31" t="s">
        <v>19369</v>
      </c>
    </row>
    <row r="13046" spans="1:52" x14ac:dyDescent="0.2">
      <c r="A13046" s="13"/>
      <c r="AZ13046" s="31" t="s">
        <v>19370</v>
      </c>
    </row>
    <row r="13047" spans="1:52" x14ac:dyDescent="0.2">
      <c r="A13047" s="13"/>
      <c r="AZ13047" s="31" t="s">
        <v>19371</v>
      </c>
    </row>
    <row r="13048" spans="1:52" x14ac:dyDescent="0.2">
      <c r="A13048" s="13"/>
      <c r="AZ13048" s="31" t="s">
        <v>19372</v>
      </c>
    </row>
    <row r="13049" spans="1:52" x14ac:dyDescent="0.2">
      <c r="A13049" s="13"/>
      <c r="AZ13049" s="31" t="s">
        <v>19373</v>
      </c>
    </row>
    <row r="13050" spans="1:52" x14ac:dyDescent="0.2">
      <c r="A13050" s="13"/>
      <c r="AZ13050" s="31" t="s">
        <v>19374</v>
      </c>
    </row>
    <row r="13051" spans="1:52" x14ac:dyDescent="0.2">
      <c r="A13051" s="13"/>
      <c r="AZ13051" s="31" t="s">
        <v>19375</v>
      </c>
    </row>
    <row r="13052" spans="1:52" x14ac:dyDescent="0.2">
      <c r="A13052" s="13"/>
      <c r="AZ13052" s="31" t="s">
        <v>19376</v>
      </c>
    </row>
    <row r="13053" spans="1:52" x14ac:dyDescent="0.2">
      <c r="A13053" s="13"/>
      <c r="AZ13053" s="31" t="s">
        <v>4143</v>
      </c>
    </row>
    <row r="13054" spans="1:52" x14ac:dyDescent="0.2">
      <c r="A13054" s="13"/>
      <c r="AZ13054" s="31" t="s">
        <v>4147</v>
      </c>
    </row>
    <row r="13055" spans="1:52" x14ac:dyDescent="0.2">
      <c r="A13055" s="13"/>
      <c r="AZ13055" s="31" t="s">
        <v>19377</v>
      </c>
    </row>
    <row r="13056" spans="1:52" x14ac:dyDescent="0.2">
      <c r="A13056" s="13"/>
      <c r="AZ13056" s="31" t="s">
        <v>19378</v>
      </c>
    </row>
    <row r="13057" spans="1:52" x14ac:dyDescent="0.2">
      <c r="A13057" s="13"/>
      <c r="AZ13057" s="31" t="s">
        <v>19379</v>
      </c>
    </row>
    <row r="13058" spans="1:52" x14ac:dyDescent="0.2">
      <c r="A13058" s="29"/>
      <c r="AZ13058" s="31" t="s">
        <v>19380</v>
      </c>
    </row>
    <row r="13059" spans="1:52" x14ac:dyDescent="0.2">
      <c r="A13059" s="13"/>
      <c r="AZ13059" s="31" t="s">
        <v>19381</v>
      </c>
    </row>
    <row r="13060" spans="1:52" x14ac:dyDescent="0.2">
      <c r="A13060" s="13"/>
      <c r="AZ13060" s="31" t="s">
        <v>19382</v>
      </c>
    </row>
    <row r="13061" spans="1:52" x14ac:dyDescent="0.2">
      <c r="A13061" s="13"/>
      <c r="AZ13061" s="31" t="s">
        <v>19383</v>
      </c>
    </row>
    <row r="13062" spans="1:52" x14ac:dyDescent="0.2">
      <c r="A13062" s="13"/>
      <c r="AZ13062" s="31" t="s">
        <v>19384</v>
      </c>
    </row>
    <row r="13063" spans="1:52" x14ac:dyDescent="0.2">
      <c r="A13063" s="13"/>
      <c r="AZ13063" s="31" t="s">
        <v>19385</v>
      </c>
    </row>
    <row r="13064" spans="1:52" x14ac:dyDescent="0.2">
      <c r="A13064" s="29"/>
      <c r="AZ13064" s="31" t="s">
        <v>19386</v>
      </c>
    </row>
    <row r="13065" spans="1:52" x14ac:dyDescent="0.2">
      <c r="A13065" s="13"/>
      <c r="AZ13065" s="31" t="s">
        <v>4185</v>
      </c>
    </row>
    <row r="13066" spans="1:52" x14ac:dyDescent="0.2">
      <c r="A13066" s="13"/>
      <c r="AZ13066" s="31" t="s">
        <v>19387</v>
      </c>
    </row>
    <row r="13067" spans="1:52" x14ac:dyDescent="0.2">
      <c r="A13067" s="13"/>
      <c r="AZ13067" s="31" t="s">
        <v>19388</v>
      </c>
    </row>
    <row r="13068" spans="1:52" x14ac:dyDescent="0.2">
      <c r="A13068" s="13"/>
      <c r="AZ13068" s="31" t="s">
        <v>19389</v>
      </c>
    </row>
    <row r="13069" spans="1:52" x14ac:dyDescent="0.2">
      <c r="A13069" s="13"/>
      <c r="AZ13069" s="31" t="s">
        <v>19390</v>
      </c>
    </row>
    <row r="13070" spans="1:52" x14ac:dyDescent="0.2">
      <c r="A13070" s="13"/>
      <c r="AZ13070" s="31" t="s">
        <v>19391</v>
      </c>
    </row>
    <row r="13071" spans="1:52" x14ac:dyDescent="0.2">
      <c r="A13071" s="13"/>
      <c r="AZ13071" s="31" t="s">
        <v>19392</v>
      </c>
    </row>
    <row r="13072" spans="1:52" x14ac:dyDescent="0.2">
      <c r="A13072" s="13"/>
      <c r="AZ13072" s="31" t="s">
        <v>19393</v>
      </c>
    </row>
    <row r="13073" spans="1:52" x14ac:dyDescent="0.2">
      <c r="A13073" s="13"/>
      <c r="AZ13073" s="31" t="s">
        <v>19394</v>
      </c>
    </row>
    <row r="13074" spans="1:52" x14ac:dyDescent="0.2">
      <c r="A13074" s="13"/>
      <c r="AZ13074" s="31" t="s">
        <v>19395</v>
      </c>
    </row>
    <row r="13075" spans="1:52" x14ac:dyDescent="0.2">
      <c r="A13075" s="13"/>
      <c r="AZ13075" s="31" t="s">
        <v>4225</v>
      </c>
    </row>
    <row r="13076" spans="1:52" x14ac:dyDescent="0.2">
      <c r="A13076" s="29"/>
      <c r="AZ13076" s="31" t="s">
        <v>19396</v>
      </c>
    </row>
    <row r="13077" spans="1:52" x14ac:dyDescent="0.2">
      <c r="A13077" s="29"/>
      <c r="AZ13077" s="31" t="s">
        <v>19397</v>
      </c>
    </row>
    <row r="13078" spans="1:52" x14ac:dyDescent="0.2">
      <c r="A13078" s="13"/>
      <c r="AZ13078" s="31" t="s">
        <v>19398</v>
      </c>
    </row>
    <row r="13079" spans="1:52" x14ac:dyDescent="0.2">
      <c r="A13079" s="13"/>
      <c r="AZ13079" s="31" t="s">
        <v>19399</v>
      </c>
    </row>
    <row r="13080" spans="1:52" x14ac:dyDescent="0.2">
      <c r="A13080" s="13"/>
      <c r="AZ13080" s="31" t="s">
        <v>19400</v>
      </c>
    </row>
    <row r="13081" spans="1:52" x14ac:dyDescent="0.2">
      <c r="A13081" s="13"/>
      <c r="AZ13081" s="31" t="s">
        <v>19401</v>
      </c>
    </row>
    <row r="13082" spans="1:52" x14ac:dyDescent="0.2">
      <c r="A13082" s="13"/>
      <c r="AZ13082" s="31" t="s">
        <v>19402</v>
      </c>
    </row>
    <row r="13083" spans="1:52" x14ac:dyDescent="0.2">
      <c r="A13083" s="13"/>
      <c r="AZ13083" s="31" t="s">
        <v>19403</v>
      </c>
    </row>
    <row r="13084" spans="1:52" x14ac:dyDescent="0.2">
      <c r="A13084" s="13"/>
      <c r="AZ13084" s="31" t="s">
        <v>19404</v>
      </c>
    </row>
    <row r="13085" spans="1:52" x14ac:dyDescent="0.2">
      <c r="A13085" s="13"/>
      <c r="AZ13085" s="31" t="s">
        <v>19405</v>
      </c>
    </row>
    <row r="13086" spans="1:52" x14ac:dyDescent="0.2">
      <c r="A13086" s="13"/>
      <c r="AZ13086" s="31" t="s">
        <v>19406</v>
      </c>
    </row>
    <row r="13087" spans="1:52" x14ac:dyDescent="0.2">
      <c r="A13087" s="13"/>
      <c r="AZ13087" s="31" t="s">
        <v>19407</v>
      </c>
    </row>
    <row r="13088" spans="1:52" x14ac:dyDescent="0.2">
      <c r="A13088" s="13"/>
      <c r="AZ13088" s="31" t="s">
        <v>19408</v>
      </c>
    </row>
    <row r="13089" spans="1:52" x14ac:dyDescent="0.2">
      <c r="A13089" s="13"/>
      <c r="AZ13089" s="31" t="s">
        <v>19409</v>
      </c>
    </row>
    <row r="13090" spans="1:52" x14ac:dyDescent="0.2">
      <c r="A13090" s="13"/>
      <c r="AZ13090" s="31" t="s">
        <v>19410</v>
      </c>
    </row>
    <row r="13091" spans="1:52" x14ac:dyDescent="0.2">
      <c r="A13091" s="13"/>
      <c r="AZ13091" s="31" t="s">
        <v>19411</v>
      </c>
    </row>
    <row r="13092" spans="1:52" x14ac:dyDescent="0.2">
      <c r="A13092" s="13"/>
      <c r="AZ13092" s="31" t="s">
        <v>19412</v>
      </c>
    </row>
    <row r="13093" spans="1:52" x14ac:dyDescent="0.2">
      <c r="A13093" s="13"/>
      <c r="AZ13093" s="31" t="s">
        <v>19413</v>
      </c>
    </row>
    <row r="13094" spans="1:52" x14ac:dyDescent="0.2">
      <c r="A13094" s="13"/>
      <c r="AZ13094" s="31" t="s">
        <v>19414</v>
      </c>
    </row>
    <row r="13095" spans="1:52" x14ac:dyDescent="0.2">
      <c r="A13095" s="13"/>
      <c r="AZ13095" s="31" t="s">
        <v>19415</v>
      </c>
    </row>
    <row r="13096" spans="1:52" x14ac:dyDescent="0.2">
      <c r="A13096" s="13"/>
      <c r="AZ13096" s="31" t="s">
        <v>7821</v>
      </c>
    </row>
    <row r="13097" spans="1:52" x14ac:dyDescent="0.2">
      <c r="A13097" s="13"/>
      <c r="AZ13097" s="31" t="s">
        <v>19416</v>
      </c>
    </row>
    <row r="13098" spans="1:52" x14ac:dyDescent="0.2">
      <c r="A13098" s="13"/>
      <c r="AZ13098" s="31" t="s">
        <v>4311</v>
      </c>
    </row>
    <row r="13099" spans="1:52" x14ac:dyDescent="0.2">
      <c r="A13099" s="13"/>
      <c r="AZ13099" s="31" t="s">
        <v>19417</v>
      </c>
    </row>
    <row r="13100" spans="1:52" x14ac:dyDescent="0.2">
      <c r="A13100" s="13"/>
      <c r="AZ13100" s="31" t="s">
        <v>19418</v>
      </c>
    </row>
    <row r="13101" spans="1:52" x14ac:dyDescent="0.2">
      <c r="A13101" s="13"/>
      <c r="AZ13101" s="31" t="s">
        <v>19419</v>
      </c>
    </row>
    <row r="13102" spans="1:52" x14ac:dyDescent="0.2">
      <c r="A13102" s="13"/>
      <c r="AZ13102" s="31" t="s">
        <v>3350</v>
      </c>
    </row>
    <row r="13103" spans="1:52" x14ac:dyDescent="0.2">
      <c r="A13103" s="13"/>
      <c r="AZ13103" s="31" t="s">
        <v>7849</v>
      </c>
    </row>
    <row r="13104" spans="1:52" x14ac:dyDescent="0.2">
      <c r="A13104" s="13"/>
      <c r="AZ13104" s="31" t="s">
        <v>7856</v>
      </c>
    </row>
    <row r="13105" spans="1:52" x14ac:dyDescent="0.2">
      <c r="A13105" s="13"/>
      <c r="AZ13105" s="31" t="s">
        <v>19420</v>
      </c>
    </row>
    <row r="13106" spans="1:52" x14ac:dyDescent="0.2">
      <c r="A13106" s="13"/>
      <c r="AZ13106" s="31" t="s">
        <v>19421</v>
      </c>
    </row>
    <row r="13107" spans="1:52" x14ac:dyDescent="0.2">
      <c r="A13107" s="13"/>
      <c r="AZ13107" s="31" t="s">
        <v>19422</v>
      </c>
    </row>
    <row r="13108" spans="1:52" x14ac:dyDescent="0.2">
      <c r="A13108" s="13"/>
      <c r="AZ13108" s="31" t="s">
        <v>19423</v>
      </c>
    </row>
    <row r="13109" spans="1:52" x14ac:dyDescent="0.2">
      <c r="A13109" s="29"/>
      <c r="AZ13109" s="31" t="s">
        <v>19424</v>
      </c>
    </row>
    <row r="13110" spans="1:52" x14ac:dyDescent="0.2">
      <c r="A13110" s="13"/>
      <c r="AZ13110" s="31" t="s">
        <v>19425</v>
      </c>
    </row>
    <row r="13111" spans="1:52" x14ac:dyDescent="0.2">
      <c r="A13111" s="13"/>
      <c r="AZ13111" s="31" t="s">
        <v>19426</v>
      </c>
    </row>
    <row r="13112" spans="1:52" x14ac:dyDescent="0.2">
      <c r="A13112" s="13"/>
      <c r="AZ13112" s="31" t="s">
        <v>19427</v>
      </c>
    </row>
    <row r="13113" spans="1:52" x14ac:dyDescent="0.2">
      <c r="A13113" s="13"/>
      <c r="AZ13113" s="31" t="s">
        <v>19428</v>
      </c>
    </row>
    <row r="13114" spans="1:52" x14ac:dyDescent="0.2">
      <c r="A13114" s="13"/>
      <c r="AZ13114" s="31" t="s">
        <v>19429</v>
      </c>
    </row>
    <row r="13115" spans="1:52" x14ac:dyDescent="0.2">
      <c r="A13115" s="13"/>
      <c r="AZ13115" s="31" t="s">
        <v>19430</v>
      </c>
    </row>
    <row r="13116" spans="1:52" x14ac:dyDescent="0.2">
      <c r="A13116" s="13"/>
      <c r="AZ13116" s="31" t="s">
        <v>7949</v>
      </c>
    </row>
    <row r="13117" spans="1:52" x14ac:dyDescent="0.2">
      <c r="A13117" s="29"/>
      <c r="AZ13117" s="31" t="s">
        <v>7952</v>
      </c>
    </row>
    <row r="13118" spans="1:52" x14ac:dyDescent="0.2">
      <c r="A13118" s="29"/>
      <c r="AZ13118" s="31" t="s">
        <v>19431</v>
      </c>
    </row>
    <row r="13119" spans="1:52" x14ac:dyDescent="0.2">
      <c r="A13119" s="13"/>
      <c r="AZ13119" s="31" t="s">
        <v>19432</v>
      </c>
    </row>
    <row r="13120" spans="1:52" x14ac:dyDescent="0.2">
      <c r="A13120" s="13"/>
      <c r="AZ13120" s="31" t="s">
        <v>19433</v>
      </c>
    </row>
    <row r="13121" spans="1:52" x14ac:dyDescent="0.2">
      <c r="A13121" s="13"/>
      <c r="AZ13121" s="31" t="s">
        <v>19434</v>
      </c>
    </row>
    <row r="13122" spans="1:52" x14ac:dyDescent="0.2">
      <c r="A13122" s="13"/>
      <c r="AZ13122" s="31" t="s">
        <v>19435</v>
      </c>
    </row>
    <row r="13123" spans="1:52" x14ac:dyDescent="0.2">
      <c r="A13123" s="13"/>
      <c r="AZ13123" s="31" t="s">
        <v>19436</v>
      </c>
    </row>
    <row r="13124" spans="1:52" x14ac:dyDescent="0.2">
      <c r="A13124" s="13"/>
      <c r="AZ13124" s="31" t="s">
        <v>19437</v>
      </c>
    </row>
    <row r="13125" spans="1:52" x14ac:dyDescent="0.2">
      <c r="A13125" s="13"/>
      <c r="AZ13125" s="31" t="s">
        <v>19438</v>
      </c>
    </row>
    <row r="13126" spans="1:52" x14ac:dyDescent="0.2">
      <c r="A13126" s="13"/>
      <c r="AZ13126" s="31" t="s">
        <v>19439</v>
      </c>
    </row>
    <row r="13127" spans="1:52" x14ac:dyDescent="0.2">
      <c r="A13127" s="13"/>
      <c r="AZ13127" s="31" t="s">
        <v>19440</v>
      </c>
    </row>
    <row r="13128" spans="1:52" x14ac:dyDescent="0.2">
      <c r="A13128" s="13"/>
      <c r="AZ13128" s="31" t="s">
        <v>19441</v>
      </c>
    </row>
    <row r="13129" spans="1:52" x14ac:dyDescent="0.2">
      <c r="A13129" s="13"/>
      <c r="AZ13129" s="31" t="s">
        <v>19442</v>
      </c>
    </row>
    <row r="13130" spans="1:52" x14ac:dyDescent="0.2">
      <c r="A13130" s="13"/>
      <c r="AZ13130" s="31" t="s">
        <v>19443</v>
      </c>
    </row>
    <row r="13131" spans="1:52" x14ac:dyDescent="0.2">
      <c r="A13131" s="13"/>
      <c r="AZ13131" s="31" t="s">
        <v>19444</v>
      </c>
    </row>
    <row r="13132" spans="1:52" x14ac:dyDescent="0.2">
      <c r="A13132" s="13"/>
      <c r="AZ13132" s="31" t="s">
        <v>19445</v>
      </c>
    </row>
    <row r="13133" spans="1:52" x14ac:dyDescent="0.2">
      <c r="A13133" s="13"/>
      <c r="AZ13133" s="31" t="s">
        <v>19446</v>
      </c>
    </row>
    <row r="13134" spans="1:52" x14ac:dyDescent="0.2">
      <c r="A13134" s="13"/>
      <c r="AZ13134" s="31" t="s">
        <v>19447</v>
      </c>
    </row>
    <row r="13135" spans="1:52" x14ac:dyDescent="0.2">
      <c r="A13135" s="13"/>
      <c r="AZ13135" s="31" t="s">
        <v>19448</v>
      </c>
    </row>
    <row r="13136" spans="1:52" x14ac:dyDescent="0.2">
      <c r="A13136" s="13"/>
      <c r="AZ13136" s="31" t="s">
        <v>5087</v>
      </c>
    </row>
    <row r="13137" spans="1:52" x14ac:dyDescent="0.2">
      <c r="A13137" s="13"/>
      <c r="AZ13137" s="31" t="s">
        <v>8009</v>
      </c>
    </row>
    <row r="13138" spans="1:52" x14ac:dyDescent="0.2">
      <c r="A13138" s="13"/>
      <c r="AZ13138" s="31" t="s">
        <v>19449</v>
      </c>
    </row>
    <row r="13139" spans="1:52" x14ac:dyDescent="0.2">
      <c r="A13139" s="13"/>
      <c r="AZ13139" s="31" t="s">
        <v>19450</v>
      </c>
    </row>
    <row r="13140" spans="1:52" x14ac:dyDescent="0.2">
      <c r="A13140" s="13"/>
      <c r="AZ13140" s="31" t="s">
        <v>19451</v>
      </c>
    </row>
    <row r="13141" spans="1:52" x14ac:dyDescent="0.2">
      <c r="A13141" s="13"/>
      <c r="AZ13141" s="31" t="s">
        <v>19452</v>
      </c>
    </row>
    <row r="13142" spans="1:52" x14ac:dyDescent="0.2">
      <c r="A13142" s="13"/>
      <c r="AZ13142" s="31" t="s">
        <v>19453</v>
      </c>
    </row>
    <row r="13143" spans="1:52" x14ac:dyDescent="0.2">
      <c r="A13143" s="13"/>
      <c r="AZ13143" s="31" t="s">
        <v>19454</v>
      </c>
    </row>
    <row r="13144" spans="1:52" x14ac:dyDescent="0.2">
      <c r="A13144" s="13"/>
      <c r="AZ13144" s="31" t="s">
        <v>19455</v>
      </c>
    </row>
    <row r="13145" spans="1:52" x14ac:dyDescent="0.2">
      <c r="A13145" s="29"/>
      <c r="AZ13145" s="31" t="s">
        <v>19456</v>
      </c>
    </row>
    <row r="13146" spans="1:52" x14ac:dyDescent="0.2">
      <c r="A13146" s="13"/>
      <c r="AZ13146" s="31" t="s">
        <v>19457</v>
      </c>
    </row>
    <row r="13147" spans="1:52" x14ac:dyDescent="0.2">
      <c r="A13147" s="13"/>
      <c r="AZ13147" s="31" t="s">
        <v>19458</v>
      </c>
    </row>
    <row r="13148" spans="1:52" x14ac:dyDescent="0.2">
      <c r="A13148" s="13"/>
      <c r="AZ13148" s="31" t="s">
        <v>19459</v>
      </c>
    </row>
    <row r="13149" spans="1:52" x14ac:dyDescent="0.2">
      <c r="A13149" s="13"/>
      <c r="AZ13149" s="31" t="s">
        <v>8085</v>
      </c>
    </row>
    <row r="13150" spans="1:52" x14ac:dyDescent="0.2">
      <c r="A13150" s="13"/>
      <c r="AZ13150" s="31" t="s">
        <v>19460</v>
      </c>
    </row>
    <row r="13151" spans="1:52" x14ac:dyDescent="0.2">
      <c r="A13151" s="13"/>
      <c r="AZ13151" s="31" t="s">
        <v>19461</v>
      </c>
    </row>
    <row r="13152" spans="1:52" x14ac:dyDescent="0.2">
      <c r="A13152" s="13"/>
      <c r="AZ13152" s="31" t="s">
        <v>19462</v>
      </c>
    </row>
    <row r="13153" spans="1:52" x14ac:dyDescent="0.2">
      <c r="A13153" s="29"/>
      <c r="AZ13153" s="31" t="s">
        <v>19463</v>
      </c>
    </row>
    <row r="13154" spans="1:52" x14ac:dyDescent="0.2">
      <c r="A13154" s="29"/>
      <c r="AZ13154" s="31" t="s">
        <v>19464</v>
      </c>
    </row>
    <row r="13155" spans="1:52" x14ac:dyDescent="0.2">
      <c r="A13155" s="13"/>
      <c r="AZ13155" s="31" t="s">
        <v>19465</v>
      </c>
    </row>
    <row r="13156" spans="1:52" x14ac:dyDescent="0.2">
      <c r="A13156" s="29"/>
      <c r="AZ13156" s="31" t="s">
        <v>19466</v>
      </c>
    </row>
    <row r="13157" spans="1:52" x14ac:dyDescent="0.2">
      <c r="A13157" s="13"/>
      <c r="AZ13157" s="31" t="s">
        <v>19467</v>
      </c>
    </row>
    <row r="13158" spans="1:52" x14ac:dyDescent="0.2">
      <c r="A13158" s="13"/>
      <c r="AZ13158" s="31" t="s">
        <v>19468</v>
      </c>
    </row>
    <row r="13159" spans="1:52" x14ac:dyDescent="0.2">
      <c r="A13159" s="13"/>
      <c r="AZ13159" s="31" t="s">
        <v>4511</v>
      </c>
    </row>
    <row r="13160" spans="1:52" x14ac:dyDescent="0.2">
      <c r="A13160" s="13"/>
      <c r="AZ13160" s="31" t="s">
        <v>19469</v>
      </c>
    </row>
    <row r="13161" spans="1:52" x14ac:dyDescent="0.2">
      <c r="A13161" s="13"/>
      <c r="AZ13161" s="31" t="s">
        <v>19470</v>
      </c>
    </row>
    <row r="13162" spans="1:52" x14ac:dyDescent="0.2">
      <c r="A13162" s="13"/>
      <c r="AZ13162" s="31" t="s">
        <v>19471</v>
      </c>
    </row>
    <row r="13163" spans="1:52" x14ac:dyDescent="0.2">
      <c r="A13163" s="13"/>
      <c r="AZ13163" s="31" t="s">
        <v>19472</v>
      </c>
    </row>
    <row r="13164" spans="1:52" x14ac:dyDescent="0.2">
      <c r="A13164" s="13"/>
      <c r="AZ13164" s="31" t="s">
        <v>19473</v>
      </c>
    </row>
    <row r="13165" spans="1:52" x14ac:dyDescent="0.2">
      <c r="A13165" s="13"/>
      <c r="AZ13165" s="31" t="s">
        <v>19474</v>
      </c>
    </row>
    <row r="13166" spans="1:52" x14ac:dyDescent="0.2">
      <c r="A13166" s="13"/>
      <c r="AZ13166" s="31" t="s">
        <v>19475</v>
      </c>
    </row>
    <row r="13167" spans="1:52" x14ac:dyDescent="0.2">
      <c r="A13167" s="13"/>
      <c r="AZ13167" s="31" t="s">
        <v>19476</v>
      </c>
    </row>
    <row r="13168" spans="1:52" x14ac:dyDescent="0.2">
      <c r="A13168" s="13"/>
      <c r="AZ13168" s="31" t="s">
        <v>19477</v>
      </c>
    </row>
    <row r="13169" spans="1:52" x14ac:dyDescent="0.2">
      <c r="A13169" s="13"/>
      <c r="AZ13169" s="31" t="s">
        <v>19478</v>
      </c>
    </row>
    <row r="13170" spans="1:52" x14ac:dyDescent="0.2">
      <c r="A13170" s="13"/>
      <c r="AZ13170" s="31" t="s">
        <v>19479</v>
      </c>
    </row>
    <row r="13171" spans="1:52" x14ac:dyDescent="0.2">
      <c r="A13171" s="13"/>
      <c r="AZ13171" s="31" t="s">
        <v>19480</v>
      </c>
    </row>
    <row r="13172" spans="1:52" x14ac:dyDescent="0.2">
      <c r="A13172" s="13"/>
      <c r="AZ13172" s="31" t="s">
        <v>19481</v>
      </c>
    </row>
    <row r="13173" spans="1:52" x14ac:dyDescent="0.2">
      <c r="A13173" s="13"/>
      <c r="AZ13173" s="31" t="s">
        <v>19482</v>
      </c>
    </row>
    <row r="13174" spans="1:52" x14ac:dyDescent="0.2">
      <c r="A13174" s="13"/>
      <c r="AZ13174" s="31" t="s">
        <v>19483</v>
      </c>
    </row>
    <row r="13175" spans="1:52" x14ac:dyDescent="0.2">
      <c r="A13175" s="29"/>
      <c r="AZ13175" s="31" t="s">
        <v>19484</v>
      </c>
    </row>
    <row r="13176" spans="1:52" x14ac:dyDescent="0.2">
      <c r="A13176" s="13"/>
      <c r="AZ13176" s="31" t="s">
        <v>8298</v>
      </c>
    </row>
    <row r="13177" spans="1:52" x14ac:dyDescent="0.2">
      <c r="A13177" s="13"/>
      <c r="AZ13177" s="31" t="s">
        <v>19485</v>
      </c>
    </row>
    <row r="13178" spans="1:52" x14ac:dyDescent="0.2">
      <c r="A13178" s="13"/>
      <c r="AZ13178" s="31" t="s">
        <v>19486</v>
      </c>
    </row>
    <row r="13179" spans="1:52" x14ac:dyDescent="0.2">
      <c r="A13179" s="13"/>
      <c r="AZ13179" s="31" t="s">
        <v>8315</v>
      </c>
    </row>
    <row r="13180" spans="1:52" x14ac:dyDescent="0.2">
      <c r="A13180" s="13"/>
      <c r="AZ13180" s="31" t="s">
        <v>19487</v>
      </c>
    </row>
    <row r="13181" spans="1:52" x14ac:dyDescent="0.2">
      <c r="A13181" s="13"/>
      <c r="AZ13181" s="31" t="s">
        <v>19488</v>
      </c>
    </row>
    <row r="13182" spans="1:52" x14ac:dyDescent="0.2">
      <c r="A13182" s="13"/>
      <c r="AZ13182" s="31" t="s">
        <v>19489</v>
      </c>
    </row>
    <row r="13183" spans="1:52" x14ac:dyDescent="0.2">
      <c r="A13183" s="13"/>
      <c r="AZ13183" s="31" t="s">
        <v>19490</v>
      </c>
    </row>
    <row r="13184" spans="1:52" x14ac:dyDescent="0.2">
      <c r="A13184" s="13"/>
      <c r="AZ13184" s="31" t="s">
        <v>19491</v>
      </c>
    </row>
    <row r="13185" spans="1:52" x14ac:dyDescent="0.2">
      <c r="A13185" s="13"/>
      <c r="AZ13185" s="31" t="s">
        <v>19492</v>
      </c>
    </row>
    <row r="13186" spans="1:52" x14ac:dyDescent="0.2">
      <c r="A13186" s="13"/>
      <c r="AZ13186" s="31" t="s">
        <v>19493</v>
      </c>
    </row>
    <row r="13187" spans="1:52" x14ac:dyDescent="0.2">
      <c r="A13187" s="13"/>
      <c r="AZ13187" s="31" t="s">
        <v>19494</v>
      </c>
    </row>
    <row r="13188" spans="1:52" x14ac:dyDescent="0.2">
      <c r="A13188" s="13"/>
      <c r="AZ13188" s="31" t="s">
        <v>19495</v>
      </c>
    </row>
    <row r="13189" spans="1:52" x14ac:dyDescent="0.2">
      <c r="A13189" s="29"/>
      <c r="AZ13189" s="31" t="s">
        <v>5280</v>
      </c>
    </row>
    <row r="13190" spans="1:52" x14ac:dyDescent="0.2">
      <c r="A13190" s="29"/>
      <c r="AZ13190" s="31" t="s">
        <v>19496</v>
      </c>
    </row>
    <row r="13191" spans="1:52" x14ac:dyDescent="0.2">
      <c r="A13191" s="29"/>
      <c r="AZ13191" s="31" t="s">
        <v>19497</v>
      </c>
    </row>
    <row r="13192" spans="1:52" x14ac:dyDescent="0.2">
      <c r="A13192" s="13"/>
      <c r="AZ13192" s="31" t="s">
        <v>19498</v>
      </c>
    </row>
    <row r="13193" spans="1:52" x14ac:dyDescent="0.2">
      <c r="A13193" s="13"/>
      <c r="AZ13193" s="31" t="s">
        <v>19499</v>
      </c>
    </row>
    <row r="13194" spans="1:52" x14ac:dyDescent="0.2">
      <c r="A13194" s="29"/>
      <c r="AZ13194" s="31" t="s">
        <v>19500</v>
      </c>
    </row>
    <row r="13195" spans="1:52" x14ac:dyDescent="0.2">
      <c r="A13195" s="13"/>
      <c r="AZ13195" s="31" t="s">
        <v>4655</v>
      </c>
    </row>
    <row r="13196" spans="1:52" x14ac:dyDescent="0.2">
      <c r="A13196" s="13"/>
      <c r="AZ13196" s="31" t="s">
        <v>19501</v>
      </c>
    </row>
    <row r="13197" spans="1:52" x14ac:dyDescent="0.2">
      <c r="A13197" s="13"/>
      <c r="AZ13197" s="31" t="s">
        <v>8388</v>
      </c>
    </row>
    <row r="13198" spans="1:52" x14ac:dyDescent="0.2">
      <c r="A13198" s="13"/>
      <c r="AZ13198" s="31" t="s">
        <v>8391</v>
      </c>
    </row>
    <row r="13199" spans="1:52" x14ac:dyDescent="0.2">
      <c r="A13199" s="13"/>
      <c r="AZ13199" s="31" t="s">
        <v>19502</v>
      </c>
    </row>
    <row r="13200" spans="1:52" x14ac:dyDescent="0.2">
      <c r="A13200" s="13"/>
      <c r="AZ13200" s="31" t="s">
        <v>19503</v>
      </c>
    </row>
    <row r="13201" spans="1:52" x14ac:dyDescent="0.2">
      <c r="A13201" s="13"/>
      <c r="AZ13201" s="31" t="s">
        <v>5346</v>
      </c>
    </row>
    <row r="13202" spans="1:52" x14ac:dyDescent="0.2">
      <c r="A13202" s="13"/>
      <c r="AZ13202" s="31" t="s">
        <v>19504</v>
      </c>
    </row>
    <row r="13203" spans="1:52" x14ac:dyDescent="0.2">
      <c r="A13203" s="13"/>
      <c r="AZ13203" s="31" t="s">
        <v>19505</v>
      </c>
    </row>
    <row r="13204" spans="1:52" x14ac:dyDescent="0.2">
      <c r="A13204" s="13"/>
      <c r="AZ13204" s="31" t="s">
        <v>19506</v>
      </c>
    </row>
    <row r="13205" spans="1:52" x14ac:dyDescent="0.2">
      <c r="A13205" s="13"/>
      <c r="AZ13205" s="31" t="s">
        <v>19507</v>
      </c>
    </row>
    <row r="13206" spans="1:52" x14ac:dyDescent="0.2">
      <c r="A13206" s="13"/>
      <c r="AZ13206" s="31" t="s">
        <v>19508</v>
      </c>
    </row>
    <row r="13207" spans="1:52" x14ac:dyDescent="0.2">
      <c r="A13207" s="13"/>
      <c r="AZ13207" s="31" t="s">
        <v>8477</v>
      </c>
    </row>
    <row r="13208" spans="1:52" x14ac:dyDescent="0.2">
      <c r="A13208" s="13"/>
      <c r="AZ13208" s="31" t="s">
        <v>19509</v>
      </c>
    </row>
    <row r="13209" spans="1:52" x14ac:dyDescent="0.2">
      <c r="A13209" s="13"/>
      <c r="AZ13209" s="31" t="s">
        <v>19510</v>
      </c>
    </row>
    <row r="13210" spans="1:52" x14ac:dyDescent="0.2">
      <c r="A13210" s="13"/>
      <c r="AZ13210" s="31" t="s">
        <v>19511</v>
      </c>
    </row>
    <row r="13211" spans="1:52" x14ac:dyDescent="0.2">
      <c r="A13211" s="13"/>
      <c r="AZ13211" s="31" t="s">
        <v>19512</v>
      </c>
    </row>
    <row r="13212" spans="1:52" x14ac:dyDescent="0.2">
      <c r="A13212" s="13"/>
      <c r="AZ13212" s="31" t="s">
        <v>19513</v>
      </c>
    </row>
    <row r="13213" spans="1:52" x14ac:dyDescent="0.2">
      <c r="A13213" s="13"/>
      <c r="AZ13213" s="31" t="s">
        <v>19514</v>
      </c>
    </row>
    <row r="13214" spans="1:52" x14ac:dyDescent="0.2">
      <c r="A13214" s="13"/>
      <c r="AZ13214" s="31" t="s">
        <v>4726</v>
      </c>
    </row>
    <row r="13215" spans="1:52" x14ac:dyDescent="0.2">
      <c r="A13215" s="13"/>
      <c r="AZ13215" s="31" t="s">
        <v>19515</v>
      </c>
    </row>
    <row r="13216" spans="1:52" x14ac:dyDescent="0.2">
      <c r="A13216" s="13"/>
      <c r="AZ13216" s="31" t="s">
        <v>19516</v>
      </c>
    </row>
    <row r="13217" spans="1:52" x14ac:dyDescent="0.2">
      <c r="A13217" s="13"/>
      <c r="AZ13217" s="31" t="s">
        <v>19517</v>
      </c>
    </row>
    <row r="13218" spans="1:52" x14ac:dyDescent="0.2">
      <c r="A13218" s="13"/>
      <c r="AZ13218" s="31" t="s">
        <v>19518</v>
      </c>
    </row>
    <row r="13219" spans="1:52" x14ac:dyDescent="0.2">
      <c r="A13219" s="13"/>
      <c r="AZ13219" s="31" t="s">
        <v>19519</v>
      </c>
    </row>
    <row r="13220" spans="1:52" x14ac:dyDescent="0.2">
      <c r="A13220" s="29"/>
      <c r="AZ13220" s="31" t="s">
        <v>19520</v>
      </c>
    </row>
    <row r="13221" spans="1:52" x14ac:dyDescent="0.2">
      <c r="A13221" s="13"/>
      <c r="AZ13221" s="31" t="s">
        <v>8510</v>
      </c>
    </row>
    <row r="13222" spans="1:52" x14ac:dyDescent="0.2">
      <c r="A13222" s="13"/>
      <c r="AZ13222" s="31" t="s">
        <v>19521</v>
      </c>
    </row>
    <row r="13223" spans="1:52" x14ac:dyDescent="0.2">
      <c r="A13223" s="13"/>
      <c r="AZ13223" s="31" t="s">
        <v>19522</v>
      </c>
    </row>
    <row r="13224" spans="1:52" x14ac:dyDescent="0.2">
      <c r="A13224" s="13"/>
      <c r="AZ13224" s="31" t="s">
        <v>19523</v>
      </c>
    </row>
    <row r="13225" spans="1:52" x14ac:dyDescent="0.2">
      <c r="A13225" s="13"/>
      <c r="AZ13225" s="31" t="s">
        <v>19524</v>
      </c>
    </row>
    <row r="13226" spans="1:52" x14ac:dyDescent="0.2">
      <c r="A13226" s="29"/>
      <c r="AZ13226" s="31" t="s">
        <v>19525</v>
      </c>
    </row>
    <row r="13227" spans="1:52" x14ac:dyDescent="0.2">
      <c r="A13227" s="13"/>
      <c r="AZ13227" s="31" t="s">
        <v>19526</v>
      </c>
    </row>
    <row r="13228" spans="1:52" x14ac:dyDescent="0.2">
      <c r="A13228" s="13"/>
      <c r="AZ13228" s="31" t="s">
        <v>19527</v>
      </c>
    </row>
    <row r="13229" spans="1:52" x14ac:dyDescent="0.2">
      <c r="A13229" s="13"/>
      <c r="AZ13229" s="31" t="s">
        <v>19528</v>
      </c>
    </row>
    <row r="13230" spans="1:52" x14ac:dyDescent="0.2">
      <c r="A13230" s="13"/>
      <c r="AZ13230" s="31" t="s">
        <v>19529</v>
      </c>
    </row>
    <row r="13231" spans="1:52" x14ac:dyDescent="0.2">
      <c r="A13231" s="29"/>
      <c r="AZ13231" s="31" t="s">
        <v>5457</v>
      </c>
    </row>
    <row r="13232" spans="1:52" x14ac:dyDescent="0.2">
      <c r="A13232" s="13"/>
      <c r="AZ13232" s="31" t="s">
        <v>19530</v>
      </c>
    </row>
    <row r="13233" spans="1:52" x14ac:dyDescent="0.2">
      <c r="A13233" s="13"/>
      <c r="AZ13233" s="31" t="s">
        <v>19531</v>
      </c>
    </row>
    <row r="13234" spans="1:52" x14ac:dyDescent="0.2">
      <c r="A13234" s="13"/>
      <c r="AZ13234" s="31" t="s">
        <v>19532</v>
      </c>
    </row>
    <row r="13235" spans="1:52" x14ac:dyDescent="0.2">
      <c r="A13235" s="13"/>
      <c r="AZ13235" s="31" t="s">
        <v>19533</v>
      </c>
    </row>
    <row r="13236" spans="1:52" x14ac:dyDescent="0.2">
      <c r="A13236" s="13"/>
      <c r="AZ13236" s="31" t="s">
        <v>19534</v>
      </c>
    </row>
    <row r="13237" spans="1:52" x14ac:dyDescent="0.2">
      <c r="A13237" s="13"/>
      <c r="AZ13237" s="31" t="s">
        <v>19535</v>
      </c>
    </row>
    <row r="13238" spans="1:52" x14ac:dyDescent="0.2">
      <c r="A13238" s="29"/>
      <c r="AZ13238" s="31" t="s">
        <v>19536</v>
      </c>
    </row>
    <row r="13239" spans="1:52" x14ac:dyDescent="0.2">
      <c r="A13239" s="13"/>
      <c r="AZ13239" s="31" t="s">
        <v>19537</v>
      </c>
    </row>
    <row r="13240" spans="1:52" x14ac:dyDescent="0.2">
      <c r="A13240" s="29"/>
      <c r="AZ13240" s="31" t="s">
        <v>19538</v>
      </c>
    </row>
    <row r="13241" spans="1:52" x14ac:dyDescent="0.2">
      <c r="A13241" s="13"/>
      <c r="AZ13241" s="31" t="s">
        <v>19539</v>
      </c>
    </row>
    <row r="13242" spans="1:52" x14ac:dyDescent="0.2">
      <c r="A13242" s="13"/>
      <c r="AZ13242" s="31" t="s">
        <v>19540</v>
      </c>
    </row>
    <row r="13243" spans="1:52" x14ac:dyDescent="0.2">
      <c r="A13243" s="13"/>
      <c r="AZ13243" s="31" t="s">
        <v>19541</v>
      </c>
    </row>
    <row r="13244" spans="1:52" x14ac:dyDescent="0.2">
      <c r="A13244" s="13"/>
      <c r="AZ13244" s="31" t="s">
        <v>19542</v>
      </c>
    </row>
    <row r="13245" spans="1:52" x14ac:dyDescent="0.2">
      <c r="A13245" s="13"/>
      <c r="AZ13245" s="31" t="s">
        <v>19543</v>
      </c>
    </row>
    <row r="13246" spans="1:52" x14ac:dyDescent="0.2">
      <c r="A13246" s="13"/>
      <c r="AZ13246" s="31" t="s">
        <v>19544</v>
      </c>
    </row>
    <row r="13247" spans="1:52" x14ac:dyDescent="0.2">
      <c r="A13247" s="13"/>
      <c r="AZ13247" s="31" t="s">
        <v>19545</v>
      </c>
    </row>
    <row r="13248" spans="1:52" x14ac:dyDescent="0.2">
      <c r="A13248" s="13"/>
      <c r="AZ13248" s="31" t="s">
        <v>8593</v>
      </c>
    </row>
    <row r="13249" spans="1:52" x14ac:dyDescent="0.2">
      <c r="A13249" s="13"/>
      <c r="AZ13249" s="31" t="s">
        <v>19546</v>
      </c>
    </row>
    <row r="13250" spans="1:52" x14ac:dyDescent="0.2">
      <c r="A13250" s="13"/>
      <c r="AZ13250" s="31" t="s">
        <v>4801</v>
      </c>
    </row>
    <row r="13251" spans="1:52" x14ac:dyDescent="0.2">
      <c r="A13251" s="13"/>
      <c r="AZ13251" s="31" t="s">
        <v>8607</v>
      </c>
    </row>
    <row r="13252" spans="1:52" x14ac:dyDescent="0.2">
      <c r="A13252" s="13"/>
      <c r="AZ13252" s="31" t="s">
        <v>8612</v>
      </c>
    </row>
    <row r="13253" spans="1:52" x14ac:dyDescent="0.2">
      <c r="A13253" s="13"/>
      <c r="AZ13253" s="31" t="s">
        <v>19547</v>
      </c>
    </row>
    <row r="13254" spans="1:52" x14ac:dyDescent="0.2">
      <c r="A13254" s="13"/>
      <c r="AZ13254" s="31" t="s">
        <v>19548</v>
      </c>
    </row>
    <row r="13255" spans="1:52" x14ac:dyDescent="0.2">
      <c r="A13255" s="29"/>
      <c r="AZ13255" s="31" t="s">
        <v>4849</v>
      </c>
    </row>
    <row r="13256" spans="1:52" x14ac:dyDescent="0.2">
      <c r="A13256" s="13"/>
      <c r="AZ13256" s="31" t="s">
        <v>19549</v>
      </c>
    </row>
    <row r="13257" spans="1:52" x14ac:dyDescent="0.2">
      <c r="A13257" s="13"/>
      <c r="AZ13257" s="31" t="s">
        <v>19550</v>
      </c>
    </row>
    <row r="13258" spans="1:52" x14ac:dyDescent="0.2">
      <c r="A13258" s="13"/>
      <c r="AZ13258" s="31" t="s">
        <v>19551</v>
      </c>
    </row>
    <row r="13259" spans="1:52" x14ac:dyDescent="0.2">
      <c r="A13259" s="13"/>
      <c r="AZ13259" s="31" t="s">
        <v>19552</v>
      </c>
    </row>
    <row r="13260" spans="1:52" x14ac:dyDescent="0.2">
      <c r="A13260" s="13"/>
      <c r="AZ13260" s="31" t="s">
        <v>19553</v>
      </c>
    </row>
    <row r="13261" spans="1:52" x14ac:dyDescent="0.2">
      <c r="A13261" s="13"/>
      <c r="AZ13261" s="31" t="s">
        <v>4866</v>
      </c>
    </row>
    <row r="13262" spans="1:52" x14ac:dyDescent="0.2">
      <c r="A13262" s="13"/>
      <c r="AZ13262" s="31" t="s">
        <v>19554</v>
      </c>
    </row>
    <row r="13263" spans="1:52" x14ac:dyDescent="0.2">
      <c r="A13263" s="13"/>
      <c r="AZ13263" s="31" t="s">
        <v>5552</v>
      </c>
    </row>
    <row r="13264" spans="1:52" x14ac:dyDescent="0.2">
      <c r="A13264" s="13"/>
      <c r="AZ13264" s="31" t="s">
        <v>19555</v>
      </c>
    </row>
    <row r="13265" spans="1:52" x14ac:dyDescent="0.2">
      <c r="A13265" s="13"/>
      <c r="AZ13265" s="31" t="s">
        <v>19556</v>
      </c>
    </row>
    <row r="13266" spans="1:52" x14ac:dyDescent="0.2">
      <c r="A13266" s="13"/>
      <c r="AZ13266" s="31" t="s">
        <v>19557</v>
      </c>
    </row>
    <row r="13267" spans="1:52" x14ac:dyDescent="0.2">
      <c r="A13267" s="13"/>
      <c r="AZ13267" s="31" t="s">
        <v>19558</v>
      </c>
    </row>
    <row r="13268" spans="1:52" x14ac:dyDescent="0.2">
      <c r="A13268" s="13"/>
      <c r="AZ13268" s="31" t="s">
        <v>19559</v>
      </c>
    </row>
    <row r="13269" spans="1:52" x14ac:dyDescent="0.2">
      <c r="A13269" s="13"/>
      <c r="AZ13269" s="31" t="s">
        <v>19560</v>
      </c>
    </row>
    <row r="13270" spans="1:52" x14ac:dyDescent="0.2">
      <c r="A13270" s="13"/>
      <c r="AZ13270" s="31" t="s">
        <v>19561</v>
      </c>
    </row>
    <row r="13271" spans="1:52" x14ac:dyDescent="0.2">
      <c r="A13271" s="13"/>
      <c r="AZ13271" s="31" t="s">
        <v>19562</v>
      </c>
    </row>
    <row r="13272" spans="1:52" x14ac:dyDescent="0.2">
      <c r="A13272" s="13"/>
      <c r="AZ13272" s="31" t="s">
        <v>19563</v>
      </c>
    </row>
    <row r="13273" spans="1:52" x14ac:dyDescent="0.2">
      <c r="A13273" s="29"/>
      <c r="AZ13273" s="31" t="s">
        <v>19564</v>
      </c>
    </row>
    <row r="13274" spans="1:52" x14ac:dyDescent="0.2">
      <c r="A13274" s="13"/>
      <c r="AZ13274" s="31" t="s">
        <v>19565</v>
      </c>
    </row>
    <row r="13275" spans="1:52" x14ac:dyDescent="0.2">
      <c r="A13275" s="13"/>
      <c r="AZ13275" s="31" t="s">
        <v>19566</v>
      </c>
    </row>
    <row r="13276" spans="1:52" x14ac:dyDescent="0.2">
      <c r="A13276" s="13"/>
      <c r="AZ13276" s="31" t="s">
        <v>19567</v>
      </c>
    </row>
    <row r="13277" spans="1:52" x14ac:dyDescent="0.2">
      <c r="A13277" s="29"/>
      <c r="AZ13277" s="31" t="s">
        <v>19568</v>
      </c>
    </row>
    <row r="13278" spans="1:52" x14ac:dyDescent="0.2">
      <c r="A13278" s="13"/>
      <c r="AZ13278" s="31" t="s">
        <v>19569</v>
      </c>
    </row>
    <row r="13279" spans="1:52" x14ac:dyDescent="0.2">
      <c r="A13279" s="13"/>
      <c r="AZ13279" s="31" t="s">
        <v>19570</v>
      </c>
    </row>
    <row r="13280" spans="1:52" x14ac:dyDescent="0.2">
      <c r="A13280" s="13"/>
      <c r="AZ13280" s="31" t="s">
        <v>19571</v>
      </c>
    </row>
    <row r="13281" spans="1:52" x14ac:dyDescent="0.2">
      <c r="A13281" s="13"/>
      <c r="AZ13281" s="31" t="s">
        <v>19572</v>
      </c>
    </row>
    <row r="13282" spans="1:52" x14ac:dyDescent="0.2">
      <c r="A13282" s="13"/>
      <c r="AZ13282" s="31" t="s">
        <v>5465</v>
      </c>
    </row>
    <row r="13283" spans="1:52" x14ac:dyDescent="0.2">
      <c r="A13283" s="13"/>
      <c r="AZ13283" s="31" t="s">
        <v>19573</v>
      </c>
    </row>
    <row r="13284" spans="1:52" x14ac:dyDescent="0.2">
      <c r="A13284" s="13"/>
      <c r="AZ13284" s="31" t="s">
        <v>19574</v>
      </c>
    </row>
    <row r="13285" spans="1:52" x14ac:dyDescent="0.2">
      <c r="A13285" s="13"/>
      <c r="AZ13285" s="31" t="s">
        <v>19575</v>
      </c>
    </row>
    <row r="13286" spans="1:52" x14ac:dyDescent="0.2">
      <c r="A13286" s="13"/>
      <c r="AZ13286" s="31" t="s">
        <v>19576</v>
      </c>
    </row>
    <row r="13287" spans="1:52" x14ac:dyDescent="0.2">
      <c r="A13287" s="13"/>
      <c r="AZ13287" s="31" t="s">
        <v>19577</v>
      </c>
    </row>
    <row r="13288" spans="1:52" x14ac:dyDescent="0.2">
      <c r="A13288" s="13"/>
      <c r="AZ13288" s="31" t="s">
        <v>19578</v>
      </c>
    </row>
    <row r="13289" spans="1:52" x14ac:dyDescent="0.2">
      <c r="A13289" s="13"/>
      <c r="AZ13289" s="31" t="s">
        <v>19579</v>
      </c>
    </row>
    <row r="13290" spans="1:52" x14ac:dyDescent="0.2">
      <c r="A13290" s="29"/>
      <c r="AZ13290" s="31" t="s">
        <v>19580</v>
      </c>
    </row>
    <row r="13291" spans="1:52" x14ac:dyDescent="0.2">
      <c r="A13291" s="13"/>
      <c r="AZ13291" s="31" t="s">
        <v>19581</v>
      </c>
    </row>
    <row r="13292" spans="1:52" x14ac:dyDescent="0.2">
      <c r="A13292" s="13"/>
      <c r="AZ13292" s="31" t="s">
        <v>19582</v>
      </c>
    </row>
    <row r="13293" spans="1:52" x14ac:dyDescent="0.2">
      <c r="A13293" s="13"/>
      <c r="AZ13293" s="31" t="s">
        <v>5474</v>
      </c>
    </row>
    <row r="13294" spans="1:52" x14ac:dyDescent="0.2">
      <c r="A13294" s="13"/>
      <c r="AZ13294" s="31" t="s">
        <v>4200</v>
      </c>
    </row>
    <row r="13295" spans="1:52" x14ac:dyDescent="0.2">
      <c r="A13295" s="13"/>
      <c r="AZ13295" s="31" t="s">
        <v>9303</v>
      </c>
    </row>
    <row r="13296" spans="1:52" x14ac:dyDescent="0.2">
      <c r="A13296" s="13"/>
      <c r="AZ13296" s="31" t="s">
        <v>19583</v>
      </c>
    </row>
    <row r="13297" spans="1:52" x14ac:dyDescent="0.2">
      <c r="A13297" s="13"/>
      <c r="AZ13297" s="31" t="s">
        <v>19584</v>
      </c>
    </row>
    <row r="13298" spans="1:52" x14ac:dyDescent="0.2">
      <c r="A13298" s="13"/>
      <c r="AZ13298" s="31" t="s">
        <v>19585</v>
      </c>
    </row>
    <row r="13299" spans="1:52" x14ac:dyDescent="0.2">
      <c r="A13299" s="13"/>
      <c r="AZ13299" s="31" t="s">
        <v>5482</v>
      </c>
    </row>
    <row r="13300" spans="1:52" x14ac:dyDescent="0.2">
      <c r="A13300" s="13"/>
      <c r="AZ13300" s="31" t="s">
        <v>19586</v>
      </c>
    </row>
    <row r="13301" spans="1:52" x14ac:dyDescent="0.2">
      <c r="A13301" s="13"/>
      <c r="AZ13301" s="31" t="s">
        <v>5497</v>
      </c>
    </row>
    <row r="13302" spans="1:52" x14ac:dyDescent="0.2">
      <c r="A13302" s="13"/>
      <c r="AZ13302" s="31" t="s">
        <v>19587</v>
      </c>
    </row>
    <row r="13303" spans="1:52" x14ac:dyDescent="0.2">
      <c r="A13303" s="29"/>
      <c r="AZ13303" s="31" t="s">
        <v>19588</v>
      </c>
    </row>
    <row r="13304" spans="1:52" x14ac:dyDescent="0.2">
      <c r="A13304" s="13"/>
      <c r="AZ13304" s="31" t="s">
        <v>19589</v>
      </c>
    </row>
    <row r="13305" spans="1:52" x14ac:dyDescent="0.2">
      <c r="A13305" s="13"/>
      <c r="AZ13305" s="31" t="s">
        <v>19590</v>
      </c>
    </row>
    <row r="13306" spans="1:52" x14ac:dyDescent="0.2">
      <c r="A13306" s="13"/>
      <c r="AZ13306" s="31" t="s">
        <v>19591</v>
      </c>
    </row>
    <row r="13307" spans="1:52" x14ac:dyDescent="0.2">
      <c r="A13307" s="13"/>
      <c r="AZ13307" s="31" t="s">
        <v>19592</v>
      </c>
    </row>
    <row r="13308" spans="1:52" x14ac:dyDescent="0.2">
      <c r="A13308" s="13"/>
      <c r="AZ13308" s="31" t="s">
        <v>5990</v>
      </c>
    </row>
    <row r="13309" spans="1:52" x14ac:dyDescent="0.2">
      <c r="A13309" s="13"/>
      <c r="AZ13309" s="31" t="s">
        <v>19593</v>
      </c>
    </row>
    <row r="13310" spans="1:52" x14ac:dyDescent="0.2">
      <c r="A13310" s="13"/>
      <c r="AZ13310" s="31" t="s">
        <v>19594</v>
      </c>
    </row>
    <row r="13311" spans="1:52" x14ac:dyDescent="0.2">
      <c r="A13311" s="13"/>
      <c r="AZ13311" s="31" t="s">
        <v>19595</v>
      </c>
    </row>
    <row r="13312" spans="1:52" x14ac:dyDescent="0.2">
      <c r="A13312" s="13"/>
      <c r="AZ13312" s="31" t="s">
        <v>9751</v>
      </c>
    </row>
    <row r="13313" spans="1:52" x14ac:dyDescent="0.2">
      <c r="A13313" s="13"/>
      <c r="AZ13313" s="31" t="s">
        <v>19596</v>
      </c>
    </row>
    <row r="13314" spans="1:52" x14ac:dyDescent="0.2">
      <c r="A13314" s="29"/>
      <c r="AZ13314" s="31" t="s">
        <v>19597</v>
      </c>
    </row>
    <row r="13315" spans="1:52" x14ac:dyDescent="0.2">
      <c r="A13315" s="13"/>
      <c r="AZ13315" s="31" t="s">
        <v>19598</v>
      </c>
    </row>
    <row r="13316" spans="1:52" x14ac:dyDescent="0.2">
      <c r="A13316" s="13"/>
      <c r="AZ13316" s="31" t="s">
        <v>19599</v>
      </c>
    </row>
    <row r="13317" spans="1:52" x14ac:dyDescent="0.2">
      <c r="A13317" s="13"/>
      <c r="AZ13317" s="31" t="s">
        <v>19600</v>
      </c>
    </row>
    <row r="13318" spans="1:52" x14ac:dyDescent="0.2">
      <c r="A13318" s="13"/>
      <c r="AZ13318" s="31" t="s">
        <v>19601</v>
      </c>
    </row>
    <row r="13319" spans="1:52" x14ac:dyDescent="0.2">
      <c r="A13319" s="13"/>
      <c r="AZ13319" s="31" t="s">
        <v>19602</v>
      </c>
    </row>
    <row r="13320" spans="1:52" x14ac:dyDescent="0.2">
      <c r="A13320" s="13"/>
      <c r="AZ13320" s="31" t="s">
        <v>19603</v>
      </c>
    </row>
    <row r="13321" spans="1:52" x14ac:dyDescent="0.2">
      <c r="A13321" s="13"/>
      <c r="AZ13321" s="31" t="s">
        <v>19604</v>
      </c>
    </row>
    <row r="13322" spans="1:52" x14ac:dyDescent="0.2">
      <c r="A13322" s="13"/>
      <c r="AZ13322" s="31" t="s">
        <v>19605</v>
      </c>
    </row>
    <row r="13323" spans="1:52" x14ac:dyDescent="0.2">
      <c r="A13323" s="13"/>
      <c r="AZ13323" s="31" t="s">
        <v>19606</v>
      </c>
    </row>
    <row r="13324" spans="1:52" x14ac:dyDescent="0.2">
      <c r="A13324" s="13"/>
      <c r="AZ13324" s="31" t="s">
        <v>19607</v>
      </c>
    </row>
    <row r="13325" spans="1:52" x14ac:dyDescent="0.2">
      <c r="A13325" s="13"/>
      <c r="AZ13325" s="31" t="s">
        <v>19608</v>
      </c>
    </row>
    <row r="13326" spans="1:52" x14ac:dyDescent="0.2">
      <c r="A13326" s="13"/>
      <c r="AZ13326" s="31" t="s">
        <v>19609</v>
      </c>
    </row>
    <row r="13327" spans="1:52" x14ac:dyDescent="0.2">
      <c r="A13327" s="13"/>
      <c r="AZ13327" s="31" t="s">
        <v>9792</v>
      </c>
    </row>
    <row r="13328" spans="1:52" x14ac:dyDescent="0.2">
      <c r="A13328" s="13"/>
      <c r="AZ13328" s="31" t="s">
        <v>19610</v>
      </c>
    </row>
    <row r="13329" spans="1:52" x14ac:dyDescent="0.2">
      <c r="A13329" s="13"/>
      <c r="AZ13329" s="31" t="s">
        <v>19611</v>
      </c>
    </row>
    <row r="13330" spans="1:52" x14ac:dyDescent="0.2">
      <c r="A13330" s="29"/>
      <c r="AZ13330" s="31" t="s">
        <v>19612</v>
      </c>
    </row>
    <row r="13331" spans="1:52" x14ac:dyDescent="0.2">
      <c r="A13331" s="13"/>
      <c r="AZ13331" s="31" t="s">
        <v>19613</v>
      </c>
    </row>
    <row r="13332" spans="1:52" x14ac:dyDescent="0.2">
      <c r="A13332" s="13"/>
      <c r="AZ13332" s="31" t="s">
        <v>19614</v>
      </c>
    </row>
    <row r="13333" spans="1:52" x14ac:dyDescent="0.2">
      <c r="A13333" s="13"/>
      <c r="AZ13333" s="31" t="s">
        <v>19615</v>
      </c>
    </row>
    <row r="13334" spans="1:52" x14ac:dyDescent="0.2">
      <c r="A13334" s="13"/>
      <c r="AZ13334" s="31" t="s">
        <v>19616</v>
      </c>
    </row>
    <row r="13335" spans="1:52" x14ac:dyDescent="0.2">
      <c r="A13335" s="13"/>
      <c r="AZ13335" s="31" t="s">
        <v>19617</v>
      </c>
    </row>
    <row r="13336" spans="1:52" x14ac:dyDescent="0.2">
      <c r="A13336" s="13"/>
      <c r="AZ13336" s="31" t="s">
        <v>19618</v>
      </c>
    </row>
    <row r="13337" spans="1:52" x14ac:dyDescent="0.2">
      <c r="A13337" s="13"/>
      <c r="AZ13337" s="31" t="s">
        <v>19619</v>
      </c>
    </row>
    <row r="13338" spans="1:52" x14ac:dyDescent="0.2">
      <c r="A13338" s="13"/>
      <c r="AZ13338" s="31" t="s">
        <v>19620</v>
      </c>
    </row>
    <row r="13339" spans="1:52" x14ac:dyDescent="0.2">
      <c r="A13339" s="13"/>
      <c r="AZ13339" s="31" t="s">
        <v>19621</v>
      </c>
    </row>
    <row r="13340" spans="1:52" x14ac:dyDescent="0.2">
      <c r="A13340" s="13"/>
      <c r="AZ13340" s="31" t="s">
        <v>19622</v>
      </c>
    </row>
    <row r="13341" spans="1:52" x14ac:dyDescent="0.2">
      <c r="A13341" s="13"/>
      <c r="AZ13341" s="31" t="s">
        <v>19623</v>
      </c>
    </row>
    <row r="13342" spans="1:52" x14ac:dyDescent="0.2">
      <c r="A13342" s="13"/>
      <c r="AZ13342" s="31" t="s">
        <v>19624</v>
      </c>
    </row>
    <row r="13343" spans="1:52" x14ac:dyDescent="0.2">
      <c r="A13343" s="13"/>
      <c r="AZ13343" s="31" t="s">
        <v>19625</v>
      </c>
    </row>
    <row r="13344" spans="1:52" x14ac:dyDescent="0.2">
      <c r="A13344" s="13"/>
      <c r="AZ13344" s="31" t="s">
        <v>19626</v>
      </c>
    </row>
    <row r="13345" spans="1:52" x14ac:dyDescent="0.2">
      <c r="A13345" s="13"/>
      <c r="AZ13345" s="31" t="s">
        <v>6082</v>
      </c>
    </row>
    <row r="13346" spans="1:52" x14ac:dyDescent="0.2">
      <c r="A13346" s="13"/>
      <c r="AZ13346" s="31" t="s">
        <v>19627</v>
      </c>
    </row>
    <row r="13347" spans="1:52" x14ac:dyDescent="0.2">
      <c r="A13347" s="13"/>
      <c r="AZ13347" s="31" t="s">
        <v>19628</v>
      </c>
    </row>
    <row r="13348" spans="1:52" x14ac:dyDescent="0.2">
      <c r="A13348" s="29"/>
      <c r="AZ13348" s="31" t="s">
        <v>19629</v>
      </c>
    </row>
    <row r="13349" spans="1:52" x14ac:dyDescent="0.2">
      <c r="A13349" s="13"/>
      <c r="AZ13349" s="31" t="s">
        <v>19630</v>
      </c>
    </row>
    <row r="13350" spans="1:52" x14ac:dyDescent="0.2">
      <c r="A13350" s="13"/>
      <c r="AZ13350" s="31" t="s">
        <v>19631</v>
      </c>
    </row>
    <row r="13351" spans="1:52" x14ac:dyDescent="0.2">
      <c r="A13351" s="13"/>
      <c r="AZ13351" s="31" t="s">
        <v>19632</v>
      </c>
    </row>
    <row r="13352" spans="1:52" x14ac:dyDescent="0.2">
      <c r="A13352" s="13"/>
      <c r="AZ13352" s="31" t="s">
        <v>19633</v>
      </c>
    </row>
    <row r="13353" spans="1:52" x14ac:dyDescent="0.2">
      <c r="A13353" s="13"/>
      <c r="AZ13353" s="31" t="s">
        <v>19634</v>
      </c>
    </row>
    <row r="13354" spans="1:52" x14ac:dyDescent="0.2">
      <c r="A13354" s="13"/>
      <c r="AZ13354" s="31" t="s">
        <v>19635</v>
      </c>
    </row>
    <row r="13355" spans="1:52" x14ac:dyDescent="0.2">
      <c r="A13355" s="13"/>
      <c r="AZ13355" s="31" t="s">
        <v>19636</v>
      </c>
    </row>
    <row r="13356" spans="1:52" x14ac:dyDescent="0.2">
      <c r="A13356" s="13"/>
      <c r="AZ13356" s="31" t="s">
        <v>19637</v>
      </c>
    </row>
    <row r="13357" spans="1:52" x14ac:dyDescent="0.2">
      <c r="A13357" s="13"/>
      <c r="AZ13357" s="31" t="s">
        <v>6154</v>
      </c>
    </row>
    <row r="13358" spans="1:52" x14ac:dyDescent="0.2">
      <c r="A13358" s="13"/>
      <c r="AZ13358" s="31" t="s">
        <v>19638</v>
      </c>
    </row>
    <row r="13359" spans="1:52" x14ac:dyDescent="0.2">
      <c r="A13359" s="13"/>
      <c r="AZ13359" s="31" t="s">
        <v>19639</v>
      </c>
    </row>
    <row r="13360" spans="1:52" x14ac:dyDescent="0.2">
      <c r="A13360" s="13"/>
      <c r="AZ13360" s="31" t="s">
        <v>19640</v>
      </c>
    </row>
    <row r="13361" spans="1:52" x14ac:dyDescent="0.2">
      <c r="A13361" s="13"/>
      <c r="AZ13361" s="31" t="s">
        <v>19641</v>
      </c>
    </row>
    <row r="13362" spans="1:52" x14ac:dyDescent="0.2">
      <c r="A13362" s="13"/>
      <c r="AZ13362" s="31" t="s">
        <v>19642</v>
      </c>
    </row>
    <row r="13363" spans="1:52" x14ac:dyDescent="0.2">
      <c r="A13363" s="13"/>
      <c r="AZ13363" s="31" t="s">
        <v>19643</v>
      </c>
    </row>
    <row r="13364" spans="1:52" x14ac:dyDescent="0.2">
      <c r="A13364" s="13"/>
      <c r="AZ13364" s="31" t="s">
        <v>9904</v>
      </c>
    </row>
    <row r="13365" spans="1:52" x14ac:dyDescent="0.2">
      <c r="A13365" s="13"/>
      <c r="AZ13365" s="31" t="s">
        <v>19644</v>
      </c>
    </row>
    <row r="13366" spans="1:52" x14ac:dyDescent="0.2">
      <c r="A13366" s="13"/>
      <c r="AZ13366" s="31" t="s">
        <v>19645</v>
      </c>
    </row>
    <row r="13367" spans="1:52" x14ac:dyDescent="0.2">
      <c r="A13367" s="13"/>
      <c r="AZ13367" s="31" t="s">
        <v>19646</v>
      </c>
    </row>
    <row r="13368" spans="1:52" x14ac:dyDescent="0.2">
      <c r="A13368" s="13"/>
      <c r="AZ13368" s="31" t="s">
        <v>9907</v>
      </c>
    </row>
    <row r="13369" spans="1:52" x14ac:dyDescent="0.2">
      <c r="A13369" s="13"/>
      <c r="AZ13369" s="31" t="s">
        <v>19647</v>
      </c>
    </row>
    <row r="13370" spans="1:52" x14ac:dyDescent="0.2">
      <c r="A13370" s="13"/>
      <c r="AZ13370" s="31" t="s">
        <v>19648</v>
      </c>
    </row>
    <row r="13371" spans="1:52" x14ac:dyDescent="0.2">
      <c r="A13371" s="13"/>
      <c r="AZ13371" s="31" t="s">
        <v>19649</v>
      </c>
    </row>
    <row r="13372" spans="1:52" x14ac:dyDescent="0.2">
      <c r="A13372" s="13"/>
      <c r="AZ13372" s="31" t="s">
        <v>19650</v>
      </c>
    </row>
    <row r="13373" spans="1:52" x14ac:dyDescent="0.2">
      <c r="A13373" s="13"/>
      <c r="AZ13373" s="31" t="s">
        <v>6199</v>
      </c>
    </row>
    <row r="13374" spans="1:52" x14ac:dyDescent="0.2">
      <c r="A13374" s="13"/>
      <c r="AZ13374" s="31" t="s">
        <v>19651</v>
      </c>
    </row>
    <row r="13375" spans="1:52" x14ac:dyDescent="0.2">
      <c r="A13375" s="13"/>
      <c r="AZ13375" s="31" t="s">
        <v>19652</v>
      </c>
    </row>
    <row r="13376" spans="1:52" x14ac:dyDescent="0.2">
      <c r="A13376" s="13"/>
      <c r="AZ13376" s="31" t="s">
        <v>9955</v>
      </c>
    </row>
    <row r="13377" spans="1:52" x14ac:dyDescent="0.2">
      <c r="A13377" s="13"/>
      <c r="AZ13377" s="31" t="s">
        <v>10235</v>
      </c>
    </row>
    <row r="13378" spans="1:52" x14ac:dyDescent="0.2">
      <c r="A13378" s="13"/>
      <c r="AZ13378" s="31" t="s">
        <v>19653</v>
      </c>
    </row>
    <row r="13379" spans="1:52" x14ac:dyDescent="0.2">
      <c r="A13379" s="13"/>
      <c r="AZ13379" s="31" t="s">
        <v>19654</v>
      </c>
    </row>
    <row r="13380" spans="1:52" x14ac:dyDescent="0.2">
      <c r="A13380" s="29"/>
      <c r="AZ13380" s="31" t="s">
        <v>10237</v>
      </c>
    </row>
    <row r="13381" spans="1:52" x14ac:dyDescent="0.2">
      <c r="A13381" s="13"/>
      <c r="AZ13381" s="31" t="s">
        <v>10244</v>
      </c>
    </row>
    <row r="13382" spans="1:52" x14ac:dyDescent="0.2">
      <c r="A13382" s="13"/>
      <c r="AZ13382" s="31" t="s">
        <v>19655</v>
      </c>
    </row>
    <row r="13383" spans="1:52" x14ac:dyDescent="0.2">
      <c r="A13383" s="13"/>
      <c r="AZ13383" s="31" t="s">
        <v>19656</v>
      </c>
    </row>
    <row r="13384" spans="1:52" x14ac:dyDescent="0.2">
      <c r="A13384" s="13"/>
      <c r="AZ13384" s="31" t="s">
        <v>19657</v>
      </c>
    </row>
    <row r="13385" spans="1:52" x14ac:dyDescent="0.2">
      <c r="A13385" s="13"/>
      <c r="AZ13385" s="31" t="s">
        <v>19658</v>
      </c>
    </row>
    <row r="13386" spans="1:52" x14ac:dyDescent="0.2">
      <c r="A13386" s="29"/>
      <c r="AZ13386" s="31" t="s">
        <v>19659</v>
      </c>
    </row>
    <row r="13387" spans="1:52" x14ac:dyDescent="0.2">
      <c r="A13387" s="13"/>
      <c r="AZ13387" s="31" t="s">
        <v>19660</v>
      </c>
    </row>
    <row r="13388" spans="1:52" x14ac:dyDescent="0.2">
      <c r="A13388" s="29"/>
      <c r="AZ13388" s="31" t="s">
        <v>19661</v>
      </c>
    </row>
    <row r="13389" spans="1:52" x14ac:dyDescent="0.2">
      <c r="A13389" s="13"/>
      <c r="AZ13389" s="31" t="s">
        <v>19662</v>
      </c>
    </row>
    <row r="13390" spans="1:52" x14ac:dyDescent="0.2">
      <c r="A13390" s="13"/>
      <c r="AZ13390" s="31" t="s">
        <v>19663</v>
      </c>
    </row>
    <row r="13391" spans="1:52" x14ac:dyDescent="0.2">
      <c r="A13391" s="13"/>
      <c r="AZ13391" s="31" t="s">
        <v>7677</v>
      </c>
    </row>
    <row r="13392" spans="1:52" x14ac:dyDescent="0.2">
      <c r="A13392" s="13"/>
      <c r="AZ13392" s="31" t="s">
        <v>7714</v>
      </c>
    </row>
    <row r="13393" spans="1:52" x14ac:dyDescent="0.2">
      <c r="A13393" s="13"/>
      <c r="AZ13393" s="31" t="s">
        <v>19664</v>
      </c>
    </row>
    <row r="13394" spans="1:52" x14ac:dyDescent="0.2">
      <c r="A13394" s="13"/>
      <c r="AZ13394" s="31" t="s">
        <v>10281</v>
      </c>
    </row>
    <row r="13395" spans="1:52" x14ac:dyDescent="0.2">
      <c r="A13395" s="13"/>
      <c r="AZ13395" s="31" t="s">
        <v>19665</v>
      </c>
    </row>
    <row r="13396" spans="1:52" x14ac:dyDescent="0.2">
      <c r="A13396" s="13"/>
      <c r="AZ13396" s="31" t="s">
        <v>19666</v>
      </c>
    </row>
    <row r="13397" spans="1:52" x14ac:dyDescent="0.2">
      <c r="A13397" s="13"/>
      <c r="AZ13397" s="31" t="s">
        <v>7985</v>
      </c>
    </row>
    <row r="13398" spans="1:52" x14ac:dyDescent="0.2">
      <c r="A13398" s="13"/>
      <c r="AZ13398" s="31" t="s">
        <v>19667</v>
      </c>
    </row>
    <row r="13399" spans="1:52" x14ac:dyDescent="0.2">
      <c r="A13399" s="13"/>
      <c r="AZ13399" s="31" t="s">
        <v>11012</v>
      </c>
    </row>
    <row r="13400" spans="1:52" x14ac:dyDescent="0.2">
      <c r="A13400" s="13"/>
      <c r="AZ13400" s="31" t="s">
        <v>19668</v>
      </c>
    </row>
    <row r="13401" spans="1:52" x14ac:dyDescent="0.2">
      <c r="A13401" s="13"/>
      <c r="AZ13401" s="31" t="s">
        <v>19669</v>
      </c>
    </row>
    <row r="13402" spans="1:52" x14ac:dyDescent="0.2">
      <c r="A13402" s="13"/>
      <c r="AZ13402" s="31" t="s">
        <v>19670</v>
      </c>
    </row>
    <row r="13403" spans="1:52" x14ac:dyDescent="0.2">
      <c r="A13403" s="29"/>
      <c r="AZ13403" s="31" t="s">
        <v>19671</v>
      </c>
    </row>
    <row r="13404" spans="1:52" x14ac:dyDescent="0.2">
      <c r="A13404" s="13"/>
      <c r="AZ13404" s="31" t="s">
        <v>7989</v>
      </c>
    </row>
    <row r="13405" spans="1:52" x14ac:dyDescent="0.2">
      <c r="A13405" s="13"/>
      <c r="AZ13405" s="31" t="s">
        <v>19672</v>
      </c>
    </row>
    <row r="13406" spans="1:52" x14ac:dyDescent="0.2">
      <c r="A13406" s="13"/>
      <c r="AZ13406" s="31" t="s">
        <v>19673</v>
      </c>
    </row>
    <row r="13407" spans="1:52" x14ac:dyDescent="0.2">
      <c r="A13407" s="13"/>
      <c r="AZ13407" s="31" t="s">
        <v>11018</v>
      </c>
    </row>
    <row r="13408" spans="1:52" x14ac:dyDescent="0.2">
      <c r="A13408" s="13"/>
      <c r="AZ13408" s="31" t="s">
        <v>19674</v>
      </c>
    </row>
    <row r="13409" spans="1:52" x14ac:dyDescent="0.2">
      <c r="A13409" s="13"/>
      <c r="AZ13409" s="31" t="s">
        <v>19675</v>
      </c>
    </row>
    <row r="13410" spans="1:52" x14ac:dyDescent="0.2">
      <c r="A13410" s="13"/>
      <c r="AZ13410" s="31" t="s">
        <v>19676</v>
      </c>
    </row>
    <row r="13411" spans="1:52" x14ac:dyDescent="0.2">
      <c r="A13411" s="29"/>
      <c r="AZ13411" s="31" t="s">
        <v>11021</v>
      </c>
    </row>
    <row r="13412" spans="1:52" x14ac:dyDescent="0.2">
      <c r="A13412" s="13"/>
      <c r="AZ13412" s="31" t="s">
        <v>9174</v>
      </c>
    </row>
    <row r="13413" spans="1:52" x14ac:dyDescent="0.2">
      <c r="A13413" s="13"/>
      <c r="AZ13413" s="31" t="s">
        <v>19677</v>
      </c>
    </row>
    <row r="13414" spans="1:52" x14ac:dyDescent="0.2">
      <c r="A13414" s="13"/>
      <c r="AZ13414" s="31" t="s">
        <v>19678</v>
      </c>
    </row>
    <row r="13415" spans="1:52" x14ac:dyDescent="0.2">
      <c r="A13415" s="13"/>
      <c r="AZ13415" s="31" t="s">
        <v>19679</v>
      </c>
    </row>
    <row r="13416" spans="1:52" x14ac:dyDescent="0.2">
      <c r="A13416" s="29"/>
      <c r="AZ13416" s="31" t="s">
        <v>19680</v>
      </c>
    </row>
    <row r="13417" spans="1:52" x14ac:dyDescent="0.2">
      <c r="A13417" s="13"/>
      <c r="AZ13417" s="31" t="s">
        <v>8023</v>
      </c>
    </row>
    <row r="13418" spans="1:52" x14ac:dyDescent="0.2">
      <c r="A13418" s="13"/>
      <c r="AZ13418" s="31" t="s">
        <v>19681</v>
      </c>
    </row>
    <row r="13419" spans="1:52" x14ac:dyDescent="0.2">
      <c r="A13419" s="13"/>
      <c r="AZ13419" s="31" t="s">
        <v>19682</v>
      </c>
    </row>
    <row r="13420" spans="1:52" x14ac:dyDescent="0.2">
      <c r="A13420" s="29"/>
      <c r="AZ13420" s="31" t="s">
        <v>19683</v>
      </c>
    </row>
    <row r="13421" spans="1:52" x14ac:dyDescent="0.2">
      <c r="A13421" s="13"/>
      <c r="AZ13421" s="31" t="s">
        <v>19684</v>
      </c>
    </row>
    <row r="13422" spans="1:52" x14ac:dyDescent="0.2">
      <c r="A13422" s="13"/>
      <c r="AZ13422" s="31" t="s">
        <v>5808</v>
      </c>
    </row>
    <row r="13423" spans="1:52" x14ac:dyDescent="0.2">
      <c r="A13423" s="13"/>
      <c r="AZ13423" s="31" t="s">
        <v>19685</v>
      </c>
    </row>
    <row r="13424" spans="1:52" x14ac:dyDescent="0.2">
      <c r="A13424" s="13"/>
      <c r="AZ13424" s="31" t="s">
        <v>19686</v>
      </c>
    </row>
    <row r="13425" spans="1:52" x14ac:dyDescent="0.2">
      <c r="A13425" s="13"/>
      <c r="AZ13425" s="31" t="s">
        <v>19687</v>
      </c>
    </row>
    <row r="13426" spans="1:52" x14ac:dyDescent="0.2">
      <c r="A13426" s="13"/>
      <c r="AZ13426" s="31" t="s">
        <v>19688</v>
      </c>
    </row>
    <row r="13427" spans="1:52" x14ac:dyDescent="0.2">
      <c r="A13427" s="13"/>
      <c r="AZ13427" s="31" t="s">
        <v>19689</v>
      </c>
    </row>
    <row r="13428" spans="1:52" x14ac:dyDescent="0.2">
      <c r="A13428" s="13"/>
      <c r="AZ13428" s="31" t="s">
        <v>19690</v>
      </c>
    </row>
    <row r="13429" spans="1:52" x14ac:dyDescent="0.2">
      <c r="A13429" s="13"/>
      <c r="AZ13429" s="31" t="s">
        <v>19691</v>
      </c>
    </row>
    <row r="13430" spans="1:52" x14ac:dyDescent="0.2">
      <c r="A13430" s="13"/>
      <c r="AZ13430" s="31" t="s">
        <v>19692</v>
      </c>
    </row>
    <row r="13431" spans="1:52" x14ac:dyDescent="0.2">
      <c r="A13431" s="13"/>
      <c r="AZ13431" s="31" t="s">
        <v>19693</v>
      </c>
    </row>
    <row r="13432" spans="1:52" x14ac:dyDescent="0.2">
      <c r="A13432" s="13"/>
      <c r="AZ13432" s="31" t="s">
        <v>19694</v>
      </c>
    </row>
    <row r="13433" spans="1:52" x14ac:dyDescent="0.2">
      <c r="A13433" s="13"/>
      <c r="AZ13433" s="31" t="s">
        <v>19695</v>
      </c>
    </row>
    <row r="13434" spans="1:52" x14ac:dyDescent="0.2">
      <c r="A13434" s="13"/>
      <c r="AZ13434" s="31" t="s">
        <v>19696</v>
      </c>
    </row>
    <row r="13435" spans="1:52" x14ac:dyDescent="0.2">
      <c r="A13435" s="13"/>
      <c r="AZ13435" s="31" t="s">
        <v>19697</v>
      </c>
    </row>
    <row r="13436" spans="1:52" x14ac:dyDescent="0.2">
      <c r="A13436" s="13"/>
      <c r="AZ13436" s="31" t="s">
        <v>19698</v>
      </c>
    </row>
    <row r="13437" spans="1:52" x14ac:dyDescent="0.2">
      <c r="A13437" s="13"/>
      <c r="AZ13437" s="31" t="s">
        <v>19699</v>
      </c>
    </row>
    <row r="13438" spans="1:52" x14ac:dyDescent="0.2">
      <c r="A13438" s="13"/>
      <c r="AZ13438" s="31" t="s">
        <v>19700</v>
      </c>
    </row>
    <row r="13439" spans="1:52" x14ac:dyDescent="0.2">
      <c r="A13439" s="13"/>
      <c r="AZ13439" s="31" t="s">
        <v>19701</v>
      </c>
    </row>
    <row r="13440" spans="1:52" x14ac:dyDescent="0.2">
      <c r="A13440" s="13"/>
      <c r="AZ13440" s="31" t="s">
        <v>19702</v>
      </c>
    </row>
    <row r="13441" spans="1:52" x14ac:dyDescent="0.2">
      <c r="A13441" s="13"/>
      <c r="AZ13441" s="31" t="s">
        <v>19703</v>
      </c>
    </row>
    <row r="13442" spans="1:52" x14ac:dyDescent="0.2">
      <c r="A13442" s="13"/>
      <c r="AZ13442" s="31" t="s">
        <v>19704</v>
      </c>
    </row>
    <row r="13443" spans="1:52" x14ac:dyDescent="0.2">
      <c r="A13443" s="13"/>
      <c r="AZ13443" s="31" t="s">
        <v>19705</v>
      </c>
    </row>
    <row r="13444" spans="1:52" x14ac:dyDescent="0.2">
      <c r="A13444" s="13"/>
      <c r="AZ13444" s="31" t="s">
        <v>8123</v>
      </c>
    </row>
    <row r="13445" spans="1:52" x14ac:dyDescent="0.2">
      <c r="A13445" s="13"/>
      <c r="AZ13445" s="31" t="s">
        <v>11076</v>
      </c>
    </row>
    <row r="13446" spans="1:52" x14ac:dyDescent="0.2">
      <c r="A13446" s="13"/>
      <c r="AZ13446" s="31" t="s">
        <v>19706</v>
      </c>
    </row>
    <row r="13447" spans="1:52" x14ac:dyDescent="0.2">
      <c r="A13447" s="13"/>
      <c r="AZ13447" s="31" t="s">
        <v>19707</v>
      </c>
    </row>
    <row r="13448" spans="1:52" x14ac:dyDescent="0.2">
      <c r="A13448" s="13"/>
      <c r="AZ13448" s="31" t="s">
        <v>19708</v>
      </c>
    </row>
    <row r="13449" spans="1:52" x14ac:dyDescent="0.2">
      <c r="A13449" s="13"/>
      <c r="AZ13449" s="31" t="s">
        <v>19709</v>
      </c>
    </row>
    <row r="13450" spans="1:52" x14ac:dyDescent="0.2">
      <c r="A13450" s="13"/>
      <c r="AZ13450" s="31" t="s">
        <v>11077</v>
      </c>
    </row>
    <row r="13451" spans="1:52" x14ac:dyDescent="0.2">
      <c r="A13451" s="13"/>
      <c r="AZ13451" s="31" t="s">
        <v>19710</v>
      </c>
    </row>
    <row r="13452" spans="1:52" x14ac:dyDescent="0.2">
      <c r="A13452" s="13"/>
      <c r="AZ13452" s="31" t="s">
        <v>19711</v>
      </c>
    </row>
    <row r="13453" spans="1:52" x14ac:dyDescent="0.2">
      <c r="A13453" s="13"/>
      <c r="AZ13453" s="31" t="s">
        <v>19712</v>
      </c>
    </row>
    <row r="13454" spans="1:52" x14ac:dyDescent="0.2">
      <c r="A13454" s="13"/>
      <c r="AZ13454" s="31" t="s">
        <v>19713</v>
      </c>
    </row>
    <row r="13455" spans="1:52" x14ac:dyDescent="0.2">
      <c r="A13455" s="13"/>
      <c r="AZ13455" s="31" t="s">
        <v>11066</v>
      </c>
    </row>
    <row r="13456" spans="1:52" x14ac:dyDescent="0.2">
      <c r="A13456" s="13"/>
      <c r="AZ13456" s="31" t="s">
        <v>19714</v>
      </c>
    </row>
    <row r="13457" spans="1:52" x14ac:dyDescent="0.2">
      <c r="A13457" s="13"/>
      <c r="AZ13457" s="31" t="s">
        <v>19715</v>
      </c>
    </row>
    <row r="13458" spans="1:52" x14ac:dyDescent="0.2">
      <c r="A13458" s="13"/>
      <c r="AZ13458" s="31" t="s">
        <v>19716</v>
      </c>
    </row>
    <row r="13459" spans="1:52" x14ac:dyDescent="0.2">
      <c r="A13459" s="13"/>
      <c r="AZ13459" s="31" t="s">
        <v>8144</v>
      </c>
    </row>
    <row r="13460" spans="1:52" x14ac:dyDescent="0.2">
      <c r="A13460" s="13"/>
      <c r="AZ13460" s="31" t="s">
        <v>5833</v>
      </c>
    </row>
    <row r="13461" spans="1:52" x14ac:dyDescent="0.2">
      <c r="A13461" s="13"/>
      <c r="AZ13461" s="31" t="s">
        <v>19717</v>
      </c>
    </row>
    <row r="13462" spans="1:52" x14ac:dyDescent="0.2">
      <c r="A13462" s="13"/>
      <c r="AZ13462" s="31" t="s">
        <v>19718</v>
      </c>
    </row>
    <row r="13463" spans="1:52" x14ac:dyDescent="0.2">
      <c r="A13463" s="13"/>
      <c r="AZ13463" s="31" t="s">
        <v>19719</v>
      </c>
    </row>
    <row r="13464" spans="1:52" x14ac:dyDescent="0.2">
      <c r="A13464" s="13"/>
      <c r="AZ13464" s="31" t="s">
        <v>19720</v>
      </c>
    </row>
    <row r="13465" spans="1:52" x14ac:dyDescent="0.2">
      <c r="A13465" s="13"/>
      <c r="AZ13465" s="31" t="s">
        <v>19721</v>
      </c>
    </row>
    <row r="13466" spans="1:52" x14ac:dyDescent="0.2">
      <c r="A13466" s="13"/>
      <c r="AZ13466" s="31" t="s">
        <v>19722</v>
      </c>
    </row>
    <row r="13467" spans="1:52" x14ac:dyDescent="0.2">
      <c r="A13467" s="13"/>
      <c r="AZ13467" s="31" t="s">
        <v>19723</v>
      </c>
    </row>
    <row r="13468" spans="1:52" x14ac:dyDescent="0.2">
      <c r="A13468" s="13"/>
      <c r="AZ13468" s="31" t="s">
        <v>8973</v>
      </c>
    </row>
    <row r="13469" spans="1:52" x14ac:dyDescent="0.2">
      <c r="A13469" s="13"/>
      <c r="AZ13469" s="31" t="s">
        <v>19724</v>
      </c>
    </row>
    <row r="13470" spans="1:52" x14ac:dyDescent="0.2">
      <c r="A13470" s="29"/>
      <c r="AZ13470" s="31" t="s">
        <v>19725</v>
      </c>
    </row>
    <row r="13471" spans="1:52" x14ac:dyDescent="0.2">
      <c r="A13471" s="29"/>
      <c r="AZ13471" s="31" t="s">
        <v>19726</v>
      </c>
    </row>
    <row r="13472" spans="1:52" x14ac:dyDescent="0.2">
      <c r="A13472" s="29"/>
      <c r="AZ13472" s="31" t="s">
        <v>19727</v>
      </c>
    </row>
    <row r="13473" spans="1:52" x14ac:dyDescent="0.2">
      <c r="A13473" s="13"/>
      <c r="AZ13473" s="31" t="s">
        <v>19728</v>
      </c>
    </row>
    <row r="13474" spans="1:52" x14ac:dyDescent="0.2">
      <c r="A13474" s="13"/>
      <c r="AZ13474" s="31" t="s">
        <v>19729</v>
      </c>
    </row>
    <row r="13475" spans="1:52" x14ac:dyDescent="0.2">
      <c r="A13475" s="13"/>
      <c r="AZ13475" s="31" t="s">
        <v>19730</v>
      </c>
    </row>
    <row r="13476" spans="1:52" x14ac:dyDescent="0.2">
      <c r="A13476" s="13"/>
      <c r="AZ13476" s="31" t="s">
        <v>19731</v>
      </c>
    </row>
    <row r="13477" spans="1:52" x14ac:dyDescent="0.2">
      <c r="A13477" s="13"/>
      <c r="AZ13477" s="31" t="s">
        <v>19732</v>
      </c>
    </row>
    <row r="13478" spans="1:52" x14ac:dyDescent="0.2">
      <c r="A13478" s="13"/>
      <c r="AZ13478" s="31" t="s">
        <v>19733</v>
      </c>
    </row>
    <row r="13479" spans="1:52" x14ac:dyDescent="0.2">
      <c r="A13479" s="13"/>
      <c r="AZ13479" s="31" t="s">
        <v>19734</v>
      </c>
    </row>
    <row r="13480" spans="1:52" x14ac:dyDescent="0.2">
      <c r="A13480" s="13"/>
      <c r="AZ13480" s="31" t="s">
        <v>19735</v>
      </c>
    </row>
    <row r="13481" spans="1:52" x14ac:dyDescent="0.2">
      <c r="A13481" s="13"/>
      <c r="AZ13481" s="31" t="s">
        <v>19736</v>
      </c>
    </row>
    <row r="13482" spans="1:52" x14ac:dyDescent="0.2">
      <c r="A13482" s="13"/>
      <c r="AZ13482" s="31" t="s">
        <v>19737</v>
      </c>
    </row>
    <row r="13483" spans="1:52" x14ac:dyDescent="0.2">
      <c r="A13483" s="13"/>
      <c r="AZ13483" s="31" t="s">
        <v>11273</v>
      </c>
    </row>
    <row r="13484" spans="1:52" x14ac:dyDescent="0.2">
      <c r="A13484" s="13"/>
      <c r="AZ13484" s="31" t="s">
        <v>11275</v>
      </c>
    </row>
    <row r="13485" spans="1:52" x14ac:dyDescent="0.2">
      <c r="A13485" s="13"/>
      <c r="AZ13485" s="31" t="s">
        <v>19738</v>
      </c>
    </row>
    <row r="13486" spans="1:52" x14ac:dyDescent="0.2">
      <c r="A13486" s="13"/>
      <c r="AZ13486" s="31" t="s">
        <v>19739</v>
      </c>
    </row>
    <row r="13487" spans="1:52" x14ac:dyDescent="0.2">
      <c r="A13487" s="13"/>
      <c r="AZ13487" s="31" t="s">
        <v>19740</v>
      </c>
    </row>
    <row r="13488" spans="1:52" x14ac:dyDescent="0.2">
      <c r="A13488" s="13"/>
      <c r="AZ13488" s="31" t="s">
        <v>19741</v>
      </c>
    </row>
    <row r="13489" spans="1:52" x14ac:dyDescent="0.2">
      <c r="A13489" s="13"/>
      <c r="AZ13489" s="31" t="s">
        <v>19742</v>
      </c>
    </row>
    <row r="13490" spans="1:52" x14ac:dyDescent="0.2">
      <c r="A13490" s="13"/>
      <c r="AZ13490" s="31" t="s">
        <v>19743</v>
      </c>
    </row>
    <row r="13491" spans="1:52" x14ac:dyDescent="0.2">
      <c r="A13491" s="13"/>
      <c r="AZ13491" s="31" t="s">
        <v>19744</v>
      </c>
    </row>
    <row r="13492" spans="1:52" x14ac:dyDescent="0.2">
      <c r="A13492" s="13"/>
      <c r="AZ13492" s="31" t="s">
        <v>19745</v>
      </c>
    </row>
    <row r="13493" spans="1:52" x14ac:dyDescent="0.2">
      <c r="A13493" s="13"/>
      <c r="AZ13493" s="31" t="s">
        <v>11280</v>
      </c>
    </row>
    <row r="13494" spans="1:52" x14ac:dyDescent="0.2">
      <c r="A13494" s="13"/>
      <c r="AZ13494" s="31" t="s">
        <v>19746</v>
      </c>
    </row>
    <row r="13495" spans="1:52" x14ac:dyDescent="0.2">
      <c r="A13495" s="13"/>
      <c r="AZ13495" s="31" t="s">
        <v>19747</v>
      </c>
    </row>
    <row r="13496" spans="1:52" x14ac:dyDescent="0.2">
      <c r="A13496" s="13"/>
      <c r="AZ13496" s="31" t="s">
        <v>19748</v>
      </c>
    </row>
    <row r="13497" spans="1:52" x14ac:dyDescent="0.2">
      <c r="A13497" s="13"/>
      <c r="AZ13497" s="31" t="s">
        <v>19749</v>
      </c>
    </row>
    <row r="13498" spans="1:52" x14ac:dyDescent="0.2">
      <c r="A13498" s="13"/>
      <c r="AZ13498" s="31" t="s">
        <v>19750</v>
      </c>
    </row>
    <row r="13499" spans="1:52" x14ac:dyDescent="0.2">
      <c r="A13499" s="13"/>
      <c r="AZ13499" s="31" t="s">
        <v>10130</v>
      </c>
    </row>
    <row r="13500" spans="1:52" x14ac:dyDescent="0.2">
      <c r="AZ13500" s="31" t="s">
        <v>19751</v>
      </c>
    </row>
    <row r="13501" spans="1:52" x14ac:dyDescent="0.2">
      <c r="AZ13501" s="31" t="s">
        <v>19752</v>
      </c>
    </row>
    <row r="13502" spans="1:52" x14ac:dyDescent="0.2">
      <c r="AZ13502" s="31" t="s">
        <v>19753</v>
      </c>
    </row>
    <row r="13503" spans="1:52" x14ac:dyDescent="0.2">
      <c r="AZ13503" s="31" t="s">
        <v>11290</v>
      </c>
    </row>
    <row r="13504" spans="1:52" x14ac:dyDescent="0.2">
      <c r="AZ13504" s="31" t="s">
        <v>19754</v>
      </c>
    </row>
    <row r="13505" spans="52:52" x14ac:dyDescent="0.2">
      <c r="AZ13505" s="31" t="s">
        <v>19755</v>
      </c>
    </row>
    <row r="13506" spans="52:52" x14ac:dyDescent="0.2">
      <c r="AZ13506" s="31" t="s">
        <v>9042</v>
      </c>
    </row>
    <row r="13507" spans="52:52" x14ac:dyDescent="0.2">
      <c r="AZ13507" s="31" t="s">
        <v>19756</v>
      </c>
    </row>
    <row r="13508" spans="52:52" x14ac:dyDescent="0.2">
      <c r="AZ13508" s="31" t="s">
        <v>19757</v>
      </c>
    </row>
    <row r="13509" spans="52:52" x14ac:dyDescent="0.2">
      <c r="AZ13509" s="31" t="s">
        <v>19758</v>
      </c>
    </row>
    <row r="13510" spans="52:52" x14ac:dyDescent="0.2">
      <c r="AZ13510" s="31" t="s">
        <v>9048</v>
      </c>
    </row>
    <row r="13511" spans="52:52" x14ac:dyDescent="0.2">
      <c r="AZ13511" s="31" t="s">
        <v>19759</v>
      </c>
    </row>
    <row r="13512" spans="52:52" x14ac:dyDescent="0.2">
      <c r="AZ13512" s="31" t="s">
        <v>19760</v>
      </c>
    </row>
    <row r="13513" spans="52:52" x14ac:dyDescent="0.2">
      <c r="AZ13513" s="31" t="s">
        <v>19761</v>
      </c>
    </row>
    <row r="13514" spans="52:52" x14ac:dyDescent="0.2">
      <c r="AZ13514" s="31" t="s">
        <v>19762</v>
      </c>
    </row>
    <row r="13515" spans="52:52" x14ac:dyDescent="0.2">
      <c r="AZ13515" s="31" t="s">
        <v>11300</v>
      </c>
    </row>
    <row r="13516" spans="52:52" x14ac:dyDescent="0.2">
      <c r="AZ13516" s="31" t="s">
        <v>19763</v>
      </c>
    </row>
    <row r="13517" spans="52:52" x14ac:dyDescent="0.2">
      <c r="AZ13517" s="31" t="s">
        <v>11301</v>
      </c>
    </row>
    <row r="13518" spans="52:52" x14ac:dyDescent="0.2">
      <c r="AZ13518" s="31" t="s">
        <v>19764</v>
      </c>
    </row>
    <row r="13519" spans="52:52" x14ac:dyDescent="0.2">
      <c r="AZ13519" s="31" t="s">
        <v>19765</v>
      </c>
    </row>
    <row r="13520" spans="52:52" x14ac:dyDescent="0.2">
      <c r="AZ13520" s="31" t="s">
        <v>19766</v>
      </c>
    </row>
    <row r="13521" spans="52:52" x14ac:dyDescent="0.2">
      <c r="AZ13521" s="31" t="s">
        <v>19767</v>
      </c>
    </row>
    <row r="13522" spans="52:52" x14ac:dyDescent="0.2">
      <c r="AZ13522" s="31" t="s">
        <v>19768</v>
      </c>
    </row>
    <row r="13523" spans="52:52" x14ac:dyDescent="0.2">
      <c r="AZ13523" s="31" t="s">
        <v>9058</v>
      </c>
    </row>
    <row r="13524" spans="52:52" x14ac:dyDescent="0.2">
      <c r="AZ13524" s="31" t="s">
        <v>19769</v>
      </c>
    </row>
    <row r="13525" spans="52:52" x14ac:dyDescent="0.2">
      <c r="AZ13525" s="31" t="s">
        <v>19770</v>
      </c>
    </row>
    <row r="13526" spans="52:52" x14ac:dyDescent="0.2">
      <c r="AZ13526" s="31" t="s">
        <v>19771</v>
      </c>
    </row>
    <row r="13527" spans="52:52" x14ac:dyDescent="0.2">
      <c r="AZ13527" s="31" t="s">
        <v>19772</v>
      </c>
    </row>
    <row r="13528" spans="52:52" x14ac:dyDescent="0.2">
      <c r="AZ13528" s="31" t="s">
        <v>19773</v>
      </c>
    </row>
    <row r="13529" spans="52:52" x14ac:dyDescent="0.2">
      <c r="AZ13529" s="31" t="s">
        <v>11312</v>
      </c>
    </row>
    <row r="13530" spans="52:52" x14ac:dyDescent="0.2">
      <c r="AZ13530" s="31" t="s">
        <v>19774</v>
      </c>
    </row>
    <row r="13531" spans="52:52" x14ac:dyDescent="0.2">
      <c r="AZ13531" s="31" t="s">
        <v>9073</v>
      </c>
    </row>
    <row r="13532" spans="52:52" x14ac:dyDescent="0.2">
      <c r="AZ13532" s="31" t="s">
        <v>19775</v>
      </c>
    </row>
    <row r="13533" spans="52:52" x14ac:dyDescent="0.2">
      <c r="AZ13533" s="31" t="s">
        <v>19776</v>
      </c>
    </row>
    <row r="13534" spans="52:52" x14ac:dyDescent="0.2">
      <c r="AZ13534" s="31" t="s">
        <v>19777</v>
      </c>
    </row>
    <row r="13535" spans="52:52" x14ac:dyDescent="0.2">
      <c r="AZ13535" s="31" t="s">
        <v>11315</v>
      </c>
    </row>
    <row r="13536" spans="52:52" x14ac:dyDescent="0.2">
      <c r="AZ13536" s="31" t="s">
        <v>11318</v>
      </c>
    </row>
    <row r="13537" spans="52:52" x14ac:dyDescent="0.2">
      <c r="AZ13537" s="31" t="s">
        <v>19778</v>
      </c>
    </row>
    <row r="13538" spans="52:52" x14ac:dyDescent="0.2">
      <c r="AZ13538" s="31" t="s">
        <v>19779</v>
      </c>
    </row>
    <row r="13539" spans="52:52" x14ac:dyDescent="0.2">
      <c r="AZ13539" s="31" t="s">
        <v>9083</v>
      </c>
    </row>
    <row r="13540" spans="52:52" x14ac:dyDescent="0.2">
      <c r="AZ13540" s="31" t="s">
        <v>19780</v>
      </c>
    </row>
    <row r="13541" spans="52:52" x14ac:dyDescent="0.2">
      <c r="AZ13541" s="31" t="s">
        <v>19781</v>
      </c>
    </row>
    <row r="13542" spans="52:52" x14ac:dyDescent="0.2">
      <c r="AZ13542" s="31" t="s">
        <v>11328</v>
      </c>
    </row>
    <row r="13543" spans="52:52" x14ac:dyDescent="0.2">
      <c r="AZ13543" s="31" t="s">
        <v>19782</v>
      </c>
    </row>
    <row r="13544" spans="52:52" x14ac:dyDescent="0.2">
      <c r="AZ13544" s="31" t="s">
        <v>19783</v>
      </c>
    </row>
    <row r="13545" spans="52:52" x14ac:dyDescent="0.2">
      <c r="AZ13545" s="31" t="s">
        <v>19784</v>
      </c>
    </row>
    <row r="13546" spans="52:52" x14ac:dyDescent="0.2">
      <c r="AZ13546" s="31" t="s">
        <v>19785</v>
      </c>
    </row>
    <row r="13547" spans="52:52" x14ac:dyDescent="0.2">
      <c r="AZ13547" s="31" t="s">
        <v>19786</v>
      </c>
    </row>
    <row r="13548" spans="52:52" x14ac:dyDescent="0.2">
      <c r="AZ13548" s="31" t="s">
        <v>19787</v>
      </c>
    </row>
    <row r="13549" spans="52:52" x14ac:dyDescent="0.2">
      <c r="AZ13549" s="31" t="s">
        <v>19788</v>
      </c>
    </row>
    <row r="13550" spans="52:52" x14ac:dyDescent="0.2">
      <c r="AZ13550" s="31" t="s">
        <v>19789</v>
      </c>
    </row>
    <row r="13551" spans="52:52" x14ac:dyDescent="0.2">
      <c r="AZ13551" s="31" t="s">
        <v>9112</v>
      </c>
    </row>
    <row r="13552" spans="52:52" x14ac:dyDescent="0.2">
      <c r="AZ13552" s="31" t="s">
        <v>19790</v>
      </c>
    </row>
    <row r="13553" spans="52:52" x14ac:dyDescent="0.2">
      <c r="AZ13553" s="31" t="s">
        <v>6263</v>
      </c>
    </row>
    <row r="13554" spans="52:52" x14ac:dyDescent="0.2">
      <c r="AZ13554" s="31" t="s">
        <v>19791</v>
      </c>
    </row>
    <row r="13555" spans="52:52" x14ac:dyDescent="0.2">
      <c r="AZ13555" s="31" t="s">
        <v>9126</v>
      </c>
    </row>
    <row r="13556" spans="52:52" x14ac:dyDescent="0.2">
      <c r="AZ13556" s="31" t="s">
        <v>19792</v>
      </c>
    </row>
    <row r="13557" spans="52:52" x14ac:dyDescent="0.2">
      <c r="AZ13557" s="31" t="s">
        <v>19793</v>
      </c>
    </row>
    <row r="13558" spans="52:52" x14ac:dyDescent="0.2">
      <c r="AZ13558" s="31" t="s">
        <v>19794</v>
      </c>
    </row>
    <row r="13559" spans="52:52" x14ac:dyDescent="0.2">
      <c r="AZ13559" s="31" t="s">
        <v>19795</v>
      </c>
    </row>
    <row r="13560" spans="52:52" x14ac:dyDescent="0.2">
      <c r="AZ13560" s="31" t="s">
        <v>19796</v>
      </c>
    </row>
    <row r="13561" spans="52:52" x14ac:dyDescent="0.2">
      <c r="AZ13561" s="31" t="s">
        <v>19797</v>
      </c>
    </row>
    <row r="13562" spans="52:52" x14ac:dyDescent="0.2">
      <c r="AZ13562" s="31" t="s">
        <v>19798</v>
      </c>
    </row>
    <row r="13563" spans="52:52" x14ac:dyDescent="0.2">
      <c r="AZ13563" s="31" t="s">
        <v>19799</v>
      </c>
    </row>
    <row r="13564" spans="52:52" x14ac:dyDescent="0.2">
      <c r="AZ13564" s="31" t="s">
        <v>19800</v>
      </c>
    </row>
    <row r="13565" spans="52:52" x14ac:dyDescent="0.2">
      <c r="AZ13565" s="31" t="s">
        <v>19801</v>
      </c>
    </row>
    <row r="13566" spans="52:52" x14ac:dyDescent="0.2">
      <c r="AZ13566" s="31" t="s">
        <v>19802</v>
      </c>
    </row>
    <row r="13567" spans="52:52" x14ac:dyDescent="0.2">
      <c r="AZ13567" s="31" t="s">
        <v>19803</v>
      </c>
    </row>
    <row r="13568" spans="52:52" x14ac:dyDescent="0.2">
      <c r="AZ13568" s="31" t="s">
        <v>10173</v>
      </c>
    </row>
    <row r="13569" spans="52:52" x14ac:dyDescent="0.2">
      <c r="AZ13569" s="31" t="s">
        <v>9138</v>
      </c>
    </row>
    <row r="13570" spans="52:52" x14ac:dyDescent="0.2">
      <c r="AZ13570" s="31" t="s">
        <v>19804</v>
      </c>
    </row>
    <row r="13571" spans="52:52" x14ac:dyDescent="0.2">
      <c r="AZ13571" s="31" t="s">
        <v>19805</v>
      </c>
    </row>
    <row r="13572" spans="52:52" x14ac:dyDescent="0.2">
      <c r="AZ13572" s="31" t="s">
        <v>19806</v>
      </c>
    </row>
    <row r="13573" spans="52:52" x14ac:dyDescent="0.2">
      <c r="AZ13573" s="31" t="s">
        <v>19807</v>
      </c>
    </row>
    <row r="13574" spans="52:52" x14ac:dyDescent="0.2">
      <c r="AZ13574" s="31" t="s">
        <v>9139</v>
      </c>
    </row>
    <row r="13575" spans="52:52" x14ac:dyDescent="0.2">
      <c r="AZ13575" s="31" t="s">
        <v>10175</v>
      </c>
    </row>
    <row r="13576" spans="52:52" x14ac:dyDescent="0.2">
      <c r="AZ13576" s="31" t="s">
        <v>19808</v>
      </c>
    </row>
    <row r="13577" spans="52:52" x14ac:dyDescent="0.2">
      <c r="AZ13577" s="31" t="s">
        <v>19809</v>
      </c>
    </row>
    <row r="13578" spans="52:52" x14ac:dyDescent="0.2">
      <c r="AZ13578" s="31" t="s">
        <v>19810</v>
      </c>
    </row>
    <row r="13579" spans="52:52" x14ac:dyDescent="0.2">
      <c r="AZ13579" s="31" t="s">
        <v>19811</v>
      </c>
    </row>
    <row r="13580" spans="52:52" x14ac:dyDescent="0.2">
      <c r="AZ13580" s="31" t="s">
        <v>19812</v>
      </c>
    </row>
    <row r="13581" spans="52:52" x14ac:dyDescent="0.2">
      <c r="AZ13581" s="31" t="s">
        <v>19813</v>
      </c>
    </row>
    <row r="13582" spans="52:52" x14ac:dyDescent="0.2">
      <c r="AZ13582" s="31" t="s">
        <v>19814</v>
      </c>
    </row>
    <row r="13583" spans="52:52" x14ac:dyDescent="0.2">
      <c r="AZ13583" s="31" t="s">
        <v>9144</v>
      </c>
    </row>
    <row r="13584" spans="52:52" x14ac:dyDescent="0.2">
      <c r="AZ13584" s="31" t="s">
        <v>19815</v>
      </c>
    </row>
    <row r="13585" spans="52:52" x14ac:dyDescent="0.2">
      <c r="AZ13585" s="31" t="s">
        <v>19816</v>
      </c>
    </row>
    <row r="13586" spans="52:52" x14ac:dyDescent="0.2">
      <c r="AZ13586" s="31" t="s">
        <v>19817</v>
      </c>
    </row>
    <row r="13587" spans="52:52" x14ac:dyDescent="0.2">
      <c r="AZ13587" s="31" t="s">
        <v>19818</v>
      </c>
    </row>
    <row r="13588" spans="52:52" x14ac:dyDescent="0.2">
      <c r="AZ13588" s="31" t="s">
        <v>19819</v>
      </c>
    </row>
    <row r="13589" spans="52:52" x14ac:dyDescent="0.2">
      <c r="AZ13589" s="31" t="s">
        <v>19820</v>
      </c>
    </row>
    <row r="13590" spans="52:52" x14ac:dyDescent="0.2">
      <c r="AZ13590" s="31" t="s">
        <v>19821</v>
      </c>
    </row>
    <row r="13591" spans="52:52" x14ac:dyDescent="0.2">
      <c r="AZ13591" s="31" t="s">
        <v>19822</v>
      </c>
    </row>
    <row r="13592" spans="52:52" x14ac:dyDescent="0.2">
      <c r="AZ13592" s="31" t="s">
        <v>19823</v>
      </c>
    </row>
    <row r="13593" spans="52:52" x14ac:dyDescent="0.2">
      <c r="AZ13593" s="31" t="s">
        <v>19824</v>
      </c>
    </row>
    <row r="13594" spans="52:52" x14ac:dyDescent="0.2">
      <c r="AZ13594" s="31" t="s">
        <v>2202</v>
      </c>
    </row>
    <row r="13595" spans="52:52" x14ac:dyDescent="0.2">
      <c r="AZ13595" s="31" t="s">
        <v>19825</v>
      </c>
    </row>
    <row r="13596" spans="52:52" x14ac:dyDescent="0.2">
      <c r="AZ13596" s="31" t="s">
        <v>19826</v>
      </c>
    </row>
    <row r="13597" spans="52:52" x14ac:dyDescent="0.2">
      <c r="AZ13597" s="31" t="s">
        <v>19827</v>
      </c>
    </row>
    <row r="13598" spans="52:52" x14ac:dyDescent="0.2">
      <c r="AZ13598" s="31" t="s">
        <v>19828</v>
      </c>
    </row>
    <row r="13599" spans="52:52" x14ac:dyDescent="0.2">
      <c r="AZ13599" s="31" t="s">
        <v>19829</v>
      </c>
    </row>
    <row r="13600" spans="52:52" x14ac:dyDescent="0.2">
      <c r="AZ13600" s="31" t="s">
        <v>19830</v>
      </c>
    </row>
    <row r="13601" spans="52:52" x14ac:dyDescent="0.2">
      <c r="AZ13601" s="31" t="s">
        <v>19831</v>
      </c>
    </row>
    <row r="13602" spans="52:52" x14ac:dyDescent="0.2">
      <c r="AZ13602" s="31" t="s">
        <v>19832</v>
      </c>
    </row>
    <row r="13603" spans="52:52" x14ac:dyDescent="0.2">
      <c r="AZ13603" s="31" t="s">
        <v>19833</v>
      </c>
    </row>
    <row r="13604" spans="52:52" x14ac:dyDescent="0.2">
      <c r="AZ13604" s="31" t="s">
        <v>19834</v>
      </c>
    </row>
    <row r="13605" spans="52:52" x14ac:dyDescent="0.2">
      <c r="AZ13605" s="31" t="s">
        <v>19835</v>
      </c>
    </row>
    <row r="13606" spans="52:52" x14ac:dyDescent="0.2">
      <c r="AZ13606" s="31" t="s">
        <v>19836</v>
      </c>
    </row>
    <row r="13607" spans="52:52" x14ac:dyDescent="0.2">
      <c r="AZ13607" s="31" t="s">
        <v>11381</v>
      </c>
    </row>
    <row r="13608" spans="52:52" x14ac:dyDescent="0.2">
      <c r="AZ13608" s="31" t="s">
        <v>19837</v>
      </c>
    </row>
    <row r="13609" spans="52:52" x14ac:dyDescent="0.2">
      <c r="AZ13609" s="31" t="s">
        <v>19838</v>
      </c>
    </row>
    <row r="13610" spans="52:52" x14ac:dyDescent="0.2">
      <c r="AZ13610" s="31" t="s">
        <v>19839</v>
      </c>
    </row>
    <row r="13611" spans="52:52" x14ac:dyDescent="0.2">
      <c r="AZ13611" s="31" t="s">
        <v>19840</v>
      </c>
    </row>
    <row r="13612" spans="52:52" x14ac:dyDescent="0.2">
      <c r="AZ13612" s="31" t="s">
        <v>11387</v>
      </c>
    </row>
    <row r="13613" spans="52:52" x14ac:dyDescent="0.2">
      <c r="AZ13613" s="31" t="s">
        <v>19841</v>
      </c>
    </row>
    <row r="13614" spans="52:52" x14ac:dyDescent="0.2">
      <c r="AZ13614" s="31" t="s">
        <v>19842</v>
      </c>
    </row>
    <row r="13615" spans="52:52" x14ac:dyDescent="0.2">
      <c r="AZ13615" s="31" t="s">
        <v>19843</v>
      </c>
    </row>
    <row r="13616" spans="52:52" x14ac:dyDescent="0.2">
      <c r="AZ13616" s="31" t="s">
        <v>19844</v>
      </c>
    </row>
    <row r="13617" spans="52:52" x14ac:dyDescent="0.2">
      <c r="AZ13617" s="31" t="s">
        <v>19845</v>
      </c>
    </row>
    <row r="13618" spans="52:52" x14ac:dyDescent="0.2">
      <c r="AZ13618" s="31" t="s">
        <v>19846</v>
      </c>
    </row>
    <row r="13619" spans="52:52" x14ac:dyDescent="0.2">
      <c r="AZ13619" s="31" t="s">
        <v>19847</v>
      </c>
    </row>
    <row r="13620" spans="52:52" x14ac:dyDescent="0.2">
      <c r="AZ13620" s="31" t="s">
        <v>19848</v>
      </c>
    </row>
    <row r="13621" spans="52:52" x14ac:dyDescent="0.2">
      <c r="AZ13621" s="31" t="s">
        <v>19849</v>
      </c>
    </row>
    <row r="13622" spans="52:52" x14ac:dyDescent="0.2">
      <c r="AZ13622" s="31" t="s">
        <v>19850</v>
      </c>
    </row>
    <row r="13623" spans="52:52" x14ac:dyDescent="0.2">
      <c r="AZ13623" s="31" t="s">
        <v>19851</v>
      </c>
    </row>
    <row r="13624" spans="52:52" x14ac:dyDescent="0.2">
      <c r="AZ13624" s="31" t="s">
        <v>19852</v>
      </c>
    </row>
    <row r="13625" spans="52:52" x14ac:dyDescent="0.2">
      <c r="AZ13625" s="31" t="s">
        <v>19853</v>
      </c>
    </row>
    <row r="13626" spans="52:52" x14ac:dyDescent="0.2">
      <c r="AZ13626" s="31" t="s">
        <v>19854</v>
      </c>
    </row>
    <row r="13627" spans="52:52" x14ac:dyDescent="0.2">
      <c r="AZ13627" s="31" t="s">
        <v>19855</v>
      </c>
    </row>
    <row r="13628" spans="52:52" x14ac:dyDescent="0.2">
      <c r="AZ13628" s="31" t="s">
        <v>19856</v>
      </c>
    </row>
    <row r="13629" spans="52:52" x14ac:dyDescent="0.2">
      <c r="AZ13629" s="31" t="s">
        <v>10495</v>
      </c>
    </row>
    <row r="13630" spans="52:52" x14ac:dyDescent="0.2">
      <c r="AZ13630" s="31" t="s">
        <v>11542</v>
      </c>
    </row>
    <row r="13631" spans="52:52" x14ac:dyDescent="0.2">
      <c r="AZ13631" s="31" t="s">
        <v>11543</v>
      </c>
    </row>
    <row r="13632" spans="52:52" x14ac:dyDescent="0.2">
      <c r="AZ13632" s="31" t="s">
        <v>19857</v>
      </c>
    </row>
    <row r="13633" spans="52:52" x14ac:dyDescent="0.2">
      <c r="AZ13633" s="31" t="s">
        <v>19858</v>
      </c>
    </row>
    <row r="13634" spans="52:52" x14ac:dyDescent="0.2">
      <c r="AZ13634" s="31" t="s">
        <v>19859</v>
      </c>
    </row>
    <row r="13635" spans="52:52" x14ac:dyDescent="0.2">
      <c r="AZ13635" s="31" t="s">
        <v>19860</v>
      </c>
    </row>
    <row r="13636" spans="52:52" x14ac:dyDescent="0.2">
      <c r="AZ13636" s="31" t="s">
        <v>19861</v>
      </c>
    </row>
    <row r="13637" spans="52:52" x14ac:dyDescent="0.2">
      <c r="AZ13637" s="31" t="s">
        <v>19862</v>
      </c>
    </row>
    <row r="13638" spans="52:52" x14ac:dyDescent="0.2">
      <c r="AZ13638" s="31" t="s">
        <v>19863</v>
      </c>
    </row>
    <row r="13639" spans="52:52" x14ac:dyDescent="0.2">
      <c r="AZ13639" s="31" t="s">
        <v>19864</v>
      </c>
    </row>
    <row r="13640" spans="52:52" x14ac:dyDescent="0.2">
      <c r="AZ13640" s="31" t="s">
        <v>19865</v>
      </c>
    </row>
    <row r="13641" spans="52:52" x14ac:dyDescent="0.2">
      <c r="AZ13641" s="31" t="s">
        <v>19866</v>
      </c>
    </row>
    <row r="13642" spans="52:52" x14ac:dyDescent="0.2">
      <c r="AZ13642" s="31" t="s">
        <v>19867</v>
      </c>
    </row>
    <row r="13643" spans="52:52" x14ac:dyDescent="0.2">
      <c r="AZ13643" s="31" t="s">
        <v>19868</v>
      </c>
    </row>
    <row r="13644" spans="52:52" x14ac:dyDescent="0.2">
      <c r="AZ13644" s="31" t="s">
        <v>19869</v>
      </c>
    </row>
    <row r="13645" spans="52:52" x14ac:dyDescent="0.2">
      <c r="AZ13645" s="31" t="s">
        <v>19870</v>
      </c>
    </row>
    <row r="13646" spans="52:52" x14ac:dyDescent="0.2">
      <c r="AZ13646" s="31" t="s">
        <v>19871</v>
      </c>
    </row>
    <row r="13647" spans="52:52" x14ac:dyDescent="0.2">
      <c r="AZ13647" s="31" t="s">
        <v>19872</v>
      </c>
    </row>
    <row r="13648" spans="52:52" x14ac:dyDescent="0.2">
      <c r="AZ13648" s="31" t="s">
        <v>19873</v>
      </c>
    </row>
    <row r="13649" spans="52:52" x14ac:dyDescent="0.2">
      <c r="AZ13649" s="31" t="s">
        <v>19874</v>
      </c>
    </row>
    <row r="13650" spans="52:52" x14ac:dyDescent="0.2">
      <c r="AZ13650" s="31" t="s">
        <v>19875</v>
      </c>
    </row>
    <row r="13651" spans="52:52" x14ac:dyDescent="0.2">
      <c r="AZ13651" s="31" t="s">
        <v>19876</v>
      </c>
    </row>
    <row r="13652" spans="52:52" x14ac:dyDescent="0.2">
      <c r="AZ13652" s="31" t="s">
        <v>19877</v>
      </c>
    </row>
    <row r="13653" spans="52:52" x14ac:dyDescent="0.2">
      <c r="AZ13653" s="31" t="s">
        <v>19878</v>
      </c>
    </row>
    <row r="13654" spans="52:52" x14ac:dyDescent="0.2">
      <c r="AZ13654" s="31" t="s">
        <v>19879</v>
      </c>
    </row>
    <row r="13655" spans="52:52" x14ac:dyDescent="0.2">
      <c r="AZ13655" s="31" t="s">
        <v>19880</v>
      </c>
    </row>
    <row r="13656" spans="52:52" x14ac:dyDescent="0.2">
      <c r="AZ13656" s="31" t="s">
        <v>19881</v>
      </c>
    </row>
    <row r="13657" spans="52:52" x14ac:dyDescent="0.2">
      <c r="AZ13657" s="31" t="s">
        <v>19882</v>
      </c>
    </row>
    <row r="13658" spans="52:52" x14ac:dyDescent="0.2">
      <c r="AZ13658" s="31" t="s">
        <v>19883</v>
      </c>
    </row>
    <row r="13659" spans="52:52" x14ac:dyDescent="0.2">
      <c r="AZ13659" s="31" t="s">
        <v>19884</v>
      </c>
    </row>
    <row r="13660" spans="52:52" x14ac:dyDescent="0.2">
      <c r="AZ13660" s="31" t="s">
        <v>19885</v>
      </c>
    </row>
    <row r="13661" spans="52:52" x14ac:dyDescent="0.2">
      <c r="AZ13661" s="31" t="s">
        <v>19886</v>
      </c>
    </row>
    <row r="13662" spans="52:52" x14ac:dyDescent="0.2">
      <c r="AZ13662" s="31" t="s">
        <v>19887</v>
      </c>
    </row>
    <row r="13663" spans="52:52" x14ac:dyDescent="0.2">
      <c r="AZ13663" s="31" t="s">
        <v>10574</v>
      </c>
    </row>
    <row r="13664" spans="52:52" x14ac:dyDescent="0.2">
      <c r="AZ13664" s="31" t="s">
        <v>19888</v>
      </c>
    </row>
    <row r="13665" spans="52:52" x14ac:dyDescent="0.2">
      <c r="AZ13665" s="31" t="s">
        <v>19889</v>
      </c>
    </row>
    <row r="13666" spans="52:52" x14ac:dyDescent="0.2">
      <c r="AZ13666" s="31" t="s">
        <v>19890</v>
      </c>
    </row>
    <row r="13667" spans="52:52" x14ac:dyDescent="0.2">
      <c r="AZ13667" s="31" t="s">
        <v>19891</v>
      </c>
    </row>
    <row r="13668" spans="52:52" x14ac:dyDescent="0.2">
      <c r="AZ13668" s="31" t="s">
        <v>19892</v>
      </c>
    </row>
    <row r="13669" spans="52:52" x14ac:dyDescent="0.2">
      <c r="AZ13669" s="31" t="s">
        <v>19893</v>
      </c>
    </row>
    <row r="13670" spans="52:52" x14ac:dyDescent="0.2">
      <c r="AZ13670" s="31" t="s">
        <v>11629</v>
      </c>
    </row>
    <row r="13671" spans="52:52" x14ac:dyDescent="0.2">
      <c r="AZ13671" s="31" t="s">
        <v>19894</v>
      </c>
    </row>
    <row r="13672" spans="52:52" x14ac:dyDescent="0.2">
      <c r="AZ13672" s="31" t="s">
        <v>19895</v>
      </c>
    </row>
    <row r="13673" spans="52:52" x14ac:dyDescent="0.2">
      <c r="AZ13673" s="31" t="s">
        <v>11632</v>
      </c>
    </row>
    <row r="13674" spans="52:52" x14ac:dyDescent="0.2">
      <c r="AZ13674" s="31" t="s">
        <v>19896</v>
      </c>
    </row>
    <row r="13675" spans="52:52" x14ac:dyDescent="0.2">
      <c r="AZ13675" s="31" t="s">
        <v>19897</v>
      </c>
    </row>
    <row r="13676" spans="52:52" x14ac:dyDescent="0.2">
      <c r="AZ13676" s="31" t="s">
        <v>19898</v>
      </c>
    </row>
    <row r="13677" spans="52:52" x14ac:dyDescent="0.2">
      <c r="AZ13677" s="31" t="s">
        <v>19899</v>
      </c>
    </row>
    <row r="13678" spans="52:52" x14ac:dyDescent="0.2">
      <c r="AZ13678" s="31" t="s">
        <v>19900</v>
      </c>
    </row>
    <row r="13679" spans="52:52" x14ac:dyDescent="0.2">
      <c r="AZ13679" s="31" t="s">
        <v>19901</v>
      </c>
    </row>
    <row r="13680" spans="52:52" x14ac:dyDescent="0.2">
      <c r="AZ13680" s="31" t="s">
        <v>19902</v>
      </c>
    </row>
    <row r="13681" spans="52:52" x14ac:dyDescent="0.2">
      <c r="AZ13681" s="31" t="s">
        <v>9718</v>
      </c>
    </row>
    <row r="13682" spans="52:52" x14ac:dyDescent="0.2">
      <c r="AZ13682" s="31" t="s">
        <v>11639</v>
      </c>
    </row>
    <row r="13683" spans="52:52" x14ac:dyDescent="0.2">
      <c r="AZ13683" s="31" t="s">
        <v>9717</v>
      </c>
    </row>
    <row r="13684" spans="52:52" x14ac:dyDescent="0.2">
      <c r="AZ13684" s="31" t="s">
        <v>19903</v>
      </c>
    </row>
    <row r="13685" spans="52:52" x14ac:dyDescent="0.2">
      <c r="AZ13685" s="31" t="s">
        <v>19904</v>
      </c>
    </row>
    <row r="13686" spans="52:52" x14ac:dyDescent="0.2">
      <c r="AZ13686" s="31" t="s">
        <v>19905</v>
      </c>
    </row>
    <row r="13687" spans="52:52" x14ac:dyDescent="0.2">
      <c r="AZ13687" s="31" t="s">
        <v>19906</v>
      </c>
    </row>
    <row r="13688" spans="52:52" x14ac:dyDescent="0.2">
      <c r="AZ13688" s="31" t="s">
        <v>19907</v>
      </c>
    </row>
    <row r="13689" spans="52:52" x14ac:dyDescent="0.2">
      <c r="AZ13689" s="31" t="s">
        <v>19908</v>
      </c>
    </row>
    <row r="13690" spans="52:52" x14ac:dyDescent="0.2">
      <c r="AZ13690" s="31" t="s">
        <v>19909</v>
      </c>
    </row>
    <row r="13691" spans="52:52" x14ac:dyDescent="0.2">
      <c r="AZ13691" s="31" t="s">
        <v>19910</v>
      </c>
    </row>
    <row r="13692" spans="52:52" x14ac:dyDescent="0.2">
      <c r="AZ13692" s="31" t="s">
        <v>19911</v>
      </c>
    </row>
    <row r="13693" spans="52:52" x14ac:dyDescent="0.2">
      <c r="AZ13693" s="31" t="s">
        <v>19912</v>
      </c>
    </row>
    <row r="13694" spans="52:52" x14ac:dyDescent="0.2">
      <c r="AZ13694" s="31" t="s">
        <v>19913</v>
      </c>
    </row>
    <row r="13695" spans="52:52" x14ac:dyDescent="0.2">
      <c r="AZ13695" s="31" t="s">
        <v>19914</v>
      </c>
    </row>
    <row r="13696" spans="52:52" x14ac:dyDescent="0.2">
      <c r="AZ13696" s="31" t="s">
        <v>19915</v>
      </c>
    </row>
    <row r="13697" spans="52:52" x14ac:dyDescent="0.2">
      <c r="AZ13697" s="31" t="s">
        <v>19916</v>
      </c>
    </row>
    <row r="13698" spans="52:52" x14ac:dyDescent="0.2">
      <c r="AZ13698" s="31" t="s">
        <v>19917</v>
      </c>
    </row>
    <row r="13699" spans="52:52" x14ac:dyDescent="0.2">
      <c r="AZ13699" s="31" t="s">
        <v>19918</v>
      </c>
    </row>
    <row r="13700" spans="52:52" x14ac:dyDescent="0.2">
      <c r="AZ13700" s="31" t="s">
        <v>19919</v>
      </c>
    </row>
    <row r="13701" spans="52:52" x14ac:dyDescent="0.2">
      <c r="AZ13701" s="31" t="s">
        <v>9731</v>
      </c>
    </row>
    <row r="13702" spans="52:52" x14ac:dyDescent="0.2">
      <c r="AZ13702" s="31" t="s">
        <v>19920</v>
      </c>
    </row>
    <row r="13703" spans="52:52" x14ac:dyDescent="0.2">
      <c r="AZ13703" s="31" t="s">
        <v>19921</v>
      </c>
    </row>
    <row r="13704" spans="52:52" x14ac:dyDescent="0.2">
      <c r="AZ13704" s="31" t="s">
        <v>19922</v>
      </c>
    </row>
    <row r="13705" spans="52:52" x14ac:dyDescent="0.2">
      <c r="AZ13705" s="31" t="s">
        <v>19923</v>
      </c>
    </row>
    <row r="13706" spans="52:52" x14ac:dyDescent="0.2">
      <c r="AZ13706" s="31" t="s">
        <v>19924</v>
      </c>
    </row>
    <row r="13707" spans="52:52" x14ac:dyDescent="0.2">
      <c r="AZ13707" s="31" t="s">
        <v>9749</v>
      </c>
    </row>
    <row r="13708" spans="52:52" x14ac:dyDescent="0.2">
      <c r="AZ13708" s="31" t="s">
        <v>19925</v>
      </c>
    </row>
    <row r="13709" spans="52:52" x14ac:dyDescent="0.2">
      <c r="AZ13709" s="31" t="s">
        <v>19926</v>
      </c>
    </row>
    <row r="13710" spans="52:52" x14ac:dyDescent="0.2">
      <c r="AZ13710" s="31" t="s">
        <v>19927</v>
      </c>
    </row>
    <row r="13711" spans="52:52" x14ac:dyDescent="0.2">
      <c r="AZ13711" s="31" t="s">
        <v>11656</v>
      </c>
    </row>
    <row r="13712" spans="52:52" x14ac:dyDescent="0.2">
      <c r="AZ13712" s="31" t="s">
        <v>19928</v>
      </c>
    </row>
    <row r="13713" spans="52:52" x14ac:dyDescent="0.2">
      <c r="AZ13713" s="31" t="s">
        <v>19929</v>
      </c>
    </row>
    <row r="13714" spans="52:52" x14ac:dyDescent="0.2">
      <c r="AZ13714" s="31" t="s">
        <v>19930</v>
      </c>
    </row>
    <row r="13715" spans="52:52" x14ac:dyDescent="0.2">
      <c r="AZ13715" s="31" t="s">
        <v>19931</v>
      </c>
    </row>
    <row r="13716" spans="52:52" x14ac:dyDescent="0.2">
      <c r="AZ13716" s="31" t="s">
        <v>19932</v>
      </c>
    </row>
    <row r="13717" spans="52:52" x14ac:dyDescent="0.2">
      <c r="AZ13717" s="31" t="s">
        <v>19933</v>
      </c>
    </row>
    <row r="13718" spans="52:52" x14ac:dyDescent="0.2">
      <c r="AZ13718" s="31" t="s">
        <v>10616</v>
      </c>
    </row>
    <row r="13719" spans="52:52" x14ac:dyDescent="0.2">
      <c r="AZ13719" s="31" t="s">
        <v>19934</v>
      </c>
    </row>
    <row r="13720" spans="52:52" x14ac:dyDescent="0.2">
      <c r="AZ13720" s="31" t="s">
        <v>19935</v>
      </c>
    </row>
    <row r="13721" spans="52:52" x14ac:dyDescent="0.2">
      <c r="AZ13721" s="31" t="s">
        <v>19936</v>
      </c>
    </row>
    <row r="13722" spans="52:52" x14ac:dyDescent="0.2">
      <c r="AZ13722" s="31" t="s">
        <v>19937</v>
      </c>
    </row>
    <row r="13723" spans="52:52" x14ac:dyDescent="0.2">
      <c r="AZ13723" s="31" t="s">
        <v>19938</v>
      </c>
    </row>
    <row r="13724" spans="52:52" x14ac:dyDescent="0.2">
      <c r="AZ13724" s="31" t="s">
        <v>19939</v>
      </c>
    </row>
    <row r="13725" spans="52:52" x14ac:dyDescent="0.2">
      <c r="AZ13725" s="31" t="s">
        <v>19940</v>
      </c>
    </row>
    <row r="13726" spans="52:52" x14ac:dyDescent="0.2">
      <c r="AZ13726" s="31" t="s">
        <v>19941</v>
      </c>
    </row>
    <row r="13727" spans="52:52" x14ac:dyDescent="0.2">
      <c r="AZ13727" s="31" t="s">
        <v>11681</v>
      </c>
    </row>
    <row r="13728" spans="52:52" x14ac:dyDescent="0.2">
      <c r="AZ13728" s="31" t="s">
        <v>11682</v>
      </c>
    </row>
    <row r="13729" spans="52:52" x14ac:dyDescent="0.2">
      <c r="AZ13729" s="31" t="s">
        <v>19942</v>
      </c>
    </row>
    <row r="13730" spans="52:52" x14ac:dyDescent="0.2">
      <c r="AZ13730" s="31" t="s">
        <v>11686</v>
      </c>
    </row>
    <row r="13731" spans="52:52" x14ac:dyDescent="0.2">
      <c r="AZ13731" s="31" t="s">
        <v>19943</v>
      </c>
    </row>
    <row r="13732" spans="52:52" x14ac:dyDescent="0.2">
      <c r="AZ13732" s="31" t="s">
        <v>19944</v>
      </c>
    </row>
    <row r="13733" spans="52:52" x14ac:dyDescent="0.2">
      <c r="AZ13733" s="31" t="s">
        <v>19945</v>
      </c>
    </row>
    <row r="13734" spans="52:52" x14ac:dyDescent="0.2">
      <c r="AZ13734" s="31" t="s">
        <v>11691</v>
      </c>
    </row>
    <row r="13735" spans="52:52" x14ac:dyDescent="0.2">
      <c r="AZ13735" s="31" t="s">
        <v>19946</v>
      </c>
    </row>
    <row r="13736" spans="52:52" x14ac:dyDescent="0.2">
      <c r="AZ13736" s="31" t="s">
        <v>19947</v>
      </c>
    </row>
    <row r="13737" spans="52:52" x14ac:dyDescent="0.2">
      <c r="AZ13737" s="31" t="s">
        <v>19948</v>
      </c>
    </row>
    <row r="13738" spans="52:52" x14ac:dyDescent="0.2">
      <c r="AZ13738" s="31" t="s">
        <v>11712</v>
      </c>
    </row>
    <row r="13739" spans="52:52" x14ac:dyDescent="0.2">
      <c r="AZ13739" s="31" t="s">
        <v>19949</v>
      </c>
    </row>
    <row r="13740" spans="52:52" x14ac:dyDescent="0.2">
      <c r="AZ13740" s="31" t="s">
        <v>19950</v>
      </c>
    </row>
    <row r="13741" spans="52:52" x14ac:dyDescent="0.2">
      <c r="AZ13741" s="31" t="s">
        <v>19951</v>
      </c>
    </row>
    <row r="13742" spans="52:52" x14ac:dyDescent="0.2">
      <c r="AZ13742" s="31" t="s">
        <v>19952</v>
      </c>
    </row>
    <row r="13743" spans="52:52" x14ac:dyDescent="0.2">
      <c r="AZ13743" s="31" t="s">
        <v>10663</v>
      </c>
    </row>
    <row r="13744" spans="52:52" x14ac:dyDescent="0.2">
      <c r="AZ13744" s="31" t="s">
        <v>10659</v>
      </c>
    </row>
    <row r="13745" spans="52:52" x14ac:dyDescent="0.2">
      <c r="AZ13745" s="31" t="s">
        <v>19953</v>
      </c>
    </row>
    <row r="13746" spans="52:52" x14ac:dyDescent="0.2">
      <c r="AZ13746" s="31" t="s">
        <v>11715</v>
      </c>
    </row>
    <row r="13747" spans="52:52" x14ac:dyDescent="0.2">
      <c r="AZ13747" s="31" t="s">
        <v>11714</v>
      </c>
    </row>
    <row r="13748" spans="52:52" x14ac:dyDescent="0.2">
      <c r="AZ13748" s="31" t="s">
        <v>19954</v>
      </c>
    </row>
    <row r="13749" spans="52:52" x14ac:dyDescent="0.2">
      <c r="AZ13749" s="31" t="s">
        <v>19955</v>
      </c>
    </row>
    <row r="13750" spans="52:52" x14ac:dyDescent="0.2">
      <c r="AZ13750" s="31" t="s">
        <v>19956</v>
      </c>
    </row>
    <row r="13751" spans="52:52" x14ac:dyDescent="0.2">
      <c r="AZ13751" s="31" t="s">
        <v>19957</v>
      </c>
    </row>
    <row r="13752" spans="52:52" x14ac:dyDescent="0.2">
      <c r="AZ13752" s="31" t="s">
        <v>19958</v>
      </c>
    </row>
    <row r="13753" spans="52:52" x14ac:dyDescent="0.2">
      <c r="AZ13753" s="31" t="s">
        <v>19959</v>
      </c>
    </row>
    <row r="13754" spans="52:52" x14ac:dyDescent="0.2">
      <c r="AZ13754" s="31" t="s">
        <v>19960</v>
      </c>
    </row>
    <row r="13755" spans="52:52" x14ac:dyDescent="0.2">
      <c r="AZ13755" s="31" t="s">
        <v>19961</v>
      </c>
    </row>
    <row r="13756" spans="52:52" x14ac:dyDescent="0.2">
      <c r="AZ13756" s="31" t="s">
        <v>19962</v>
      </c>
    </row>
    <row r="13757" spans="52:52" x14ac:dyDescent="0.2">
      <c r="AZ13757" s="31" t="s">
        <v>19963</v>
      </c>
    </row>
    <row r="13758" spans="52:52" x14ac:dyDescent="0.2">
      <c r="AZ13758" s="31" t="s">
        <v>19964</v>
      </c>
    </row>
    <row r="13759" spans="52:52" x14ac:dyDescent="0.2">
      <c r="AZ13759" s="31" t="s">
        <v>11738</v>
      </c>
    </row>
    <row r="13760" spans="52:52" x14ac:dyDescent="0.2">
      <c r="AZ13760" s="31" t="s">
        <v>19965</v>
      </c>
    </row>
    <row r="13761" spans="52:52" x14ac:dyDescent="0.2">
      <c r="AZ13761" s="31" t="s">
        <v>19966</v>
      </c>
    </row>
    <row r="13762" spans="52:52" x14ac:dyDescent="0.2">
      <c r="AZ13762" s="31" t="s">
        <v>19967</v>
      </c>
    </row>
    <row r="13763" spans="52:52" x14ac:dyDescent="0.2">
      <c r="AZ13763" s="31" t="s">
        <v>19968</v>
      </c>
    </row>
    <row r="13764" spans="52:52" x14ac:dyDescent="0.2">
      <c r="AZ13764" s="31" t="s">
        <v>11745</v>
      </c>
    </row>
    <row r="13765" spans="52:52" x14ac:dyDescent="0.2">
      <c r="AZ13765" s="31" t="s">
        <v>19969</v>
      </c>
    </row>
    <row r="13766" spans="52:52" x14ac:dyDescent="0.2">
      <c r="AZ13766" s="31" t="s">
        <v>19970</v>
      </c>
    </row>
    <row r="13767" spans="52:52" x14ac:dyDescent="0.2">
      <c r="AZ13767" s="31" t="s">
        <v>19971</v>
      </c>
    </row>
    <row r="13768" spans="52:52" x14ac:dyDescent="0.2">
      <c r="AZ13768" s="31" t="s">
        <v>19972</v>
      </c>
    </row>
    <row r="13769" spans="52:52" x14ac:dyDescent="0.2">
      <c r="AZ13769" s="31" t="s">
        <v>19973</v>
      </c>
    </row>
    <row r="13770" spans="52:52" x14ac:dyDescent="0.2">
      <c r="AZ13770" s="31" t="s">
        <v>19974</v>
      </c>
    </row>
    <row r="13771" spans="52:52" x14ac:dyDescent="0.2">
      <c r="AZ13771" s="31" t="s">
        <v>19975</v>
      </c>
    </row>
    <row r="13772" spans="52:52" x14ac:dyDescent="0.2">
      <c r="AZ13772" s="31" t="s">
        <v>19976</v>
      </c>
    </row>
    <row r="13773" spans="52:52" x14ac:dyDescent="0.2">
      <c r="AZ13773" s="31" t="s">
        <v>19977</v>
      </c>
    </row>
    <row r="13774" spans="52:52" x14ac:dyDescent="0.2">
      <c r="AZ13774" s="31" t="s">
        <v>11750</v>
      </c>
    </row>
    <row r="13775" spans="52:52" x14ac:dyDescent="0.2">
      <c r="AZ13775" s="31" t="s">
        <v>10705</v>
      </c>
    </row>
    <row r="13776" spans="52:52" x14ac:dyDescent="0.2">
      <c r="AZ13776" s="31" t="s">
        <v>11751</v>
      </c>
    </row>
    <row r="13777" spans="52:52" x14ac:dyDescent="0.2">
      <c r="AZ13777" s="31" t="s">
        <v>19978</v>
      </c>
    </row>
    <row r="13778" spans="52:52" x14ac:dyDescent="0.2">
      <c r="AZ13778" s="31" t="s">
        <v>19979</v>
      </c>
    </row>
    <row r="13779" spans="52:52" x14ac:dyDescent="0.2">
      <c r="AZ13779" s="31" t="s">
        <v>10710</v>
      </c>
    </row>
    <row r="13780" spans="52:52" x14ac:dyDescent="0.2">
      <c r="AZ13780" s="31" t="s">
        <v>11754</v>
      </c>
    </row>
    <row r="13781" spans="52:52" x14ac:dyDescent="0.2">
      <c r="AZ13781" s="31" t="s">
        <v>19980</v>
      </c>
    </row>
    <row r="13782" spans="52:52" x14ac:dyDescent="0.2">
      <c r="AZ13782" s="31" t="s">
        <v>19981</v>
      </c>
    </row>
    <row r="13783" spans="52:52" x14ac:dyDescent="0.2">
      <c r="AZ13783" s="31" t="s">
        <v>19982</v>
      </c>
    </row>
    <row r="13784" spans="52:52" x14ac:dyDescent="0.2">
      <c r="AZ13784" s="31" t="s">
        <v>8432</v>
      </c>
    </row>
    <row r="13785" spans="52:52" x14ac:dyDescent="0.2">
      <c r="AZ13785" s="31" t="s">
        <v>9863</v>
      </c>
    </row>
    <row r="13786" spans="52:52" x14ac:dyDescent="0.2">
      <c r="AZ13786" s="31" t="s">
        <v>19983</v>
      </c>
    </row>
    <row r="13787" spans="52:52" x14ac:dyDescent="0.2">
      <c r="AZ13787" s="31" t="s">
        <v>19984</v>
      </c>
    </row>
    <row r="13788" spans="52:52" x14ac:dyDescent="0.2">
      <c r="AZ13788" s="31" t="s">
        <v>9871</v>
      </c>
    </row>
    <row r="13789" spans="52:52" x14ac:dyDescent="0.2">
      <c r="AZ13789" s="31" t="s">
        <v>19985</v>
      </c>
    </row>
    <row r="13790" spans="52:52" x14ac:dyDescent="0.2">
      <c r="AZ13790" s="31" t="s">
        <v>19986</v>
      </c>
    </row>
    <row r="13791" spans="52:52" x14ac:dyDescent="0.2">
      <c r="AZ13791" s="31" t="s">
        <v>11763</v>
      </c>
    </row>
    <row r="13792" spans="52:52" x14ac:dyDescent="0.2">
      <c r="AZ13792" s="31" t="s">
        <v>19987</v>
      </c>
    </row>
    <row r="13793" spans="52:52" x14ac:dyDescent="0.2">
      <c r="AZ13793" s="31" t="s">
        <v>19988</v>
      </c>
    </row>
    <row r="13794" spans="52:52" x14ac:dyDescent="0.2">
      <c r="AZ13794" s="31" t="s">
        <v>19989</v>
      </c>
    </row>
    <row r="13795" spans="52:52" x14ac:dyDescent="0.2">
      <c r="AZ13795" s="31" t="s">
        <v>19990</v>
      </c>
    </row>
    <row r="13796" spans="52:52" x14ac:dyDescent="0.2">
      <c r="AZ13796" s="31" t="s">
        <v>11765</v>
      </c>
    </row>
    <row r="13797" spans="52:52" x14ac:dyDescent="0.2">
      <c r="AZ13797" s="31" t="s">
        <v>19991</v>
      </c>
    </row>
    <row r="13798" spans="52:52" x14ac:dyDescent="0.2">
      <c r="AZ13798" s="31" t="s">
        <v>19992</v>
      </c>
    </row>
    <row r="13799" spans="52:52" x14ac:dyDescent="0.2">
      <c r="AZ13799" s="31" t="s">
        <v>19993</v>
      </c>
    </row>
    <row r="13800" spans="52:52" x14ac:dyDescent="0.2">
      <c r="AZ13800" s="31" t="s">
        <v>19994</v>
      </c>
    </row>
    <row r="13801" spans="52:52" x14ac:dyDescent="0.2">
      <c r="AZ13801" s="31" t="s">
        <v>19995</v>
      </c>
    </row>
    <row r="13802" spans="52:52" x14ac:dyDescent="0.2">
      <c r="AZ13802" s="31" t="s">
        <v>19996</v>
      </c>
    </row>
    <row r="13803" spans="52:52" x14ac:dyDescent="0.2">
      <c r="AZ13803" s="31" t="s">
        <v>19997</v>
      </c>
    </row>
    <row r="13804" spans="52:52" x14ac:dyDescent="0.2">
      <c r="AZ13804" s="31" t="s">
        <v>19998</v>
      </c>
    </row>
    <row r="13805" spans="52:52" x14ac:dyDescent="0.2">
      <c r="AZ13805" s="31" t="s">
        <v>11767</v>
      </c>
    </row>
    <row r="13806" spans="52:52" x14ac:dyDescent="0.2">
      <c r="AZ13806" s="31" t="s">
        <v>19999</v>
      </c>
    </row>
    <row r="13807" spans="52:52" x14ac:dyDescent="0.2">
      <c r="AZ13807" s="31" t="s">
        <v>20000</v>
      </c>
    </row>
    <row r="13808" spans="52:52" x14ac:dyDescent="0.2">
      <c r="AZ13808" s="31" t="s">
        <v>9890</v>
      </c>
    </row>
    <row r="13809" spans="52:52" x14ac:dyDescent="0.2">
      <c r="AZ13809" s="31" t="s">
        <v>20001</v>
      </c>
    </row>
    <row r="13810" spans="52:52" x14ac:dyDescent="0.2">
      <c r="AZ13810" s="31" t="s">
        <v>20002</v>
      </c>
    </row>
    <row r="13811" spans="52:52" x14ac:dyDescent="0.2">
      <c r="AZ13811" s="31" t="s">
        <v>20003</v>
      </c>
    </row>
    <row r="13812" spans="52:52" x14ac:dyDescent="0.2">
      <c r="AZ13812" s="31" t="s">
        <v>20004</v>
      </c>
    </row>
    <row r="13813" spans="52:52" x14ac:dyDescent="0.2">
      <c r="AZ13813" s="31" t="s">
        <v>20005</v>
      </c>
    </row>
    <row r="13814" spans="52:52" x14ac:dyDescent="0.2">
      <c r="AZ13814" s="31" t="s">
        <v>20006</v>
      </c>
    </row>
    <row r="13815" spans="52:52" x14ac:dyDescent="0.2">
      <c r="AZ13815" s="31" t="s">
        <v>20007</v>
      </c>
    </row>
    <row r="13816" spans="52:52" x14ac:dyDescent="0.2">
      <c r="AZ13816" s="31" t="s">
        <v>20008</v>
      </c>
    </row>
    <row r="13817" spans="52:52" x14ac:dyDescent="0.2">
      <c r="AZ13817" s="31" t="s">
        <v>20009</v>
      </c>
    </row>
    <row r="13818" spans="52:52" x14ac:dyDescent="0.2">
      <c r="AZ13818" s="31" t="s">
        <v>20010</v>
      </c>
    </row>
    <row r="13819" spans="52:52" x14ac:dyDescent="0.2">
      <c r="AZ13819" s="31" t="s">
        <v>11795</v>
      </c>
    </row>
    <row r="13820" spans="52:52" x14ac:dyDescent="0.2">
      <c r="AZ13820" s="31" t="s">
        <v>20011</v>
      </c>
    </row>
    <row r="13821" spans="52:52" x14ac:dyDescent="0.2">
      <c r="AZ13821" s="31" t="s">
        <v>10753</v>
      </c>
    </row>
    <row r="13822" spans="52:52" x14ac:dyDescent="0.2">
      <c r="AZ13822" s="31" t="s">
        <v>20012</v>
      </c>
    </row>
    <row r="13823" spans="52:52" x14ac:dyDescent="0.2">
      <c r="AZ13823" s="31" t="s">
        <v>8501</v>
      </c>
    </row>
    <row r="13824" spans="52:52" x14ac:dyDescent="0.2">
      <c r="AZ13824" s="31" t="s">
        <v>20013</v>
      </c>
    </row>
    <row r="13825" spans="52:52" x14ac:dyDescent="0.2">
      <c r="AZ13825" s="31" t="s">
        <v>20014</v>
      </c>
    </row>
    <row r="13826" spans="52:52" x14ac:dyDescent="0.2">
      <c r="AZ13826" s="31" t="s">
        <v>20015</v>
      </c>
    </row>
    <row r="13827" spans="52:52" x14ac:dyDescent="0.2">
      <c r="AZ13827" s="31" t="s">
        <v>10761</v>
      </c>
    </row>
    <row r="13828" spans="52:52" x14ac:dyDescent="0.2">
      <c r="AZ13828" s="31" t="s">
        <v>20016</v>
      </c>
    </row>
    <row r="13829" spans="52:52" x14ac:dyDescent="0.2">
      <c r="AZ13829" s="31" t="s">
        <v>20017</v>
      </c>
    </row>
    <row r="13830" spans="52:52" x14ac:dyDescent="0.2">
      <c r="AZ13830" s="31" t="s">
        <v>20018</v>
      </c>
    </row>
    <row r="13831" spans="52:52" x14ac:dyDescent="0.2">
      <c r="AZ13831" s="31" t="s">
        <v>20019</v>
      </c>
    </row>
    <row r="13832" spans="52:52" x14ac:dyDescent="0.2">
      <c r="AZ13832" s="31" t="s">
        <v>20020</v>
      </c>
    </row>
    <row r="13833" spans="52:52" x14ac:dyDescent="0.2">
      <c r="AZ13833" s="31" t="s">
        <v>10763</v>
      </c>
    </row>
    <row r="13834" spans="52:52" x14ac:dyDescent="0.2">
      <c r="AZ13834" s="31" t="s">
        <v>20021</v>
      </c>
    </row>
    <row r="13835" spans="52:52" x14ac:dyDescent="0.2">
      <c r="AZ13835" s="31" t="s">
        <v>20022</v>
      </c>
    </row>
    <row r="13836" spans="52:52" x14ac:dyDescent="0.2">
      <c r="AZ13836" s="31" t="s">
        <v>20023</v>
      </c>
    </row>
    <row r="13837" spans="52:52" x14ac:dyDescent="0.2">
      <c r="AZ13837" s="31" t="s">
        <v>20024</v>
      </c>
    </row>
    <row r="13838" spans="52:52" x14ac:dyDescent="0.2">
      <c r="AZ13838" s="31" t="s">
        <v>10765</v>
      </c>
    </row>
    <row r="13839" spans="52:52" x14ac:dyDescent="0.2">
      <c r="AZ13839" s="31" t="s">
        <v>20025</v>
      </c>
    </row>
    <row r="13840" spans="52:52" x14ac:dyDescent="0.2">
      <c r="AZ13840" s="31" t="s">
        <v>20026</v>
      </c>
    </row>
    <row r="13841" spans="52:52" x14ac:dyDescent="0.2">
      <c r="AZ13841" s="31" t="s">
        <v>20027</v>
      </c>
    </row>
    <row r="13842" spans="52:52" x14ac:dyDescent="0.2">
      <c r="AZ13842" s="31" t="s">
        <v>20028</v>
      </c>
    </row>
    <row r="13843" spans="52:52" x14ac:dyDescent="0.2">
      <c r="AZ13843" s="31" t="s">
        <v>20029</v>
      </c>
    </row>
    <row r="13844" spans="52:52" x14ac:dyDescent="0.2">
      <c r="AZ13844" s="31" t="s">
        <v>20030</v>
      </c>
    </row>
    <row r="13845" spans="52:52" x14ac:dyDescent="0.2">
      <c r="AZ13845" s="31" t="s">
        <v>20031</v>
      </c>
    </row>
    <row r="13846" spans="52:52" x14ac:dyDescent="0.2">
      <c r="AZ13846" s="31" t="s">
        <v>20032</v>
      </c>
    </row>
    <row r="13847" spans="52:52" x14ac:dyDescent="0.2">
      <c r="AZ13847" s="31" t="s">
        <v>20033</v>
      </c>
    </row>
    <row r="13848" spans="52:52" x14ac:dyDescent="0.2">
      <c r="AZ13848" s="31" t="s">
        <v>20034</v>
      </c>
    </row>
    <row r="13849" spans="52:52" x14ac:dyDescent="0.2">
      <c r="AZ13849" s="31" t="s">
        <v>20035</v>
      </c>
    </row>
    <row r="13850" spans="52:52" x14ac:dyDescent="0.2">
      <c r="AZ13850" s="31" t="s">
        <v>20036</v>
      </c>
    </row>
    <row r="13851" spans="52:52" x14ac:dyDescent="0.2">
      <c r="AZ13851" s="31" t="s">
        <v>20037</v>
      </c>
    </row>
    <row r="13852" spans="52:52" x14ac:dyDescent="0.2">
      <c r="AZ13852" s="31" t="s">
        <v>20038</v>
      </c>
    </row>
    <row r="13853" spans="52:52" x14ac:dyDescent="0.2">
      <c r="AZ13853" s="31" t="s">
        <v>20039</v>
      </c>
    </row>
    <row r="13854" spans="52:52" x14ac:dyDescent="0.2">
      <c r="AZ13854" s="31" t="s">
        <v>20040</v>
      </c>
    </row>
    <row r="13855" spans="52:52" x14ac:dyDescent="0.2">
      <c r="AZ13855" s="31" t="s">
        <v>20041</v>
      </c>
    </row>
    <row r="13856" spans="52:52" x14ac:dyDescent="0.2">
      <c r="AZ13856" s="31" t="s">
        <v>20042</v>
      </c>
    </row>
    <row r="13857" spans="52:52" x14ac:dyDescent="0.2">
      <c r="AZ13857" s="31" t="s">
        <v>11823</v>
      </c>
    </row>
    <row r="13858" spans="52:52" x14ac:dyDescent="0.2">
      <c r="AZ13858" s="31" t="s">
        <v>9954</v>
      </c>
    </row>
    <row r="13859" spans="52:52" x14ac:dyDescent="0.2">
      <c r="AZ13859" s="31" t="s">
        <v>20043</v>
      </c>
    </row>
    <row r="13860" spans="52:52" x14ac:dyDescent="0.2">
      <c r="AZ13860" s="31" t="s">
        <v>20044</v>
      </c>
    </row>
    <row r="13861" spans="52:52" x14ac:dyDescent="0.2">
      <c r="AZ13861" s="31" t="s">
        <v>20045</v>
      </c>
    </row>
    <row r="13862" spans="52:52" x14ac:dyDescent="0.2">
      <c r="AZ13862" s="31" t="s">
        <v>20046</v>
      </c>
    </row>
    <row r="13863" spans="52:52" x14ac:dyDescent="0.2">
      <c r="AZ13863" s="31" t="s">
        <v>20047</v>
      </c>
    </row>
    <row r="13864" spans="52:52" x14ac:dyDescent="0.2">
      <c r="AZ13864" s="31" t="s">
        <v>20048</v>
      </c>
    </row>
    <row r="13865" spans="52:52" x14ac:dyDescent="0.2">
      <c r="AZ13865" s="31" t="s">
        <v>20049</v>
      </c>
    </row>
    <row r="13866" spans="52:52" x14ac:dyDescent="0.2">
      <c r="AZ13866" s="31" t="s">
        <v>10789</v>
      </c>
    </row>
    <row r="13867" spans="52:52" x14ac:dyDescent="0.2">
      <c r="AZ13867" s="31" t="s">
        <v>20050</v>
      </c>
    </row>
    <row r="13868" spans="52:52" x14ac:dyDescent="0.2">
      <c r="AZ13868" s="31" t="s">
        <v>20051</v>
      </c>
    </row>
    <row r="13869" spans="52:52" x14ac:dyDescent="0.2">
      <c r="AZ13869" s="31" t="s">
        <v>20052</v>
      </c>
    </row>
    <row r="13870" spans="52:52" x14ac:dyDescent="0.2">
      <c r="AZ13870" s="31" t="s">
        <v>20053</v>
      </c>
    </row>
    <row r="13871" spans="52:52" x14ac:dyDescent="0.2">
      <c r="AZ13871" s="31" t="s">
        <v>10781</v>
      </c>
    </row>
    <row r="13872" spans="52:52" x14ac:dyDescent="0.2">
      <c r="AZ13872" s="31" t="s">
        <v>20054</v>
      </c>
    </row>
    <row r="13873" spans="52:52" x14ac:dyDescent="0.2">
      <c r="AZ13873" s="31" t="s">
        <v>20055</v>
      </c>
    </row>
    <row r="13874" spans="52:52" x14ac:dyDescent="0.2">
      <c r="AZ13874" s="31" t="s">
        <v>20056</v>
      </c>
    </row>
    <row r="13875" spans="52:52" x14ac:dyDescent="0.2">
      <c r="AZ13875" s="31" t="s">
        <v>20057</v>
      </c>
    </row>
    <row r="13876" spans="52:52" x14ac:dyDescent="0.2">
      <c r="AZ13876" s="31" t="s">
        <v>20058</v>
      </c>
    </row>
    <row r="13877" spans="52:52" x14ac:dyDescent="0.2">
      <c r="AZ13877" s="31" t="s">
        <v>20059</v>
      </c>
    </row>
    <row r="13878" spans="52:52" x14ac:dyDescent="0.2">
      <c r="AZ13878" s="31" t="s">
        <v>20060</v>
      </c>
    </row>
    <row r="13879" spans="52:52" x14ac:dyDescent="0.2">
      <c r="AZ13879" s="31" t="s">
        <v>20061</v>
      </c>
    </row>
    <row r="13880" spans="52:52" x14ac:dyDescent="0.2">
      <c r="AZ13880" s="31" t="s">
        <v>20062</v>
      </c>
    </row>
    <row r="13881" spans="52:52" x14ac:dyDescent="0.2">
      <c r="AZ13881" s="31" t="s">
        <v>20063</v>
      </c>
    </row>
    <row r="13882" spans="52:52" x14ac:dyDescent="0.2">
      <c r="AZ13882" s="31" t="s">
        <v>20064</v>
      </c>
    </row>
    <row r="13883" spans="52:52" x14ac:dyDescent="0.2">
      <c r="AZ13883" s="31" t="s">
        <v>11835</v>
      </c>
    </row>
    <row r="13884" spans="52:52" x14ac:dyDescent="0.2">
      <c r="AZ13884" s="31" t="s">
        <v>20065</v>
      </c>
    </row>
    <row r="13885" spans="52:52" x14ac:dyDescent="0.2">
      <c r="AZ13885" s="31" t="s">
        <v>20066</v>
      </c>
    </row>
    <row r="13886" spans="52:52" x14ac:dyDescent="0.2">
      <c r="AZ13886" s="31" t="s">
        <v>20067</v>
      </c>
    </row>
    <row r="13887" spans="52:52" x14ac:dyDescent="0.2">
      <c r="AZ13887" s="31" t="s">
        <v>20068</v>
      </c>
    </row>
    <row r="13888" spans="52:52" x14ac:dyDescent="0.2">
      <c r="AZ13888" s="31" t="s">
        <v>20069</v>
      </c>
    </row>
    <row r="13889" spans="52:52" x14ac:dyDescent="0.2">
      <c r="AZ13889" s="31" t="s">
        <v>20070</v>
      </c>
    </row>
    <row r="13890" spans="52:52" x14ac:dyDescent="0.2">
      <c r="AZ13890" s="31" t="s">
        <v>20071</v>
      </c>
    </row>
    <row r="13891" spans="52:52" x14ac:dyDescent="0.2">
      <c r="AZ13891" s="31" t="s">
        <v>9968</v>
      </c>
    </row>
    <row r="13892" spans="52:52" x14ac:dyDescent="0.2">
      <c r="AZ13892" s="31" t="s">
        <v>20072</v>
      </c>
    </row>
    <row r="13893" spans="52:52" x14ac:dyDescent="0.2">
      <c r="AZ13893" s="31" t="s">
        <v>11844</v>
      </c>
    </row>
    <row r="13894" spans="52:52" x14ac:dyDescent="0.2">
      <c r="AZ13894" s="31" t="s">
        <v>11850</v>
      </c>
    </row>
    <row r="13895" spans="52:52" x14ac:dyDescent="0.2">
      <c r="AZ13895" s="31" t="s">
        <v>20073</v>
      </c>
    </row>
    <row r="13896" spans="52:52" x14ac:dyDescent="0.2">
      <c r="AZ13896" s="31" t="s">
        <v>20074</v>
      </c>
    </row>
    <row r="13897" spans="52:52" x14ac:dyDescent="0.2">
      <c r="AZ13897" s="31" t="s">
        <v>20075</v>
      </c>
    </row>
    <row r="13898" spans="52:52" x14ac:dyDescent="0.2">
      <c r="AZ13898" s="31" t="s">
        <v>10827</v>
      </c>
    </row>
    <row r="13899" spans="52:52" x14ac:dyDescent="0.2">
      <c r="AZ13899" s="31" t="s">
        <v>20076</v>
      </c>
    </row>
    <row r="13900" spans="52:52" x14ac:dyDescent="0.2">
      <c r="AZ13900" s="31" t="s">
        <v>10829</v>
      </c>
    </row>
    <row r="13901" spans="52:52" x14ac:dyDescent="0.2">
      <c r="AZ13901" s="31" t="s">
        <v>20077</v>
      </c>
    </row>
    <row r="13902" spans="52:52" x14ac:dyDescent="0.2">
      <c r="AZ13902" s="31" t="s">
        <v>11854</v>
      </c>
    </row>
    <row r="13903" spans="52:52" x14ac:dyDescent="0.2">
      <c r="AZ13903" s="31" t="s">
        <v>20078</v>
      </c>
    </row>
    <row r="13904" spans="52:52" x14ac:dyDescent="0.2">
      <c r="AZ13904" s="31" t="s">
        <v>20079</v>
      </c>
    </row>
    <row r="13905" spans="52:52" x14ac:dyDescent="0.2">
      <c r="AZ13905" s="31" t="s">
        <v>20080</v>
      </c>
    </row>
    <row r="13906" spans="52:52" x14ac:dyDescent="0.2">
      <c r="AZ13906" s="31" t="s">
        <v>20081</v>
      </c>
    </row>
    <row r="13907" spans="52:52" x14ac:dyDescent="0.2">
      <c r="AZ13907" s="31" t="s">
        <v>20082</v>
      </c>
    </row>
    <row r="13908" spans="52:52" x14ac:dyDescent="0.2">
      <c r="AZ13908" s="31" t="s">
        <v>20083</v>
      </c>
    </row>
    <row r="13909" spans="52:52" x14ac:dyDescent="0.2">
      <c r="AZ13909" s="31" t="s">
        <v>11582</v>
      </c>
    </row>
    <row r="13910" spans="52:52" x14ac:dyDescent="0.2">
      <c r="AZ13910" s="31" t="s">
        <v>20084</v>
      </c>
    </row>
    <row r="13911" spans="52:52" x14ac:dyDescent="0.2">
      <c r="AZ13911" s="31" t="s">
        <v>20085</v>
      </c>
    </row>
    <row r="13912" spans="52:52" x14ac:dyDescent="0.2">
      <c r="AZ13912" s="31" t="s">
        <v>9664</v>
      </c>
    </row>
    <row r="13913" spans="52:52" x14ac:dyDescent="0.2">
      <c r="AZ13913" s="31" t="s">
        <v>20086</v>
      </c>
    </row>
    <row r="13914" spans="52:52" x14ac:dyDescent="0.2">
      <c r="AZ13914" s="31" t="s">
        <v>20087</v>
      </c>
    </row>
    <row r="13915" spans="52:52" x14ac:dyDescent="0.2">
      <c r="AZ13915" s="31" t="s">
        <v>20088</v>
      </c>
    </row>
    <row r="13916" spans="52:52" x14ac:dyDescent="0.2">
      <c r="AZ13916" s="31" t="s">
        <v>20089</v>
      </c>
    </row>
    <row r="13917" spans="52:52" x14ac:dyDescent="0.2">
      <c r="AZ13917" s="31" t="s">
        <v>11604</v>
      </c>
    </row>
    <row r="13918" spans="52:52" x14ac:dyDescent="0.2">
      <c r="AZ13918" s="31" t="s">
        <v>20090</v>
      </c>
    </row>
    <row r="13919" spans="52:52" x14ac:dyDescent="0.2">
      <c r="AZ13919" s="31" t="s">
        <v>20091</v>
      </c>
    </row>
    <row r="13920" spans="52:52" x14ac:dyDescent="0.2">
      <c r="AZ13920" s="31" t="s">
        <v>20092</v>
      </c>
    </row>
    <row r="13921" spans="52:52" x14ac:dyDescent="0.2">
      <c r="AZ13921" s="31" t="s">
        <v>20093</v>
      </c>
    </row>
    <row r="13922" spans="52:52" x14ac:dyDescent="0.2">
      <c r="AZ13922" s="31" t="s">
        <v>10549</v>
      </c>
    </row>
    <row r="13923" spans="52:52" x14ac:dyDescent="0.2">
      <c r="AZ13923" s="31" t="s">
        <v>20094</v>
      </c>
    </row>
    <row r="13924" spans="52:52" x14ac:dyDescent="0.2">
      <c r="AZ13924" s="31" t="s">
        <v>20095</v>
      </c>
    </row>
    <row r="13925" spans="52:52" x14ac:dyDescent="0.2">
      <c r="AZ13925" s="31" t="s">
        <v>20096</v>
      </c>
    </row>
    <row r="13926" spans="52:52" x14ac:dyDescent="0.2">
      <c r="AZ13926" s="31" t="s">
        <v>11608</v>
      </c>
    </row>
    <row r="13927" spans="52:52" x14ac:dyDescent="0.2">
      <c r="AZ13927" s="31" t="s">
        <v>20097</v>
      </c>
    </row>
    <row r="13928" spans="52:52" x14ac:dyDescent="0.2">
      <c r="AZ13928" s="31" t="s">
        <v>20098</v>
      </c>
    </row>
    <row r="13929" spans="52:52" x14ac:dyDescent="0.2">
      <c r="AZ13929" s="31" t="s">
        <v>20099</v>
      </c>
    </row>
    <row r="13930" spans="52:52" x14ac:dyDescent="0.2">
      <c r="AZ13930" s="31" t="s">
        <v>20100</v>
      </c>
    </row>
    <row r="13931" spans="52:52" x14ac:dyDescent="0.2">
      <c r="AZ13931" s="31" t="s">
        <v>20101</v>
      </c>
    </row>
    <row r="13932" spans="52:52" x14ac:dyDescent="0.2">
      <c r="AZ13932" s="31" t="s">
        <v>20102</v>
      </c>
    </row>
    <row r="13933" spans="52:52" x14ac:dyDescent="0.2">
      <c r="AZ13933" s="31" t="s">
        <v>20103</v>
      </c>
    </row>
    <row r="13934" spans="52:52" x14ac:dyDescent="0.2">
      <c r="AZ13934" s="31" t="s">
        <v>20104</v>
      </c>
    </row>
    <row r="13935" spans="52:52" x14ac:dyDescent="0.2">
      <c r="AZ13935" s="31" t="s">
        <v>20105</v>
      </c>
    </row>
    <row r="13936" spans="52:52" x14ac:dyDescent="0.2">
      <c r="AZ13936" s="31" t="s">
        <v>20106</v>
      </c>
    </row>
    <row r="13937" spans="52:52" x14ac:dyDescent="0.2">
      <c r="AZ13937" s="31" t="s">
        <v>20107</v>
      </c>
    </row>
    <row r="13938" spans="52:52" x14ac:dyDescent="0.2">
      <c r="AZ13938" s="31" t="s">
        <v>20108</v>
      </c>
    </row>
    <row r="13939" spans="52:52" x14ac:dyDescent="0.2">
      <c r="AZ13939" s="31" t="s">
        <v>20109</v>
      </c>
    </row>
    <row r="13940" spans="52:52" x14ac:dyDescent="0.2">
      <c r="AZ13940" s="31" t="s">
        <v>20110</v>
      </c>
    </row>
    <row r="13941" spans="52:52" x14ac:dyDescent="0.2">
      <c r="AZ13941" s="31" t="s">
        <v>20111</v>
      </c>
    </row>
    <row r="13942" spans="52:52" x14ac:dyDescent="0.2">
      <c r="AZ13942" s="31" t="s">
        <v>20112</v>
      </c>
    </row>
    <row r="13943" spans="52:52" x14ac:dyDescent="0.2">
      <c r="AZ13943" s="31" t="s">
        <v>20113</v>
      </c>
    </row>
    <row r="13944" spans="52:52" x14ac:dyDescent="0.2">
      <c r="AZ13944" s="31" t="s">
        <v>20114</v>
      </c>
    </row>
    <row r="13945" spans="52:52" x14ac:dyDescent="0.2">
      <c r="AZ13945" s="31" t="s">
        <v>9993</v>
      </c>
    </row>
    <row r="13946" spans="52:52" x14ac:dyDescent="0.2">
      <c r="AZ13946" s="31" t="s">
        <v>20115</v>
      </c>
    </row>
    <row r="13947" spans="52:52" x14ac:dyDescent="0.2">
      <c r="AZ13947" s="31" t="s">
        <v>11870</v>
      </c>
    </row>
    <row r="13948" spans="52:52" x14ac:dyDescent="0.2">
      <c r="AZ13948" s="31" t="s">
        <v>20116</v>
      </c>
    </row>
    <row r="13949" spans="52:52" x14ac:dyDescent="0.2">
      <c r="AZ13949" s="31" t="s">
        <v>20117</v>
      </c>
    </row>
    <row r="13950" spans="52:52" x14ac:dyDescent="0.2">
      <c r="AZ13950" s="31" t="s">
        <v>11875</v>
      </c>
    </row>
    <row r="13951" spans="52:52" x14ac:dyDescent="0.2">
      <c r="AZ13951" s="31" t="s">
        <v>20118</v>
      </c>
    </row>
    <row r="13952" spans="52:52" x14ac:dyDescent="0.2">
      <c r="AZ13952" s="31" t="s">
        <v>20119</v>
      </c>
    </row>
    <row r="13953" spans="52:52" x14ac:dyDescent="0.2">
      <c r="AZ13953" s="31" t="s">
        <v>20120</v>
      </c>
    </row>
    <row r="13954" spans="52:52" x14ac:dyDescent="0.2">
      <c r="AZ13954" s="31" t="s">
        <v>20121</v>
      </c>
    </row>
    <row r="13955" spans="52:52" x14ac:dyDescent="0.2">
      <c r="AZ13955" s="31" t="s">
        <v>20122</v>
      </c>
    </row>
    <row r="13956" spans="52:52" x14ac:dyDescent="0.2">
      <c r="AZ13956" s="31" t="s">
        <v>20123</v>
      </c>
    </row>
    <row r="13957" spans="52:52" x14ac:dyDescent="0.2">
      <c r="AZ13957" s="31" t="s">
        <v>958</v>
      </c>
    </row>
    <row r="13958" spans="52:52" x14ac:dyDescent="0.2">
      <c r="AZ13958" s="31" t="s">
        <v>20124</v>
      </c>
    </row>
    <row r="13959" spans="52:52" x14ac:dyDescent="0.2">
      <c r="AZ13959" s="31" t="s">
        <v>20125</v>
      </c>
    </row>
    <row r="13960" spans="52:52" x14ac:dyDescent="0.2">
      <c r="AZ13960" s="31" t="s">
        <v>20126</v>
      </c>
    </row>
    <row r="13961" spans="52:52" x14ac:dyDescent="0.2">
      <c r="AZ13961" s="31" t="s">
        <v>11908</v>
      </c>
    </row>
    <row r="13962" spans="52:52" x14ac:dyDescent="0.2">
      <c r="AZ13962" s="31" t="s">
        <v>20127</v>
      </c>
    </row>
    <row r="13963" spans="52:52" x14ac:dyDescent="0.2">
      <c r="AZ13963" s="31" t="s">
        <v>8693</v>
      </c>
    </row>
    <row r="13964" spans="52:52" x14ac:dyDescent="0.2">
      <c r="AZ13964" s="31" t="s">
        <v>20128</v>
      </c>
    </row>
    <row r="13965" spans="52:52" x14ac:dyDescent="0.2">
      <c r="AZ13965" s="31" t="s">
        <v>20129</v>
      </c>
    </row>
    <row r="13966" spans="52:52" x14ac:dyDescent="0.2">
      <c r="AZ13966" s="31" t="s">
        <v>20130</v>
      </c>
    </row>
    <row r="13967" spans="52:52" x14ac:dyDescent="0.2">
      <c r="AZ13967" s="31" t="s">
        <v>20131</v>
      </c>
    </row>
    <row r="13968" spans="52:52" x14ac:dyDescent="0.2">
      <c r="AZ13968" s="31" t="s">
        <v>20132</v>
      </c>
    </row>
    <row r="13969" spans="52:52" x14ac:dyDescent="0.2">
      <c r="AZ13969" s="31" t="s">
        <v>20133</v>
      </c>
    </row>
    <row r="13970" spans="52:52" x14ac:dyDescent="0.2">
      <c r="AZ13970" s="31" t="s">
        <v>20134</v>
      </c>
    </row>
    <row r="13971" spans="52:52" x14ac:dyDescent="0.2">
      <c r="AZ13971" s="31" t="s">
        <v>11910</v>
      </c>
    </row>
    <row r="13972" spans="52:52" x14ac:dyDescent="0.2">
      <c r="AZ13972" s="31" t="s">
        <v>20135</v>
      </c>
    </row>
    <row r="13973" spans="52:52" x14ac:dyDescent="0.2">
      <c r="AZ13973" s="31" t="s">
        <v>11911</v>
      </c>
    </row>
    <row r="13974" spans="52:52" x14ac:dyDescent="0.2">
      <c r="AZ13974" s="31" t="s">
        <v>20136</v>
      </c>
    </row>
    <row r="13975" spans="52:52" x14ac:dyDescent="0.2">
      <c r="AZ13975" s="31" t="s">
        <v>10886</v>
      </c>
    </row>
    <row r="13976" spans="52:52" x14ac:dyDescent="0.2">
      <c r="AZ13976" s="31" t="s">
        <v>20137</v>
      </c>
    </row>
    <row r="13977" spans="52:52" x14ac:dyDescent="0.2">
      <c r="AZ13977" s="31" t="s">
        <v>20138</v>
      </c>
    </row>
    <row r="13978" spans="52:52" x14ac:dyDescent="0.2">
      <c r="AZ13978" s="31" t="s">
        <v>20139</v>
      </c>
    </row>
    <row r="13979" spans="52:52" x14ac:dyDescent="0.2">
      <c r="AZ13979" s="31" t="s">
        <v>20140</v>
      </c>
    </row>
    <row r="13980" spans="52:52" x14ac:dyDescent="0.2">
      <c r="AZ13980" s="31" t="s">
        <v>20141</v>
      </c>
    </row>
    <row r="13981" spans="52:52" x14ac:dyDescent="0.2">
      <c r="AZ13981" s="31" t="s">
        <v>20142</v>
      </c>
    </row>
    <row r="13982" spans="52:52" x14ac:dyDescent="0.2">
      <c r="AZ13982" s="31" t="s">
        <v>11923</v>
      </c>
    </row>
    <row r="13983" spans="52:52" x14ac:dyDescent="0.2">
      <c r="AZ13983" s="31" t="s">
        <v>20143</v>
      </c>
    </row>
    <row r="13984" spans="52:52" x14ac:dyDescent="0.2">
      <c r="AZ13984" s="31" t="s">
        <v>20144</v>
      </c>
    </row>
    <row r="13985" spans="52:52" x14ac:dyDescent="0.2">
      <c r="AZ13985" s="31" t="s">
        <v>20145</v>
      </c>
    </row>
    <row r="13986" spans="52:52" x14ac:dyDescent="0.2">
      <c r="AZ13986" s="31" t="s">
        <v>20146</v>
      </c>
    </row>
    <row r="13987" spans="52:52" x14ac:dyDescent="0.2">
      <c r="AZ13987" s="31" t="s">
        <v>20147</v>
      </c>
    </row>
    <row r="13988" spans="52:52" x14ac:dyDescent="0.2">
      <c r="AZ13988" s="31" t="s">
        <v>20148</v>
      </c>
    </row>
    <row r="13989" spans="52:52" x14ac:dyDescent="0.2">
      <c r="AZ13989" s="31" t="s">
        <v>11930</v>
      </c>
    </row>
    <row r="13990" spans="52:52" x14ac:dyDescent="0.2">
      <c r="AZ13990" s="31" t="s">
        <v>20149</v>
      </c>
    </row>
    <row r="13991" spans="52:52" x14ac:dyDescent="0.2">
      <c r="AZ13991" s="31" t="s">
        <v>20150</v>
      </c>
    </row>
    <row r="13992" spans="52:52" x14ac:dyDescent="0.2">
      <c r="AZ13992" s="31" t="s">
        <v>20151</v>
      </c>
    </row>
    <row r="13993" spans="52:52" x14ac:dyDescent="0.2">
      <c r="AZ13993" s="31" t="s">
        <v>20152</v>
      </c>
    </row>
    <row r="13994" spans="52:52" x14ac:dyDescent="0.2">
      <c r="AZ13994" s="31" t="s">
        <v>20153</v>
      </c>
    </row>
    <row r="13995" spans="52:52" x14ac:dyDescent="0.2">
      <c r="AZ13995" s="31" t="s">
        <v>20154</v>
      </c>
    </row>
    <row r="13996" spans="52:52" x14ac:dyDescent="0.2">
      <c r="AZ13996" s="31" t="s">
        <v>20155</v>
      </c>
    </row>
    <row r="13997" spans="52:52" x14ac:dyDescent="0.2">
      <c r="AZ13997" s="31" t="s">
        <v>20156</v>
      </c>
    </row>
    <row r="13998" spans="52:52" x14ac:dyDescent="0.2">
      <c r="AZ13998" s="31" t="s">
        <v>20157</v>
      </c>
    </row>
    <row r="13999" spans="52:52" x14ac:dyDescent="0.2">
      <c r="AZ13999" s="31" t="s">
        <v>20158</v>
      </c>
    </row>
    <row r="14000" spans="52:52" x14ac:dyDescent="0.2">
      <c r="AZ14000" s="31" t="s">
        <v>20159</v>
      </c>
    </row>
    <row r="14001" spans="52:52" x14ac:dyDescent="0.2">
      <c r="AZ14001" s="31" t="s">
        <v>20160</v>
      </c>
    </row>
    <row r="14002" spans="52:52" x14ac:dyDescent="0.2">
      <c r="AZ14002" s="31" t="s">
        <v>20161</v>
      </c>
    </row>
    <row r="14003" spans="52:52" x14ac:dyDescent="0.2">
      <c r="AZ14003" s="31" t="s">
        <v>20162</v>
      </c>
    </row>
    <row r="14004" spans="52:52" x14ac:dyDescent="0.2">
      <c r="AZ14004" s="31" t="s">
        <v>20163</v>
      </c>
    </row>
    <row r="14005" spans="52:52" x14ac:dyDescent="0.2">
      <c r="AZ14005" s="31" t="s">
        <v>20164</v>
      </c>
    </row>
    <row r="14006" spans="52:52" x14ac:dyDescent="0.2">
      <c r="AZ14006" s="31" t="s">
        <v>20165</v>
      </c>
    </row>
    <row r="14007" spans="52:52" x14ac:dyDescent="0.2">
      <c r="AZ14007" s="31" t="s">
        <v>20166</v>
      </c>
    </row>
    <row r="14008" spans="52:52" x14ac:dyDescent="0.2">
      <c r="AZ14008" s="31" t="s">
        <v>20167</v>
      </c>
    </row>
    <row r="14009" spans="52:52" x14ac:dyDescent="0.2">
      <c r="AZ14009" s="31" t="s">
        <v>20168</v>
      </c>
    </row>
    <row r="14010" spans="52:52" x14ac:dyDescent="0.2">
      <c r="AZ14010" s="31" t="s">
        <v>20169</v>
      </c>
    </row>
    <row r="14011" spans="52:52" x14ac:dyDescent="0.2">
      <c r="AZ14011" s="31" t="s">
        <v>20170</v>
      </c>
    </row>
    <row r="14012" spans="52:52" x14ac:dyDescent="0.2">
      <c r="AZ14012" s="31" t="s">
        <v>20171</v>
      </c>
    </row>
    <row r="14013" spans="52:52" x14ac:dyDescent="0.2">
      <c r="AZ14013" s="31" t="s">
        <v>20172</v>
      </c>
    </row>
    <row r="14014" spans="52:52" x14ac:dyDescent="0.2">
      <c r="AZ14014" s="31" t="s">
        <v>20173</v>
      </c>
    </row>
    <row r="14015" spans="52:52" x14ac:dyDescent="0.2">
      <c r="AZ14015" s="31" t="s">
        <v>20174</v>
      </c>
    </row>
    <row r="14016" spans="52:52" x14ac:dyDescent="0.2">
      <c r="AZ14016" s="31" t="s">
        <v>20175</v>
      </c>
    </row>
    <row r="14017" spans="52:52" x14ac:dyDescent="0.2">
      <c r="AZ14017" s="31" t="s">
        <v>20176</v>
      </c>
    </row>
    <row r="14018" spans="52:52" x14ac:dyDescent="0.2">
      <c r="AZ14018" s="31" t="s">
        <v>20177</v>
      </c>
    </row>
    <row r="14019" spans="52:52" x14ac:dyDescent="0.2">
      <c r="AZ14019" s="31" t="s">
        <v>20178</v>
      </c>
    </row>
    <row r="14020" spans="52:52" x14ac:dyDescent="0.2">
      <c r="AZ14020" s="31" t="s">
        <v>20179</v>
      </c>
    </row>
    <row r="14021" spans="52:52" x14ac:dyDescent="0.2">
      <c r="AZ14021" s="31" t="s">
        <v>20180</v>
      </c>
    </row>
    <row r="14022" spans="52:52" x14ac:dyDescent="0.2">
      <c r="AZ14022" s="31" t="s">
        <v>20181</v>
      </c>
    </row>
    <row r="14023" spans="52:52" x14ac:dyDescent="0.2">
      <c r="AZ14023" s="31" t="s">
        <v>20182</v>
      </c>
    </row>
    <row r="14024" spans="52:52" x14ac:dyDescent="0.2">
      <c r="AZ14024" s="31" t="s">
        <v>20183</v>
      </c>
    </row>
    <row r="14025" spans="52:52" x14ac:dyDescent="0.2">
      <c r="AZ14025" s="31" t="s">
        <v>20184</v>
      </c>
    </row>
    <row r="14026" spans="52:52" x14ac:dyDescent="0.2">
      <c r="AZ14026" s="31" t="s">
        <v>20185</v>
      </c>
    </row>
    <row r="14027" spans="52:52" x14ac:dyDescent="0.2">
      <c r="AZ14027" s="31" t="s">
        <v>20186</v>
      </c>
    </row>
    <row r="14028" spans="52:52" x14ac:dyDescent="0.2">
      <c r="AZ14028" s="31" t="s">
        <v>20187</v>
      </c>
    </row>
    <row r="14029" spans="52:52" x14ac:dyDescent="0.2">
      <c r="AZ14029" s="31" t="s">
        <v>20188</v>
      </c>
    </row>
    <row r="14030" spans="52:52" x14ac:dyDescent="0.2">
      <c r="AZ14030" s="31" t="s">
        <v>20189</v>
      </c>
    </row>
    <row r="14031" spans="52:52" x14ac:dyDescent="0.2">
      <c r="AZ14031" s="31" t="s">
        <v>20190</v>
      </c>
    </row>
    <row r="14032" spans="52:52" x14ac:dyDescent="0.2">
      <c r="AZ14032" s="31" t="s">
        <v>20191</v>
      </c>
    </row>
    <row r="14033" spans="52:52" x14ac:dyDescent="0.2">
      <c r="AZ14033" s="31" t="s">
        <v>20192</v>
      </c>
    </row>
    <row r="14034" spans="52:52" x14ac:dyDescent="0.2">
      <c r="AZ14034" s="31" t="s">
        <v>20193</v>
      </c>
    </row>
    <row r="14035" spans="52:52" x14ac:dyDescent="0.2">
      <c r="AZ14035" s="31" t="s">
        <v>20194</v>
      </c>
    </row>
    <row r="14036" spans="52:52" x14ac:dyDescent="0.2">
      <c r="AZ14036" s="31" t="s">
        <v>20195</v>
      </c>
    </row>
    <row r="14037" spans="52:52" x14ac:dyDescent="0.2">
      <c r="AZ14037" s="31" t="s">
        <v>20196</v>
      </c>
    </row>
    <row r="14038" spans="52:52" x14ac:dyDescent="0.2">
      <c r="AZ14038" s="31" t="s">
        <v>20197</v>
      </c>
    </row>
    <row r="14039" spans="52:52" x14ac:dyDescent="0.2">
      <c r="AZ14039" s="31" t="s">
        <v>20198</v>
      </c>
    </row>
    <row r="14040" spans="52:52" x14ac:dyDescent="0.2">
      <c r="AZ14040" s="31" t="s">
        <v>20199</v>
      </c>
    </row>
    <row r="14041" spans="52:52" x14ac:dyDescent="0.2">
      <c r="AZ14041" s="31" t="s">
        <v>20200</v>
      </c>
    </row>
    <row r="14042" spans="52:52" x14ac:dyDescent="0.2">
      <c r="AZ14042" s="31" t="s">
        <v>20201</v>
      </c>
    </row>
    <row r="14043" spans="52:52" x14ac:dyDescent="0.2">
      <c r="AZ14043" s="31" t="s">
        <v>20202</v>
      </c>
    </row>
    <row r="14044" spans="52:52" x14ac:dyDescent="0.2">
      <c r="AZ14044" s="31" t="s">
        <v>20203</v>
      </c>
    </row>
    <row r="14045" spans="52:52" x14ac:dyDescent="0.2">
      <c r="AZ14045" s="31" t="s">
        <v>20204</v>
      </c>
    </row>
    <row r="14046" spans="52:52" x14ac:dyDescent="0.2">
      <c r="AZ14046" s="31" t="s">
        <v>20205</v>
      </c>
    </row>
    <row r="14047" spans="52:52" x14ac:dyDescent="0.2">
      <c r="AZ14047" s="31" t="s">
        <v>20206</v>
      </c>
    </row>
    <row r="14048" spans="52:52" x14ac:dyDescent="0.2">
      <c r="AZ14048" s="31" t="s">
        <v>20207</v>
      </c>
    </row>
    <row r="14049" spans="52:52" x14ac:dyDescent="0.2">
      <c r="AZ14049" s="31" t="s">
        <v>20208</v>
      </c>
    </row>
    <row r="14050" spans="52:52" x14ac:dyDescent="0.2">
      <c r="AZ14050" s="31" t="s">
        <v>20209</v>
      </c>
    </row>
    <row r="14051" spans="52:52" x14ac:dyDescent="0.2">
      <c r="AZ14051" s="31" t="s">
        <v>20210</v>
      </c>
    </row>
    <row r="14052" spans="52:52" x14ac:dyDescent="0.2">
      <c r="AZ14052" s="31" t="s">
        <v>20211</v>
      </c>
    </row>
    <row r="14053" spans="52:52" x14ac:dyDescent="0.2">
      <c r="AZ14053" s="31" t="s">
        <v>20212</v>
      </c>
    </row>
    <row r="14054" spans="52:52" x14ac:dyDescent="0.2">
      <c r="AZ14054" s="31" t="s">
        <v>20213</v>
      </c>
    </row>
    <row r="14055" spans="52:52" x14ac:dyDescent="0.2">
      <c r="AZ14055" s="31" t="s">
        <v>20214</v>
      </c>
    </row>
    <row r="14056" spans="52:52" x14ac:dyDescent="0.2">
      <c r="AZ14056" s="31" t="s">
        <v>20215</v>
      </c>
    </row>
    <row r="14057" spans="52:52" x14ac:dyDescent="0.2">
      <c r="AZ14057" s="31" t="s">
        <v>20216</v>
      </c>
    </row>
    <row r="14058" spans="52:52" x14ac:dyDescent="0.2">
      <c r="AZ14058" s="31" t="s">
        <v>20217</v>
      </c>
    </row>
    <row r="14059" spans="52:52" x14ac:dyDescent="0.2">
      <c r="AZ14059" s="31" t="s">
        <v>20218</v>
      </c>
    </row>
    <row r="14060" spans="52:52" x14ac:dyDescent="0.2">
      <c r="AZ14060" s="31" t="s">
        <v>20219</v>
      </c>
    </row>
    <row r="14061" spans="52:52" x14ac:dyDescent="0.2">
      <c r="AZ14061" s="31" t="s">
        <v>20220</v>
      </c>
    </row>
    <row r="14062" spans="52:52" x14ac:dyDescent="0.2">
      <c r="AZ14062" s="31" t="s">
        <v>20221</v>
      </c>
    </row>
    <row r="14063" spans="52:52" x14ac:dyDescent="0.2">
      <c r="AZ14063" s="31" t="s">
        <v>9707</v>
      </c>
    </row>
    <row r="14064" spans="52:52" x14ac:dyDescent="0.2">
      <c r="AZ14064" s="31" t="s">
        <v>20222</v>
      </c>
    </row>
    <row r="14065" spans="52:52" x14ac:dyDescent="0.2">
      <c r="AZ14065" s="31" t="s">
        <v>20223</v>
      </c>
    </row>
    <row r="14066" spans="52:52" x14ac:dyDescent="0.2">
      <c r="AZ14066" s="31" t="s">
        <v>20224</v>
      </c>
    </row>
    <row r="14067" spans="52:52" x14ac:dyDescent="0.2">
      <c r="AZ14067" s="31" t="s">
        <v>20225</v>
      </c>
    </row>
    <row r="14068" spans="52:52" x14ac:dyDescent="0.2">
      <c r="AZ14068" s="31" t="s">
        <v>20226</v>
      </c>
    </row>
    <row r="14069" spans="52:52" x14ac:dyDescent="0.2">
      <c r="AZ14069" s="31" t="s">
        <v>20227</v>
      </c>
    </row>
    <row r="14070" spans="52:52" x14ac:dyDescent="0.2">
      <c r="AZ14070" s="31" t="s">
        <v>20228</v>
      </c>
    </row>
    <row r="14071" spans="52:52" x14ac:dyDescent="0.2">
      <c r="AZ14071" s="31" t="s">
        <v>20229</v>
      </c>
    </row>
    <row r="14072" spans="52:52" x14ac:dyDescent="0.2">
      <c r="AZ14072" s="31" t="s">
        <v>20230</v>
      </c>
    </row>
    <row r="14073" spans="52:52" x14ac:dyDescent="0.2">
      <c r="AZ14073" s="31" t="s">
        <v>20231</v>
      </c>
    </row>
    <row r="14074" spans="52:52" x14ac:dyDescent="0.2">
      <c r="AZ14074" s="31" t="s">
        <v>20232</v>
      </c>
    </row>
    <row r="14075" spans="52:52" x14ac:dyDescent="0.2">
      <c r="AZ14075" s="31" t="s">
        <v>1925</v>
      </c>
    </row>
    <row r="14076" spans="52:52" x14ac:dyDescent="0.2">
      <c r="AZ14076" s="31" t="s">
        <v>20233</v>
      </c>
    </row>
    <row r="14077" spans="52:52" x14ac:dyDescent="0.2">
      <c r="AZ14077" s="31" t="s">
        <v>20234</v>
      </c>
    </row>
    <row r="14078" spans="52:52" x14ac:dyDescent="0.2">
      <c r="AZ14078" s="31" t="s">
        <v>20235</v>
      </c>
    </row>
    <row r="14079" spans="52:52" x14ac:dyDescent="0.2">
      <c r="AZ14079" s="31" t="s">
        <v>9206</v>
      </c>
    </row>
    <row r="14080" spans="52:52" x14ac:dyDescent="0.2">
      <c r="AZ14080" s="31" t="s">
        <v>11640</v>
      </c>
    </row>
    <row r="14081" spans="52:52" x14ac:dyDescent="0.2">
      <c r="AZ14081" s="31" t="s">
        <v>20236</v>
      </c>
    </row>
    <row r="14082" spans="52:52" x14ac:dyDescent="0.2">
      <c r="AZ14082" s="31" t="s">
        <v>20237</v>
      </c>
    </row>
    <row r="14083" spans="52:52" x14ac:dyDescent="0.2">
      <c r="AZ14083" s="31" t="s">
        <v>20238</v>
      </c>
    </row>
    <row r="14084" spans="52:52" x14ac:dyDescent="0.2">
      <c r="AZ14084" s="31" t="s">
        <v>9866</v>
      </c>
    </row>
  </sheetData>
  <sortState xmlns:xlrd2="http://schemas.microsoft.com/office/spreadsheetml/2017/richdata2" ref="A2:AJ14084">
    <sortCondition descending="1" ref="B1:B14084"/>
  </sortState>
  <conditionalFormatting sqref="A1:A1709">
    <cfRule type="duplicateValues" dxfId="46" priority="10"/>
  </conditionalFormatting>
  <conditionalFormatting sqref="A1:A1846">
    <cfRule type="duplicateValues" dxfId="45" priority="11"/>
  </conditionalFormatting>
  <conditionalFormatting sqref="A1:A1869">
    <cfRule type="duplicateValues" dxfId="44" priority="12"/>
  </conditionalFormatting>
  <conditionalFormatting sqref="A1:A1048576">
    <cfRule type="duplicateValues" dxfId="43" priority="4"/>
  </conditionalFormatting>
  <conditionalFormatting sqref="A1847:A1869">
    <cfRule type="duplicateValues" dxfId="42" priority="8"/>
    <cfRule type="duplicateValues" dxfId="41" priority="9"/>
  </conditionalFormatting>
  <conditionalFormatting sqref="A1870:A5329">
    <cfRule type="duplicateValues" dxfId="40" priority="6"/>
  </conditionalFormatting>
  <conditionalFormatting sqref="A5331:A5334">
    <cfRule type="duplicateValues" dxfId="39" priority="5"/>
  </conditionalFormatting>
  <conditionalFormatting sqref="AR2:AR3461">
    <cfRule type="duplicateValues" dxfId="38" priority="3"/>
  </conditionalFormatting>
  <conditionalFormatting sqref="AX1:AX3461 AX12585:AX1048576">
    <cfRule type="duplicateValues" dxfId="37" priority="2"/>
  </conditionalFormatting>
  <conditionalFormatting sqref="AX3463:AX3466">
    <cfRule type="duplicateValues" dxfId="36" priority="1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D2B3-72EF-004D-A62D-5842A0B2A3AD}">
  <dimension ref="A1:M12662"/>
  <sheetViews>
    <sheetView zoomScale="110" workbookViewId="0">
      <pane ySplit="1" topLeftCell="A2" activePane="bottomLeft" state="frozen"/>
      <selection pane="bottomLeft" activeCell="D22" sqref="D22"/>
    </sheetView>
  </sheetViews>
  <sheetFormatPr baseColWidth="10" defaultRowHeight="16" x14ac:dyDescent="0.2"/>
  <cols>
    <col min="1" max="1" width="10.83203125" style="42"/>
    <col min="2" max="2" width="11.33203125" style="47" customWidth="1"/>
    <col min="3" max="3" width="6.33203125" style="51" customWidth="1"/>
    <col min="4" max="4" width="9.83203125" style="31" customWidth="1"/>
    <col min="5" max="10" width="10.83203125" style="31"/>
    <col min="11" max="11" width="13.6640625" style="31" customWidth="1"/>
    <col min="12" max="12" width="6.33203125" style="51" customWidth="1"/>
    <col min="13" max="13" width="40.5" style="42" customWidth="1"/>
    <col min="14" max="16384" width="10.83203125" style="31"/>
  </cols>
  <sheetData>
    <row r="1" spans="1:13" x14ac:dyDescent="0.2">
      <c r="A1" s="1" t="s">
        <v>20242</v>
      </c>
      <c r="B1" s="46" t="s">
        <v>11958</v>
      </c>
      <c r="C1" s="2" t="s">
        <v>11957</v>
      </c>
      <c r="D1" s="48" t="s">
        <v>11955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2" t="s">
        <v>11956</v>
      </c>
      <c r="L1" s="2"/>
      <c r="M1" s="45"/>
    </row>
    <row r="2" spans="1:13" x14ac:dyDescent="0.2">
      <c r="A2" s="14" t="s">
        <v>35</v>
      </c>
      <c r="B2" s="47" t="s">
        <v>20240</v>
      </c>
      <c r="C2" s="15">
        <v>3</v>
      </c>
      <c r="D2" s="15">
        <v>6</v>
      </c>
      <c r="E2" s="16">
        <v>80.974738563267707</v>
      </c>
      <c r="F2" s="16">
        <v>3.98008709180445</v>
      </c>
      <c r="G2" s="16">
        <v>41.999492787963703</v>
      </c>
      <c r="H2" s="16">
        <v>3.3526096188778198</v>
      </c>
      <c r="I2" s="16">
        <v>156.10984652587001</v>
      </c>
      <c r="J2" s="16">
        <v>2.6881245785852399</v>
      </c>
      <c r="K2" s="15">
        <v>18</v>
      </c>
      <c r="L2" s="15"/>
    </row>
    <row r="3" spans="1:13" x14ac:dyDescent="0.2">
      <c r="A3" s="14" t="s">
        <v>48</v>
      </c>
      <c r="B3" s="47" t="str">
        <f t="shared" ref="B3:B66" si="0">IF(COUNTIF(M:M,A3)&gt;0,"Yes","No")</f>
        <v>No</v>
      </c>
      <c r="C3" s="15">
        <v>4</v>
      </c>
      <c r="D3" s="15">
        <v>5</v>
      </c>
      <c r="E3" s="16" t="s">
        <v>42</v>
      </c>
      <c r="F3" s="16" t="s">
        <v>42</v>
      </c>
      <c r="G3" s="16" t="s">
        <v>42</v>
      </c>
      <c r="H3" s="16" t="s">
        <v>42</v>
      </c>
      <c r="I3" s="16">
        <v>7.7529302379395402</v>
      </c>
      <c r="J3" s="16" t="s">
        <v>36</v>
      </c>
      <c r="K3" s="15">
        <v>14</v>
      </c>
      <c r="L3" s="15"/>
    </row>
    <row r="4" spans="1:13" x14ac:dyDescent="0.2">
      <c r="A4" s="24" t="s">
        <v>179</v>
      </c>
      <c r="B4" s="47" t="str">
        <f t="shared" si="0"/>
        <v>No</v>
      </c>
      <c r="C4" s="15">
        <v>3</v>
      </c>
      <c r="D4" s="15">
        <v>5</v>
      </c>
      <c r="E4" s="16">
        <v>80.991578537613606</v>
      </c>
      <c r="F4" s="16">
        <v>12.6179007248854</v>
      </c>
      <c r="G4" s="16">
        <v>13.162850110492499</v>
      </c>
      <c r="H4" s="16">
        <v>5.4912314431319302</v>
      </c>
      <c r="I4" s="16">
        <v>9.4422093552249198</v>
      </c>
      <c r="J4" s="16" t="s">
        <v>36</v>
      </c>
      <c r="K4" s="15">
        <v>8</v>
      </c>
      <c r="L4" s="15"/>
    </row>
    <row r="5" spans="1:13" x14ac:dyDescent="0.2">
      <c r="A5" s="14" t="s">
        <v>52</v>
      </c>
      <c r="B5" s="47" t="str">
        <f t="shared" si="0"/>
        <v>No</v>
      </c>
      <c r="C5" s="15">
        <v>2</v>
      </c>
      <c r="D5" s="15">
        <v>4</v>
      </c>
      <c r="E5" s="16" t="s">
        <v>42</v>
      </c>
      <c r="F5" s="16" t="s">
        <v>36</v>
      </c>
      <c r="G5" s="16" t="s">
        <v>42</v>
      </c>
      <c r="H5" s="16">
        <v>7.0313756121512503</v>
      </c>
      <c r="I5" s="16">
        <v>8.8173867460146997</v>
      </c>
      <c r="J5" s="16" t="s">
        <v>36</v>
      </c>
      <c r="K5" s="15">
        <v>13</v>
      </c>
      <c r="L5" s="15"/>
    </row>
    <row r="6" spans="1:13" x14ac:dyDescent="0.2">
      <c r="A6" s="24" t="s">
        <v>56</v>
      </c>
      <c r="B6" s="47" t="str">
        <f t="shared" si="0"/>
        <v>No</v>
      </c>
      <c r="C6" s="15">
        <v>2</v>
      </c>
      <c r="D6" s="15">
        <v>4</v>
      </c>
      <c r="E6" s="16">
        <v>10.241818552195101</v>
      </c>
      <c r="F6" s="16" t="s">
        <v>42</v>
      </c>
      <c r="G6" s="16" t="s">
        <v>36</v>
      </c>
      <c r="H6" s="16">
        <v>3.9102378436763199</v>
      </c>
      <c r="I6" s="16" t="s">
        <v>42</v>
      </c>
      <c r="J6" s="16" t="s">
        <v>36</v>
      </c>
      <c r="K6" s="15">
        <v>13</v>
      </c>
      <c r="L6" s="15"/>
    </row>
    <row r="7" spans="1:13" x14ac:dyDescent="0.2">
      <c r="A7" s="24" t="s">
        <v>150</v>
      </c>
      <c r="B7" s="47" t="str">
        <f t="shared" si="0"/>
        <v>No</v>
      </c>
      <c r="C7" s="15">
        <v>4</v>
      </c>
      <c r="D7" s="15">
        <v>4</v>
      </c>
      <c r="E7" s="16">
        <v>9.6257569782408403</v>
      </c>
      <c r="F7" s="16">
        <v>2.1542713771127699</v>
      </c>
      <c r="G7" s="16">
        <v>5.4717412156099599</v>
      </c>
      <c r="H7" s="16" t="s">
        <v>42</v>
      </c>
      <c r="I7" s="16" t="s">
        <v>36</v>
      </c>
      <c r="J7" s="16" t="s">
        <v>36</v>
      </c>
      <c r="K7" s="15">
        <v>9</v>
      </c>
      <c r="L7" s="15"/>
    </row>
    <row r="8" spans="1:13" x14ac:dyDescent="0.2">
      <c r="A8" s="24" t="s">
        <v>208</v>
      </c>
      <c r="B8" s="47" t="str">
        <f t="shared" si="0"/>
        <v>No</v>
      </c>
      <c r="C8" s="15">
        <v>4</v>
      </c>
      <c r="D8" s="15">
        <v>4</v>
      </c>
      <c r="E8" s="16">
        <v>3.4254653696299902</v>
      </c>
      <c r="F8" s="16" t="s">
        <v>36</v>
      </c>
      <c r="G8" s="16">
        <v>4.7380715992737903</v>
      </c>
      <c r="H8" s="16" t="s">
        <v>36</v>
      </c>
      <c r="I8" s="16">
        <v>2.3649898098950302</v>
      </c>
      <c r="J8" s="16">
        <v>2.1964901046534999</v>
      </c>
      <c r="K8" s="15">
        <v>8</v>
      </c>
      <c r="L8" s="15"/>
    </row>
    <row r="9" spans="1:13" x14ac:dyDescent="0.2">
      <c r="A9" s="24" t="s">
        <v>342</v>
      </c>
      <c r="B9" s="47" t="str">
        <f t="shared" si="0"/>
        <v>No</v>
      </c>
      <c r="C9" s="15">
        <v>4</v>
      </c>
      <c r="D9" s="15">
        <v>4</v>
      </c>
      <c r="E9" s="16">
        <v>2.1466693634118399</v>
      </c>
      <c r="F9" s="16" t="s">
        <v>36</v>
      </c>
      <c r="G9" s="16">
        <v>2.1710606061391</v>
      </c>
      <c r="H9" s="16">
        <v>2.9626844765090299</v>
      </c>
      <c r="I9" s="16" t="s">
        <v>36</v>
      </c>
      <c r="J9" s="16" t="s">
        <v>42</v>
      </c>
      <c r="K9" s="15">
        <v>7</v>
      </c>
      <c r="L9" s="15"/>
    </row>
    <row r="10" spans="1:13" x14ac:dyDescent="0.2">
      <c r="A10" s="24" t="s">
        <v>319</v>
      </c>
      <c r="B10" s="47" t="str">
        <f t="shared" si="0"/>
        <v>No</v>
      </c>
      <c r="C10" s="15">
        <v>2</v>
      </c>
      <c r="D10" s="15">
        <v>4</v>
      </c>
      <c r="E10" s="16">
        <v>5.8795266052428801</v>
      </c>
      <c r="F10" s="16" t="s">
        <v>36</v>
      </c>
      <c r="G10" s="16" t="s">
        <v>42</v>
      </c>
      <c r="H10" s="16">
        <v>3.5211529671500901</v>
      </c>
      <c r="I10" s="16" t="s">
        <v>42</v>
      </c>
      <c r="J10" s="16" t="s">
        <v>36</v>
      </c>
      <c r="K10" s="15">
        <v>7</v>
      </c>
      <c r="L10" s="15"/>
    </row>
    <row r="11" spans="1:13" x14ac:dyDescent="0.2">
      <c r="A11" s="25" t="s">
        <v>714</v>
      </c>
      <c r="B11" s="47" t="str">
        <f t="shared" si="0"/>
        <v>No</v>
      </c>
      <c r="C11" s="15">
        <v>4</v>
      </c>
      <c r="D11" s="15">
        <v>4</v>
      </c>
      <c r="E11" s="16">
        <v>7.6042185682335797</v>
      </c>
      <c r="F11" s="16" t="s">
        <v>36</v>
      </c>
      <c r="G11" s="16">
        <v>7.5978961868094901</v>
      </c>
      <c r="H11" s="16">
        <v>6.6795899171243596</v>
      </c>
      <c r="I11" s="16">
        <v>6.9317786871184399</v>
      </c>
      <c r="J11" s="16" t="s">
        <v>36</v>
      </c>
      <c r="K11" s="15">
        <v>5</v>
      </c>
      <c r="L11" s="15"/>
    </row>
    <row r="12" spans="1:13" x14ac:dyDescent="0.2">
      <c r="A12" s="21" t="s">
        <v>41</v>
      </c>
      <c r="B12" s="47" t="str">
        <f t="shared" si="0"/>
        <v>No</v>
      </c>
      <c r="C12" s="15">
        <v>3</v>
      </c>
      <c r="D12" s="15">
        <v>4</v>
      </c>
      <c r="E12" s="16">
        <v>15.2242578876065</v>
      </c>
      <c r="F12" s="16" t="s">
        <v>42</v>
      </c>
      <c r="G12" s="16" t="s">
        <v>42</v>
      </c>
      <c r="H12" s="16" t="s">
        <v>42</v>
      </c>
      <c r="I12" s="16" t="s">
        <v>36</v>
      </c>
      <c r="J12" s="16" t="s">
        <v>36</v>
      </c>
      <c r="K12" s="15">
        <v>14</v>
      </c>
      <c r="L12" s="15"/>
    </row>
    <row r="13" spans="1:13" x14ac:dyDescent="0.2">
      <c r="A13" s="24" t="s">
        <v>66</v>
      </c>
      <c r="B13" s="47" t="str">
        <f t="shared" si="0"/>
        <v>No</v>
      </c>
      <c r="C13" s="15">
        <v>4</v>
      </c>
      <c r="D13" s="15">
        <v>4</v>
      </c>
      <c r="E13" s="16">
        <v>9.48994680251133</v>
      </c>
      <c r="F13" s="16" t="s">
        <v>36</v>
      </c>
      <c r="G13" s="16" t="s">
        <v>42</v>
      </c>
      <c r="H13" s="16">
        <v>2.1185421203619001</v>
      </c>
      <c r="I13" s="16" t="s">
        <v>42</v>
      </c>
      <c r="J13" s="16" t="s">
        <v>36</v>
      </c>
      <c r="K13" s="15">
        <v>12</v>
      </c>
      <c r="L13" s="15"/>
    </row>
    <row r="14" spans="1:13" x14ac:dyDescent="0.2">
      <c r="A14" s="24" t="s">
        <v>185</v>
      </c>
      <c r="B14" s="47" t="str">
        <f t="shared" si="0"/>
        <v>No</v>
      </c>
      <c r="C14" s="15">
        <v>4</v>
      </c>
      <c r="D14" s="15">
        <v>4</v>
      </c>
      <c r="E14" s="16">
        <v>7.04988634872283</v>
      </c>
      <c r="F14" s="16">
        <v>2.1904085756460501</v>
      </c>
      <c r="G14" s="16">
        <v>3.1960722012316101</v>
      </c>
      <c r="H14" s="16">
        <v>2.5815416135050899</v>
      </c>
      <c r="I14" s="16" t="s">
        <v>36</v>
      </c>
      <c r="J14" s="16" t="s">
        <v>36</v>
      </c>
      <c r="K14" s="15">
        <v>8</v>
      </c>
      <c r="L14" s="15"/>
    </row>
    <row r="15" spans="1:13" x14ac:dyDescent="0.2">
      <c r="A15" s="21" t="s">
        <v>62</v>
      </c>
      <c r="B15" s="47" t="str">
        <f t="shared" si="0"/>
        <v>No</v>
      </c>
      <c r="C15" s="15">
        <v>3</v>
      </c>
      <c r="D15" s="15">
        <v>3</v>
      </c>
      <c r="E15" s="16" t="s">
        <v>42</v>
      </c>
      <c r="F15" s="16" t="s">
        <v>42</v>
      </c>
      <c r="G15" s="16" t="s">
        <v>42</v>
      </c>
      <c r="H15" s="16" t="s">
        <v>36</v>
      </c>
      <c r="I15" s="16" t="s">
        <v>36</v>
      </c>
      <c r="J15" s="16" t="s">
        <v>36</v>
      </c>
      <c r="K15" s="15">
        <v>12</v>
      </c>
      <c r="L15" s="15"/>
    </row>
    <row r="16" spans="1:13" x14ac:dyDescent="0.2">
      <c r="A16" s="25" t="s">
        <v>80</v>
      </c>
      <c r="B16" s="47" t="str">
        <f t="shared" si="0"/>
        <v>No</v>
      </c>
      <c r="C16" s="15">
        <v>3</v>
      </c>
      <c r="D16" s="15">
        <v>3</v>
      </c>
      <c r="E16" s="16">
        <v>13.476743286432001</v>
      </c>
      <c r="F16" s="16" t="s">
        <v>36</v>
      </c>
      <c r="G16" s="16" t="s">
        <v>36</v>
      </c>
      <c r="H16" s="16" t="s">
        <v>36</v>
      </c>
      <c r="I16" s="16" t="s">
        <v>42</v>
      </c>
      <c r="J16" s="16" t="s">
        <v>42</v>
      </c>
      <c r="K16" s="15">
        <v>11</v>
      </c>
      <c r="L16" s="15"/>
    </row>
    <row r="17" spans="1:12" x14ac:dyDescent="0.2">
      <c r="A17" s="25" t="s">
        <v>252</v>
      </c>
      <c r="B17" s="47" t="str">
        <f t="shared" si="0"/>
        <v>No</v>
      </c>
      <c r="C17" s="15">
        <v>2</v>
      </c>
      <c r="D17" s="15">
        <v>3</v>
      </c>
      <c r="E17" s="16" t="s">
        <v>36</v>
      </c>
      <c r="F17" s="16" t="s">
        <v>42</v>
      </c>
      <c r="G17" s="16">
        <v>9.6337667885377591</v>
      </c>
      <c r="H17" s="16" t="s">
        <v>36</v>
      </c>
      <c r="I17" s="16">
        <v>5.6522732147518298</v>
      </c>
      <c r="J17" s="16" t="s">
        <v>36</v>
      </c>
      <c r="K17" s="15">
        <v>8</v>
      </c>
      <c r="L17" s="15"/>
    </row>
    <row r="18" spans="1:12" x14ac:dyDescent="0.2">
      <c r="A18" s="24" t="s">
        <v>286</v>
      </c>
      <c r="B18" s="47" t="str">
        <f t="shared" si="0"/>
        <v>No</v>
      </c>
      <c r="C18" s="15">
        <v>3</v>
      </c>
      <c r="D18" s="15">
        <v>3</v>
      </c>
      <c r="E18" s="16" t="s">
        <v>36</v>
      </c>
      <c r="F18" s="16">
        <v>2.4056053807773599</v>
      </c>
      <c r="G18" s="16" t="s">
        <v>36</v>
      </c>
      <c r="H18" s="16" t="s">
        <v>42</v>
      </c>
      <c r="I18" s="16">
        <v>3.4460333505796998</v>
      </c>
      <c r="J18" s="16" t="s">
        <v>36</v>
      </c>
      <c r="K18" s="15">
        <v>7</v>
      </c>
      <c r="L18" s="15"/>
    </row>
    <row r="19" spans="1:12" x14ac:dyDescent="0.2">
      <c r="A19" s="24" t="s">
        <v>1149</v>
      </c>
      <c r="B19" s="47" t="str">
        <f t="shared" si="0"/>
        <v>No</v>
      </c>
      <c r="C19" s="15">
        <v>4</v>
      </c>
      <c r="D19" s="15">
        <v>3</v>
      </c>
      <c r="E19" s="16">
        <v>5.2919520884454903</v>
      </c>
      <c r="F19" s="16" t="s">
        <v>36</v>
      </c>
      <c r="G19" s="16">
        <v>2.35348718921975</v>
      </c>
      <c r="H19" s="16">
        <v>5.3579004637047403</v>
      </c>
      <c r="I19" s="16" t="s">
        <v>36</v>
      </c>
      <c r="J19" s="16" t="s">
        <v>36</v>
      </c>
      <c r="K19" s="15">
        <v>4</v>
      </c>
      <c r="L19" s="15"/>
    </row>
    <row r="20" spans="1:12" x14ac:dyDescent="0.2">
      <c r="A20" s="24" t="s">
        <v>167</v>
      </c>
      <c r="B20" s="47" t="str">
        <f t="shared" si="0"/>
        <v>No</v>
      </c>
      <c r="C20" s="15">
        <v>3</v>
      </c>
      <c r="D20" s="15">
        <v>3</v>
      </c>
      <c r="E20" s="16">
        <v>11.935606725276999</v>
      </c>
      <c r="F20" s="16" t="s">
        <v>36</v>
      </c>
      <c r="G20" s="16">
        <v>4.0356470371250497</v>
      </c>
      <c r="H20" s="16" t="s">
        <v>36</v>
      </c>
      <c r="I20" s="16" t="s">
        <v>36</v>
      </c>
      <c r="J20" s="16" t="s">
        <v>42</v>
      </c>
      <c r="K20" s="15">
        <v>9</v>
      </c>
      <c r="L20" s="15"/>
    </row>
    <row r="21" spans="1:12" x14ac:dyDescent="0.2">
      <c r="A21" s="24" t="s">
        <v>225</v>
      </c>
      <c r="B21" s="47" t="str">
        <f t="shared" si="0"/>
        <v>No</v>
      </c>
      <c r="C21" s="15">
        <v>0</v>
      </c>
      <c r="D21" s="15">
        <v>3</v>
      </c>
      <c r="E21" s="16">
        <v>3.3096989602000599</v>
      </c>
      <c r="F21" s="16" t="s">
        <v>36</v>
      </c>
      <c r="G21" s="16">
        <v>2.8866576142158502</v>
      </c>
      <c r="H21" s="16" t="s">
        <v>36</v>
      </c>
      <c r="I21" s="16">
        <v>2.33864694371273</v>
      </c>
      <c r="J21" s="16" t="s">
        <v>36</v>
      </c>
      <c r="K21" s="15">
        <v>8</v>
      </c>
      <c r="L21" s="15"/>
    </row>
    <row r="22" spans="1:12" x14ac:dyDescent="0.2">
      <c r="A22" s="25" t="s">
        <v>232</v>
      </c>
      <c r="B22" s="47" t="str">
        <f t="shared" si="0"/>
        <v>No</v>
      </c>
      <c r="C22" s="15">
        <v>4</v>
      </c>
      <c r="D22" s="15">
        <v>3</v>
      </c>
      <c r="E22" s="16">
        <v>9.0781605311402291</v>
      </c>
      <c r="F22" s="16" t="s">
        <v>36</v>
      </c>
      <c r="G22" s="16">
        <v>4.9577997470840298</v>
      </c>
      <c r="H22" s="16" t="s">
        <v>36</v>
      </c>
      <c r="I22" s="16">
        <v>3.47311262384199</v>
      </c>
      <c r="J22" s="16" t="s">
        <v>36</v>
      </c>
      <c r="K22" s="15">
        <v>8</v>
      </c>
      <c r="L22" s="15"/>
    </row>
    <row r="23" spans="1:12" x14ac:dyDescent="0.2">
      <c r="A23" s="25" t="s">
        <v>236</v>
      </c>
      <c r="B23" s="47" t="str">
        <f t="shared" si="0"/>
        <v>No</v>
      </c>
      <c r="C23" s="15">
        <v>3</v>
      </c>
      <c r="D23" s="15">
        <v>3</v>
      </c>
      <c r="E23" s="16">
        <v>21.046377017898202</v>
      </c>
      <c r="F23" s="16" t="s">
        <v>36</v>
      </c>
      <c r="G23" s="16" t="s">
        <v>36</v>
      </c>
      <c r="H23" s="16" t="s">
        <v>36</v>
      </c>
      <c r="I23" s="16" t="s">
        <v>42</v>
      </c>
      <c r="J23" s="16" t="s">
        <v>42</v>
      </c>
      <c r="K23" s="15">
        <v>8</v>
      </c>
      <c r="L23" s="15"/>
    </row>
    <row r="24" spans="1:12" x14ac:dyDescent="0.2">
      <c r="A24" s="24" t="s">
        <v>99</v>
      </c>
      <c r="B24" s="47" t="str">
        <f t="shared" si="0"/>
        <v>No</v>
      </c>
      <c r="C24" s="15">
        <v>2</v>
      </c>
      <c r="D24" s="15">
        <v>3</v>
      </c>
      <c r="E24" s="16">
        <v>2.9565199251001402</v>
      </c>
      <c r="F24" s="16" t="s">
        <v>36</v>
      </c>
      <c r="G24" s="16">
        <v>4.1039125813485597</v>
      </c>
      <c r="H24" s="16" t="s">
        <v>36</v>
      </c>
      <c r="I24" s="16">
        <v>3.7772783488411901</v>
      </c>
      <c r="J24" s="16" t="s">
        <v>36</v>
      </c>
      <c r="K24" s="15">
        <v>10</v>
      </c>
      <c r="L24" s="15"/>
    </row>
    <row r="25" spans="1:12" x14ac:dyDescent="0.2">
      <c r="A25" s="21" t="s">
        <v>108</v>
      </c>
      <c r="B25" s="47" t="str">
        <f t="shared" si="0"/>
        <v>No</v>
      </c>
      <c r="C25" s="15">
        <v>3</v>
      </c>
      <c r="D25" s="15">
        <v>3</v>
      </c>
      <c r="E25" s="16" t="s">
        <v>42</v>
      </c>
      <c r="F25" s="16" t="s">
        <v>36</v>
      </c>
      <c r="G25" s="16">
        <v>4.0795216587801004</v>
      </c>
      <c r="H25" s="16" t="s">
        <v>42</v>
      </c>
      <c r="I25" s="16" t="s">
        <v>36</v>
      </c>
      <c r="J25" s="16" t="s">
        <v>36</v>
      </c>
      <c r="K25" s="15">
        <v>10</v>
      </c>
      <c r="L25" s="15"/>
    </row>
    <row r="26" spans="1:12" x14ac:dyDescent="0.2">
      <c r="A26" s="25" t="s">
        <v>171</v>
      </c>
      <c r="B26" s="47" t="str">
        <f t="shared" si="0"/>
        <v>No</v>
      </c>
      <c r="C26" s="15">
        <v>4</v>
      </c>
      <c r="D26" s="15">
        <v>3</v>
      </c>
      <c r="E26" s="16">
        <v>10.258870542076901</v>
      </c>
      <c r="F26" s="16" t="s">
        <v>36</v>
      </c>
      <c r="G26" s="16">
        <v>5.6950164138801398</v>
      </c>
      <c r="H26" s="16" t="s">
        <v>36</v>
      </c>
      <c r="I26" s="16">
        <v>8.9742711629821095</v>
      </c>
      <c r="J26" s="16" t="s">
        <v>36</v>
      </c>
      <c r="K26" s="15">
        <v>8</v>
      </c>
      <c r="L26" s="15"/>
    </row>
    <row r="27" spans="1:12" x14ac:dyDescent="0.2">
      <c r="A27" s="24" t="s">
        <v>182</v>
      </c>
      <c r="B27" s="47" t="str">
        <f t="shared" si="0"/>
        <v>No</v>
      </c>
      <c r="C27" s="15">
        <v>4</v>
      </c>
      <c r="D27" s="15">
        <v>3</v>
      </c>
      <c r="E27" s="16">
        <v>5.9261699486445103</v>
      </c>
      <c r="F27" s="16" t="s">
        <v>36</v>
      </c>
      <c r="G27" s="16">
        <v>6.9071952222921498</v>
      </c>
      <c r="H27" s="16" t="s">
        <v>36</v>
      </c>
      <c r="I27" s="16">
        <v>3.7512802466027502</v>
      </c>
      <c r="J27" s="16" t="s">
        <v>36</v>
      </c>
      <c r="K27" s="15">
        <v>8</v>
      </c>
      <c r="L27" s="15"/>
    </row>
    <row r="28" spans="1:12" x14ac:dyDescent="0.2">
      <c r="A28" s="24" t="s">
        <v>192</v>
      </c>
      <c r="B28" s="47" t="str">
        <f t="shared" si="0"/>
        <v>No</v>
      </c>
      <c r="C28" s="15">
        <v>2</v>
      </c>
      <c r="D28" s="15">
        <v>3</v>
      </c>
      <c r="E28" s="16">
        <v>3.7274784196346098</v>
      </c>
      <c r="F28" s="16" t="s">
        <v>36</v>
      </c>
      <c r="G28" s="16" t="s">
        <v>42</v>
      </c>
      <c r="H28" s="16" t="s">
        <v>36</v>
      </c>
      <c r="I28" s="16">
        <v>2.2219570801676798</v>
      </c>
      <c r="J28" s="16" t="s">
        <v>36</v>
      </c>
      <c r="K28" s="15">
        <v>8</v>
      </c>
      <c r="L28" s="15"/>
    </row>
    <row r="29" spans="1:12" x14ac:dyDescent="0.2">
      <c r="A29" s="24" t="s">
        <v>302</v>
      </c>
      <c r="B29" s="47" t="str">
        <f t="shared" si="0"/>
        <v>No</v>
      </c>
      <c r="C29" s="15">
        <v>3</v>
      </c>
      <c r="D29" s="15">
        <v>3</v>
      </c>
      <c r="E29" s="16">
        <v>2.5360795506092799</v>
      </c>
      <c r="F29" s="16" t="s">
        <v>36</v>
      </c>
      <c r="G29" s="16" t="s">
        <v>42</v>
      </c>
      <c r="H29" s="16" t="s">
        <v>36</v>
      </c>
      <c r="I29" s="16" t="s">
        <v>36</v>
      </c>
      <c r="J29" s="16" t="s">
        <v>42</v>
      </c>
      <c r="K29" s="15">
        <v>7</v>
      </c>
      <c r="L29" s="15"/>
    </row>
    <row r="30" spans="1:12" x14ac:dyDescent="0.2">
      <c r="A30" s="24" t="s">
        <v>316</v>
      </c>
      <c r="B30" s="47" t="str">
        <f t="shared" si="0"/>
        <v>No</v>
      </c>
      <c r="C30" s="15">
        <v>2</v>
      </c>
      <c r="D30" s="15">
        <v>3</v>
      </c>
      <c r="E30" s="16">
        <v>4.1537085750891096</v>
      </c>
      <c r="F30" s="16" t="s">
        <v>36</v>
      </c>
      <c r="G30" s="16">
        <v>3.8224562783885201</v>
      </c>
      <c r="H30" s="16" t="s">
        <v>36</v>
      </c>
      <c r="I30" s="16">
        <v>3.6453648349953598</v>
      </c>
      <c r="J30" s="16" t="s">
        <v>36</v>
      </c>
      <c r="K30" s="15">
        <v>7</v>
      </c>
      <c r="L30" s="15"/>
    </row>
    <row r="31" spans="1:12" x14ac:dyDescent="0.2">
      <c r="A31" s="25" t="s">
        <v>323</v>
      </c>
      <c r="B31" s="47" t="str">
        <f t="shared" si="0"/>
        <v>No</v>
      </c>
      <c r="C31" s="15">
        <v>3</v>
      </c>
      <c r="D31" s="15">
        <v>3</v>
      </c>
      <c r="E31" s="16">
        <v>7.4441132303515403</v>
      </c>
      <c r="F31" s="16" t="s">
        <v>36</v>
      </c>
      <c r="G31" s="16" t="s">
        <v>36</v>
      </c>
      <c r="H31" s="16" t="s">
        <v>36</v>
      </c>
      <c r="I31" s="16" t="s">
        <v>42</v>
      </c>
      <c r="J31" s="16" t="s">
        <v>42</v>
      </c>
      <c r="K31" s="15">
        <v>7</v>
      </c>
      <c r="L31" s="15"/>
    </row>
    <row r="32" spans="1:12" x14ac:dyDescent="0.2">
      <c r="A32" s="24" t="s">
        <v>357</v>
      </c>
      <c r="B32" s="47" t="str">
        <f t="shared" si="0"/>
        <v>No</v>
      </c>
      <c r="C32" s="15">
        <v>4</v>
      </c>
      <c r="D32" s="15">
        <v>3</v>
      </c>
      <c r="E32" s="16">
        <v>4.4617200663184899</v>
      </c>
      <c r="F32" s="16" t="s">
        <v>36</v>
      </c>
      <c r="G32" s="16">
        <v>2.0556576249782901</v>
      </c>
      <c r="H32" s="16" t="s">
        <v>36</v>
      </c>
      <c r="I32" s="16" t="s">
        <v>42</v>
      </c>
      <c r="J32" s="16" t="s">
        <v>36</v>
      </c>
      <c r="K32" s="15">
        <v>7</v>
      </c>
      <c r="L32" s="15"/>
    </row>
    <row r="33" spans="1:12" x14ac:dyDescent="0.2">
      <c r="A33" s="24" t="s">
        <v>414</v>
      </c>
      <c r="B33" s="47" t="str">
        <f t="shared" si="0"/>
        <v>No</v>
      </c>
      <c r="C33" s="15">
        <v>3</v>
      </c>
      <c r="D33" s="15">
        <v>3</v>
      </c>
      <c r="E33" s="16">
        <v>3.4333096982003801</v>
      </c>
      <c r="F33" s="16" t="s">
        <v>36</v>
      </c>
      <c r="G33" s="16">
        <v>2.2410890877710998</v>
      </c>
      <c r="H33" s="16" t="s">
        <v>36</v>
      </c>
      <c r="I33" s="16">
        <v>2.4223320017360201</v>
      </c>
      <c r="J33" s="16" t="s">
        <v>36</v>
      </c>
      <c r="K33" s="15">
        <v>6</v>
      </c>
      <c r="L33" s="15"/>
    </row>
    <row r="34" spans="1:12" x14ac:dyDescent="0.2">
      <c r="A34" s="25" t="s">
        <v>544</v>
      </c>
      <c r="B34" s="47" t="str">
        <f t="shared" si="0"/>
        <v>No</v>
      </c>
      <c r="C34" s="15">
        <v>4</v>
      </c>
      <c r="D34" s="15">
        <v>3</v>
      </c>
      <c r="E34" s="16">
        <v>10.505697177594101</v>
      </c>
      <c r="F34" s="16" t="s">
        <v>36</v>
      </c>
      <c r="G34" s="16" t="s">
        <v>42</v>
      </c>
      <c r="H34" s="16" t="s">
        <v>36</v>
      </c>
      <c r="I34" s="16" t="s">
        <v>36</v>
      </c>
      <c r="J34" s="16">
        <v>2.0573681842256</v>
      </c>
      <c r="K34" s="15">
        <v>6</v>
      </c>
      <c r="L34" s="15"/>
    </row>
    <row r="35" spans="1:12" x14ac:dyDescent="0.2">
      <c r="A35" s="25" t="s">
        <v>188</v>
      </c>
      <c r="B35" s="47" t="str">
        <f t="shared" si="0"/>
        <v>No</v>
      </c>
      <c r="C35" s="15">
        <v>4</v>
      </c>
      <c r="D35" s="15">
        <v>3</v>
      </c>
      <c r="E35" s="16">
        <v>13.0791782892507</v>
      </c>
      <c r="F35" s="16" t="s">
        <v>42</v>
      </c>
      <c r="G35" s="16" t="s">
        <v>42</v>
      </c>
      <c r="H35" s="16" t="s">
        <v>36</v>
      </c>
      <c r="I35" s="16" t="s">
        <v>36</v>
      </c>
      <c r="J35" s="16" t="s">
        <v>36</v>
      </c>
      <c r="K35" s="15">
        <v>8</v>
      </c>
      <c r="L35" s="15"/>
    </row>
    <row r="36" spans="1:12" x14ac:dyDescent="0.2">
      <c r="A36" s="21" t="s">
        <v>270</v>
      </c>
      <c r="B36" s="47" t="str">
        <f t="shared" si="0"/>
        <v>No</v>
      </c>
      <c r="C36" s="15">
        <v>2</v>
      </c>
      <c r="D36" s="15">
        <v>3</v>
      </c>
      <c r="E36" s="16" t="s">
        <v>42</v>
      </c>
      <c r="F36" s="16" t="s">
        <v>36</v>
      </c>
      <c r="G36" s="16" t="s">
        <v>42</v>
      </c>
      <c r="H36" s="16" t="s">
        <v>42</v>
      </c>
      <c r="I36" s="16" t="s">
        <v>36</v>
      </c>
      <c r="J36" s="16" t="s">
        <v>36</v>
      </c>
      <c r="K36" s="15">
        <v>7</v>
      </c>
      <c r="L36" s="15"/>
    </row>
    <row r="37" spans="1:12" x14ac:dyDescent="0.2">
      <c r="A37" s="25" t="s">
        <v>339</v>
      </c>
      <c r="B37" s="47" t="str">
        <f t="shared" si="0"/>
        <v>No</v>
      </c>
      <c r="C37" s="15">
        <v>4</v>
      </c>
      <c r="D37" s="15">
        <v>3</v>
      </c>
      <c r="E37" s="16" t="s">
        <v>42</v>
      </c>
      <c r="F37" s="16" t="s">
        <v>36</v>
      </c>
      <c r="G37" s="16">
        <v>4.67608125691509</v>
      </c>
      <c r="H37" s="16" t="s">
        <v>36</v>
      </c>
      <c r="I37" s="16" t="s">
        <v>42</v>
      </c>
      <c r="J37" s="16" t="s">
        <v>36</v>
      </c>
      <c r="K37" s="15">
        <v>7</v>
      </c>
      <c r="L37" s="15"/>
    </row>
    <row r="38" spans="1:12" x14ac:dyDescent="0.2">
      <c r="A38" s="24" t="s">
        <v>405</v>
      </c>
      <c r="B38" s="47" t="str">
        <f t="shared" si="0"/>
        <v>No</v>
      </c>
      <c r="C38" s="15">
        <v>4</v>
      </c>
      <c r="D38" s="15">
        <v>3</v>
      </c>
      <c r="E38" s="16">
        <v>2.4179761257643202</v>
      </c>
      <c r="F38" s="16">
        <v>2.1345027184980299</v>
      </c>
      <c r="G38" s="16" t="s">
        <v>42</v>
      </c>
      <c r="H38" s="16" t="s">
        <v>36</v>
      </c>
      <c r="I38" s="16" t="s">
        <v>36</v>
      </c>
      <c r="J38" s="16" t="s">
        <v>36</v>
      </c>
      <c r="K38" s="15">
        <v>6</v>
      </c>
      <c r="L38" s="15"/>
    </row>
    <row r="39" spans="1:12" x14ac:dyDescent="0.2">
      <c r="A39" s="25" t="s">
        <v>521</v>
      </c>
      <c r="B39" s="47" t="str">
        <f t="shared" si="0"/>
        <v>No</v>
      </c>
      <c r="C39" s="15">
        <v>3</v>
      </c>
      <c r="D39" s="15">
        <v>3</v>
      </c>
      <c r="E39" s="16">
        <v>4.56780163362387</v>
      </c>
      <c r="F39" s="16" t="s">
        <v>36</v>
      </c>
      <c r="G39" s="16" t="s">
        <v>42</v>
      </c>
      <c r="H39" s="16" t="s">
        <v>42</v>
      </c>
      <c r="I39" s="16" t="s">
        <v>36</v>
      </c>
      <c r="J39" s="16" t="s">
        <v>36</v>
      </c>
      <c r="K39" s="15">
        <v>6</v>
      </c>
      <c r="L39" s="15"/>
    </row>
    <row r="40" spans="1:12" x14ac:dyDescent="0.2">
      <c r="A40" s="24" t="s">
        <v>536</v>
      </c>
      <c r="B40" s="47" t="str">
        <f t="shared" si="0"/>
        <v>No</v>
      </c>
      <c r="C40" s="15">
        <v>3</v>
      </c>
      <c r="D40" s="15">
        <v>3</v>
      </c>
      <c r="E40" s="16">
        <v>2.9004967443943701</v>
      </c>
      <c r="F40" s="16" t="s">
        <v>36</v>
      </c>
      <c r="G40" s="16" t="s">
        <v>36</v>
      </c>
      <c r="H40" s="16" t="s">
        <v>36</v>
      </c>
      <c r="I40" s="16" t="s">
        <v>42</v>
      </c>
      <c r="J40" s="16" t="s">
        <v>42</v>
      </c>
      <c r="K40" s="15">
        <v>6</v>
      </c>
      <c r="L40" s="15"/>
    </row>
    <row r="41" spans="1:12" x14ac:dyDescent="0.2">
      <c r="A41" s="25" t="s">
        <v>556</v>
      </c>
      <c r="B41" s="47" t="str">
        <f t="shared" si="0"/>
        <v>No</v>
      </c>
      <c r="C41" s="15">
        <v>3</v>
      </c>
      <c r="D41" s="15">
        <v>3</v>
      </c>
      <c r="E41" s="16">
        <v>5.9727693069203101</v>
      </c>
      <c r="F41" s="16" t="s">
        <v>36</v>
      </c>
      <c r="G41" s="16" t="s">
        <v>42</v>
      </c>
      <c r="H41" s="16" t="s">
        <v>42</v>
      </c>
      <c r="I41" s="16" t="s">
        <v>36</v>
      </c>
      <c r="J41" s="16" t="s">
        <v>36</v>
      </c>
      <c r="K41" s="15">
        <v>6</v>
      </c>
      <c r="L41" s="15"/>
    </row>
    <row r="42" spans="1:12" x14ac:dyDescent="0.2">
      <c r="A42" s="24" t="s">
        <v>638</v>
      </c>
      <c r="B42" s="47" t="str">
        <f t="shared" si="0"/>
        <v>No</v>
      </c>
      <c r="C42" s="15">
        <v>2</v>
      </c>
      <c r="D42" s="15">
        <v>3</v>
      </c>
      <c r="E42" s="16" t="s">
        <v>42</v>
      </c>
      <c r="F42" s="16" t="s">
        <v>42</v>
      </c>
      <c r="G42" s="16" t="s">
        <v>36</v>
      </c>
      <c r="H42" s="16" t="s">
        <v>42</v>
      </c>
      <c r="I42" s="16" t="s">
        <v>36</v>
      </c>
      <c r="J42" s="16" t="s">
        <v>36</v>
      </c>
      <c r="K42" s="15">
        <v>5</v>
      </c>
      <c r="L42" s="15"/>
    </row>
    <row r="43" spans="1:12" x14ac:dyDescent="0.2">
      <c r="A43" s="25" t="s">
        <v>685</v>
      </c>
      <c r="B43" s="47" t="str">
        <f t="shared" si="0"/>
        <v>No</v>
      </c>
      <c r="C43" s="15">
        <v>4</v>
      </c>
      <c r="D43" s="15">
        <v>3</v>
      </c>
      <c r="E43" s="16">
        <v>6.67144835059971</v>
      </c>
      <c r="F43" s="16" t="s">
        <v>36</v>
      </c>
      <c r="G43" s="16" t="s">
        <v>42</v>
      </c>
      <c r="H43" s="16" t="s">
        <v>36</v>
      </c>
      <c r="I43" s="16" t="s">
        <v>42</v>
      </c>
      <c r="J43" s="16" t="s">
        <v>36</v>
      </c>
      <c r="K43" s="15">
        <v>5</v>
      </c>
      <c r="L43" s="15"/>
    </row>
    <row r="44" spans="1:12" x14ac:dyDescent="0.2">
      <c r="A44" s="24" t="s">
        <v>821</v>
      </c>
      <c r="B44" s="47" t="str">
        <f t="shared" si="0"/>
        <v>No</v>
      </c>
      <c r="C44" s="15">
        <v>4</v>
      </c>
      <c r="D44" s="15">
        <v>3</v>
      </c>
      <c r="E44" s="16">
        <v>5.3848270164046204</v>
      </c>
      <c r="F44" s="16" t="s">
        <v>36</v>
      </c>
      <c r="G44" s="16">
        <v>4.2061491239760196</v>
      </c>
      <c r="H44" s="16" t="s">
        <v>36</v>
      </c>
      <c r="I44" s="16">
        <v>2.6227197389082599</v>
      </c>
      <c r="J44" s="16" t="s">
        <v>36</v>
      </c>
      <c r="K44" s="15">
        <v>5</v>
      </c>
      <c r="L44" s="15"/>
    </row>
    <row r="45" spans="1:12" x14ac:dyDescent="0.2">
      <c r="A45" s="24" t="s">
        <v>927</v>
      </c>
      <c r="B45" s="47" t="str">
        <f t="shared" si="0"/>
        <v>No</v>
      </c>
      <c r="C45" s="15">
        <v>4</v>
      </c>
      <c r="D45" s="15">
        <v>3</v>
      </c>
      <c r="E45" s="16">
        <v>15.207383004468801</v>
      </c>
      <c r="F45" s="16" t="s">
        <v>36</v>
      </c>
      <c r="G45" s="16" t="s">
        <v>42</v>
      </c>
      <c r="H45" s="16">
        <v>2.1803254573118198</v>
      </c>
      <c r="I45" s="16" t="s">
        <v>36</v>
      </c>
      <c r="J45" s="16" t="s">
        <v>36</v>
      </c>
      <c r="K45" s="15">
        <v>5</v>
      </c>
      <c r="L45" s="15"/>
    </row>
    <row r="46" spans="1:12" x14ac:dyDescent="0.2">
      <c r="A46" s="25" t="s">
        <v>945</v>
      </c>
      <c r="B46" s="47" t="str">
        <f t="shared" si="0"/>
        <v>No</v>
      </c>
      <c r="C46" s="15">
        <v>3</v>
      </c>
      <c r="D46" s="15">
        <v>3</v>
      </c>
      <c r="E46" s="16">
        <v>12.353089508928599</v>
      </c>
      <c r="F46" s="16" t="s">
        <v>36</v>
      </c>
      <c r="G46" s="16" t="s">
        <v>42</v>
      </c>
      <c r="H46" s="16" t="s">
        <v>36</v>
      </c>
      <c r="I46" s="16">
        <v>10.999595362186099</v>
      </c>
      <c r="J46" s="16" t="s">
        <v>36</v>
      </c>
      <c r="K46" s="15">
        <v>5</v>
      </c>
      <c r="L46" s="15"/>
    </row>
    <row r="47" spans="1:12" x14ac:dyDescent="0.2">
      <c r="A47" s="25" t="s">
        <v>427</v>
      </c>
      <c r="B47" s="47" t="str">
        <f t="shared" si="0"/>
        <v>No</v>
      </c>
      <c r="C47" s="15">
        <v>4</v>
      </c>
      <c r="D47" s="15">
        <v>3</v>
      </c>
      <c r="E47" s="16" t="s">
        <v>36</v>
      </c>
      <c r="F47" s="16" t="s">
        <v>36</v>
      </c>
      <c r="G47" s="16" t="s">
        <v>42</v>
      </c>
      <c r="H47" s="16" t="s">
        <v>36</v>
      </c>
      <c r="I47" s="16" t="s">
        <v>42</v>
      </c>
      <c r="J47" s="16" t="s">
        <v>42</v>
      </c>
      <c r="K47" s="15">
        <v>6</v>
      </c>
      <c r="L47" s="15"/>
    </row>
    <row r="48" spans="1:12" x14ac:dyDescent="0.2">
      <c r="A48" s="24" t="s">
        <v>481</v>
      </c>
      <c r="B48" s="47" t="str">
        <f t="shared" si="0"/>
        <v>No</v>
      </c>
      <c r="C48" s="15">
        <v>4</v>
      </c>
      <c r="D48" s="15">
        <v>3</v>
      </c>
      <c r="E48" s="16">
        <v>2.10818284658147</v>
      </c>
      <c r="F48" s="16" t="s">
        <v>36</v>
      </c>
      <c r="G48" s="16">
        <v>4.1078969758852102</v>
      </c>
      <c r="H48" s="16" t="s">
        <v>36</v>
      </c>
      <c r="I48" s="16" t="s">
        <v>36</v>
      </c>
      <c r="J48" s="16" t="s">
        <v>42</v>
      </c>
      <c r="K48" s="15">
        <v>6</v>
      </c>
      <c r="L48" s="15"/>
    </row>
    <row r="49" spans="1:12" x14ac:dyDescent="0.2">
      <c r="A49" s="24" t="s">
        <v>548</v>
      </c>
      <c r="B49" s="47" t="str">
        <f t="shared" si="0"/>
        <v>No</v>
      </c>
      <c r="C49" s="15">
        <v>3</v>
      </c>
      <c r="D49" s="15">
        <v>3</v>
      </c>
      <c r="E49" s="16">
        <v>3.0023662959897299</v>
      </c>
      <c r="F49" s="16" t="s">
        <v>36</v>
      </c>
      <c r="G49" s="16" t="s">
        <v>42</v>
      </c>
      <c r="H49" s="16" t="s">
        <v>36</v>
      </c>
      <c r="I49" s="16" t="s">
        <v>36</v>
      </c>
      <c r="J49" s="16" t="s">
        <v>42</v>
      </c>
      <c r="K49" s="15">
        <v>6</v>
      </c>
      <c r="L49" s="15"/>
    </row>
    <row r="50" spans="1:12" x14ac:dyDescent="0.2">
      <c r="A50" s="25" t="s">
        <v>1162</v>
      </c>
      <c r="B50" s="47" t="str">
        <f t="shared" si="0"/>
        <v>No</v>
      </c>
      <c r="C50" s="15">
        <v>3</v>
      </c>
      <c r="D50" s="15">
        <v>3</v>
      </c>
      <c r="E50" s="16">
        <v>8.4907971139927092</v>
      </c>
      <c r="F50" s="16" t="s">
        <v>36</v>
      </c>
      <c r="G50" s="16" t="s">
        <v>42</v>
      </c>
      <c r="H50" s="16" t="s">
        <v>36</v>
      </c>
      <c r="I50" s="16">
        <v>10.9478353806565</v>
      </c>
      <c r="J50" s="16" t="s">
        <v>36</v>
      </c>
      <c r="K50" s="15">
        <v>4</v>
      </c>
      <c r="L50" s="15"/>
    </row>
    <row r="51" spans="1:12" x14ac:dyDescent="0.2">
      <c r="A51" s="24" t="s">
        <v>1194</v>
      </c>
      <c r="B51" s="47" t="str">
        <f t="shared" si="0"/>
        <v>No</v>
      </c>
      <c r="C51" s="15">
        <v>0</v>
      </c>
      <c r="D51" s="15">
        <v>3</v>
      </c>
      <c r="E51" s="16" t="s">
        <v>42</v>
      </c>
      <c r="F51" s="16" t="s">
        <v>36</v>
      </c>
      <c r="G51" s="16" t="s">
        <v>42</v>
      </c>
      <c r="H51" s="16" t="s">
        <v>36</v>
      </c>
      <c r="I51" s="16" t="s">
        <v>42</v>
      </c>
      <c r="J51" s="16" t="s">
        <v>36</v>
      </c>
      <c r="K51" s="15">
        <v>4</v>
      </c>
      <c r="L51" s="15"/>
    </row>
    <row r="52" spans="1:12" x14ac:dyDescent="0.2">
      <c r="A52" s="24" t="s">
        <v>1208</v>
      </c>
      <c r="B52" s="47" t="str">
        <f t="shared" si="0"/>
        <v>No</v>
      </c>
      <c r="C52" s="15">
        <v>3</v>
      </c>
      <c r="D52" s="15">
        <v>3</v>
      </c>
      <c r="E52" s="16">
        <v>2.18616152686127</v>
      </c>
      <c r="F52" s="16" t="s">
        <v>36</v>
      </c>
      <c r="G52" s="16">
        <v>2.1793531579414598</v>
      </c>
      <c r="H52" s="16" t="s">
        <v>36</v>
      </c>
      <c r="I52" s="16" t="s">
        <v>36</v>
      </c>
      <c r="J52" s="16" t="s">
        <v>42</v>
      </c>
      <c r="K52" s="15">
        <v>4</v>
      </c>
      <c r="L52" s="15"/>
    </row>
    <row r="53" spans="1:12" x14ac:dyDescent="0.2">
      <c r="A53" s="25" t="s">
        <v>1221</v>
      </c>
      <c r="B53" s="47" t="str">
        <f t="shared" si="0"/>
        <v>No</v>
      </c>
      <c r="C53" s="15">
        <v>3</v>
      </c>
      <c r="D53" s="15">
        <v>3</v>
      </c>
      <c r="E53" s="16">
        <v>13.8057752668684</v>
      </c>
      <c r="F53" s="16" t="s">
        <v>36</v>
      </c>
      <c r="G53" s="16">
        <v>15.992238634648899</v>
      </c>
      <c r="H53" s="16">
        <v>7.3648895183274803</v>
      </c>
      <c r="I53" s="16" t="s">
        <v>36</v>
      </c>
      <c r="J53" s="16" t="s">
        <v>36</v>
      </c>
      <c r="K53" s="15">
        <v>4</v>
      </c>
      <c r="L53" s="15"/>
    </row>
    <row r="54" spans="1:12" x14ac:dyDescent="0.2">
      <c r="A54" s="25" t="s">
        <v>1466</v>
      </c>
      <c r="B54" s="47" t="str">
        <f t="shared" si="0"/>
        <v>No</v>
      </c>
      <c r="C54" s="15">
        <v>3</v>
      </c>
      <c r="D54" s="15">
        <v>3</v>
      </c>
      <c r="E54" s="16">
        <v>10.500601017965201</v>
      </c>
      <c r="F54" s="16" t="s">
        <v>42</v>
      </c>
      <c r="G54" s="16" t="s">
        <v>36</v>
      </c>
      <c r="H54" s="16" t="s">
        <v>42</v>
      </c>
      <c r="I54" s="16" t="s">
        <v>36</v>
      </c>
      <c r="J54" s="16" t="s">
        <v>36</v>
      </c>
      <c r="K54" s="15">
        <v>4</v>
      </c>
      <c r="L54" s="15"/>
    </row>
    <row r="55" spans="1:12" x14ac:dyDescent="0.2">
      <c r="A55" s="24" t="s">
        <v>1607</v>
      </c>
      <c r="B55" s="47" t="str">
        <f t="shared" si="0"/>
        <v>No</v>
      </c>
      <c r="C55" s="15">
        <v>4</v>
      </c>
      <c r="D55" s="15">
        <v>3</v>
      </c>
      <c r="E55" s="16">
        <v>2.5788001991270701</v>
      </c>
      <c r="F55" s="16">
        <v>2.1819227128065699</v>
      </c>
      <c r="G55" s="16" t="s">
        <v>36</v>
      </c>
      <c r="H55" s="16">
        <v>2.3193063809154402</v>
      </c>
      <c r="I55" s="16" t="s">
        <v>36</v>
      </c>
      <c r="J55" s="16" t="s">
        <v>36</v>
      </c>
      <c r="K55" s="15">
        <v>3</v>
      </c>
      <c r="L55" s="15"/>
    </row>
    <row r="56" spans="1:12" x14ac:dyDescent="0.2">
      <c r="A56" s="25" t="s">
        <v>1952</v>
      </c>
      <c r="B56" s="47" t="str">
        <f t="shared" si="0"/>
        <v>No</v>
      </c>
      <c r="C56" s="15">
        <v>4</v>
      </c>
      <c r="D56" s="15">
        <v>3</v>
      </c>
      <c r="E56" s="16">
        <v>3.9490345774967301</v>
      </c>
      <c r="F56" s="16" t="s">
        <v>36</v>
      </c>
      <c r="G56" s="16">
        <v>4.3853743465723101</v>
      </c>
      <c r="H56" s="16" t="s">
        <v>36</v>
      </c>
      <c r="I56" s="16" t="s">
        <v>42</v>
      </c>
      <c r="J56" s="16" t="s">
        <v>36</v>
      </c>
      <c r="K56" s="15">
        <v>3</v>
      </c>
      <c r="L56" s="15"/>
    </row>
    <row r="57" spans="1:12" x14ac:dyDescent="0.2">
      <c r="A57" s="24" t="s">
        <v>84</v>
      </c>
      <c r="B57" s="47" t="str">
        <f t="shared" si="0"/>
        <v>No</v>
      </c>
      <c r="C57" s="15">
        <v>2</v>
      </c>
      <c r="D57" s="15">
        <v>3</v>
      </c>
      <c r="E57" s="16" t="s">
        <v>36</v>
      </c>
      <c r="F57" s="16">
        <v>5.4151451162098301</v>
      </c>
      <c r="G57" s="16">
        <v>2.0491136460655999</v>
      </c>
      <c r="H57" s="16">
        <v>7.0942570480078402</v>
      </c>
      <c r="I57" s="16" t="s">
        <v>36</v>
      </c>
      <c r="J57" s="16" t="s">
        <v>36</v>
      </c>
      <c r="K57" s="15">
        <v>11</v>
      </c>
      <c r="L57" s="15"/>
    </row>
    <row r="58" spans="1:12" x14ac:dyDescent="0.2">
      <c r="A58" s="24" t="s">
        <v>88</v>
      </c>
      <c r="B58" s="47" t="str">
        <f t="shared" si="0"/>
        <v>No</v>
      </c>
      <c r="C58" s="15">
        <v>3</v>
      </c>
      <c r="D58" s="15">
        <v>3</v>
      </c>
      <c r="E58" s="16" t="s">
        <v>36</v>
      </c>
      <c r="F58" s="16">
        <v>5.05426041705537</v>
      </c>
      <c r="G58" s="16">
        <v>2.1875257508693702</v>
      </c>
      <c r="H58" s="16">
        <v>7.51611196365831</v>
      </c>
      <c r="I58" s="16" t="s">
        <v>36</v>
      </c>
      <c r="J58" s="16" t="s">
        <v>36</v>
      </c>
      <c r="K58" s="15">
        <v>11</v>
      </c>
      <c r="L58" s="15"/>
    </row>
    <row r="59" spans="1:12" x14ac:dyDescent="0.2">
      <c r="A59" s="24" t="s">
        <v>138</v>
      </c>
      <c r="B59" s="47" t="str">
        <f t="shared" si="0"/>
        <v>No</v>
      </c>
      <c r="C59" s="15">
        <v>4</v>
      </c>
      <c r="D59" s="15">
        <v>3</v>
      </c>
      <c r="E59" s="16">
        <v>2.8484952491141899</v>
      </c>
      <c r="F59" s="16" t="s">
        <v>42</v>
      </c>
      <c r="G59" s="16" t="s">
        <v>36</v>
      </c>
      <c r="H59" s="16" t="s">
        <v>36</v>
      </c>
      <c r="I59" s="16">
        <v>2.6856355164591399</v>
      </c>
      <c r="J59" s="16" t="s">
        <v>36</v>
      </c>
      <c r="K59" s="15">
        <v>9</v>
      </c>
      <c r="L59" s="15"/>
    </row>
    <row r="60" spans="1:12" x14ac:dyDescent="0.2">
      <c r="A60" s="24" t="s">
        <v>158</v>
      </c>
      <c r="B60" s="47" t="str">
        <f t="shared" si="0"/>
        <v>No</v>
      </c>
      <c r="C60" s="15">
        <v>0</v>
      </c>
      <c r="D60" s="15">
        <v>3</v>
      </c>
      <c r="E60" s="16">
        <v>3.9117115778294802</v>
      </c>
      <c r="F60" s="16">
        <v>2.66271865448324</v>
      </c>
      <c r="G60" s="16" t="s">
        <v>36</v>
      </c>
      <c r="H60" s="16">
        <v>3.3794464516246601</v>
      </c>
      <c r="I60" s="16" t="s">
        <v>36</v>
      </c>
      <c r="J60" s="16" t="s">
        <v>36</v>
      </c>
      <c r="K60" s="15">
        <v>9</v>
      </c>
      <c r="L60" s="15"/>
    </row>
    <row r="61" spans="1:12" x14ac:dyDescent="0.2">
      <c r="A61" s="24" t="s">
        <v>93</v>
      </c>
      <c r="B61" s="47" t="str">
        <f t="shared" si="0"/>
        <v>No</v>
      </c>
      <c r="C61" s="15">
        <v>0</v>
      </c>
      <c r="D61" s="15">
        <v>3</v>
      </c>
      <c r="E61" s="16">
        <v>3.08591858466457</v>
      </c>
      <c r="F61" s="16" t="s">
        <v>36</v>
      </c>
      <c r="G61" s="16">
        <v>4.27107727394392</v>
      </c>
      <c r="H61" s="16">
        <v>2.29280362178848</v>
      </c>
      <c r="I61" s="16" t="s">
        <v>36</v>
      </c>
      <c r="J61" s="16" t="s">
        <v>36</v>
      </c>
      <c r="K61" s="15">
        <v>11</v>
      </c>
      <c r="L61" s="15"/>
    </row>
    <row r="62" spans="1:12" x14ac:dyDescent="0.2">
      <c r="A62" s="21" t="s">
        <v>122</v>
      </c>
      <c r="B62" s="47" t="str">
        <f t="shared" si="0"/>
        <v>No</v>
      </c>
      <c r="C62" s="15">
        <v>3</v>
      </c>
      <c r="D62" s="15">
        <v>3</v>
      </c>
      <c r="E62" s="16">
        <v>13.0592487384144</v>
      </c>
      <c r="F62" s="16" t="s">
        <v>36</v>
      </c>
      <c r="G62" s="16" t="s">
        <v>42</v>
      </c>
      <c r="H62" s="16" t="s">
        <v>42</v>
      </c>
      <c r="I62" s="16" t="s">
        <v>36</v>
      </c>
      <c r="J62" s="16" t="s">
        <v>36</v>
      </c>
      <c r="K62" s="15">
        <v>10</v>
      </c>
      <c r="L62" s="15"/>
    </row>
    <row r="63" spans="1:12" x14ac:dyDescent="0.2">
      <c r="A63" s="24" t="s">
        <v>135</v>
      </c>
      <c r="B63" s="47" t="str">
        <f t="shared" si="0"/>
        <v>No</v>
      </c>
      <c r="C63" s="15">
        <v>3</v>
      </c>
      <c r="D63" s="15">
        <v>3</v>
      </c>
      <c r="E63" s="16">
        <v>4.11873127155435</v>
      </c>
      <c r="F63" s="16" t="s">
        <v>36</v>
      </c>
      <c r="G63" s="16" t="s">
        <v>42</v>
      </c>
      <c r="H63" s="16">
        <v>3.12290518835766</v>
      </c>
      <c r="I63" s="16" t="s">
        <v>36</v>
      </c>
      <c r="J63" s="16" t="s">
        <v>36</v>
      </c>
      <c r="K63" s="15">
        <v>9</v>
      </c>
      <c r="L63" s="15"/>
    </row>
    <row r="64" spans="1:12" x14ac:dyDescent="0.2">
      <c r="A64" s="25" t="s">
        <v>310</v>
      </c>
      <c r="B64" s="47" t="str">
        <f t="shared" si="0"/>
        <v>No</v>
      </c>
      <c r="C64" s="15">
        <v>4</v>
      </c>
      <c r="D64" s="15">
        <v>3</v>
      </c>
      <c r="E64" s="16" t="s">
        <v>36</v>
      </c>
      <c r="F64" s="16" t="s">
        <v>42</v>
      </c>
      <c r="G64" s="16" t="s">
        <v>42</v>
      </c>
      <c r="H64" s="16" t="s">
        <v>36</v>
      </c>
      <c r="I64" s="16">
        <v>9.4682279534503095</v>
      </c>
      <c r="J64" s="16" t="s">
        <v>36</v>
      </c>
      <c r="K64" s="15">
        <v>7</v>
      </c>
      <c r="L64" s="15"/>
    </row>
    <row r="65" spans="1:12" x14ac:dyDescent="0.2">
      <c r="A65" s="24" t="s">
        <v>384</v>
      </c>
      <c r="B65" s="47" t="str">
        <f t="shared" si="0"/>
        <v>No</v>
      </c>
      <c r="C65" s="15">
        <v>0</v>
      </c>
      <c r="D65" s="15">
        <v>3</v>
      </c>
      <c r="E65" s="16">
        <v>2.8766705375647299</v>
      </c>
      <c r="F65" s="16" t="s">
        <v>36</v>
      </c>
      <c r="G65" s="16" t="s">
        <v>42</v>
      </c>
      <c r="H65" s="16" t="s">
        <v>36</v>
      </c>
      <c r="I65" s="16">
        <v>4.67449215925686</v>
      </c>
      <c r="J65" s="16" t="s">
        <v>36</v>
      </c>
      <c r="K65" s="15">
        <v>7</v>
      </c>
      <c r="L65" s="15"/>
    </row>
    <row r="66" spans="1:12" x14ac:dyDescent="0.2">
      <c r="A66" s="21" t="s">
        <v>388</v>
      </c>
      <c r="B66" s="47" t="str">
        <f t="shared" si="0"/>
        <v>No</v>
      </c>
      <c r="C66" s="15">
        <v>2</v>
      </c>
      <c r="D66" s="15">
        <v>3</v>
      </c>
      <c r="E66" s="16">
        <v>28.974261801729099</v>
      </c>
      <c r="F66" s="16" t="s">
        <v>36</v>
      </c>
      <c r="G66" s="16" t="s">
        <v>42</v>
      </c>
      <c r="H66" s="16" t="s">
        <v>42</v>
      </c>
      <c r="I66" s="16" t="s">
        <v>36</v>
      </c>
      <c r="J66" s="16" t="s">
        <v>36</v>
      </c>
      <c r="K66" s="15">
        <v>7</v>
      </c>
      <c r="L66" s="15"/>
    </row>
    <row r="67" spans="1:12" x14ac:dyDescent="0.2">
      <c r="A67" s="21" t="s">
        <v>77</v>
      </c>
      <c r="B67" s="47" t="str">
        <f t="shared" ref="B67:B130" si="1">IF(COUNTIF(M:M,A67)&gt;0,"Yes","No")</f>
        <v>No</v>
      </c>
      <c r="C67" s="15">
        <v>3</v>
      </c>
      <c r="D67" s="15">
        <v>3</v>
      </c>
      <c r="E67" s="16" t="s">
        <v>36</v>
      </c>
      <c r="F67" s="16" t="s">
        <v>36</v>
      </c>
      <c r="G67" s="16">
        <v>4.63831242645358</v>
      </c>
      <c r="H67" s="16" t="s">
        <v>42</v>
      </c>
      <c r="I67" s="16" t="s">
        <v>42</v>
      </c>
      <c r="J67" s="16" t="s">
        <v>36</v>
      </c>
      <c r="K67" s="15">
        <v>11</v>
      </c>
      <c r="L67" s="15"/>
    </row>
    <row r="68" spans="1:12" x14ac:dyDescent="0.2">
      <c r="A68" s="24" t="s">
        <v>360</v>
      </c>
      <c r="B68" s="47" t="str">
        <f t="shared" si="1"/>
        <v>No</v>
      </c>
      <c r="C68" s="15">
        <v>4</v>
      </c>
      <c r="D68" s="15">
        <v>3</v>
      </c>
      <c r="E68" s="16" t="s">
        <v>36</v>
      </c>
      <c r="F68" s="16">
        <v>3.0069481684177601</v>
      </c>
      <c r="G68" s="16">
        <v>7.9844885604192797</v>
      </c>
      <c r="H68" s="16">
        <v>2.9381838255005901</v>
      </c>
      <c r="I68" s="16" t="s">
        <v>36</v>
      </c>
      <c r="J68" s="16" t="s">
        <v>36</v>
      </c>
      <c r="K68" s="15">
        <v>7</v>
      </c>
      <c r="L68" s="15"/>
    </row>
    <row r="69" spans="1:12" x14ac:dyDescent="0.2">
      <c r="A69" s="24" t="s">
        <v>363</v>
      </c>
      <c r="B69" s="47" t="str">
        <f t="shared" si="1"/>
        <v>No</v>
      </c>
      <c r="C69" s="15">
        <v>3</v>
      </c>
      <c r="D69" s="15">
        <v>3</v>
      </c>
      <c r="E69" s="16">
        <v>4.7449734012556597</v>
      </c>
      <c r="F69" s="16" t="s">
        <v>36</v>
      </c>
      <c r="G69" s="16">
        <v>3.6373808744349998</v>
      </c>
      <c r="H69" s="16">
        <v>2.1567856209746998</v>
      </c>
      <c r="I69" s="16" t="s">
        <v>36</v>
      </c>
      <c r="J69" s="16" t="s">
        <v>36</v>
      </c>
      <c r="K69" s="15">
        <v>7</v>
      </c>
      <c r="L69" s="15"/>
    </row>
    <row r="70" spans="1:12" x14ac:dyDescent="0.2">
      <c r="A70" s="25" t="s">
        <v>1082</v>
      </c>
      <c r="B70" s="47" t="str">
        <f t="shared" si="1"/>
        <v>No</v>
      </c>
      <c r="C70" s="15">
        <v>4</v>
      </c>
      <c r="D70" s="15">
        <v>3</v>
      </c>
      <c r="E70" s="16">
        <v>5.5960156608749898</v>
      </c>
      <c r="F70" s="16" t="s">
        <v>36</v>
      </c>
      <c r="G70" s="16">
        <v>7.3207933450234197</v>
      </c>
      <c r="H70" s="16">
        <v>7.8095068260341698</v>
      </c>
      <c r="I70" s="16" t="s">
        <v>36</v>
      </c>
      <c r="J70" s="16" t="s">
        <v>36</v>
      </c>
      <c r="K70" s="15">
        <v>4</v>
      </c>
      <c r="L70" s="15"/>
    </row>
    <row r="71" spans="1:12" x14ac:dyDescent="0.2">
      <c r="A71" s="24" t="s">
        <v>1136</v>
      </c>
      <c r="B71" s="47" t="str">
        <f t="shared" si="1"/>
        <v>No</v>
      </c>
      <c r="C71" s="15">
        <v>3</v>
      </c>
      <c r="D71" s="15">
        <v>3</v>
      </c>
      <c r="E71" s="16">
        <v>12.498646791977301</v>
      </c>
      <c r="F71" s="16" t="s">
        <v>36</v>
      </c>
      <c r="G71" s="16" t="s">
        <v>42</v>
      </c>
      <c r="H71" s="16" t="s">
        <v>36</v>
      </c>
      <c r="I71" s="16">
        <v>4.9617318360278899</v>
      </c>
      <c r="J71" s="16" t="s">
        <v>36</v>
      </c>
      <c r="K71" s="15">
        <v>4</v>
      </c>
      <c r="L71" s="15"/>
    </row>
    <row r="72" spans="1:12" x14ac:dyDescent="0.2">
      <c r="A72" s="24" t="s">
        <v>1203</v>
      </c>
      <c r="B72" s="47" t="str">
        <f t="shared" si="1"/>
        <v>No</v>
      </c>
      <c r="C72" s="15">
        <v>3</v>
      </c>
      <c r="D72" s="15">
        <v>3</v>
      </c>
      <c r="E72" s="16">
        <v>4.2456928357991703</v>
      </c>
      <c r="F72" s="16">
        <v>3.09105644687269</v>
      </c>
      <c r="G72" s="16" t="s">
        <v>36</v>
      </c>
      <c r="H72" s="16">
        <v>6.0609068025958797</v>
      </c>
      <c r="I72" s="16" t="s">
        <v>36</v>
      </c>
      <c r="J72" s="16" t="s">
        <v>36</v>
      </c>
      <c r="K72" s="15">
        <v>4</v>
      </c>
      <c r="L72" s="15"/>
    </row>
    <row r="73" spans="1:12" x14ac:dyDescent="0.2">
      <c r="A73" s="24" t="s">
        <v>131</v>
      </c>
      <c r="B73" s="47" t="str">
        <f t="shared" si="1"/>
        <v>No</v>
      </c>
      <c r="C73" s="15">
        <v>0</v>
      </c>
      <c r="D73" s="15">
        <v>2</v>
      </c>
      <c r="E73" s="16" t="s">
        <v>36</v>
      </c>
      <c r="F73" s="16">
        <v>2.12977348679083</v>
      </c>
      <c r="G73" s="16" t="s">
        <v>36</v>
      </c>
      <c r="H73" s="16">
        <v>3.2584596626513802</v>
      </c>
      <c r="I73" s="16" t="s">
        <v>36</v>
      </c>
      <c r="J73" s="16" t="s">
        <v>36</v>
      </c>
      <c r="K73" s="15">
        <v>9</v>
      </c>
      <c r="L73" s="15"/>
    </row>
    <row r="74" spans="1:12" x14ac:dyDescent="0.2">
      <c r="A74" s="24" t="s">
        <v>146</v>
      </c>
      <c r="B74" s="47" t="str">
        <f t="shared" si="1"/>
        <v>No</v>
      </c>
      <c r="C74" s="15">
        <v>2</v>
      </c>
      <c r="D74" s="15">
        <v>2</v>
      </c>
      <c r="E74" s="16" t="s">
        <v>36</v>
      </c>
      <c r="F74" s="16">
        <v>3.0895570207223901</v>
      </c>
      <c r="G74" s="16" t="s">
        <v>36</v>
      </c>
      <c r="H74" s="16">
        <v>5.6349044544778</v>
      </c>
      <c r="I74" s="16" t="s">
        <v>36</v>
      </c>
      <c r="J74" s="16" t="s">
        <v>36</v>
      </c>
      <c r="K74" s="15">
        <v>9</v>
      </c>
      <c r="L74" s="15"/>
    </row>
    <row r="75" spans="1:12" x14ac:dyDescent="0.2">
      <c r="A75" s="24" t="s">
        <v>211</v>
      </c>
      <c r="B75" s="47" t="str">
        <f t="shared" si="1"/>
        <v>No</v>
      </c>
      <c r="C75" s="15">
        <v>2</v>
      </c>
      <c r="D75" s="15">
        <v>2</v>
      </c>
      <c r="E75" s="16" t="s">
        <v>36</v>
      </c>
      <c r="F75" s="16">
        <v>2.6623495488826801</v>
      </c>
      <c r="G75" s="16" t="s">
        <v>36</v>
      </c>
      <c r="H75" s="16">
        <v>2.79508276111248</v>
      </c>
      <c r="I75" s="16" t="s">
        <v>36</v>
      </c>
      <c r="J75" s="16" t="s">
        <v>36</v>
      </c>
      <c r="K75" s="15">
        <v>8</v>
      </c>
      <c r="L75" s="15"/>
    </row>
    <row r="76" spans="1:12" x14ac:dyDescent="0.2">
      <c r="A76" s="24" t="s">
        <v>142</v>
      </c>
      <c r="B76" s="47" t="str">
        <f t="shared" si="1"/>
        <v>No</v>
      </c>
      <c r="C76" s="15">
        <v>2</v>
      </c>
      <c r="D76" s="15">
        <v>2</v>
      </c>
      <c r="E76" s="16" t="s">
        <v>36</v>
      </c>
      <c r="F76" s="16" t="s">
        <v>36</v>
      </c>
      <c r="G76" s="16" t="s">
        <v>42</v>
      </c>
      <c r="H76" s="16">
        <v>2.1622008238460402</v>
      </c>
      <c r="I76" s="16" t="s">
        <v>36</v>
      </c>
      <c r="J76" s="16" t="s">
        <v>36</v>
      </c>
      <c r="K76" s="15">
        <v>9</v>
      </c>
      <c r="L76" s="15"/>
    </row>
    <row r="77" spans="1:12" x14ac:dyDescent="0.2">
      <c r="A77" s="24" t="s">
        <v>175</v>
      </c>
      <c r="B77" s="47" t="str">
        <f t="shared" si="1"/>
        <v>No</v>
      </c>
      <c r="C77" s="15">
        <v>3</v>
      </c>
      <c r="D77" s="15">
        <v>2</v>
      </c>
      <c r="E77" s="16" t="s">
        <v>36</v>
      </c>
      <c r="F77" s="16">
        <v>2.1303640672539301</v>
      </c>
      <c r="G77" s="16" t="s">
        <v>42</v>
      </c>
      <c r="H77" s="16" t="s">
        <v>36</v>
      </c>
      <c r="I77" s="16" t="s">
        <v>36</v>
      </c>
      <c r="J77" s="16" t="s">
        <v>36</v>
      </c>
      <c r="K77" s="15">
        <v>7</v>
      </c>
      <c r="L77" s="15"/>
    </row>
    <row r="78" spans="1:12" x14ac:dyDescent="0.2">
      <c r="A78" s="24" t="s">
        <v>281</v>
      </c>
      <c r="B78" s="47" t="str">
        <f t="shared" si="1"/>
        <v>No</v>
      </c>
      <c r="C78" s="15">
        <v>3</v>
      </c>
      <c r="D78" s="15">
        <v>2</v>
      </c>
      <c r="E78" s="16" t="s">
        <v>36</v>
      </c>
      <c r="F78" s="16">
        <v>2.2313239756973</v>
      </c>
      <c r="G78" s="16" t="s">
        <v>36</v>
      </c>
      <c r="H78" s="16">
        <v>3.0462614443022402</v>
      </c>
      <c r="I78" s="16" t="s">
        <v>36</v>
      </c>
      <c r="J78" s="16" t="s">
        <v>36</v>
      </c>
      <c r="K78" s="15">
        <v>7</v>
      </c>
      <c r="L78" s="15"/>
    </row>
    <row r="79" spans="1:12" x14ac:dyDescent="0.2">
      <c r="A79" s="24" t="s">
        <v>198</v>
      </c>
      <c r="B79" s="47" t="str">
        <f t="shared" si="1"/>
        <v>No</v>
      </c>
      <c r="C79" s="15">
        <v>3</v>
      </c>
      <c r="D79" s="15">
        <v>2</v>
      </c>
      <c r="E79" s="16" t="s">
        <v>36</v>
      </c>
      <c r="F79" s="16">
        <v>2.3385268608912799</v>
      </c>
      <c r="G79" s="16" t="s">
        <v>36</v>
      </c>
      <c r="H79" s="16">
        <v>3.4859563722387699</v>
      </c>
      <c r="I79" s="16" t="s">
        <v>36</v>
      </c>
      <c r="J79" s="16" t="s">
        <v>36</v>
      </c>
      <c r="K79" s="15">
        <v>8</v>
      </c>
      <c r="L79" s="15"/>
    </row>
    <row r="80" spans="1:12" x14ac:dyDescent="0.2">
      <c r="A80" s="24" t="s">
        <v>218</v>
      </c>
      <c r="B80" s="47" t="str">
        <f t="shared" si="1"/>
        <v>No</v>
      </c>
      <c r="C80" s="15">
        <v>3</v>
      </c>
      <c r="D80" s="15">
        <v>2</v>
      </c>
      <c r="E80" s="16" t="s">
        <v>36</v>
      </c>
      <c r="F80" s="16">
        <v>3.1207655982101699</v>
      </c>
      <c r="G80" s="16" t="s">
        <v>36</v>
      </c>
      <c r="H80" s="16">
        <v>3.0680512234769202</v>
      </c>
      <c r="I80" s="16" t="s">
        <v>36</v>
      </c>
      <c r="J80" s="16" t="s">
        <v>36</v>
      </c>
      <c r="K80" s="15">
        <v>8</v>
      </c>
      <c r="L80" s="15"/>
    </row>
    <row r="81" spans="1:12" x14ac:dyDescent="0.2">
      <c r="A81" s="24" t="s">
        <v>380</v>
      </c>
      <c r="B81" s="47" t="str">
        <f t="shared" si="1"/>
        <v>No</v>
      </c>
      <c r="C81" s="15">
        <v>2</v>
      </c>
      <c r="D81" s="15">
        <v>2</v>
      </c>
      <c r="E81" s="16">
        <v>2.2563642749130199</v>
      </c>
      <c r="F81" s="16">
        <v>3.33595539809405</v>
      </c>
      <c r="G81" s="16" t="s">
        <v>36</v>
      </c>
      <c r="H81" s="16" t="s">
        <v>36</v>
      </c>
      <c r="I81" s="16" t="s">
        <v>36</v>
      </c>
      <c r="J81" s="16" t="s">
        <v>36</v>
      </c>
      <c r="K81" s="15">
        <v>7</v>
      </c>
      <c r="L81" s="15"/>
    </row>
    <row r="82" spans="1:12" x14ac:dyDescent="0.2">
      <c r="A82" s="24" t="s">
        <v>490</v>
      </c>
      <c r="B82" s="47" t="str">
        <f t="shared" si="1"/>
        <v>No</v>
      </c>
      <c r="C82" s="15">
        <v>3</v>
      </c>
      <c r="D82" s="15">
        <v>2</v>
      </c>
      <c r="E82" s="16" t="s">
        <v>36</v>
      </c>
      <c r="F82" s="16">
        <v>2.5032458696896698</v>
      </c>
      <c r="G82" s="16" t="s">
        <v>36</v>
      </c>
      <c r="H82" s="16">
        <v>3.04241294043914</v>
      </c>
      <c r="I82" s="16" t="s">
        <v>36</v>
      </c>
      <c r="J82" s="16" t="s">
        <v>36</v>
      </c>
      <c r="K82" s="15">
        <v>6</v>
      </c>
      <c r="L82" s="15"/>
    </row>
    <row r="83" spans="1:12" x14ac:dyDescent="0.2">
      <c r="A83" s="24" t="s">
        <v>504</v>
      </c>
      <c r="B83" s="47" t="str">
        <f t="shared" si="1"/>
        <v>No</v>
      </c>
      <c r="C83" s="15">
        <v>2</v>
      </c>
      <c r="D83" s="15">
        <v>2</v>
      </c>
      <c r="E83" s="16" t="s">
        <v>36</v>
      </c>
      <c r="F83" s="16">
        <v>2.9608265960000901</v>
      </c>
      <c r="G83" s="16" t="s">
        <v>36</v>
      </c>
      <c r="H83" s="16">
        <v>2.0886884084469299</v>
      </c>
      <c r="I83" s="16" t="s">
        <v>36</v>
      </c>
      <c r="J83" s="16" t="s">
        <v>36</v>
      </c>
      <c r="K83" s="15">
        <v>6</v>
      </c>
      <c r="L83" s="15"/>
    </row>
    <row r="84" spans="1:12" x14ac:dyDescent="0.2">
      <c r="A84" s="24" t="s">
        <v>579</v>
      </c>
      <c r="B84" s="47" t="str">
        <f t="shared" si="1"/>
        <v>No</v>
      </c>
      <c r="C84" s="15">
        <v>3</v>
      </c>
      <c r="D84" s="15">
        <v>2</v>
      </c>
      <c r="E84" s="16" t="s">
        <v>42</v>
      </c>
      <c r="F84" s="16">
        <v>2.22514600045649</v>
      </c>
      <c r="G84" s="16" t="s">
        <v>36</v>
      </c>
      <c r="H84" s="16" t="s">
        <v>36</v>
      </c>
      <c r="I84" s="16" t="s">
        <v>36</v>
      </c>
      <c r="J84" s="16" t="s">
        <v>36</v>
      </c>
      <c r="K84" s="15">
        <v>6</v>
      </c>
      <c r="L84" s="15"/>
    </row>
    <row r="85" spans="1:12" x14ac:dyDescent="0.2">
      <c r="A85" s="24" t="s">
        <v>477</v>
      </c>
      <c r="B85" s="47" t="str">
        <f t="shared" si="1"/>
        <v>No</v>
      </c>
      <c r="C85" s="15">
        <v>4</v>
      </c>
      <c r="D85" s="15">
        <v>2</v>
      </c>
      <c r="E85" s="16">
        <v>17.7531115530855</v>
      </c>
      <c r="F85" s="16" t="s">
        <v>36</v>
      </c>
      <c r="G85" s="16" t="s">
        <v>42</v>
      </c>
      <c r="H85" s="16" t="s">
        <v>36</v>
      </c>
      <c r="I85" s="16" t="s">
        <v>36</v>
      </c>
      <c r="J85" s="16" t="s">
        <v>36</v>
      </c>
      <c r="K85" s="15">
        <v>6</v>
      </c>
      <c r="L85" s="15"/>
    </row>
    <row r="86" spans="1:12" x14ac:dyDescent="0.2">
      <c r="A86" s="24" t="s">
        <v>799</v>
      </c>
      <c r="B86" s="47" t="str">
        <f t="shared" si="1"/>
        <v>No</v>
      </c>
      <c r="C86" s="15">
        <v>4</v>
      </c>
      <c r="D86" s="15">
        <v>2</v>
      </c>
      <c r="E86" s="16" t="s">
        <v>36</v>
      </c>
      <c r="F86" s="16" t="s">
        <v>36</v>
      </c>
      <c r="G86" s="16">
        <v>3.1498868387341701</v>
      </c>
      <c r="H86" s="16">
        <v>3.2399891001763299</v>
      </c>
      <c r="I86" s="16" t="s">
        <v>36</v>
      </c>
      <c r="J86" s="16" t="s">
        <v>36</v>
      </c>
      <c r="K86" s="15">
        <v>5</v>
      </c>
      <c r="L86" s="15"/>
    </row>
    <row r="87" spans="1:12" x14ac:dyDescent="0.2">
      <c r="A87" s="24" t="s">
        <v>1096</v>
      </c>
      <c r="B87" s="47" t="str">
        <f t="shared" si="1"/>
        <v>No</v>
      </c>
      <c r="C87" s="15">
        <v>3</v>
      </c>
      <c r="D87" s="15">
        <v>2</v>
      </c>
      <c r="E87" s="16" t="s">
        <v>42</v>
      </c>
      <c r="F87" s="16" t="s">
        <v>42</v>
      </c>
      <c r="G87" s="16" t="s">
        <v>36</v>
      </c>
      <c r="H87" s="16" t="s">
        <v>36</v>
      </c>
      <c r="I87" s="16" t="s">
        <v>36</v>
      </c>
      <c r="J87" s="16" t="s">
        <v>36</v>
      </c>
      <c r="K87" s="15">
        <v>4</v>
      </c>
      <c r="L87" s="15"/>
    </row>
    <row r="88" spans="1:12" x14ac:dyDescent="0.2">
      <c r="A88" s="24" t="s">
        <v>501</v>
      </c>
      <c r="B88" s="47" t="str">
        <f t="shared" si="1"/>
        <v>No</v>
      </c>
      <c r="C88" s="15">
        <v>3</v>
      </c>
      <c r="D88" s="15">
        <v>2</v>
      </c>
      <c r="E88" s="16" t="s">
        <v>36</v>
      </c>
      <c r="F88" s="16">
        <v>2.2125345747146699</v>
      </c>
      <c r="G88" s="16" t="s">
        <v>36</v>
      </c>
      <c r="H88" s="16">
        <v>3.84369631539627</v>
      </c>
      <c r="I88" s="16" t="s">
        <v>36</v>
      </c>
      <c r="J88" s="16" t="s">
        <v>36</v>
      </c>
      <c r="K88" s="15">
        <v>6</v>
      </c>
      <c r="L88" s="15"/>
    </row>
    <row r="89" spans="1:12" x14ac:dyDescent="0.2">
      <c r="A89" s="24" t="s">
        <v>920</v>
      </c>
      <c r="B89" s="47" t="str">
        <f t="shared" si="1"/>
        <v>No</v>
      </c>
      <c r="C89" s="15">
        <v>0</v>
      </c>
      <c r="D89" s="15">
        <v>2</v>
      </c>
      <c r="E89" s="16" t="s">
        <v>36</v>
      </c>
      <c r="F89" s="16">
        <v>2.23643371598763</v>
      </c>
      <c r="G89" s="16" t="s">
        <v>36</v>
      </c>
      <c r="H89" s="16">
        <v>2.47690094124111</v>
      </c>
      <c r="I89" s="16" t="s">
        <v>36</v>
      </c>
      <c r="J89" s="16" t="s">
        <v>36</v>
      </c>
      <c r="K89" s="15">
        <v>5</v>
      </c>
      <c r="L89" s="15"/>
    </row>
    <row r="90" spans="1:12" x14ac:dyDescent="0.2">
      <c r="A90" s="24" t="s">
        <v>1140</v>
      </c>
      <c r="B90" s="47" t="str">
        <f t="shared" si="1"/>
        <v>No</v>
      </c>
      <c r="C90" s="15">
        <v>3</v>
      </c>
      <c r="D90" s="15">
        <v>2</v>
      </c>
      <c r="E90" s="16">
        <v>2.44443323256115</v>
      </c>
      <c r="F90" s="16" t="s">
        <v>36</v>
      </c>
      <c r="G90" s="16" t="s">
        <v>36</v>
      </c>
      <c r="H90" s="16" t="s">
        <v>42</v>
      </c>
      <c r="I90" s="16" t="s">
        <v>36</v>
      </c>
      <c r="J90" s="16" t="s">
        <v>36</v>
      </c>
      <c r="K90" s="15">
        <v>4</v>
      </c>
      <c r="L90" s="15"/>
    </row>
    <row r="91" spans="1:12" x14ac:dyDescent="0.2">
      <c r="A91" s="24" t="s">
        <v>1183</v>
      </c>
      <c r="B91" s="47" t="str">
        <f t="shared" si="1"/>
        <v>No</v>
      </c>
      <c r="C91" s="15">
        <v>4</v>
      </c>
      <c r="D91" s="15">
        <v>2</v>
      </c>
      <c r="E91" s="16" t="s">
        <v>36</v>
      </c>
      <c r="F91" s="16">
        <v>3.5962666615379102</v>
      </c>
      <c r="G91" s="16">
        <v>2.1337630844036499</v>
      </c>
      <c r="H91" s="16" t="s">
        <v>36</v>
      </c>
      <c r="I91" s="16" t="s">
        <v>36</v>
      </c>
      <c r="J91" s="16" t="s">
        <v>36</v>
      </c>
      <c r="K91" s="15">
        <v>4</v>
      </c>
      <c r="L91" s="15"/>
    </row>
    <row r="92" spans="1:12" x14ac:dyDescent="0.2">
      <c r="A92" s="24" t="s">
        <v>1292</v>
      </c>
      <c r="B92" s="47" t="str">
        <f t="shared" si="1"/>
        <v>No</v>
      </c>
      <c r="C92" s="15">
        <v>2</v>
      </c>
      <c r="D92" s="15">
        <v>2</v>
      </c>
      <c r="E92" s="16" t="s">
        <v>36</v>
      </c>
      <c r="F92" s="16">
        <v>2.1429526900518501</v>
      </c>
      <c r="G92" s="16">
        <v>2.2303961870852902</v>
      </c>
      <c r="H92" s="16" t="s">
        <v>36</v>
      </c>
      <c r="I92" s="16" t="s">
        <v>36</v>
      </c>
      <c r="J92" s="16" t="s">
        <v>36</v>
      </c>
      <c r="K92" s="15">
        <v>4</v>
      </c>
      <c r="L92" s="15"/>
    </row>
    <row r="93" spans="1:12" x14ac:dyDescent="0.2">
      <c r="A93" s="24" t="s">
        <v>1894</v>
      </c>
      <c r="B93" s="47" t="str">
        <f t="shared" si="1"/>
        <v>No</v>
      </c>
      <c r="C93" s="15">
        <v>3</v>
      </c>
      <c r="D93" s="15">
        <v>2</v>
      </c>
      <c r="E93" s="16" t="s">
        <v>36</v>
      </c>
      <c r="F93" s="16" t="s">
        <v>36</v>
      </c>
      <c r="G93" s="16" t="s">
        <v>36</v>
      </c>
      <c r="H93" s="16">
        <v>2.5349255386815801</v>
      </c>
      <c r="I93" s="16" t="s">
        <v>36</v>
      </c>
      <c r="J93" s="16">
        <v>2.0204827017204599</v>
      </c>
      <c r="K93" s="15">
        <v>3</v>
      </c>
      <c r="L93" s="15"/>
    </row>
    <row r="94" spans="1:12" x14ac:dyDescent="0.2">
      <c r="A94" s="24" t="s">
        <v>1973</v>
      </c>
      <c r="B94" s="47" t="str">
        <f t="shared" si="1"/>
        <v>No</v>
      </c>
      <c r="C94" s="15">
        <v>3</v>
      </c>
      <c r="D94" s="15">
        <v>2</v>
      </c>
      <c r="E94" s="16" t="s">
        <v>36</v>
      </c>
      <c r="F94" s="16" t="s">
        <v>42</v>
      </c>
      <c r="G94" s="16" t="s">
        <v>36</v>
      </c>
      <c r="H94" s="16">
        <v>2.0375970601680899</v>
      </c>
      <c r="I94" s="16" t="s">
        <v>36</v>
      </c>
      <c r="J94" s="16" t="s">
        <v>36</v>
      </c>
      <c r="K94" s="15">
        <v>3</v>
      </c>
      <c r="L94" s="15"/>
    </row>
    <row r="95" spans="1:12" x14ac:dyDescent="0.2">
      <c r="A95" s="24" t="s">
        <v>195</v>
      </c>
      <c r="B95" s="47" t="str">
        <f t="shared" si="1"/>
        <v>No</v>
      </c>
      <c r="C95" s="15">
        <v>3</v>
      </c>
      <c r="D95" s="15">
        <v>2</v>
      </c>
      <c r="E95" s="16" t="s">
        <v>42</v>
      </c>
      <c r="F95" s="16" t="s">
        <v>42</v>
      </c>
      <c r="G95" s="16" t="s">
        <v>36</v>
      </c>
      <c r="H95" s="16" t="s">
        <v>36</v>
      </c>
      <c r="I95" s="16" t="s">
        <v>36</v>
      </c>
      <c r="J95" s="16" t="s">
        <v>36</v>
      </c>
      <c r="K95" s="15">
        <v>8</v>
      </c>
      <c r="L95" s="15"/>
    </row>
    <row r="96" spans="1:12" x14ac:dyDescent="0.2">
      <c r="A96" s="24" t="s">
        <v>228</v>
      </c>
      <c r="B96" s="47" t="str">
        <f t="shared" si="1"/>
        <v>No</v>
      </c>
      <c r="C96" s="15">
        <v>2</v>
      </c>
      <c r="D96" s="15">
        <v>2</v>
      </c>
      <c r="E96" s="16" t="s">
        <v>42</v>
      </c>
      <c r="F96" s="16" t="s">
        <v>36</v>
      </c>
      <c r="G96" s="16" t="s">
        <v>36</v>
      </c>
      <c r="H96" s="16" t="s">
        <v>36</v>
      </c>
      <c r="I96" s="16" t="s">
        <v>42</v>
      </c>
      <c r="J96" s="16" t="s">
        <v>36</v>
      </c>
      <c r="K96" s="15">
        <v>8</v>
      </c>
      <c r="L96" s="15"/>
    </row>
    <row r="97" spans="1:12" x14ac:dyDescent="0.2">
      <c r="A97" s="24" t="s">
        <v>353</v>
      </c>
      <c r="B97" s="47" t="str">
        <f t="shared" si="1"/>
        <v>No</v>
      </c>
      <c r="C97" s="15">
        <v>2</v>
      </c>
      <c r="D97" s="15">
        <v>2</v>
      </c>
      <c r="E97" s="16" t="s">
        <v>36</v>
      </c>
      <c r="F97" s="16">
        <v>2.8728845146317399</v>
      </c>
      <c r="G97" s="16" t="s">
        <v>36</v>
      </c>
      <c r="H97" s="16">
        <v>2.38039662384451</v>
      </c>
      <c r="I97" s="16" t="s">
        <v>36</v>
      </c>
      <c r="J97" s="16" t="s">
        <v>36</v>
      </c>
      <c r="K97" s="15">
        <v>7</v>
      </c>
      <c r="L97" s="15"/>
    </row>
    <row r="98" spans="1:12" x14ac:dyDescent="0.2">
      <c r="A98" s="21" t="s">
        <v>215</v>
      </c>
      <c r="B98" s="47" t="str">
        <f t="shared" si="1"/>
        <v>No</v>
      </c>
      <c r="C98" s="15">
        <v>3</v>
      </c>
      <c r="D98" s="15">
        <v>2</v>
      </c>
      <c r="E98" s="16">
        <v>3.0895570207223901</v>
      </c>
      <c r="F98" s="16" t="s">
        <v>36</v>
      </c>
      <c r="G98" s="16" t="s">
        <v>42</v>
      </c>
      <c r="H98" s="16" t="s">
        <v>36</v>
      </c>
      <c r="I98" s="16" t="s">
        <v>36</v>
      </c>
      <c r="J98" s="16" t="s">
        <v>36</v>
      </c>
      <c r="K98" s="15">
        <v>8</v>
      </c>
      <c r="L98" s="15"/>
    </row>
    <row r="99" spans="1:12" x14ac:dyDescent="0.2">
      <c r="A99" s="24" t="s">
        <v>266</v>
      </c>
      <c r="B99" s="47" t="str">
        <f t="shared" si="1"/>
        <v>No</v>
      </c>
      <c r="C99" s="15">
        <v>3</v>
      </c>
      <c r="D99" s="15">
        <v>2</v>
      </c>
      <c r="E99" s="16">
        <v>5.0784914056988804</v>
      </c>
      <c r="F99" s="16" t="s">
        <v>36</v>
      </c>
      <c r="G99" s="16" t="s">
        <v>36</v>
      </c>
      <c r="H99" s="16" t="s">
        <v>36</v>
      </c>
      <c r="I99" s="16">
        <v>2.8207350403006202</v>
      </c>
      <c r="J99" s="16" t="s">
        <v>36</v>
      </c>
      <c r="K99" s="15">
        <v>7</v>
      </c>
      <c r="L99" s="15"/>
    </row>
    <row r="100" spans="1:12" x14ac:dyDescent="0.2">
      <c r="A100" s="24" t="s">
        <v>277</v>
      </c>
      <c r="B100" s="47" t="str">
        <f t="shared" si="1"/>
        <v>No</v>
      </c>
      <c r="C100" s="15">
        <v>3</v>
      </c>
      <c r="D100" s="15">
        <v>2</v>
      </c>
      <c r="E100" s="16">
        <v>3.8884629699915298</v>
      </c>
      <c r="F100" s="16" t="s">
        <v>36</v>
      </c>
      <c r="G100" s="16" t="s">
        <v>36</v>
      </c>
      <c r="H100" s="16" t="s">
        <v>36</v>
      </c>
      <c r="I100" s="16">
        <v>6.7529329313914097</v>
      </c>
      <c r="J100" s="16" t="s">
        <v>36</v>
      </c>
      <c r="K100" s="15">
        <v>7</v>
      </c>
      <c r="L100" s="15"/>
    </row>
    <row r="101" spans="1:12" x14ac:dyDescent="0.2">
      <c r="A101" s="25" t="s">
        <v>313</v>
      </c>
      <c r="B101" s="47" t="str">
        <f t="shared" si="1"/>
        <v>No</v>
      </c>
      <c r="C101" s="15">
        <v>4</v>
      </c>
      <c r="D101" s="15">
        <v>2</v>
      </c>
      <c r="E101" s="16" t="s">
        <v>36</v>
      </c>
      <c r="F101" s="16" t="s">
        <v>36</v>
      </c>
      <c r="G101" s="16" t="s">
        <v>36</v>
      </c>
      <c r="H101" s="16" t="s">
        <v>36</v>
      </c>
      <c r="I101" s="16">
        <v>4.5813087185913499</v>
      </c>
      <c r="J101" s="16" t="s">
        <v>42</v>
      </c>
      <c r="K101" s="15">
        <v>7</v>
      </c>
      <c r="L101" s="15"/>
    </row>
    <row r="102" spans="1:12" x14ac:dyDescent="0.2">
      <c r="A102" s="24" t="s">
        <v>328</v>
      </c>
      <c r="B102" s="47" t="str">
        <f t="shared" si="1"/>
        <v>No</v>
      </c>
      <c r="C102" s="15">
        <v>4</v>
      </c>
      <c r="D102" s="15">
        <v>2</v>
      </c>
      <c r="E102" s="16" t="s">
        <v>36</v>
      </c>
      <c r="F102" s="16" t="s">
        <v>36</v>
      </c>
      <c r="G102" s="16">
        <v>2.0622225025171299</v>
      </c>
      <c r="H102" s="16" t="s">
        <v>36</v>
      </c>
      <c r="I102" s="16" t="s">
        <v>36</v>
      </c>
      <c r="J102" s="16">
        <v>5.8819723401575796</v>
      </c>
      <c r="K102" s="15">
        <v>7</v>
      </c>
      <c r="L102" s="15"/>
    </row>
    <row r="103" spans="1:12" x14ac:dyDescent="0.2">
      <c r="A103" s="25" t="s">
        <v>507</v>
      </c>
      <c r="B103" s="47" t="str">
        <f t="shared" si="1"/>
        <v>No</v>
      </c>
      <c r="C103" s="15">
        <v>3</v>
      </c>
      <c r="D103" s="15">
        <v>2</v>
      </c>
      <c r="E103" s="16">
        <v>14.2777822535009</v>
      </c>
      <c r="F103" s="16" t="s">
        <v>36</v>
      </c>
      <c r="G103" s="16" t="s">
        <v>36</v>
      </c>
      <c r="H103" s="16" t="s">
        <v>36</v>
      </c>
      <c r="I103" s="16" t="s">
        <v>42</v>
      </c>
      <c r="J103" s="16" t="s">
        <v>36</v>
      </c>
      <c r="K103" s="15">
        <v>6</v>
      </c>
      <c r="L103" s="15"/>
    </row>
    <row r="104" spans="1:12" x14ac:dyDescent="0.2">
      <c r="A104" s="24" t="s">
        <v>529</v>
      </c>
      <c r="B104" s="47" t="str">
        <f t="shared" si="1"/>
        <v>No</v>
      </c>
      <c r="C104" s="15">
        <v>3</v>
      </c>
      <c r="D104" s="15">
        <v>2</v>
      </c>
      <c r="E104" s="16">
        <v>3.4945337978971098</v>
      </c>
      <c r="F104" s="16" t="s">
        <v>36</v>
      </c>
      <c r="G104" s="16">
        <v>7.7941948584704104</v>
      </c>
      <c r="H104" s="16" t="s">
        <v>36</v>
      </c>
      <c r="I104" s="16" t="s">
        <v>36</v>
      </c>
      <c r="J104" s="16" t="s">
        <v>36</v>
      </c>
      <c r="K104" s="15">
        <v>6</v>
      </c>
      <c r="L104" s="15"/>
    </row>
    <row r="105" spans="1:12" x14ac:dyDescent="0.2">
      <c r="A105" s="25" t="s">
        <v>532</v>
      </c>
      <c r="B105" s="47" t="str">
        <f t="shared" si="1"/>
        <v>No</v>
      </c>
      <c r="C105" s="15">
        <v>4</v>
      </c>
      <c r="D105" s="15">
        <v>2</v>
      </c>
      <c r="E105" s="16">
        <v>5.7005455746104996</v>
      </c>
      <c r="F105" s="16" t="s">
        <v>36</v>
      </c>
      <c r="G105" s="16" t="s">
        <v>36</v>
      </c>
      <c r="H105" s="16" t="s">
        <v>36</v>
      </c>
      <c r="I105" s="16">
        <v>8.9059570903152707</v>
      </c>
      <c r="J105" s="16" t="s">
        <v>36</v>
      </c>
      <c r="K105" s="15">
        <v>6</v>
      </c>
      <c r="L105" s="15"/>
    </row>
    <row r="106" spans="1:12" x14ac:dyDescent="0.2">
      <c r="A106" s="24" t="s">
        <v>571</v>
      </c>
      <c r="B106" s="47" t="str">
        <f t="shared" si="1"/>
        <v>No</v>
      </c>
      <c r="C106" s="15">
        <v>2</v>
      </c>
      <c r="D106" s="15">
        <v>2</v>
      </c>
      <c r="E106" s="16" t="s">
        <v>42</v>
      </c>
      <c r="F106" s="16" t="s">
        <v>36</v>
      </c>
      <c r="G106" s="16" t="s">
        <v>42</v>
      </c>
      <c r="H106" s="16" t="s">
        <v>36</v>
      </c>
      <c r="I106" s="16" t="s">
        <v>36</v>
      </c>
      <c r="J106" s="16" t="s">
        <v>36</v>
      </c>
      <c r="K106" s="15">
        <v>6</v>
      </c>
      <c r="L106" s="15"/>
    </row>
    <row r="107" spans="1:12" x14ac:dyDescent="0.2">
      <c r="A107" s="25" t="s">
        <v>575</v>
      </c>
      <c r="B107" s="47" t="str">
        <f t="shared" si="1"/>
        <v>No</v>
      </c>
      <c r="C107" s="15">
        <v>4</v>
      </c>
      <c r="D107" s="15">
        <v>2</v>
      </c>
      <c r="E107" s="16" t="s">
        <v>36</v>
      </c>
      <c r="F107" s="16" t="s">
        <v>36</v>
      </c>
      <c r="G107" s="16" t="s">
        <v>42</v>
      </c>
      <c r="H107" s="16" t="s">
        <v>36</v>
      </c>
      <c r="I107" s="16" t="s">
        <v>36</v>
      </c>
      <c r="J107" s="16" t="s">
        <v>42</v>
      </c>
      <c r="K107" s="15">
        <v>6</v>
      </c>
      <c r="L107" s="15"/>
    </row>
    <row r="108" spans="1:12" x14ac:dyDescent="0.2">
      <c r="A108" s="25" t="s">
        <v>598</v>
      </c>
      <c r="B108" s="47" t="str">
        <f t="shared" si="1"/>
        <v>No</v>
      </c>
      <c r="C108" s="15">
        <v>4</v>
      </c>
      <c r="D108" s="15">
        <v>2</v>
      </c>
      <c r="E108" s="16">
        <v>7.1344390435407297</v>
      </c>
      <c r="F108" s="16" t="s">
        <v>36</v>
      </c>
      <c r="G108" s="16" t="s">
        <v>42</v>
      </c>
      <c r="H108" s="16" t="s">
        <v>36</v>
      </c>
      <c r="I108" s="16" t="s">
        <v>36</v>
      </c>
      <c r="J108" s="16" t="s">
        <v>36</v>
      </c>
      <c r="K108" s="15">
        <v>6</v>
      </c>
      <c r="L108" s="15"/>
    </row>
    <row r="109" spans="1:12" x14ac:dyDescent="0.2">
      <c r="A109" s="25" t="s">
        <v>612</v>
      </c>
      <c r="B109" s="47" t="str">
        <f t="shared" si="1"/>
        <v>No</v>
      </c>
      <c r="C109" s="15">
        <v>4</v>
      </c>
      <c r="D109" s="15">
        <v>2</v>
      </c>
      <c r="E109" s="16">
        <v>13.1792831862429</v>
      </c>
      <c r="F109" s="16" t="s">
        <v>36</v>
      </c>
      <c r="G109" s="16" t="s">
        <v>36</v>
      </c>
      <c r="H109" s="16" t="s">
        <v>36</v>
      </c>
      <c r="I109" s="16" t="s">
        <v>42</v>
      </c>
      <c r="J109" s="16" t="s">
        <v>36</v>
      </c>
      <c r="K109" s="15">
        <v>5</v>
      </c>
      <c r="L109" s="15"/>
    </row>
    <row r="110" spans="1:12" x14ac:dyDescent="0.2">
      <c r="A110" s="24" t="s">
        <v>620</v>
      </c>
      <c r="B110" s="47" t="str">
        <f t="shared" si="1"/>
        <v>No</v>
      </c>
      <c r="C110" s="15">
        <v>3</v>
      </c>
      <c r="D110" s="15">
        <v>2</v>
      </c>
      <c r="E110" s="16" t="s">
        <v>36</v>
      </c>
      <c r="F110" s="16">
        <v>2.2412444336131698</v>
      </c>
      <c r="G110" s="16" t="s">
        <v>36</v>
      </c>
      <c r="H110" s="16">
        <v>2.8771839978723301</v>
      </c>
      <c r="I110" s="16" t="s">
        <v>36</v>
      </c>
      <c r="J110" s="16" t="s">
        <v>36</v>
      </c>
      <c r="K110" s="15">
        <v>5</v>
      </c>
      <c r="L110" s="15"/>
    </row>
    <row r="111" spans="1:12" x14ac:dyDescent="0.2">
      <c r="A111" s="24" t="s">
        <v>1213</v>
      </c>
      <c r="B111" s="47" t="str">
        <f t="shared" si="1"/>
        <v>No</v>
      </c>
      <c r="C111" s="15">
        <v>4</v>
      </c>
      <c r="D111" s="15">
        <v>2</v>
      </c>
      <c r="E111" s="16">
        <v>4.61010624646525</v>
      </c>
      <c r="F111" s="16" t="s">
        <v>36</v>
      </c>
      <c r="G111" s="16" t="s">
        <v>36</v>
      </c>
      <c r="H111" s="16" t="s">
        <v>36</v>
      </c>
      <c r="I111" s="16" t="s">
        <v>42</v>
      </c>
      <c r="J111" s="16" t="s">
        <v>36</v>
      </c>
      <c r="K111" s="15">
        <v>4</v>
      </c>
      <c r="L111" s="15"/>
    </row>
    <row r="112" spans="1:12" x14ac:dyDescent="0.2">
      <c r="A112" s="24" t="s">
        <v>434</v>
      </c>
      <c r="B112" s="47" t="str">
        <f t="shared" si="1"/>
        <v>No</v>
      </c>
      <c r="C112" s="15">
        <v>4</v>
      </c>
      <c r="D112" s="15">
        <v>2</v>
      </c>
      <c r="E112" s="16" t="s">
        <v>36</v>
      </c>
      <c r="F112" s="16">
        <v>2.12034643460091</v>
      </c>
      <c r="G112" s="16" t="s">
        <v>36</v>
      </c>
      <c r="H112" s="16">
        <v>2.0542630494714098</v>
      </c>
      <c r="I112" s="16" t="s">
        <v>36</v>
      </c>
      <c r="J112" s="16" t="s">
        <v>36</v>
      </c>
      <c r="K112" s="15">
        <v>6</v>
      </c>
      <c r="L112" s="15"/>
    </row>
    <row r="113" spans="1:12" x14ac:dyDescent="0.2">
      <c r="A113" s="24" t="s">
        <v>540</v>
      </c>
      <c r="B113" s="47" t="str">
        <f t="shared" si="1"/>
        <v>No</v>
      </c>
      <c r="C113" s="15">
        <v>3</v>
      </c>
      <c r="D113" s="15">
        <v>2</v>
      </c>
      <c r="E113" s="16" t="s">
        <v>36</v>
      </c>
      <c r="F113" s="16">
        <v>3.1233624579147499</v>
      </c>
      <c r="G113" s="16" t="s">
        <v>36</v>
      </c>
      <c r="H113" s="16">
        <v>3.3450313541394499</v>
      </c>
      <c r="I113" s="16" t="s">
        <v>36</v>
      </c>
      <c r="J113" s="16" t="s">
        <v>36</v>
      </c>
      <c r="K113" s="15">
        <v>6</v>
      </c>
      <c r="L113" s="15"/>
    </row>
    <row r="114" spans="1:12" x14ac:dyDescent="0.2">
      <c r="A114" s="24" t="s">
        <v>393</v>
      </c>
      <c r="B114" s="47" t="str">
        <f t="shared" si="1"/>
        <v>No</v>
      </c>
      <c r="C114" s="15">
        <v>2</v>
      </c>
      <c r="D114" s="15">
        <v>2</v>
      </c>
      <c r="E114" s="16" t="s">
        <v>36</v>
      </c>
      <c r="F114" s="16">
        <v>2.1234350775050901</v>
      </c>
      <c r="G114" s="16" t="s">
        <v>36</v>
      </c>
      <c r="H114" s="16">
        <v>2.1275618270035199</v>
      </c>
      <c r="I114" s="16" t="s">
        <v>36</v>
      </c>
      <c r="J114" s="16" t="s">
        <v>36</v>
      </c>
      <c r="K114" s="15">
        <v>6</v>
      </c>
      <c r="L114" s="15"/>
    </row>
    <row r="115" spans="1:12" x14ac:dyDescent="0.2">
      <c r="A115" s="24" t="s">
        <v>446</v>
      </c>
      <c r="B115" s="47" t="str">
        <f t="shared" si="1"/>
        <v>No</v>
      </c>
      <c r="C115" s="15">
        <v>4</v>
      </c>
      <c r="D115" s="15">
        <v>2</v>
      </c>
      <c r="E115" s="16" t="s">
        <v>36</v>
      </c>
      <c r="F115" s="16">
        <v>2.8714909204861501</v>
      </c>
      <c r="G115" s="16">
        <v>2.04202425141438</v>
      </c>
      <c r="H115" s="16" t="s">
        <v>36</v>
      </c>
      <c r="I115" s="16" t="s">
        <v>36</v>
      </c>
      <c r="J115" s="16" t="s">
        <v>36</v>
      </c>
      <c r="K115" s="15">
        <v>6</v>
      </c>
      <c r="L115" s="15"/>
    </row>
    <row r="116" spans="1:12" x14ac:dyDescent="0.2">
      <c r="A116" s="24" t="s">
        <v>485</v>
      </c>
      <c r="B116" s="47" t="str">
        <f t="shared" si="1"/>
        <v>No</v>
      </c>
      <c r="C116" s="15">
        <v>2</v>
      </c>
      <c r="D116" s="15">
        <v>2</v>
      </c>
      <c r="E116" s="16">
        <v>5.9947517038318603</v>
      </c>
      <c r="F116" s="16" t="s">
        <v>36</v>
      </c>
      <c r="G116" s="16">
        <v>22.206344224413701</v>
      </c>
      <c r="H116" s="16" t="s">
        <v>36</v>
      </c>
      <c r="I116" s="16" t="s">
        <v>36</v>
      </c>
      <c r="J116" s="16" t="s">
        <v>36</v>
      </c>
      <c r="K116" s="15">
        <v>6</v>
      </c>
      <c r="L116" s="15"/>
    </row>
    <row r="117" spans="1:12" x14ac:dyDescent="0.2">
      <c r="A117" s="24" t="s">
        <v>493</v>
      </c>
      <c r="B117" s="47" t="str">
        <f t="shared" si="1"/>
        <v>No</v>
      </c>
      <c r="C117" s="15">
        <v>3</v>
      </c>
      <c r="D117" s="15">
        <v>2</v>
      </c>
      <c r="E117" s="16" t="s">
        <v>36</v>
      </c>
      <c r="F117" s="16">
        <v>2.3297901280425601</v>
      </c>
      <c r="G117" s="16" t="s">
        <v>36</v>
      </c>
      <c r="H117" s="16">
        <v>2.28135611800049</v>
      </c>
      <c r="I117" s="16" t="s">
        <v>36</v>
      </c>
      <c r="J117" s="16" t="s">
        <v>36</v>
      </c>
      <c r="K117" s="15">
        <v>6</v>
      </c>
      <c r="L117" s="15"/>
    </row>
    <row r="118" spans="1:12" x14ac:dyDescent="0.2">
      <c r="A118" s="24" t="s">
        <v>497</v>
      </c>
      <c r="B118" s="47" t="str">
        <f t="shared" si="1"/>
        <v>No</v>
      </c>
      <c r="C118" s="15">
        <v>2</v>
      </c>
      <c r="D118" s="15">
        <v>2</v>
      </c>
      <c r="E118" s="16" t="s">
        <v>36</v>
      </c>
      <c r="F118" s="16">
        <v>2.2763146626044</v>
      </c>
      <c r="G118" s="16" t="s">
        <v>36</v>
      </c>
      <c r="H118" s="16">
        <v>2.17613177490992</v>
      </c>
      <c r="I118" s="16" t="s">
        <v>36</v>
      </c>
      <c r="J118" s="16" t="s">
        <v>36</v>
      </c>
      <c r="K118" s="15">
        <v>6</v>
      </c>
      <c r="L118" s="15"/>
    </row>
    <row r="119" spans="1:12" x14ac:dyDescent="0.2">
      <c r="A119" s="24" t="s">
        <v>518</v>
      </c>
      <c r="B119" s="47" t="str">
        <f t="shared" si="1"/>
        <v>No</v>
      </c>
      <c r="C119" s="15">
        <v>2</v>
      </c>
      <c r="D119" s="15">
        <v>2</v>
      </c>
      <c r="E119" s="16" t="s">
        <v>36</v>
      </c>
      <c r="F119" s="16">
        <v>2.5093261544978702</v>
      </c>
      <c r="G119" s="16" t="s">
        <v>36</v>
      </c>
      <c r="H119" s="16">
        <v>2.1902530066066199</v>
      </c>
      <c r="I119" s="16" t="s">
        <v>36</v>
      </c>
      <c r="J119" s="16" t="s">
        <v>36</v>
      </c>
      <c r="K119" s="15">
        <v>6</v>
      </c>
      <c r="L119" s="15"/>
    </row>
    <row r="120" spans="1:12" x14ac:dyDescent="0.2">
      <c r="A120" s="24" t="s">
        <v>525</v>
      </c>
      <c r="B120" s="47" t="str">
        <f t="shared" si="1"/>
        <v>No</v>
      </c>
      <c r="C120" s="15">
        <v>3</v>
      </c>
      <c r="D120" s="15">
        <v>2</v>
      </c>
      <c r="E120" s="16" t="s">
        <v>36</v>
      </c>
      <c r="F120" s="16">
        <v>2.75051162399506</v>
      </c>
      <c r="G120" s="16" t="s">
        <v>36</v>
      </c>
      <c r="H120" s="16">
        <v>2.2158957527944199</v>
      </c>
      <c r="I120" s="16" t="s">
        <v>36</v>
      </c>
      <c r="J120" s="16" t="s">
        <v>36</v>
      </c>
      <c r="K120" s="15">
        <v>6</v>
      </c>
      <c r="L120" s="15"/>
    </row>
    <row r="121" spans="1:12" x14ac:dyDescent="0.2">
      <c r="A121" s="24" t="s">
        <v>721</v>
      </c>
      <c r="B121" s="47" t="str">
        <f t="shared" si="1"/>
        <v>No</v>
      </c>
      <c r="C121" s="15">
        <v>3</v>
      </c>
      <c r="D121" s="15">
        <v>2</v>
      </c>
      <c r="E121" s="16" t="s">
        <v>36</v>
      </c>
      <c r="F121" s="16">
        <v>2.7821496045182199</v>
      </c>
      <c r="G121" s="16" t="s">
        <v>36</v>
      </c>
      <c r="H121" s="16">
        <v>2.1326980987072202</v>
      </c>
      <c r="I121" s="16" t="s">
        <v>36</v>
      </c>
      <c r="J121" s="16" t="s">
        <v>36</v>
      </c>
      <c r="K121" s="15">
        <v>5</v>
      </c>
      <c r="L121" s="15"/>
    </row>
    <row r="122" spans="1:12" x14ac:dyDescent="0.2">
      <c r="A122" s="24" t="s">
        <v>736</v>
      </c>
      <c r="B122" s="47" t="str">
        <f t="shared" si="1"/>
        <v>No</v>
      </c>
      <c r="C122" s="15">
        <v>3</v>
      </c>
      <c r="D122" s="15">
        <v>2</v>
      </c>
      <c r="E122" s="16">
        <v>3.3776035496951202</v>
      </c>
      <c r="F122" s="16" t="s">
        <v>36</v>
      </c>
      <c r="G122" s="16" t="s">
        <v>42</v>
      </c>
      <c r="H122" s="16" t="s">
        <v>36</v>
      </c>
      <c r="I122" s="16" t="s">
        <v>36</v>
      </c>
      <c r="J122" s="16" t="s">
        <v>36</v>
      </c>
      <c r="K122" s="15">
        <v>5</v>
      </c>
      <c r="L122" s="15"/>
    </row>
    <row r="123" spans="1:12" x14ac:dyDescent="0.2">
      <c r="A123" s="24" t="s">
        <v>840</v>
      </c>
      <c r="B123" s="47" t="str">
        <f t="shared" si="1"/>
        <v>No</v>
      </c>
      <c r="C123" s="15">
        <v>0</v>
      </c>
      <c r="D123" s="15">
        <v>2</v>
      </c>
      <c r="E123" s="16" t="s">
        <v>36</v>
      </c>
      <c r="F123" s="16" t="s">
        <v>42</v>
      </c>
      <c r="G123" s="16" t="s">
        <v>36</v>
      </c>
      <c r="H123" s="16">
        <v>2.0918208305868702</v>
      </c>
      <c r="I123" s="16" t="s">
        <v>36</v>
      </c>
      <c r="J123" s="16" t="s">
        <v>36</v>
      </c>
      <c r="K123" s="15">
        <v>5</v>
      </c>
      <c r="L123" s="15"/>
    </row>
    <row r="124" spans="1:12" x14ac:dyDescent="0.2">
      <c r="A124" s="24" t="s">
        <v>861</v>
      </c>
      <c r="B124" s="47" t="str">
        <f t="shared" si="1"/>
        <v>No</v>
      </c>
      <c r="C124" s="15">
        <v>2</v>
      </c>
      <c r="D124" s="15">
        <v>2</v>
      </c>
      <c r="E124" s="16" t="s">
        <v>36</v>
      </c>
      <c r="F124" s="16">
        <v>2.43834116936425</v>
      </c>
      <c r="G124" s="16" t="s">
        <v>36</v>
      </c>
      <c r="H124" s="16">
        <v>2.4442111398562099</v>
      </c>
      <c r="I124" s="16" t="s">
        <v>36</v>
      </c>
      <c r="J124" s="16" t="s">
        <v>36</v>
      </c>
      <c r="K124" s="15">
        <v>5</v>
      </c>
      <c r="L124" s="15"/>
    </row>
    <row r="125" spans="1:12" x14ac:dyDescent="0.2">
      <c r="A125" s="24" t="s">
        <v>1005</v>
      </c>
      <c r="B125" s="47" t="str">
        <f t="shared" si="1"/>
        <v>No</v>
      </c>
      <c r="C125" s="15">
        <v>3</v>
      </c>
      <c r="D125" s="15">
        <v>2</v>
      </c>
      <c r="E125" s="16">
        <v>2.5401258908654301</v>
      </c>
      <c r="F125" s="16">
        <v>2.4759805816748899</v>
      </c>
      <c r="G125" s="16" t="s">
        <v>36</v>
      </c>
      <c r="H125" s="16" t="s">
        <v>36</v>
      </c>
      <c r="I125" s="16" t="s">
        <v>36</v>
      </c>
      <c r="J125" s="16" t="s">
        <v>36</v>
      </c>
      <c r="K125" s="15">
        <v>4</v>
      </c>
      <c r="L125" s="15"/>
    </row>
    <row r="126" spans="1:12" x14ac:dyDescent="0.2">
      <c r="A126" s="24" t="s">
        <v>397</v>
      </c>
      <c r="B126" s="47" t="str">
        <f t="shared" si="1"/>
        <v>No</v>
      </c>
      <c r="C126" s="15">
        <v>3</v>
      </c>
      <c r="D126" s="15">
        <v>2</v>
      </c>
      <c r="E126" s="16" t="s">
        <v>42</v>
      </c>
      <c r="F126" s="16" t="s">
        <v>36</v>
      </c>
      <c r="G126" s="16" t="s">
        <v>42</v>
      </c>
      <c r="H126" s="16" t="s">
        <v>36</v>
      </c>
      <c r="I126" s="16" t="s">
        <v>36</v>
      </c>
      <c r="J126" s="16" t="s">
        <v>36</v>
      </c>
      <c r="K126" s="15">
        <v>6</v>
      </c>
      <c r="L126" s="15"/>
    </row>
    <row r="127" spans="1:12" x14ac:dyDescent="0.2">
      <c r="A127" s="24" t="s">
        <v>511</v>
      </c>
      <c r="B127" s="47" t="str">
        <f t="shared" si="1"/>
        <v>No</v>
      </c>
      <c r="C127" s="15">
        <v>3</v>
      </c>
      <c r="D127" s="15">
        <v>2</v>
      </c>
      <c r="E127" s="16" t="s">
        <v>42</v>
      </c>
      <c r="F127" s="16" t="s">
        <v>42</v>
      </c>
      <c r="G127" s="16" t="s">
        <v>36</v>
      </c>
      <c r="H127" s="16" t="s">
        <v>36</v>
      </c>
      <c r="I127" s="16" t="s">
        <v>36</v>
      </c>
      <c r="J127" s="16" t="s">
        <v>36</v>
      </c>
      <c r="K127" s="15">
        <v>6</v>
      </c>
      <c r="L127" s="15"/>
    </row>
    <row r="128" spans="1:12" x14ac:dyDescent="0.2">
      <c r="A128" s="24" t="s">
        <v>334</v>
      </c>
      <c r="B128" s="47" t="str">
        <f t="shared" si="1"/>
        <v>No</v>
      </c>
      <c r="C128" s="15">
        <v>3</v>
      </c>
      <c r="D128" s="15">
        <v>2</v>
      </c>
      <c r="E128" s="16">
        <v>2.9491516296659701</v>
      </c>
      <c r="F128" s="16" t="s">
        <v>36</v>
      </c>
      <c r="G128" s="16" t="s">
        <v>42</v>
      </c>
      <c r="H128" s="16" t="s">
        <v>36</v>
      </c>
      <c r="I128" s="16" t="s">
        <v>36</v>
      </c>
      <c r="J128" s="16" t="s">
        <v>36</v>
      </c>
      <c r="K128" s="15">
        <v>5</v>
      </c>
      <c r="L128" s="15"/>
    </row>
    <row r="129" spans="1:12" x14ac:dyDescent="0.2">
      <c r="A129" s="25" t="s">
        <v>633</v>
      </c>
      <c r="B129" s="47" t="str">
        <f t="shared" si="1"/>
        <v>No</v>
      </c>
      <c r="C129" s="15">
        <v>4</v>
      </c>
      <c r="D129" s="15">
        <v>2</v>
      </c>
      <c r="E129" s="16" t="s">
        <v>36</v>
      </c>
      <c r="F129" s="16" t="s">
        <v>36</v>
      </c>
      <c r="G129" s="16">
        <v>5.9105811973577698</v>
      </c>
      <c r="H129" s="16" t="s">
        <v>36</v>
      </c>
      <c r="I129" s="16" t="s">
        <v>42</v>
      </c>
      <c r="J129" s="16" t="s">
        <v>36</v>
      </c>
      <c r="K129" s="15">
        <v>5</v>
      </c>
      <c r="L129" s="15"/>
    </row>
    <row r="130" spans="1:12" x14ac:dyDescent="0.2">
      <c r="A130" s="24" t="s">
        <v>673</v>
      </c>
      <c r="B130" s="47" t="str">
        <f t="shared" si="1"/>
        <v>No</v>
      </c>
      <c r="C130" s="15">
        <v>3</v>
      </c>
      <c r="D130" s="15">
        <v>2</v>
      </c>
      <c r="E130" s="16" t="s">
        <v>36</v>
      </c>
      <c r="F130" s="16" t="s">
        <v>36</v>
      </c>
      <c r="G130" s="16" t="s">
        <v>42</v>
      </c>
      <c r="H130" s="16" t="s">
        <v>36</v>
      </c>
      <c r="I130" s="16">
        <v>3.0352717852872901</v>
      </c>
      <c r="J130" s="16" t="s">
        <v>36</v>
      </c>
      <c r="K130" s="15">
        <v>5</v>
      </c>
      <c r="L130" s="15"/>
    </row>
    <row r="131" spans="1:12" x14ac:dyDescent="0.2">
      <c r="A131" s="24" t="s">
        <v>681</v>
      </c>
      <c r="B131" s="47" t="str">
        <f t="shared" ref="B131:B194" si="2">IF(COUNTIF(M:M,A131)&gt;0,"Yes","No")</f>
        <v>No</v>
      </c>
      <c r="C131" s="15">
        <v>3</v>
      </c>
      <c r="D131" s="15">
        <v>2</v>
      </c>
      <c r="E131" s="16" t="s">
        <v>36</v>
      </c>
      <c r="F131" s="16" t="s">
        <v>36</v>
      </c>
      <c r="G131" s="16" t="s">
        <v>42</v>
      </c>
      <c r="H131" s="16" t="s">
        <v>42</v>
      </c>
      <c r="I131" s="16" t="s">
        <v>36</v>
      </c>
      <c r="J131" s="16" t="s">
        <v>36</v>
      </c>
      <c r="K131" s="15">
        <v>5</v>
      </c>
      <c r="L131" s="15"/>
    </row>
    <row r="132" spans="1:12" x14ac:dyDescent="0.2">
      <c r="A132" s="24" t="s">
        <v>689</v>
      </c>
      <c r="B132" s="47" t="str">
        <f t="shared" si="2"/>
        <v>No</v>
      </c>
      <c r="C132" s="15">
        <v>4</v>
      </c>
      <c r="D132" s="15">
        <v>2</v>
      </c>
      <c r="E132" s="16">
        <v>2.3874987867211801</v>
      </c>
      <c r="F132" s="16" t="s">
        <v>36</v>
      </c>
      <c r="G132" s="16" t="s">
        <v>36</v>
      </c>
      <c r="H132" s="16" t="s">
        <v>36</v>
      </c>
      <c r="I132" s="16">
        <v>2.08970898509244</v>
      </c>
      <c r="J132" s="16" t="s">
        <v>36</v>
      </c>
      <c r="K132" s="15">
        <v>5</v>
      </c>
      <c r="L132" s="15"/>
    </row>
    <row r="133" spans="1:12" x14ac:dyDescent="0.2">
      <c r="A133" s="24" t="s">
        <v>702</v>
      </c>
      <c r="B133" s="47" t="str">
        <f t="shared" si="2"/>
        <v>No</v>
      </c>
      <c r="C133" s="15">
        <v>2</v>
      </c>
      <c r="D133" s="15">
        <v>2</v>
      </c>
      <c r="E133" s="16" t="s">
        <v>42</v>
      </c>
      <c r="F133" s="16" t="s">
        <v>36</v>
      </c>
      <c r="G133" s="16" t="s">
        <v>42</v>
      </c>
      <c r="H133" s="16" t="s">
        <v>36</v>
      </c>
      <c r="I133" s="16" t="s">
        <v>36</v>
      </c>
      <c r="J133" s="16" t="s">
        <v>36</v>
      </c>
      <c r="K133" s="15">
        <v>5</v>
      </c>
      <c r="L133" s="15"/>
    </row>
    <row r="134" spans="1:12" x14ac:dyDescent="0.2">
      <c r="A134" s="24" t="s">
        <v>726</v>
      </c>
      <c r="B134" s="47" t="str">
        <f t="shared" si="2"/>
        <v>No</v>
      </c>
      <c r="C134" s="15">
        <v>3</v>
      </c>
      <c r="D134" s="15">
        <v>2</v>
      </c>
      <c r="E134" s="16">
        <v>4.4345877673964997</v>
      </c>
      <c r="F134" s="16" t="s">
        <v>36</v>
      </c>
      <c r="G134" s="16" t="s">
        <v>36</v>
      </c>
      <c r="H134" s="16" t="s">
        <v>42</v>
      </c>
      <c r="I134" s="16" t="s">
        <v>36</v>
      </c>
      <c r="J134" s="16" t="s">
        <v>36</v>
      </c>
      <c r="K134" s="15">
        <v>5</v>
      </c>
      <c r="L134" s="15"/>
    </row>
    <row r="135" spans="1:12" x14ac:dyDescent="0.2">
      <c r="A135" s="24" t="s">
        <v>748</v>
      </c>
      <c r="B135" s="47" t="str">
        <f t="shared" si="2"/>
        <v>No</v>
      </c>
      <c r="C135" s="15">
        <v>2</v>
      </c>
      <c r="D135" s="15">
        <v>2</v>
      </c>
      <c r="E135" s="16">
        <v>8.3489802695868995</v>
      </c>
      <c r="F135" s="16" t="s">
        <v>36</v>
      </c>
      <c r="G135" s="16" t="s">
        <v>42</v>
      </c>
      <c r="H135" s="16" t="s">
        <v>36</v>
      </c>
      <c r="I135" s="16" t="s">
        <v>36</v>
      </c>
      <c r="J135" s="16" t="s">
        <v>36</v>
      </c>
      <c r="K135" s="15">
        <v>5</v>
      </c>
      <c r="L135" s="15"/>
    </row>
    <row r="136" spans="1:12" x14ac:dyDescent="0.2">
      <c r="A136" s="24" t="s">
        <v>753</v>
      </c>
      <c r="B136" s="47" t="str">
        <f t="shared" si="2"/>
        <v>No</v>
      </c>
      <c r="C136" s="15">
        <v>4</v>
      </c>
      <c r="D136" s="15">
        <v>2</v>
      </c>
      <c r="E136" s="16">
        <v>2.85363338642652</v>
      </c>
      <c r="F136" s="16" t="s">
        <v>36</v>
      </c>
      <c r="G136" s="16" t="s">
        <v>36</v>
      </c>
      <c r="H136" s="16" t="s">
        <v>36</v>
      </c>
      <c r="I136" s="16">
        <v>2.3961622631304702</v>
      </c>
      <c r="J136" s="16" t="s">
        <v>36</v>
      </c>
      <c r="K136" s="15">
        <v>5</v>
      </c>
      <c r="L136" s="15"/>
    </row>
    <row r="137" spans="1:12" x14ac:dyDescent="0.2">
      <c r="A137" s="24" t="s">
        <v>779</v>
      </c>
      <c r="B137" s="47" t="str">
        <f t="shared" si="2"/>
        <v>No</v>
      </c>
      <c r="C137" s="15">
        <v>4</v>
      </c>
      <c r="D137" s="15">
        <v>2</v>
      </c>
      <c r="E137" s="16" t="s">
        <v>36</v>
      </c>
      <c r="F137" s="16" t="s">
        <v>36</v>
      </c>
      <c r="G137" s="16" t="s">
        <v>36</v>
      </c>
      <c r="H137" s="16">
        <v>4.89001120458214</v>
      </c>
      <c r="I137" s="16" t="s">
        <v>36</v>
      </c>
      <c r="J137" s="16">
        <v>5.3003954508644302</v>
      </c>
      <c r="K137" s="15">
        <v>5</v>
      </c>
      <c r="L137" s="15"/>
    </row>
    <row r="138" spans="1:12" x14ac:dyDescent="0.2">
      <c r="A138" s="24" t="s">
        <v>787</v>
      </c>
      <c r="B138" s="47" t="str">
        <f t="shared" si="2"/>
        <v>No</v>
      </c>
      <c r="C138" s="15">
        <v>3</v>
      </c>
      <c r="D138" s="15">
        <v>2</v>
      </c>
      <c r="E138" s="16" t="s">
        <v>42</v>
      </c>
      <c r="F138" s="16" t="s">
        <v>36</v>
      </c>
      <c r="G138" s="16" t="s">
        <v>36</v>
      </c>
      <c r="H138" s="16" t="s">
        <v>36</v>
      </c>
      <c r="I138" s="16" t="s">
        <v>42</v>
      </c>
      <c r="J138" s="16" t="s">
        <v>36</v>
      </c>
      <c r="K138" s="15">
        <v>5</v>
      </c>
      <c r="L138" s="15"/>
    </row>
    <row r="139" spans="1:12" x14ac:dyDescent="0.2">
      <c r="A139" s="24" t="s">
        <v>791</v>
      </c>
      <c r="B139" s="47" t="str">
        <f t="shared" si="2"/>
        <v>No</v>
      </c>
      <c r="C139" s="15">
        <v>4</v>
      </c>
      <c r="D139" s="15">
        <v>2</v>
      </c>
      <c r="E139" s="16" t="s">
        <v>36</v>
      </c>
      <c r="F139" s="16">
        <v>2.19984213983401</v>
      </c>
      <c r="G139" s="16">
        <v>3.8876544709124601</v>
      </c>
      <c r="H139" s="16" t="s">
        <v>36</v>
      </c>
      <c r="I139" s="16" t="s">
        <v>36</v>
      </c>
      <c r="J139" s="16" t="s">
        <v>36</v>
      </c>
      <c r="K139" s="15">
        <v>5</v>
      </c>
      <c r="L139" s="15"/>
    </row>
    <row r="140" spans="1:12" x14ac:dyDescent="0.2">
      <c r="A140" s="24" t="s">
        <v>803</v>
      </c>
      <c r="B140" s="47" t="str">
        <f t="shared" si="2"/>
        <v>No</v>
      </c>
      <c r="C140" s="15">
        <v>4</v>
      </c>
      <c r="D140" s="15">
        <v>2</v>
      </c>
      <c r="E140" s="16" t="s">
        <v>36</v>
      </c>
      <c r="F140" s="16" t="s">
        <v>36</v>
      </c>
      <c r="G140" s="16">
        <v>2.4057721304151101</v>
      </c>
      <c r="H140" s="16" t="s">
        <v>36</v>
      </c>
      <c r="I140" s="16" t="s">
        <v>36</v>
      </c>
      <c r="J140" s="16" t="s">
        <v>42</v>
      </c>
      <c r="K140" s="15">
        <v>5</v>
      </c>
      <c r="L140" s="15"/>
    </row>
    <row r="141" spans="1:12" x14ac:dyDescent="0.2">
      <c r="A141" s="24" t="s">
        <v>858</v>
      </c>
      <c r="B141" s="47" t="str">
        <f t="shared" si="2"/>
        <v>No</v>
      </c>
      <c r="C141" s="15">
        <v>3</v>
      </c>
      <c r="D141" s="15">
        <v>2</v>
      </c>
      <c r="E141" s="16" t="s">
        <v>42</v>
      </c>
      <c r="F141" s="16" t="s">
        <v>36</v>
      </c>
      <c r="G141" s="16" t="s">
        <v>42</v>
      </c>
      <c r="H141" s="16" t="s">
        <v>36</v>
      </c>
      <c r="I141" s="16" t="s">
        <v>36</v>
      </c>
      <c r="J141" s="16" t="s">
        <v>36</v>
      </c>
      <c r="K141" s="15">
        <v>5</v>
      </c>
      <c r="L141" s="15"/>
    </row>
    <row r="142" spans="1:12" x14ac:dyDescent="0.2">
      <c r="A142" s="25" t="s">
        <v>894</v>
      </c>
      <c r="B142" s="47" t="str">
        <f t="shared" si="2"/>
        <v>No</v>
      </c>
      <c r="C142" s="15">
        <v>3</v>
      </c>
      <c r="D142" s="15">
        <v>2</v>
      </c>
      <c r="E142" s="16" t="s">
        <v>36</v>
      </c>
      <c r="F142" s="16" t="s">
        <v>36</v>
      </c>
      <c r="G142" s="16" t="s">
        <v>36</v>
      </c>
      <c r="H142" s="16" t="s">
        <v>36</v>
      </c>
      <c r="I142" s="16" t="s">
        <v>42</v>
      </c>
      <c r="J142" s="16" t="s">
        <v>42</v>
      </c>
      <c r="K142" s="15">
        <v>5</v>
      </c>
      <c r="L142" s="15"/>
    </row>
    <row r="143" spans="1:12" x14ac:dyDescent="0.2">
      <c r="A143" s="24" t="s">
        <v>907</v>
      </c>
      <c r="B143" s="47" t="str">
        <f t="shared" si="2"/>
        <v>No</v>
      </c>
      <c r="C143" s="15">
        <v>3</v>
      </c>
      <c r="D143" s="15">
        <v>2</v>
      </c>
      <c r="E143" s="16">
        <v>2.4067728710003999</v>
      </c>
      <c r="F143" s="16" t="s">
        <v>36</v>
      </c>
      <c r="G143" s="16" t="s">
        <v>42</v>
      </c>
      <c r="H143" s="16" t="s">
        <v>36</v>
      </c>
      <c r="I143" s="16" t="s">
        <v>36</v>
      </c>
      <c r="J143" s="16" t="s">
        <v>36</v>
      </c>
      <c r="K143" s="15">
        <v>5</v>
      </c>
      <c r="L143" s="15"/>
    </row>
    <row r="144" spans="1:12" x14ac:dyDescent="0.2">
      <c r="A144" s="25" t="s">
        <v>934</v>
      </c>
      <c r="B144" s="47" t="str">
        <f t="shared" si="2"/>
        <v>No</v>
      </c>
      <c r="C144" s="15">
        <v>4</v>
      </c>
      <c r="D144" s="15">
        <v>2</v>
      </c>
      <c r="E144" s="16">
        <v>7.3172421355352899</v>
      </c>
      <c r="F144" s="16" t="s">
        <v>36</v>
      </c>
      <c r="G144" s="16">
        <v>5.1963550182950797</v>
      </c>
      <c r="H144" s="16" t="s">
        <v>36</v>
      </c>
      <c r="I144" s="16" t="s">
        <v>36</v>
      </c>
      <c r="J144" s="16" t="s">
        <v>36</v>
      </c>
      <c r="K144" s="15">
        <v>5</v>
      </c>
      <c r="L144" s="15"/>
    </row>
    <row r="145" spans="1:12" x14ac:dyDescent="0.2">
      <c r="A145" s="24" t="s">
        <v>966</v>
      </c>
      <c r="B145" s="47" t="str">
        <f t="shared" si="2"/>
        <v>No</v>
      </c>
      <c r="C145" s="15">
        <v>4</v>
      </c>
      <c r="D145" s="15">
        <v>2</v>
      </c>
      <c r="E145" s="16">
        <v>13.1655875328308</v>
      </c>
      <c r="F145" s="16" t="s">
        <v>36</v>
      </c>
      <c r="G145" s="16" t="s">
        <v>42</v>
      </c>
      <c r="H145" s="16" t="s">
        <v>36</v>
      </c>
      <c r="I145" s="16" t="s">
        <v>36</v>
      </c>
      <c r="J145" s="16" t="s">
        <v>36</v>
      </c>
      <c r="K145" s="15">
        <v>5</v>
      </c>
      <c r="L145" s="15"/>
    </row>
    <row r="146" spans="1:12" x14ac:dyDescent="0.2">
      <c r="A146" s="24" t="s">
        <v>994</v>
      </c>
      <c r="B146" s="47" t="str">
        <f t="shared" si="2"/>
        <v>No</v>
      </c>
      <c r="C146" s="15">
        <v>2</v>
      </c>
      <c r="D146" s="15">
        <v>2</v>
      </c>
      <c r="E146" s="16" t="s">
        <v>36</v>
      </c>
      <c r="F146" s="16" t="s">
        <v>36</v>
      </c>
      <c r="G146" s="16" t="s">
        <v>42</v>
      </c>
      <c r="H146" s="16" t="s">
        <v>36</v>
      </c>
      <c r="I146" s="16" t="s">
        <v>36</v>
      </c>
      <c r="J146" s="16" t="s">
        <v>42</v>
      </c>
      <c r="K146" s="15">
        <v>4</v>
      </c>
      <c r="L146" s="15"/>
    </row>
    <row r="147" spans="1:12" x14ac:dyDescent="0.2">
      <c r="A147" s="24" t="s">
        <v>998</v>
      </c>
      <c r="B147" s="47" t="str">
        <f t="shared" si="2"/>
        <v>No</v>
      </c>
      <c r="C147" s="15">
        <v>2</v>
      </c>
      <c r="D147" s="15">
        <v>2</v>
      </c>
      <c r="E147" s="16">
        <v>2.4680985469830001</v>
      </c>
      <c r="F147" s="16" t="s">
        <v>36</v>
      </c>
      <c r="G147" s="16" t="s">
        <v>42</v>
      </c>
      <c r="H147" s="16" t="s">
        <v>36</v>
      </c>
      <c r="I147" s="16" t="s">
        <v>36</v>
      </c>
      <c r="J147" s="16" t="s">
        <v>36</v>
      </c>
      <c r="K147" s="15">
        <v>4</v>
      </c>
      <c r="L147" s="15"/>
    </row>
    <row r="148" spans="1:12" x14ac:dyDescent="0.2">
      <c r="A148" s="24" t="s">
        <v>1035</v>
      </c>
      <c r="B148" s="47" t="str">
        <f t="shared" si="2"/>
        <v>No</v>
      </c>
      <c r="C148" s="15">
        <v>4</v>
      </c>
      <c r="D148" s="15">
        <v>2</v>
      </c>
      <c r="E148" s="16">
        <v>3.04153583085722</v>
      </c>
      <c r="F148" s="16">
        <v>2.9750213049590899</v>
      </c>
      <c r="G148" s="16" t="s">
        <v>36</v>
      </c>
      <c r="H148" s="16" t="s">
        <v>36</v>
      </c>
      <c r="I148" s="16" t="s">
        <v>36</v>
      </c>
      <c r="J148" s="16" t="s">
        <v>36</v>
      </c>
      <c r="K148" s="15">
        <v>4</v>
      </c>
      <c r="L148" s="15"/>
    </row>
    <row r="149" spans="1:12" x14ac:dyDescent="0.2">
      <c r="A149" s="24" t="s">
        <v>1109</v>
      </c>
      <c r="B149" s="47" t="str">
        <f t="shared" si="2"/>
        <v>No</v>
      </c>
      <c r="C149" s="15">
        <v>3</v>
      </c>
      <c r="D149" s="15">
        <v>2</v>
      </c>
      <c r="E149" s="16" t="s">
        <v>36</v>
      </c>
      <c r="F149" s="16">
        <v>2.0155869211323099</v>
      </c>
      <c r="G149" s="16" t="s">
        <v>36</v>
      </c>
      <c r="H149" s="16">
        <v>2.1015595233412201</v>
      </c>
      <c r="I149" s="16" t="s">
        <v>36</v>
      </c>
      <c r="J149" s="16" t="s">
        <v>36</v>
      </c>
      <c r="K149" s="15">
        <v>4</v>
      </c>
      <c r="L149" s="15"/>
    </row>
    <row r="150" spans="1:12" x14ac:dyDescent="0.2">
      <c r="A150" s="24" t="s">
        <v>1145</v>
      </c>
      <c r="B150" s="47" t="str">
        <f t="shared" si="2"/>
        <v>No</v>
      </c>
      <c r="C150" s="15">
        <v>4</v>
      </c>
      <c r="D150" s="15">
        <v>2</v>
      </c>
      <c r="E150" s="16" t="s">
        <v>36</v>
      </c>
      <c r="F150" s="16" t="s">
        <v>36</v>
      </c>
      <c r="G150" s="16">
        <v>2.08319804542759</v>
      </c>
      <c r="H150" s="16" t="s">
        <v>36</v>
      </c>
      <c r="I150" s="16">
        <v>2.7935780323064598</v>
      </c>
      <c r="J150" s="16" t="s">
        <v>36</v>
      </c>
      <c r="K150" s="15">
        <v>4</v>
      </c>
      <c r="L150" s="15"/>
    </row>
    <row r="151" spans="1:12" x14ac:dyDescent="0.2">
      <c r="A151" s="24" t="s">
        <v>1154</v>
      </c>
      <c r="B151" s="47" t="str">
        <f t="shared" si="2"/>
        <v>No</v>
      </c>
      <c r="C151" s="15">
        <v>3</v>
      </c>
      <c r="D151" s="15">
        <v>2</v>
      </c>
      <c r="E151" s="16" t="s">
        <v>36</v>
      </c>
      <c r="F151" s="16" t="s">
        <v>36</v>
      </c>
      <c r="G151" s="16">
        <v>2.3294671729369099</v>
      </c>
      <c r="H151" s="16">
        <v>2.4371207590337201</v>
      </c>
      <c r="I151" s="16" t="s">
        <v>36</v>
      </c>
      <c r="J151" s="16" t="s">
        <v>36</v>
      </c>
      <c r="K151" s="15">
        <v>4</v>
      </c>
      <c r="L151" s="15"/>
    </row>
    <row r="152" spans="1:12" x14ac:dyDescent="0.2">
      <c r="A152" s="24" t="s">
        <v>1187</v>
      </c>
      <c r="B152" s="47" t="str">
        <f t="shared" si="2"/>
        <v>No</v>
      </c>
      <c r="C152" s="15">
        <v>2</v>
      </c>
      <c r="D152" s="15">
        <v>2</v>
      </c>
      <c r="E152" s="16" t="s">
        <v>36</v>
      </c>
      <c r="F152" s="16">
        <v>2.1807131333429401</v>
      </c>
      <c r="G152" s="16" t="s">
        <v>36</v>
      </c>
      <c r="H152" s="16">
        <v>2.0419364180319102</v>
      </c>
      <c r="I152" s="16" t="s">
        <v>36</v>
      </c>
      <c r="J152" s="16" t="s">
        <v>36</v>
      </c>
      <c r="K152" s="15">
        <v>4</v>
      </c>
      <c r="L152" s="15"/>
    </row>
    <row r="153" spans="1:12" x14ac:dyDescent="0.2">
      <c r="A153" s="27" t="s">
        <v>1244</v>
      </c>
      <c r="B153" s="47" t="str">
        <f t="shared" si="2"/>
        <v>No</v>
      </c>
      <c r="C153" s="15">
        <v>4</v>
      </c>
      <c r="D153" s="15">
        <v>2</v>
      </c>
      <c r="E153" s="16">
        <v>2.6629032264727401</v>
      </c>
      <c r="F153" s="16" t="s">
        <v>36</v>
      </c>
      <c r="G153" s="16">
        <v>2.2717435772119399</v>
      </c>
      <c r="H153" s="16" t="s">
        <v>36</v>
      </c>
      <c r="I153" s="16" t="s">
        <v>36</v>
      </c>
      <c r="J153" s="16" t="s">
        <v>36</v>
      </c>
      <c r="K153" s="15">
        <v>4</v>
      </c>
      <c r="L153" s="15"/>
    </row>
    <row r="154" spans="1:12" x14ac:dyDescent="0.2">
      <c r="A154" s="24" t="s">
        <v>1248</v>
      </c>
      <c r="B154" s="47" t="str">
        <f t="shared" si="2"/>
        <v>No</v>
      </c>
      <c r="C154" s="15">
        <v>3</v>
      </c>
      <c r="D154" s="15">
        <v>2</v>
      </c>
      <c r="E154" s="16" t="s">
        <v>36</v>
      </c>
      <c r="F154" s="16" t="s">
        <v>36</v>
      </c>
      <c r="G154" s="16" t="s">
        <v>42</v>
      </c>
      <c r="H154" s="16" t="s">
        <v>36</v>
      </c>
      <c r="I154" s="16">
        <v>3.1333064071778298</v>
      </c>
      <c r="J154" s="16" t="s">
        <v>36</v>
      </c>
      <c r="K154" s="15">
        <v>4</v>
      </c>
      <c r="L154" s="15"/>
    </row>
    <row r="155" spans="1:12" x14ac:dyDescent="0.2">
      <c r="A155" s="24" t="s">
        <v>1261</v>
      </c>
      <c r="B155" s="47" t="str">
        <f t="shared" si="2"/>
        <v>No</v>
      </c>
      <c r="C155" s="15">
        <v>3</v>
      </c>
      <c r="D155" s="15">
        <v>2</v>
      </c>
      <c r="E155" s="16" t="s">
        <v>36</v>
      </c>
      <c r="F155" s="16">
        <v>2.9667842187434199</v>
      </c>
      <c r="G155" s="16">
        <v>2.3590401942672101</v>
      </c>
      <c r="H155" s="16" t="s">
        <v>36</v>
      </c>
      <c r="I155" s="16" t="s">
        <v>36</v>
      </c>
      <c r="J155" s="16" t="s">
        <v>36</v>
      </c>
      <c r="K155" s="15">
        <v>4</v>
      </c>
      <c r="L155" s="15"/>
    </row>
    <row r="156" spans="1:12" x14ac:dyDescent="0.2">
      <c r="A156" s="24" t="s">
        <v>1288</v>
      </c>
      <c r="B156" s="47" t="str">
        <f t="shared" si="2"/>
        <v>No</v>
      </c>
      <c r="C156" s="15">
        <v>2</v>
      </c>
      <c r="D156" s="15">
        <v>2</v>
      </c>
      <c r="E156" s="16">
        <v>2.5517730072566098</v>
      </c>
      <c r="F156" s="16" t="s">
        <v>36</v>
      </c>
      <c r="G156" s="16" t="s">
        <v>42</v>
      </c>
      <c r="H156" s="16" t="s">
        <v>36</v>
      </c>
      <c r="I156" s="16" t="s">
        <v>36</v>
      </c>
      <c r="J156" s="16" t="s">
        <v>36</v>
      </c>
      <c r="K156" s="15">
        <v>4</v>
      </c>
      <c r="L156" s="15"/>
    </row>
    <row r="157" spans="1:12" x14ac:dyDescent="0.2">
      <c r="A157" s="24" t="s">
        <v>1350</v>
      </c>
      <c r="B157" s="47" t="str">
        <f t="shared" si="2"/>
        <v>No</v>
      </c>
      <c r="C157" s="15">
        <v>3</v>
      </c>
      <c r="D157" s="15">
        <v>2</v>
      </c>
      <c r="E157" s="16">
        <v>3.5882987268166802</v>
      </c>
      <c r="F157" s="16">
        <v>2.4251937339175398</v>
      </c>
      <c r="G157" s="16" t="s">
        <v>36</v>
      </c>
      <c r="H157" s="16" t="s">
        <v>36</v>
      </c>
      <c r="I157" s="16" t="s">
        <v>36</v>
      </c>
      <c r="J157" s="16" t="s">
        <v>36</v>
      </c>
      <c r="K157" s="15">
        <v>4</v>
      </c>
      <c r="L157" s="15"/>
    </row>
    <row r="158" spans="1:12" x14ac:dyDescent="0.2">
      <c r="A158" s="25" t="s">
        <v>1374</v>
      </c>
      <c r="B158" s="47" t="str">
        <f t="shared" si="2"/>
        <v>No</v>
      </c>
      <c r="C158" s="15">
        <v>3</v>
      </c>
      <c r="D158" s="15">
        <v>2</v>
      </c>
      <c r="E158" s="16">
        <v>4.0292183789531704</v>
      </c>
      <c r="F158" s="16" t="s">
        <v>36</v>
      </c>
      <c r="G158" s="16" t="s">
        <v>42</v>
      </c>
      <c r="H158" s="16" t="s">
        <v>36</v>
      </c>
      <c r="I158" s="16" t="s">
        <v>36</v>
      </c>
      <c r="J158" s="16" t="s">
        <v>36</v>
      </c>
      <c r="K158" s="15">
        <v>4</v>
      </c>
      <c r="L158" s="15"/>
    </row>
    <row r="159" spans="1:12" x14ac:dyDescent="0.2">
      <c r="A159" s="25" t="s">
        <v>1402</v>
      </c>
      <c r="B159" s="47" t="str">
        <f t="shared" si="2"/>
        <v>No</v>
      </c>
      <c r="C159" s="15">
        <v>3</v>
      </c>
      <c r="D159" s="15">
        <v>2</v>
      </c>
      <c r="E159" s="16">
        <v>7.3967935004841099</v>
      </c>
      <c r="F159" s="16" t="s">
        <v>36</v>
      </c>
      <c r="G159" s="16">
        <v>3.9558836655237202</v>
      </c>
      <c r="H159" s="16" t="s">
        <v>36</v>
      </c>
      <c r="I159" s="16" t="s">
        <v>36</v>
      </c>
      <c r="J159" s="16" t="s">
        <v>36</v>
      </c>
      <c r="K159" s="15">
        <v>4</v>
      </c>
      <c r="L159" s="15"/>
    </row>
    <row r="160" spans="1:12" x14ac:dyDescent="0.2">
      <c r="A160" s="25" t="s">
        <v>1406</v>
      </c>
      <c r="B160" s="47" t="str">
        <f t="shared" si="2"/>
        <v>No</v>
      </c>
      <c r="C160" s="15">
        <v>3</v>
      </c>
      <c r="D160" s="15">
        <v>2</v>
      </c>
      <c r="E160" s="16" t="s">
        <v>36</v>
      </c>
      <c r="F160" s="16" t="s">
        <v>36</v>
      </c>
      <c r="G160" s="16" t="s">
        <v>42</v>
      </c>
      <c r="H160" s="16" t="s">
        <v>36</v>
      </c>
      <c r="I160" s="16" t="s">
        <v>42</v>
      </c>
      <c r="J160" s="16" t="s">
        <v>36</v>
      </c>
      <c r="K160" s="15">
        <v>4</v>
      </c>
      <c r="L160" s="15"/>
    </row>
    <row r="161" spans="1:12" x14ac:dyDescent="0.2">
      <c r="A161" s="24" t="s">
        <v>1436</v>
      </c>
      <c r="B161" s="47" t="str">
        <f t="shared" si="2"/>
        <v>No</v>
      </c>
      <c r="C161" s="15">
        <v>3</v>
      </c>
      <c r="D161" s="15">
        <v>2</v>
      </c>
      <c r="E161" s="16" t="s">
        <v>36</v>
      </c>
      <c r="F161" s="16">
        <v>2.1530771265549702</v>
      </c>
      <c r="G161" s="16" t="s">
        <v>36</v>
      </c>
      <c r="H161" s="16" t="s">
        <v>36</v>
      </c>
      <c r="I161" s="16" t="s">
        <v>42</v>
      </c>
      <c r="J161" s="16" t="s">
        <v>36</v>
      </c>
      <c r="K161" s="15">
        <v>4</v>
      </c>
      <c r="L161" s="15"/>
    </row>
    <row r="162" spans="1:12" x14ac:dyDescent="0.2">
      <c r="A162" s="24" t="s">
        <v>1904</v>
      </c>
      <c r="B162" s="47" t="str">
        <f t="shared" si="2"/>
        <v>No</v>
      </c>
      <c r="C162" s="15">
        <v>0</v>
      </c>
      <c r="D162" s="15">
        <v>2</v>
      </c>
      <c r="E162" s="16" t="s">
        <v>42</v>
      </c>
      <c r="F162" s="16" t="s">
        <v>36</v>
      </c>
      <c r="G162" s="16" t="s">
        <v>36</v>
      </c>
      <c r="H162" s="16" t="s">
        <v>36</v>
      </c>
      <c r="I162" s="16" t="s">
        <v>42</v>
      </c>
      <c r="J162" s="16" t="s">
        <v>36</v>
      </c>
      <c r="K162" s="15">
        <v>3</v>
      </c>
      <c r="L162" s="15"/>
    </row>
    <row r="163" spans="1:12" x14ac:dyDescent="0.2">
      <c r="A163" s="25" t="s">
        <v>807</v>
      </c>
      <c r="B163" s="47" t="str">
        <f t="shared" si="2"/>
        <v>No</v>
      </c>
      <c r="C163" s="15">
        <v>3</v>
      </c>
      <c r="D163" s="15">
        <v>2</v>
      </c>
      <c r="E163" s="16" t="s">
        <v>36</v>
      </c>
      <c r="F163" s="16" t="s">
        <v>36</v>
      </c>
      <c r="G163" s="16" t="s">
        <v>42</v>
      </c>
      <c r="H163" s="16" t="s">
        <v>42</v>
      </c>
      <c r="I163" s="16" t="s">
        <v>36</v>
      </c>
      <c r="J163" s="16" t="s">
        <v>36</v>
      </c>
      <c r="K163" s="15">
        <v>5</v>
      </c>
      <c r="L163" s="15"/>
    </row>
    <row r="164" spans="1:12" x14ac:dyDescent="0.2">
      <c r="A164" s="24" t="s">
        <v>971</v>
      </c>
      <c r="B164" s="47" t="str">
        <f t="shared" si="2"/>
        <v>No</v>
      </c>
      <c r="C164" s="15">
        <v>2</v>
      </c>
      <c r="D164" s="15">
        <v>2</v>
      </c>
      <c r="E164" s="16" t="s">
        <v>36</v>
      </c>
      <c r="F164" s="16">
        <v>2.0875344410608299</v>
      </c>
      <c r="G164" s="16" t="s">
        <v>36</v>
      </c>
      <c r="H164" s="16">
        <v>2.2536529958870499</v>
      </c>
      <c r="I164" s="16" t="s">
        <v>36</v>
      </c>
      <c r="J164" s="16" t="s">
        <v>36</v>
      </c>
      <c r="K164" s="15">
        <v>4</v>
      </c>
      <c r="L164" s="15"/>
    </row>
    <row r="165" spans="1:12" x14ac:dyDescent="0.2">
      <c r="A165" s="24" t="s">
        <v>1172</v>
      </c>
      <c r="B165" s="47" t="str">
        <f t="shared" si="2"/>
        <v>No</v>
      </c>
      <c r="C165" s="15">
        <v>3</v>
      </c>
      <c r="D165" s="15">
        <v>2</v>
      </c>
      <c r="E165" s="16" t="s">
        <v>36</v>
      </c>
      <c r="F165" s="16">
        <v>2.8114219583947699</v>
      </c>
      <c r="G165" s="16" t="s">
        <v>36</v>
      </c>
      <c r="H165" s="16">
        <v>2.3239897102954399</v>
      </c>
      <c r="I165" s="16" t="s">
        <v>36</v>
      </c>
      <c r="J165" s="16" t="s">
        <v>36</v>
      </c>
      <c r="K165" s="15">
        <v>4</v>
      </c>
      <c r="L165" s="15"/>
    </row>
    <row r="166" spans="1:12" x14ac:dyDescent="0.2">
      <c r="A166" s="24" t="s">
        <v>873</v>
      </c>
      <c r="B166" s="47" t="str">
        <f t="shared" si="2"/>
        <v>No</v>
      </c>
      <c r="C166" s="15">
        <v>4</v>
      </c>
      <c r="D166" s="15">
        <v>2</v>
      </c>
      <c r="E166" s="16">
        <v>8.3930780676334606</v>
      </c>
      <c r="F166" s="16" t="s">
        <v>36</v>
      </c>
      <c r="G166" s="16" t="s">
        <v>42</v>
      </c>
      <c r="H166" s="16" t="s">
        <v>36</v>
      </c>
      <c r="I166" s="16" t="s">
        <v>36</v>
      </c>
      <c r="J166" s="16" t="s">
        <v>36</v>
      </c>
      <c r="K166" s="15">
        <v>5</v>
      </c>
      <c r="L166" s="15"/>
    </row>
    <row r="167" spans="1:12" x14ac:dyDescent="0.2">
      <c r="A167" s="24" t="s">
        <v>1175</v>
      </c>
      <c r="B167" s="47" t="str">
        <f t="shared" si="2"/>
        <v>No</v>
      </c>
      <c r="C167" s="15">
        <v>4</v>
      </c>
      <c r="D167" s="15">
        <v>2</v>
      </c>
      <c r="E167" s="16" t="s">
        <v>42</v>
      </c>
      <c r="F167" s="16" t="s">
        <v>36</v>
      </c>
      <c r="G167" s="16">
        <v>5.6835802065899097</v>
      </c>
      <c r="H167" s="16" t="s">
        <v>36</v>
      </c>
      <c r="I167" s="16" t="s">
        <v>36</v>
      </c>
      <c r="J167" s="16" t="s">
        <v>36</v>
      </c>
      <c r="K167" s="15">
        <v>4</v>
      </c>
      <c r="L167" s="15"/>
    </row>
    <row r="168" spans="1:12" x14ac:dyDescent="0.2">
      <c r="A168" s="24" t="s">
        <v>1179</v>
      </c>
      <c r="B168" s="47" t="str">
        <f t="shared" si="2"/>
        <v>No</v>
      </c>
      <c r="C168" s="15">
        <v>3</v>
      </c>
      <c r="D168" s="15">
        <v>2</v>
      </c>
      <c r="E168" s="16">
        <v>2.1457767743432701</v>
      </c>
      <c r="F168" s="16" t="s">
        <v>36</v>
      </c>
      <c r="G168" s="16">
        <v>2.54541342982276</v>
      </c>
      <c r="H168" s="16" t="s">
        <v>36</v>
      </c>
      <c r="I168" s="16" t="s">
        <v>36</v>
      </c>
      <c r="J168" s="16" t="s">
        <v>36</v>
      </c>
      <c r="K168" s="15">
        <v>4</v>
      </c>
      <c r="L168" s="15"/>
    </row>
    <row r="169" spans="1:12" x14ac:dyDescent="0.2">
      <c r="A169" s="24" t="s">
        <v>1225</v>
      </c>
      <c r="B169" s="47" t="str">
        <f t="shared" si="2"/>
        <v>No</v>
      </c>
      <c r="C169" s="15">
        <v>3</v>
      </c>
      <c r="D169" s="15">
        <v>2</v>
      </c>
      <c r="E169" s="16">
        <v>2.4956229815279398</v>
      </c>
      <c r="F169" s="16" t="s">
        <v>36</v>
      </c>
      <c r="G169" s="16">
        <v>2.7970382828375699</v>
      </c>
      <c r="H169" s="16" t="s">
        <v>36</v>
      </c>
      <c r="I169" s="16" t="s">
        <v>36</v>
      </c>
      <c r="J169" s="16" t="s">
        <v>36</v>
      </c>
      <c r="K169" s="15">
        <v>4</v>
      </c>
      <c r="L169" s="15"/>
    </row>
    <row r="170" spans="1:12" x14ac:dyDescent="0.2">
      <c r="A170" s="24" t="s">
        <v>1346</v>
      </c>
      <c r="B170" s="47" t="str">
        <f t="shared" si="2"/>
        <v>No</v>
      </c>
      <c r="C170" s="15">
        <v>4</v>
      </c>
      <c r="D170" s="15">
        <v>2</v>
      </c>
      <c r="E170" s="16" t="s">
        <v>36</v>
      </c>
      <c r="F170" s="16" t="s">
        <v>36</v>
      </c>
      <c r="G170" s="16" t="s">
        <v>42</v>
      </c>
      <c r="H170" s="16" t="s">
        <v>36</v>
      </c>
      <c r="I170" s="16" t="s">
        <v>36</v>
      </c>
      <c r="J170" s="16" t="s">
        <v>42</v>
      </c>
      <c r="K170" s="15">
        <v>4</v>
      </c>
      <c r="L170" s="15"/>
    </row>
    <row r="171" spans="1:12" x14ac:dyDescent="0.2">
      <c r="A171" s="25" t="s">
        <v>1385</v>
      </c>
      <c r="B171" s="47" t="str">
        <f t="shared" si="2"/>
        <v>No</v>
      </c>
      <c r="C171" s="15">
        <v>4</v>
      </c>
      <c r="D171" s="15">
        <v>2</v>
      </c>
      <c r="E171" s="16">
        <v>4.2000310689512599</v>
      </c>
      <c r="F171" s="16" t="s">
        <v>36</v>
      </c>
      <c r="G171" s="16">
        <v>3.9878191938650001</v>
      </c>
      <c r="H171" s="16" t="s">
        <v>36</v>
      </c>
      <c r="I171" s="16" t="s">
        <v>36</v>
      </c>
      <c r="J171" s="16" t="s">
        <v>36</v>
      </c>
      <c r="K171" s="15">
        <v>4</v>
      </c>
      <c r="L171" s="15"/>
    </row>
    <row r="172" spans="1:12" x14ac:dyDescent="0.2">
      <c r="A172" s="24" t="s">
        <v>289</v>
      </c>
      <c r="B172" s="47" t="str">
        <f t="shared" si="2"/>
        <v>No</v>
      </c>
      <c r="C172" s="15">
        <v>4</v>
      </c>
      <c r="D172" s="15">
        <v>2</v>
      </c>
      <c r="E172" s="16">
        <v>5.33615287956858</v>
      </c>
      <c r="F172" s="16" t="s">
        <v>36</v>
      </c>
      <c r="G172" s="16" t="s">
        <v>36</v>
      </c>
      <c r="H172" s="16" t="s">
        <v>36</v>
      </c>
      <c r="I172" s="16" t="s">
        <v>42</v>
      </c>
      <c r="J172" s="16" t="s">
        <v>36</v>
      </c>
      <c r="K172" s="15">
        <v>3</v>
      </c>
      <c r="L172" s="15"/>
    </row>
    <row r="173" spans="1:12" x14ac:dyDescent="0.2">
      <c r="A173" s="24" t="s">
        <v>820</v>
      </c>
      <c r="B173" s="47" t="str">
        <f t="shared" si="2"/>
        <v>No</v>
      </c>
      <c r="C173" s="15">
        <v>3</v>
      </c>
      <c r="D173" s="15">
        <v>2</v>
      </c>
      <c r="E173" s="16" t="s">
        <v>42</v>
      </c>
      <c r="F173" s="16" t="s">
        <v>36</v>
      </c>
      <c r="G173" s="16" t="s">
        <v>36</v>
      </c>
      <c r="H173" s="16" t="s">
        <v>36</v>
      </c>
      <c r="I173" s="16" t="s">
        <v>42</v>
      </c>
      <c r="J173" s="16" t="s">
        <v>36</v>
      </c>
      <c r="K173" s="15">
        <v>3</v>
      </c>
      <c r="L173" s="15"/>
    </row>
    <row r="174" spans="1:12" x14ac:dyDescent="0.2">
      <c r="A174" s="24" t="s">
        <v>835</v>
      </c>
      <c r="B174" s="47" t="str">
        <f t="shared" si="2"/>
        <v>No</v>
      </c>
      <c r="C174" s="15">
        <v>4</v>
      </c>
      <c r="D174" s="15">
        <v>2</v>
      </c>
      <c r="E174" s="16">
        <v>5.5956277880700203</v>
      </c>
      <c r="F174" s="16" t="s">
        <v>36</v>
      </c>
      <c r="G174" s="16" t="s">
        <v>42</v>
      </c>
      <c r="H174" s="16" t="s">
        <v>36</v>
      </c>
      <c r="I174" s="16" t="s">
        <v>36</v>
      </c>
      <c r="J174" s="16" t="s">
        <v>36</v>
      </c>
      <c r="K174" s="15">
        <v>3</v>
      </c>
      <c r="L174" s="15"/>
    </row>
    <row r="175" spans="1:12" x14ac:dyDescent="0.2">
      <c r="A175" s="24" t="s">
        <v>1595</v>
      </c>
      <c r="B175" s="47" t="str">
        <f t="shared" si="2"/>
        <v>No</v>
      </c>
      <c r="C175" s="15">
        <v>3</v>
      </c>
      <c r="D175" s="15">
        <v>2</v>
      </c>
      <c r="E175" s="16">
        <v>2.0294657601335202</v>
      </c>
      <c r="F175" s="16" t="s">
        <v>36</v>
      </c>
      <c r="G175" s="16">
        <v>5.0186523089957502</v>
      </c>
      <c r="H175" s="16" t="s">
        <v>36</v>
      </c>
      <c r="I175" s="16" t="s">
        <v>36</v>
      </c>
      <c r="J175" s="16" t="s">
        <v>36</v>
      </c>
      <c r="K175" s="15">
        <v>3</v>
      </c>
      <c r="L175" s="15"/>
    </row>
    <row r="176" spans="1:12" x14ac:dyDescent="0.2">
      <c r="A176" s="24" t="s">
        <v>1616</v>
      </c>
      <c r="B176" s="47" t="str">
        <f t="shared" si="2"/>
        <v>No</v>
      </c>
      <c r="C176" s="15">
        <v>3</v>
      </c>
      <c r="D176" s="15">
        <v>2</v>
      </c>
      <c r="E176" s="16" t="s">
        <v>36</v>
      </c>
      <c r="F176" s="16" t="s">
        <v>36</v>
      </c>
      <c r="G176" s="16">
        <v>2.8748765367356302</v>
      </c>
      <c r="H176" s="16" t="s">
        <v>36</v>
      </c>
      <c r="I176" s="16" t="s">
        <v>36</v>
      </c>
      <c r="J176" s="16" t="s">
        <v>42</v>
      </c>
      <c r="K176" s="15">
        <v>3</v>
      </c>
      <c r="L176" s="15"/>
    </row>
    <row r="177" spans="1:12" x14ac:dyDescent="0.2">
      <c r="A177" s="21" t="s">
        <v>1673</v>
      </c>
      <c r="B177" s="47" t="str">
        <f t="shared" si="2"/>
        <v>No</v>
      </c>
      <c r="C177" s="15">
        <v>3</v>
      </c>
      <c r="D177" s="15">
        <v>2</v>
      </c>
      <c r="E177" s="16">
        <v>4.2761130651136696</v>
      </c>
      <c r="F177" s="16" t="s">
        <v>36</v>
      </c>
      <c r="G177" s="16" t="s">
        <v>36</v>
      </c>
      <c r="H177" s="16" t="s">
        <v>36</v>
      </c>
      <c r="I177" s="16" t="s">
        <v>36</v>
      </c>
      <c r="J177" s="16" t="s">
        <v>42</v>
      </c>
      <c r="K177" s="15">
        <v>3</v>
      </c>
      <c r="L177" s="15"/>
    </row>
    <row r="178" spans="1:12" x14ac:dyDescent="0.2">
      <c r="A178" s="24" t="s">
        <v>1821</v>
      </c>
      <c r="B178" s="47" t="str">
        <f t="shared" si="2"/>
        <v>No</v>
      </c>
      <c r="C178" s="15">
        <v>4</v>
      </c>
      <c r="D178" s="15">
        <v>2</v>
      </c>
      <c r="E178" s="16">
        <v>3.1263948588410901</v>
      </c>
      <c r="F178" s="16" t="s">
        <v>36</v>
      </c>
      <c r="G178" s="16">
        <v>3.6532994197833202</v>
      </c>
      <c r="H178" s="16" t="s">
        <v>36</v>
      </c>
      <c r="I178" s="16" t="s">
        <v>36</v>
      </c>
      <c r="J178" s="16" t="s">
        <v>36</v>
      </c>
      <c r="K178" s="15">
        <v>3</v>
      </c>
      <c r="L178" s="15"/>
    </row>
    <row r="179" spans="1:12" x14ac:dyDescent="0.2">
      <c r="A179" s="24" t="s">
        <v>1883</v>
      </c>
      <c r="B179" s="47" t="str">
        <f t="shared" si="2"/>
        <v>No</v>
      </c>
      <c r="C179" s="15">
        <v>3</v>
      </c>
      <c r="D179" s="15">
        <v>2</v>
      </c>
      <c r="E179" s="16" t="s">
        <v>36</v>
      </c>
      <c r="F179" s="16">
        <v>2.16279960792646</v>
      </c>
      <c r="G179" s="16" t="s">
        <v>36</v>
      </c>
      <c r="H179" s="16" t="s">
        <v>36</v>
      </c>
      <c r="I179" s="16" t="s">
        <v>42</v>
      </c>
      <c r="J179" s="16" t="s">
        <v>36</v>
      </c>
      <c r="K179" s="15">
        <v>3</v>
      </c>
      <c r="L179" s="15"/>
    </row>
    <row r="180" spans="1:12" x14ac:dyDescent="0.2">
      <c r="A180" s="25" t="s">
        <v>1917</v>
      </c>
      <c r="B180" s="47" t="str">
        <f t="shared" si="2"/>
        <v>No</v>
      </c>
      <c r="C180" s="15">
        <v>4</v>
      </c>
      <c r="D180" s="15">
        <v>2</v>
      </c>
      <c r="E180" s="16" t="s">
        <v>36</v>
      </c>
      <c r="F180" s="16" t="s">
        <v>36</v>
      </c>
      <c r="G180" s="16" t="s">
        <v>42</v>
      </c>
      <c r="H180" s="16" t="s">
        <v>36</v>
      </c>
      <c r="I180" s="16" t="s">
        <v>36</v>
      </c>
      <c r="J180" s="16">
        <v>5.0033695012870503</v>
      </c>
      <c r="K180" s="15">
        <v>3</v>
      </c>
      <c r="L180" s="15"/>
    </row>
    <row r="181" spans="1:12" x14ac:dyDescent="0.2">
      <c r="A181" s="24" t="s">
        <v>1933</v>
      </c>
      <c r="B181" s="47" t="str">
        <f t="shared" si="2"/>
        <v>No</v>
      </c>
      <c r="C181" s="15">
        <v>4</v>
      </c>
      <c r="D181" s="15">
        <v>2</v>
      </c>
      <c r="E181" s="16">
        <v>4.2873910191456401</v>
      </c>
      <c r="F181" s="16" t="s">
        <v>36</v>
      </c>
      <c r="G181" s="16" t="s">
        <v>42</v>
      </c>
      <c r="H181" s="16" t="s">
        <v>36</v>
      </c>
      <c r="I181" s="16" t="s">
        <v>36</v>
      </c>
      <c r="J181" s="16" t="s">
        <v>36</v>
      </c>
      <c r="K181" s="15">
        <v>3</v>
      </c>
      <c r="L181" s="15"/>
    </row>
    <row r="182" spans="1:12" x14ac:dyDescent="0.2">
      <c r="A182" s="24" t="s">
        <v>2019</v>
      </c>
      <c r="B182" s="47" t="str">
        <f t="shared" si="2"/>
        <v>No</v>
      </c>
      <c r="C182" s="15">
        <v>3</v>
      </c>
      <c r="D182" s="15">
        <v>2</v>
      </c>
      <c r="E182" s="16">
        <v>3.8370564773010498</v>
      </c>
      <c r="F182" s="16" t="s">
        <v>36</v>
      </c>
      <c r="G182" s="16" t="s">
        <v>42</v>
      </c>
      <c r="H182" s="16" t="s">
        <v>36</v>
      </c>
      <c r="I182" s="16" t="s">
        <v>36</v>
      </c>
      <c r="J182" s="16" t="s">
        <v>36</v>
      </c>
      <c r="K182" s="15">
        <v>3</v>
      </c>
      <c r="L182" s="15"/>
    </row>
    <row r="183" spans="1:12" x14ac:dyDescent="0.2">
      <c r="A183" s="24" t="s">
        <v>2043</v>
      </c>
      <c r="B183" s="47" t="str">
        <f t="shared" si="2"/>
        <v>No</v>
      </c>
      <c r="C183" s="15">
        <v>4</v>
      </c>
      <c r="D183" s="15">
        <v>2</v>
      </c>
      <c r="E183" s="16" t="s">
        <v>36</v>
      </c>
      <c r="F183" s="16" t="s">
        <v>36</v>
      </c>
      <c r="G183" s="16" t="s">
        <v>36</v>
      </c>
      <c r="H183" s="16">
        <v>2.1602965819537898</v>
      </c>
      <c r="I183" s="16" t="s">
        <v>36</v>
      </c>
      <c r="J183" s="16">
        <v>2.4852655299714499</v>
      </c>
      <c r="K183" s="15">
        <v>3</v>
      </c>
      <c r="L183" s="15"/>
    </row>
    <row r="184" spans="1:12" x14ac:dyDescent="0.2">
      <c r="A184" s="24" t="s">
        <v>2064</v>
      </c>
      <c r="B184" s="47" t="str">
        <f t="shared" si="2"/>
        <v>No</v>
      </c>
      <c r="C184" s="15">
        <v>3</v>
      </c>
      <c r="D184" s="15">
        <v>2</v>
      </c>
      <c r="E184" s="16">
        <v>2.10979086862717</v>
      </c>
      <c r="F184" s="16" t="s">
        <v>36</v>
      </c>
      <c r="G184" s="16" t="s">
        <v>36</v>
      </c>
      <c r="H184" s="16" t="s">
        <v>36</v>
      </c>
      <c r="I184" s="16" t="s">
        <v>36</v>
      </c>
      <c r="J184" s="16" t="s">
        <v>42</v>
      </c>
      <c r="K184" s="15">
        <v>3</v>
      </c>
      <c r="L184" s="15"/>
    </row>
    <row r="185" spans="1:12" x14ac:dyDescent="0.2">
      <c r="A185" s="24" t="s">
        <v>2159</v>
      </c>
      <c r="B185" s="47" t="str">
        <f t="shared" si="2"/>
        <v>No</v>
      </c>
      <c r="C185" s="15">
        <v>4</v>
      </c>
      <c r="D185" s="15">
        <v>2</v>
      </c>
      <c r="E185" s="16">
        <v>2.3352872203572401</v>
      </c>
      <c r="F185" s="16" t="s">
        <v>36</v>
      </c>
      <c r="G185" s="16" t="s">
        <v>42</v>
      </c>
      <c r="H185" s="16" t="s">
        <v>36</v>
      </c>
      <c r="I185" s="16" t="s">
        <v>36</v>
      </c>
      <c r="J185" s="16" t="s">
        <v>36</v>
      </c>
      <c r="K185" s="15">
        <v>3</v>
      </c>
      <c r="L185" s="15"/>
    </row>
    <row r="186" spans="1:12" x14ac:dyDescent="0.2">
      <c r="A186" s="24" t="s">
        <v>2167</v>
      </c>
      <c r="B186" s="47" t="str">
        <f t="shared" si="2"/>
        <v>No</v>
      </c>
      <c r="C186" s="15">
        <v>4</v>
      </c>
      <c r="D186" s="15">
        <v>2</v>
      </c>
      <c r="E186" s="16">
        <v>2.3690357996368898</v>
      </c>
      <c r="F186" s="16" t="s">
        <v>36</v>
      </c>
      <c r="G186" s="16" t="s">
        <v>36</v>
      </c>
      <c r="H186" s="16" t="s">
        <v>36</v>
      </c>
      <c r="I186" s="16">
        <v>4.2089944611974897</v>
      </c>
      <c r="J186" s="16" t="s">
        <v>36</v>
      </c>
      <c r="K186" s="15">
        <v>3</v>
      </c>
      <c r="L186" s="15"/>
    </row>
    <row r="187" spans="1:12" x14ac:dyDescent="0.2">
      <c r="A187" s="24" t="s">
        <v>2199</v>
      </c>
      <c r="B187" s="47" t="str">
        <f t="shared" si="2"/>
        <v>No</v>
      </c>
      <c r="C187" s="15">
        <v>3</v>
      </c>
      <c r="D187" s="15">
        <v>2</v>
      </c>
      <c r="E187" s="16">
        <v>3.6462159281308</v>
      </c>
      <c r="F187" s="16" t="s">
        <v>36</v>
      </c>
      <c r="G187" s="16" t="s">
        <v>42</v>
      </c>
      <c r="H187" s="16" t="s">
        <v>36</v>
      </c>
      <c r="I187" s="16" t="s">
        <v>36</v>
      </c>
      <c r="J187" s="16" t="s">
        <v>36</v>
      </c>
      <c r="K187" s="15">
        <v>3</v>
      </c>
      <c r="L187" s="15"/>
    </row>
    <row r="188" spans="1:12" x14ac:dyDescent="0.2">
      <c r="A188" s="24" t="s">
        <v>2214</v>
      </c>
      <c r="B188" s="47" t="str">
        <f t="shared" si="2"/>
        <v>No</v>
      </c>
      <c r="C188" s="15">
        <v>4</v>
      </c>
      <c r="D188" s="15">
        <v>2</v>
      </c>
      <c r="E188" s="16">
        <v>2.3204425831236701</v>
      </c>
      <c r="F188" s="16" t="s">
        <v>36</v>
      </c>
      <c r="G188" s="16">
        <v>2.4319271288674602</v>
      </c>
      <c r="H188" s="16" t="s">
        <v>36</v>
      </c>
      <c r="I188" s="16" t="s">
        <v>36</v>
      </c>
      <c r="J188" s="16" t="s">
        <v>36</v>
      </c>
      <c r="K188" s="15">
        <v>3</v>
      </c>
      <c r="L188" s="15"/>
    </row>
    <row r="189" spans="1:12" x14ac:dyDescent="0.2">
      <c r="A189" s="24" t="s">
        <v>2239</v>
      </c>
      <c r="B189" s="47" t="str">
        <f t="shared" si="2"/>
        <v>No</v>
      </c>
      <c r="C189" s="15">
        <v>2</v>
      </c>
      <c r="D189" s="15">
        <v>2</v>
      </c>
      <c r="E189" s="16">
        <v>3.1695982746089499</v>
      </c>
      <c r="F189" s="16" t="s">
        <v>36</v>
      </c>
      <c r="G189" s="16" t="s">
        <v>36</v>
      </c>
      <c r="H189" s="16" t="s">
        <v>36</v>
      </c>
      <c r="I189" s="16" t="s">
        <v>36</v>
      </c>
      <c r="J189" s="16" t="s">
        <v>42</v>
      </c>
      <c r="K189" s="15">
        <v>3</v>
      </c>
      <c r="L189" s="15"/>
    </row>
    <row r="190" spans="1:12" x14ac:dyDescent="0.2">
      <c r="A190" s="24" t="s">
        <v>2261</v>
      </c>
      <c r="B190" s="47" t="str">
        <f t="shared" si="2"/>
        <v>No</v>
      </c>
      <c r="C190" s="15">
        <v>2</v>
      </c>
      <c r="D190" s="15">
        <v>2</v>
      </c>
      <c r="E190" s="16">
        <v>2.88265862956816</v>
      </c>
      <c r="F190" s="16" t="s">
        <v>36</v>
      </c>
      <c r="G190" s="16">
        <v>2.6498303554806801</v>
      </c>
      <c r="H190" s="16" t="s">
        <v>36</v>
      </c>
      <c r="I190" s="16" t="s">
        <v>36</v>
      </c>
      <c r="J190" s="16" t="s">
        <v>36</v>
      </c>
      <c r="K190" s="15">
        <v>3</v>
      </c>
      <c r="L190" s="15"/>
    </row>
    <row r="191" spans="1:12" x14ac:dyDescent="0.2">
      <c r="A191" s="24" t="s">
        <v>2303</v>
      </c>
      <c r="B191" s="47" t="str">
        <f t="shared" si="2"/>
        <v>No</v>
      </c>
      <c r="C191" s="15">
        <v>4</v>
      </c>
      <c r="D191" s="15">
        <v>2</v>
      </c>
      <c r="E191" s="16" t="s">
        <v>36</v>
      </c>
      <c r="F191" s="16" t="s">
        <v>36</v>
      </c>
      <c r="G191" s="16" t="s">
        <v>36</v>
      </c>
      <c r="H191" s="16">
        <v>2.4079275176899699</v>
      </c>
      <c r="I191" s="16" t="s">
        <v>36</v>
      </c>
      <c r="J191" s="16">
        <v>2.0125156469955598</v>
      </c>
      <c r="K191" s="15">
        <v>3</v>
      </c>
      <c r="L191" s="15"/>
    </row>
    <row r="192" spans="1:12" x14ac:dyDescent="0.2">
      <c r="A192" s="24" t="s">
        <v>2665</v>
      </c>
      <c r="B192" s="47" t="str">
        <f t="shared" si="2"/>
        <v>No</v>
      </c>
      <c r="C192" s="15">
        <v>0</v>
      </c>
      <c r="D192" s="15">
        <v>2</v>
      </c>
      <c r="E192" s="16">
        <v>2.9536522918789898</v>
      </c>
      <c r="F192" s="16" t="s">
        <v>36</v>
      </c>
      <c r="G192" s="16" t="s">
        <v>36</v>
      </c>
      <c r="H192" s="16" t="s">
        <v>36</v>
      </c>
      <c r="I192" s="16">
        <v>7.3529639160190703</v>
      </c>
      <c r="J192" s="16" t="s">
        <v>36</v>
      </c>
      <c r="K192" s="15">
        <v>2</v>
      </c>
      <c r="L192" s="15"/>
    </row>
    <row r="193" spans="1:12" x14ac:dyDescent="0.2">
      <c r="A193" s="24" t="s">
        <v>2728</v>
      </c>
      <c r="B193" s="47" t="str">
        <f t="shared" si="2"/>
        <v>No</v>
      </c>
      <c r="C193" s="15">
        <v>4</v>
      </c>
      <c r="D193" s="15">
        <v>2</v>
      </c>
      <c r="E193" s="16" t="s">
        <v>36</v>
      </c>
      <c r="F193" s="16" t="s">
        <v>36</v>
      </c>
      <c r="G193" s="16" t="s">
        <v>36</v>
      </c>
      <c r="H193" s="16">
        <v>2.5488372928528</v>
      </c>
      <c r="I193" s="16" t="s">
        <v>36</v>
      </c>
      <c r="J193" s="16">
        <v>3.0247166507382</v>
      </c>
      <c r="K193" s="15">
        <v>2</v>
      </c>
      <c r="L193" s="15"/>
    </row>
    <row r="194" spans="1:12" x14ac:dyDescent="0.2">
      <c r="A194" s="24" t="s">
        <v>2753</v>
      </c>
      <c r="B194" s="47" t="str">
        <f t="shared" si="2"/>
        <v>No</v>
      </c>
      <c r="C194" s="15">
        <v>3</v>
      </c>
      <c r="D194" s="15">
        <v>2</v>
      </c>
      <c r="E194" s="16">
        <v>2.0331265258481501</v>
      </c>
      <c r="F194" s="16" t="s">
        <v>36</v>
      </c>
      <c r="G194" s="16">
        <v>3.1799410037958902</v>
      </c>
      <c r="H194" s="16" t="s">
        <v>36</v>
      </c>
      <c r="I194" s="16" t="s">
        <v>36</v>
      </c>
      <c r="J194" s="16" t="s">
        <v>36</v>
      </c>
      <c r="K194" s="15">
        <v>2</v>
      </c>
      <c r="L194" s="15"/>
    </row>
    <row r="195" spans="1:12" x14ac:dyDescent="0.2">
      <c r="A195" s="24" t="s">
        <v>2947</v>
      </c>
      <c r="B195" s="47" t="str">
        <f t="shared" ref="B195:B258" si="3">IF(COUNTIF(M:M,A195)&gt;0,"Yes","No")</f>
        <v>No</v>
      </c>
      <c r="C195" s="15">
        <v>2</v>
      </c>
      <c r="D195" s="15">
        <v>2</v>
      </c>
      <c r="E195" s="16">
        <v>2.1265282195396198</v>
      </c>
      <c r="F195" s="16" t="s">
        <v>36</v>
      </c>
      <c r="G195" s="16">
        <v>2.8198139941278102</v>
      </c>
      <c r="H195" s="16" t="s">
        <v>36</v>
      </c>
      <c r="I195" s="16" t="s">
        <v>36</v>
      </c>
      <c r="J195" s="16" t="s">
        <v>36</v>
      </c>
      <c r="K195" s="15">
        <v>2</v>
      </c>
      <c r="L195" s="15"/>
    </row>
    <row r="196" spans="1:12" x14ac:dyDescent="0.2">
      <c r="A196" s="24" t="s">
        <v>3733</v>
      </c>
      <c r="B196" s="47" t="str">
        <f t="shared" si="3"/>
        <v>No</v>
      </c>
      <c r="C196" s="15">
        <v>4</v>
      </c>
      <c r="D196" s="15">
        <v>2</v>
      </c>
      <c r="E196" s="16" t="s">
        <v>36</v>
      </c>
      <c r="F196" s="16" t="s">
        <v>36</v>
      </c>
      <c r="G196" s="16" t="s">
        <v>36</v>
      </c>
      <c r="H196" s="16">
        <v>2.4696686738815199</v>
      </c>
      <c r="I196" s="16">
        <v>2.7442993939576801</v>
      </c>
      <c r="J196" s="16" t="s">
        <v>36</v>
      </c>
      <c r="K196" s="15">
        <v>2</v>
      </c>
      <c r="L196" s="15"/>
    </row>
    <row r="197" spans="1:12" x14ac:dyDescent="0.2">
      <c r="A197" s="24" t="s">
        <v>96</v>
      </c>
      <c r="B197" s="47" t="str">
        <f t="shared" si="3"/>
        <v>No</v>
      </c>
      <c r="C197" s="15">
        <v>2</v>
      </c>
      <c r="D197" s="15">
        <v>2</v>
      </c>
      <c r="E197" s="16" t="s">
        <v>36</v>
      </c>
      <c r="F197" s="16">
        <v>3.30878144399958</v>
      </c>
      <c r="G197" s="16" t="s">
        <v>36</v>
      </c>
      <c r="H197" s="16">
        <v>5.2398710613887198</v>
      </c>
      <c r="I197" s="16" t="s">
        <v>36</v>
      </c>
      <c r="J197" s="16" t="s">
        <v>36</v>
      </c>
      <c r="K197" s="15">
        <v>10</v>
      </c>
      <c r="L197" s="15"/>
    </row>
    <row r="198" spans="1:12" x14ac:dyDescent="0.2">
      <c r="A198" s="24" t="s">
        <v>104</v>
      </c>
      <c r="B198" s="47" t="str">
        <f t="shared" si="3"/>
        <v>No</v>
      </c>
      <c r="C198" s="15">
        <v>4</v>
      </c>
      <c r="D198" s="15">
        <v>2</v>
      </c>
      <c r="E198" s="16" t="s">
        <v>36</v>
      </c>
      <c r="F198" s="16">
        <v>2.6231494403133402</v>
      </c>
      <c r="G198" s="16" t="s">
        <v>36</v>
      </c>
      <c r="H198" s="16">
        <v>2.7168993045167</v>
      </c>
      <c r="I198" s="16" t="s">
        <v>36</v>
      </c>
      <c r="J198" s="16" t="s">
        <v>36</v>
      </c>
      <c r="K198" s="15">
        <v>10</v>
      </c>
      <c r="L198" s="15"/>
    </row>
    <row r="199" spans="1:12" x14ac:dyDescent="0.2">
      <c r="A199" s="24" t="s">
        <v>112</v>
      </c>
      <c r="B199" s="47" t="str">
        <f t="shared" si="3"/>
        <v>No</v>
      </c>
      <c r="C199" s="15">
        <v>2</v>
      </c>
      <c r="D199" s="15">
        <v>2</v>
      </c>
      <c r="E199" s="16" t="s">
        <v>36</v>
      </c>
      <c r="F199" s="16">
        <v>8.7640638802251907</v>
      </c>
      <c r="G199" s="16" t="s">
        <v>36</v>
      </c>
      <c r="H199" s="16">
        <v>7.0293370853744204</v>
      </c>
      <c r="I199" s="16" t="s">
        <v>36</v>
      </c>
      <c r="J199" s="16" t="s">
        <v>36</v>
      </c>
      <c r="K199" s="15">
        <v>10</v>
      </c>
      <c r="L199" s="15"/>
    </row>
    <row r="200" spans="1:12" x14ac:dyDescent="0.2">
      <c r="A200" s="24" t="s">
        <v>118</v>
      </c>
      <c r="B200" s="47" t="str">
        <f t="shared" si="3"/>
        <v>No</v>
      </c>
      <c r="C200" s="15">
        <v>3</v>
      </c>
      <c r="D200" s="15">
        <v>2</v>
      </c>
      <c r="E200" s="16" t="s">
        <v>36</v>
      </c>
      <c r="F200" s="16">
        <v>4.0925498789377199</v>
      </c>
      <c r="G200" s="16" t="s">
        <v>36</v>
      </c>
      <c r="H200" s="16">
        <v>6.4921008577878796</v>
      </c>
      <c r="I200" s="16" t="s">
        <v>36</v>
      </c>
      <c r="J200" s="16" t="s">
        <v>36</v>
      </c>
      <c r="K200" s="15">
        <v>10</v>
      </c>
      <c r="L200" s="15"/>
    </row>
    <row r="201" spans="1:12" x14ac:dyDescent="0.2">
      <c r="A201" s="24" t="s">
        <v>153</v>
      </c>
      <c r="B201" s="47" t="str">
        <f t="shared" si="3"/>
        <v>No</v>
      </c>
      <c r="C201" s="15">
        <v>3</v>
      </c>
      <c r="D201" s="15">
        <v>2</v>
      </c>
      <c r="E201" s="16" t="s">
        <v>36</v>
      </c>
      <c r="F201" s="16">
        <v>4.0138869940380104</v>
      </c>
      <c r="G201" s="16" t="s">
        <v>36</v>
      </c>
      <c r="H201" s="16">
        <v>8.2719017050958499</v>
      </c>
      <c r="I201" s="16" t="s">
        <v>36</v>
      </c>
      <c r="J201" s="16" t="s">
        <v>36</v>
      </c>
      <c r="K201" s="15">
        <v>9</v>
      </c>
      <c r="L201" s="15"/>
    </row>
    <row r="202" spans="1:12" x14ac:dyDescent="0.2">
      <c r="A202" s="24" t="s">
        <v>163</v>
      </c>
      <c r="B202" s="47" t="str">
        <f t="shared" si="3"/>
        <v>No</v>
      </c>
      <c r="C202" s="15">
        <v>0</v>
      </c>
      <c r="D202" s="15">
        <v>2</v>
      </c>
      <c r="E202" s="16" t="s">
        <v>36</v>
      </c>
      <c r="F202" s="16">
        <v>4.0902811165024602</v>
      </c>
      <c r="G202" s="16" t="s">
        <v>36</v>
      </c>
      <c r="H202" s="16">
        <v>3.6039834998919198</v>
      </c>
      <c r="I202" s="16" t="s">
        <v>36</v>
      </c>
      <c r="J202" s="16" t="s">
        <v>36</v>
      </c>
      <c r="K202" s="15">
        <v>9</v>
      </c>
      <c r="L202" s="15"/>
    </row>
    <row r="203" spans="1:12" x14ac:dyDescent="0.2">
      <c r="A203" s="24" t="s">
        <v>222</v>
      </c>
      <c r="B203" s="47" t="str">
        <f t="shared" si="3"/>
        <v>No</v>
      </c>
      <c r="C203" s="15">
        <v>2</v>
      </c>
      <c r="D203" s="15">
        <v>2</v>
      </c>
      <c r="E203" s="16" t="s">
        <v>36</v>
      </c>
      <c r="F203" s="16" t="s">
        <v>42</v>
      </c>
      <c r="G203" s="16" t="s">
        <v>36</v>
      </c>
      <c r="H203" s="16">
        <v>2.2395853981052198</v>
      </c>
      <c r="I203" s="16" t="s">
        <v>36</v>
      </c>
      <c r="J203" s="16" t="s">
        <v>36</v>
      </c>
      <c r="K203" s="15">
        <v>8</v>
      </c>
      <c r="L203" s="15"/>
    </row>
    <row r="204" spans="1:12" x14ac:dyDescent="0.2">
      <c r="A204" s="24" t="s">
        <v>849</v>
      </c>
      <c r="B204" s="47" t="str">
        <f t="shared" si="3"/>
        <v>No</v>
      </c>
      <c r="C204" s="15">
        <v>0</v>
      </c>
      <c r="D204" s="15">
        <v>2</v>
      </c>
      <c r="E204" s="16" t="s">
        <v>36</v>
      </c>
      <c r="F204" s="16">
        <v>2.6501977254322102</v>
      </c>
      <c r="G204" s="16">
        <v>2.2524576793590301</v>
      </c>
      <c r="H204" s="16" t="s">
        <v>36</v>
      </c>
      <c r="I204" s="16" t="s">
        <v>36</v>
      </c>
      <c r="J204" s="16" t="s">
        <v>36</v>
      </c>
      <c r="K204" s="15">
        <v>5</v>
      </c>
      <c r="L204" s="15"/>
    </row>
    <row r="205" spans="1:12" x14ac:dyDescent="0.2">
      <c r="A205" s="24" t="s">
        <v>115</v>
      </c>
      <c r="B205" s="47" t="str">
        <f t="shared" si="3"/>
        <v>No</v>
      </c>
      <c r="C205" s="15">
        <v>3</v>
      </c>
      <c r="D205" s="15">
        <v>2</v>
      </c>
      <c r="E205" s="16" t="s">
        <v>36</v>
      </c>
      <c r="F205" s="16">
        <v>2.63590796813578</v>
      </c>
      <c r="G205" s="16" t="s">
        <v>36</v>
      </c>
      <c r="H205" s="16">
        <v>5.8301976595412501</v>
      </c>
      <c r="I205" s="16" t="s">
        <v>36</v>
      </c>
      <c r="J205" s="16" t="s">
        <v>36</v>
      </c>
      <c r="K205" s="15">
        <v>10</v>
      </c>
      <c r="L205" s="15"/>
    </row>
    <row r="206" spans="1:12" x14ac:dyDescent="0.2">
      <c r="A206" s="24" t="s">
        <v>126</v>
      </c>
      <c r="B206" s="47" t="str">
        <f t="shared" si="3"/>
        <v>No</v>
      </c>
      <c r="C206" s="15">
        <v>3</v>
      </c>
      <c r="D206" s="15">
        <v>2</v>
      </c>
      <c r="E206" s="16" t="s">
        <v>36</v>
      </c>
      <c r="F206" s="16">
        <v>2.1382047364788699</v>
      </c>
      <c r="G206" s="16" t="s">
        <v>36</v>
      </c>
      <c r="H206" s="16">
        <v>2.54823477424633</v>
      </c>
      <c r="I206" s="16" t="s">
        <v>36</v>
      </c>
      <c r="J206" s="16" t="s">
        <v>36</v>
      </c>
      <c r="K206" s="15">
        <v>9</v>
      </c>
      <c r="L206" s="15"/>
    </row>
    <row r="207" spans="1:12" x14ac:dyDescent="0.2">
      <c r="A207" s="24" t="s">
        <v>564</v>
      </c>
      <c r="B207" s="47" t="str">
        <f t="shared" si="3"/>
        <v>No</v>
      </c>
      <c r="C207" s="15">
        <v>2</v>
      </c>
      <c r="D207" s="15">
        <v>2</v>
      </c>
      <c r="E207" s="16" t="s">
        <v>36</v>
      </c>
      <c r="F207" s="16" t="s">
        <v>42</v>
      </c>
      <c r="G207" s="16" t="s">
        <v>36</v>
      </c>
      <c r="H207" s="16" t="s">
        <v>42</v>
      </c>
      <c r="I207" s="16" t="s">
        <v>36</v>
      </c>
      <c r="J207" s="16" t="s">
        <v>36</v>
      </c>
      <c r="K207" s="15">
        <v>6</v>
      </c>
      <c r="L207" s="15"/>
    </row>
    <row r="208" spans="1:12" x14ac:dyDescent="0.2">
      <c r="A208" s="24" t="s">
        <v>247</v>
      </c>
      <c r="B208" s="47" t="str">
        <f t="shared" si="3"/>
        <v>No</v>
      </c>
      <c r="C208" s="15">
        <v>4</v>
      </c>
      <c r="D208" s="15">
        <v>2</v>
      </c>
      <c r="E208" s="16" t="s">
        <v>36</v>
      </c>
      <c r="F208" s="16">
        <v>2.34550731465088</v>
      </c>
      <c r="G208" s="16" t="s">
        <v>36</v>
      </c>
      <c r="H208" s="16">
        <v>3.08016308379419</v>
      </c>
      <c r="I208" s="16" t="s">
        <v>36</v>
      </c>
      <c r="J208" s="16" t="s">
        <v>36</v>
      </c>
      <c r="K208" s="15">
        <v>8</v>
      </c>
      <c r="L208" s="15"/>
    </row>
    <row r="209" spans="1:12" x14ac:dyDescent="0.2">
      <c r="A209" s="24" t="s">
        <v>366</v>
      </c>
      <c r="B209" s="47" t="str">
        <f t="shared" si="3"/>
        <v>No</v>
      </c>
      <c r="C209" s="15">
        <v>3</v>
      </c>
      <c r="D209" s="15">
        <v>2</v>
      </c>
      <c r="E209" s="16" t="s">
        <v>36</v>
      </c>
      <c r="F209" s="16">
        <v>2.1453306189962098</v>
      </c>
      <c r="G209" s="16" t="s">
        <v>36</v>
      </c>
      <c r="H209" s="16">
        <v>2.5843701312852301</v>
      </c>
      <c r="I209" s="16" t="s">
        <v>36</v>
      </c>
      <c r="J209" s="16" t="s">
        <v>36</v>
      </c>
      <c r="K209" s="15">
        <v>7</v>
      </c>
      <c r="L209" s="15"/>
    </row>
    <row r="210" spans="1:12" x14ac:dyDescent="0.2">
      <c r="A210" s="24" t="s">
        <v>373</v>
      </c>
      <c r="B210" s="47" t="str">
        <f t="shared" si="3"/>
        <v>No</v>
      </c>
      <c r="C210" s="15">
        <v>0</v>
      </c>
      <c r="D210" s="15">
        <v>2</v>
      </c>
      <c r="E210" s="16" t="s">
        <v>36</v>
      </c>
      <c r="F210" s="16">
        <v>2.3148199773252198</v>
      </c>
      <c r="G210" s="16" t="s">
        <v>36</v>
      </c>
      <c r="H210" s="16">
        <v>3.4192301520319801</v>
      </c>
      <c r="I210" s="16" t="s">
        <v>36</v>
      </c>
      <c r="J210" s="16" t="s">
        <v>36</v>
      </c>
      <c r="K210" s="15">
        <v>7</v>
      </c>
      <c r="L210" s="15"/>
    </row>
    <row r="211" spans="1:12" x14ac:dyDescent="0.2">
      <c r="A211" s="24" t="s">
        <v>345</v>
      </c>
      <c r="B211" s="47" t="str">
        <f t="shared" si="3"/>
        <v>No</v>
      </c>
      <c r="C211" s="15">
        <v>3</v>
      </c>
      <c r="D211" s="15">
        <v>2</v>
      </c>
      <c r="E211" s="16" t="s">
        <v>36</v>
      </c>
      <c r="F211" s="16">
        <v>2.6791957637119799</v>
      </c>
      <c r="G211" s="16" t="s">
        <v>36</v>
      </c>
      <c r="H211" s="16">
        <v>3.3687470556927299</v>
      </c>
      <c r="I211" s="16" t="s">
        <v>36</v>
      </c>
      <c r="J211" s="16" t="s">
        <v>36</v>
      </c>
      <c r="K211" s="15">
        <v>7</v>
      </c>
      <c r="L211" s="15"/>
    </row>
    <row r="212" spans="1:12" x14ac:dyDescent="0.2">
      <c r="A212" s="24" t="s">
        <v>930</v>
      </c>
      <c r="B212" s="47" t="str">
        <f t="shared" si="3"/>
        <v>No</v>
      </c>
      <c r="C212" s="15">
        <v>3</v>
      </c>
      <c r="D212" s="15">
        <v>2</v>
      </c>
      <c r="E212" s="16" t="s">
        <v>36</v>
      </c>
      <c r="F212" s="16" t="s">
        <v>36</v>
      </c>
      <c r="G212" s="16" t="s">
        <v>36</v>
      </c>
      <c r="H212" s="16">
        <v>2.1205411761014399</v>
      </c>
      <c r="I212" s="16" t="s">
        <v>36</v>
      </c>
      <c r="J212" s="16">
        <v>2.04287368204777</v>
      </c>
      <c r="K212" s="15">
        <v>5</v>
      </c>
      <c r="L212" s="15"/>
    </row>
    <row r="213" spans="1:12" x14ac:dyDescent="0.2">
      <c r="A213" s="24" t="s">
        <v>376</v>
      </c>
      <c r="B213" s="47" t="str">
        <f t="shared" si="3"/>
        <v>No</v>
      </c>
      <c r="C213" s="15">
        <v>3</v>
      </c>
      <c r="D213" s="15">
        <v>2</v>
      </c>
      <c r="E213" s="16" t="s">
        <v>36</v>
      </c>
      <c r="F213" s="16" t="s">
        <v>36</v>
      </c>
      <c r="G213" s="16">
        <v>3.4476181648204101</v>
      </c>
      <c r="H213" s="16">
        <v>4.42105649995273</v>
      </c>
      <c r="I213" s="16" t="s">
        <v>36</v>
      </c>
      <c r="J213" s="16" t="s">
        <v>36</v>
      </c>
      <c r="K213" s="15">
        <v>7</v>
      </c>
      <c r="L213" s="15"/>
    </row>
    <row r="214" spans="1:12" x14ac:dyDescent="0.2">
      <c r="A214" s="24" t="s">
        <v>469</v>
      </c>
      <c r="B214" s="47" t="str">
        <f t="shared" si="3"/>
        <v>No</v>
      </c>
      <c r="C214" s="15">
        <v>2</v>
      </c>
      <c r="D214" s="15">
        <v>2</v>
      </c>
      <c r="E214" s="16" t="s">
        <v>36</v>
      </c>
      <c r="F214" s="16">
        <v>2.1923832233684402</v>
      </c>
      <c r="G214" s="16" t="s">
        <v>36</v>
      </c>
      <c r="H214" s="16">
        <v>3.3137463755871002</v>
      </c>
      <c r="I214" s="16" t="s">
        <v>36</v>
      </c>
      <c r="J214" s="16" t="s">
        <v>36</v>
      </c>
      <c r="K214" s="15">
        <v>6</v>
      </c>
      <c r="L214" s="15"/>
    </row>
    <row r="215" spans="1:12" x14ac:dyDescent="0.2">
      <c r="A215" s="24" t="s">
        <v>602</v>
      </c>
      <c r="B215" s="47" t="str">
        <f t="shared" si="3"/>
        <v>No</v>
      </c>
      <c r="C215" s="15">
        <v>2</v>
      </c>
      <c r="D215" s="15">
        <v>2</v>
      </c>
      <c r="E215" s="16" t="s">
        <v>36</v>
      </c>
      <c r="F215" s="16">
        <v>2.0246885487756701</v>
      </c>
      <c r="G215" s="16" t="s">
        <v>36</v>
      </c>
      <c r="H215" s="16">
        <v>3.05145218033346</v>
      </c>
      <c r="I215" s="16" t="s">
        <v>36</v>
      </c>
      <c r="J215" s="16" t="s">
        <v>36</v>
      </c>
      <c r="K215" s="15">
        <v>6</v>
      </c>
      <c r="L215" s="15"/>
    </row>
    <row r="216" spans="1:12" x14ac:dyDescent="0.2">
      <c r="A216" s="24" t="s">
        <v>1575</v>
      </c>
      <c r="B216" s="47" t="str">
        <f t="shared" si="3"/>
        <v>No</v>
      </c>
      <c r="C216" s="15">
        <v>2</v>
      </c>
      <c r="D216" s="15">
        <v>2</v>
      </c>
      <c r="E216" s="16">
        <v>4.75188525687848</v>
      </c>
      <c r="F216" s="16" t="s">
        <v>36</v>
      </c>
      <c r="G216" s="16" t="s">
        <v>36</v>
      </c>
      <c r="H216" s="16">
        <v>3.7790259851886399</v>
      </c>
      <c r="I216" s="16" t="s">
        <v>36</v>
      </c>
      <c r="J216" s="16" t="s">
        <v>36</v>
      </c>
      <c r="K216" s="15">
        <v>3</v>
      </c>
      <c r="L216" s="15"/>
    </row>
    <row r="217" spans="1:12" x14ac:dyDescent="0.2">
      <c r="A217" s="24" t="s">
        <v>201</v>
      </c>
      <c r="B217" s="47" t="str">
        <f t="shared" si="3"/>
        <v>No</v>
      </c>
      <c r="C217" s="15">
        <v>2</v>
      </c>
      <c r="D217" s="15">
        <v>2</v>
      </c>
      <c r="E217" s="16">
        <v>47.373225536001499</v>
      </c>
      <c r="F217" s="16">
        <v>4.0820673907949097</v>
      </c>
      <c r="G217" s="16" t="s">
        <v>36</v>
      </c>
      <c r="H217" s="16" t="s">
        <v>36</v>
      </c>
      <c r="I217" s="16" t="s">
        <v>36</v>
      </c>
      <c r="J217" s="16" t="s">
        <v>36</v>
      </c>
      <c r="K217" s="15">
        <v>8</v>
      </c>
      <c r="L217" s="15"/>
    </row>
    <row r="218" spans="1:12" x14ac:dyDescent="0.2">
      <c r="A218" s="24" t="s">
        <v>369</v>
      </c>
      <c r="B218" s="47" t="str">
        <f t="shared" si="3"/>
        <v>No</v>
      </c>
      <c r="C218" s="15">
        <v>3</v>
      </c>
      <c r="D218" s="15">
        <v>2</v>
      </c>
      <c r="E218" s="16">
        <v>6.2853801333406398</v>
      </c>
      <c r="F218" s="16" t="s">
        <v>36</v>
      </c>
      <c r="G218" s="16">
        <v>2.57576325901965</v>
      </c>
      <c r="H218" s="16" t="s">
        <v>36</v>
      </c>
      <c r="I218" s="16" t="s">
        <v>36</v>
      </c>
      <c r="J218" s="16" t="s">
        <v>36</v>
      </c>
      <c r="K218" s="15">
        <v>7</v>
      </c>
      <c r="L218" s="15"/>
    </row>
    <row r="219" spans="1:12" x14ac:dyDescent="0.2">
      <c r="A219" s="24" t="s">
        <v>466</v>
      </c>
      <c r="B219" s="47" t="str">
        <f t="shared" si="3"/>
        <v>No</v>
      </c>
      <c r="C219" s="15">
        <v>3</v>
      </c>
      <c r="D219" s="15">
        <v>2</v>
      </c>
      <c r="E219" s="16" t="s">
        <v>36</v>
      </c>
      <c r="F219" s="16">
        <v>2.2177550049415098</v>
      </c>
      <c r="G219" s="16" t="s">
        <v>36</v>
      </c>
      <c r="H219" s="16">
        <v>2.4934984443019199</v>
      </c>
      <c r="I219" s="16" t="s">
        <v>36</v>
      </c>
      <c r="J219" s="16" t="s">
        <v>36</v>
      </c>
      <c r="K219" s="15">
        <v>6</v>
      </c>
      <c r="L219" s="15"/>
    </row>
    <row r="220" spans="1:12" x14ac:dyDescent="0.2">
      <c r="A220" s="24" t="s">
        <v>760</v>
      </c>
      <c r="B220" s="47" t="str">
        <f t="shared" si="3"/>
        <v>No</v>
      </c>
      <c r="C220" s="15">
        <v>0</v>
      </c>
      <c r="D220" s="15">
        <v>2</v>
      </c>
      <c r="E220" s="16" t="s">
        <v>36</v>
      </c>
      <c r="F220" s="16">
        <v>2.4650211072005201</v>
      </c>
      <c r="G220" s="16" t="s">
        <v>36</v>
      </c>
      <c r="H220" s="16">
        <v>2.09457335652329</v>
      </c>
      <c r="I220" s="16" t="s">
        <v>36</v>
      </c>
      <c r="J220" s="16" t="s">
        <v>36</v>
      </c>
      <c r="K220" s="15">
        <v>5</v>
      </c>
      <c r="L220" s="15"/>
    </row>
    <row r="221" spans="1:12" x14ac:dyDescent="0.2">
      <c r="A221" s="24" t="s">
        <v>1476</v>
      </c>
      <c r="B221" s="47" t="str">
        <f t="shared" si="3"/>
        <v>No</v>
      </c>
      <c r="C221" s="15">
        <v>0</v>
      </c>
      <c r="D221" s="15">
        <v>2</v>
      </c>
      <c r="E221" s="16" t="s">
        <v>36</v>
      </c>
      <c r="F221" s="16" t="s">
        <v>42</v>
      </c>
      <c r="G221" s="16" t="s">
        <v>36</v>
      </c>
      <c r="H221" s="16">
        <v>3.0148185521611199</v>
      </c>
      <c r="I221" s="16" t="s">
        <v>36</v>
      </c>
      <c r="J221" s="16" t="s">
        <v>36</v>
      </c>
      <c r="K221" s="15">
        <v>4</v>
      </c>
      <c r="L221" s="15"/>
    </row>
    <row r="222" spans="1:12" x14ac:dyDescent="0.2">
      <c r="A222" s="21" t="s">
        <v>243</v>
      </c>
      <c r="B222" s="47" t="str">
        <f t="shared" si="3"/>
        <v>No</v>
      </c>
      <c r="C222" s="15">
        <v>3</v>
      </c>
      <c r="D222" s="15">
        <v>2</v>
      </c>
      <c r="E222" s="16" t="s">
        <v>42</v>
      </c>
      <c r="F222" s="16" t="s">
        <v>36</v>
      </c>
      <c r="G222" s="16" t="s">
        <v>42</v>
      </c>
      <c r="H222" s="16" t="s">
        <v>36</v>
      </c>
      <c r="I222" s="16" t="s">
        <v>36</v>
      </c>
      <c r="J222" s="16" t="s">
        <v>36</v>
      </c>
      <c r="K222" s="15">
        <v>8</v>
      </c>
      <c r="L222" s="15"/>
    </row>
    <row r="223" spans="1:12" x14ac:dyDescent="0.2">
      <c r="A223" s="24" t="s">
        <v>298</v>
      </c>
      <c r="B223" s="47" t="str">
        <f t="shared" si="3"/>
        <v>No</v>
      </c>
      <c r="C223" s="15">
        <v>3</v>
      </c>
      <c r="D223" s="15">
        <v>2</v>
      </c>
      <c r="E223" s="16" t="s">
        <v>42</v>
      </c>
      <c r="F223" s="16" t="s">
        <v>36</v>
      </c>
      <c r="G223" s="16">
        <v>2.1989274414272399</v>
      </c>
      <c r="H223" s="16" t="s">
        <v>36</v>
      </c>
      <c r="I223" s="16" t="s">
        <v>36</v>
      </c>
      <c r="J223" s="16" t="s">
        <v>36</v>
      </c>
      <c r="K223" s="15">
        <v>7</v>
      </c>
      <c r="L223" s="15"/>
    </row>
    <row r="224" spans="1:12" x14ac:dyDescent="0.2">
      <c r="A224" s="24" t="s">
        <v>706</v>
      </c>
      <c r="B224" s="47" t="str">
        <f t="shared" si="3"/>
        <v>No</v>
      </c>
      <c r="C224" s="15">
        <v>2</v>
      </c>
      <c r="D224" s="15">
        <v>2</v>
      </c>
      <c r="E224" s="16">
        <v>15.2538340031708</v>
      </c>
      <c r="F224" s="16" t="s">
        <v>36</v>
      </c>
      <c r="G224" s="16" t="s">
        <v>42</v>
      </c>
      <c r="H224" s="16" t="s">
        <v>36</v>
      </c>
      <c r="I224" s="16" t="s">
        <v>36</v>
      </c>
      <c r="J224" s="16" t="s">
        <v>36</v>
      </c>
      <c r="K224" s="15">
        <v>5</v>
      </c>
      <c r="L224" s="15"/>
    </row>
    <row r="225" spans="1:12" x14ac:dyDescent="0.2">
      <c r="A225" s="24" t="s">
        <v>772</v>
      </c>
      <c r="B225" s="47" t="str">
        <f t="shared" si="3"/>
        <v>No</v>
      </c>
      <c r="C225" s="15">
        <v>3</v>
      </c>
      <c r="D225" s="15">
        <v>2</v>
      </c>
      <c r="E225" s="16" t="s">
        <v>42</v>
      </c>
      <c r="F225" s="16" t="s">
        <v>36</v>
      </c>
      <c r="G225" s="16" t="s">
        <v>42</v>
      </c>
      <c r="H225" s="16" t="s">
        <v>36</v>
      </c>
      <c r="I225" s="16" t="s">
        <v>36</v>
      </c>
      <c r="J225" s="16" t="s">
        <v>36</v>
      </c>
      <c r="K225" s="15">
        <v>5</v>
      </c>
      <c r="L225" s="15"/>
    </row>
    <row r="226" spans="1:12" x14ac:dyDescent="0.2">
      <c r="A226" s="25" t="s">
        <v>810</v>
      </c>
      <c r="B226" s="47" t="str">
        <f t="shared" si="3"/>
        <v>No</v>
      </c>
      <c r="C226" s="15">
        <v>4</v>
      </c>
      <c r="D226" s="15">
        <v>2</v>
      </c>
      <c r="E226" s="16">
        <v>8.6087274925068407</v>
      </c>
      <c r="F226" s="16" t="s">
        <v>36</v>
      </c>
      <c r="G226" s="16" t="s">
        <v>36</v>
      </c>
      <c r="H226" s="16">
        <v>9.1199701292857291</v>
      </c>
      <c r="I226" s="16" t="s">
        <v>36</v>
      </c>
      <c r="J226" s="16" t="s">
        <v>36</v>
      </c>
      <c r="K226" s="15">
        <v>5</v>
      </c>
      <c r="L226" s="15"/>
    </row>
    <row r="227" spans="1:12" x14ac:dyDescent="0.2">
      <c r="A227" s="24" t="s">
        <v>1015</v>
      </c>
      <c r="B227" s="47" t="str">
        <f t="shared" si="3"/>
        <v>No</v>
      </c>
      <c r="C227" s="15">
        <v>2</v>
      </c>
      <c r="D227" s="15">
        <v>2</v>
      </c>
      <c r="E227" s="16">
        <v>5.1647553088634099</v>
      </c>
      <c r="F227" s="16" t="s">
        <v>36</v>
      </c>
      <c r="G227" s="16" t="s">
        <v>42</v>
      </c>
      <c r="H227" s="16" t="s">
        <v>36</v>
      </c>
      <c r="I227" s="16" t="s">
        <v>36</v>
      </c>
      <c r="J227" s="16" t="s">
        <v>36</v>
      </c>
      <c r="K227" s="15">
        <v>4</v>
      </c>
      <c r="L227" s="15"/>
    </row>
    <row r="228" spans="1:12" x14ac:dyDescent="0.2">
      <c r="A228" s="24" t="s">
        <v>1131</v>
      </c>
      <c r="B228" s="47" t="str">
        <f t="shared" si="3"/>
        <v>No</v>
      </c>
      <c r="C228" s="15">
        <v>3</v>
      </c>
      <c r="D228" s="15">
        <v>2</v>
      </c>
      <c r="E228" s="16">
        <v>2.11858351329737</v>
      </c>
      <c r="F228" s="16" t="s">
        <v>36</v>
      </c>
      <c r="G228" s="16" t="s">
        <v>36</v>
      </c>
      <c r="H228" s="16">
        <v>2.2013941328214601</v>
      </c>
      <c r="I228" s="16" t="s">
        <v>36</v>
      </c>
      <c r="J228" s="16" t="s">
        <v>36</v>
      </c>
      <c r="K228" s="15">
        <v>4</v>
      </c>
      <c r="L228" s="15"/>
    </row>
    <row r="229" spans="1:12" x14ac:dyDescent="0.2">
      <c r="A229" s="24" t="s">
        <v>1304</v>
      </c>
      <c r="B229" s="47" t="str">
        <f t="shared" si="3"/>
        <v>No</v>
      </c>
      <c r="C229" s="15">
        <v>2</v>
      </c>
      <c r="D229" s="15">
        <v>2</v>
      </c>
      <c r="E229" s="16">
        <v>2.8026663391750399</v>
      </c>
      <c r="F229" s="16" t="s">
        <v>36</v>
      </c>
      <c r="G229" s="16" t="s">
        <v>42</v>
      </c>
      <c r="H229" s="16" t="s">
        <v>36</v>
      </c>
      <c r="I229" s="16" t="s">
        <v>36</v>
      </c>
      <c r="J229" s="16" t="s">
        <v>36</v>
      </c>
      <c r="K229" s="15">
        <v>4</v>
      </c>
      <c r="L229" s="15"/>
    </row>
    <row r="230" spans="1:12" x14ac:dyDescent="0.2">
      <c r="A230" s="25" t="s">
        <v>1393</v>
      </c>
      <c r="B230" s="47" t="str">
        <f t="shared" si="3"/>
        <v>No</v>
      </c>
      <c r="C230" s="15">
        <v>4</v>
      </c>
      <c r="D230" s="15">
        <v>2</v>
      </c>
      <c r="E230" s="16">
        <v>4.7640877944881099</v>
      </c>
      <c r="F230" s="16" t="s">
        <v>36</v>
      </c>
      <c r="G230" s="16">
        <v>5.4294271889163097</v>
      </c>
      <c r="H230" s="16" t="s">
        <v>36</v>
      </c>
      <c r="I230" s="16" t="s">
        <v>36</v>
      </c>
      <c r="J230" s="16" t="s">
        <v>36</v>
      </c>
      <c r="K230" s="15">
        <v>4</v>
      </c>
      <c r="L230" s="15"/>
    </row>
    <row r="231" spans="1:12" x14ac:dyDescent="0.2">
      <c r="A231" s="24" t="s">
        <v>1420</v>
      </c>
      <c r="B231" s="47" t="str">
        <f t="shared" si="3"/>
        <v>No</v>
      </c>
      <c r="C231" s="15">
        <v>3</v>
      </c>
      <c r="D231" s="15">
        <v>2</v>
      </c>
      <c r="E231" s="16">
        <v>2.29628227654266</v>
      </c>
      <c r="F231" s="16" t="s">
        <v>36</v>
      </c>
      <c r="G231" s="16" t="s">
        <v>36</v>
      </c>
      <c r="H231" s="16">
        <v>2.7824601738151298</v>
      </c>
      <c r="I231" s="16" t="s">
        <v>36</v>
      </c>
      <c r="J231" s="16" t="s">
        <v>36</v>
      </c>
      <c r="K231" s="15">
        <v>4</v>
      </c>
      <c r="L231" s="15"/>
    </row>
    <row r="232" spans="1:12" x14ac:dyDescent="0.2">
      <c r="A232" s="24" t="s">
        <v>1443</v>
      </c>
      <c r="B232" s="47" t="str">
        <f t="shared" si="3"/>
        <v>No</v>
      </c>
      <c r="C232" s="15">
        <v>0</v>
      </c>
      <c r="D232" s="15">
        <v>2</v>
      </c>
      <c r="E232" s="16">
        <v>2.3238226998828799</v>
      </c>
      <c r="F232" s="16" t="s">
        <v>36</v>
      </c>
      <c r="G232" s="16" t="s">
        <v>36</v>
      </c>
      <c r="H232" s="16">
        <v>7.1949264796929198</v>
      </c>
      <c r="I232" s="16" t="s">
        <v>36</v>
      </c>
      <c r="J232" s="16" t="s">
        <v>36</v>
      </c>
      <c r="K232" s="15">
        <v>4</v>
      </c>
      <c r="L232" s="15"/>
    </row>
    <row r="233" spans="1:12" x14ac:dyDescent="0.2">
      <c r="A233" s="24" t="s">
        <v>1912</v>
      </c>
      <c r="B233" s="47" t="str">
        <f t="shared" si="3"/>
        <v>No</v>
      </c>
      <c r="C233" s="15">
        <v>3</v>
      </c>
      <c r="D233" s="15">
        <v>2</v>
      </c>
      <c r="E233" s="16" t="s">
        <v>36</v>
      </c>
      <c r="F233" s="16" t="s">
        <v>36</v>
      </c>
      <c r="G233" s="16" t="s">
        <v>36</v>
      </c>
      <c r="H233" s="16" t="s">
        <v>42</v>
      </c>
      <c r="I233" s="16" t="s">
        <v>36</v>
      </c>
      <c r="J233" s="16">
        <v>2.5161187276160102</v>
      </c>
      <c r="K233" s="15">
        <v>3</v>
      </c>
      <c r="L233" s="15"/>
    </row>
    <row r="234" spans="1:12" x14ac:dyDescent="0.2">
      <c r="A234" s="24" t="s">
        <v>1338</v>
      </c>
      <c r="B234" s="47" t="str">
        <f t="shared" si="3"/>
        <v>No</v>
      </c>
      <c r="C234" s="15">
        <v>3</v>
      </c>
      <c r="D234" s="15">
        <v>2</v>
      </c>
      <c r="E234" s="16" t="s">
        <v>36</v>
      </c>
      <c r="F234" s="16" t="s">
        <v>36</v>
      </c>
      <c r="G234" s="16" t="s">
        <v>36</v>
      </c>
      <c r="H234" s="16">
        <v>2.66159548075691</v>
      </c>
      <c r="I234" s="16" t="s">
        <v>36</v>
      </c>
      <c r="J234" s="16" t="s">
        <v>42</v>
      </c>
      <c r="K234" s="15">
        <v>4</v>
      </c>
      <c r="L234" s="15"/>
    </row>
    <row r="235" spans="1:12" x14ac:dyDescent="0.2">
      <c r="A235" s="24" t="s">
        <v>1578</v>
      </c>
      <c r="B235" s="47" t="str">
        <f t="shared" si="3"/>
        <v>No</v>
      </c>
      <c r="C235" s="15">
        <v>3</v>
      </c>
      <c r="D235" s="15">
        <v>2</v>
      </c>
      <c r="E235" s="16">
        <v>4.7601267852267002</v>
      </c>
      <c r="F235" s="16" t="s">
        <v>36</v>
      </c>
      <c r="G235" s="16" t="s">
        <v>42</v>
      </c>
      <c r="H235" s="16" t="s">
        <v>36</v>
      </c>
      <c r="I235" s="16" t="s">
        <v>36</v>
      </c>
      <c r="J235" s="16" t="s">
        <v>36</v>
      </c>
      <c r="K235" s="15">
        <v>3</v>
      </c>
      <c r="L235" s="15"/>
    </row>
    <row r="236" spans="1:12" x14ac:dyDescent="0.2">
      <c r="A236" s="24" t="s">
        <v>1929</v>
      </c>
      <c r="B236" s="47" t="str">
        <f t="shared" si="3"/>
        <v>No</v>
      </c>
      <c r="C236" s="15">
        <v>4</v>
      </c>
      <c r="D236" s="15">
        <v>2</v>
      </c>
      <c r="E236" s="16">
        <v>3.7342020734496502</v>
      </c>
      <c r="F236" s="16" t="s">
        <v>36</v>
      </c>
      <c r="G236" s="16">
        <v>2.8838577429204402</v>
      </c>
      <c r="H236" s="16" t="s">
        <v>36</v>
      </c>
      <c r="I236" s="16" t="s">
        <v>36</v>
      </c>
      <c r="J236" s="16" t="s">
        <v>36</v>
      </c>
      <c r="K236" s="15">
        <v>3</v>
      </c>
      <c r="L236" s="15"/>
    </row>
    <row r="237" spans="1:12" x14ac:dyDescent="0.2">
      <c r="A237" s="24" t="s">
        <v>2051</v>
      </c>
      <c r="B237" s="47" t="str">
        <f t="shared" si="3"/>
        <v>No</v>
      </c>
      <c r="C237" s="15">
        <v>3</v>
      </c>
      <c r="D237" s="15">
        <v>2</v>
      </c>
      <c r="E237" s="16">
        <v>3.6333491260478801</v>
      </c>
      <c r="F237" s="16">
        <v>2.4253618413635301</v>
      </c>
      <c r="G237" s="16" t="s">
        <v>36</v>
      </c>
      <c r="H237" s="16" t="s">
        <v>36</v>
      </c>
      <c r="I237" s="16" t="s">
        <v>36</v>
      </c>
      <c r="J237" s="16" t="s">
        <v>36</v>
      </c>
      <c r="K237" s="15">
        <v>3</v>
      </c>
      <c r="L237" s="15"/>
    </row>
    <row r="238" spans="1:12" x14ac:dyDescent="0.2">
      <c r="A238" s="21" t="s">
        <v>2130</v>
      </c>
      <c r="B238" s="47" t="str">
        <f t="shared" si="3"/>
        <v>No</v>
      </c>
      <c r="C238" s="15">
        <v>0</v>
      </c>
      <c r="D238" s="15">
        <v>2</v>
      </c>
      <c r="E238" s="16" t="s">
        <v>36</v>
      </c>
      <c r="F238" s="16" t="s">
        <v>36</v>
      </c>
      <c r="G238" s="16" t="s">
        <v>36</v>
      </c>
      <c r="H238" s="16" t="s">
        <v>42</v>
      </c>
      <c r="I238" s="16" t="s">
        <v>42</v>
      </c>
      <c r="J238" s="16" t="s">
        <v>36</v>
      </c>
      <c r="K238" s="15">
        <v>3</v>
      </c>
      <c r="L238" s="15"/>
    </row>
    <row r="239" spans="1:12" x14ac:dyDescent="0.2">
      <c r="A239" s="25" t="s">
        <v>2154</v>
      </c>
      <c r="B239" s="47" t="str">
        <f t="shared" si="3"/>
        <v>No</v>
      </c>
      <c r="C239" s="15">
        <v>3</v>
      </c>
      <c r="D239" s="15">
        <v>2</v>
      </c>
      <c r="E239" s="16">
        <v>7.9878099064662296</v>
      </c>
      <c r="F239" s="16" t="s">
        <v>36</v>
      </c>
      <c r="G239" s="16" t="s">
        <v>36</v>
      </c>
      <c r="H239" s="16" t="s">
        <v>36</v>
      </c>
      <c r="I239" s="16">
        <v>4.52688502327356</v>
      </c>
      <c r="J239" s="16" t="s">
        <v>36</v>
      </c>
      <c r="K239" s="15">
        <v>3</v>
      </c>
      <c r="L239" s="15"/>
    </row>
    <row r="240" spans="1:12" x14ac:dyDescent="0.2">
      <c r="A240" s="25" t="s">
        <v>2299</v>
      </c>
      <c r="B240" s="47" t="str">
        <f t="shared" si="3"/>
        <v>No</v>
      </c>
      <c r="C240" s="15">
        <v>3</v>
      </c>
      <c r="D240" s="15">
        <v>2</v>
      </c>
      <c r="E240" s="16">
        <v>3.9663170365446101</v>
      </c>
      <c r="F240" s="16" t="s">
        <v>36</v>
      </c>
      <c r="G240" s="16">
        <v>3.9781564099264202</v>
      </c>
      <c r="H240" s="16" t="s">
        <v>36</v>
      </c>
      <c r="I240" s="16" t="s">
        <v>36</v>
      </c>
      <c r="J240" s="16" t="s">
        <v>36</v>
      </c>
      <c r="K240" s="15">
        <v>3</v>
      </c>
      <c r="L240" s="15"/>
    </row>
    <row r="241" spans="1:12" x14ac:dyDescent="0.2">
      <c r="A241" s="24" t="s">
        <v>2337</v>
      </c>
      <c r="B241" s="47" t="str">
        <f t="shared" si="3"/>
        <v>No</v>
      </c>
      <c r="C241" s="15">
        <v>3</v>
      </c>
      <c r="D241" s="15">
        <v>2</v>
      </c>
      <c r="E241" s="16">
        <v>2.5654288248256401</v>
      </c>
      <c r="F241" s="16" t="s">
        <v>36</v>
      </c>
      <c r="G241" s="16">
        <v>3.09985342498371</v>
      </c>
      <c r="H241" s="16" t="s">
        <v>36</v>
      </c>
      <c r="I241" s="16" t="s">
        <v>36</v>
      </c>
      <c r="J241" s="16" t="s">
        <v>36</v>
      </c>
      <c r="K241" s="15">
        <v>3</v>
      </c>
      <c r="L241" s="15"/>
    </row>
    <row r="242" spans="1:12" x14ac:dyDescent="0.2">
      <c r="A242" s="24" t="s">
        <v>1324</v>
      </c>
      <c r="B242" s="47" t="str">
        <f t="shared" si="3"/>
        <v>No</v>
      </c>
      <c r="C242" s="15">
        <v>4</v>
      </c>
      <c r="D242" s="15">
        <v>2</v>
      </c>
      <c r="E242" s="16">
        <v>2.33399262112746</v>
      </c>
      <c r="F242" s="16" t="s">
        <v>36</v>
      </c>
      <c r="G242" s="16" t="s">
        <v>36</v>
      </c>
      <c r="H242" s="16" t="s">
        <v>36</v>
      </c>
      <c r="I242" s="16" t="s">
        <v>36</v>
      </c>
      <c r="J242" s="16" t="s">
        <v>42</v>
      </c>
      <c r="K242" s="15">
        <v>2</v>
      </c>
      <c r="L242" s="15"/>
    </row>
    <row r="243" spans="1:12" x14ac:dyDescent="0.2">
      <c r="A243" s="21" t="s">
        <v>1479</v>
      </c>
      <c r="B243" s="47" t="str">
        <f t="shared" si="3"/>
        <v>No</v>
      </c>
      <c r="C243" s="15">
        <v>4</v>
      </c>
      <c r="D243" s="15">
        <v>2</v>
      </c>
      <c r="E243" s="16" t="s">
        <v>36</v>
      </c>
      <c r="F243" s="16" t="s">
        <v>36</v>
      </c>
      <c r="G243" s="16" t="s">
        <v>42</v>
      </c>
      <c r="H243" s="16" t="s">
        <v>42</v>
      </c>
      <c r="I243" s="16" t="s">
        <v>36</v>
      </c>
      <c r="J243" s="16" t="s">
        <v>36</v>
      </c>
      <c r="K243" s="15">
        <v>2</v>
      </c>
      <c r="L243" s="15"/>
    </row>
    <row r="244" spans="1:12" x14ac:dyDescent="0.2">
      <c r="A244" s="24" t="s">
        <v>1797</v>
      </c>
      <c r="B244" s="47" t="str">
        <f t="shared" si="3"/>
        <v>No</v>
      </c>
      <c r="C244" s="15">
        <v>3</v>
      </c>
      <c r="D244" s="15">
        <v>2</v>
      </c>
      <c r="E244" s="16" t="s">
        <v>36</v>
      </c>
      <c r="F244" s="16">
        <v>3.21741046213935</v>
      </c>
      <c r="G244" s="16" t="s">
        <v>36</v>
      </c>
      <c r="H244" s="16" t="s">
        <v>36</v>
      </c>
      <c r="I244" s="16" t="s">
        <v>36</v>
      </c>
      <c r="J244" s="16" t="s">
        <v>42</v>
      </c>
      <c r="K244" s="15">
        <v>2</v>
      </c>
      <c r="L244" s="15"/>
    </row>
    <row r="245" spans="1:12" x14ac:dyDescent="0.2">
      <c r="A245" s="25" t="s">
        <v>2764</v>
      </c>
      <c r="B245" s="47" t="str">
        <f t="shared" si="3"/>
        <v>No</v>
      </c>
      <c r="C245" s="15">
        <v>4</v>
      </c>
      <c r="D245" s="15">
        <v>2</v>
      </c>
      <c r="E245" s="16">
        <v>5.5697014594326903</v>
      </c>
      <c r="F245" s="16" t="s">
        <v>36</v>
      </c>
      <c r="G245" s="16" t="s">
        <v>36</v>
      </c>
      <c r="H245" s="16" t="s">
        <v>36</v>
      </c>
      <c r="I245" s="16" t="s">
        <v>42</v>
      </c>
      <c r="J245" s="16" t="s">
        <v>36</v>
      </c>
      <c r="K245" s="15">
        <v>2</v>
      </c>
      <c r="L245" s="15"/>
    </row>
    <row r="246" spans="1:12" x14ac:dyDescent="0.2">
      <c r="A246" s="24" t="s">
        <v>3554</v>
      </c>
      <c r="B246" s="47" t="str">
        <f t="shared" si="3"/>
        <v>No</v>
      </c>
      <c r="C246" s="15">
        <v>3</v>
      </c>
      <c r="D246" s="15">
        <v>2</v>
      </c>
      <c r="E246" s="16" t="s">
        <v>36</v>
      </c>
      <c r="F246" s="16" t="s">
        <v>36</v>
      </c>
      <c r="G246" s="16">
        <v>2.8728845146317399</v>
      </c>
      <c r="H246" s="16" t="s">
        <v>36</v>
      </c>
      <c r="I246" s="16" t="s">
        <v>36</v>
      </c>
      <c r="J246" s="16">
        <v>2.00152550529315</v>
      </c>
      <c r="K246" s="15">
        <v>2</v>
      </c>
      <c r="L246" s="15"/>
    </row>
    <row r="247" spans="1:12" x14ac:dyDescent="0.2">
      <c r="A247" s="24" t="s">
        <v>458</v>
      </c>
      <c r="B247" s="47" t="str">
        <f t="shared" si="3"/>
        <v>No</v>
      </c>
      <c r="C247" s="15">
        <v>2</v>
      </c>
      <c r="D247" s="15">
        <v>1</v>
      </c>
      <c r="E247" s="16" t="s">
        <v>36</v>
      </c>
      <c r="F247" s="16" t="s">
        <v>36</v>
      </c>
      <c r="G247" s="16" t="s">
        <v>36</v>
      </c>
      <c r="H247" s="16" t="s">
        <v>42</v>
      </c>
      <c r="I247" s="16" t="s">
        <v>36</v>
      </c>
      <c r="J247" s="16" t="s">
        <v>36</v>
      </c>
      <c r="K247" s="15">
        <v>6</v>
      </c>
      <c r="L247" s="15"/>
    </row>
    <row r="248" spans="1:12" x14ac:dyDescent="0.2">
      <c r="A248" s="24" t="s">
        <v>332</v>
      </c>
      <c r="B248" s="47" t="str">
        <f t="shared" si="3"/>
        <v>No</v>
      </c>
      <c r="C248" s="15">
        <v>4</v>
      </c>
      <c r="D248" s="15">
        <v>1</v>
      </c>
      <c r="E248" s="16">
        <v>2.5190853441527499</v>
      </c>
      <c r="F248" s="16" t="s">
        <v>36</v>
      </c>
      <c r="G248" s="16" t="s">
        <v>36</v>
      </c>
      <c r="H248" s="16" t="s">
        <v>36</v>
      </c>
      <c r="I248" s="16" t="s">
        <v>36</v>
      </c>
      <c r="J248" s="16" t="s">
        <v>36</v>
      </c>
      <c r="K248" s="15">
        <v>7</v>
      </c>
      <c r="L248" s="15"/>
    </row>
    <row r="249" spans="1:12" x14ac:dyDescent="0.2">
      <c r="A249" s="24" t="s">
        <v>1027</v>
      </c>
      <c r="B249" s="47" t="str">
        <f t="shared" si="3"/>
        <v>No</v>
      </c>
      <c r="C249" s="15">
        <v>3</v>
      </c>
      <c r="D249" s="15">
        <v>1</v>
      </c>
      <c r="E249" s="16" t="s">
        <v>36</v>
      </c>
      <c r="F249" s="16" t="s">
        <v>42</v>
      </c>
      <c r="G249" s="16" t="s">
        <v>36</v>
      </c>
      <c r="H249" s="16" t="s">
        <v>36</v>
      </c>
      <c r="I249" s="16" t="s">
        <v>36</v>
      </c>
      <c r="J249" s="16" t="s">
        <v>36</v>
      </c>
      <c r="K249" s="15">
        <v>4</v>
      </c>
      <c r="L249" s="15"/>
    </row>
    <row r="250" spans="1:12" x14ac:dyDescent="0.2">
      <c r="A250" s="24" t="s">
        <v>865</v>
      </c>
      <c r="B250" s="47" t="str">
        <f t="shared" si="3"/>
        <v>No</v>
      </c>
      <c r="C250" s="15">
        <v>4</v>
      </c>
      <c r="D250" s="15">
        <v>1</v>
      </c>
      <c r="E250" s="16" t="s">
        <v>36</v>
      </c>
      <c r="F250" s="16">
        <v>2.2950093002506402</v>
      </c>
      <c r="G250" s="16" t="s">
        <v>36</v>
      </c>
      <c r="H250" s="16" t="s">
        <v>36</v>
      </c>
      <c r="I250" s="16" t="s">
        <v>36</v>
      </c>
      <c r="J250" s="16" t="s">
        <v>36</v>
      </c>
      <c r="K250" s="15">
        <v>5</v>
      </c>
      <c r="L250" s="15"/>
    </row>
    <row r="251" spans="1:12" x14ac:dyDescent="0.2">
      <c r="A251" s="24" t="s">
        <v>795</v>
      </c>
      <c r="B251" s="47" t="str">
        <f t="shared" si="3"/>
        <v>No</v>
      </c>
      <c r="C251" s="15">
        <v>4</v>
      </c>
      <c r="D251" s="15">
        <v>1</v>
      </c>
      <c r="E251" s="16" t="s">
        <v>36</v>
      </c>
      <c r="F251" s="16" t="s">
        <v>36</v>
      </c>
      <c r="G251" s="16" t="s">
        <v>36</v>
      </c>
      <c r="H251" s="16">
        <v>2.6600251513769</v>
      </c>
      <c r="I251" s="16" t="s">
        <v>36</v>
      </c>
      <c r="J251" s="16" t="s">
        <v>36</v>
      </c>
      <c r="K251" s="15">
        <v>5</v>
      </c>
      <c r="L251" s="15"/>
    </row>
    <row r="252" spans="1:12" x14ac:dyDescent="0.2">
      <c r="A252" s="24" t="s">
        <v>60</v>
      </c>
      <c r="B252" s="47" t="str">
        <f t="shared" si="3"/>
        <v>No</v>
      </c>
      <c r="C252" s="15">
        <v>3</v>
      </c>
      <c r="D252" s="15">
        <v>1</v>
      </c>
      <c r="E252" s="16" t="s">
        <v>36</v>
      </c>
      <c r="F252" s="16">
        <v>2.3846871339129199</v>
      </c>
      <c r="G252" s="16" t="s">
        <v>36</v>
      </c>
      <c r="H252" s="16" t="s">
        <v>36</v>
      </c>
      <c r="I252" s="16" t="s">
        <v>36</v>
      </c>
      <c r="J252" s="16" t="s">
        <v>36</v>
      </c>
      <c r="K252" s="15">
        <v>4</v>
      </c>
      <c r="L252" s="15"/>
    </row>
    <row r="253" spans="1:12" x14ac:dyDescent="0.2">
      <c r="A253" s="24" t="s">
        <v>560</v>
      </c>
      <c r="B253" s="47" t="str">
        <f t="shared" si="3"/>
        <v>No</v>
      </c>
      <c r="C253" s="15">
        <v>3</v>
      </c>
      <c r="D253" s="15">
        <v>1</v>
      </c>
      <c r="E253" s="16" t="s">
        <v>36</v>
      </c>
      <c r="F253" s="16">
        <v>2.9824542343742402</v>
      </c>
      <c r="G253" s="16" t="s">
        <v>36</v>
      </c>
      <c r="H253" s="16" t="s">
        <v>36</v>
      </c>
      <c r="I253" s="16" t="s">
        <v>36</v>
      </c>
      <c r="J253" s="16" t="s">
        <v>36</v>
      </c>
      <c r="K253" s="15">
        <v>6</v>
      </c>
      <c r="L253" s="15"/>
    </row>
    <row r="254" spans="1:12" x14ac:dyDescent="0.2">
      <c r="A254" s="24" t="s">
        <v>408</v>
      </c>
      <c r="B254" s="47" t="str">
        <f t="shared" si="3"/>
        <v>No</v>
      </c>
      <c r="C254" s="15">
        <v>3</v>
      </c>
      <c r="D254" s="15">
        <v>1</v>
      </c>
      <c r="E254" s="16" t="s">
        <v>36</v>
      </c>
      <c r="F254" s="16">
        <v>2.7554730177020099</v>
      </c>
      <c r="G254" s="16" t="s">
        <v>36</v>
      </c>
      <c r="H254" s="16" t="s">
        <v>36</v>
      </c>
      <c r="I254" s="16" t="s">
        <v>36</v>
      </c>
      <c r="J254" s="16" t="s">
        <v>36</v>
      </c>
      <c r="K254" s="15">
        <v>6</v>
      </c>
      <c r="L254" s="15"/>
    </row>
    <row r="255" spans="1:12" x14ac:dyDescent="0.2">
      <c r="A255" s="24" t="s">
        <v>463</v>
      </c>
      <c r="B255" s="47" t="str">
        <f t="shared" si="3"/>
        <v>No</v>
      </c>
      <c r="C255" s="15">
        <v>3</v>
      </c>
      <c r="D255" s="15">
        <v>1</v>
      </c>
      <c r="E255" s="16" t="s">
        <v>36</v>
      </c>
      <c r="F255" s="16">
        <v>3.7989480934047402</v>
      </c>
      <c r="G255" s="16" t="s">
        <v>36</v>
      </c>
      <c r="H255" s="16" t="s">
        <v>36</v>
      </c>
      <c r="I255" s="16" t="s">
        <v>36</v>
      </c>
      <c r="J255" s="16" t="s">
        <v>36</v>
      </c>
      <c r="K255" s="15">
        <v>6</v>
      </c>
      <c r="L255" s="15"/>
    </row>
    <row r="256" spans="1:12" x14ac:dyDescent="0.2">
      <c r="A256" s="24" t="s">
        <v>576</v>
      </c>
      <c r="B256" s="47" t="str">
        <f t="shared" si="3"/>
        <v>No</v>
      </c>
      <c r="C256" s="15">
        <v>2</v>
      </c>
      <c r="D256" s="15">
        <v>1</v>
      </c>
      <c r="E256" s="16" t="s">
        <v>36</v>
      </c>
      <c r="F256" s="16">
        <v>6.7025031860670001</v>
      </c>
      <c r="G256" s="16" t="s">
        <v>36</v>
      </c>
      <c r="H256" s="16" t="s">
        <v>36</v>
      </c>
      <c r="I256" s="16" t="s">
        <v>36</v>
      </c>
      <c r="J256" s="16" t="s">
        <v>36</v>
      </c>
      <c r="K256" s="15">
        <v>5</v>
      </c>
      <c r="L256" s="15"/>
    </row>
    <row r="257" spans="1:12" x14ac:dyDescent="0.2">
      <c r="A257" s="24" t="s">
        <v>628</v>
      </c>
      <c r="B257" s="47" t="str">
        <f t="shared" si="3"/>
        <v>No</v>
      </c>
      <c r="C257" s="15">
        <v>0</v>
      </c>
      <c r="D257" s="15">
        <v>1</v>
      </c>
      <c r="E257" s="16" t="s">
        <v>36</v>
      </c>
      <c r="F257" s="16" t="s">
        <v>42</v>
      </c>
      <c r="G257" s="16" t="s">
        <v>36</v>
      </c>
      <c r="H257" s="16" t="s">
        <v>36</v>
      </c>
      <c r="I257" s="16" t="s">
        <v>36</v>
      </c>
      <c r="J257" s="16" t="s">
        <v>36</v>
      </c>
      <c r="K257" s="15">
        <v>5</v>
      </c>
      <c r="L257" s="15"/>
    </row>
    <row r="258" spans="1:12" x14ac:dyDescent="0.2">
      <c r="A258" s="24" t="s">
        <v>649</v>
      </c>
      <c r="B258" s="47" t="str">
        <f t="shared" si="3"/>
        <v>No</v>
      </c>
      <c r="C258" s="15">
        <v>0</v>
      </c>
      <c r="D258" s="15">
        <v>1</v>
      </c>
      <c r="E258" s="16" t="s">
        <v>36</v>
      </c>
      <c r="F258" s="16" t="s">
        <v>42</v>
      </c>
      <c r="G258" s="16" t="s">
        <v>36</v>
      </c>
      <c r="H258" s="16" t="s">
        <v>36</v>
      </c>
      <c r="I258" s="16" t="s">
        <v>36</v>
      </c>
      <c r="J258" s="16" t="s">
        <v>36</v>
      </c>
      <c r="K258" s="15">
        <v>5</v>
      </c>
      <c r="L258" s="15"/>
    </row>
    <row r="259" spans="1:12" x14ac:dyDescent="0.2">
      <c r="A259" s="24" t="s">
        <v>677</v>
      </c>
      <c r="B259" s="47" t="str">
        <f t="shared" ref="B259:B322" si="4">IF(COUNTIF(M:M,A259)&gt;0,"Yes","No")</f>
        <v>No</v>
      </c>
      <c r="C259" s="15">
        <v>3</v>
      </c>
      <c r="D259" s="15">
        <v>1</v>
      </c>
      <c r="E259" s="16" t="s">
        <v>36</v>
      </c>
      <c r="F259" s="16">
        <v>2.2403125200565102</v>
      </c>
      <c r="G259" s="16" t="s">
        <v>36</v>
      </c>
      <c r="H259" s="16" t="s">
        <v>36</v>
      </c>
      <c r="I259" s="16" t="s">
        <v>36</v>
      </c>
      <c r="J259" s="16" t="s">
        <v>36</v>
      </c>
      <c r="K259" s="15">
        <v>5</v>
      </c>
      <c r="L259" s="15"/>
    </row>
    <row r="260" spans="1:12" x14ac:dyDescent="0.2">
      <c r="A260" s="24" t="s">
        <v>693</v>
      </c>
      <c r="B260" s="47" t="str">
        <f t="shared" si="4"/>
        <v>No</v>
      </c>
      <c r="C260" s="15">
        <v>4</v>
      </c>
      <c r="D260" s="15">
        <v>1</v>
      </c>
      <c r="E260" s="16" t="s">
        <v>36</v>
      </c>
      <c r="F260" s="16">
        <v>3.8941271734275502</v>
      </c>
      <c r="G260" s="16" t="s">
        <v>36</v>
      </c>
      <c r="H260" s="16" t="s">
        <v>36</v>
      </c>
      <c r="I260" s="16" t="s">
        <v>36</v>
      </c>
      <c r="J260" s="16" t="s">
        <v>36</v>
      </c>
      <c r="K260" s="15">
        <v>5</v>
      </c>
      <c r="L260" s="15"/>
    </row>
    <row r="261" spans="1:12" x14ac:dyDescent="0.2">
      <c r="A261" s="24" t="s">
        <v>710</v>
      </c>
      <c r="B261" s="47" t="str">
        <f t="shared" si="4"/>
        <v>No</v>
      </c>
      <c r="C261" s="15">
        <v>3</v>
      </c>
      <c r="D261" s="15">
        <v>1</v>
      </c>
      <c r="E261" s="16" t="s">
        <v>36</v>
      </c>
      <c r="F261" s="16">
        <v>4.1470918486189303</v>
      </c>
      <c r="G261" s="16" t="s">
        <v>36</v>
      </c>
      <c r="H261" s="16" t="s">
        <v>36</v>
      </c>
      <c r="I261" s="16" t="s">
        <v>36</v>
      </c>
      <c r="J261" s="16" t="s">
        <v>36</v>
      </c>
      <c r="K261" s="15">
        <v>5</v>
      </c>
      <c r="L261" s="15"/>
    </row>
    <row r="262" spans="1:12" x14ac:dyDescent="0.2">
      <c r="A262" s="24" t="s">
        <v>732</v>
      </c>
      <c r="B262" s="47" t="str">
        <f t="shared" si="4"/>
        <v>No</v>
      </c>
      <c r="C262" s="15">
        <v>4</v>
      </c>
      <c r="D262" s="15">
        <v>1</v>
      </c>
      <c r="E262" s="16" t="s">
        <v>36</v>
      </c>
      <c r="F262" s="16">
        <v>2.41579828979174</v>
      </c>
      <c r="G262" s="16" t="s">
        <v>36</v>
      </c>
      <c r="H262" s="16" t="s">
        <v>36</v>
      </c>
      <c r="I262" s="16" t="s">
        <v>36</v>
      </c>
      <c r="J262" s="16" t="s">
        <v>36</v>
      </c>
      <c r="K262" s="15">
        <v>5</v>
      </c>
      <c r="L262" s="15"/>
    </row>
    <row r="263" spans="1:12" x14ac:dyDescent="0.2">
      <c r="A263" s="24" t="s">
        <v>740</v>
      </c>
      <c r="B263" s="47" t="str">
        <f t="shared" si="4"/>
        <v>No</v>
      </c>
      <c r="C263" s="15">
        <v>3</v>
      </c>
      <c r="D263" s="15">
        <v>1</v>
      </c>
      <c r="E263" s="16" t="s">
        <v>36</v>
      </c>
      <c r="F263" s="16">
        <v>2.7264052145650099</v>
      </c>
      <c r="G263" s="16" t="s">
        <v>36</v>
      </c>
      <c r="H263" s="16" t="s">
        <v>36</v>
      </c>
      <c r="I263" s="16" t="s">
        <v>36</v>
      </c>
      <c r="J263" s="16" t="s">
        <v>36</v>
      </c>
      <c r="K263" s="15">
        <v>5</v>
      </c>
      <c r="L263" s="15"/>
    </row>
    <row r="264" spans="1:12" x14ac:dyDescent="0.2">
      <c r="A264" s="24" t="s">
        <v>764</v>
      </c>
      <c r="B264" s="47" t="str">
        <f t="shared" si="4"/>
        <v>No</v>
      </c>
      <c r="C264" s="15">
        <v>0</v>
      </c>
      <c r="D264" s="15">
        <v>1</v>
      </c>
      <c r="E264" s="16" t="s">
        <v>36</v>
      </c>
      <c r="F264" s="16">
        <v>3.0812163801414898</v>
      </c>
      <c r="G264" s="16" t="s">
        <v>36</v>
      </c>
      <c r="H264" s="16" t="s">
        <v>36</v>
      </c>
      <c r="I264" s="16" t="s">
        <v>36</v>
      </c>
      <c r="J264" s="16" t="s">
        <v>36</v>
      </c>
      <c r="K264" s="15">
        <v>5</v>
      </c>
      <c r="L264" s="15"/>
    </row>
    <row r="265" spans="1:12" x14ac:dyDescent="0.2">
      <c r="A265" s="24" t="s">
        <v>768</v>
      </c>
      <c r="B265" s="47" t="str">
        <f t="shared" si="4"/>
        <v>No</v>
      </c>
      <c r="C265" s="15">
        <v>0</v>
      </c>
      <c r="D265" s="15">
        <v>1</v>
      </c>
      <c r="E265" s="16" t="s">
        <v>36</v>
      </c>
      <c r="F265" s="16">
        <v>2.9253312549149002</v>
      </c>
      <c r="G265" s="16" t="s">
        <v>36</v>
      </c>
      <c r="H265" s="16" t="s">
        <v>36</v>
      </c>
      <c r="I265" s="16" t="s">
        <v>36</v>
      </c>
      <c r="J265" s="16" t="s">
        <v>36</v>
      </c>
      <c r="K265" s="15">
        <v>5</v>
      </c>
      <c r="L265" s="15"/>
    </row>
    <row r="266" spans="1:12" x14ac:dyDescent="0.2">
      <c r="A266" s="24" t="s">
        <v>783</v>
      </c>
      <c r="B266" s="47" t="str">
        <f t="shared" si="4"/>
        <v>No</v>
      </c>
      <c r="C266" s="15">
        <v>2</v>
      </c>
      <c r="D266" s="15">
        <v>1</v>
      </c>
      <c r="E266" s="16" t="s">
        <v>36</v>
      </c>
      <c r="F266" s="16" t="s">
        <v>42</v>
      </c>
      <c r="G266" s="16" t="s">
        <v>36</v>
      </c>
      <c r="H266" s="16" t="s">
        <v>36</v>
      </c>
      <c r="I266" s="16" t="s">
        <v>36</v>
      </c>
      <c r="J266" s="16" t="s">
        <v>36</v>
      </c>
      <c r="K266" s="15">
        <v>5</v>
      </c>
      <c r="L266" s="15"/>
    </row>
    <row r="267" spans="1:12" x14ac:dyDescent="0.2">
      <c r="A267" s="24" t="s">
        <v>853</v>
      </c>
      <c r="B267" s="47" t="str">
        <f t="shared" si="4"/>
        <v>No</v>
      </c>
      <c r="C267" s="15">
        <v>2</v>
      </c>
      <c r="D267" s="15">
        <v>1</v>
      </c>
      <c r="E267" s="16" t="s">
        <v>36</v>
      </c>
      <c r="F267" s="16" t="s">
        <v>36</v>
      </c>
      <c r="G267" s="16" t="s">
        <v>36</v>
      </c>
      <c r="H267" s="16">
        <v>2.3978803357473599</v>
      </c>
      <c r="I267" s="16" t="s">
        <v>36</v>
      </c>
      <c r="J267" s="16" t="s">
        <v>36</v>
      </c>
      <c r="K267" s="15">
        <v>5</v>
      </c>
      <c r="L267" s="15"/>
    </row>
    <row r="268" spans="1:12" x14ac:dyDescent="0.2">
      <c r="A268" s="24" t="s">
        <v>876</v>
      </c>
      <c r="B268" s="47" t="str">
        <f t="shared" si="4"/>
        <v>No</v>
      </c>
      <c r="C268" s="15">
        <v>2</v>
      </c>
      <c r="D268" s="15">
        <v>1</v>
      </c>
      <c r="E268" s="16" t="s">
        <v>36</v>
      </c>
      <c r="F268" s="16" t="s">
        <v>42</v>
      </c>
      <c r="G268" s="16" t="s">
        <v>36</v>
      </c>
      <c r="H268" s="16" t="s">
        <v>36</v>
      </c>
      <c r="I268" s="16" t="s">
        <v>36</v>
      </c>
      <c r="J268" s="16" t="s">
        <v>36</v>
      </c>
      <c r="K268" s="15">
        <v>5</v>
      </c>
      <c r="L268" s="15"/>
    </row>
    <row r="269" spans="1:12" x14ac:dyDescent="0.2">
      <c r="A269" s="24" t="s">
        <v>885</v>
      </c>
      <c r="B269" s="47" t="str">
        <f t="shared" si="4"/>
        <v>No</v>
      </c>
      <c r="C269" s="15">
        <v>3</v>
      </c>
      <c r="D269" s="15">
        <v>1</v>
      </c>
      <c r="E269" s="16" t="s">
        <v>36</v>
      </c>
      <c r="F269" s="16" t="s">
        <v>36</v>
      </c>
      <c r="G269" s="16" t="s">
        <v>36</v>
      </c>
      <c r="H269" s="16" t="s">
        <v>36</v>
      </c>
      <c r="I269" s="16" t="s">
        <v>36</v>
      </c>
      <c r="J269" s="16">
        <v>2.7947127390984998</v>
      </c>
      <c r="K269" s="15">
        <v>5</v>
      </c>
      <c r="L269" s="15"/>
    </row>
    <row r="270" spans="1:12" x14ac:dyDescent="0.2">
      <c r="A270" s="24" t="s">
        <v>889</v>
      </c>
      <c r="B270" s="47" t="str">
        <f t="shared" si="4"/>
        <v>No</v>
      </c>
      <c r="C270" s="15">
        <v>4</v>
      </c>
      <c r="D270" s="15">
        <v>1</v>
      </c>
      <c r="E270" s="16" t="s">
        <v>36</v>
      </c>
      <c r="F270" s="16">
        <v>2.5501816248473599</v>
      </c>
      <c r="G270" s="16" t="s">
        <v>36</v>
      </c>
      <c r="H270" s="16" t="s">
        <v>36</v>
      </c>
      <c r="I270" s="16" t="s">
        <v>36</v>
      </c>
      <c r="J270" s="16" t="s">
        <v>36</v>
      </c>
      <c r="K270" s="15">
        <v>5</v>
      </c>
      <c r="L270" s="15"/>
    </row>
    <row r="271" spans="1:12" x14ac:dyDescent="0.2">
      <c r="A271" s="24" t="s">
        <v>902</v>
      </c>
      <c r="B271" s="47" t="str">
        <f t="shared" si="4"/>
        <v>No</v>
      </c>
      <c r="C271" s="15">
        <v>4</v>
      </c>
      <c r="D271" s="15">
        <v>1</v>
      </c>
      <c r="E271" s="16" t="s">
        <v>36</v>
      </c>
      <c r="F271" s="16" t="s">
        <v>42</v>
      </c>
      <c r="G271" s="16" t="s">
        <v>36</v>
      </c>
      <c r="H271" s="16" t="s">
        <v>36</v>
      </c>
      <c r="I271" s="16" t="s">
        <v>36</v>
      </c>
      <c r="J271" s="16" t="s">
        <v>36</v>
      </c>
      <c r="K271" s="15">
        <v>5</v>
      </c>
      <c r="L271" s="15"/>
    </row>
    <row r="272" spans="1:12" x14ac:dyDescent="0.2">
      <c r="A272" s="24" t="s">
        <v>912</v>
      </c>
      <c r="B272" s="47" t="str">
        <f t="shared" si="4"/>
        <v>No</v>
      </c>
      <c r="C272" s="15">
        <v>2</v>
      </c>
      <c r="D272" s="15">
        <v>1</v>
      </c>
      <c r="E272" s="16" t="s">
        <v>36</v>
      </c>
      <c r="F272" s="16" t="s">
        <v>42</v>
      </c>
      <c r="G272" s="16" t="s">
        <v>36</v>
      </c>
      <c r="H272" s="16" t="s">
        <v>36</v>
      </c>
      <c r="I272" s="16" t="s">
        <v>36</v>
      </c>
      <c r="J272" s="16" t="s">
        <v>36</v>
      </c>
      <c r="K272" s="15">
        <v>5</v>
      </c>
      <c r="L272" s="15"/>
    </row>
    <row r="273" spans="1:12" x14ac:dyDescent="0.2">
      <c r="A273" s="24" t="s">
        <v>958</v>
      </c>
      <c r="B273" s="47" t="str">
        <f t="shared" si="4"/>
        <v>No</v>
      </c>
      <c r="C273" s="15">
        <v>2</v>
      </c>
      <c r="D273" s="15">
        <v>1</v>
      </c>
      <c r="E273" s="16" t="s">
        <v>36</v>
      </c>
      <c r="F273" s="16">
        <v>2.9550857606434899</v>
      </c>
      <c r="G273" s="16" t="s">
        <v>36</v>
      </c>
      <c r="H273" s="16" t="s">
        <v>36</v>
      </c>
      <c r="I273" s="16" t="s">
        <v>36</v>
      </c>
      <c r="J273" s="16" t="s">
        <v>36</v>
      </c>
      <c r="K273" s="15">
        <v>5</v>
      </c>
      <c r="L273" s="15"/>
    </row>
    <row r="274" spans="1:12" x14ac:dyDescent="0.2">
      <c r="A274" s="24" t="s">
        <v>1199</v>
      </c>
      <c r="B274" s="47" t="str">
        <f t="shared" si="4"/>
        <v>No</v>
      </c>
      <c r="C274" s="15">
        <v>3</v>
      </c>
      <c r="D274" s="15">
        <v>1</v>
      </c>
      <c r="E274" s="16" t="s">
        <v>36</v>
      </c>
      <c r="F274" s="16" t="s">
        <v>36</v>
      </c>
      <c r="G274" s="16" t="s">
        <v>36</v>
      </c>
      <c r="H274" s="16" t="s">
        <v>36</v>
      </c>
      <c r="I274" s="16" t="s">
        <v>36</v>
      </c>
      <c r="J274" s="16">
        <v>3.3101578137051799</v>
      </c>
      <c r="K274" s="15">
        <v>4</v>
      </c>
      <c r="L274" s="15"/>
    </row>
    <row r="275" spans="1:12" x14ac:dyDescent="0.2">
      <c r="A275" s="24" t="s">
        <v>1354</v>
      </c>
      <c r="B275" s="47" t="str">
        <f t="shared" si="4"/>
        <v>No</v>
      </c>
      <c r="C275" s="15">
        <v>2</v>
      </c>
      <c r="D275" s="15">
        <v>1</v>
      </c>
      <c r="E275" s="16" t="s">
        <v>36</v>
      </c>
      <c r="F275" s="16">
        <v>2.7673401788653198</v>
      </c>
      <c r="G275" s="16" t="s">
        <v>36</v>
      </c>
      <c r="H275" s="16" t="s">
        <v>36</v>
      </c>
      <c r="I275" s="16" t="s">
        <v>36</v>
      </c>
      <c r="J275" s="16" t="s">
        <v>36</v>
      </c>
      <c r="K275" s="15">
        <v>4</v>
      </c>
      <c r="L275" s="15"/>
    </row>
    <row r="276" spans="1:12" x14ac:dyDescent="0.2">
      <c r="A276" s="24" t="s">
        <v>1377</v>
      </c>
      <c r="B276" s="47" t="str">
        <f t="shared" si="4"/>
        <v>No</v>
      </c>
      <c r="C276" s="15">
        <v>0</v>
      </c>
      <c r="D276" s="15">
        <v>1</v>
      </c>
      <c r="E276" s="16" t="s">
        <v>36</v>
      </c>
      <c r="F276" s="16">
        <v>2.7004503062010898</v>
      </c>
      <c r="G276" s="16" t="s">
        <v>36</v>
      </c>
      <c r="H276" s="16" t="s">
        <v>36</v>
      </c>
      <c r="I276" s="16" t="s">
        <v>36</v>
      </c>
      <c r="J276" s="16" t="s">
        <v>36</v>
      </c>
      <c r="K276" s="15">
        <v>4</v>
      </c>
      <c r="L276" s="15"/>
    </row>
    <row r="277" spans="1:12" x14ac:dyDescent="0.2">
      <c r="A277" s="24" t="s">
        <v>1413</v>
      </c>
      <c r="B277" s="47" t="str">
        <f t="shared" si="4"/>
        <v>No</v>
      </c>
      <c r="C277" s="15">
        <v>3</v>
      </c>
      <c r="D277" s="15">
        <v>1</v>
      </c>
      <c r="E277" s="16" t="s">
        <v>36</v>
      </c>
      <c r="F277" s="16">
        <v>2.29055943798839</v>
      </c>
      <c r="G277" s="16" t="s">
        <v>36</v>
      </c>
      <c r="H277" s="16" t="s">
        <v>36</v>
      </c>
      <c r="I277" s="16" t="s">
        <v>36</v>
      </c>
      <c r="J277" s="16" t="s">
        <v>36</v>
      </c>
      <c r="K277" s="15">
        <v>4</v>
      </c>
      <c r="L277" s="15"/>
    </row>
    <row r="278" spans="1:12" x14ac:dyDescent="0.2">
      <c r="A278" s="24" t="s">
        <v>473</v>
      </c>
      <c r="B278" s="47" t="str">
        <f t="shared" si="4"/>
        <v>No</v>
      </c>
      <c r="C278" s="15">
        <v>4</v>
      </c>
      <c r="D278" s="15">
        <v>1</v>
      </c>
      <c r="E278" s="16" t="s">
        <v>36</v>
      </c>
      <c r="F278" s="16">
        <v>3.02073578241979</v>
      </c>
      <c r="G278" s="16" t="s">
        <v>36</v>
      </c>
      <c r="H278" s="16" t="s">
        <v>36</v>
      </c>
      <c r="I278" s="16" t="s">
        <v>36</v>
      </c>
      <c r="J278" s="16" t="s">
        <v>36</v>
      </c>
      <c r="K278" s="15">
        <v>6</v>
      </c>
      <c r="L278" s="15"/>
    </row>
    <row r="279" spans="1:12" x14ac:dyDescent="0.2">
      <c r="A279" s="24" t="s">
        <v>973</v>
      </c>
      <c r="B279" s="47" t="str">
        <f t="shared" si="4"/>
        <v>No</v>
      </c>
      <c r="C279" s="15">
        <v>0</v>
      </c>
      <c r="D279" s="15">
        <v>1</v>
      </c>
      <c r="E279" s="16" t="s">
        <v>36</v>
      </c>
      <c r="F279" s="16" t="s">
        <v>36</v>
      </c>
      <c r="G279" s="16" t="s">
        <v>36</v>
      </c>
      <c r="H279" s="16">
        <v>2.7509288259687699</v>
      </c>
      <c r="I279" s="16" t="s">
        <v>36</v>
      </c>
      <c r="J279" s="16" t="s">
        <v>36</v>
      </c>
      <c r="K279" s="15">
        <v>4</v>
      </c>
      <c r="L279" s="15"/>
    </row>
    <row r="280" spans="1:12" x14ac:dyDescent="0.2">
      <c r="A280" s="24" t="s">
        <v>1052</v>
      </c>
      <c r="B280" s="47" t="str">
        <f t="shared" si="4"/>
        <v>No</v>
      </c>
      <c r="C280" s="15">
        <v>2</v>
      </c>
      <c r="D280" s="15">
        <v>1</v>
      </c>
      <c r="E280" s="16" t="s">
        <v>36</v>
      </c>
      <c r="F280" s="16" t="s">
        <v>36</v>
      </c>
      <c r="G280" s="16" t="s">
        <v>36</v>
      </c>
      <c r="H280" s="16">
        <v>2.3797983785668402</v>
      </c>
      <c r="I280" s="16" t="s">
        <v>36</v>
      </c>
      <c r="J280" s="16" t="s">
        <v>36</v>
      </c>
      <c r="K280" s="15">
        <v>4</v>
      </c>
      <c r="L280" s="15"/>
    </row>
    <row r="281" spans="1:12" x14ac:dyDescent="0.2">
      <c r="A281" s="24" t="s">
        <v>1158</v>
      </c>
      <c r="B281" s="47" t="str">
        <f t="shared" si="4"/>
        <v>No</v>
      </c>
      <c r="C281" s="15">
        <v>3</v>
      </c>
      <c r="D281" s="15">
        <v>1</v>
      </c>
      <c r="E281" s="16" t="s">
        <v>36</v>
      </c>
      <c r="F281" s="16" t="s">
        <v>36</v>
      </c>
      <c r="G281" s="16" t="s">
        <v>36</v>
      </c>
      <c r="H281" s="16">
        <v>2.5319554372555699</v>
      </c>
      <c r="I281" s="16" t="s">
        <v>36</v>
      </c>
      <c r="J281" s="16" t="s">
        <v>36</v>
      </c>
      <c r="K281" s="15">
        <v>4</v>
      </c>
      <c r="L281" s="15"/>
    </row>
    <row r="282" spans="1:12" x14ac:dyDescent="0.2">
      <c r="A282" s="24" t="s">
        <v>1452</v>
      </c>
      <c r="B282" s="47" t="str">
        <f t="shared" si="4"/>
        <v>No</v>
      </c>
      <c r="C282" s="15">
        <v>0</v>
      </c>
      <c r="D282" s="15">
        <v>1</v>
      </c>
      <c r="E282" s="16" t="s">
        <v>36</v>
      </c>
      <c r="F282" s="16" t="s">
        <v>36</v>
      </c>
      <c r="G282" s="16" t="s">
        <v>36</v>
      </c>
      <c r="H282" s="16" t="s">
        <v>42</v>
      </c>
      <c r="I282" s="16" t="s">
        <v>36</v>
      </c>
      <c r="J282" s="16" t="s">
        <v>36</v>
      </c>
      <c r="K282" s="15">
        <v>4</v>
      </c>
      <c r="L282" s="15"/>
    </row>
    <row r="283" spans="1:12" x14ac:dyDescent="0.2">
      <c r="A283" s="24" t="s">
        <v>1670</v>
      </c>
      <c r="B283" s="47" t="str">
        <f t="shared" si="4"/>
        <v>No</v>
      </c>
      <c r="C283" s="15">
        <v>3</v>
      </c>
      <c r="D283" s="15">
        <v>1</v>
      </c>
      <c r="E283" s="16" t="s">
        <v>36</v>
      </c>
      <c r="F283" s="16">
        <v>2.1691051633883101</v>
      </c>
      <c r="G283" s="16" t="s">
        <v>36</v>
      </c>
      <c r="H283" s="16" t="s">
        <v>36</v>
      </c>
      <c r="I283" s="16" t="s">
        <v>36</v>
      </c>
      <c r="J283" s="16" t="s">
        <v>36</v>
      </c>
      <c r="K283" s="15">
        <v>3</v>
      </c>
      <c r="L283" s="15"/>
    </row>
    <row r="284" spans="1:12" x14ac:dyDescent="0.2">
      <c r="A284" s="24" t="s">
        <v>1731</v>
      </c>
      <c r="B284" s="47" t="str">
        <f t="shared" si="4"/>
        <v>No</v>
      </c>
      <c r="C284" s="15">
        <v>0</v>
      </c>
      <c r="D284" s="15">
        <v>1</v>
      </c>
      <c r="E284" s="16" t="s">
        <v>36</v>
      </c>
      <c r="F284" s="16" t="s">
        <v>42</v>
      </c>
      <c r="G284" s="16" t="s">
        <v>36</v>
      </c>
      <c r="H284" s="16" t="s">
        <v>36</v>
      </c>
      <c r="I284" s="16" t="s">
        <v>36</v>
      </c>
      <c r="J284" s="16" t="s">
        <v>36</v>
      </c>
      <c r="K284" s="15">
        <v>3</v>
      </c>
      <c r="L284" s="15"/>
    </row>
    <row r="285" spans="1:12" x14ac:dyDescent="0.2">
      <c r="A285" s="24" t="s">
        <v>1795</v>
      </c>
      <c r="B285" s="47" t="str">
        <f t="shared" si="4"/>
        <v>No</v>
      </c>
      <c r="C285" s="15">
        <v>2</v>
      </c>
      <c r="D285" s="15">
        <v>1</v>
      </c>
      <c r="E285" s="16" t="s">
        <v>36</v>
      </c>
      <c r="F285" s="16">
        <v>2.8880585690727099</v>
      </c>
      <c r="G285" s="16" t="s">
        <v>36</v>
      </c>
      <c r="H285" s="16" t="s">
        <v>36</v>
      </c>
      <c r="I285" s="16" t="s">
        <v>36</v>
      </c>
      <c r="J285" s="16" t="s">
        <v>36</v>
      </c>
      <c r="K285" s="15">
        <v>3</v>
      </c>
      <c r="L285" s="15"/>
    </row>
    <row r="286" spans="1:12" x14ac:dyDescent="0.2">
      <c r="A286" s="24" t="s">
        <v>1803</v>
      </c>
      <c r="B286" s="47" t="str">
        <f t="shared" si="4"/>
        <v>No</v>
      </c>
      <c r="C286" s="15">
        <v>2</v>
      </c>
      <c r="D286" s="15">
        <v>1</v>
      </c>
      <c r="E286" s="16" t="s">
        <v>36</v>
      </c>
      <c r="F286" s="16">
        <v>2.2731612067375702</v>
      </c>
      <c r="G286" s="16" t="s">
        <v>36</v>
      </c>
      <c r="H286" s="16" t="s">
        <v>36</v>
      </c>
      <c r="I286" s="16" t="s">
        <v>36</v>
      </c>
      <c r="J286" s="16" t="s">
        <v>36</v>
      </c>
      <c r="K286" s="15">
        <v>3</v>
      </c>
      <c r="L286" s="15"/>
    </row>
    <row r="287" spans="1:12" x14ac:dyDescent="0.2">
      <c r="A287" s="24" t="s">
        <v>1995</v>
      </c>
      <c r="B287" s="47" t="str">
        <f t="shared" si="4"/>
        <v>No</v>
      </c>
      <c r="C287" s="15">
        <v>3</v>
      </c>
      <c r="D287" s="15">
        <v>1</v>
      </c>
      <c r="E287" s="16" t="s">
        <v>36</v>
      </c>
      <c r="F287" s="16" t="s">
        <v>36</v>
      </c>
      <c r="G287" s="16" t="s">
        <v>36</v>
      </c>
      <c r="H287" s="16" t="s">
        <v>36</v>
      </c>
      <c r="I287" s="16" t="s">
        <v>36</v>
      </c>
      <c r="J287" s="16">
        <v>2.56205243109653</v>
      </c>
      <c r="K287" s="15">
        <v>3</v>
      </c>
      <c r="L287" s="15"/>
    </row>
    <row r="288" spans="1:12" x14ac:dyDescent="0.2">
      <c r="A288" s="25" t="s">
        <v>2030</v>
      </c>
      <c r="B288" s="47" t="str">
        <f t="shared" si="4"/>
        <v>No</v>
      </c>
      <c r="C288" s="15">
        <v>3</v>
      </c>
      <c r="D288" s="15">
        <v>1</v>
      </c>
      <c r="E288" s="16" t="s">
        <v>36</v>
      </c>
      <c r="F288" s="16" t="s">
        <v>36</v>
      </c>
      <c r="G288" s="16" t="s">
        <v>36</v>
      </c>
      <c r="H288" s="16">
        <v>3.5620218325545299</v>
      </c>
      <c r="I288" s="16" t="s">
        <v>36</v>
      </c>
      <c r="J288" s="16" t="s">
        <v>36</v>
      </c>
      <c r="K288" s="15">
        <v>3</v>
      </c>
      <c r="L288" s="15"/>
    </row>
    <row r="289" spans="1:12" x14ac:dyDescent="0.2">
      <c r="A289" s="24" t="s">
        <v>2035</v>
      </c>
      <c r="B289" s="47" t="str">
        <f t="shared" si="4"/>
        <v>No</v>
      </c>
      <c r="C289" s="15">
        <v>2</v>
      </c>
      <c r="D289" s="15">
        <v>1</v>
      </c>
      <c r="E289" s="16" t="s">
        <v>36</v>
      </c>
      <c r="F289" s="16" t="s">
        <v>36</v>
      </c>
      <c r="G289" s="16" t="s">
        <v>36</v>
      </c>
      <c r="H289" s="16">
        <v>2.4547333013311099</v>
      </c>
      <c r="I289" s="16" t="s">
        <v>36</v>
      </c>
      <c r="J289" s="16" t="s">
        <v>36</v>
      </c>
      <c r="K289" s="15">
        <v>3</v>
      </c>
      <c r="L289" s="15"/>
    </row>
    <row r="290" spans="1:12" x14ac:dyDescent="0.2">
      <c r="A290" s="24" t="s">
        <v>2106</v>
      </c>
      <c r="B290" s="47" t="str">
        <f t="shared" si="4"/>
        <v>No</v>
      </c>
      <c r="C290" s="15">
        <v>4</v>
      </c>
      <c r="D290" s="15">
        <v>1</v>
      </c>
      <c r="E290" s="16" t="s">
        <v>36</v>
      </c>
      <c r="F290" s="16">
        <v>2.0012480541728799</v>
      </c>
      <c r="G290" s="16" t="s">
        <v>36</v>
      </c>
      <c r="H290" s="16" t="s">
        <v>36</v>
      </c>
      <c r="I290" s="16" t="s">
        <v>36</v>
      </c>
      <c r="J290" s="16" t="s">
        <v>36</v>
      </c>
      <c r="K290" s="15">
        <v>3</v>
      </c>
      <c r="L290" s="15"/>
    </row>
    <row r="291" spans="1:12" x14ac:dyDescent="0.2">
      <c r="A291" s="24" t="s">
        <v>2268</v>
      </c>
      <c r="B291" s="47" t="str">
        <f t="shared" si="4"/>
        <v>No</v>
      </c>
      <c r="C291" s="15">
        <v>3</v>
      </c>
      <c r="D291" s="15">
        <v>1</v>
      </c>
      <c r="E291" s="16" t="s">
        <v>36</v>
      </c>
      <c r="F291" s="16" t="s">
        <v>36</v>
      </c>
      <c r="G291" s="16" t="s">
        <v>36</v>
      </c>
      <c r="H291" s="16" t="s">
        <v>36</v>
      </c>
      <c r="I291" s="16" t="s">
        <v>36</v>
      </c>
      <c r="J291" s="16">
        <v>3.4197716628438699</v>
      </c>
      <c r="K291" s="15">
        <v>3</v>
      </c>
      <c r="L291" s="15"/>
    </row>
    <row r="292" spans="1:12" x14ac:dyDescent="0.2">
      <c r="A292" s="24" t="s">
        <v>776</v>
      </c>
      <c r="B292" s="47" t="str">
        <f t="shared" si="4"/>
        <v>No</v>
      </c>
      <c r="C292" s="15">
        <v>2</v>
      </c>
      <c r="D292" s="15">
        <v>1</v>
      </c>
      <c r="E292" s="16" t="s">
        <v>36</v>
      </c>
      <c r="F292" s="16" t="s">
        <v>36</v>
      </c>
      <c r="G292" s="16" t="s">
        <v>36</v>
      </c>
      <c r="H292" s="16">
        <v>2.2590760747918099</v>
      </c>
      <c r="I292" s="16" t="s">
        <v>36</v>
      </c>
      <c r="J292" s="16" t="s">
        <v>36</v>
      </c>
      <c r="K292" s="15">
        <v>5</v>
      </c>
      <c r="L292" s="15"/>
    </row>
    <row r="293" spans="1:12" x14ac:dyDescent="0.2">
      <c r="A293" s="24" t="s">
        <v>937</v>
      </c>
      <c r="B293" s="47" t="str">
        <f t="shared" si="4"/>
        <v>No</v>
      </c>
      <c r="C293" s="15">
        <v>3</v>
      </c>
      <c r="D293" s="15">
        <v>1</v>
      </c>
      <c r="E293" s="16" t="s">
        <v>36</v>
      </c>
      <c r="F293" s="16" t="s">
        <v>36</v>
      </c>
      <c r="G293" s="16" t="s">
        <v>36</v>
      </c>
      <c r="H293" s="16">
        <v>2.04481823904612</v>
      </c>
      <c r="I293" s="16" t="s">
        <v>36</v>
      </c>
      <c r="J293" s="16" t="s">
        <v>36</v>
      </c>
      <c r="K293" s="15">
        <v>5</v>
      </c>
      <c r="L293" s="15"/>
    </row>
    <row r="294" spans="1:12" x14ac:dyDescent="0.2">
      <c r="A294" s="24" t="s">
        <v>954</v>
      </c>
      <c r="B294" s="47" t="str">
        <f t="shared" si="4"/>
        <v>No</v>
      </c>
      <c r="C294" s="15">
        <v>2</v>
      </c>
      <c r="D294" s="15">
        <v>1</v>
      </c>
      <c r="E294" s="16" t="s">
        <v>36</v>
      </c>
      <c r="F294" s="16" t="s">
        <v>36</v>
      </c>
      <c r="G294" s="16" t="s">
        <v>36</v>
      </c>
      <c r="H294" s="16">
        <v>2.9142435873333801</v>
      </c>
      <c r="I294" s="16" t="s">
        <v>36</v>
      </c>
      <c r="J294" s="16" t="s">
        <v>36</v>
      </c>
      <c r="K294" s="15">
        <v>5</v>
      </c>
      <c r="L294" s="15"/>
    </row>
    <row r="295" spans="1:12" x14ac:dyDescent="0.2">
      <c r="A295" s="24" t="s">
        <v>1019</v>
      </c>
      <c r="B295" s="47" t="str">
        <f t="shared" si="4"/>
        <v>No</v>
      </c>
      <c r="C295" s="15">
        <v>3</v>
      </c>
      <c r="D295" s="15">
        <v>1</v>
      </c>
      <c r="E295" s="16" t="s">
        <v>36</v>
      </c>
      <c r="F295" s="16" t="s">
        <v>36</v>
      </c>
      <c r="G295" s="16" t="s">
        <v>36</v>
      </c>
      <c r="H295" s="16" t="s">
        <v>42</v>
      </c>
      <c r="I295" s="16" t="s">
        <v>36</v>
      </c>
      <c r="J295" s="16" t="s">
        <v>36</v>
      </c>
      <c r="K295" s="15">
        <v>4</v>
      </c>
      <c r="L295" s="15"/>
    </row>
    <row r="296" spans="1:12" x14ac:dyDescent="0.2">
      <c r="A296" s="24" t="s">
        <v>1031</v>
      </c>
      <c r="B296" s="47" t="str">
        <f t="shared" si="4"/>
        <v>No</v>
      </c>
      <c r="C296" s="15">
        <v>2</v>
      </c>
      <c r="D296" s="15">
        <v>1</v>
      </c>
      <c r="E296" s="16" t="s">
        <v>36</v>
      </c>
      <c r="F296" s="16" t="s">
        <v>36</v>
      </c>
      <c r="G296" s="16" t="s">
        <v>36</v>
      </c>
      <c r="H296" s="16" t="s">
        <v>42</v>
      </c>
      <c r="I296" s="16" t="s">
        <v>36</v>
      </c>
      <c r="J296" s="16" t="s">
        <v>36</v>
      </c>
      <c r="K296" s="15">
        <v>4</v>
      </c>
      <c r="L296" s="15"/>
    </row>
    <row r="297" spans="1:12" x14ac:dyDescent="0.2">
      <c r="A297" s="24" t="s">
        <v>1124</v>
      </c>
      <c r="B297" s="47" t="str">
        <f t="shared" si="4"/>
        <v>No</v>
      </c>
      <c r="C297" s="15">
        <v>3</v>
      </c>
      <c r="D297" s="15">
        <v>1</v>
      </c>
      <c r="E297" s="16" t="s">
        <v>36</v>
      </c>
      <c r="F297" s="16" t="s">
        <v>36</v>
      </c>
      <c r="G297" s="16" t="s">
        <v>36</v>
      </c>
      <c r="H297" s="16">
        <v>2.9120165487639298</v>
      </c>
      <c r="I297" s="16" t="s">
        <v>36</v>
      </c>
      <c r="J297" s="16" t="s">
        <v>36</v>
      </c>
      <c r="K297" s="15">
        <v>4</v>
      </c>
      <c r="L297" s="15"/>
    </row>
    <row r="298" spans="1:12" x14ac:dyDescent="0.2">
      <c r="A298" s="24" t="s">
        <v>1230</v>
      </c>
      <c r="B298" s="47" t="str">
        <f t="shared" si="4"/>
        <v>No</v>
      </c>
      <c r="C298" s="15">
        <v>4</v>
      </c>
      <c r="D298" s="15">
        <v>1</v>
      </c>
      <c r="E298" s="16" t="s">
        <v>36</v>
      </c>
      <c r="F298" s="16" t="s">
        <v>36</v>
      </c>
      <c r="G298" s="16" t="s">
        <v>36</v>
      </c>
      <c r="H298" s="16">
        <v>2.5347892205730398</v>
      </c>
      <c r="I298" s="16" t="s">
        <v>36</v>
      </c>
      <c r="J298" s="16" t="s">
        <v>36</v>
      </c>
      <c r="K298" s="15">
        <v>4</v>
      </c>
      <c r="L298" s="15"/>
    </row>
    <row r="299" spans="1:12" x14ac:dyDescent="0.2">
      <c r="A299" s="24" t="s">
        <v>1272</v>
      </c>
      <c r="B299" s="47" t="str">
        <f t="shared" si="4"/>
        <v>No</v>
      </c>
      <c r="C299" s="15">
        <v>0</v>
      </c>
      <c r="D299" s="15">
        <v>1</v>
      </c>
      <c r="E299" s="16" t="s">
        <v>36</v>
      </c>
      <c r="F299" s="16" t="s">
        <v>36</v>
      </c>
      <c r="G299" s="16" t="s">
        <v>36</v>
      </c>
      <c r="H299" s="16">
        <v>2.2897314288801902</v>
      </c>
      <c r="I299" s="16" t="s">
        <v>36</v>
      </c>
      <c r="J299" s="16" t="s">
        <v>36</v>
      </c>
      <c r="K299" s="15">
        <v>4</v>
      </c>
      <c r="L299" s="15"/>
    </row>
    <row r="300" spans="1:12" x14ac:dyDescent="0.2">
      <c r="A300" s="24" t="s">
        <v>1335</v>
      </c>
      <c r="B300" s="47" t="str">
        <f t="shared" si="4"/>
        <v>No</v>
      </c>
      <c r="C300" s="15">
        <v>2</v>
      </c>
      <c r="D300" s="15">
        <v>1</v>
      </c>
      <c r="E300" s="16" t="s">
        <v>36</v>
      </c>
      <c r="F300" s="16" t="s">
        <v>42</v>
      </c>
      <c r="G300" s="16" t="s">
        <v>36</v>
      </c>
      <c r="H300" s="16" t="s">
        <v>36</v>
      </c>
      <c r="I300" s="16" t="s">
        <v>36</v>
      </c>
      <c r="J300" s="16" t="s">
        <v>36</v>
      </c>
      <c r="K300" s="15">
        <v>4</v>
      </c>
      <c r="L300" s="15"/>
    </row>
    <row r="301" spans="1:12" x14ac:dyDescent="0.2">
      <c r="A301" s="24" t="s">
        <v>1424</v>
      </c>
      <c r="B301" s="47" t="str">
        <f t="shared" si="4"/>
        <v>No</v>
      </c>
      <c r="C301" s="15">
        <v>2</v>
      </c>
      <c r="D301" s="15">
        <v>1</v>
      </c>
      <c r="E301" s="16" t="s">
        <v>36</v>
      </c>
      <c r="F301" s="16" t="s">
        <v>36</v>
      </c>
      <c r="G301" s="16" t="s">
        <v>36</v>
      </c>
      <c r="H301" s="16" t="s">
        <v>42</v>
      </c>
      <c r="I301" s="16" t="s">
        <v>36</v>
      </c>
      <c r="J301" s="16" t="s">
        <v>36</v>
      </c>
      <c r="K301" s="15">
        <v>4</v>
      </c>
      <c r="L301" s="15"/>
    </row>
    <row r="302" spans="1:12" x14ac:dyDescent="0.2">
      <c r="A302" s="24" t="s">
        <v>1461</v>
      </c>
      <c r="B302" s="47" t="str">
        <f t="shared" si="4"/>
        <v>No</v>
      </c>
      <c r="C302" s="15">
        <v>3</v>
      </c>
      <c r="D302" s="15">
        <v>1</v>
      </c>
      <c r="E302" s="16" t="s">
        <v>36</v>
      </c>
      <c r="F302" s="16" t="s">
        <v>42</v>
      </c>
      <c r="G302" s="16" t="s">
        <v>36</v>
      </c>
      <c r="H302" s="16" t="s">
        <v>36</v>
      </c>
      <c r="I302" s="16" t="s">
        <v>36</v>
      </c>
      <c r="J302" s="16" t="s">
        <v>36</v>
      </c>
      <c r="K302" s="15">
        <v>4</v>
      </c>
      <c r="L302" s="15"/>
    </row>
    <row r="303" spans="1:12" x14ac:dyDescent="0.2">
      <c r="A303" s="24" t="s">
        <v>1471</v>
      </c>
      <c r="B303" s="47" t="str">
        <f t="shared" si="4"/>
        <v>No</v>
      </c>
      <c r="C303" s="15">
        <v>3</v>
      </c>
      <c r="D303" s="15">
        <v>1</v>
      </c>
      <c r="E303" s="16" t="s">
        <v>36</v>
      </c>
      <c r="F303" s="16" t="s">
        <v>36</v>
      </c>
      <c r="G303" s="16" t="s">
        <v>36</v>
      </c>
      <c r="H303" s="16">
        <v>2.7870632938962299</v>
      </c>
      <c r="I303" s="16" t="s">
        <v>36</v>
      </c>
      <c r="J303" s="16" t="s">
        <v>36</v>
      </c>
      <c r="K303" s="15">
        <v>4</v>
      </c>
      <c r="L303" s="15"/>
    </row>
    <row r="304" spans="1:12" x14ac:dyDescent="0.2">
      <c r="A304" s="24" t="s">
        <v>1832</v>
      </c>
      <c r="B304" s="47" t="str">
        <f t="shared" si="4"/>
        <v>No</v>
      </c>
      <c r="C304" s="15">
        <v>2</v>
      </c>
      <c r="D304" s="15">
        <v>1</v>
      </c>
      <c r="E304" s="16" t="s">
        <v>36</v>
      </c>
      <c r="F304" s="16">
        <v>2.0930401695361902</v>
      </c>
      <c r="G304" s="16" t="s">
        <v>36</v>
      </c>
      <c r="H304" s="16" t="s">
        <v>36</v>
      </c>
      <c r="I304" s="16" t="s">
        <v>36</v>
      </c>
      <c r="J304" s="16" t="s">
        <v>36</v>
      </c>
      <c r="K304" s="15">
        <v>3</v>
      </c>
      <c r="L304" s="15"/>
    </row>
    <row r="305" spans="1:12" x14ac:dyDescent="0.2">
      <c r="A305" s="24" t="s">
        <v>1838</v>
      </c>
      <c r="B305" s="47" t="str">
        <f t="shared" si="4"/>
        <v>No</v>
      </c>
      <c r="C305" s="15">
        <v>0</v>
      </c>
      <c r="D305" s="15">
        <v>1</v>
      </c>
      <c r="E305" s="16" t="s">
        <v>36</v>
      </c>
      <c r="F305" s="16" t="s">
        <v>36</v>
      </c>
      <c r="G305" s="16" t="s">
        <v>36</v>
      </c>
      <c r="H305" s="16">
        <v>2.18135345475774</v>
      </c>
      <c r="I305" s="16" t="s">
        <v>36</v>
      </c>
      <c r="J305" s="16" t="s">
        <v>36</v>
      </c>
      <c r="K305" s="15">
        <v>3</v>
      </c>
      <c r="L305" s="15"/>
    </row>
    <row r="306" spans="1:12" x14ac:dyDescent="0.2">
      <c r="A306" s="24" t="s">
        <v>1987</v>
      </c>
      <c r="B306" s="47" t="str">
        <f t="shared" si="4"/>
        <v>No</v>
      </c>
      <c r="C306" s="15">
        <v>3</v>
      </c>
      <c r="D306" s="15">
        <v>1</v>
      </c>
      <c r="E306" s="16" t="s">
        <v>36</v>
      </c>
      <c r="F306" s="16" t="s">
        <v>36</v>
      </c>
      <c r="G306" s="16" t="s">
        <v>36</v>
      </c>
      <c r="H306" s="16" t="s">
        <v>36</v>
      </c>
      <c r="I306" s="16" t="s">
        <v>36</v>
      </c>
      <c r="J306" s="16">
        <v>3.4297418698884399</v>
      </c>
      <c r="K306" s="15">
        <v>3</v>
      </c>
      <c r="L306" s="15"/>
    </row>
    <row r="307" spans="1:12" x14ac:dyDescent="0.2">
      <c r="A307" s="24" t="s">
        <v>1640</v>
      </c>
      <c r="B307" s="47" t="str">
        <f t="shared" si="4"/>
        <v>No</v>
      </c>
      <c r="C307" s="15">
        <v>4</v>
      </c>
      <c r="D307" s="15">
        <v>1</v>
      </c>
      <c r="E307" s="16" t="s">
        <v>36</v>
      </c>
      <c r="F307" s="16" t="s">
        <v>36</v>
      </c>
      <c r="G307" s="16" t="s">
        <v>36</v>
      </c>
      <c r="H307" s="16">
        <v>3.2978094729365099</v>
      </c>
      <c r="I307" s="16" t="s">
        <v>36</v>
      </c>
      <c r="J307" s="16" t="s">
        <v>36</v>
      </c>
      <c r="K307" s="15">
        <v>3</v>
      </c>
      <c r="L307" s="15"/>
    </row>
    <row r="308" spans="1:12" x14ac:dyDescent="0.2">
      <c r="A308" s="24" t="s">
        <v>1677</v>
      </c>
      <c r="B308" s="47" t="str">
        <f t="shared" si="4"/>
        <v>No</v>
      </c>
      <c r="C308" s="15">
        <v>4</v>
      </c>
      <c r="D308" s="15">
        <v>1</v>
      </c>
      <c r="E308" s="16" t="s">
        <v>36</v>
      </c>
      <c r="F308" s="16">
        <v>2.3997764191555002</v>
      </c>
      <c r="G308" s="16" t="s">
        <v>36</v>
      </c>
      <c r="H308" s="16" t="s">
        <v>36</v>
      </c>
      <c r="I308" s="16" t="s">
        <v>36</v>
      </c>
      <c r="J308" s="16" t="s">
        <v>36</v>
      </c>
      <c r="K308" s="15">
        <v>3</v>
      </c>
      <c r="L308" s="15"/>
    </row>
    <row r="309" spans="1:12" x14ac:dyDescent="0.2">
      <c r="A309" s="24" t="s">
        <v>1684</v>
      </c>
      <c r="B309" s="47" t="str">
        <f t="shared" si="4"/>
        <v>No</v>
      </c>
      <c r="C309" s="15">
        <v>0</v>
      </c>
      <c r="D309" s="15">
        <v>1</v>
      </c>
      <c r="E309" s="16" t="s">
        <v>36</v>
      </c>
      <c r="F309" s="16" t="s">
        <v>36</v>
      </c>
      <c r="G309" s="16" t="s">
        <v>36</v>
      </c>
      <c r="H309" s="16">
        <v>4.1892366888675996</v>
      </c>
      <c r="I309" s="16" t="s">
        <v>36</v>
      </c>
      <c r="J309" s="16" t="s">
        <v>36</v>
      </c>
      <c r="K309" s="15">
        <v>3</v>
      </c>
      <c r="L309" s="15"/>
    </row>
    <row r="310" spans="1:12" x14ac:dyDescent="0.2">
      <c r="A310" s="24" t="s">
        <v>1700</v>
      </c>
      <c r="B310" s="47" t="str">
        <f t="shared" si="4"/>
        <v>No</v>
      </c>
      <c r="C310" s="15">
        <v>4</v>
      </c>
      <c r="D310" s="15">
        <v>1</v>
      </c>
      <c r="E310" s="16" t="s">
        <v>36</v>
      </c>
      <c r="F310" s="16">
        <v>2.0690951630378098</v>
      </c>
      <c r="G310" s="16" t="s">
        <v>36</v>
      </c>
      <c r="H310" s="16" t="s">
        <v>36</v>
      </c>
      <c r="I310" s="16" t="s">
        <v>36</v>
      </c>
      <c r="J310" s="16" t="s">
        <v>36</v>
      </c>
      <c r="K310" s="15">
        <v>3</v>
      </c>
      <c r="L310" s="15"/>
    </row>
    <row r="311" spans="1:12" x14ac:dyDescent="0.2">
      <c r="A311" s="24" t="s">
        <v>1949</v>
      </c>
      <c r="B311" s="47" t="str">
        <f t="shared" si="4"/>
        <v>No</v>
      </c>
      <c r="C311" s="15">
        <v>2</v>
      </c>
      <c r="D311" s="15">
        <v>1</v>
      </c>
      <c r="E311" s="16">
        <v>2.2604343218877299</v>
      </c>
      <c r="F311" s="16" t="s">
        <v>36</v>
      </c>
      <c r="G311" s="16" t="s">
        <v>36</v>
      </c>
      <c r="H311" s="16" t="s">
        <v>36</v>
      </c>
      <c r="I311" s="16" t="s">
        <v>36</v>
      </c>
      <c r="J311" s="16" t="s">
        <v>36</v>
      </c>
      <c r="K311" s="15">
        <v>3</v>
      </c>
      <c r="L311" s="15"/>
    </row>
    <row r="312" spans="1:12" x14ac:dyDescent="0.2">
      <c r="A312" s="24" t="s">
        <v>2023</v>
      </c>
      <c r="B312" s="47" t="str">
        <f t="shared" si="4"/>
        <v>No</v>
      </c>
      <c r="C312" s="15">
        <v>3</v>
      </c>
      <c r="D312" s="15">
        <v>1</v>
      </c>
      <c r="E312" s="16" t="s">
        <v>36</v>
      </c>
      <c r="F312" s="16" t="s">
        <v>36</v>
      </c>
      <c r="G312" s="16" t="s">
        <v>36</v>
      </c>
      <c r="H312" s="16">
        <v>4.2187602586156299</v>
      </c>
      <c r="I312" s="16" t="s">
        <v>36</v>
      </c>
      <c r="J312" s="16" t="s">
        <v>36</v>
      </c>
      <c r="K312" s="15">
        <v>3</v>
      </c>
      <c r="L312" s="15"/>
    </row>
    <row r="313" spans="1:12" x14ac:dyDescent="0.2">
      <c r="A313" s="24" t="s">
        <v>2094</v>
      </c>
      <c r="B313" s="47" t="str">
        <f t="shared" si="4"/>
        <v>No</v>
      </c>
      <c r="C313" s="15">
        <v>4</v>
      </c>
      <c r="D313" s="15">
        <v>1</v>
      </c>
      <c r="E313" s="16" t="s">
        <v>36</v>
      </c>
      <c r="F313" s="16" t="s">
        <v>36</v>
      </c>
      <c r="G313" s="16" t="s">
        <v>36</v>
      </c>
      <c r="H313" s="16">
        <v>2.55350706964279</v>
      </c>
      <c r="I313" s="16" t="s">
        <v>36</v>
      </c>
      <c r="J313" s="16" t="s">
        <v>36</v>
      </c>
      <c r="K313" s="15">
        <v>3</v>
      </c>
      <c r="L313" s="15"/>
    </row>
    <row r="314" spans="1:12" x14ac:dyDescent="0.2">
      <c r="A314" s="24" t="s">
        <v>303</v>
      </c>
      <c r="B314" s="47" t="str">
        <f t="shared" si="4"/>
        <v>No</v>
      </c>
      <c r="C314" s="15">
        <v>3</v>
      </c>
      <c r="D314" s="15">
        <v>1</v>
      </c>
      <c r="E314" s="16">
        <v>2.8034435110173801</v>
      </c>
      <c r="F314" s="16" t="s">
        <v>36</v>
      </c>
      <c r="G314" s="16" t="s">
        <v>36</v>
      </c>
      <c r="H314" s="16" t="s">
        <v>36</v>
      </c>
      <c r="I314" s="16" t="s">
        <v>36</v>
      </c>
      <c r="J314" s="16" t="s">
        <v>36</v>
      </c>
      <c r="K314" s="15">
        <v>2</v>
      </c>
      <c r="L314" s="15"/>
    </row>
    <row r="315" spans="1:12" x14ac:dyDescent="0.2">
      <c r="A315" s="24" t="s">
        <v>2431</v>
      </c>
      <c r="B315" s="47" t="str">
        <f t="shared" si="4"/>
        <v>No</v>
      </c>
      <c r="C315" s="15">
        <v>3</v>
      </c>
      <c r="D315" s="15">
        <v>1</v>
      </c>
      <c r="E315" s="16">
        <v>4.2841232927658099</v>
      </c>
      <c r="F315" s="16" t="s">
        <v>36</v>
      </c>
      <c r="G315" s="16" t="s">
        <v>36</v>
      </c>
      <c r="H315" s="16" t="s">
        <v>36</v>
      </c>
      <c r="I315" s="16" t="s">
        <v>36</v>
      </c>
      <c r="J315" s="16" t="s">
        <v>36</v>
      </c>
      <c r="K315" s="15">
        <v>2</v>
      </c>
      <c r="L315" s="15"/>
    </row>
    <row r="316" spans="1:12" x14ac:dyDescent="0.2">
      <c r="A316" s="24" t="s">
        <v>3119</v>
      </c>
      <c r="B316" s="47" t="str">
        <f t="shared" si="4"/>
        <v>No</v>
      </c>
      <c r="C316" s="15">
        <v>3</v>
      </c>
      <c r="D316" s="15">
        <v>1</v>
      </c>
      <c r="E316" s="16" t="s">
        <v>36</v>
      </c>
      <c r="F316" s="16" t="s">
        <v>36</v>
      </c>
      <c r="G316" s="16" t="s">
        <v>36</v>
      </c>
      <c r="H316" s="16" t="s">
        <v>36</v>
      </c>
      <c r="I316" s="16">
        <v>13.0123960138882</v>
      </c>
      <c r="J316" s="16" t="s">
        <v>36</v>
      </c>
      <c r="K316" s="15">
        <v>2</v>
      </c>
      <c r="L316" s="15"/>
    </row>
    <row r="317" spans="1:12" x14ac:dyDescent="0.2">
      <c r="A317" s="24" t="s">
        <v>3430</v>
      </c>
      <c r="B317" s="47" t="str">
        <f t="shared" si="4"/>
        <v>No</v>
      </c>
      <c r="C317" s="15">
        <v>0</v>
      </c>
      <c r="D317" s="15">
        <v>1</v>
      </c>
      <c r="E317" s="16" t="s">
        <v>36</v>
      </c>
      <c r="F317" s="16">
        <v>3.2274617552548701</v>
      </c>
      <c r="G317" s="16" t="s">
        <v>36</v>
      </c>
      <c r="H317" s="16" t="s">
        <v>36</v>
      </c>
      <c r="I317" s="16" t="s">
        <v>36</v>
      </c>
      <c r="J317" s="16" t="s">
        <v>36</v>
      </c>
      <c r="K317" s="15">
        <v>2</v>
      </c>
      <c r="L317" s="15"/>
    </row>
    <row r="318" spans="1:12" x14ac:dyDescent="0.2">
      <c r="A318" s="24" t="s">
        <v>3709</v>
      </c>
      <c r="B318" s="47" t="str">
        <f t="shared" si="4"/>
        <v>No</v>
      </c>
      <c r="C318" s="15">
        <v>2</v>
      </c>
      <c r="D318" s="15">
        <v>1</v>
      </c>
      <c r="E318" s="16" t="s">
        <v>36</v>
      </c>
      <c r="F318" s="16">
        <v>4.2521721328017401</v>
      </c>
      <c r="G318" s="16" t="s">
        <v>36</v>
      </c>
      <c r="H318" s="16" t="s">
        <v>36</v>
      </c>
      <c r="I318" s="16" t="s">
        <v>36</v>
      </c>
      <c r="J318" s="16" t="s">
        <v>36</v>
      </c>
      <c r="K318" s="15">
        <v>2</v>
      </c>
      <c r="L318" s="15"/>
    </row>
    <row r="319" spans="1:12" x14ac:dyDescent="0.2">
      <c r="A319" s="14" t="s">
        <v>45</v>
      </c>
      <c r="B319" s="47" t="str">
        <f t="shared" si="4"/>
        <v>No</v>
      </c>
      <c r="C319" s="15">
        <v>4</v>
      </c>
      <c r="D319" s="15">
        <v>1</v>
      </c>
      <c r="E319" s="16">
        <v>2.0757029542363501</v>
      </c>
      <c r="F319" s="16" t="s">
        <v>36</v>
      </c>
      <c r="G319" s="16" t="s">
        <v>36</v>
      </c>
      <c r="H319" s="16" t="s">
        <v>36</v>
      </c>
      <c r="I319" s="16" t="s">
        <v>36</v>
      </c>
      <c r="J319" s="16" t="s">
        <v>36</v>
      </c>
      <c r="K319" s="15">
        <v>14</v>
      </c>
      <c r="L319" s="15"/>
    </row>
    <row r="320" spans="1:12" x14ac:dyDescent="0.2">
      <c r="A320" s="14" t="s">
        <v>70</v>
      </c>
      <c r="B320" s="47" t="str">
        <f t="shared" si="4"/>
        <v>No</v>
      </c>
      <c r="C320" s="15">
        <v>4</v>
      </c>
      <c r="D320" s="15">
        <v>1</v>
      </c>
      <c r="E320" s="16">
        <v>2.83313627971381</v>
      </c>
      <c r="F320" s="16" t="s">
        <v>36</v>
      </c>
      <c r="G320" s="16" t="s">
        <v>36</v>
      </c>
      <c r="H320" s="16" t="s">
        <v>36</v>
      </c>
      <c r="I320" s="16" t="s">
        <v>36</v>
      </c>
      <c r="J320" s="16" t="s">
        <v>36</v>
      </c>
      <c r="K320" s="15">
        <v>12</v>
      </c>
      <c r="L320" s="15"/>
    </row>
    <row r="321" spans="1:12" x14ac:dyDescent="0.2">
      <c r="A321" s="24" t="s">
        <v>74</v>
      </c>
      <c r="B321" s="47" t="str">
        <f t="shared" si="4"/>
        <v>No</v>
      </c>
      <c r="C321" s="15">
        <v>4</v>
      </c>
      <c r="D321" s="15">
        <v>1</v>
      </c>
      <c r="E321" s="16">
        <v>4.2948269425137502</v>
      </c>
      <c r="F321" s="16" t="s">
        <v>36</v>
      </c>
      <c r="G321" s="16" t="s">
        <v>36</v>
      </c>
      <c r="H321" s="16" t="s">
        <v>36</v>
      </c>
      <c r="I321" s="16" t="s">
        <v>36</v>
      </c>
      <c r="J321" s="16" t="s">
        <v>36</v>
      </c>
      <c r="K321" s="15">
        <v>11</v>
      </c>
      <c r="L321" s="15"/>
    </row>
    <row r="322" spans="1:12" x14ac:dyDescent="0.2">
      <c r="A322" s="21" t="s">
        <v>257</v>
      </c>
      <c r="B322" s="47" t="str">
        <f t="shared" si="4"/>
        <v>No</v>
      </c>
      <c r="C322" s="15">
        <v>4</v>
      </c>
      <c r="D322" s="15">
        <v>1</v>
      </c>
      <c r="E322" s="16" t="s">
        <v>36</v>
      </c>
      <c r="F322" s="16" t="s">
        <v>36</v>
      </c>
      <c r="G322" s="16" t="s">
        <v>36</v>
      </c>
      <c r="H322" s="16" t="s">
        <v>36</v>
      </c>
      <c r="I322" s="16" t="s">
        <v>42</v>
      </c>
      <c r="J322" s="16" t="s">
        <v>36</v>
      </c>
      <c r="K322" s="15">
        <v>8</v>
      </c>
      <c r="L322" s="15"/>
    </row>
    <row r="323" spans="1:12" x14ac:dyDescent="0.2">
      <c r="A323" s="24" t="s">
        <v>411</v>
      </c>
      <c r="B323" s="47" t="str">
        <f t="shared" ref="B323:B386" si="5">IF(COUNTIF(M:M,A323)&gt;0,"Yes","No")</f>
        <v>No</v>
      </c>
      <c r="C323" s="15">
        <v>0</v>
      </c>
      <c r="D323" s="15">
        <v>1</v>
      </c>
      <c r="E323" s="16" t="s">
        <v>36</v>
      </c>
      <c r="F323" s="16" t="s">
        <v>36</v>
      </c>
      <c r="G323" s="16" t="s">
        <v>36</v>
      </c>
      <c r="H323" s="16">
        <v>2.4826515939655902</v>
      </c>
      <c r="I323" s="16" t="s">
        <v>36</v>
      </c>
      <c r="J323" s="16" t="s">
        <v>36</v>
      </c>
      <c r="K323" s="15">
        <v>6</v>
      </c>
      <c r="L323" s="15"/>
    </row>
    <row r="324" spans="1:12" x14ac:dyDescent="0.2">
      <c r="A324" s="24" t="s">
        <v>401</v>
      </c>
      <c r="B324" s="47" t="str">
        <f t="shared" si="5"/>
        <v>No</v>
      </c>
      <c r="C324" s="15">
        <v>2</v>
      </c>
      <c r="D324" s="15">
        <v>1</v>
      </c>
      <c r="E324" s="16" t="s">
        <v>36</v>
      </c>
      <c r="F324" s="16" t="s">
        <v>36</v>
      </c>
      <c r="G324" s="16" t="s">
        <v>36</v>
      </c>
      <c r="H324" s="16" t="s">
        <v>36</v>
      </c>
      <c r="I324" s="16" t="s">
        <v>42</v>
      </c>
      <c r="J324" s="16" t="s">
        <v>36</v>
      </c>
      <c r="K324" s="15">
        <v>6</v>
      </c>
      <c r="L324" s="15"/>
    </row>
    <row r="325" spans="1:12" x14ac:dyDescent="0.2">
      <c r="A325" s="24" t="s">
        <v>1023</v>
      </c>
      <c r="B325" s="47" t="str">
        <f t="shared" si="5"/>
        <v>No</v>
      </c>
      <c r="C325" s="15">
        <v>3</v>
      </c>
      <c r="D325" s="15">
        <v>1</v>
      </c>
      <c r="E325" s="16">
        <v>2.9764651445491799</v>
      </c>
      <c r="F325" s="16" t="s">
        <v>36</v>
      </c>
      <c r="G325" s="16" t="s">
        <v>36</v>
      </c>
      <c r="H325" s="16" t="s">
        <v>36</v>
      </c>
      <c r="I325" s="16" t="s">
        <v>36</v>
      </c>
      <c r="J325" s="16" t="s">
        <v>36</v>
      </c>
      <c r="K325" s="15">
        <v>4</v>
      </c>
      <c r="L325" s="15"/>
    </row>
    <row r="326" spans="1:12" x14ac:dyDescent="0.2">
      <c r="A326" s="24" t="s">
        <v>290</v>
      </c>
      <c r="B326" s="47" t="str">
        <f t="shared" si="5"/>
        <v>No</v>
      </c>
      <c r="C326" s="15">
        <v>2</v>
      </c>
      <c r="D326" s="15">
        <v>1</v>
      </c>
      <c r="E326" s="16" t="s">
        <v>36</v>
      </c>
      <c r="F326" s="16" t="s">
        <v>36</v>
      </c>
      <c r="G326" s="16">
        <v>4.4097595732038002</v>
      </c>
      <c r="H326" s="16" t="s">
        <v>36</v>
      </c>
      <c r="I326" s="16" t="s">
        <v>36</v>
      </c>
      <c r="J326" s="16" t="s">
        <v>36</v>
      </c>
      <c r="K326" s="15">
        <v>7</v>
      </c>
      <c r="L326" s="15"/>
    </row>
    <row r="327" spans="1:12" x14ac:dyDescent="0.2">
      <c r="A327" s="25" t="s">
        <v>422</v>
      </c>
      <c r="B327" s="47" t="str">
        <f t="shared" si="5"/>
        <v>No</v>
      </c>
      <c r="C327" s="15">
        <v>0</v>
      </c>
      <c r="D327" s="15">
        <v>1</v>
      </c>
      <c r="E327" s="16">
        <v>6.3019573910365603</v>
      </c>
      <c r="F327" s="16" t="s">
        <v>36</v>
      </c>
      <c r="G327" s="16" t="s">
        <v>36</v>
      </c>
      <c r="H327" s="16" t="s">
        <v>36</v>
      </c>
      <c r="I327" s="16" t="s">
        <v>36</v>
      </c>
      <c r="J327" s="16" t="s">
        <v>36</v>
      </c>
      <c r="K327" s="15">
        <v>6</v>
      </c>
      <c r="L327" s="15"/>
    </row>
    <row r="328" spans="1:12" x14ac:dyDescent="0.2">
      <c r="A328" s="24" t="s">
        <v>431</v>
      </c>
      <c r="B328" s="47" t="str">
        <f t="shared" si="5"/>
        <v>No</v>
      </c>
      <c r="C328" s="15">
        <v>4</v>
      </c>
      <c r="D328" s="15">
        <v>1</v>
      </c>
      <c r="E328" s="16" t="s">
        <v>36</v>
      </c>
      <c r="F328" s="16" t="s">
        <v>36</v>
      </c>
      <c r="G328" s="16" t="s">
        <v>36</v>
      </c>
      <c r="H328" s="16" t="s">
        <v>36</v>
      </c>
      <c r="I328" s="16" t="s">
        <v>36</v>
      </c>
      <c r="J328" s="16">
        <v>3.3738597438815701</v>
      </c>
      <c r="K328" s="15">
        <v>6</v>
      </c>
      <c r="L328" s="15"/>
    </row>
    <row r="329" spans="1:12" x14ac:dyDescent="0.2">
      <c r="A329" s="24" t="s">
        <v>585</v>
      </c>
      <c r="B329" s="47" t="str">
        <f t="shared" si="5"/>
        <v>No</v>
      </c>
      <c r="C329" s="15">
        <v>3</v>
      </c>
      <c r="D329" s="15">
        <v>1</v>
      </c>
      <c r="E329" s="16">
        <v>4.1336034701073698</v>
      </c>
      <c r="F329" s="16" t="s">
        <v>36</v>
      </c>
      <c r="G329" s="16" t="s">
        <v>36</v>
      </c>
      <c r="H329" s="16" t="s">
        <v>36</v>
      </c>
      <c r="I329" s="16" t="s">
        <v>36</v>
      </c>
      <c r="J329" s="16" t="s">
        <v>36</v>
      </c>
      <c r="K329" s="15">
        <v>6</v>
      </c>
      <c r="L329" s="15"/>
    </row>
    <row r="330" spans="1:12" x14ac:dyDescent="0.2">
      <c r="A330" s="24" t="s">
        <v>642</v>
      </c>
      <c r="B330" s="47" t="str">
        <f t="shared" si="5"/>
        <v>No</v>
      </c>
      <c r="C330" s="15">
        <v>3</v>
      </c>
      <c r="D330" s="15">
        <v>1</v>
      </c>
      <c r="E330" s="16">
        <v>3.1744353575997</v>
      </c>
      <c r="F330" s="16" t="s">
        <v>36</v>
      </c>
      <c r="G330" s="16" t="s">
        <v>36</v>
      </c>
      <c r="H330" s="16" t="s">
        <v>36</v>
      </c>
      <c r="I330" s="16" t="s">
        <v>36</v>
      </c>
      <c r="J330" s="16" t="s">
        <v>36</v>
      </c>
      <c r="K330" s="15">
        <v>5</v>
      </c>
      <c r="L330" s="15"/>
    </row>
    <row r="331" spans="1:12" x14ac:dyDescent="0.2">
      <c r="A331" s="24" t="s">
        <v>664</v>
      </c>
      <c r="B331" s="47" t="str">
        <f t="shared" si="5"/>
        <v>No</v>
      </c>
      <c r="C331" s="15">
        <v>4</v>
      </c>
      <c r="D331" s="15">
        <v>1</v>
      </c>
      <c r="E331" s="16">
        <v>4.8848017110326296</v>
      </c>
      <c r="F331" s="16" t="s">
        <v>36</v>
      </c>
      <c r="G331" s="16" t="s">
        <v>36</v>
      </c>
      <c r="H331" s="16" t="s">
        <v>36</v>
      </c>
      <c r="I331" s="16" t="s">
        <v>36</v>
      </c>
      <c r="J331" s="16" t="s">
        <v>36</v>
      </c>
      <c r="K331" s="15">
        <v>5</v>
      </c>
      <c r="L331" s="15"/>
    </row>
    <row r="332" spans="1:12" x14ac:dyDescent="0.2">
      <c r="A332" s="24" t="s">
        <v>756</v>
      </c>
      <c r="B332" s="47" t="str">
        <f t="shared" si="5"/>
        <v>No</v>
      </c>
      <c r="C332" s="15">
        <v>4</v>
      </c>
      <c r="D332" s="15">
        <v>1</v>
      </c>
      <c r="E332" s="16">
        <v>4.13732990305156</v>
      </c>
      <c r="F332" s="16" t="s">
        <v>36</v>
      </c>
      <c r="G332" s="16" t="s">
        <v>36</v>
      </c>
      <c r="H332" s="16" t="s">
        <v>36</v>
      </c>
      <c r="I332" s="16" t="s">
        <v>36</v>
      </c>
      <c r="J332" s="16" t="s">
        <v>36</v>
      </c>
      <c r="K332" s="15">
        <v>5</v>
      </c>
      <c r="L332" s="15"/>
    </row>
    <row r="333" spans="1:12" x14ac:dyDescent="0.2">
      <c r="A333" s="24" t="s">
        <v>814</v>
      </c>
      <c r="B333" s="47" t="str">
        <f t="shared" si="5"/>
        <v>No</v>
      </c>
      <c r="C333" s="15">
        <v>4</v>
      </c>
      <c r="D333" s="15">
        <v>1</v>
      </c>
      <c r="E333" s="16">
        <v>2.48182260738484</v>
      </c>
      <c r="F333" s="16" t="s">
        <v>36</v>
      </c>
      <c r="G333" s="16" t="s">
        <v>36</v>
      </c>
      <c r="H333" s="16" t="s">
        <v>36</v>
      </c>
      <c r="I333" s="16" t="s">
        <v>36</v>
      </c>
      <c r="J333" s="16" t="s">
        <v>36</v>
      </c>
      <c r="K333" s="15">
        <v>5</v>
      </c>
      <c r="L333" s="15"/>
    </row>
    <row r="334" spans="1:12" x14ac:dyDescent="0.2">
      <c r="A334" s="24" t="s">
        <v>825</v>
      </c>
      <c r="B334" s="47" t="str">
        <f t="shared" si="5"/>
        <v>No</v>
      </c>
      <c r="C334" s="15">
        <v>0</v>
      </c>
      <c r="D334" s="15">
        <v>1</v>
      </c>
      <c r="E334" s="16" t="s">
        <v>36</v>
      </c>
      <c r="F334" s="16" t="s">
        <v>36</v>
      </c>
      <c r="G334" s="16" t="s">
        <v>36</v>
      </c>
      <c r="H334" s="16" t="s">
        <v>36</v>
      </c>
      <c r="I334" s="16">
        <v>3.3614754411285301</v>
      </c>
      <c r="J334" s="16" t="s">
        <v>36</v>
      </c>
      <c r="K334" s="15">
        <v>5</v>
      </c>
      <c r="L334" s="15"/>
    </row>
    <row r="335" spans="1:12" x14ac:dyDescent="0.2">
      <c r="A335" s="24" t="s">
        <v>836</v>
      </c>
      <c r="B335" s="47" t="str">
        <f t="shared" si="5"/>
        <v>No</v>
      </c>
      <c r="C335" s="15">
        <v>4</v>
      </c>
      <c r="D335" s="15">
        <v>1</v>
      </c>
      <c r="E335" s="16">
        <v>3.0347969649072102</v>
      </c>
      <c r="F335" s="16" t="s">
        <v>36</v>
      </c>
      <c r="G335" s="16" t="s">
        <v>36</v>
      </c>
      <c r="H335" s="16" t="s">
        <v>36</v>
      </c>
      <c r="I335" s="16" t="s">
        <v>36</v>
      </c>
      <c r="J335" s="16" t="s">
        <v>36</v>
      </c>
      <c r="K335" s="15">
        <v>5</v>
      </c>
      <c r="L335" s="15"/>
    </row>
    <row r="336" spans="1:12" x14ac:dyDescent="0.2">
      <c r="A336" s="25" t="s">
        <v>869</v>
      </c>
      <c r="B336" s="47" t="str">
        <f t="shared" si="5"/>
        <v>No</v>
      </c>
      <c r="C336" s="15">
        <v>3</v>
      </c>
      <c r="D336" s="15">
        <v>1</v>
      </c>
      <c r="E336" s="16">
        <v>37.715875224629798</v>
      </c>
      <c r="F336" s="16" t="s">
        <v>36</v>
      </c>
      <c r="G336" s="16" t="s">
        <v>36</v>
      </c>
      <c r="H336" s="16" t="s">
        <v>36</v>
      </c>
      <c r="I336" s="16" t="s">
        <v>36</v>
      </c>
      <c r="J336" s="16" t="s">
        <v>36</v>
      </c>
      <c r="K336" s="15">
        <v>5</v>
      </c>
      <c r="L336" s="15"/>
    </row>
    <row r="337" spans="1:12" x14ac:dyDescent="0.2">
      <c r="A337" s="25" t="s">
        <v>1041</v>
      </c>
      <c r="B337" s="47" t="str">
        <f t="shared" si="5"/>
        <v>No</v>
      </c>
      <c r="C337" s="15">
        <v>4</v>
      </c>
      <c r="D337" s="15">
        <v>1</v>
      </c>
      <c r="E337" s="16" t="s">
        <v>36</v>
      </c>
      <c r="F337" s="16" t="s">
        <v>36</v>
      </c>
      <c r="G337" s="16" t="s">
        <v>36</v>
      </c>
      <c r="H337" s="16" t="s">
        <v>36</v>
      </c>
      <c r="I337" s="16" t="s">
        <v>42</v>
      </c>
      <c r="J337" s="16" t="s">
        <v>36</v>
      </c>
      <c r="K337" s="15">
        <v>4</v>
      </c>
      <c r="L337" s="15"/>
    </row>
    <row r="338" spans="1:12" x14ac:dyDescent="0.2">
      <c r="A338" s="24" t="s">
        <v>1086</v>
      </c>
      <c r="B338" s="47" t="str">
        <f t="shared" si="5"/>
        <v>No</v>
      </c>
      <c r="C338" s="15">
        <v>3</v>
      </c>
      <c r="D338" s="15">
        <v>1</v>
      </c>
      <c r="E338" s="16">
        <v>2.892465997955</v>
      </c>
      <c r="F338" s="16" t="s">
        <v>36</v>
      </c>
      <c r="G338" s="16" t="s">
        <v>36</v>
      </c>
      <c r="H338" s="16" t="s">
        <v>36</v>
      </c>
      <c r="I338" s="16" t="s">
        <v>36</v>
      </c>
      <c r="J338" s="16" t="s">
        <v>36</v>
      </c>
      <c r="K338" s="15">
        <v>4</v>
      </c>
      <c r="L338" s="15"/>
    </row>
    <row r="339" spans="1:12" x14ac:dyDescent="0.2">
      <c r="A339" s="24" t="s">
        <v>1121</v>
      </c>
      <c r="B339" s="47" t="str">
        <f t="shared" si="5"/>
        <v>No</v>
      </c>
      <c r="C339" s="15">
        <v>3</v>
      </c>
      <c r="D339" s="15">
        <v>1</v>
      </c>
      <c r="E339" s="16" t="s">
        <v>36</v>
      </c>
      <c r="F339" s="16" t="s">
        <v>36</v>
      </c>
      <c r="G339" s="16" t="s">
        <v>36</v>
      </c>
      <c r="H339" s="16">
        <v>2.4636302105032999</v>
      </c>
      <c r="I339" s="16" t="s">
        <v>36</v>
      </c>
      <c r="J339" s="16" t="s">
        <v>36</v>
      </c>
      <c r="K339" s="15">
        <v>4</v>
      </c>
      <c r="L339" s="15"/>
    </row>
    <row r="340" spans="1:12" x14ac:dyDescent="0.2">
      <c r="A340" s="24" t="s">
        <v>1127</v>
      </c>
      <c r="B340" s="47" t="str">
        <f t="shared" si="5"/>
        <v>No</v>
      </c>
      <c r="C340" s="15">
        <v>4</v>
      </c>
      <c r="D340" s="15">
        <v>1</v>
      </c>
      <c r="E340" s="16" t="s">
        <v>36</v>
      </c>
      <c r="F340" s="16" t="s">
        <v>36</v>
      </c>
      <c r="G340" s="16" t="s">
        <v>36</v>
      </c>
      <c r="H340" s="16" t="s">
        <v>36</v>
      </c>
      <c r="I340" s="16" t="s">
        <v>36</v>
      </c>
      <c r="J340" s="16" t="s">
        <v>42</v>
      </c>
      <c r="K340" s="15">
        <v>4</v>
      </c>
      <c r="L340" s="15"/>
    </row>
    <row r="341" spans="1:12" x14ac:dyDescent="0.2">
      <c r="A341" s="24" t="s">
        <v>1168</v>
      </c>
      <c r="B341" s="47" t="str">
        <f t="shared" si="5"/>
        <v>No</v>
      </c>
      <c r="C341" s="15">
        <v>4</v>
      </c>
      <c r="D341" s="15">
        <v>1</v>
      </c>
      <c r="E341" s="16" t="s">
        <v>36</v>
      </c>
      <c r="F341" s="16" t="s">
        <v>36</v>
      </c>
      <c r="G341" s="16" t="s">
        <v>36</v>
      </c>
      <c r="H341" s="16" t="s">
        <v>36</v>
      </c>
      <c r="I341" s="16" t="s">
        <v>36</v>
      </c>
      <c r="J341" s="16">
        <v>3.9709935017612299</v>
      </c>
      <c r="K341" s="15">
        <v>4</v>
      </c>
      <c r="L341" s="15"/>
    </row>
    <row r="342" spans="1:12" x14ac:dyDescent="0.2">
      <c r="A342" s="24" t="s">
        <v>1284</v>
      </c>
      <c r="B342" s="47" t="str">
        <f t="shared" si="5"/>
        <v>No</v>
      </c>
      <c r="C342" s="15">
        <v>4</v>
      </c>
      <c r="D342" s="15">
        <v>1</v>
      </c>
      <c r="E342" s="16">
        <v>4.1241591301993799</v>
      </c>
      <c r="F342" s="16" t="s">
        <v>36</v>
      </c>
      <c r="G342" s="16" t="s">
        <v>36</v>
      </c>
      <c r="H342" s="16" t="s">
        <v>36</v>
      </c>
      <c r="I342" s="16" t="s">
        <v>36</v>
      </c>
      <c r="J342" s="16" t="s">
        <v>36</v>
      </c>
      <c r="K342" s="15">
        <v>4</v>
      </c>
      <c r="L342" s="15"/>
    </row>
    <row r="343" spans="1:12" x14ac:dyDescent="0.2">
      <c r="A343" s="24" t="s">
        <v>170</v>
      </c>
      <c r="B343" s="47" t="str">
        <f t="shared" si="5"/>
        <v>No</v>
      </c>
      <c r="C343" s="15">
        <v>2</v>
      </c>
      <c r="D343" s="15">
        <v>1</v>
      </c>
      <c r="E343" s="16" t="s">
        <v>36</v>
      </c>
      <c r="F343" s="16">
        <v>2.14235861976521</v>
      </c>
      <c r="G343" s="16" t="s">
        <v>36</v>
      </c>
      <c r="H343" s="16" t="s">
        <v>36</v>
      </c>
      <c r="I343" s="16" t="s">
        <v>36</v>
      </c>
      <c r="J343" s="16" t="s">
        <v>36</v>
      </c>
      <c r="K343" s="15">
        <v>3</v>
      </c>
      <c r="L343" s="15"/>
    </row>
    <row r="344" spans="1:12" x14ac:dyDescent="0.2">
      <c r="A344" s="24" t="s">
        <v>1752</v>
      </c>
      <c r="B344" s="47" t="str">
        <f t="shared" si="5"/>
        <v>No</v>
      </c>
      <c r="C344" s="15">
        <v>4</v>
      </c>
      <c r="D344" s="15">
        <v>1</v>
      </c>
      <c r="E344" s="16">
        <v>2.77733268138378</v>
      </c>
      <c r="F344" s="16" t="s">
        <v>36</v>
      </c>
      <c r="G344" s="16" t="s">
        <v>36</v>
      </c>
      <c r="H344" s="16" t="s">
        <v>36</v>
      </c>
      <c r="I344" s="16" t="s">
        <v>36</v>
      </c>
      <c r="J344" s="16" t="s">
        <v>36</v>
      </c>
      <c r="K344" s="15">
        <v>3</v>
      </c>
      <c r="L344" s="15"/>
    </row>
    <row r="345" spans="1:12" x14ac:dyDescent="0.2">
      <c r="A345" s="24" t="s">
        <v>654</v>
      </c>
      <c r="B345" s="47" t="str">
        <f t="shared" si="5"/>
        <v>No</v>
      </c>
      <c r="C345" s="15">
        <v>2</v>
      </c>
      <c r="D345" s="15">
        <v>1</v>
      </c>
      <c r="E345" s="16" t="s">
        <v>36</v>
      </c>
      <c r="F345" s="16">
        <v>2.6226040284312901</v>
      </c>
      <c r="G345" s="16" t="s">
        <v>36</v>
      </c>
      <c r="H345" s="16" t="s">
        <v>36</v>
      </c>
      <c r="I345" s="16" t="s">
        <v>36</v>
      </c>
      <c r="J345" s="16" t="s">
        <v>36</v>
      </c>
      <c r="K345" s="15">
        <v>5</v>
      </c>
      <c r="L345" s="15"/>
    </row>
    <row r="346" spans="1:12" x14ac:dyDescent="0.2">
      <c r="A346" s="24" t="s">
        <v>646</v>
      </c>
      <c r="B346" s="47" t="str">
        <f t="shared" si="5"/>
        <v>No</v>
      </c>
      <c r="C346" s="15">
        <v>3</v>
      </c>
      <c r="D346" s="15">
        <v>1</v>
      </c>
      <c r="E346" s="16" t="s">
        <v>36</v>
      </c>
      <c r="F346" s="16" t="s">
        <v>36</v>
      </c>
      <c r="G346" s="16" t="s">
        <v>36</v>
      </c>
      <c r="H346" s="16">
        <v>3.5215987838023799</v>
      </c>
      <c r="I346" s="16" t="s">
        <v>36</v>
      </c>
      <c r="J346" s="16" t="s">
        <v>36</v>
      </c>
      <c r="K346" s="15">
        <v>5</v>
      </c>
      <c r="L346" s="15"/>
    </row>
    <row r="347" spans="1:12" x14ac:dyDescent="0.2">
      <c r="A347" s="24" t="s">
        <v>729</v>
      </c>
      <c r="B347" s="47" t="str">
        <f t="shared" si="5"/>
        <v>No</v>
      </c>
      <c r="C347" s="15">
        <v>4</v>
      </c>
      <c r="D347" s="15">
        <v>1</v>
      </c>
      <c r="E347" s="16" t="s">
        <v>36</v>
      </c>
      <c r="F347" s="16" t="s">
        <v>36</v>
      </c>
      <c r="G347" s="16" t="s">
        <v>36</v>
      </c>
      <c r="H347" s="16" t="s">
        <v>36</v>
      </c>
      <c r="I347" s="16" t="s">
        <v>36</v>
      </c>
      <c r="J347" s="16">
        <v>2.4082747624628298</v>
      </c>
      <c r="K347" s="15">
        <v>5</v>
      </c>
      <c r="L347" s="15"/>
    </row>
    <row r="348" spans="1:12" x14ac:dyDescent="0.2">
      <c r="A348" s="24" t="s">
        <v>194</v>
      </c>
      <c r="B348" s="47" t="str">
        <f t="shared" si="5"/>
        <v>No</v>
      </c>
      <c r="C348" s="15">
        <v>4</v>
      </c>
      <c r="D348" s="15">
        <v>1</v>
      </c>
      <c r="E348" s="16" t="s">
        <v>36</v>
      </c>
      <c r="F348" s="16">
        <v>2.3458324935464701</v>
      </c>
      <c r="G348" s="16" t="s">
        <v>36</v>
      </c>
      <c r="H348" s="16" t="s">
        <v>36</v>
      </c>
      <c r="I348" s="16" t="s">
        <v>36</v>
      </c>
      <c r="J348" s="16" t="s">
        <v>36</v>
      </c>
      <c r="K348" s="15">
        <v>4</v>
      </c>
      <c r="L348" s="15"/>
    </row>
    <row r="349" spans="1:12" x14ac:dyDescent="0.2">
      <c r="A349" s="24" t="s">
        <v>1059</v>
      </c>
      <c r="B349" s="47" t="str">
        <f t="shared" si="5"/>
        <v>No</v>
      </c>
      <c r="C349" s="15">
        <v>2</v>
      </c>
      <c r="D349" s="15">
        <v>1</v>
      </c>
      <c r="E349" s="16" t="s">
        <v>36</v>
      </c>
      <c r="F349" s="16">
        <v>3.0872022490364102</v>
      </c>
      <c r="G349" s="16" t="s">
        <v>36</v>
      </c>
      <c r="H349" s="16" t="s">
        <v>36</v>
      </c>
      <c r="I349" s="16" t="s">
        <v>36</v>
      </c>
      <c r="J349" s="16" t="s">
        <v>36</v>
      </c>
      <c r="K349" s="15">
        <v>4</v>
      </c>
      <c r="L349" s="15"/>
    </row>
    <row r="350" spans="1:12" x14ac:dyDescent="0.2">
      <c r="A350" s="24" t="s">
        <v>1165</v>
      </c>
      <c r="B350" s="47" t="str">
        <f t="shared" si="5"/>
        <v>No</v>
      </c>
      <c r="C350" s="15">
        <v>3</v>
      </c>
      <c r="D350" s="15">
        <v>1</v>
      </c>
      <c r="E350" s="16" t="s">
        <v>36</v>
      </c>
      <c r="F350" s="16">
        <v>2.05181406483175</v>
      </c>
      <c r="G350" s="16" t="s">
        <v>36</v>
      </c>
      <c r="H350" s="16" t="s">
        <v>36</v>
      </c>
      <c r="I350" s="16" t="s">
        <v>36</v>
      </c>
      <c r="J350" s="16" t="s">
        <v>36</v>
      </c>
      <c r="K350" s="15">
        <v>4</v>
      </c>
      <c r="L350" s="15"/>
    </row>
    <row r="351" spans="1:12" x14ac:dyDescent="0.2">
      <c r="A351" s="24" t="s">
        <v>1256</v>
      </c>
      <c r="B351" s="47" t="str">
        <f t="shared" si="5"/>
        <v>No</v>
      </c>
      <c r="C351" s="15">
        <v>2</v>
      </c>
      <c r="D351" s="15">
        <v>1</v>
      </c>
      <c r="E351" s="16" t="s">
        <v>36</v>
      </c>
      <c r="F351" s="16">
        <v>2.8484952491141899</v>
      </c>
      <c r="G351" s="16" t="s">
        <v>36</v>
      </c>
      <c r="H351" s="16" t="s">
        <v>36</v>
      </c>
      <c r="I351" s="16" t="s">
        <v>36</v>
      </c>
      <c r="J351" s="16" t="s">
        <v>36</v>
      </c>
      <c r="K351" s="15">
        <v>4</v>
      </c>
      <c r="L351" s="15"/>
    </row>
    <row r="352" spans="1:12" x14ac:dyDescent="0.2">
      <c r="A352" s="24" t="s">
        <v>1307</v>
      </c>
      <c r="B352" s="47" t="str">
        <f t="shared" si="5"/>
        <v>No</v>
      </c>
      <c r="C352" s="15">
        <v>2</v>
      </c>
      <c r="D352" s="15">
        <v>1</v>
      </c>
      <c r="E352" s="16" t="s">
        <v>36</v>
      </c>
      <c r="F352" s="16" t="s">
        <v>36</v>
      </c>
      <c r="G352" s="16" t="s">
        <v>36</v>
      </c>
      <c r="H352" s="16">
        <v>2.2418854118340898</v>
      </c>
      <c r="I352" s="16" t="s">
        <v>36</v>
      </c>
      <c r="J352" s="16" t="s">
        <v>36</v>
      </c>
      <c r="K352" s="15">
        <v>4</v>
      </c>
      <c r="L352" s="15"/>
    </row>
    <row r="353" spans="1:12" x14ac:dyDescent="0.2">
      <c r="A353" s="24" t="s">
        <v>1312</v>
      </c>
      <c r="B353" s="47" t="str">
        <f t="shared" si="5"/>
        <v>No</v>
      </c>
      <c r="C353" s="15">
        <v>2</v>
      </c>
      <c r="D353" s="15">
        <v>1</v>
      </c>
      <c r="E353" s="16" t="s">
        <v>36</v>
      </c>
      <c r="F353" s="16" t="s">
        <v>36</v>
      </c>
      <c r="G353" s="16" t="s">
        <v>36</v>
      </c>
      <c r="H353" s="16">
        <v>4.2144891313480102</v>
      </c>
      <c r="I353" s="16" t="s">
        <v>36</v>
      </c>
      <c r="J353" s="16" t="s">
        <v>36</v>
      </c>
      <c r="K353" s="15">
        <v>4</v>
      </c>
      <c r="L353" s="15"/>
    </row>
    <row r="354" spans="1:12" x14ac:dyDescent="0.2">
      <c r="A354" s="24" t="s">
        <v>1330</v>
      </c>
      <c r="B354" s="47" t="str">
        <f t="shared" si="5"/>
        <v>No</v>
      </c>
      <c r="C354" s="15">
        <v>0</v>
      </c>
      <c r="D354" s="15">
        <v>1</v>
      </c>
      <c r="E354" s="16" t="s">
        <v>36</v>
      </c>
      <c r="F354" s="16" t="s">
        <v>36</v>
      </c>
      <c r="G354" s="16" t="s">
        <v>36</v>
      </c>
      <c r="H354" s="16">
        <v>2.0453918390019599</v>
      </c>
      <c r="I354" s="16" t="s">
        <v>36</v>
      </c>
      <c r="J354" s="16" t="s">
        <v>36</v>
      </c>
      <c r="K354" s="15">
        <v>4</v>
      </c>
      <c r="L354" s="15"/>
    </row>
    <row r="355" spans="1:12" x14ac:dyDescent="0.2">
      <c r="A355" s="24" t="s">
        <v>1359</v>
      </c>
      <c r="B355" s="47" t="str">
        <f t="shared" si="5"/>
        <v>No</v>
      </c>
      <c r="C355" s="15">
        <v>3</v>
      </c>
      <c r="D355" s="15">
        <v>1</v>
      </c>
      <c r="E355" s="16" t="s">
        <v>36</v>
      </c>
      <c r="F355" s="16">
        <v>2.0358058760320201</v>
      </c>
      <c r="G355" s="16" t="s">
        <v>36</v>
      </c>
      <c r="H355" s="16" t="s">
        <v>36</v>
      </c>
      <c r="I355" s="16" t="s">
        <v>36</v>
      </c>
      <c r="J355" s="16" t="s">
        <v>36</v>
      </c>
      <c r="K355" s="15">
        <v>4</v>
      </c>
      <c r="L355" s="15"/>
    </row>
    <row r="356" spans="1:12" x14ac:dyDescent="0.2">
      <c r="A356" s="24" t="s">
        <v>1643</v>
      </c>
      <c r="B356" s="47" t="str">
        <f t="shared" si="5"/>
        <v>No</v>
      </c>
      <c r="C356" s="15">
        <v>3</v>
      </c>
      <c r="D356" s="15">
        <v>1</v>
      </c>
      <c r="E356" s="16" t="s">
        <v>36</v>
      </c>
      <c r="F356" s="16">
        <v>2.1179961986446201</v>
      </c>
      <c r="G356" s="16" t="s">
        <v>36</v>
      </c>
      <c r="H356" s="16" t="s">
        <v>36</v>
      </c>
      <c r="I356" s="16" t="s">
        <v>36</v>
      </c>
      <c r="J356" s="16" t="s">
        <v>36</v>
      </c>
      <c r="K356" s="15">
        <v>3</v>
      </c>
      <c r="L356" s="15"/>
    </row>
    <row r="357" spans="1:12" x14ac:dyDescent="0.2">
      <c r="A357" s="24" t="s">
        <v>1765</v>
      </c>
      <c r="B357" s="47" t="str">
        <f t="shared" si="5"/>
        <v>No</v>
      </c>
      <c r="C357" s="15">
        <v>4</v>
      </c>
      <c r="D357" s="15">
        <v>1</v>
      </c>
      <c r="E357" s="16" t="s">
        <v>36</v>
      </c>
      <c r="F357" s="16">
        <v>2.0693820204165099</v>
      </c>
      <c r="G357" s="16" t="s">
        <v>36</v>
      </c>
      <c r="H357" s="16" t="s">
        <v>36</v>
      </c>
      <c r="I357" s="16" t="s">
        <v>36</v>
      </c>
      <c r="J357" s="16" t="s">
        <v>36</v>
      </c>
      <c r="K357" s="15">
        <v>3</v>
      </c>
      <c r="L357" s="15"/>
    </row>
    <row r="358" spans="1:12" x14ac:dyDescent="0.2">
      <c r="A358" s="24" t="s">
        <v>1908</v>
      </c>
      <c r="B358" s="47" t="str">
        <f t="shared" si="5"/>
        <v>No</v>
      </c>
      <c r="C358" s="15">
        <v>2</v>
      </c>
      <c r="D358" s="15">
        <v>1</v>
      </c>
      <c r="E358" s="16" t="s">
        <v>36</v>
      </c>
      <c r="F358" s="16" t="s">
        <v>36</v>
      </c>
      <c r="G358" s="16" t="s">
        <v>36</v>
      </c>
      <c r="H358" s="16">
        <v>3.01601598316859</v>
      </c>
      <c r="I358" s="16" t="s">
        <v>36</v>
      </c>
      <c r="J358" s="16" t="s">
        <v>36</v>
      </c>
      <c r="K358" s="15">
        <v>3</v>
      </c>
      <c r="L358" s="15"/>
    </row>
    <row r="359" spans="1:12" x14ac:dyDescent="0.2">
      <c r="A359" s="24" t="s">
        <v>2230</v>
      </c>
      <c r="B359" s="47" t="str">
        <f t="shared" si="5"/>
        <v>No</v>
      </c>
      <c r="C359" s="15">
        <v>4</v>
      </c>
      <c r="D359" s="15">
        <v>1</v>
      </c>
      <c r="E359" s="16" t="s">
        <v>36</v>
      </c>
      <c r="F359" s="16">
        <v>2.2159110951537202</v>
      </c>
      <c r="G359" s="16" t="s">
        <v>36</v>
      </c>
      <c r="H359" s="16" t="s">
        <v>36</v>
      </c>
      <c r="I359" s="16" t="s">
        <v>36</v>
      </c>
      <c r="J359" s="16" t="s">
        <v>36</v>
      </c>
      <c r="K359" s="15">
        <v>3</v>
      </c>
      <c r="L359" s="15"/>
    </row>
    <row r="360" spans="1:12" x14ac:dyDescent="0.2">
      <c r="A360" s="21" t="s">
        <v>616</v>
      </c>
      <c r="B360" s="47" t="str">
        <f t="shared" si="5"/>
        <v>No</v>
      </c>
      <c r="C360" s="15">
        <v>3</v>
      </c>
      <c r="D360" s="15">
        <v>1</v>
      </c>
      <c r="E360" s="16" t="s">
        <v>36</v>
      </c>
      <c r="F360" s="16" t="s">
        <v>36</v>
      </c>
      <c r="G360" s="16" t="s">
        <v>36</v>
      </c>
      <c r="H360" s="16" t="s">
        <v>36</v>
      </c>
      <c r="I360" s="16" t="s">
        <v>36</v>
      </c>
      <c r="J360" s="16" t="s">
        <v>42</v>
      </c>
      <c r="K360" s="15">
        <v>5</v>
      </c>
      <c r="L360" s="15"/>
    </row>
    <row r="361" spans="1:12" x14ac:dyDescent="0.2">
      <c r="A361" s="24" t="s">
        <v>717</v>
      </c>
      <c r="B361" s="47" t="str">
        <f t="shared" si="5"/>
        <v>No</v>
      </c>
      <c r="C361" s="15">
        <v>3</v>
      </c>
      <c r="D361" s="15">
        <v>1</v>
      </c>
      <c r="E361" s="16" t="s">
        <v>36</v>
      </c>
      <c r="F361" s="16" t="s">
        <v>36</v>
      </c>
      <c r="G361" s="16">
        <v>3.9941817992235298</v>
      </c>
      <c r="H361" s="16" t="s">
        <v>36</v>
      </c>
      <c r="I361" s="16" t="s">
        <v>36</v>
      </c>
      <c r="J361" s="16" t="s">
        <v>36</v>
      </c>
      <c r="K361" s="15">
        <v>5</v>
      </c>
      <c r="L361" s="15"/>
    </row>
    <row r="362" spans="1:12" x14ac:dyDescent="0.2">
      <c r="A362" s="25" t="s">
        <v>1044</v>
      </c>
      <c r="B362" s="47" t="str">
        <f t="shared" si="5"/>
        <v>No</v>
      </c>
      <c r="C362" s="15">
        <v>4</v>
      </c>
      <c r="D362" s="15">
        <v>1</v>
      </c>
      <c r="E362" s="16">
        <v>16.877157073088899</v>
      </c>
      <c r="F362" s="16" t="s">
        <v>36</v>
      </c>
      <c r="G362" s="16" t="s">
        <v>36</v>
      </c>
      <c r="H362" s="16" t="s">
        <v>36</v>
      </c>
      <c r="I362" s="16" t="s">
        <v>36</v>
      </c>
      <c r="J362" s="16" t="s">
        <v>36</v>
      </c>
      <c r="K362" s="15">
        <v>4</v>
      </c>
      <c r="L362" s="15"/>
    </row>
    <row r="363" spans="1:12" x14ac:dyDescent="0.2">
      <c r="A363" s="24" t="s">
        <v>1065</v>
      </c>
      <c r="B363" s="47" t="str">
        <f t="shared" si="5"/>
        <v>No</v>
      </c>
      <c r="C363" s="15">
        <v>4</v>
      </c>
      <c r="D363" s="15">
        <v>1</v>
      </c>
      <c r="E363" s="16">
        <v>3.6220337767652899</v>
      </c>
      <c r="F363" s="16" t="s">
        <v>36</v>
      </c>
      <c r="G363" s="16" t="s">
        <v>36</v>
      </c>
      <c r="H363" s="16" t="s">
        <v>36</v>
      </c>
      <c r="I363" s="16" t="s">
        <v>36</v>
      </c>
      <c r="J363" s="16" t="s">
        <v>36</v>
      </c>
      <c r="K363" s="15">
        <v>4</v>
      </c>
      <c r="L363" s="15"/>
    </row>
    <row r="364" spans="1:12" x14ac:dyDescent="0.2">
      <c r="A364" s="25" t="s">
        <v>1075</v>
      </c>
      <c r="B364" s="47" t="str">
        <f t="shared" si="5"/>
        <v>No</v>
      </c>
      <c r="C364" s="15">
        <v>3</v>
      </c>
      <c r="D364" s="15">
        <v>1</v>
      </c>
      <c r="E364" s="16" t="s">
        <v>36</v>
      </c>
      <c r="F364" s="16" t="s">
        <v>36</v>
      </c>
      <c r="G364" s="16" t="s">
        <v>36</v>
      </c>
      <c r="H364" s="16" t="s">
        <v>36</v>
      </c>
      <c r="I364" s="16" t="s">
        <v>42</v>
      </c>
      <c r="J364" s="16" t="s">
        <v>36</v>
      </c>
      <c r="K364" s="15">
        <v>4</v>
      </c>
      <c r="L364" s="15"/>
    </row>
    <row r="365" spans="1:12" x14ac:dyDescent="0.2">
      <c r="A365" s="24" t="s">
        <v>1113</v>
      </c>
      <c r="B365" s="47" t="str">
        <f t="shared" si="5"/>
        <v>No</v>
      </c>
      <c r="C365" s="15">
        <v>4</v>
      </c>
      <c r="D365" s="15">
        <v>1</v>
      </c>
      <c r="E365" s="16">
        <v>3.2093919703251199</v>
      </c>
      <c r="F365" s="16" t="s">
        <v>36</v>
      </c>
      <c r="G365" s="16" t="s">
        <v>36</v>
      </c>
      <c r="H365" s="16" t="s">
        <v>36</v>
      </c>
      <c r="I365" s="16" t="s">
        <v>36</v>
      </c>
      <c r="J365" s="16" t="s">
        <v>36</v>
      </c>
      <c r="K365" s="15">
        <v>4</v>
      </c>
      <c r="L365" s="15"/>
    </row>
    <row r="366" spans="1:12" x14ac:dyDescent="0.2">
      <c r="A366" s="24" t="s">
        <v>1117</v>
      </c>
      <c r="B366" s="47" t="str">
        <f t="shared" si="5"/>
        <v>No</v>
      </c>
      <c r="C366" s="15">
        <v>3</v>
      </c>
      <c r="D366" s="15">
        <v>1</v>
      </c>
      <c r="E366" s="16" t="s">
        <v>36</v>
      </c>
      <c r="F366" s="16">
        <v>2.15516749972203</v>
      </c>
      <c r="G366" s="16" t="s">
        <v>36</v>
      </c>
      <c r="H366" s="16" t="s">
        <v>36</v>
      </c>
      <c r="I366" s="16" t="s">
        <v>36</v>
      </c>
      <c r="J366" s="16" t="s">
        <v>36</v>
      </c>
      <c r="K366" s="15">
        <v>4</v>
      </c>
      <c r="L366" s="15"/>
    </row>
    <row r="367" spans="1:12" x14ac:dyDescent="0.2">
      <c r="A367" s="24" t="s">
        <v>1239</v>
      </c>
      <c r="B367" s="47" t="str">
        <f t="shared" si="5"/>
        <v>No</v>
      </c>
      <c r="C367" s="15">
        <v>2</v>
      </c>
      <c r="D367" s="15">
        <v>1</v>
      </c>
      <c r="E367" s="16" t="s">
        <v>36</v>
      </c>
      <c r="F367" s="16">
        <v>2.2110014939989799</v>
      </c>
      <c r="G367" s="16" t="s">
        <v>36</v>
      </c>
      <c r="H367" s="16" t="s">
        <v>36</v>
      </c>
      <c r="I367" s="16" t="s">
        <v>36</v>
      </c>
      <c r="J367" s="16" t="s">
        <v>36</v>
      </c>
      <c r="K367" s="15">
        <v>4</v>
      </c>
      <c r="L367" s="15"/>
    </row>
    <row r="368" spans="1:12" x14ac:dyDescent="0.2">
      <c r="A368" s="24" t="s">
        <v>1265</v>
      </c>
      <c r="B368" s="47" t="str">
        <f t="shared" si="5"/>
        <v>No</v>
      </c>
      <c r="C368" s="15">
        <v>3</v>
      </c>
      <c r="D368" s="15">
        <v>1</v>
      </c>
      <c r="E368" s="16">
        <v>6.6405374020921304</v>
      </c>
      <c r="F368" s="16" t="s">
        <v>36</v>
      </c>
      <c r="G368" s="16" t="s">
        <v>36</v>
      </c>
      <c r="H368" s="16" t="s">
        <v>36</v>
      </c>
      <c r="I368" s="16" t="s">
        <v>36</v>
      </c>
      <c r="J368" s="16" t="s">
        <v>36</v>
      </c>
      <c r="K368" s="15">
        <v>4</v>
      </c>
      <c r="L368" s="15"/>
    </row>
    <row r="369" spans="1:12" x14ac:dyDescent="0.2">
      <c r="A369" s="24" t="s">
        <v>1280</v>
      </c>
      <c r="B369" s="47" t="str">
        <f t="shared" si="5"/>
        <v>No</v>
      </c>
      <c r="C369" s="15">
        <v>3</v>
      </c>
      <c r="D369" s="15">
        <v>1</v>
      </c>
      <c r="E369" s="16">
        <v>6.4643261974350601</v>
      </c>
      <c r="F369" s="16" t="s">
        <v>36</v>
      </c>
      <c r="G369" s="16" t="s">
        <v>36</v>
      </c>
      <c r="H369" s="16" t="s">
        <v>36</v>
      </c>
      <c r="I369" s="16" t="s">
        <v>36</v>
      </c>
      <c r="J369" s="16" t="s">
        <v>36</v>
      </c>
      <c r="K369" s="15">
        <v>4</v>
      </c>
      <c r="L369" s="15"/>
    </row>
    <row r="370" spans="1:12" x14ac:dyDescent="0.2">
      <c r="A370" s="24" t="s">
        <v>1321</v>
      </c>
      <c r="B370" s="47" t="str">
        <f t="shared" si="5"/>
        <v>No</v>
      </c>
      <c r="C370" s="15">
        <v>3</v>
      </c>
      <c r="D370" s="15">
        <v>1</v>
      </c>
      <c r="E370" s="16" t="s">
        <v>42</v>
      </c>
      <c r="F370" s="16" t="s">
        <v>36</v>
      </c>
      <c r="G370" s="16" t="s">
        <v>36</v>
      </c>
      <c r="H370" s="16" t="s">
        <v>36</v>
      </c>
      <c r="I370" s="16" t="s">
        <v>36</v>
      </c>
      <c r="J370" s="16" t="s">
        <v>36</v>
      </c>
      <c r="K370" s="15">
        <v>4</v>
      </c>
      <c r="L370" s="15"/>
    </row>
    <row r="371" spans="1:12" x14ac:dyDescent="0.2">
      <c r="A371" s="24" t="s">
        <v>1325</v>
      </c>
      <c r="B371" s="47" t="str">
        <f t="shared" si="5"/>
        <v>No</v>
      </c>
      <c r="C371" s="15">
        <v>3</v>
      </c>
      <c r="D371" s="15">
        <v>1</v>
      </c>
      <c r="E371" s="16" t="s">
        <v>36</v>
      </c>
      <c r="F371" s="16" t="s">
        <v>36</v>
      </c>
      <c r="G371" s="16">
        <v>2.35969434977202</v>
      </c>
      <c r="H371" s="16" t="s">
        <v>36</v>
      </c>
      <c r="I371" s="16" t="s">
        <v>36</v>
      </c>
      <c r="J371" s="16" t="s">
        <v>36</v>
      </c>
      <c r="K371" s="15">
        <v>4</v>
      </c>
      <c r="L371" s="15"/>
    </row>
    <row r="372" spans="1:12" x14ac:dyDescent="0.2">
      <c r="A372" s="25" t="s">
        <v>1342</v>
      </c>
      <c r="B372" s="47" t="str">
        <f t="shared" si="5"/>
        <v>No</v>
      </c>
      <c r="C372" s="15">
        <v>4</v>
      </c>
      <c r="D372" s="15">
        <v>1</v>
      </c>
      <c r="E372" s="16" t="s">
        <v>36</v>
      </c>
      <c r="F372" s="16" t="s">
        <v>36</v>
      </c>
      <c r="G372" s="16" t="s">
        <v>42</v>
      </c>
      <c r="H372" s="16" t="s">
        <v>36</v>
      </c>
      <c r="I372" s="16" t="s">
        <v>36</v>
      </c>
      <c r="J372" s="16" t="s">
        <v>36</v>
      </c>
      <c r="K372" s="15">
        <v>4</v>
      </c>
      <c r="L372" s="15"/>
    </row>
    <row r="373" spans="1:12" x14ac:dyDescent="0.2">
      <c r="A373" s="24" t="s">
        <v>1389</v>
      </c>
      <c r="B373" s="47" t="str">
        <f t="shared" si="5"/>
        <v>No</v>
      </c>
      <c r="C373" s="15">
        <v>4</v>
      </c>
      <c r="D373" s="15">
        <v>1</v>
      </c>
      <c r="E373" s="16" t="s">
        <v>36</v>
      </c>
      <c r="F373" s="16" t="s">
        <v>36</v>
      </c>
      <c r="G373" s="16">
        <v>3.1309489812895901</v>
      </c>
      <c r="H373" s="16" t="s">
        <v>36</v>
      </c>
      <c r="I373" s="16" t="s">
        <v>36</v>
      </c>
      <c r="J373" s="16" t="s">
        <v>36</v>
      </c>
      <c r="K373" s="15">
        <v>4</v>
      </c>
      <c r="L373" s="15"/>
    </row>
    <row r="374" spans="1:12" x14ac:dyDescent="0.2">
      <c r="A374" s="24" t="s">
        <v>1397</v>
      </c>
      <c r="B374" s="47" t="str">
        <f t="shared" si="5"/>
        <v>No</v>
      </c>
      <c r="C374" s="15">
        <v>3</v>
      </c>
      <c r="D374" s="15">
        <v>1</v>
      </c>
      <c r="E374" s="16" t="s">
        <v>36</v>
      </c>
      <c r="F374" s="16" t="s">
        <v>36</v>
      </c>
      <c r="G374" s="16" t="s">
        <v>36</v>
      </c>
      <c r="H374" s="16">
        <v>2.2274314013146599</v>
      </c>
      <c r="I374" s="16" t="s">
        <v>36</v>
      </c>
      <c r="J374" s="16" t="s">
        <v>36</v>
      </c>
      <c r="K374" s="15">
        <v>4</v>
      </c>
      <c r="L374" s="15"/>
    </row>
    <row r="375" spans="1:12" x14ac:dyDescent="0.2">
      <c r="A375" s="24" t="s">
        <v>1447</v>
      </c>
      <c r="B375" s="47" t="str">
        <f t="shared" si="5"/>
        <v>No</v>
      </c>
      <c r="C375" s="15">
        <v>3</v>
      </c>
      <c r="D375" s="15">
        <v>1</v>
      </c>
      <c r="E375" s="16" t="s">
        <v>36</v>
      </c>
      <c r="F375" s="16" t="s">
        <v>36</v>
      </c>
      <c r="G375" s="16">
        <v>4.7736738465162798</v>
      </c>
      <c r="H375" s="16" t="s">
        <v>36</v>
      </c>
      <c r="I375" s="16" t="s">
        <v>36</v>
      </c>
      <c r="J375" s="16" t="s">
        <v>36</v>
      </c>
      <c r="K375" s="15">
        <v>4</v>
      </c>
      <c r="L375" s="15"/>
    </row>
    <row r="376" spans="1:12" x14ac:dyDescent="0.2">
      <c r="A376" s="24" t="s">
        <v>127</v>
      </c>
      <c r="B376" s="47" t="str">
        <f t="shared" si="5"/>
        <v>No</v>
      </c>
      <c r="C376" s="15">
        <v>2</v>
      </c>
      <c r="D376" s="15">
        <v>1</v>
      </c>
      <c r="E376" s="16" t="s">
        <v>36</v>
      </c>
      <c r="F376" s="16">
        <v>4.4824888672263397</v>
      </c>
      <c r="G376" s="16" t="s">
        <v>36</v>
      </c>
      <c r="H376" s="16" t="s">
        <v>36</v>
      </c>
      <c r="I376" s="16" t="s">
        <v>36</v>
      </c>
      <c r="J376" s="16" t="s">
        <v>36</v>
      </c>
      <c r="K376" s="15">
        <v>3</v>
      </c>
      <c r="L376" s="15"/>
    </row>
    <row r="377" spans="1:12" x14ac:dyDescent="0.2">
      <c r="A377" s="24" t="s">
        <v>132</v>
      </c>
      <c r="B377" s="47" t="str">
        <f t="shared" si="5"/>
        <v>No</v>
      </c>
      <c r="C377" s="15">
        <v>3</v>
      </c>
      <c r="D377" s="15">
        <v>1</v>
      </c>
      <c r="E377" s="16" t="s">
        <v>36</v>
      </c>
      <c r="F377" s="16">
        <v>5.2430270897077502</v>
      </c>
      <c r="G377" s="16" t="s">
        <v>36</v>
      </c>
      <c r="H377" s="16" t="s">
        <v>36</v>
      </c>
      <c r="I377" s="16" t="s">
        <v>36</v>
      </c>
      <c r="J377" s="16" t="s">
        <v>36</v>
      </c>
      <c r="K377" s="15">
        <v>3</v>
      </c>
      <c r="L377" s="15"/>
    </row>
    <row r="378" spans="1:12" x14ac:dyDescent="0.2">
      <c r="A378" s="24" t="s">
        <v>522</v>
      </c>
      <c r="B378" s="47" t="str">
        <f t="shared" si="5"/>
        <v>No</v>
      </c>
      <c r="C378" s="15">
        <v>3</v>
      </c>
      <c r="D378" s="15">
        <v>1</v>
      </c>
      <c r="E378" s="16" t="s">
        <v>36</v>
      </c>
      <c r="F378" s="16" t="s">
        <v>36</v>
      </c>
      <c r="G378" s="16">
        <v>2.2573028655952201</v>
      </c>
      <c r="H378" s="16" t="s">
        <v>36</v>
      </c>
      <c r="I378" s="16" t="s">
        <v>36</v>
      </c>
      <c r="J378" s="16" t="s">
        <v>36</v>
      </c>
      <c r="K378" s="15">
        <v>3</v>
      </c>
      <c r="L378" s="15"/>
    </row>
    <row r="379" spans="1:12" x14ac:dyDescent="0.2">
      <c r="A379" s="24" t="s">
        <v>594</v>
      </c>
      <c r="B379" s="47" t="str">
        <f t="shared" si="5"/>
        <v>No</v>
      </c>
      <c r="C379" s="15">
        <v>3</v>
      </c>
      <c r="D379" s="15">
        <v>1</v>
      </c>
      <c r="E379" s="16">
        <v>3.1153624063822498</v>
      </c>
      <c r="F379" s="16" t="s">
        <v>36</v>
      </c>
      <c r="G379" s="16" t="s">
        <v>36</v>
      </c>
      <c r="H379" s="16" t="s">
        <v>36</v>
      </c>
      <c r="I379" s="16" t="s">
        <v>36</v>
      </c>
      <c r="J379" s="16" t="s">
        <v>36</v>
      </c>
      <c r="K379" s="15">
        <v>3</v>
      </c>
      <c r="L379" s="15"/>
    </row>
    <row r="380" spans="1:12" x14ac:dyDescent="0.2">
      <c r="A380" s="24" t="s">
        <v>517</v>
      </c>
      <c r="B380" s="47" t="str">
        <f t="shared" si="5"/>
        <v>No</v>
      </c>
      <c r="C380" s="15">
        <v>4</v>
      </c>
      <c r="D380" s="15">
        <v>1</v>
      </c>
      <c r="E380" s="16">
        <v>4.9262846777252998</v>
      </c>
      <c r="F380" s="16" t="s">
        <v>36</v>
      </c>
      <c r="G380" s="16" t="s">
        <v>36</v>
      </c>
      <c r="H380" s="16" t="s">
        <v>36</v>
      </c>
      <c r="I380" s="16" t="s">
        <v>36</v>
      </c>
      <c r="J380" s="16" t="s">
        <v>36</v>
      </c>
      <c r="K380" s="15">
        <v>3</v>
      </c>
      <c r="L380" s="15"/>
    </row>
    <row r="381" spans="1:12" x14ac:dyDescent="0.2">
      <c r="A381" s="25" t="s">
        <v>566</v>
      </c>
      <c r="B381" s="47" t="str">
        <f t="shared" si="5"/>
        <v>No</v>
      </c>
      <c r="C381" s="15">
        <v>4</v>
      </c>
      <c r="D381" s="15">
        <v>1</v>
      </c>
      <c r="E381" s="16">
        <v>6.4245704579374099</v>
      </c>
      <c r="F381" s="16" t="s">
        <v>36</v>
      </c>
      <c r="G381" s="16" t="s">
        <v>36</v>
      </c>
      <c r="H381" s="16" t="s">
        <v>36</v>
      </c>
      <c r="I381" s="16" t="s">
        <v>36</v>
      </c>
      <c r="J381" s="16" t="s">
        <v>36</v>
      </c>
      <c r="K381" s="15">
        <v>3</v>
      </c>
      <c r="L381" s="15"/>
    </row>
    <row r="382" spans="1:12" x14ac:dyDescent="0.2">
      <c r="A382" s="24" t="s">
        <v>1530</v>
      </c>
      <c r="B382" s="47" t="str">
        <f t="shared" si="5"/>
        <v>No</v>
      </c>
      <c r="C382" s="15">
        <v>2</v>
      </c>
      <c r="D382" s="15">
        <v>1</v>
      </c>
      <c r="E382" s="16" t="s">
        <v>36</v>
      </c>
      <c r="F382" s="16">
        <v>2.1011803532796098</v>
      </c>
      <c r="G382" s="16" t="s">
        <v>36</v>
      </c>
      <c r="H382" s="16" t="s">
        <v>36</v>
      </c>
      <c r="I382" s="16" t="s">
        <v>36</v>
      </c>
      <c r="J382" s="16" t="s">
        <v>36</v>
      </c>
      <c r="K382" s="15">
        <v>3</v>
      </c>
      <c r="L382" s="15"/>
    </row>
    <row r="383" spans="1:12" x14ac:dyDescent="0.2">
      <c r="A383" s="24" t="s">
        <v>1557</v>
      </c>
      <c r="B383" s="47" t="str">
        <f t="shared" si="5"/>
        <v>No</v>
      </c>
      <c r="C383" s="15">
        <v>3</v>
      </c>
      <c r="D383" s="15">
        <v>1</v>
      </c>
      <c r="E383" s="16" t="s">
        <v>36</v>
      </c>
      <c r="F383" s="16">
        <v>3.6436894395558701</v>
      </c>
      <c r="G383" s="16" t="s">
        <v>36</v>
      </c>
      <c r="H383" s="16" t="s">
        <v>36</v>
      </c>
      <c r="I383" s="16" t="s">
        <v>36</v>
      </c>
      <c r="J383" s="16" t="s">
        <v>36</v>
      </c>
      <c r="K383" s="15">
        <v>3</v>
      </c>
      <c r="L383" s="15"/>
    </row>
    <row r="384" spans="1:12" x14ac:dyDescent="0.2">
      <c r="A384" s="24" t="s">
        <v>1562</v>
      </c>
      <c r="B384" s="47" t="str">
        <f t="shared" si="5"/>
        <v>No</v>
      </c>
      <c r="C384" s="15">
        <v>3</v>
      </c>
      <c r="D384" s="15">
        <v>1</v>
      </c>
      <c r="E384" s="16" t="s">
        <v>36</v>
      </c>
      <c r="F384" s="16" t="s">
        <v>42</v>
      </c>
      <c r="G384" s="16" t="s">
        <v>36</v>
      </c>
      <c r="H384" s="16" t="s">
        <v>36</v>
      </c>
      <c r="I384" s="16" t="s">
        <v>36</v>
      </c>
      <c r="J384" s="16" t="s">
        <v>36</v>
      </c>
      <c r="K384" s="15">
        <v>3</v>
      </c>
      <c r="L384" s="15"/>
    </row>
    <row r="385" spans="1:12" x14ac:dyDescent="0.2">
      <c r="A385" s="24" t="s">
        <v>1582</v>
      </c>
      <c r="B385" s="47" t="str">
        <f t="shared" si="5"/>
        <v>No</v>
      </c>
      <c r="C385" s="15">
        <v>0</v>
      </c>
      <c r="D385" s="15">
        <v>1</v>
      </c>
      <c r="E385" s="16" t="s">
        <v>36</v>
      </c>
      <c r="F385" s="16" t="s">
        <v>42</v>
      </c>
      <c r="G385" s="16" t="s">
        <v>36</v>
      </c>
      <c r="H385" s="16" t="s">
        <v>36</v>
      </c>
      <c r="I385" s="16" t="s">
        <v>36</v>
      </c>
      <c r="J385" s="16" t="s">
        <v>36</v>
      </c>
      <c r="K385" s="15">
        <v>3</v>
      </c>
      <c r="L385" s="15"/>
    </row>
    <row r="386" spans="1:12" x14ac:dyDescent="0.2">
      <c r="A386" s="24" t="s">
        <v>1587</v>
      </c>
      <c r="B386" s="47" t="str">
        <f t="shared" si="5"/>
        <v>No</v>
      </c>
      <c r="C386" s="15">
        <v>4</v>
      </c>
      <c r="D386" s="15">
        <v>1</v>
      </c>
      <c r="E386" s="16" t="s">
        <v>36</v>
      </c>
      <c r="F386" s="16" t="s">
        <v>36</v>
      </c>
      <c r="G386" s="16">
        <v>2.15382345554635</v>
      </c>
      <c r="H386" s="16" t="s">
        <v>36</v>
      </c>
      <c r="I386" s="16" t="s">
        <v>36</v>
      </c>
      <c r="J386" s="16" t="s">
        <v>36</v>
      </c>
      <c r="K386" s="15">
        <v>3</v>
      </c>
      <c r="L386" s="15"/>
    </row>
    <row r="387" spans="1:12" x14ac:dyDescent="0.2">
      <c r="A387" s="24" t="s">
        <v>1591</v>
      </c>
      <c r="B387" s="47" t="str">
        <f t="shared" ref="B387:B450" si="6">IF(COUNTIF(M:M,A387)&gt;0,"Yes","No")</f>
        <v>No</v>
      </c>
      <c r="C387" s="15">
        <v>4</v>
      </c>
      <c r="D387" s="15">
        <v>1</v>
      </c>
      <c r="E387" s="16" t="s">
        <v>36</v>
      </c>
      <c r="F387" s="16">
        <v>2.6377356736733999</v>
      </c>
      <c r="G387" s="16" t="s">
        <v>36</v>
      </c>
      <c r="H387" s="16" t="s">
        <v>36</v>
      </c>
      <c r="I387" s="16" t="s">
        <v>36</v>
      </c>
      <c r="J387" s="16" t="s">
        <v>36</v>
      </c>
      <c r="K387" s="15">
        <v>3</v>
      </c>
      <c r="L387" s="15"/>
    </row>
    <row r="388" spans="1:12" x14ac:dyDescent="0.2">
      <c r="A388" s="24" t="s">
        <v>1599</v>
      </c>
      <c r="B388" s="47" t="str">
        <f t="shared" si="6"/>
        <v>No</v>
      </c>
      <c r="C388" s="15">
        <v>2</v>
      </c>
      <c r="D388" s="15">
        <v>1</v>
      </c>
      <c r="E388" s="16" t="s">
        <v>36</v>
      </c>
      <c r="F388" s="16" t="s">
        <v>42</v>
      </c>
      <c r="G388" s="16" t="s">
        <v>36</v>
      </c>
      <c r="H388" s="16" t="s">
        <v>36</v>
      </c>
      <c r="I388" s="16" t="s">
        <v>36</v>
      </c>
      <c r="J388" s="16" t="s">
        <v>36</v>
      </c>
      <c r="K388" s="15">
        <v>3</v>
      </c>
      <c r="L388" s="15"/>
    </row>
    <row r="389" spans="1:12" x14ac:dyDescent="0.2">
      <c r="A389" s="24" t="s">
        <v>1603</v>
      </c>
      <c r="B389" s="47" t="str">
        <f t="shared" si="6"/>
        <v>No</v>
      </c>
      <c r="C389" s="15">
        <v>2</v>
      </c>
      <c r="D389" s="15">
        <v>1</v>
      </c>
      <c r="E389" s="16" t="s">
        <v>36</v>
      </c>
      <c r="F389" s="16">
        <v>2.37594262843924</v>
      </c>
      <c r="G389" s="16" t="s">
        <v>36</v>
      </c>
      <c r="H389" s="16" t="s">
        <v>36</v>
      </c>
      <c r="I389" s="16" t="s">
        <v>36</v>
      </c>
      <c r="J389" s="16" t="s">
        <v>36</v>
      </c>
      <c r="K389" s="15">
        <v>3</v>
      </c>
      <c r="L389" s="15"/>
    </row>
    <row r="390" spans="1:12" x14ac:dyDescent="0.2">
      <c r="A390" s="25" t="s">
        <v>1623</v>
      </c>
      <c r="B390" s="47" t="str">
        <f t="shared" si="6"/>
        <v>No</v>
      </c>
      <c r="C390" s="15">
        <v>3</v>
      </c>
      <c r="D390" s="15">
        <v>1</v>
      </c>
      <c r="E390" s="16">
        <v>4.5415979641105899</v>
      </c>
      <c r="F390" s="16" t="s">
        <v>36</v>
      </c>
      <c r="G390" s="16" t="s">
        <v>36</v>
      </c>
      <c r="H390" s="16" t="s">
        <v>36</v>
      </c>
      <c r="I390" s="16" t="s">
        <v>36</v>
      </c>
      <c r="J390" s="16" t="s">
        <v>36</v>
      </c>
      <c r="K390" s="15">
        <v>3</v>
      </c>
      <c r="L390" s="15"/>
    </row>
    <row r="391" spans="1:12" x14ac:dyDescent="0.2">
      <c r="A391" s="24" t="s">
        <v>1648</v>
      </c>
      <c r="B391" s="47" t="str">
        <f t="shared" si="6"/>
        <v>No</v>
      </c>
      <c r="C391" s="15">
        <v>2</v>
      </c>
      <c r="D391" s="15">
        <v>1</v>
      </c>
      <c r="E391" s="16" t="s">
        <v>36</v>
      </c>
      <c r="F391" s="16" t="s">
        <v>42</v>
      </c>
      <c r="G391" s="16" t="s">
        <v>36</v>
      </c>
      <c r="H391" s="16" t="s">
        <v>36</v>
      </c>
      <c r="I391" s="16" t="s">
        <v>36</v>
      </c>
      <c r="J391" s="16" t="s">
        <v>36</v>
      </c>
      <c r="K391" s="15">
        <v>3</v>
      </c>
      <c r="L391" s="15"/>
    </row>
    <row r="392" spans="1:12" x14ac:dyDescent="0.2">
      <c r="A392" s="24" t="s">
        <v>1657</v>
      </c>
      <c r="B392" s="47" t="str">
        <f t="shared" si="6"/>
        <v>No</v>
      </c>
      <c r="C392" s="15">
        <v>2</v>
      </c>
      <c r="D392" s="15">
        <v>1</v>
      </c>
      <c r="E392" s="16" t="s">
        <v>36</v>
      </c>
      <c r="F392" s="16" t="s">
        <v>42</v>
      </c>
      <c r="G392" s="16" t="s">
        <v>36</v>
      </c>
      <c r="H392" s="16" t="s">
        <v>36</v>
      </c>
      <c r="I392" s="16" t="s">
        <v>36</v>
      </c>
      <c r="J392" s="16" t="s">
        <v>36</v>
      </c>
      <c r="K392" s="15">
        <v>3</v>
      </c>
      <c r="L392" s="15"/>
    </row>
    <row r="393" spans="1:12" x14ac:dyDescent="0.2">
      <c r="A393" s="24" t="s">
        <v>1665</v>
      </c>
      <c r="B393" s="47" t="str">
        <f t="shared" si="6"/>
        <v>No</v>
      </c>
      <c r="C393" s="15">
        <v>3</v>
      </c>
      <c r="D393" s="15">
        <v>1</v>
      </c>
      <c r="E393" s="16" t="s">
        <v>36</v>
      </c>
      <c r="F393" s="16" t="s">
        <v>36</v>
      </c>
      <c r="G393" s="16">
        <v>2.6140740326866299</v>
      </c>
      <c r="H393" s="16" t="s">
        <v>36</v>
      </c>
      <c r="I393" s="16" t="s">
        <v>36</v>
      </c>
      <c r="J393" s="16" t="s">
        <v>36</v>
      </c>
      <c r="K393" s="15">
        <v>3</v>
      </c>
      <c r="L393" s="15"/>
    </row>
    <row r="394" spans="1:12" x14ac:dyDescent="0.2">
      <c r="A394" s="24" t="s">
        <v>1681</v>
      </c>
      <c r="B394" s="47" t="str">
        <f t="shared" si="6"/>
        <v>No</v>
      </c>
      <c r="C394" s="15">
        <v>2</v>
      </c>
      <c r="D394" s="15">
        <v>1</v>
      </c>
      <c r="E394" s="16" t="s">
        <v>36</v>
      </c>
      <c r="F394" s="16" t="s">
        <v>36</v>
      </c>
      <c r="G394" s="16" t="s">
        <v>36</v>
      </c>
      <c r="H394" s="16" t="s">
        <v>36</v>
      </c>
      <c r="I394" s="16" t="s">
        <v>36</v>
      </c>
      <c r="J394" s="16" t="s">
        <v>42</v>
      </c>
      <c r="K394" s="15">
        <v>3</v>
      </c>
      <c r="L394" s="15"/>
    </row>
    <row r="395" spans="1:12" x14ac:dyDescent="0.2">
      <c r="A395" s="24" t="s">
        <v>1696</v>
      </c>
      <c r="B395" s="47" t="str">
        <f t="shared" si="6"/>
        <v>No</v>
      </c>
      <c r="C395" s="15">
        <v>4</v>
      </c>
      <c r="D395" s="15">
        <v>1</v>
      </c>
      <c r="E395" s="16" t="s">
        <v>42</v>
      </c>
      <c r="F395" s="16" t="s">
        <v>36</v>
      </c>
      <c r="G395" s="16" t="s">
        <v>36</v>
      </c>
      <c r="H395" s="16" t="s">
        <v>36</v>
      </c>
      <c r="I395" s="16" t="s">
        <v>36</v>
      </c>
      <c r="J395" s="16" t="s">
        <v>36</v>
      </c>
      <c r="K395" s="15">
        <v>3</v>
      </c>
      <c r="L395" s="15"/>
    </row>
    <row r="396" spans="1:12" x14ac:dyDescent="0.2">
      <c r="A396" s="24" t="s">
        <v>1704</v>
      </c>
      <c r="B396" s="47" t="str">
        <f t="shared" si="6"/>
        <v>No</v>
      </c>
      <c r="C396" s="15">
        <v>4</v>
      </c>
      <c r="D396" s="15">
        <v>1</v>
      </c>
      <c r="E396" s="16" t="s">
        <v>42</v>
      </c>
      <c r="F396" s="16" t="s">
        <v>36</v>
      </c>
      <c r="G396" s="16" t="s">
        <v>36</v>
      </c>
      <c r="H396" s="16" t="s">
        <v>36</v>
      </c>
      <c r="I396" s="16" t="s">
        <v>36</v>
      </c>
      <c r="J396" s="16" t="s">
        <v>36</v>
      </c>
      <c r="K396" s="15">
        <v>3</v>
      </c>
      <c r="L396" s="15"/>
    </row>
    <row r="397" spans="1:12" x14ac:dyDescent="0.2">
      <c r="A397" s="24" t="s">
        <v>1727</v>
      </c>
      <c r="B397" s="47" t="str">
        <f t="shared" si="6"/>
        <v>No</v>
      </c>
      <c r="C397" s="15">
        <v>2</v>
      </c>
      <c r="D397" s="15">
        <v>1</v>
      </c>
      <c r="E397" s="16" t="s">
        <v>36</v>
      </c>
      <c r="F397" s="16" t="s">
        <v>42</v>
      </c>
      <c r="G397" s="16" t="s">
        <v>36</v>
      </c>
      <c r="H397" s="16" t="s">
        <v>36</v>
      </c>
      <c r="I397" s="16" t="s">
        <v>36</v>
      </c>
      <c r="J397" s="16" t="s">
        <v>36</v>
      </c>
      <c r="K397" s="15">
        <v>3</v>
      </c>
      <c r="L397" s="15"/>
    </row>
    <row r="398" spans="1:12" x14ac:dyDescent="0.2">
      <c r="A398" s="25" t="s">
        <v>1743</v>
      </c>
      <c r="B398" s="47" t="str">
        <f t="shared" si="6"/>
        <v>No</v>
      </c>
      <c r="C398" s="15">
        <v>4</v>
      </c>
      <c r="D398" s="15">
        <v>1</v>
      </c>
      <c r="E398" s="16" t="s">
        <v>42</v>
      </c>
      <c r="F398" s="16" t="s">
        <v>36</v>
      </c>
      <c r="G398" s="16" t="s">
        <v>36</v>
      </c>
      <c r="H398" s="16" t="s">
        <v>36</v>
      </c>
      <c r="I398" s="16" t="s">
        <v>36</v>
      </c>
      <c r="J398" s="16" t="s">
        <v>36</v>
      </c>
      <c r="K398" s="15">
        <v>3</v>
      </c>
      <c r="L398" s="15"/>
    </row>
    <row r="399" spans="1:12" x14ac:dyDescent="0.2">
      <c r="A399" s="24" t="s">
        <v>1747</v>
      </c>
      <c r="B399" s="47" t="str">
        <f t="shared" si="6"/>
        <v>No</v>
      </c>
      <c r="C399" s="15">
        <v>2</v>
      </c>
      <c r="D399" s="15">
        <v>1</v>
      </c>
      <c r="E399" s="16" t="s">
        <v>36</v>
      </c>
      <c r="F399" s="16" t="s">
        <v>42</v>
      </c>
      <c r="G399" s="16" t="s">
        <v>36</v>
      </c>
      <c r="H399" s="16" t="s">
        <v>36</v>
      </c>
      <c r="I399" s="16" t="s">
        <v>36</v>
      </c>
      <c r="J399" s="16" t="s">
        <v>36</v>
      </c>
      <c r="K399" s="15">
        <v>3</v>
      </c>
      <c r="L399" s="15"/>
    </row>
    <row r="400" spans="1:12" x14ac:dyDescent="0.2">
      <c r="A400" s="24" t="s">
        <v>1770</v>
      </c>
      <c r="B400" s="47" t="str">
        <f t="shared" si="6"/>
        <v>No</v>
      </c>
      <c r="C400" s="15">
        <v>3</v>
      </c>
      <c r="D400" s="15">
        <v>1</v>
      </c>
      <c r="E400" s="16">
        <v>2.96945876712015</v>
      </c>
      <c r="F400" s="16" t="s">
        <v>36</v>
      </c>
      <c r="G400" s="16" t="s">
        <v>36</v>
      </c>
      <c r="H400" s="16" t="s">
        <v>36</v>
      </c>
      <c r="I400" s="16" t="s">
        <v>36</v>
      </c>
      <c r="J400" s="16" t="s">
        <v>36</v>
      </c>
      <c r="K400" s="15">
        <v>3</v>
      </c>
      <c r="L400" s="15"/>
    </row>
    <row r="401" spans="1:12" x14ac:dyDescent="0.2">
      <c r="A401" s="24" t="s">
        <v>1773</v>
      </c>
      <c r="B401" s="47" t="str">
        <f t="shared" si="6"/>
        <v>No</v>
      </c>
      <c r="C401" s="15">
        <v>3</v>
      </c>
      <c r="D401" s="15">
        <v>1</v>
      </c>
      <c r="E401" s="16">
        <v>4.4063985810242396</v>
      </c>
      <c r="F401" s="16" t="s">
        <v>36</v>
      </c>
      <c r="G401" s="16" t="s">
        <v>36</v>
      </c>
      <c r="H401" s="16" t="s">
        <v>36</v>
      </c>
      <c r="I401" s="16" t="s">
        <v>36</v>
      </c>
      <c r="J401" s="16" t="s">
        <v>36</v>
      </c>
      <c r="K401" s="15">
        <v>3</v>
      </c>
      <c r="L401" s="15"/>
    </row>
    <row r="402" spans="1:12" x14ac:dyDescent="0.2">
      <c r="A402" s="24" t="s">
        <v>1784</v>
      </c>
      <c r="B402" s="47" t="str">
        <f t="shared" si="6"/>
        <v>No</v>
      </c>
      <c r="C402" s="15">
        <v>4</v>
      </c>
      <c r="D402" s="15">
        <v>1</v>
      </c>
      <c r="E402" s="16" t="s">
        <v>42</v>
      </c>
      <c r="F402" s="16" t="s">
        <v>36</v>
      </c>
      <c r="G402" s="16" t="s">
        <v>36</v>
      </c>
      <c r="H402" s="16" t="s">
        <v>36</v>
      </c>
      <c r="I402" s="16" t="s">
        <v>36</v>
      </c>
      <c r="J402" s="16" t="s">
        <v>36</v>
      </c>
      <c r="K402" s="15">
        <v>3</v>
      </c>
      <c r="L402" s="15"/>
    </row>
    <row r="403" spans="1:12" x14ac:dyDescent="0.2">
      <c r="A403" s="25" t="s">
        <v>1791</v>
      </c>
      <c r="B403" s="47" t="str">
        <f t="shared" si="6"/>
        <v>No</v>
      </c>
      <c r="C403" s="15">
        <v>2</v>
      </c>
      <c r="D403" s="15">
        <v>1</v>
      </c>
      <c r="E403" s="16">
        <v>4.1594708310331203</v>
      </c>
      <c r="F403" s="16" t="s">
        <v>36</v>
      </c>
      <c r="G403" s="16" t="s">
        <v>36</v>
      </c>
      <c r="H403" s="16" t="s">
        <v>36</v>
      </c>
      <c r="I403" s="16" t="s">
        <v>36</v>
      </c>
      <c r="J403" s="16" t="s">
        <v>36</v>
      </c>
      <c r="K403" s="15">
        <v>3</v>
      </c>
      <c r="L403" s="15"/>
    </row>
    <row r="404" spans="1:12" x14ac:dyDescent="0.2">
      <c r="A404" s="24" t="s">
        <v>1808</v>
      </c>
      <c r="B404" s="47" t="str">
        <f t="shared" si="6"/>
        <v>No</v>
      </c>
      <c r="C404" s="15">
        <v>0</v>
      </c>
      <c r="D404" s="15">
        <v>1</v>
      </c>
      <c r="E404" s="16" t="s">
        <v>36</v>
      </c>
      <c r="F404" s="16">
        <v>4.3723230537225497</v>
      </c>
      <c r="G404" s="16" t="s">
        <v>36</v>
      </c>
      <c r="H404" s="16" t="s">
        <v>36</v>
      </c>
      <c r="I404" s="16" t="s">
        <v>36</v>
      </c>
      <c r="J404" s="16" t="s">
        <v>36</v>
      </c>
      <c r="K404" s="15">
        <v>3</v>
      </c>
      <c r="L404" s="15"/>
    </row>
    <row r="405" spans="1:12" x14ac:dyDescent="0.2">
      <c r="A405" s="24" t="s">
        <v>1813</v>
      </c>
      <c r="B405" s="47" t="str">
        <f t="shared" si="6"/>
        <v>No</v>
      </c>
      <c r="C405" s="15">
        <v>3</v>
      </c>
      <c r="D405" s="15">
        <v>1</v>
      </c>
      <c r="E405" s="16">
        <v>3.3598573929198001</v>
      </c>
      <c r="F405" s="16" t="s">
        <v>36</v>
      </c>
      <c r="G405" s="16" t="s">
        <v>36</v>
      </c>
      <c r="H405" s="16" t="s">
        <v>36</v>
      </c>
      <c r="I405" s="16" t="s">
        <v>36</v>
      </c>
      <c r="J405" s="16" t="s">
        <v>36</v>
      </c>
      <c r="K405" s="15">
        <v>3</v>
      </c>
      <c r="L405" s="15"/>
    </row>
    <row r="406" spans="1:12" x14ac:dyDescent="0.2">
      <c r="A406" s="24" t="s">
        <v>1843</v>
      </c>
      <c r="B406" s="47" t="str">
        <f t="shared" si="6"/>
        <v>No</v>
      </c>
      <c r="C406" s="15">
        <v>3</v>
      </c>
      <c r="D406" s="15">
        <v>1</v>
      </c>
      <c r="E406" s="16" t="s">
        <v>36</v>
      </c>
      <c r="F406" s="16" t="s">
        <v>36</v>
      </c>
      <c r="G406" s="16" t="s">
        <v>36</v>
      </c>
      <c r="H406" s="16">
        <v>2.0648501022632599</v>
      </c>
      <c r="I406" s="16" t="s">
        <v>36</v>
      </c>
      <c r="J406" s="16" t="s">
        <v>36</v>
      </c>
      <c r="K406" s="15">
        <v>3</v>
      </c>
      <c r="L406" s="15"/>
    </row>
    <row r="407" spans="1:12" x14ac:dyDescent="0.2">
      <c r="A407" s="24" t="s">
        <v>1853</v>
      </c>
      <c r="B407" s="47" t="str">
        <f t="shared" si="6"/>
        <v>No</v>
      </c>
      <c r="C407" s="15">
        <v>3</v>
      </c>
      <c r="D407" s="15">
        <v>1</v>
      </c>
      <c r="E407" s="16" t="s">
        <v>36</v>
      </c>
      <c r="F407" s="16" t="s">
        <v>42</v>
      </c>
      <c r="G407" s="16" t="s">
        <v>36</v>
      </c>
      <c r="H407" s="16" t="s">
        <v>36</v>
      </c>
      <c r="I407" s="16" t="s">
        <v>36</v>
      </c>
      <c r="J407" s="16" t="s">
        <v>36</v>
      </c>
      <c r="K407" s="15">
        <v>3</v>
      </c>
      <c r="L407" s="15"/>
    </row>
    <row r="408" spans="1:12" x14ac:dyDescent="0.2">
      <c r="A408" s="24" t="s">
        <v>1879</v>
      </c>
      <c r="B408" s="47" t="str">
        <f t="shared" si="6"/>
        <v>No</v>
      </c>
      <c r="C408" s="15">
        <v>4</v>
      </c>
      <c r="D408" s="15">
        <v>1</v>
      </c>
      <c r="E408" s="16" t="s">
        <v>36</v>
      </c>
      <c r="F408" s="16">
        <v>2.3711714793443401</v>
      </c>
      <c r="G408" s="16" t="s">
        <v>36</v>
      </c>
      <c r="H408" s="16" t="s">
        <v>36</v>
      </c>
      <c r="I408" s="16" t="s">
        <v>36</v>
      </c>
      <c r="J408" s="16" t="s">
        <v>36</v>
      </c>
      <c r="K408" s="15">
        <v>3</v>
      </c>
      <c r="L408" s="15"/>
    </row>
    <row r="409" spans="1:12" x14ac:dyDescent="0.2">
      <c r="A409" s="24" t="s">
        <v>1899</v>
      </c>
      <c r="B409" s="47" t="str">
        <f t="shared" si="6"/>
        <v>No</v>
      </c>
      <c r="C409" s="15">
        <v>3</v>
      </c>
      <c r="D409" s="15">
        <v>1</v>
      </c>
      <c r="E409" s="16" t="s">
        <v>36</v>
      </c>
      <c r="F409" s="16" t="s">
        <v>36</v>
      </c>
      <c r="G409" s="16" t="s">
        <v>42</v>
      </c>
      <c r="H409" s="16" t="s">
        <v>36</v>
      </c>
      <c r="I409" s="16" t="s">
        <v>36</v>
      </c>
      <c r="J409" s="16" t="s">
        <v>36</v>
      </c>
      <c r="K409" s="15">
        <v>3</v>
      </c>
      <c r="L409" s="15"/>
    </row>
    <row r="410" spans="1:12" x14ac:dyDescent="0.2">
      <c r="A410" s="24" t="s">
        <v>1956</v>
      </c>
      <c r="B410" s="47" t="str">
        <f t="shared" si="6"/>
        <v>No</v>
      </c>
      <c r="C410" s="15">
        <v>3</v>
      </c>
      <c r="D410" s="15">
        <v>1</v>
      </c>
      <c r="E410" s="16" t="s">
        <v>36</v>
      </c>
      <c r="F410" s="16" t="s">
        <v>36</v>
      </c>
      <c r="G410" s="16">
        <v>2.0536637699575202</v>
      </c>
      <c r="H410" s="16" t="s">
        <v>36</v>
      </c>
      <c r="I410" s="16" t="s">
        <v>36</v>
      </c>
      <c r="J410" s="16" t="s">
        <v>36</v>
      </c>
      <c r="K410" s="15">
        <v>3</v>
      </c>
      <c r="L410" s="15"/>
    </row>
    <row r="411" spans="1:12" x14ac:dyDescent="0.2">
      <c r="A411" s="25" t="s">
        <v>1970</v>
      </c>
      <c r="B411" s="47" t="str">
        <f t="shared" si="6"/>
        <v>No</v>
      </c>
      <c r="C411" s="15">
        <v>4</v>
      </c>
      <c r="D411" s="15">
        <v>1</v>
      </c>
      <c r="E411" s="16">
        <v>7.6618883352279097</v>
      </c>
      <c r="F411" s="16" t="s">
        <v>36</v>
      </c>
      <c r="G411" s="16" t="s">
        <v>36</v>
      </c>
      <c r="H411" s="16" t="s">
        <v>36</v>
      </c>
      <c r="I411" s="16" t="s">
        <v>36</v>
      </c>
      <c r="J411" s="16" t="s">
        <v>36</v>
      </c>
      <c r="K411" s="15">
        <v>3</v>
      </c>
      <c r="L411" s="15"/>
    </row>
    <row r="412" spans="1:12" x14ac:dyDescent="0.2">
      <c r="A412" s="24" t="s">
        <v>1977</v>
      </c>
      <c r="B412" s="47" t="str">
        <f t="shared" si="6"/>
        <v>No</v>
      </c>
      <c r="C412" s="15">
        <v>3</v>
      </c>
      <c r="D412" s="15">
        <v>1</v>
      </c>
      <c r="E412" s="16">
        <v>4.5900186005012902</v>
      </c>
      <c r="F412" s="16" t="s">
        <v>36</v>
      </c>
      <c r="G412" s="16" t="s">
        <v>36</v>
      </c>
      <c r="H412" s="16" t="s">
        <v>36</v>
      </c>
      <c r="I412" s="16" t="s">
        <v>36</v>
      </c>
      <c r="J412" s="16" t="s">
        <v>36</v>
      </c>
      <c r="K412" s="15">
        <v>3</v>
      </c>
      <c r="L412" s="15"/>
    </row>
    <row r="413" spans="1:12" x14ac:dyDescent="0.2">
      <c r="A413" s="24" t="s">
        <v>1982</v>
      </c>
      <c r="B413" s="47" t="str">
        <f t="shared" si="6"/>
        <v>No</v>
      </c>
      <c r="C413" s="15">
        <v>2</v>
      </c>
      <c r="D413" s="15">
        <v>1</v>
      </c>
      <c r="E413" s="16" t="s">
        <v>36</v>
      </c>
      <c r="F413" s="16" t="s">
        <v>42</v>
      </c>
      <c r="G413" s="16" t="s">
        <v>36</v>
      </c>
      <c r="H413" s="16" t="s">
        <v>36</v>
      </c>
      <c r="I413" s="16" t="s">
        <v>36</v>
      </c>
      <c r="J413" s="16" t="s">
        <v>36</v>
      </c>
      <c r="K413" s="15">
        <v>3</v>
      </c>
      <c r="L413" s="15"/>
    </row>
    <row r="414" spans="1:12" x14ac:dyDescent="0.2">
      <c r="A414" s="24" t="s">
        <v>1991</v>
      </c>
      <c r="B414" s="47" t="str">
        <f t="shared" si="6"/>
        <v>No</v>
      </c>
      <c r="C414" s="15">
        <v>3</v>
      </c>
      <c r="D414" s="15">
        <v>1</v>
      </c>
      <c r="E414" s="16">
        <v>5.2248875939909896</v>
      </c>
      <c r="F414" s="16" t="s">
        <v>36</v>
      </c>
      <c r="G414" s="16" t="s">
        <v>36</v>
      </c>
      <c r="H414" s="16" t="s">
        <v>36</v>
      </c>
      <c r="I414" s="16" t="s">
        <v>36</v>
      </c>
      <c r="J414" s="16" t="s">
        <v>36</v>
      </c>
      <c r="K414" s="15">
        <v>3</v>
      </c>
      <c r="L414" s="15"/>
    </row>
    <row r="415" spans="1:12" x14ac:dyDescent="0.2">
      <c r="A415" s="24" t="s">
        <v>2000</v>
      </c>
      <c r="B415" s="47" t="str">
        <f t="shared" si="6"/>
        <v>No</v>
      </c>
      <c r="C415" s="15">
        <v>0</v>
      </c>
      <c r="D415" s="15">
        <v>1</v>
      </c>
      <c r="E415" s="16" t="s">
        <v>36</v>
      </c>
      <c r="F415" s="16" t="s">
        <v>36</v>
      </c>
      <c r="G415" s="16" t="s">
        <v>36</v>
      </c>
      <c r="H415" s="16" t="s">
        <v>36</v>
      </c>
      <c r="I415" s="16" t="s">
        <v>36</v>
      </c>
      <c r="J415" s="16" t="s">
        <v>42</v>
      </c>
      <c r="K415" s="15">
        <v>3</v>
      </c>
      <c r="L415" s="15"/>
    </row>
    <row r="416" spans="1:12" x14ac:dyDescent="0.2">
      <c r="A416" s="24" t="s">
        <v>2009</v>
      </c>
      <c r="B416" s="47" t="str">
        <f t="shared" si="6"/>
        <v>No</v>
      </c>
      <c r="C416" s="15">
        <v>2</v>
      </c>
      <c r="D416" s="15">
        <v>1</v>
      </c>
      <c r="E416" s="16" t="s">
        <v>36</v>
      </c>
      <c r="F416" s="16" t="s">
        <v>36</v>
      </c>
      <c r="G416" s="16" t="s">
        <v>36</v>
      </c>
      <c r="H416" s="16" t="s">
        <v>36</v>
      </c>
      <c r="I416" s="16" t="s">
        <v>36</v>
      </c>
      <c r="J416" s="16">
        <v>2.9550857606434899</v>
      </c>
      <c r="K416" s="15">
        <v>3</v>
      </c>
      <c r="L416" s="15"/>
    </row>
    <row r="417" spans="1:12" x14ac:dyDescent="0.2">
      <c r="A417" s="24" t="s">
        <v>2013</v>
      </c>
      <c r="B417" s="47" t="str">
        <f t="shared" si="6"/>
        <v>No</v>
      </c>
      <c r="C417" s="15">
        <v>4</v>
      </c>
      <c r="D417" s="15">
        <v>1</v>
      </c>
      <c r="E417" s="16" t="s">
        <v>36</v>
      </c>
      <c r="F417" s="16" t="s">
        <v>36</v>
      </c>
      <c r="G417" s="16" t="s">
        <v>36</v>
      </c>
      <c r="H417" s="16" t="s">
        <v>36</v>
      </c>
      <c r="I417" s="16" t="s">
        <v>36</v>
      </c>
      <c r="J417" s="16">
        <v>4.3139217267778003</v>
      </c>
      <c r="K417" s="15">
        <v>3</v>
      </c>
      <c r="L417" s="15"/>
    </row>
    <row r="418" spans="1:12" x14ac:dyDescent="0.2">
      <c r="A418" s="24" t="s">
        <v>2016</v>
      </c>
      <c r="B418" s="47" t="str">
        <f t="shared" si="6"/>
        <v>No</v>
      </c>
      <c r="C418" s="15">
        <v>0</v>
      </c>
      <c r="D418" s="15">
        <v>1</v>
      </c>
      <c r="E418" s="16" t="s">
        <v>36</v>
      </c>
      <c r="F418" s="16" t="s">
        <v>36</v>
      </c>
      <c r="G418" s="16" t="s">
        <v>36</v>
      </c>
      <c r="H418" s="16" t="s">
        <v>36</v>
      </c>
      <c r="I418" s="16" t="s">
        <v>36</v>
      </c>
      <c r="J418" s="16" t="s">
        <v>42</v>
      </c>
      <c r="K418" s="15">
        <v>3</v>
      </c>
      <c r="L418" s="15"/>
    </row>
    <row r="419" spans="1:12" x14ac:dyDescent="0.2">
      <c r="A419" s="24" t="s">
        <v>2026</v>
      </c>
      <c r="B419" s="47" t="str">
        <f t="shared" si="6"/>
        <v>No</v>
      </c>
      <c r="C419" s="15">
        <v>2</v>
      </c>
      <c r="D419" s="15">
        <v>1</v>
      </c>
      <c r="E419" s="16" t="s">
        <v>36</v>
      </c>
      <c r="F419" s="16">
        <v>3.0196890565686401</v>
      </c>
      <c r="G419" s="16" t="s">
        <v>36</v>
      </c>
      <c r="H419" s="16" t="s">
        <v>36</v>
      </c>
      <c r="I419" s="16" t="s">
        <v>36</v>
      </c>
      <c r="J419" s="16" t="s">
        <v>36</v>
      </c>
      <c r="K419" s="15">
        <v>3</v>
      </c>
      <c r="L419" s="15"/>
    </row>
    <row r="420" spans="1:12" x14ac:dyDescent="0.2">
      <c r="A420" s="24" t="s">
        <v>2047</v>
      </c>
      <c r="B420" s="47" t="str">
        <f t="shared" si="6"/>
        <v>No</v>
      </c>
      <c r="C420" s="15">
        <v>4</v>
      </c>
      <c r="D420" s="15">
        <v>1</v>
      </c>
      <c r="E420" s="16" t="s">
        <v>36</v>
      </c>
      <c r="F420" s="16" t="s">
        <v>36</v>
      </c>
      <c r="G420" s="16" t="s">
        <v>36</v>
      </c>
      <c r="H420" s="16" t="s">
        <v>36</v>
      </c>
      <c r="I420" s="16" t="s">
        <v>36</v>
      </c>
      <c r="J420" s="16">
        <v>4.0108277245761101</v>
      </c>
      <c r="K420" s="15">
        <v>3</v>
      </c>
      <c r="L420" s="15"/>
    </row>
    <row r="421" spans="1:12" x14ac:dyDescent="0.2">
      <c r="A421" s="24" t="s">
        <v>2069</v>
      </c>
      <c r="B421" s="47" t="str">
        <f t="shared" si="6"/>
        <v>No</v>
      </c>
      <c r="C421" s="15">
        <v>3</v>
      </c>
      <c r="D421" s="15">
        <v>1</v>
      </c>
      <c r="E421" s="16" t="s">
        <v>36</v>
      </c>
      <c r="F421" s="16" t="s">
        <v>36</v>
      </c>
      <c r="G421" s="16" t="s">
        <v>42</v>
      </c>
      <c r="H421" s="16" t="s">
        <v>36</v>
      </c>
      <c r="I421" s="16" t="s">
        <v>36</v>
      </c>
      <c r="J421" s="16" t="s">
        <v>36</v>
      </c>
      <c r="K421" s="15">
        <v>3</v>
      </c>
      <c r="L421" s="15"/>
    </row>
    <row r="422" spans="1:12" x14ac:dyDescent="0.2">
      <c r="A422" s="24" t="s">
        <v>2071</v>
      </c>
      <c r="B422" s="47" t="str">
        <f t="shared" si="6"/>
        <v>No</v>
      </c>
      <c r="C422" s="15">
        <v>2</v>
      </c>
      <c r="D422" s="15">
        <v>1</v>
      </c>
      <c r="E422" s="16" t="s">
        <v>36</v>
      </c>
      <c r="F422" s="16">
        <v>3.7476857874896998</v>
      </c>
      <c r="G422" s="16" t="s">
        <v>36</v>
      </c>
      <c r="H422" s="16" t="s">
        <v>36</v>
      </c>
      <c r="I422" s="16" t="s">
        <v>36</v>
      </c>
      <c r="J422" s="16" t="s">
        <v>36</v>
      </c>
      <c r="K422" s="15">
        <v>3</v>
      </c>
      <c r="L422" s="15"/>
    </row>
    <row r="423" spans="1:12" x14ac:dyDescent="0.2">
      <c r="A423" s="25" t="s">
        <v>2075</v>
      </c>
      <c r="B423" s="47" t="str">
        <f t="shared" si="6"/>
        <v>No</v>
      </c>
      <c r="C423" s="15">
        <v>3</v>
      </c>
      <c r="D423" s="15">
        <v>1</v>
      </c>
      <c r="E423" s="16">
        <v>3.6042522893188802</v>
      </c>
      <c r="F423" s="16" t="s">
        <v>36</v>
      </c>
      <c r="G423" s="16" t="s">
        <v>36</v>
      </c>
      <c r="H423" s="16" t="s">
        <v>36</v>
      </c>
      <c r="I423" s="16" t="s">
        <v>36</v>
      </c>
      <c r="J423" s="16" t="s">
        <v>36</v>
      </c>
      <c r="K423" s="15">
        <v>3</v>
      </c>
      <c r="L423" s="15"/>
    </row>
    <row r="424" spans="1:12" x14ac:dyDescent="0.2">
      <c r="A424" s="24" t="s">
        <v>2086</v>
      </c>
      <c r="B424" s="47" t="str">
        <f t="shared" si="6"/>
        <v>No</v>
      </c>
      <c r="C424" s="15">
        <v>4</v>
      </c>
      <c r="D424" s="15">
        <v>1</v>
      </c>
      <c r="E424" s="16" t="s">
        <v>36</v>
      </c>
      <c r="F424" s="16" t="s">
        <v>36</v>
      </c>
      <c r="G424" s="16" t="s">
        <v>36</v>
      </c>
      <c r="H424" s="16" t="s">
        <v>42</v>
      </c>
      <c r="I424" s="16" t="s">
        <v>36</v>
      </c>
      <c r="J424" s="16" t="s">
        <v>36</v>
      </c>
      <c r="K424" s="15">
        <v>3</v>
      </c>
      <c r="L424" s="15"/>
    </row>
    <row r="425" spans="1:12" x14ac:dyDescent="0.2">
      <c r="A425" s="24" t="s">
        <v>2111</v>
      </c>
      <c r="B425" s="47" t="str">
        <f t="shared" si="6"/>
        <v>No</v>
      </c>
      <c r="C425" s="15">
        <v>0</v>
      </c>
      <c r="D425" s="15">
        <v>1</v>
      </c>
      <c r="E425" s="16" t="s">
        <v>36</v>
      </c>
      <c r="F425" s="16" t="s">
        <v>36</v>
      </c>
      <c r="G425" s="16" t="s">
        <v>36</v>
      </c>
      <c r="H425" s="16" t="s">
        <v>36</v>
      </c>
      <c r="I425" s="16" t="s">
        <v>36</v>
      </c>
      <c r="J425" s="16">
        <v>2.28500924128394</v>
      </c>
      <c r="K425" s="15">
        <v>3</v>
      </c>
      <c r="L425" s="15"/>
    </row>
    <row r="426" spans="1:12" x14ac:dyDescent="0.2">
      <c r="A426" s="24" t="s">
        <v>2118</v>
      </c>
      <c r="B426" s="47" t="str">
        <f t="shared" si="6"/>
        <v>No</v>
      </c>
      <c r="C426" s="15">
        <v>3</v>
      </c>
      <c r="D426" s="15">
        <v>1</v>
      </c>
      <c r="E426" s="16" t="s">
        <v>36</v>
      </c>
      <c r="F426" s="16" t="s">
        <v>36</v>
      </c>
      <c r="G426" s="16" t="s">
        <v>36</v>
      </c>
      <c r="H426" s="16" t="s">
        <v>36</v>
      </c>
      <c r="I426" s="16" t="s">
        <v>36</v>
      </c>
      <c r="J426" s="16">
        <v>2.2337999659003001</v>
      </c>
      <c r="K426" s="15">
        <v>3</v>
      </c>
      <c r="L426" s="15"/>
    </row>
    <row r="427" spans="1:12" x14ac:dyDescent="0.2">
      <c r="A427" s="24" t="s">
        <v>2122</v>
      </c>
      <c r="B427" s="47" t="str">
        <f t="shared" si="6"/>
        <v>No</v>
      </c>
      <c r="C427" s="15">
        <v>0</v>
      </c>
      <c r="D427" s="15">
        <v>1</v>
      </c>
      <c r="E427" s="16" t="s">
        <v>36</v>
      </c>
      <c r="F427" s="16" t="s">
        <v>36</v>
      </c>
      <c r="G427" s="16" t="s">
        <v>36</v>
      </c>
      <c r="H427" s="16">
        <v>2.50012085517863</v>
      </c>
      <c r="I427" s="16" t="s">
        <v>36</v>
      </c>
      <c r="J427" s="16" t="s">
        <v>36</v>
      </c>
      <c r="K427" s="15">
        <v>3</v>
      </c>
      <c r="L427" s="15"/>
    </row>
    <row r="428" spans="1:12" x14ac:dyDescent="0.2">
      <c r="A428" s="24" t="s">
        <v>2134</v>
      </c>
      <c r="B428" s="47" t="str">
        <f t="shared" si="6"/>
        <v>No</v>
      </c>
      <c r="C428" s="15">
        <v>3</v>
      </c>
      <c r="D428" s="15">
        <v>1</v>
      </c>
      <c r="E428" s="16" t="s">
        <v>36</v>
      </c>
      <c r="F428" s="16" t="s">
        <v>36</v>
      </c>
      <c r="G428" s="16" t="s">
        <v>36</v>
      </c>
      <c r="H428" s="16" t="s">
        <v>36</v>
      </c>
      <c r="I428" s="16" t="s">
        <v>36</v>
      </c>
      <c r="J428" s="16" t="s">
        <v>42</v>
      </c>
      <c r="K428" s="15">
        <v>3</v>
      </c>
      <c r="L428" s="15"/>
    </row>
    <row r="429" spans="1:12" x14ac:dyDescent="0.2">
      <c r="A429" s="24" t="s">
        <v>2141</v>
      </c>
      <c r="B429" s="47" t="str">
        <f t="shared" si="6"/>
        <v>No</v>
      </c>
      <c r="C429" s="15">
        <v>4</v>
      </c>
      <c r="D429" s="15">
        <v>1</v>
      </c>
      <c r="E429" s="16" t="s">
        <v>36</v>
      </c>
      <c r="F429" s="16" t="s">
        <v>36</v>
      </c>
      <c r="G429" s="16">
        <v>4.9245776533796599</v>
      </c>
      <c r="H429" s="16" t="s">
        <v>36</v>
      </c>
      <c r="I429" s="16" t="s">
        <v>36</v>
      </c>
      <c r="J429" s="16" t="s">
        <v>36</v>
      </c>
      <c r="K429" s="15">
        <v>3</v>
      </c>
      <c r="L429" s="15"/>
    </row>
    <row r="430" spans="1:12" x14ac:dyDescent="0.2">
      <c r="A430" s="24" t="s">
        <v>2150</v>
      </c>
      <c r="B430" s="47" t="str">
        <f t="shared" si="6"/>
        <v>No</v>
      </c>
      <c r="C430" s="15">
        <v>0</v>
      </c>
      <c r="D430" s="15">
        <v>1</v>
      </c>
      <c r="E430" s="16" t="s">
        <v>36</v>
      </c>
      <c r="F430" s="16">
        <v>2.8127863998262299</v>
      </c>
      <c r="G430" s="16" t="s">
        <v>36</v>
      </c>
      <c r="H430" s="16" t="s">
        <v>36</v>
      </c>
      <c r="I430" s="16" t="s">
        <v>36</v>
      </c>
      <c r="J430" s="16" t="s">
        <v>36</v>
      </c>
      <c r="K430" s="15">
        <v>3</v>
      </c>
      <c r="L430" s="15"/>
    </row>
    <row r="431" spans="1:12" x14ac:dyDescent="0.2">
      <c r="A431" s="24" t="s">
        <v>2162</v>
      </c>
      <c r="B431" s="47" t="str">
        <f t="shared" si="6"/>
        <v>No</v>
      </c>
      <c r="C431" s="15">
        <v>3</v>
      </c>
      <c r="D431" s="15">
        <v>1</v>
      </c>
      <c r="E431" s="16">
        <v>2.3445320483965699</v>
      </c>
      <c r="F431" s="16" t="s">
        <v>36</v>
      </c>
      <c r="G431" s="16" t="s">
        <v>36</v>
      </c>
      <c r="H431" s="16" t="s">
        <v>36</v>
      </c>
      <c r="I431" s="16" t="s">
        <v>36</v>
      </c>
      <c r="J431" s="16" t="s">
        <v>36</v>
      </c>
      <c r="K431" s="15">
        <v>3</v>
      </c>
      <c r="L431" s="15"/>
    </row>
    <row r="432" spans="1:12" x14ac:dyDescent="0.2">
      <c r="A432" s="24" t="s">
        <v>2171</v>
      </c>
      <c r="B432" s="47" t="str">
        <f t="shared" si="6"/>
        <v>No</v>
      </c>
      <c r="C432" s="15">
        <v>3</v>
      </c>
      <c r="D432" s="15">
        <v>1</v>
      </c>
      <c r="E432" s="16" t="s">
        <v>42</v>
      </c>
      <c r="F432" s="16" t="s">
        <v>36</v>
      </c>
      <c r="G432" s="16" t="s">
        <v>36</v>
      </c>
      <c r="H432" s="16" t="s">
        <v>36</v>
      </c>
      <c r="I432" s="16" t="s">
        <v>36</v>
      </c>
      <c r="J432" s="16" t="s">
        <v>36</v>
      </c>
      <c r="K432" s="15">
        <v>3</v>
      </c>
      <c r="L432" s="15"/>
    </row>
    <row r="433" spans="1:12" x14ac:dyDescent="0.2">
      <c r="A433" s="24" t="s">
        <v>2181</v>
      </c>
      <c r="B433" s="47" t="str">
        <f t="shared" si="6"/>
        <v>No</v>
      </c>
      <c r="C433" s="15">
        <v>2</v>
      </c>
      <c r="D433" s="15">
        <v>1</v>
      </c>
      <c r="E433" s="16" t="s">
        <v>36</v>
      </c>
      <c r="F433" s="16" t="s">
        <v>42</v>
      </c>
      <c r="G433" s="16" t="s">
        <v>36</v>
      </c>
      <c r="H433" s="16" t="s">
        <v>36</v>
      </c>
      <c r="I433" s="16" t="s">
        <v>36</v>
      </c>
      <c r="J433" s="16" t="s">
        <v>36</v>
      </c>
      <c r="K433" s="15">
        <v>3</v>
      </c>
      <c r="L433" s="15"/>
    </row>
    <row r="434" spans="1:12" x14ac:dyDescent="0.2">
      <c r="A434" s="24" t="s">
        <v>2184</v>
      </c>
      <c r="B434" s="47" t="str">
        <f t="shared" si="6"/>
        <v>No</v>
      </c>
      <c r="C434" s="15">
        <v>3</v>
      </c>
      <c r="D434" s="15">
        <v>1</v>
      </c>
      <c r="E434" s="16" t="s">
        <v>36</v>
      </c>
      <c r="F434" s="16">
        <v>2.2900831790628402</v>
      </c>
      <c r="G434" s="16" t="s">
        <v>36</v>
      </c>
      <c r="H434" s="16" t="s">
        <v>36</v>
      </c>
      <c r="I434" s="16" t="s">
        <v>36</v>
      </c>
      <c r="J434" s="16" t="s">
        <v>36</v>
      </c>
      <c r="K434" s="15">
        <v>3</v>
      </c>
      <c r="L434" s="15"/>
    </row>
    <row r="435" spans="1:12" x14ac:dyDescent="0.2">
      <c r="A435" s="24" t="s">
        <v>2205</v>
      </c>
      <c r="B435" s="47" t="str">
        <f t="shared" si="6"/>
        <v>No</v>
      </c>
      <c r="C435" s="15">
        <v>4</v>
      </c>
      <c r="D435" s="15">
        <v>1</v>
      </c>
      <c r="E435" s="16" t="s">
        <v>42</v>
      </c>
      <c r="F435" s="16" t="s">
        <v>36</v>
      </c>
      <c r="G435" s="16" t="s">
        <v>36</v>
      </c>
      <c r="H435" s="16" t="s">
        <v>36</v>
      </c>
      <c r="I435" s="16" t="s">
        <v>36</v>
      </c>
      <c r="J435" s="16" t="s">
        <v>36</v>
      </c>
      <c r="K435" s="15">
        <v>3</v>
      </c>
      <c r="L435" s="15"/>
    </row>
    <row r="436" spans="1:12" x14ac:dyDescent="0.2">
      <c r="A436" s="24" t="s">
        <v>2235</v>
      </c>
      <c r="B436" s="47" t="str">
        <f t="shared" si="6"/>
        <v>No</v>
      </c>
      <c r="C436" s="15">
        <v>2</v>
      </c>
      <c r="D436" s="15">
        <v>1</v>
      </c>
      <c r="E436" s="16" t="s">
        <v>36</v>
      </c>
      <c r="F436" s="16" t="s">
        <v>42</v>
      </c>
      <c r="G436" s="16" t="s">
        <v>36</v>
      </c>
      <c r="H436" s="16" t="s">
        <v>36</v>
      </c>
      <c r="I436" s="16" t="s">
        <v>36</v>
      </c>
      <c r="J436" s="16" t="s">
        <v>36</v>
      </c>
      <c r="K436" s="15">
        <v>3</v>
      </c>
      <c r="L436" s="15"/>
    </row>
    <row r="437" spans="1:12" x14ac:dyDescent="0.2">
      <c r="A437" s="24" t="s">
        <v>2258</v>
      </c>
      <c r="B437" s="47" t="str">
        <f t="shared" si="6"/>
        <v>No</v>
      </c>
      <c r="C437" s="15">
        <v>4</v>
      </c>
      <c r="D437" s="15">
        <v>1</v>
      </c>
      <c r="E437" s="16">
        <v>2.8398210070127199</v>
      </c>
      <c r="F437" s="16" t="s">
        <v>36</v>
      </c>
      <c r="G437" s="16" t="s">
        <v>36</v>
      </c>
      <c r="H437" s="16" t="s">
        <v>36</v>
      </c>
      <c r="I437" s="16" t="s">
        <v>36</v>
      </c>
      <c r="J437" s="16" t="s">
        <v>36</v>
      </c>
      <c r="K437" s="15">
        <v>3</v>
      </c>
      <c r="L437" s="15"/>
    </row>
    <row r="438" spans="1:12" x14ac:dyDescent="0.2">
      <c r="A438" s="24" t="s">
        <v>2271</v>
      </c>
      <c r="B438" s="47" t="str">
        <f t="shared" si="6"/>
        <v>No</v>
      </c>
      <c r="C438" s="15">
        <v>4</v>
      </c>
      <c r="D438" s="15">
        <v>1</v>
      </c>
      <c r="E438" s="16">
        <v>4.05471355798948</v>
      </c>
      <c r="F438" s="16" t="s">
        <v>36</v>
      </c>
      <c r="G438" s="16" t="s">
        <v>36</v>
      </c>
      <c r="H438" s="16" t="s">
        <v>36</v>
      </c>
      <c r="I438" s="16" t="s">
        <v>36</v>
      </c>
      <c r="J438" s="16" t="s">
        <v>36</v>
      </c>
      <c r="K438" s="15">
        <v>3</v>
      </c>
      <c r="L438" s="15"/>
    </row>
    <row r="439" spans="1:12" x14ac:dyDescent="0.2">
      <c r="A439" s="24" t="s">
        <v>2275</v>
      </c>
      <c r="B439" s="47" t="str">
        <f t="shared" si="6"/>
        <v>No</v>
      </c>
      <c r="C439" s="15">
        <v>3</v>
      </c>
      <c r="D439" s="15">
        <v>1</v>
      </c>
      <c r="E439" s="16" t="s">
        <v>36</v>
      </c>
      <c r="F439" s="16" t="s">
        <v>36</v>
      </c>
      <c r="G439" s="16" t="s">
        <v>42</v>
      </c>
      <c r="H439" s="16" t="s">
        <v>36</v>
      </c>
      <c r="I439" s="16" t="s">
        <v>36</v>
      </c>
      <c r="J439" s="16" t="s">
        <v>36</v>
      </c>
      <c r="K439" s="15">
        <v>3</v>
      </c>
      <c r="L439" s="15"/>
    </row>
    <row r="440" spans="1:12" x14ac:dyDescent="0.2">
      <c r="A440" s="24" t="s">
        <v>2280</v>
      </c>
      <c r="B440" s="47" t="str">
        <f t="shared" si="6"/>
        <v>No</v>
      </c>
      <c r="C440" s="15">
        <v>4</v>
      </c>
      <c r="D440" s="15">
        <v>1</v>
      </c>
      <c r="E440" s="16" t="s">
        <v>36</v>
      </c>
      <c r="F440" s="16" t="s">
        <v>36</v>
      </c>
      <c r="G440" s="16" t="s">
        <v>42</v>
      </c>
      <c r="H440" s="16" t="s">
        <v>36</v>
      </c>
      <c r="I440" s="16" t="s">
        <v>36</v>
      </c>
      <c r="J440" s="16" t="s">
        <v>36</v>
      </c>
      <c r="K440" s="15">
        <v>3</v>
      </c>
      <c r="L440" s="15"/>
    </row>
    <row r="441" spans="1:12" x14ac:dyDescent="0.2">
      <c r="A441" s="24" t="s">
        <v>2284</v>
      </c>
      <c r="B441" s="47" t="str">
        <f t="shared" si="6"/>
        <v>No</v>
      </c>
      <c r="C441" s="15">
        <v>4</v>
      </c>
      <c r="D441" s="15">
        <v>1</v>
      </c>
      <c r="E441" s="16">
        <v>6.4831726810445698</v>
      </c>
      <c r="F441" s="16" t="s">
        <v>36</v>
      </c>
      <c r="G441" s="16" t="s">
        <v>36</v>
      </c>
      <c r="H441" s="16" t="s">
        <v>36</v>
      </c>
      <c r="I441" s="16" t="s">
        <v>36</v>
      </c>
      <c r="J441" s="16" t="s">
        <v>36</v>
      </c>
      <c r="K441" s="15">
        <v>3</v>
      </c>
      <c r="L441" s="15"/>
    </row>
    <row r="442" spans="1:12" x14ac:dyDescent="0.2">
      <c r="A442" s="24" t="s">
        <v>2287</v>
      </c>
      <c r="B442" s="47" t="str">
        <f t="shared" si="6"/>
        <v>No</v>
      </c>
      <c r="C442" s="15">
        <v>0</v>
      </c>
      <c r="D442" s="15">
        <v>1</v>
      </c>
      <c r="E442" s="16" t="s">
        <v>36</v>
      </c>
      <c r="F442" s="16">
        <v>2.5793365013117699</v>
      </c>
      <c r="G442" s="16" t="s">
        <v>36</v>
      </c>
      <c r="H442" s="16" t="s">
        <v>36</v>
      </c>
      <c r="I442" s="16" t="s">
        <v>36</v>
      </c>
      <c r="J442" s="16" t="s">
        <v>36</v>
      </c>
      <c r="K442" s="15">
        <v>3</v>
      </c>
      <c r="L442" s="15"/>
    </row>
    <row r="443" spans="1:12" x14ac:dyDescent="0.2">
      <c r="A443" s="24" t="s">
        <v>2311</v>
      </c>
      <c r="B443" s="47" t="str">
        <f t="shared" si="6"/>
        <v>No</v>
      </c>
      <c r="C443" s="15">
        <v>2</v>
      </c>
      <c r="D443" s="15">
        <v>1</v>
      </c>
      <c r="E443" s="16" t="s">
        <v>42</v>
      </c>
      <c r="F443" s="16" t="s">
        <v>36</v>
      </c>
      <c r="G443" s="16" t="s">
        <v>36</v>
      </c>
      <c r="H443" s="16" t="s">
        <v>36</v>
      </c>
      <c r="I443" s="16" t="s">
        <v>36</v>
      </c>
      <c r="J443" s="16" t="s">
        <v>36</v>
      </c>
      <c r="K443" s="15">
        <v>3</v>
      </c>
      <c r="L443" s="15"/>
    </row>
    <row r="444" spans="1:12" x14ac:dyDescent="0.2">
      <c r="A444" s="24" t="s">
        <v>2329</v>
      </c>
      <c r="B444" s="47" t="str">
        <f t="shared" si="6"/>
        <v>No</v>
      </c>
      <c r="C444" s="15">
        <v>2</v>
      </c>
      <c r="D444" s="15">
        <v>1</v>
      </c>
      <c r="E444" s="16" t="s">
        <v>36</v>
      </c>
      <c r="F444" s="16" t="s">
        <v>42</v>
      </c>
      <c r="G444" s="16" t="s">
        <v>36</v>
      </c>
      <c r="H444" s="16" t="s">
        <v>36</v>
      </c>
      <c r="I444" s="16" t="s">
        <v>36</v>
      </c>
      <c r="J444" s="16" t="s">
        <v>36</v>
      </c>
      <c r="K444" s="15">
        <v>3</v>
      </c>
      <c r="L444" s="15"/>
    </row>
    <row r="445" spans="1:12" x14ac:dyDescent="0.2">
      <c r="A445" s="24" t="s">
        <v>2333</v>
      </c>
      <c r="B445" s="47" t="str">
        <f t="shared" si="6"/>
        <v>No</v>
      </c>
      <c r="C445" s="15">
        <v>3</v>
      </c>
      <c r="D445" s="15">
        <v>1</v>
      </c>
      <c r="E445" s="16" t="s">
        <v>36</v>
      </c>
      <c r="F445" s="16" t="s">
        <v>42</v>
      </c>
      <c r="G445" s="16" t="s">
        <v>36</v>
      </c>
      <c r="H445" s="16" t="s">
        <v>36</v>
      </c>
      <c r="I445" s="16" t="s">
        <v>36</v>
      </c>
      <c r="J445" s="16" t="s">
        <v>36</v>
      </c>
      <c r="K445" s="15">
        <v>3</v>
      </c>
      <c r="L445" s="15"/>
    </row>
    <row r="446" spans="1:12" x14ac:dyDescent="0.2">
      <c r="A446" s="24" t="s">
        <v>2349</v>
      </c>
      <c r="B446" s="47" t="str">
        <f t="shared" si="6"/>
        <v>No</v>
      </c>
      <c r="C446" s="15">
        <v>3</v>
      </c>
      <c r="D446" s="15">
        <v>1</v>
      </c>
      <c r="E446" s="16" t="s">
        <v>36</v>
      </c>
      <c r="F446" s="16" t="s">
        <v>36</v>
      </c>
      <c r="G446" s="16" t="s">
        <v>42</v>
      </c>
      <c r="H446" s="16" t="s">
        <v>36</v>
      </c>
      <c r="I446" s="16" t="s">
        <v>36</v>
      </c>
      <c r="J446" s="16" t="s">
        <v>36</v>
      </c>
      <c r="K446" s="15">
        <v>3</v>
      </c>
      <c r="L446" s="15"/>
    </row>
    <row r="447" spans="1:12" x14ac:dyDescent="0.2">
      <c r="A447" s="21" t="s">
        <v>2374</v>
      </c>
      <c r="B447" s="47" t="str">
        <f t="shared" si="6"/>
        <v>No</v>
      </c>
      <c r="C447" s="15">
        <v>4</v>
      </c>
      <c r="D447" s="15">
        <v>1</v>
      </c>
      <c r="E447" s="16" t="s">
        <v>36</v>
      </c>
      <c r="F447" s="16" t="s">
        <v>36</v>
      </c>
      <c r="G447" s="16" t="s">
        <v>36</v>
      </c>
      <c r="H447" s="16" t="s">
        <v>36</v>
      </c>
      <c r="I447" s="16" t="s">
        <v>36</v>
      </c>
      <c r="J447" s="16" t="s">
        <v>42</v>
      </c>
      <c r="K447" s="15">
        <v>3</v>
      </c>
      <c r="L447" s="15"/>
    </row>
    <row r="448" spans="1:12" x14ac:dyDescent="0.2">
      <c r="A448" s="24" t="s">
        <v>2381</v>
      </c>
      <c r="B448" s="47" t="str">
        <f t="shared" si="6"/>
        <v>No</v>
      </c>
      <c r="C448" s="15">
        <v>2</v>
      </c>
      <c r="D448" s="15">
        <v>1</v>
      </c>
      <c r="E448" s="16" t="s">
        <v>42</v>
      </c>
      <c r="F448" s="16" t="s">
        <v>36</v>
      </c>
      <c r="G448" s="16" t="s">
        <v>36</v>
      </c>
      <c r="H448" s="16" t="s">
        <v>36</v>
      </c>
      <c r="I448" s="16" t="s">
        <v>36</v>
      </c>
      <c r="J448" s="16" t="s">
        <v>36</v>
      </c>
      <c r="K448" s="15">
        <v>3</v>
      </c>
      <c r="L448" s="15"/>
    </row>
    <row r="449" spans="1:12" x14ac:dyDescent="0.2">
      <c r="A449" s="24" t="s">
        <v>214</v>
      </c>
      <c r="B449" s="47" t="str">
        <f t="shared" si="6"/>
        <v>No</v>
      </c>
      <c r="C449" s="15">
        <v>4</v>
      </c>
      <c r="D449" s="15">
        <v>1</v>
      </c>
      <c r="E449" s="16" t="s">
        <v>36</v>
      </c>
      <c r="F449" s="16" t="s">
        <v>42</v>
      </c>
      <c r="G449" s="16" t="s">
        <v>36</v>
      </c>
      <c r="H449" s="16" t="s">
        <v>36</v>
      </c>
      <c r="I449" s="16" t="s">
        <v>36</v>
      </c>
      <c r="J449" s="16" t="s">
        <v>36</v>
      </c>
      <c r="K449" s="15">
        <v>2</v>
      </c>
      <c r="L449" s="15"/>
    </row>
    <row r="450" spans="1:12" x14ac:dyDescent="0.2">
      <c r="A450" s="24" t="s">
        <v>2472</v>
      </c>
      <c r="B450" s="47" t="str">
        <f t="shared" si="6"/>
        <v>No</v>
      </c>
      <c r="C450" s="15">
        <v>0</v>
      </c>
      <c r="D450" s="15">
        <v>1</v>
      </c>
      <c r="E450" s="16" t="s">
        <v>36</v>
      </c>
      <c r="F450" s="16">
        <v>2.0286219045387099</v>
      </c>
      <c r="G450" s="16" t="s">
        <v>36</v>
      </c>
      <c r="H450" s="16" t="s">
        <v>36</v>
      </c>
      <c r="I450" s="16" t="s">
        <v>36</v>
      </c>
      <c r="J450" s="16" t="s">
        <v>36</v>
      </c>
      <c r="K450" s="15">
        <v>2</v>
      </c>
      <c r="L450" s="15"/>
    </row>
    <row r="451" spans="1:12" x14ac:dyDescent="0.2">
      <c r="A451" s="24" t="s">
        <v>784</v>
      </c>
      <c r="B451" s="47" t="str">
        <f t="shared" ref="B451:B514" si="7">IF(COUNTIF(M:M,A451)&gt;0,"Yes","No")</f>
        <v>No</v>
      </c>
      <c r="C451" s="15">
        <v>3</v>
      </c>
      <c r="D451" s="15">
        <v>1</v>
      </c>
      <c r="E451" s="16" t="s">
        <v>36</v>
      </c>
      <c r="F451" s="16">
        <v>2.1802597139395399</v>
      </c>
      <c r="G451" s="16" t="s">
        <v>36</v>
      </c>
      <c r="H451" s="16" t="s">
        <v>36</v>
      </c>
      <c r="I451" s="16" t="s">
        <v>36</v>
      </c>
      <c r="J451" s="16" t="s">
        <v>36</v>
      </c>
      <c r="K451" s="15">
        <v>2</v>
      </c>
      <c r="L451" s="15"/>
    </row>
    <row r="452" spans="1:12" x14ac:dyDescent="0.2">
      <c r="A452" s="24" t="s">
        <v>999</v>
      </c>
      <c r="B452" s="47" t="str">
        <f t="shared" si="7"/>
        <v>No</v>
      </c>
      <c r="C452" s="15">
        <v>3</v>
      </c>
      <c r="D452" s="15">
        <v>1</v>
      </c>
      <c r="E452" s="16" t="s">
        <v>42</v>
      </c>
      <c r="F452" s="16" t="s">
        <v>36</v>
      </c>
      <c r="G452" s="16" t="s">
        <v>36</v>
      </c>
      <c r="H452" s="16" t="s">
        <v>36</v>
      </c>
      <c r="I452" s="16" t="s">
        <v>36</v>
      </c>
      <c r="J452" s="16" t="s">
        <v>36</v>
      </c>
      <c r="K452" s="15">
        <v>2</v>
      </c>
      <c r="L452" s="15"/>
    </row>
    <row r="453" spans="1:12" x14ac:dyDescent="0.2">
      <c r="A453" s="24" t="s">
        <v>1561</v>
      </c>
      <c r="B453" s="47" t="str">
        <f t="shared" si="7"/>
        <v>No</v>
      </c>
      <c r="C453" s="15">
        <v>3</v>
      </c>
      <c r="D453" s="15">
        <v>1</v>
      </c>
      <c r="E453" s="16" t="s">
        <v>36</v>
      </c>
      <c r="F453" s="16" t="s">
        <v>42</v>
      </c>
      <c r="G453" s="16" t="s">
        <v>36</v>
      </c>
      <c r="H453" s="16" t="s">
        <v>36</v>
      </c>
      <c r="I453" s="16" t="s">
        <v>36</v>
      </c>
      <c r="J453" s="16" t="s">
        <v>36</v>
      </c>
      <c r="K453" s="15">
        <v>2</v>
      </c>
      <c r="L453" s="15"/>
    </row>
    <row r="454" spans="1:12" x14ac:dyDescent="0.2">
      <c r="A454" s="24" t="s">
        <v>1691</v>
      </c>
      <c r="B454" s="47" t="str">
        <f t="shared" si="7"/>
        <v>No</v>
      </c>
      <c r="C454" s="15">
        <v>3</v>
      </c>
      <c r="D454" s="15">
        <v>1</v>
      </c>
      <c r="E454" s="16" t="s">
        <v>36</v>
      </c>
      <c r="F454" s="16" t="s">
        <v>36</v>
      </c>
      <c r="G454" s="16" t="s">
        <v>36</v>
      </c>
      <c r="H454" s="16" t="s">
        <v>36</v>
      </c>
      <c r="I454" s="16" t="s">
        <v>42</v>
      </c>
      <c r="J454" s="16" t="s">
        <v>36</v>
      </c>
      <c r="K454" s="15">
        <v>2</v>
      </c>
      <c r="L454" s="15"/>
    </row>
    <row r="455" spans="1:12" x14ac:dyDescent="0.2">
      <c r="A455" s="24" t="s">
        <v>1948</v>
      </c>
      <c r="B455" s="47" t="str">
        <f t="shared" si="7"/>
        <v>No</v>
      </c>
      <c r="C455" s="15">
        <v>4</v>
      </c>
      <c r="D455" s="15">
        <v>1</v>
      </c>
      <c r="E455" s="16" t="s">
        <v>36</v>
      </c>
      <c r="F455" s="16">
        <v>2.1813178392330999</v>
      </c>
      <c r="G455" s="16" t="s">
        <v>36</v>
      </c>
      <c r="H455" s="16" t="s">
        <v>36</v>
      </c>
      <c r="I455" s="16" t="s">
        <v>36</v>
      </c>
      <c r="J455" s="16" t="s">
        <v>36</v>
      </c>
      <c r="K455" s="15">
        <v>2</v>
      </c>
      <c r="L455" s="15"/>
    </row>
    <row r="456" spans="1:12" x14ac:dyDescent="0.2">
      <c r="A456" s="24" t="s">
        <v>2632</v>
      </c>
      <c r="B456" s="47" t="str">
        <f t="shared" si="7"/>
        <v>No</v>
      </c>
      <c r="C456" s="15">
        <v>2</v>
      </c>
      <c r="D456" s="15">
        <v>1</v>
      </c>
      <c r="E456" s="16" t="s">
        <v>36</v>
      </c>
      <c r="F456" s="16" t="s">
        <v>42</v>
      </c>
      <c r="G456" s="16" t="s">
        <v>36</v>
      </c>
      <c r="H456" s="16" t="s">
        <v>36</v>
      </c>
      <c r="I456" s="16" t="s">
        <v>36</v>
      </c>
      <c r="J456" s="16" t="s">
        <v>36</v>
      </c>
      <c r="K456" s="15">
        <v>2</v>
      </c>
      <c r="L456" s="15"/>
    </row>
    <row r="457" spans="1:12" x14ac:dyDescent="0.2">
      <c r="A457" s="24" t="s">
        <v>2294</v>
      </c>
      <c r="B457" s="47" t="str">
        <f t="shared" si="7"/>
        <v>No</v>
      </c>
      <c r="C457" s="15">
        <v>3</v>
      </c>
      <c r="D457" s="15">
        <v>1</v>
      </c>
      <c r="E457" s="16" t="s">
        <v>36</v>
      </c>
      <c r="F457" s="16" t="s">
        <v>42</v>
      </c>
      <c r="G457" s="16" t="s">
        <v>36</v>
      </c>
      <c r="H457" s="16" t="s">
        <v>36</v>
      </c>
      <c r="I457" s="16" t="s">
        <v>36</v>
      </c>
      <c r="J457" s="16" t="s">
        <v>36</v>
      </c>
      <c r="K457" s="15">
        <v>2</v>
      </c>
      <c r="L457" s="15"/>
    </row>
    <row r="458" spans="1:12" x14ac:dyDescent="0.2">
      <c r="A458" s="24" t="s">
        <v>2829</v>
      </c>
      <c r="B458" s="47" t="str">
        <f t="shared" si="7"/>
        <v>No</v>
      </c>
      <c r="C458" s="15">
        <v>3</v>
      </c>
      <c r="D458" s="15">
        <v>1</v>
      </c>
      <c r="E458" s="16" t="s">
        <v>36</v>
      </c>
      <c r="F458" s="16">
        <v>2.2171401979242602</v>
      </c>
      <c r="G458" s="16" t="s">
        <v>36</v>
      </c>
      <c r="H458" s="16" t="s">
        <v>36</v>
      </c>
      <c r="I458" s="16" t="s">
        <v>36</v>
      </c>
      <c r="J458" s="16" t="s">
        <v>36</v>
      </c>
      <c r="K458" s="15">
        <v>2</v>
      </c>
      <c r="L458" s="15"/>
    </row>
    <row r="459" spans="1:12" x14ac:dyDescent="0.2">
      <c r="A459" s="24" t="s">
        <v>2840</v>
      </c>
      <c r="B459" s="47" t="str">
        <f t="shared" si="7"/>
        <v>No</v>
      </c>
      <c r="C459" s="15">
        <v>4</v>
      </c>
      <c r="D459" s="15">
        <v>1</v>
      </c>
      <c r="E459" s="16" t="s">
        <v>36</v>
      </c>
      <c r="F459" s="16" t="s">
        <v>36</v>
      </c>
      <c r="G459" s="16" t="s">
        <v>36</v>
      </c>
      <c r="H459" s="16" t="s">
        <v>36</v>
      </c>
      <c r="I459" s="16" t="s">
        <v>42</v>
      </c>
      <c r="J459" s="16" t="s">
        <v>36</v>
      </c>
      <c r="K459" s="15">
        <v>2</v>
      </c>
      <c r="L459" s="15"/>
    </row>
    <row r="460" spans="1:12" x14ac:dyDescent="0.2">
      <c r="A460" s="24" t="s">
        <v>2886</v>
      </c>
      <c r="B460" s="47" t="str">
        <f t="shared" si="7"/>
        <v>No</v>
      </c>
      <c r="C460" s="15">
        <v>4</v>
      </c>
      <c r="D460" s="15">
        <v>1</v>
      </c>
      <c r="E460" s="16" t="s">
        <v>36</v>
      </c>
      <c r="F460" s="16" t="s">
        <v>36</v>
      </c>
      <c r="G460" s="16" t="s">
        <v>36</v>
      </c>
      <c r="H460" s="16" t="s">
        <v>36</v>
      </c>
      <c r="I460" s="16" t="s">
        <v>36</v>
      </c>
      <c r="J460" s="16">
        <v>2.8262713787720699</v>
      </c>
      <c r="K460" s="15">
        <v>2</v>
      </c>
      <c r="L460" s="15"/>
    </row>
    <row r="461" spans="1:12" x14ac:dyDescent="0.2">
      <c r="A461" s="24" t="s">
        <v>2896</v>
      </c>
      <c r="B461" s="47" t="str">
        <f t="shared" si="7"/>
        <v>No</v>
      </c>
      <c r="C461" s="15">
        <v>0</v>
      </c>
      <c r="D461" s="15">
        <v>1</v>
      </c>
      <c r="E461" s="16" t="s">
        <v>36</v>
      </c>
      <c r="F461" s="16" t="s">
        <v>36</v>
      </c>
      <c r="G461" s="16" t="s">
        <v>36</v>
      </c>
      <c r="H461" s="16" t="s">
        <v>36</v>
      </c>
      <c r="I461" s="16" t="s">
        <v>36</v>
      </c>
      <c r="J461" s="16">
        <v>2.0702428311924401</v>
      </c>
      <c r="K461" s="15">
        <v>2</v>
      </c>
      <c r="L461" s="15"/>
    </row>
    <row r="462" spans="1:12" x14ac:dyDescent="0.2">
      <c r="A462" s="24" t="s">
        <v>2921</v>
      </c>
      <c r="B462" s="47" t="str">
        <f t="shared" si="7"/>
        <v>No</v>
      </c>
      <c r="C462" s="15">
        <v>2</v>
      </c>
      <c r="D462" s="15">
        <v>1</v>
      </c>
      <c r="E462" s="16">
        <v>2.4854378014213601</v>
      </c>
      <c r="F462" s="16" t="s">
        <v>36</v>
      </c>
      <c r="G462" s="16" t="s">
        <v>36</v>
      </c>
      <c r="H462" s="16" t="s">
        <v>36</v>
      </c>
      <c r="I462" s="16" t="s">
        <v>36</v>
      </c>
      <c r="J462" s="16" t="s">
        <v>36</v>
      </c>
      <c r="K462" s="15">
        <v>2</v>
      </c>
      <c r="L462" s="15"/>
    </row>
    <row r="463" spans="1:12" x14ac:dyDescent="0.2">
      <c r="A463" s="24" t="s">
        <v>2929</v>
      </c>
      <c r="B463" s="47" t="str">
        <f t="shared" si="7"/>
        <v>No</v>
      </c>
      <c r="C463" s="15">
        <v>2</v>
      </c>
      <c r="D463" s="15">
        <v>1</v>
      </c>
      <c r="E463" s="16" t="s">
        <v>36</v>
      </c>
      <c r="F463" s="16">
        <v>2.6309794865184299</v>
      </c>
      <c r="G463" s="16" t="s">
        <v>36</v>
      </c>
      <c r="H463" s="16" t="s">
        <v>36</v>
      </c>
      <c r="I463" s="16" t="s">
        <v>36</v>
      </c>
      <c r="J463" s="16" t="s">
        <v>36</v>
      </c>
      <c r="K463" s="15">
        <v>2</v>
      </c>
      <c r="L463" s="15"/>
    </row>
    <row r="464" spans="1:12" x14ac:dyDescent="0.2">
      <c r="A464" s="25" t="s">
        <v>3001</v>
      </c>
      <c r="B464" s="47" t="str">
        <f t="shared" si="7"/>
        <v>No</v>
      </c>
      <c r="C464" s="15">
        <v>4</v>
      </c>
      <c r="D464" s="15">
        <v>1</v>
      </c>
      <c r="E464" s="16">
        <v>27.386632956268699</v>
      </c>
      <c r="F464" s="16" t="s">
        <v>36</v>
      </c>
      <c r="G464" s="16" t="s">
        <v>36</v>
      </c>
      <c r="H464" s="16" t="s">
        <v>36</v>
      </c>
      <c r="I464" s="16" t="s">
        <v>36</v>
      </c>
      <c r="J464" s="16" t="s">
        <v>36</v>
      </c>
      <c r="K464" s="15">
        <v>2</v>
      </c>
      <c r="L464" s="15"/>
    </row>
    <row r="465" spans="1:12" x14ac:dyDescent="0.2">
      <c r="A465" s="24" t="s">
        <v>3028</v>
      </c>
      <c r="B465" s="47" t="str">
        <f t="shared" si="7"/>
        <v>No</v>
      </c>
      <c r="C465" s="15">
        <v>3</v>
      </c>
      <c r="D465" s="15">
        <v>1</v>
      </c>
      <c r="E465" s="16" t="s">
        <v>36</v>
      </c>
      <c r="F465" s="16">
        <v>2.18980134961794</v>
      </c>
      <c r="G465" s="16" t="s">
        <v>36</v>
      </c>
      <c r="H465" s="16" t="s">
        <v>36</v>
      </c>
      <c r="I465" s="16" t="s">
        <v>36</v>
      </c>
      <c r="J465" s="16" t="s">
        <v>36</v>
      </c>
      <c r="K465" s="15">
        <v>2</v>
      </c>
      <c r="L465" s="15"/>
    </row>
    <row r="466" spans="1:12" x14ac:dyDescent="0.2">
      <c r="A466" s="24" t="s">
        <v>3041</v>
      </c>
      <c r="B466" s="47" t="str">
        <f t="shared" si="7"/>
        <v>No</v>
      </c>
      <c r="C466" s="15">
        <v>2</v>
      </c>
      <c r="D466" s="15">
        <v>1</v>
      </c>
      <c r="E466" s="16" t="s">
        <v>36</v>
      </c>
      <c r="F466" s="16" t="s">
        <v>36</v>
      </c>
      <c r="G466" s="16" t="s">
        <v>36</v>
      </c>
      <c r="H466" s="16" t="s">
        <v>36</v>
      </c>
      <c r="I466" s="16" t="s">
        <v>36</v>
      </c>
      <c r="J466" s="16">
        <v>2.1679026895129998</v>
      </c>
      <c r="K466" s="15">
        <v>2</v>
      </c>
      <c r="L466" s="15"/>
    </row>
    <row r="467" spans="1:12" x14ac:dyDescent="0.2">
      <c r="A467" s="24" t="s">
        <v>3045</v>
      </c>
      <c r="B467" s="47" t="str">
        <f t="shared" si="7"/>
        <v>No</v>
      </c>
      <c r="C467" s="15">
        <v>0</v>
      </c>
      <c r="D467" s="15">
        <v>1</v>
      </c>
      <c r="E467" s="16" t="s">
        <v>36</v>
      </c>
      <c r="F467" s="16">
        <v>2.8194231119983799</v>
      </c>
      <c r="G467" s="16" t="s">
        <v>36</v>
      </c>
      <c r="H467" s="16" t="s">
        <v>36</v>
      </c>
      <c r="I467" s="16" t="s">
        <v>36</v>
      </c>
      <c r="J467" s="16" t="s">
        <v>36</v>
      </c>
      <c r="K467" s="15">
        <v>2</v>
      </c>
      <c r="L467" s="15"/>
    </row>
    <row r="468" spans="1:12" x14ac:dyDescent="0.2">
      <c r="A468" s="24" t="s">
        <v>3057</v>
      </c>
      <c r="B468" s="47" t="str">
        <f t="shared" si="7"/>
        <v>No</v>
      </c>
      <c r="C468" s="15">
        <v>4</v>
      </c>
      <c r="D468" s="15">
        <v>1</v>
      </c>
      <c r="E468" s="16" t="s">
        <v>36</v>
      </c>
      <c r="F468" s="16">
        <v>2.0372174783027099</v>
      </c>
      <c r="G468" s="16" t="s">
        <v>36</v>
      </c>
      <c r="H468" s="16" t="s">
        <v>36</v>
      </c>
      <c r="I468" s="16" t="s">
        <v>36</v>
      </c>
      <c r="J468" s="16" t="s">
        <v>36</v>
      </c>
      <c r="K468" s="15">
        <v>2</v>
      </c>
      <c r="L468" s="15"/>
    </row>
    <row r="469" spans="1:12" x14ac:dyDescent="0.2">
      <c r="A469" s="25" t="s">
        <v>3077</v>
      </c>
      <c r="B469" s="47" t="str">
        <f t="shared" si="7"/>
        <v>No</v>
      </c>
      <c r="C469" s="15">
        <v>4</v>
      </c>
      <c r="D469" s="15">
        <v>1</v>
      </c>
      <c r="E469" s="16">
        <v>5.03328398839969</v>
      </c>
      <c r="F469" s="16" t="s">
        <v>36</v>
      </c>
      <c r="G469" s="16" t="s">
        <v>36</v>
      </c>
      <c r="H469" s="16" t="s">
        <v>36</v>
      </c>
      <c r="I469" s="16" t="s">
        <v>36</v>
      </c>
      <c r="J469" s="16" t="s">
        <v>36</v>
      </c>
      <c r="K469" s="15">
        <v>2</v>
      </c>
      <c r="L469" s="15"/>
    </row>
    <row r="470" spans="1:12" x14ac:dyDescent="0.2">
      <c r="A470" s="24" t="s">
        <v>3081</v>
      </c>
      <c r="B470" s="47" t="str">
        <f t="shared" si="7"/>
        <v>No</v>
      </c>
      <c r="C470" s="15">
        <v>3</v>
      </c>
      <c r="D470" s="15">
        <v>1</v>
      </c>
      <c r="E470" s="16" t="s">
        <v>36</v>
      </c>
      <c r="F470" s="16" t="s">
        <v>36</v>
      </c>
      <c r="G470" s="16" t="s">
        <v>36</v>
      </c>
      <c r="H470" s="16" t="s">
        <v>36</v>
      </c>
      <c r="I470" s="16" t="s">
        <v>36</v>
      </c>
      <c r="J470" s="16">
        <v>2.3023385630731901</v>
      </c>
      <c r="K470" s="15">
        <v>2</v>
      </c>
      <c r="L470" s="15"/>
    </row>
    <row r="471" spans="1:12" x14ac:dyDescent="0.2">
      <c r="A471" s="24" t="s">
        <v>3084</v>
      </c>
      <c r="B471" s="47" t="str">
        <f t="shared" si="7"/>
        <v>No</v>
      </c>
      <c r="C471" s="15">
        <v>0</v>
      </c>
      <c r="D471" s="15">
        <v>1</v>
      </c>
      <c r="E471" s="16" t="s">
        <v>36</v>
      </c>
      <c r="F471" s="16" t="s">
        <v>36</v>
      </c>
      <c r="G471" s="16" t="s">
        <v>36</v>
      </c>
      <c r="H471" s="16" t="s">
        <v>36</v>
      </c>
      <c r="I471" s="16" t="s">
        <v>36</v>
      </c>
      <c r="J471" s="16">
        <v>2.1093521955608598</v>
      </c>
      <c r="K471" s="15">
        <v>2</v>
      </c>
      <c r="L471" s="15"/>
    </row>
    <row r="472" spans="1:12" x14ac:dyDescent="0.2">
      <c r="A472" s="24" t="s">
        <v>3089</v>
      </c>
      <c r="B472" s="47" t="str">
        <f t="shared" si="7"/>
        <v>No</v>
      </c>
      <c r="C472" s="15">
        <v>2</v>
      </c>
      <c r="D472" s="15">
        <v>1</v>
      </c>
      <c r="E472" s="16" t="s">
        <v>36</v>
      </c>
      <c r="F472" s="16" t="s">
        <v>36</v>
      </c>
      <c r="G472" s="16" t="s">
        <v>36</v>
      </c>
      <c r="H472" s="16" t="s">
        <v>36</v>
      </c>
      <c r="I472" s="16" t="s">
        <v>36</v>
      </c>
      <c r="J472" s="16">
        <v>2.6500140340904101</v>
      </c>
      <c r="K472" s="15">
        <v>2</v>
      </c>
      <c r="L472" s="15"/>
    </row>
    <row r="473" spans="1:12" x14ac:dyDescent="0.2">
      <c r="A473" s="24" t="s">
        <v>3093</v>
      </c>
      <c r="B473" s="47" t="str">
        <f t="shared" si="7"/>
        <v>No</v>
      </c>
      <c r="C473" s="15">
        <v>2</v>
      </c>
      <c r="D473" s="15">
        <v>1</v>
      </c>
      <c r="E473" s="16" t="s">
        <v>36</v>
      </c>
      <c r="F473" s="16" t="s">
        <v>36</v>
      </c>
      <c r="G473" s="16" t="s">
        <v>36</v>
      </c>
      <c r="H473" s="16" t="s">
        <v>36</v>
      </c>
      <c r="I473" s="16" t="s">
        <v>36</v>
      </c>
      <c r="J473" s="16">
        <v>2.10570013192884</v>
      </c>
      <c r="K473" s="15">
        <v>2</v>
      </c>
      <c r="L473" s="15"/>
    </row>
    <row r="474" spans="1:12" x14ac:dyDescent="0.2">
      <c r="A474" s="24" t="s">
        <v>3290</v>
      </c>
      <c r="B474" s="47" t="str">
        <f t="shared" si="7"/>
        <v>No</v>
      </c>
      <c r="C474" s="15">
        <v>3</v>
      </c>
      <c r="D474" s="15">
        <v>1</v>
      </c>
      <c r="E474" s="16" t="s">
        <v>36</v>
      </c>
      <c r="F474" s="16">
        <v>2.07642246273568</v>
      </c>
      <c r="G474" s="16" t="s">
        <v>36</v>
      </c>
      <c r="H474" s="16" t="s">
        <v>36</v>
      </c>
      <c r="I474" s="16" t="s">
        <v>36</v>
      </c>
      <c r="J474" s="16" t="s">
        <v>36</v>
      </c>
      <c r="K474" s="15">
        <v>2</v>
      </c>
      <c r="L474" s="15"/>
    </row>
    <row r="475" spans="1:12" x14ac:dyDescent="0.2">
      <c r="A475" s="24" t="s">
        <v>3323</v>
      </c>
      <c r="B475" s="47" t="str">
        <f t="shared" si="7"/>
        <v>No</v>
      </c>
      <c r="C475" s="15">
        <v>3</v>
      </c>
      <c r="D475" s="15">
        <v>1</v>
      </c>
      <c r="E475" s="16" t="s">
        <v>36</v>
      </c>
      <c r="F475" s="16" t="s">
        <v>42</v>
      </c>
      <c r="G475" s="16" t="s">
        <v>36</v>
      </c>
      <c r="H475" s="16" t="s">
        <v>36</v>
      </c>
      <c r="I475" s="16" t="s">
        <v>36</v>
      </c>
      <c r="J475" s="16" t="s">
        <v>36</v>
      </c>
      <c r="K475" s="15">
        <v>2</v>
      </c>
      <c r="L475" s="15"/>
    </row>
    <row r="476" spans="1:12" x14ac:dyDescent="0.2">
      <c r="A476" s="24" t="s">
        <v>3329</v>
      </c>
      <c r="B476" s="47" t="str">
        <f t="shared" si="7"/>
        <v>No</v>
      </c>
      <c r="C476" s="15">
        <v>3</v>
      </c>
      <c r="D476" s="15">
        <v>1</v>
      </c>
      <c r="E476" s="16" t="s">
        <v>36</v>
      </c>
      <c r="F476" s="16" t="s">
        <v>36</v>
      </c>
      <c r="G476" s="16" t="s">
        <v>36</v>
      </c>
      <c r="H476" s="16" t="s">
        <v>36</v>
      </c>
      <c r="I476" s="16" t="s">
        <v>36</v>
      </c>
      <c r="J476" s="16">
        <v>2.8730836547134699</v>
      </c>
      <c r="K476" s="15">
        <v>2</v>
      </c>
      <c r="L476" s="15"/>
    </row>
    <row r="477" spans="1:12" x14ac:dyDescent="0.2">
      <c r="A477" s="24" t="s">
        <v>3334</v>
      </c>
      <c r="B477" s="47" t="str">
        <f t="shared" si="7"/>
        <v>No</v>
      </c>
      <c r="C477" s="15">
        <v>3</v>
      </c>
      <c r="D477" s="15">
        <v>1</v>
      </c>
      <c r="E477" s="16" t="s">
        <v>36</v>
      </c>
      <c r="F477" s="16" t="s">
        <v>36</v>
      </c>
      <c r="G477" s="16" t="s">
        <v>36</v>
      </c>
      <c r="H477" s="16" t="s">
        <v>36</v>
      </c>
      <c r="I477" s="16" t="s">
        <v>36</v>
      </c>
      <c r="J477" s="16">
        <v>2.7145254313720599</v>
      </c>
      <c r="K477" s="15">
        <v>2</v>
      </c>
      <c r="L477" s="15"/>
    </row>
    <row r="478" spans="1:12" x14ac:dyDescent="0.2">
      <c r="A478" s="24" t="s">
        <v>3380</v>
      </c>
      <c r="B478" s="47" t="str">
        <f t="shared" si="7"/>
        <v>No</v>
      </c>
      <c r="C478" s="15">
        <v>3</v>
      </c>
      <c r="D478" s="15">
        <v>1</v>
      </c>
      <c r="E478" s="16" t="s">
        <v>36</v>
      </c>
      <c r="F478" s="16" t="s">
        <v>36</v>
      </c>
      <c r="G478" s="16" t="s">
        <v>36</v>
      </c>
      <c r="H478" s="16" t="s">
        <v>36</v>
      </c>
      <c r="I478" s="16" t="s">
        <v>36</v>
      </c>
      <c r="J478" s="16">
        <v>2.3820438972440501</v>
      </c>
      <c r="K478" s="15">
        <v>2</v>
      </c>
      <c r="L478" s="15"/>
    </row>
    <row r="479" spans="1:12" x14ac:dyDescent="0.2">
      <c r="A479" s="24" t="s">
        <v>3403</v>
      </c>
      <c r="B479" s="47" t="str">
        <f t="shared" si="7"/>
        <v>No</v>
      </c>
      <c r="C479" s="15">
        <v>3</v>
      </c>
      <c r="D479" s="15">
        <v>1</v>
      </c>
      <c r="E479" s="16" t="s">
        <v>36</v>
      </c>
      <c r="F479" s="16" t="s">
        <v>36</v>
      </c>
      <c r="G479" s="16" t="s">
        <v>36</v>
      </c>
      <c r="H479" s="16" t="s">
        <v>36</v>
      </c>
      <c r="I479" s="16">
        <v>6.1396841899214998</v>
      </c>
      <c r="J479" s="16" t="s">
        <v>36</v>
      </c>
      <c r="K479" s="15">
        <v>2</v>
      </c>
      <c r="L479" s="15"/>
    </row>
    <row r="480" spans="1:12" x14ac:dyDescent="0.2">
      <c r="A480" s="24" t="s">
        <v>3405</v>
      </c>
      <c r="B480" s="47" t="str">
        <f t="shared" si="7"/>
        <v>No</v>
      </c>
      <c r="C480" s="15">
        <v>4</v>
      </c>
      <c r="D480" s="15">
        <v>1</v>
      </c>
      <c r="E480" s="16">
        <v>3.20316918412031</v>
      </c>
      <c r="F480" s="16" t="s">
        <v>36</v>
      </c>
      <c r="G480" s="16" t="s">
        <v>36</v>
      </c>
      <c r="H480" s="16" t="s">
        <v>36</v>
      </c>
      <c r="I480" s="16" t="s">
        <v>36</v>
      </c>
      <c r="J480" s="16" t="s">
        <v>36</v>
      </c>
      <c r="K480" s="15">
        <v>2</v>
      </c>
      <c r="L480" s="15"/>
    </row>
    <row r="481" spans="1:12" x14ac:dyDescent="0.2">
      <c r="A481" s="24" t="s">
        <v>3472</v>
      </c>
      <c r="B481" s="47" t="str">
        <f t="shared" si="7"/>
        <v>No</v>
      </c>
      <c r="C481" s="15">
        <v>4</v>
      </c>
      <c r="D481" s="15">
        <v>1</v>
      </c>
      <c r="E481" s="16" t="s">
        <v>36</v>
      </c>
      <c r="F481" s="16">
        <v>2.37940359039353</v>
      </c>
      <c r="G481" s="16" t="s">
        <v>36</v>
      </c>
      <c r="H481" s="16" t="s">
        <v>36</v>
      </c>
      <c r="I481" s="16" t="s">
        <v>36</v>
      </c>
      <c r="J481" s="16" t="s">
        <v>36</v>
      </c>
      <c r="K481" s="15">
        <v>2</v>
      </c>
      <c r="L481" s="15"/>
    </row>
    <row r="482" spans="1:12" x14ac:dyDescent="0.2">
      <c r="A482" s="24" t="s">
        <v>3502</v>
      </c>
      <c r="B482" s="47" t="str">
        <f t="shared" si="7"/>
        <v>No</v>
      </c>
      <c r="C482" s="15">
        <v>3</v>
      </c>
      <c r="D482" s="15">
        <v>1</v>
      </c>
      <c r="E482" s="16">
        <v>3.4950182767277198</v>
      </c>
      <c r="F482" s="16" t="s">
        <v>36</v>
      </c>
      <c r="G482" s="16" t="s">
        <v>36</v>
      </c>
      <c r="H482" s="16" t="s">
        <v>36</v>
      </c>
      <c r="I482" s="16" t="s">
        <v>36</v>
      </c>
      <c r="J482" s="16" t="s">
        <v>36</v>
      </c>
      <c r="K482" s="15">
        <v>2</v>
      </c>
      <c r="L482" s="15"/>
    </row>
    <row r="483" spans="1:12" x14ac:dyDescent="0.2">
      <c r="A483" s="25" t="s">
        <v>3528</v>
      </c>
      <c r="B483" s="47" t="str">
        <f t="shared" si="7"/>
        <v>No</v>
      </c>
      <c r="C483" s="15">
        <v>4</v>
      </c>
      <c r="D483" s="15">
        <v>1</v>
      </c>
      <c r="E483" s="16" t="s">
        <v>36</v>
      </c>
      <c r="F483" s="16" t="s">
        <v>36</v>
      </c>
      <c r="G483" s="16" t="s">
        <v>36</v>
      </c>
      <c r="H483" s="16" t="s">
        <v>36</v>
      </c>
      <c r="I483" s="16" t="s">
        <v>42</v>
      </c>
      <c r="J483" s="16" t="s">
        <v>36</v>
      </c>
      <c r="K483" s="15">
        <v>2</v>
      </c>
      <c r="L483" s="15"/>
    </row>
    <row r="484" spans="1:12" x14ac:dyDescent="0.2">
      <c r="A484" s="24" t="s">
        <v>3540</v>
      </c>
      <c r="B484" s="47" t="str">
        <f t="shared" si="7"/>
        <v>No</v>
      </c>
      <c r="C484" s="15">
        <v>0</v>
      </c>
      <c r="D484" s="15">
        <v>1</v>
      </c>
      <c r="E484" s="16" t="s">
        <v>36</v>
      </c>
      <c r="F484" s="16" t="s">
        <v>36</v>
      </c>
      <c r="G484" s="16" t="s">
        <v>36</v>
      </c>
      <c r="H484" s="16" t="s">
        <v>36</v>
      </c>
      <c r="I484" s="16" t="s">
        <v>36</v>
      </c>
      <c r="J484" s="16" t="s">
        <v>42</v>
      </c>
      <c r="K484" s="15">
        <v>2</v>
      </c>
      <c r="L484" s="15"/>
    </row>
    <row r="485" spans="1:12" x14ac:dyDescent="0.2">
      <c r="A485" s="24" t="s">
        <v>3543</v>
      </c>
      <c r="B485" s="47" t="str">
        <f t="shared" si="7"/>
        <v>No</v>
      </c>
      <c r="C485" s="15">
        <v>2</v>
      </c>
      <c r="D485" s="15">
        <v>1</v>
      </c>
      <c r="E485" s="16" t="s">
        <v>36</v>
      </c>
      <c r="F485" s="16" t="s">
        <v>36</v>
      </c>
      <c r="G485" s="16" t="s">
        <v>36</v>
      </c>
      <c r="H485" s="16" t="s">
        <v>36</v>
      </c>
      <c r="I485" s="16">
        <v>6.29280534912668</v>
      </c>
      <c r="J485" s="16" t="s">
        <v>36</v>
      </c>
      <c r="K485" s="15">
        <v>2</v>
      </c>
      <c r="L485" s="15"/>
    </row>
    <row r="486" spans="1:12" x14ac:dyDescent="0.2">
      <c r="A486" s="24" t="s">
        <v>3548</v>
      </c>
      <c r="B486" s="47" t="str">
        <f t="shared" si="7"/>
        <v>No</v>
      </c>
      <c r="C486" s="15">
        <v>4</v>
      </c>
      <c r="D486" s="15">
        <v>1</v>
      </c>
      <c r="E486" s="16" t="s">
        <v>36</v>
      </c>
      <c r="F486" s="16">
        <v>2.1671514818764002</v>
      </c>
      <c r="G486" s="16" t="s">
        <v>36</v>
      </c>
      <c r="H486" s="16" t="s">
        <v>36</v>
      </c>
      <c r="I486" s="16" t="s">
        <v>36</v>
      </c>
      <c r="J486" s="16" t="s">
        <v>36</v>
      </c>
      <c r="K486" s="15">
        <v>2</v>
      </c>
      <c r="L486" s="15"/>
    </row>
    <row r="487" spans="1:12" x14ac:dyDescent="0.2">
      <c r="A487" s="24" t="s">
        <v>3558</v>
      </c>
      <c r="B487" s="47" t="str">
        <f t="shared" si="7"/>
        <v>No</v>
      </c>
      <c r="C487" s="15">
        <v>4</v>
      </c>
      <c r="D487" s="15">
        <v>1</v>
      </c>
      <c r="E487" s="16" t="s">
        <v>36</v>
      </c>
      <c r="F487" s="16">
        <v>2.3119336585855499</v>
      </c>
      <c r="G487" s="16" t="s">
        <v>36</v>
      </c>
      <c r="H487" s="16" t="s">
        <v>36</v>
      </c>
      <c r="I487" s="16" t="s">
        <v>36</v>
      </c>
      <c r="J487" s="16" t="s">
        <v>36</v>
      </c>
      <c r="K487" s="15">
        <v>2</v>
      </c>
      <c r="L487" s="15"/>
    </row>
    <row r="488" spans="1:12" x14ac:dyDescent="0.2">
      <c r="A488" s="24" t="s">
        <v>3567</v>
      </c>
      <c r="B488" s="47" t="str">
        <f t="shared" si="7"/>
        <v>No</v>
      </c>
      <c r="C488" s="15">
        <v>4</v>
      </c>
      <c r="D488" s="15">
        <v>1</v>
      </c>
      <c r="E488" s="16" t="s">
        <v>36</v>
      </c>
      <c r="F488" s="16" t="s">
        <v>36</v>
      </c>
      <c r="G488" s="16" t="s">
        <v>36</v>
      </c>
      <c r="H488" s="16" t="s">
        <v>36</v>
      </c>
      <c r="I488" s="16" t="s">
        <v>36</v>
      </c>
      <c r="J488" s="16">
        <v>2.05679783971329</v>
      </c>
      <c r="K488" s="15">
        <v>2</v>
      </c>
      <c r="L488" s="15"/>
    </row>
    <row r="489" spans="1:12" x14ac:dyDescent="0.2">
      <c r="A489" s="24" t="s">
        <v>3570</v>
      </c>
      <c r="B489" s="47" t="str">
        <f t="shared" si="7"/>
        <v>No</v>
      </c>
      <c r="C489" s="15">
        <v>3</v>
      </c>
      <c r="D489" s="15">
        <v>1</v>
      </c>
      <c r="E489" s="16" t="s">
        <v>36</v>
      </c>
      <c r="F489" s="16" t="s">
        <v>36</v>
      </c>
      <c r="G489" s="16">
        <v>2.0407507676586798</v>
      </c>
      <c r="H489" s="16" t="s">
        <v>36</v>
      </c>
      <c r="I489" s="16" t="s">
        <v>36</v>
      </c>
      <c r="J489" s="16" t="s">
        <v>36</v>
      </c>
      <c r="K489" s="15">
        <v>2</v>
      </c>
      <c r="L489" s="15"/>
    </row>
    <row r="490" spans="1:12" x14ac:dyDescent="0.2">
      <c r="A490" s="24" t="s">
        <v>3573</v>
      </c>
      <c r="B490" s="47" t="str">
        <f t="shared" si="7"/>
        <v>No</v>
      </c>
      <c r="C490" s="15">
        <v>4</v>
      </c>
      <c r="D490" s="15">
        <v>1</v>
      </c>
      <c r="E490" s="16" t="s">
        <v>36</v>
      </c>
      <c r="F490" s="16">
        <v>2.3173886189245501</v>
      </c>
      <c r="G490" s="16" t="s">
        <v>36</v>
      </c>
      <c r="H490" s="16" t="s">
        <v>36</v>
      </c>
      <c r="I490" s="16" t="s">
        <v>36</v>
      </c>
      <c r="J490" s="16" t="s">
        <v>36</v>
      </c>
      <c r="K490" s="15">
        <v>2</v>
      </c>
      <c r="L490" s="15"/>
    </row>
    <row r="491" spans="1:12" x14ac:dyDescent="0.2">
      <c r="A491" s="24" t="s">
        <v>3598</v>
      </c>
      <c r="B491" s="47" t="str">
        <f t="shared" si="7"/>
        <v>No</v>
      </c>
      <c r="C491" s="15">
        <v>2</v>
      </c>
      <c r="D491" s="15">
        <v>1</v>
      </c>
      <c r="E491" s="16">
        <v>2.5682755547070601</v>
      </c>
      <c r="F491" s="16" t="s">
        <v>36</v>
      </c>
      <c r="G491" s="16" t="s">
        <v>36</v>
      </c>
      <c r="H491" s="16" t="s">
        <v>36</v>
      </c>
      <c r="I491" s="16" t="s">
        <v>36</v>
      </c>
      <c r="J491" s="16" t="s">
        <v>36</v>
      </c>
      <c r="K491" s="15">
        <v>2</v>
      </c>
      <c r="L491" s="15"/>
    </row>
    <row r="492" spans="1:12" x14ac:dyDescent="0.2">
      <c r="A492" s="24" t="s">
        <v>3640</v>
      </c>
      <c r="B492" s="47" t="str">
        <f t="shared" si="7"/>
        <v>No</v>
      </c>
      <c r="C492" s="15">
        <v>3</v>
      </c>
      <c r="D492" s="15">
        <v>1</v>
      </c>
      <c r="E492" s="16" t="s">
        <v>36</v>
      </c>
      <c r="F492" s="16">
        <v>2.2067145169881002</v>
      </c>
      <c r="G492" s="16" t="s">
        <v>36</v>
      </c>
      <c r="H492" s="16" t="s">
        <v>36</v>
      </c>
      <c r="I492" s="16" t="s">
        <v>36</v>
      </c>
      <c r="J492" s="16" t="s">
        <v>36</v>
      </c>
      <c r="K492" s="15">
        <v>2</v>
      </c>
      <c r="L492" s="15"/>
    </row>
    <row r="493" spans="1:12" x14ac:dyDescent="0.2">
      <c r="A493" s="24" t="s">
        <v>3744</v>
      </c>
      <c r="B493" s="47" t="str">
        <f t="shared" si="7"/>
        <v>No</v>
      </c>
      <c r="C493" s="15">
        <v>3</v>
      </c>
      <c r="D493" s="15">
        <v>1</v>
      </c>
      <c r="E493" s="16" t="s">
        <v>36</v>
      </c>
      <c r="F493" s="16" t="s">
        <v>42</v>
      </c>
      <c r="G493" s="16" t="s">
        <v>36</v>
      </c>
      <c r="H493" s="16" t="s">
        <v>36</v>
      </c>
      <c r="I493" s="16" t="s">
        <v>36</v>
      </c>
      <c r="J493" s="16" t="s">
        <v>36</v>
      </c>
      <c r="K493" s="15">
        <v>2</v>
      </c>
      <c r="L493" s="15"/>
    </row>
    <row r="494" spans="1:12" x14ac:dyDescent="0.2">
      <c r="A494" s="24" t="s">
        <v>3775</v>
      </c>
      <c r="B494" s="47" t="str">
        <f t="shared" si="7"/>
        <v>No</v>
      </c>
      <c r="C494" s="15">
        <v>4</v>
      </c>
      <c r="D494" s="15">
        <v>1</v>
      </c>
      <c r="E494" s="16" t="s">
        <v>36</v>
      </c>
      <c r="F494" s="16">
        <v>2.0748398731312201</v>
      </c>
      <c r="G494" s="16" t="s">
        <v>36</v>
      </c>
      <c r="H494" s="16" t="s">
        <v>36</v>
      </c>
      <c r="I494" s="16" t="s">
        <v>36</v>
      </c>
      <c r="J494" s="16" t="s">
        <v>36</v>
      </c>
      <c r="K494" s="15">
        <v>2</v>
      </c>
      <c r="L494" s="15"/>
    </row>
    <row r="495" spans="1:12" x14ac:dyDescent="0.2">
      <c r="A495" s="24" t="s">
        <v>3804</v>
      </c>
      <c r="B495" s="47" t="str">
        <f t="shared" si="7"/>
        <v>No</v>
      </c>
      <c r="C495" s="15">
        <v>2</v>
      </c>
      <c r="D495" s="15">
        <v>1</v>
      </c>
      <c r="E495" s="16" t="s">
        <v>36</v>
      </c>
      <c r="F495" s="16" t="s">
        <v>36</v>
      </c>
      <c r="G495" s="16" t="s">
        <v>36</v>
      </c>
      <c r="H495" s="16">
        <v>2.2319293948669299</v>
      </c>
      <c r="I495" s="16" t="s">
        <v>36</v>
      </c>
      <c r="J495" s="16" t="s">
        <v>36</v>
      </c>
      <c r="K495" s="15">
        <v>2</v>
      </c>
      <c r="L495" s="15"/>
    </row>
    <row r="496" spans="1:12" x14ac:dyDescent="0.2">
      <c r="A496" s="24" t="s">
        <v>3816</v>
      </c>
      <c r="B496" s="47" t="str">
        <f t="shared" si="7"/>
        <v>No</v>
      </c>
      <c r="C496" s="15">
        <v>4</v>
      </c>
      <c r="D496" s="15">
        <v>1</v>
      </c>
      <c r="E496" s="16" t="s">
        <v>36</v>
      </c>
      <c r="F496" s="16" t="s">
        <v>36</v>
      </c>
      <c r="G496" s="16" t="s">
        <v>36</v>
      </c>
      <c r="H496" s="16" t="s">
        <v>36</v>
      </c>
      <c r="I496" s="16" t="s">
        <v>42</v>
      </c>
      <c r="J496" s="16" t="s">
        <v>36</v>
      </c>
      <c r="K496" s="15">
        <v>2</v>
      </c>
      <c r="L496" s="15"/>
    </row>
    <row r="497" spans="1:12" x14ac:dyDescent="0.2">
      <c r="A497" s="24" t="s">
        <v>3830</v>
      </c>
      <c r="B497" s="47" t="str">
        <f t="shared" si="7"/>
        <v>No</v>
      </c>
      <c r="C497" s="15">
        <v>3</v>
      </c>
      <c r="D497" s="15">
        <v>1</v>
      </c>
      <c r="E497" s="16" t="s">
        <v>36</v>
      </c>
      <c r="F497" s="16" t="s">
        <v>36</v>
      </c>
      <c r="G497" s="16" t="s">
        <v>36</v>
      </c>
      <c r="H497" s="16" t="s">
        <v>36</v>
      </c>
      <c r="I497" s="16" t="s">
        <v>36</v>
      </c>
      <c r="J497" s="16">
        <v>3.0042398538818502</v>
      </c>
      <c r="K497" s="15">
        <v>2</v>
      </c>
      <c r="L497" s="15"/>
    </row>
    <row r="498" spans="1:12" x14ac:dyDescent="0.2">
      <c r="A498" s="24" t="s">
        <v>3833</v>
      </c>
      <c r="B498" s="47" t="str">
        <f t="shared" si="7"/>
        <v>No</v>
      </c>
      <c r="C498" s="15">
        <v>3</v>
      </c>
      <c r="D498" s="15">
        <v>1</v>
      </c>
      <c r="E498" s="16" t="s">
        <v>36</v>
      </c>
      <c r="F498" s="16" t="s">
        <v>36</v>
      </c>
      <c r="G498" s="16" t="s">
        <v>36</v>
      </c>
      <c r="H498" s="16" t="s">
        <v>36</v>
      </c>
      <c r="I498" s="16" t="s">
        <v>42</v>
      </c>
      <c r="J498" s="16" t="s">
        <v>36</v>
      </c>
      <c r="K498" s="15">
        <v>2</v>
      </c>
      <c r="L498" s="15"/>
    </row>
    <row r="499" spans="1:12" x14ac:dyDescent="0.2">
      <c r="A499" s="24" t="s">
        <v>3843</v>
      </c>
      <c r="B499" s="47" t="str">
        <f t="shared" si="7"/>
        <v>No</v>
      </c>
      <c r="C499" s="15">
        <v>3</v>
      </c>
      <c r="D499" s="15">
        <v>1</v>
      </c>
      <c r="E499" s="16" t="s">
        <v>36</v>
      </c>
      <c r="F499" s="16" t="s">
        <v>36</v>
      </c>
      <c r="G499" s="16" t="s">
        <v>42</v>
      </c>
      <c r="H499" s="16" t="s">
        <v>36</v>
      </c>
      <c r="I499" s="16" t="s">
        <v>36</v>
      </c>
      <c r="J499" s="16" t="s">
        <v>36</v>
      </c>
      <c r="K499" s="15">
        <v>2</v>
      </c>
      <c r="L499" s="15"/>
    </row>
    <row r="500" spans="1:12" x14ac:dyDescent="0.2">
      <c r="A500" s="25" t="s">
        <v>3891</v>
      </c>
      <c r="B500" s="47" t="str">
        <f t="shared" si="7"/>
        <v>No</v>
      </c>
      <c r="C500" s="15">
        <v>3</v>
      </c>
      <c r="D500" s="15">
        <v>1</v>
      </c>
      <c r="E500" s="16">
        <v>4.8571161955520301</v>
      </c>
      <c r="F500" s="16" t="s">
        <v>36</v>
      </c>
      <c r="G500" s="16" t="s">
        <v>36</v>
      </c>
      <c r="H500" s="16" t="s">
        <v>36</v>
      </c>
      <c r="I500" s="16" t="s">
        <v>36</v>
      </c>
      <c r="J500" s="16" t="s">
        <v>36</v>
      </c>
      <c r="K500" s="15">
        <v>2</v>
      </c>
      <c r="L500" s="15"/>
    </row>
    <row r="501" spans="1:12" x14ac:dyDescent="0.2">
      <c r="A501" s="24" t="s">
        <v>1689</v>
      </c>
      <c r="B501" s="47" t="str">
        <f t="shared" si="7"/>
        <v>No</v>
      </c>
      <c r="C501" s="15">
        <v>3</v>
      </c>
      <c r="D501" s="15">
        <v>1</v>
      </c>
      <c r="E501" s="16" t="s">
        <v>36</v>
      </c>
      <c r="F501" s="16" t="s">
        <v>36</v>
      </c>
      <c r="G501" s="16" t="s">
        <v>36</v>
      </c>
      <c r="H501" s="16" t="s">
        <v>42</v>
      </c>
      <c r="I501" s="16" t="s">
        <v>36</v>
      </c>
      <c r="J501" s="16" t="s">
        <v>36</v>
      </c>
      <c r="K501" s="15">
        <v>3</v>
      </c>
      <c r="L501" s="15"/>
    </row>
    <row r="502" spans="1:12" x14ac:dyDescent="0.2">
      <c r="A502" s="24" t="s">
        <v>1316</v>
      </c>
      <c r="B502" s="47" t="str">
        <f t="shared" si="7"/>
        <v>No</v>
      </c>
      <c r="C502" s="15">
        <v>4</v>
      </c>
      <c r="D502" s="15">
        <v>1</v>
      </c>
      <c r="E502" s="16" t="s">
        <v>36</v>
      </c>
      <c r="F502" s="16" t="s">
        <v>36</v>
      </c>
      <c r="G502" s="16" t="s">
        <v>36</v>
      </c>
      <c r="H502" s="16">
        <v>2.9047602074687702</v>
      </c>
      <c r="I502" s="16" t="s">
        <v>36</v>
      </c>
      <c r="J502" s="16" t="s">
        <v>36</v>
      </c>
      <c r="K502" s="15">
        <v>4</v>
      </c>
      <c r="L502" s="15"/>
    </row>
    <row r="503" spans="1:12" x14ac:dyDescent="0.2">
      <c r="A503" s="24" t="s">
        <v>1735</v>
      </c>
      <c r="B503" s="47" t="str">
        <f t="shared" si="7"/>
        <v>No</v>
      </c>
      <c r="C503" s="15">
        <v>3</v>
      </c>
      <c r="D503" s="15">
        <v>1</v>
      </c>
      <c r="E503" s="16" t="s">
        <v>36</v>
      </c>
      <c r="F503" s="16" t="s">
        <v>36</v>
      </c>
      <c r="G503" s="16">
        <v>2.26184489413171</v>
      </c>
      <c r="H503" s="16" t="s">
        <v>36</v>
      </c>
      <c r="I503" s="16" t="s">
        <v>36</v>
      </c>
      <c r="J503" s="16" t="s">
        <v>36</v>
      </c>
      <c r="K503" s="15">
        <v>3</v>
      </c>
      <c r="L503" s="15"/>
    </row>
    <row r="504" spans="1:12" x14ac:dyDescent="0.2">
      <c r="A504" s="24" t="s">
        <v>1817</v>
      </c>
      <c r="B504" s="47" t="str">
        <f t="shared" si="7"/>
        <v>No</v>
      </c>
      <c r="C504" s="15">
        <v>2</v>
      </c>
      <c r="D504" s="15">
        <v>1</v>
      </c>
      <c r="E504" s="16" t="s">
        <v>36</v>
      </c>
      <c r="F504" s="16" t="s">
        <v>36</v>
      </c>
      <c r="G504" s="16" t="s">
        <v>36</v>
      </c>
      <c r="H504" s="16">
        <v>2.1475748441655602</v>
      </c>
      <c r="I504" s="16" t="s">
        <v>36</v>
      </c>
      <c r="J504" s="16" t="s">
        <v>36</v>
      </c>
      <c r="K504" s="15">
        <v>3</v>
      </c>
      <c r="L504" s="15"/>
    </row>
    <row r="505" spans="1:12" x14ac:dyDescent="0.2">
      <c r="A505" s="24" t="s">
        <v>1825</v>
      </c>
      <c r="B505" s="47" t="str">
        <f t="shared" si="7"/>
        <v>No</v>
      </c>
      <c r="C505" s="15">
        <v>2</v>
      </c>
      <c r="D505" s="15">
        <v>1</v>
      </c>
      <c r="E505" s="16" t="s">
        <v>36</v>
      </c>
      <c r="F505" s="16" t="s">
        <v>36</v>
      </c>
      <c r="G505" s="16">
        <v>2.89888881333624</v>
      </c>
      <c r="H505" s="16" t="s">
        <v>36</v>
      </c>
      <c r="I505" s="16" t="s">
        <v>36</v>
      </c>
      <c r="J505" s="16" t="s">
        <v>36</v>
      </c>
      <c r="K505" s="15">
        <v>3</v>
      </c>
      <c r="L505" s="15"/>
    </row>
    <row r="506" spans="1:12" x14ac:dyDescent="0.2">
      <c r="A506" s="24" t="s">
        <v>1828</v>
      </c>
      <c r="B506" s="47" t="str">
        <f t="shared" si="7"/>
        <v>No</v>
      </c>
      <c r="C506" s="15">
        <v>2</v>
      </c>
      <c r="D506" s="15">
        <v>1</v>
      </c>
      <c r="E506" s="16" t="s">
        <v>36</v>
      </c>
      <c r="F506" s="16" t="s">
        <v>36</v>
      </c>
      <c r="G506" s="16" t="s">
        <v>36</v>
      </c>
      <c r="H506" s="16">
        <v>4.7379896288863597</v>
      </c>
      <c r="I506" s="16" t="s">
        <v>36</v>
      </c>
      <c r="J506" s="16" t="s">
        <v>36</v>
      </c>
      <c r="K506" s="15">
        <v>3</v>
      </c>
      <c r="L506" s="15"/>
    </row>
    <row r="507" spans="1:12" x14ac:dyDescent="0.2">
      <c r="A507" s="24" t="s">
        <v>1965</v>
      </c>
      <c r="B507" s="47" t="str">
        <f t="shared" si="7"/>
        <v>No</v>
      </c>
      <c r="C507" s="15">
        <v>2</v>
      </c>
      <c r="D507" s="15">
        <v>1</v>
      </c>
      <c r="E507" s="16" t="s">
        <v>36</v>
      </c>
      <c r="F507" s="16">
        <v>2.0009706415128399</v>
      </c>
      <c r="G507" s="16" t="s">
        <v>36</v>
      </c>
      <c r="H507" s="16" t="s">
        <v>36</v>
      </c>
      <c r="I507" s="16" t="s">
        <v>36</v>
      </c>
      <c r="J507" s="16" t="s">
        <v>36</v>
      </c>
      <c r="K507" s="15">
        <v>3</v>
      </c>
      <c r="L507" s="15"/>
    </row>
    <row r="508" spans="1:12" x14ac:dyDescent="0.2">
      <c r="A508" s="24" t="s">
        <v>2039</v>
      </c>
      <c r="B508" s="47" t="str">
        <f t="shared" si="7"/>
        <v>No</v>
      </c>
      <c r="C508" s="15">
        <v>2</v>
      </c>
      <c r="D508" s="15">
        <v>1</v>
      </c>
      <c r="E508" s="16" t="s">
        <v>36</v>
      </c>
      <c r="F508" s="16" t="s">
        <v>36</v>
      </c>
      <c r="G508" s="16" t="s">
        <v>36</v>
      </c>
      <c r="H508" s="16" t="s">
        <v>42</v>
      </c>
      <c r="I508" s="16" t="s">
        <v>36</v>
      </c>
      <c r="J508" s="16" t="s">
        <v>36</v>
      </c>
      <c r="K508" s="15">
        <v>3</v>
      </c>
      <c r="L508" s="15"/>
    </row>
    <row r="509" spans="1:12" x14ac:dyDescent="0.2">
      <c r="A509" s="24" t="s">
        <v>2056</v>
      </c>
      <c r="B509" s="47" t="str">
        <f t="shared" si="7"/>
        <v>No</v>
      </c>
      <c r="C509" s="15">
        <v>3</v>
      </c>
      <c r="D509" s="15">
        <v>1</v>
      </c>
      <c r="E509" s="16" t="s">
        <v>36</v>
      </c>
      <c r="F509" s="16" t="s">
        <v>36</v>
      </c>
      <c r="G509" s="16" t="s">
        <v>42</v>
      </c>
      <c r="H509" s="16" t="s">
        <v>36</v>
      </c>
      <c r="I509" s="16" t="s">
        <v>36</v>
      </c>
      <c r="J509" s="16" t="s">
        <v>36</v>
      </c>
      <c r="K509" s="15">
        <v>3</v>
      </c>
      <c r="L509" s="15"/>
    </row>
    <row r="510" spans="1:12" x14ac:dyDescent="0.2">
      <c r="A510" s="24" t="s">
        <v>2099</v>
      </c>
      <c r="B510" s="47" t="str">
        <f t="shared" si="7"/>
        <v>No</v>
      </c>
      <c r="C510" s="15">
        <v>3</v>
      </c>
      <c r="D510" s="15">
        <v>1</v>
      </c>
      <c r="E510" s="16" t="s">
        <v>36</v>
      </c>
      <c r="F510" s="16" t="s">
        <v>36</v>
      </c>
      <c r="G510" s="16" t="s">
        <v>36</v>
      </c>
      <c r="H510" s="16">
        <v>2.0342813682343799</v>
      </c>
      <c r="I510" s="16" t="s">
        <v>36</v>
      </c>
      <c r="J510" s="16" t="s">
        <v>36</v>
      </c>
      <c r="K510" s="15">
        <v>3</v>
      </c>
      <c r="L510" s="15"/>
    </row>
    <row r="511" spans="1:12" x14ac:dyDescent="0.2">
      <c r="A511" s="24" t="s">
        <v>2145</v>
      </c>
      <c r="B511" s="47" t="str">
        <f t="shared" si="7"/>
        <v>No</v>
      </c>
      <c r="C511" s="15">
        <v>3</v>
      </c>
      <c r="D511" s="15">
        <v>1</v>
      </c>
      <c r="E511" s="16" t="s">
        <v>36</v>
      </c>
      <c r="F511" s="16" t="s">
        <v>36</v>
      </c>
      <c r="G511" s="16" t="s">
        <v>36</v>
      </c>
      <c r="H511" s="16" t="s">
        <v>42</v>
      </c>
      <c r="I511" s="16" t="s">
        <v>36</v>
      </c>
      <c r="J511" s="16" t="s">
        <v>36</v>
      </c>
      <c r="K511" s="15">
        <v>3</v>
      </c>
      <c r="L511" s="15"/>
    </row>
    <row r="512" spans="1:12" x14ac:dyDescent="0.2">
      <c r="A512" s="24" t="s">
        <v>2175</v>
      </c>
      <c r="B512" s="47" t="str">
        <f t="shared" si="7"/>
        <v>No</v>
      </c>
      <c r="C512" s="15">
        <v>4</v>
      </c>
      <c r="D512" s="15">
        <v>1</v>
      </c>
      <c r="E512" s="16" t="s">
        <v>36</v>
      </c>
      <c r="F512" s="16" t="s">
        <v>36</v>
      </c>
      <c r="G512" s="16" t="s">
        <v>36</v>
      </c>
      <c r="H512" s="16" t="s">
        <v>42</v>
      </c>
      <c r="I512" s="16" t="s">
        <v>36</v>
      </c>
      <c r="J512" s="16" t="s">
        <v>36</v>
      </c>
      <c r="K512" s="15">
        <v>3</v>
      </c>
      <c r="L512" s="15"/>
    </row>
    <row r="513" spans="1:12" x14ac:dyDescent="0.2">
      <c r="A513" s="24" t="s">
        <v>2316</v>
      </c>
      <c r="B513" s="47" t="str">
        <f t="shared" si="7"/>
        <v>No</v>
      </c>
      <c r="C513" s="15">
        <v>2</v>
      </c>
      <c r="D513" s="15">
        <v>1</v>
      </c>
      <c r="E513" s="16">
        <v>4.5881100623271696</v>
      </c>
      <c r="F513" s="16" t="s">
        <v>36</v>
      </c>
      <c r="G513" s="16" t="s">
        <v>36</v>
      </c>
      <c r="H513" s="16" t="s">
        <v>36</v>
      </c>
      <c r="I513" s="16" t="s">
        <v>36</v>
      </c>
      <c r="J513" s="16" t="s">
        <v>36</v>
      </c>
      <c r="K513" s="15">
        <v>3</v>
      </c>
      <c r="L513" s="15"/>
    </row>
    <row r="514" spans="1:12" x14ac:dyDescent="0.2">
      <c r="A514" s="24" t="s">
        <v>2325</v>
      </c>
      <c r="B514" s="47" t="str">
        <f t="shared" si="7"/>
        <v>No</v>
      </c>
      <c r="C514" s="15">
        <v>0</v>
      </c>
      <c r="D514" s="15">
        <v>1</v>
      </c>
      <c r="E514" s="16" t="s">
        <v>36</v>
      </c>
      <c r="F514" s="16" t="s">
        <v>36</v>
      </c>
      <c r="G514" s="16">
        <v>2.27584136548866</v>
      </c>
      <c r="H514" s="16" t="s">
        <v>36</v>
      </c>
      <c r="I514" s="16" t="s">
        <v>36</v>
      </c>
      <c r="J514" s="16" t="s">
        <v>36</v>
      </c>
      <c r="K514" s="15">
        <v>3</v>
      </c>
      <c r="L514" s="15"/>
    </row>
    <row r="515" spans="1:12" x14ac:dyDescent="0.2">
      <c r="A515" s="24" t="s">
        <v>2720</v>
      </c>
      <c r="B515" s="47" t="str">
        <f t="shared" ref="B515:B578" si="8">IF(COUNTIF(M:M,A515)&gt;0,"Yes","No")</f>
        <v>No</v>
      </c>
      <c r="C515" s="15">
        <v>3</v>
      </c>
      <c r="D515" s="15">
        <v>1</v>
      </c>
      <c r="E515" s="16" t="s">
        <v>36</v>
      </c>
      <c r="F515" s="16" t="s">
        <v>36</v>
      </c>
      <c r="G515" s="16" t="s">
        <v>36</v>
      </c>
      <c r="H515" s="16">
        <v>2.0956425269896002</v>
      </c>
      <c r="I515" s="16" t="s">
        <v>36</v>
      </c>
      <c r="J515" s="16" t="s">
        <v>36</v>
      </c>
      <c r="K515" s="15">
        <v>2</v>
      </c>
      <c r="L515" s="15"/>
    </row>
    <row r="516" spans="1:12" x14ac:dyDescent="0.2">
      <c r="A516" s="24" t="s">
        <v>3295</v>
      </c>
      <c r="B516" s="47" t="str">
        <f t="shared" si="8"/>
        <v>No</v>
      </c>
      <c r="C516" s="15">
        <v>2</v>
      </c>
      <c r="D516" s="15">
        <v>1</v>
      </c>
      <c r="E516" s="16" t="s">
        <v>36</v>
      </c>
      <c r="F516" s="16">
        <v>2.10570013192884</v>
      </c>
      <c r="G516" s="16" t="s">
        <v>36</v>
      </c>
      <c r="H516" s="16" t="s">
        <v>36</v>
      </c>
      <c r="I516" s="16" t="s">
        <v>36</v>
      </c>
      <c r="J516" s="16" t="s">
        <v>36</v>
      </c>
      <c r="K516" s="15">
        <v>2</v>
      </c>
      <c r="L516" s="15"/>
    </row>
    <row r="517" spans="1:12" x14ac:dyDescent="0.2">
      <c r="A517" s="24" t="s">
        <v>3605</v>
      </c>
      <c r="B517" s="47" t="str">
        <f t="shared" si="8"/>
        <v>No</v>
      </c>
      <c r="C517" s="15">
        <v>2</v>
      </c>
      <c r="D517" s="15">
        <v>1</v>
      </c>
      <c r="E517" s="16" t="s">
        <v>36</v>
      </c>
      <c r="F517" s="16">
        <v>2.05181406483175</v>
      </c>
      <c r="G517" s="16" t="s">
        <v>36</v>
      </c>
      <c r="H517" s="16" t="s">
        <v>36</v>
      </c>
      <c r="I517" s="16" t="s">
        <v>36</v>
      </c>
      <c r="J517" s="16" t="s">
        <v>36</v>
      </c>
      <c r="K517" s="15">
        <v>2</v>
      </c>
      <c r="L517" s="15"/>
    </row>
    <row r="518" spans="1:12" x14ac:dyDescent="0.2">
      <c r="A518" s="24" t="s">
        <v>3809</v>
      </c>
      <c r="B518" s="47" t="str">
        <f t="shared" si="8"/>
        <v>No</v>
      </c>
      <c r="C518" s="15">
        <v>3</v>
      </c>
      <c r="D518" s="15">
        <v>1</v>
      </c>
      <c r="E518" s="16">
        <v>4.3043637462534203</v>
      </c>
      <c r="F518" s="16" t="s">
        <v>36</v>
      </c>
      <c r="G518" s="16" t="s">
        <v>36</v>
      </c>
      <c r="H518" s="16" t="s">
        <v>36</v>
      </c>
      <c r="I518" s="16" t="s">
        <v>36</v>
      </c>
      <c r="J518" s="16" t="s">
        <v>36</v>
      </c>
      <c r="K518" s="15">
        <v>2</v>
      </c>
      <c r="L518" s="15"/>
    </row>
    <row r="519" spans="1:12" x14ac:dyDescent="0.2">
      <c r="A519" s="21" t="s">
        <v>1011</v>
      </c>
      <c r="B519" s="47" t="str">
        <f t="shared" si="8"/>
        <v>No</v>
      </c>
      <c r="C519" s="15">
        <v>3</v>
      </c>
      <c r="D519" s="15">
        <v>1</v>
      </c>
      <c r="E519" s="16" t="s">
        <v>36</v>
      </c>
      <c r="F519" s="16" t="s">
        <v>36</v>
      </c>
      <c r="G519" s="16" t="s">
        <v>42</v>
      </c>
      <c r="H519" s="16" t="s">
        <v>36</v>
      </c>
      <c r="I519" s="16" t="s">
        <v>36</v>
      </c>
      <c r="J519" s="16" t="s">
        <v>36</v>
      </c>
      <c r="K519" s="15">
        <v>4</v>
      </c>
      <c r="L519" s="15"/>
    </row>
    <row r="520" spans="1:12" x14ac:dyDescent="0.2">
      <c r="A520" s="24" t="s">
        <v>1465</v>
      </c>
      <c r="B520" s="47" t="str">
        <f t="shared" si="8"/>
        <v>No</v>
      </c>
      <c r="C520" s="15">
        <v>4</v>
      </c>
      <c r="D520" s="15">
        <v>1</v>
      </c>
      <c r="E520" s="16" t="s">
        <v>36</v>
      </c>
      <c r="F520" s="16" t="s">
        <v>36</v>
      </c>
      <c r="G520" s="16">
        <v>2.6097289964789101</v>
      </c>
      <c r="H520" s="16" t="s">
        <v>36</v>
      </c>
      <c r="I520" s="16" t="s">
        <v>36</v>
      </c>
      <c r="J520" s="16" t="s">
        <v>36</v>
      </c>
      <c r="K520" s="15">
        <v>3</v>
      </c>
      <c r="L520" s="15"/>
    </row>
    <row r="521" spans="1:12" x14ac:dyDescent="0.2">
      <c r="A521" s="21" t="s">
        <v>1571</v>
      </c>
      <c r="B521" s="47" t="str">
        <f t="shared" si="8"/>
        <v>No</v>
      </c>
      <c r="C521" s="15">
        <v>4</v>
      </c>
      <c r="D521" s="15">
        <v>1</v>
      </c>
      <c r="E521" s="16" t="s">
        <v>36</v>
      </c>
      <c r="F521" s="16" t="s">
        <v>36</v>
      </c>
      <c r="G521" s="16" t="s">
        <v>36</v>
      </c>
      <c r="H521" s="16" t="s">
        <v>36</v>
      </c>
      <c r="I521" s="16" t="s">
        <v>36</v>
      </c>
      <c r="J521" s="16" t="s">
        <v>42</v>
      </c>
      <c r="K521" s="15">
        <v>3</v>
      </c>
      <c r="L521" s="15"/>
    </row>
    <row r="522" spans="1:12" x14ac:dyDescent="0.2">
      <c r="A522" s="25" t="s">
        <v>1627</v>
      </c>
      <c r="B522" s="47" t="str">
        <f t="shared" si="8"/>
        <v>No</v>
      </c>
      <c r="C522" s="15">
        <v>4</v>
      </c>
      <c r="D522" s="15">
        <v>1</v>
      </c>
      <c r="E522" s="16">
        <v>4.5177361022029396</v>
      </c>
      <c r="F522" s="16" t="s">
        <v>36</v>
      </c>
      <c r="G522" s="16" t="s">
        <v>36</v>
      </c>
      <c r="H522" s="16" t="s">
        <v>36</v>
      </c>
      <c r="I522" s="16" t="s">
        <v>36</v>
      </c>
      <c r="J522" s="16" t="s">
        <v>36</v>
      </c>
      <c r="K522" s="15">
        <v>3</v>
      </c>
      <c r="L522" s="15"/>
    </row>
    <row r="523" spans="1:12" x14ac:dyDescent="0.2">
      <c r="A523" s="24" t="s">
        <v>1723</v>
      </c>
      <c r="B523" s="47" t="str">
        <f t="shared" si="8"/>
        <v>No</v>
      </c>
      <c r="C523" s="15">
        <v>3</v>
      </c>
      <c r="D523" s="15">
        <v>1</v>
      </c>
      <c r="E523" s="16" t="s">
        <v>36</v>
      </c>
      <c r="F523" s="16" t="s">
        <v>36</v>
      </c>
      <c r="G523" s="16" t="s">
        <v>42</v>
      </c>
      <c r="H523" s="16" t="s">
        <v>36</v>
      </c>
      <c r="I523" s="16" t="s">
        <v>36</v>
      </c>
      <c r="J523" s="16" t="s">
        <v>36</v>
      </c>
      <c r="K523" s="15">
        <v>3</v>
      </c>
      <c r="L523" s="15"/>
    </row>
    <row r="524" spans="1:12" x14ac:dyDescent="0.2">
      <c r="A524" s="24" t="s">
        <v>1776</v>
      </c>
      <c r="B524" s="47" t="str">
        <f t="shared" si="8"/>
        <v>No</v>
      </c>
      <c r="C524" s="15">
        <v>3</v>
      </c>
      <c r="D524" s="15">
        <v>1</v>
      </c>
      <c r="E524" s="16">
        <v>3.3019081751696699</v>
      </c>
      <c r="F524" s="16" t="s">
        <v>36</v>
      </c>
      <c r="G524" s="16" t="s">
        <v>36</v>
      </c>
      <c r="H524" s="16" t="s">
        <v>36</v>
      </c>
      <c r="I524" s="16" t="s">
        <v>36</v>
      </c>
      <c r="J524" s="16" t="s">
        <v>36</v>
      </c>
      <c r="K524" s="15">
        <v>3</v>
      </c>
      <c r="L524" s="15"/>
    </row>
    <row r="525" spans="1:12" x14ac:dyDescent="0.2">
      <c r="A525" s="21" t="s">
        <v>1798</v>
      </c>
      <c r="B525" s="47" t="str">
        <f t="shared" si="8"/>
        <v>No</v>
      </c>
      <c r="C525" s="15">
        <v>3</v>
      </c>
      <c r="D525" s="15">
        <v>1</v>
      </c>
      <c r="E525" s="16" t="s">
        <v>36</v>
      </c>
      <c r="F525" s="16" t="s">
        <v>36</v>
      </c>
      <c r="G525" s="16" t="s">
        <v>42</v>
      </c>
      <c r="H525" s="16" t="s">
        <v>36</v>
      </c>
      <c r="I525" s="16" t="s">
        <v>36</v>
      </c>
      <c r="J525" s="16" t="s">
        <v>36</v>
      </c>
      <c r="K525" s="15">
        <v>3</v>
      </c>
      <c r="L525" s="15"/>
    </row>
    <row r="526" spans="1:12" x14ac:dyDescent="0.2">
      <c r="A526" s="24" t="s">
        <v>1875</v>
      </c>
      <c r="B526" s="47" t="str">
        <f t="shared" si="8"/>
        <v>No</v>
      </c>
      <c r="C526" s="15">
        <v>4</v>
      </c>
      <c r="D526" s="15">
        <v>1</v>
      </c>
      <c r="E526" s="16" t="s">
        <v>36</v>
      </c>
      <c r="F526" s="16" t="s">
        <v>36</v>
      </c>
      <c r="G526" s="16" t="s">
        <v>42</v>
      </c>
      <c r="H526" s="16" t="s">
        <v>36</v>
      </c>
      <c r="I526" s="16" t="s">
        <v>36</v>
      </c>
      <c r="J526" s="16" t="s">
        <v>36</v>
      </c>
      <c r="K526" s="15">
        <v>3</v>
      </c>
      <c r="L526" s="15"/>
    </row>
    <row r="527" spans="1:12" x14ac:dyDescent="0.2">
      <c r="A527" s="24" t="s">
        <v>1921</v>
      </c>
      <c r="B527" s="47" t="str">
        <f t="shared" si="8"/>
        <v>No</v>
      </c>
      <c r="C527" s="15">
        <v>4</v>
      </c>
      <c r="D527" s="15">
        <v>1</v>
      </c>
      <c r="E527" s="16" t="s">
        <v>36</v>
      </c>
      <c r="F527" s="16" t="s">
        <v>36</v>
      </c>
      <c r="G527" s="16">
        <v>2.9554954509130602</v>
      </c>
      <c r="H527" s="16" t="s">
        <v>36</v>
      </c>
      <c r="I527" s="16" t="s">
        <v>36</v>
      </c>
      <c r="J527" s="16" t="s">
        <v>36</v>
      </c>
      <c r="K527" s="15">
        <v>3</v>
      </c>
      <c r="L527" s="15"/>
    </row>
    <row r="528" spans="1:12" x14ac:dyDescent="0.2">
      <c r="A528" s="24" t="s">
        <v>2202</v>
      </c>
      <c r="B528" s="47" t="str">
        <f t="shared" si="8"/>
        <v>No</v>
      </c>
      <c r="C528" s="15">
        <v>3</v>
      </c>
      <c r="D528" s="15">
        <v>1</v>
      </c>
      <c r="E528" s="16" t="s">
        <v>42</v>
      </c>
      <c r="F528" s="16" t="s">
        <v>36</v>
      </c>
      <c r="G528" s="16" t="s">
        <v>36</v>
      </c>
      <c r="H528" s="16" t="s">
        <v>36</v>
      </c>
      <c r="I528" s="16" t="s">
        <v>36</v>
      </c>
      <c r="J528" s="16" t="s">
        <v>36</v>
      </c>
      <c r="K528" s="15">
        <v>3</v>
      </c>
      <c r="L528" s="15"/>
    </row>
    <row r="529" spans="1:12" x14ac:dyDescent="0.2">
      <c r="A529" s="24" t="s">
        <v>2218</v>
      </c>
      <c r="B529" s="47" t="str">
        <f t="shared" si="8"/>
        <v>No</v>
      </c>
      <c r="C529" s="15">
        <v>2</v>
      </c>
      <c r="D529" s="15">
        <v>1</v>
      </c>
      <c r="E529" s="16" t="s">
        <v>42</v>
      </c>
      <c r="F529" s="16" t="s">
        <v>36</v>
      </c>
      <c r="G529" s="16" t="s">
        <v>36</v>
      </c>
      <c r="H529" s="16" t="s">
        <v>36</v>
      </c>
      <c r="I529" s="16" t="s">
        <v>36</v>
      </c>
      <c r="J529" s="16" t="s">
        <v>36</v>
      </c>
      <c r="K529" s="15">
        <v>3</v>
      </c>
      <c r="L529" s="15"/>
    </row>
    <row r="530" spans="1:12" x14ac:dyDescent="0.2">
      <c r="A530" s="25" t="s">
        <v>2363</v>
      </c>
      <c r="B530" s="47" t="str">
        <f t="shared" si="8"/>
        <v>No</v>
      </c>
      <c r="C530" s="15">
        <v>3</v>
      </c>
      <c r="D530" s="15">
        <v>1</v>
      </c>
      <c r="E530" s="16" t="s">
        <v>42</v>
      </c>
      <c r="F530" s="16" t="s">
        <v>36</v>
      </c>
      <c r="G530" s="16" t="s">
        <v>36</v>
      </c>
      <c r="H530" s="16" t="s">
        <v>36</v>
      </c>
      <c r="I530" s="16" t="s">
        <v>36</v>
      </c>
      <c r="J530" s="16" t="s">
        <v>36</v>
      </c>
      <c r="K530" s="15">
        <v>3</v>
      </c>
      <c r="L530" s="15"/>
    </row>
    <row r="531" spans="1:12" x14ac:dyDescent="0.2">
      <c r="A531" s="24" t="s">
        <v>2371</v>
      </c>
      <c r="B531" s="47" t="str">
        <f t="shared" si="8"/>
        <v>No</v>
      </c>
      <c r="C531" s="15">
        <v>4</v>
      </c>
      <c r="D531" s="15">
        <v>1</v>
      </c>
      <c r="E531" s="16" t="s">
        <v>42</v>
      </c>
      <c r="F531" s="16" t="s">
        <v>36</v>
      </c>
      <c r="G531" s="16" t="s">
        <v>36</v>
      </c>
      <c r="H531" s="16" t="s">
        <v>36</v>
      </c>
      <c r="I531" s="16" t="s">
        <v>36</v>
      </c>
      <c r="J531" s="16" t="s">
        <v>36</v>
      </c>
      <c r="K531" s="15">
        <v>3</v>
      </c>
      <c r="L531" s="15"/>
    </row>
    <row r="532" spans="1:12" x14ac:dyDescent="0.2">
      <c r="A532" s="24" t="s">
        <v>43</v>
      </c>
      <c r="B532" s="47" t="str">
        <f t="shared" si="8"/>
        <v>No</v>
      </c>
      <c r="C532" s="15">
        <v>4</v>
      </c>
      <c r="D532" s="15">
        <v>1</v>
      </c>
      <c r="E532" s="16" t="s">
        <v>36</v>
      </c>
      <c r="F532" s="16" t="s">
        <v>36</v>
      </c>
      <c r="G532" s="16" t="s">
        <v>36</v>
      </c>
      <c r="H532" s="16" t="s">
        <v>36</v>
      </c>
      <c r="I532" s="16" t="s">
        <v>36</v>
      </c>
      <c r="J532" s="16">
        <v>2.7182911722802898</v>
      </c>
      <c r="K532" s="15">
        <v>2</v>
      </c>
      <c r="L532" s="15"/>
    </row>
    <row r="533" spans="1:12" x14ac:dyDescent="0.2">
      <c r="A533" s="24" t="s">
        <v>44</v>
      </c>
      <c r="B533" s="47" t="str">
        <f t="shared" si="8"/>
        <v>No</v>
      </c>
      <c r="C533" s="15">
        <v>3</v>
      </c>
      <c r="D533" s="15">
        <v>1</v>
      </c>
      <c r="E533" s="16" t="s">
        <v>36</v>
      </c>
      <c r="F533" s="16" t="s">
        <v>36</v>
      </c>
      <c r="G533" s="16">
        <v>2.5392457028494402</v>
      </c>
      <c r="H533" s="16" t="s">
        <v>36</v>
      </c>
      <c r="I533" s="16" t="s">
        <v>36</v>
      </c>
      <c r="J533" s="16" t="s">
        <v>36</v>
      </c>
      <c r="K533" s="15">
        <v>2</v>
      </c>
      <c r="L533" s="15"/>
    </row>
    <row r="534" spans="1:12" x14ac:dyDescent="0.2">
      <c r="A534" s="24" t="s">
        <v>57</v>
      </c>
      <c r="B534" s="47" t="str">
        <f t="shared" si="8"/>
        <v>No</v>
      </c>
      <c r="C534" s="15">
        <v>3</v>
      </c>
      <c r="D534" s="15">
        <v>1</v>
      </c>
      <c r="E534" s="16" t="s">
        <v>36</v>
      </c>
      <c r="F534" s="16" t="s">
        <v>36</v>
      </c>
      <c r="G534" s="16">
        <v>2.29548658364082</v>
      </c>
      <c r="H534" s="16" t="s">
        <v>36</v>
      </c>
      <c r="I534" s="16" t="s">
        <v>36</v>
      </c>
      <c r="J534" s="16" t="s">
        <v>36</v>
      </c>
      <c r="K534" s="15">
        <v>2</v>
      </c>
      <c r="L534" s="15"/>
    </row>
    <row r="535" spans="1:12" x14ac:dyDescent="0.2">
      <c r="A535" s="24" t="s">
        <v>95</v>
      </c>
      <c r="B535" s="47" t="str">
        <f t="shared" si="8"/>
        <v>No</v>
      </c>
      <c r="C535" s="15">
        <v>4</v>
      </c>
      <c r="D535" s="15">
        <v>1</v>
      </c>
      <c r="E535" s="16">
        <v>7.6970200212351196</v>
      </c>
      <c r="F535" s="16" t="s">
        <v>36</v>
      </c>
      <c r="G535" s="16" t="s">
        <v>36</v>
      </c>
      <c r="H535" s="16" t="s">
        <v>36</v>
      </c>
      <c r="I535" s="16" t="s">
        <v>36</v>
      </c>
      <c r="J535" s="16" t="s">
        <v>36</v>
      </c>
      <c r="K535" s="15">
        <v>2</v>
      </c>
      <c r="L535" s="15"/>
    </row>
    <row r="536" spans="1:12" x14ac:dyDescent="0.2">
      <c r="A536" s="24" t="s">
        <v>130</v>
      </c>
      <c r="B536" s="47" t="str">
        <f t="shared" si="8"/>
        <v>No</v>
      </c>
      <c r="C536" s="15">
        <v>3</v>
      </c>
      <c r="D536" s="15">
        <v>1</v>
      </c>
      <c r="E536" s="16" t="s">
        <v>36</v>
      </c>
      <c r="F536" s="16" t="s">
        <v>36</v>
      </c>
      <c r="G536" s="16">
        <v>5.60610979632298</v>
      </c>
      <c r="H536" s="16" t="s">
        <v>36</v>
      </c>
      <c r="I536" s="16" t="s">
        <v>36</v>
      </c>
      <c r="J536" s="16" t="s">
        <v>36</v>
      </c>
      <c r="K536" s="15">
        <v>2</v>
      </c>
      <c r="L536" s="15"/>
    </row>
    <row r="537" spans="1:12" x14ac:dyDescent="0.2">
      <c r="A537" s="24" t="s">
        <v>2435</v>
      </c>
      <c r="B537" s="47" t="str">
        <f t="shared" si="8"/>
        <v>No</v>
      </c>
      <c r="C537" s="15">
        <v>0</v>
      </c>
      <c r="D537" s="15">
        <v>1</v>
      </c>
      <c r="E537" s="16" t="s">
        <v>36</v>
      </c>
      <c r="F537" s="16" t="s">
        <v>42</v>
      </c>
      <c r="G537" s="16" t="s">
        <v>36</v>
      </c>
      <c r="H537" s="16" t="s">
        <v>36</v>
      </c>
      <c r="I537" s="16" t="s">
        <v>36</v>
      </c>
      <c r="J537" s="16" t="s">
        <v>36</v>
      </c>
      <c r="K537" s="15">
        <v>2</v>
      </c>
      <c r="L537" s="15"/>
    </row>
    <row r="538" spans="1:12" x14ac:dyDescent="0.2">
      <c r="A538" s="24" t="s">
        <v>262</v>
      </c>
      <c r="B538" s="47" t="str">
        <f t="shared" si="8"/>
        <v>No</v>
      </c>
      <c r="C538" s="15">
        <v>2</v>
      </c>
      <c r="D538" s="15">
        <v>1</v>
      </c>
      <c r="E538" s="16" t="s">
        <v>36</v>
      </c>
      <c r="F538" s="16" t="s">
        <v>42</v>
      </c>
      <c r="G538" s="16" t="s">
        <v>36</v>
      </c>
      <c r="H538" s="16" t="s">
        <v>36</v>
      </c>
      <c r="I538" s="16" t="s">
        <v>36</v>
      </c>
      <c r="J538" s="16" t="s">
        <v>36</v>
      </c>
      <c r="K538" s="15">
        <v>2</v>
      </c>
      <c r="L538" s="15"/>
    </row>
    <row r="539" spans="1:12" x14ac:dyDescent="0.2">
      <c r="A539" s="24" t="s">
        <v>242</v>
      </c>
      <c r="B539" s="47" t="str">
        <f t="shared" si="8"/>
        <v>No</v>
      </c>
      <c r="C539" s="15">
        <v>4</v>
      </c>
      <c r="D539" s="15">
        <v>1</v>
      </c>
      <c r="E539" s="16" t="s">
        <v>36</v>
      </c>
      <c r="F539" s="16" t="s">
        <v>36</v>
      </c>
      <c r="G539" s="16" t="s">
        <v>36</v>
      </c>
      <c r="H539" s="16" t="s">
        <v>36</v>
      </c>
      <c r="I539" s="16" t="s">
        <v>36</v>
      </c>
      <c r="J539" s="16">
        <v>2.1659500910518399</v>
      </c>
      <c r="K539" s="15">
        <v>2</v>
      </c>
      <c r="L539" s="15"/>
    </row>
    <row r="540" spans="1:12" x14ac:dyDescent="0.2">
      <c r="A540" s="24" t="s">
        <v>311</v>
      </c>
      <c r="B540" s="47" t="str">
        <f t="shared" si="8"/>
        <v>No</v>
      </c>
      <c r="C540" s="15">
        <v>3</v>
      </c>
      <c r="D540" s="15">
        <v>1</v>
      </c>
      <c r="E540" s="16" t="s">
        <v>36</v>
      </c>
      <c r="F540" s="16" t="s">
        <v>36</v>
      </c>
      <c r="G540" s="16" t="s">
        <v>42</v>
      </c>
      <c r="H540" s="16" t="s">
        <v>36</v>
      </c>
      <c r="I540" s="16" t="s">
        <v>36</v>
      </c>
      <c r="J540" s="16" t="s">
        <v>36</v>
      </c>
      <c r="K540" s="15">
        <v>2</v>
      </c>
      <c r="L540" s="15"/>
    </row>
    <row r="541" spans="1:12" x14ac:dyDescent="0.2">
      <c r="A541" s="24" t="s">
        <v>389</v>
      </c>
      <c r="B541" s="47" t="str">
        <f t="shared" si="8"/>
        <v>No</v>
      </c>
      <c r="C541" s="15">
        <v>2</v>
      </c>
      <c r="D541" s="15">
        <v>1</v>
      </c>
      <c r="E541" s="16" t="s">
        <v>36</v>
      </c>
      <c r="F541" s="16" t="s">
        <v>42</v>
      </c>
      <c r="G541" s="16" t="s">
        <v>36</v>
      </c>
      <c r="H541" s="16" t="s">
        <v>36</v>
      </c>
      <c r="I541" s="16" t="s">
        <v>36</v>
      </c>
      <c r="J541" s="16" t="s">
        <v>36</v>
      </c>
      <c r="K541" s="15">
        <v>2</v>
      </c>
      <c r="L541" s="15"/>
    </row>
    <row r="542" spans="1:12" x14ac:dyDescent="0.2">
      <c r="A542" s="24" t="s">
        <v>344</v>
      </c>
      <c r="B542" s="47" t="str">
        <f t="shared" si="8"/>
        <v>No</v>
      </c>
      <c r="C542" s="15">
        <v>4</v>
      </c>
      <c r="D542" s="15">
        <v>1</v>
      </c>
      <c r="E542" s="16" t="s">
        <v>36</v>
      </c>
      <c r="F542" s="16" t="s">
        <v>36</v>
      </c>
      <c r="G542" s="16" t="s">
        <v>36</v>
      </c>
      <c r="H542" s="16" t="s">
        <v>36</v>
      </c>
      <c r="I542" s="16" t="s">
        <v>36</v>
      </c>
      <c r="J542" s="16">
        <v>2.0387713713259501</v>
      </c>
      <c r="K542" s="15">
        <v>2</v>
      </c>
      <c r="L542" s="15"/>
    </row>
    <row r="543" spans="1:12" x14ac:dyDescent="0.2">
      <c r="A543" s="25" t="s">
        <v>351</v>
      </c>
      <c r="B543" s="47" t="str">
        <f t="shared" si="8"/>
        <v>No</v>
      </c>
      <c r="C543" s="15">
        <v>3</v>
      </c>
      <c r="D543" s="15">
        <v>1</v>
      </c>
      <c r="E543" s="16">
        <v>7.6226889131559803</v>
      </c>
      <c r="F543" s="16" t="s">
        <v>36</v>
      </c>
      <c r="G543" s="16" t="s">
        <v>36</v>
      </c>
      <c r="H543" s="16" t="s">
        <v>36</v>
      </c>
      <c r="I543" s="16" t="s">
        <v>36</v>
      </c>
      <c r="J543" s="16" t="s">
        <v>36</v>
      </c>
      <c r="K543" s="15">
        <v>2</v>
      </c>
      <c r="L543" s="15"/>
    </row>
    <row r="544" spans="1:12" x14ac:dyDescent="0.2">
      <c r="A544" s="24" t="s">
        <v>492</v>
      </c>
      <c r="B544" s="47" t="str">
        <f t="shared" si="8"/>
        <v>No</v>
      </c>
      <c r="C544" s="15">
        <v>4</v>
      </c>
      <c r="D544" s="15">
        <v>1</v>
      </c>
      <c r="E544" s="16" t="s">
        <v>36</v>
      </c>
      <c r="F544" s="16" t="s">
        <v>36</v>
      </c>
      <c r="G544" s="16" t="s">
        <v>36</v>
      </c>
      <c r="H544" s="16" t="s">
        <v>36</v>
      </c>
      <c r="I544" s="16" t="s">
        <v>36</v>
      </c>
      <c r="J544" s="16" t="s">
        <v>42</v>
      </c>
      <c r="K544" s="15">
        <v>2</v>
      </c>
      <c r="L544" s="15"/>
    </row>
    <row r="545" spans="1:12" x14ac:dyDescent="0.2">
      <c r="A545" s="24" t="s">
        <v>513</v>
      </c>
      <c r="B545" s="47" t="str">
        <f t="shared" si="8"/>
        <v>No</v>
      </c>
      <c r="C545" s="15">
        <v>4</v>
      </c>
      <c r="D545" s="15">
        <v>1</v>
      </c>
      <c r="E545" s="16" t="s">
        <v>36</v>
      </c>
      <c r="F545" s="16" t="s">
        <v>36</v>
      </c>
      <c r="G545" s="16">
        <v>2.8752751068749398</v>
      </c>
      <c r="H545" s="16" t="s">
        <v>36</v>
      </c>
      <c r="I545" s="16" t="s">
        <v>36</v>
      </c>
      <c r="J545" s="16" t="s">
        <v>36</v>
      </c>
      <c r="K545" s="15">
        <v>2</v>
      </c>
      <c r="L545" s="15"/>
    </row>
    <row r="546" spans="1:12" x14ac:dyDescent="0.2">
      <c r="A546" s="24" t="s">
        <v>733</v>
      </c>
      <c r="B546" s="47" t="str">
        <f t="shared" si="8"/>
        <v>No</v>
      </c>
      <c r="C546" s="15">
        <v>3</v>
      </c>
      <c r="D546" s="15">
        <v>1</v>
      </c>
      <c r="E546" s="16" t="s">
        <v>36</v>
      </c>
      <c r="F546" s="16" t="s">
        <v>36</v>
      </c>
      <c r="G546" s="16" t="s">
        <v>36</v>
      </c>
      <c r="H546" s="16" t="s">
        <v>36</v>
      </c>
      <c r="I546" s="16" t="s">
        <v>36</v>
      </c>
      <c r="J546" s="16" t="s">
        <v>42</v>
      </c>
      <c r="K546" s="15">
        <v>2</v>
      </c>
      <c r="L546" s="15"/>
    </row>
    <row r="547" spans="1:12" x14ac:dyDescent="0.2">
      <c r="A547" s="24" t="s">
        <v>2496</v>
      </c>
      <c r="B547" s="47" t="str">
        <f t="shared" si="8"/>
        <v>No</v>
      </c>
      <c r="C547" s="15">
        <v>0</v>
      </c>
      <c r="D547" s="15">
        <v>1</v>
      </c>
      <c r="E547" s="16" t="s">
        <v>36</v>
      </c>
      <c r="F547" s="16" t="s">
        <v>42</v>
      </c>
      <c r="G547" s="16" t="s">
        <v>36</v>
      </c>
      <c r="H547" s="16" t="s">
        <v>36</v>
      </c>
      <c r="I547" s="16" t="s">
        <v>36</v>
      </c>
      <c r="J547" s="16" t="s">
        <v>36</v>
      </c>
      <c r="K547" s="15">
        <v>2</v>
      </c>
      <c r="L547" s="15"/>
    </row>
    <row r="548" spans="1:12" x14ac:dyDescent="0.2">
      <c r="A548" s="24" t="s">
        <v>759</v>
      </c>
      <c r="B548" s="47" t="str">
        <f t="shared" si="8"/>
        <v>No</v>
      </c>
      <c r="C548" s="15">
        <v>2</v>
      </c>
      <c r="D548" s="15">
        <v>1</v>
      </c>
      <c r="E548" s="16">
        <v>4.0868803308572001</v>
      </c>
      <c r="F548" s="16" t="s">
        <v>36</v>
      </c>
      <c r="G548" s="16" t="s">
        <v>36</v>
      </c>
      <c r="H548" s="16" t="s">
        <v>36</v>
      </c>
      <c r="I548" s="16" t="s">
        <v>36</v>
      </c>
      <c r="J548" s="16" t="s">
        <v>36</v>
      </c>
      <c r="K548" s="15">
        <v>2</v>
      </c>
      <c r="L548" s="15"/>
    </row>
    <row r="549" spans="1:12" x14ac:dyDescent="0.2">
      <c r="A549" s="24" t="s">
        <v>790</v>
      </c>
      <c r="B549" s="47" t="str">
        <f t="shared" si="8"/>
        <v>No</v>
      </c>
      <c r="C549" s="15">
        <v>3</v>
      </c>
      <c r="D549" s="15">
        <v>1</v>
      </c>
      <c r="E549" s="16" t="s">
        <v>42</v>
      </c>
      <c r="F549" s="16" t="s">
        <v>36</v>
      </c>
      <c r="G549" s="16" t="s">
        <v>36</v>
      </c>
      <c r="H549" s="16" t="s">
        <v>36</v>
      </c>
      <c r="I549" s="16" t="s">
        <v>36</v>
      </c>
      <c r="J549" s="16" t="s">
        <v>36</v>
      </c>
      <c r="K549" s="15">
        <v>2</v>
      </c>
      <c r="L549" s="15"/>
    </row>
    <row r="550" spans="1:12" x14ac:dyDescent="0.2">
      <c r="A550" s="24" t="s">
        <v>1159</v>
      </c>
      <c r="B550" s="47" t="str">
        <f t="shared" si="8"/>
        <v>No</v>
      </c>
      <c r="C550" s="15">
        <v>2</v>
      </c>
      <c r="D550" s="15">
        <v>1</v>
      </c>
      <c r="E550" s="16" t="s">
        <v>36</v>
      </c>
      <c r="F550" s="16" t="s">
        <v>36</v>
      </c>
      <c r="G550" s="16" t="s">
        <v>42</v>
      </c>
      <c r="H550" s="16" t="s">
        <v>36</v>
      </c>
      <c r="I550" s="16" t="s">
        <v>36</v>
      </c>
      <c r="J550" s="16" t="s">
        <v>36</v>
      </c>
      <c r="K550" s="15">
        <v>2</v>
      </c>
      <c r="L550" s="15"/>
    </row>
    <row r="551" spans="1:12" x14ac:dyDescent="0.2">
      <c r="A551" s="25" t="s">
        <v>1007</v>
      </c>
      <c r="B551" s="47" t="str">
        <f t="shared" si="8"/>
        <v>No</v>
      </c>
      <c r="C551" s="15">
        <v>4</v>
      </c>
      <c r="D551" s="15">
        <v>1</v>
      </c>
      <c r="E551" s="16" t="s">
        <v>36</v>
      </c>
      <c r="F551" s="16" t="s">
        <v>36</v>
      </c>
      <c r="G551" s="16" t="s">
        <v>42</v>
      </c>
      <c r="H551" s="16" t="s">
        <v>36</v>
      </c>
      <c r="I551" s="16" t="s">
        <v>36</v>
      </c>
      <c r="J551" s="16" t="s">
        <v>36</v>
      </c>
      <c r="K551" s="15">
        <v>2</v>
      </c>
      <c r="L551" s="15"/>
    </row>
    <row r="552" spans="1:12" x14ac:dyDescent="0.2">
      <c r="A552" s="24" t="s">
        <v>2422</v>
      </c>
      <c r="B552" s="47" t="str">
        <f t="shared" si="8"/>
        <v>No</v>
      </c>
      <c r="C552" s="15">
        <v>2</v>
      </c>
      <c r="D552" s="15">
        <v>1</v>
      </c>
      <c r="E552" s="16" t="s">
        <v>36</v>
      </c>
      <c r="F552" s="16" t="s">
        <v>42</v>
      </c>
      <c r="G552" s="16" t="s">
        <v>36</v>
      </c>
      <c r="H552" s="16" t="s">
        <v>36</v>
      </c>
      <c r="I552" s="16" t="s">
        <v>36</v>
      </c>
      <c r="J552" s="16" t="s">
        <v>36</v>
      </c>
      <c r="K552" s="15">
        <v>2</v>
      </c>
      <c r="L552" s="15"/>
    </row>
    <row r="553" spans="1:12" x14ac:dyDescent="0.2">
      <c r="A553" s="24" t="s">
        <v>1490</v>
      </c>
      <c r="B553" s="47" t="str">
        <f t="shared" si="8"/>
        <v>No</v>
      </c>
      <c r="C553" s="15">
        <v>4</v>
      </c>
      <c r="D553" s="15">
        <v>1</v>
      </c>
      <c r="E553" s="16" t="s">
        <v>36</v>
      </c>
      <c r="F553" s="16" t="s">
        <v>36</v>
      </c>
      <c r="G553" s="16">
        <v>3.0964174831679099</v>
      </c>
      <c r="H553" s="16" t="s">
        <v>36</v>
      </c>
      <c r="I553" s="16" t="s">
        <v>36</v>
      </c>
      <c r="J553" s="16" t="s">
        <v>36</v>
      </c>
      <c r="K553" s="15">
        <v>2</v>
      </c>
      <c r="L553" s="15"/>
    </row>
    <row r="554" spans="1:12" x14ac:dyDescent="0.2">
      <c r="A554" s="24" t="s">
        <v>1844</v>
      </c>
      <c r="B554" s="47" t="str">
        <f t="shared" si="8"/>
        <v>No</v>
      </c>
      <c r="C554" s="15">
        <v>3</v>
      </c>
      <c r="D554" s="15">
        <v>1</v>
      </c>
      <c r="E554" s="16" t="s">
        <v>36</v>
      </c>
      <c r="F554" s="16" t="s">
        <v>36</v>
      </c>
      <c r="G554" s="16" t="s">
        <v>42</v>
      </c>
      <c r="H554" s="16" t="s">
        <v>36</v>
      </c>
      <c r="I554" s="16" t="s">
        <v>36</v>
      </c>
      <c r="J554" s="16" t="s">
        <v>36</v>
      </c>
      <c r="K554" s="15">
        <v>2</v>
      </c>
      <c r="L554" s="15"/>
    </row>
    <row r="555" spans="1:12" x14ac:dyDescent="0.2">
      <c r="A555" s="25" t="s">
        <v>1586</v>
      </c>
      <c r="B555" s="47" t="str">
        <f t="shared" si="8"/>
        <v>No</v>
      </c>
      <c r="C555" s="15">
        <v>4</v>
      </c>
      <c r="D555" s="15">
        <v>1</v>
      </c>
      <c r="E555" s="16" t="s">
        <v>36</v>
      </c>
      <c r="F555" s="16" t="s">
        <v>36</v>
      </c>
      <c r="G555" s="16">
        <v>7.5146192100963196</v>
      </c>
      <c r="H555" s="16" t="s">
        <v>36</v>
      </c>
      <c r="I555" s="16" t="s">
        <v>36</v>
      </c>
      <c r="J555" s="16" t="s">
        <v>36</v>
      </c>
      <c r="K555" s="15">
        <v>2</v>
      </c>
      <c r="L555" s="15"/>
    </row>
    <row r="556" spans="1:12" x14ac:dyDescent="0.2">
      <c r="A556" s="24" t="s">
        <v>2065</v>
      </c>
      <c r="B556" s="47" t="str">
        <f t="shared" si="8"/>
        <v>No</v>
      </c>
      <c r="C556" s="15">
        <v>3</v>
      </c>
      <c r="D556" s="15">
        <v>1</v>
      </c>
      <c r="E556" s="16">
        <v>2.6256961959012401</v>
      </c>
      <c r="F556" s="16" t="s">
        <v>36</v>
      </c>
      <c r="G556" s="16" t="s">
        <v>36</v>
      </c>
      <c r="H556" s="16" t="s">
        <v>36</v>
      </c>
      <c r="I556" s="16" t="s">
        <v>36</v>
      </c>
      <c r="J556" s="16" t="s">
        <v>36</v>
      </c>
      <c r="K556" s="15">
        <v>2</v>
      </c>
      <c r="L556" s="15"/>
    </row>
    <row r="557" spans="1:12" x14ac:dyDescent="0.2">
      <c r="A557" s="25" t="s">
        <v>2163</v>
      </c>
      <c r="B557" s="47" t="str">
        <f t="shared" si="8"/>
        <v>No</v>
      </c>
      <c r="C557" s="15">
        <v>3</v>
      </c>
      <c r="D557" s="15">
        <v>1</v>
      </c>
      <c r="E557" s="16">
        <v>22.365451844693599</v>
      </c>
      <c r="F557" s="16" t="s">
        <v>36</v>
      </c>
      <c r="G557" s="16" t="s">
        <v>36</v>
      </c>
      <c r="H557" s="16" t="s">
        <v>36</v>
      </c>
      <c r="I557" s="16" t="s">
        <v>36</v>
      </c>
      <c r="J557" s="16" t="s">
        <v>36</v>
      </c>
      <c r="K557" s="15">
        <v>2</v>
      </c>
      <c r="L557" s="15"/>
    </row>
    <row r="558" spans="1:12" x14ac:dyDescent="0.2">
      <c r="A558" s="24" t="s">
        <v>2605</v>
      </c>
      <c r="B558" s="47" t="str">
        <f t="shared" si="8"/>
        <v>No</v>
      </c>
      <c r="C558" s="15">
        <v>2</v>
      </c>
      <c r="D558" s="15">
        <v>1</v>
      </c>
      <c r="E558" s="16" t="s">
        <v>36</v>
      </c>
      <c r="F558" s="16" t="s">
        <v>36</v>
      </c>
      <c r="G558" s="16" t="s">
        <v>36</v>
      </c>
      <c r="H558" s="16">
        <v>2.3496935319369401</v>
      </c>
      <c r="I558" s="16" t="s">
        <v>36</v>
      </c>
      <c r="J558" s="16" t="s">
        <v>36</v>
      </c>
      <c r="K558" s="15">
        <v>2</v>
      </c>
      <c r="L558" s="15"/>
    </row>
    <row r="559" spans="1:12" x14ac:dyDescent="0.2">
      <c r="A559" s="24" t="s">
        <v>2276</v>
      </c>
      <c r="B559" s="47" t="str">
        <f t="shared" si="8"/>
        <v>No</v>
      </c>
      <c r="C559" s="15">
        <v>2</v>
      </c>
      <c r="D559" s="15">
        <v>1</v>
      </c>
      <c r="E559" s="16" t="s">
        <v>36</v>
      </c>
      <c r="F559" s="16" t="s">
        <v>36</v>
      </c>
      <c r="G559" s="16" t="s">
        <v>42</v>
      </c>
      <c r="H559" s="16" t="s">
        <v>36</v>
      </c>
      <c r="I559" s="16" t="s">
        <v>36</v>
      </c>
      <c r="J559" s="16" t="s">
        <v>36</v>
      </c>
      <c r="K559" s="15">
        <v>2</v>
      </c>
      <c r="L559" s="15"/>
    </row>
    <row r="560" spans="1:12" x14ac:dyDescent="0.2">
      <c r="A560" s="24" t="s">
        <v>2637</v>
      </c>
      <c r="B560" s="47" t="str">
        <f t="shared" si="8"/>
        <v>No</v>
      </c>
      <c r="C560" s="15">
        <v>0</v>
      </c>
      <c r="D560" s="15">
        <v>1</v>
      </c>
      <c r="E560" s="16" t="s">
        <v>36</v>
      </c>
      <c r="F560" s="16" t="s">
        <v>42</v>
      </c>
      <c r="G560" s="16" t="s">
        <v>36</v>
      </c>
      <c r="H560" s="16" t="s">
        <v>36</v>
      </c>
      <c r="I560" s="16" t="s">
        <v>36</v>
      </c>
      <c r="J560" s="16" t="s">
        <v>36</v>
      </c>
      <c r="K560" s="15">
        <v>2</v>
      </c>
      <c r="L560" s="15"/>
    </row>
    <row r="561" spans="1:12" x14ac:dyDescent="0.2">
      <c r="A561" s="24" t="s">
        <v>2102</v>
      </c>
      <c r="B561" s="47" t="str">
        <f t="shared" si="8"/>
        <v>No</v>
      </c>
      <c r="C561" s="15">
        <v>3</v>
      </c>
      <c r="D561" s="15">
        <v>1</v>
      </c>
      <c r="E561" s="16">
        <v>2.3947914091934601</v>
      </c>
      <c r="F561" s="16" t="s">
        <v>36</v>
      </c>
      <c r="G561" s="16" t="s">
        <v>36</v>
      </c>
      <c r="H561" s="16" t="s">
        <v>36</v>
      </c>
      <c r="I561" s="16" t="s">
        <v>36</v>
      </c>
      <c r="J561" s="16" t="s">
        <v>36</v>
      </c>
      <c r="K561" s="15">
        <v>2</v>
      </c>
      <c r="L561" s="15"/>
    </row>
    <row r="562" spans="1:12" x14ac:dyDescent="0.2">
      <c r="A562" s="25" t="s">
        <v>2652</v>
      </c>
      <c r="B562" s="47" t="str">
        <f t="shared" si="8"/>
        <v>No</v>
      </c>
      <c r="C562" s="15">
        <v>3</v>
      </c>
      <c r="D562" s="15">
        <v>1</v>
      </c>
      <c r="E562" s="16" t="s">
        <v>36</v>
      </c>
      <c r="F562" s="16" t="s">
        <v>36</v>
      </c>
      <c r="G562" s="16" t="s">
        <v>42</v>
      </c>
      <c r="H562" s="16" t="s">
        <v>36</v>
      </c>
      <c r="I562" s="16" t="s">
        <v>36</v>
      </c>
      <c r="J562" s="16" t="s">
        <v>36</v>
      </c>
      <c r="K562" s="15">
        <v>2</v>
      </c>
      <c r="L562" s="15"/>
    </row>
    <row r="563" spans="1:12" x14ac:dyDescent="0.2">
      <c r="A563" s="24" t="s">
        <v>2655</v>
      </c>
      <c r="B563" s="47" t="str">
        <f t="shared" si="8"/>
        <v>No</v>
      </c>
      <c r="C563" s="15">
        <v>3</v>
      </c>
      <c r="D563" s="15">
        <v>1</v>
      </c>
      <c r="E563" s="16" t="s">
        <v>36</v>
      </c>
      <c r="F563" s="16" t="s">
        <v>36</v>
      </c>
      <c r="G563" s="16" t="s">
        <v>36</v>
      </c>
      <c r="H563" s="16" t="s">
        <v>36</v>
      </c>
      <c r="I563" s="16" t="s">
        <v>36</v>
      </c>
      <c r="J563" s="16" t="s">
        <v>42</v>
      </c>
      <c r="K563" s="15">
        <v>2</v>
      </c>
      <c r="L563" s="15"/>
    </row>
    <row r="564" spans="1:12" x14ac:dyDescent="0.2">
      <c r="A564" s="24" t="s">
        <v>2463</v>
      </c>
      <c r="B564" s="47" t="str">
        <f t="shared" si="8"/>
        <v>No</v>
      </c>
      <c r="C564" s="15">
        <v>2</v>
      </c>
      <c r="D564" s="15">
        <v>1</v>
      </c>
      <c r="E564" s="16" t="s">
        <v>36</v>
      </c>
      <c r="F564" s="16" t="s">
        <v>36</v>
      </c>
      <c r="G564" s="16" t="s">
        <v>36</v>
      </c>
      <c r="H564" s="16" t="s">
        <v>36</v>
      </c>
      <c r="I564" s="16" t="s">
        <v>36</v>
      </c>
      <c r="J564" s="16" t="s">
        <v>42</v>
      </c>
      <c r="K564" s="15">
        <v>2</v>
      </c>
      <c r="L564" s="15"/>
    </row>
    <row r="565" spans="1:12" x14ac:dyDescent="0.2">
      <c r="A565" s="24" t="s">
        <v>2561</v>
      </c>
      <c r="B565" s="47" t="str">
        <f t="shared" si="8"/>
        <v>No</v>
      </c>
      <c r="C565" s="15">
        <v>4</v>
      </c>
      <c r="D565" s="15">
        <v>1</v>
      </c>
      <c r="E565" s="16" t="s">
        <v>36</v>
      </c>
      <c r="F565" s="16" t="s">
        <v>36</v>
      </c>
      <c r="G565" s="16">
        <v>2.0360881182157402</v>
      </c>
      <c r="H565" s="16" t="s">
        <v>36</v>
      </c>
      <c r="I565" s="16" t="s">
        <v>36</v>
      </c>
      <c r="J565" s="16" t="s">
        <v>36</v>
      </c>
      <c r="K565" s="15">
        <v>2</v>
      </c>
      <c r="L565" s="15"/>
    </row>
    <row r="566" spans="1:12" x14ac:dyDescent="0.2">
      <c r="A566" s="24" t="s">
        <v>2678</v>
      </c>
      <c r="B566" s="47" t="str">
        <f t="shared" si="8"/>
        <v>No</v>
      </c>
      <c r="C566" s="15">
        <v>3</v>
      </c>
      <c r="D566" s="15">
        <v>1</v>
      </c>
      <c r="E566" s="16" t="s">
        <v>36</v>
      </c>
      <c r="F566" s="16" t="s">
        <v>36</v>
      </c>
      <c r="G566" s="16">
        <v>3.0609935396453301</v>
      </c>
      <c r="H566" s="16" t="s">
        <v>36</v>
      </c>
      <c r="I566" s="16" t="s">
        <v>36</v>
      </c>
      <c r="J566" s="16" t="s">
        <v>36</v>
      </c>
      <c r="K566" s="15">
        <v>2</v>
      </c>
      <c r="L566" s="15"/>
    </row>
    <row r="567" spans="1:12" x14ac:dyDescent="0.2">
      <c r="A567" s="24" t="s">
        <v>2686</v>
      </c>
      <c r="B567" s="47" t="str">
        <f t="shared" si="8"/>
        <v>No</v>
      </c>
      <c r="C567" s="15">
        <v>3</v>
      </c>
      <c r="D567" s="15">
        <v>1</v>
      </c>
      <c r="E567" s="16" t="s">
        <v>36</v>
      </c>
      <c r="F567" s="16" t="s">
        <v>36</v>
      </c>
      <c r="G567" s="16" t="s">
        <v>36</v>
      </c>
      <c r="H567" s="16" t="s">
        <v>36</v>
      </c>
      <c r="I567" s="16" t="s">
        <v>36</v>
      </c>
      <c r="J567" s="16" t="s">
        <v>42</v>
      </c>
      <c r="K567" s="15">
        <v>2</v>
      </c>
      <c r="L567" s="15"/>
    </row>
    <row r="568" spans="1:12" x14ac:dyDescent="0.2">
      <c r="A568" s="24" t="s">
        <v>2613</v>
      </c>
      <c r="B568" s="47" t="str">
        <f t="shared" si="8"/>
        <v>No</v>
      </c>
      <c r="C568" s="15">
        <v>4</v>
      </c>
      <c r="D568" s="15">
        <v>1</v>
      </c>
      <c r="E568" s="16" t="s">
        <v>36</v>
      </c>
      <c r="F568" s="16" t="s">
        <v>36</v>
      </c>
      <c r="G568" s="16" t="s">
        <v>36</v>
      </c>
      <c r="H568" s="16" t="s">
        <v>36</v>
      </c>
      <c r="I568" s="16" t="s">
        <v>36</v>
      </c>
      <c r="J568" s="16">
        <v>2.1358347060104599</v>
      </c>
      <c r="K568" s="15">
        <v>2</v>
      </c>
      <c r="L568" s="15"/>
    </row>
    <row r="569" spans="1:12" x14ac:dyDescent="0.2">
      <c r="A569" s="24" t="s">
        <v>2636</v>
      </c>
      <c r="B569" s="47" t="str">
        <f t="shared" si="8"/>
        <v>No</v>
      </c>
      <c r="C569" s="15">
        <v>4</v>
      </c>
      <c r="D569" s="15">
        <v>1</v>
      </c>
      <c r="E569" s="16" t="s">
        <v>36</v>
      </c>
      <c r="F569" s="16" t="s">
        <v>36</v>
      </c>
      <c r="G569" s="16" t="s">
        <v>36</v>
      </c>
      <c r="H569" s="16" t="s">
        <v>36</v>
      </c>
      <c r="I569" s="16" t="s">
        <v>36</v>
      </c>
      <c r="J569" s="16" t="s">
        <v>42</v>
      </c>
      <c r="K569" s="15">
        <v>2</v>
      </c>
      <c r="L569" s="15"/>
    </row>
    <row r="570" spans="1:12" x14ac:dyDescent="0.2">
      <c r="A570" s="24" t="s">
        <v>2696</v>
      </c>
      <c r="B570" s="47" t="str">
        <f t="shared" si="8"/>
        <v>No</v>
      </c>
      <c r="C570" s="15">
        <v>0</v>
      </c>
      <c r="D570" s="15">
        <v>1</v>
      </c>
      <c r="E570" s="16" t="s">
        <v>36</v>
      </c>
      <c r="F570" s="16" t="s">
        <v>42</v>
      </c>
      <c r="G570" s="16" t="s">
        <v>36</v>
      </c>
      <c r="H570" s="16" t="s">
        <v>36</v>
      </c>
      <c r="I570" s="16" t="s">
        <v>36</v>
      </c>
      <c r="J570" s="16" t="s">
        <v>36</v>
      </c>
      <c r="K570" s="15">
        <v>2</v>
      </c>
      <c r="L570" s="15"/>
    </row>
    <row r="571" spans="1:12" x14ac:dyDescent="0.2">
      <c r="A571" s="25" t="s">
        <v>2658</v>
      </c>
      <c r="B571" s="47" t="str">
        <f t="shared" si="8"/>
        <v>No</v>
      </c>
      <c r="C571" s="15">
        <v>4</v>
      </c>
      <c r="D571" s="15">
        <v>1</v>
      </c>
      <c r="E571" s="16" t="s">
        <v>36</v>
      </c>
      <c r="F571" s="16" t="s">
        <v>36</v>
      </c>
      <c r="G571" s="16">
        <v>3.5035075373272102</v>
      </c>
      <c r="H571" s="16" t="s">
        <v>36</v>
      </c>
      <c r="I571" s="16" t="s">
        <v>36</v>
      </c>
      <c r="J571" s="16" t="s">
        <v>36</v>
      </c>
      <c r="K571" s="15">
        <v>2</v>
      </c>
      <c r="L571" s="15"/>
    </row>
    <row r="572" spans="1:12" x14ac:dyDescent="0.2">
      <c r="A572" s="24" t="s">
        <v>2707</v>
      </c>
      <c r="B572" s="47" t="str">
        <f t="shared" si="8"/>
        <v>No</v>
      </c>
      <c r="C572" s="15">
        <v>2</v>
      </c>
      <c r="D572" s="15">
        <v>1</v>
      </c>
      <c r="E572" s="16" t="s">
        <v>36</v>
      </c>
      <c r="F572" s="16" t="s">
        <v>36</v>
      </c>
      <c r="G572" s="16" t="s">
        <v>42</v>
      </c>
      <c r="H572" s="16" t="s">
        <v>36</v>
      </c>
      <c r="I572" s="16" t="s">
        <v>36</v>
      </c>
      <c r="J572" s="16" t="s">
        <v>36</v>
      </c>
      <c r="K572" s="15">
        <v>2</v>
      </c>
      <c r="L572" s="15"/>
    </row>
    <row r="573" spans="1:12" x14ac:dyDescent="0.2">
      <c r="A573" s="24" t="s">
        <v>2716</v>
      </c>
      <c r="B573" s="47" t="str">
        <f t="shared" si="8"/>
        <v>No</v>
      </c>
      <c r="C573" s="15">
        <v>2</v>
      </c>
      <c r="D573" s="15">
        <v>1</v>
      </c>
      <c r="E573" s="16" t="s">
        <v>36</v>
      </c>
      <c r="F573" s="16" t="s">
        <v>36</v>
      </c>
      <c r="G573" s="16" t="s">
        <v>36</v>
      </c>
      <c r="H573" s="16" t="s">
        <v>36</v>
      </c>
      <c r="I573" s="16" t="s">
        <v>36</v>
      </c>
      <c r="J573" s="16" t="s">
        <v>42</v>
      </c>
      <c r="K573" s="15">
        <v>2</v>
      </c>
      <c r="L573" s="15"/>
    </row>
    <row r="574" spans="1:12" x14ac:dyDescent="0.2">
      <c r="A574" s="24" t="s">
        <v>2741</v>
      </c>
      <c r="B574" s="47" t="str">
        <f t="shared" si="8"/>
        <v>No</v>
      </c>
      <c r="C574" s="15">
        <v>3</v>
      </c>
      <c r="D574" s="15">
        <v>1</v>
      </c>
      <c r="E574" s="16" t="s">
        <v>36</v>
      </c>
      <c r="F574" s="16" t="s">
        <v>36</v>
      </c>
      <c r="G574" s="16" t="s">
        <v>42</v>
      </c>
      <c r="H574" s="16" t="s">
        <v>36</v>
      </c>
      <c r="I574" s="16" t="s">
        <v>36</v>
      </c>
      <c r="J574" s="16" t="s">
        <v>36</v>
      </c>
      <c r="K574" s="15">
        <v>2</v>
      </c>
      <c r="L574" s="15"/>
    </row>
    <row r="575" spans="1:12" x14ac:dyDescent="0.2">
      <c r="A575" s="24" t="s">
        <v>2745</v>
      </c>
      <c r="B575" s="47" t="str">
        <f t="shared" si="8"/>
        <v>No</v>
      </c>
      <c r="C575" s="15">
        <v>4</v>
      </c>
      <c r="D575" s="15">
        <v>1</v>
      </c>
      <c r="E575" s="16" t="s">
        <v>36</v>
      </c>
      <c r="F575" s="16" t="s">
        <v>36</v>
      </c>
      <c r="G575" s="16">
        <v>2.1302164067868299</v>
      </c>
      <c r="H575" s="16" t="s">
        <v>36</v>
      </c>
      <c r="I575" s="16" t="s">
        <v>36</v>
      </c>
      <c r="J575" s="16" t="s">
        <v>36</v>
      </c>
      <c r="K575" s="15">
        <v>2</v>
      </c>
      <c r="L575" s="15"/>
    </row>
    <row r="576" spans="1:12" x14ac:dyDescent="0.2">
      <c r="A576" s="25" t="s">
        <v>2758</v>
      </c>
      <c r="B576" s="47" t="str">
        <f t="shared" si="8"/>
        <v>No</v>
      </c>
      <c r="C576" s="15">
        <v>3</v>
      </c>
      <c r="D576" s="15">
        <v>1</v>
      </c>
      <c r="E576" s="16" t="s">
        <v>36</v>
      </c>
      <c r="F576" s="16" t="s">
        <v>36</v>
      </c>
      <c r="G576" s="16">
        <v>10.3144858260526</v>
      </c>
      <c r="H576" s="16" t="s">
        <v>36</v>
      </c>
      <c r="I576" s="16" t="s">
        <v>36</v>
      </c>
      <c r="J576" s="16" t="s">
        <v>36</v>
      </c>
      <c r="K576" s="15">
        <v>2</v>
      </c>
      <c r="L576" s="15"/>
    </row>
    <row r="577" spans="1:12" x14ac:dyDescent="0.2">
      <c r="A577" s="24" t="s">
        <v>2771</v>
      </c>
      <c r="B577" s="47" t="str">
        <f t="shared" si="8"/>
        <v>No</v>
      </c>
      <c r="C577" s="15">
        <v>3</v>
      </c>
      <c r="D577" s="15">
        <v>1</v>
      </c>
      <c r="E577" s="16" t="s">
        <v>36</v>
      </c>
      <c r="F577" s="16" t="s">
        <v>36</v>
      </c>
      <c r="G577" s="16">
        <v>2.2980337719263799</v>
      </c>
      <c r="H577" s="16" t="s">
        <v>36</v>
      </c>
      <c r="I577" s="16" t="s">
        <v>36</v>
      </c>
      <c r="J577" s="16" t="s">
        <v>36</v>
      </c>
      <c r="K577" s="15">
        <v>2</v>
      </c>
      <c r="L577" s="15"/>
    </row>
    <row r="578" spans="1:12" x14ac:dyDescent="0.2">
      <c r="A578" s="25" t="s">
        <v>2781</v>
      </c>
      <c r="B578" s="47" t="str">
        <f t="shared" si="8"/>
        <v>No</v>
      </c>
      <c r="C578" s="15">
        <v>3</v>
      </c>
      <c r="D578" s="15">
        <v>1</v>
      </c>
      <c r="E578" s="16" t="s">
        <v>36</v>
      </c>
      <c r="F578" s="16" t="s">
        <v>36</v>
      </c>
      <c r="G578" s="16" t="s">
        <v>42</v>
      </c>
      <c r="H578" s="16" t="s">
        <v>36</v>
      </c>
      <c r="I578" s="16" t="s">
        <v>36</v>
      </c>
      <c r="J578" s="16" t="s">
        <v>36</v>
      </c>
      <c r="K578" s="15">
        <v>2</v>
      </c>
      <c r="L578" s="15"/>
    </row>
    <row r="579" spans="1:12" x14ac:dyDescent="0.2">
      <c r="A579" s="24" t="s">
        <v>2784</v>
      </c>
      <c r="B579" s="47" t="str">
        <f t="shared" ref="B579:B642" si="9">IF(COUNTIF(M:M,A579)&gt;0,"Yes","No")</f>
        <v>No</v>
      </c>
      <c r="C579" s="15">
        <v>4</v>
      </c>
      <c r="D579" s="15">
        <v>1</v>
      </c>
      <c r="E579" s="16" t="s">
        <v>36</v>
      </c>
      <c r="F579" s="16" t="s">
        <v>36</v>
      </c>
      <c r="G579" s="16" t="s">
        <v>42</v>
      </c>
      <c r="H579" s="16" t="s">
        <v>36</v>
      </c>
      <c r="I579" s="16" t="s">
        <v>36</v>
      </c>
      <c r="J579" s="16" t="s">
        <v>36</v>
      </c>
      <c r="K579" s="15">
        <v>2</v>
      </c>
      <c r="L579" s="15"/>
    </row>
    <row r="580" spans="1:12" x14ac:dyDescent="0.2">
      <c r="A580" s="24" t="s">
        <v>2789</v>
      </c>
      <c r="B580" s="47" t="str">
        <f t="shared" si="9"/>
        <v>No</v>
      </c>
      <c r="C580" s="15">
        <v>2</v>
      </c>
      <c r="D580" s="15">
        <v>1</v>
      </c>
      <c r="E580" s="16" t="s">
        <v>36</v>
      </c>
      <c r="F580" s="16" t="s">
        <v>36</v>
      </c>
      <c r="G580" s="16">
        <v>2.2745797209024299</v>
      </c>
      <c r="H580" s="16" t="s">
        <v>36</v>
      </c>
      <c r="I580" s="16" t="s">
        <v>36</v>
      </c>
      <c r="J580" s="16" t="s">
        <v>36</v>
      </c>
      <c r="K580" s="15">
        <v>2</v>
      </c>
      <c r="L580" s="15"/>
    </row>
    <row r="581" spans="1:12" x14ac:dyDescent="0.2">
      <c r="A581" s="24" t="s">
        <v>2810</v>
      </c>
      <c r="B581" s="47" t="str">
        <f t="shared" si="9"/>
        <v>No</v>
      </c>
      <c r="C581" s="15">
        <v>4</v>
      </c>
      <c r="D581" s="15">
        <v>1</v>
      </c>
      <c r="E581" s="16">
        <v>2.27142866850915</v>
      </c>
      <c r="F581" s="16" t="s">
        <v>36</v>
      </c>
      <c r="G581" s="16" t="s">
        <v>36</v>
      </c>
      <c r="H581" s="16" t="s">
        <v>36</v>
      </c>
      <c r="I581" s="16" t="s">
        <v>36</v>
      </c>
      <c r="J581" s="16" t="s">
        <v>36</v>
      </c>
      <c r="K581" s="15">
        <v>2</v>
      </c>
      <c r="L581" s="15"/>
    </row>
    <row r="582" spans="1:12" x14ac:dyDescent="0.2">
      <c r="A582" s="24" t="s">
        <v>2819</v>
      </c>
      <c r="B582" s="47" t="str">
        <f t="shared" si="9"/>
        <v>No</v>
      </c>
      <c r="C582" s="15">
        <v>0</v>
      </c>
      <c r="D582" s="15">
        <v>1</v>
      </c>
      <c r="E582" s="16" t="s">
        <v>36</v>
      </c>
      <c r="F582" s="16" t="s">
        <v>36</v>
      </c>
      <c r="G582" s="16">
        <v>2.4790717037429499</v>
      </c>
      <c r="H582" s="16" t="s">
        <v>36</v>
      </c>
      <c r="I582" s="16" t="s">
        <v>36</v>
      </c>
      <c r="J582" s="16" t="s">
        <v>36</v>
      </c>
      <c r="K582" s="15">
        <v>2</v>
      </c>
      <c r="L582" s="15"/>
    </row>
    <row r="583" spans="1:12" x14ac:dyDescent="0.2">
      <c r="A583" s="24" t="s">
        <v>2822</v>
      </c>
      <c r="B583" s="47" t="str">
        <f t="shared" si="9"/>
        <v>No</v>
      </c>
      <c r="C583" s="15">
        <v>4</v>
      </c>
      <c r="D583" s="15">
        <v>1</v>
      </c>
      <c r="E583" s="16" t="s">
        <v>36</v>
      </c>
      <c r="F583" s="16">
        <v>2.2365887391327401</v>
      </c>
      <c r="G583" s="16" t="s">
        <v>36</v>
      </c>
      <c r="H583" s="16" t="s">
        <v>36</v>
      </c>
      <c r="I583" s="16" t="s">
        <v>36</v>
      </c>
      <c r="J583" s="16" t="s">
        <v>36</v>
      </c>
      <c r="K583" s="15">
        <v>2</v>
      </c>
      <c r="L583" s="15"/>
    </row>
    <row r="584" spans="1:12" x14ac:dyDescent="0.2">
      <c r="A584" s="24" t="s">
        <v>2825</v>
      </c>
      <c r="B584" s="47" t="str">
        <f t="shared" si="9"/>
        <v>No</v>
      </c>
      <c r="C584" s="15">
        <v>3</v>
      </c>
      <c r="D584" s="15">
        <v>1</v>
      </c>
      <c r="E584" s="16" t="s">
        <v>36</v>
      </c>
      <c r="F584" s="16" t="s">
        <v>36</v>
      </c>
      <c r="G584" s="16" t="s">
        <v>36</v>
      </c>
      <c r="H584" s="16" t="s">
        <v>36</v>
      </c>
      <c r="I584" s="16" t="s">
        <v>36</v>
      </c>
      <c r="J584" s="16" t="s">
        <v>42</v>
      </c>
      <c r="K584" s="15">
        <v>2</v>
      </c>
      <c r="L584" s="15"/>
    </row>
    <row r="585" spans="1:12" x14ac:dyDescent="0.2">
      <c r="A585" s="24" t="s">
        <v>2833</v>
      </c>
      <c r="B585" s="47" t="str">
        <f t="shared" si="9"/>
        <v>No</v>
      </c>
      <c r="C585" s="15">
        <v>3</v>
      </c>
      <c r="D585" s="15">
        <v>1</v>
      </c>
      <c r="E585" s="16">
        <v>3.8876544709124601</v>
      </c>
      <c r="F585" s="16" t="s">
        <v>36</v>
      </c>
      <c r="G585" s="16" t="s">
        <v>36</v>
      </c>
      <c r="H585" s="16" t="s">
        <v>36</v>
      </c>
      <c r="I585" s="16" t="s">
        <v>36</v>
      </c>
      <c r="J585" s="16" t="s">
        <v>36</v>
      </c>
      <c r="K585" s="15">
        <v>2</v>
      </c>
      <c r="L585" s="15"/>
    </row>
    <row r="586" spans="1:12" x14ac:dyDescent="0.2">
      <c r="A586" s="24" t="s">
        <v>2649</v>
      </c>
      <c r="B586" s="47" t="str">
        <f t="shared" si="9"/>
        <v>No</v>
      </c>
      <c r="C586" s="15">
        <v>4</v>
      </c>
      <c r="D586" s="15">
        <v>1</v>
      </c>
      <c r="E586" s="16" t="s">
        <v>36</v>
      </c>
      <c r="F586" s="16" t="s">
        <v>36</v>
      </c>
      <c r="G586" s="16">
        <v>2.84395768621726</v>
      </c>
      <c r="H586" s="16" t="s">
        <v>36</v>
      </c>
      <c r="I586" s="16" t="s">
        <v>36</v>
      </c>
      <c r="J586" s="16" t="s">
        <v>36</v>
      </c>
      <c r="K586" s="15">
        <v>2</v>
      </c>
      <c r="L586" s="15"/>
    </row>
    <row r="587" spans="1:12" x14ac:dyDescent="0.2">
      <c r="A587" s="24" t="s">
        <v>2847</v>
      </c>
      <c r="B587" s="47" t="str">
        <f t="shared" si="9"/>
        <v>No</v>
      </c>
      <c r="C587" s="15">
        <v>4</v>
      </c>
      <c r="D587" s="15">
        <v>1</v>
      </c>
      <c r="E587" s="16" t="s">
        <v>36</v>
      </c>
      <c r="F587" s="16" t="s">
        <v>36</v>
      </c>
      <c r="G587" s="16">
        <v>2.9853498307403199</v>
      </c>
      <c r="H587" s="16" t="s">
        <v>36</v>
      </c>
      <c r="I587" s="16" t="s">
        <v>36</v>
      </c>
      <c r="J587" s="16" t="s">
        <v>36</v>
      </c>
      <c r="K587" s="15">
        <v>2</v>
      </c>
      <c r="L587" s="15"/>
    </row>
    <row r="588" spans="1:12" x14ac:dyDescent="0.2">
      <c r="A588" s="24" t="s">
        <v>2850</v>
      </c>
      <c r="B588" s="47" t="str">
        <f t="shared" si="9"/>
        <v>No</v>
      </c>
      <c r="C588" s="15">
        <v>4</v>
      </c>
      <c r="D588" s="15">
        <v>1</v>
      </c>
      <c r="E588" s="16" t="s">
        <v>36</v>
      </c>
      <c r="F588" s="16" t="s">
        <v>36</v>
      </c>
      <c r="G588" s="16" t="s">
        <v>42</v>
      </c>
      <c r="H588" s="16" t="s">
        <v>36</v>
      </c>
      <c r="I588" s="16" t="s">
        <v>36</v>
      </c>
      <c r="J588" s="16" t="s">
        <v>36</v>
      </c>
      <c r="K588" s="15">
        <v>2</v>
      </c>
      <c r="L588" s="15"/>
    </row>
    <row r="589" spans="1:12" x14ac:dyDescent="0.2">
      <c r="A589" s="24" t="s">
        <v>2855</v>
      </c>
      <c r="B589" s="47" t="str">
        <f t="shared" si="9"/>
        <v>No</v>
      </c>
      <c r="C589" s="15">
        <v>2</v>
      </c>
      <c r="D589" s="15">
        <v>1</v>
      </c>
      <c r="E589" s="16" t="s">
        <v>36</v>
      </c>
      <c r="F589" s="16" t="s">
        <v>36</v>
      </c>
      <c r="G589" s="16">
        <v>2.5429445433285598</v>
      </c>
      <c r="H589" s="16" t="s">
        <v>36</v>
      </c>
      <c r="I589" s="16" t="s">
        <v>36</v>
      </c>
      <c r="J589" s="16" t="s">
        <v>36</v>
      </c>
      <c r="K589" s="15">
        <v>2</v>
      </c>
      <c r="L589" s="15"/>
    </row>
    <row r="590" spans="1:12" x14ac:dyDescent="0.2">
      <c r="A590" s="25" t="s">
        <v>2859</v>
      </c>
      <c r="B590" s="47" t="str">
        <f t="shared" si="9"/>
        <v>No</v>
      </c>
      <c r="C590" s="15">
        <v>3</v>
      </c>
      <c r="D590" s="15">
        <v>1</v>
      </c>
      <c r="E590" s="16" t="s">
        <v>36</v>
      </c>
      <c r="F590" s="16" t="s">
        <v>36</v>
      </c>
      <c r="G590" s="16" t="s">
        <v>42</v>
      </c>
      <c r="H590" s="16" t="s">
        <v>36</v>
      </c>
      <c r="I590" s="16" t="s">
        <v>36</v>
      </c>
      <c r="J590" s="16" t="s">
        <v>36</v>
      </c>
      <c r="K590" s="15">
        <v>2</v>
      </c>
      <c r="L590" s="15"/>
    </row>
    <row r="591" spans="1:12" x14ac:dyDescent="0.2">
      <c r="A591" s="24" t="s">
        <v>2912</v>
      </c>
      <c r="B591" s="47" t="str">
        <f t="shared" si="9"/>
        <v>No</v>
      </c>
      <c r="C591" s="15">
        <v>3</v>
      </c>
      <c r="D591" s="15">
        <v>1</v>
      </c>
      <c r="E591" s="16" t="s">
        <v>36</v>
      </c>
      <c r="F591" s="16" t="s">
        <v>36</v>
      </c>
      <c r="G591" s="16" t="s">
        <v>42</v>
      </c>
      <c r="H591" s="16" t="s">
        <v>36</v>
      </c>
      <c r="I591" s="16" t="s">
        <v>36</v>
      </c>
      <c r="J591" s="16" t="s">
        <v>36</v>
      </c>
      <c r="K591" s="15">
        <v>2</v>
      </c>
      <c r="L591" s="15"/>
    </row>
    <row r="592" spans="1:12" x14ac:dyDescent="0.2">
      <c r="A592" s="24" t="s">
        <v>2925</v>
      </c>
      <c r="B592" s="47" t="str">
        <f t="shared" si="9"/>
        <v>No</v>
      </c>
      <c r="C592" s="15">
        <v>2</v>
      </c>
      <c r="D592" s="15">
        <v>1</v>
      </c>
      <c r="E592" s="16" t="s">
        <v>36</v>
      </c>
      <c r="F592" s="16" t="s">
        <v>36</v>
      </c>
      <c r="G592" s="16" t="s">
        <v>36</v>
      </c>
      <c r="H592" s="16" t="s">
        <v>36</v>
      </c>
      <c r="I592" s="16" t="s">
        <v>36</v>
      </c>
      <c r="J592" s="16" t="s">
        <v>42</v>
      </c>
      <c r="K592" s="15">
        <v>2</v>
      </c>
      <c r="L592" s="15"/>
    </row>
    <row r="593" spans="1:12" x14ac:dyDescent="0.2">
      <c r="A593" s="25" t="s">
        <v>2975</v>
      </c>
      <c r="B593" s="47" t="str">
        <f t="shared" si="9"/>
        <v>No</v>
      </c>
      <c r="C593" s="15">
        <v>2</v>
      </c>
      <c r="D593" s="15">
        <v>1</v>
      </c>
      <c r="E593" s="16" t="s">
        <v>36</v>
      </c>
      <c r="F593" s="16" t="s">
        <v>36</v>
      </c>
      <c r="G593" s="16">
        <v>4.4171015481899998</v>
      </c>
      <c r="H593" s="16" t="s">
        <v>36</v>
      </c>
      <c r="I593" s="16" t="s">
        <v>36</v>
      </c>
      <c r="J593" s="16" t="s">
        <v>36</v>
      </c>
      <c r="K593" s="15">
        <v>2</v>
      </c>
      <c r="L593" s="15"/>
    </row>
    <row r="594" spans="1:12" x14ac:dyDescent="0.2">
      <c r="A594" s="24" t="s">
        <v>2988</v>
      </c>
      <c r="B594" s="47" t="str">
        <f t="shared" si="9"/>
        <v>No</v>
      </c>
      <c r="C594" s="15">
        <v>0</v>
      </c>
      <c r="D594" s="15">
        <v>1</v>
      </c>
      <c r="E594" s="16" t="s">
        <v>36</v>
      </c>
      <c r="F594" s="16" t="s">
        <v>36</v>
      </c>
      <c r="G594" s="16" t="s">
        <v>36</v>
      </c>
      <c r="H594" s="16" t="s">
        <v>36</v>
      </c>
      <c r="I594" s="16" t="s">
        <v>36</v>
      </c>
      <c r="J594" s="16">
        <v>2.6667821950321899</v>
      </c>
      <c r="K594" s="15">
        <v>2</v>
      </c>
      <c r="L594" s="15"/>
    </row>
    <row r="595" spans="1:12" x14ac:dyDescent="0.2">
      <c r="A595" s="24" t="s">
        <v>2992</v>
      </c>
      <c r="B595" s="47" t="str">
        <f t="shared" si="9"/>
        <v>No</v>
      </c>
      <c r="C595" s="15">
        <v>4</v>
      </c>
      <c r="D595" s="15">
        <v>1</v>
      </c>
      <c r="E595" s="16" t="s">
        <v>36</v>
      </c>
      <c r="F595" s="16" t="s">
        <v>36</v>
      </c>
      <c r="G595" s="16">
        <v>2.7914215282443302</v>
      </c>
      <c r="H595" s="16" t="s">
        <v>36</v>
      </c>
      <c r="I595" s="16" t="s">
        <v>36</v>
      </c>
      <c r="J595" s="16" t="s">
        <v>36</v>
      </c>
      <c r="K595" s="15">
        <v>2</v>
      </c>
      <c r="L595" s="15"/>
    </row>
    <row r="596" spans="1:12" x14ac:dyDescent="0.2">
      <c r="A596" s="24" t="s">
        <v>3012</v>
      </c>
      <c r="B596" s="47" t="str">
        <f t="shared" si="9"/>
        <v>No</v>
      </c>
      <c r="C596" s="15">
        <v>4</v>
      </c>
      <c r="D596" s="15">
        <v>1</v>
      </c>
      <c r="E596" s="16" t="s">
        <v>36</v>
      </c>
      <c r="F596" s="16" t="s">
        <v>36</v>
      </c>
      <c r="G596" s="16" t="s">
        <v>36</v>
      </c>
      <c r="H596" s="16" t="s">
        <v>36</v>
      </c>
      <c r="I596" s="16" t="s">
        <v>36</v>
      </c>
      <c r="J596" s="16">
        <v>2.75470914426091</v>
      </c>
      <c r="K596" s="15">
        <v>2</v>
      </c>
      <c r="L596" s="15"/>
    </row>
    <row r="597" spans="1:12" x14ac:dyDescent="0.2">
      <c r="A597" s="24" t="s">
        <v>3016</v>
      </c>
      <c r="B597" s="47" t="str">
        <f t="shared" si="9"/>
        <v>No</v>
      </c>
      <c r="C597" s="15">
        <v>2</v>
      </c>
      <c r="D597" s="15">
        <v>1</v>
      </c>
      <c r="E597" s="16" t="s">
        <v>36</v>
      </c>
      <c r="F597" s="16" t="s">
        <v>36</v>
      </c>
      <c r="G597" s="16" t="s">
        <v>36</v>
      </c>
      <c r="H597" s="16" t="s">
        <v>36</v>
      </c>
      <c r="I597" s="16" t="s">
        <v>36</v>
      </c>
      <c r="J597" s="16" t="s">
        <v>42</v>
      </c>
      <c r="K597" s="15">
        <v>2</v>
      </c>
      <c r="L597" s="15"/>
    </row>
    <row r="598" spans="1:12" x14ac:dyDescent="0.2">
      <c r="A598" s="24" t="s">
        <v>3019</v>
      </c>
      <c r="B598" s="47" t="str">
        <f t="shared" si="9"/>
        <v>No</v>
      </c>
      <c r="C598" s="15">
        <v>4</v>
      </c>
      <c r="D598" s="15">
        <v>1</v>
      </c>
      <c r="E598" s="16" t="s">
        <v>36</v>
      </c>
      <c r="F598" s="16" t="s">
        <v>36</v>
      </c>
      <c r="G598" s="16" t="s">
        <v>36</v>
      </c>
      <c r="H598" s="16" t="s">
        <v>36</v>
      </c>
      <c r="I598" s="16" t="s">
        <v>36</v>
      </c>
      <c r="J598" s="16" t="s">
        <v>42</v>
      </c>
      <c r="K598" s="15">
        <v>2</v>
      </c>
      <c r="L598" s="15"/>
    </row>
    <row r="599" spans="1:12" x14ac:dyDescent="0.2">
      <c r="A599" s="24" t="s">
        <v>3023</v>
      </c>
      <c r="B599" s="47" t="str">
        <f t="shared" si="9"/>
        <v>No</v>
      </c>
      <c r="C599" s="15">
        <v>3</v>
      </c>
      <c r="D599" s="15">
        <v>1</v>
      </c>
      <c r="E599" s="16" t="s">
        <v>36</v>
      </c>
      <c r="F599" s="16" t="s">
        <v>36</v>
      </c>
      <c r="G599" s="16" t="s">
        <v>42</v>
      </c>
      <c r="H599" s="16" t="s">
        <v>36</v>
      </c>
      <c r="I599" s="16" t="s">
        <v>36</v>
      </c>
      <c r="J599" s="16" t="s">
        <v>36</v>
      </c>
      <c r="K599" s="15">
        <v>2</v>
      </c>
      <c r="L599" s="15"/>
    </row>
    <row r="600" spans="1:12" x14ac:dyDescent="0.2">
      <c r="A600" s="24" t="s">
        <v>3060</v>
      </c>
      <c r="B600" s="47" t="str">
        <f t="shared" si="9"/>
        <v>No</v>
      </c>
      <c r="C600" s="15">
        <v>3</v>
      </c>
      <c r="D600" s="15">
        <v>1</v>
      </c>
      <c r="E600" s="16" t="s">
        <v>36</v>
      </c>
      <c r="F600" s="16" t="s">
        <v>36</v>
      </c>
      <c r="G600" s="16" t="s">
        <v>36</v>
      </c>
      <c r="H600" s="16" t="s">
        <v>36</v>
      </c>
      <c r="I600" s="16" t="s">
        <v>36</v>
      </c>
      <c r="J600" s="16">
        <v>2.01126056592453</v>
      </c>
      <c r="K600" s="15">
        <v>2</v>
      </c>
      <c r="L600" s="15"/>
    </row>
    <row r="601" spans="1:12" x14ac:dyDescent="0.2">
      <c r="A601" s="24" t="s">
        <v>3098</v>
      </c>
      <c r="B601" s="47" t="str">
        <f t="shared" si="9"/>
        <v>No</v>
      </c>
      <c r="C601" s="15">
        <v>3</v>
      </c>
      <c r="D601" s="15">
        <v>1</v>
      </c>
      <c r="E601" s="16" t="s">
        <v>36</v>
      </c>
      <c r="F601" s="16" t="s">
        <v>36</v>
      </c>
      <c r="G601" s="16" t="s">
        <v>36</v>
      </c>
      <c r="H601" s="16" t="s">
        <v>36</v>
      </c>
      <c r="I601" s="16" t="s">
        <v>36</v>
      </c>
      <c r="J601" s="16" t="s">
        <v>42</v>
      </c>
      <c r="K601" s="15">
        <v>2</v>
      </c>
      <c r="L601" s="15"/>
    </row>
    <row r="602" spans="1:12" x14ac:dyDescent="0.2">
      <c r="A602" s="24" t="s">
        <v>3130</v>
      </c>
      <c r="B602" s="47" t="str">
        <f t="shared" si="9"/>
        <v>No</v>
      </c>
      <c r="C602" s="15">
        <v>0</v>
      </c>
      <c r="D602" s="15">
        <v>1</v>
      </c>
      <c r="E602" s="16" t="s">
        <v>36</v>
      </c>
      <c r="F602" s="16" t="s">
        <v>36</v>
      </c>
      <c r="G602" s="16" t="s">
        <v>36</v>
      </c>
      <c r="H602" s="16">
        <v>3.67836107599679</v>
      </c>
      <c r="I602" s="16" t="s">
        <v>36</v>
      </c>
      <c r="J602" s="16" t="s">
        <v>36</v>
      </c>
      <c r="K602" s="15">
        <v>2</v>
      </c>
      <c r="L602" s="15"/>
    </row>
    <row r="603" spans="1:12" x14ac:dyDescent="0.2">
      <c r="A603" s="24" t="s">
        <v>3134</v>
      </c>
      <c r="B603" s="47" t="str">
        <f t="shared" si="9"/>
        <v>No</v>
      </c>
      <c r="C603" s="15">
        <v>3</v>
      </c>
      <c r="D603" s="15">
        <v>1</v>
      </c>
      <c r="E603" s="16" t="s">
        <v>36</v>
      </c>
      <c r="F603" s="16" t="s">
        <v>36</v>
      </c>
      <c r="G603" s="16" t="s">
        <v>42</v>
      </c>
      <c r="H603" s="16" t="s">
        <v>36</v>
      </c>
      <c r="I603" s="16" t="s">
        <v>36</v>
      </c>
      <c r="J603" s="16" t="s">
        <v>36</v>
      </c>
      <c r="K603" s="15">
        <v>2</v>
      </c>
      <c r="L603" s="15"/>
    </row>
    <row r="604" spans="1:12" x14ac:dyDescent="0.2">
      <c r="A604" s="24" t="s">
        <v>3147</v>
      </c>
      <c r="B604" s="47" t="str">
        <f t="shared" si="9"/>
        <v>No</v>
      </c>
      <c r="C604" s="15">
        <v>4</v>
      </c>
      <c r="D604" s="15">
        <v>1</v>
      </c>
      <c r="E604" s="16" t="s">
        <v>36</v>
      </c>
      <c r="F604" s="16" t="s">
        <v>36</v>
      </c>
      <c r="G604" s="16">
        <v>2.8962778262917701</v>
      </c>
      <c r="H604" s="16" t="s">
        <v>36</v>
      </c>
      <c r="I604" s="16" t="s">
        <v>36</v>
      </c>
      <c r="J604" s="16" t="s">
        <v>36</v>
      </c>
      <c r="K604" s="15">
        <v>2</v>
      </c>
      <c r="L604" s="15"/>
    </row>
    <row r="605" spans="1:12" x14ac:dyDescent="0.2">
      <c r="A605" s="24" t="s">
        <v>3172</v>
      </c>
      <c r="B605" s="47" t="str">
        <f t="shared" si="9"/>
        <v>No</v>
      </c>
      <c r="C605" s="15">
        <v>2</v>
      </c>
      <c r="D605" s="15">
        <v>1</v>
      </c>
      <c r="E605" s="16">
        <v>2.0031910199781899</v>
      </c>
      <c r="F605" s="16" t="s">
        <v>36</v>
      </c>
      <c r="G605" s="16" t="s">
        <v>36</v>
      </c>
      <c r="H605" s="16" t="s">
        <v>36</v>
      </c>
      <c r="I605" s="16" t="s">
        <v>36</v>
      </c>
      <c r="J605" s="16" t="s">
        <v>36</v>
      </c>
      <c r="K605" s="15">
        <v>2</v>
      </c>
      <c r="L605" s="15"/>
    </row>
    <row r="606" spans="1:12" x14ac:dyDescent="0.2">
      <c r="A606" s="24" t="s">
        <v>3197</v>
      </c>
      <c r="B606" s="47" t="str">
        <f t="shared" si="9"/>
        <v>No</v>
      </c>
      <c r="C606" s="15">
        <v>3</v>
      </c>
      <c r="D606" s="15">
        <v>1</v>
      </c>
      <c r="E606" s="16" t="s">
        <v>36</v>
      </c>
      <c r="F606" s="16" t="s">
        <v>36</v>
      </c>
      <c r="G606" s="16" t="s">
        <v>36</v>
      </c>
      <c r="H606" s="16" t="s">
        <v>36</v>
      </c>
      <c r="I606" s="16" t="s">
        <v>36</v>
      </c>
      <c r="J606" s="16" t="s">
        <v>42</v>
      </c>
      <c r="K606" s="15">
        <v>2</v>
      </c>
      <c r="L606" s="15"/>
    </row>
    <row r="607" spans="1:12" x14ac:dyDescent="0.2">
      <c r="A607" s="24" t="s">
        <v>3200</v>
      </c>
      <c r="B607" s="47" t="str">
        <f t="shared" si="9"/>
        <v>No</v>
      </c>
      <c r="C607" s="15">
        <v>3</v>
      </c>
      <c r="D607" s="15">
        <v>1</v>
      </c>
      <c r="E607" s="16" t="s">
        <v>36</v>
      </c>
      <c r="F607" s="16">
        <v>2.83765657694856</v>
      </c>
      <c r="G607" s="16" t="s">
        <v>36</v>
      </c>
      <c r="H607" s="16" t="s">
        <v>36</v>
      </c>
      <c r="I607" s="16" t="s">
        <v>36</v>
      </c>
      <c r="J607" s="16" t="s">
        <v>36</v>
      </c>
      <c r="K607" s="15">
        <v>2</v>
      </c>
      <c r="L607" s="15"/>
    </row>
    <row r="608" spans="1:12" x14ac:dyDescent="0.2">
      <c r="A608" s="24" t="s">
        <v>3204</v>
      </c>
      <c r="B608" s="47" t="str">
        <f t="shared" si="9"/>
        <v>No</v>
      </c>
      <c r="C608" s="15">
        <v>3</v>
      </c>
      <c r="D608" s="15">
        <v>1</v>
      </c>
      <c r="E608" s="16" t="s">
        <v>36</v>
      </c>
      <c r="F608" s="16" t="s">
        <v>36</v>
      </c>
      <c r="G608" s="16">
        <v>3.1682803498181702</v>
      </c>
      <c r="H608" s="16" t="s">
        <v>36</v>
      </c>
      <c r="I608" s="16" t="s">
        <v>36</v>
      </c>
      <c r="J608" s="16" t="s">
        <v>36</v>
      </c>
      <c r="K608" s="15">
        <v>2</v>
      </c>
      <c r="L608" s="15"/>
    </row>
    <row r="609" spans="1:12" x14ac:dyDescent="0.2">
      <c r="A609" s="24" t="s">
        <v>3209</v>
      </c>
      <c r="B609" s="47" t="str">
        <f t="shared" si="9"/>
        <v>No</v>
      </c>
      <c r="C609" s="15">
        <v>3</v>
      </c>
      <c r="D609" s="15">
        <v>1</v>
      </c>
      <c r="E609" s="16" t="s">
        <v>36</v>
      </c>
      <c r="F609" s="16" t="s">
        <v>36</v>
      </c>
      <c r="G609" s="16">
        <v>2.1957289910904598</v>
      </c>
      <c r="H609" s="16" t="s">
        <v>36</v>
      </c>
      <c r="I609" s="16" t="s">
        <v>36</v>
      </c>
      <c r="J609" s="16" t="s">
        <v>36</v>
      </c>
      <c r="K609" s="15">
        <v>2</v>
      </c>
      <c r="L609" s="15"/>
    </row>
    <row r="610" spans="1:12" x14ac:dyDescent="0.2">
      <c r="A610" s="24" t="s">
        <v>3218</v>
      </c>
      <c r="B610" s="47" t="str">
        <f t="shared" si="9"/>
        <v>No</v>
      </c>
      <c r="C610" s="15">
        <v>3</v>
      </c>
      <c r="D610" s="15">
        <v>1</v>
      </c>
      <c r="E610" s="16" t="s">
        <v>36</v>
      </c>
      <c r="F610" s="16" t="s">
        <v>36</v>
      </c>
      <c r="G610" s="16" t="s">
        <v>36</v>
      </c>
      <c r="H610" s="16" t="s">
        <v>36</v>
      </c>
      <c r="I610" s="16" t="s">
        <v>36</v>
      </c>
      <c r="J610" s="16" t="s">
        <v>42</v>
      </c>
      <c r="K610" s="15">
        <v>2</v>
      </c>
      <c r="L610" s="15"/>
    </row>
    <row r="611" spans="1:12" x14ac:dyDescent="0.2">
      <c r="A611" s="24" t="s">
        <v>3222</v>
      </c>
      <c r="B611" s="47" t="str">
        <f t="shared" si="9"/>
        <v>No</v>
      </c>
      <c r="C611" s="15">
        <v>4</v>
      </c>
      <c r="D611" s="15">
        <v>1</v>
      </c>
      <c r="E611" s="16" t="s">
        <v>36</v>
      </c>
      <c r="F611" s="16" t="s">
        <v>36</v>
      </c>
      <c r="G611" s="16" t="s">
        <v>36</v>
      </c>
      <c r="H611" s="16" t="s">
        <v>36</v>
      </c>
      <c r="I611" s="16" t="s">
        <v>36</v>
      </c>
      <c r="J611" s="16" t="s">
        <v>42</v>
      </c>
      <c r="K611" s="15">
        <v>2</v>
      </c>
      <c r="L611" s="15"/>
    </row>
    <row r="612" spans="1:12" x14ac:dyDescent="0.2">
      <c r="A612" s="24" t="s">
        <v>3225</v>
      </c>
      <c r="B612" s="47" t="str">
        <f t="shared" si="9"/>
        <v>No</v>
      </c>
      <c r="C612" s="15">
        <v>2</v>
      </c>
      <c r="D612" s="15">
        <v>1</v>
      </c>
      <c r="E612" s="16" t="s">
        <v>36</v>
      </c>
      <c r="F612" s="16" t="s">
        <v>36</v>
      </c>
      <c r="G612" s="16" t="s">
        <v>36</v>
      </c>
      <c r="H612" s="16" t="s">
        <v>36</v>
      </c>
      <c r="I612" s="16" t="s">
        <v>36</v>
      </c>
      <c r="J612" s="16">
        <v>4.4115939220685503</v>
      </c>
      <c r="K612" s="15">
        <v>2</v>
      </c>
      <c r="L612" s="15"/>
    </row>
    <row r="613" spans="1:12" x14ac:dyDescent="0.2">
      <c r="A613" s="24" t="s">
        <v>3241</v>
      </c>
      <c r="B613" s="47" t="str">
        <f t="shared" si="9"/>
        <v>No</v>
      </c>
      <c r="C613" s="15">
        <v>4</v>
      </c>
      <c r="D613" s="15">
        <v>1</v>
      </c>
      <c r="E613" s="16" t="s">
        <v>36</v>
      </c>
      <c r="F613" s="16" t="s">
        <v>36</v>
      </c>
      <c r="G613" s="16" t="s">
        <v>36</v>
      </c>
      <c r="H613" s="16" t="s">
        <v>36</v>
      </c>
      <c r="I613" s="16" t="s">
        <v>36</v>
      </c>
      <c r="J613" s="16">
        <v>2.15352489291049</v>
      </c>
      <c r="K613" s="15">
        <v>2</v>
      </c>
      <c r="L613" s="15"/>
    </row>
    <row r="614" spans="1:12" x14ac:dyDescent="0.2">
      <c r="A614" s="24" t="s">
        <v>3253</v>
      </c>
      <c r="B614" s="47" t="str">
        <f t="shared" si="9"/>
        <v>No</v>
      </c>
      <c r="C614" s="15">
        <v>4</v>
      </c>
      <c r="D614" s="15">
        <v>1</v>
      </c>
      <c r="E614" s="16" t="s">
        <v>36</v>
      </c>
      <c r="F614" s="16" t="s">
        <v>36</v>
      </c>
      <c r="G614" s="16" t="s">
        <v>36</v>
      </c>
      <c r="H614" s="16" t="s">
        <v>36</v>
      </c>
      <c r="I614" s="16" t="s">
        <v>36</v>
      </c>
      <c r="J614" s="16">
        <v>2.7371983825978301</v>
      </c>
      <c r="K614" s="15">
        <v>2</v>
      </c>
      <c r="L614" s="15"/>
    </row>
    <row r="615" spans="1:12" x14ac:dyDescent="0.2">
      <c r="A615" s="24" t="s">
        <v>3257</v>
      </c>
      <c r="B615" s="47" t="str">
        <f t="shared" si="9"/>
        <v>No</v>
      </c>
      <c r="C615" s="15">
        <v>3</v>
      </c>
      <c r="D615" s="15">
        <v>1</v>
      </c>
      <c r="E615" s="16" t="s">
        <v>36</v>
      </c>
      <c r="F615" s="16" t="s">
        <v>36</v>
      </c>
      <c r="G615" s="16">
        <v>2.9469038709391899</v>
      </c>
      <c r="H615" s="16" t="s">
        <v>36</v>
      </c>
      <c r="I615" s="16" t="s">
        <v>36</v>
      </c>
      <c r="J615" s="16" t="s">
        <v>36</v>
      </c>
      <c r="K615" s="15">
        <v>2</v>
      </c>
      <c r="L615" s="15"/>
    </row>
    <row r="616" spans="1:12" x14ac:dyDescent="0.2">
      <c r="A616" s="25" t="s">
        <v>3262</v>
      </c>
      <c r="B616" s="47" t="str">
        <f t="shared" si="9"/>
        <v>No</v>
      </c>
      <c r="C616" s="15">
        <v>3</v>
      </c>
      <c r="D616" s="15">
        <v>1</v>
      </c>
      <c r="E616" s="16" t="s">
        <v>36</v>
      </c>
      <c r="F616" s="16" t="s">
        <v>36</v>
      </c>
      <c r="G616" s="16" t="s">
        <v>42</v>
      </c>
      <c r="H616" s="16" t="s">
        <v>36</v>
      </c>
      <c r="I616" s="16" t="s">
        <v>36</v>
      </c>
      <c r="J616" s="16" t="s">
        <v>36</v>
      </c>
      <c r="K616" s="15">
        <v>2</v>
      </c>
      <c r="L616" s="15"/>
    </row>
    <row r="617" spans="1:12" x14ac:dyDescent="0.2">
      <c r="A617" s="24" t="s">
        <v>3267</v>
      </c>
      <c r="B617" s="47" t="str">
        <f t="shared" si="9"/>
        <v>No</v>
      </c>
      <c r="C617" s="15">
        <v>4</v>
      </c>
      <c r="D617" s="15">
        <v>1</v>
      </c>
      <c r="E617" s="16" t="s">
        <v>36</v>
      </c>
      <c r="F617" s="16" t="s">
        <v>36</v>
      </c>
      <c r="G617" s="16" t="s">
        <v>42</v>
      </c>
      <c r="H617" s="16" t="s">
        <v>36</v>
      </c>
      <c r="I617" s="16" t="s">
        <v>36</v>
      </c>
      <c r="J617" s="16" t="s">
        <v>36</v>
      </c>
      <c r="K617" s="15">
        <v>2</v>
      </c>
      <c r="L617" s="15"/>
    </row>
    <row r="618" spans="1:12" x14ac:dyDescent="0.2">
      <c r="A618" s="24" t="s">
        <v>3271</v>
      </c>
      <c r="B618" s="47" t="str">
        <f t="shared" si="9"/>
        <v>No</v>
      </c>
      <c r="C618" s="15">
        <v>3</v>
      </c>
      <c r="D618" s="15">
        <v>1</v>
      </c>
      <c r="E618" s="16" t="s">
        <v>36</v>
      </c>
      <c r="F618" s="16">
        <v>2.4320957030530002</v>
      </c>
      <c r="G618" s="16" t="s">
        <v>36</v>
      </c>
      <c r="H618" s="16" t="s">
        <v>36</v>
      </c>
      <c r="I618" s="16" t="s">
        <v>36</v>
      </c>
      <c r="J618" s="16" t="s">
        <v>36</v>
      </c>
      <c r="K618" s="15">
        <v>2</v>
      </c>
      <c r="L618" s="15"/>
    </row>
    <row r="619" spans="1:12" x14ac:dyDescent="0.2">
      <c r="A619" s="24" t="s">
        <v>3274</v>
      </c>
      <c r="B619" s="47" t="str">
        <f t="shared" si="9"/>
        <v>No</v>
      </c>
      <c r="C619" s="15">
        <v>4</v>
      </c>
      <c r="D619" s="15">
        <v>1</v>
      </c>
      <c r="E619" s="16" t="s">
        <v>36</v>
      </c>
      <c r="F619" s="16" t="s">
        <v>36</v>
      </c>
      <c r="G619" s="16">
        <v>3.1630141283324602</v>
      </c>
      <c r="H619" s="16" t="s">
        <v>36</v>
      </c>
      <c r="I619" s="16" t="s">
        <v>36</v>
      </c>
      <c r="J619" s="16" t="s">
        <v>36</v>
      </c>
      <c r="K619" s="15">
        <v>2</v>
      </c>
      <c r="L619" s="15"/>
    </row>
    <row r="620" spans="1:12" x14ac:dyDescent="0.2">
      <c r="A620" s="24" t="s">
        <v>3278</v>
      </c>
      <c r="B620" s="47" t="str">
        <f t="shared" si="9"/>
        <v>No</v>
      </c>
      <c r="C620" s="15">
        <v>3</v>
      </c>
      <c r="D620" s="15">
        <v>1</v>
      </c>
      <c r="E620" s="16" t="s">
        <v>36</v>
      </c>
      <c r="F620" s="16" t="s">
        <v>36</v>
      </c>
      <c r="G620" s="16" t="s">
        <v>42</v>
      </c>
      <c r="H620" s="16" t="s">
        <v>36</v>
      </c>
      <c r="I620" s="16" t="s">
        <v>36</v>
      </c>
      <c r="J620" s="16" t="s">
        <v>36</v>
      </c>
      <c r="K620" s="15">
        <v>2</v>
      </c>
      <c r="L620" s="15"/>
    </row>
    <row r="621" spans="1:12" x14ac:dyDescent="0.2">
      <c r="A621" s="24" t="s">
        <v>3281</v>
      </c>
      <c r="B621" s="47" t="str">
        <f t="shared" si="9"/>
        <v>No</v>
      </c>
      <c r="C621" s="15">
        <v>3</v>
      </c>
      <c r="D621" s="15">
        <v>1</v>
      </c>
      <c r="E621" s="16" t="s">
        <v>36</v>
      </c>
      <c r="F621" s="16" t="s">
        <v>36</v>
      </c>
      <c r="G621" s="16">
        <v>2.2632563466109801</v>
      </c>
      <c r="H621" s="16" t="s">
        <v>36</v>
      </c>
      <c r="I621" s="16" t="s">
        <v>36</v>
      </c>
      <c r="J621" s="16" t="s">
        <v>36</v>
      </c>
      <c r="K621" s="15">
        <v>2</v>
      </c>
      <c r="L621" s="15"/>
    </row>
    <row r="622" spans="1:12" x14ac:dyDescent="0.2">
      <c r="A622" s="24" t="s">
        <v>3300</v>
      </c>
      <c r="B622" s="47" t="str">
        <f t="shared" si="9"/>
        <v>No</v>
      </c>
      <c r="C622" s="15">
        <v>3</v>
      </c>
      <c r="D622" s="15">
        <v>1</v>
      </c>
      <c r="E622" s="16" t="s">
        <v>36</v>
      </c>
      <c r="F622" s="16" t="s">
        <v>36</v>
      </c>
      <c r="G622" s="16" t="s">
        <v>36</v>
      </c>
      <c r="H622" s="16" t="s">
        <v>36</v>
      </c>
      <c r="I622" s="16" t="s">
        <v>36</v>
      </c>
      <c r="J622" s="16">
        <v>2.5576165770335599</v>
      </c>
      <c r="K622" s="15">
        <v>2</v>
      </c>
      <c r="L622" s="15"/>
    </row>
    <row r="623" spans="1:12" x14ac:dyDescent="0.2">
      <c r="A623" s="25" t="s">
        <v>3326</v>
      </c>
      <c r="B623" s="47" t="str">
        <f t="shared" si="9"/>
        <v>No</v>
      </c>
      <c r="C623" s="15">
        <v>3</v>
      </c>
      <c r="D623" s="15">
        <v>1</v>
      </c>
      <c r="E623" s="16" t="s">
        <v>36</v>
      </c>
      <c r="F623" s="16" t="s">
        <v>36</v>
      </c>
      <c r="G623" s="16">
        <v>3.8285550455635802</v>
      </c>
      <c r="H623" s="16" t="s">
        <v>36</v>
      </c>
      <c r="I623" s="16" t="s">
        <v>36</v>
      </c>
      <c r="J623" s="16" t="s">
        <v>36</v>
      </c>
      <c r="K623" s="15">
        <v>2</v>
      </c>
      <c r="L623" s="15"/>
    </row>
    <row r="624" spans="1:12" x14ac:dyDescent="0.2">
      <c r="A624" s="24" t="s">
        <v>3339</v>
      </c>
      <c r="B624" s="47" t="str">
        <f t="shared" si="9"/>
        <v>No</v>
      </c>
      <c r="C624" s="15">
        <v>2</v>
      </c>
      <c r="D624" s="15">
        <v>1</v>
      </c>
      <c r="E624" s="16" t="s">
        <v>36</v>
      </c>
      <c r="F624" s="16" t="s">
        <v>42</v>
      </c>
      <c r="G624" s="16" t="s">
        <v>36</v>
      </c>
      <c r="H624" s="16" t="s">
        <v>36</v>
      </c>
      <c r="I624" s="16" t="s">
        <v>36</v>
      </c>
      <c r="J624" s="16" t="s">
        <v>36</v>
      </c>
      <c r="K624" s="15">
        <v>2</v>
      </c>
      <c r="L624" s="15"/>
    </row>
    <row r="625" spans="1:12" x14ac:dyDescent="0.2">
      <c r="A625" s="24" t="s">
        <v>3344</v>
      </c>
      <c r="B625" s="47" t="str">
        <f t="shared" si="9"/>
        <v>No</v>
      </c>
      <c r="C625" s="15">
        <v>4</v>
      </c>
      <c r="D625" s="15">
        <v>1</v>
      </c>
      <c r="E625" s="16" t="s">
        <v>36</v>
      </c>
      <c r="F625" s="16" t="s">
        <v>36</v>
      </c>
      <c r="G625" s="16">
        <v>2.0179633882782602</v>
      </c>
      <c r="H625" s="16" t="s">
        <v>36</v>
      </c>
      <c r="I625" s="16" t="s">
        <v>36</v>
      </c>
      <c r="J625" s="16" t="s">
        <v>36</v>
      </c>
      <c r="K625" s="15">
        <v>2</v>
      </c>
      <c r="L625" s="15"/>
    </row>
    <row r="626" spans="1:12" x14ac:dyDescent="0.2">
      <c r="A626" s="24" t="s">
        <v>3360</v>
      </c>
      <c r="B626" s="47" t="str">
        <f t="shared" si="9"/>
        <v>No</v>
      </c>
      <c r="C626" s="15">
        <v>4</v>
      </c>
      <c r="D626" s="15">
        <v>1</v>
      </c>
      <c r="E626" s="16" t="s">
        <v>36</v>
      </c>
      <c r="F626" s="16" t="s">
        <v>36</v>
      </c>
      <c r="G626" s="16" t="s">
        <v>36</v>
      </c>
      <c r="H626" s="16" t="s">
        <v>36</v>
      </c>
      <c r="I626" s="16" t="s">
        <v>36</v>
      </c>
      <c r="J626" s="16" t="s">
        <v>42</v>
      </c>
      <c r="K626" s="15">
        <v>2</v>
      </c>
      <c r="L626" s="15"/>
    </row>
    <row r="627" spans="1:12" x14ac:dyDescent="0.2">
      <c r="A627" s="24" t="s">
        <v>3399</v>
      </c>
      <c r="B627" s="47" t="str">
        <f t="shared" si="9"/>
        <v>No</v>
      </c>
      <c r="C627" s="15">
        <v>3</v>
      </c>
      <c r="D627" s="15">
        <v>1</v>
      </c>
      <c r="E627" s="16" t="s">
        <v>36</v>
      </c>
      <c r="F627" s="16" t="s">
        <v>36</v>
      </c>
      <c r="G627" s="16">
        <v>2.0576534157871502</v>
      </c>
      <c r="H627" s="16" t="s">
        <v>36</v>
      </c>
      <c r="I627" s="16" t="s">
        <v>36</v>
      </c>
      <c r="J627" s="16" t="s">
        <v>36</v>
      </c>
      <c r="K627" s="15">
        <v>2</v>
      </c>
      <c r="L627" s="15"/>
    </row>
    <row r="628" spans="1:12" x14ac:dyDescent="0.2">
      <c r="A628" s="24" t="s">
        <v>3410</v>
      </c>
      <c r="B628" s="47" t="str">
        <f t="shared" si="9"/>
        <v>No</v>
      </c>
      <c r="C628" s="15">
        <v>3</v>
      </c>
      <c r="D628" s="15">
        <v>1</v>
      </c>
      <c r="E628" s="16" t="s">
        <v>36</v>
      </c>
      <c r="F628" s="16" t="s">
        <v>36</v>
      </c>
      <c r="G628" s="16" t="s">
        <v>36</v>
      </c>
      <c r="H628" s="16" t="s">
        <v>36</v>
      </c>
      <c r="I628" s="16" t="s">
        <v>36</v>
      </c>
      <c r="J628" s="16">
        <v>3.4006251808272099</v>
      </c>
      <c r="K628" s="15">
        <v>2</v>
      </c>
      <c r="L628" s="15"/>
    </row>
    <row r="629" spans="1:12" x14ac:dyDescent="0.2">
      <c r="A629" s="24" t="s">
        <v>3424</v>
      </c>
      <c r="B629" s="47" t="str">
        <f t="shared" si="9"/>
        <v>No</v>
      </c>
      <c r="C629" s="15">
        <v>3</v>
      </c>
      <c r="D629" s="15">
        <v>1</v>
      </c>
      <c r="E629" s="16" t="s">
        <v>36</v>
      </c>
      <c r="F629" s="16" t="s">
        <v>36</v>
      </c>
      <c r="G629" s="16" t="s">
        <v>36</v>
      </c>
      <c r="H629" s="16">
        <v>2.38575495160786</v>
      </c>
      <c r="I629" s="16" t="s">
        <v>36</v>
      </c>
      <c r="J629" s="16" t="s">
        <v>36</v>
      </c>
      <c r="K629" s="15">
        <v>2</v>
      </c>
      <c r="L629" s="15"/>
    </row>
    <row r="630" spans="1:12" x14ac:dyDescent="0.2">
      <c r="A630" s="24" t="s">
        <v>3427</v>
      </c>
      <c r="B630" s="47" t="str">
        <f t="shared" si="9"/>
        <v>No</v>
      </c>
      <c r="C630" s="15">
        <v>2</v>
      </c>
      <c r="D630" s="15">
        <v>1</v>
      </c>
      <c r="E630" s="16" t="s">
        <v>36</v>
      </c>
      <c r="F630" s="16" t="s">
        <v>36</v>
      </c>
      <c r="G630" s="16" t="s">
        <v>36</v>
      </c>
      <c r="H630" s="16">
        <v>2.3060337752960498</v>
      </c>
      <c r="I630" s="16" t="s">
        <v>36</v>
      </c>
      <c r="J630" s="16" t="s">
        <v>36</v>
      </c>
      <c r="K630" s="15">
        <v>2</v>
      </c>
      <c r="L630" s="15"/>
    </row>
    <row r="631" spans="1:12" x14ac:dyDescent="0.2">
      <c r="A631" s="25" t="s">
        <v>3435</v>
      </c>
      <c r="B631" s="47" t="str">
        <f t="shared" si="9"/>
        <v>No</v>
      </c>
      <c r="C631" s="15">
        <v>4</v>
      </c>
      <c r="D631" s="15">
        <v>1</v>
      </c>
      <c r="E631" s="16" t="s">
        <v>36</v>
      </c>
      <c r="F631" s="16" t="s">
        <v>36</v>
      </c>
      <c r="G631" s="16" t="s">
        <v>42</v>
      </c>
      <c r="H631" s="16" t="s">
        <v>36</v>
      </c>
      <c r="I631" s="16" t="s">
        <v>36</v>
      </c>
      <c r="J631" s="16" t="s">
        <v>36</v>
      </c>
      <c r="K631" s="15">
        <v>2</v>
      </c>
      <c r="L631" s="15"/>
    </row>
    <row r="632" spans="1:12" x14ac:dyDescent="0.2">
      <c r="A632" s="24" t="s">
        <v>3442</v>
      </c>
      <c r="B632" s="47" t="str">
        <f t="shared" si="9"/>
        <v>No</v>
      </c>
      <c r="C632" s="15">
        <v>4</v>
      </c>
      <c r="D632" s="15">
        <v>1</v>
      </c>
      <c r="E632" s="16" t="s">
        <v>36</v>
      </c>
      <c r="F632" s="16" t="s">
        <v>36</v>
      </c>
      <c r="G632" s="16">
        <v>3.0671527131523502</v>
      </c>
      <c r="H632" s="16" t="s">
        <v>36</v>
      </c>
      <c r="I632" s="16" t="s">
        <v>36</v>
      </c>
      <c r="J632" s="16" t="s">
        <v>36</v>
      </c>
      <c r="K632" s="15">
        <v>2</v>
      </c>
      <c r="L632" s="15"/>
    </row>
    <row r="633" spans="1:12" x14ac:dyDescent="0.2">
      <c r="A633" s="24" t="s">
        <v>3446</v>
      </c>
      <c r="B633" s="47" t="str">
        <f t="shared" si="9"/>
        <v>No</v>
      </c>
      <c r="C633" s="15">
        <v>4</v>
      </c>
      <c r="D633" s="15">
        <v>1</v>
      </c>
      <c r="E633" s="16" t="s">
        <v>36</v>
      </c>
      <c r="F633" s="16" t="s">
        <v>36</v>
      </c>
      <c r="G633" s="16" t="s">
        <v>42</v>
      </c>
      <c r="H633" s="16" t="s">
        <v>36</v>
      </c>
      <c r="I633" s="16" t="s">
        <v>36</v>
      </c>
      <c r="J633" s="16" t="s">
        <v>36</v>
      </c>
      <c r="K633" s="15">
        <v>2</v>
      </c>
      <c r="L633" s="15"/>
    </row>
    <row r="634" spans="1:12" x14ac:dyDescent="0.2">
      <c r="A634" s="24" t="s">
        <v>3460</v>
      </c>
      <c r="B634" s="47" t="str">
        <f t="shared" si="9"/>
        <v>No</v>
      </c>
      <c r="C634" s="15">
        <v>3</v>
      </c>
      <c r="D634" s="15">
        <v>1</v>
      </c>
      <c r="E634" s="16" t="s">
        <v>36</v>
      </c>
      <c r="F634" s="16" t="s">
        <v>36</v>
      </c>
      <c r="G634" s="16" t="s">
        <v>42</v>
      </c>
      <c r="H634" s="16" t="s">
        <v>36</v>
      </c>
      <c r="I634" s="16" t="s">
        <v>36</v>
      </c>
      <c r="J634" s="16" t="s">
        <v>36</v>
      </c>
      <c r="K634" s="15">
        <v>2</v>
      </c>
      <c r="L634" s="15"/>
    </row>
    <row r="635" spans="1:12" x14ac:dyDescent="0.2">
      <c r="A635" s="24" t="s">
        <v>3488</v>
      </c>
      <c r="B635" s="47" t="str">
        <f t="shared" si="9"/>
        <v>No</v>
      </c>
      <c r="C635" s="15">
        <v>3</v>
      </c>
      <c r="D635" s="15">
        <v>1</v>
      </c>
      <c r="E635" s="16" t="s">
        <v>36</v>
      </c>
      <c r="F635" s="16" t="s">
        <v>36</v>
      </c>
      <c r="G635" s="16" t="s">
        <v>36</v>
      </c>
      <c r="H635" s="16" t="s">
        <v>36</v>
      </c>
      <c r="I635" s="16" t="s">
        <v>42</v>
      </c>
      <c r="J635" s="16" t="s">
        <v>36</v>
      </c>
      <c r="K635" s="15">
        <v>2</v>
      </c>
      <c r="L635" s="15"/>
    </row>
    <row r="636" spans="1:12" x14ac:dyDescent="0.2">
      <c r="A636" s="24" t="s">
        <v>3499</v>
      </c>
      <c r="B636" s="47" t="str">
        <f t="shared" si="9"/>
        <v>No</v>
      </c>
      <c r="C636" s="15">
        <v>3</v>
      </c>
      <c r="D636" s="15">
        <v>1</v>
      </c>
      <c r="E636" s="16" t="s">
        <v>36</v>
      </c>
      <c r="F636" s="16" t="s">
        <v>36</v>
      </c>
      <c r="G636" s="16">
        <v>2.7438469287691301</v>
      </c>
      <c r="H636" s="16" t="s">
        <v>36</v>
      </c>
      <c r="I636" s="16" t="s">
        <v>36</v>
      </c>
      <c r="J636" s="16" t="s">
        <v>36</v>
      </c>
      <c r="K636" s="15">
        <v>2</v>
      </c>
      <c r="L636" s="15"/>
    </row>
    <row r="637" spans="1:12" x14ac:dyDescent="0.2">
      <c r="A637" s="24" t="s">
        <v>3504</v>
      </c>
      <c r="B637" s="47" t="str">
        <f t="shared" si="9"/>
        <v>No</v>
      </c>
      <c r="C637" s="15">
        <v>4</v>
      </c>
      <c r="D637" s="15">
        <v>1</v>
      </c>
      <c r="E637" s="16" t="s">
        <v>36</v>
      </c>
      <c r="F637" s="16" t="s">
        <v>36</v>
      </c>
      <c r="G637" s="16">
        <v>2.9704880814625398</v>
      </c>
      <c r="H637" s="16" t="s">
        <v>36</v>
      </c>
      <c r="I637" s="16" t="s">
        <v>36</v>
      </c>
      <c r="J637" s="16" t="s">
        <v>36</v>
      </c>
      <c r="K637" s="15">
        <v>2</v>
      </c>
      <c r="L637" s="15"/>
    </row>
    <row r="638" spans="1:12" x14ac:dyDescent="0.2">
      <c r="A638" s="24" t="s">
        <v>3508</v>
      </c>
      <c r="B638" s="47" t="str">
        <f t="shared" si="9"/>
        <v>No</v>
      </c>
      <c r="C638" s="15">
        <v>3</v>
      </c>
      <c r="D638" s="15">
        <v>1</v>
      </c>
      <c r="E638" s="16" t="s">
        <v>36</v>
      </c>
      <c r="F638" s="16" t="s">
        <v>36</v>
      </c>
      <c r="G638" s="16" t="s">
        <v>42</v>
      </c>
      <c r="H638" s="16" t="s">
        <v>36</v>
      </c>
      <c r="I638" s="16" t="s">
        <v>36</v>
      </c>
      <c r="J638" s="16" t="s">
        <v>36</v>
      </c>
      <c r="K638" s="15">
        <v>2</v>
      </c>
      <c r="L638" s="15"/>
    </row>
    <row r="639" spans="1:12" x14ac:dyDescent="0.2">
      <c r="A639" s="24" t="s">
        <v>3510</v>
      </c>
      <c r="B639" s="47" t="str">
        <f t="shared" si="9"/>
        <v>No</v>
      </c>
      <c r="C639" s="15">
        <v>4</v>
      </c>
      <c r="D639" s="15">
        <v>1</v>
      </c>
      <c r="E639" s="16" t="s">
        <v>36</v>
      </c>
      <c r="F639" s="16" t="s">
        <v>36</v>
      </c>
      <c r="G639" s="16" t="s">
        <v>36</v>
      </c>
      <c r="H639" s="16" t="s">
        <v>36</v>
      </c>
      <c r="I639" s="16" t="s">
        <v>36</v>
      </c>
      <c r="J639" s="16" t="s">
        <v>42</v>
      </c>
      <c r="K639" s="15">
        <v>2</v>
      </c>
      <c r="L639" s="15"/>
    </row>
    <row r="640" spans="1:12" x14ac:dyDescent="0.2">
      <c r="A640" s="25" t="s">
        <v>3513</v>
      </c>
      <c r="B640" s="47" t="str">
        <f t="shared" si="9"/>
        <v>No</v>
      </c>
      <c r="C640" s="15">
        <v>3</v>
      </c>
      <c r="D640" s="15">
        <v>1</v>
      </c>
      <c r="E640" s="16" t="s">
        <v>36</v>
      </c>
      <c r="F640" s="16" t="s">
        <v>36</v>
      </c>
      <c r="G640" s="16">
        <v>6.2932270758328803</v>
      </c>
      <c r="H640" s="16" t="s">
        <v>36</v>
      </c>
      <c r="I640" s="16" t="s">
        <v>36</v>
      </c>
      <c r="J640" s="16" t="s">
        <v>36</v>
      </c>
      <c r="K640" s="15">
        <v>2</v>
      </c>
      <c r="L640" s="15"/>
    </row>
    <row r="641" spans="1:12" x14ac:dyDescent="0.2">
      <c r="A641" s="24" t="s">
        <v>3517</v>
      </c>
      <c r="B641" s="47" t="str">
        <f t="shared" si="9"/>
        <v>No</v>
      </c>
      <c r="C641" s="15">
        <v>4</v>
      </c>
      <c r="D641" s="15">
        <v>1</v>
      </c>
      <c r="E641" s="16" t="s">
        <v>36</v>
      </c>
      <c r="F641" s="16" t="s">
        <v>36</v>
      </c>
      <c r="G641" s="16">
        <v>2.0988513614052899</v>
      </c>
      <c r="H641" s="16" t="s">
        <v>36</v>
      </c>
      <c r="I641" s="16" t="s">
        <v>36</v>
      </c>
      <c r="J641" s="16" t="s">
        <v>36</v>
      </c>
      <c r="K641" s="15">
        <v>2</v>
      </c>
      <c r="L641" s="15"/>
    </row>
    <row r="642" spans="1:12" x14ac:dyDescent="0.2">
      <c r="A642" s="24" t="s">
        <v>3519</v>
      </c>
      <c r="B642" s="47" t="str">
        <f t="shared" si="9"/>
        <v>No</v>
      </c>
      <c r="C642" s="15">
        <v>3</v>
      </c>
      <c r="D642" s="15">
        <v>1</v>
      </c>
      <c r="E642" s="16" t="s">
        <v>36</v>
      </c>
      <c r="F642" s="16" t="s">
        <v>36</v>
      </c>
      <c r="G642" s="16" t="s">
        <v>36</v>
      </c>
      <c r="H642" s="16">
        <v>2.1915924163308298</v>
      </c>
      <c r="I642" s="16" t="s">
        <v>36</v>
      </c>
      <c r="J642" s="16" t="s">
        <v>36</v>
      </c>
      <c r="K642" s="15">
        <v>2</v>
      </c>
      <c r="L642" s="15"/>
    </row>
    <row r="643" spans="1:12" x14ac:dyDescent="0.2">
      <c r="A643" s="24" t="s">
        <v>3524</v>
      </c>
      <c r="B643" s="47" t="str">
        <f t="shared" ref="B643:B706" si="10">IF(COUNTIF(M:M,A643)&gt;0,"Yes","No")</f>
        <v>No</v>
      </c>
      <c r="C643" s="15">
        <v>0</v>
      </c>
      <c r="D643" s="15">
        <v>1</v>
      </c>
      <c r="E643" s="16" t="s">
        <v>36</v>
      </c>
      <c r="F643" s="16" t="s">
        <v>42</v>
      </c>
      <c r="G643" s="16" t="s">
        <v>36</v>
      </c>
      <c r="H643" s="16" t="s">
        <v>36</v>
      </c>
      <c r="I643" s="16" t="s">
        <v>36</v>
      </c>
      <c r="J643" s="16" t="s">
        <v>36</v>
      </c>
      <c r="K643" s="15">
        <v>2</v>
      </c>
      <c r="L643" s="15"/>
    </row>
    <row r="644" spans="1:12" x14ac:dyDescent="0.2">
      <c r="A644" s="24" t="s">
        <v>3533</v>
      </c>
      <c r="B644" s="47" t="str">
        <f t="shared" si="10"/>
        <v>No</v>
      </c>
      <c r="C644" s="15">
        <v>4</v>
      </c>
      <c r="D644" s="15">
        <v>1</v>
      </c>
      <c r="E644" s="16" t="s">
        <v>36</v>
      </c>
      <c r="F644" s="16" t="s">
        <v>36</v>
      </c>
      <c r="G644" s="16">
        <v>2.1619003118725701</v>
      </c>
      <c r="H644" s="16" t="s">
        <v>36</v>
      </c>
      <c r="I644" s="16" t="s">
        <v>36</v>
      </c>
      <c r="J644" s="16" t="s">
        <v>36</v>
      </c>
      <c r="K644" s="15">
        <v>2</v>
      </c>
      <c r="L644" s="15"/>
    </row>
    <row r="645" spans="1:12" x14ac:dyDescent="0.2">
      <c r="A645" s="24" t="s">
        <v>3536</v>
      </c>
      <c r="B645" s="47" t="str">
        <f t="shared" si="10"/>
        <v>No</v>
      </c>
      <c r="C645" s="15">
        <v>3</v>
      </c>
      <c r="D645" s="15">
        <v>1</v>
      </c>
      <c r="E645" s="16" t="s">
        <v>36</v>
      </c>
      <c r="F645" s="16" t="s">
        <v>36</v>
      </c>
      <c r="G645" s="16" t="s">
        <v>42</v>
      </c>
      <c r="H645" s="16" t="s">
        <v>36</v>
      </c>
      <c r="I645" s="16" t="s">
        <v>36</v>
      </c>
      <c r="J645" s="16" t="s">
        <v>36</v>
      </c>
      <c r="K645" s="15">
        <v>2</v>
      </c>
      <c r="L645" s="15"/>
    </row>
    <row r="646" spans="1:12" x14ac:dyDescent="0.2">
      <c r="A646" s="24" t="s">
        <v>3563</v>
      </c>
      <c r="B646" s="47" t="str">
        <f t="shared" si="10"/>
        <v>No</v>
      </c>
      <c r="C646" s="15">
        <v>4</v>
      </c>
      <c r="D646" s="15">
        <v>1</v>
      </c>
      <c r="E646" s="16" t="s">
        <v>36</v>
      </c>
      <c r="F646" s="16" t="s">
        <v>36</v>
      </c>
      <c r="G646" s="16">
        <v>2.15292789179313</v>
      </c>
      <c r="H646" s="16" t="s">
        <v>36</v>
      </c>
      <c r="I646" s="16" t="s">
        <v>36</v>
      </c>
      <c r="J646" s="16" t="s">
        <v>36</v>
      </c>
      <c r="K646" s="15">
        <v>2</v>
      </c>
      <c r="L646" s="15"/>
    </row>
    <row r="647" spans="1:12" x14ac:dyDescent="0.2">
      <c r="A647" s="24" t="s">
        <v>3577</v>
      </c>
      <c r="B647" s="47" t="str">
        <f t="shared" si="10"/>
        <v>No</v>
      </c>
      <c r="C647" s="15">
        <v>3</v>
      </c>
      <c r="D647" s="15">
        <v>1</v>
      </c>
      <c r="E647" s="16" t="s">
        <v>36</v>
      </c>
      <c r="F647" s="16" t="s">
        <v>36</v>
      </c>
      <c r="G647" s="16">
        <v>2.0910100558635598</v>
      </c>
      <c r="H647" s="16" t="s">
        <v>36</v>
      </c>
      <c r="I647" s="16" t="s">
        <v>36</v>
      </c>
      <c r="J647" s="16" t="s">
        <v>36</v>
      </c>
      <c r="K647" s="15">
        <v>2</v>
      </c>
      <c r="L647" s="15"/>
    </row>
    <row r="648" spans="1:12" x14ac:dyDescent="0.2">
      <c r="A648" s="24" t="s">
        <v>3585</v>
      </c>
      <c r="B648" s="47" t="str">
        <f t="shared" si="10"/>
        <v>No</v>
      </c>
      <c r="C648" s="15">
        <v>3</v>
      </c>
      <c r="D648" s="15">
        <v>1</v>
      </c>
      <c r="E648" s="16" t="s">
        <v>36</v>
      </c>
      <c r="F648" s="16" t="s">
        <v>36</v>
      </c>
      <c r="G648" s="16" t="s">
        <v>42</v>
      </c>
      <c r="H648" s="16" t="s">
        <v>36</v>
      </c>
      <c r="I648" s="16" t="s">
        <v>36</v>
      </c>
      <c r="J648" s="16" t="s">
        <v>36</v>
      </c>
      <c r="K648" s="15">
        <v>2</v>
      </c>
      <c r="L648" s="15"/>
    </row>
    <row r="649" spans="1:12" x14ac:dyDescent="0.2">
      <c r="A649" s="24" t="s">
        <v>3589</v>
      </c>
      <c r="B649" s="47" t="str">
        <f t="shared" si="10"/>
        <v>No</v>
      </c>
      <c r="C649" s="15">
        <v>3</v>
      </c>
      <c r="D649" s="15">
        <v>1</v>
      </c>
      <c r="E649" s="16" t="s">
        <v>36</v>
      </c>
      <c r="F649" s="16" t="s">
        <v>36</v>
      </c>
      <c r="G649" s="16" t="s">
        <v>42</v>
      </c>
      <c r="H649" s="16" t="s">
        <v>36</v>
      </c>
      <c r="I649" s="16" t="s">
        <v>36</v>
      </c>
      <c r="J649" s="16" t="s">
        <v>36</v>
      </c>
      <c r="K649" s="15">
        <v>2</v>
      </c>
      <c r="L649" s="15"/>
    </row>
    <row r="650" spans="1:12" x14ac:dyDescent="0.2">
      <c r="A650" s="24" t="s">
        <v>3593</v>
      </c>
      <c r="B650" s="47" t="str">
        <f t="shared" si="10"/>
        <v>No</v>
      </c>
      <c r="C650" s="15">
        <v>2</v>
      </c>
      <c r="D650" s="15">
        <v>1</v>
      </c>
      <c r="E650" s="16" t="s">
        <v>36</v>
      </c>
      <c r="F650" s="16" t="s">
        <v>36</v>
      </c>
      <c r="G650" s="16" t="s">
        <v>42</v>
      </c>
      <c r="H650" s="16" t="s">
        <v>36</v>
      </c>
      <c r="I650" s="16" t="s">
        <v>36</v>
      </c>
      <c r="J650" s="16" t="s">
        <v>36</v>
      </c>
      <c r="K650" s="15">
        <v>2</v>
      </c>
      <c r="L650" s="15"/>
    </row>
    <row r="651" spans="1:12" x14ac:dyDescent="0.2">
      <c r="A651" s="24" t="s">
        <v>3602</v>
      </c>
      <c r="B651" s="47" t="str">
        <f t="shared" si="10"/>
        <v>No</v>
      </c>
      <c r="C651" s="15">
        <v>3</v>
      </c>
      <c r="D651" s="15">
        <v>1</v>
      </c>
      <c r="E651" s="16" t="s">
        <v>36</v>
      </c>
      <c r="F651" s="16" t="s">
        <v>36</v>
      </c>
      <c r="G651" s="16" t="s">
        <v>42</v>
      </c>
      <c r="H651" s="16" t="s">
        <v>36</v>
      </c>
      <c r="I651" s="16" t="s">
        <v>36</v>
      </c>
      <c r="J651" s="16" t="s">
        <v>36</v>
      </c>
      <c r="K651" s="15">
        <v>2</v>
      </c>
      <c r="L651" s="15"/>
    </row>
    <row r="652" spans="1:12" x14ac:dyDescent="0.2">
      <c r="A652" s="24" t="s">
        <v>3618</v>
      </c>
      <c r="B652" s="47" t="str">
        <f t="shared" si="10"/>
        <v>No</v>
      </c>
      <c r="C652" s="15">
        <v>4</v>
      </c>
      <c r="D652" s="15">
        <v>1</v>
      </c>
      <c r="E652" s="16" t="s">
        <v>36</v>
      </c>
      <c r="F652" s="16" t="s">
        <v>36</v>
      </c>
      <c r="G652" s="16" t="s">
        <v>36</v>
      </c>
      <c r="H652" s="16" t="s">
        <v>36</v>
      </c>
      <c r="I652" s="16" t="s">
        <v>36</v>
      </c>
      <c r="J652" s="16" t="s">
        <v>42</v>
      </c>
      <c r="K652" s="15">
        <v>2</v>
      </c>
      <c r="L652" s="15"/>
    </row>
    <row r="653" spans="1:12" x14ac:dyDescent="0.2">
      <c r="A653" s="24" t="s">
        <v>3628</v>
      </c>
      <c r="B653" s="47" t="str">
        <f t="shared" si="10"/>
        <v>No</v>
      </c>
      <c r="C653" s="15">
        <v>4</v>
      </c>
      <c r="D653" s="15">
        <v>1</v>
      </c>
      <c r="E653" s="16">
        <v>2.2259173109449701</v>
      </c>
      <c r="F653" s="16" t="s">
        <v>36</v>
      </c>
      <c r="G653" s="16" t="s">
        <v>36</v>
      </c>
      <c r="H653" s="16" t="s">
        <v>36</v>
      </c>
      <c r="I653" s="16" t="s">
        <v>36</v>
      </c>
      <c r="J653" s="16" t="s">
        <v>36</v>
      </c>
      <c r="K653" s="15">
        <v>2</v>
      </c>
      <c r="L653" s="15"/>
    </row>
    <row r="654" spans="1:12" x14ac:dyDescent="0.2">
      <c r="A654" s="24" t="s">
        <v>3644</v>
      </c>
      <c r="B654" s="47" t="str">
        <f t="shared" si="10"/>
        <v>No</v>
      </c>
      <c r="C654" s="15">
        <v>3</v>
      </c>
      <c r="D654" s="15">
        <v>1</v>
      </c>
      <c r="E654" s="16" t="s">
        <v>36</v>
      </c>
      <c r="F654" s="16" t="s">
        <v>36</v>
      </c>
      <c r="G654" s="16" t="s">
        <v>42</v>
      </c>
      <c r="H654" s="16" t="s">
        <v>36</v>
      </c>
      <c r="I654" s="16" t="s">
        <v>36</v>
      </c>
      <c r="J654" s="16" t="s">
        <v>36</v>
      </c>
      <c r="K654" s="15">
        <v>2</v>
      </c>
      <c r="L654" s="15"/>
    </row>
    <row r="655" spans="1:12" x14ac:dyDescent="0.2">
      <c r="A655" s="24" t="s">
        <v>3667</v>
      </c>
      <c r="B655" s="47" t="str">
        <f t="shared" si="10"/>
        <v>No</v>
      </c>
      <c r="C655" s="15">
        <v>3</v>
      </c>
      <c r="D655" s="15">
        <v>1</v>
      </c>
      <c r="E655" s="16" t="s">
        <v>36</v>
      </c>
      <c r="F655" s="16" t="s">
        <v>36</v>
      </c>
      <c r="G655" s="16" t="s">
        <v>42</v>
      </c>
      <c r="H655" s="16" t="s">
        <v>36</v>
      </c>
      <c r="I655" s="16" t="s">
        <v>36</v>
      </c>
      <c r="J655" s="16" t="s">
        <v>36</v>
      </c>
      <c r="K655" s="15">
        <v>2</v>
      </c>
      <c r="L655" s="15"/>
    </row>
    <row r="656" spans="1:12" x14ac:dyDescent="0.2">
      <c r="A656" s="24" t="s">
        <v>3679</v>
      </c>
      <c r="B656" s="47" t="str">
        <f t="shared" si="10"/>
        <v>No</v>
      </c>
      <c r="C656" s="15">
        <v>3</v>
      </c>
      <c r="D656" s="15">
        <v>1</v>
      </c>
      <c r="E656" s="16" t="s">
        <v>36</v>
      </c>
      <c r="F656" s="16" t="s">
        <v>36</v>
      </c>
      <c r="G656" s="16" t="s">
        <v>36</v>
      </c>
      <c r="H656" s="16" t="s">
        <v>42</v>
      </c>
      <c r="I656" s="16" t="s">
        <v>36</v>
      </c>
      <c r="J656" s="16" t="s">
        <v>36</v>
      </c>
      <c r="K656" s="15">
        <v>2</v>
      </c>
      <c r="L656" s="15"/>
    </row>
    <row r="657" spans="1:12" x14ac:dyDescent="0.2">
      <c r="A657" s="24" t="s">
        <v>3699</v>
      </c>
      <c r="B657" s="47" t="str">
        <f t="shared" si="10"/>
        <v>No</v>
      </c>
      <c r="C657" s="15">
        <v>3</v>
      </c>
      <c r="D657" s="15">
        <v>1</v>
      </c>
      <c r="E657" s="16" t="s">
        <v>36</v>
      </c>
      <c r="F657" s="16" t="s">
        <v>36</v>
      </c>
      <c r="G657" s="16" t="s">
        <v>42</v>
      </c>
      <c r="H657" s="16" t="s">
        <v>36</v>
      </c>
      <c r="I657" s="16" t="s">
        <v>36</v>
      </c>
      <c r="J657" s="16" t="s">
        <v>36</v>
      </c>
      <c r="K657" s="15">
        <v>2</v>
      </c>
      <c r="L657" s="15"/>
    </row>
    <row r="658" spans="1:12" x14ac:dyDescent="0.2">
      <c r="A658" s="24" t="s">
        <v>3701</v>
      </c>
      <c r="B658" s="47" t="str">
        <f t="shared" si="10"/>
        <v>No</v>
      </c>
      <c r="C658" s="15">
        <v>2</v>
      </c>
      <c r="D658" s="15">
        <v>1</v>
      </c>
      <c r="E658" s="16" t="s">
        <v>36</v>
      </c>
      <c r="F658" s="16" t="s">
        <v>36</v>
      </c>
      <c r="G658" s="16" t="s">
        <v>36</v>
      </c>
      <c r="H658" s="16" t="s">
        <v>36</v>
      </c>
      <c r="I658" s="16" t="s">
        <v>36</v>
      </c>
      <c r="J658" s="16">
        <v>3.49768411116814</v>
      </c>
      <c r="K658" s="15">
        <v>2</v>
      </c>
      <c r="L658" s="15"/>
    </row>
    <row r="659" spans="1:12" x14ac:dyDescent="0.2">
      <c r="A659" s="24" t="s">
        <v>3722</v>
      </c>
      <c r="B659" s="47" t="str">
        <f t="shared" si="10"/>
        <v>No</v>
      </c>
      <c r="C659" s="15">
        <v>4</v>
      </c>
      <c r="D659" s="15">
        <v>1</v>
      </c>
      <c r="E659" s="16" t="s">
        <v>36</v>
      </c>
      <c r="F659" s="16" t="s">
        <v>36</v>
      </c>
      <c r="G659" s="16" t="s">
        <v>42</v>
      </c>
      <c r="H659" s="16" t="s">
        <v>36</v>
      </c>
      <c r="I659" s="16" t="s">
        <v>36</v>
      </c>
      <c r="J659" s="16" t="s">
        <v>36</v>
      </c>
      <c r="K659" s="15">
        <v>2</v>
      </c>
      <c r="L659" s="15"/>
    </row>
    <row r="660" spans="1:12" x14ac:dyDescent="0.2">
      <c r="A660" s="25" t="s">
        <v>3730</v>
      </c>
      <c r="B660" s="47" t="str">
        <f t="shared" si="10"/>
        <v>No</v>
      </c>
      <c r="C660" s="15">
        <v>3</v>
      </c>
      <c r="D660" s="15">
        <v>1</v>
      </c>
      <c r="E660" s="16" t="s">
        <v>36</v>
      </c>
      <c r="F660" s="16" t="s">
        <v>36</v>
      </c>
      <c r="G660" s="16" t="s">
        <v>42</v>
      </c>
      <c r="H660" s="16" t="s">
        <v>36</v>
      </c>
      <c r="I660" s="16" t="s">
        <v>36</v>
      </c>
      <c r="J660" s="16" t="s">
        <v>36</v>
      </c>
      <c r="K660" s="15">
        <v>2</v>
      </c>
      <c r="L660" s="15"/>
    </row>
    <row r="661" spans="1:12" x14ac:dyDescent="0.2">
      <c r="A661" s="24" t="s">
        <v>3740</v>
      </c>
      <c r="B661" s="47" t="str">
        <f t="shared" si="10"/>
        <v>No</v>
      </c>
      <c r="C661" s="15">
        <v>3</v>
      </c>
      <c r="D661" s="15">
        <v>1</v>
      </c>
      <c r="E661" s="16">
        <v>2.5561987264060999</v>
      </c>
      <c r="F661" s="16" t="s">
        <v>36</v>
      </c>
      <c r="G661" s="16" t="s">
        <v>36</v>
      </c>
      <c r="H661" s="16" t="s">
        <v>36</v>
      </c>
      <c r="I661" s="16" t="s">
        <v>36</v>
      </c>
      <c r="J661" s="16" t="s">
        <v>36</v>
      </c>
      <c r="K661" s="15">
        <v>2</v>
      </c>
      <c r="L661" s="15"/>
    </row>
    <row r="662" spans="1:12" x14ac:dyDescent="0.2">
      <c r="A662" s="24" t="s">
        <v>3748</v>
      </c>
      <c r="B662" s="47" t="str">
        <f t="shared" si="10"/>
        <v>No</v>
      </c>
      <c r="C662" s="15">
        <v>3</v>
      </c>
      <c r="D662" s="15">
        <v>1</v>
      </c>
      <c r="E662" s="16" t="s">
        <v>36</v>
      </c>
      <c r="F662" s="16" t="s">
        <v>36</v>
      </c>
      <c r="G662" s="16" t="s">
        <v>36</v>
      </c>
      <c r="H662" s="16" t="s">
        <v>36</v>
      </c>
      <c r="I662" s="16" t="s">
        <v>36</v>
      </c>
      <c r="J662" s="16" t="s">
        <v>42</v>
      </c>
      <c r="K662" s="15">
        <v>2</v>
      </c>
      <c r="L662" s="15"/>
    </row>
    <row r="663" spans="1:12" x14ac:dyDescent="0.2">
      <c r="A663" s="24" t="s">
        <v>3753</v>
      </c>
      <c r="B663" s="47" t="str">
        <f t="shared" si="10"/>
        <v>No</v>
      </c>
      <c r="C663" s="15">
        <v>4</v>
      </c>
      <c r="D663" s="15">
        <v>1</v>
      </c>
      <c r="E663" s="16" t="s">
        <v>36</v>
      </c>
      <c r="F663" s="16" t="s">
        <v>36</v>
      </c>
      <c r="G663" s="16">
        <v>2.4061056643672498</v>
      </c>
      <c r="H663" s="16" t="s">
        <v>36</v>
      </c>
      <c r="I663" s="16" t="s">
        <v>36</v>
      </c>
      <c r="J663" s="16" t="s">
        <v>36</v>
      </c>
      <c r="K663" s="15">
        <v>2</v>
      </c>
      <c r="L663" s="15"/>
    </row>
    <row r="664" spans="1:12" x14ac:dyDescent="0.2">
      <c r="A664" s="25" t="s">
        <v>3757</v>
      </c>
      <c r="B664" s="47" t="str">
        <f t="shared" si="10"/>
        <v>No</v>
      </c>
      <c r="C664" s="15">
        <v>3</v>
      </c>
      <c r="D664" s="15">
        <v>1</v>
      </c>
      <c r="E664" s="16" t="s">
        <v>36</v>
      </c>
      <c r="F664" s="16" t="s">
        <v>36</v>
      </c>
      <c r="G664" s="16" t="s">
        <v>42</v>
      </c>
      <c r="H664" s="16" t="s">
        <v>36</v>
      </c>
      <c r="I664" s="16" t="s">
        <v>36</v>
      </c>
      <c r="J664" s="16" t="s">
        <v>36</v>
      </c>
      <c r="K664" s="15">
        <v>2</v>
      </c>
      <c r="L664" s="15"/>
    </row>
    <row r="665" spans="1:12" x14ac:dyDescent="0.2">
      <c r="A665" s="24" t="s">
        <v>3760</v>
      </c>
      <c r="B665" s="47" t="str">
        <f t="shared" si="10"/>
        <v>No</v>
      </c>
      <c r="C665" s="15">
        <v>4</v>
      </c>
      <c r="D665" s="15">
        <v>1</v>
      </c>
      <c r="E665" s="16" t="s">
        <v>36</v>
      </c>
      <c r="F665" s="16" t="s">
        <v>36</v>
      </c>
      <c r="G665" s="16" t="s">
        <v>42</v>
      </c>
      <c r="H665" s="16" t="s">
        <v>36</v>
      </c>
      <c r="I665" s="16" t="s">
        <v>36</v>
      </c>
      <c r="J665" s="16" t="s">
        <v>36</v>
      </c>
      <c r="K665" s="15">
        <v>2</v>
      </c>
      <c r="L665" s="15"/>
    </row>
    <row r="666" spans="1:12" x14ac:dyDescent="0.2">
      <c r="A666" s="24" t="s">
        <v>3764</v>
      </c>
      <c r="B666" s="47" t="str">
        <f t="shared" si="10"/>
        <v>No</v>
      </c>
      <c r="C666" s="15">
        <v>4</v>
      </c>
      <c r="D666" s="15">
        <v>1</v>
      </c>
      <c r="E666" s="16" t="s">
        <v>36</v>
      </c>
      <c r="F666" s="16" t="s">
        <v>36</v>
      </c>
      <c r="G666" s="16" t="s">
        <v>36</v>
      </c>
      <c r="H666" s="16" t="s">
        <v>36</v>
      </c>
      <c r="I666" s="16" t="s">
        <v>36</v>
      </c>
      <c r="J666" s="16">
        <v>2.08189888413265</v>
      </c>
      <c r="K666" s="15">
        <v>2</v>
      </c>
      <c r="L666" s="15"/>
    </row>
    <row r="667" spans="1:12" x14ac:dyDescent="0.2">
      <c r="A667" s="24" t="s">
        <v>3769</v>
      </c>
      <c r="B667" s="47" t="str">
        <f t="shared" si="10"/>
        <v>No</v>
      </c>
      <c r="C667" s="15">
        <v>3</v>
      </c>
      <c r="D667" s="15">
        <v>1</v>
      </c>
      <c r="E667" s="16" t="s">
        <v>36</v>
      </c>
      <c r="F667" s="16" t="s">
        <v>36</v>
      </c>
      <c r="G667" s="16">
        <v>2.0447153274413501</v>
      </c>
      <c r="H667" s="16" t="s">
        <v>36</v>
      </c>
      <c r="I667" s="16" t="s">
        <v>36</v>
      </c>
      <c r="J667" s="16" t="s">
        <v>36</v>
      </c>
      <c r="K667" s="15">
        <v>2</v>
      </c>
      <c r="L667" s="15"/>
    </row>
    <row r="668" spans="1:12" x14ac:dyDescent="0.2">
      <c r="A668" s="24" t="s">
        <v>3799</v>
      </c>
      <c r="B668" s="47" t="str">
        <f t="shared" si="10"/>
        <v>No</v>
      </c>
      <c r="C668" s="15">
        <v>3</v>
      </c>
      <c r="D668" s="15">
        <v>1</v>
      </c>
      <c r="E668" s="16" t="s">
        <v>36</v>
      </c>
      <c r="F668" s="16" t="s">
        <v>36</v>
      </c>
      <c r="G668" s="16">
        <v>2.4131205688725599</v>
      </c>
      <c r="H668" s="16" t="s">
        <v>36</v>
      </c>
      <c r="I668" s="16" t="s">
        <v>36</v>
      </c>
      <c r="J668" s="16" t="s">
        <v>36</v>
      </c>
      <c r="K668" s="15">
        <v>2</v>
      </c>
      <c r="L668" s="15"/>
    </row>
    <row r="669" spans="1:12" x14ac:dyDescent="0.2">
      <c r="A669" s="24" t="s">
        <v>3813</v>
      </c>
      <c r="B669" s="47" t="str">
        <f t="shared" si="10"/>
        <v>No</v>
      </c>
      <c r="C669" s="15">
        <v>4</v>
      </c>
      <c r="D669" s="15">
        <v>1</v>
      </c>
      <c r="E669" s="16" t="s">
        <v>36</v>
      </c>
      <c r="F669" s="16" t="s">
        <v>36</v>
      </c>
      <c r="G669" s="16" t="s">
        <v>42</v>
      </c>
      <c r="H669" s="16" t="s">
        <v>36</v>
      </c>
      <c r="I669" s="16" t="s">
        <v>36</v>
      </c>
      <c r="J669" s="16" t="s">
        <v>36</v>
      </c>
      <c r="K669" s="15">
        <v>2</v>
      </c>
      <c r="L669" s="15"/>
    </row>
    <row r="670" spans="1:12" x14ac:dyDescent="0.2">
      <c r="A670" s="25" t="s">
        <v>3819</v>
      </c>
      <c r="B670" s="47" t="str">
        <f t="shared" si="10"/>
        <v>No</v>
      </c>
      <c r="C670" s="15">
        <v>3</v>
      </c>
      <c r="D670" s="15">
        <v>1</v>
      </c>
      <c r="E670" s="16" t="s">
        <v>36</v>
      </c>
      <c r="F670" s="16" t="s">
        <v>36</v>
      </c>
      <c r="G670" s="16" t="s">
        <v>36</v>
      </c>
      <c r="H670" s="16" t="s">
        <v>36</v>
      </c>
      <c r="I670" s="16" t="s">
        <v>42</v>
      </c>
      <c r="J670" s="16" t="s">
        <v>36</v>
      </c>
      <c r="K670" s="15">
        <v>2</v>
      </c>
      <c r="L670" s="15"/>
    </row>
    <row r="671" spans="1:12" x14ac:dyDescent="0.2">
      <c r="A671" s="24" t="s">
        <v>3826</v>
      </c>
      <c r="B671" s="47" t="str">
        <f t="shared" si="10"/>
        <v>No</v>
      </c>
      <c r="C671" s="15">
        <v>4</v>
      </c>
      <c r="D671" s="15">
        <v>1</v>
      </c>
      <c r="E671" s="16" t="s">
        <v>36</v>
      </c>
      <c r="F671" s="16" t="s">
        <v>36</v>
      </c>
      <c r="G671" s="16">
        <v>2.9905275326269098</v>
      </c>
      <c r="H671" s="16" t="s">
        <v>36</v>
      </c>
      <c r="I671" s="16" t="s">
        <v>36</v>
      </c>
      <c r="J671" s="16" t="s">
        <v>36</v>
      </c>
      <c r="K671" s="15">
        <v>2</v>
      </c>
      <c r="L671" s="15"/>
    </row>
    <row r="672" spans="1:12" x14ac:dyDescent="0.2">
      <c r="A672" s="24" t="s">
        <v>3841</v>
      </c>
      <c r="B672" s="47" t="str">
        <f t="shared" si="10"/>
        <v>No</v>
      </c>
      <c r="C672" s="15">
        <v>3</v>
      </c>
      <c r="D672" s="15">
        <v>1</v>
      </c>
      <c r="E672" s="16" t="s">
        <v>36</v>
      </c>
      <c r="F672" s="16" t="s">
        <v>36</v>
      </c>
      <c r="G672" s="16">
        <v>2.8003361160966702</v>
      </c>
      <c r="H672" s="16" t="s">
        <v>36</v>
      </c>
      <c r="I672" s="16" t="s">
        <v>36</v>
      </c>
      <c r="J672" s="16" t="s">
        <v>36</v>
      </c>
      <c r="K672" s="15">
        <v>2</v>
      </c>
      <c r="L672" s="15"/>
    </row>
    <row r="673" spans="1:12" x14ac:dyDescent="0.2">
      <c r="A673" s="24" t="s">
        <v>3846</v>
      </c>
      <c r="B673" s="47" t="str">
        <f t="shared" si="10"/>
        <v>No</v>
      </c>
      <c r="C673" s="15">
        <v>3</v>
      </c>
      <c r="D673" s="15">
        <v>1</v>
      </c>
      <c r="E673" s="16" t="s">
        <v>36</v>
      </c>
      <c r="F673" s="16" t="s">
        <v>36</v>
      </c>
      <c r="G673" s="16" t="s">
        <v>42</v>
      </c>
      <c r="H673" s="16" t="s">
        <v>36</v>
      </c>
      <c r="I673" s="16" t="s">
        <v>36</v>
      </c>
      <c r="J673" s="16" t="s">
        <v>36</v>
      </c>
      <c r="K673" s="15">
        <v>2</v>
      </c>
      <c r="L673" s="15"/>
    </row>
    <row r="674" spans="1:12" x14ac:dyDescent="0.2">
      <c r="A674" s="25" t="s">
        <v>3852</v>
      </c>
      <c r="B674" s="47" t="str">
        <f t="shared" si="10"/>
        <v>No</v>
      </c>
      <c r="C674" s="15">
        <v>4</v>
      </c>
      <c r="D674" s="15">
        <v>1</v>
      </c>
      <c r="E674" s="16" t="s">
        <v>36</v>
      </c>
      <c r="F674" s="16" t="s">
        <v>36</v>
      </c>
      <c r="G674" s="16">
        <v>9.20233514680484</v>
      </c>
      <c r="H674" s="16" t="s">
        <v>36</v>
      </c>
      <c r="I674" s="16" t="s">
        <v>36</v>
      </c>
      <c r="J674" s="16" t="s">
        <v>36</v>
      </c>
      <c r="K674" s="15">
        <v>2</v>
      </c>
      <c r="L674" s="15"/>
    </row>
    <row r="675" spans="1:12" x14ac:dyDescent="0.2">
      <c r="A675" s="25" t="s">
        <v>3855</v>
      </c>
      <c r="B675" s="47" t="str">
        <f t="shared" si="10"/>
        <v>No</v>
      </c>
      <c r="C675" s="15">
        <v>4</v>
      </c>
      <c r="D675" s="15">
        <v>1</v>
      </c>
      <c r="E675" s="16" t="s">
        <v>36</v>
      </c>
      <c r="F675" s="16" t="s">
        <v>36</v>
      </c>
      <c r="G675" s="16">
        <v>4.0662530516963002</v>
      </c>
      <c r="H675" s="16" t="s">
        <v>36</v>
      </c>
      <c r="I675" s="16" t="s">
        <v>36</v>
      </c>
      <c r="J675" s="16" t="s">
        <v>36</v>
      </c>
      <c r="K675" s="15">
        <v>2</v>
      </c>
      <c r="L675" s="15"/>
    </row>
    <row r="676" spans="1:12" x14ac:dyDescent="0.2">
      <c r="A676" s="24" t="s">
        <v>3858</v>
      </c>
      <c r="B676" s="47" t="str">
        <f t="shared" si="10"/>
        <v>No</v>
      </c>
      <c r="C676" s="15">
        <v>4</v>
      </c>
      <c r="D676" s="15">
        <v>1</v>
      </c>
      <c r="E676" s="16" t="s">
        <v>36</v>
      </c>
      <c r="F676" s="16" t="s">
        <v>36</v>
      </c>
      <c r="G676" s="16">
        <v>4.0133305897153102</v>
      </c>
      <c r="H676" s="16" t="s">
        <v>36</v>
      </c>
      <c r="I676" s="16" t="s">
        <v>36</v>
      </c>
      <c r="J676" s="16" t="s">
        <v>36</v>
      </c>
      <c r="K676" s="15">
        <v>2</v>
      </c>
      <c r="L676" s="15"/>
    </row>
    <row r="677" spans="1:12" x14ac:dyDescent="0.2">
      <c r="A677" s="24" t="s">
        <v>3861</v>
      </c>
      <c r="B677" s="47" t="str">
        <f t="shared" si="10"/>
        <v>No</v>
      </c>
      <c r="C677" s="15">
        <v>3</v>
      </c>
      <c r="D677" s="15">
        <v>1</v>
      </c>
      <c r="E677" s="16">
        <v>2.8410023009934502</v>
      </c>
      <c r="F677" s="16" t="s">
        <v>36</v>
      </c>
      <c r="G677" s="16" t="s">
        <v>36</v>
      </c>
      <c r="H677" s="16" t="s">
        <v>36</v>
      </c>
      <c r="I677" s="16" t="s">
        <v>36</v>
      </c>
      <c r="J677" s="16" t="s">
        <v>36</v>
      </c>
      <c r="K677" s="15">
        <v>2</v>
      </c>
      <c r="L677" s="15"/>
    </row>
    <row r="678" spans="1:12" x14ac:dyDescent="0.2">
      <c r="A678" s="24" t="s">
        <v>3865</v>
      </c>
      <c r="B678" s="47" t="str">
        <f t="shared" si="10"/>
        <v>No</v>
      </c>
      <c r="C678" s="15">
        <v>4</v>
      </c>
      <c r="D678" s="15">
        <v>1</v>
      </c>
      <c r="E678" s="16" t="s">
        <v>36</v>
      </c>
      <c r="F678" s="16" t="s">
        <v>36</v>
      </c>
      <c r="G678" s="16" t="s">
        <v>42</v>
      </c>
      <c r="H678" s="16" t="s">
        <v>36</v>
      </c>
      <c r="I678" s="16" t="s">
        <v>36</v>
      </c>
      <c r="J678" s="16" t="s">
        <v>36</v>
      </c>
      <c r="K678" s="15">
        <v>2</v>
      </c>
      <c r="L678" s="15"/>
    </row>
    <row r="679" spans="1:12" x14ac:dyDescent="0.2">
      <c r="A679" s="24" t="s">
        <v>3868</v>
      </c>
      <c r="B679" s="47" t="str">
        <f t="shared" si="10"/>
        <v>No</v>
      </c>
      <c r="C679" s="15">
        <v>3</v>
      </c>
      <c r="D679" s="15">
        <v>1</v>
      </c>
      <c r="E679" s="16" t="s">
        <v>36</v>
      </c>
      <c r="F679" s="16" t="s">
        <v>36</v>
      </c>
      <c r="G679" s="16">
        <v>2.0338312759245301</v>
      </c>
      <c r="H679" s="16" t="s">
        <v>36</v>
      </c>
      <c r="I679" s="16" t="s">
        <v>36</v>
      </c>
      <c r="J679" s="16" t="s">
        <v>36</v>
      </c>
      <c r="K679" s="15">
        <v>2</v>
      </c>
      <c r="L679" s="15"/>
    </row>
    <row r="680" spans="1:12" x14ac:dyDescent="0.2">
      <c r="A680" s="24" t="s">
        <v>3871</v>
      </c>
      <c r="B680" s="47" t="str">
        <f t="shared" si="10"/>
        <v>No</v>
      </c>
      <c r="C680" s="15">
        <v>3</v>
      </c>
      <c r="D680" s="15">
        <v>1</v>
      </c>
      <c r="E680" s="16" t="s">
        <v>36</v>
      </c>
      <c r="F680" s="16" t="s">
        <v>36</v>
      </c>
      <c r="G680" s="16" t="s">
        <v>42</v>
      </c>
      <c r="H680" s="16" t="s">
        <v>36</v>
      </c>
      <c r="I680" s="16" t="s">
        <v>36</v>
      </c>
      <c r="J680" s="16" t="s">
        <v>36</v>
      </c>
      <c r="K680" s="15">
        <v>2</v>
      </c>
      <c r="L680" s="15"/>
    </row>
    <row r="681" spans="1:12" x14ac:dyDescent="0.2">
      <c r="A681" s="24" t="s">
        <v>3876</v>
      </c>
      <c r="B681" s="47" t="str">
        <f t="shared" si="10"/>
        <v>No</v>
      </c>
      <c r="C681" s="15">
        <v>2</v>
      </c>
      <c r="D681" s="15">
        <v>1</v>
      </c>
      <c r="E681" s="16" t="s">
        <v>42</v>
      </c>
      <c r="F681" s="16" t="s">
        <v>36</v>
      </c>
      <c r="G681" s="16" t="s">
        <v>36</v>
      </c>
      <c r="H681" s="16" t="s">
        <v>36</v>
      </c>
      <c r="I681" s="16" t="s">
        <v>36</v>
      </c>
      <c r="J681" s="16" t="s">
        <v>36</v>
      </c>
      <c r="K681" s="15">
        <v>2</v>
      </c>
      <c r="L681" s="15"/>
    </row>
    <row r="682" spans="1:12" x14ac:dyDescent="0.2">
      <c r="A682" s="24" t="s">
        <v>3886</v>
      </c>
      <c r="B682" s="47" t="str">
        <f t="shared" si="10"/>
        <v>No</v>
      </c>
      <c r="C682" s="15">
        <v>4</v>
      </c>
      <c r="D682" s="15">
        <v>1</v>
      </c>
      <c r="E682" s="16" t="s">
        <v>36</v>
      </c>
      <c r="F682" s="16" t="s">
        <v>36</v>
      </c>
      <c r="G682" s="16">
        <v>2.6845867034033701</v>
      </c>
      <c r="H682" s="16" t="s">
        <v>36</v>
      </c>
      <c r="I682" s="16" t="s">
        <v>36</v>
      </c>
      <c r="J682" s="16" t="s">
        <v>36</v>
      </c>
      <c r="K682" s="15">
        <v>2</v>
      </c>
      <c r="L682" s="15"/>
    </row>
    <row r="683" spans="1:12" x14ac:dyDescent="0.2">
      <c r="A683" s="24" t="s">
        <v>3898</v>
      </c>
      <c r="B683" s="47" t="str">
        <f t="shared" si="10"/>
        <v>No</v>
      </c>
      <c r="C683" s="15">
        <v>4</v>
      </c>
      <c r="D683" s="15">
        <v>1</v>
      </c>
      <c r="E683" s="16" t="s">
        <v>36</v>
      </c>
      <c r="F683" s="16" t="s">
        <v>36</v>
      </c>
      <c r="G683" s="16">
        <v>2.0076391711764301</v>
      </c>
      <c r="H683" s="16" t="s">
        <v>36</v>
      </c>
      <c r="I683" s="16" t="s">
        <v>36</v>
      </c>
      <c r="J683" s="16" t="s">
        <v>36</v>
      </c>
      <c r="K683" s="15">
        <v>2</v>
      </c>
      <c r="L683" s="15"/>
    </row>
    <row r="684" spans="1:12" x14ac:dyDescent="0.2">
      <c r="A684" s="24" t="s">
        <v>3917</v>
      </c>
      <c r="B684" s="47" t="str">
        <f t="shared" si="10"/>
        <v>No</v>
      </c>
      <c r="C684" s="15">
        <v>3</v>
      </c>
      <c r="D684" s="15">
        <v>1</v>
      </c>
      <c r="E684" s="16" t="s">
        <v>36</v>
      </c>
      <c r="F684" s="16" t="s">
        <v>36</v>
      </c>
      <c r="G684" s="16">
        <v>2.58345185846485</v>
      </c>
      <c r="H684" s="16" t="s">
        <v>36</v>
      </c>
      <c r="I684" s="16" t="s">
        <v>36</v>
      </c>
      <c r="J684" s="16" t="s">
        <v>36</v>
      </c>
      <c r="K684" s="15">
        <v>2</v>
      </c>
      <c r="L684" s="15"/>
    </row>
    <row r="685" spans="1:12" x14ac:dyDescent="0.2">
      <c r="A685" s="24" t="s">
        <v>3930</v>
      </c>
      <c r="B685" s="47" t="str">
        <f t="shared" si="10"/>
        <v>No</v>
      </c>
      <c r="C685" s="15">
        <v>2</v>
      </c>
      <c r="D685" s="15">
        <v>1</v>
      </c>
      <c r="E685" s="16" t="s">
        <v>36</v>
      </c>
      <c r="F685" s="16" t="s">
        <v>36</v>
      </c>
      <c r="G685" s="16">
        <v>2.9407823235164701</v>
      </c>
      <c r="H685" s="16" t="s">
        <v>36</v>
      </c>
      <c r="I685" s="16" t="s">
        <v>36</v>
      </c>
      <c r="J685" s="16" t="s">
        <v>36</v>
      </c>
      <c r="K685" s="15">
        <v>2</v>
      </c>
      <c r="L685" s="15"/>
    </row>
    <row r="686" spans="1:12" x14ac:dyDescent="0.2">
      <c r="A686" s="24" t="s">
        <v>3936</v>
      </c>
      <c r="B686" s="47" t="str">
        <f t="shared" si="10"/>
        <v>No</v>
      </c>
      <c r="C686" s="15">
        <v>2</v>
      </c>
      <c r="D686" s="15">
        <v>1</v>
      </c>
      <c r="E686" s="16" t="s">
        <v>36</v>
      </c>
      <c r="F686" s="16" t="s">
        <v>36</v>
      </c>
      <c r="G686" s="16" t="s">
        <v>42</v>
      </c>
      <c r="H686" s="16" t="s">
        <v>36</v>
      </c>
      <c r="I686" s="16" t="s">
        <v>36</v>
      </c>
      <c r="J686" s="16" t="s">
        <v>36</v>
      </c>
      <c r="K686" s="15">
        <v>2</v>
      </c>
      <c r="L686" s="15"/>
    </row>
    <row r="687" spans="1:12" x14ac:dyDescent="0.2">
      <c r="A687" s="24" t="s">
        <v>3940</v>
      </c>
      <c r="B687" s="47" t="str">
        <f t="shared" si="10"/>
        <v>No</v>
      </c>
      <c r="C687" s="15">
        <v>3</v>
      </c>
      <c r="D687" s="15">
        <v>1</v>
      </c>
      <c r="E687" s="16" t="s">
        <v>36</v>
      </c>
      <c r="F687" s="16" t="s">
        <v>36</v>
      </c>
      <c r="G687" s="16" t="s">
        <v>42</v>
      </c>
      <c r="H687" s="16" t="s">
        <v>36</v>
      </c>
      <c r="I687" s="16" t="s">
        <v>36</v>
      </c>
      <c r="J687" s="16" t="s">
        <v>36</v>
      </c>
      <c r="K687" s="15">
        <v>2</v>
      </c>
      <c r="L687" s="15"/>
    </row>
    <row r="688" spans="1:12" x14ac:dyDescent="0.2">
      <c r="A688" s="24" t="s">
        <v>3943</v>
      </c>
      <c r="B688" s="47" t="str">
        <f t="shared" si="10"/>
        <v>No</v>
      </c>
      <c r="C688" s="15">
        <v>3</v>
      </c>
      <c r="D688" s="15">
        <v>1</v>
      </c>
      <c r="E688" s="16" t="s">
        <v>36</v>
      </c>
      <c r="F688" s="16" t="s">
        <v>36</v>
      </c>
      <c r="G688" s="16">
        <v>2.3754486164242499</v>
      </c>
      <c r="H688" s="16" t="s">
        <v>36</v>
      </c>
      <c r="I688" s="16" t="s">
        <v>36</v>
      </c>
      <c r="J688" s="16" t="s">
        <v>36</v>
      </c>
      <c r="K688" s="15">
        <v>2</v>
      </c>
      <c r="L688" s="15"/>
    </row>
    <row r="689" spans="1:12" x14ac:dyDescent="0.2">
      <c r="A689" s="24" t="s">
        <v>3947</v>
      </c>
      <c r="B689" s="47" t="str">
        <f t="shared" si="10"/>
        <v>No</v>
      </c>
      <c r="C689" s="15">
        <v>4</v>
      </c>
      <c r="D689" s="15">
        <v>1</v>
      </c>
      <c r="E689" s="16" t="s">
        <v>36</v>
      </c>
      <c r="F689" s="16" t="s">
        <v>36</v>
      </c>
      <c r="G689" s="16">
        <v>2.9208737472130699</v>
      </c>
      <c r="H689" s="16" t="s">
        <v>36</v>
      </c>
      <c r="I689" s="16" t="s">
        <v>36</v>
      </c>
      <c r="J689" s="16" t="s">
        <v>36</v>
      </c>
      <c r="K689" s="15">
        <v>2</v>
      </c>
      <c r="L689" s="15"/>
    </row>
    <row r="690" spans="1:12" x14ac:dyDescent="0.2">
      <c r="A690" s="24" t="s">
        <v>3954</v>
      </c>
      <c r="B690" s="47" t="str">
        <f t="shared" si="10"/>
        <v>No</v>
      </c>
      <c r="C690" s="15">
        <v>4</v>
      </c>
      <c r="D690" s="15">
        <v>1</v>
      </c>
      <c r="E690" s="16" t="s">
        <v>36</v>
      </c>
      <c r="F690" s="16" t="s">
        <v>36</v>
      </c>
      <c r="G690" s="16" t="s">
        <v>42</v>
      </c>
      <c r="H690" s="16" t="s">
        <v>36</v>
      </c>
      <c r="I690" s="16" t="s">
        <v>36</v>
      </c>
      <c r="J690" s="16" t="s">
        <v>36</v>
      </c>
      <c r="K690" s="15">
        <v>2</v>
      </c>
      <c r="L690" s="15"/>
    </row>
    <row r="691" spans="1:12" x14ac:dyDescent="0.2">
      <c r="A691" s="24" t="s">
        <v>49</v>
      </c>
      <c r="B691" s="47" t="str">
        <f t="shared" si="10"/>
        <v>No</v>
      </c>
      <c r="C691" s="15">
        <v>3</v>
      </c>
      <c r="D691" s="15">
        <v>1</v>
      </c>
      <c r="E691" s="16">
        <v>2.0467004946246599</v>
      </c>
      <c r="F691" s="16" t="s">
        <v>36</v>
      </c>
      <c r="G691" s="16" t="s">
        <v>36</v>
      </c>
      <c r="H691" s="16" t="s">
        <v>36</v>
      </c>
      <c r="I691" s="16" t="s">
        <v>36</v>
      </c>
      <c r="J691" s="16" t="s">
        <v>36</v>
      </c>
      <c r="K691" s="15">
        <v>1</v>
      </c>
      <c r="L691" s="15"/>
    </row>
    <row r="692" spans="1:12" x14ac:dyDescent="0.2">
      <c r="A692" s="24" t="s">
        <v>346</v>
      </c>
      <c r="B692" s="47" t="str">
        <f t="shared" si="10"/>
        <v>No</v>
      </c>
      <c r="C692" s="15">
        <v>2</v>
      </c>
      <c r="D692" s="15">
        <v>1</v>
      </c>
      <c r="E692" s="16">
        <v>2.6091863750095698</v>
      </c>
      <c r="F692" s="16" t="s">
        <v>36</v>
      </c>
      <c r="G692" s="16" t="s">
        <v>36</v>
      </c>
      <c r="H692" s="16" t="s">
        <v>36</v>
      </c>
      <c r="I692" s="16" t="s">
        <v>36</v>
      </c>
      <c r="J692" s="16" t="s">
        <v>36</v>
      </c>
      <c r="K692" s="15">
        <v>1</v>
      </c>
      <c r="L692" s="15"/>
    </row>
    <row r="693" spans="1:12" x14ac:dyDescent="0.2">
      <c r="A693" s="24" t="s">
        <v>331</v>
      </c>
      <c r="B693" s="47" t="str">
        <f t="shared" si="10"/>
        <v>No</v>
      </c>
      <c r="C693" s="15">
        <v>4</v>
      </c>
      <c r="D693" s="15">
        <v>1</v>
      </c>
      <c r="E693" s="16" t="s">
        <v>36</v>
      </c>
      <c r="F693" s="16" t="s">
        <v>36</v>
      </c>
      <c r="G693" s="16" t="s">
        <v>36</v>
      </c>
      <c r="H693" s="16" t="s">
        <v>36</v>
      </c>
      <c r="I693" s="16" t="s">
        <v>36</v>
      </c>
      <c r="J693" s="16">
        <v>2.2469998060632799</v>
      </c>
      <c r="K693" s="15">
        <v>1</v>
      </c>
      <c r="L693" s="15"/>
    </row>
    <row r="694" spans="1:12" x14ac:dyDescent="0.2">
      <c r="A694" s="24" t="s">
        <v>423</v>
      </c>
      <c r="B694" s="47" t="str">
        <f t="shared" si="10"/>
        <v>No</v>
      </c>
      <c r="C694" s="15">
        <v>3</v>
      </c>
      <c r="D694" s="15">
        <v>1</v>
      </c>
      <c r="E694" s="16" t="s">
        <v>36</v>
      </c>
      <c r="F694" s="16" t="s">
        <v>36</v>
      </c>
      <c r="G694" s="16" t="s">
        <v>36</v>
      </c>
      <c r="H694" s="16" t="s">
        <v>36</v>
      </c>
      <c r="I694" s="16" t="s">
        <v>36</v>
      </c>
      <c r="J694" s="16">
        <v>2.2660818944729</v>
      </c>
      <c r="K694" s="15">
        <v>1</v>
      </c>
      <c r="L694" s="15"/>
    </row>
    <row r="695" spans="1:12" x14ac:dyDescent="0.2">
      <c r="A695" s="24" t="s">
        <v>652</v>
      </c>
      <c r="B695" s="47" t="str">
        <f t="shared" si="10"/>
        <v>No</v>
      </c>
      <c r="C695" s="15">
        <v>2</v>
      </c>
      <c r="D695" s="15">
        <v>1</v>
      </c>
      <c r="E695" s="16" t="s">
        <v>36</v>
      </c>
      <c r="F695" s="16" t="s">
        <v>36</v>
      </c>
      <c r="G695" s="16" t="s">
        <v>36</v>
      </c>
      <c r="H695" s="16">
        <v>2.8464457521132398</v>
      </c>
      <c r="I695" s="16" t="s">
        <v>36</v>
      </c>
      <c r="J695" s="16" t="s">
        <v>36</v>
      </c>
      <c r="K695" s="15">
        <v>1</v>
      </c>
      <c r="L695" s="15"/>
    </row>
    <row r="696" spans="1:12" x14ac:dyDescent="0.2">
      <c r="A696" s="24" t="s">
        <v>690</v>
      </c>
      <c r="B696" s="47" t="str">
        <f t="shared" si="10"/>
        <v>No</v>
      </c>
      <c r="C696" s="15">
        <v>3</v>
      </c>
      <c r="D696" s="15">
        <v>1</v>
      </c>
      <c r="E696" s="16" t="s">
        <v>36</v>
      </c>
      <c r="F696" s="16" t="s">
        <v>36</v>
      </c>
      <c r="G696" s="16" t="s">
        <v>36</v>
      </c>
      <c r="H696" s="16">
        <v>2.1498547402000301</v>
      </c>
      <c r="I696" s="16" t="s">
        <v>36</v>
      </c>
      <c r="J696" s="16" t="s">
        <v>36</v>
      </c>
      <c r="K696" s="15">
        <v>1</v>
      </c>
      <c r="L696" s="15"/>
    </row>
    <row r="697" spans="1:12" x14ac:dyDescent="0.2">
      <c r="A697" s="24" t="s">
        <v>496</v>
      </c>
      <c r="B697" s="47" t="str">
        <f t="shared" si="10"/>
        <v>No</v>
      </c>
      <c r="C697" s="15">
        <v>4</v>
      </c>
      <c r="D697" s="15">
        <v>1</v>
      </c>
      <c r="E697" s="16" t="s">
        <v>36</v>
      </c>
      <c r="F697" s="16" t="s">
        <v>36</v>
      </c>
      <c r="G697" s="16" t="s">
        <v>36</v>
      </c>
      <c r="H697" s="16" t="s">
        <v>36</v>
      </c>
      <c r="I697" s="16" t="s">
        <v>36</v>
      </c>
      <c r="J697" s="16">
        <v>2.2739491609124398</v>
      </c>
      <c r="K697" s="15">
        <v>1</v>
      </c>
      <c r="L697" s="15"/>
    </row>
    <row r="698" spans="1:12" x14ac:dyDescent="0.2">
      <c r="A698" s="24" t="s">
        <v>804</v>
      </c>
      <c r="B698" s="47" t="str">
        <f t="shared" si="10"/>
        <v>No</v>
      </c>
      <c r="C698" s="15">
        <v>3</v>
      </c>
      <c r="D698" s="15">
        <v>1</v>
      </c>
      <c r="E698" s="16" t="s">
        <v>36</v>
      </c>
      <c r="F698" s="16" t="s">
        <v>36</v>
      </c>
      <c r="G698" s="16" t="s">
        <v>36</v>
      </c>
      <c r="H698" s="16" t="s">
        <v>36</v>
      </c>
      <c r="I698" s="16" t="s">
        <v>36</v>
      </c>
      <c r="J698" s="16">
        <v>2.0417411863649102</v>
      </c>
      <c r="K698" s="15">
        <v>1</v>
      </c>
      <c r="L698" s="15"/>
    </row>
    <row r="699" spans="1:12" x14ac:dyDescent="0.2">
      <c r="A699" s="24" t="s">
        <v>1487</v>
      </c>
      <c r="B699" s="47" t="str">
        <f t="shared" si="10"/>
        <v>No</v>
      </c>
      <c r="C699" s="15">
        <v>3</v>
      </c>
      <c r="D699" s="15">
        <v>1</v>
      </c>
      <c r="E699" s="16" t="s">
        <v>36</v>
      </c>
      <c r="F699" s="16" t="s">
        <v>36</v>
      </c>
      <c r="G699" s="16" t="s">
        <v>36</v>
      </c>
      <c r="H699" s="16" t="s">
        <v>36</v>
      </c>
      <c r="I699" s="16" t="s">
        <v>36</v>
      </c>
      <c r="J699" s="16">
        <v>2.04159966855492</v>
      </c>
      <c r="K699" s="15">
        <v>1</v>
      </c>
      <c r="L699" s="15"/>
    </row>
    <row r="700" spans="1:12" x14ac:dyDescent="0.2">
      <c r="A700" s="24" t="s">
        <v>1641</v>
      </c>
      <c r="B700" s="47" t="str">
        <f t="shared" si="10"/>
        <v>No</v>
      </c>
      <c r="C700" s="15">
        <v>3</v>
      </c>
      <c r="D700" s="15">
        <v>1</v>
      </c>
      <c r="E700" s="16">
        <v>12.058679276467</v>
      </c>
      <c r="F700" s="16" t="s">
        <v>36</v>
      </c>
      <c r="G700" s="16" t="s">
        <v>36</v>
      </c>
      <c r="H700" s="16" t="s">
        <v>36</v>
      </c>
      <c r="I700" s="16" t="s">
        <v>36</v>
      </c>
      <c r="J700" s="16" t="s">
        <v>36</v>
      </c>
      <c r="K700" s="15">
        <v>1</v>
      </c>
      <c r="L700" s="15"/>
    </row>
    <row r="701" spans="1:12" x14ac:dyDescent="0.2">
      <c r="A701" s="24" t="s">
        <v>4254</v>
      </c>
      <c r="B701" s="47" t="str">
        <f t="shared" si="10"/>
        <v>No</v>
      </c>
      <c r="C701" s="15">
        <v>0</v>
      </c>
      <c r="D701" s="15">
        <v>1</v>
      </c>
      <c r="E701" s="16" t="s">
        <v>36</v>
      </c>
      <c r="F701" s="16">
        <v>2.0019417540981501</v>
      </c>
      <c r="G701" s="16" t="s">
        <v>36</v>
      </c>
      <c r="H701" s="16" t="s">
        <v>36</v>
      </c>
      <c r="I701" s="16" t="s">
        <v>36</v>
      </c>
      <c r="J701" s="16" t="s">
        <v>36</v>
      </c>
      <c r="K701" s="15">
        <v>1</v>
      </c>
      <c r="L701" s="15"/>
    </row>
    <row r="702" spans="1:12" x14ac:dyDescent="0.2">
      <c r="A702" s="24" t="s">
        <v>1951</v>
      </c>
      <c r="B702" s="47" t="str">
        <f t="shared" si="10"/>
        <v>No</v>
      </c>
      <c r="C702" s="15">
        <v>4</v>
      </c>
      <c r="D702" s="15">
        <v>1</v>
      </c>
      <c r="E702" s="16" t="s">
        <v>36</v>
      </c>
      <c r="F702" s="16">
        <v>2.0020805229357101</v>
      </c>
      <c r="G702" s="16" t="s">
        <v>36</v>
      </c>
      <c r="H702" s="16" t="s">
        <v>36</v>
      </c>
      <c r="I702" s="16" t="s">
        <v>36</v>
      </c>
      <c r="J702" s="16" t="s">
        <v>36</v>
      </c>
      <c r="K702" s="15">
        <v>1</v>
      </c>
      <c r="L702" s="15"/>
    </row>
    <row r="703" spans="1:12" x14ac:dyDescent="0.2">
      <c r="A703" s="24" t="s">
        <v>2022</v>
      </c>
      <c r="B703" s="47" t="str">
        <f t="shared" si="10"/>
        <v>No</v>
      </c>
      <c r="C703" s="15">
        <v>3</v>
      </c>
      <c r="D703" s="15">
        <v>1</v>
      </c>
      <c r="E703" s="16" t="s">
        <v>36</v>
      </c>
      <c r="F703" s="16">
        <v>2.5583257972355402</v>
      </c>
      <c r="G703" s="16" t="s">
        <v>36</v>
      </c>
      <c r="H703" s="16" t="s">
        <v>36</v>
      </c>
      <c r="I703" s="16" t="s">
        <v>36</v>
      </c>
      <c r="J703" s="16" t="s">
        <v>36</v>
      </c>
      <c r="K703" s="15">
        <v>1</v>
      </c>
      <c r="L703" s="15"/>
    </row>
    <row r="704" spans="1:12" x14ac:dyDescent="0.2">
      <c r="A704" s="24" t="s">
        <v>2025</v>
      </c>
      <c r="B704" s="47" t="str">
        <f t="shared" si="10"/>
        <v>No</v>
      </c>
      <c r="C704" s="15">
        <v>4</v>
      </c>
      <c r="D704" s="15">
        <v>1</v>
      </c>
      <c r="E704" s="16" t="s">
        <v>36</v>
      </c>
      <c r="F704" s="16">
        <v>2.0833424467172699</v>
      </c>
      <c r="G704" s="16" t="s">
        <v>36</v>
      </c>
      <c r="H704" s="16" t="s">
        <v>36</v>
      </c>
      <c r="I704" s="16" t="s">
        <v>36</v>
      </c>
      <c r="J704" s="16" t="s">
        <v>36</v>
      </c>
      <c r="K704" s="15">
        <v>1</v>
      </c>
      <c r="L704" s="15"/>
    </row>
    <row r="705" spans="1:12" x14ac:dyDescent="0.2">
      <c r="A705" s="24" t="s">
        <v>2089</v>
      </c>
      <c r="B705" s="47" t="str">
        <f t="shared" si="10"/>
        <v>No</v>
      </c>
      <c r="C705" s="15">
        <v>4</v>
      </c>
      <c r="D705" s="15">
        <v>1</v>
      </c>
      <c r="E705" s="16" t="s">
        <v>36</v>
      </c>
      <c r="F705" s="16" t="s">
        <v>36</v>
      </c>
      <c r="G705" s="16">
        <v>2.00527486240903</v>
      </c>
      <c r="H705" s="16" t="s">
        <v>36</v>
      </c>
      <c r="I705" s="16" t="s">
        <v>36</v>
      </c>
      <c r="J705" s="16" t="s">
        <v>36</v>
      </c>
      <c r="K705" s="15">
        <v>1</v>
      </c>
      <c r="L705" s="15"/>
    </row>
    <row r="706" spans="1:12" x14ac:dyDescent="0.2">
      <c r="A706" s="24" t="s">
        <v>2559</v>
      </c>
      <c r="B706" s="47" t="str">
        <f t="shared" si="10"/>
        <v>No</v>
      </c>
      <c r="C706" s="15">
        <v>3</v>
      </c>
      <c r="D706" s="15">
        <v>1</v>
      </c>
      <c r="E706" s="16" t="s">
        <v>42</v>
      </c>
      <c r="F706" s="16" t="s">
        <v>36</v>
      </c>
      <c r="G706" s="16" t="s">
        <v>36</v>
      </c>
      <c r="H706" s="16" t="s">
        <v>36</v>
      </c>
      <c r="I706" s="16" t="s">
        <v>36</v>
      </c>
      <c r="J706" s="16" t="s">
        <v>36</v>
      </c>
      <c r="K706" s="15">
        <v>1</v>
      </c>
      <c r="L706" s="15"/>
    </row>
    <row r="707" spans="1:12" x14ac:dyDescent="0.2">
      <c r="A707" s="24" t="s">
        <v>2572</v>
      </c>
      <c r="B707" s="47" t="str">
        <f t="shared" ref="B707:B770" si="11">IF(COUNTIF(M:M,A707)&gt;0,"Yes","No")</f>
        <v>No</v>
      </c>
      <c r="C707" s="15">
        <v>3</v>
      </c>
      <c r="D707" s="15">
        <v>1</v>
      </c>
      <c r="E707" s="16" t="s">
        <v>42</v>
      </c>
      <c r="F707" s="16" t="s">
        <v>36</v>
      </c>
      <c r="G707" s="16" t="s">
        <v>36</v>
      </c>
      <c r="H707" s="16" t="s">
        <v>36</v>
      </c>
      <c r="I707" s="16" t="s">
        <v>36</v>
      </c>
      <c r="J707" s="16" t="s">
        <v>36</v>
      </c>
      <c r="K707" s="15">
        <v>1</v>
      </c>
      <c r="L707" s="15"/>
    </row>
    <row r="708" spans="1:12" x14ac:dyDescent="0.2">
      <c r="A708" s="24" t="s">
        <v>4352</v>
      </c>
      <c r="B708" s="47" t="str">
        <f t="shared" si="11"/>
        <v>No</v>
      </c>
      <c r="C708" s="15">
        <v>0</v>
      </c>
      <c r="D708" s="15">
        <v>1</v>
      </c>
      <c r="E708" s="16" t="s">
        <v>36</v>
      </c>
      <c r="F708" s="16">
        <v>3.4641466357945201</v>
      </c>
      <c r="G708" s="16" t="s">
        <v>36</v>
      </c>
      <c r="H708" s="16" t="s">
        <v>36</v>
      </c>
      <c r="I708" s="16" t="s">
        <v>36</v>
      </c>
      <c r="J708" s="16" t="s">
        <v>36</v>
      </c>
      <c r="K708" s="15">
        <v>1</v>
      </c>
      <c r="L708" s="15"/>
    </row>
    <row r="709" spans="1:12" x14ac:dyDescent="0.2">
      <c r="A709" s="24" t="s">
        <v>2366</v>
      </c>
      <c r="B709" s="47" t="str">
        <f t="shared" si="11"/>
        <v>No</v>
      </c>
      <c r="C709" s="15">
        <v>3</v>
      </c>
      <c r="D709" s="15">
        <v>1</v>
      </c>
      <c r="E709" s="16">
        <v>4.0999320514170599</v>
      </c>
      <c r="F709" s="16" t="s">
        <v>36</v>
      </c>
      <c r="G709" s="16" t="s">
        <v>36</v>
      </c>
      <c r="H709" s="16" t="s">
        <v>36</v>
      </c>
      <c r="I709" s="16" t="s">
        <v>36</v>
      </c>
      <c r="J709" s="16" t="s">
        <v>36</v>
      </c>
      <c r="K709" s="15">
        <v>1</v>
      </c>
      <c r="L709" s="15"/>
    </row>
    <row r="710" spans="1:12" x14ac:dyDescent="0.2">
      <c r="A710" s="24" t="s">
        <v>2439</v>
      </c>
      <c r="B710" s="47" t="str">
        <f t="shared" si="11"/>
        <v>No</v>
      </c>
      <c r="C710" s="15">
        <v>3</v>
      </c>
      <c r="D710" s="15">
        <v>1</v>
      </c>
      <c r="E710" s="16" t="s">
        <v>36</v>
      </c>
      <c r="F710" s="16" t="s">
        <v>42</v>
      </c>
      <c r="G710" s="16" t="s">
        <v>36</v>
      </c>
      <c r="H710" s="16" t="s">
        <v>36</v>
      </c>
      <c r="I710" s="16" t="s">
        <v>36</v>
      </c>
      <c r="J710" s="16" t="s">
        <v>36</v>
      </c>
      <c r="K710" s="15">
        <v>1</v>
      </c>
      <c r="L710" s="15"/>
    </row>
    <row r="711" spans="1:12" x14ac:dyDescent="0.2">
      <c r="A711" s="24" t="s">
        <v>4406</v>
      </c>
      <c r="B711" s="47" t="str">
        <f t="shared" si="11"/>
        <v>No</v>
      </c>
      <c r="C711" s="15">
        <v>0</v>
      </c>
      <c r="D711" s="15">
        <v>1</v>
      </c>
      <c r="E711" s="16" t="s">
        <v>36</v>
      </c>
      <c r="F711" s="16" t="s">
        <v>36</v>
      </c>
      <c r="G711" s="16">
        <v>2.65074887585887</v>
      </c>
      <c r="H711" s="16" t="s">
        <v>36</v>
      </c>
      <c r="I711" s="16" t="s">
        <v>36</v>
      </c>
      <c r="J711" s="16" t="s">
        <v>36</v>
      </c>
      <c r="K711" s="15">
        <v>1</v>
      </c>
      <c r="L711" s="15"/>
    </row>
    <row r="712" spans="1:12" x14ac:dyDescent="0.2">
      <c r="A712" s="24" t="s">
        <v>2587</v>
      </c>
      <c r="B712" s="47" t="str">
        <f t="shared" si="11"/>
        <v>No</v>
      </c>
      <c r="C712" s="15">
        <v>3</v>
      </c>
      <c r="D712" s="15">
        <v>1</v>
      </c>
      <c r="E712" s="16" t="s">
        <v>36</v>
      </c>
      <c r="F712" s="16" t="s">
        <v>36</v>
      </c>
      <c r="G712" s="16" t="s">
        <v>36</v>
      </c>
      <c r="H712" s="16" t="s">
        <v>36</v>
      </c>
      <c r="I712" s="16" t="s">
        <v>36</v>
      </c>
      <c r="J712" s="16">
        <v>3.0857046925009501</v>
      </c>
      <c r="K712" s="15">
        <v>1</v>
      </c>
      <c r="L712" s="15"/>
    </row>
    <row r="713" spans="1:12" x14ac:dyDescent="0.2">
      <c r="A713" s="24" t="s">
        <v>2644</v>
      </c>
      <c r="B713" s="47" t="str">
        <f t="shared" si="11"/>
        <v>No</v>
      </c>
      <c r="C713" s="15">
        <v>3</v>
      </c>
      <c r="D713" s="15">
        <v>1</v>
      </c>
      <c r="E713" s="16" t="s">
        <v>36</v>
      </c>
      <c r="F713" s="16">
        <v>2.0902854925656902</v>
      </c>
      <c r="G713" s="16" t="s">
        <v>36</v>
      </c>
      <c r="H713" s="16" t="s">
        <v>36</v>
      </c>
      <c r="I713" s="16" t="s">
        <v>36</v>
      </c>
      <c r="J713" s="16" t="s">
        <v>36</v>
      </c>
      <c r="K713" s="15">
        <v>1</v>
      </c>
      <c r="L713" s="15"/>
    </row>
    <row r="714" spans="1:12" x14ac:dyDescent="0.2">
      <c r="A714" s="24" t="s">
        <v>2651</v>
      </c>
      <c r="B714" s="47" t="str">
        <f t="shared" si="11"/>
        <v>No</v>
      </c>
      <c r="C714" s="15">
        <v>4</v>
      </c>
      <c r="D714" s="15">
        <v>1</v>
      </c>
      <c r="E714" s="16" t="s">
        <v>36</v>
      </c>
      <c r="F714" s="16" t="s">
        <v>36</v>
      </c>
      <c r="G714" s="16" t="s">
        <v>36</v>
      </c>
      <c r="H714" s="16" t="s">
        <v>36</v>
      </c>
      <c r="I714" s="16" t="s">
        <v>36</v>
      </c>
      <c r="J714" s="16">
        <v>4.5687515800354603</v>
      </c>
      <c r="K714" s="15">
        <v>1</v>
      </c>
      <c r="L714" s="15"/>
    </row>
    <row r="715" spans="1:12" x14ac:dyDescent="0.2">
      <c r="A715" s="24" t="s">
        <v>4451</v>
      </c>
      <c r="B715" s="47" t="str">
        <f t="shared" si="11"/>
        <v>No</v>
      </c>
      <c r="C715" s="15">
        <v>0</v>
      </c>
      <c r="D715" s="15">
        <v>1</v>
      </c>
      <c r="E715" s="16" t="s">
        <v>36</v>
      </c>
      <c r="F715" s="16" t="s">
        <v>36</v>
      </c>
      <c r="G715" s="16" t="s">
        <v>36</v>
      </c>
      <c r="H715" s="16" t="s">
        <v>36</v>
      </c>
      <c r="I715" s="16" t="s">
        <v>36</v>
      </c>
      <c r="J715" s="16" t="s">
        <v>42</v>
      </c>
      <c r="K715" s="15">
        <v>1</v>
      </c>
      <c r="L715" s="15"/>
    </row>
    <row r="716" spans="1:12" x14ac:dyDescent="0.2">
      <c r="A716" s="24" t="s">
        <v>2668</v>
      </c>
      <c r="B716" s="47" t="str">
        <f t="shared" si="11"/>
        <v>No</v>
      </c>
      <c r="C716" s="15">
        <v>4</v>
      </c>
      <c r="D716" s="15">
        <v>1</v>
      </c>
      <c r="E716" s="16" t="s">
        <v>36</v>
      </c>
      <c r="F716" s="16" t="s">
        <v>36</v>
      </c>
      <c r="G716" s="16" t="s">
        <v>36</v>
      </c>
      <c r="H716" s="16" t="s">
        <v>36</v>
      </c>
      <c r="I716" s="16" t="s">
        <v>36</v>
      </c>
      <c r="J716" s="16">
        <v>2.01265514878492</v>
      </c>
      <c r="K716" s="15">
        <v>1</v>
      </c>
      <c r="L716" s="15"/>
    </row>
    <row r="717" spans="1:12" x14ac:dyDescent="0.2">
      <c r="A717" s="24" t="s">
        <v>3210</v>
      </c>
      <c r="B717" s="47" t="str">
        <f t="shared" si="11"/>
        <v>No</v>
      </c>
      <c r="C717" s="15">
        <v>3</v>
      </c>
      <c r="D717" s="15">
        <v>1</v>
      </c>
      <c r="E717" s="16">
        <v>2.0334083965693099</v>
      </c>
      <c r="F717" s="16" t="s">
        <v>36</v>
      </c>
      <c r="G717" s="16" t="s">
        <v>36</v>
      </c>
      <c r="H717" s="16" t="s">
        <v>36</v>
      </c>
      <c r="I717" s="16" t="s">
        <v>36</v>
      </c>
      <c r="J717" s="16" t="s">
        <v>36</v>
      </c>
      <c r="K717" s="15">
        <v>1</v>
      </c>
      <c r="L717" s="15"/>
    </row>
    <row r="718" spans="1:12" x14ac:dyDescent="0.2">
      <c r="A718" s="24" t="s">
        <v>4481</v>
      </c>
      <c r="B718" s="47" t="str">
        <f t="shared" si="11"/>
        <v>No</v>
      </c>
      <c r="C718" s="15">
        <v>2</v>
      </c>
      <c r="D718" s="15">
        <v>1</v>
      </c>
      <c r="E718" s="16" t="s">
        <v>36</v>
      </c>
      <c r="F718" s="16">
        <v>2.2480903217088399</v>
      </c>
      <c r="G718" s="16" t="s">
        <v>36</v>
      </c>
      <c r="H718" s="16" t="s">
        <v>36</v>
      </c>
      <c r="I718" s="16" t="s">
        <v>36</v>
      </c>
      <c r="J718" s="16" t="s">
        <v>36</v>
      </c>
      <c r="K718" s="15">
        <v>1</v>
      </c>
      <c r="L718" s="15"/>
    </row>
    <row r="719" spans="1:12" x14ac:dyDescent="0.2">
      <c r="A719" s="24" t="s">
        <v>4515</v>
      </c>
      <c r="B719" s="47" t="str">
        <f t="shared" si="11"/>
        <v>No</v>
      </c>
      <c r="C719" s="15">
        <v>2</v>
      </c>
      <c r="D719" s="15">
        <v>1</v>
      </c>
      <c r="E719" s="16" t="s">
        <v>36</v>
      </c>
      <c r="F719" s="16" t="s">
        <v>36</v>
      </c>
      <c r="G719" s="16" t="s">
        <v>36</v>
      </c>
      <c r="H719" s="16" t="s">
        <v>36</v>
      </c>
      <c r="I719" s="16">
        <v>2.5625386246089601</v>
      </c>
      <c r="J719" s="16" t="s">
        <v>36</v>
      </c>
      <c r="K719" s="15">
        <v>1</v>
      </c>
      <c r="L719" s="15"/>
    </row>
    <row r="720" spans="1:12" x14ac:dyDescent="0.2">
      <c r="A720" s="24" t="s">
        <v>4555</v>
      </c>
      <c r="B720" s="47" t="str">
        <f t="shared" si="11"/>
        <v>No</v>
      </c>
      <c r="C720" s="15">
        <v>2</v>
      </c>
      <c r="D720" s="15">
        <v>1</v>
      </c>
      <c r="E720" s="16" t="s">
        <v>36</v>
      </c>
      <c r="F720" s="16">
        <v>2.05608513141157</v>
      </c>
      <c r="G720" s="16" t="s">
        <v>36</v>
      </c>
      <c r="H720" s="16" t="s">
        <v>36</v>
      </c>
      <c r="I720" s="16" t="s">
        <v>36</v>
      </c>
      <c r="J720" s="16" t="s">
        <v>36</v>
      </c>
      <c r="K720" s="15">
        <v>1</v>
      </c>
      <c r="L720" s="15"/>
    </row>
    <row r="721" spans="1:12" x14ac:dyDescent="0.2">
      <c r="A721" s="24" t="s">
        <v>3088</v>
      </c>
      <c r="B721" s="47" t="str">
        <f t="shared" si="11"/>
        <v>No</v>
      </c>
      <c r="C721" s="15">
        <v>4</v>
      </c>
      <c r="D721" s="15">
        <v>1</v>
      </c>
      <c r="E721" s="16" t="s">
        <v>36</v>
      </c>
      <c r="F721" s="16" t="s">
        <v>36</v>
      </c>
      <c r="G721" s="16" t="s">
        <v>36</v>
      </c>
      <c r="H721" s="16" t="s">
        <v>36</v>
      </c>
      <c r="I721" s="16" t="s">
        <v>36</v>
      </c>
      <c r="J721" s="16" t="s">
        <v>42</v>
      </c>
      <c r="K721" s="15">
        <v>1</v>
      </c>
      <c r="L721" s="15"/>
    </row>
    <row r="722" spans="1:12" x14ac:dyDescent="0.2">
      <c r="A722" s="24" t="s">
        <v>3092</v>
      </c>
      <c r="B722" s="47" t="str">
        <f t="shared" si="11"/>
        <v>No</v>
      </c>
      <c r="C722" s="15">
        <v>4</v>
      </c>
      <c r="D722" s="15">
        <v>1</v>
      </c>
      <c r="E722" s="16">
        <v>6.3233978824836301</v>
      </c>
      <c r="F722" s="16" t="s">
        <v>36</v>
      </c>
      <c r="G722" s="16" t="s">
        <v>36</v>
      </c>
      <c r="H722" s="16" t="s">
        <v>36</v>
      </c>
      <c r="I722" s="16" t="s">
        <v>36</v>
      </c>
      <c r="J722" s="16" t="s">
        <v>36</v>
      </c>
      <c r="K722" s="15">
        <v>1</v>
      </c>
      <c r="L722" s="15"/>
    </row>
    <row r="723" spans="1:12" x14ac:dyDescent="0.2">
      <c r="A723" s="24" t="s">
        <v>3192</v>
      </c>
      <c r="B723" s="47" t="str">
        <f t="shared" si="11"/>
        <v>No</v>
      </c>
      <c r="C723" s="15">
        <v>4</v>
      </c>
      <c r="D723" s="15">
        <v>1</v>
      </c>
      <c r="E723" s="16" t="s">
        <v>36</v>
      </c>
      <c r="F723" s="16" t="s">
        <v>36</v>
      </c>
      <c r="G723" s="16" t="s">
        <v>36</v>
      </c>
      <c r="H723" s="16" t="s">
        <v>36</v>
      </c>
      <c r="I723" s="16" t="s">
        <v>36</v>
      </c>
      <c r="J723" s="16">
        <v>2.08290927287389</v>
      </c>
      <c r="K723" s="15">
        <v>1</v>
      </c>
      <c r="L723" s="15"/>
    </row>
    <row r="724" spans="1:12" x14ac:dyDescent="0.2">
      <c r="A724" s="24" t="s">
        <v>4606</v>
      </c>
      <c r="B724" s="47" t="str">
        <f t="shared" si="11"/>
        <v>No</v>
      </c>
      <c r="C724" s="15">
        <v>0</v>
      </c>
      <c r="D724" s="15">
        <v>1</v>
      </c>
      <c r="E724" s="16" t="s">
        <v>36</v>
      </c>
      <c r="F724" s="16" t="s">
        <v>36</v>
      </c>
      <c r="G724" s="16" t="s">
        <v>42</v>
      </c>
      <c r="H724" s="16" t="s">
        <v>36</v>
      </c>
      <c r="I724" s="16" t="s">
        <v>36</v>
      </c>
      <c r="J724" s="16" t="s">
        <v>36</v>
      </c>
      <c r="K724" s="15">
        <v>1</v>
      </c>
      <c r="L724" s="15"/>
    </row>
    <row r="725" spans="1:12" x14ac:dyDescent="0.2">
      <c r="A725" s="24" t="s">
        <v>3322</v>
      </c>
      <c r="B725" s="47" t="str">
        <f t="shared" si="11"/>
        <v>No</v>
      </c>
      <c r="C725" s="15">
        <v>4</v>
      </c>
      <c r="D725" s="15">
        <v>1</v>
      </c>
      <c r="E725" s="16" t="s">
        <v>42</v>
      </c>
      <c r="F725" s="16" t="s">
        <v>36</v>
      </c>
      <c r="G725" s="16" t="s">
        <v>36</v>
      </c>
      <c r="H725" s="16" t="s">
        <v>36</v>
      </c>
      <c r="I725" s="16" t="s">
        <v>36</v>
      </c>
      <c r="J725" s="16" t="s">
        <v>36</v>
      </c>
      <c r="K725" s="15">
        <v>1</v>
      </c>
      <c r="L725" s="15"/>
    </row>
    <row r="726" spans="1:12" x14ac:dyDescent="0.2">
      <c r="A726" s="24" t="s">
        <v>4051</v>
      </c>
      <c r="B726" s="47" t="str">
        <f t="shared" si="11"/>
        <v>No</v>
      </c>
      <c r="C726" s="15">
        <v>3</v>
      </c>
      <c r="D726" s="15">
        <v>1</v>
      </c>
      <c r="E726" s="16">
        <v>10.046353222404001</v>
      </c>
      <c r="F726" s="16" t="s">
        <v>36</v>
      </c>
      <c r="G726" s="16" t="s">
        <v>36</v>
      </c>
      <c r="H726" s="16" t="s">
        <v>36</v>
      </c>
      <c r="I726" s="16" t="s">
        <v>36</v>
      </c>
      <c r="J726" s="16" t="s">
        <v>36</v>
      </c>
      <c r="K726" s="15">
        <v>1</v>
      </c>
      <c r="L726" s="15"/>
    </row>
    <row r="727" spans="1:12" x14ac:dyDescent="0.2">
      <c r="A727" s="24" t="s">
        <v>4165</v>
      </c>
      <c r="B727" s="47" t="str">
        <f t="shared" si="11"/>
        <v>No</v>
      </c>
      <c r="C727" s="15">
        <v>3</v>
      </c>
      <c r="D727" s="15">
        <v>1</v>
      </c>
      <c r="E727" s="16" t="s">
        <v>36</v>
      </c>
      <c r="F727" s="16" t="s">
        <v>42</v>
      </c>
      <c r="G727" s="16" t="s">
        <v>36</v>
      </c>
      <c r="H727" s="16" t="s">
        <v>36</v>
      </c>
      <c r="I727" s="16" t="s">
        <v>36</v>
      </c>
      <c r="J727" s="16" t="s">
        <v>36</v>
      </c>
      <c r="K727" s="15">
        <v>1</v>
      </c>
      <c r="L727" s="15"/>
    </row>
    <row r="728" spans="1:12" x14ac:dyDescent="0.2">
      <c r="A728" s="24" t="s">
        <v>4190</v>
      </c>
      <c r="B728" s="47" t="str">
        <f t="shared" si="11"/>
        <v>No</v>
      </c>
      <c r="C728" s="15">
        <v>3</v>
      </c>
      <c r="D728" s="15">
        <v>1</v>
      </c>
      <c r="E728" s="16" t="s">
        <v>42</v>
      </c>
      <c r="F728" s="16" t="s">
        <v>36</v>
      </c>
      <c r="G728" s="16" t="s">
        <v>36</v>
      </c>
      <c r="H728" s="16" t="s">
        <v>36</v>
      </c>
      <c r="I728" s="16" t="s">
        <v>36</v>
      </c>
      <c r="J728" s="16" t="s">
        <v>36</v>
      </c>
      <c r="K728" s="15">
        <v>1</v>
      </c>
      <c r="L728" s="15"/>
    </row>
    <row r="729" spans="1:12" x14ac:dyDescent="0.2">
      <c r="A729" s="24" t="s">
        <v>3608</v>
      </c>
      <c r="B729" s="47" t="str">
        <f t="shared" si="11"/>
        <v>No</v>
      </c>
      <c r="C729" s="15">
        <v>3</v>
      </c>
      <c r="D729" s="15">
        <v>1</v>
      </c>
      <c r="E729" s="16">
        <v>2.2209855398896798</v>
      </c>
      <c r="F729" s="16" t="s">
        <v>36</v>
      </c>
      <c r="G729" s="16" t="s">
        <v>36</v>
      </c>
      <c r="H729" s="16" t="s">
        <v>36</v>
      </c>
      <c r="I729" s="16" t="s">
        <v>36</v>
      </c>
      <c r="J729" s="16" t="s">
        <v>36</v>
      </c>
      <c r="K729" s="15">
        <v>1</v>
      </c>
      <c r="L729" s="15"/>
    </row>
    <row r="730" spans="1:12" x14ac:dyDescent="0.2">
      <c r="A730" s="24" t="s">
        <v>4328</v>
      </c>
      <c r="B730" s="47" t="str">
        <f t="shared" si="11"/>
        <v>No</v>
      </c>
      <c r="C730" s="15">
        <v>3</v>
      </c>
      <c r="D730" s="15">
        <v>1</v>
      </c>
      <c r="E730" s="16" t="s">
        <v>36</v>
      </c>
      <c r="F730" s="16" t="s">
        <v>36</v>
      </c>
      <c r="G730" s="16">
        <v>2.0448570612198398</v>
      </c>
      <c r="H730" s="16" t="s">
        <v>36</v>
      </c>
      <c r="I730" s="16" t="s">
        <v>36</v>
      </c>
      <c r="J730" s="16" t="s">
        <v>36</v>
      </c>
      <c r="K730" s="15">
        <v>1</v>
      </c>
      <c r="L730" s="15"/>
    </row>
    <row r="731" spans="1:12" x14ac:dyDescent="0.2">
      <c r="A731" s="24" t="s">
        <v>4677</v>
      </c>
      <c r="B731" s="47" t="str">
        <f t="shared" si="11"/>
        <v>No</v>
      </c>
      <c r="C731" s="15">
        <v>2</v>
      </c>
      <c r="D731" s="15">
        <v>1</v>
      </c>
      <c r="E731" s="16" t="s">
        <v>36</v>
      </c>
      <c r="F731" s="16" t="s">
        <v>36</v>
      </c>
      <c r="G731" s="16" t="s">
        <v>36</v>
      </c>
      <c r="H731" s="16" t="s">
        <v>36</v>
      </c>
      <c r="I731" s="16" t="s">
        <v>36</v>
      </c>
      <c r="J731" s="16" t="s">
        <v>42</v>
      </c>
      <c r="K731" s="15">
        <v>1</v>
      </c>
      <c r="L731" s="15"/>
    </row>
    <row r="732" spans="1:12" x14ac:dyDescent="0.2">
      <c r="A732" s="24" t="s">
        <v>4410</v>
      </c>
      <c r="B732" s="47" t="str">
        <f t="shared" si="11"/>
        <v>No</v>
      </c>
      <c r="C732" s="15">
        <v>3</v>
      </c>
      <c r="D732" s="15">
        <v>1</v>
      </c>
      <c r="E732" s="16">
        <v>2.8564039135878798</v>
      </c>
      <c r="F732" s="16" t="s">
        <v>36</v>
      </c>
      <c r="G732" s="16" t="s">
        <v>36</v>
      </c>
      <c r="H732" s="16" t="s">
        <v>36</v>
      </c>
      <c r="I732" s="16" t="s">
        <v>36</v>
      </c>
      <c r="J732" s="16" t="s">
        <v>36</v>
      </c>
      <c r="K732" s="15">
        <v>1</v>
      </c>
      <c r="L732" s="15"/>
    </row>
    <row r="733" spans="1:12" x14ac:dyDescent="0.2">
      <c r="A733" s="24" t="s">
        <v>4009</v>
      </c>
      <c r="B733" s="47" t="str">
        <f t="shared" si="11"/>
        <v>No</v>
      </c>
      <c r="C733" s="15">
        <v>4</v>
      </c>
      <c r="D733" s="15">
        <v>1</v>
      </c>
      <c r="E733" s="16">
        <v>2.1096446341361199</v>
      </c>
      <c r="F733" s="16" t="s">
        <v>36</v>
      </c>
      <c r="G733" s="16" t="s">
        <v>36</v>
      </c>
      <c r="H733" s="16" t="s">
        <v>36</v>
      </c>
      <c r="I733" s="16" t="s">
        <v>36</v>
      </c>
      <c r="J733" s="16" t="s">
        <v>36</v>
      </c>
      <c r="K733" s="15">
        <v>1</v>
      </c>
      <c r="L733" s="15"/>
    </row>
    <row r="734" spans="1:12" x14ac:dyDescent="0.2">
      <c r="A734" s="24" t="s">
        <v>4681</v>
      </c>
      <c r="B734" s="47" t="str">
        <f t="shared" si="11"/>
        <v>No</v>
      </c>
      <c r="C734" s="15">
        <v>3</v>
      </c>
      <c r="D734" s="15">
        <v>1</v>
      </c>
      <c r="E734" s="16" t="s">
        <v>36</v>
      </c>
      <c r="F734" s="16">
        <v>2.1569608633889001</v>
      </c>
      <c r="G734" s="16" t="s">
        <v>36</v>
      </c>
      <c r="H734" s="16" t="s">
        <v>36</v>
      </c>
      <c r="I734" s="16" t="s">
        <v>36</v>
      </c>
      <c r="J734" s="16" t="s">
        <v>36</v>
      </c>
      <c r="K734" s="15">
        <v>1</v>
      </c>
      <c r="L734" s="15"/>
    </row>
    <row r="735" spans="1:12" x14ac:dyDescent="0.2">
      <c r="A735" s="24" t="s">
        <v>4110</v>
      </c>
      <c r="B735" s="47" t="str">
        <f t="shared" si="11"/>
        <v>No</v>
      </c>
      <c r="C735" s="15">
        <v>4</v>
      </c>
      <c r="D735" s="15">
        <v>1</v>
      </c>
      <c r="E735" s="16" t="s">
        <v>36</v>
      </c>
      <c r="F735" s="16" t="s">
        <v>36</v>
      </c>
      <c r="G735" s="16" t="s">
        <v>36</v>
      </c>
      <c r="H735" s="16" t="s">
        <v>36</v>
      </c>
      <c r="I735" s="16" t="s">
        <v>36</v>
      </c>
      <c r="J735" s="16">
        <v>2.2956457001606601</v>
      </c>
      <c r="K735" s="15">
        <v>1</v>
      </c>
      <c r="L735" s="15"/>
    </row>
    <row r="736" spans="1:12" x14ac:dyDescent="0.2">
      <c r="A736" s="24" t="s">
        <v>4794</v>
      </c>
      <c r="B736" s="47" t="str">
        <f t="shared" si="11"/>
        <v>No</v>
      </c>
      <c r="C736" s="15">
        <v>0</v>
      </c>
      <c r="D736" s="15">
        <v>1</v>
      </c>
      <c r="E736" s="16" t="s">
        <v>36</v>
      </c>
      <c r="F736" s="16" t="s">
        <v>36</v>
      </c>
      <c r="G736" s="16" t="s">
        <v>36</v>
      </c>
      <c r="H736" s="16" t="s">
        <v>36</v>
      </c>
      <c r="I736" s="16" t="s">
        <v>36</v>
      </c>
      <c r="J736" s="16" t="s">
        <v>42</v>
      </c>
      <c r="K736" s="15">
        <v>1</v>
      </c>
      <c r="L736" s="15"/>
    </row>
    <row r="737" spans="1:12" x14ac:dyDescent="0.2">
      <c r="A737" s="24" t="s">
        <v>4636</v>
      </c>
      <c r="B737" s="47" t="str">
        <f t="shared" si="11"/>
        <v>No</v>
      </c>
      <c r="C737" s="15">
        <v>4</v>
      </c>
      <c r="D737" s="15">
        <v>1</v>
      </c>
      <c r="E737" s="16">
        <v>3.0714076382712001</v>
      </c>
      <c r="F737" s="16" t="s">
        <v>36</v>
      </c>
      <c r="G737" s="16" t="s">
        <v>36</v>
      </c>
      <c r="H737" s="16" t="s">
        <v>36</v>
      </c>
      <c r="I737" s="16" t="s">
        <v>36</v>
      </c>
      <c r="J737" s="16" t="s">
        <v>36</v>
      </c>
      <c r="K737" s="15">
        <v>1</v>
      </c>
      <c r="L737" s="15"/>
    </row>
    <row r="738" spans="1:12" x14ac:dyDescent="0.2">
      <c r="A738" s="24" t="s">
        <v>4743</v>
      </c>
      <c r="B738" s="47" t="str">
        <f t="shared" si="11"/>
        <v>No</v>
      </c>
      <c r="C738" s="15">
        <v>4</v>
      </c>
      <c r="D738" s="15">
        <v>1</v>
      </c>
      <c r="E738" s="16" t="s">
        <v>36</v>
      </c>
      <c r="F738" s="16" t="s">
        <v>36</v>
      </c>
      <c r="G738" s="16" t="s">
        <v>36</v>
      </c>
      <c r="H738" s="16" t="s">
        <v>36</v>
      </c>
      <c r="I738" s="16" t="s">
        <v>36</v>
      </c>
      <c r="J738" s="16" t="s">
        <v>42</v>
      </c>
      <c r="K738" s="15">
        <v>1</v>
      </c>
      <c r="L738" s="15"/>
    </row>
    <row r="739" spans="1:12" x14ac:dyDescent="0.2">
      <c r="A739" s="25" t="s">
        <v>4859</v>
      </c>
      <c r="B739" s="47" t="str">
        <f t="shared" si="11"/>
        <v>No</v>
      </c>
      <c r="C739" s="15">
        <v>2</v>
      </c>
      <c r="D739" s="15">
        <v>1</v>
      </c>
      <c r="E739" s="16" t="s">
        <v>36</v>
      </c>
      <c r="F739" s="16" t="s">
        <v>36</v>
      </c>
      <c r="G739" s="16" t="s">
        <v>36</v>
      </c>
      <c r="H739" s="16" t="s">
        <v>36</v>
      </c>
      <c r="I739" s="16" t="s">
        <v>36</v>
      </c>
      <c r="J739" s="16" t="s">
        <v>42</v>
      </c>
      <c r="K739" s="15">
        <v>1</v>
      </c>
      <c r="L739" s="15"/>
    </row>
    <row r="740" spans="1:12" x14ac:dyDescent="0.2">
      <c r="A740" s="24" t="s">
        <v>4918</v>
      </c>
      <c r="B740" s="47" t="str">
        <f t="shared" si="11"/>
        <v>No</v>
      </c>
      <c r="C740" s="15">
        <v>3</v>
      </c>
      <c r="D740" s="15">
        <v>1</v>
      </c>
      <c r="E740" s="16" t="s">
        <v>36</v>
      </c>
      <c r="F740" s="16" t="s">
        <v>36</v>
      </c>
      <c r="G740" s="16" t="s">
        <v>36</v>
      </c>
      <c r="H740" s="16" t="s">
        <v>36</v>
      </c>
      <c r="I740" s="16" t="s">
        <v>36</v>
      </c>
      <c r="J740" s="16" t="s">
        <v>42</v>
      </c>
      <c r="K740" s="15">
        <v>1</v>
      </c>
      <c r="L740" s="15"/>
    </row>
    <row r="741" spans="1:12" x14ac:dyDescent="0.2">
      <c r="A741" s="24" t="s">
        <v>4937</v>
      </c>
      <c r="B741" s="47" t="str">
        <f t="shared" si="11"/>
        <v>No</v>
      </c>
      <c r="C741" s="15">
        <v>3</v>
      </c>
      <c r="D741" s="15">
        <v>1</v>
      </c>
      <c r="E741" s="16" t="s">
        <v>36</v>
      </c>
      <c r="F741" s="16" t="s">
        <v>36</v>
      </c>
      <c r="G741" s="16" t="s">
        <v>36</v>
      </c>
      <c r="H741" s="16" t="s">
        <v>36</v>
      </c>
      <c r="I741" s="16" t="s">
        <v>36</v>
      </c>
      <c r="J741" s="16">
        <v>2.0396194488431898</v>
      </c>
      <c r="K741" s="15">
        <v>1</v>
      </c>
      <c r="L741" s="15"/>
    </row>
    <row r="742" spans="1:12" x14ac:dyDescent="0.2">
      <c r="A742" s="25" t="s">
        <v>4945</v>
      </c>
      <c r="B742" s="47" t="str">
        <f t="shared" si="11"/>
        <v>No</v>
      </c>
      <c r="C742" s="15">
        <v>3</v>
      </c>
      <c r="D742" s="15">
        <v>1</v>
      </c>
      <c r="E742" s="16">
        <v>4.9102619816253803</v>
      </c>
      <c r="F742" s="16" t="s">
        <v>36</v>
      </c>
      <c r="G742" s="16" t="s">
        <v>36</v>
      </c>
      <c r="H742" s="16" t="s">
        <v>36</v>
      </c>
      <c r="I742" s="16" t="s">
        <v>36</v>
      </c>
      <c r="J742" s="16" t="s">
        <v>36</v>
      </c>
      <c r="K742" s="15">
        <v>1</v>
      </c>
      <c r="L742" s="15"/>
    </row>
    <row r="743" spans="1:12" x14ac:dyDescent="0.2">
      <c r="A743" s="24" t="s">
        <v>4955</v>
      </c>
      <c r="B743" s="47" t="str">
        <f t="shared" si="11"/>
        <v>No</v>
      </c>
      <c r="C743" s="15">
        <v>2</v>
      </c>
      <c r="D743" s="15">
        <v>1</v>
      </c>
      <c r="E743" s="16" t="s">
        <v>36</v>
      </c>
      <c r="F743" s="16" t="s">
        <v>42</v>
      </c>
      <c r="G743" s="16" t="s">
        <v>36</v>
      </c>
      <c r="H743" s="16" t="s">
        <v>36</v>
      </c>
      <c r="I743" s="16" t="s">
        <v>36</v>
      </c>
      <c r="J743" s="16" t="s">
        <v>36</v>
      </c>
      <c r="K743" s="15">
        <v>1</v>
      </c>
      <c r="L743" s="15"/>
    </row>
    <row r="744" spans="1:12" x14ac:dyDescent="0.2">
      <c r="A744" s="24" t="s">
        <v>5006</v>
      </c>
      <c r="B744" s="47" t="str">
        <f t="shared" si="11"/>
        <v>No</v>
      </c>
      <c r="C744" s="15">
        <v>2</v>
      </c>
      <c r="D744" s="15">
        <v>1</v>
      </c>
      <c r="E744" s="16" t="s">
        <v>36</v>
      </c>
      <c r="F744" s="16" t="s">
        <v>36</v>
      </c>
      <c r="G744" s="16">
        <v>2.25261381323913</v>
      </c>
      <c r="H744" s="16" t="s">
        <v>36</v>
      </c>
      <c r="I744" s="16" t="s">
        <v>36</v>
      </c>
      <c r="J744" s="16" t="s">
        <v>36</v>
      </c>
      <c r="K744" s="15">
        <v>1</v>
      </c>
      <c r="L744" s="15"/>
    </row>
    <row r="745" spans="1:12" x14ac:dyDescent="0.2">
      <c r="A745" s="24" t="s">
        <v>5036</v>
      </c>
      <c r="B745" s="47" t="str">
        <f t="shared" si="11"/>
        <v>No</v>
      </c>
      <c r="C745" s="15">
        <v>2</v>
      </c>
      <c r="D745" s="15">
        <v>1</v>
      </c>
      <c r="E745" s="16" t="s">
        <v>36</v>
      </c>
      <c r="F745" s="16" t="s">
        <v>36</v>
      </c>
      <c r="G745" s="16" t="s">
        <v>42</v>
      </c>
      <c r="H745" s="16" t="s">
        <v>36</v>
      </c>
      <c r="I745" s="16" t="s">
        <v>36</v>
      </c>
      <c r="J745" s="16" t="s">
        <v>36</v>
      </c>
      <c r="K745" s="15">
        <v>1</v>
      </c>
      <c r="L745" s="15"/>
    </row>
    <row r="746" spans="1:12" x14ac:dyDescent="0.2">
      <c r="A746" s="24" t="s">
        <v>5046</v>
      </c>
      <c r="B746" s="47" t="str">
        <f t="shared" si="11"/>
        <v>No</v>
      </c>
      <c r="C746" s="15">
        <v>3</v>
      </c>
      <c r="D746" s="15">
        <v>1</v>
      </c>
      <c r="E746" s="16" t="s">
        <v>36</v>
      </c>
      <c r="F746" s="16" t="s">
        <v>36</v>
      </c>
      <c r="G746" s="16" t="s">
        <v>36</v>
      </c>
      <c r="H746" s="16" t="s">
        <v>36</v>
      </c>
      <c r="I746" s="16" t="s">
        <v>36</v>
      </c>
      <c r="J746" s="16" t="s">
        <v>42</v>
      </c>
      <c r="K746" s="15">
        <v>1</v>
      </c>
      <c r="L746" s="15"/>
    </row>
    <row r="747" spans="1:12" x14ac:dyDescent="0.2">
      <c r="A747" s="24" t="s">
        <v>5086</v>
      </c>
      <c r="B747" s="47" t="str">
        <f t="shared" si="11"/>
        <v>No</v>
      </c>
      <c r="C747" s="15">
        <v>3</v>
      </c>
      <c r="D747" s="15">
        <v>1</v>
      </c>
      <c r="E747" s="16" t="s">
        <v>36</v>
      </c>
      <c r="F747" s="16" t="s">
        <v>36</v>
      </c>
      <c r="G747" s="16" t="s">
        <v>36</v>
      </c>
      <c r="H747" s="16" t="s">
        <v>36</v>
      </c>
      <c r="I747" s="16" t="s">
        <v>42</v>
      </c>
      <c r="J747" s="16" t="s">
        <v>36</v>
      </c>
      <c r="K747" s="15">
        <v>1</v>
      </c>
      <c r="L747" s="15"/>
    </row>
    <row r="748" spans="1:12" x14ac:dyDescent="0.2">
      <c r="A748" s="25" t="s">
        <v>5103</v>
      </c>
      <c r="B748" s="47" t="str">
        <f t="shared" si="11"/>
        <v>No</v>
      </c>
      <c r="C748" s="15">
        <v>4</v>
      </c>
      <c r="D748" s="15">
        <v>1</v>
      </c>
      <c r="E748" s="16" t="s">
        <v>36</v>
      </c>
      <c r="F748" s="16" t="s">
        <v>36</v>
      </c>
      <c r="G748" s="16" t="s">
        <v>36</v>
      </c>
      <c r="H748" s="16" t="s">
        <v>36</v>
      </c>
      <c r="I748" s="16" t="s">
        <v>36</v>
      </c>
      <c r="J748" s="16">
        <v>3.6545657763097901</v>
      </c>
      <c r="K748" s="15">
        <v>1</v>
      </c>
      <c r="L748" s="15"/>
    </row>
    <row r="749" spans="1:12" x14ac:dyDescent="0.2">
      <c r="A749" s="24" t="s">
        <v>5111</v>
      </c>
      <c r="B749" s="47" t="str">
        <f t="shared" si="11"/>
        <v>No</v>
      </c>
      <c r="C749" s="15">
        <v>0</v>
      </c>
      <c r="D749" s="15">
        <v>1</v>
      </c>
      <c r="E749" s="16" t="s">
        <v>36</v>
      </c>
      <c r="F749" s="16" t="s">
        <v>36</v>
      </c>
      <c r="G749" s="16" t="s">
        <v>36</v>
      </c>
      <c r="H749" s="16">
        <v>3.6440208178392401</v>
      </c>
      <c r="I749" s="16" t="s">
        <v>36</v>
      </c>
      <c r="J749" s="16" t="s">
        <v>36</v>
      </c>
      <c r="K749" s="15">
        <v>1</v>
      </c>
      <c r="L749" s="15"/>
    </row>
    <row r="750" spans="1:12" x14ac:dyDescent="0.2">
      <c r="A750" s="24" t="s">
        <v>5115</v>
      </c>
      <c r="B750" s="47" t="str">
        <f t="shared" si="11"/>
        <v>No</v>
      </c>
      <c r="C750" s="15">
        <v>2</v>
      </c>
      <c r="D750" s="15">
        <v>1</v>
      </c>
      <c r="E750" s="16" t="s">
        <v>36</v>
      </c>
      <c r="F750" s="16" t="s">
        <v>36</v>
      </c>
      <c r="G750" s="16">
        <v>5.8721955004540298</v>
      </c>
      <c r="H750" s="16" t="s">
        <v>36</v>
      </c>
      <c r="I750" s="16" t="s">
        <v>36</v>
      </c>
      <c r="J750" s="16" t="s">
        <v>36</v>
      </c>
      <c r="K750" s="15">
        <v>1</v>
      </c>
      <c r="L750" s="15"/>
    </row>
    <row r="751" spans="1:12" x14ac:dyDescent="0.2">
      <c r="A751" s="24" t="s">
        <v>5119</v>
      </c>
      <c r="B751" s="47" t="str">
        <f t="shared" si="11"/>
        <v>No</v>
      </c>
      <c r="C751" s="15">
        <v>3</v>
      </c>
      <c r="D751" s="15">
        <v>1</v>
      </c>
      <c r="E751" s="16">
        <v>5.3964101373587896</v>
      </c>
      <c r="F751" s="16" t="s">
        <v>36</v>
      </c>
      <c r="G751" s="16" t="s">
        <v>36</v>
      </c>
      <c r="H751" s="16" t="s">
        <v>36</v>
      </c>
      <c r="I751" s="16" t="s">
        <v>36</v>
      </c>
      <c r="J751" s="16" t="s">
        <v>36</v>
      </c>
      <c r="K751" s="15">
        <v>1</v>
      </c>
      <c r="L751" s="15"/>
    </row>
    <row r="752" spans="1:12" x14ac:dyDescent="0.2">
      <c r="A752" s="24" t="s">
        <v>5123</v>
      </c>
      <c r="B752" s="47" t="str">
        <f t="shared" si="11"/>
        <v>No</v>
      </c>
      <c r="C752" s="15">
        <v>4</v>
      </c>
      <c r="D752" s="15">
        <v>1</v>
      </c>
      <c r="E752" s="16" t="s">
        <v>36</v>
      </c>
      <c r="F752" s="16" t="s">
        <v>36</v>
      </c>
      <c r="G752" s="16" t="s">
        <v>36</v>
      </c>
      <c r="H752" s="16" t="s">
        <v>36</v>
      </c>
      <c r="I752" s="16" t="s">
        <v>36</v>
      </c>
      <c r="J752" s="16">
        <v>2.0721091498038899</v>
      </c>
      <c r="K752" s="15">
        <v>1</v>
      </c>
      <c r="L752" s="15"/>
    </row>
    <row r="753" spans="1:12" x14ac:dyDescent="0.2">
      <c r="A753" s="24" t="s">
        <v>5127</v>
      </c>
      <c r="B753" s="47" t="str">
        <f t="shared" si="11"/>
        <v>No</v>
      </c>
      <c r="C753" s="15">
        <v>2</v>
      </c>
      <c r="D753" s="15">
        <v>1</v>
      </c>
      <c r="E753" s="16" t="s">
        <v>36</v>
      </c>
      <c r="F753" s="16">
        <v>2.10905979752338</v>
      </c>
      <c r="G753" s="16" t="s">
        <v>36</v>
      </c>
      <c r="H753" s="16" t="s">
        <v>36</v>
      </c>
      <c r="I753" s="16" t="s">
        <v>36</v>
      </c>
      <c r="J753" s="16" t="s">
        <v>36</v>
      </c>
      <c r="K753" s="15">
        <v>1</v>
      </c>
      <c r="L753" s="15"/>
    </row>
    <row r="754" spans="1:12" x14ac:dyDescent="0.2">
      <c r="A754" s="24" t="s">
        <v>4445</v>
      </c>
      <c r="B754" s="47" t="str">
        <f t="shared" si="11"/>
        <v>No</v>
      </c>
      <c r="C754" s="15">
        <v>4</v>
      </c>
      <c r="D754" s="15">
        <v>1</v>
      </c>
      <c r="E754" s="16" t="s">
        <v>36</v>
      </c>
      <c r="F754" s="16" t="s">
        <v>36</v>
      </c>
      <c r="G754" s="16" t="s">
        <v>36</v>
      </c>
      <c r="H754" s="16">
        <v>2.1611132401650401</v>
      </c>
      <c r="I754" s="16" t="s">
        <v>36</v>
      </c>
      <c r="J754" s="16" t="s">
        <v>36</v>
      </c>
      <c r="K754" s="15">
        <v>1</v>
      </c>
      <c r="L754" s="15"/>
    </row>
    <row r="755" spans="1:12" x14ac:dyDescent="0.2">
      <c r="A755" s="24" t="s">
        <v>5224</v>
      </c>
      <c r="B755" s="47" t="str">
        <f t="shared" si="11"/>
        <v>No</v>
      </c>
      <c r="C755" s="15">
        <v>2</v>
      </c>
      <c r="D755" s="15">
        <v>1</v>
      </c>
      <c r="E755" s="16" t="s">
        <v>36</v>
      </c>
      <c r="F755" s="16" t="s">
        <v>36</v>
      </c>
      <c r="G755" s="16" t="s">
        <v>42</v>
      </c>
      <c r="H755" s="16" t="s">
        <v>36</v>
      </c>
      <c r="I755" s="16" t="s">
        <v>36</v>
      </c>
      <c r="J755" s="16" t="s">
        <v>36</v>
      </c>
      <c r="K755" s="15">
        <v>1</v>
      </c>
      <c r="L755" s="15"/>
    </row>
    <row r="756" spans="1:12" x14ac:dyDescent="0.2">
      <c r="A756" s="24" t="s">
        <v>5233</v>
      </c>
      <c r="B756" s="47" t="str">
        <f t="shared" si="11"/>
        <v>No</v>
      </c>
      <c r="C756" s="15">
        <v>3</v>
      </c>
      <c r="D756" s="15">
        <v>1</v>
      </c>
      <c r="E756" s="16" t="s">
        <v>36</v>
      </c>
      <c r="F756" s="16" t="s">
        <v>36</v>
      </c>
      <c r="G756" s="16" t="s">
        <v>36</v>
      </c>
      <c r="H756" s="16" t="s">
        <v>36</v>
      </c>
      <c r="I756" s="16" t="s">
        <v>36</v>
      </c>
      <c r="J756" s="16">
        <v>2.0811774779791601</v>
      </c>
      <c r="K756" s="15">
        <v>1</v>
      </c>
      <c r="L756" s="15"/>
    </row>
    <row r="757" spans="1:12" x14ac:dyDescent="0.2">
      <c r="A757" s="24" t="s">
        <v>5244</v>
      </c>
      <c r="B757" s="47" t="str">
        <f t="shared" si="11"/>
        <v>No</v>
      </c>
      <c r="C757" s="15">
        <v>3</v>
      </c>
      <c r="D757" s="15">
        <v>1</v>
      </c>
      <c r="E757" s="16" t="s">
        <v>36</v>
      </c>
      <c r="F757" s="16" t="s">
        <v>36</v>
      </c>
      <c r="G757" s="16">
        <v>2.4583664784166501</v>
      </c>
      <c r="H757" s="16" t="s">
        <v>36</v>
      </c>
      <c r="I757" s="16" t="s">
        <v>36</v>
      </c>
      <c r="J757" s="16" t="s">
        <v>36</v>
      </c>
      <c r="K757" s="15">
        <v>1</v>
      </c>
      <c r="L757" s="15"/>
    </row>
    <row r="758" spans="1:12" x14ac:dyDescent="0.2">
      <c r="A758" s="24" t="s">
        <v>5252</v>
      </c>
      <c r="B758" s="47" t="str">
        <f t="shared" si="11"/>
        <v>No</v>
      </c>
      <c r="C758" s="15">
        <v>4</v>
      </c>
      <c r="D758" s="15">
        <v>1</v>
      </c>
      <c r="E758" s="16">
        <v>2.60232292731683</v>
      </c>
      <c r="F758" s="16" t="s">
        <v>36</v>
      </c>
      <c r="G758" s="16" t="s">
        <v>36</v>
      </c>
      <c r="H758" s="16" t="s">
        <v>36</v>
      </c>
      <c r="I758" s="16" t="s">
        <v>36</v>
      </c>
      <c r="J758" s="16" t="s">
        <v>36</v>
      </c>
      <c r="K758" s="15">
        <v>1</v>
      </c>
      <c r="L758" s="15"/>
    </row>
    <row r="759" spans="1:12" x14ac:dyDescent="0.2">
      <c r="A759" s="24" t="s">
        <v>5255</v>
      </c>
      <c r="B759" s="47" t="str">
        <f t="shared" si="11"/>
        <v>No</v>
      </c>
      <c r="C759" s="15">
        <v>4</v>
      </c>
      <c r="D759" s="15">
        <v>1</v>
      </c>
      <c r="E759" s="16">
        <v>4.7630972332755803</v>
      </c>
      <c r="F759" s="16" t="s">
        <v>36</v>
      </c>
      <c r="G759" s="16" t="s">
        <v>36</v>
      </c>
      <c r="H759" s="16" t="s">
        <v>36</v>
      </c>
      <c r="I759" s="16" t="s">
        <v>36</v>
      </c>
      <c r="J759" s="16" t="s">
        <v>36</v>
      </c>
      <c r="K759" s="15">
        <v>1</v>
      </c>
      <c r="L759" s="15"/>
    </row>
    <row r="760" spans="1:12" x14ac:dyDescent="0.2">
      <c r="A760" s="24" t="s">
        <v>5260</v>
      </c>
      <c r="B760" s="47" t="str">
        <f t="shared" si="11"/>
        <v>No</v>
      </c>
      <c r="C760" s="15">
        <v>3</v>
      </c>
      <c r="D760" s="15">
        <v>1</v>
      </c>
      <c r="E760" s="16" t="s">
        <v>36</v>
      </c>
      <c r="F760" s="16" t="s">
        <v>36</v>
      </c>
      <c r="G760" s="16" t="s">
        <v>36</v>
      </c>
      <c r="H760" s="16" t="s">
        <v>36</v>
      </c>
      <c r="I760" s="16" t="s">
        <v>36</v>
      </c>
      <c r="J760" s="16" t="s">
        <v>42</v>
      </c>
      <c r="K760" s="15">
        <v>1</v>
      </c>
      <c r="L760" s="15"/>
    </row>
    <row r="761" spans="1:12" x14ac:dyDescent="0.2">
      <c r="A761" s="24" t="s">
        <v>5287</v>
      </c>
      <c r="B761" s="47" t="str">
        <f t="shared" si="11"/>
        <v>No</v>
      </c>
      <c r="C761" s="15">
        <v>3</v>
      </c>
      <c r="D761" s="15">
        <v>1</v>
      </c>
      <c r="E761" s="16">
        <v>3.02429736503785</v>
      </c>
      <c r="F761" s="16" t="s">
        <v>36</v>
      </c>
      <c r="G761" s="16" t="s">
        <v>36</v>
      </c>
      <c r="H761" s="16" t="s">
        <v>36</v>
      </c>
      <c r="I761" s="16" t="s">
        <v>36</v>
      </c>
      <c r="J761" s="16" t="s">
        <v>36</v>
      </c>
      <c r="K761" s="15">
        <v>1</v>
      </c>
      <c r="L761" s="15"/>
    </row>
    <row r="762" spans="1:12" x14ac:dyDescent="0.2">
      <c r="A762" s="24" t="s">
        <v>5293</v>
      </c>
      <c r="B762" s="47" t="str">
        <f t="shared" si="11"/>
        <v>No</v>
      </c>
      <c r="C762" s="15">
        <v>3</v>
      </c>
      <c r="D762" s="15">
        <v>1</v>
      </c>
      <c r="E762" s="16" t="s">
        <v>36</v>
      </c>
      <c r="F762" s="16" t="s">
        <v>36</v>
      </c>
      <c r="G762" s="16" t="s">
        <v>36</v>
      </c>
      <c r="H762" s="16" t="s">
        <v>36</v>
      </c>
      <c r="I762" s="16" t="s">
        <v>36</v>
      </c>
      <c r="J762" s="16">
        <v>2.5357279996994602</v>
      </c>
      <c r="K762" s="15">
        <v>1</v>
      </c>
      <c r="L762" s="15"/>
    </row>
    <row r="763" spans="1:12" x14ac:dyDescent="0.2">
      <c r="A763" s="24" t="s">
        <v>5300</v>
      </c>
      <c r="B763" s="47" t="str">
        <f t="shared" si="11"/>
        <v>No</v>
      </c>
      <c r="C763" s="15">
        <v>2</v>
      </c>
      <c r="D763" s="15">
        <v>1</v>
      </c>
      <c r="E763" s="16" t="s">
        <v>36</v>
      </c>
      <c r="F763" s="16" t="s">
        <v>36</v>
      </c>
      <c r="G763" s="16">
        <v>2.3369064792373599</v>
      </c>
      <c r="H763" s="16" t="s">
        <v>36</v>
      </c>
      <c r="I763" s="16" t="s">
        <v>36</v>
      </c>
      <c r="J763" s="16" t="s">
        <v>36</v>
      </c>
      <c r="K763" s="15">
        <v>1</v>
      </c>
      <c r="L763" s="15"/>
    </row>
    <row r="764" spans="1:12" x14ac:dyDescent="0.2">
      <c r="A764" s="24" t="s">
        <v>5304</v>
      </c>
      <c r="B764" s="47" t="str">
        <f t="shared" si="11"/>
        <v>No</v>
      </c>
      <c r="C764" s="15">
        <v>3</v>
      </c>
      <c r="D764" s="15">
        <v>1</v>
      </c>
      <c r="E764" s="16" t="s">
        <v>36</v>
      </c>
      <c r="F764" s="16" t="s">
        <v>36</v>
      </c>
      <c r="G764" s="16" t="s">
        <v>36</v>
      </c>
      <c r="H764" s="16" t="s">
        <v>36</v>
      </c>
      <c r="I764" s="16" t="s">
        <v>36</v>
      </c>
      <c r="J764" s="16" t="s">
        <v>42</v>
      </c>
      <c r="K764" s="15">
        <v>1</v>
      </c>
      <c r="L764" s="15"/>
    </row>
    <row r="765" spans="1:12" x14ac:dyDescent="0.2">
      <c r="A765" s="24" t="s">
        <v>5337</v>
      </c>
      <c r="B765" s="47" t="str">
        <f t="shared" si="11"/>
        <v>No</v>
      </c>
      <c r="C765" s="15">
        <v>2</v>
      </c>
      <c r="D765" s="15">
        <v>1</v>
      </c>
      <c r="E765" s="16">
        <v>4.5967047382706401</v>
      </c>
      <c r="F765" s="16" t="s">
        <v>36</v>
      </c>
      <c r="G765" s="16" t="s">
        <v>36</v>
      </c>
      <c r="H765" s="16" t="s">
        <v>36</v>
      </c>
      <c r="I765" s="16" t="s">
        <v>36</v>
      </c>
      <c r="J765" s="16" t="s">
        <v>36</v>
      </c>
      <c r="K765" s="15">
        <v>1</v>
      </c>
      <c r="L765" s="15"/>
    </row>
    <row r="766" spans="1:12" x14ac:dyDescent="0.2">
      <c r="A766" s="24" t="s">
        <v>5377</v>
      </c>
      <c r="B766" s="47" t="str">
        <f t="shared" si="11"/>
        <v>No</v>
      </c>
      <c r="C766" s="15">
        <v>3</v>
      </c>
      <c r="D766" s="15">
        <v>1</v>
      </c>
      <c r="E766" s="16" t="s">
        <v>42</v>
      </c>
      <c r="F766" s="16" t="s">
        <v>36</v>
      </c>
      <c r="G766" s="16" t="s">
        <v>36</v>
      </c>
      <c r="H766" s="16" t="s">
        <v>36</v>
      </c>
      <c r="I766" s="16" t="s">
        <v>36</v>
      </c>
      <c r="J766" s="16" t="s">
        <v>36</v>
      </c>
      <c r="K766" s="15">
        <v>1</v>
      </c>
      <c r="L766" s="15"/>
    </row>
    <row r="767" spans="1:12" x14ac:dyDescent="0.2">
      <c r="A767" s="25" t="s">
        <v>5386</v>
      </c>
      <c r="B767" s="47" t="str">
        <f t="shared" si="11"/>
        <v>No</v>
      </c>
      <c r="C767" s="15">
        <v>3</v>
      </c>
      <c r="D767" s="15">
        <v>1</v>
      </c>
      <c r="E767" s="16" t="s">
        <v>36</v>
      </c>
      <c r="F767" s="16" t="s">
        <v>36</v>
      </c>
      <c r="G767" s="16" t="s">
        <v>36</v>
      </c>
      <c r="H767" s="16" t="s">
        <v>36</v>
      </c>
      <c r="I767" s="16" t="s">
        <v>36</v>
      </c>
      <c r="J767" s="16" t="s">
        <v>42</v>
      </c>
      <c r="K767" s="15">
        <v>1</v>
      </c>
      <c r="L767" s="15"/>
    </row>
    <row r="768" spans="1:12" x14ac:dyDescent="0.2">
      <c r="A768" s="24" t="s">
        <v>5409</v>
      </c>
      <c r="B768" s="47" t="str">
        <f t="shared" si="11"/>
        <v>No</v>
      </c>
      <c r="C768" s="15">
        <v>4</v>
      </c>
      <c r="D768" s="15">
        <v>1</v>
      </c>
      <c r="E768" s="16" t="s">
        <v>36</v>
      </c>
      <c r="F768" s="16" t="s">
        <v>36</v>
      </c>
      <c r="G768" s="16">
        <v>2.5388937130481399</v>
      </c>
      <c r="H768" s="16" t="s">
        <v>36</v>
      </c>
      <c r="I768" s="16" t="s">
        <v>36</v>
      </c>
      <c r="J768" s="16" t="s">
        <v>36</v>
      </c>
      <c r="K768" s="15">
        <v>1</v>
      </c>
      <c r="L768" s="15"/>
    </row>
    <row r="769" spans="1:12" x14ac:dyDescent="0.2">
      <c r="A769" s="24" t="s">
        <v>5424</v>
      </c>
      <c r="B769" s="47" t="str">
        <f t="shared" si="11"/>
        <v>No</v>
      </c>
      <c r="C769" s="15">
        <v>4</v>
      </c>
      <c r="D769" s="15">
        <v>1</v>
      </c>
      <c r="E769" s="16" t="s">
        <v>36</v>
      </c>
      <c r="F769" s="16" t="s">
        <v>36</v>
      </c>
      <c r="G769" s="16" t="s">
        <v>36</v>
      </c>
      <c r="H769" s="16" t="s">
        <v>36</v>
      </c>
      <c r="I769" s="16" t="s">
        <v>36</v>
      </c>
      <c r="J769" s="16">
        <v>2.3053726935977199</v>
      </c>
      <c r="K769" s="15">
        <v>1</v>
      </c>
      <c r="L769" s="15"/>
    </row>
    <row r="770" spans="1:12" x14ac:dyDescent="0.2">
      <c r="A770" s="24" t="s">
        <v>5452</v>
      </c>
      <c r="B770" s="47" t="str">
        <f t="shared" si="11"/>
        <v>No</v>
      </c>
      <c r="C770" s="15">
        <v>2</v>
      </c>
      <c r="D770" s="15">
        <v>1</v>
      </c>
      <c r="E770" s="16" t="s">
        <v>36</v>
      </c>
      <c r="F770" s="16" t="s">
        <v>36</v>
      </c>
      <c r="G770" s="16" t="s">
        <v>36</v>
      </c>
      <c r="H770" s="16">
        <v>2.1212237224542498</v>
      </c>
      <c r="I770" s="16" t="s">
        <v>36</v>
      </c>
      <c r="J770" s="16" t="s">
        <v>36</v>
      </c>
      <c r="K770" s="15">
        <v>1</v>
      </c>
      <c r="L770" s="15"/>
    </row>
    <row r="771" spans="1:12" x14ac:dyDescent="0.2">
      <c r="A771" s="24" t="s">
        <v>5469</v>
      </c>
      <c r="B771" s="47" t="str">
        <f t="shared" ref="B771:B834" si="12">IF(COUNTIF(M:M,A771)&gt;0,"Yes","No")</f>
        <v>No</v>
      </c>
      <c r="C771" s="15">
        <v>3</v>
      </c>
      <c r="D771" s="15">
        <v>1</v>
      </c>
      <c r="E771" s="16" t="s">
        <v>36</v>
      </c>
      <c r="F771" s="16" t="s">
        <v>36</v>
      </c>
      <c r="G771" s="16" t="s">
        <v>36</v>
      </c>
      <c r="H771" s="16" t="s">
        <v>36</v>
      </c>
      <c r="I771" s="16" t="s">
        <v>36</v>
      </c>
      <c r="J771" s="16" t="s">
        <v>42</v>
      </c>
      <c r="K771" s="15">
        <v>1</v>
      </c>
      <c r="L771" s="15"/>
    </row>
    <row r="772" spans="1:12" x14ac:dyDescent="0.2">
      <c r="A772" s="24" t="s">
        <v>5472</v>
      </c>
      <c r="B772" s="47" t="str">
        <f t="shared" si="12"/>
        <v>No</v>
      </c>
      <c r="C772" s="15">
        <v>4</v>
      </c>
      <c r="D772" s="15">
        <v>1</v>
      </c>
      <c r="E772" s="16">
        <v>2.02286494121073</v>
      </c>
      <c r="F772" s="16" t="s">
        <v>36</v>
      </c>
      <c r="G772" s="16" t="s">
        <v>36</v>
      </c>
      <c r="H772" s="16" t="s">
        <v>36</v>
      </c>
      <c r="I772" s="16" t="s">
        <v>36</v>
      </c>
      <c r="J772" s="16" t="s">
        <v>36</v>
      </c>
      <c r="K772" s="15">
        <v>1</v>
      </c>
      <c r="L772" s="15"/>
    </row>
    <row r="773" spans="1:12" x14ac:dyDescent="0.2">
      <c r="A773" s="24" t="s">
        <v>5322</v>
      </c>
      <c r="B773" s="47" t="str">
        <f t="shared" si="12"/>
        <v>No</v>
      </c>
      <c r="C773" s="15">
        <v>4</v>
      </c>
      <c r="D773" s="15">
        <v>1</v>
      </c>
      <c r="E773" s="16">
        <v>2.9085497876864599</v>
      </c>
      <c r="F773" s="16" t="s">
        <v>36</v>
      </c>
      <c r="G773" s="16" t="s">
        <v>36</v>
      </c>
      <c r="H773" s="16" t="s">
        <v>36</v>
      </c>
      <c r="I773" s="16" t="s">
        <v>36</v>
      </c>
      <c r="J773" s="16" t="s">
        <v>36</v>
      </c>
      <c r="K773" s="15">
        <v>1</v>
      </c>
      <c r="L773" s="15"/>
    </row>
    <row r="774" spans="1:12" x14ac:dyDescent="0.2">
      <c r="A774" s="24" t="s">
        <v>5537</v>
      </c>
      <c r="B774" s="47" t="str">
        <f t="shared" si="12"/>
        <v>No</v>
      </c>
      <c r="C774" s="15">
        <v>0</v>
      </c>
      <c r="D774" s="15">
        <v>1</v>
      </c>
      <c r="E774" s="16" t="s">
        <v>36</v>
      </c>
      <c r="F774" s="16" t="s">
        <v>36</v>
      </c>
      <c r="G774" s="16" t="s">
        <v>36</v>
      </c>
      <c r="H774" s="16" t="s">
        <v>36</v>
      </c>
      <c r="I774" s="16" t="s">
        <v>36</v>
      </c>
      <c r="J774" s="16">
        <v>2.44816365054692</v>
      </c>
      <c r="K774" s="15">
        <v>1</v>
      </c>
      <c r="L774" s="15"/>
    </row>
    <row r="775" spans="1:12" x14ac:dyDescent="0.2">
      <c r="A775" s="24" t="s">
        <v>5547</v>
      </c>
      <c r="B775" s="47" t="str">
        <f t="shared" si="12"/>
        <v>No</v>
      </c>
      <c r="C775" s="15">
        <v>3</v>
      </c>
      <c r="D775" s="15">
        <v>1</v>
      </c>
      <c r="E775" s="16" t="s">
        <v>36</v>
      </c>
      <c r="F775" s="16" t="s">
        <v>36</v>
      </c>
      <c r="G775" s="16" t="s">
        <v>36</v>
      </c>
      <c r="H775" s="16" t="s">
        <v>36</v>
      </c>
      <c r="I775" s="16" t="s">
        <v>36</v>
      </c>
      <c r="J775" s="16">
        <v>2.2883377433928</v>
      </c>
      <c r="K775" s="15">
        <v>1</v>
      </c>
      <c r="L775" s="15"/>
    </row>
    <row r="776" spans="1:12" x14ac:dyDescent="0.2">
      <c r="A776" s="24" t="s">
        <v>5551</v>
      </c>
      <c r="B776" s="47" t="str">
        <f t="shared" si="12"/>
        <v>No</v>
      </c>
      <c r="C776" s="15">
        <v>3</v>
      </c>
      <c r="D776" s="15">
        <v>1</v>
      </c>
      <c r="E776" s="16" t="s">
        <v>42</v>
      </c>
      <c r="F776" s="16" t="s">
        <v>36</v>
      </c>
      <c r="G776" s="16" t="s">
        <v>36</v>
      </c>
      <c r="H776" s="16" t="s">
        <v>36</v>
      </c>
      <c r="I776" s="16" t="s">
        <v>36</v>
      </c>
      <c r="J776" s="16" t="s">
        <v>36</v>
      </c>
      <c r="K776" s="15">
        <v>1</v>
      </c>
      <c r="L776" s="15"/>
    </row>
    <row r="777" spans="1:12" x14ac:dyDescent="0.2">
      <c r="A777" s="24" t="s">
        <v>5627</v>
      </c>
      <c r="B777" s="47" t="str">
        <f t="shared" si="12"/>
        <v>No</v>
      </c>
      <c r="C777" s="15">
        <v>4</v>
      </c>
      <c r="D777" s="15">
        <v>1</v>
      </c>
      <c r="E777" s="16" t="s">
        <v>36</v>
      </c>
      <c r="F777" s="16" t="s">
        <v>36</v>
      </c>
      <c r="G777" s="16" t="s">
        <v>36</v>
      </c>
      <c r="H777" s="16" t="s">
        <v>36</v>
      </c>
      <c r="I777" s="16" t="s">
        <v>36</v>
      </c>
      <c r="J777" s="16" t="s">
        <v>42</v>
      </c>
      <c r="K777" s="15">
        <v>1</v>
      </c>
      <c r="L777" s="15"/>
    </row>
    <row r="778" spans="1:12" x14ac:dyDescent="0.2">
      <c r="A778" s="24" t="s">
        <v>5636</v>
      </c>
      <c r="B778" s="47" t="str">
        <f t="shared" si="12"/>
        <v>No</v>
      </c>
      <c r="C778" s="15">
        <v>3</v>
      </c>
      <c r="D778" s="15">
        <v>1</v>
      </c>
      <c r="E778" s="16" t="s">
        <v>36</v>
      </c>
      <c r="F778" s="16" t="s">
        <v>36</v>
      </c>
      <c r="G778" s="16" t="s">
        <v>36</v>
      </c>
      <c r="H778" s="16" t="s">
        <v>36</v>
      </c>
      <c r="I778" s="16" t="s">
        <v>36</v>
      </c>
      <c r="J778" s="16">
        <v>2.0732584897311299</v>
      </c>
      <c r="K778" s="15">
        <v>1</v>
      </c>
      <c r="L778" s="15"/>
    </row>
    <row r="779" spans="1:12" x14ac:dyDescent="0.2">
      <c r="A779" s="24" t="s">
        <v>5643</v>
      </c>
      <c r="B779" s="47" t="str">
        <f t="shared" si="12"/>
        <v>No</v>
      </c>
      <c r="C779" s="15">
        <v>3</v>
      </c>
      <c r="D779" s="15">
        <v>1</v>
      </c>
      <c r="E779" s="16" t="s">
        <v>36</v>
      </c>
      <c r="F779" s="16" t="s">
        <v>36</v>
      </c>
      <c r="G779" s="16" t="s">
        <v>36</v>
      </c>
      <c r="H779" s="16" t="s">
        <v>36</v>
      </c>
      <c r="I779" s="16" t="s">
        <v>42</v>
      </c>
      <c r="J779" s="16" t="s">
        <v>36</v>
      </c>
      <c r="K779" s="15">
        <v>1</v>
      </c>
      <c r="L779" s="15"/>
    </row>
    <row r="780" spans="1:12" x14ac:dyDescent="0.2">
      <c r="A780" s="24" t="s">
        <v>5667</v>
      </c>
      <c r="B780" s="47" t="str">
        <f t="shared" si="12"/>
        <v>No</v>
      </c>
      <c r="C780" s="15">
        <v>4</v>
      </c>
      <c r="D780" s="15">
        <v>1</v>
      </c>
      <c r="E780" s="16" t="s">
        <v>36</v>
      </c>
      <c r="F780" s="16" t="s">
        <v>36</v>
      </c>
      <c r="G780" s="16" t="s">
        <v>36</v>
      </c>
      <c r="H780" s="16" t="s">
        <v>36</v>
      </c>
      <c r="I780" s="16" t="s">
        <v>36</v>
      </c>
      <c r="J780" s="16">
        <v>2.1598034083129201</v>
      </c>
      <c r="K780" s="15">
        <v>1</v>
      </c>
      <c r="L780" s="15"/>
    </row>
    <row r="781" spans="1:12" x14ac:dyDescent="0.2">
      <c r="A781" s="24" t="s">
        <v>5676</v>
      </c>
      <c r="B781" s="47" t="str">
        <f t="shared" si="12"/>
        <v>No</v>
      </c>
      <c r="C781" s="15">
        <v>2</v>
      </c>
      <c r="D781" s="15">
        <v>1</v>
      </c>
      <c r="E781" s="16" t="s">
        <v>36</v>
      </c>
      <c r="F781" s="16" t="s">
        <v>42</v>
      </c>
      <c r="G781" s="16" t="s">
        <v>36</v>
      </c>
      <c r="H781" s="16" t="s">
        <v>36</v>
      </c>
      <c r="I781" s="16" t="s">
        <v>36</v>
      </c>
      <c r="J781" s="16" t="s">
        <v>36</v>
      </c>
      <c r="K781" s="15">
        <v>1</v>
      </c>
      <c r="L781" s="15"/>
    </row>
    <row r="782" spans="1:12" x14ac:dyDescent="0.2">
      <c r="A782" s="24" t="s">
        <v>5679</v>
      </c>
      <c r="B782" s="47" t="str">
        <f t="shared" si="12"/>
        <v>No</v>
      </c>
      <c r="C782" s="15">
        <v>0</v>
      </c>
      <c r="D782" s="15">
        <v>1</v>
      </c>
      <c r="E782" s="16" t="s">
        <v>42</v>
      </c>
      <c r="F782" s="16" t="s">
        <v>36</v>
      </c>
      <c r="G782" s="16" t="s">
        <v>36</v>
      </c>
      <c r="H782" s="16" t="s">
        <v>36</v>
      </c>
      <c r="I782" s="16" t="s">
        <v>36</v>
      </c>
      <c r="J782" s="16" t="s">
        <v>36</v>
      </c>
      <c r="K782" s="15">
        <v>1</v>
      </c>
      <c r="L782" s="15"/>
    </row>
    <row r="783" spans="1:12" x14ac:dyDescent="0.2">
      <c r="A783" s="24" t="s">
        <v>5692</v>
      </c>
      <c r="B783" s="47" t="str">
        <f t="shared" si="12"/>
        <v>No</v>
      </c>
      <c r="C783" s="15">
        <v>3</v>
      </c>
      <c r="D783" s="15">
        <v>1</v>
      </c>
      <c r="E783" s="16" t="s">
        <v>36</v>
      </c>
      <c r="F783" s="16" t="s">
        <v>36</v>
      </c>
      <c r="G783" s="16" t="s">
        <v>36</v>
      </c>
      <c r="H783" s="16">
        <v>2.0819491009620599</v>
      </c>
      <c r="I783" s="16" t="s">
        <v>36</v>
      </c>
      <c r="J783" s="16" t="s">
        <v>36</v>
      </c>
      <c r="K783" s="15">
        <v>1</v>
      </c>
      <c r="L783" s="15"/>
    </row>
    <row r="784" spans="1:12" x14ac:dyDescent="0.2">
      <c r="A784" s="24" t="s">
        <v>5696</v>
      </c>
      <c r="B784" s="47" t="str">
        <f t="shared" si="12"/>
        <v>No</v>
      </c>
      <c r="C784" s="15">
        <v>4</v>
      </c>
      <c r="D784" s="15">
        <v>1</v>
      </c>
      <c r="E784" s="16" t="s">
        <v>36</v>
      </c>
      <c r="F784" s="16" t="s">
        <v>36</v>
      </c>
      <c r="G784" s="16" t="s">
        <v>36</v>
      </c>
      <c r="H784" s="16" t="s">
        <v>36</v>
      </c>
      <c r="I784" s="16" t="s">
        <v>36</v>
      </c>
      <c r="J784" s="16">
        <v>2.3969503075169798</v>
      </c>
      <c r="K784" s="15">
        <v>1</v>
      </c>
      <c r="L784" s="15"/>
    </row>
    <row r="785" spans="1:12" x14ac:dyDescent="0.2">
      <c r="A785" s="24" t="s">
        <v>5700</v>
      </c>
      <c r="B785" s="47" t="str">
        <f t="shared" si="12"/>
        <v>No</v>
      </c>
      <c r="C785" s="15">
        <v>3</v>
      </c>
      <c r="D785" s="15">
        <v>1</v>
      </c>
      <c r="E785" s="16" t="s">
        <v>36</v>
      </c>
      <c r="F785" s="16" t="s">
        <v>36</v>
      </c>
      <c r="G785" s="16" t="s">
        <v>36</v>
      </c>
      <c r="H785" s="16" t="s">
        <v>36</v>
      </c>
      <c r="I785" s="16" t="s">
        <v>36</v>
      </c>
      <c r="J785" s="16" t="s">
        <v>42</v>
      </c>
      <c r="K785" s="15">
        <v>1</v>
      </c>
      <c r="L785" s="15"/>
    </row>
    <row r="786" spans="1:12" x14ac:dyDescent="0.2">
      <c r="A786" s="24" t="s">
        <v>5703</v>
      </c>
      <c r="B786" s="47" t="str">
        <f t="shared" si="12"/>
        <v>No</v>
      </c>
      <c r="C786" s="15">
        <v>4</v>
      </c>
      <c r="D786" s="15">
        <v>1</v>
      </c>
      <c r="E786" s="16" t="s">
        <v>36</v>
      </c>
      <c r="F786" s="16" t="s">
        <v>36</v>
      </c>
      <c r="G786" s="16" t="s">
        <v>36</v>
      </c>
      <c r="H786" s="16" t="s">
        <v>36</v>
      </c>
      <c r="I786" s="16" t="s">
        <v>36</v>
      </c>
      <c r="J786" s="16">
        <v>2.0318585910515101</v>
      </c>
      <c r="K786" s="15">
        <v>1</v>
      </c>
      <c r="L786" s="15"/>
    </row>
    <row r="787" spans="1:12" x14ac:dyDescent="0.2">
      <c r="A787" s="24" t="s">
        <v>5712</v>
      </c>
      <c r="B787" s="47" t="str">
        <f t="shared" si="12"/>
        <v>No</v>
      </c>
      <c r="C787" s="15">
        <v>4</v>
      </c>
      <c r="D787" s="15">
        <v>1</v>
      </c>
      <c r="E787" s="16" t="s">
        <v>36</v>
      </c>
      <c r="F787" s="16" t="s">
        <v>36</v>
      </c>
      <c r="G787" s="16" t="s">
        <v>36</v>
      </c>
      <c r="H787" s="16" t="s">
        <v>36</v>
      </c>
      <c r="I787" s="16" t="s">
        <v>36</v>
      </c>
      <c r="J787" s="16">
        <v>2.4758089657267801</v>
      </c>
      <c r="K787" s="15">
        <v>1</v>
      </c>
      <c r="L787" s="15"/>
    </row>
    <row r="788" spans="1:12" x14ac:dyDescent="0.2">
      <c r="A788" s="24" t="s">
        <v>5764</v>
      </c>
      <c r="B788" s="47" t="str">
        <f t="shared" si="12"/>
        <v>No</v>
      </c>
      <c r="C788" s="15">
        <v>2</v>
      </c>
      <c r="D788" s="15">
        <v>1</v>
      </c>
      <c r="E788" s="16">
        <v>2.6278810971483901</v>
      </c>
      <c r="F788" s="16" t="s">
        <v>36</v>
      </c>
      <c r="G788" s="16" t="s">
        <v>36</v>
      </c>
      <c r="H788" s="16" t="s">
        <v>36</v>
      </c>
      <c r="I788" s="16" t="s">
        <v>36</v>
      </c>
      <c r="J788" s="16" t="s">
        <v>36</v>
      </c>
      <c r="K788" s="15">
        <v>1</v>
      </c>
      <c r="L788" s="15"/>
    </row>
    <row r="789" spans="1:12" x14ac:dyDescent="0.2">
      <c r="A789" s="24" t="s">
        <v>5780</v>
      </c>
      <c r="B789" s="47" t="str">
        <f t="shared" si="12"/>
        <v>No</v>
      </c>
      <c r="C789" s="15">
        <v>4</v>
      </c>
      <c r="D789" s="15">
        <v>1</v>
      </c>
      <c r="E789" s="16" t="s">
        <v>36</v>
      </c>
      <c r="F789" s="16" t="s">
        <v>36</v>
      </c>
      <c r="G789" s="16" t="s">
        <v>36</v>
      </c>
      <c r="H789" s="16" t="s">
        <v>36</v>
      </c>
      <c r="I789" s="16" t="s">
        <v>36</v>
      </c>
      <c r="J789" s="16">
        <v>2.19588119270125</v>
      </c>
      <c r="K789" s="15">
        <v>1</v>
      </c>
      <c r="L789" s="15"/>
    </row>
    <row r="790" spans="1:12" x14ac:dyDescent="0.2">
      <c r="A790" s="24" t="s">
        <v>5801</v>
      </c>
      <c r="B790" s="47" t="str">
        <f t="shared" si="12"/>
        <v>No</v>
      </c>
      <c r="C790" s="15">
        <v>4</v>
      </c>
      <c r="D790" s="15">
        <v>1</v>
      </c>
      <c r="E790" s="16">
        <v>4.0155566698850702</v>
      </c>
      <c r="F790" s="16" t="s">
        <v>36</v>
      </c>
      <c r="G790" s="16" t="s">
        <v>36</v>
      </c>
      <c r="H790" s="16" t="s">
        <v>36</v>
      </c>
      <c r="I790" s="16" t="s">
        <v>36</v>
      </c>
      <c r="J790" s="16" t="s">
        <v>36</v>
      </c>
      <c r="K790" s="15">
        <v>1</v>
      </c>
      <c r="L790" s="15"/>
    </row>
    <row r="791" spans="1:12" x14ac:dyDescent="0.2">
      <c r="A791" s="24" t="s">
        <v>5848</v>
      </c>
      <c r="B791" s="47" t="str">
        <f t="shared" si="12"/>
        <v>No</v>
      </c>
      <c r="C791" s="15">
        <v>0</v>
      </c>
      <c r="D791" s="15">
        <v>1</v>
      </c>
      <c r="E791" s="16" t="s">
        <v>36</v>
      </c>
      <c r="F791" s="16" t="s">
        <v>42</v>
      </c>
      <c r="G791" s="16" t="s">
        <v>36</v>
      </c>
      <c r="H791" s="16" t="s">
        <v>36</v>
      </c>
      <c r="I791" s="16" t="s">
        <v>36</v>
      </c>
      <c r="J791" s="16" t="s">
        <v>36</v>
      </c>
      <c r="K791" s="15">
        <v>1</v>
      </c>
      <c r="L791" s="15"/>
    </row>
    <row r="792" spans="1:12" x14ac:dyDescent="0.2">
      <c r="A792" s="24" t="s">
        <v>5865</v>
      </c>
      <c r="B792" s="47" t="str">
        <f t="shared" si="12"/>
        <v>No</v>
      </c>
      <c r="C792" s="15">
        <v>3</v>
      </c>
      <c r="D792" s="15">
        <v>1</v>
      </c>
      <c r="E792" s="16" t="s">
        <v>42</v>
      </c>
      <c r="F792" s="16" t="s">
        <v>36</v>
      </c>
      <c r="G792" s="16" t="s">
        <v>36</v>
      </c>
      <c r="H792" s="16" t="s">
        <v>36</v>
      </c>
      <c r="I792" s="16" t="s">
        <v>36</v>
      </c>
      <c r="J792" s="16" t="s">
        <v>36</v>
      </c>
      <c r="K792" s="15">
        <v>1</v>
      </c>
      <c r="L792" s="15"/>
    </row>
    <row r="793" spans="1:12" x14ac:dyDescent="0.2">
      <c r="A793" s="24" t="s">
        <v>5890</v>
      </c>
      <c r="B793" s="47" t="str">
        <f t="shared" si="12"/>
        <v>No</v>
      </c>
      <c r="C793" s="15">
        <v>2</v>
      </c>
      <c r="D793" s="15">
        <v>1</v>
      </c>
      <c r="E793" s="16" t="s">
        <v>36</v>
      </c>
      <c r="F793" s="16" t="s">
        <v>42</v>
      </c>
      <c r="G793" s="16" t="s">
        <v>36</v>
      </c>
      <c r="H793" s="16" t="s">
        <v>36</v>
      </c>
      <c r="I793" s="16" t="s">
        <v>36</v>
      </c>
      <c r="J793" s="16" t="s">
        <v>36</v>
      </c>
      <c r="K793" s="15">
        <v>1</v>
      </c>
      <c r="L793" s="15"/>
    </row>
    <row r="794" spans="1:12" x14ac:dyDescent="0.2">
      <c r="A794" s="24" t="s">
        <v>5905</v>
      </c>
      <c r="B794" s="47" t="str">
        <f t="shared" si="12"/>
        <v>No</v>
      </c>
      <c r="C794" s="15">
        <v>3</v>
      </c>
      <c r="D794" s="15">
        <v>1</v>
      </c>
      <c r="E794" s="16" t="s">
        <v>36</v>
      </c>
      <c r="F794" s="16" t="s">
        <v>36</v>
      </c>
      <c r="G794" s="16" t="s">
        <v>36</v>
      </c>
      <c r="H794" s="16">
        <v>2.0079434664511799</v>
      </c>
      <c r="I794" s="16" t="s">
        <v>36</v>
      </c>
      <c r="J794" s="16" t="s">
        <v>36</v>
      </c>
      <c r="K794" s="15">
        <v>1</v>
      </c>
      <c r="L794" s="15"/>
    </row>
    <row r="795" spans="1:12" x14ac:dyDescent="0.2">
      <c r="A795" s="24" t="s">
        <v>5916</v>
      </c>
      <c r="B795" s="47" t="str">
        <f t="shared" si="12"/>
        <v>No</v>
      </c>
      <c r="C795" s="15">
        <v>2</v>
      </c>
      <c r="D795" s="15">
        <v>1</v>
      </c>
      <c r="E795" s="16" t="s">
        <v>36</v>
      </c>
      <c r="F795" s="16" t="s">
        <v>36</v>
      </c>
      <c r="G795" s="16" t="s">
        <v>36</v>
      </c>
      <c r="H795" s="16" t="s">
        <v>36</v>
      </c>
      <c r="I795" s="16" t="s">
        <v>36</v>
      </c>
      <c r="J795" s="16" t="s">
        <v>42</v>
      </c>
      <c r="K795" s="15">
        <v>1</v>
      </c>
      <c r="L795" s="15"/>
    </row>
    <row r="796" spans="1:12" x14ac:dyDescent="0.2">
      <c r="A796" s="24" t="s">
        <v>5925</v>
      </c>
      <c r="B796" s="47" t="str">
        <f t="shared" si="12"/>
        <v>No</v>
      </c>
      <c r="C796" s="15">
        <v>4</v>
      </c>
      <c r="D796" s="15">
        <v>1</v>
      </c>
      <c r="E796" s="16" t="s">
        <v>36</v>
      </c>
      <c r="F796" s="16" t="s">
        <v>36</v>
      </c>
      <c r="G796" s="16" t="s">
        <v>36</v>
      </c>
      <c r="H796" s="16" t="s">
        <v>36</v>
      </c>
      <c r="I796" s="16" t="s">
        <v>36</v>
      </c>
      <c r="J796" s="16">
        <v>2.96966460145096</v>
      </c>
      <c r="K796" s="15">
        <v>1</v>
      </c>
      <c r="L796" s="15"/>
    </row>
    <row r="797" spans="1:12" x14ac:dyDescent="0.2">
      <c r="A797" s="24" t="s">
        <v>5951</v>
      </c>
      <c r="B797" s="47" t="str">
        <f t="shared" si="12"/>
        <v>No</v>
      </c>
      <c r="C797" s="15">
        <v>4</v>
      </c>
      <c r="D797" s="15">
        <v>1</v>
      </c>
      <c r="E797" s="16" t="s">
        <v>36</v>
      </c>
      <c r="F797" s="16" t="s">
        <v>36</v>
      </c>
      <c r="G797" s="16" t="s">
        <v>36</v>
      </c>
      <c r="H797" s="16">
        <v>2.0860652758644598</v>
      </c>
      <c r="I797" s="16" t="s">
        <v>36</v>
      </c>
      <c r="J797" s="16" t="s">
        <v>36</v>
      </c>
      <c r="K797" s="15">
        <v>1</v>
      </c>
      <c r="L797" s="15"/>
    </row>
    <row r="798" spans="1:12" x14ac:dyDescent="0.2">
      <c r="A798" s="24" t="s">
        <v>5988</v>
      </c>
      <c r="B798" s="47" t="str">
        <f t="shared" si="12"/>
        <v>No</v>
      </c>
      <c r="C798" s="15">
        <v>3</v>
      </c>
      <c r="D798" s="15">
        <v>1</v>
      </c>
      <c r="E798" s="16" t="s">
        <v>36</v>
      </c>
      <c r="F798" s="16" t="s">
        <v>36</v>
      </c>
      <c r="G798" s="16">
        <v>2.2177550049415098</v>
      </c>
      <c r="H798" s="16" t="s">
        <v>36</v>
      </c>
      <c r="I798" s="16" t="s">
        <v>36</v>
      </c>
      <c r="J798" s="16" t="s">
        <v>36</v>
      </c>
      <c r="K798" s="15">
        <v>1</v>
      </c>
      <c r="L798" s="15"/>
    </row>
    <row r="799" spans="1:12" x14ac:dyDescent="0.2">
      <c r="A799" s="24" t="s">
        <v>5991</v>
      </c>
      <c r="B799" s="47" t="str">
        <f t="shared" si="12"/>
        <v>No</v>
      </c>
      <c r="C799" s="15">
        <v>4</v>
      </c>
      <c r="D799" s="15">
        <v>1</v>
      </c>
      <c r="E799" s="16" t="s">
        <v>36</v>
      </c>
      <c r="F799" s="16" t="s">
        <v>36</v>
      </c>
      <c r="G799" s="16" t="s">
        <v>36</v>
      </c>
      <c r="H799" s="16" t="s">
        <v>36</v>
      </c>
      <c r="I799" s="16" t="s">
        <v>36</v>
      </c>
      <c r="J799" s="16">
        <v>2.07455225918592</v>
      </c>
      <c r="K799" s="15">
        <v>1</v>
      </c>
      <c r="L799" s="15"/>
    </row>
    <row r="800" spans="1:12" x14ac:dyDescent="0.2">
      <c r="A800" s="24" t="s">
        <v>6011</v>
      </c>
      <c r="B800" s="47" t="str">
        <f t="shared" si="12"/>
        <v>No</v>
      </c>
      <c r="C800" s="15">
        <v>4</v>
      </c>
      <c r="D800" s="15">
        <v>1</v>
      </c>
      <c r="E800" s="16" t="s">
        <v>36</v>
      </c>
      <c r="F800" s="16">
        <v>2.27473738821875</v>
      </c>
      <c r="G800" s="16" t="s">
        <v>36</v>
      </c>
      <c r="H800" s="16" t="s">
        <v>36</v>
      </c>
      <c r="I800" s="16" t="s">
        <v>36</v>
      </c>
      <c r="J800" s="16" t="s">
        <v>36</v>
      </c>
      <c r="K800" s="15">
        <v>1</v>
      </c>
      <c r="L800" s="15"/>
    </row>
    <row r="801" spans="1:12" x14ac:dyDescent="0.2">
      <c r="A801" s="24" t="s">
        <v>6043</v>
      </c>
      <c r="B801" s="47" t="str">
        <f t="shared" si="12"/>
        <v>No</v>
      </c>
      <c r="C801" s="15">
        <v>2</v>
      </c>
      <c r="D801" s="15">
        <v>1</v>
      </c>
      <c r="E801" s="16" t="s">
        <v>36</v>
      </c>
      <c r="F801" s="16" t="s">
        <v>36</v>
      </c>
      <c r="G801" s="16" t="s">
        <v>36</v>
      </c>
      <c r="H801" s="16">
        <v>2.35838540404536</v>
      </c>
      <c r="I801" s="16" t="s">
        <v>36</v>
      </c>
      <c r="J801" s="16" t="s">
        <v>36</v>
      </c>
      <c r="K801" s="15">
        <v>1</v>
      </c>
      <c r="L801" s="15"/>
    </row>
    <row r="802" spans="1:12" x14ac:dyDescent="0.2">
      <c r="A802" s="24" t="s">
        <v>6083</v>
      </c>
      <c r="B802" s="47" t="str">
        <f t="shared" si="12"/>
        <v>No</v>
      </c>
      <c r="C802" s="15">
        <v>2</v>
      </c>
      <c r="D802" s="15">
        <v>1</v>
      </c>
      <c r="E802" s="16" t="s">
        <v>36</v>
      </c>
      <c r="F802" s="16" t="s">
        <v>36</v>
      </c>
      <c r="G802" s="16" t="s">
        <v>36</v>
      </c>
      <c r="H802" s="16">
        <v>2.0750073893565202</v>
      </c>
      <c r="I802" s="16" t="s">
        <v>36</v>
      </c>
      <c r="J802" s="16" t="s">
        <v>36</v>
      </c>
      <c r="K802" s="15">
        <v>1</v>
      </c>
      <c r="L802" s="15"/>
    </row>
    <row r="803" spans="1:12" x14ac:dyDescent="0.2">
      <c r="A803" s="25" t="s">
        <v>6087</v>
      </c>
      <c r="B803" s="47" t="str">
        <f t="shared" si="12"/>
        <v>No</v>
      </c>
      <c r="C803" s="15">
        <v>3</v>
      </c>
      <c r="D803" s="15">
        <v>1</v>
      </c>
      <c r="E803" s="16">
        <v>7.97342737775059</v>
      </c>
      <c r="F803" s="16" t="s">
        <v>36</v>
      </c>
      <c r="G803" s="16" t="s">
        <v>36</v>
      </c>
      <c r="H803" s="16" t="s">
        <v>36</v>
      </c>
      <c r="I803" s="16" t="s">
        <v>36</v>
      </c>
      <c r="J803" s="16" t="s">
        <v>36</v>
      </c>
      <c r="K803" s="15">
        <v>1</v>
      </c>
      <c r="L803" s="15"/>
    </row>
    <row r="804" spans="1:12" x14ac:dyDescent="0.2">
      <c r="A804" s="25" t="s">
        <v>6121</v>
      </c>
      <c r="B804" s="47" t="str">
        <f t="shared" si="12"/>
        <v>No</v>
      </c>
      <c r="C804" s="15">
        <v>3</v>
      </c>
      <c r="D804" s="15">
        <v>1</v>
      </c>
      <c r="E804" s="16">
        <v>3.0605692252489001</v>
      </c>
      <c r="F804" s="16" t="s">
        <v>36</v>
      </c>
      <c r="G804" s="16" t="s">
        <v>36</v>
      </c>
      <c r="H804" s="16" t="s">
        <v>36</v>
      </c>
      <c r="I804" s="16" t="s">
        <v>36</v>
      </c>
      <c r="J804" s="16" t="s">
        <v>36</v>
      </c>
      <c r="K804" s="15">
        <v>1</v>
      </c>
      <c r="L804" s="15"/>
    </row>
    <row r="805" spans="1:12" x14ac:dyDescent="0.2">
      <c r="A805" s="24" t="s">
        <v>6124</v>
      </c>
      <c r="B805" s="47" t="str">
        <f t="shared" si="12"/>
        <v>No</v>
      </c>
      <c r="C805" s="15">
        <v>3</v>
      </c>
      <c r="D805" s="15">
        <v>1</v>
      </c>
      <c r="E805" s="16" t="s">
        <v>36</v>
      </c>
      <c r="F805" s="16" t="s">
        <v>36</v>
      </c>
      <c r="G805" s="16" t="s">
        <v>42</v>
      </c>
      <c r="H805" s="16" t="s">
        <v>36</v>
      </c>
      <c r="I805" s="16" t="s">
        <v>36</v>
      </c>
      <c r="J805" s="16" t="s">
        <v>36</v>
      </c>
      <c r="K805" s="15">
        <v>1</v>
      </c>
      <c r="L805" s="15"/>
    </row>
    <row r="806" spans="1:12" x14ac:dyDescent="0.2">
      <c r="A806" s="24" t="s">
        <v>6155</v>
      </c>
      <c r="B806" s="47" t="str">
        <f t="shared" si="12"/>
        <v>No</v>
      </c>
      <c r="C806" s="15">
        <v>0</v>
      </c>
      <c r="D806" s="15">
        <v>1</v>
      </c>
      <c r="E806" s="16" t="s">
        <v>36</v>
      </c>
      <c r="F806" s="16">
        <v>3.7066091612263801</v>
      </c>
      <c r="G806" s="16" t="s">
        <v>36</v>
      </c>
      <c r="H806" s="16" t="s">
        <v>36</v>
      </c>
      <c r="I806" s="16" t="s">
        <v>36</v>
      </c>
      <c r="J806" s="16" t="s">
        <v>36</v>
      </c>
      <c r="K806" s="15">
        <v>1</v>
      </c>
      <c r="L806" s="15"/>
    </row>
    <row r="807" spans="1:12" x14ac:dyDescent="0.2">
      <c r="A807" s="24" t="s">
        <v>6244</v>
      </c>
      <c r="B807" s="47" t="str">
        <f t="shared" si="12"/>
        <v>No</v>
      </c>
      <c r="C807" s="15">
        <v>0</v>
      </c>
      <c r="D807" s="15">
        <v>1</v>
      </c>
      <c r="E807" s="16" t="s">
        <v>36</v>
      </c>
      <c r="F807" s="16" t="s">
        <v>36</v>
      </c>
      <c r="G807" s="16" t="s">
        <v>36</v>
      </c>
      <c r="H807" s="16">
        <v>2.3560318361663999</v>
      </c>
      <c r="I807" s="16" t="s">
        <v>36</v>
      </c>
      <c r="J807" s="16" t="s">
        <v>36</v>
      </c>
      <c r="K807" s="15">
        <v>1</v>
      </c>
      <c r="L807" s="15"/>
    </row>
    <row r="808" spans="1:12" x14ac:dyDescent="0.2">
      <c r="A808" s="24" t="s">
        <v>6260</v>
      </c>
      <c r="B808" s="47" t="str">
        <f t="shared" si="12"/>
        <v>No</v>
      </c>
      <c r="C808" s="15">
        <v>2</v>
      </c>
      <c r="D808" s="15">
        <v>1</v>
      </c>
      <c r="E808" s="16" t="s">
        <v>36</v>
      </c>
      <c r="F808" s="16" t="s">
        <v>36</v>
      </c>
      <c r="G808" s="16" t="s">
        <v>36</v>
      </c>
      <c r="H808" s="16" t="s">
        <v>36</v>
      </c>
      <c r="I808" s="16" t="s">
        <v>36</v>
      </c>
      <c r="J808" s="16">
        <v>2.2353488547905598</v>
      </c>
      <c r="K808" s="15">
        <v>1</v>
      </c>
      <c r="L808" s="15"/>
    </row>
    <row r="809" spans="1:12" x14ac:dyDescent="0.2">
      <c r="A809" s="24" t="s">
        <v>6274</v>
      </c>
      <c r="B809" s="47" t="str">
        <f t="shared" si="12"/>
        <v>No</v>
      </c>
      <c r="C809" s="15">
        <v>2</v>
      </c>
      <c r="D809" s="15">
        <v>1</v>
      </c>
      <c r="E809" s="16" t="s">
        <v>36</v>
      </c>
      <c r="F809" s="16">
        <v>3.4793070430267501</v>
      </c>
      <c r="G809" s="16" t="s">
        <v>36</v>
      </c>
      <c r="H809" s="16" t="s">
        <v>36</v>
      </c>
      <c r="I809" s="16" t="s">
        <v>36</v>
      </c>
      <c r="J809" s="16" t="s">
        <v>36</v>
      </c>
      <c r="K809" s="15">
        <v>1</v>
      </c>
      <c r="L809" s="15"/>
    </row>
    <row r="810" spans="1:12" x14ac:dyDescent="0.2">
      <c r="A810" s="24" t="s">
        <v>6315</v>
      </c>
      <c r="B810" s="47" t="str">
        <f t="shared" si="12"/>
        <v>No</v>
      </c>
      <c r="C810" s="15">
        <v>3</v>
      </c>
      <c r="D810" s="15">
        <v>1</v>
      </c>
      <c r="E810" s="16">
        <v>3.0025744113756798</v>
      </c>
      <c r="F810" s="16" t="s">
        <v>36</v>
      </c>
      <c r="G810" s="16" t="s">
        <v>36</v>
      </c>
      <c r="H810" s="16" t="s">
        <v>36</v>
      </c>
      <c r="I810" s="16" t="s">
        <v>36</v>
      </c>
      <c r="J810" s="16" t="s">
        <v>36</v>
      </c>
      <c r="K810" s="15">
        <v>1</v>
      </c>
      <c r="L810" s="15"/>
    </row>
    <row r="811" spans="1:12" x14ac:dyDescent="0.2">
      <c r="A811" s="25" t="s">
        <v>6325</v>
      </c>
      <c r="B811" s="47" t="str">
        <f t="shared" si="12"/>
        <v>No</v>
      </c>
      <c r="C811" s="15">
        <v>4</v>
      </c>
      <c r="D811" s="15">
        <v>1</v>
      </c>
      <c r="E811" s="16" t="s">
        <v>36</v>
      </c>
      <c r="F811" s="16" t="s">
        <v>36</v>
      </c>
      <c r="G811" s="16" t="s">
        <v>36</v>
      </c>
      <c r="H811" s="16">
        <v>3.35338191526073</v>
      </c>
      <c r="I811" s="16" t="s">
        <v>36</v>
      </c>
      <c r="J811" s="16" t="s">
        <v>36</v>
      </c>
      <c r="K811" s="15">
        <v>1</v>
      </c>
      <c r="L811" s="15"/>
    </row>
    <row r="812" spans="1:12" x14ac:dyDescent="0.2">
      <c r="A812" s="24" t="s">
        <v>6332</v>
      </c>
      <c r="B812" s="47" t="str">
        <f t="shared" si="12"/>
        <v>No</v>
      </c>
      <c r="C812" s="15">
        <v>3</v>
      </c>
      <c r="D812" s="15">
        <v>1</v>
      </c>
      <c r="E812" s="16" t="s">
        <v>36</v>
      </c>
      <c r="F812" s="16" t="s">
        <v>36</v>
      </c>
      <c r="G812" s="16" t="s">
        <v>36</v>
      </c>
      <c r="H812" s="16">
        <v>2.3334867464997</v>
      </c>
      <c r="I812" s="16" t="s">
        <v>36</v>
      </c>
      <c r="J812" s="16" t="s">
        <v>36</v>
      </c>
      <c r="K812" s="15">
        <v>1</v>
      </c>
      <c r="L812" s="15"/>
    </row>
    <row r="813" spans="1:12" x14ac:dyDescent="0.2">
      <c r="A813" s="24" t="s">
        <v>6348</v>
      </c>
      <c r="B813" s="47" t="str">
        <f t="shared" si="12"/>
        <v>No</v>
      </c>
      <c r="C813" s="15">
        <v>2</v>
      </c>
      <c r="D813" s="15">
        <v>1</v>
      </c>
      <c r="E813" s="16" t="s">
        <v>42</v>
      </c>
      <c r="F813" s="16" t="s">
        <v>36</v>
      </c>
      <c r="G813" s="16" t="s">
        <v>36</v>
      </c>
      <c r="H813" s="16" t="s">
        <v>36</v>
      </c>
      <c r="I813" s="16" t="s">
        <v>36</v>
      </c>
      <c r="J813" s="16" t="s">
        <v>36</v>
      </c>
      <c r="K813" s="15">
        <v>1</v>
      </c>
      <c r="L813" s="15"/>
    </row>
    <row r="814" spans="1:12" x14ac:dyDescent="0.2">
      <c r="A814" s="24" t="s">
        <v>6354</v>
      </c>
      <c r="B814" s="47" t="str">
        <f t="shared" si="12"/>
        <v>No</v>
      </c>
      <c r="C814" s="15">
        <v>3</v>
      </c>
      <c r="D814" s="15">
        <v>1</v>
      </c>
      <c r="E814" s="16">
        <v>3.59427302066603</v>
      </c>
      <c r="F814" s="16" t="s">
        <v>36</v>
      </c>
      <c r="G814" s="16" t="s">
        <v>36</v>
      </c>
      <c r="H814" s="16" t="s">
        <v>36</v>
      </c>
      <c r="I814" s="16" t="s">
        <v>36</v>
      </c>
      <c r="J814" s="16" t="s">
        <v>36</v>
      </c>
      <c r="K814" s="15">
        <v>1</v>
      </c>
      <c r="L814" s="15"/>
    </row>
    <row r="815" spans="1:12" x14ac:dyDescent="0.2">
      <c r="A815" s="24" t="s">
        <v>6389</v>
      </c>
      <c r="B815" s="47" t="str">
        <f t="shared" si="12"/>
        <v>No</v>
      </c>
      <c r="C815" s="15">
        <v>4</v>
      </c>
      <c r="D815" s="15">
        <v>1</v>
      </c>
      <c r="E815" s="16">
        <v>2.3562620558975098</v>
      </c>
      <c r="F815" s="16" t="s">
        <v>36</v>
      </c>
      <c r="G815" s="16" t="s">
        <v>36</v>
      </c>
      <c r="H815" s="16" t="s">
        <v>36</v>
      </c>
      <c r="I815" s="16" t="s">
        <v>36</v>
      </c>
      <c r="J815" s="16" t="s">
        <v>36</v>
      </c>
      <c r="K815" s="15">
        <v>1</v>
      </c>
      <c r="L815" s="15"/>
    </row>
    <row r="816" spans="1:12" x14ac:dyDescent="0.2">
      <c r="A816" s="24" t="s">
        <v>6400</v>
      </c>
      <c r="B816" s="47" t="str">
        <f t="shared" si="12"/>
        <v>No</v>
      </c>
      <c r="C816" s="15">
        <v>2</v>
      </c>
      <c r="D816" s="15">
        <v>1</v>
      </c>
      <c r="E816" s="16" t="s">
        <v>42</v>
      </c>
      <c r="F816" s="16" t="s">
        <v>36</v>
      </c>
      <c r="G816" s="16" t="s">
        <v>36</v>
      </c>
      <c r="H816" s="16" t="s">
        <v>36</v>
      </c>
      <c r="I816" s="16" t="s">
        <v>36</v>
      </c>
      <c r="J816" s="16" t="s">
        <v>36</v>
      </c>
      <c r="K816" s="15">
        <v>1</v>
      </c>
      <c r="L816" s="15"/>
    </row>
    <row r="817" spans="1:12" x14ac:dyDescent="0.2">
      <c r="A817" s="24" t="s">
        <v>6434</v>
      </c>
      <c r="B817" s="47" t="str">
        <f t="shared" si="12"/>
        <v>No</v>
      </c>
      <c r="C817" s="15">
        <v>3</v>
      </c>
      <c r="D817" s="15">
        <v>1</v>
      </c>
      <c r="E817" s="16" t="s">
        <v>36</v>
      </c>
      <c r="F817" s="16">
        <v>2.47477951980636</v>
      </c>
      <c r="G817" s="16" t="s">
        <v>36</v>
      </c>
      <c r="H817" s="16" t="s">
        <v>36</v>
      </c>
      <c r="I817" s="16" t="s">
        <v>36</v>
      </c>
      <c r="J817" s="16" t="s">
        <v>36</v>
      </c>
      <c r="K817" s="15">
        <v>1</v>
      </c>
      <c r="L817" s="15"/>
    </row>
    <row r="818" spans="1:12" x14ac:dyDescent="0.2">
      <c r="A818" s="24" t="s">
        <v>6443</v>
      </c>
      <c r="B818" s="47" t="str">
        <f t="shared" si="12"/>
        <v>No</v>
      </c>
      <c r="C818" s="15">
        <v>3</v>
      </c>
      <c r="D818" s="15">
        <v>1</v>
      </c>
      <c r="E818" s="16">
        <v>2.6701115221500098</v>
      </c>
      <c r="F818" s="16" t="s">
        <v>36</v>
      </c>
      <c r="G818" s="16" t="s">
        <v>36</v>
      </c>
      <c r="H818" s="16" t="s">
        <v>36</v>
      </c>
      <c r="I818" s="16" t="s">
        <v>36</v>
      </c>
      <c r="J818" s="16" t="s">
        <v>36</v>
      </c>
      <c r="K818" s="15">
        <v>1</v>
      </c>
      <c r="L818" s="15"/>
    </row>
    <row r="819" spans="1:12" x14ac:dyDescent="0.2">
      <c r="A819" s="24" t="s">
        <v>6478</v>
      </c>
      <c r="B819" s="47" t="str">
        <f t="shared" si="12"/>
        <v>No</v>
      </c>
      <c r="C819" s="15">
        <v>4</v>
      </c>
      <c r="D819" s="15">
        <v>1</v>
      </c>
      <c r="E819" s="16" t="s">
        <v>36</v>
      </c>
      <c r="F819" s="16" t="s">
        <v>42</v>
      </c>
      <c r="G819" s="16" t="s">
        <v>36</v>
      </c>
      <c r="H819" s="16" t="s">
        <v>36</v>
      </c>
      <c r="I819" s="16" t="s">
        <v>36</v>
      </c>
      <c r="J819" s="16" t="s">
        <v>36</v>
      </c>
      <c r="K819" s="15">
        <v>1</v>
      </c>
      <c r="L819" s="15"/>
    </row>
    <row r="820" spans="1:12" x14ac:dyDescent="0.2">
      <c r="A820" s="24" t="s">
        <v>6490</v>
      </c>
      <c r="B820" s="47" t="str">
        <f t="shared" si="12"/>
        <v>No</v>
      </c>
      <c r="C820" s="15">
        <v>2</v>
      </c>
      <c r="D820" s="15">
        <v>1</v>
      </c>
      <c r="E820" s="16" t="s">
        <v>36</v>
      </c>
      <c r="F820" s="16" t="s">
        <v>36</v>
      </c>
      <c r="G820" s="16" t="s">
        <v>36</v>
      </c>
      <c r="H820" s="16" t="s">
        <v>36</v>
      </c>
      <c r="I820" s="16" t="s">
        <v>36</v>
      </c>
      <c r="J820" s="16">
        <v>2.0441484905595502</v>
      </c>
      <c r="K820" s="15">
        <v>1</v>
      </c>
      <c r="L820" s="15"/>
    </row>
    <row r="821" spans="1:12" x14ac:dyDescent="0.2">
      <c r="A821" s="24" t="s">
        <v>6589</v>
      </c>
      <c r="B821" s="47" t="str">
        <f t="shared" si="12"/>
        <v>No</v>
      </c>
      <c r="C821" s="15">
        <v>2</v>
      </c>
      <c r="D821" s="15">
        <v>1</v>
      </c>
      <c r="E821" s="16" t="s">
        <v>36</v>
      </c>
      <c r="F821" s="16" t="s">
        <v>42</v>
      </c>
      <c r="G821" s="16" t="s">
        <v>36</v>
      </c>
      <c r="H821" s="16" t="s">
        <v>36</v>
      </c>
      <c r="I821" s="16" t="s">
        <v>36</v>
      </c>
      <c r="J821" s="16" t="s">
        <v>36</v>
      </c>
      <c r="K821" s="15">
        <v>1</v>
      </c>
      <c r="L821" s="15"/>
    </row>
    <row r="822" spans="1:12" x14ac:dyDescent="0.2">
      <c r="A822" s="24" t="s">
        <v>6600</v>
      </c>
      <c r="B822" s="47" t="str">
        <f t="shared" si="12"/>
        <v>No</v>
      </c>
      <c r="C822" s="15">
        <v>3</v>
      </c>
      <c r="D822" s="15">
        <v>1</v>
      </c>
      <c r="E822" s="16">
        <v>3.5047219709461501</v>
      </c>
      <c r="F822" s="16" t="s">
        <v>36</v>
      </c>
      <c r="G822" s="16" t="s">
        <v>36</v>
      </c>
      <c r="H822" s="16" t="s">
        <v>36</v>
      </c>
      <c r="I822" s="16" t="s">
        <v>36</v>
      </c>
      <c r="J822" s="16" t="s">
        <v>36</v>
      </c>
      <c r="K822" s="15">
        <v>1</v>
      </c>
      <c r="L822" s="15"/>
    </row>
    <row r="823" spans="1:12" x14ac:dyDescent="0.2">
      <c r="A823" s="24" t="s">
        <v>6604</v>
      </c>
      <c r="B823" s="47" t="str">
        <f t="shared" si="12"/>
        <v>No</v>
      </c>
      <c r="C823" s="15">
        <v>3</v>
      </c>
      <c r="D823" s="15">
        <v>1</v>
      </c>
      <c r="E823" s="16">
        <v>3.7596542680138598</v>
      </c>
      <c r="F823" s="16" t="s">
        <v>36</v>
      </c>
      <c r="G823" s="16" t="s">
        <v>36</v>
      </c>
      <c r="H823" s="16" t="s">
        <v>36</v>
      </c>
      <c r="I823" s="16" t="s">
        <v>36</v>
      </c>
      <c r="J823" s="16" t="s">
        <v>36</v>
      </c>
      <c r="K823" s="15">
        <v>1</v>
      </c>
      <c r="L823" s="15"/>
    </row>
    <row r="824" spans="1:12" x14ac:dyDescent="0.2">
      <c r="A824" s="24" t="s">
        <v>6624</v>
      </c>
      <c r="B824" s="47" t="str">
        <f t="shared" si="12"/>
        <v>No</v>
      </c>
      <c r="C824" s="15">
        <v>4</v>
      </c>
      <c r="D824" s="15">
        <v>1</v>
      </c>
      <c r="E824" s="16">
        <v>2.1749767817097601</v>
      </c>
      <c r="F824" s="16" t="s">
        <v>36</v>
      </c>
      <c r="G824" s="16" t="s">
        <v>36</v>
      </c>
      <c r="H824" s="16" t="s">
        <v>36</v>
      </c>
      <c r="I824" s="16" t="s">
        <v>36</v>
      </c>
      <c r="J824" s="16" t="s">
        <v>36</v>
      </c>
      <c r="K824" s="15">
        <v>1</v>
      </c>
      <c r="L824" s="15"/>
    </row>
    <row r="825" spans="1:12" x14ac:dyDescent="0.2">
      <c r="A825" s="24" t="s">
        <v>6687</v>
      </c>
      <c r="B825" s="47" t="str">
        <f t="shared" si="12"/>
        <v>No</v>
      </c>
      <c r="C825" s="15">
        <v>3</v>
      </c>
      <c r="D825" s="15">
        <v>1</v>
      </c>
      <c r="E825" s="16" t="s">
        <v>36</v>
      </c>
      <c r="F825" s="16">
        <v>2.4605826895022802</v>
      </c>
      <c r="G825" s="16" t="s">
        <v>36</v>
      </c>
      <c r="H825" s="16" t="s">
        <v>36</v>
      </c>
      <c r="I825" s="16" t="s">
        <v>36</v>
      </c>
      <c r="J825" s="16" t="s">
        <v>36</v>
      </c>
      <c r="K825" s="15">
        <v>1</v>
      </c>
      <c r="L825" s="15"/>
    </row>
    <row r="826" spans="1:12" x14ac:dyDescent="0.2">
      <c r="A826" s="24" t="s">
        <v>6734</v>
      </c>
      <c r="B826" s="47" t="str">
        <f t="shared" si="12"/>
        <v>No</v>
      </c>
      <c r="C826" s="15">
        <v>4</v>
      </c>
      <c r="D826" s="15">
        <v>1</v>
      </c>
      <c r="E826" s="16">
        <v>2.2660818944729</v>
      </c>
      <c r="F826" s="16" t="s">
        <v>36</v>
      </c>
      <c r="G826" s="16" t="s">
        <v>36</v>
      </c>
      <c r="H826" s="16" t="s">
        <v>36</v>
      </c>
      <c r="I826" s="16" t="s">
        <v>36</v>
      </c>
      <c r="J826" s="16" t="s">
        <v>36</v>
      </c>
      <c r="K826" s="15">
        <v>1</v>
      </c>
      <c r="L826" s="15"/>
    </row>
    <row r="827" spans="1:12" x14ac:dyDescent="0.2">
      <c r="A827" s="24" t="s">
        <v>6752</v>
      </c>
      <c r="B827" s="47" t="str">
        <f t="shared" si="12"/>
        <v>No</v>
      </c>
      <c r="C827" s="15">
        <v>0</v>
      </c>
      <c r="D827" s="15">
        <v>1</v>
      </c>
      <c r="E827" s="16" t="s">
        <v>42</v>
      </c>
      <c r="F827" s="16" t="s">
        <v>36</v>
      </c>
      <c r="G827" s="16" t="s">
        <v>36</v>
      </c>
      <c r="H827" s="16" t="s">
        <v>36</v>
      </c>
      <c r="I827" s="16" t="s">
        <v>36</v>
      </c>
      <c r="J827" s="16" t="s">
        <v>36</v>
      </c>
      <c r="K827" s="15">
        <v>1</v>
      </c>
      <c r="L827" s="15"/>
    </row>
    <row r="828" spans="1:12" x14ac:dyDescent="0.2">
      <c r="A828" s="25" t="s">
        <v>6794</v>
      </c>
      <c r="B828" s="47" t="str">
        <f t="shared" si="12"/>
        <v>No</v>
      </c>
      <c r="C828" s="15">
        <v>0</v>
      </c>
      <c r="D828" s="15">
        <v>1</v>
      </c>
      <c r="E828" s="16" t="s">
        <v>36</v>
      </c>
      <c r="F828" s="16" t="s">
        <v>36</v>
      </c>
      <c r="G828" s="16" t="s">
        <v>36</v>
      </c>
      <c r="H828" s="16" t="s">
        <v>36</v>
      </c>
      <c r="I828" s="16">
        <v>4.39145144552639</v>
      </c>
      <c r="J828" s="16" t="s">
        <v>36</v>
      </c>
      <c r="K828" s="15">
        <v>1</v>
      </c>
      <c r="L828" s="15"/>
    </row>
    <row r="829" spans="1:12" x14ac:dyDescent="0.2">
      <c r="A829" s="24" t="s">
        <v>205</v>
      </c>
      <c r="B829" s="47" t="str">
        <f t="shared" si="12"/>
        <v>No</v>
      </c>
      <c r="C829" s="15">
        <v>3</v>
      </c>
      <c r="D829" s="15">
        <v>1</v>
      </c>
      <c r="E829" s="16" t="s">
        <v>36</v>
      </c>
      <c r="F829" s="16">
        <v>2.7554730177020099</v>
      </c>
      <c r="G829" s="16" t="s">
        <v>36</v>
      </c>
      <c r="H829" s="16" t="s">
        <v>36</v>
      </c>
      <c r="I829" s="16" t="s">
        <v>36</v>
      </c>
      <c r="J829" s="16" t="s">
        <v>36</v>
      </c>
      <c r="K829" s="15">
        <v>8</v>
      </c>
      <c r="L829" s="15"/>
    </row>
    <row r="830" spans="1:12" x14ac:dyDescent="0.2">
      <c r="A830" s="24" t="s">
        <v>514</v>
      </c>
      <c r="B830" s="47" t="str">
        <f t="shared" si="12"/>
        <v>No</v>
      </c>
      <c r="C830" s="15">
        <v>0</v>
      </c>
      <c r="D830" s="15">
        <v>1</v>
      </c>
      <c r="E830" s="16" t="s">
        <v>36</v>
      </c>
      <c r="F830" s="16">
        <v>2.71772597828812</v>
      </c>
      <c r="G830" s="16" t="s">
        <v>36</v>
      </c>
      <c r="H830" s="16" t="s">
        <v>36</v>
      </c>
      <c r="I830" s="16" t="s">
        <v>36</v>
      </c>
      <c r="J830" s="16" t="s">
        <v>36</v>
      </c>
      <c r="K830" s="15">
        <v>6</v>
      </c>
      <c r="L830" s="15"/>
    </row>
    <row r="831" spans="1:12" x14ac:dyDescent="0.2">
      <c r="A831" s="24" t="s">
        <v>1716</v>
      </c>
      <c r="B831" s="47" t="str">
        <f t="shared" si="12"/>
        <v>No</v>
      </c>
      <c r="C831" s="15">
        <v>3</v>
      </c>
      <c r="D831" s="15">
        <v>1</v>
      </c>
      <c r="E831" s="16" t="s">
        <v>36</v>
      </c>
      <c r="F831" s="16" t="s">
        <v>36</v>
      </c>
      <c r="G831" s="16" t="s">
        <v>36</v>
      </c>
      <c r="H831" s="16">
        <v>2.1417136772599501</v>
      </c>
      <c r="I831" s="16" t="s">
        <v>36</v>
      </c>
      <c r="J831" s="16" t="s">
        <v>36</v>
      </c>
      <c r="K831" s="15">
        <v>3</v>
      </c>
      <c r="L831" s="15"/>
    </row>
    <row r="832" spans="1:12" x14ac:dyDescent="0.2">
      <c r="A832" s="24" t="s">
        <v>552</v>
      </c>
      <c r="B832" s="47" t="str">
        <f t="shared" si="12"/>
        <v>No</v>
      </c>
      <c r="C832" s="15">
        <v>4</v>
      </c>
      <c r="D832" s="15">
        <v>1</v>
      </c>
      <c r="E832" s="16">
        <v>2.8303883206533098</v>
      </c>
      <c r="F832" s="16" t="s">
        <v>36</v>
      </c>
      <c r="G832" s="16" t="s">
        <v>36</v>
      </c>
      <c r="H832" s="16" t="s">
        <v>36</v>
      </c>
      <c r="I832" s="16" t="s">
        <v>36</v>
      </c>
      <c r="J832" s="16" t="s">
        <v>36</v>
      </c>
      <c r="K832" s="15">
        <v>6</v>
      </c>
      <c r="L832" s="15"/>
    </row>
    <row r="833" spans="1:12" x14ac:dyDescent="0.2">
      <c r="A833" s="24" t="s">
        <v>176</v>
      </c>
      <c r="B833" s="47" t="str">
        <f t="shared" si="12"/>
        <v>No</v>
      </c>
      <c r="C833" s="15">
        <v>2</v>
      </c>
      <c r="D833" s="15">
        <v>1</v>
      </c>
      <c r="E833" s="16" t="s">
        <v>36</v>
      </c>
      <c r="F833" s="16">
        <v>2.2418659246701802</v>
      </c>
      <c r="G833" s="16" t="s">
        <v>36</v>
      </c>
      <c r="H833" s="16" t="s">
        <v>36</v>
      </c>
      <c r="I833" s="16" t="s">
        <v>36</v>
      </c>
      <c r="J833" s="16" t="s">
        <v>36</v>
      </c>
      <c r="K833" s="15">
        <v>8</v>
      </c>
      <c r="L833" s="15"/>
    </row>
    <row r="834" spans="1:12" x14ac:dyDescent="0.2">
      <c r="A834" s="24" t="s">
        <v>240</v>
      </c>
      <c r="B834" s="47" t="str">
        <f t="shared" si="12"/>
        <v>No</v>
      </c>
      <c r="C834" s="15">
        <v>2</v>
      </c>
      <c r="D834" s="15">
        <v>1</v>
      </c>
      <c r="E834" s="16" t="s">
        <v>36</v>
      </c>
      <c r="F834" s="16" t="s">
        <v>36</v>
      </c>
      <c r="G834" s="16" t="s">
        <v>36</v>
      </c>
      <c r="H834" s="16">
        <v>5.0693615261184304</v>
      </c>
      <c r="I834" s="16" t="s">
        <v>36</v>
      </c>
      <c r="J834" s="16" t="s">
        <v>36</v>
      </c>
      <c r="K834" s="15">
        <v>8</v>
      </c>
      <c r="L834" s="15"/>
    </row>
    <row r="835" spans="1:12" x14ac:dyDescent="0.2">
      <c r="A835" s="24" t="s">
        <v>294</v>
      </c>
      <c r="B835" s="47" t="str">
        <f t="shared" ref="B835:B898" si="13">IF(COUNTIF(M:M,A835)&gt;0,"Yes","No")</f>
        <v>No</v>
      </c>
      <c r="C835" s="15">
        <v>0</v>
      </c>
      <c r="D835" s="15">
        <v>1</v>
      </c>
      <c r="E835" s="16" t="s">
        <v>36</v>
      </c>
      <c r="F835" s="16" t="s">
        <v>42</v>
      </c>
      <c r="G835" s="16" t="s">
        <v>36</v>
      </c>
      <c r="H835" s="16" t="s">
        <v>36</v>
      </c>
      <c r="I835" s="16" t="s">
        <v>36</v>
      </c>
      <c r="J835" s="16" t="s">
        <v>36</v>
      </c>
      <c r="K835" s="15">
        <v>7</v>
      </c>
      <c r="L835" s="15"/>
    </row>
    <row r="836" spans="1:12" x14ac:dyDescent="0.2">
      <c r="A836" s="24" t="s">
        <v>335</v>
      </c>
      <c r="B836" s="47" t="str">
        <f t="shared" si="13"/>
        <v>No</v>
      </c>
      <c r="C836" s="15">
        <v>3</v>
      </c>
      <c r="D836" s="15">
        <v>1</v>
      </c>
      <c r="E836" s="16" t="s">
        <v>36</v>
      </c>
      <c r="F836" s="16" t="s">
        <v>36</v>
      </c>
      <c r="G836" s="16" t="s">
        <v>36</v>
      </c>
      <c r="H836" s="16">
        <v>7.2400186096306696</v>
      </c>
      <c r="I836" s="16" t="s">
        <v>36</v>
      </c>
      <c r="J836" s="16" t="s">
        <v>36</v>
      </c>
      <c r="K836" s="15">
        <v>7</v>
      </c>
      <c r="L836" s="15"/>
    </row>
    <row r="837" spans="1:12" x14ac:dyDescent="0.2">
      <c r="A837" s="24" t="s">
        <v>418</v>
      </c>
      <c r="B837" s="47" t="str">
        <f t="shared" si="13"/>
        <v>No</v>
      </c>
      <c r="C837" s="15">
        <v>3</v>
      </c>
      <c r="D837" s="15">
        <v>1</v>
      </c>
      <c r="E837" s="16" t="s">
        <v>36</v>
      </c>
      <c r="F837" s="16" t="s">
        <v>36</v>
      </c>
      <c r="G837" s="16" t="s">
        <v>36</v>
      </c>
      <c r="H837" s="16">
        <v>4.7937643996327601</v>
      </c>
      <c r="I837" s="16" t="s">
        <v>36</v>
      </c>
      <c r="J837" s="16" t="s">
        <v>36</v>
      </c>
      <c r="K837" s="15">
        <v>6</v>
      </c>
      <c r="L837" s="15"/>
    </row>
    <row r="838" spans="1:12" x14ac:dyDescent="0.2">
      <c r="A838" s="24" t="s">
        <v>567</v>
      </c>
      <c r="B838" s="47" t="str">
        <f t="shared" si="13"/>
        <v>No</v>
      </c>
      <c r="C838" s="15">
        <v>2</v>
      </c>
      <c r="D838" s="15">
        <v>1</v>
      </c>
      <c r="E838" s="16" t="s">
        <v>36</v>
      </c>
      <c r="F838" s="16" t="s">
        <v>36</v>
      </c>
      <c r="G838" s="16" t="s">
        <v>36</v>
      </c>
      <c r="H838" s="16">
        <v>5.9476376612102797</v>
      </c>
      <c r="I838" s="16" t="s">
        <v>36</v>
      </c>
      <c r="J838" s="16" t="s">
        <v>36</v>
      </c>
      <c r="K838" s="15">
        <v>6</v>
      </c>
      <c r="L838" s="15"/>
    </row>
    <row r="839" spans="1:12" x14ac:dyDescent="0.2">
      <c r="A839" s="24" t="s">
        <v>273</v>
      </c>
      <c r="B839" s="47" t="str">
        <f t="shared" si="13"/>
        <v>No</v>
      </c>
      <c r="C839" s="15">
        <v>3</v>
      </c>
      <c r="D839" s="15">
        <v>1</v>
      </c>
      <c r="E839" s="16">
        <v>3.55734278754259</v>
      </c>
      <c r="F839" s="16" t="s">
        <v>36</v>
      </c>
      <c r="G839" s="16" t="s">
        <v>36</v>
      </c>
      <c r="H839" s="16" t="s">
        <v>36</v>
      </c>
      <c r="I839" s="16" t="s">
        <v>36</v>
      </c>
      <c r="J839" s="16" t="s">
        <v>36</v>
      </c>
      <c r="K839" s="15">
        <v>7</v>
      </c>
      <c r="L839" s="15"/>
    </row>
    <row r="840" spans="1:12" x14ac:dyDescent="0.2">
      <c r="A840" s="24" t="s">
        <v>450</v>
      </c>
      <c r="B840" s="47" t="str">
        <f t="shared" si="13"/>
        <v>No</v>
      </c>
      <c r="C840" s="15">
        <v>4</v>
      </c>
      <c r="D840" s="15">
        <v>1</v>
      </c>
      <c r="E840" s="16" t="s">
        <v>36</v>
      </c>
      <c r="F840" s="16">
        <v>2.7665730156045898</v>
      </c>
      <c r="G840" s="16" t="s">
        <v>36</v>
      </c>
      <c r="H840" s="16" t="s">
        <v>36</v>
      </c>
      <c r="I840" s="16" t="s">
        <v>36</v>
      </c>
      <c r="J840" s="16" t="s">
        <v>36</v>
      </c>
      <c r="K840" s="15">
        <v>6</v>
      </c>
      <c r="L840" s="15"/>
    </row>
    <row r="841" spans="1:12" x14ac:dyDescent="0.2">
      <c r="A841" s="24" t="s">
        <v>454</v>
      </c>
      <c r="B841" s="47" t="str">
        <f t="shared" si="13"/>
        <v>No</v>
      </c>
      <c r="C841" s="15">
        <v>3</v>
      </c>
      <c r="D841" s="15">
        <v>1</v>
      </c>
      <c r="E841" s="16" t="s">
        <v>36</v>
      </c>
      <c r="F841" s="16">
        <v>3.585563828517</v>
      </c>
      <c r="G841" s="16" t="s">
        <v>36</v>
      </c>
      <c r="H841" s="16" t="s">
        <v>36</v>
      </c>
      <c r="I841" s="16" t="s">
        <v>36</v>
      </c>
      <c r="J841" s="16" t="s">
        <v>36</v>
      </c>
      <c r="K841" s="15">
        <v>6</v>
      </c>
      <c r="L841" s="15"/>
    </row>
    <row r="842" spans="1:12" x14ac:dyDescent="0.2">
      <c r="A842" s="24" t="s">
        <v>589</v>
      </c>
      <c r="B842" s="47" t="str">
        <f t="shared" si="13"/>
        <v>No</v>
      </c>
      <c r="C842" s="15">
        <v>3</v>
      </c>
      <c r="D842" s="15">
        <v>1</v>
      </c>
      <c r="E842" s="16" t="s">
        <v>36</v>
      </c>
      <c r="F842" s="16">
        <v>8.7951001146955896</v>
      </c>
      <c r="G842" s="16" t="s">
        <v>36</v>
      </c>
      <c r="H842" s="16" t="s">
        <v>36</v>
      </c>
      <c r="I842" s="16" t="s">
        <v>36</v>
      </c>
      <c r="J842" s="16" t="s">
        <v>36</v>
      </c>
      <c r="K842" s="15">
        <v>6</v>
      </c>
      <c r="L842" s="15"/>
    </row>
    <row r="843" spans="1:12" x14ac:dyDescent="0.2">
      <c r="A843" s="24" t="s">
        <v>593</v>
      </c>
      <c r="B843" s="47" t="str">
        <f t="shared" si="13"/>
        <v>No</v>
      </c>
      <c r="C843" s="15">
        <v>2</v>
      </c>
      <c r="D843" s="15">
        <v>1</v>
      </c>
      <c r="E843" s="16" t="s">
        <v>36</v>
      </c>
      <c r="F843" s="16" t="s">
        <v>36</v>
      </c>
      <c r="G843" s="16" t="s">
        <v>36</v>
      </c>
      <c r="H843" s="16">
        <v>5.6910628183632701</v>
      </c>
      <c r="I843" s="16" t="s">
        <v>36</v>
      </c>
      <c r="J843" s="16" t="s">
        <v>36</v>
      </c>
      <c r="K843" s="15">
        <v>6</v>
      </c>
      <c r="L843" s="15"/>
    </row>
    <row r="844" spans="1:12" x14ac:dyDescent="0.2">
      <c r="A844" s="24" t="s">
        <v>659</v>
      </c>
      <c r="B844" s="47" t="str">
        <f t="shared" si="13"/>
        <v>No</v>
      </c>
      <c r="C844" s="15">
        <v>2</v>
      </c>
      <c r="D844" s="15">
        <v>1</v>
      </c>
      <c r="E844" s="16" t="s">
        <v>36</v>
      </c>
      <c r="F844" s="16" t="s">
        <v>42</v>
      </c>
      <c r="G844" s="16" t="s">
        <v>36</v>
      </c>
      <c r="H844" s="16" t="s">
        <v>36</v>
      </c>
      <c r="I844" s="16" t="s">
        <v>36</v>
      </c>
      <c r="J844" s="16" t="s">
        <v>36</v>
      </c>
      <c r="K844" s="15">
        <v>5</v>
      </c>
      <c r="L844" s="15"/>
    </row>
    <row r="845" spans="1:12" x14ac:dyDescent="0.2">
      <c r="A845" s="24" t="s">
        <v>698</v>
      </c>
      <c r="B845" s="47" t="str">
        <f t="shared" si="13"/>
        <v>No</v>
      </c>
      <c r="C845" s="15">
        <v>4</v>
      </c>
      <c r="D845" s="15">
        <v>1</v>
      </c>
      <c r="E845" s="16" t="s">
        <v>36</v>
      </c>
      <c r="F845" s="16" t="s">
        <v>42</v>
      </c>
      <c r="G845" s="16" t="s">
        <v>36</v>
      </c>
      <c r="H845" s="16" t="s">
        <v>36</v>
      </c>
      <c r="I845" s="16" t="s">
        <v>36</v>
      </c>
      <c r="J845" s="16" t="s">
        <v>36</v>
      </c>
      <c r="K845" s="15">
        <v>5</v>
      </c>
      <c r="L845" s="15"/>
    </row>
    <row r="846" spans="1:12" x14ac:dyDescent="0.2">
      <c r="A846" s="24" t="s">
        <v>832</v>
      </c>
      <c r="B846" s="47" t="str">
        <f t="shared" si="13"/>
        <v>No</v>
      </c>
      <c r="C846" s="15">
        <v>3</v>
      </c>
      <c r="D846" s="15">
        <v>1</v>
      </c>
      <c r="E846" s="16" t="s">
        <v>36</v>
      </c>
      <c r="F846" s="16">
        <v>2.1141826200162699</v>
      </c>
      <c r="G846" s="16" t="s">
        <v>36</v>
      </c>
      <c r="H846" s="16" t="s">
        <v>36</v>
      </c>
      <c r="I846" s="16" t="s">
        <v>36</v>
      </c>
      <c r="J846" s="16" t="s">
        <v>36</v>
      </c>
      <c r="K846" s="15">
        <v>5</v>
      </c>
      <c r="L846" s="15"/>
    </row>
    <row r="847" spans="1:12" x14ac:dyDescent="0.2">
      <c r="A847" s="24" t="s">
        <v>916</v>
      </c>
      <c r="B847" s="47" t="str">
        <f t="shared" si="13"/>
        <v>No</v>
      </c>
      <c r="C847" s="15">
        <v>4</v>
      </c>
      <c r="D847" s="15">
        <v>1</v>
      </c>
      <c r="E847" s="16" t="s">
        <v>36</v>
      </c>
      <c r="F847" s="16">
        <v>2.9200640213090399</v>
      </c>
      <c r="G847" s="16" t="s">
        <v>36</v>
      </c>
      <c r="H847" s="16" t="s">
        <v>36</v>
      </c>
      <c r="I847" s="16" t="s">
        <v>36</v>
      </c>
      <c r="J847" s="16" t="s">
        <v>36</v>
      </c>
      <c r="K847" s="15">
        <v>5</v>
      </c>
      <c r="L847" s="15"/>
    </row>
    <row r="848" spans="1:12" x14ac:dyDescent="0.2">
      <c r="A848" s="24" t="s">
        <v>950</v>
      </c>
      <c r="B848" s="47" t="str">
        <f t="shared" si="13"/>
        <v>No</v>
      </c>
      <c r="C848" s="15">
        <v>3</v>
      </c>
      <c r="D848" s="15">
        <v>1</v>
      </c>
      <c r="E848" s="16" t="s">
        <v>36</v>
      </c>
      <c r="F848" s="16" t="s">
        <v>36</v>
      </c>
      <c r="G848" s="16" t="s">
        <v>36</v>
      </c>
      <c r="H848" s="16">
        <v>3.5642825522203001</v>
      </c>
      <c r="I848" s="16" t="s">
        <v>36</v>
      </c>
      <c r="J848" s="16" t="s">
        <v>36</v>
      </c>
      <c r="K848" s="15">
        <v>5</v>
      </c>
      <c r="L848" s="15"/>
    </row>
    <row r="849" spans="1:12" x14ac:dyDescent="0.2">
      <c r="A849" s="24" t="s">
        <v>962</v>
      </c>
      <c r="B849" s="47" t="str">
        <f t="shared" si="13"/>
        <v>No</v>
      </c>
      <c r="C849" s="15">
        <v>2</v>
      </c>
      <c r="D849" s="15">
        <v>1</v>
      </c>
      <c r="E849" s="16" t="s">
        <v>36</v>
      </c>
      <c r="F849" s="16" t="s">
        <v>36</v>
      </c>
      <c r="G849" s="16" t="s">
        <v>36</v>
      </c>
      <c r="H849" s="16">
        <v>3.9284698840999601</v>
      </c>
      <c r="I849" s="16" t="s">
        <v>36</v>
      </c>
      <c r="J849" s="16" t="s">
        <v>36</v>
      </c>
      <c r="K849" s="15">
        <v>5</v>
      </c>
      <c r="L849" s="15"/>
    </row>
    <row r="850" spans="1:12" x14ac:dyDescent="0.2">
      <c r="A850" s="24" t="s">
        <v>1002</v>
      </c>
      <c r="B850" s="47" t="str">
        <f t="shared" si="13"/>
        <v>No</v>
      </c>
      <c r="C850" s="15">
        <v>3</v>
      </c>
      <c r="D850" s="15">
        <v>1</v>
      </c>
      <c r="E850" s="16" t="s">
        <v>36</v>
      </c>
      <c r="F850" s="16" t="s">
        <v>36</v>
      </c>
      <c r="G850" s="16" t="s">
        <v>36</v>
      </c>
      <c r="H850" s="16">
        <v>5.5342092522052502</v>
      </c>
      <c r="I850" s="16" t="s">
        <v>36</v>
      </c>
      <c r="J850" s="16" t="s">
        <v>36</v>
      </c>
      <c r="K850" s="15">
        <v>4</v>
      </c>
      <c r="L850" s="15"/>
    </row>
    <row r="851" spans="1:12" x14ac:dyDescent="0.2">
      <c r="A851" s="24" t="s">
        <v>1008</v>
      </c>
      <c r="B851" s="47" t="str">
        <f t="shared" si="13"/>
        <v>No</v>
      </c>
      <c r="C851" s="15">
        <v>2</v>
      </c>
      <c r="D851" s="15">
        <v>1</v>
      </c>
      <c r="E851" s="16" t="s">
        <v>36</v>
      </c>
      <c r="F851" s="16" t="s">
        <v>36</v>
      </c>
      <c r="G851" s="16" t="s">
        <v>36</v>
      </c>
      <c r="H851" s="16">
        <v>3.51157031036308</v>
      </c>
      <c r="I851" s="16" t="s">
        <v>36</v>
      </c>
      <c r="J851" s="16" t="s">
        <v>36</v>
      </c>
      <c r="K851" s="15">
        <v>4</v>
      </c>
      <c r="L851" s="15"/>
    </row>
    <row r="852" spans="1:12" x14ac:dyDescent="0.2">
      <c r="A852" s="24" t="s">
        <v>1038</v>
      </c>
      <c r="B852" s="47" t="str">
        <f t="shared" si="13"/>
        <v>No</v>
      </c>
      <c r="C852" s="15">
        <v>0</v>
      </c>
      <c r="D852" s="15">
        <v>1</v>
      </c>
      <c r="E852" s="16" t="s">
        <v>36</v>
      </c>
      <c r="F852" s="16" t="s">
        <v>36</v>
      </c>
      <c r="G852" s="16" t="s">
        <v>36</v>
      </c>
      <c r="H852" s="16">
        <v>2.76876117303709</v>
      </c>
      <c r="I852" s="16" t="s">
        <v>36</v>
      </c>
      <c r="J852" s="16" t="s">
        <v>36</v>
      </c>
      <c r="K852" s="15">
        <v>4</v>
      </c>
      <c r="L852" s="15"/>
    </row>
    <row r="853" spans="1:12" x14ac:dyDescent="0.2">
      <c r="A853" s="24" t="s">
        <v>1056</v>
      </c>
      <c r="B853" s="47" t="str">
        <f t="shared" si="13"/>
        <v>No</v>
      </c>
      <c r="C853" s="15">
        <v>2</v>
      </c>
      <c r="D853" s="15">
        <v>1</v>
      </c>
      <c r="E853" s="16" t="s">
        <v>36</v>
      </c>
      <c r="F853" s="16">
        <v>2.1993847430790798</v>
      </c>
      <c r="G853" s="16" t="s">
        <v>36</v>
      </c>
      <c r="H853" s="16" t="s">
        <v>36</v>
      </c>
      <c r="I853" s="16" t="s">
        <v>36</v>
      </c>
      <c r="J853" s="16" t="s">
        <v>36</v>
      </c>
      <c r="K853" s="15">
        <v>4</v>
      </c>
      <c r="L853" s="15"/>
    </row>
    <row r="854" spans="1:12" x14ac:dyDescent="0.2">
      <c r="A854" s="24" t="s">
        <v>1068</v>
      </c>
      <c r="B854" s="47" t="str">
        <f t="shared" si="13"/>
        <v>No</v>
      </c>
      <c r="C854" s="15">
        <v>3</v>
      </c>
      <c r="D854" s="15">
        <v>1</v>
      </c>
      <c r="E854" s="16" t="s">
        <v>42</v>
      </c>
      <c r="F854" s="16" t="s">
        <v>36</v>
      </c>
      <c r="G854" s="16" t="s">
        <v>36</v>
      </c>
      <c r="H854" s="16" t="s">
        <v>36</v>
      </c>
      <c r="I854" s="16" t="s">
        <v>36</v>
      </c>
      <c r="J854" s="16" t="s">
        <v>36</v>
      </c>
      <c r="K854" s="15">
        <v>4</v>
      </c>
      <c r="L854" s="15"/>
    </row>
    <row r="855" spans="1:12" x14ac:dyDescent="0.2">
      <c r="A855" s="24" t="s">
        <v>1089</v>
      </c>
      <c r="B855" s="47" t="str">
        <f t="shared" si="13"/>
        <v>No</v>
      </c>
      <c r="C855" s="15">
        <v>0</v>
      </c>
      <c r="D855" s="15">
        <v>1</v>
      </c>
      <c r="E855" s="16" t="s">
        <v>36</v>
      </c>
      <c r="F855" s="16" t="s">
        <v>42</v>
      </c>
      <c r="G855" s="16" t="s">
        <v>36</v>
      </c>
      <c r="H855" s="16" t="s">
        <v>36</v>
      </c>
      <c r="I855" s="16" t="s">
        <v>36</v>
      </c>
      <c r="J855" s="16" t="s">
        <v>36</v>
      </c>
      <c r="K855" s="15">
        <v>4</v>
      </c>
      <c r="L855" s="15"/>
    </row>
    <row r="856" spans="1:12" x14ac:dyDescent="0.2">
      <c r="A856" s="24" t="s">
        <v>1369</v>
      </c>
      <c r="B856" s="47" t="str">
        <f t="shared" si="13"/>
        <v>No</v>
      </c>
      <c r="C856" s="15">
        <v>2</v>
      </c>
      <c r="D856" s="15">
        <v>1</v>
      </c>
      <c r="E856" s="16" t="s">
        <v>36</v>
      </c>
      <c r="F856" s="16" t="s">
        <v>36</v>
      </c>
      <c r="G856" s="16" t="s">
        <v>36</v>
      </c>
      <c r="H856" s="16">
        <v>3.6704926682607</v>
      </c>
      <c r="I856" s="16" t="s">
        <v>36</v>
      </c>
      <c r="J856" s="16" t="s">
        <v>36</v>
      </c>
      <c r="K856" s="15">
        <v>4</v>
      </c>
      <c r="L856" s="15"/>
    </row>
    <row r="857" spans="1:12" x14ac:dyDescent="0.2">
      <c r="A857" s="24" t="s">
        <v>1428</v>
      </c>
      <c r="B857" s="47" t="str">
        <f t="shared" si="13"/>
        <v>No</v>
      </c>
      <c r="C857" s="15">
        <v>0</v>
      </c>
      <c r="D857" s="15">
        <v>1</v>
      </c>
      <c r="E857" s="16" t="s">
        <v>36</v>
      </c>
      <c r="F857" s="16" t="s">
        <v>36</v>
      </c>
      <c r="G857" s="16" t="s">
        <v>36</v>
      </c>
      <c r="H857" s="16">
        <v>2.6843406070046698</v>
      </c>
      <c r="I857" s="16" t="s">
        <v>36</v>
      </c>
      <c r="J857" s="16" t="s">
        <v>36</v>
      </c>
      <c r="K857" s="15">
        <v>4</v>
      </c>
      <c r="L857" s="15"/>
    </row>
    <row r="858" spans="1:12" x14ac:dyDescent="0.2">
      <c r="A858" s="24" t="s">
        <v>1632</v>
      </c>
      <c r="B858" s="47" t="str">
        <f t="shared" si="13"/>
        <v>No</v>
      </c>
      <c r="C858" s="15">
        <v>2</v>
      </c>
      <c r="D858" s="15">
        <v>1</v>
      </c>
      <c r="E858" s="16" t="s">
        <v>36</v>
      </c>
      <c r="F858" s="16" t="s">
        <v>36</v>
      </c>
      <c r="G858" s="16" t="s">
        <v>36</v>
      </c>
      <c r="H858" s="16">
        <v>2.12821987990118</v>
      </c>
      <c r="I858" s="16" t="s">
        <v>36</v>
      </c>
      <c r="J858" s="16" t="s">
        <v>36</v>
      </c>
      <c r="K858" s="15">
        <v>3</v>
      </c>
      <c r="L858" s="15"/>
    </row>
    <row r="859" spans="1:12" x14ac:dyDescent="0.2">
      <c r="A859" s="24" t="s">
        <v>582</v>
      </c>
      <c r="B859" s="47" t="str">
        <f t="shared" si="13"/>
        <v>No</v>
      </c>
      <c r="C859" s="15">
        <v>2</v>
      </c>
      <c r="D859" s="15">
        <v>1</v>
      </c>
      <c r="E859" s="16" t="s">
        <v>36</v>
      </c>
      <c r="F859" s="16" t="s">
        <v>36</v>
      </c>
      <c r="G859" s="16" t="s">
        <v>36</v>
      </c>
      <c r="H859" s="16">
        <v>5.2313038394365101</v>
      </c>
      <c r="I859" s="16" t="s">
        <v>36</v>
      </c>
      <c r="J859" s="16" t="s">
        <v>36</v>
      </c>
      <c r="K859" s="15">
        <v>6</v>
      </c>
      <c r="L859" s="15"/>
    </row>
    <row r="860" spans="1:12" x14ac:dyDescent="0.2">
      <c r="A860" s="24" t="s">
        <v>924</v>
      </c>
      <c r="B860" s="47" t="str">
        <f t="shared" si="13"/>
        <v>No</v>
      </c>
      <c r="C860" s="15">
        <v>2</v>
      </c>
      <c r="D860" s="15">
        <v>1</v>
      </c>
      <c r="E860" s="16" t="s">
        <v>36</v>
      </c>
      <c r="F860" s="16" t="s">
        <v>36</v>
      </c>
      <c r="G860" s="16" t="s">
        <v>36</v>
      </c>
      <c r="H860" s="16" t="s">
        <v>42</v>
      </c>
      <c r="I860" s="16" t="s">
        <v>36</v>
      </c>
      <c r="J860" s="16" t="s">
        <v>36</v>
      </c>
      <c r="K860" s="15">
        <v>5</v>
      </c>
      <c r="L860" s="15"/>
    </row>
    <row r="861" spans="1:12" x14ac:dyDescent="0.2">
      <c r="A861" s="24" t="s">
        <v>898</v>
      </c>
      <c r="B861" s="47" t="str">
        <f t="shared" si="13"/>
        <v>No</v>
      </c>
      <c r="C861" s="15">
        <v>2</v>
      </c>
      <c r="D861" s="15">
        <v>1</v>
      </c>
      <c r="E861" s="16" t="s">
        <v>36</v>
      </c>
      <c r="F861" s="16" t="s">
        <v>36</v>
      </c>
      <c r="G861" s="16" t="s">
        <v>36</v>
      </c>
      <c r="H861" s="16" t="s">
        <v>36</v>
      </c>
      <c r="I861" s="16" t="s">
        <v>36</v>
      </c>
      <c r="J861" s="16" t="s">
        <v>42</v>
      </c>
      <c r="K861" s="15">
        <v>5</v>
      </c>
      <c r="L861" s="15"/>
    </row>
    <row r="862" spans="1:12" x14ac:dyDescent="0.2">
      <c r="A862" s="24" t="s">
        <v>1061</v>
      </c>
      <c r="B862" s="47" t="str">
        <f t="shared" si="13"/>
        <v>No</v>
      </c>
      <c r="C862" s="15">
        <v>0</v>
      </c>
      <c r="D862" s="15">
        <v>1</v>
      </c>
      <c r="E862" s="16" t="s">
        <v>36</v>
      </c>
      <c r="F862" s="16" t="s">
        <v>36</v>
      </c>
      <c r="G862" s="16" t="s">
        <v>36</v>
      </c>
      <c r="H862" s="16" t="s">
        <v>42</v>
      </c>
      <c r="I862" s="16" t="s">
        <v>36</v>
      </c>
      <c r="J862" s="16" t="s">
        <v>36</v>
      </c>
      <c r="K862" s="15">
        <v>4</v>
      </c>
      <c r="L862" s="15"/>
    </row>
    <row r="863" spans="1:12" x14ac:dyDescent="0.2">
      <c r="A863" s="24" t="s">
        <v>1191</v>
      </c>
      <c r="B863" s="47" t="str">
        <f t="shared" si="13"/>
        <v>No</v>
      </c>
      <c r="C863" s="15">
        <v>2</v>
      </c>
      <c r="D863" s="15">
        <v>1</v>
      </c>
      <c r="E863" s="16" t="s">
        <v>36</v>
      </c>
      <c r="F863" s="16">
        <v>2.1996896636807999</v>
      </c>
      <c r="G863" s="16" t="s">
        <v>36</v>
      </c>
      <c r="H863" s="16" t="s">
        <v>36</v>
      </c>
      <c r="I863" s="16" t="s">
        <v>36</v>
      </c>
      <c r="J863" s="16" t="s">
        <v>36</v>
      </c>
      <c r="K863" s="15">
        <v>4</v>
      </c>
      <c r="L863" s="15"/>
    </row>
    <row r="864" spans="1:12" x14ac:dyDescent="0.2">
      <c r="A864" s="24" t="s">
        <v>1300</v>
      </c>
      <c r="B864" s="47" t="str">
        <f t="shared" si="13"/>
        <v>No</v>
      </c>
      <c r="C864" s="15">
        <v>2</v>
      </c>
      <c r="D864" s="15">
        <v>1</v>
      </c>
      <c r="E864" s="16" t="s">
        <v>36</v>
      </c>
      <c r="F864" s="16">
        <v>2.4076071394746599</v>
      </c>
      <c r="G864" s="16" t="s">
        <v>36</v>
      </c>
      <c r="H864" s="16" t="s">
        <v>36</v>
      </c>
      <c r="I864" s="16" t="s">
        <v>36</v>
      </c>
      <c r="J864" s="16" t="s">
        <v>36</v>
      </c>
      <c r="K864" s="15">
        <v>4</v>
      </c>
      <c r="L864" s="15"/>
    </row>
    <row r="865" spans="1:12" x14ac:dyDescent="0.2">
      <c r="A865" s="24" t="s">
        <v>1381</v>
      </c>
      <c r="B865" s="47" t="str">
        <f t="shared" si="13"/>
        <v>No</v>
      </c>
      <c r="C865" s="15">
        <v>0</v>
      </c>
      <c r="D865" s="15">
        <v>1</v>
      </c>
      <c r="E865" s="16" t="s">
        <v>36</v>
      </c>
      <c r="F865" s="16" t="s">
        <v>36</v>
      </c>
      <c r="G865" s="16" t="s">
        <v>36</v>
      </c>
      <c r="H865" s="16">
        <v>3.9865686128778601</v>
      </c>
      <c r="I865" s="16" t="s">
        <v>36</v>
      </c>
      <c r="J865" s="16" t="s">
        <v>36</v>
      </c>
      <c r="K865" s="15">
        <v>4</v>
      </c>
      <c r="L865" s="15"/>
    </row>
    <row r="866" spans="1:12" x14ac:dyDescent="0.2">
      <c r="A866" s="24" t="s">
        <v>1410</v>
      </c>
      <c r="B866" s="47" t="str">
        <f t="shared" si="13"/>
        <v>No</v>
      </c>
      <c r="C866" s="15">
        <v>2</v>
      </c>
      <c r="D866" s="15">
        <v>1</v>
      </c>
      <c r="E866" s="16" t="s">
        <v>36</v>
      </c>
      <c r="F866" s="16" t="s">
        <v>36</v>
      </c>
      <c r="G866" s="16" t="s">
        <v>36</v>
      </c>
      <c r="H866" s="16">
        <v>4.4062943253351801</v>
      </c>
      <c r="I866" s="16" t="s">
        <v>36</v>
      </c>
      <c r="J866" s="16" t="s">
        <v>36</v>
      </c>
      <c r="K866" s="15">
        <v>4</v>
      </c>
      <c r="L866" s="15"/>
    </row>
    <row r="867" spans="1:12" x14ac:dyDescent="0.2">
      <c r="A867" s="24" t="s">
        <v>1432</v>
      </c>
      <c r="B867" s="47" t="str">
        <f t="shared" si="13"/>
        <v>No</v>
      </c>
      <c r="C867" s="15">
        <v>3</v>
      </c>
      <c r="D867" s="15">
        <v>1</v>
      </c>
      <c r="E867" s="16" t="s">
        <v>36</v>
      </c>
      <c r="F867" s="16" t="s">
        <v>36</v>
      </c>
      <c r="G867" s="16" t="s">
        <v>36</v>
      </c>
      <c r="H867" s="16">
        <v>4.25232829502459</v>
      </c>
      <c r="I867" s="16" t="s">
        <v>36</v>
      </c>
      <c r="J867" s="16" t="s">
        <v>36</v>
      </c>
      <c r="K867" s="15">
        <v>4</v>
      </c>
      <c r="L867" s="15"/>
    </row>
    <row r="868" spans="1:12" x14ac:dyDescent="0.2">
      <c r="A868" s="24" t="s">
        <v>1537</v>
      </c>
      <c r="B868" s="47" t="str">
        <f t="shared" si="13"/>
        <v>No</v>
      </c>
      <c r="C868" s="15">
        <v>2</v>
      </c>
      <c r="D868" s="15">
        <v>1</v>
      </c>
      <c r="E868" s="16" t="s">
        <v>36</v>
      </c>
      <c r="F868" s="16" t="s">
        <v>36</v>
      </c>
      <c r="G868" s="16" t="s">
        <v>36</v>
      </c>
      <c r="H868" s="16">
        <v>6.59446140253604</v>
      </c>
      <c r="I868" s="16" t="s">
        <v>36</v>
      </c>
      <c r="J868" s="16" t="s">
        <v>36</v>
      </c>
      <c r="K868" s="15">
        <v>3</v>
      </c>
      <c r="L868" s="15"/>
    </row>
    <row r="869" spans="1:12" x14ac:dyDescent="0.2">
      <c r="A869" s="24" t="s">
        <v>1546</v>
      </c>
      <c r="B869" s="47" t="str">
        <f t="shared" si="13"/>
        <v>No</v>
      </c>
      <c r="C869" s="15">
        <v>0</v>
      </c>
      <c r="D869" s="15">
        <v>1</v>
      </c>
      <c r="E869" s="16" t="s">
        <v>36</v>
      </c>
      <c r="F869" s="16">
        <v>2.0795912642385601</v>
      </c>
      <c r="G869" s="16" t="s">
        <v>36</v>
      </c>
      <c r="H869" s="16" t="s">
        <v>36</v>
      </c>
      <c r="I869" s="16" t="s">
        <v>36</v>
      </c>
      <c r="J869" s="16" t="s">
        <v>36</v>
      </c>
      <c r="K869" s="15">
        <v>3</v>
      </c>
      <c r="L869" s="15"/>
    </row>
    <row r="870" spans="1:12" x14ac:dyDescent="0.2">
      <c r="A870" s="24" t="s">
        <v>1636</v>
      </c>
      <c r="B870" s="47" t="str">
        <f t="shared" si="13"/>
        <v>No</v>
      </c>
      <c r="C870" s="15">
        <v>2</v>
      </c>
      <c r="D870" s="15">
        <v>1</v>
      </c>
      <c r="E870" s="16" t="s">
        <v>36</v>
      </c>
      <c r="F870" s="16" t="s">
        <v>36</v>
      </c>
      <c r="G870" s="16" t="s">
        <v>36</v>
      </c>
      <c r="H870" s="16">
        <v>3.1213436771555298</v>
      </c>
      <c r="I870" s="16" t="s">
        <v>36</v>
      </c>
      <c r="J870" s="16" t="s">
        <v>36</v>
      </c>
      <c r="K870" s="15">
        <v>3</v>
      </c>
      <c r="L870" s="15"/>
    </row>
    <row r="871" spans="1:12" x14ac:dyDescent="0.2">
      <c r="A871" s="24" t="s">
        <v>2132</v>
      </c>
      <c r="B871" s="47" t="str">
        <f t="shared" si="13"/>
        <v>No</v>
      </c>
      <c r="C871" s="15">
        <v>2</v>
      </c>
      <c r="D871" s="15">
        <v>1</v>
      </c>
      <c r="E871" s="16" t="s">
        <v>36</v>
      </c>
      <c r="F871" s="16" t="s">
        <v>36</v>
      </c>
      <c r="G871" s="16" t="s">
        <v>36</v>
      </c>
      <c r="H871" s="16">
        <v>2.6177502849315699</v>
      </c>
      <c r="I871" s="16" t="s">
        <v>36</v>
      </c>
      <c r="J871" s="16" t="s">
        <v>36</v>
      </c>
      <c r="K871" s="15">
        <v>2</v>
      </c>
      <c r="L871" s="15"/>
    </row>
    <row r="872" spans="1:12" x14ac:dyDescent="0.2">
      <c r="A872" s="24" t="s">
        <v>2733</v>
      </c>
      <c r="B872" s="47" t="str">
        <f t="shared" si="13"/>
        <v>No</v>
      </c>
      <c r="C872" s="15">
        <v>0</v>
      </c>
      <c r="D872" s="15">
        <v>1</v>
      </c>
      <c r="E872" s="16" t="s">
        <v>36</v>
      </c>
      <c r="F872" s="16" t="s">
        <v>36</v>
      </c>
      <c r="G872" s="16" t="s">
        <v>36</v>
      </c>
      <c r="H872" s="16">
        <v>3.1662815527528299</v>
      </c>
      <c r="I872" s="16" t="s">
        <v>36</v>
      </c>
      <c r="J872" s="16" t="s">
        <v>36</v>
      </c>
      <c r="K872" s="15">
        <v>2</v>
      </c>
      <c r="L872" s="15"/>
    </row>
    <row r="873" spans="1:12" x14ac:dyDescent="0.2">
      <c r="A873" s="24" t="s">
        <v>3069</v>
      </c>
      <c r="B873" s="47" t="str">
        <f t="shared" si="13"/>
        <v>No</v>
      </c>
      <c r="C873" s="15">
        <v>0</v>
      </c>
      <c r="D873" s="15">
        <v>1</v>
      </c>
      <c r="E873" s="16" t="s">
        <v>36</v>
      </c>
      <c r="F873" s="16" t="s">
        <v>36</v>
      </c>
      <c r="G873" s="16" t="s">
        <v>36</v>
      </c>
      <c r="H873" s="16">
        <v>2.5984801457779598</v>
      </c>
      <c r="I873" s="16" t="s">
        <v>36</v>
      </c>
      <c r="J873" s="16" t="s">
        <v>36</v>
      </c>
      <c r="K873" s="15">
        <v>2</v>
      </c>
      <c r="L873" s="15"/>
    </row>
    <row r="874" spans="1:12" x14ac:dyDescent="0.2">
      <c r="A874" s="24" t="s">
        <v>881</v>
      </c>
      <c r="B874" s="47" t="str">
        <f t="shared" si="13"/>
        <v>No</v>
      </c>
      <c r="C874" s="15">
        <v>4</v>
      </c>
      <c r="D874" s="15">
        <v>1</v>
      </c>
      <c r="E874" s="16" t="s">
        <v>36</v>
      </c>
      <c r="F874" s="16" t="s">
        <v>36</v>
      </c>
      <c r="G874" s="16">
        <v>2.5287072062287699</v>
      </c>
      <c r="H874" s="16" t="s">
        <v>36</v>
      </c>
      <c r="I874" s="16" t="s">
        <v>36</v>
      </c>
      <c r="J874" s="16" t="s">
        <v>36</v>
      </c>
      <c r="K874" s="15">
        <v>5</v>
      </c>
      <c r="L874" s="15"/>
    </row>
    <row r="875" spans="1:12" x14ac:dyDescent="0.2">
      <c r="A875" s="24" t="s">
        <v>844</v>
      </c>
      <c r="B875" s="47" t="str">
        <f t="shared" si="13"/>
        <v>No</v>
      </c>
      <c r="C875" s="15">
        <v>2</v>
      </c>
      <c r="D875" s="15">
        <v>1</v>
      </c>
      <c r="E875" s="16" t="s">
        <v>36</v>
      </c>
      <c r="F875" s="16" t="s">
        <v>36</v>
      </c>
      <c r="G875" s="16">
        <v>4.50741410695779</v>
      </c>
      <c r="H875" s="16" t="s">
        <v>36</v>
      </c>
      <c r="I875" s="16" t="s">
        <v>36</v>
      </c>
      <c r="J875" s="16" t="s">
        <v>36</v>
      </c>
      <c r="K875" s="15">
        <v>5</v>
      </c>
      <c r="L875" s="15"/>
    </row>
    <row r="876" spans="1:12" x14ac:dyDescent="0.2">
      <c r="A876" s="25" t="s">
        <v>1268</v>
      </c>
      <c r="B876" s="47" t="str">
        <f t="shared" si="13"/>
        <v>No</v>
      </c>
      <c r="C876" s="15">
        <v>4</v>
      </c>
      <c r="D876" s="15">
        <v>1</v>
      </c>
      <c r="E876" s="16" t="s">
        <v>42</v>
      </c>
      <c r="F876" s="16" t="s">
        <v>36</v>
      </c>
      <c r="G876" s="16" t="s">
        <v>36</v>
      </c>
      <c r="H876" s="16" t="s">
        <v>36</v>
      </c>
      <c r="I876" s="16" t="s">
        <v>36</v>
      </c>
      <c r="J876" s="16" t="s">
        <v>36</v>
      </c>
      <c r="K876" s="15">
        <v>4</v>
      </c>
      <c r="L876" s="15"/>
    </row>
    <row r="877" spans="1:12" x14ac:dyDescent="0.2">
      <c r="A877" s="24" t="s">
        <v>280</v>
      </c>
      <c r="B877" s="47" t="str">
        <f t="shared" si="13"/>
        <v>No</v>
      </c>
      <c r="C877" s="15">
        <v>4</v>
      </c>
      <c r="D877" s="15">
        <v>1</v>
      </c>
      <c r="E877" s="16" t="s">
        <v>36</v>
      </c>
      <c r="F877" s="16" t="s">
        <v>36</v>
      </c>
      <c r="G877" s="16" t="s">
        <v>36</v>
      </c>
      <c r="H877" s="16">
        <v>3.1672253468657101</v>
      </c>
      <c r="I877" s="16" t="s">
        <v>36</v>
      </c>
      <c r="J877" s="16" t="s">
        <v>36</v>
      </c>
      <c r="K877" s="15">
        <v>3</v>
      </c>
      <c r="L877" s="15"/>
    </row>
    <row r="878" spans="1:12" x14ac:dyDescent="0.2">
      <c r="A878" s="24" t="s">
        <v>818</v>
      </c>
      <c r="B878" s="47" t="str">
        <f t="shared" si="13"/>
        <v>No</v>
      </c>
      <c r="C878" s="15">
        <v>3</v>
      </c>
      <c r="D878" s="15">
        <v>1</v>
      </c>
      <c r="E878" s="16" t="s">
        <v>36</v>
      </c>
      <c r="F878" s="16" t="s">
        <v>36</v>
      </c>
      <c r="G878" s="16" t="s">
        <v>36</v>
      </c>
      <c r="H878" s="16">
        <v>2.3023551722535598</v>
      </c>
      <c r="I878" s="16" t="s">
        <v>36</v>
      </c>
      <c r="J878" s="16" t="s">
        <v>36</v>
      </c>
      <c r="K878" s="15">
        <v>5</v>
      </c>
      <c r="L878" s="15"/>
    </row>
    <row r="879" spans="1:12" x14ac:dyDescent="0.2">
      <c r="A879" s="24" t="s">
        <v>187</v>
      </c>
      <c r="B879" s="47" t="str">
        <f t="shared" si="13"/>
        <v>No</v>
      </c>
      <c r="C879" s="15">
        <v>4</v>
      </c>
      <c r="D879" s="15">
        <v>1</v>
      </c>
      <c r="E879" s="16" t="s">
        <v>36</v>
      </c>
      <c r="F879" s="16">
        <v>2.0860879738139499</v>
      </c>
      <c r="G879" s="16" t="s">
        <v>36</v>
      </c>
      <c r="H879" s="16" t="s">
        <v>36</v>
      </c>
      <c r="I879" s="16" t="s">
        <v>36</v>
      </c>
      <c r="J879" s="16" t="s">
        <v>36</v>
      </c>
      <c r="K879" s="15">
        <v>4</v>
      </c>
      <c r="L879" s="15"/>
    </row>
    <row r="880" spans="1:12" x14ac:dyDescent="0.2">
      <c r="A880" s="24" t="s">
        <v>1048</v>
      </c>
      <c r="B880" s="47" t="str">
        <f t="shared" si="13"/>
        <v>No</v>
      </c>
      <c r="C880" s="15">
        <v>2</v>
      </c>
      <c r="D880" s="15">
        <v>1</v>
      </c>
      <c r="E880" s="16" t="s">
        <v>36</v>
      </c>
      <c r="F880" s="16">
        <v>2.1143291690674402</v>
      </c>
      <c r="G880" s="16" t="s">
        <v>36</v>
      </c>
      <c r="H880" s="16" t="s">
        <v>36</v>
      </c>
      <c r="I880" s="16" t="s">
        <v>36</v>
      </c>
      <c r="J880" s="16" t="s">
        <v>36</v>
      </c>
      <c r="K880" s="15">
        <v>4</v>
      </c>
      <c r="L880" s="15"/>
    </row>
    <row r="881" spans="1:12" x14ac:dyDescent="0.2">
      <c r="A881" s="24" t="s">
        <v>1079</v>
      </c>
      <c r="B881" s="47" t="str">
        <f t="shared" si="13"/>
        <v>No</v>
      </c>
      <c r="C881" s="15">
        <v>0</v>
      </c>
      <c r="D881" s="15">
        <v>1</v>
      </c>
      <c r="E881" s="16" t="s">
        <v>36</v>
      </c>
      <c r="F881" s="16" t="s">
        <v>36</v>
      </c>
      <c r="G881" s="16" t="s">
        <v>36</v>
      </c>
      <c r="H881" s="16">
        <v>2.8265305185943901</v>
      </c>
      <c r="I881" s="16" t="s">
        <v>36</v>
      </c>
      <c r="J881" s="16" t="s">
        <v>36</v>
      </c>
      <c r="K881" s="15">
        <v>4</v>
      </c>
      <c r="L881" s="15"/>
    </row>
    <row r="882" spans="1:12" x14ac:dyDescent="0.2">
      <c r="A882" s="24" t="s">
        <v>1105</v>
      </c>
      <c r="B882" s="47" t="str">
        <f t="shared" si="13"/>
        <v>No</v>
      </c>
      <c r="C882" s="15">
        <v>2</v>
      </c>
      <c r="D882" s="15">
        <v>1</v>
      </c>
      <c r="E882" s="16" t="s">
        <v>36</v>
      </c>
      <c r="F882" s="16">
        <v>3.5308119851626101</v>
      </c>
      <c r="G882" s="16" t="s">
        <v>36</v>
      </c>
      <c r="H882" s="16" t="s">
        <v>36</v>
      </c>
      <c r="I882" s="16" t="s">
        <v>36</v>
      </c>
      <c r="J882" s="16" t="s">
        <v>36</v>
      </c>
      <c r="K882" s="15">
        <v>4</v>
      </c>
      <c r="L882" s="15"/>
    </row>
    <row r="883" spans="1:12" x14ac:dyDescent="0.2">
      <c r="A883" s="24" t="s">
        <v>1457</v>
      </c>
      <c r="B883" s="47" t="str">
        <f t="shared" si="13"/>
        <v>No</v>
      </c>
      <c r="C883" s="15">
        <v>2</v>
      </c>
      <c r="D883" s="15">
        <v>1</v>
      </c>
      <c r="E883" s="16" t="s">
        <v>36</v>
      </c>
      <c r="F883" s="16" t="s">
        <v>36</v>
      </c>
      <c r="G883" s="16" t="s">
        <v>36</v>
      </c>
      <c r="H883" s="16">
        <v>2.96332740639401</v>
      </c>
      <c r="I883" s="16" t="s">
        <v>36</v>
      </c>
      <c r="J883" s="16" t="s">
        <v>36</v>
      </c>
      <c r="K883" s="15">
        <v>4</v>
      </c>
      <c r="L883" s="15"/>
    </row>
    <row r="884" spans="1:12" x14ac:dyDescent="0.2">
      <c r="A884" s="24" t="s">
        <v>1780</v>
      </c>
      <c r="B884" s="47" t="str">
        <f t="shared" si="13"/>
        <v>No</v>
      </c>
      <c r="C884" s="15">
        <v>2</v>
      </c>
      <c r="D884" s="15">
        <v>1</v>
      </c>
      <c r="E884" s="16" t="s">
        <v>36</v>
      </c>
      <c r="F884" s="16">
        <v>2.35789585846562</v>
      </c>
      <c r="G884" s="16" t="s">
        <v>36</v>
      </c>
      <c r="H884" s="16" t="s">
        <v>36</v>
      </c>
      <c r="I884" s="16" t="s">
        <v>36</v>
      </c>
      <c r="J884" s="16" t="s">
        <v>36</v>
      </c>
      <c r="K884" s="15">
        <v>3</v>
      </c>
      <c r="L884" s="15"/>
    </row>
    <row r="885" spans="1:12" x14ac:dyDescent="0.2">
      <c r="A885" s="24" t="s">
        <v>1857</v>
      </c>
      <c r="B885" s="47" t="str">
        <f t="shared" si="13"/>
        <v>No</v>
      </c>
      <c r="C885" s="15">
        <v>2</v>
      </c>
      <c r="D885" s="15">
        <v>1</v>
      </c>
      <c r="E885" s="16" t="s">
        <v>36</v>
      </c>
      <c r="F885" s="16">
        <v>2.5958373684065799</v>
      </c>
      <c r="G885" s="16" t="s">
        <v>36</v>
      </c>
      <c r="H885" s="16" t="s">
        <v>36</v>
      </c>
      <c r="I885" s="16" t="s">
        <v>36</v>
      </c>
      <c r="J885" s="16" t="s">
        <v>36</v>
      </c>
      <c r="K885" s="15">
        <v>3</v>
      </c>
      <c r="L885" s="15"/>
    </row>
    <row r="886" spans="1:12" x14ac:dyDescent="0.2">
      <c r="A886" s="24" t="s">
        <v>2059</v>
      </c>
      <c r="B886" s="47" t="str">
        <f t="shared" si="13"/>
        <v>No</v>
      </c>
      <c r="C886" s="15">
        <v>2</v>
      </c>
      <c r="D886" s="15">
        <v>1</v>
      </c>
      <c r="E886" s="16" t="s">
        <v>36</v>
      </c>
      <c r="F886" s="16">
        <v>2.7049463877380702</v>
      </c>
      <c r="G886" s="16" t="s">
        <v>36</v>
      </c>
      <c r="H886" s="16" t="s">
        <v>36</v>
      </c>
      <c r="I886" s="16" t="s">
        <v>36</v>
      </c>
      <c r="J886" s="16" t="s">
        <v>36</v>
      </c>
      <c r="K886" s="15">
        <v>3</v>
      </c>
      <c r="L886" s="15"/>
    </row>
    <row r="887" spans="1:12" x14ac:dyDescent="0.2">
      <c r="A887" s="24" t="s">
        <v>2191</v>
      </c>
      <c r="B887" s="47" t="str">
        <f t="shared" si="13"/>
        <v>No</v>
      </c>
      <c r="C887" s="15">
        <v>2</v>
      </c>
      <c r="D887" s="15">
        <v>1</v>
      </c>
      <c r="E887" s="16" t="s">
        <v>36</v>
      </c>
      <c r="F887" s="16">
        <v>2.06465395509974</v>
      </c>
      <c r="G887" s="16" t="s">
        <v>36</v>
      </c>
      <c r="H887" s="16" t="s">
        <v>36</v>
      </c>
      <c r="I887" s="16" t="s">
        <v>36</v>
      </c>
      <c r="J887" s="16" t="s">
        <v>36</v>
      </c>
      <c r="K887" s="15">
        <v>3</v>
      </c>
      <c r="L887" s="15"/>
    </row>
    <row r="888" spans="1:12" x14ac:dyDescent="0.2">
      <c r="A888" s="24" t="s">
        <v>2247</v>
      </c>
      <c r="B888" s="47" t="str">
        <f t="shared" si="13"/>
        <v>No</v>
      </c>
      <c r="C888" s="15">
        <v>2</v>
      </c>
      <c r="D888" s="15">
        <v>1</v>
      </c>
      <c r="E888" s="16" t="s">
        <v>36</v>
      </c>
      <c r="F888" s="16" t="s">
        <v>36</v>
      </c>
      <c r="G888" s="16" t="s">
        <v>36</v>
      </c>
      <c r="H888" s="16">
        <v>2.1216644409144099</v>
      </c>
      <c r="I888" s="16" t="s">
        <v>36</v>
      </c>
      <c r="J888" s="16" t="s">
        <v>36</v>
      </c>
      <c r="K888" s="15">
        <v>3</v>
      </c>
      <c r="L888" s="15"/>
    </row>
    <row r="889" spans="1:12" x14ac:dyDescent="0.2">
      <c r="A889" s="24" t="s">
        <v>2254</v>
      </c>
      <c r="B889" s="47" t="str">
        <f t="shared" si="13"/>
        <v>No</v>
      </c>
      <c r="C889" s="15">
        <v>3</v>
      </c>
      <c r="D889" s="15">
        <v>1</v>
      </c>
      <c r="E889" s="16" t="s">
        <v>36</v>
      </c>
      <c r="F889" s="16">
        <v>2.3068113086028799</v>
      </c>
      <c r="G889" s="16" t="s">
        <v>36</v>
      </c>
      <c r="H889" s="16" t="s">
        <v>36</v>
      </c>
      <c r="I889" s="16" t="s">
        <v>36</v>
      </c>
      <c r="J889" s="16" t="s">
        <v>36</v>
      </c>
      <c r="K889" s="15">
        <v>3</v>
      </c>
      <c r="L889" s="15"/>
    </row>
    <row r="890" spans="1:12" x14ac:dyDescent="0.2">
      <c r="A890" s="24" t="s">
        <v>433</v>
      </c>
      <c r="B890" s="47" t="str">
        <f t="shared" si="13"/>
        <v>No</v>
      </c>
      <c r="C890" s="15">
        <v>3</v>
      </c>
      <c r="D890" s="15">
        <v>1</v>
      </c>
      <c r="E890" s="16" t="s">
        <v>36</v>
      </c>
      <c r="F890" s="16">
        <v>4.0609014039827196</v>
      </c>
      <c r="G890" s="16" t="s">
        <v>36</v>
      </c>
      <c r="H890" s="16" t="s">
        <v>36</v>
      </c>
      <c r="I890" s="16" t="s">
        <v>36</v>
      </c>
      <c r="J890" s="16" t="s">
        <v>36</v>
      </c>
      <c r="K890" s="15">
        <v>4</v>
      </c>
      <c r="L890" s="15"/>
    </row>
    <row r="891" spans="1:12" x14ac:dyDescent="0.2">
      <c r="A891" s="24" t="s">
        <v>1253</v>
      </c>
      <c r="B891" s="47" t="str">
        <f t="shared" si="13"/>
        <v>No</v>
      </c>
      <c r="C891" s="15">
        <v>2</v>
      </c>
      <c r="D891" s="15">
        <v>1</v>
      </c>
      <c r="E891" s="16" t="s">
        <v>36</v>
      </c>
      <c r="F891" s="16">
        <v>2.4243533714501901</v>
      </c>
      <c r="G891" s="16" t="s">
        <v>36</v>
      </c>
      <c r="H891" s="16" t="s">
        <v>36</v>
      </c>
      <c r="I891" s="16" t="s">
        <v>36</v>
      </c>
      <c r="J891" s="16" t="s">
        <v>36</v>
      </c>
      <c r="K891" s="15">
        <v>4</v>
      </c>
      <c r="L891" s="15"/>
    </row>
    <row r="892" spans="1:12" x14ac:dyDescent="0.2">
      <c r="A892" s="24" t="s">
        <v>1276</v>
      </c>
      <c r="B892" s="47" t="str">
        <f t="shared" si="13"/>
        <v>No</v>
      </c>
      <c r="C892" s="15">
        <v>0</v>
      </c>
      <c r="D892" s="15">
        <v>1</v>
      </c>
      <c r="E892" s="16" t="s">
        <v>36</v>
      </c>
      <c r="F892" s="16" t="s">
        <v>36</v>
      </c>
      <c r="G892" s="16" t="s">
        <v>36</v>
      </c>
      <c r="H892" s="16">
        <v>2.1809800305031599</v>
      </c>
      <c r="I892" s="16" t="s">
        <v>36</v>
      </c>
      <c r="J892" s="16" t="s">
        <v>36</v>
      </c>
      <c r="K892" s="15">
        <v>4</v>
      </c>
      <c r="L892" s="15"/>
    </row>
    <row r="893" spans="1:12" x14ac:dyDescent="0.2">
      <c r="A893" s="21" t="s">
        <v>1364</v>
      </c>
      <c r="B893" s="47" t="str">
        <f t="shared" si="13"/>
        <v>No</v>
      </c>
      <c r="C893" s="15">
        <v>3</v>
      </c>
      <c r="D893" s="15">
        <v>1</v>
      </c>
      <c r="E893" s="16" t="s">
        <v>36</v>
      </c>
      <c r="F893" s="16" t="s">
        <v>36</v>
      </c>
      <c r="G893" s="16" t="s">
        <v>36</v>
      </c>
      <c r="H893" s="16" t="s">
        <v>36</v>
      </c>
      <c r="I893" s="16" t="s">
        <v>42</v>
      </c>
      <c r="J893" s="16" t="s">
        <v>36</v>
      </c>
      <c r="K893" s="15">
        <v>4</v>
      </c>
      <c r="L893" s="15"/>
    </row>
    <row r="894" spans="1:12" x14ac:dyDescent="0.2">
      <c r="A894" s="25" t="s">
        <v>1417</v>
      </c>
      <c r="B894" s="47" t="str">
        <f t="shared" si="13"/>
        <v>No</v>
      </c>
      <c r="C894" s="15">
        <v>3</v>
      </c>
      <c r="D894" s="15">
        <v>1</v>
      </c>
      <c r="E894" s="16" t="s">
        <v>36</v>
      </c>
      <c r="F894" s="16" t="s">
        <v>36</v>
      </c>
      <c r="G894" s="16" t="s">
        <v>36</v>
      </c>
      <c r="H894" s="16" t="s">
        <v>36</v>
      </c>
      <c r="I894" s="16" t="s">
        <v>36</v>
      </c>
      <c r="J894" s="16" t="s">
        <v>42</v>
      </c>
      <c r="K894" s="15">
        <v>4</v>
      </c>
      <c r="L894" s="15"/>
    </row>
    <row r="895" spans="1:12" x14ac:dyDescent="0.2">
      <c r="A895" s="24" t="s">
        <v>578</v>
      </c>
      <c r="B895" s="47" t="str">
        <f t="shared" si="13"/>
        <v>No</v>
      </c>
      <c r="C895" s="15">
        <v>4</v>
      </c>
      <c r="D895" s="15">
        <v>1</v>
      </c>
      <c r="E895" s="16" t="s">
        <v>36</v>
      </c>
      <c r="F895" s="16" t="s">
        <v>42</v>
      </c>
      <c r="G895" s="16" t="s">
        <v>36</v>
      </c>
      <c r="H895" s="16" t="s">
        <v>36</v>
      </c>
      <c r="I895" s="16" t="s">
        <v>36</v>
      </c>
      <c r="J895" s="16" t="s">
        <v>36</v>
      </c>
      <c r="K895" s="15">
        <v>3</v>
      </c>
      <c r="L895" s="15"/>
    </row>
    <row r="896" spans="1:12" x14ac:dyDescent="0.2">
      <c r="A896" s="24" t="s">
        <v>911</v>
      </c>
      <c r="B896" s="47" t="str">
        <f t="shared" si="13"/>
        <v>No</v>
      </c>
      <c r="C896" s="15">
        <v>4</v>
      </c>
      <c r="D896" s="15">
        <v>1</v>
      </c>
      <c r="E896" s="16">
        <v>2.8870578176725101</v>
      </c>
      <c r="F896" s="16" t="s">
        <v>36</v>
      </c>
      <c r="G896" s="16" t="s">
        <v>36</v>
      </c>
      <c r="H896" s="16" t="s">
        <v>36</v>
      </c>
      <c r="I896" s="16" t="s">
        <v>36</v>
      </c>
      <c r="J896" s="16" t="s">
        <v>36</v>
      </c>
      <c r="K896" s="15">
        <v>3</v>
      </c>
      <c r="L896" s="15"/>
    </row>
    <row r="897" spans="1:12" x14ac:dyDescent="0.2">
      <c r="A897" s="24" t="s">
        <v>1507</v>
      </c>
      <c r="B897" s="47" t="str">
        <f t="shared" si="13"/>
        <v>No</v>
      </c>
      <c r="C897" s="15">
        <v>3</v>
      </c>
      <c r="D897" s="15">
        <v>1</v>
      </c>
      <c r="E897" s="16" t="s">
        <v>36</v>
      </c>
      <c r="F897" s="16" t="s">
        <v>42</v>
      </c>
      <c r="G897" s="16" t="s">
        <v>36</v>
      </c>
      <c r="H897" s="16" t="s">
        <v>36</v>
      </c>
      <c r="I897" s="16" t="s">
        <v>36</v>
      </c>
      <c r="J897" s="16" t="s">
        <v>36</v>
      </c>
      <c r="K897" s="15">
        <v>3</v>
      </c>
      <c r="L897" s="15"/>
    </row>
    <row r="898" spans="1:12" x14ac:dyDescent="0.2">
      <c r="A898" s="24" t="s">
        <v>1712</v>
      </c>
      <c r="B898" s="47" t="str">
        <f t="shared" si="13"/>
        <v>No</v>
      </c>
      <c r="C898" s="15">
        <v>0</v>
      </c>
      <c r="D898" s="15">
        <v>1</v>
      </c>
      <c r="E898" s="16" t="s">
        <v>36</v>
      </c>
      <c r="F898" s="16" t="s">
        <v>42</v>
      </c>
      <c r="G898" s="16" t="s">
        <v>36</v>
      </c>
      <c r="H898" s="16" t="s">
        <v>36</v>
      </c>
      <c r="I898" s="16" t="s">
        <v>36</v>
      </c>
      <c r="J898" s="16" t="s">
        <v>36</v>
      </c>
      <c r="K898" s="15">
        <v>3</v>
      </c>
      <c r="L898" s="15"/>
    </row>
    <row r="899" spans="1:12" x14ac:dyDescent="0.2">
      <c r="A899" s="25" t="s">
        <v>1719</v>
      </c>
      <c r="B899" s="47" t="str">
        <f t="shared" ref="B899:B962" si="14">IF(COUNTIF(M:M,A899)&gt;0,"Yes","No")</f>
        <v>No</v>
      </c>
      <c r="C899" s="15">
        <v>4</v>
      </c>
      <c r="D899" s="15">
        <v>1</v>
      </c>
      <c r="E899" s="16">
        <v>36.325229308381303</v>
      </c>
      <c r="F899" s="16" t="s">
        <v>36</v>
      </c>
      <c r="G899" s="16" t="s">
        <v>36</v>
      </c>
      <c r="H899" s="16" t="s">
        <v>36</v>
      </c>
      <c r="I899" s="16" t="s">
        <v>36</v>
      </c>
      <c r="J899" s="16" t="s">
        <v>36</v>
      </c>
      <c r="K899" s="15">
        <v>3</v>
      </c>
      <c r="L899" s="15"/>
    </row>
    <row r="900" spans="1:12" x14ac:dyDescent="0.2">
      <c r="A900" s="24" t="s">
        <v>1739</v>
      </c>
      <c r="B900" s="47" t="str">
        <f t="shared" si="14"/>
        <v>No</v>
      </c>
      <c r="C900" s="15">
        <v>2</v>
      </c>
      <c r="D900" s="15">
        <v>1</v>
      </c>
      <c r="E900" s="16" t="s">
        <v>42</v>
      </c>
      <c r="F900" s="16" t="s">
        <v>36</v>
      </c>
      <c r="G900" s="16" t="s">
        <v>36</v>
      </c>
      <c r="H900" s="16" t="s">
        <v>36</v>
      </c>
      <c r="I900" s="16" t="s">
        <v>36</v>
      </c>
      <c r="J900" s="16" t="s">
        <v>36</v>
      </c>
      <c r="K900" s="15">
        <v>3</v>
      </c>
      <c r="L900" s="15"/>
    </row>
    <row r="901" spans="1:12" x14ac:dyDescent="0.2">
      <c r="A901" s="24" t="s">
        <v>1788</v>
      </c>
      <c r="B901" s="47" t="str">
        <f t="shared" si="14"/>
        <v>No</v>
      </c>
      <c r="C901" s="15">
        <v>0</v>
      </c>
      <c r="D901" s="15">
        <v>1</v>
      </c>
      <c r="E901" s="16" t="s">
        <v>36</v>
      </c>
      <c r="F901" s="16" t="s">
        <v>42</v>
      </c>
      <c r="G901" s="16" t="s">
        <v>36</v>
      </c>
      <c r="H901" s="16" t="s">
        <v>36</v>
      </c>
      <c r="I901" s="16" t="s">
        <v>36</v>
      </c>
      <c r="J901" s="16" t="s">
        <v>36</v>
      </c>
      <c r="K901" s="15">
        <v>3</v>
      </c>
      <c r="L901" s="15"/>
    </row>
    <row r="902" spans="1:12" x14ac:dyDescent="0.2">
      <c r="A902" s="24" t="s">
        <v>2209</v>
      </c>
      <c r="B902" s="47" t="str">
        <f t="shared" si="14"/>
        <v>No</v>
      </c>
      <c r="C902" s="15">
        <v>2</v>
      </c>
      <c r="D902" s="15">
        <v>1</v>
      </c>
      <c r="E902" s="16" t="s">
        <v>36</v>
      </c>
      <c r="F902" s="16" t="s">
        <v>36</v>
      </c>
      <c r="G902" s="16" t="s">
        <v>36</v>
      </c>
      <c r="H902" s="16">
        <v>2.3657959251799099</v>
      </c>
      <c r="I902" s="16" t="s">
        <v>36</v>
      </c>
      <c r="J902" s="16" t="s">
        <v>36</v>
      </c>
      <c r="K902" s="15">
        <v>3</v>
      </c>
      <c r="L902" s="15"/>
    </row>
    <row r="903" spans="1:12" x14ac:dyDescent="0.2">
      <c r="A903" s="24" t="s">
        <v>2211</v>
      </c>
      <c r="B903" s="47" t="str">
        <f t="shared" si="14"/>
        <v>No</v>
      </c>
      <c r="C903" s="15">
        <v>0</v>
      </c>
      <c r="D903" s="15">
        <v>1</v>
      </c>
      <c r="E903" s="16" t="s">
        <v>36</v>
      </c>
      <c r="F903" s="16">
        <v>4.1155920927933298</v>
      </c>
      <c r="G903" s="16" t="s">
        <v>36</v>
      </c>
      <c r="H903" s="16" t="s">
        <v>36</v>
      </c>
      <c r="I903" s="16" t="s">
        <v>36</v>
      </c>
      <c r="J903" s="16" t="s">
        <v>36</v>
      </c>
      <c r="K903" s="15">
        <v>3</v>
      </c>
      <c r="L903" s="15"/>
    </row>
    <row r="904" spans="1:12" x14ac:dyDescent="0.2">
      <c r="A904" s="24" t="s">
        <v>2223</v>
      </c>
      <c r="B904" s="47" t="str">
        <f t="shared" si="14"/>
        <v>No</v>
      </c>
      <c r="C904" s="15">
        <v>3</v>
      </c>
      <c r="D904" s="15">
        <v>1</v>
      </c>
      <c r="E904" s="16" t="s">
        <v>36</v>
      </c>
      <c r="F904" s="16">
        <v>2.0396194488431898</v>
      </c>
      <c r="G904" s="16" t="s">
        <v>36</v>
      </c>
      <c r="H904" s="16" t="s">
        <v>36</v>
      </c>
      <c r="I904" s="16" t="s">
        <v>36</v>
      </c>
      <c r="J904" s="16" t="s">
        <v>36</v>
      </c>
      <c r="K904" s="15">
        <v>3</v>
      </c>
      <c r="L904" s="15"/>
    </row>
    <row r="905" spans="1:12" x14ac:dyDescent="0.2">
      <c r="A905" s="24" t="s">
        <v>2295</v>
      </c>
      <c r="B905" s="47" t="str">
        <f t="shared" si="14"/>
        <v>No</v>
      </c>
      <c r="C905" s="15">
        <v>2</v>
      </c>
      <c r="D905" s="15">
        <v>1</v>
      </c>
      <c r="E905" s="16" t="s">
        <v>36</v>
      </c>
      <c r="F905" s="16">
        <v>2.1319890080844002</v>
      </c>
      <c r="G905" s="16" t="s">
        <v>36</v>
      </c>
      <c r="H905" s="16" t="s">
        <v>36</v>
      </c>
      <c r="I905" s="16" t="s">
        <v>36</v>
      </c>
      <c r="J905" s="16" t="s">
        <v>36</v>
      </c>
      <c r="K905" s="15">
        <v>3</v>
      </c>
      <c r="L905" s="15"/>
    </row>
    <row r="906" spans="1:12" x14ac:dyDescent="0.2">
      <c r="A906" s="24" t="s">
        <v>2307</v>
      </c>
      <c r="B906" s="47" t="str">
        <f t="shared" si="14"/>
        <v>No</v>
      </c>
      <c r="C906" s="15">
        <v>2</v>
      </c>
      <c r="D906" s="15">
        <v>1</v>
      </c>
      <c r="E906" s="16" t="s">
        <v>36</v>
      </c>
      <c r="F906" s="16" t="s">
        <v>42</v>
      </c>
      <c r="G906" s="16" t="s">
        <v>36</v>
      </c>
      <c r="H906" s="16" t="s">
        <v>36</v>
      </c>
      <c r="I906" s="16" t="s">
        <v>36</v>
      </c>
      <c r="J906" s="16" t="s">
        <v>36</v>
      </c>
      <c r="K906" s="15">
        <v>3</v>
      </c>
      <c r="L906" s="15"/>
    </row>
    <row r="907" spans="1:12" x14ac:dyDescent="0.2">
      <c r="A907" s="24" t="s">
        <v>2344</v>
      </c>
      <c r="B907" s="47" t="str">
        <f t="shared" si="14"/>
        <v>No</v>
      </c>
      <c r="C907" s="15">
        <v>0</v>
      </c>
      <c r="D907" s="15">
        <v>1</v>
      </c>
      <c r="E907" s="16" t="s">
        <v>36</v>
      </c>
      <c r="F907" s="16" t="s">
        <v>36</v>
      </c>
      <c r="G907" s="16" t="s">
        <v>36</v>
      </c>
      <c r="H907" s="16" t="s">
        <v>36</v>
      </c>
      <c r="I907" s="16" t="s">
        <v>42</v>
      </c>
      <c r="J907" s="16" t="s">
        <v>36</v>
      </c>
      <c r="K907" s="15">
        <v>3</v>
      </c>
      <c r="L907" s="15"/>
    </row>
    <row r="908" spans="1:12" x14ac:dyDescent="0.2">
      <c r="A908" s="24" t="s">
        <v>2353</v>
      </c>
      <c r="B908" s="47" t="str">
        <f t="shared" si="14"/>
        <v>No</v>
      </c>
      <c r="C908" s="15">
        <v>2</v>
      </c>
      <c r="D908" s="15">
        <v>1</v>
      </c>
      <c r="E908" s="16" t="s">
        <v>36</v>
      </c>
      <c r="F908" s="16">
        <v>4.8497151079610097</v>
      </c>
      <c r="G908" s="16" t="s">
        <v>36</v>
      </c>
      <c r="H908" s="16" t="s">
        <v>36</v>
      </c>
      <c r="I908" s="16" t="s">
        <v>36</v>
      </c>
      <c r="J908" s="16" t="s">
        <v>36</v>
      </c>
      <c r="K908" s="15">
        <v>3</v>
      </c>
      <c r="L908" s="15"/>
    </row>
    <row r="909" spans="1:12" x14ac:dyDescent="0.2">
      <c r="A909" s="24" t="s">
        <v>2358</v>
      </c>
      <c r="B909" s="47" t="str">
        <f t="shared" si="14"/>
        <v>No</v>
      </c>
      <c r="C909" s="15">
        <v>2</v>
      </c>
      <c r="D909" s="15">
        <v>1</v>
      </c>
      <c r="E909" s="16" t="s">
        <v>36</v>
      </c>
      <c r="F909" s="16">
        <v>2.18570697461407</v>
      </c>
      <c r="G909" s="16" t="s">
        <v>36</v>
      </c>
      <c r="H909" s="16" t="s">
        <v>36</v>
      </c>
      <c r="I909" s="16" t="s">
        <v>36</v>
      </c>
      <c r="J909" s="16" t="s">
        <v>36</v>
      </c>
      <c r="K909" s="15">
        <v>3</v>
      </c>
      <c r="L909" s="15"/>
    </row>
    <row r="910" spans="1:12" x14ac:dyDescent="0.2">
      <c r="A910" s="24" t="s">
        <v>2725</v>
      </c>
      <c r="B910" s="47" t="str">
        <f t="shared" si="14"/>
        <v>No</v>
      </c>
      <c r="C910" s="15">
        <v>2</v>
      </c>
      <c r="D910" s="15">
        <v>1</v>
      </c>
      <c r="E910" s="16" t="s">
        <v>36</v>
      </c>
      <c r="F910" s="16">
        <v>2.14235861976521</v>
      </c>
      <c r="G910" s="16" t="s">
        <v>36</v>
      </c>
      <c r="H910" s="16" t="s">
        <v>36</v>
      </c>
      <c r="I910" s="16" t="s">
        <v>36</v>
      </c>
      <c r="J910" s="16" t="s">
        <v>36</v>
      </c>
      <c r="K910" s="15">
        <v>2</v>
      </c>
      <c r="L910" s="15"/>
    </row>
    <row r="911" spans="1:12" x14ac:dyDescent="0.2">
      <c r="A911" s="24" t="s">
        <v>2749</v>
      </c>
      <c r="B911" s="47" t="str">
        <f t="shared" si="14"/>
        <v>No</v>
      </c>
      <c r="C911" s="15">
        <v>4</v>
      </c>
      <c r="D911" s="15">
        <v>1</v>
      </c>
      <c r="E911" s="16" t="s">
        <v>36</v>
      </c>
      <c r="F911" s="16" t="s">
        <v>36</v>
      </c>
      <c r="G911" s="16" t="s">
        <v>36</v>
      </c>
      <c r="H911" s="16">
        <v>2.0467728208037399</v>
      </c>
      <c r="I911" s="16" t="s">
        <v>36</v>
      </c>
      <c r="J911" s="16" t="s">
        <v>36</v>
      </c>
      <c r="K911" s="15">
        <v>2</v>
      </c>
      <c r="L911" s="15"/>
    </row>
    <row r="912" spans="1:12" x14ac:dyDescent="0.2">
      <c r="A912" s="24" t="s">
        <v>2865</v>
      </c>
      <c r="B912" s="47" t="str">
        <f t="shared" si="14"/>
        <v>No</v>
      </c>
      <c r="C912" s="15">
        <v>2</v>
      </c>
      <c r="D912" s="15">
        <v>1</v>
      </c>
      <c r="E912" s="16" t="s">
        <v>36</v>
      </c>
      <c r="F912" s="16">
        <v>2.97069398714246</v>
      </c>
      <c r="G912" s="16" t="s">
        <v>36</v>
      </c>
      <c r="H912" s="16" t="s">
        <v>36</v>
      </c>
      <c r="I912" s="16" t="s">
        <v>36</v>
      </c>
      <c r="J912" s="16" t="s">
        <v>36</v>
      </c>
      <c r="K912" s="15">
        <v>2</v>
      </c>
      <c r="L912" s="15"/>
    </row>
    <row r="913" spans="1:12" x14ac:dyDescent="0.2">
      <c r="A913" s="24" t="s">
        <v>2938</v>
      </c>
      <c r="B913" s="47" t="str">
        <f t="shared" si="14"/>
        <v>No</v>
      </c>
      <c r="C913" s="15">
        <v>2</v>
      </c>
      <c r="D913" s="15">
        <v>1</v>
      </c>
      <c r="E913" s="16" t="s">
        <v>36</v>
      </c>
      <c r="F913" s="16" t="s">
        <v>36</v>
      </c>
      <c r="G913" s="16" t="s">
        <v>36</v>
      </c>
      <c r="H913" s="16">
        <v>2.06521668369678</v>
      </c>
      <c r="I913" s="16" t="s">
        <v>36</v>
      </c>
      <c r="J913" s="16" t="s">
        <v>36</v>
      </c>
      <c r="K913" s="15">
        <v>2</v>
      </c>
      <c r="L913" s="15"/>
    </row>
    <row r="914" spans="1:12" x14ac:dyDescent="0.2">
      <c r="A914" s="24" t="s">
        <v>2951</v>
      </c>
      <c r="B914" s="47" t="str">
        <f t="shared" si="14"/>
        <v>No</v>
      </c>
      <c r="C914" s="15">
        <v>4</v>
      </c>
      <c r="D914" s="15">
        <v>1</v>
      </c>
      <c r="E914" s="16" t="s">
        <v>36</v>
      </c>
      <c r="F914" s="16" t="s">
        <v>36</v>
      </c>
      <c r="G914" s="16" t="s">
        <v>36</v>
      </c>
      <c r="H914" s="16" t="s">
        <v>36</v>
      </c>
      <c r="I914" s="16" t="s">
        <v>42</v>
      </c>
      <c r="J914" s="16" t="s">
        <v>36</v>
      </c>
      <c r="K914" s="15">
        <v>2</v>
      </c>
      <c r="L914" s="15"/>
    </row>
    <row r="915" spans="1:12" x14ac:dyDescent="0.2">
      <c r="A915" s="24" t="s">
        <v>3032</v>
      </c>
      <c r="B915" s="47" t="str">
        <f t="shared" si="14"/>
        <v>No</v>
      </c>
      <c r="C915" s="15">
        <v>0</v>
      </c>
      <c r="D915" s="15">
        <v>1</v>
      </c>
      <c r="E915" s="16" t="s">
        <v>36</v>
      </c>
      <c r="F915" s="16" t="s">
        <v>36</v>
      </c>
      <c r="G915" s="16" t="s">
        <v>36</v>
      </c>
      <c r="H915" s="16" t="s">
        <v>36</v>
      </c>
      <c r="I915" s="16" t="s">
        <v>42</v>
      </c>
      <c r="J915" s="16" t="s">
        <v>36</v>
      </c>
      <c r="K915" s="15">
        <v>2</v>
      </c>
      <c r="L915" s="15"/>
    </row>
    <row r="916" spans="1:12" x14ac:dyDescent="0.2">
      <c r="A916" s="24" t="s">
        <v>3245</v>
      </c>
      <c r="B916" s="47" t="str">
        <f t="shared" si="14"/>
        <v>No</v>
      </c>
      <c r="C916" s="15">
        <v>3</v>
      </c>
      <c r="D916" s="15">
        <v>1</v>
      </c>
      <c r="E916" s="16" t="s">
        <v>36</v>
      </c>
      <c r="F916" s="16" t="s">
        <v>42</v>
      </c>
      <c r="G916" s="16" t="s">
        <v>36</v>
      </c>
      <c r="H916" s="16" t="s">
        <v>36</v>
      </c>
      <c r="I916" s="16" t="s">
        <v>36</v>
      </c>
      <c r="J916" s="16" t="s">
        <v>36</v>
      </c>
      <c r="K916" s="15">
        <v>2</v>
      </c>
      <c r="L916" s="15"/>
    </row>
    <row r="917" spans="1:12" x14ac:dyDescent="0.2">
      <c r="A917" s="24" t="s">
        <v>3492</v>
      </c>
      <c r="B917" s="47" t="str">
        <f t="shared" si="14"/>
        <v>No</v>
      </c>
      <c r="C917" s="15">
        <v>2</v>
      </c>
      <c r="D917" s="15">
        <v>1</v>
      </c>
      <c r="E917" s="16" t="s">
        <v>36</v>
      </c>
      <c r="F917" s="16">
        <v>2.2609044148656898</v>
      </c>
      <c r="G917" s="16" t="s">
        <v>36</v>
      </c>
      <c r="H917" s="16" t="s">
        <v>36</v>
      </c>
      <c r="I917" s="16" t="s">
        <v>36</v>
      </c>
      <c r="J917" s="16" t="s">
        <v>36</v>
      </c>
      <c r="K917" s="15">
        <v>2</v>
      </c>
      <c r="L917" s="15"/>
    </row>
    <row r="918" spans="1:12" x14ac:dyDescent="0.2">
      <c r="A918" s="24" t="s">
        <v>3623</v>
      </c>
      <c r="B918" s="47" t="str">
        <f t="shared" si="14"/>
        <v>No</v>
      </c>
      <c r="C918" s="15">
        <v>4</v>
      </c>
      <c r="D918" s="15">
        <v>1</v>
      </c>
      <c r="E918" s="16" t="s">
        <v>42</v>
      </c>
      <c r="F918" s="16" t="s">
        <v>36</v>
      </c>
      <c r="G918" s="16" t="s">
        <v>36</v>
      </c>
      <c r="H918" s="16" t="s">
        <v>36</v>
      </c>
      <c r="I918" s="16" t="s">
        <v>36</v>
      </c>
      <c r="J918" s="16" t="s">
        <v>36</v>
      </c>
      <c r="K918" s="15">
        <v>2</v>
      </c>
      <c r="L918" s="15"/>
    </row>
    <row r="919" spans="1:12" x14ac:dyDescent="0.2">
      <c r="A919" s="24" t="s">
        <v>3687</v>
      </c>
      <c r="B919" s="47" t="str">
        <f t="shared" si="14"/>
        <v>No</v>
      </c>
      <c r="C919" s="15">
        <v>2</v>
      </c>
      <c r="D919" s="15">
        <v>1</v>
      </c>
      <c r="E919" s="16" t="s">
        <v>36</v>
      </c>
      <c r="F919" s="16" t="s">
        <v>42</v>
      </c>
      <c r="G919" s="16" t="s">
        <v>36</v>
      </c>
      <c r="H919" s="16" t="s">
        <v>36</v>
      </c>
      <c r="I919" s="16" t="s">
        <v>36</v>
      </c>
      <c r="J919" s="16" t="s">
        <v>36</v>
      </c>
      <c r="K919" s="15">
        <v>2</v>
      </c>
      <c r="L919" s="15"/>
    </row>
    <row r="920" spans="1:12" x14ac:dyDescent="0.2">
      <c r="A920" s="24" t="s">
        <v>3706</v>
      </c>
      <c r="B920" s="47" t="str">
        <f t="shared" si="14"/>
        <v>No</v>
      </c>
      <c r="C920" s="15">
        <v>0</v>
      </c>
      <c r="D920" s="15">
        <v>1</v>
      </c>
      <c r="E920" s="16" t="s">
        <v>42</v>
      </c>
      <c r="F920" s="16" t="s">
        <v>36</v>
      </c>
      <c r="G920" s="16" t="s">
        <v>36</v>
      </c>
      <c r="H920" s="16" t="s">
        <v>36</v>
      </c>
      <c r="I920" s="16" t="s">
        <v>36</v>
      </c>
      <c r="J920" s="16" t="s">
        <v>36</v>
      </c>
      <c r="K920" s="15">
        <v>2</v>
      </c>
      <c r="L920" s="15"/>
    </row>
    <row r="921" spans="1:12" x14ac:dyDescent="0.2">
      <c r="A921" s="24" t="s">
        <v>3713</v>
      </c>
      <c r="B921" s="47" t="str">
        <f t="shared" si="14"/>
        <v>No</v>
      </c>
      <c r="C921" s="15">
        <v>3</v>
      </c>
      <c r="D921" s="15">
        <v>1</v>
      </c>
      <c r="E921" s="16" t="s">
        <v>36</v>
      </c>
      <c r="F921" s="16" t="s">
        <v>42</v>
      </c>
      <c r="G921" s="16" t="s">
        <v>36</v>
      </c>
      <c r="H921" s="16" t="s">
        <v>36</v>
      </c>
      <c r="I921" s="16" t="s">
        <v>36</v>
      </c>
      <c r="J921" s="16" t="s">
        <v>36</v>
      </c>
      <c r="K921" s="15">
        <v>2</v>
      </c>
      <c r="L921" s="15"/>
    </row>
    <row r="922" spans="1:12" x14ac:dyDescent="0.2">
      <c r="A922" s="24" t="s">
        <v>3716</v>
      </c>
      <c r="B922" s="47" t="str">
        <f t="shared" si="14"/>
        <v>No</v>
      </c>
      <c r="C922" s="15">
        <v>0</v>
      </c>
      <c r="D922" s="15">
        <v>1</v>
      </c>
      <c r="E922" s="16" t="s">
        <v>36</v>
      </c>
      <c r="F922" s="16" t="s">
        <v>42</v>
      </c>
      <c r="G922" s="16" t="s">
        <v>36</v>
      </c>
      <c r="H922" s="16" t="s">
        <v>36</v>
      </c>
      <c r="I922" s="16" t="s">
        <v>36</v>
      </c>
      <c r="J922" s="16" t="s">
        <v>36</v>
      </c>
      <c r="K922" s="15">
        <v>2</v>
      </c>
      <c r="L922" s="15"/>
    </row>
    <row r="923" spans="1:12" x14ac:dyDescent="0.2">
      <c r="A923" s="24" t="s">
        <v>1092</v>
      </c>
      <c r="B923" s="47" t="str">
        <f t="shared" si="14"/>
        <v>No</v>
      </c>
      <c r="C923" s="15">
        <v>3</v>
      </c>
      <c r="D923" s="15">
        <v>1</v>
      </c>
      <c r="E923" s="16" t="s">
        <v>36</v>
      </c>
      <c r="F923" s="16" t="s">
        <v>36</v>
      </c>
      <c r="G923" s="16" t="s">
        <v>36</v>
      </c>
      <c r="H923" s="16">
        <v>5.7939378265400601</v>
      </c>
      <c r="I923" s="16" t="s">
        <v>36</v>
      </c>
      <c r="J923" s="16" t="s">
        <v>36</v>
      </c>
      <c r="K923" s="15">
        <v>4</v>
      </c>
      <c r="L923" s="15"/>
    </row>
    <row r="924" spans="1:12" x14ac:dyDescent="0.2">
      <c r="A924" s="24" t="s">
        <v>875</v>
      </c>
      <c r="B924" s="47" t="str">
        <f t="shared" si="14"/>
        <v>No</v>
      </c>
      <c r="C924" s="15">
        <v>4</v>
      </c>
      <c r="D924" s="15">
        <v>1</v>
      </c>
      <c r="E924" s="16" t="s">
        <v>36</v>
      </c>
      <c r="F924" s="16" t="s">
        <v>36</v>
      </c>
      <c r="G924" s="16" t="s">
        <v>36</v>
      </c>
      <c r="H924" s="16">
        <v>3.5971653453545001</v>
      </c>
      <c r="I924" s="16" t="s">
        <v>36</v>
      </c>
      <c r="J924" s="16" t="s">
        <v>36</v>
      </c>
      <c r="K924" s="15">
        <v>4</v>
      </c>
      <c r="L924" s="15"/>
    </row>
    <row r="925" spans="1:12" x14ac:dyDescent="0.2">
      <c r="A925" s="24" t="s">
        <v>1234</v>
      </c>
      <c r="B925" s="47" t="str">
        <f t="shared" si="14"/>
        <v>No</v>
      </c>
      <c r="C925" s="15">
        <v>2</v>
      </c>
      <c r="D925" s="15">
        <v>1</v>
      </c>
      <c r="E925" s="16" t="s">
        <v>36</v>
      </c>
      <c r="F925" s="16" t="s">
        <v>36</v>
      </c>
      <c r="G925" s="16" t="s">
        <v>36</v>
      </c>
      <c r="H925" s="16">
        <v>2.4339395757808</v>
      </c>
      <c r="I925" s="16" t="s">
        <v>36</v>
      </c>
      <c r="J925" s="16" t="s">
        <v>36</v>
      </c>
      <c r="K925" s="15">
        <v>4</v>
      </c>
      <c r="L925" s="15"/>
    </row>
    <row r="926" spans="1:12" x14ac:dyDescent="0.2">
      <c r="A926" s="24" t="s">
        <v>1867</v>
      </c>
      <c r="B926" s="47" t="str">
        <f t="shared" si="14"/>
        <v>No</v>
      </c>
      <c r="C926" s="15">
        <v>2</v>
      </c>
      <c r="D926" s="15">
        <v>1</v>
      </c>
      <c r="E926" s="16" t="s">
        <v>36</v>
      </c>
      <c r="F926" s="16" t="s">
        <v>36</v>
      </c>
      <c r="G926" s="16" t="s">
        <v>36</v>
      </c>
      <c r="H926" s="16">
        <v>2.7317145774517102</v>
      </c>
      <c r="I926" s="16" t="s">
        <v>36</v>
      </c>
      <c r="J926" s="16" t="s">
        <v>36</v>
      </c>
      <c r="K926" s="15">
        <v>3</v>
      </c>
      <c r="L926" s="15"/>
    </row>
    <row r="927" spans="1:12" x14ac:dyDescent="0.2">
      <c r="A927" s="24" t="s">
        <v>1924</v>
      </c>
      <c r="B927" s="47" t="str">
        <f t="shared" si="14"/>
        <v>No</v>
      </c>
      <c r="C927" s="15">
        <v>2</v>
      </c>
      <c r="D927" s="15">
        <v>1</v>
      </c>
      <c r="E927" s="16" t="s">
        <v>36</v>
      </c>
      <c r="F927" s="16" t="s">
        <v>36</v>
      </c>
      <c r="G927" s="16" t="s">
        <v>36</v>
      </c>
      <c r="H927" s="16">
        <v>3.43725683217933</v>
      </c>
      <c r="I927" s="16" t="s">
        <v>36</v>
      </c>
      <c r="J927" s="16" t="s">
        <v>36</v>
      </c>
      <c r="K927" s="15">
        <v>3</v>
      </c>
      <c r="L927" s="15"/>
    </row>
    <row r="928" spans="1:12" x14ac:dyDescent="0.2">
      <c r="A928" s="24" t="s">
        <v>2126</v>
      </c>
      <c r="B928" s="47" t="str">
        <f t="shared" si="14"/>
        <v>No</v>
      </c>
      <c r="C928" s="15">
        <v>2</v>
      </c>
      <c r="D928" s="15">
        <v>1</v>
      </c>
      <c r="E928" s="16" t="s">
        <v>36</v>
      </c>
      <c r="F928" s="16" t="s">
        <v>36</v>
      </c>
      <c r="G928" s="16" t="s">
        <v>36</v>
      </c>
      <c r="H928" s="16" t="s">
        <v>42</v>
      </c>
      <c r="I928" s="16" t="s">
        <v>36</v>
      </c>
      <c r="J928" s="16" t="s">
        <v>36</v>
      </c>
      <c r="K928" s="15">
        <v>3</v>
      </c>
      <c r="L928" s="15"/>
    </row>
    <row r="929" spans="1:12" x14ac:dyDescent="0.2">
      <c r="A929" s="24" t="s">
        <v>2244</v>
      </c>
      <c r="B929" s="47" t="str">
        <f t="shared" si="14"/>
        <v>No</v>
      </c>
      <c r="C929" s="15">
        <v>3</v>
      </c>
      <c r="D929" s="15">
        <v>1</v>
      </c>
      <c r="E929" s="16" t="s">
        <v>36</v>
      </c>
      <c r="F929" s="16" t="s">
        <v>36</v>
      </c>
      <c r="G929" s="16" t="s">
        <v>36</v>
      </c>
      <c r="H929" s="16">
        <v>3.2501554114842901</v>
      </c>
      <c r="I929" s="16" t="s">
        <v>36</v>
      </c>
      <c r="J929" s="16" t="s">
        <v>36</v>
      </c>
      <c r="K929" s="15">
        <v>3</v>
      </c>
      <c r="L929" s="15"/>
    </row>
    <row r="930" spans="1:12" x14ac:dyDescent="0.2">
      <c r="A930" s="24" t="s">
        <v>2645</v>
      </c>
      <c r="B930" s="47" t="str">
        <f t="shared" si="14"/>
        <v>No</v>
      </c>
      <c r="C930" s="15">
        <v>2</v>
      </c>
      <c r="D930" s="15">
        <v>1</v>
      </c>
      <c r="E930" s="16" t="s">
        <v>36</v>
      </c>
      <c r="F930" s="16" t="s">
        <v>36</v>
      </c>
      <c r="G930" s="16" t="s">
        <v>36</v>
      </c>
      <c r="H930" s="16">
        <v>2.2989016282408601</v>
      </c>
      <c r="I930" s="16" t="s">
        <v>36</v>
      </c>
      <c r="J930" s="16" t="s">
        <v>36</v>
      </c>
      <c r="K930" s="15">
        <v>2</v>
      </c>
      <c r="L930" s="15"/>
    </row>
    <row r="931" spans="1:12" x14ac:dyDescent="0.2">
      <c r="A931" s="24" t="s">
        <v>3048</v>
      </c>
      <c r="B931" s="47" t="str">
        <f t="shared" si="14"/>
        <v>No</v>
      </c>
      <c r="C931" s="15">
        <v>2</v>
      </c>
      <c r="D931" s="15">
        <v>1</v>
      </c>
      <c r="E931" s="16" t="s">
        <v>36</v>
      </c>
      <c r="F931" s="16">
        <v>2.93020174922267</v>
      </c>
      <c r="G931" s="16" t="s">
        <v>36</v>
      </c>
      <c r="H931" s="16" t="s">
        <v>36</v>
      </c>
      <c r="I931" s="16" t="s">
        <v>36</v>
      </c>
      <c r="J931" s="16" t="s">
        <v>36</v>
      </c>
      <c r="K931" s="15">
        <v>2</v>
      </c>
      <c r="L931" s="15"/>
    </row>
    <row r="932" spans="1:12" x14ac:dyDescent="0.2">
      <c r="A932" s="24" t="s">
        <v>3116</v>
      </c>
      <c r="B932" s="47" t="str">
        <f t="shared" si="14"/>
        <v>No</v>
      </c>
      <c r="C932" s="15">
        <v>2</v>
      </c>
      <c r="D932" s="15">
        <v>1</v>
      </c>
      <c r="E932" s="16" t="s">
        <v>36</v>
      </c>
      <c r="F932" s="16" t="s">
        <v>36</v>
      </c>
      <c r="G932" s="16" t="s">
        <v>36</v>
      </c>
      <c r="H932" s="16" t="s">
        <v>42</v>
      </c>
      <c r="I932" s="16" t="s">
        <v>36</v>
      </c>
      <c r="J932" s="16" t="s">
        <v>36</v>
      </c>
      <c r="K932" s="15">
        <v>2</v>
      </c>
      <c r="L932" s="15"/>
    </row>
    <row r="933" spans="1:12" x14ac:dyDescent="0.2">
      <c r="A933" s="24" t="s">
        <v>3181</v>
      </c>
      <c r="B933" s="47" t="str">
        <f t="shared" si="14"/>
        <v>No</v>
      </c>
      <c r="C933" s="15">
        <v>0</v>
      </c>
      <c r="D933" s="15">
        <v>1</v>
      </c>
      <c r="E933" s="16" t="s">
        <v>36</v>
      </c>
      <c r="F933" s="16" t="s">
        <v>36</v>
      </c>
      <c r="G933" s="16" t="s">
        <v>36</v>
      </c>
      <c r="H933" s="16">
        <v>2.0758941578278498</v>
      </c>
      <c r="I933" s="16" t="s">
        <v>36</v>
      </c>
      <c r="J933" s="16" t="s">
        <v>36</v>
      </c>
      <c r="K933" s="15">
        <v>2</v>
      </c>
      <c r="L933" s="15"/>
    </row>
    <row r="934" spans="1:12" x14ac:dyDescent="0.2">
      <c r="A934" s="24" t="s">
        <v>3921</v>
      </c>
      <c r="B934" s="47" t="str">
        <f t="shared" si="14"/>
        <v>No</v>
      </c>
      <c r="C934" s="15">
        <v>2</v>
      </c>
      <c r="D934" s="15">
        <v>1</v>
      </c>
      <c r="E934" s="16">
        <v>2.8982860690246701</v>
      </c>
      <c r="F934" s="16" t="s">
        <v>36</v>
      </c>
      <c r="G934" s="16" t="s">
        <v>36</v>
      </c>
      <c r="H934" s="16" t="s">
        <v>36</v>
      </c>
      <c r="I934" s="16" t="s">
        <v>36</v>
      </c>
      <c r="J934" s="16" t="s">
        <v>36</v>
      </c>
      <c r="K934" s="15">
        <v>2</v>
      </c>
      <c r="L934" s="15"/>
    </row>
    <row r="935" spans="1:12" x14ac:dyDescent="0.2">
      <c r="A935" s="24" t="s">
        <v>938</v>
      </c>
      <c r="B935" s="47" t="str">
        <f t="shared" si="14"/>
        <v>No</v>
      </c>
      <c r="C935" s="15">
        <v>2</v>
      </c>
      <c r="D935" s="15">
        <v>1</v>
      </c>
      <c r="E935" s="16" t="s">
        <v>42</v>
      </c>
      <c r="F935" s="16" t="s">
        <v>36</v>
      </c>
      <c r="G935" s="16" t="s">
        <v>36</v>
      </c>
      <c r="H935" s="16" t="s">
        <v>36</v>
      </c>
      <c r="I935" s="16" t="s">
        <v>36</v>
      </c>
      <c r="J935" s="16" t="s">
        <v>36</v>
      </c>
      <c r="K935" s="15">
        <v>3</v>
      </c>
      <c r="L935" s="15"/>
    </row>
    <row r="936" spans="1:12" x14ac:dyDescent="0.2">
      <c r="A936" s="24" t="s">
        <v>1848</v>
      </c>
      <c r="B936" s="47" t="str">
        <f t="shared" si="14"/>
        <v>No</v>
      </c>
      <c r="C936" s="15">
        <v>3</v>
      </c>
      <c r="D936" s="15">
        <v>1</v>
      </c>
      <c r="E936" s="16" t="s">
        <v>36</v>
      </c>
      <c r="F936" s="16" t="s">
        <v>36</v>
      </c>
      <c r="G936" s="16">
        <v>4.1852099586353901</v>
      </c>
      <c r="H936" s="16" t="s">
        <v>36</v>
      </c>
      <c r="I936" s="16" t="s">
        <v>36</v>
      </c>
      <c r="J936" s="16" t="s">
        <v>36</v>
      </c>
      <c r="K936" s="15">
        <v>3</v>
      </c>
      <c r="L936" s="15"/>
    </row>
    <row r="937" spans="1:12" x14ac:dyDescent="0.2">
      <c r="A937" s="24" t="s">
        <v>1871</v>
      </c>
      <c r="B937" s="47" t="str">
        <f t="shared" si="14"/>
        <v>No</v>
      </c>
      <c r="C937" s="15">
        <v>4</v>
      </c>
      <c r="D937" s="15">
        <v>1</v>
      </c>
      <c r="E937" s="16" t="s">
        <v>36</v>
      </c>
      <c r="F937" s="16" t="s">
        <v>36</v>
      </c>
      <c r="G937" s="16" t="s">
        <v>36</v>
      </c>
      <c r="H937" s="16" t="s">
        <v>36</v>
      </c>
      <c r="I937" s="16" t="s">
        <v>36</v>
      </c>
      <c r="J937" s="16">
        <v>2.39961008509438</v>
      </c>
      <c r="K937" s="15">
        <v>3</v>
      </c>
      <c r="L937" s="15"/>
    </row>
    <row r="938" spans="1:12" x14ac:dyDescent="0.2">
      <c r="A938" s="21" t="s">
        <v>2367</v>
      </c>
      <c r="B938" s="47" t="str">
        <f t="shared" si="14"/>
        <v>No</v>
      </c>
      <c r="C938" s="15">
        <v>3</v>
      </c>
      <c r="D938" s="15">
        <v>1</v>
      </c>
      <c r="E938" s="16" t="s">
        <v>36</v>
      </c>
      <c r="F938" s="16" t="s">
        <v>36</v>
      </c>
      <c r="G938" s="16" t="s">
        <v>36</v>
      </c>
      <c r="H938" s="16" t="s">
        <v>42</v>
      </c>
      <c r="I938" s="16" t="s">
        <v>36</v>
      </c>
      <c r="J938" s="16" t="s">
        <v>36</v>
      </c>
      <c r="K938" s="15">
        <v>3</v>
      </c>
      <c r="L938" s="15"/>
    </row>
    <row r="939" spans="1:12" x14ac:dyDescent="0.2">
      <c r="A939" s="24" t="s">
        <v>2378</v>
      </c>
      <c r="B939" s="47" t="str">
        <f t="shared" si="14"/>
        <v>No</v>
      </c>
      <c r="C939" s="15">
        <v>4</v>
      </c>
      <c r="D939" s="15">
        <v>1</v>
      </c>
      <c r="E939" s="16" t="s">
        <v>36</v>
      </c>
      <c r="F939" s="16" t="s">
        <v>36</v>
      </c>
      <c r="G939" s="16">
        <v>2.1197586312303498</v>
      </c>
      <c r="H939" s="16" t="s">
        <v>36</v>
      </c>
      <c r="I939" s="16" t="s">
        <v>36</v>
      </c>
      <c r="J939" s="16" t="s">
        <v>36</v>
      </c>
      <c r="K939" s="15">
        <v>3</v>
      </c>
      <c r="L939" s="15"/>
    </row>
    <row r="940" spans="1:12" x14ac:dyDescent="0.2">
      <c r="A940" s="24" t="s">
        <v>356</v>
      </c>
      <c r="B940" s="47" t="str">
        <f t="shared" si="14"/>
        <v>No</v>
      </c>
      <c r="C940" s="15">
        <v>3</v>
      </c>
      <c r="D940" s="15">
        <v>1</v>
      </c>
      <c r="E940" s="16" t="s">
        <v>36</v>
      </c>
      <c r="F940" s="16" t="s">
        <v>36</v>
      </c>
      <c r="G940" s="16" t="s">
        <v>36</v>
      </c>
      <c r="H940" s="16" t="s">
        <v>42</v>
      </c>
      <c r="I940" s="16" t="s">
        <v>36</v>
      </c>
      <c r="J940" s="16" t="s">
        <v>36</v>
      </c>
      <c r="K940" s="15">
        <v>2</v>
      </c>
      <c r="L940" s="15"/>
    </row>
    <row r="941" spans="1:12" x14ac:dyDescent="0.2">
      <c r="A941" s="24" t="s">
        <v>913</v>
      </c>
      <c r="B941" s="47" t="str">
        <f t="shared" si="14"/>
        <v>No</v>
      </c>
      <c r="C941" s="15">
        <v>3</v>
      </c>
      <c r="D941" s="15">
        <v>1</v>
      </c>
      <c r="E941" s="16" t="s">
        <v>36</v>
      </c>
      <c r="F941" s="16" t="s">
        <v>36</v>
      </c>
      <c r="G941" s="16" t="s">
        <v>42</v>
      </c>
      <c r="H941" s="16" t="s">
        <v>36</v>
      </c>
      <c r="I941" s="16" t="s">
        <v>36</v>
      </c>
      <c r="J941" s="16" t="s">
        <v>36</v>
      </c>
      <c r="K941" s="15">
        <v>2</v>
      </c>
      <c r="L941" s="15"/>
    </row>
    <row r="942" spans="1:12" x14ac:dyDescent="0.2">
      <c r="A942" s="24" t="s">
        <v>901</v>
      </c>
      <c r="B942" s="47" t="str">
        <f t="shared" si="14"/>
        <v>No</v>
      </c>
      <c r="C942" s="15">
        <v>4</v>
      </c>
      <c r="D942" s="15">
        <v>1</v>
      </c>
      <c r="E942" s="16" t="s">
        <v>36</v>
      </c>
      <c r="F942" s="16" t="s">
        <v>36</v>
      </c>
      <c r="G942" s="16">
        <v>2.3267238614198602</v>
      </c>
      <c r="H942" s="16" t="s">
        <v>36</v>
      </c>
      <c r="I942" s="16" t="s">
        <v>36</v>
      </c>
      <c r="J942" s="16" t="s">
        <v>36</v>
      </c>
      <c r="K942" s="15">
        <v>2</v>
      </c>
      <c r="L942" s="15"/>
    </row>
    <row r="943" spans="1:12" x14ac:dyDescent="0.2">
      <c r="A943" s="24" t="s">
        <v>2542</v>
      </c>
      <c r="B943" s="47" t="str">
        <f t="shared" si="14"/>
        <v>No</v>
      </c>
      <c r="C943" s="15">
        <v>0</v>
      </c>
      <c r="D943" s="15">
        <v>1</v>
      </c>
      <c r="E943" s="16" t="s">
        <v>36</v>
      </c>
      <c r="F943" s="16" t="s">
        <v>36</v>
      </c>
      <c r="G943" s="16" t="s">
        <v>36</v>
      </c>
      <c r="H943" s="16">
        <v>2.7081131266844798</v>
      </c>
      <c r="I943" s="16" t="s">
        <v>36</v>
      </c>
      <c r="J943" s="16" t="s">
        <v>36</v>
      </c>
      <c r="K943" s="15">
        <v>2</v>
      </c>
      <c r="L943" s="15"/>
    </row>
    <row r="944" spans="1:12" x14ac:dyDescent="0.2">
      <c r="A944" s="24" t="s">
        <v>1858</v>
      </c>
      <c r="B944" s="47" t="str">
        <f t="shared" si="14"/>
        <v>No</v>
      </c>
      <c r="C944" s="15">
        <v>3</v>
      </c>
      <c r="D944" s="15">
        <v>1</v>
      </c>
      <c r="E944" s="16" t="s">
        <v>36</v>
      </c>
      <c r="F944" s="16">
        <v>2.4710085455786199</v>
      </c>
      <c r="G944" s="16" t="s">
        <v>36</v>
      </c>
      <c r="H944" s="16" t="s">
        <v>36</v>
      </c>
      <c r="I944" s="16" t="s">
        <v>36</v>
      </c>
      <c r="J944" s="16" t="s">
        <v>36</v>
      </c>
      <c r="K944" s="15">
        <v>2</v>
      </c>
      <c r="L944" s="15"/>
    </row>
    <row r="945" spans="1:12" x14ac:dyDescent="0.2">
      <c r="A945" s="24" t="s">
        <v>2100</v>
      </c>
      <c r="B945" s="47" t="str">
        <f t="shared" si="14"/>
        <v>No</v>
      </c>
      <c r="C945" s="15">
        <v>3</v>
      </c>
      <c r="D945" s="15">
        <v>1</v>
      </c>
      <c r="E945" s="16" t="s">
        <v>36</v>
      </c>
      <c r="F945" s="16" t="s">
        <v>36</v>
      </c>
      <c r="G945" s="16" t="s">
        <v>42</v>
      </c>
      <c r="H945" s="16" t="s">
        <v>36</v>
      </c>
      <c r="I945" s="16" t="s">
        <v>36</v>
      </c>
      <c r="J945" s="16" t="s">
        <v>36</v>
      </c>
      <c r="K945" s="15">
        <v>2</v>
      </c>
      <c r="L945" s="15"/>
    </row>
    <row r="946" spans="1:12" x14ac:dyDescent="0.2">
      <c r="A946" s="24" t="s">
        <v>2626</v>
      </c>
      <c r="B946" s="47" t="str">
        <f t="shared" si="14"/>
        <v>No</v>
      </c>
      <c r="C946" s="15">
        <v>0</v>
      </c>
      <c r="D946" s="15">
        <v>1</v>
      </c>
      <c r="E946" s="16" t="s">
        <v>36</v>
      </c>
      <c r="F946" s="16">
        <v>3.1494502019639499</v>
      </c>
      <c r="G946" s="16" t="s">
        <v>36</v>
      </c>
      <c r="H946" s="16" t="s">
        <v>36</v>
      </c>
      <c r="I946" s="16" t="s">
        <v>36</v>
      </c>
      <c r="J946" s="16" t="s">
        <v>36</v>
      </c>
      <c r="K946" s="15">
        <v>2</v>
      </c>
      <c r="L946" s="15"/>
    </row>
    <row r="947" spans="1:12" x14ac:dyDescent="0.2">
      <c r="A947" s="24" t="s">
        <v>2638</v>
      </c>
      <c r="B947" s="47" t="str">
        <f t="shared" si="14"/>
        <v>No</v>
      </c>
      <c r="C947" s="15">
        <v>3</v>
      </c>
      <c r="D947" s="15">
        <v>1</v>
      </c>
      <c r="E947" s="16" t="s">
        <v>36</v>
      </c>
      <c r="F947" s="16" t="s">
        <v>36</v>
      </c>
      <c r="G947" s="16">
        <v>2.7207417048118998</v>
      </c>
      <c r="H947" s="16" t="s">
        <v>36</v>
      </c>
      <c r="I947" s="16" t="s">
        <v>36</v>
      </c>
      <c r="J947" s="16" t="s">
        <v>36</v>
      </c>
      <c r="K947" s="15">
        <v>2</v>
      </c>
      <c r="L947" s="15"/>
    </row>
    <row r="948" spans="1:12" x14ac:dyDescent="0.2">
      <c r="A948" s="24" t="s">
        <v>2807</v>
      </c>
      <c r="B948" s="47" t="str">
        <f t="shared" si="14"/>
        <v>No</v>
      </c>
      <c r="C948" s="15">
        <v>0</v>
      </c>
      <c r="D948" s="15">
        <v>1</v>
      </c>
      <c r="E948" s="16" t="s">
        <v>36</v>
      </c>
      <c r="F948" s="16" t="s">
        <v>42</v>
      </c>
      <c r="G948" s="16" t="s">
        <v>36</v>
      </c>
      <c r="H948" s="16" t="s">
        <v>36</v>
      </c>
      <c r="I948" s="16" t="s">
        <v>36</v>
      </c>
      <c r="J948" s="16" t="s">
        <v>36</v>
      </c>
      <c r="K948" s="15">
        <v>2</v>
      </c>
      <c r="L948" s="15"/>
    </row>
    <row r="949" spans="1:12" x14ac:dyDescent="0.2">
      <c r="A949" s="24" t="s">
        <v>2879</v>
      </c>
      <c r="B949" s="47" t="str">
        <f t="shared" si="14"/>
        <v>No</v>
      </c>
      <c r="C949" s="15">
        <v>2</v>
      </c>
      <c r="D949" s="15">
        <v>1</v>
      </c>
      <c r="E949" s="16" t="s">
        <v>36</v>
      </c>
      <c r="F949" s="16" t="s">
        <v>42</v>
      </c>
      <c r="G949" s="16" t="s">
        <v>36</v>
      </c>
      <c r="H949" s="16" t="s">
        <v>36</v>
      </c>
      <c r="I949" s="16" t="s">
        <v>36</v>
      </c>
      <c r="J949" s="16" t="s">
        <v>36</v>
      </c>
      <c r="K949" s="15">
        <v>2</v>
      </c>
      <c r="L949" s="15"/>
    </row>
    <row r="950" spans="1:12" x14ac:dyDescent="0.2">
      <c r="A950" s="24" t="s">
        <v>2934</v>
      </c>
      <c r="B950" s="47" t="str">
        <f t="shared" si="14"/>
        <v>No</v>
      </c>
      <c r="C950" s="15">
        <v>4</v>
      </c>
      <c r="D950" s="15">
        <v>1</v>
      </c>
      <c r="E950" s="16" t="s">
        <v>36</v>
      </c>
      <c r="F950" s="16" t="s">
        <v>36</v>
      </c>
      <c r="G950" s="16" t="s">
        <v>36</v>
      </c>
      <c r="H950" s="16">
        <v>2.0834143653945301</v>
      </c>
      <c r="I950" s="16" t="s">
        <v>36</v>
      </c>
      <c r="J950" s="16" t="s">
        <v>36</v>
      </c>
      <c r="K950" s="15">
        <v>2</v>
      </c>
      <c r="L950" s="15"/>
    </row>
    <row r="951" spans="1:12" x14ac:dyDescent="0.2">
      <c r="A951" s="24" t="s">
        <v>2963</v>
      </c>
      <c r="B951" s="47" t="str">
        <f t="shared" si="14"/>
        <v>No</v>
      </c>
      <c r="C951" s="15">
        <v>3</v>
      </c>
      <c r="D951" s="15">
        <v>1</v>
      </c>
      <c r="E951" s="16" t="s">
        <v>36</v>
      </c>
      <c r="F951" s="16" t="s">
        <v>36</v>
      </c>
      <c r="G951" s="16" t="s">
        <v>42</v>
      </c>
      <c r="H951" s="16" t="s">
        <v>36</v>
      </c>
      <c r="I951" s="16" t="s">
        <v>36</v>
      </c>
      <c r="J951" s="16" t="s">
        <v>36</v>
      </c>
      <c r="K951" s="15">
        <v>2</v>
      </c>
      <c r="L951" s="15"/>
    </row>
    <row r="952" spans="1:12" x14ac:dyDescent="0.2">
      <c r="A952" s="24" t="s">
        <v>3008</v>
      </c>
      <c r="B952" s="47" t="str">
        <f t="shared" si="14"/>
        <v>No</v>
      </c>
      <c r="C952" s="15">
        <v>0</v>
      </c>
      <c r="D952" s="15">
        <v>1</v>
      </c>
      <c r="E952" s="16" t="s">
        <v>36</v>
      </c>
      <c r="F952" s="16" t="s">
        <v>42</v>
      </c>
      <c r="G952" s="16" t="s">
        <v>36</v>
      </c>
      <c r="H952" s="16" t="s">
        <v>36</v>
      </c>
      <c r="I952" s="16" t="s">
        <v>36</v>
      </c>
      <c r="J952" s="16" t="s">
        <v>36</v>
      </c>
      <c r="K952" s="15">
        <v>2</v>
      </c>
      <c r="L952" s="15"/>
    </row>
    <row r="953" spans="1:12" x14ac:dyDescent="0.2">
      <c r="A953" s="24" t="s">
        <v>3149</v>
      </c>
      <c r="B953" s="47" t="str">
        <f t="shared" si="14"/>
        <v>No</v>
      </c>
      <c r="C953" s="15">
        <v>4</v>
      </c>
      <c r="D953" s="15">
        <v>1</v>
      </c>
      <c r="E953" s="16" t="s">
        <v>36</v>
      </c>
      <c r="F953" s="16" t="s">
        <v>36</v>
      </c>
      <c r="G953" s="16" t="s">
        <v>36</v>
      </c>
      <c r="H953" s="16" t="s">
        <v>36</v>
      </c>
      <c r="I953" s="16" t="s">
        <v>36</v>
      </c>
      <c r="J953" s="16">
        <v>2.63535990346828</v>
      </c>
      <c r="K953" s="15">
        <v>2</v>
      </c>
      <c r="L953" s="15"/>
    </row>
    <row r="954" spans="1:12" x14ac:dyDescent="0.2">
      <c r="A954" s="25" t="s">
        <v>3177</v>
      </c>
      <c r="B954" s="47" t="str">
        <f t="shared" si="14"/>
        <v>No</v>
      </c>
      <c r="C954" s="15">
        <v>4</v>
      </c>
      <c r="D954" s="15">
        <v>1</v>
      </c>
      <c r="E954" s="16" t="s">
        <v>36</v>
      </c>
      <c r="F954" s="16" t="s">
        <v>36</v>
      </c>
      <c r="G954" s="16">
        <v>7.6954196373181896</v>
      </c>
      <c r="H954" s="16" t="s">
        <v>36</v>
      </c>
      <c r="I954" s="16" t="s">
        <v>36</v>
      </c>
      <c r="J954" s="16" t="s">
        <v>36</v>
      </c>
      <c r="K954" s="15">
        <v>2</v>
      </c>
      <c r="L954" s="15"/>
    </row>
    <row r="955" spans="1:12" x14ac:dyDescent="0.2">
      <c r="A955" s="24" t="s">
        <v>3318</v>
      </c>
      <c r="B955" s="47" t="str">
        <f t="shared" si="14"/>
        <v>No</v>
      </c>
      <c r="C955" s="15">
        <v>2</v>
      </c>
      <c r="D955" s="15">
        <v>1</v>
      </c>
      <c r="E955" s="16" t="s">
        <v>36</v>
      </c>
      <c r="F955" s="16" t="s">
        <v>42</v>
      </c>
      <c r="G955" s="16" t="s">
        <v>36</v>
      </c>
      <c r="H955" s="16" t="s">
        <v>36</v>
      </c>
      <c r="I955" s="16" t="s">
        <v>36</v>
      </c>
      <c r="J955" s="16" t="s">
        <v>36</v>
      </c>
      <c r="K955" s="15">
        <v>2</v>
      </c>
      <c r="L955" s="15"/>
    </row>
    <row r="956" spans="1:12" x14ac:dyDescent="0.2">
      <c r="A956" s="24" t="s">
        <v>3352</v>
      </c>
      <c r="B956" s="47" t="str">
        <f t="shared" si="14"/>
        <v>No</v>
      </c>
      <c r="C956" s="15">
        <v>4</v>
      </c>
      <c r="D956" s="15">
        <v>1</v>
      </c>
      <c r="E956" s="16" t="s">
        <v>36</v>
      </c>
      <c r="F956" s="16">
        <v>2.0458494727955601</v>
      </c>
      <c r="G956" s="16" t="s">
        <v>36</v>
      </c>
      <c r="H956" s="16" t="s">
        <v>36</v>
      </c>
      <c r="I956" s="16" t="s">
        <v>36</v>
      </c>
      <c r="J956" s="16" t="s">
        <v>36</v>
      </c>
      <c r="K956" s="15">
        <v>2</v>
      </c>
      <c r="L956" s="15"/>
    </row>
    <row r="957" spans="1:12" x14ac:dyDescent="0.2">
      <c r="A957" s="24" t="s">
        <v>3373</v>
      </c>
      <c r="B957" s="47" t="str">
        <f t="shared" si="14"/>
        <v>No</v>
      </c>
      <c r="C957" s="15">
        <v>2</v>
      </c>
      <c r="D957" s="15">
        <v>1</v>
      </c>
      <c r="E957" s="16" t="s">
        <v>36</v>
      </c>
      <c r="F957" s="16" t="s">
        <v>42</v>
      </c>
      <c r="G957" s="16" t="s">
        <v>36</v>
      </c>
      <c r="H957" s="16" t="s">
        <v>36</v>
      </c>
      <c r="I957" s="16" t="s">
        <v>36</v>
      </c>
      <c r="J957" s="16" t="s">
        <v>36</v>
      </c>
      <c r="K957" s="15">
        <v>2</v>
      </c>
      <c r="L957" s="15"/>
    </row>
    <row r="958" spans="1:12" x14ac:dyDescent="0.2">
      <c r="A958" s="24" t="s">
        <v>3449</v>
      </c>
      <c r="B958" s="47" t="str">
        <f t="shared" si="14"/>
        <v>No</v>
      </c>
      <c r="C958" s="15">
        <v>4</v>
      </c>
      <c r="D958" s="15">
        <v>1</v>
      </c>
      <c r="E958" s="16" t="s">
        <v>36</v>
      </c>
      <c r="F958" s="16" t="s">
        <v>36</v>
      </c>
      <c r="G958" s="16">
        <v>2.7182911722802898</v>
      </c>
      <c r="H958" s="16" t="s">
        <v>36</v>
      </c>
      <c r="I958" s="16" t="s">
        <v>36</v>
      </c>
      <c r="J958" s="16" t="s">
        <v>36</v>
      </c>
      <c r="K958" s="15">
        <v>2</v>
      </c>
      <c r="L958" s="15"/>
    </row>
    <row r="959" spans="1:12" x14ac:dyDescent="0.2">
      <c r="A959" s="25" t="s">
        <v>3477</v>
      </c>
      <c r="B959" s="47" t="str">
        <f t="shared" si="14"/>
        <v>No</v>
      </c>
      <c r="C959" s="15">
        <v>2</v>
      </c>
      <c r="D959" s="15">
        <v>1</v>
      </c>
      <c r="E959" s="16" t="s">
        <v>36</v>
      </c>
      <c r="F959" s="16" t="s">
        <v>36</v>
      </c>
      <c r="G959" s="16" t="s">
        <v>42</v>
      </c>
      <c r="H959" s="16" t="s">
        <v>36</v>
      </c>
      <c r="I959" s="16" t="s">
        <v>36</v>
      </c>
      <c r="J959" s="16" t="s">
        <v>36</v>
      </c>
      <c r="K959" s="15">
        <v>2</v>
      </c>
      <c r="L959" s="15"/>
    </row>
    <row r="960" spans="1:12" x14ac:dyDescent="0.2">
      <c r="A960" s="24" t="s">
        <v>3484</v>
      </c>
      <c r="B960" s="47" t="str">
        <f t="shared" si="14"/>
        <v>No</v>
      </c>
      <c r="C960" s="15">
        <v>2</v>
      </c>
      <c r="D960" s="15">
        <v>1</v>
      </c>
      <c r="E960" s="16" t="s">
        <v>36</v>
      </c>
      <c r="F960" s="16" t="s">
        <v>36</v>
      </c>
      <c r="G960" s="16" t="s">
        <v>42</v>
      </c>
      <c r="H960" s="16" t="s">
        <v>36</v>
      </c>
      <c r="I960" s="16" t="s">
        <v>36</v>
      </c>
      <c r="J960" s="16" t="s">
        <v>36</v>
      </c>
      <c r="K960" s="15">
        <v>2</v>
      </c>
      <c r="L960" s="15"/>
    </row>
    <row r="961" spans="1:12" x14ac:dyDescent="0.2">
      <c r="A961" s="24" t="s">
        <v>3551</v>
      </c>
      <c r="B961" s="47" t="str">
        <f t="shared" si="14"/>
        <v>No</v>
      </c>
      <c r="C961" s="15">
        <v>3</v>
      </c>
      <c r="D961" s="15">
        <v>1</v>
      </c>
      <c r="E961" s="16" t="s">
        <v>36</v>
      </c>
      <c r="F961" s="16" t="s">
        <v>36</v>
      </c>
      <c r="G961" s="16">
        <v>3.2811464767454899</v>
      </c>
      <c r="H961" s="16" t="s">
        <v>36</v>
      </c>
      <c r="I961" s="16" t="s">
        <v>36</v>
      </c>
      <c r="J961" s="16" t="s">
        <v>36</v>
      </c>
      <c r="K961" s="15">
        <v>2</v>
      </c>
      <c r="L961" s="15"/>
    </row>
    <row r="962" spans="1:12" x14ac:dyDescent="0.2">
      <c r="A962" s="24" t="s">
        <v>3580</v>
      </c>
      <c r="B962" s="47" t="str">
        <f t="shared" si="14"/>
        <v>No</v>
      </c>
      <c r="C962" s="15">
        <v>3</v>
      </c>
      <c r="D962" s="15">
        <v>1</v>
      </c>
      <c r="E962" s="16" t="s">
        <v>36</v>
      </c>
      <c r="F962" s="16" t="s">
        <v>36</v>
      </c>
      <c r="G962" s="16" t="s">
        <v>36</v>
      </c>
      <c r="H962" s="16">
        <v>2.7707511454910798</v>
      </c>
      <c r="I962" s="16" t="s">
        <v>36</v>
      </c>
      <c r="J962" s="16" t="s">
        <v>36</v>
      </c>
      <c r="K962" s="15">
        <v>2</v>
      </c>
      <c r="L962" s="15"/>
    </row>
    <row r="963" spans="1:12" x14ac:dyDescent="0.2">
      <c r="A963" s="24" t="s">
        <v>3671</v>
      </c>
      <c r="B963" s="47" t="str">
        <f t="shared" ref="B963:B1026" si="15">IF(COUNTIF(M:M,A963)&gt;0,"Yes","No")</f>
        <v>No</v>
      </c>
      <c r="C963" s="15">
        <v>2</v>
      </c>
      <c r="D963" s="15">
        <v>1</v>
      </c>
      <c r="E963" s="16" t="s">
        <v>36</v>
      </c>
      <c r="F963" s="16">
        <v>2.0987058851568099</v>
      </c>
      <c r="G963" s="16" t="s">
        <v>36</v>
      </c>
      <c r="H963" s="16" t="s">
        <v>36</v>
      </c>
      <c r="I963" s="16" t="s">
        <v>36</v>
      </c>
      <c r="J963" s="16" t="s">
        <v>36</v>
      </c>
      <c r="K963" s="15">
        <v>2</v>
      </c>
      <c r="L963" s="15"/>
    </row>
    <row r="964" spans="1:12" x14ac:dyDescent="0.2">
      <c r="A964" s="24" t="s">
        <v>3683</v>
      </c>
      <c r="B964" s="47" t="str">
        <f t="shared" si="15"/>
        <v>No</v>
      </c>
      <c r="C964" s="15">
        <v>4</v>
      </c>
      <c r="D964" s="15">
        <v>1</v>
      </c>
      <c r="E964" s="16" t="s">
        <v>42</v>
      </c>
      <c r="F964" s="16" t="s">
        <v>36</v>
      </c>
      <c r="G964" s="16" t="s">
        <v>36</v>
      </c>
      <c r="H964" s="16" t="s">
        <v>36</v>
      </c>
      <c r="I964" s="16" t="s">
        <v>36</v>
      </c>
      <c r="J964" s="16" t="s">
        <v>36</v>
      </c>
      <c r="K964" s="15">
        <v>2</v>
      </c>
      <c r="L964" s="15"/>
    </row>
    <row r="965" spans="1:12" x14ac:dyDescent="0.2">
      <c r="A965" s="24" t="s">
        <v>3772</v>
      </c>
      <c r="B965" s="47" t="str">
        <f t="shared" si="15"/>
        <v>No</v>
      </c>
      <c r="C965" s="15">
        <v>4</v>
      </c>
      <c r="D965" s="15">
        <v>1</v>
      </c>
      <c r="E965" s="16">
        <v>2.0700993378674499</v>
      </c>
      <c r="F965" s="16" t="s">
        <v>36</v>
      </c>
      <c r="G965" s="16" t="s">
        <v>36</v>
      </c>
      <c r="H965" s="16" t="s">
        <v>36</v>
      </c>
      <c r="I965" s="16" t="s">
        <v>36</v>
      </c>
      <c r="J965" s="16" t="s">
        <v>36</v>
      </c>
      <c r="K965" s="15">
        <v>2</v>
      </c>
      <c r="L965" s="15"/>
    </row>
    <row r="966" spans="1:12" x14ac:dyDescent="0.2">
      <c r="A966" s="24" t="s">
        <v>3779</v>
      </c>
      <c r="B966" s="47" t="str">
        <f t="shared" si="15"/>
        <v>No</v>
      </c>
      <c r="C966" s="15">
        <v>4</v>
      </c>
      <c r="D966" s="15">
        <v>1</v>
      </c>
      <c r="E966" s="16" t="s">
        <v>36</v>
      </c>
      <c r="F966" s="16" t="s">
        <v>36</v>
      </c>
      <c r="G966" s="16" t="s">
        <v>42</v>
      </c>
      <c r="H966" s="16" t="s">
        <v>36</v>
      </c>
      <c r="I966" s="16" t="s">
        <v>36</v>
      </c>
      <c r="J966" s="16" t="s">
        <v>36</v>
      </c>
      <c r="K966" s="15">
        <v>2</v>
      </c>
      <c r="L966" s="15"/>
    </row>
    <row r="967" spans="1:12" x14ac:dyDescent="0.2">
      <c r="A967" s="24" t="s">
        <v>3783</v>
      </c>
      <c r="B967" s="47" t="str">
        <f t="shared" si="15"/>
        <v>No</v>
      </c>
      <c r="C967" s="15">
        <v>4</v>
      </c>
      <c r="D967" s="15">
        <v>1</v>
      </c>
      <c r="E967" s="16" t="s">
        <v>36</v>
      </c>
      <c r="F967" s="16" t="s">
        <v>36</v>
      </c>
      <c r="G967" s="16">
        <v>2.1630994563999599</v>
      </c>
      <c r="H967" s="16" t="s">
        <v>36</v>
      </c>
      <c r="I967" s="16" t="s">
        <v>36</v>
      </c>
      <c r="J967" s="16" t="s">
        <v>36</v>
      </c>
      <c r="K967" s="15">
        <v>2</v>
      </c>
      <c r="L967" s="15"/>
    </row>
    <row r="968" spans="1:12" x14ac:dyDescent="0.2">
      <c r="A968" s="24" t="s">
        <v>3791</v>
      </c>
      <c r="B968" s="47" t="str">
        <f t="shared" si="15"/>
        <v>No</v>
      </c>
      <c r="C968" s="15">
        <v>3</v>
      </c>
      <c r="D968" s="15">
        <v>1</v>
      </c>
      <c r="E968" s="16" t="s">
        <v>36</v>
      </c>
      <c r="F968" s="16" t="s">
        <v>36</v>
      </c>
      <c r="G968" s="16" t="s">
        <v>42</v>
      </c>
      <c r="H968" s="16" t="s">
        <v>36</v>
      </c>
      <c r="I968" s="16" t="s">
        <v>36</v>
      </c>
      <c r="J968" s="16" t="s">
        <v>36</v>
      </c>
      <c r="K968" s="15">
        <v>2</v>
      </c>
      <c r="L968" s="15"/>
    </row>
    <row r="969" spans="1:12" x14ac:dyDescent="0.2">
      <c r="A969" s="25" t="s">
        <v>3837</v>
      </c>
      <c r="B969" s="47" t="str">
        <f t="shared" si="15"/>
        <v>No</v>
      </c>
      <c r="C969" s="15">
        <v>4</v>
      </c>
      <c r="D969" s="15">
        <v>1</v>
      </c>
      <c r="E969" s="16" t="s">
        <v>42</v>
      </c>
      <c r="F969" s="16" t="s">
        <v>36</v>
      </c>
      <c r="G969" s="16" t="s">
        <v>36</v>
      </c>
      <c r="H969" s="16" t="s">
        <v>36</v>
      </c>
      <c r="I969" s="16" t="s">
        <v>36</v>
      </c>
      <c r="J969" s="16" t="s">
        <v>36</v>
      </c>
      <c r="K969" s="15">
        <v>2</v>
      </c>
      <c r="L969" s="15"/>
    </row>
    <row r="970" spans="1:12" x14ac:dyDescent="0.2">
      <c r="A970" s="24" t="s">
        <v>3882</v>
      </c>
      <c r="B970" s="47" t="str">
        <f t="shared" si="15"/>
        <v>No</v>
      </c>
      <c r="C970" s="15">
        <v>3</v>
      </c>
      <c r="D970" s="15">
        <v>1</v>
      </c>
      <c r="E970" s="16" t="s">
        <v>36</v>
      </c>
      <c r="F970" s="16" t="s">
        <v>42</v>
      </c>
      <c r="G970" s="16" t="s">
        <v>36</v>
      </c>
      <c r="H970" s="16" t="s">
        <v>36</v>
      </c>
      <c r="I970" s="16" t="s">
        <v>36</v>
      </c>
      <c r="J970" s="16" t="s">
        <v>36</v>
      </c>
      <c r="K970" s="15">
        <v>2</v>
      </c>
      <c r="L970" s="15"/>
    </row>
    <row r="971" spans="1:12" x14ac:dyDescent="0.2">
      <c r="A971" s="24" t="s">
        <v>3926</v>
      </c>
      <c r="B971" s="47" t="str">
        <f t="shared" si="15"/>
        <v>No</v>
      </c>
      <c r="C971" s="15">
        <v>2</v>
      </c>
      <c r="D971" s="15">
        <v>1</v>
      </c>
      <c r="E971" s="16" t="s">
        <v>36</v>
      </c>
      <c r="F971" s="16" t="s">
        <v>36</v>
      </c>
      <c r="G971" s="16">
        <v>2.3575690073484701</v>
      </c>
      <c r="H971" s="16" t="s">
        <v>36</v>
      </c>
      <c r="I971" s="16" t="s">
        <v>36</v>
      </c>
      <c r="J971" s="16" t="s">
        <v>36</v>
      </c>
      <c r="K971" s="15">
        <v>2</v>
      </c>
      <c r="L971" s="15"/>
    </row>
    <row r="972" spans="1:12" x14ac:dyDescent="0.2">
      <c r="A972" s="24" t="s">
        <v>3934</v>
      </c>
      <c r="B972" s="47" t="str">
        <f t="shared" si="15"/>
        <v>No</v>
      </c>
      <c r="C972" s="15">
        <v>2</v>
      </c>
      <c r="D972" s="15">
        <v>1</v>
      </c>
      <c r="E972" s="16" t="s">
        <v>36</v>
      </c>
      <c r="F972" s="16" t="s">
        <v>36</v>
      </c>
      <c r="G972" s="16" t="s">
        <v>42</v>
      </c>
      <c r="H972" s="16" t="s">
        <v>36</v>
      </c>
      <c r="I972" s="16" t="s">
        <v>36</v>
      </c>
      <c r="J972" s="16" t="s">
        <v>36</v>
      </c>
      <c r="K972" s="15">
        <v>2</v>
      </c>
      <c r="L972" s="15"/>
    </row>
    <row r="973" spans="1:12" x14ac:dyDescent="0.2">
      <c r="A973" s="24" t="s">
        <v>3950</v>
      </c>
      <c r="B973" s="47" t="str">
        <f t="shared" si="15"/>
        <v>No</v>
      </c>
      <c r="C973" s="15">
        <v>0</v>
      </c>
      <c r="D973" s="15">
        <v>1</v>
      </c>
      <c r="E973" s="16" t="s">
        <v>36</v>
      </c>
      <c r="F973" s="16" t="s">
        <v>42</v>
      </c>
      <c r="G973" s="16" t="s">
        <v>36</v>
      </c>
      <c r="H973" s="16" t="s">
        <v>36</v>
      </c>
      <c r="I973" s="16" t="s">
        <v>36</v>
      </c>
      <c r="J973" s="16" t="s">
        <v>36</v>
      </c>
      <c r="K973" s="15">
        <v>2</v>
      </c>
      <c r="L973" s="15"/>
    </row>
    <row r="974" spans="1:12" x14ac:dyDescent="0.2">
      <c r="A974" s="24" t="s">
        <v>557</v>
      </c>
      <c r="B974" s="47" t="str">
        <f t="shared" si="15"/>
        <v>No</v>
      </c>
      <c r="C974" s="15">
        <v>2</v>
      </c>
      <c r="D974" s="15">
        <v>1</v>
      </c>
      <c r="E974" s="16" t="s">
        <v>42</v>
      </c>
      <c r="F974" s="16" t="s">
        <v>36</v>
      </c>
      <c r="G974" s="16" t="s">
        <v>36</v>
      </c>
      <c r="H974" s="16" t="s">
        <v>36</v>
      </c>
      <c r="I974" s="16" t="s">
        <v>36</v>
      </c>
      <c r="J974" s="16" t="s">
        <v>36</v>
      </c>
      <c r="K974" s="15">
        <v>1</v>
      </c>
      <c r="L974" s="15"/>
    </row>
    <row r="975" spans="1:12" x14ac:dyDescent="0.2">
      <c r="A975" s="24" t="s">
        <v>769</v>
      </c>
      <c r="B975" s="47" t="str">
        <f t="shared" si="15"/>
        <v>No</v>
      </c>
      <c r="C975" s="15">
        <v>3</v>
      </c>
      <c r="D975" s="15">
        <v>1</v>
      </c>
      <c r="E975" s="16" t="s">
        <v>42</v>
      </c>
      <c r="F975" s="16" t="s">
        <v>36</v>
      </c>
      <c r="G975" s="16" t="s">
        <v>36</v>
      </c>
      <c r="H975" s="16" t="s">
        <v>36</v>
      </c>
      <c r="I975" s="16" t="s">
        <v>36</v>
      </c>
      <c r="J975" s="16" t="s">
        <v>36</v>
      </c>
      <c r="K975" s="15">
        <v>1</v>
      </c>
      <c r="L975" s="15"/>
    </row>
    <row r="976" spans="1:12" x14ac:dyDescent="0.2">
      <c r="A976" s="24" t="s">
        <v>866</v>
      </c>
      <c r="B976" s="47" t="str">
        <f t="shared" si="15"/>
        <v>No</v>
      </c>
      <c r="C976" s="15">
        <v>2</v>
      </c>
      <c r="D976" s="15">
        <v>1</v>
      </c>
      <c r="E976" s="16" t="s">
        <v>36</v>
      </c>
      <c r="F976" s="16" t="s">
        <v>36</v>
      </c>
      <c r="G976" s="16">
        <v>3.0633283205688602</v>
      </c>
      <c r="H976" s="16" t="s">
        <v>36</v>
      </c>
      <c r="I976" s="16" t="s">
        <v>36</v>
      </c>
      <c r="J976" s="16" t="s">
        <v>36</v>
      </c>
      <c r="K976" s="15">
        <v>1</v>
      </c>
      <c r="L976" s="15"/>
    </row>
    <row r="977" spans="1:12" x14ac:dyDescent="0.2">
      <c r="A977" s="25" t="s">
        <v>1313</v>
      </c>
      <c r="B977" s="47" t="str">
        <f t="shared" si="15"/>
        <v>No</v>
      </c>
      <c r="C977" s="15">
        <v>3</v>
      </c>
      <c r="D977" s="15">
        <v>1</v>
      </c>
      <c r="E977" s="16">
        <v>7.1458221123013104</v>
      </c>
      <c r="F977" s="16" t="s">
        <v>36</v>
      </c>
      <c r="G977" s="16" t="s">
        <v>36</v>
      </c>
      <c r="H977" s="16" t="s">
        <v>36</v>
      </c>
      <c r="I977" s="16" t="s">
        <v>36</v>
      </c>
      <c r="J977" s="16" t="s">
        <v>36</v>
      </c>
      <c r="K977" s="15">
        <v>1</v>
      </c>
      <c r="L977" s="15"/>
    </row>
    <row r="978" spans="1:12" x14ac:dyDescent="0.2">
      <c r="A978" s="24" t="s">
        <v>2109</v>
      </c>
      <c r="B978" s="47" t="str">
        <f t="shared" si="15"/>
        <v>No</v>
      </c>
      <c r="C978" s="15">
        <v>2</v>
      </c>
      <c r="D978" s="15">
        <v>1</v>
      </c>
      <c r="E978" s="16">
        <v>3.8493103689885602</v>
      </c>
      <c r="F978" s="16" t="s">
        <v>36</v>
      </c>
      <c r="G978" s="16" t="s">
        <v>36</v>
      </c>
      <c r="H978" s="16" t="s">
        <v>36</v>
      </c>
      <c r="I978" s="16" t="s">
        <v>36</v>
      </c>
      <c r="J978" s="16" t="s">
        <v>36</v>
      </c>
      <c r="K978" s="15">
        <v>1</v>
      </c>
      <c r="L978" s="15"/>
    </row>
    <row r="979" spans="1:12" x14ac:dyDescent="0.2">
      <c r="A979" s="24" t="s">
        <v>2470</v>
      </c>
      <c r="B979" s="47" t="str">
        <f t="shared" si="15"/>
        <v>No</v>
      </c>
      <c r="C979" s="15">
        <v>2</v>
      </c>
      <c r="D979" s="15">
        <v>1</v>
      </c>
      <c r="E979" s="16" t="s">
        <v>36</v>
      </c>
      <c r="F979" s="16">
        <v>2.2673388255568399</v>
      </c>
      <c r="G979" s="16" t="s">
        <v>36</v>
      </c>
      <c r="H979" s="16" t="s">
        <v>36</v>
      </c>
      <c r="I979" s="16" t="s">
        <v>36</v>
      </c>
      <c r="J979" s="16" t="s">
        <v>36</v>
      </c>
      <c r="K979" s="15">
        <v>1</v>
      </c>
      <c r="L979" s="15"/>
    </row>
    <row r="980" spans="1:12" x14ac:dyDescent="0.2">
      <c r="A980" s="24" t="s">
        <v>1618</v>
      </c>
      <c r="B980" s="47" t="str">
        <f t="shared" si="15"/>
        <v>No</v>
      </c>
      <c r="C980" s="15">
        <v>3</v>
      </c>
      <c r="D980" s="15">
        <v>1</v>
      </c>
      <c r="E980" s="16" t="s">
        <v>42</v>
      </c>
      <c r="F980" s="16" t="s">
        <v>36</v>
      </c>
      <c r="G980" s="16" t="s">
        <v>36</v>
      </c>
      <c r="H980" s="16" t="s">
        <v>36</v>
      </c>
      <c r="I980" s="16" t="s">
        <v>36</v>
      </c>
      <c r="J980" s="16" t="s">
        <v>36</v>
      </c>
      <c r="K980" s="15">
        <v>1</v>
      </c>
      <c r="L980" s="15"/>
    </row>
    <row r="981" spans="1:12" x14ac:dyDescent="0.2">
      <c r="A981" s="24" t="s">
        <v>4239</v>
      </c>
      <c r="B981" s="47" t="str">
        <f t="shared" si="15"/>
        <v>No</v>
      </c>
      <c r="C981" s="15">
        <v>0</v>
      </c>
      <c r="D981" s="15">
        <v>1</v>
      </c>
      <c r="E981" s="16">
        <v>6.0881335233574303</v>
      </c>
      <c r="F981" s="16" t="s">
        <v>36</v>
      </c>
      <c r="G981" s="16" t="s">
        <v>36</v>
      </c>
      <c r="H981" s="16" t="s">
        <v>36</v>
      </c>
      <c r="I981" s="16" t="s">
        <v>36</v>
      </c>
      <c r="J981" s="16" t="s">
        <v>36</v>
      </c>
      <c r="K981" s="15">
        <v>1</v>
      </c>
      <c r="L981" s="15"/>
    </row>
    <row r="982" spans="1:12" x14ac:dyDescent="0.2">
      <c r="A982" s="24" t="s">
        <v>2034</v>
      </c>
      <c r="B982" s="47" t="str">
        <f t="shared" si="15"/>
        <v>No</v>
      </c>
      <c r="C982" s="15">
        <v>3</v>
      </c>
      <c r="D982" s="15">
        <v>1</v>
      </c>
      <c r="E982" s="16" t="s">
        <v>36</v>
      </c>
      <c r="F982" s="16" t="s">
        <v>42</v>
      </c>
      <c r="G982" s="16" t="s">
        <v>36</v>
      </c>
      <c r="H982" s="16" t="s">
        <v>36</v>
      </c>
      <c r="I982" s="16" t="s">
        <v>36</v>
      </c>
      <c r="J982" s="16" t="s">
        <v>36</v>
      </c>
      <c r="K982" s="15">
        <v>1</v>
      </c>
      <c r="L982" s="15"/>
    </row>
    <row r="983" spans="1:12" x14ac:dyDescent="0.2">
      <c r="A983" s="24" t="s">
        <v>2552</v>
      </c>
      <c r="B983" s="47" t="str">
        <f t="shared" si="15"/>
        <v>No</v>
      </c>
      <c r="C983" s="15">
        <v>3</v>
      </c>
      <c r="D983" s="15">
        <v>1</v>
      </c>
      <c r="E983" s="16">
        <v>2.78832745873861</v>
      </c>
      <c r="F983" s="16" t="s">
        <v>36</v>
      </c>
      <c r="G983" s="16" t="s">
        <v>36</v>
      </c>
      <c r="H983" s="16" t="s">
        <v>36</v>
      </c>
      <c r="I983" s="16" t="s">
        <v>36</v>
      </c>
      <c r="J983" s="16" t="s">
        <v>36</v>
      </c>
      <c r="K983" s="15">
        <v>1</v>
      </c>
      <c r="L983" s="15"/>
    </row>
    <row r="984" spans="1:12" x14ac:dyDescent="0.2">
      <c r="A984" s="24" t="s">
        <v>4427</v>
      </c>
      <c r="B984" s="47" t="str">
        <f t="shared" si="15"/>
        <v>No</v>
      </c>
      <c r="C984" s="15">
        <v>0</v>
      </c>
      <c r="D984" s="15">
        <v>1</v>
      </c>
      <c r="E984" s="16" t="s">
        <v>36</v>
      </c>
      <c r="F984" s="16" t="s">
        <v>36</v>
      </c>
      <c r="G984" s="16" t="s">
        <v>36</v>
      </c>
      <c r="H984" s="16" t="s">
        <v>36</v>
      </c>
      <c r="I984" s="16" t="s">
        <v>36</v>
      </c>
      <c r="J984" s="16">
        <v>2.0168447019661802</v>
      </c>
      <c r="K984" s="15">
        <v>1</v>
      </c>
      <c r="L984" s="15"/>
    </row>
    <row r="985" spans="1:12" x14ac:dyDescent="0.2">
      <c r="A985" s="24" t="s">
        <v>4430</v>
      </c>
      <c r="B985" s="47" t="str">
        <f t="shared" si="15"/>
        <v>No</v>
      </c>
      <c r="C985" s="15">
        <v>0</v>
      </c>
      <c r="D985" s="15">
        <v>1</v>
      </c>
      <c r="E985" s="16" t="s">
        <v>36</v>
      </c>
      <c r="F985" s="16" t="s">
        <v>36</v>
      </c>
      <c r="G985" s="16" t="s">
        <v>36</v>
      </c>
      <c r="H985" s="16" t="s">
        <v>36</v>
      </c>
      <c r="I985" s="16" t="s">
        <v>36</v>
      </c>
      <c r="J985" s="16" t="s">
        <v>42</v>
      </c>
      <c r="K985" s="15">
        <v>1</v>
      </c>
      <c r="L985" s="15"/>
    </row>
    <row r="986" spans="1:12" x14ac:dyDescent="0.2">
      <c r="A986" s="24" t="s">
        <v>4459</v>
      </c>
      <c r="B986" s="47" t="str">
        <f t="shared" si="15"/>
        <v>No</v>
      </c>
      <c r="C986" s="15">
        <v>2</v>
      </c>
      <c r="D986" s="15">
        <v>1</v>
      </c>
      <c r="E986" s="16" t="s">
        <v>36</v>
      </c>
      <c r="F986" s="16" t="s">
        <v>36</v>
      </c>
      <c r="G986" s="16" t="s">
        <v>36</v>
      </c>
      <c r="H986" s="16" t="s">
        <v>36</v>
      </c>
      <c r="I986" s="16" t="s">
        <v>42</v>
      </c>
      <c r="J986" s="16" t="s">
        <v>36</v>
      </c>
      <c r="K986" s="15">
        <v>1</v>
      </c>
      <c r="L986" s="15"/>
    </row>
    <row r="987" spans="1:12" x14ac:dyDescent="0.2">
      <c r="A987" s="24" t="s">
        <v>2885</v>
      </c>
      <c r="B987" s="47" t="str">
        <f t="shared" si="15"/>
        <v>No</v>
      </c>
      <c r="C987" s="15">
        <v>2</v>
      </c>
      <c r="D987" s="15">
        <v>1</v>
      </c>
      <c r="E987" s="16" t="s">
        <v>36</v>
      </c>
      <c r="F987" s="16" t="s">
        <v>42</v>
      </c>
      <c r="G987" s="16" t="s">
        <v>36</v>
      </c>
      <c r="H987" s="16" t="s">
        <v>36</v>
      </c>
      <c r="I987" s="16" t="s">
        <v>36</v>
      </c>
      <c r="J987" s="16" t="s">
        <v>36</v>
      </c>
      <c r="K987" s="15">
        <v>1</v>
      </c>
      <c r="L987" s="15"/>
    </row>
    <row r="988" spans="1:12" x14ac:dyDescent="0.2">
      <c r="A988" s="24" t="s">
        <v>2417</v>
      </c>
      <c r="B988" s="47" t="str">
        <f t="shared" si="15"/>
        <v>No</v>
      </c>
      <c r="C988" s="15">
        <v>3</v>
      </c>
      <c r="D988" s="15">
        <v>1</v>
      </c>
      <c r="E988" s="16" t="s">
        <v>36</v>
      </c>
      <c r="F988" s="16" t="s">
        <v>36</v>
      </c>
      <c r="G988" s="16" t="s">
        <v>36</v>
      </c>
      <c r="H988" s="16" t="s">
        <v>36</v>
      </c>
      <c r="I988" s="16" t="s">
        <v>36</v>
      </c>
      <c r="J988" s="16">
        <v>2.1536741690547299</v>
      </c>
      <c r="K988" s="15">
        <v>1</v>
      </c>
      <c r="L988" s="15"/>
    </row>
    <row r="989" spans="1:12" x14ac:dyDescent="0.2">
      <c r="A989" s="24" t="s">
        <v>4601</v>
      </c>
      <c r="B989" s="47" t="str">
        <f t="shared" si="15"/>
        <v>No</v>
      </c>
      <c r="C989" s="15">
        <v>2</v>
      </c>
      <c r="D989" s="15">
        <v>1</v>
      </c>
      <c r="E989" s="16" t="s">
        <v>36</v>
      </c>
      <c r="F989" s="16">
        <v>2.8842575582056198</v>
      </c>
      <c r="G989" s="16" t="s">
        <v>36</v>
      </c>
      <c r="H989" s="16" t="s">
        <v>36</v>
      </c>
      <c r="I989" s="16" t="s">
        <v>36</v>
      </c>
      <c r="J989" s="16" t="s">
        <v>36</v>
      </c>
      <c r="K989" s="15">
        <v>1</v>
      </c>
      <c r="L989" s="15"/>
    </row>
    <row r="990" spans="1:12" x14ac:dyDescent="0.2">
      <c r="A990" s="24" t="s">
        <v>3391</v>
      </c>
      <c r="B990" s="47" t="str">
        <f t="shared" si="15"/>
        <v>No</v>
      </c>
      <c r="C990" s="15">
        <v>4</v>
      </c>
      <c r="D990" s="15">
        <v>1</v>
      </c>
      <c r="E990" s="16" t="s">
        <v>36</v>
      </c>
      <c r="F990" s="16" t="s">
        <v>36</v>
      </c>
      <c r="G990" s="16">
        <v>2.2337999659003001</v>
      </c>
      <c r="H990" s="16" t="s">
        <v>36</v>
      </c>
      <c r="I990" s="16" t="s">
        <v>36</v>
      </c>
      <c r="J990" s="16" t="s">
        <v>36</v>
      </c>
      <c r="K990" s="15">
        <v>1</v>
      </c>
      <c r="L990" s="15"/>
    </row>
    <row r="991" spans="1:12" x14ac:dyDescent="0.2">
      <c r="A991" s="24" t="s">
        <v>4284</v>
      </c>
      <c r="B991" s="47" t="str">
        <f t="shared" si="15"/>
        <v>No</v>
      </c>
      <c r="C991" s="15">
        <v>3</v>
      </c>
      <c r="D991" s="15">
        <v>1</v>
      </c>
      <c r="E991" s="16" t="s">
        <v>42</v>
      </c>
      <c r="F991" s="16" t="s">
        <v>36</v>
      </c>
      <c r="G991" s="16" t="s">
        <v>36</v>
      </c>
      <c r="H991" s="16" t="s">
        <v>36</v>
      </c>
      <c r="I991" s="16" t="s">
        <v>36</v>
      </c>
      <c r="J991" s="16" t="s">
        <v>36</v>
      </c>
      <c r="K991" s="15">
        <v>1</v>
      </c>
      <c r="L991" s="15"/>
    </row>
    <row r="992" spans="1:12" x14ac:dyDescent="0.2">
      <c r="A992" s="24" t="s">
        <v>4047</v>
      </c>
      <c r="B992" s="47" t="str">
        <f t="shared" si="15"/>
        <v>No</v>
      </c>
      <c r="C992" s="15">
        <v>4</v>
      </c>
      <c r="D992" s="15">
        <v>1</v>
      </c>
      <c r="E992" s="16">
        <v>3.57761960713042</v>
      </c>
      <c r="F992" s="16" t="s">
        <v>36</v>
      </c>
      <c r="G992" s="16" t="s">
        <v>36</v>
      </c>
      <c r="H992" s="16" t="s">
        <v>36</v>
      </c>
      <c r="I992" s="16" t="s">
        <v>36</v>
      </c>
      <c r="J992" s="16" t="s">
        <v>36</v>
      </c>
      <c r="K992" s="15">
        <v>1</v>
      </c>
      <c r="L992" s="15"/>
    </row>
    <row r="993" spans="1:12" x14ac:dyDescent="0.2">
      <c r="A993" s="24" t="s">
        <v>4798</v>
      </c>
      <c r="B993" s="47" t="str">
        <f t="shared" si="15"/>
        <v>No</v>
      </c>
      <c r="C993" s="15">
        <v>2</v>
      </c>
      <c r="D993" s="15">
        <v>1</v>
      </c>
      <c r="E993" s="16" t="s">
        <v>36</v>
      </c>
      <c r="F993" s="16" t="s">
        <v>36</v>
      </c>
      <c r="G993" s="16" t="s">
        <v>42</v>
      </c>
      <c r="H993" s="16" t="s">
        <v>36</v>
      </c>
      <c r="I993" s="16" t="s">
        <v>36</v>
      </c>
      <c r="J993" s="16" t="s">
        <v>36</v>
      </c>
      <c r="K993" s="15">
        <v>1</v>
      </c>
      <c r="L993" s="15"/>
    </row>
    <row r="994" spans="1:12" x14ac:dyDescent="0.2">
      <c r="A994" s="24" t="s">
        <v>4836</v>
      </c>
      <c r="B994" s="47" t="str">
        <f t="shared" si="15"/>
        <v>No</v>
      </c>
      <c r="C994" s="15">
        <v>2</v>
      </c>
      <c r="D994" s="15">
        <v>1</v>
      </c>
      <c r="E994" s="16" t="s">
        <v>36</v>
      </c>
      <c r="F994" s="16" t="s">
        <v>36</v>
      </c>
      <c r="G994" s="16" t="s">
        <v>36</v>
      </c>
      <c r="H994" s="16">
        <v>4.4058408838586702</v>
      </c>
      <c r="I994" s="16" t="s">
        <v>36</v>
      </c>
      <c r="J994" s="16" t="s">
        <v>36</v>
      </c>
      <c r="K994" s="15">
        <v>1</v>
      </c>
      <c r="L994" s="15"/>
    </row>
    <row r="995" spans="1:12" x14ac:dyDescent="0.2">
      <c r="A995" s="24" t="s">
        <v>4846</v>
      </c>
      <c r="B995" s="47" t="str">
        <f t="shared" si="15"/>
        <v>No</v>
      </c>
      <c r="C995" s="15">
        <v>2</v>
      </c>
      <c r="D995" s="15">
        <v>1</v>
      </c>
      <c r="E995" s="16">
        <v>2.2750527556392801</v>
      </c>
      <c r="F995" s="16" t="s">
        <v>36</v>
      </c>
      <c r="G995" s="16" t="s">
        <v>36</v>
      </c>
      <c r="H995" s="16" t="s">
        <v>36</v>
      </c>
      <c r="I995" s="16" t="s">
        <v>36</v>
      </c>
      <c r="J995" s="16" t="s">
        <v>36</v>
      </c>
      <c r="K995" s="15">
        <v>1</v>
      </c>
      <c r="L995" s="15"/>
    </row>
    <row r="996" spans="1:12" x14ac:dyDescent="0.2">
      <c r="A996" s="24" t="s">
        <v>4824</v>
      </c>
      <c r="B996" s="47" t="str">
        <f t="shared" si="15"/>
        <v>No</v>
      </c>
      <c r="C996" s="15">
        <v>2</v>
      </c>
      <c r="D996" s="15">
        <v>1</v>
      </c>
      <c r="E996" s="16" t="s">
        <v>42</v>
      </c>
      <c r="F996" s="16" t="s">
        <v>36</v>
      </c>
      <c r="G996" s="16" t="s">
        <v>36</v>
      </c>
      <c r="H996" s="16" t="s">
        <v>36</v>
      </c>
      <c r="I996" s="16" t="s">
        <v>36</v>
      </c>
      <c r="J996" s="16" t="s">
        <v>36</v>
      </c>
      <c r="K996" s="15">
        <v>1</v>
      </c>
      <c r="L996" s="15"/>
    </row>
    <row r="997" spans="1:12" x14ac:dyDescent="0.2">
      <c r="A997" s="24" t="s">
        <v>4863</v>
      </c>
      <c r="B997" s="47" t="str">
        <f t="shared" si="15"/>
        <v>No</v>
      </c>
      <c r="C997" s="15">
        <v>3</v>
      </c>
      <c r="D997" s="15">
        <v>1</v>
      </c>
      <c r="E997" s="16" t="s">
        <v>36</v>
      </c>
      <c r="F997" s="16">
        <v>2.03101374051321</v>
      </c>
      <c r="G997" s="16" t="s">
        <v>36</v>
      </c>
      <c r="H997" s="16" t="s">
        <v>36</v>
      </c>
      <c r="I997" s="16" t="s">
        <v>36</v>
      </c>
      <c r="J997" s="16" t="s">
        <v>36</v>
      </c>
      <c r="K997" s="15">
        <v>1</v>
      </c>
      <c r="L997" s="15"/>
    </row>
    <row r="998" spans="1:12" x14ac:dyDescent="0.2">
      <c r="A998" s="24" t="s">
        <v>4915</v>
      </c>
      <c r="B998" s="47" t="str">
        <f t="shared" si="15"/>
        <v>No</v>
      </c>
      <c r="C998" s="15">
        <v>0</v>
      </c>
      <c r="D998" s="15">
        <v>1</v>
      </c>
      <c r="E998" s="16">
        <v>3.8495771920987698</v>
      </c>
      <c r="F998" s="16" t="s">
        <v>36</v>
      </c>
      <c r="G998" s="16" t="s">
        <v>36</v>
      </c>
      <c r="H998" s="16" t="s">
        <v>36</v>
      </c>
      <c r="I998" s="16" t="s">
        <v>36</v>
      </c>
      <c r="J998" s="16" t="s">
        <v>36</v>
      </c>
      <c r="K998" s="15">
        <v>1</v>
      </c>
      <c r="L998" s="15"/>
    </row>
    <row r="999" spans="1:12" x14ac:dyDescent="0.2">
      <c r="A999" s="24" t="s">
        <v>5092</v>
      </c>
      <c r="B999" s="47" t="str">
        <f t="shared" si="15"/>
        <v>No</v>
      </c>
      <c r="C999" s="15">
        <v>3</v>
      </c>
      <c r="D999" s="15">
        <v>1</v>
      </c>
      <c r="E999" s="16" t="s">
        <v>36</v>
      </c>
      <c r="F999" s="16" t="s">
        <v>36</v>
      </c>
      <c r="G999" s="16" t="s">
        <v>36</v>
      </c>
      <c r="H999" s="16" t="s">
        <v>36</v>
      </c>
      <c r="I999" s="16" t="s">
        <v>36</v>
      </c>
      <c r="J999" s="16" t="s">
        <v>42</v>
      </c>
      <c r="K999" s="15">
        <v>1</v>
      </c>
      <c r="L999" s="15"/>
    </row>
    <row r="1000" spans="1:12" x14ac:dyDescent="0.2">
      <c r="A1000" s="24" t="s">
        <v>5166</v>
      </c>
      <c r="B1000" s="47" t="str">
        <f t="shared" si="15"/>
        <v>No</v>
      </c>
      <c r="C1000" s="15">
        <v>4</v>
      </c>
      <c r="D1000" s="15">
        <v>1</v>
      </c>
      <c r="E1000" s="16" t="s">
        <v>36</v>
      </c>
      <c r="F1000" s="16" t="s">
        <v>36</v>
      </c>
      <c r="G1000" s="16" t="s">
        <v>36</v>
      </c>
      <c r="H1000" s="16">
        <v>2.3124532398678799</v>
      </c>
      <c r="I1000" s="16" t="s">
        <v>36</v>
      </c>
      <c r="J1000" s="16" t="s">
        <v>36</v>
      </c>
      <c r="K1000" s="15">
        <v>1</v>
      </c>
      <c r="L1000" s="15"/>
    </row>
    <row r="1001" spans="1:12" x14ac:dyDescent="0.2">
      <c r="A1001" s="24" t="s">
        <v>5190</v>
      </c>
      <c r="B1001" s="47" t="str">
        <f t="shared" si="15"/>
        <v>No</v>
      </c>
      <c r="C1001" s="15">
        <v>2</v>
      </c>
      <c r="D1001" s="15">
        <v>1</v>
      </c>
      <c r="E1001" s="16" t="s">
        <v>36</v>
      </c>
      <c r="F1001" s="16" t="s">
        <v>36</v>
      </c>
      <c r="G1001" s="16" t="s">
        <v>36</v>
      </c>
      <c r="H1001" s="16" t="s">
        <v>36</v>
      </c>
      <c r="I1001" s="16" t="s">
        <v>36</v>
      </c>
      <c r="J1001" s="16">
        <v>2.41965272009474</v>
      </c>
      <c r="K1001" s="15">
        <v>1</v>
      </c>
      <c r="L1001" s="15"/>
    </row>
    <row r="1002" spans="1:12" x14ac:dyDescent="0.2">
      <c r="A1002" s="24" t="s">
        <v>5193</v>
      </c>
      <c r="B1002" s="47" t="str">
        <f t="shared" si="15"/>
        <v>No</v>
      </c>
      <c r="C1002" s="15">
        <v>0</v>
      </c>
      <c r="D1002" s="15">
        <v>1</v>
      </c>
      <c r="E1002" s="16" t="s">
        <v>36</v>
      </c>
      <c r="F1002" s="16" t="s">
        <v>36</v>
      </c>
      <c r="G1002" s="16" t="s">
        <v>36</v>
      </c>
      <c r="H1002" s="16" t="s">
        <v>36</v>
      </c>
      <c r="I1002" s="16" t="s">
        <v>36</v>
      </c>
      <c r="J1002" s="16" t="s">
        <v>42</v>
      </c>
      <c r="K1002" s="15">
        <v>1</v>
      </c>
      <c r="L1002" s="15"/>
    </row>
    <row r="1003" spans="1:12" x14ac:dyDescent="0.2">
      <c r="A1003" s="24" t="s">
        <v>5198</v>
      </c>
      <c r="B1003" s="47" t="str">
        <f t="shared" si="15"/>
        <v>No</v>
      </c>
      <c r="C1003" s="15">
        <v>0</v>
      </c>
      <c r="D1003" s="15">
        <v>1</v>
      </c>
      <c r="E1003" s="16" t="s">
        <v>36</v>
      </c>
      <c r="F1003" s="16">
        <v>2.1586060909960199</v>
      </c>
      <c r="G1003" s="16" t="s">
        <v>36</v>
      </c>
      <c r="H1003" s="16" t="s">
        <v>36</v>
      </c>
      <c r="I1003" s="16" t="s">
        <v>36</v>
      </c>
      <c r="J1003" s="16" t="s">
        <v>36</v>
      </c>
      <c r="K1003" s="15">
        <v>1</v>
      </c>
      <c r="L1003" s="15"/>
    </row>
    <row r="1004" spans="1:12" x14ac:dyDescent="0.2">
      <c r="A1004" s="24" t="s">
        <v>5208</v>
      </c>
      <c r="B1004" s="47" t="str">
        <f t="shared" si="15"/>
        <v>No</v>
      </c>
      <c r="C1004" s="15">
        <v>2</v>
      </c>
      <c r="D1004" s="15">
        <v>1</v>
      </c>
      <c r="E1004" s="16" t="s">
        <v>36</v>
      </c>
      <c r="F1004" s="16" t="s">
        <v>36</v>
      </c>
      <c r="G1004" s="16" t="s">
        <v>36</v>
      </c>
      <c r="H1004" s="16" t="s">
        <v>36</v>
      </c>
      <c r="I1004" s="16" t="s">
        <v>36</v>
      </c>
      <c r="J1004" s="16">
        <v>2.0777182065953199</v>
      </c>
      <c r="K1004" s="15">
        <v>1</v>
      </c>
      <c r="L1004" s="15"/>
    </row>
    <row r="1005" spans="1:12" x14ac:dyDescent="0.2">
      <c r="A1005" s="24" t="s">
        <v>5211</v>
      </c>
      <c r="B1005" s="47" t="str">
        <f t="shared" si="15"/>
        <v>No</v>
      </c>
      <c r="C1005" s="15">
        <v>4</v>
      </c>
      <c r="D1005" s="15">
        <v>1</v>
      </c>
      <c r="E1005" s="16">
        <v>4.5842953663699904</v>
      </c>
      <c r="F1005" s="16" t="s">
        <v>36</v>
      </c>
      <c r="G1005" s="16" t="s">
        <v>36</v>
      </c>
      <c r="H1005" s="16" t="s">
        <v>36</v>
      </c>
      <c r="I1005" s="16" t="s">
        <v>36</v>
      </c>
      <c r="J1005" s="16" t="s">
        <v>36</v>
      </c>
      <c r="K1005" s="15">
        <v>1</v>
      </c>
      <c r="L1005" s="15"/>
    </row>
    <row r="1006" spans="1:12" x14ac:dyDescent="0.2">
      <c r="A1006" s="24" t="s">
        <v>5221</v>
      </c>
      <c r="B1006" s="47" t="str">
        <f t="shared" si="15"/>
        <v>No</v>
      </c>
      <c r="C1006" s="15">
        <v>0</v>
      </c>
      <c r="D1006" s="15">
        <v>1</v>
      </c>
      <c r="E1006" s="16">
        <v>2.36133053224968</v>
      </c>
      <c r="F1006" s="16" t="s">
        <v>36</v>
      </c>
      <c r="G1006" s="16" t="s">
        <v>36</v>
      </c>
      <c r="H1006" s="16" t="s">
        <v>36</v>
      </c>
      <c r="I1006" s="16" t="s">
        <v>36</v>
      </c>
      <c r="J1006" s="16" t="s">
        <v>36</v>
      </c>
      <c r="K1006" s="15">
        <v>1</v>
      </c>
      <c r="L1006" s="15"/>
    </row>
    <row r="1007" spans="1:12" x14ac:dyDescent="0.2">
      <c r="A1007" s="24" t="s">
        <v>5237</v>
      </c>
      <c r="B1007" s="47" t="str">
        <f t="shared" si="15"/>
        <v>No</v>
      </c>
      <c r="C1007" s="15">
        <v>3</v>
      </c>
      <c r="D1007" s="15">
        <v>1</v>
      </c>
      <c r="E1007" s="16" t="s">
        <v>36</v>
      </c>
      <c r="F1007" s="16" t="s">
        <v>36</v>
      </c>
      <c r="G1007" s="16" t="s">
        <v>36</v>
      </c>
      <c r="H1007" s="16" t="s">
        <v>36</v>
      </c>
      <c r="I1007" s="16" t="s">
        <v>36</v>
      </c>
      <c r="J1007" s="16">
        <v>2.0886923369577901</v>
      </c>
      <c r="K1007" s="15">
        <v>1</v>
      </c>
      <c r="L1007" s="15"/>
    </row>
    <row r="1008" spans="1:12" x14ac:dyDescent="0.2">
      <c r="A1008" s="24" t="s">
        <v>5240</v>
      </c>
      <c r="B1008" s="47" t="str">
        <f t="shared" si="15"/>
        <v>No</v>
      </c>
      <c r="C1008" s="15">
        <v>0</v>
      </c>
      <c r="D1008" s="15">
        <v>1</v>
      </c>
      <c r="E1008" s="16" t="s">
        <v>36</v>
      </c>
      <c r="F1008" s="16" t="s">
        <v>42</v>
      </c>
      <c r="G1008" s="16" t="s">
        <v>36</v>
      </c>
      <c r="H1008" s="16" t="s">
        <v>36</v>
      </c>
      <c r="I1008" s="16" t="s">
        <v>36</v>
      </c>
      <c r="J1008" s="16" t="s">
        <v>36</v>
      </c>
      <c r="K1008" s="15">
        <v>1</v>
      </c>
      <c r="L1008" s="15"/>
    </row>
    <row r="1009" spans="1:12" x14ac:dyDescent="0.2">
      <c r="A1009" s="24" t="s">
        <v>5272</v>
      </c>
      <c r="B1009" s="47" t="str">
        <f t="shared" si="15"/>
        <v>No</v>
      </c>
      <c r="C1009" s="15">
        <v>0</v>
      </c>
      <c r="D1009" s="15">
        <v>1</v>
      </c>
      <c r="E1009" s="16" t="s">
        <v>36</v>
      </c>
      <c r="F1009" s="16" t="s">
        <v>36</v>
      </c>
      <c r="G1009" s="16" t="s">
        <v>36</v>
      </c>
      <c r="H1009" s="16" t="s">
        <v>36</v>
      </c>
      <c r="I1009" s="16" t="s">
        <v>42</v>
      </c>
      <c r="J1009" s="16" t="s">
        <v>36</v>
      </c>
      <c r="K1009" s="15">
        <v>1</v>
      </c>
      <c r="L1009" s="15"/>
    </row>
    <row r="1010" spans="1:12" x14ac:dyDescent="0.2">
      <c r="A1010" s="24" t="s">
        <v>5325</v>
      </c>
      <c r="B1010" s="47" t="str">
        <f t="shared" si="15"/>
        <v>No</v>
      </c>
      <c r="C1010" s="15">
        <v>0</v>
      </c>
      <c r="D1010" s="15">
        <v>1</v>
      </c>
      <c r="E1010" s="16" t="s">
        <v>36</v>
      </c>
      <c r="F1010" s="16" t="s">
        <v>36</v>
      </c>
      <c r="G1010" s="16" t="s">
        <v>36</v>
      </c>
      <c r="H1010" s="16" t="s">
        <v>36</v>
      </c>
      <c r="I1010" s="16" t="s">
        <v>36</v>
      </c>
      <c r="J1010" s="16">
        <v>2.1872225164271399</v>
      </c>
      <c r="K1010" s="15">
        <v>1</v>
      </c>
      <c r="L1010" s="15"/>
    </row>
    <row r="1011" spans="1:12" x14ac:dyDescent="0.2">
      <c r="A1011" s="24" t="s">
        <v>5340</v>
      </c>
      <c r="B1011" s="47" t="str">
        <f t="shared" si="15"/>
        <v>No</v>
      </c>
      <c r="C1011" s="15">
        <v>3</v>
      </c>
      <c r="D1011" s="15">
        <v>1</v>
      </c>
      <c r="E1011" s="16" t="s">
        <v>36</v>
      </c>
      <c r="F1011" s="16" t="s">
        <v>36</v>
      </c>
      <c r="G1011" s="16" t="s">
        <v>36</v>
      </c>
      <c r="H1011" s="16">
        <v>2.6316284842292799</v>
      </c>
      <c r="I1011" s="16" t="s">
        <v>36</v>
      </c>
      <c r="J1011" s="16" t="s">
        <v>36</v>
      </c>
      <c r="K1011" s="15">
        <v>1</v>
      </c>
      <c r="L1011" s="15"/>
    </row>
    <row r="1012" spans="1:12" x14ac:dyDescent="0.2">
      <c r="A1012" s="24" t="s">
        <v>5463</v>
      </c>
      <c r="B1012" s="47" t="str">
        <f t="shared" si="15"/>
        <v>No</v>
      </c>
      <c r="C1012" s="15">
        <v>3</v>
      </c>
      <c r="D1012" s="15">
        <v>1</v>
      </c>
      <c r="E1012" s="16" t="s">
        <v>36</v>
      </c>
      <c r="F1012" s="16" t="s">
        <v>36</v>
      </c>
      <c r="G1012" s="16">
        <v>2.22499177043411</v>
      </c>
      <c r="H1012" s="16" t="s">
        <v>36</v>
      </c>
      <c r="I1012" s="16" t="s">
        <v>36</v>
      </c>
      <c r="J1012" s="16" t="s">
        <v>36</v>
      </c>
      <c r="K1012" s="15">
        <v>1</v>
      </c>
      <c r="L1012" s="15"/>
    </row>
    <row r="1013" spans="1:12" x14ac:dyDescent="0.2">
      <c r="A1013" s="24" t="s">
        <v>5531</v>
      </c>
      <c r="B1013" s="47" t="str">
        <f t="shared" si="15"/>
        <v>No</v>
      </c>
      <c r="C1013" s="15">
        <v>0</v>
      </c>
      <c r="D1013" s="15">
        <v>1</v>
      </c>
      <c r="E1013" s="16" t="s">
        <v>36</v>
      </c>
      <c r="F1013" s="16" t="s">
        <v>36</v>
      </c>
      <c r="G1013" s="16" t="s">
        <v>36</v>
      </c>
      <c r="H1013" s="16" t="s">
        <v>36</v>
      </c>
      <c r="I1013" s="16" t="s">
        <v>36</v>
      </c>
      <c r="J1013" s="16">
        <v>2.12005251254392</v>
      </c>
      <c r="K1013" s="15">
        <v>1</v>
      </c>
      <c r="L1013" s="15"/>
    </row>
    <row r="1014" spans="1:12" x14ac:dyDescent="0.2">
      <c r="A1014" s="24" t="s">
        <v>5567</v>
      </c>
      <c r="B1014" s="47" t="str">
        <f t="shared" si="15"/>
        <v>No</v>
      </c>
      <c r="C1014" s="15">
        <v>0</v>
      </c>
      <c r="D1014" s="15">
        <v>1</v>
      </c>
      <c r="E1014" s="16" t="s">
        <v>36</v>
      </c>
      <c r="F1014" s="16" t="s">
        <v>42</v>
      </c>
      <c r="G1014" s="16" t="s">
        <v>36</v>
      </c>
      <c r="H1014" s="16" t="s">
        <v>36</v>
      </c>
      <c r="I1014" s="16" t="s">
        <v>36</v>
      </c>
      <c r="J1014" s="16" t="s">
        <v>36</v>
      </c>
      <c r="K1014" s="15">
        <v>1</v>
      </c>
      <c r="L1014" s="15"/>
    </row>
    <row r="1015" spans="1:12" x14ac:dyDescent="0.2">
      <c r="A1015" s="24" t="s">
        <v>5622</v>
      </c>
      <c r="B1015" s="47" t="str">
        <f t="shared" si="15"/>
        <v>No</v>
      </c>
      <c r="C1015" s="15">
        <v>0</v>
      </c>
      <c r="D1015" s="15">
        <v>1</v>
      </c>
      <c r="E1015" s="16" t="s">
        <v>36</v>
      </c>
      <c r="F1015" s="16" t="s">
        <v>42</v>
      </c>
      <c r="G1015" s="16" t="s">
        <v>36</v>
      </c>
      <c r="H1015" s="16" t="s">
        <v>36</v>
      </c>
      <c r="I1015" s="16" t="s">
        <v>36</v>
      </c>
      <c r="J1015" s="16" t="s">
        <v>36</v>
      </c>
      <c r="K1015" s="15">
        <v>1</v>
      </c>
      <c r="L1015" s="15"/>
    </row>
    <row r="1016" spans="1:12" x14ac:dyDescent="0.2">
      <c r="A1016" s="24" t="s">
        <v>5770</v>
      </c>
      <c r="B1016" s="47" t="str">
        <f t="shared" si="15"/>
        <v>No</v>
      </c>
      <c r="C1016" s="15">
        <v>3</v>
      </c>
      <c r="D1016" s="15">
        <v>1</v>
      </c>
      <c r="E1016" s="16" t="s">
        <v>36</v>
      </c>
      <c r="F1016" s="16" t="s">
        <v>36</v>
      </c>
      <c r="G1016" s="16" t="s">
        <v>36</v>
      </c>
      <c r="H1016" s="16">
        <v>3.4317671478218301</v>
      </c>
      <c r="I1016" s="16" t="s">
        <v>36</v>
      </c>
      <c r="J1016" s="16" t="s">
        <v>36</v>
      </c>
      <c r="K1016" s="15">
        <v>1</v>
      </c>
      <c r="L1016" s="15"/>
    </row>
    <row r="1017" spans="1:12" x14ac:dyDescent="0.2">
      <c r="A1017" s="24" t="s">
        <v>5805</v>
      </c>
      <c r="B1017" s="47" t="str">
        <f t="shared" si="15"/>
        <v>No</v>
      </c>
      <c r="C1017" s="15">
        <v>4</v>
      </c>
      <c r="D1017" s="15">
        <v>1</v>
      </c>
      <c r="E1017" s="16" t="s">
        <v>36</v>
      </c>
      <c r="F1017" s="16">
        <v>2.15546629008734</v>
      </c>
      <c r="G1017" s="16" t="s">
        <v>36</v>
      </c>
      <c r="H1017" s="16" t="s">
        <v>36</v>
      </c>
      <c r="I1017" s="16" t="s">
        <v>36</v>
      </c>
      <c r="J1017" s="16" t="s">
        <v>36</v>
      </c>
      <c r="K1017" s="15">
        <v>1</v>
      </c>
      <c r="L1017" s="15"/>
    </row>
    <row r="1018" spans="1:12" x14ac:dyDescent="0.2">
      <c r="A1018" s="24" t="s">
        <v>5812</v>
      </c>
      <c r="B1018" s="47" t="str">
        <f t="shared" si="15"/>
        <v>No</v>
      </c>
      <c r="C1018" s="15">
        <v>0</v>
      </c>
      <c r="D1018" s="15">
        <v>1</v>
      </c>
      <c r="E1018" s="16" t="s">
        <v>36</v>
      </c>
      <c r="F1018" s="16" t="s">
        <v>36</v>
      </c>
      <c r="G1018" s="16" t="s">
        <v>36</v>
      </c>
      <c r="H1018" s="16">
        <v>2.3073314014486401</v>
      </c>
      <c r="I1018" s="16" t="s">
        <v>36</v>
      </c>
      <c r="J1018" s="16" t="s">
        <v>36</v>
      </c>
      <c r="K1018" s="15">
        <v>1</v>
      </c>
      <c r="L1018" s="15"/>
    </row>
    <row r="1019" spans="1:12" x14ac:dyDescent="0.2">
      <c r="A1019" s="24" t="s">
        <v>6025</v>
      </c>
      <c r="B1019" s="47" t="str">
        <f t="shared" si="15"/>
        <v>No</v>
      </c>
      <c r="C1019" s="15">
        <v>3</v>
      </c>
      <c r="D1019" s="15">
        <v>1</v>
      </c>
      <c r="E1019" s="16">
        <v>2.09608903625075</v>
      </c>
      <c r="F1019" s="16" t="s">
        <v>36</v>
      </c>
      <c r="G1019" s="16" t="s">
        <v>36</v>
      </c>
      <c r="H1019" s="16" t="s">
        <v>36</v>
      </c>
      <c r="I1019" s="16" t="s">
        <v>36</v>
      </c>
      <c r="J1019" s="16" t="s">
        <v>36</v>
      </c>
      <c r="K1019" s="15">
        <v>1</v>
      </c>
      <c r="L1019" s="15"/>
    </row>
    <row r="1020" spans="1:12" x14ac:dyDescent="0.2">
      <c r="A1020" s="24" t="s">
        <v>6046</v>
      </c>
      <c r="B1020" s="47" t="str">
        <f t="shared" si="15"/>
        <v>No</v>
      </c>
      <c r="C1020" s="15">
        <v>0</v>
      </c>
      <c r="D1020" s="15">
        <v>1</v>
      </c>
      <c r="E1020" s="16" t="s">
        <v>36</v>
      </c>
      <c r="F1020" s="16" t="s">
        <v>36</v>
      </c>
      <c r="G1020" s="16" t="s">
        <v>36</v>
      </c>
      <c r="H1020" s="16" t="s">
        <v>36</v>
      </c>
      <c r="I1020" s="16" t="s">
        <v>36</v>
      </c>
      <c r="J1020" s="16" t="s">
        <v>42</v>
      </c>
      <c r="K1020" s="15">
        <v>1</v>
      </c>
      <c r="L1020" s="15"/>
    </row>
    <row r="1021" spans="1:12" x14ac:dyDescent="0.2">
      <c r="A1021" s="24" t="s">
        <v>6163</v>
      </c>
      <c r="B1021" s="47" t="str">
        <f t="shared" si="15"/>
        <v>No</v>
      </c>
      <c r="C1021" s="15">
        <v>3</v>
      </c>
      <c r="D1021" s="15">
        <v>1</v>
      </c>
      <c r="E1021" s="16" t="s">
        <v>36</v>
      </c>
      <c r="F1021" s="16" t="s">
        <v>36</v>
      </c>
      <c r="G1021" s="16" t="s">
        <v>36</v>
      </c>
      <c r="H1021" s="16">
        <v>3.52137202679324</v>
      </c>
      <c r="I1021" s="16" t="s">
        <v>36</v>
      </c>
      <c r="J1021" s="16" t="s">
        <v>36</v>
      </c>
      <c r="K1021" s="15">
        <v>1</v>
      </c>
      <c r="L1021" s="15"/>
    </row>
    <row r="1022" spans="1:12" x14ac:dyDescent="0.2">
      <c r="A1022" s="24" t="s">
        <v>6200</v>
      </c>
      <c r="B1022" s="47" t="str">
        <f t="shared" si="15"/>
        <v>No</v>
      </c>
      <c r="C1022" s="15">
        <v>3</v>
      </c>
      <c r="D1022" s="15">
        <v>1</v>
      </c>
      <c r="E1022" s="16" t="s">
        <v>36</v>
      </c>
      <c r="F1022" s="16" t="s">
        <v>36</v>
      </c>
      <c r="G1022" s="16" t="s">
        <v>36</v>
      </c>
      <c r="H1022" s="16" t="s">
        <v>36</v>
      </c>
      <c r="I1022" s="16" t="s">
        <v>36</v>
      </c>
      <c r="J1022" s="16">
        <v>2.01237615487539</v>
      </c>
      <c r="K1022" s="15">
        <v>1</v>
      </c>
      <c r="L1022" s="15"/>
    </row>
    <row r="1023" spans="1:12" x14ac:dyDescent="0.2">
      <c r="A1023" s="24" t="s">
        <v>6232</v>
      </c>
      <c r="B1023" s="47" t="str">
        <f t="shared" si="15"/>
        <v>No</v>
      </c>
      <c r="C1023" s="15">
        <v>3</v>
      </c>
      <c r="D1023" s="15">
        <v>1</v>
      </c>
      <c r="E1023" s="16" t="s">
        <v>36</v>
      </c>
      <c r="F1023" s="16">
        <v>2.3338308466937199</v>
      </c>
      <c r="G1023" s="16" t="s">
        <v>36</v>
      </c>
      <c r="H1023" s="16" t="s">
        <v>36</v>
      </c>
      <c r="I1023" s="16" t="s">
        <v>36</v>
      </c>
      <c r="J1023" s="16" t="s">
        <v>36</v>
      </c>
      <c r="K1023" s="15">
        <v>1</v>
      </c>
      <c r="L1023" s="15"/>
    </row>
    <row r="1024" spans="1:12" x14ac:dyDescent="0.2">
      <c r="A1024" s="24" t="s">
        <v>6295</v>
      </c>
      <c r="B1024" s="47" t="str">
        <f t="shared" si="15"/>
        <v>No</v>
      </c>
      <c r="C1024" s="15">
        <v>4</v>
      </c>
      <c r="D1024" s="15">
        <v>1</v>
      </c>
      <c r="E1024" s="16">
        <v>3.60900214325632</v>
      </c>
      <c r="F1024" s="16" t="s">
        <v>36</v>
      </c>
      <c r="G1024" s="16" t="s">
        <v>36</v>
      </c>
      <c r="H1024" s="16" t="s">
        <v>36</v>
      </c>
      <c r="I1024" s="16" t="s">
        <v>36</v>
      </c>
      <c r="J1024" s="16" t="s">
        <v>36</v>
      </c>
      <c r="K1024" s="15">
        <v>1</v>
      </c>
      <c r="L1024" s="15"/>
    </row>
    <row r="1025" spans="1:12" x14ac:dyDescent="0.2">
      <c r="A1025" s="24" t="s">
        <v>6421</v>
      </c>
      <c r="B1025" s="47" t="str">
        <f t="shared" si="15"/>
        <v>No</v>
      </c>
      <c r="C1025" s="15">
        <v>2</v>
      </c>
      <c r="D1025" s="15">
        <v>1</v>
      </c>
      <c r="E1025" s="16" t="s">
        <v>36</v>
      </c>
      <c r="F1025" s="16" t="s">
        <v>36</v>
      </c>
      <c r="G1025" s="16" t="s">
        <v>36</v>
      </c>
      <c r="H1025" s="16">
        <v>2.32863371899546</v>
      </c>
      <c r="I1025" s="16" t="s">
        <v>36</v>
      </c>
      <c r="J1025" s="16" t="s">
        <v>36</v>
      </c>
      <c r="K1025" s="15">
        <v>1</v>
      </c>
      <c r="L1025" s="15"/>
    </row>
    <row r="1026" spans="1:12" x14ac:dyDescent="0.2">
      <c r="A1026" s="24" t="s">
        <v>6545</v>
      </c>
      <c r="B1026" s="47" t="str">
        <f t="shared" si="15"/>
        <v>No</v>
      </c>
      <c r="C1026" s="15">
        <v>0</v>
      </c>
      <c r="D1026" s="15">
        <v>1</v>
      </c>
      <c r="E1026" s="16" t="s">
        <v>36</v>
      </c>
      <c r="F1026" s="16" t="s">
        <v>36</v>
      </c>
      <c r="G1026" s="16" t="s">
        <v>36</v>
      </c>
      <c r="H1026" s="16">
        <v>2.3159364445118502</v>
      </c>
      <c r="I1026" s="16" t="s">
        <v>36</v>
      </c>
      <c r="J1026" s="16" t="s">
        <v>36</v>
      </c>
      <c r="K1026" s="15">
        <v>1</v>
      </c>
      <c r="L1026" s="15"/>
    </row>
    <row r="1027" spans="1:12" x14ac:dyDescent="0.2">
      <c r="A1027" s="24" t="s">
        <v>6555</v>
      </c>
      <c r="B1027" s="47" t="str">
        <f t="shared" ref="B1027:B1032" si="16">IF(COUNTIF(M:M,A1027)&gt;0,"Yes","No")</f>
        <v>No</v>
      </c>
      <c r="C1027" s="15">
        <v>3</v>
      </c>
      <c r="D1027" s="15">
        <v>1</v>
      </c>
      <c r="E1027" s="16" t="s">
        <v>36</v>
      </c>
      <c r="F1027" s="16" t="s">
        <v>42</v>
      </c>
      <c r="G1027" s="16" t="s">
        <v>36</v>
      </c>
      <c r="H1027" s="16" t="s">
        <v>36</v>
      </c>
      <c r="I1027" s="16" t="s">
        <v>36</v>
      </c>
      <c r="J1027" s="16" t="s">
        <v>36</v>
      </c>
      <c r="K1027" s="15">
        <v>1</v>
      </c>
      <c r="L1027" s="15"/>
    </row>
    <row r="1028" spans="1:12" x14ac:dyDescent="0.2">
      <c r="A1028" s="25" t="s">
        <v>6663</v>
      </c>
      <c r="B1028" s="47" t="str">
        <f t="shared" si="16"/>
        <v>No</v>
      </c>
      <c r="C1028" s="15">
        <v>3</v>
      </c>
      <c r="D1028" s="15">
        <v>1</v>
      </c>
      <c r="E1028" s="16">
        <v>6.2195060206815498</v>
      </c>
      <c r="F1028" s="16" t="s">
        <v>36</v>
      </c>
      <c r="G1028" s="16" t="s">
        <v>36</v>
      </c>
      <c r="H1028" s="16" t="s">
        <v>36</v>
      </c>
      <c r="I1028" s="16" t="s">
        <v>36</v>
      </c>
      <c r="J1028" s="16" t="s">
        <v>36</v>
      </c>
      <c r="K1028" s="15">
        <v>1</v>
      </c>
      <c r="L1028" s="15"/>
    </row>
    <row r="1029" spans="1:12" x14ac:dyDescent="0.2">
      <c r="A1029" s="24" t="s">
        <v>6671</v>
      </c>
      <c r="B1029" s="47" t="str">
        <f t="shared" si="16"/>
        <v>No</v>
      </c>
      <c r="C1029" s="15">
        <v>3</v>
      </c>
      <c r="D1029" s="15">
        <v>1</v>
      </c>
      <c r="E1029" s="16" t="s">
        <v>36</v>
      </c>
      <c r="F1029" s="16" t="s">
        <v>36</v>
      </c>
      <c r="G1029" s="16" t="s">
        <v>36</v>
      </c>
      <c r="H1029" s="16">
        <v>2.4269904283888701</v>
      </c>
      <c r="I1029" s="16" t="s">
        <v>36</v>
      </c>
      <c r="J1029" s="16" t="s">
        <v>36</v>
      </c>
      <c r="K1029" s="15">
        <v>1</v>
      </c>
      <c r="L1029" s="15"/>
    </row>
    <row r="1030" spans="1:12" x14ac:dyDescent="0.2">
      <c r="A1030" s="24" t="s">
        <v>6698</v>
      </c>
      <c r="B1030" s="47" t="str">
        <f t="shared" si="16"/>
        <v>No</v>
      </c>
      <c r="C1030" s="15">
        <v>2</v>
      </c>
      <c r="D1030" s="15">
        <v>1</v>
      </c>
      <c r="E1030" s="16">
        <v>3.6015052316717502</v>
      </c>
      <c r="F1030" s="16" t="s">
        <v>36</v>
      </c>
      <c r="G1030" s="16" t="s">
        <v>36</v>
      </c>
      <c r="H1030" s="16" t="s">
        <v>36</v>
      </c>
      <c r="I1030" s="16" t="s">
        <v>36</v>
      </c>
      <c r="J1030" s="16" t="s">
        <v>36</v>
      </c>
      <c r="K1030" s="15">
        <v>1</v>
      </c>
      <c r="L1030" s="15"/>
    </row>
    <row r="1031" spans="1:12" x14ac:dyDescent="0.2">
      <c r="A1031" s="24" t="s">
        <v>6737</v>
      </c>
      <c r="B1031" s="47" t="str">
        <f t="shared" si="16"/>
        <v>No</v>
      </c>
      <c r="C1031" s="15">
        <v>0</v>
      </c>
      <c r="D1031" s="15">
        <v>1</v>
      </c>
      <c r="E1031" s="16" t="s">
        <v>36</v>
      </c>
      <c r="F1031" s="16">
        <v>2.1303640672539301</v>
      </c>
      <c r="G1031" s="16" t="s">
        <v>36</v>
      </c>
      <c r="H1031" s="16" t="s">
        <v>36</v>
      </c>
      <c r="I1031" s="16" t="s">
        <v>36</v>
      </c>
      <c r="J1031" s="16" t="s">
        <v>36</v>
      </c>
      <c r="K1031" s="15">
        <v>1</v>
      </c>
      <c r="L1031" s="15"/>
    </row>
    <row r="1032" spans="1:12" x14ac:dyDescent="0.2">
      <c r="A1032" s="24" t="s">
        <v>6791</v>
      </c>
      <c r="B1032" s="47" t="str">
        <f t="shared" si="16"/>
        <v>No</v>
      </c>
      <c r="C1032" s="15">
        <v>0</v>
      </c>
      <c r="D1032" s="15">
        <v>1</v>
      </c>
      <c r="E1032" s="16" t="s">
        <v>36</v>
      </c>
      <c r="F1032" s="16">
        <v>2.1016173268824101</v>
      </c>
      <c r="G1032" s="16" t="s">
        <v>36</v>
      </c>
      <c r="H1032" s="16" t="s">
        <v>36</v>
      </c>
      <c r="I1032" s="16" t="s">
        <v>36</v>
      </c>
      <c r="J1032" s="16" t="s">
        <v>36</v>
      </c>
      <c r="K1032" s="15">
        <v>1</v>
      </c>
      <c r="L1032" s="15"/>
    </row>
    <row r="1033" spans="1:12" x14ac:dyDescent="0.2">
      <c r="A1033" s="45"/>
      <c r="B1033" s="46"/>
    </row>
    <row r="1034" spans="1:12" x14ac:dyDescent="0.2">
      <c r="A1034" s="45"/>
      <c r="B1034" s="46"/>
    </row>
    <row r="1035" spans="1:12" x14ac:dyDescent="0.2">
      <c r="A1035" s="45"/>
      <c r="B1035" s="46"/>
    </row>
    <row r="1036" spans="1:12" x14ac:dyDescent="0.2">
      <c r="A1036" s="45"/>
      <c r="B1036" s="46"/>
    </row>
    <row r="1037" spans="1:12" x14ac:dyDescent="0.2">
      <c r="A1037" s="45"/>
      <c r="B1037" s="46"/>
    </row>
    <row r="1038" spans="1:12" x14ac:dyDescent="0.2">
      <c r="A1038" s="45"/>
      <c r="B1038" s="46"/>
    </row>
    <row r="1039" spans="1:12" x14ac:dyDescent="0.2">
      <c r="A1039" s="45"/>
      <c r="B1039" s="46"/>
    </row>
    <row r="1040" spans="1:12" x14ac:dyDescent="0.2">
      <c r="A1040" s="45"/>
      <c r="B1040" s="46"/>
    </row>
    <row r="1041" spans="1:2" x14ac:dyDescent="0.2">
      <c r="A1041" s="45"/>
      <c r="B1041" s="46"/>
    </row>
    <row r="1042" spans="1:2" x14ac:dyDescent="0.2">
      <c r="A1042" s="45"/>
      <c r="B1042" s="46"/>
    </row>
    <row r="1043" spans="1:2" x14ac:dyDescent="0.2">
      <c r="A1043" s="45"/>
      <c r="B1043" s="46"/>
    </row>
    <row r="1044" spans="1:2" x14ac:dyDescent="0.2">
      <c r="A1044" s="45"/>
      <c r="B1044" s="46"/>
    </row>
    <row r="1045" spans="1:2" x14ac:dyDescent="0.2">
      <c r="A1045" s="45"/>
      <c r="B1045" s="46"/>
    </row>
    <row r="1046" spans="1:2" x14ac:dyDescent="0.2">
      <c r="A1046" s="45"/>
      <c r="B1046" s="46"/>
    </row>
    <row r="1047" spans="1:2" x14ac:dyDescent="0.2">
      <c r="A1047" s="45"/>
      <c r="B1047" s="46"/>
    </row>
    <row r="1048" spans="1:2" x14ac:dyDescent="0.2">
      <c r="A1048" s="45"/>
      <c r="B1048" s="46"/>
    </row>
    <row r="1049" spans="1:2" x14ac:dyDescent="0.2">
      <c r="A1049" s="45"/>
      <c r="B1049" s="46"/>
    </row>
    <row r="1050" spans="1:2" x14ac:dyDescent="0.2">
      <c r="A1050" s="45"/>
      <c r="B1050" s="46"/>
    </row>
    <row r="1051" spans="1:2" x14ac:dyDescent="0.2">
      <c r="A1051" s="45"/>
      <c r="B1051" s="46"/>
    </row>
    <row r="1052" spans="1:2" x14ac:dyDescent="0.2">
      <c r="A1052" s="45"/>
      <c r="B1052" s="46"/>
    </row>
    <row r="1053" spans="1:2" x14ac:dyDescent="0.2">
      <c r="A1053" s="45"/>
      <c r="B1053" s="46"/>
    </row>
    <row r="1054" spans="1:2" x14ac:dyDescent="0.2">
      <c r="A1054" s="45"/>
      <c r="B1054" s="46"/>
    </row>
    <row r="1055" spans="1:2" x14ac:dyDescent="0.2">
      <c r="A1055" s="45"/>
      <c r="B1055" s="46"/>
    </row>
    <row r="1056" spans="1:2" x14ac:dyDescent="0.2">
      <c r="A1056" s="45"/>
      <c r="B1056" s="46"/>
    </row>
    <row r="1057" spans="1:2" x14ac:dyDescent="0.2">
      <c r="A1057" s="45"/>
      <c r="B1057" s="46"/>
    </row>
    <row r="1058" spans="1:2" x14ac:dyDescent="0.2">
      <c r="A1058" s="49"/>
      <c r="B1058" s="50"/>
    </row>
    <row r="1059" spans="1:2" x14ac:dyDescent="0.2">
      <c r="A1059" s="45"/>
      <c r="B1059" s="46"/>
    </row>
    <row r="1060" spans="1:2" x14ac:dyDescent="0.2">
      <c r="A1060" s="45"/>
      <c r="B1060" s="46"/>
    </row>
    <row r="1061" spans="1:2" x14ac:dyDescent="0.2">
      <c r="A1061" s="45"/>
      <c r="B1061" s="46"/>
    </row>
    <row r="1062" spans="1:2" x14ac:dyDescent="0.2">
      <c r="A1062" s="45"/>
      <c r="B1062" s="46"/>
    </row>
    <row r="1063" spans="1:2" x14ac:dyDescent="0.2">
      <c r="A1063" s="45"/>
      <c r="B1063" s="46"/>
    </row>
    <row r="1064" spans="1:2" x14ac:dyDescent="0.2">
      <c r="A1064" s="45"/>
      <c r="B1064" s="46"/>
    </row>
    <row r="1065" spans="1:2" x14ac:dyDescent="0.2">
      <c r="A1065" s="45"/>
      <c r="B1065" s="46"/>
    </row>
    <row r="1066" spans="1:2" x14ac:dyDescent="0.2">
      <c r="A1066" s="45"/>
      <c r="B1066" s="46"/>
    </row>
    <row r="1067" spans="1:2" x14ac:dyDescent="0.2">
      <c r="A1067" s="45"/>
      <c r="B1067" s="46"/>
    </row>
    <row r="1068" spans="1:2" x14ac:dyDescent="0.2">
      <c r="A1068" s="45"/>
      <c r="B1068" s="46"/>
    </row>
    <row r="1069" spans="1:2" x14ac:dyDescent="0.2">
      <c r="A1069" s="45"/>
      <c r="B1069" s="46"/>
    </row>
    <row r="1070" spans="1:2" x14ac:dyDescent="0.2">
      <c r="A1070" s="45"/>
      <c r="B1070" s="46"/>
    </row>
    <row r="1071" spans="1:2" x14ac:dyDescent="0.2">
      <c r="A1071" s="45"/>
      <c r="B1071" s="46"/>
    </row>
    <row r="1072" spans="1:2" x14ac:dyDescent="0.2">
      <c r="A1072" s="45"/>
      <c r="B1072" s="46"/>
    </row>
    <row r="1073" spans="1:2" x14ac:dyDescent="0.2">
      <c r="A1073" s="45"/>
      <c r="B1073" s="46"/>
    </row>
    <row r="1074" spans="1:2" x14ac:dyDescent="0.2">
      <c r="A1074" s="45"/>
      <c r="B1074" s="46"/>
    </row>
    <row r="1075" spans="1:2" x14ac:dyDescent="0.2">
      <c r="A1075" s="45"/>
      <c r="B1075" s="46"/>
    </row>
    <row r="1076" spans="1:2" x14ac:dyDescent="0.2">
      <c r="A1076" s="45"/>
      <c r="B1076" s="46"/>
    </row>
    <row r="1077" spans="1:2" x14ac:dyDescent="0.2">
      <c r="A1077" s="45"/>
      <c r="B1077" s="46"/>
    </row>
    <row r="1078" spans="1:2" x14ac:dyDescent="0.2">
      <c r="A1078" s="45"/>
      <c r="B1078" s="46"/>
    </row>
    <row r="1079" spans="1:2" x14ac:dyDescent="0.2">
      <c r="A1079" s="45"/>
      <c r="B1079" s="46"/>
    </row>
    <row r="1080" spans="1:2" x14ac:dyDescent="0.2">
      <c r="A1080" s="45"/>
      <c r="B1080" s="46"/>
    </row>
    <row r="1081" spans="1:2" x14ac:dyDescent="0.2">
      <c r="A1081" s="45"/>
      <c r="B1081" s="46"/>
    </row>
    <row r="1082" spans="1:2" x14ac:dyDescent="0.2">
      <c r="A1082" s="45"/>
      <c r="B1082" s="46"/>
    </row>
    <row r="1083" spans="1:2" x14ac:dyDescent="0.2">
      <c r="A1083" s="45"/>
      <c r="B1083" s="46"/>
    </row>
    <row r="1084" spans="1:2" x14ac:dyDescent="0.2">
      <c r="A1084" s="45"/>
      <c r="B1084" s="46"/>
    </row>
    <row r="1085" spans="1:2" x14ac:dyDescent="0.2">
      <c r="A1085" s="45"/>
      <c r="B1085" s="46"/>
    </row>
    <row r="1086" spans="1:2" x14ac:dyDescent="0.2">
      <c r="A1086" s="45"/>
      <c r="B1086" s="46"/>
    </row>
    <row r="1087" spans="1:2" x14ac:dyDescent="0.2">
      <c r="A1087" s="45"/>
      <c r="B1087" s="46"/>
    </row>
    <row r="1088" spans="1:2" x14ac:dyDescent="0.2">
      <c r="A1088" s="45"/>
      <c r="B1088" s="46"/>
    </row>
    <row r="1089" spans="1:2" x14ac:dyDescent="0.2">
      <c r="A1089" s="45"/>
      <c r="B1089" s="46"/>
    </row>
    <row r="1090" spans="1:2" x14ac:dyDescent="0.2">
      <c r="A1090" s="45"/>
      <c r="B1090" s="46"/>
    </row>
    <row r="1091" spans="1:2" x14ac:dyDescent="0.2">
      <c r="A1091" s="45"/>
      <c r="B1091" s="46"/>
    </row>
    <row r="1092" spans="1:2" x14ac:dyDescent="0.2">
      <c r="A1092" s="45"/>
      <c r="B1092" s="46"/>
    </row>
    <row r="1093" spans="1:2" x14ac:dyDescent="0.2">
      <c r="A1093" s="45"/>
      <c r="B1093" s="46"/>
    </row>
    <row r="1094" spans="1:2" x14ac:dyDescent="0.2">
      <c r="A1094" s="45"/>
      <c r="B1094" s="46"/>
    </row>
    <row r="1095" spans="1:2" x14ac:dyDescent="0.2">
      <c r="A1095" s="45"/>
      <c r="B1095" s="46"/>
    </row>
    <row r="1096" spans="1:2" x14ac:dyDescent="0.2">
      <c r="A1096" s="45"/>
      <c r="B1096" s="46"/>
    </row>
    <row r="1097" spans="1:2" x14ac:dyDescent="0.2">
      <c r="A1097" s="49"/>
      <c r="B1097" s="50"/>
    </row>
    <row r="1098" spans="1:2" x14ac:dyDescent="0.2">
      <c r="A1098" s="45"/>
      <c r="B1098" s="46"/>
    </row>
    <row r="1099" spans="1:2" x14ac:dyDescent="0.2">
      <c r="A1099" s="45"/>
      <c r="B1099" s="46"/>
    </row>
    <row r="1100" spans="1:2" x14ac:dyDescent="0.2">
      <c r="A1100" s="45"/>
      <c r="B1100" s="46"/>
    </row>
    <row r="1101" spans="1:2" x14ac:dyDescent="0.2">
      <c r="A1101" s="45"/>
      <c r="B1101" s="46"/>
    </row>
    <row r="1102" spans="1:2" x14ac:dyDescent="0.2">
      <c r="A1102" s="45"/>
      <c r="B1102" s="46"/>
    </row>
    <row r="1103" spans="1:2" x14ac:dyDescent="0.2">
      <c r="A1103" s="45"/>
      <c r="B1103" s="46"/>
    </row>
    <row r="1104" spans="1:2" x14ac:dyDescent="0.2">
      <c r="A1104" s="45"/>
      <c r="B1104" s="46"/>
    </row>
    <row r="1105" spans="1:2" x14ac:dyDescent="0.2">
      <c r="A1105" s="45"/>
      <c r="B1105" s="46"/>
    </row>
    <row r="1106" spans="1:2" x14ac:dyDescent="0.2">
      <c r="A1106" s="45"/>
      <c r="B1106" s="46"/>
    </row>
    <row r="1107" spans="1:2" x14ac:dyDescent="0.2">
      <c r="A1107" s="45"/>
      <c r="B1107" s="46"/>
    </row>
    <row r="1108" spans="1:2" x14ac:dyDescent="0.2">
      <c r="A1108" s="45"/>
      <c r="B1108" s="46"/>
    </row>
    <row r="1109" spans="1:2" x14ac:dyDescent="0.2">
      <c r="A1109" s="45"/>
      <c r="B1109" s="46"/>
    </row>
    <row r="1110" spans="1:2" x14ac:dyDescent="0.2">
      <c r="A1110" s="45"/>
      <c r="B1110" s="46"/>
    </row>
    <row r="1111" spans="1:2" x14ac:dyDescent="0.2">
      <c r="A1111" s="45"/>
      <c r="B1111" s="46"/>
    </row>
    <row r="1112" spans="1:2" x14ac:dyDescent="0.2">
      <c r="A1112" s="45"/>
      <c r="B1112" s="46"/>
    </row>
    <row r="1113" spans="1:2" x14ac:dyDescent="0.2">
      <c r="A1113" s="45"/>
      <c r="B1113" s="46"/>
    </row>
    <row r="1114" spans="1:2" x14ac:dyDescent="0.2">
      <c r="A1114" s="45"/>
      <c r="B1114" s="46"/>
    </row>
    <row r="1115" spans="1:2" x14ac:dyDescent="0.2">
      <c r="A1115" s="45"/>
      <c r="B1115" s="46"/>
    </row>
    <row r="1116" spans="1:2" x14ac:dyDescent="0.2">
      <c r="A1116" s="45"/>
      <c r="B1116" s="46"/>
    </row>
    <row r="1117" spans="1:2" x14ac:dyDescent="0.2">
      <c r="A1117" s="45"/>
      <c r="B1117" s="46"/>
    </row>
    <row r="1118" spans="1:2" x14ac:dyDescent="0.2">
      <c r="A1118" s="45"/>
      <c r="B1118" s="46"/>
    </row>
    <row r="1119" spans="1:2" x14ac:dyDescent="0.2">
      <c r="A1119" s="45"/>
      <c r="B1119" s="46"/>
    </row>
    <row r="1120" spans="1:2" x14ac:dyDescent="0.2">
      <c r="A1120" s="45"/>
      <c r="B1120" s="46"/>
    </row>
    <row r="1121" spans="1:2" x14ac:dyDescent="0.2">
      <c r="A1121" s="45"/>
      <c r="B1121" s="46"/>
    </row>
    <row r="1122" spans="1:2" x14ac:dyDescent="0.2">
      <c r="A1122" s="45"/>
      <c r="B1122" s="46"/>
    </row>
    <row r="1123" spans="1:2" x14ac:dyDescent="0.2">
      <c r="A1123" s="45"/>
      <c r="B1123" s="46"/>
    </row>
    <row r="1124" spans="1:2" x14ac:dyDescent="0.2">
      <c r="A1124" s="45"/>
      <c r="B1124" s="46"/>
    </row>
    <row r="1125" spans="1:2" x14ac:dyDescent="0.2">
      <c r="A1125" s="45"/>
      <c r="B1125" s="46"/>
    </row>
    <row r="1126" spans="1:2" x14ac:dyDescent="0.2">
      <c r="A1126" s="45"/>
      <c r="B1126" s="46"/>
    </row>
    <row r="1127" spans="1:2" x14ac:dyDescent="0.2">
      <c r="A1127" s="45"/>
      <c r="B1127" s="46"/>
    </row>
    <row r="1128" spans="1:2" x14ac:dyDescent="0.2">
      <c r="A1128" s="45"/>
      <c r="B1128" s="46"/>
    </row>
    <row r="1129" spans="1:2" x14ac:dyDescent="0.2">
      <c r="A1129" s="45"/>
      <c r="B1129" s="46"/>
    </row>
    <row r="1130" spans="1:2" x14ac:dyDescent="0.2">
      <c r="A1130" s="45"/>
      <c r="B1130" s="46"/>
    </row>
    <row r="1131" spans="1:2" x14ac:dyDescent="0.2">
      <c r="A1131" s="45"/>
      <c r="B1131" s="46"/>
    </row>
    <row r="1132" spans="1:2" x14ac:dyDescent="0.2">
      <c r="A1132" s="45"/>
      <c r="B1132" s="46"/>
    </row>
    <row r="1133" spans="1:2" x14ac:dyDescent="0.2">
      <c r="A1133" s="45"/>
      <c r="B1133" s="46"/>
    </row>
    <row r="1134" spans="1:2" x14ac:dyDescent="0.2">
      <c r="A1134" s="45"/>
      <c r="B1134" s="46"/>
    </row>
    <row r="1135" spans="1:2" x14ac:dyDescent="0.2">
      <c r="A1135" s="45"/>
      <c r="B1135" s="46"/>
    </row>
    <row r="1136" spans="1:2" x14ac:dyDescent="0.2">
      <c r="A1136" s="45"/>
      <c r="B1136" s="46"/>
    </row>
    <row r="1137" spans="1:2" x14ac:dyDescent="0.2">
      <c r="A1137" s="45"/>
      <c r="B1137" s="46"/>
    </row>
    <row r="1138" spans="1:2" x14ac:dyDescent="0.2">
      <c r="A1138" s="45"/>
      <c r="B1138" s="46"/>
    </row>
    <row r="1139" spans="1:2" x14ac:dyDescent="0.2">
      <c r="A1139" s="45"/>
      <c r="B1139" s="46"/>
    </row>
    <row r="1140" spans="1:2" x14ac:dyDescent="0.2">
      <c r="A1140" s="45"/>
      <c r="B1140" s="46"/>
    </row>
    <row r="1141" spans="1:2" x14ac:dyDescent="0.2">
      <c r="A1141" s="45"/>
      <c r="B1141" s="46"/>
    </row>
    <row r="1142" spans="1:2" x14ac:dyDescent="0.2">
      <c r="A1142" s="45"/>
      <c r="B1142" s="46"/>
    </row>
    <row r="1143" spans="1:2" x14ac:dyDescent="0.2">
      <c r="A1143" s="45"/>
      <c r="B1143" s="46"/>
    </row>
    <row r="1144" spans="1:2" x14ac:dyDescent="0.2">
      <c r="A1144" s="45"/>
      <c r="B1144" s="46"/>
    </row>
    <row r="1145" spans="1:2" x14ac:dyDescent="0.2">
      <c r="A1145" s="45"/>
      <c r="B1145" s="46"/>
    </row>
    <row r="1146" spans="1:2" x14ac:dyDescent="0.2">
      <c r="A1146" s="45"/>
      <c r="B1146" s="46"/>
    </row>
    <row r="1147" spans="1:2" x14ac:dyDescent="0.2">
      <c r="A1147" s="49"/>
      <c r="B1147" s="50"/>
    </row>
    <row r="1148" spans="1:2" x14ac:dyDescent="0.2">
      <c r="A1148" s="45"/>
      <c r="B1148" s="46"/>
    </row>
    <row r="1149" spans="1:2" x14ac:dyDescent="0.2">
      <c r="A1149" s="45"/>
      <c r="B1149" s="46"/>
    </row>
    <row r="1150" spans="1:2" x14ac:dyDescent="0.2">
      <c r="A1150" s="45"/>
      <c r="B1150" s="46"/>
    </row>
    <row r="1151" spans="1:2" x14ac:dyDescent="0.2">
      <c r="A1151" s="45"/>
      <c r="B1151" s="46"/>
    </row>
    <row r="1152" spans="1:2" x14ac:dyDescent="0.2">
      <c r="A1152" s="45"/>
      <c r="B1152" s="46"/>
    </row>
    <row r="1153" spans="1:2" x14ac:dyDescent="0.2">
      <c r="A1153" s="45"/>
      <c r="B1153" s="46"/>
    </row>
    <row r="1154" spans="1:2" x14ac:dyDescent="0.2">
      <c r="A1154" s="45"/>
      <c r="B1154" s="46"/>
    </row>
    <row r="1155" spans="1:2" x14ac:dyDescent="0.2">
      <c r="A1155" s="49"/>
      <c r="B1155" s="50"/>
    </row>
    <row r="1156" spans="1:2" x14ac:dyDescent="0.2">
      <c r="A1156" s="45"/>
      <c r="B1156" s="46"/>
    </row>
    <row r="1157" spans="1:2" x14ac:dyDescent="0.2">
      <c r="A1157" s="45"/>
      <c r="B1157" s="46"/>
    </row>
    <row r="1158" spans="1:2" x14ac:dyDescent="0.2">
      <c r="A1158" s="45"/>
      <c r="B1158" s="46"/>
    </row>
    <row r="1159" spans="1:2" x14ac:dyDescent="0.2">
      <c r="A1159" s="45"/>
      <c r="B1159" s="46"/>
    </row>
    <row r="1160" spans="1:2" x14ac:dyDescent="0.2">
      <c r="A1160" s="45"/>
      <c r="B1160" s="46"/>
    </row>
    <row r="1161" spans="1:2" x14ac:dyDescent="0.2">
      <c r="A1161" s="45"/>
      <c r="B1161" s="46"/>
    </row>
    <row r="1162" spans="1:2" x14ac:dyDescent="0.2">
      <c r="A1162" s="45"/>
      <c r="B1162" s="46"/>
    </row>
    <row r="1163" spans="1:2" x14ac:dyDescent="0.2">
      <c r="A1163" s="45"/>
      <c r="B1163" s="46"/>
    </row>
    <row r="1164" spans="1:2" x14ac:dyDescent="0.2">
      <c r="A1164" s="45"/>
      <c r="B1164" s="46"/>
    </row>
    <row r="1165" spans="1:2" x14ac:dyDescent="0.2">
      <c r="A1165" s="45"/>
      <c r="B1165" s="46"/>
    </row>
    <row r="1166" spans="1:2" x14ac:dyDescent="0.2">
      <c r="A1166" s="45"/>
      <c r="B1166" s="46"/>
    </row>
    <row r="1167" spans="1:2" x14ac:dyDescent="0.2">
      <c r="A1167" s="45"/>
      <c r="B1167" s="46"/>
    </row>
    <row r="1168" spans="1:2" x14ac:dyDescent="0.2">
      <c r="A1168" s="45"/>
      <c r="B1168" s="46"/>
    </row>
    <row r="1169" spans="1:2" x14ac:dyDescent="0.2">
      <c r="A1169" s="45"/>
      <c r="B1169" s="46"/>
    </row>
    <row r="1170" spans="1:2" x14ac:dyDescent="0.2">
      <c r="A1170" s="45"/>
      <c r="B1170" s="46"/>
    </row>
    <row r="1171" spans="1:2" x14ac:dyDescent="0.2">
      <c r="A1171" s="45"/>
      <c r="B1171" s="46"/>
    </row>
    <row r="1172" spans="1:2" x14ac:dyDescent="0.2">
      <c r="A1172" s="45"/>
      <c r="B1172" s="46"/>
    </row>
    <row r="1173" spans="1:2" x14ac:dyDescent="0.2">
      <c r="A1173" s="45"/>
      <c r="B1173" s="46"/>
    </row>
    <row r="1174" spans="1:2" x14ac:dyDescent="0.2">
      <c r="A1174" s="45"/>
      <c r="B1174" s="46"/>
    </row>
    <row r="1175" spans="1:2" x14ac:dyDescent="0.2">
      <c r="A1175" s="45"/>
      <c r="B1175" s="46"/>
    </row>
    <row r="1176" spans="1:2" x14ac:dyDescent="0.2">
      <c r="A1176" s="45"/>
      <c r="B1176" s="46"/>
    </row>
    <row r="1177" spans="1:2" x14ac:dyDescent="0.2">
      <c r="A1177" s="45"/>
      <c r="B1177" s="46"/>
    </row>
    <row r="1178" spans="1:2" x14ac:dyDescent="0.2">
      <c r="A1178" s="45"/>
      <c r="B1178" s="46"/>
    </row>
    <row r="1179" spans="1:2" x14ac:dyDescent="0.2">
      <c r="A1179" s="45"/>
      <c r="B1179" s="46"/>
    </row>
    <row r="1180" spans="1:2" x14ac:dyDescent="0.2">
      <c r="A1180" s="45"/>
      <c r="B1180" s="46"/>
    </row>
    <row r="1181" spans="1:2" x14ac:dyDescent="0.2">
      <c r="A1181" s="45"/>
      <c r="B1181" s="46"/>
    </row>
    <row r="1182" spans="1:2" x14ac:dyDescent="0.2">
      <c r="A1182" s="45"/>
      <c r="B1182" s="46"/>
    </row>
    <row r="1183" spans="1:2" x14ac:dyDescent="0.2">
      <c r="A1183" s="45"/>
      <c r="B1183" s="46"/>
    </row>
    <row r="1184" spans="1:2" x14ac:dyDescent="0.2">
      <c r="A1184" s="45"/>
      <c r="B1184" s="46"/>
    </row>
    <row r="1185" spans="1:2" x14ac:dyDescent="0.2">
      <c r="A1185" s="45"/>
      <c r="B1185" s="46"/>
    </row>
    <row r="1186" spans="1:2" x14ac:dyDescent="0.2">
      <c r="A1186" s="45"/>
      <c r="B1186" s="46"/>
    </row>
    <row r="1187" spans="1:2" x14ac:dyDescent="0.2">
      <c r="A1187" s="45"/>
      <c r="B1187" s="46"/>
    </row>
    <row r="1188" spans="1:2" x14ac:dyDescent="0.2">
      <c r="A1188" s="45"/>
      <c r="B1188" s="46"/>
    </row>
    <row r="1189" spans="1:2" x14ac:dyDescent="0.2">
      <c r="A1189" s="45"/>
      <c r="B1189" s="46"/>
    </row>
    <row r="1190" spans="1:2" x14ac:dyDescent="0.2">
      <c r="A1190" s="45"/>
      <c r="B1190" s="46"/>
    </row>
    <row r="1191" spans="1:2" x14ac:dyDescent="0.2">
      <c r="A1191" s="45"/>
      <c r="B1191" s="46"/>
    </row>
    <row r="1192" spans="1:2" x14ac:dyDescent="0.2">
      <c r="A1192" s="45"/>
      <c r="B1192" s="46"/>
    </row>
    <row r="1193" spans="1:2" x14ac:dyDescent="0.2">
      <c r="A1193" s="45"/>
      <c r="B1193" s="46"/>
    </row>
    <row r="1194" spans="1:2" x14ac:dyDescent="0.2">
      <c r="A1194" s="49"/>
      <c r="B1194" s="50"/>
    </row>
    <row r="1195" spans="1:2" x14ac:dyDescent="0.2">
      <c r="A1195" s="49"/>
      <c r="B1195" s="50"/>
    </row>
    <row r="1196" spans="1:2" x14ac:dyDescent="0.2">
      <c r="A1196" s="45"/>
      <c r="B1196" s="46"/>
    </row>
    <row r="1197" spans="1:2" x14ac:dyDescent="0.2">
      <c r="A1197" s="45"/>
      <c r="B1197" s="46"/>
    </row>
    <row r="1198" spans="1:2" x14ac:dyDescent="0.2">
      <c r="A1198" s="49"/>
      <c r="B1198" s="50"/>
    </row>
    <row r="1199" spans="1:2" x14ac:dyDescent="0.2">
      <c r="A1199" s="45"/>
      <c r="B1199" s="46"/>
    </row>
    <row r="1200" spans="1:2" x14ac:dyDescent="0.2">
      <c r="A1200" s="45"/>
      <c r="B1200" s="46"/>
    </row>
    <row r="1201" spans="1:2" x14ac:dyDescent="0.2">
      <c r="A1201" s="45"/>
      <c r="B1201" s="46"/>
    </row>
    <row r="1202" spans="1:2" x14ac:dyDescent="0.2">
      <c r="A1202" s="45"/>
      <c r="B1202" s="46"/>
    </row>
    <row r="1203" spans="1:2" x14ac:dyDescent="0.2">
      <c r="A1203" s="45"/>
      <c r="B1203" s="46"/>
    </row>
    <row r="1204" spans="1:2" x14ac:dyDescent="0.2">
      <c r="A1204" s="45"/>
      <c r="B1204" s="46"/>
    </row>
    <row r="1205" spans="1:2" x14ac:dyDescent="0.2">
      <c r="A1205" s="45"/>
      <c r="B1205" s="46"/>
    </row>
    <row r="1206" spans="1:2" x14ac:dyDescent="0.2">
      <c r="A1206" s="45"/>
      <c r="B1206" s="46"/>
    </row>
    <row r="1207" spans="1:2" x14ac:dyDescent="0.2">
      <c r="A1207" s="45"/>
      <c r="B1207" s="46"/>
    </row>
    <row r="1208" spans="1:2" x14ac:dyDescent="0.2">
      <c r="A1208" s="45"/>
      <c r="B1208" s="46"/>
    </row>
    <row r="1209" spans="1:2" x14ac:dyDescent="0.2">
      <c r="A1209" s="45"/>
      <c r="B1209" s="46"/>
    </row>
    <row r="1210" spans="1:2" x14ac:dyDescent="0.2">
      <c r="A1210" s="45"/>
      <c r="B1210" s="46"/>
    </row>
    <row r="1211" spans="1:2" x14ac:dyDescent="0.2">
      <c r="A1211" s="49"/>
      <c r="B1211" s="50"/>
    </row>
    <row r="1212" spans="1:2" x14ac:dyDescent="0.2">
      <c r="A1212" s="45"/>
      <c r="B1212" s="46"/>
    </row>
    <row r="1213" spans="1:2" x14ac:dyDescent="0.2">
      <c r="A1213" s="45"/>
      <c r="B1213" s="46"/>
    </row>
    <row r="1214" spans="1:2" x14ac:dyDescent="0.2">
      <c r="A1214" s="45"/>
      <c r="B1214" s="46"/>
    </row>
    <row r="1215" spans="1:2" x14ac:dyDescent="0.2">
      <c r="A1215" s="49"/>
      <c r="B1215" s="50"/>
    </row>
    <row r="1216" spans="1:2" x14ac:dyDescent="0.2">
      <c r="A1216" s="45"/>
      <c r="B1216" s="46"/>
    </row>
    <row r="1217" spans="1:2" x14ac:dyDescent="0.2">
      <c r="A1217" s="45"/>
      <c r="B1217" s="46"/>
    </row>
    <row r="1218" spans="1:2" x14ac:dyDescent="0.2">
      <c r="A1218" s="45"/>
      <c r="B1218" s="46"/>
    </row>
    <row r="1219" spans="1:2" x14ac:dyDescent="0.2">
      <c r="A1219" s="45"/>
      <c r="B1219" s="46"/>
    </row>
    <row r="1220" spans="1:2" x14ac:dyDescent="0.2">
      <c r="A1220" s="45"/>
      <c r="B1220" s="46"/>
    </row>
    <row r="1221" spans="1:2" x14ac:dyDescent="0.2">
      <c r="A1221" s="45"/>
      <c r="B1221" s="46"/>
    </row>
    <row r="1222" spans="1:2" x14ac:dyDescent="0.2">
      <c r="A1222" s="45"/>
      <c r="B1222" s="46"/>
    </row>
    <row r="1223" spans="1:2" x14ac:dyDescent="0.2">
      <c r="A1223" s="45"/>
      <c r="B1223" s="46"/>
    </row>
    <row r="1224" spans="1:2" x14ac:dyDescent="0.2">
      <c r="A1224" s="45"/>
      <c r="B1224" s="46"/>
    </row>
    <row r="1225" spans="1:2" x14ac:dyDescent="0.2">
      <c r="A1225" s="49"/>
      <c r="B1225" s="50"/>
    </row>
    <row r="1226" spans="1:2" x14ac:dyDescent="0.2">
      <c r="A1226" s="45"/>
      <c r="B1226" s="46"/>
    </row>
    <row r="1227" spans="1:2" x14ac:dyDescent="0.2">
      <c r="A1227" s="45"/>
      <c r="B1227" s="46"/>
    </row>
    <row r="1228" spans="1:2" x14ac:dyDescent="0.2">
      <c r="A1228" s="45"/>
      <c r="B1228" s="46"/>
    </row>
    <row r="1229" spans="1:2" x14ac:dyDescent="0.2">
      <c r="A1229" s="45"/>
      <c r="B1229" s="46"/>
    </row>
    <row r="1230" spans="1:2" x14ac:dyDescent="0.2">
      <c r="A1230" s="45"/>
      <c r="B1230" s="46"/>
    </row>
    <row r="1231" spans="1:2" x14ac:dyDescent="0.2">
      <c r="A1231" s="45"/>
      <c r="B1231" s="46"/>
    </row>
    <row r="1232" spans="1:2" x14ac:dyDescent="0.2">
      <c r="A1232" s="45"/>
      <c r="B1232" s="46"/>
    </row>
    <row r="1233" spans="1:2" x14ac:dyDescent="0.2">
      <c r="A1233" s="45"/>
      <c r="B1233" s="46"/>
    </row>
    <row r="1234" spans="1:2" x14ac:dyDescent="0.2">
      <c r="A1234" s="45"/>
      <c r="B1234" s="46"/>
    </row>
    <row r="1235" spans="1:2" x14ac:dyDescent="0.2">
      <c r="A1235" s="45"/>
      <c r="B1235" s="46"/>
    </row>
    <row r="1236" spans="1:2" x14ac:dyDescent="0.2">
      <c r="A1236" s="45"/>
      <c r="B1236" s="46"/>
    </row>
    <row r="1237" spans="1:2" x14ac:dyDescent="0.2">
      <c r="A1237" s="45"/>
      <c r="B1237" s="46"/>
    </row>
    <row r="1238" spans="1:2" x14ac:dyDescent="0.2">
      <c r="A1238" s="45"/>
      <c r="B1238" s="46"/>
    </row>
    <row r="1239" spans="1:2" x14ac:dyDescent="0.2">
      <c r="A1239" s="45"/>
      <c r="B1239" s="46"/>
    </row>
    <row r="1240" spans="1:2" x14ac:dyDescent="0.2">
      <c r="A1240" s="49"/>
      <c r="B1240" s="50"/>
    </row>
    <row r="1241" spans="1:2" x14ac:dyDescent="0.2">
      <c r="A1241" s="45"/>
      <c r="B1241" s="46"/>
    </row>
    <row r="1242" spans="1:2" x14ac:dyDescent="0.2">
      <c r="A1242" s="45"/>
      <c r="B1242" s="46"/>
    </row>
    <row r="1243" spans="1:2" x14ac:dyDescent="0.2">
      <c r="A1243" s="45"/>
      <c r="B1243" s="46"/>
    </row>
    <row r="1244" spans="1:2" x14ac:dyDescent="0.2">
      <c r="A1244" s="45"/>
      <c r="B1244" s="46"/>
    </row>
    <row r="1245" spans="1:2" x14ac:dyDescent="0.2">
      <c r="A1245" s="45"/>
      <c r="B1245" s="46"/>
    </row>
    <row r="1246" spans="1:2" x14ac:dyDescent="0.2">
      <c r="A1246" s="45"/>
      <c r="B1246" s="46"/>
    </row>
    <row r="1247" spans="1:2" x14ac:dyDescent="0.2">
      <c r="A1247" s="45"/>
      <c r="B1247" s="46"/>
    </row>
    <row r="1248" spans="1:2" x14ac:dyDescent="0.2">
      <c r="A1248" s="45"/>
      <c r="B1248" s="46"/>
    </row>
    <row r="1249" spans="1:2" x14ac:dyDescent="0.2">
      <c r="A1249" s="45"/>
      <c r="B1249" s="46"/>
    </row>
    <row r="1250" spans="1:2" x14ac:dyDescent="0.2">
      <c r="A1250" s="45"/>
      <c r="B1250" s="46"/>
    </row>
    <row r="1251" spans="1:2" x14ac:dyDescent="0.2">
      <c r="A1251" s="45"/>
      <c r="B1251" s="46"/>
    </row>
    <row r="1252" spans="1:2" x14ac:dyDescent="0.2">
      <c r="A1252" s="45"/>
      <c r="B1252" s="46"/>
    </row>
    <row r="1253" spans="1:2" x14ac:dyDescent="0.2">
      <c r="A1253" s="45"/>
      <c r="B1253" s="46"/>
    </row>
    <row r="1254" spans="1:2" x14ac:dyDescent="0.2">
      <c r="A1254" s="45"/>
      <c r="B1254" s="46"/>
    </row>
    <row r="1255" spans="1:2" x14ac:dyDescent="0.2">
      <c r="A1255" s="45"/>
      <c r="B1255" s="46"/>
    </row>
    <row r="1256" spans="1:2" x14ac:dyDescent="0.2">
      <c r="A1256" s="45"/>
      <c r="B1256" s="46"/>
    </row>
    <row r="1257" spans="1:2" x14ac:dyDescent="0.2">
      <c r="A1257" s="45"/>
      <c r="B1257" s="46"/>
    </row>
    <row r="1258" spans="1:2" x14ac:dyDescent="0.2">
      <c r="A1258" s="45"/>
      <c r="B1258" s="46"/>
    </row>
    <row r="1259" spans="1:2" x14ac:dyDescent="0.2">
      <c r="A1259" s="45"/>
      <c r="B1259" s="46"/>
    </row>
    <row r="1260" spans="1:2" x14ac:dyDescent="0.2">
      <c r="A1260" s="45"/>
      <c r="B1260" s="46"/>
    </row>
    <row r="1261" spans="1:2" x14ac:dyDescent="0.2">
      <c r="A1261" s="45"/>
      <c r="B1261" s="46"/>
    </row>
    <row r="1262" spans="1:2" x14ac:dyDescent="0.2">
      <c r="A1262" s="45"/>
      <c r="B1262" s="46"/>
    </row>
    <row r="1263" spans="1:2" x14ac:dyDescent="0.2">
      <c r="A1263" s="49"/>
      <c r="B1263" s="50"/>
    </row>
    <row r="1264" spans="1:2" x14ac:dyDescent="0.2">
      <c r="A1264" s="45"/>
      <c r="B1264" s="46"/>
    </row>
    <row r="1265" spans="1:2" x14ac:dyDescent="0.2">
      <c r="A1265" s="45"/>
      <c r="B1265" s="46"/>
    </row>
    <row r="1266" spans="1:2" x14ac:dyDescent="0.2">
      <c r="A1266" s="45"/>
      <c r="B1266" s="46"/>
    </row>
    <row r="1267" spans="1:2" x14ac:dyDescent="0.2">
      <c r="A1267" s="45"/>
      <c r="B1267" s="46"/>
    </row>
    <row r="1268" spans="1:2" x14ac:dyDescent="0.2">
      <c r="A1268" s="45"/>
      <c r="B1268" s="46"/>
    </row>
    <row r="1269" spans="1:2" x14ac:dyDescent="0.2">
      <c r="A1269" s="45"/>
      <c r="B1269" s="46"/>
    </row>
    <row r="1270" spans="1:2" x14ac:dyDescent="0.2">
      <c r="A1270" s="45"/>
      <c r="B1270" s="46"/>
    </row>
    <row r="1271" spans="1:2" x14ac:dyDescent="0.2">
      <c r="A1271" s="45"/>
      <c r="B1271" s="46"/>
    </row>
    <row r="1272" spans="1:2" x14ac:dyDescent="0.2">
      <c r="A1272" s="45"/>
      <c r="B1272" s="46"/>
    </row>
    <row r="1273" spans="1:2" x14ac:dyDescent="0.2">
      <c r="A1273" s="45"/>
      <c r="B1273" s="46"/>
    </row>
    <row r="1274" spans="1:2" x14ac:dyDescent="0.2">
      <c r="A1274" s="45"/>
      <c r="B1274" s="46"/>
    </row>
    <row r="1275" spans="1:2" x14ac:dyDescent="0.2">
      <c r="A1275" s="45"/>
      <c r="B1275" s="46"/>
    </row>
    <row r="1276" spans="1:2" x14ac:dyDescent="0.2">
      <c r="A1276" s="45"/>
      <c r="B1276" s="46"/>
    </row>
    <row r="1277" spans="1:2" x14ac:dyDescent="0.2">
      <c r="A1277" s="45"/>
      <c r="B1277" s="46"/>
    </row>
    <row r="1278" spans="1:2" x14ac:dyDescent="0.2">
      <c r="A1278" s="45"/>
      <c r="B1278" s="46"/>
    </row>
    <row r="1279" spans="1:2" x14ac:dyDescent="0.2">
      <c r="A1279" s="45"/>
      <c r="B1279" s="46"/>
    </row>
    <row r="1280" spans="1:2" x14ac:dyDescent="0.2">
      <c r="A1280" s="45"/>
      <c r="B1280" s="46"/>
    </row>
    <row r="1281" spans="1:2" x14ac:dyDescent="0.2">
      <c r="A1281" s="45"/>
      <c r="B1281" s="46"/>
    </row>
    <row r="1282" spans="1:2" x14ac:dyDescent="0.2">
      <c r="A1282" s="45"/>
      <c r="B1282" s="46"/>
    </row>
    <row r="1283" spans="1:2" x14ac:dyDescent="0.2">
      <c r="A1283" s="45"/>
      <c r="B1283" s="46"/>
    </row>
    <row r="1284" spans="1:2" x14ac:dyDescent="0.2">
      <c r="A1284" s="45"/>
      <c r="B1284" s="46"/>
    </row>
    <row r="1285" spans="1:2" x14ac:dyDescent="0.2">
      <c r="A1285" s="45"/>
      <c r="B1285" s="46"/>
    </row>
    <row r="1286" spans="1:2" x14ac:dyDescent="0.2">
      <c r="A1286" s="45"/>
      <c r="B1286" s="46"/>
    </row>
    <row r="1287" spans="1:2" x14ac:dyDescent="0.2">
      <c r="A1287" s="45"/>
      <c r="B1287" s="46"/>
    </row>
    <row r="1288" spans="1:2" x14ac:dyDescent="0.2">
      <c r="A1288" s="45"/>
      <c r="B1288" s="46"/>
    </row>
    <row r="1289" spans="1:2" x14ac:dyDescent="0.2">
      <c r="A1289" s="45"/>
      <c r="B1289" s="46"/>
    </row>
    <row r="1290" spans="1:2" x14ac:dyDescent="0.2">
      <c r="A1290" s="49"/>
      <c r="B1290" s="50"/>
    </row>
    <row r="1291" spans="1:2" x14ac:dyDescent="0.2">
      <c r="A1291" s="49"/>
      <c r="B1291" s="50"/>
    </row>
    <row r="1292" spans="1:2" x14ac:dyDescent="0.2">
      <c r="A1292" s="45"/>
      <c r="B1292" s="46"/>
    </row>
    <row r="1293" spans="1:2" x14ac:dyDescent="0.2">
      <c r="A1293" s="45"/>
      <c r="B1293" s="46"/>
    </row>
    <row r="1294" spans="1:2" x14ac:dyDescent="0.2">
      <c r="A1294" s="45"/>
      <c r="B1294" s="46"/>
    </row>
    <row r="1295" spans="1:2" x14ac:dyDescent="0.2">
      <c r="A1295" s="49"/>
      <c r="B1295" s="50"/>
    </row>
    <row r="1296" spans="1:2" x14ac:dyDescent="0.2">
      <c r="A1296" s="45"/>
      <c r="B1296" s="46"/>
    </row>
    <row r="1297" spans="1:2" x14ac:dyDescent="0.2">
      <c r="A1297" s="45"/>
      <c r="B1297" s="46"/>
    </row>
    <row r="1298" spans="1:2" x14ac:dyDescent="0.2">
      <c r="A1298" s="45"/>
      <c r="B1298" s="46"/>
    </row>
    <row r="1299" spans="1:2" x14ac:dyDescent="0.2">
      <c r="A1299" s="45"/>
      <c r="B1299" s="46"/>
    </row>
    <row r="1300" spans="1:2" x14ac:dyDescent="0.2">
      <c r="A1300" s="45"/>
      <c r="B1300" s="46"/>
    </row>
    <row r="1301" spans="1:2" x14ac:dyDescent="0.2">
      <c r="A1301" s="45"/>
      <c r="B1301" s="46"/>
    </row>
    <row r="1302" spans="1:2" x14ac:dyDescent="0.2">
      <c r="A1302" s="45"/>
      <c r="B1302" s="46"/>
    </row>
    <row r="1303" spans="1:2" x14ac:dyDescent="0.2">
      <c r="A1303" s="45"/>
      <c r="B1303" s="46"/>
    </row>
    <row r="1304" spans="1:2" x14ac:dyDescent="0.2">
      <c r="A1304" s="45"/>
      <c r="B1304" s="46"/>
    </row>
    <row r="1305" spans="1:2" x14ac:dyDescent="0.2">
      <c r="A1305" s="45"/>
      <c r="B1305" s="46"/>
    </row>
    <row r="1306" spans="1:2" x14ac:dyDescent="0.2">
      <c r="A1306" s="49"/>
      <c r="B1306" s="50"/>
    </row>
    <row r="1307" spans="1:2" x14ac:dyDescent="0.2">
      <c r="A1307" s="45"/>
      <c r="B1307" s="46"/>
    </row>
    <row r="1308" spans="1:2" x14ac:dyDescent="0.2">
      <c r="A1308" s="45"/>
      <c r="B1308" s="46"/>
    </row>
    <row r="1309" spans="1:2" x14ac:dyDescent="0.2">
      <c r="A1309" s="45"/>
      <c r="B1309" s="46"/>
    </row>
    <row r="1310" spans="1:2" x14ac:dyDescent="0.2">
      <c r="A1310" s="45"/>
      <c r="B1310" s="46"/>
    </row>
    <row r="1311" spans="1:2" x14ac:dyDescent="0.2">
      <c r="A1311" s="45"/>
      <c r="B1311" s="46"/>
    </row>
    <row r="1312" spans="1:2" x14ac:dyDescent="0.2">
      <c r="A1312" s="45"/>
      <c r="B1312" s="46"/>
    </row>
    <row r="1313" spans="1:2" x14ac:dyDescent="0.2">
      <c r="A1313" s="45"/>
      <c r="B1313" s="46"/>
    </row>
    <row r="1314" spans="1:2" x14ac:dyDescent="0.2">
      <c r="A1314" s="45"/>
      <c r="B1314" s="46"/>
    </row>
    <row r="1315" spans="1:2" x14ac:dyDescent="0.2">
      <c r="A1315" s="45"/>
      <c r="B1315" s="46"/>
    </row>
    <row r="1316" spans="1:2" x14ac:dyDescent="0.2">
      <c r="A1316" s="45"/>
      <c r="B1316" s="46"/>
    </row>
    <row r="1317" spans="1:2" x14ac:dyDescent="0.2">
      <c r="A1317" s="45"/>
      <c r="B1317" s="46"/>
    </row>
    <row r="1318" spans="1:2" x14ac:dyDescent="0.2">
      <c r="A1318" s="45"/>
      <c r="B1318" s="46"/>
    </row>
    <row r="1319" spans="1:2" x14ac:dyDescent="0.2">
      <c r="A1319" s="45"/>
      <c r="B1319" s="46"/>
    </row>
    <row r="1320" spans="1:2" x14ac:dyDescent="0.2">
      <c r="A1320" s="45"/>
      <c r="B1320" s="46"/>
    </row>
    <row r="1321" spans="1:2" x14ac:dyDescent="0.2">
      <c r="A1321" s="45"/>
      <c r="B1321" s="46"/>
    </row>
    <row r="1322" spans="1:2" x14ac:dyDescent="0.2">
      <c r="A1322" s="45"/>
      <c r="B1322" s="46"/>
    </row>
    <row r="1323" spans="1:2" x14ac:dyDescent="0.2">
      <c r="A1323" s="45"/>
      <c r="B1323" s="46"/>
    </row>
    <row r="1324" spans="1:2" x14ac:dyDescent="0.2">
      <c r="A1324" s="45"/>
      <c r="B1324" s="46"/>
    </row>
    <row r="1325" spans="1:2" x14ac:dyDescent="0.2">
      <c r="A1325" s="45"/>
      <c r="B1325" s="46"/>
    </row>
    <row r="1326" spans="1:2" x14ac:dyDescent="0.2">
      <c r="A1326" s="49"/>
      <c r="B1326" s="50"/>
    </row>
    <row r="1327" spans="1:2" x14ac:dyDescent="0.2">
      <c r="A1327" s="45"/>
      <c r="B1327" s="46"/>
    </row>
    <row r="1328" spans="1:2" x14ac:dyDescent="0.2">
      <c r="A1328" s="45"/>
      <c r="B1328" s="46"/>
    </row>
    <row r="1329" spans="1:2" x14ac:dyDescent="0.2">
      <c r="A1329" s="45"/>
      <c r="B1329" s="46"/>
    </row>
    <row r="1330" spans="1:2" x14ac:dyDescent="0.2">
      <c r="A1330" s="45"/>
      <c r="B1330" s="46"/>
    </row>
    <row r="1331" spans="1:2" x14ac:dyDescent="0.2">
      <c r="A1331" s="45"/>
      <c r="B1331" s="46"/>
    </row>
    <row r="1332" spans="1:2" x14ac:dyDescent="0.2">
      <c r="A1332" s="45"/>
      <c r="B1332" s="46"/>
    </row>
    <row r="1333" spans="1:2" x14ac:dyDescent="0.2">
      <c r="A1333" s="45"/>
      <c r="B1333" s="46"/>
    </row>
    <row r="1334" spans="1:2" x14ac:dyDescent="0.2">
      <c r="A1334" s="45"/>
      <c r="B1334" s="46"/>
    </row>
    <row r="1335" spans="1:2" x14ac:dyDescent="0.2">
      <c r="A1335" s="45"/>
      <c r="B1335" s="46"/>
    </row>
    <row r="1336" spans="1:2" x14ac:dyDescent="0.2">
      <c r="A1336" s="45"/>
      <c r="B1336" s="46"/>
    </row>
    <row r="1337" spans="1:2" x14ac:dyDescent="0.2">
      <c r="A1337" s="45"/>
      <c r="B1337" s="46"/>
    </row>
    <row r="1338" spans="1:2" x14ac:dyDescent="0.2">
      <c r="A1338" s="45"/>
      <c r="B1338" s="46"/>
    </row>
    <row r="1339" spans="1:2" x14ac:dyDescent="0.2">
      <c r="A1339" s="45"/>
      <c r="B1339" s="46"/>
    </row>
    <row r="1340" spans="1:2" x14ac:dyDescent="0.2">
      <c r="A1340" s="45"/>
      <c r="B1340" s="46"/>
    </row>
    <row r="1341" spans="1:2" x14ac:dyDescent="0.2">
      <c r="A1341" s="45"/>
      <c r="B1341" s="46"/>
    </row>
    <row r="1342" spans="1:2" x14ac:dyDescent="0.2">
      <c r="A1342" s="45"/>
      <c r="B1342" s="46"/>
    </row>
    <row r="1343" spans="1:2" x14ac:dyDescent="0.2">
      <c r="A1343" s="45"/>
      <c r="B1343" s="46"/>
    </row>
    <row r="1344" spans="1:2" x14ac:dyDescent="0.2">
      <c r="A1344" s="45"/>
      <c r="B1344" s="46"/>
    </row>
    <row r="1345" spans="1:2" x14ac:dyDescent="0.2">
      <c r="A1345" s="45"/>
      <c r="B1345" s="46"/>
    </row>
    <row r="1346" spans="1:2" x14ac:dyDescent="0.2">
      <c r="A1346" s="45"/>
      <c r="B1346" s="46"/>
    </row>
    <row r="1347" spans="1:2" x14ac:dyDescent="0.2">
      <c r="A1347" s="45"/>
      <c r="B1347" s="46"/>
    </row>
    <row r="1348" spans="1:2" x14ac:dyDescent="0.2">
      <c r="A1348" s="45"/>
      <c r="B1348" s="46"/>
    </row>
    <row r="1349" spans="1:2" x14ac:dyDescent="0.2">
      <c r="A1349" s="45"/>
      <c r="B1349" s="46"/>
    </row>
    <row r="1350" spans="1:2" x14ac:dyDescent="0.2">
      <c r="A1350" s="45"/>
      <c r="B1350" s="46"/>
    </row>
    <row r="1351" spans="1:2" x14ac:dyDescent="0.2">
      <c r="A1351" s="45"/>
      <c r="B1351" s="46"/>
    </row>
    <row r="1352" spans="1:2" x14ac:dyDescent="0.2">
      <c r="A1352" s="45"/>
      <c r="B1352" s="46"/>
    </row>
    <row r="1353" spans="1:2" x14ac:dyDescent="0.2">
      <c r="A1353" s="45"/>
      <c r="B1353" s="46"/>
    </row>
    <row r="1354" spans="1:2" x14ac:dyDescent="0.2">
      <c r="A1354" s="45"/>
      <c r="B1354" s="46"/>
    </row>
    <row r="1355" spans="1:2" x14ac:dyDescent="0.2">
      <c r="A1355" s="45"/>
      <c r="B1355" s="46"/>
    </row>
    <row r="1356" spans="1:2" x14ac:dyDescent="0.2">
      <c r="A1356" s="45"/>
      <c r="B1356" s="46"/>
    </row>
    <row r="1357" spans="1:2" x14ac:dyDescent="0.2">
      <c r="A1357" s="45"/>
      <c r="B1357" s="46"/>
    </row>
    <row r="1358" spans="1:2" x14ac:dyDescent="0.2">
      <c r="A1358" s="45"/>
      <c r="B1358" s="46"/>
    </row>
    <row r="1359" spans="1:2" x14ac:dyDescent="0.2">
      <c r="A1359" s="45"/>
      <c r="B1359" s="46"/>
    </row>
    <row r="1360" spans="1:2" x14ac:dyDescent="0.2">
      <c r="A1360" s="45"/>
      <c r="B1360" s="46"/>
    </row>
    <row r="1361" spans="1:2" x14ac:dyDescent="0.2">
      <c r="A1361" s="45"/>
      <c r="B1361" s="46"/>
    </row>
    <row r="1362" spans="1:2" x14ac:dyDescent="0.2">
      <c r="A1362" s="45"/>
      <c r="B1362" s="46"/>
    </row>
    <row r="1363" spans="1:2" x14ac:dyDescent="0.2">
      <c r="A1363" s="45"/>
      <c r="B1363" s="46"/>
    </row>
    <row r="1364" spans="1:2" x14ac:dyDescent="0.2">
      <c r="A1364" s="45"/>
      <c r="B1364" s="46"/>
    </row>
    <row r="1365" spans="1:2" x14ac:dyDescent="0.2">
      <c r="A1365" s="45"/>
      <c r="B1365" s="46"/>
    </row>
    <row r="1366" spans="1:2" x14ac:dyDescent="0.2">
      <c r="A1366" s="45"/>
      <c r="B1366" s="46"/>
    </row>
    <row r="1367" spans="1:2" x14ac:dyDescent="0.2">
      <c r="A1367" s="45"/>
      <c r="B1367" s="46"/>
    </row>
    <row r="1368" spans="1:2" x14ac:dyDescent="0.2">
      <c r="A1368" s="45"/>
      <c r="B1368" s="46"/>
    </row>
    <row r="1369" spans="1:2" x14ac:dyDescent="0.2">
      <c r="A1369" s="45"/>
      <c r="B1369" s="46"/>
    </row>
    <row r="1370" spans="1:2" x14ac:dyDescent="0.2">
      <c r="A1370" s="49"/>
      <c r="B1370" s="50"/>
    </row>
    <row r="1371" spans="1:2" x14ac:dyDescent="0.2">
      <c r="A1371" s="45"/>
      <c r="B1371" s="46"/>
    </row>
    <row r="1372" spans="1:2" x14ac:dyDescent="0.2">
      <c r="A1372" s="45"/>
      <c r="B1372" s="46"/>
    </row>
    <row r="1373" spans="1:2" x14ac:dyDescent="0.2">
      <c r="A1373" s="45"/>
      <c r="B1373" s="46"/>
    </row>
    <row r="1374" spans="1:2" x14ac:dyDescent="0.2">
      <c r="A1374" s="45"/>
      <c r="B1374" s="46"/>
    </row>
    <row r="1375" spans="1:2" x14ac:dyDescent="0.2">
      <c r="A1375" s="45"/>
      <c r="B1375" s="46"/>
    </row>
    <row r="1376" spans="1:2" x14ac:dyDescent="0.2">
      <c r="A1376" s="45"/>
      <c r="B1376" s="46"/>
    </row>
    <row r="1377" spans="1:2" x14ac:dyDescent="0.2">
      <c r="A1377" s="49"/>
      <c r="B1377" s="50"/>
    </row>
    <row r="1378" spans="1:2" x14ac:dyDescent="0.2">
      <c r="A1378" s="49"/>
      <c r="B1378" s="50"/>
    </row>
    <row r="1379" spans="1:2" x14ac:dyDescent="0.2">
      <c r="A1379" s="45"/>
      <c r="B1379" s="46"/>
    </row>
    <row r="1380" spans="1:2" x14ac:dyDescent="0.2">
      <c r="A1380" s="45"/>
      <c r="B1380" s="46"/>
    </row>
    <row r="1381" spans="1:2" x14ac:dyDescent="0.2">
      <c r="A1381" s="45"/>
      <c r="B1381" s="46"/>
    </row>
    <row r="1382" spans="1:2" x14ac:dyDescent="0.2">
      <c r="A1382" s="45"/>
      <c r="B1382" s="46"/>
    </row>
    <row r="1383" spans="1:2" x14ac:dyDescent="0.2">
      <c r="A1383" s="45"/>
      <c r="B1383" s="46"/>
    </row>
    <row r="1384" spans="1:2" x14ac:dyDescent="0.2">
      <c r="A1384" s="45"/>
      <c r="B1384" s="46"/>
    </row>
    <row r="1385" spans="1:2" x14ac:dyDescent="0.2">
      <c r="A1385" s="45"/>
      <c r="B1385" s="46"/>
    </row>
    <row r="1386" spans="1:2" x14ac:dyDescent="0.2">
      <c r="A1386" s="45"/>
      <c r="B1386" s="46"/>
    </row>
    <row r="1387" spans="1:2" x14ac:dyDescent="0.2">
      <c r="A1387" s="45"/>
      <c r="B1387" s="46"/>
    </row>
    <row r="1388" spans="1:2" x14ac:dyDescent="0.2">
      <c r="A1388" s="49"/>
      <c r="B1388" s="50"/>
    </row>
    <row r="1389" spans="1:2" x14ac:dyDescent="0.2">
      <c r="A1389" s="45"/>
      <c r="B1389" s="46"/>
    </row>
    <row r="1390" spans="1:2" x14ac:dyDescent="0.2">
      <c r="A1390" s="45"/>
      <c r="B1390" s="46"/>
    </row>
    <row r="1391" spans="1:2" x14ac:dyDescent="0.2">
      <c r="A1391" s="45"/>
      <c r="B1391" s="46"/>
    </row>
    <row r="1392" spans="1:2" x14ac:dyDescent="0.2">
      <c r="A1392" s="45"/>
      <c r="B1392" s="46"/>
    </row>
    <row r="1393" spans="1:2" x14ac:dyDescent="0.2">
      <c r="A1393" s="45"/>
      <c r="B1393" s="46"/>
    </row>
    <row r="1394" spans="1:2" x14ac:dyDescent="0.2">
      <c r="A1394" s="45"/>
      <c r="B1394" s="46"/>
    </row>
    <row r="1395" spans="1:2" x14ac:dyDescent="0.2">
      <c r="A1395" s="45"/>
      <c r="B1395" s="46"/>
    </row>
    <row r="1396" spans="1:2" x14ac:dyDescent="0.2">
      <c r="A1396" s="45"/>
      <c r="B1396" s="46"/>
    </row>
    <row r="1397" spans="1:2" x14ac:dyDescent="0.2">
      <c r="A1397" s="45"/>
      <c r="B1397" s="46"/>
    </row>
    <row r="1398" spans="1:2" x14ac:dyDescent="0.2">
      <c r="A1398" s="45"/>
      <c r="B1398" s="46"/>
    </row>
    <row r="1399" spans="1:2" x14ac:dyDescent="0.2">
      <c r="A1399" s="45"/>
      <c r="B1399" s="46"/>
    </row>
    <row r="1400" spans="1:2" x14ac:dyDescent="0.2">
      <c r="A1400" s="45"/>
      <c r="B1400" s="46"/>
    </row>
    <row r="1401" spans="1:2" x14ac:dyDescent="0.2">
      <c r="A1401" s="45"/>
      <c r="B1401" s="46"/>
    </row>
    <row r="1402" spans="1:2" x14ac:dyDescent="0.2">
      <c r="A1402" s="45"/>
      <c r="B1402" s="46"/>
    </row>
    <row r="1403" spans="1:2" x14ac:dyDescent="0.2">
      <c r="A1403" s="45"/>
      <c r="B1403" s="46"/>
    </row>
    <row r="1404" spans="1:2" x14ac:dyDescent="0.2">
      <c r="A1404" s="45"/>
      <c r="B1404" s="46"/>
    </row>
    <row r="1405" spans="1:2" x14ac:dyDescent="0.2">
      <c r="A1405" s="45"/>
      <c r="B1405" s="46"/>
    </row>
    <row r="1406" spans="1:2" x14ac:dyDescent="0.2">
      <c r="A1406" s="45"/>
      <c r="B1406" s="46"/>
    </row>
    <row r="1407" spans="1:2" x14ac:dyDescent="0.2">
      <c r="A1407" s="45"/>
      <c r="B1407" s="46"/>
    </row>
    <row r="1408" spans="1:2" x14ac:dyDescent="0.2">
      <c r="A1408" s="45"/>
      <c r="B1408" s="46"/>
    </row>
    <row r="1409" spans="1:2" x14ac:dyDescent="0.2">
      <c r="A1409" s="45"/>
      <c r="B1409" s="46"/>
    </row>
    <row r="1410" spans="1:2" x14ac:dyDescent="0.2">
      <c r="A1410" s="45"/>
      <c r="B1410" s="46"/>
    </row>
    <row r="1411" spans="1:2" x14ac:dyDescent="0.2">
      <c r="A1411" s="45"/>
      <c r="B1411" s="46"/>
    </row>
    <row r="1412" spans="1:2" x14ac:dyDescent="0.2">
      <c r="A1412" s="45"/>
      <c r="B1412" s="46"/>
    </row>
    <row r="1413" spans="1:2" x14ac:dyDescent="0.2">
      <c r="A1413" s="45"/>
      <c r="B1413" s="46"/>
    </row>
    <row r="1414" spans="1:2" x14ac:dyDescent="0.2">
      <c r="A1414" s="45"/>
      <c r="B1414" s="46"/>
    </row>
    <row r="1415" spans="1:2" x14ac:dyDescent="0.2">
      <c r="A1415" s="45"/>
      <c r="B1415" s="46"/>
    </row>
    <row r="1416" spans="1:2" x14ac:dyDescent="0.2">
      <c r="A1416" s="45"/>
      <c r="B1416" s="46"/>
    </row>
    <row r="1417" spans="1:2" x14ac:dyDescent="0.2">
      <c r="A1417" s="45"/>
      <c r="B1417" s="46"/>
    </row>
    <row r="1418" spans="1:2" x14ac:dyDescent="0.2">
      <c r="A1418" s="45"/>
      <c r="B1418" s="46"/>
    </row>
    <row r="1419" spans="1:2" x14ac:dyDescent="0.2">
      <c r="A1419" s="45"/>
      <c r="B1419" s="46"/>
    </row>
    <row r="1420" spans="1:2" x14ac:dyDescent="0.2">
      <c r="A1420" s="45"/>
      <c r="B1420" s="46"/>
    </row>
    <row r="1421" spans="1:2" x14ac:dyDescent="0.2">
      <c r="A1421" s="45"/>
      <c r="B1421" s="46"/>
    </row>
    <row r="1422" spans="1:2" x14ac:dyDescent="0.2">
      <c r="A1422" s="45"/>
      <c r="B1422" s="46"/>
    </row>
    <row r="1423" spans="1:2" x14ac:dyDescent="0.2">
      <c r="A1423" s="45"/>
      <c r="B1423" s="46"/>
    </row>
    <row r="1424" spans="1:2" x14ac:dyDescent="0.2">
      <c r="A1424" s="49"/>
      <c r="B1424" s="50"/>
    </row>
    <row r="1425" spans="1:2" x14ac:dyDescent="0.2">
      <c r="A1425" s="45"/>
      <c r="B1425" s="46"/>
    </row>
    <row r="1426" spans="1:2" x14ac:dyDescent="0.2">
      <c r="A1426" s="45"/>
      <c r="B1426" s="46"/>
    </row>
    <row r="1427" spans="1:2" x14ac:dyDescent="0.2">
      <c r="A1427" s="45"/>
      <c r="B1427" s="46"/>
    </row>
    <row r="1428" spans="1:2" x14ac:dyDescent="0.2">
      <c r="A1428" s="45"/>
      <c r="B1428" s="46"/>
    </row>
    <row r="1429" spans="1:2" x14ac:dyDescent="0.2">
      <c r="A1429" s="45"/>
      <c r="B1429" s="46"/>
    </row>
    <row r="1430" spans="1:2" x14ac:dyDescent="0.2">
      <c r="A1430" s="45"/>
      <c r="B1430" s="46"/>
    </row>
    <row r="1431" spans="1:2" x14ac:dyDescent="0.2">
      <c r="A1431" s="45"/>
      <c r="B1431" s="46"/>
    </row>
    <row r="1432" spans="1:2" x14ac:dyDescent="0.2">
      <c r="A1432" s="45"/>
      <c r="B1432" s="46"/>
    </row>
    <row r="1433" spans="1:2" x14ac:dyDescent="0.2">
      <c r="A1433" s="45"/>
      <c r="B1433" s="46"/>
    </row>
    <row r="1434" spans="1:2" x14ac:dyDescent="0.2">
      <c r="A1434" s="45"/>
      <c r="B1434" s="46"/>
    </row>
    <row r="1435" spans="1:2" x14ac:dyDescent="0.2">
      <c r="A1435" s="45"/>
      <c r="B1435" s="46"/>
    </row>
    <row r="1436" spans="1:2" x14ac:dyDescent="0.2">
      <c r="A1436" s="45"/>
      <c r="B1436" s="46"/>
    </row>
    <row r="1437" spans="1:2" x14ac:dyDescent="0.2">
      <c r="A1437" s="49"/>
      <c r="B1437" s="50"/>
    </row>
    <row r="1438" spans="1:2" x14ac:dyDescent="0.2">
      <c r="A1438" s="45"/>
      <c r="B1438" s="46"/>
    </row>
    <row r="1439" spans="1:2" x14ac:dyDescent="0.2">
      <c r="A1439" s="45"/>
      <c r="B1439" s="46"/>
    </row>
    <row r="1440" spans="1:2" x14ac:dyDescent="0.2">
      <c r="A1440" s="45"/>
      <c r="B1440" s="46"/>
    </row>
    <row r="1441" spans="1:2" x14ac:dyDescent="0.2">
      <c r="A1441" s="45"/>
      <c r="B1441" s="46"/>
    </row>
    <row r="1442" spans="1:2" x14ac:dyDescent="0.2">
      <c r="A1442" s="45"/>
      <c r="B1442" s="46"/>
    </row>
    <row r="1443" spans="1:2" x14ac:dyDescent="0.2">
      <c r="A1443" s="49"/>
      <c r="B1443" s="50"/>
    </row>
    <row r="1444" spans="1:2" x14ac:dyDescent="0.2">
      <c r="A1444" s="45"/>
      <c r="B1444" s="46"/>
    </row>
    <row r="1445" spans="1:2" x14ac:dyDescent="0.2">
      <c r="A1445" s="45"/>
      <c r="B1445" s="46"/>
    </row>
    <row r="1446" spans="1:2" x14ac:dyDescent="0.2">
      <c r="A1446" s="45"/>
      <c r="B1446" s="46"/>
    </row>
    <row r="1447" spans="1:2" x14ac:dyDescent="0.2">
      <c r="A1447" s="45"/>
      <c r="B1447" s="46"/>
    </row>
    <row r="1448" spans="1:2" x14ac:dyDescent="0.2">
      <c r="A1448" s="45"/>
      <c r="B1448" s="46"/>
    </row>
    <row r="1449" spans="1:2" x14ac:dyDescent="0.2">
      <c r="A1449" s="45"/>
      <c r="B1449" s="46"/>
    </row>
    <row r="1450" spans="1:2" x14ac:dyDescent="0.2">
      <c r="A1450" s="45"/>
      <c r="B1450" s="46"/>
    </row>
    <row r="1451" spans="1:2" x14ac:dyDescent="0.2">
      <c r="A1451" s="45"/>
      <c r="B1451" s="46"/>
    </row>
    <row r="1452" spans="1:2" x14ac:dyDescent="0.2">
      <c r="A1452" s="49"/>
      <c r="B1452" s="50"/>
    </row>
    <row r="1453" spans="1:2" x14ac:dyDescent="0.2">
      <c r="A1453" s="45"/>
      <c r="B1453" s="46"/>
    </row>
    <row r="1454" spans="1:2" x14ac:dyDescent="0.2">
      <c r="A1454" s="45"/>
      <c r="B1454" s="46"/>
    </row>
    <row r="1455" spans="1:2" x14ac:dyDescent="0.2">
      <c r="A1455" s="45"/>
      <c r="B1455" s="46"/>
    </row>
    <row r="1456" spans="1:2" x14ac:dyDescent="0.2">
      <c r="A1456" s="45"/>
      <c r="B1456" s="46"/>
    </row>
    <row r="1457" spans="1:2" x14ac:dyDescent="0.2">
      <c r="A1457" s="45"/>
      <c r="B1457" s="46"/>
    </row>
    <row r="1458" spans="1:2" x14ac:dyDescent="0.2">
      <c r="A1458" s="45"/>
      <c r="B1458" s="46"/>
    </row>
    <row r="1459" spans="1:2" x14ac:dyDescent="0.2">
      <c r="A1459" s="45"/>
      <c r="B1459" s="46"/>
    </row>
    <row r="1460" spans="1:2" x14ac:dyDescent="0.2">
      <c r="A1460" s="45"/>
      <c r="B1460" s="46"/>
    </row>
    <row r="1461" spans="1:2" x14ac:dyDescent="0.2">
      <c r="A1461" s="45"/>
      <c r="B1461" s="46"/>
    </row>
    <row r="1462" spans="1:2" x14ac:dyDescent="0.2">
      <c r="A1462" s="45"/>
      <c r="B1462" s="46"/>
    </row>
    <row r="1463" spans="1:2" x14ac:dyDescent="0.2">
      <c r="A1463" s="45"/>
      <c r="B1463" s="46"/>
    </row>
    <row r="1464" spans="1:2" x14ac:dyDescent="0.2">
      <c r="A1464" s="45"/>
      <c r="B1464" s="46"/>
    </row>
    <row r="1465" spans="1:2" x14ac:dyDescent="0.2">
      <c r="A1465" s="45"/>
      <c r="B1465" s="46"/>
    </row>
    <row r="1466" spans="1:2" x14ac:dyDescent="0.2">
      <c r="A1466" s="45"/>
      <c r="B1466" s="46"/>
    </row>
    <row r="1467" spans="1:2" x14ac:dyDescent="0.2">
      <c r="A1467" s="45"/>
      <c r="B1467" s="46"/>
    </row>
    <row r="1468" spans="1:2" x14ac:dyDescent="0.2">
      <c r="A1468" s="45"/>
      <c r="B1468" s="46"/>
    </row>
    <row r="1469" spans="1:2" x14ac:dyDescent="0.2">
      <c r="A1469" s="45"/>
      <c r="B1469" s="46"/>
    </row>
    <row r="1470" spans="1:2" x14ac:dyDescent="0.2">
      <c r="A1470" s="45"/>
      <c r="B1470" s="46"/>
    </row>
    <row r="1471" spans="1:2" x14ac:dyDescent="0.2">
      <c r="A1471" s="45"/>
      <c r="B1471" s="46"/>
    </row>
    <row r="1472" spans="1:2" x14ac:dyDescent="0.2">
      <c r="A1472" s="49"/>
      <c r="B1472" s="50"/>
    </row>
    <row r="1473" spans="1:2" x14ac:dyDescent="0.2">
      <c r="A1473" s="45"/>
      <c r="B1473" s="46"/>
    </row>
    <row r="1474" spans="1:2" x14ac:dyDescent="0.2">
      <c r="A1474" s="45"/>
      <c r="B1474" s="46"/>
    </row>
    <row r="1475" spans="1:2" x14ac:dyDescent="0.2">
      <c r="A1475" s="45"/>
      <c r="B1475" s="46"/>
    </row>
    <row r="1476" spans="1:2" x14ac:dyDescent="0.2">
      <c r="A1476" s="45"/>
      <c r="B1476" s="46"/>
    </row>
    <row r="1477" spans="1:2" x14ac:dyDescent="0.2">
      <c r="A1477" s="45"/>
      <c r="B1477" s="46"/>
    </row>
    <row r="1478" spans="1:2" x14ac:dyDescent="0.2">
      <c r="A1478" s="45"/>
      <c r="B1478" s="46"/>
    </row>
    <row r="1479" spans="1:2" x14ac:dyDescent="0.2">
      <c r="A1479" s="45"/>
      <c r="B1479" s="46"/>
    </row>
    <row r="1480" spans="1:2" x14ac:dyDescent="0.2">
      <c r="A1480" s="45"/>
      <c r="B1480" s="46"/>
    </row>
    <row r="1481" spans="1:2" x14ac:dyDescent="0.2">
      <c r="A1481" s="45"/>
      <c r="B1481" s="46"/>
    </row>
    <row r="1482" spans="1:2" x14ac:dyDescent="0.2">
      <c r="A1482" s="49"/>
      <c r="B1482" s="50"/>
    </row>
    <row r="1483" spans="1:2" x14ac:dyDescent="0.2">
      <c r="A1483" s="45"/>
      <c r="B1483" s="46"/>
    </row>
    <row r="1484" spans="1:2" x14ac:dyDescent="0.2">
      <c r="A1484" s="45"/>
      <c r="B1484" s="46"/>
    </row>
    <row r="1485" spans="1:2" x14ac:dyDescent="0.2">
      <c r="A1485" s="45"/>
      <c r="B1485" s="46"/>
    </row>
    <row r="1486" spans="1:2" x14ac:dyDescent="0.2">
      <c r="A1486" s="49"/>
      <c r="B1486" s="50"/>
    </row>
    <row r="1487" spans="1:2" x14ac:dyDescent="0.2">
      <c r="A1487" s="45"/>
      <c r="B1487" s="46"/>
    </row>
    <row r="1488" spans="1:2" x14ac:dyDescent="0.2">
      <c r="A1488" s="45"/>
      <c r="B1488" s="46"/>
    </row>
    <row r="1489" spans="1:2" x14ac:dyDescent="0.2">
      <c r="A1489" s="45"/>
      <c r="B1489" s="46"/>
    </row>
    <row r="1490" spans="1:2" x14ac:dyDescent="0.2">
      <c r="A1490" s="45"/>
      <c r="B1490" s="46"/>
    </row>
    <row r="1491" spans="1:2" x14ac:dyDescent="0.2">
      <c r="A1491" s="45"/>
      <c r="B1491" s="46"/>
    </row>
    <row r="1492" spans="1:2" x14ac:dyDescent="0.2">
      <c r="A1492" s="45"/>
      <c r="B1492" s="46"/>
    </row>
    <row r="1493" spans="1:2" x14ac:dyDescent="0.2">
      <c r="A1493" s="45"/>
      <c r="B1493" s="46"/>
    </row>
    <row r="1494" spans="1:2" x14ac:dyDescent="0.2">
      <c r="A1494" s="45"/>
      <c r="B1494" s="46"/>
    </row>
    <row r="1495" spans="1:2" x14ac:dyDescent="0.2">
      <c r="A1495" s="45"/>
      <c r="B1495" s="46"/>
    </row>
    <row r="1496" spans="1:2" x14ac:dyDescent="0.2">
      <c r="A1496" s="45"/>
      <c r="B1496" s="46"/>
    </row>
    <row r="1497" spans="1:2" x14ac:dyDescent="0.2">
      <c r="A1497" s="45"/>
      <c r="B1497" s="46"/>
    </row>
    <row r="1498" spans="1:2" x14ac:dyDescent="0.2">
      <c r="A1498" s="45"/>
      <c r="B1498" s="46"/>
    </row>
    <row r="1499" spans="1:2" x14ac:dyDescent="0.2">
      <c r="A1499" s="45"/>
      <c r="B1499" s="46"/>
    </row>
    <row r="1500" spans="1:2" x14ac:dyDescent="0.2">
      <c r="A1500" s="45"/>
      <c r="B1500" s="46"/>
    </row>
    <row r="1501" spans="1:2" x14ac:dyDescent="0.2">
      <c r="A1501" s="45"/>
      <c r="B1501" s="46"/>
    </row>
    <row r="1502" spans="1:2" x14ac:dyDescent="0.2">
      <c r="A1502" s="45"/>
      <c r="B1502" s="46"/>
    </row>
    <row r="1503" spans="1:2" x14ac:dyDescent="0.2">
      <c r="A1503" s="45"/>
      <c r="B1503" s="46"/>
    </row>
    <row r="1504" spans="1:2" x14ac:dyDescent="0.2">
      <c r="A1504" s="45"/>
      <c r="B1504" s="46"/>
    </row>
    <row r="1505" spans="1:2" x14ac:dyDescent="0.2">
      <c r="A1505" s="45"/>
      <c r="B1505" s="46"/>
    </row>
    <row r="1506" spans="1:2" x14ac:dyDescent="0.2">
      <c r="A1506" s="45"/>
      <c r="B1506" s="46"/>
    </row>
    <row r="1507" spans="1:2" x14ac:dyDescent="0.2">
      <c r="A1507" s="45"/>
      <c r="B1507" s="46"/>
    </row>
    <row r="1508" spans="1:2" x14ac:dyDescent="0.2">
      <c r="A1508" s="45"/>
      <c r="B1508" s="46"/>
    </row>
    <row r="1509" spans="1:2" x14ac:dyDescent="0.2">
      <c r="A1509" s="45"/>
      <c r="B1509" s="46"/>
    </row>
    <row r="1510" spans="1:2" x14ac:dyDescent="0.2">
      <c r="A1510" s="49"/>
      <c r="B1510" s="50"/>
    </row>
    <row r="1511" spans="1:2" x14ac:dyDescent="0.2">
      <c r="A1511" s="45"/>
      <c r="B1511" s="46"/>
    </row>
    <row r="1512" spans="1:2" x14ac:dyDescent="0.2">
      <c r="A1512" s="45"/>
      <c r="B1512" s="46"/>
    </row>
    <row r="1513" spans="1:2" x14ac:dyDescent="0.2">
      <c r="A1513" s="45"/>
      <c r="B1513" s="46"/>
    </row>
    <row r="1514" spans="1:2" x14ac:dyDescent="0.2">
      <c r="A1514" s="45"/>
      <c r="B1514" s="46"/>
    </row>
    <row r="1515" spans="1:2" x14ac:dyDescent="0.2">
      <c r="A1515" s="45"/>
      <c r="B1515" s="46"/>
    </row>
    <row r="1516" spans="1:2" x14ac:dyDescent="0.2">
      <c r="A1516" s="45"/>
      <c r="B1516" s="46"/>
    </row>
    <row r="1517" spans="1:2" x14ac:dyDescent="0.2">
      <c r="A1517" s="45"/>
      <c r="B1517" s="46"/>
    </row>
    <row r="1518" spans="1:2" x14ac:dyDescent="0.2">
      <c r="A1518" s="45"/>
      <c r="B1518" s="46"/>
    </row>
    <row r="1519" spans="1:2" x14ac:dyDescent="0.2">
      <c r="A1519" s="45"/>
      <c r="B1519" s="46"/>
    </row>
    <row r="1520" spans="1:2" x14ac:dyDescent="0.2">
      <c r="A1520" s="45"/>
      <c r="B1520" s="46"/>
    </row>
    <row r="1521" spans="1:2" x14ac:dyDescent="0.2">
      <c r="A1521" s="45"/>
      <c r="B1521" s="46"/>
    </row>
    <row r="1522" spans="1:2" x14ac:dyDescent="0.2">
      <c r="A1522" s="45"/>
      <c r="B1522" s="46"/>
    </row>
    <row r="1523" spans="1:2" x14ac:dyDescent="0.2">
      <c r="A1523" s="45"/>
      <c r="B1523" s="46"/>
    </row>
    <row r="1524" spans="1:2" x14ac:dyDescent="0.2">
      <c r="A1524" s="45"/>
      <c r="B1524" s="46"/>
    </row>
    <row r="1525" spans="1:2" x14ac:dyDescent="0.2">
      <c r="A1525" s="45"/>
      <c r="B1525" s="46"/>
    </row>
    <row r="1526" spans="1:2" x14ac:dyDescent="0.2">
      <c r="A1526" s="45"/>
      <c r="B1526" s="46"/>
    </row>
    <row r="1527" spans="1:2" x14ac:dyDescent="0.2">
      <c r="A1527" s="45"/>
      <c r="B1527" s="46"/>
    </row>
    <row r="1528" spans="1:2" x14ac:dyDescent="0.2">
      <c r="A1528" s="45"/>
      <c r="B1528" s="46"/>
    </row>
    <row r="1529" spans="1:2" x14ac:dyDescent="0.2">
      <c r="A1529" s="45"/>
      <c r="B1529" s="46"/>
    </row>
    <row r="1530" spans="1:2" x14ac:dyDescent="0.2">
      <c r="A1530" s="45"/>
      <c r="B1530" s="46"/>
    </row>
    <row r="1531" spans="1:2" x14ac:dyDescent="0.2">
      <c r="A1531" s="45"/>
      <c r="B1531" s="46"/>
    </row>
    <row r="1532" spans="1:2" x14ac:dyDescent="0.2">
      <c r="A1532" s="45"/>
      <c r="B1532" s="46"/>
    </row>
    <row r="1533" spans="1:2" x14ac:dyDescent="0.2">
      <c r="A1533" s="45"/>
      <c r="B1533" s="46"/>
    </row>
    <row r="1534" spans="1:2" x14ac:dyDescent="0.2">
      <c r="A1534" s="45"/>
      <c r="B1534" s="46"/>
    </row>
    <row r="1535" spans="1:2" x14ac:dyDescent="0.2">
      <c r="A1535" s="45"/>
      <c r="B1535" s="46"/>
    </row>
    <row r="1536" spans="1:2" x14ac:dyDescent="0.2">
      <c r="A1536" s="49"/>
      <c r="B1536" s="50"/>
    </row>
    <row r="1537" spans="1:2" x14ac:dyDescent="0.2">
      <c r="A1537" s="45"/>
      <c r="B1537" s="46"/>
    </row>
    <row r="1538" spans="1:2" x14ac:dyDescent="0.2">
      <c r="A1538" s="49"/>
      <c r="B1538" s="50"/>
    </row>
    <row r="1539" spans="1:2" x14ac:dyDescent="0.2">
      <c r="A1539" s="45"/>
      <c r="B1539" s="46"/>
    </row>
    <row r="1540" spans="1:2" x14ac:dyDescent="0.2">
      <c r="A1540" s="45"/>
      <c r="B1540" s="46"/>
    </row>
    <row r="1541" spans="1:2" x14ac:dyDescent="0.2">
      <c r="A1541" s="45"/>
      <c r="B1541" s="46"/>
    </row>
    <row r="1542" spans="1:2" x14ac:dyDescent="0.2">
      <c r="A1542" s="45"/>
      <c r="B1542" s="46"/>
    </row>
    <row r="1543" spans="1:2" x14ac:dyDescent="0.2">
      <c r="A1543" s="45"/>
      <c r="B1543" s="46"/>
    </row>
    <row r="1544" spans="1:2" x14ac:dyDescent="0.2">
      <c r="A1544" s="49"/>
      <c r="B1544" s="50"/>
    </row>
    <row r="1545" spans="1:2" x14ac:dyDescent="0.2">
      <c r="A1545" s="45"/>
      <c r="B1545" s="46"/>
    </row>
    <row r="1546" spans="1:2" x14ac:dyDescent="0.2">
      <c r="A1546" s="45"/>
      <c r="B1546" s="46"/>
    </row>
    <row r="1547" spans="1:2" x14ac:dyDescent="0.2">
      <c r="A1547" s="45"/>
      <c r="B1547" s="46"/>
    </row>
    <row r="1548" spans="1:2" x14ac:dyDescent="0.2">
      <c r="A1548" s="45"/>
      <c r="B1548" s="46"/>
    </row>
    <row r="1549" spans="1:2" x14ac:dyDescent="0.2">
      <c r="A1549" s="45"/>
      <c r="B1549" s="46"/>
    </row>
    <row r="1550" spans="1:2" x14ac:dyDescent="0.2">
      <c r="A1550" s="45"/>
      <c r="B1550" s="46"/>
    </row>
    <row r="1551" spans="1:2" x14ac:dyDescent="0.2">
      <c r="A1551" s="45"/>
      <c r="B1551" s="46"/>
    </row>
    <row r="1552" spans="1:2" x14ac:dyDescent="0.2">
      <c r="A1552" s="45"/>
      <c r="B1552" s="46"/>
    </row>
    <row r="1553" spans="1:2" x14ac:dyDescent="0.2">
      <c r="A1553" s="45"/>
      <c r="B1553" s="46"/>
    </row>
    <row r="1554" spans="1:2" x14ac:dyDescent="0.2">
      <c r="A1554" s="45"/>
      <c r="B1554" s="46"/>
    </row>
    <row r="1555" spans="1:2" x14ac:dyDescent="0.2">
      <c r="A1555" s="45"/>
      <c r="B1555" s="46"/>
    </row>
    <row r="1556" spans="1:2" x14ac:dyDescent="0.2">
      <c r="A1556" s="49"/>
      <c r="B1556" s="50"/>
    </row>
    <row r="1557" spans="1:2" x14ac:dyDescent="0.2">
      <c r="A1557" s="45"/>
      <c r="B1557" s="46"/>
    </row>
    <row r="1558" spans="1:2" x14ac:dyDescent="0.2">
      <c r="A1558" s="45"/>
      <c r="B1558" s="46"/>
    </row>
    <row r="1559" spans="1:2" x14ac:dyDescent="0.2">
      <c r="A1559" s="49"/>
      <c r="B1559" s="50"/>
    </row>
    <row r="1560" spans="1:2" x14ac:dyDescent="0.2">
      <c r="A1560" s="45"/>
      <c r="B1560" s="46"/>
    </row>
    <row r="1561" spans="1:2" x14ac:dyDescent="0.2">
      <c r="A1561" s="45"/>
      <c r="B1561" s="46"/>
    </row>
    <row r="1562" spans="1:2" x14ac:dyDescent="0.2">
      <c r="A1562" s="45"/>
      <c r="B1562" s="46"/>
    </row>
    <row r="1563" spans="1:2" x14ac:dyDescent="0.2">
      <c r="A1563" s="45"/>
      <c r="B1563" s="46"/>
    </row>
    <row r="1564" spans="1:2" x14ac:dyDescent="0.2">
      <c r="A1564" s="45"/>
      <c r="B1564" s="46"/>
    </row>
    <row r="1565" spans="1:2" x14ac:dyDescent="0.2">
      <c r="A1565" s="45"/>
      <c r="B1565" s="46"/>
    </row>
    <row r="1566" spans="1:2" x14ac:dyDescent="0.2">
      <c r="A1566" s="45"/>
      <c r="B1566" s="46"/>
    </row>
    <row r="1567" spans="1:2" x14ac:dyDescent="0.2">
      <c r="A1567" s="45"/>
      <c r="B1567" s="46"/>
    </row>
    <row r="1568" spans="1:2" x14ac:dyDescent="0.2">
      <c r="A1568" s="45"/>
      <c r="B1568" s="46"/>
    </row>
    <row r="1569" spans="1:2" x14ac:dyDescent="0.2">
      <c r="A1569" s="45"/>
      <c r="B1569" s="46"/>
    </row>
    <row r="1570" spans="1:2" x14ac:dyDescent="0.2">
      <c r="A1570" s="45"/>
      <c r="B1570" s="46"/>
    </row>
    <row r="1571" spans="1:2" x14ac:dyDescent="0.2">
      <c r="A1571" s="45"/>
      <c r="B1571" s="46"/>
    </row>
    <row r="1572" spans="1:2" x14ac:dyDescent="0.2">
      <c r="A1572" s="45"/>
      <c r="B1572" s="46"/>
    </row>
    <row r="1573" spans="1:2" x14ac:dyDescent="0.2">
      <c r="A1573" s="45"/>
      <c r="B1573" s="46"/>
    </row>
    <row r="1574" spans="1:2" x14ac:dyDescent="0.2">
      <c r="A1574" s="45"/>
      <c r="B1574" s="46"/>
    </row>
    <row r="1575" spans="1:2" x14ac:dyDescent="0.2">
      <c r="A1575" s="45"/>
      <c r="B1575" s="46"/>
    </row>
    <row r="1576" spans="1:2" x14ac:dyDescent="0.2">
      <c r="A1576" s="45"/>
      <c r="B1576" s="46"/>
    </row>
    <row r="1577" spans="1:2" x14ac:dyDescent="0.2">
      <c r="A1577" s="45"/>
      <c r="B1577" s="46"/>
    </row>
    <row r="1578" spans="1:2" x14ac:dyDescent="0.2">
      <c r="A1578" s="45"/>
      <c r="B1578" s="46"/>
    </row>
    <row r="1579" spans="1:2" x14ac:dyDescent="0.2">
      <c r="A1579" s="45"/>
      <c r="B1579" s="46"/>
    </row>
    <row r="1580" spans="1:2" x14ac:dyDescent="0.2">
      <c r="A1580" s="45"/>
      <c r="B1580" s="46"/>
    </row>
    <row r="1581" spans="1:2" x14ac:dyDescent="0.2">
      <c r="A1581" s="45"/>
      <c r="B1581" s="46"/>
    </row>
    <row r="1582" spans="1:2" x14ac:dyDescent="0.2">
      <c r="A1582" s="45"/>
      <c r="B1582" s="46"/>
    </row>
    <row r="1583" spans="1:2" x14ac:dyDescent="0.2">
      <c r="A1583" s="49"/>
      <c r="B1583" s="50"/>
    </row>
    <row r="1584" spans="1:2" x14ac:dyDescent="0.2">
      <c r="A1584" s="45"/>
      <c r="B1584" s="46"/>
    </row>
    <row r="1585" spans="1:2" x14ac:dyDescent="0.2">
      <c r="A1585" s="45"/>
      <c r="B1585" s="46"/>
    </row>
    <row r="1586" spans="1:2" x14ac:dyDescent="0.2">
      <c r="A1586" s="45"/>
      <c r="B1586" s="46"/>
    </row>
    <row r="1587" spans="1:2" x14ac:dyDescent="0.2">
      <c r="A1587" s="45"/>
      <c r="B1587" s="46"/>
    </row>
    <row r="1588" spans="1:2" x14ac:dyDescent="0.2">
      <c r="A1588" s="45"/>
      <c r="B1588" s="46"/>
    </row>
    <row r="1589" spans="1:2" x14ac:dyDescent="0.2">
      <c r="A1589" s="45"/>
      <c r="B1589" s="46"/>
    </row>
    <row r="1590" spans="1:2" x14ac:dyDescent="0.2">
      <c r="A1590" s="45"/>
      <c r="B1590" s="46"/>
    </row>
    <row r="1591" spans="1:2" x14ac:dyDescent="0.2">
      <c r="A1591" s="45"/>
      <c r="B1591" s="46"/>
    </row>
    <row r="1592" spans="1:2" x14ac:dyDescent="0.2">
      <c r="A1592" s="45"/>
      <c r="B1592" s="46"/>
    </row>
    <row r="1593" spans="1:2" x14ac:dyDescent="0.2">
      <c r="A1593" s="45"/>
      <c r="B1593" s="46"/>
    </row>
    <row r="1594" spans="1:2" x14ac:dyDescent="0.2">
      <c r="A1594" s="45"/>
      <c r="B1594" s="46"/>
    </row>
    <row r="1595" spans="1:2" x14ac:dyDescent="0.2">
      <c r="A1595" s="45"/>
      <c r="B1595" s="46"/>
    </row>
    <row r="1596" spans="1:2" x14ac:dyDescent="0.2">
      <c r="A1596" s="45"/>
      <c r="B1596" s="46"/>
    </row>
    <row r="1597" spans="1:2" x14ac:dyDescent="0.2">
      <c r="A1597" s="45"/>
      <c r="B1597" s="46"/>
    </row>
    <row r="1598" spans="1:2" x14ac:dyDescent="0.2">
      <c r="A1598" s="45"/>
      <c r="B1598" s="46"/>
    </row>
    <row r="1599" spans="1:2" x14ac:dyDescent="0.2">
      <c r="A1599" s="49"/>
      <c r="B1599" s="50"/>
    </row>
    <row r="1600" spans="1:2" x14ac:dyDescent="0.2">
      <c r="A1600" s="45"/>
      <c r="B1600" s="46"/>
    </row>
    <row r="1601" spans="1:2" x14ac:dyDescent="0.2">
      <c r="A1601" s="45"/>
      <c r="B1601" s="46"/>
    </row>
    <row r="1602" spans="1:2" x14ac:dyDescent="0.2">
      <c r="A1602" s="45"/>
      <c r="B1602" s="46"/>
    </row>
    <row r="1603" spans="1:2" x14ac:dyDescent="0.2">
      <c r="A1603" s="45"/>
      <c r="B1603" s="46"/>
    </row>
    <row r="1604" spans="1:2" x14ac:dyDescent="0.2">
      <c r="A1604" s="45"/>
      <c r="B1604" s="46"/>
    </row>
    <row r="1605" spans="1:2" x14ac:dyDescent="0.2">
      <c r="A1605" s="45"/>
      <c r="B1605" s="46"/>
    </row>
    <row r="1606" spans="1:2" x14ac:dyDescent="0.2">
      <c r="A1606" s="45"/>
      <c r="B1606" s="46"/>
    </row>
    <row r="1607" spans="1:2" x14ac:dyDescent="0.2">
      <c r="A1607" s="45"/>
      <c r="B1607" s="46"/>
    </row>
    <row r="1608" spans="1:2" x14ac:dyDescent="0.2">
      <c r="A1608" s="45"/>
      <c r="B1608" s="46"/>
    </row>
    <row r="1609" spans="1:2" x14ac:dyDescent="0.2">
      <c r="A1609" s="45"/>
      <c r="B1609" s="46"/>
    </row>
    <row r="1610" spans="1:2" x14ac:dyDescent="0.2">
      <c r="A1610" s="49"/>
      <c r="B1610" s="50"/>
    </row>
    <row r="1611" spans="1:2" x14ac:dyDescent="0.2">
      <c r="A1611" s="45"/>
      <c r="B1611" s="46"/>
    </row>
    <row r="1612" spans="1:2" x14ac:dyDescent="0.2">
      <c r="A1612" s="45"/>
      <c r="B1612" s="46"/>
    </row>
    <row r="1613" spans="1:2" x14ac:dyDescent="0.2">
      <c r="A1613" s="45"/>
      <c r="B1613" s="46"/>
    </row>
    <row r="1614" spans="1:2" x14ac:dyDescent="0.2">
      <c r="A1614" s="45"/>
      <c r="B1614" s="46"/>
    </row>
    <row r="1615" spans="1:2" x14ac:dyDescent="0.2">
      <c r="A1615" s="45"/>
      <c r="B1615" s="46"/>
    </row>
    <row r="1616" spans="1:2" x14ac:dyDescent="0.2">
      <c r="A1616" s="45"/>
      <c r="B1616" s="46"/>
    </row>
    <row r="1617" spans="1:2" x14ac:dyDescent="0.2">
      <c r="A1617" s="45"/>
      <c r="B1617" s="46"/>
    </row>
    <row r="1618" spans="1:2" x14ac:dyDescent="0.2">
      <c r="A1618" s="45"/>
      <c r="B1618" s="46"/>
    </row>
    <row r="1619" spans="1:2" x14ac:dyDescent="0.2">
      <c r="A1619" s="45"/>
      <c r="B1619" s="46"/>
    </row>
    <row r="1620" spans="1:2" x14ac:dyDescent="0.2">
      <c r="A1620" s="45"/>
      <c r="B1620" s="46"/>
    </row>
    <row r="1621" spans="1:2" x14ac:dyDescent="0.2">
      <c r="A1621" s="45"/>
      <c r="B1621" s="46"/>
    </row>
    <row r="1622" spans="1:2" x14ac:dyDescent="0.2">
      <c r="A1622" s="45"/>
      <c r="B1622" s="46"/>
    </row>
    <row r="1623" spans="1:2" x14ac:dyDescent="0.2">
      <c r="A1623" s="49"/>
      <c r="B1623" s="50"/>
    </row>
    <row r="1624" spans="1:2" x14ac:dyDescent="0.2">
      <c r="A1624" s="45"/>
      <c r="B1624" s="46"/>
    </row>
    <row r="1625" spans="1:2" x14ac:dyDescent="0.2">
      <c r="A1625" s="45"/>
      <c r="B1625" s="46"/>
    </row>
    <row r="1626" spans="1:2" x14ac:dyDescent="0.2">
      <c r="A1626" s="49"/>
      <c r="B1626" s="50"/>
    </row>
    <row r="1627" spans="1:2" x14ac:dyDescent="0.2">
      <c r="A1627" s="45"/>
      <c r="B1627" s="46"/>
    </row>
    <row r="1628" spans="1:2" x14ac:dyDescent="0.2">
      <c r="A1628" s="45"/>
      <c r="B1628" s="46"/>
    </row>
    <row r="1629" spans="1:2" x14ac:dyDescent="0.2">
      <c r="A1629" s="45"/>
      <c r="B1629" s="46"/>
    </row>
    <row r="1630" spans="1:2" x14ac:dyDescent="0.2">
      <c r="A1630" s="45"/>
      <c r="B1630" s="46"/>
    </row>
    <row r="1631" spans="1:2" x14ac:dyDescent="0.2">
      <c r="A1631" s="45"/>
      <c r="B1631" s="46"/>
    </row>
    <row r="1632" spans="1:2" x14ac:dyDescent="0.2">
      <c r="A1632" s="45"/>
      <c r="B1632" s="46"/>
    </row>
    <row r="1633" spans="1:2" x14ac:dyDescent="0.2">
      <c r="A1633" s="45"/>
      <c r="B1633" s="46"/>
    </row>
    <row r="1634" spans="1:2" x14ac:dyDescent="0.2">
      <c r="A1634" s="45"/>
      <c r="B1634" s="46"/>
    </row>
    <row r="1635" spans="1:2" x14ac:dyDescent="0.2">
      <c r="A1635" s="45"/>
      <c r="B1635" s="46"/>
    </row>
    <row r="1636" spans="1:2" x14ac:dyDescent="0.2">
      <c r="A1636" s="45"/>
      <c r="B1636" s="46"/>
    </row>
    <row r="1637" spans="1:2" x14ac:dyDescent="0.2">
      <c r="A1637" s="45"/>
      <c r="B1637" s="46"/>
    </row>
    <row r="1638" spans="1:2" x14ac:dyDescent="0.2">
      <c r="A1638" s="45"/>
      <c r="B1638" s="46"/>
    </row>
    <row r="1639" spans="1:2" x14ac:dyDescent="0.2">
      <c r="A1639" s="45"/>
      <c r="B1639" s="46"/>
    </row>
    <row r="1640" spans="1:2" x14ac:dyDescent="0.2">
      <c r="A1640" s="45"/>
      <c r="B1640" s="46"/>
    </row>
    <row r="1641" spans="1:2" x14ac:dyDescent="0.2">
      <c r="A1641" s="45"/>
      <c r="B1641" s="46"/>
    </row>
    <row r="1642" spans="1:2" x14ac:dyDescent="0.2">
      <c r="A1642" s="45"/>
      <c r="B1642" s="46"/>
    </row>
    <row r="1643" spans="1:2" x14ac:dyDescent="0.2">
      <c r="A1643" s="45"/>
      <c r="B1643" s="46"/>
    </row>
    <row r="1644" spans="1:2" x14ac:dyDescent="0.2">
      <c r="A1644" s="45"/>
      <c r="B1644" s="46"/>
    </row>
    <row r="1645" spans="1:2" x14ac:dyDescent="0.2">
      <c r="A1645" s="45"/>
      <c r="B1645" s="46"/>
    </row>
    <row r="1646" spans="1:2" x14ac:dyDescent="0.2">
      <c r="A1646" s="45"/>
      <c r="B1646" s="46"/>
    </row>
    <row r="1647" spans="1:2" x14ac:dyDescent="0.2">
      <c r="A1647" s="45"/>
      <c r="B1647" s="46"/>
    </row>
    <row r="1648" spans="1:2" x14ac:dyDescent="0.2">
      <c r="A1648" s="45"/>
      <c r="B1648" s="46"/>
    </row>
    <row r="1649" spans="1:2" x14ac:dyDescent="0.2">
      <c r="A1649" s="45"/>
      <c r="B1649" s="46"/>
    </row>
    <row r="1650" spans="1:2" x14ac:dyDescent="0.2">
      <c r="A1650" s="45"/>
      <c r="B1650" s="46"/>
    </row>
    <row r="1651" spans="1:2" x14ac:dyDescent="0.2">
      <c r="A1651" s="45"/>
      <c r="B1651" s="46"/>
    </row>
    <row r="1652" spans="1:2" x14ac:dyDescent="0.2">
      <c r="A1652" s="45"/>
      <c r="B1652" s="46"/>
    </row>
    <row r="1653" spans="1:2" x14ac:dyDescent="0.2">
      <c r="A1653" s="45"/>
      <c r="B1653" s="46"/>
    </row>
    <row r="1654" spans="1:2" x14ac:dyDescent="0.2">
      <c r="A1654" s="45"/>
      <c r="B1654" s="46"/>
    </row>
    <row r="1655" spans="1:2" x14ac:dyDescent="0.2">
      <c r="A1655" s="45"/>
      <c r="B1655" s="46"/>
    </row>
    <row r="1656" spans="1:2" x14ac:dyDescent="0.2">
      <c r="A1656" s="45"/>
      <c r="B1656" s="46"/>
    </row>
    <row r="1657" spans="1:2" x14ac:dyDescent="0.2">
      <c r="A1657" s="45"/>
      <c r="B1657" s="46"/>
    </row>
    <row r="1658" spans="1:2" x14ac:dyDescent="0.2">
      <c r="A1658" s="45"/>
      <c r="B1658" s="46"/>
    </row>
    <row r="1659" spans="1:2" x14ac:dyDescent="0.2">
      <c r="A1659" s="45"/>
      <c r="B1659" s="46"/>
    </row>
    <row r="1660" spans="1:2" x14ac:dyDescent="0.2">
      <c r="A1660" s="45"/>
      <c r="B1660" s="46"/>
    </row>
    <row r="1661" spans="1:2" x14ac:dyDescent="0.2">
      <c r="A1661" s="45"/>
      <c r="B1661" s="46"/>
    </row>
    <row r="1662" spans="1:2" x14ac:dyDescent="0.2">
      <c r="A1662" s="45"/>
      <c r="B1662" s="46"/>
    </row>
    <row r="1663" spans="1:2" x14ac:dyDescent="0.2">
      <c r="A1663" s="45"/>
      <c r="B1663" s="46"/>
    </row>
    <row r="1664" spans="1:2" x14ac:dyDescent="0.2">
      <c r="A1664" s="45"/>
      <c r="B1664" s="46"/>
    </row>
    <row r="1665" spans="1:2" x14ac:dyDescent="0.2">
      <c r="A1665" s="45"/>
      <c r="B1665" s="46"/>
    </row>
    <row r="1666" spans="1:2" x14ac:dyDescent="0.2">
      <c r="A1666" s="45"/>
      <c r="B1666" s="46"/>
    </row>
    <row r="1667" spans="1:2" x14ac:dyDescent="0.2">
      <c r="A1667" s="45"/>
      <c r="B1667" s="46"/>
    </row>
    <row r="1668" spans="1:2" x14ac:dyDescent="0.2">
      <c r="A1668" s="45"/>
      <c r="B1668" s="46"/>
    </row>
    <row r="1669" spans="1:2" x14ac:dyDescent="0.2">
      <c r="A1669" s="45"/>
      <c r="B1669" s="46"/>
    </row>
    <row r="1670" spans="1:2" x14ac:dyDescent="0.2">
      <c r="A1670" s="45"/>
      <c r="B1670" s="46"/>
    </row>
    <row r="1671" spans="1:2" x14ac:dyDescent="0.2">
      <c r="A1671" s="45"/>
      <c r="B1671" s="46"/>
    </row>
    <row r="1672" spans="1:2" x14ac:dyDescent="0.2">
      <c r="A1672" s="45"/>
      <c r="B1672" s="46"/>
    </row>
    <row r="1673" spans="1:2" x14ac:dyDescent="0.2">
      <c r="A1673" s="45"/>
      <c r="B1673" s="46"/>
    </row>
    <row r="1674" spans="1:2" x14ac:dyDescent="0.2">
      <c r="A1674" s="45"/>
      <c r="B1674" s="46"/>
    </row>
    <row r="1675" spans="1:2" x14ac:dyDescent="0.2">
      <c r="A1675" s="45"/>
      <c r="B1675" s="46"/>
    </row>
    <row r="1676" spans="1:2" x14ac:dyDescent="0.2">
      <c r="A1676" s="49"/>
      <c r="B1676" s="50"/>
    </row>
    <row r="1677" spans="1:2" x14ac:dyDescent="0.2">
      <c r="A1677" s="45"/>
      <c r="B1677" s="46"/>
    </row>
    <row r="1678" spans="1:2" x14ac:dyDescent="0.2">
      <c r="A1678" s="49"/>
      <c r="B1678" s="50"/>
    </row>
    <row r="1679" spans="1:2" x14ac:dyDescent="0.2">
      <c r="A1679" s="45"/>
      <c r="B1679" s="46"/>
    </row>
    <row r="1680" spans="1:2" x14ac:dyDescent="0.2">
      <c r="A1680" s="45"/>
      <c r="B1680" s="46"/>
    </row>
    <row r="1681" spans="1:2" x14ac:dyDescent="0.2">
      <c r="A1681" s="45"/>
      <c r="B1681" s="46"/>
    </row>
    <row r="1682" spans="1:2" x14ac:dyDescent="0.2">
      <c r="A1682" s="45"/>
      <c r="B1682" s="46"/>
    </row>
    <row r="1683" spans="1:2" x14ac:dyDescent="0.2">
      <c r="A1683" s="45"/>
      <c r="B1683" s="46"/>
    </row>
    <row r="1684" spans="1:2" x14ac:dyDescent="0.2">
      <c r="A1684" s="45"/>
      <c r="B1684" s="46"/>
    </row>
    <row r="1685" spans="1:2" x14ac:dyDescent="0.2">
      <c r="A1685" s="49"/>
      <c r="B1685" s="50"/>
    </row>
    <row r="1686" spans="1:2" x14ac:dyDescent="0.2">
      <c r="A1686" s="45"/>
      <c r="B1686" s="46"/>
    </row>
    <row r="1687" spans="1:2" x14ac:dyDescent="0.2">
      <c r="A1687" s="45"/>
      <c r="B1687" s="46"/>
    </row>
    <row r="1688" spans="1:2" x14ac:dyDescent="0.2">
      <c r="A1688" s="45"/>
      <c r="B1688" s="46"/>
    </row>
    <row r="1689" spans="1:2" x14ac:dyDescent="0.2">
      <c r="A1689" s="45"/>
      <c r="B1689" s="46"/>
    </row>
    <row r="1690" spans="1:2" x14ac:dyDescent="0.2">
      <c r="A1690" s="45"/>
      <c r="B1690" s="46"/>
    </row>
    <row r="1691" spans="1:2" x14ac:dyDescent="0.2">
      <c r="A1691" s="45"/>
      <c r="B1691" s="46"/>
    </row>
    <row r="1692" spans="1:2" x14ac:dyDescent="0.2">
      <c r="A1692" s="45"/>
      <c r="B1692" s="46"/>
    </row>
    <row r="1693" spans="1:2" x14ac:dyDescent="0.2">
      <c r="A1693" s="45"/>
      <c r="B1693" s="46"/>
    </row>
    <row r="1694" spans="1:2" x14ac:dyDescent="0.2">
      <c r="A1694" s="45"/>
      <c r="B1694" s="46"/>
    </row>
    <row r="1695" spans="1:2" x14ac:dyDescent="0.2">
      <c r="A1695" s="45"/>
      <c r="B1695" s="46"/>
    </row>
    <row r="1696" spans="1:2" x14ac:dyDescent="0.2">
      <c r="A1696" s="45"/>
      <c r="B1696" s="46"/>
    </row>
    <row r="1697" spans="1:2" x14ac:dyDescent="0.2">
      <c r="A1697" s="45"/>
      <c r="B1697" s="46"/>
    </row>
    <row r="1698" spans="1:2" x14ac:dyDescent="0.2">
      <c r="A1698" s="45"/>
      <c r="B1698" s="46"/>
    </row>
    <row r="1699" spans="1:2" x14ac:dyDescent="0.2">
      <c r="A1699" s="45"/>
      <c r="B1699" s="46"/>
    </row>
    <row r="1700" spans="1:2" x14ac:dyDescent="0.2">
      <c r="A1700" s="45"/>
      <c r="B1700" s="46"/>
    </row>
    <row r="1701" spans="1:2" x14ac:dyDescent="0.2">
      <c r="A1701" s="45"/>
      <c r="B1701" s="46"/>
    </row>
    <row r="1702" spans="1:2" x14ac:dyDescent="0.2">
      <c r="A1702" s="45"/>
      <c r="B1702" s="46"/>
    </row>
    <row r="1703" spans="1:2" x14ac:dyDescent="0.2">
      <c r="A1703" s="45"/>
      <c r="B1703" s="46"/>
    </row>
    <row r="1704" spans="1:2" x14ac:dyDescent="0.2">
      <c r="A1704" s="45"/>
      <c r="B1704" s="46"/>
    </row>
    <row r="1705" spans="1:2" x14ac:dyDescent="0.2">
      <c r="A1705" s="45"/>
      <c r="B1705" s="46"/>
    </row>
    <row r="1706" spans="1:2" x14ac:dyDescent="0.2">
      <c r="A1706" s="45"/>
      <c r="B1706" s="46"/>
    </row>
    <row r="1707" spans="1:2" x14ac:dyDescent="0.2">
      <c r="A1707" s="49"/>
      <c r="B1707" s="50"/>
    </row>
    <row r="1708" spans="1:2" x14ac:dyDescent="0.2">
      <c r="A1708" s="45"/>
      <c r="B1708" s="46"/>
    </row>
    <row r="1709" spans="1:2" x14ac:dyDescent="0.2">
      <c r="A1709" s="45"/>
      <c r="B1709" s="46"/>
    </row>
    <row r="1710" spans="1:2" x14ac:dyDescent="0.2">
      <c r="A1710" s="45"/>
      <c r="B1710" s="46"/>
    </row>
    <row r="1711" spans="1:2" x14ac:dyDescent="0.2">
      <c r="A1711" s="45"/>
      <c r="B1711" s="46"/>
    </row>
    <row r="1712" spans="1:2" x14ac:dyDescent="0.2">
      <c r="A1712" s="45"/>
      <c r="B1712" s="46"/>
    </row>
    <row r="1713" spans="1:2" x14ac:dyDescent="0.2">
      <c r="A1713" s="45"/>
      <c r="B1713" s="46"/>
    </row>
    <row r="1714" spans="1:2" x14ac:dyDescent="0.2">
      <c r="A1714" s="45"/>
      <c r="B1714" s="46"/>
    </row>
    <row r="1715" spans="1:2" x14ac:dyDescent="0.2">
      <c r="A1715" s="45"/>
      <c r="B1715" s="46"/>
    </row>
    <row r="1716" spans="1:2" x14ac:dyDescent="0.2">
      <c r="A1716" s="45"/>
      <c r="B1716" s="46"/>
    </row>
    <row r="1717" spans="1:2" x14ac:dyDescent="0.2">
      <c r="A1717" s="45"/>
      <c r="B1717" s="46"/>
    </row>
    <row r="1718" spans="1:2" x14ac:dyDescent="0.2">
      <c r="A1718" s="45"/>
      <c r="B1718" s="46"/>
    </row>
    <row r="1719" spans="1:2" x14ac:dyDescent="0.2">
      <c r="A1719" s="45"/>
      <c r="B1719" s="46"/>
    </row>
    <row r="1720" spans="1:2" x14ac:dyDescent="0.2">
      <c r="A1720" s="45"/>
      <c r="B1720" s="46"/>
    </row>
    <row r="1721" spans="1:2" x14ac:dyDescent="0.2">
      <c r="A1721" s="45"/>
      <c r="B1721" s="46"/>
    </row>
    <row r="1722" spans="1:2" x14ac:dyDescent="0.2">
      <c r="A1722" s="45"/>
      <c r="B1722" s="46"/>
    </row>
    <row r="1723" spans="1:2" x14ac:dyDescent="0.2">
      <c r="A1723" s="45"/>
      <c r="B1723" s="46"/>
    </row>
    <row r="1724" spans="1:2" x14ac:dyDescent="0.2">
      <c r="A1724" s="45"/>
      <c r="B1724" s="46"/>
    </row>
    <row r="1725" spans="1:2" x14ac:dyDescent="0.2">
      <c r="A1725" s="45"/>
      <c r="B1725" s="46"/>
    </row>
    <row r="1726" spans="1:2" x14ac:dyDescent="0.2">
      <c r="A1726" s="45"/>
      <c r="B1726" s="46"/>
    </row>
    <row r="1727" spans="1:2" x14ac:dyDescent="0.2">
      <c r="A1727" s="49"/>
      <c r="B1727" s="50"/>
    </row>
    <row r="1728" spans="1:2" x14ac:dyDescent="0.2">
      <c r="A1728" s="45"/>
      <c r="B1728" s="46"/>
    </row>
    <row r="1729" spans="1:2" x14ac:dyDescent="0.2">
      <c r="A1729" s="45"/>
      <c r="B1729" s="46"/>
    </row>
    <row r="1730" spans="1:2" x14ac:dyDescent="0.2">
      <c r="A1730" s="45"/>
      <c r="B1730" s="46"/>
    </row>
    <row r="1731" spans="1:2" x14ac:dyDescent="0.2">
      <c r="A1731" s="49"/>
      <c r="B1731" s="50"/>
    </row>
    <row r="1732" spans="1:2" x14ac:dyDescent="0.2">
      <c r="A1732" s="49"/>
      <c r="B1732" s="50"/>
    </row>
    <row r="1733" spans="1:2" x14ac:dyDescent="0.2">
      <c r="A1733" s="45"/>
      <c r="B1733" s="46"/>
    </row>
    <row r="1734" spans="1:2" x14ac:dyDescent="0.2">
      <c r="A1734" s="49"/>
      <c r="B1734" s="50"/>
    </row>
    <row r="1735" spans="1:2" x14ac:dyDescent="0.2">
      <c r="A1735" s="45"/>
      <c r="B1735" s="46"/>
    </row>
    <row r="1736" spans="1:2" x14ac:dyDescent="0.2">
      <c r="A1736" s="45"/>
      <c r="B1736" s="46"/>
    </row>
    <row r="1737" spans="1:2" x14ac:dyDescent="0.2">
      <c r="A1737" s="49"/>
      <c r="B1737" s="50"/>
    </row>
    <row r="1738" spans="1:2" x14ac:dyDescent="0.2">
      <c r="A1738" s="45"/>
      <c r="B1738" s="46"/>
    </row>
    <row r="1739" spans="1:2" x14ac:dyDescent="0.2">
      <c r="A1739" s="45"/>
      <c r="B1739" s="46"/>
    </row>
    <row r="1740" spans="1:2" x14ac:dyDescent="0.2">
      <c r="A1740" s="45"/>
      <c r="B1740" s="46"/>
    </row>
    <row r="1741" spans="1:2" x14ac:dyDescent="0.2">
      <c r="A1741" s="45"/>
      <c r="B1741" s="46"/>
    </row>
    <row r="1742" spans="1:2" x14ac:dyDescent="0.2">
      <c r="A1742" s="45"/>
      <c r="B1742" s="46"/>
    </row>
    <row r="1743" spans="1:2" x14ac:dyDescent="0.2">
      <c r="A1743" s="45"/>
      <c r="B1743" s="46"/>
    </row>
    <row r="1744" spans="1:2" x14ac:dyDescent="0.2">
      <c r="A1744" s="45"/>
      <c r="B1744" s="46"/>
    </row>
    <row r="1745" spans="1:2" x14ac:dyDescent="0.2">
      <c r="A1745" s="45"/>
      <c r="B1745" s="46"/>
    </row>
    <row r="1746" spans="1:2" x14ac:dyDescent="0.2">
      <c r="A1746" s="45"/>
      <c r="B1746" s="46"/>
    </row>
    <row r="1747" spans="1:2" x14ac:dyDescent="0.2">
      <c r="A1747" s="49"/>
      <c r="B1747" s="50"/>
    </row>
    <row r="1748" spans="1:2" x14ac:dyDescent="0.2">
      <c r="A1748" s="45"/>
      <c r="B1748" s="46"/>
    </row>
    <row r="1749" spans="1:2" x14ac:dyDescent="0.2">
      <c r="A1749" s="45"/>
      <c r="B1749" s="46"/>
    </row>
    <row r="1750" spans="1:2" x14ac:dyDescent="0.2">
      <c r="A1750" s="45"/>
      <c r="B1750" s="46"/>
    </row>
    <row r="1751" spans="1:2" x14ac:dyDescent="0.2">
      <c r="A1751" s="45"/>
      <c r="B1751" s="46"/>
    </row>
    <row r="1752" spans="1:2" x14ac:dyDescent="0.2">
      <c r="A1752" s="45"/>
      <c r="B1752" s="46"/>
    </row>
    <row r="1753" spans="1:2" x14ac:dyDescent="0.2">
      <c r="A1753" s="49"/>
      <c r="B1753" s="50"/>
    </row>
    <row r="1754" spans="1:2" x14ac:dyDescent="0.2">
      <c r="A1754" s="45"/>
      <c r="B1754" s="46"/>
    </row>
    <row r="1755" spans="1:2" x14ac:dyDescent="0.2">
      <c r="A1755" s="45"/>
      <c r="B1755" s="46"/>
    </row>
    <row r="1756" spans="1:2" x14ac:dyDescent="0.2">
      <c r="A1756" s="45"/>
      <c r="B1756" s="46"/>
    </row>
    <row r="1757" spans="1:2" x14ac:dyDescent="0.2">
      <c r="A1757" s="49"/>
      <c r="B1757" s="50"/>
    </row>
    <row r="1758" spans="1:2" x14ac:dyDescent="0.2">
      <c r="A1758" s="45"/>
      <c r="B1758" s="46"/>
    </row>
    <row r="1759" spans="1:2" x14ac:dyDescent="0.2">
      <c r="A1759" s="45"/>
      <c r="B1759" s="46"/>
    </row>
    <row r="1760" spans="1:2" x14ac:dyDescent="0.2">
      <c r="A1760" s="45"/>
      <c r="B1760" s="46"/>
    </row>
    <row r="1761" spans="1:2" x14ac:dyDescent="0.2">
      <c r="A1761" s="45"/>
      <c r="B1761" s="46"/>
    </row>
    <row r="1762" spans="1:2" x14ac:dyDescent="0.2">
      <c r="A1762" s="45"/>
      <c r="B1762" s="46"/>
    </row>
    <row r="1763" spans="1:2" x14ac:dyDescent="0.2">
      <c r="A1763" s="45"/>
      <c r="B1763" s="46"/>
    </row>
    <row r="1764" spans="1:2" x14ac:dyDescent="0.2">
      <c r="A1764" s="45"/>
      <c r="B1764" s="46"/>
    </row>
    <row r="1765" spans="1:2" x14ac:dyDescent="0.2">
      <c r="A1765" s="45"/>
      <c r="B1765" s="46"/>
    </row>
    <row r="1766" spans="1:2" x14ac:dyDescent="0.2">
      <c r="A1766" s="45"/>
      <c r="B1766" s="46"/>
    </row>
    <row r="1767" spans="1:2" x14ac:dyDescent="0.2">
      <c r="A1767" s="45"/>
      <c r="B1767" s="46"/>
    </row>
    <row r="1768" spans="1:2" x14ac:dyDescent="0.2">
      <c r="A1768" s="45"/>
      <c r="B1768" s="46"/>
    </row>
    <row r="1769" spans="1:2" x14ac:dyDescent="0.2">
      <c r="A1769" s="45"/>
      <c r="B1769" s="46"/>
    </row>
    <row r="1770" spans="1:2" x14ac:dyDescent="0.2">
      <c r="A1770" s="45"/>
      <c r="B1770" s="46"/>
    </row>
    <row r="1771" spans="1:2" x14ac:dyDescent="0.2">
      <c r="A1771" s="45"/>
      <c r="B1771" s="46"/>
    </row>
    <row r="1772" spans="1:2" x14ac:dyDescent="0.2">
      <c r="A1772" s="45"/>
      <c r="B1772" s="46"/>
    </row>
    <row r="1773" spans="1:2" x14ac:dyDescent="0.2">
      <c r="A1773" s="45"/>
      <c r="B1773" s="46"/>
    </row>
    <row r="1774" spans="1:2" x14ac:dyDescent="0.2">
      <c r="A1774" s="45"/>
      <c r="B1774" s="46"/>
    </row>
    <row r="1775" spans="1:2" x14ac:dyDescent="0.2">
      <c r="A1775" s="45"/>
      <c r="B1775" s="46"/>
    </row>
    <row r="1776" spans="1:2" x14ac:dyDescent="0.2">
      <c r="A1776" s="45"/>
      <c r="B1776" s="46"/>
    </row>
    <row r="1777" spans="1:2" x14ac:dyDescent="0.2">
      <c r="A1777" s="45"/>
      <c r="B1777" s="46"/>
    </row>
    <row r="1778" spans="1:2" x14ac:dyDescent="0.2">
      <c r="A1778" s="45"/>
      <c r="B1778" s="46"/>
    </row>
    <row r="1779" spans="1:2" x14ac:dyDescent="0.2">
      <c r="A1779" s="45"/>
      <c r="B1779" s="46"/>
    </row>
    <row r="1780" spans="1:2" x14ac:dyDescent="0.2">
      <c r="A1780" s="45"/>
      <c r="B1780" s="46"/>
    </row>
    <row r="1781" spans="1:2" x14ac:dyDescent="0.2">
      <c r="A1781" s="49"/>
      <c r="B1781" s="50"/>
    </row>
    <row r="1782" spans="1:2" x14ac:dyDescent="0.2">
      <c r="A1782" s="45"/>
      <c r="B1782" s="46"/>
    </row>
    <row r="1783" spans="1:2" x14ac:dyDescent="0.2">
      <c r="A1783" s="45"/>
      <c r="B1783" s="46"/>
    </row>
    <row r="1784" spans="1:2" x14ac:dyDescent="0.2">
      <c r="A1784" s="45"/>
      <c r="B1784" s="46"/>
    </row>
    <row r="1785" spans="1:2" x14ac:dyDescent="0.2">
      <c r="A1785" s="45"/>
      <c r="B1785" s="46"/>
    </row>
    <row r="1786" spans="1:2" x14ac:dyDescent="0.2">
      <c r="A1786" s="45"/>
      <c r="B1786" s="46"/>
    </row>
    <row r="1787" spans="1:2" x14ac:dyDescent="0.2">
      <c r="A1787" s="45"/>
      <c r="B1787" s="46"/>
    </row>
    <row r="1788" spans="1:2" x14ac:dyDescent="0.2">
      <c r="A1788" s="49"/>
      <c r="B1788" s="50"/>
    </row>
    <row r="1789" spans="1:2" x14ac:dyDescent="0.2">
      <c r="A1789" s="45"/>
      <c r="B1789" s="46"/>
    </row>
    <row r="1790" spans="1:2" x14ac:dyDescent="0.2">
      <c r="A1790" s="45"/>
      <c r="B1790" s="46"/>
    </row>
    <row r="1791" spans="1:2" x14ac:dyDescent="0.2">
      <c r="A1791" s="45"/>
      <c r="B1791" s="46"/>
    </row>
    <row r="1792" spans="1:2" x14ac:dyDescent="0.2">
      <c r="A1792" s="45"/>
      <c r="B1792" s="46"/>
    </row>
    <row r="1793" spans="1:2" x14ac:dyDescent="0.2">
      <c r="A1793" s="45"/>
      <c r="B1793" s="46"/>
    </row>
    <row r="1794" spans="1:2" x14ac:dyDescent="0.2">
      <c r="A1794" s="49"/>
      <c r="B1794" s="50"/>
    </row>
    <row r="1795" spans="1:2" x14ac:dyDescent="0.2">
      <c r="A1795" s="49"/>
      <c r="B1795" s="50"/>
    </row>
    <row r="1796" spans="1:2" x14ac:dyDescent="0.2">
      <c r="A1796" s="45"/>
      <c r="B1796" s="46"/>
    </row>
    <row r="1797" spans="1:2" x14ac:dyDescent="0.2">
      <c r="A1797" s="45"/>
      <c r="B1797" s="46"/>
    </row>
    <row r="1798" spans="1:2" x14ac:dyDescent="0.2">
      <c r="A1798" s="45"/>
      <c r="B1798" s="46"/>
    </row>
    <row r="1799" spans="1:2" x14ac:dyDescent="0.2">
      <c r="A1799" s="45"/>
      <c r="B1799" s="46"/>
    </row>
    <row r="1800" spans="1:2" x14ac:dyDescent="0.2">
      <c r="A1800" s="45"/>
      <c r="B1800" s="46"/>
    </row>
    <row r="1801" spans="1:2" x14ac:dyDescent="0.2">
      <c r="A1801" s="45"/>
      <c r="B1801" s="46"/>
    </row>
    <row r="1802" spans="1:2" x14ac:dyDescent="0.2">
      <c r="A1802" s="45"/>
      <c r="B1802" s="46"/>
    </row>
    <row r="1803" spans="1:2" x14ac:dyDescent="0.2">
      <c r="A1803" s="49"/>
      <c r="B1803" s="50"/>
    </row>
    <row r="1804" spans="1:2" x14ac:dyDescent="0.2">
      <c r="A1804" s="45"/>
      <c r="B1804" s="46"/>
    </row>
    <row r="1805" spans="1:2" x14ac:dyDescent="0.2">
      <c r="A1805" s="45"/>
      <c r="B1805" s="46"/>
    </row>
    <row r="1806" spans="1:2" x14ac:dyDescent="0.2">
      <c r="A1806" s="45"/>
      <c r="B1806" s="46"/>
    </row>
    <row r="1807" spans="1:2" x14ac:dyDescent="0.2">
      <c r="A1807" s="49"/>
      <c r="B1807" s="50"/>
    </row>
    <row r="1808" spans="1:2" x14ac:dyDescent="0.2">
      <c r="A1808" s="45"/>
      <c r="B1808" s="46"/>
    </row>
    <row r="1809" spans="1:2" x14ac:dyDescent="0.2">
      <c r="A1809" s="45"/>
      <c r="B1809" s="46"/>
    </row>
    <row r="1810" spans="1:2" x14ac:dyDescent="0.2">
      <c r="A1810" s="49"/>
      <c r="B1810" s="50"/>
    </row>
    <row r="1811" spans="1:2" x14ac:dyDescent="0.2">
      <c r="A1811" s="45"/>
      <c r="B1811" s="46"/>
    </row>
    <row r="1812" spans="1:2" x14ac:dyDescent="0.2">
      <c r="A1812" s="45"/>
      <c r="B1812" s="46"/>
    </row>
    <row r="1813" spans="1:2" x14ac:dyDescent="0.2">
      <c r="A1813" s="45"/>
      <c r="B1813" s="46"/>
    </row>
    <row r="1814" spans="1:2" x14ac:dyDescent="0.2">
      <c r="A1814" s="45"/>
      <c r="B1814" s="46"/>
    </row>
    <row r="1815" spans="1:2" x14ac:dyDescent="0.2">
      <c r="A1815" s="45"/>
      <c r="B1815" s="46"/>
    </row>
    <row r="1816" spans="1:2" x14ac:dyDescent="0.2">
      <c r="A1816" s="45"/>
      <c r="B1816" s="46"/>
    </row>
    <row r="1817" spans="1:2" x14ac:dyDescent="0.2">
      <c r="A1817" s="45"/>
      <c r="B1817" s="46"/>
    </row>
    <row r="1818" spans="1:2" x14ac:dyDescent="0.2">
      <c r="A1818" s="45"/>
      <c r="B1818" s="46"/>
    </row>
    <row r="1819" spans="1:2" x14ac:dyDescent="0.2">
      <c r="A1819" s="45"/>
      <c r="B1819" s="46"/>
    </row>
    <row r="1820" spans="1:2" x14ac:dyDescent="0.2">
      <c r="A1820" s="45"/>
      <c r="B1820" s="46"/>
    </row>
    <row r="1821" spans="1:2" x14ac:dyDescent="0.2">
      <c r="A1821" s="45"/>
      <c r="B1821" s="46"/>
    </row>
    <row r="1822" spans="1:2" x14ac:dyDescent="0.2">
      <c r="A1822" s="45"/>
      <c r="B1822" s="46"/>
    </row>
    <row r="1823" spans="1:2" x14ac:dyDescent="0.2">
      <c r="A1823" s="49"/>
      <c r="B1823" s="50"/>
    </row>
    <row r="1824" spans="1:2" x14ac:dyDescent="0.2">
      <c r="A1824" s="45"/>
      <c r="B1824" s="46"/>
    </row>
    <row r="1825" spans="1:2" x14ac:dyDescent="0.2">
      <c r="A1825" s="45"/>
      <c r="B1825" s="46"/>
    </row>
    <row r="1826" spans="1:2" x14ac:dyDescent="0.2">
      <c r="A1826" s="45"/>
      <c r="B1826" s="46"/>
    </row>
    <row r="1827" spans="1:2" x14ac:dyDescent="0.2">
      <c r="A1827" s="45"/>
      <c r="B1827" s="46"/>
    </row>
    <row r="1828" spans="1:2" x14ac:dyDescent="0.2">
      <c r="A1828" s="45"/>
      <c r="B1828" s="46"/>
    </row>
    <row r="1829" spans="1:2" x14ac:dyDescent="0.2">
      <c r="A1829" s="49"/>
      <c r="B1829" s="50"/>
    </row>
    <row r="1830" spans="1:2" x14ac:dyDescent="0.2">
      <c r="A1830" s="45"/>
      <c r="B1830" s="46"/>
    </row>
    <row r="1831" spans="1:2" x14ac:dyDescent="0.2">
      <c r="A1831" s="45"/>
      <c r="B1831" s="46"/>
    </row>
    <row r="1832" spans="1:2" x14ac:dyDescent="0.2">
      <c r="A1832" s="45"/>
      <c r="B1832" s="46"/>
    </row>
    <row r="1833" spans="1:2" x14ac:dyDescent="0.2">
      <c r="A1833" s="45"/>
      <c r="B1833" s="46"/>
    </row>
    <row r="1834" spans="1:2" x14ac:dyDescent="0.2">
      <c r="A1834" s="45"/>
      <c r="B1834" s="46"/>
    </row>
    <row r="1835" spans="1:2" x14ac:dyDescent="0.2">
      <c r="A1835" s="45"/>
      <c r="B1835" s="46"/>
    </row>
    <row r="1836" spans="1:2" x14ac:dyDescent="0.2">
      <c r="A1836" s="45"/>
      <c r="B1836" s="46"/>
    </row>
    <row r="1837" spans="1:2" x14ac:dyDescent="0.2">
      <c r="A1837" s="49"/>
      <c r="B1837" s="50"/>
    </row>
    <row r="1838" spans="1:2" x14ac:dyDescent="0.2">
      <c r="A1838" s="45"/>
      <c r="B1838" s="46"/>
    </row>
    <row r="1839" spans="1:2" x14ac:dyDescent="0.2">
      <c r="A1839" s="45"/>
      <c r="B1839" s="46"/>
    </row>
    <row r="1840" spans="1:2" x14ac:dyDescent="0.2">
      <c r="A1840" s="45"/>
      <c r="B1840" s="46"/>
    </row>
    <row r="1841" spans="1:2" x14ac:dyDescent="0.2">
      <c r="A1841" s="45"/>
      <c r="B1841" s="46"/>
    </row>
    <row r="1842" spans="1:2" x14ac:dyDescent="0.2">
      <c r="A1842" s="45"/>
      <c r="B1842" s="46"/>
    </row>
    <row r="1843" spans="1:2" x14ac:dyDescent="0.2">
      <c r="A1843" s="45"/>
      <c r="B1843" s="46"/>
    </row>
    <row r="1844" spans="1:2" x14ac:dyDescent="0.2">
      <c r="A1844" s="45"/>
      <c r="B1844" s="46"/>
    </row>
    <row r="1845" spans="1:2" x14ac:dyDescent="0.2">
      <c r="A1845" s="45"/>
      <c r="B1845" s="46"/>
    </row>
    <row r="1846" spans="1:2" x14ac:dyDescent="0.2">
      <c r="A1846" s="45"/>
      <c r="B1846" s="46"/>
    </row>
    <row r="1847" spans="1:2" x14ac:dyDescent="0.2">
      <c r="A1847" s="45"/>
      <c r="B1847" s="46"/>
    </row>
    <row r="1848" spans="1:2" x14ac:dyDescent="0.2">
      <c r="A1848" s="45"/>
      <c r="B1848" s="46"/>
    </row>
    <row r="1849" spans="1:2" x14ac:dyDescent="0.2">
      <c r="A1849" s="45"/>
      <c r="B1849" s="46"/>
    </row>
    <row r="1850" spans="1:2" x14ac:dyDescent="0.2">
      <c r="A1850" s="45"/>
      <c r="B1850" s="46"/>
    </row>
    <row r="1851" spans="1:2" x14ac:dyDescent="0.2">
      <c r="A1851" s="45"/>
      <c r="B1851" s="46"/>
    </row>
    <row r="1852" spans="1:2" x14ac:dyDescent="0.2">
      <c r="A1852" s="45"/>
      <c r="B1852" s="46"/>
    </row>
    <row r="1853" spans="1:2" x14ac:dyDescent="0.2">
      <c r="A1853" s="45"/>
      <c r="B1853" s="46"/>
    </row>
    <row r="1854" spans="1:2" x14ac:dyDescent="0.2">
      <c r="A1854" s="45"/>
      <c r="B1854" s="46"/>
    </row>
    <row r="1855" spans="1:2" x14ac:dyDescent="0.2">
      <c r="A1855" s="45"/>
      <c r="B1855" s="46"/>
    </row>
    <row r="1856" spans="1:2" x14ac:dyDescent="0.2">
      <c r="A1856" s="45"/>
      <c r="B1856" s="46"/>
    </row>
    <row r="1857" spans="1:2" x14ac:dyDescent="0.2">
      <c r="A1857" s="45"/>
      <c r="B1857" s="46"/>
    </row>
    <row r="1858" spans="1:2" x14ac:dyDescent="0.2">
      <c r="A1858" s="45"/>
      <c r="B1858" s="46"/>
    </row>
    <row r="1859" spans="1:2" x14ac:dyDescent="0.2">
      <c r="A1859" s="45"/>
      <c r="B1859" s="46"/>
    </row>
    <row r="1860" spans="1:2" x14ac:dyDescent="0.2">
      <c r="A1860" s="45"/>
      <c r="B1860" s="46"/>
    </row>
    <row r="1861" spans="1:2" x14ac:dyDescent="0.2">
      <c r="A1861" s="45"/>
      <c r="B1861" s="46"/>
    </row>
    <row r="1862" spans="1:2" x14ac:dyDescent="0.2">
      <c r="A1862" s="45"/>
      <c r="B1862" s="46"/>
    </row>
    <row r="1863" spans="1:2" x14ac:dyDescent="0.2">
      <c r="A1863" s="45"/>
      <c r="B1863" s="46"/>
    </row>
    <row r="1864" spans="1:2" x14ac:dyDescent="0.2">
      <c r="A1864" s="45"/>
      <c r="B1864" s="46"/>
    </row>
    <row r="1865" spans="1:2" x14ac:dyDescent="0.2">
      <c r="A1865" s="45"/>
      <c r="B1865" s="46"/>
    </row>
    <row r="1866" spans="1:2" x14ac:dyDescent="0.2">
      <c r="A1866" s="45"/>
      <c r="B1866" s="46"/>
    </row>
    <row r="1867" spans="1:2" x14ac:dyDescent="0.2">
      <c r="A1867" s="45"/>
      <c r="B1867" s="46"/>
    </row>
    <row r="1868" spans="1:2" x14ac:dyDescent="0.2">
      <c r="A1868" s="45"/>
      <c r="B1868" s="46"/>
    </row>
    <row r="1869" spans="1:2" x14ac:dyDescent="0.2">
      <c r="A1869" s="45"/>
      <c r="B1869" s="46"/>
    </row>
    <row r="1870" spans="1:2" x14ac:dyDescent="0.2">
      <c r="A1870" s="45"/>
      <c r="B1870" s="46"/>
    </row>
    <row r="1871" spans="1:2" x14ac:dyDescent="0.2">
      <c r="A1871" s="45"/>
      <c r="B1871" s="46"/>
    </row>
    <row r="1872" spans="1:2" x14ac:dyDescent="0.2">
      <c r="A1872" s="45"/>
      <c r="B1872" s="46"/>
    </row>
    <row r="1873" spans="1:2" x14ac:dyDescent="0.2">
      <c r="A1873" s="45"/>
      <c r="B1873" s="46"/>
    </row>
    <row r="1874" spans="1:2" x14ac:dyDescent="0.2">
      <c r="A1874" s="45"/>
      <c r="B1874" s="46"/>
    </row>
    <row r="1875" spans="1:2" x14ac:dyDescent="0.2">
      <c r="A1875" s="45"/>
      <c r="B1875" s="46"/>
    </row>
    <row r="1876" spans="1:2" x14ac:dyDescent="0.2">
      <c r="A1876" s="45"/>
      <c r="B1876" s="46"/>
    </row>
    <row r="1877" spans="1:2" x14ac:dyDescent="0.2">
      <c r="A1877" s="45"/>
      <c r="B1877" s="46"/>
    </row>
    <row r="1878" spans="1:2" x14ac:dyDescent="0.2">
      <c r="A1878" s="45"/>
      <c r="B1878" s="46"/>
    </row>
    <row r="1879" spans="1:2" x14ac:dyDescent="0.2">
      <c r="A1879" s="45"/>
      <c r="B1879" s="46"/>
    </row>
    <row r="1880" spans="1:2" x14ac:dyDescent="0.2">
      <c r="A1880" s="45"/>
      <c r="B1880" s="46"/>
    </row>
    <row r="1881" spans="1:2" x14ac:dyDescent="0.2">
      <c r="A1881" s="45"/>
      <c r="B1881" s="46"/>
    </row>
    <row r="1882" spans="1:2" x14ac:dyDescent="0.2">
      <c r="A1882" s="49"/>
      <c r="B1882" s="50"/>
    </row>
    <row r="1883" spans="1:2" x14ac:dyDescent="0.2">
      <c r="A1883" s="45"/>
      <c r="B1883" s="46"/>
    </row>
    <row r="1884" spans="1:2" x14ac:dyDescent="0.2">
      <c r="A1884" s="45"/>
      <c r="B1884" s="46"/>
    </row>
    <row r="1885" spans="1:2" x14ac:dyDescent="0.2">
      <c r="A1885" s="45"/>
      <c r="B1885" s="46"/>
    </row>
    <row r="1886" spans="1:2" x14ac:dyDescent="0.2">
      <c r="A1886" s="45"/>
      <c r="B1886" s="46"/>
    </row>
    <row r="1887" spans="1:2" x14ac:dyDescent="0.2">
      <c r="A1887" s="49"/>
      <c r="B1887" s="50"/>
    </row>
    <row r="1888" spans="1:2" x14ac:dyDescent="0.2">
      <c r="A1888" s="45"/>
      <c r="B1888" s="46"/>
    </row>
    <row r="1889" spans="1:2" x14ac:dyDescent="0.2">
      <c r="A1889" s="45"/>
      <c r="B1889" s="46"/>
    </row>
    <row r="1890" spans="1:2" x14ac:dyDescent="0.2">
      <c r="A1890" s="45"/>
      <c r="B1890" s="46"/>
    </row>
    <row r="1891" spans="1:2" x14ac:dyDescent="0.2">
      <c r="A1891" s="45"/>
      <c r="B1891" s="46"/>
    </row>
    <row r="1892" spans="1:2" x14ac:dyDescent="0.2">
      <c r="A1892" s="45"/>
      <c r="B1892" s="46"/>
    </row>
    <row r="1893" spans="1:2" x14ac:dyDescent="0.2">
      <c r="A1893" s="45"/>
      <c r="B1893" s="46"/>
    </row>
    <row r="1894" spans="1:2" x14ac:dyDescent="0.2">
      <c r="A1894" s="45"/>
      <c r="B1894" s="46"/>
    </row>
    <row r="1895" spans="1:2" x14ac:dyDescent="0.2">
      <c r="A1895" s="45"/>
      <c r="B1895" s="46"/>
    </row>
    <row r="1896" spans="1:2" x14ac:dyDescent="0.2">
      <c r="A1896" s="45"/>
      <c r="B1896" s="46"/>
    </row>
    <row r="1897" spans="1:2" x14ac:dyDescent="0.2">
      <c r="A1897" s="45"/>
      <c r="B1897" s="46"/>
    </row>
    <row r="1898" spans="1:2" x14ac:dyDescent="0.2">
      <c r="A1898" s="45"/>
      <c r="B1898" s="46"/>
    </row>
    <row r="1899" spans="1:2" x14ac:dyDescent="0.2">
      <c r="A1899" s="45"/>
      <c r="B1899" s="46"/>
    </row>
    <row r="1900" spans="1:2" x14ac:dyDescent="0.2">
      <c r="A1900" s="45"/>
      <c r="B1900" s="46"/>
    </row>
    <row r="1901" spans="1:2" x14ac:dyDescent="0.2">
      <c r="A1901" s="45"/>
      <c r="B1901" s="46"/>
    </row>
    <row r="1902" spans="1:2" x14ac:dyDescent="0.2">
      <c r="A1902" s="45"/>
      <c r="B1902" s="46"/>
    </row>
    <row r="1903" spans="1:2" x14ac:dyDescent="0.2">
      <c r="A1903" s="45"/>
      <c r="B1903" s="46"/>
    </row>
    <row r="1904" spans="1:2" x14ac:dyDescent="0.2">
      <c r="A1904" s="45"/>
      <c r="B1904" s="46"/>
    </row>
    <row r="1905" spans="1:2" x14ac:dyDescent="0.2">
      <c r="A1905" s="45"/>
      <c r="B1905" s="46"/>
    </row>
    <row r="1906" spans="1:2" x14ac:dyDescent="0.2">
      <c r="A1906" s="45"/>
      <c r="B1906" s="46"/>
    </row>
    <row r="1907" spans="1:2" x14ac:dyDescent="0.2">
      <c r="A1907" s="45"/>
      <c r="B1907" s="46"/>
    </row>
    <row r="1908" spans="1:2" x14ac:dyDescent="0.2">
      <c r="A1908" s="45"/>
      <c r="B1908" s="46"/>
    </row>
    <row r="1909" spans="1:2" x14ac:dyDescent="0.2">
      <c r="A1909" s="49"/>
      <c r="B1909" s="50"/>
    </row>
    <row r="1910" spans="1:2" x14ac:dyDescent="0.2">
      <c r="A1910" s="45"/>
      <c r="B1910" s="46"/>
    </row>
    <row r="1911" spans="1:2" x14ac:dyDescent="0.2">
      <c r="A1911" s="45"/>
      <c r="B1911" s="46"/>
    </row>
    <row r="1912" spans="1:2" x14ac:dyDescent="0.2">
      <c r="A1912" s="45"/>
      <c r="B1912" s="46"/>
    </row>
    <row r="1913" spans="1:2" x14ac:dyDescent="0.2">
      <c r="A1913" s="45"/>
      <c r="B1913" s="46"/>
    </row>
    <row r="1914" spans="1:2" x14ac:dyDescent="0.2">
      <c r="A1914" s="49"/>
      <c r="B1914" s="50"/>
    </row>
    <row r="1915" spans="1:2" x14ac:dyDescent="0.2">
      <c r="A1915" s="45"/>
      <c r="B1915" s="46"/>
    </row>
    <row r="1916" spans="1:2" x14ac:dyDescent="0.2">
      <c r="A1916" s="45"/>
      <c r="B1916" s="46"/>
    </row>
    <row r="1917" spans="1:2" x14ac:dyDescent="0.2">
      <c r="A1917" s="45"/>
      <c r="B1917" s="46"/>
    </row>
    <row r="1918" spans="1:2" x14ac:dyDescent="0.2">
      <c r="A1918" s="45"/>
      <c r="B1918" s="46"/>
    </row>
    <row r="1919" spans="1:2" x14ac:dyDescent="0.2">
      <c r="A1919" s="49"/>
      <c r="B1919" s="50"/>
    </row>
    <row r="1920" spans="1:2" x14ac:dyDescent="0.2">
      <c r="A1920" s="45"/>
      <c r="B1920" s="46"/>
    </row>
    <row r="1921" spans="1:2" x14ac:dyDescent="0.2">
      <c r="A1921" s="45"/>
      <c r="B1921" s="46"/>
    </row>
    <row r="1922" spans="1:2" x14ac:dyDescent="0.2">
      <c r="A1922" s="45"/>
      <c r="B1922" s="46"/>
    </row>
    <row r="1923" spans="1:2" x14ac:dyDescent="0.2">
      <c r="A1923" s="45"/>
      <c r="B1923" s="46"/>
    </row>
    <row r="1924" spans="1:2" x14ac:dyDescent="0.2">
      <c r="A1924" s="45"/>
      <c r="B1924" s="46"/>
    </row>
    <row r="1925" spans="1:2" x14ac:dyDescent="0.2">
      <c r="A1925" s="45"/>
      <c r="B1925" s="46"/>
    </row>
    <row r="1926" spans="1:2" x14ac:dyDescent="0.2">
      <c r="A1926" s="49"/>
      <c r="B1926" s="50"/>
    </row>
    <row r="1927" spans="1:2" x14ac:dyDescent="0.2">
      <c r="A1927" s="45"/>
      <c r="B1927" s="46"/>
    </row>
    <row r="1928" spans="1:2" x14ac:dyDescent="0.2">
      <c r="A1928" s="45"/>
      <c r="B1928" s="46"/>
    </row>
    <row r="1929" spans="1:2" x14ac:dyDescent="0.2">
      <c r="A1929" s="45"/>
      <c r="B1929" s="46"/>
    </row>
    <row r="1930" spans="1:2" x14ac:dyDescent="0.2">
      <c r="A1930" s="45"/>
      <c r="B1930" s="46"/>
    </row>
    <row r="1931" spans="1:2" x14ac:dyDescent="0.2">
      <c r="A1931" s="45"/>
      <c r="B1931" s="46"/>
    </row>
    <row r="1932" spans="1:2" x14ac:dyDescent="0.2">
      <c r="A1932" s="45"/>
      <c r="B1932" s="46"/>
    </row>
    <row r="1933" spans="1:2" x14ac:dyDescent="0.2">
      <c r="A1933" s="49"/>
      <c r="B1933" s="50"/>
    </row>
    <row r="1934" spans="1:2" x14ac:dyDescent="0.2">
      <c r="A1934" s="45"/>
      <c r="B1934" s="46"/>
    </row>
    <row r="1935" spans="1:2" x14ac:dyDescent="0.2">
      <c r="A1935" s="45"/>
      <c r="B1935" s="46"/>
    </row>
    <row r="1936" spans="1:2" x14ac:dyDescent="0.2">
      <c r="A1936" s="45"/>
      <c r="B1936" s="46"/>
    </row>
    <row r="1937" spans="1:2" x14ac:dyDescent="0.2">
      <c r="A1937" s="45"/>
      <c r="B1937" s="46"/>
    </row>
    <row r="1938" spans="1:2" x14ac:dyDescent="0.2">
      <c r="A1938" s="45"/>
      <c r="B1938" s="46"/>
    </row>
    <row r="1939" spans="1:2" x14ac:dyDescent="0.2">
      <c r="A1939" s="45"/>
      <c r="B1939" s="46"/>
    </row>
    <row r="1940" spans="1:2" x14ac:dyDescent="0.2">
      <c r="A1940" s="49"/>
      <c r="B1940" s="50"/>
    </row>
    <row r="1941" spans="1:2" x14ac:dyDescent="0.2">
      <c r="A1941" s="45"/>
      <c r="B1941" s="46"/>
    </row>
    <row r="1942" spans="1:2" x14ac:dyDescent="0.2">
      <c r="A1942" s="45"/>
      <c r="B1942" s="46"/>
    </row>
    <row r="1943" spans="1:2" x14ac:dyDescent="0.2">
      <c r="A1943" s="45"/>
      <c r="B1943" s="46"/>
    </row>
    <row r="1944" spans="1:2" x14ac:dyDescent="0.2">
      <c r="A1944" s="45"/>
      <c r="B1944" s="46"/>
    </row>
    <row r="1945" spans="1:2" x14ac:dyDescent="0.2">
      <c r="A1945" s="45"/>
      <c r="B1945" s="46"/>
    </row>
    <row r="1946" spans="1:2" x14ac:dyDescent="0.2">
      <c r="A1946" s="45"/>
      <c r="B1946" s="46"/>
    </row>
    <row r="1947" spans="1:2" x14ac:dyDescent="0.2">
      <c r="A1947" s="45"/>
      <c r="B1947" s="46"/>
    </row>
    <row r="1948" spans="1:2" x14ac:dyDescent="0.2">
      <c r="A1948" s="45"/>
      <c r="B1948" s="46"/>
    </row>
    <row r="1949" spans="1:2" x14ac:dyDescent="0.2">
      <c r="A1949" s="49"/>
      <c r="B1949" s="50"/>
    </row>
    <row r="1950" spans="1:2" x14ac:dyDescent="0.2">
      <c r="A1950" s="49"/>
      <c r="B1950" s="50"/>
    </row>
    <row r="1951" spans="1:2" x14ac:dyDescent="0.2">
      <c r="A1951" s="49"/>
      <c r="B1951" s="50"/>
    </row>
    <row r="1952" spans="1:2" x14ac:dyDescent="0.2">
      <c r="A1952" s="45"/>
      <c r="B1952" s="46"/>
    </row>
    <row r="1953" spans="1:2" x14ac:dyDescent="0.2">
      <c r="A1953" s="49"/>
      <c r="B1953" s="50"/>
    </row>
    <row r="1954" spans="1:2" x14ac:dyDescent="0.2">
      <c r="A1954" s="45"/>
      <c r="B1954" s="46"/>
    </row>
    <row r="1955" spans="1:2" x14ac:dyDescent="0.2">
      <c r="A1955" s="45"/>
      <c r="B1955" s="46"/>
    </row>
    <row r="1956" spans="1:2" x14ac:dyDescent="0.2">
      <c r="A1956" s="45"/>
      <c r="B1956" s="46"/>
    </row>
    <row r="1957" spans="1:2" x14ac:dyDescent="0.2">
      <c r="A1957" s="45"/>
      <c r="B1957" s="46"/>
    </row>
    <row r="1958" spans="1:2" x14ac:dyDescent="0.2">
      <c r="A1958" s="45"/>
      <c r="B1958" s="46"/>
    </row>
    <row r="1959" spans="1:2" x14ac:dyDescent="0.2">
      <c r="A1959" s="45"/>
      <c r="B1959" s="46"/>
    </row>
    <row r="1960" spans="1:2" x14ac:dyDescent="0.2">
      <c r="A1960" s="45"/>
      <c r="B1960" s="46"/>
    </row>
    <row r="1961" spans="1:2" x14ac:dyDescent="0.2">
      <c r="A1961" s="45"/>
      <c r="B1961" s="46"/>
    </row>
    <row r="1962" spans="1:2" x14ac:dyDescent="0.2">
      <c r="A1962" s="45"/>
      <c r="B1962" s="46"/>
    </row>
    <row r="1963" spans="1:2" x14ac:dyDescent="0.2">
      <c r="A1963" s="45"/>
      <c r="B1963" s="46"/>
    </row>
    <row r="1964" spans="1:2" x14ac:dyDescent="0.2">
      <c r="A1964" s="45"/>
      <c r="B1964" s="46"/>
    </row>
    <row r="1965" spans="1:2" x14ac:dyDescent="0.2">
      <c r="A1965" s="45"/>
      <c r="B1965" s="46"/>
    </row>
    <row r="1966" spans="1:2" x14ac:dyDescent="0.2">
      <c r="A1966" s="45"/>
      <c r="B1966" s="46"/>
    </row>
    <row r="1967" spans="1:2" x14ac:dyDescent="0.2">
      <c r="A1967" s="49"/>
      <c r="B1967" s="50"/>
    </row>
    <row r="1968" spans="1:2" x14ac:dyDescent="0.2">
      <c r="A1968" s="45"/>
      <c r="B1968" s="46"/>
    </row>
    <row r="1969" spans="1:2" x14ac:dyDescent="0.2">
      <c r="A1969" s="45"/>
      <c r="B1969" s="46"/>
    </row>
    <row r="1970" spans="1:2" x14ac:dyDescent="0.2">
      <c r="A1970" s="45"/>
      <c r="B1970" s="46"/>
    </row>
    <row r="1971" spans="1:2" x14ac:dyDescent="0.2">
      <c r="A1971" s="45"/>
      <c r="B1971" s="46"/>
    </row>
    <row r="1972" spans="1:2" x14ac:dyDescent="0.2">
      <c r="A1972" s="45"/>
      <c r="B1972" s="46"/>
    </row>
    <row r="1973" spans="1:2" x14ac:dyDescent="0.2">
      <c r="A1973" s="45"/>
      <c r="B1973" s="46"/>
    </row>
    <row r="1974" spans="1:2" x14ac:dyDescent="0.2">
      <c r="A1974" s="45"/>
      <c r="B1974" s="46"/>
    </row>
    <row r="1975" spans="1:2" x14ac:dyDescent="0.2">
      <c r="A1975" s="45"/>
      <c r="B1975" s="46"/>
    </row>
    <row r="1976" spans="1:2" x14ac:dyDescent="0.2">
      <c r="A1976" s="45"/>
      <c r="B1976" s="46"/>
    </row>
    <row r="1977" spans="1:2" x14ac:dyDescent="0.2">
      <c r="A1977" s="45"/>
      <c r="B1977" s="46"/>
    </row>
    <row r="1978" spans="1:2" x14ac:dyDescent="0.2">
      <c r="A1978" s="45"/>
      <c r="B1978" s="46"/>
    </row>
    <row r="1979" spans="1:2" x14ac:dyDescent="0.2">
      <c r="A1979" s="45"/>
      <c r="B1979" s="46"/>
    </row>
    <row r="1980" spans="1:2" x14ac:dyDescent="0.2">
      <c r="A1980" s="45"/>
      <c r="B1980" s="46"/>
    </row>
    <row r="1981" spans="1:2" x14ac:dyDescent="0.2">
      <c r="A1981" s="45"/>
      <c r="B1981" s="46"/>
    </row>
    <row r="1982" spans="1:2" x14ac:dyDescent="0.2">
      <c r="A1982" s="45"/>
      <c r="B1982" s="46"/>
    </row>
    <row r="1983" spans="1:2" x14ac:dyDescent="0.2">
      <c r="A1983" s="45"/>
      <c r="B1983" s="46"/>
    </row>
    <row r="1984" spans="1:2" x14ac:dyDescent="0.2">
      <c r="A1984" s="45"/>
      <c r="B1984" s="46"/>
    </row>
    <row r="1985" spans="1:2" x14ac:dyDescent="0.2">
      <c r="A1985" s="45"/>
      <c r="B1985" s="46"/>
    </row>
    <row r="1986" spans="1:2" x14ac:dyDescent="0.2">
      <c r="A1986" s="45"/>
      <c r="B1986" s="46"/>
    </row>
    <row r="1987" spans="1:2" x14ac:dyDescent="0.2">
      <c r="A1987" s="45"/>
      <c r="B1987" s="46"/>
    </row>
    <row r="1988" spans="1:2" x14ac:dyDescent="0.2">
      <c r="A1988" s="45"/>
      <c r="B1988" s="46"/>
    </row>
    <row r="1989" spans="1:2" x14ac:dyDescent="0.2">
      <c r="A1989" s="45"/>
      <c r="B1989" s="46"/>
    </row>
    <row r="1990" spans="1:2" x14ac:dyDescent="0.2">
      <c r="A1990" s="45"/>
      <c r="B1990" s="46"/>
    </row>
    <row r="1991" spans="1:2" x14ac:dyDescent="0.2">
      <c r="A1991" s="45"/>
      <c r="B1991" s="46"/>
    </row>
    <row r="1992" spans="1:2" x14ac:dyDescent="0.2">
      <c r="A1992" s="45"/>
      <c r="B1992" s="46"/>
    </row>
    <row r="1993" spans="1:2" x14ac:dyDescent="0.2">
      <c r="A1993" s="49"/>
      <c r="B1993" s="50"/>
    </row>
    <row r="1994" spans="1:2" x14ac:dyDescent="0.2">
      <c r="A1994" s="45"/>
      <c r="B1994" s="46"/>
    </row>
    <row r="1995" spans="1:2" x14ac:dyDescent="0.2">
      <c r="A1995" s="45"/>
      <c r="B1995" s="46"/>
    </row>
    <row r="1996" spans="1:2" x14ac:dyDescent="0.2">
      <c r="A1996" s="45"/>
      <c r="B1996" s="46"/>
    </row>
    <row r="1997" spans="1:2" x14ac:dyDescent="0.2">
      <c r="A1997" s="45"/>
      <c r="B1997" s="46"/>
    </row>
    <row r="1998" spans="1:2" x14ac:dyDescent="0.2">
      <c r="A1998" s="45"/>
      <c r="B1998" s="46"/>
    </row>
    <row r="1999" spans="1:2" x14ac:dyDescent="0.2">
      <c r="A1999" s="49"/>
      <c r="B1999" s="50"/>
    </row>
    <row r="2000" spans="1:2" x14ac:dyDescent="0.2">
      <c r="A2000" s="45"/>
      <c r="B2000" s="46"/>
    </row>
    <row r="2001" spans="1:2" x14ac:dyDescent="0.2">
      <c r="A2001" s="45"/>
      <c r="B2001" s="46"/>
    </row>
    <row r="2002" spans="1:2" x14ac:dyDescent="0.2">
      <c r="A2002" s="45"/>
      <c r="B2002" s="46"/>
    </row>
    <row r="2003" spans="1:2" x14ac:dyDescent="0.2">
      <c r="A2003" s="45"/>
      <c r="B2003" s="46"/>
    </row>
    <row r="2004" spans="1:2" x14ac:dyDescent="0.2">
      <c r="A2004" s="45"/>
      <c r="B2004" s="46"/>
    </row>
    <row r="2005" spans="1:2" x14ac:dyDescent="0.2">
      <c r="A2005" s="45"/>
      <c r="B2005" s="46"/>
    </row>
    <row r="2006" spans="1:2" x14ac:dyDescent="0.2">
      <c r="A2006" s="45"/>
      <c r="B2006" s="46"/>
    </row>
    <row r="2007" spans="1:2" x14ac:dyDescent="0.2">
      <c r="A2007" s="45"/>
      <c r="B2007" s="46"/>
    </row>
    <row r="2008" spans="1:2" x14ac:dyDescent="0.2">
      <c r="A2008" s="45"/>
      <c r="B2008" s="46"/>
    </row>
    <row r="2009" spans="1:2" x14ac:dyDescent="0.2">
      <c r="A2009" s="45"/>
      <c r="B2009" s="46"/>
    </row>
    <row r="2010" spans="1:2" x14ac:dyDescent="0.2">
      <c r="A2010" s="45"/>
      <c r="B2010" s="46"/>
    </row>
    <row r="2011" spans="1:2" x14ac:dyDescent="0.2">
      <c r="A2011" s="45"/>
      <c r="B2011" s="46"/>
    </row>
    <row r="2012" spans="1:2" x14ac:dyDescent="0.2">
      <c r="A2012" s="45"/>
      <c r="B2012" s="46"/>
    </row>
    <row r="2013" spans="1:2" x14ac:dyDescent="0.2">
      <c r="A2013" s="45"/>
      <c r="B2013" s="46"/>
    </row>
    <row r="2014" spans="1:2" x14ac:dyDescent="0.2">
      <c r="A2014" s="45"/>
      <c r="B2014" s="46"/>
    </row>
    <row r="2015" spans="1:2" x14ac:dyDescent="0.2">
      <c r="A2015" s="45"/>
      <c r="B2015" s="46"/>
    </row>
    <row r="2016" spans="1:2" x14ac:dyDescent="0.2">
      <c r="A2016" s="45"/>
      <c r="B2016" s="46"/>
    </row>
    <row r="2017" spans="1:2" x14ac:dyDescent="0.2">
      <c r="A2017" s="45"/>
      <c r="B2017" s="46"/>
    </row>
    <row r="2018" spans="1:2" x14ac:dyDescent="0.2">
      <c r="A2018" s="45"/>
      <c r="B2018" s="46"/>
    </row>
    <row r="2019" spans="1:2" x14ac:dyDescent="0.2">
      <c r="A2019" s="45"/>
      <c r="B2019" s="46"/>
    </row>
    <row r="2020" spans="1:2" x14ac:dyDescent="0.2">
      <c r="A2020" s="45"/>
      <c r="B2020" s="46"/>
    </row>
    <row r="2021" spans="1:2" x14ac:dyDescent="0.2">
      <c r="A2021" s="45"/>
      <c r="B2021" s="46"/>
    </row>
    <row r="2022" spans="1:2" x14ac:dyDescent="0.2">
      <c r="A2022" s="49"/>
      <c r="B2022" s="50"/>
    </row>
    <row r="2023" spans="1:2" x14ac:dyDescent="0.2">
      <c r="A2023" s="45"/>
      <c r="B2023" s="46"/>
    </row>
    <row r="2024" spans="1:2" x14ac:dyDescent="0.2">
      <c r="A2024" s="49"/>
      <c r="B2024" s="50"/>
    </row>
    <row r="2025" spans="1:2" x14ac:dyDescent="0.2">
      <c r="A2025" s="49"/>
      <c r="B2025" s="50"/>
    </row>
    <row r="2026" spans="1:2" x14ac:dyDescent="0.2">
      <c r="A2026" s="45"/>
      <c r="B2026" s="46"/>
    </row>
    <row r="2027" spans="1:2" x14ac:dyDescent="0.2">
      <c r="A2027" s="45"/>
      <c r="B2027" s="46"/>
    </row>
    <row r="2028" spans="1:2" x14ac:dyDescent="0.2">
      <c r="A2028" s="45"/>
      <c r="B2028" s="46"/>
    </row>
    <row r="2029" spans="1:2" x14ac:dyDescent="0.2">
      <c r="A2029" s="45"/>
      <c r="B2029" s="46"/>
    </row>
    <row r="2030" spans="1:2" x14ac:dyDescent="0.2">
      <c r="A2030" s="45"/>
      <c r="B2030" s="46"/>
    </row>
    <row r="2031" spans="1:2" x14ac:dyDescent="0.2">
      <c r="A2031" s="45"/>
      <c r="B2031" s="46"/>
    </row>
    <row r="2032" spans="1:2" x14ac:dyDescent="0.2">
      <c r="A2032" s="45"/>
      <c r="B2032" s="46"/>
    </row>
    <row r="2033" spans="1:2" x14ac:dyDescent="0.2">
      <c r="A2033" s="45"/>
      <c r="B2033" s="46"/>
    </row>
    <row r="2034" spans="1:2" x14ac:dyDescent="0.2">
      <c r="A2034" s="45"/>
      <c r="B2034" s="46"/>
    </row>
    <row r="2035" spans="1:2" x14ac:dyDescent="0.2">
      <c r="A2035" s="45"/>
      <c r="B2035" s="46"/>
    </row>
    <row r="2036" spans="1:2" x14ac:dyDescent="0.2">
      <c r="A2036" s="45"/>
      <c r="B2036" s="46"/>
    </row>
    <row r="2037" spans="1:2" x14ac:dyDescent="0.2">
      <c r="A2037" s="45"/>
      <c r="B2037" s="46"/>
    </row>
    <row r="2038" spans="1:2" x14ac:dyDescent="0.2">
      <c r="A2038" s="45"/>
      <c r="B2038" s="46"/>
    </row>
    <row r="2039" spans="1:2" x14ac:dyDescent="0.2">
      <c r="A2039" s="45"/>
      <c r="B2039" s="46"/>
    </row>
    <row r="2040" spans="1:2" x14ac:dyDescent="0.2">
      <c r="A2040" s="45"/>
      <c r="B2040" s="46"/>
    </row>
    <row r="2041" spans="1:2" x14ac:dyDescent="0.2">
      <c r="A2041" s="45"/>
      <c r="B2041" s="46"/>
    </row>
    <row r="2042" spans="1:2" x14ac:dyDescent="0.2">
      <c r="A2042" s="45"/>
      <c r="B2042" s="46"/>
    </row>
    <row r="2043" spans="1:2" x14ac:dyDescent="0.2">
      <c r="A2043" s="45"/>
      <c r="B2043" s="46"/>
    </row>
    <row r="2044" spans="1:2" x14ac:dyDescent="0.2">
      <c r="A2044" s="45"/>
      <c r="B2044" s="46"/>
    </row>
    <row r="2045" spans="1:2" x14ac:dyDescent="0.2">
      <c r="A2045" s="45"/>
      <c r="B2045" s="46"/>
    </row>
    <row r="2046" spans="1:2" x14ac:dyDescent="0.2">
      <c r="A2046" s="45"/>
      <c r="B2046" s="46"/>
    </row>
    <row r="2047" spans="1:2" x14ac:dyDescent="0.2">
      <c r="A2047" s="45"/>
      <c r="B2047" s="46"/>
    </row>
    <row r="2048" spans="1:2" x14ac:dyDescent="0.2">
      <c r="A2048" s="45"/>
      <c r="B2048" s="46"/>
    </row>
    <row r="2049" spans="1:2" x14ac:dyDescent="0.2">
      <c r="A2049" s="45"/>
      <c r="B2049" s="46"/>
    </row>
    <row r="2050" spans="1:2" x14ac:dyDescent="0.2">
      <c r="A2050" s="45"/>
      <c r="B2050" s="46"/>
    </row>
    <row r="2051" spans="1:2" x14ac:dyDescent="0.2">
      <c r="A2051" s="45"/>
      <c r="B2051" s="46"/>
    </row>
    <row r="2052" spans="1:2" x14ac:dyDescent="0.2">
      <c r="A2052" s="45"/>
      <c r="B2052" s="46"/>
    </row>
    <row r="2053" spans="1:2" x14ac:dyDescent="0.2">
      <c r="A2053" s="45"/>
      <c r="B2053" s="46"/>
    </row>
    <row r="2054" spans="1:2" x14ac:dyDescent="0.2">
      <c r="A2054" s="45"/>
      <c r="B2054" s="46"/>
    </row>
    <row r="2055" spans="1:2" x14ac:dyDescent="0.2">
      <c r="A2055" s="45"/>
      <c r="B2055" s="46"/>
    </row>
    <row r="2056" spans="1:2" x14ac:dyDescent="0.2">
      <c r="A2056" s="45"/>
      <c r="B2056" s="46"/>
    </row>
    <row r="2057" spans="1:2" x14ac:dyDescent="0.2">
      <c r="A2057" s="45"/>
      <c r="B2057" s="46"/>
    </row>
    <row r="2058" spans="1:2" x14ac:dyDescent="0.2">
      <c r="A2058" s="45"/>
      <c r="B2058" s="46"/>
    </row>
    <row r="2059" spans="1:2" x14ac:dyDescent="0.2">
      <c r="A2059" s="45"/>
      <c r="B2059" s="46"/>
    </row>
    <row r="2060" spans="1:2" x14ac:dyDescent="0.2">
      <c r="A2060" s="45"/>
      <c r="B2060" s="46"/>
    </row>
    <row r="2061" spans="1:2" x14ac:dyDescent="0.2">
      <c r="A2061" s="45"/>
      <c r="B2061" s="46"/>
    </row>
    <row r="2062" spans="1:2" x14ac:dyDescent="0.2">
      <c r="A2062" s="45"/>
      <c r="B2062" s="46"/>
    </row>
    <row r="2063" spans="1:2" x14ac:dyDescent="0.2">
      <c r="A2063" s="45"/>
      <c r="B2063" s="46"/>
    </row>
    <row r="2064" spans="1:2" x14ac:dyDescent="0.2">
      <c r="A2064" s="45"/>
      <c r="B2064" s="46"/>
    </row>
    <row r="2065" spans="1:2" x14ac:dyDescent="0.2">
      <c r="A2065" s="45"/>
      <c r="B2065" s="46"/>
    </row>
    <row r="2066" spans="1:2" x14ac:dyDescent="0.2">
      <c r="A2066" s="45"/>
      <c r="B2066" s="46"/>
    </row>
    <row r="2067" spans="1:2" x14ac:dyDescent="0.2">
      <c r="A2067" s="45"/>
      <c r="B2067" s="46"/>
    </row>
    <row r="2068" spans="1:2" x14ac:dyDescent="0.2">
      <c r="A2068" s="45"/>
      <c r="B2068" s="46"/>
    </row>
    <row r="2069" spans="1:2" x14ac:dyDescent="0.2">
      <c r="A2069" s="45"/>
      <c r="B2069" s="46"/>
    </row>
    <row r="2070" spans="1:2" x14ac:dyDescent="0.2">
      <c r="A2070" s="45"/>
      <c r="B2070" s="46"/>
    </row>
    <row r="2071" spans="1:2" x14ac:dyDescent="0.2">
      <c r="A2071" s="45"/>
      <c r="B2071" s="46"/>
    </row>
    <row r="2072" spans="1:2" x14ac:dyDescent="0.2">
      <c r="A2072" s="49"/>
      <c r="B2072" s="50"/>
    </row>
    <row r="2073" spans="1:2" x14ac:dyDescent="0.2">
      <c r="A2073" s="45"/>
      <c r="B2073" s="46"/>
    </row>
    <row r="2074" spans="1:2" x14ac:dyDescent="0.2">
      <c r="A2074" s="45"/>
      <c r="B2074" s="46"/>
    </row>
    <row r="2075" spans="1:2" x14ac:dyDescent="0.2">
      <c r="A2075" s="45"/>
      <c r="B2075" s="46"/>
    </row>
    <row r="2076" spans="1:2" x14ac:dyDescent="0.2">
      <c r="A2076" s="45"/>
      <c r="B2076" s="46"/>
    </row>
    <row r="2077" spans="1:2" x14ac:dyDescent="0.2">
      <c r="A2077" s="45"/>
      <c r="B2077" s="46"/>
    </row>
    <row r="2078" spans="1:2" x14ac:dyDescent="0.2">
      <c r="A2078" s="45"/>
      <c r="B2078" s="46"/>
    </row>
    <row r="2079" spans="1:2" x14ac:dyDescent="0.2">
      <c r="A2079" s="45"/>
      <c r="B2079" s="46"/>
    </row>
    <row r="2080" spans="1:2" x14ac:dyDescent="0.2">
      <c r="A2080" s="49"/>
      <c r="B2080" s="50"/>
    </row>
    <row r="2081" spans="1:2" x14ac:dyDescent="0.2">
      <c r="A2081" s="45"/>
      <c r="B2081" s="46"/>
    </row>
    <row r="2082" spans="1:2" x14ac:dyDescent="0.2">
      <c r="A2082" s="45"/>
      <c r="B2082" s="46"/>
    </row>
    <row r="2083" spans="1:2" x14ac:dyDescent="0.2">
      <c r="A2083" s="45"/>
      <c r="B2083" s="46"/>
    </row>
    <row r="2084" spans="1:2" x14ac:dyDescent="0.2">
      <c r="A2084" s="45"/>
      <c r="B2084" s="46"/>
    </row>
    <row r="2085" spans="1:2" x14ac:dyDescent="0.2">
      <c r="A2085" s="45"/>
      <c r="B2085" s="46"/>
    </row>
    <row r="2086" spans="1:2" x14ac:dyDescent="0.2">
      <c r="A2086" s="45"/>
      <c r="B2086" s="46"/>
    </row>
    <row r="2087" spans="1:2" x14ac:dyDescent="0.2">
      <c r="A2087" s="45"/>
      <c r="B2087" s="46"/>
    </row>
    <row r="2088" spans="1:2" x14ac:dyDescent="0.2">
      <c r="A2088" s="45"/>
      <c r="B2088" s="46"/>
    </row>
    <row r="2089" spans="1:2" x14ac:dyDescent="0.2">
      <c r="A2089" s="45"/>
      <c r="B2089" s="46"/>
    </row>
    <row r="2090" spans="1:2" x14ac:dyDescent="0.2">
      <c r="A2090" s="45"/>
      <c r="B2090" s="46"/>
    </row>
    <row r="2091" spans="1:2" x14ac:dyDescent="0.2">
      <c r="A2091" s="45"/>
      <c r="B2091" s="46"/>
    </row>
    <row r="2092" spans="1:2" x14ac:dyDescent="0.2">
      <c r="A2092" s="45"/>
      <c r="B2092" s="46"/>
    </row>
    <row r="2093" spans="1:2" x14ac:dyDescent="0.2">
      <c r="A2093" s="45"/>
      <c r="B2093" s="46"/>
    </row>
    <row r="2094" spans="1:2" x14ac:dyDescent="0.2">
      <c r="A2094" s="45"/>
      <c r="B2094" s="46"/>
    </row>
    <row r="2095" spans="1:2" x14ac:dyDescent="0.2">
      <c r="A2095" s="45"/>
      <c r="B2095" s="46"/>
    </row>
    <row r="2096" spans="1:2" x14ac:dyDescent="0.2">
      <c r="A2096" s="45"/>
      <c r="B2096" s="46"/>
    </row>
    <row r="2097" spans="1:2" x14ac:dyDescent="0.2">
      <c r="A2097" s="45"/>
      <c r="B2097" s="46"/>
    </row>
    <row r="2098" spans="1:2" x14ac:dyDescent="0.2">
      <c r="A2098" s="45"/>
      <c r="B2098" s="46"/>
    </row>
    <row r="2099" spans="1:2" x14ac:dyDescent="0.2">
      <c r="A2099" s="49"/>
      <c r="B2099" s="50"/>
    </row>
    <row r="2100" spans="1:2" x14ac:dyDescent="0.2">
      <c r="A2100" s="45"/>
      <c r="B2100" s="46"/>
    </row>
    <row r="2101" spans="1:2" x14ac:dyDescent="0.2">
      <c r="A2101" s="45"/>
      <c r="B2101" s="46"/>
    </row>
    <row r="2102" spans="1:2" x14ac:dyDescent="0.2">
      <c r="A2102" s="45"/>
      <c r="B2102" s="46"/>
    </row>
    <row r="2103" spans="1:2" x14ac:dyDescent="0.2">
      <c r="A2103" s="45"/>
      <c r="B2103" s="46"/>
    </row>
    <row r="2104" spans="1:2" x14ac:dyDescent="0.2">
      <c r="A2104" s="49"/>
      <c r="B2104" s="50"/>
    </row>
    <row r="2105" spans="1:2" x14ac:dyDescent="0.2">
      <c r="A2105" s="45"/>
      <c r="B2105" s="46"/>
    </row>
    <row r="2106" spans="1:2" x14ac:dyDescent="0.2">
      <c r="A2106" s="45"/>
      <c r="B2106" s="46"/>
    </row>
    <row r="2107" spans="1:2" x14ac:dyDescent="0.2">
      <c r="A2107" s="45"/>
      <c r="B2107" s="46"/>
    </row>
    <row r="2108" spans="1:2" x14ac:dyDescent="0.2">
      <c r="A2108" s="45"/>
      <c r="B2108" s="46"/>
    </row>
    <row r="2109" spans="1:2" x14ac:dyDescent="0.2">
      <c r="A2109" s="45"/>
      <c r="B2109" s="46"/>
    </row>
    <row r="2110" spans="1:2" x14ac:dyDescent="0.2">
      <c r="A2110" s="45"/>
      <c r="B2110" s="46"/>
    </row>
    <row r="2111" spans="1:2" x14ac:dyDescent="0.2">
      <c r="A2111" s="45"/>
      <c r="B2111" s="46"/>
    </row>
    <row r="2112" spans="1:2" x14ac:dyDescent="0.2">
      <c r="A2112" s="45"/>
      <c r="B2112" s="46"/>
    </row>
    <row r="2113" spans="1:2" x14ac:dyDescent="0.2">
      <c r="A2113" s="45"/>
      <c r="B2113" s="46"/>
    </row>
    <row r="2114" spans="1:2" x14ac:dyDescent="0.2">
      <c r="A2114" s="45"/>
      <c r="B2114" s="46"/>
    </row>
    <row r="2115" spans="1:2" x14ac:dyDescent="0.2">
      <c r="A2115" s="45"/>
      <c r="B2115" s="46"/>
    </row>
    <row r="2116" spans="1:2" x14ac:dyDescent="0.2">
      <c r="A2116" s="45"/>
      <c r="B2116" s="46"/>
    </row>
    <row r="2117" spans="1:2" x14ac:dyDescent="0.2">
      <c r="A2117" s="45"/>
      <c r="B2117" s="46"/>
    </row>
    <row r="2118" spans="1:2" x14ac:dyDescent="0.2">
      <c r="A2118" s="45"/>
      <c r="B2118" s="46"/>
    </row>
    <row r="2119" spans="1:2" x14ac:dyDescent="0.2">
      <c r="A2119" s="45"/>
      <c r="B2119" s="46"/>
    </row>
    <row r="2120" spans="1:2" x14ac:dyDescent="0.2">
      <c r="A2120" s="45"/>
      <c r="B2120" s="46"/>
    </row>
    <row r="2121" spans="1:2" x14ac:dyDescent="0.2">
      <c r="A2121" s="45"/>
      <c r="B2121" s="46"/>
    </row>
    <row r="2122" spans="1:2" x14ac:dyDescent="0.2">
      <c r="A2122" s="45"/>
      <c r="B2122" s="46"/>
    </row>
    <row r="2123" spans="1:2" x14ac:dyDescent="0.2">
      <c r="A2123" s="45"/>
      <c r="B2123" s="46"/>
    </row>
    <row r="2124" spans="1:2" x14ac:dyDescent="0.2">
      <c r="A2124" s="45"/>
      <c r="B2124" s="46"/>
    </row>
    <row r="2125" spans="1:2" x14ac:dyDescent="0.2">
      <c r="A2125" s="45"/>
      <c r="B2125" s="46"/>
    </row>
    <row r="2126" spans="1:2" x14ac:dyDescent="0.2">
      <c r="A2126" s="45"/>
      <c r="B2126" s="46"/>
    </row>
    <row r="2127" spans="1:2" x14ac:dyDescent="0.2">
      <c r="A2127" s="45"/>
      <c r="B2127" s="46"/>
    </row>
    <row r="2128" spans="1:2" x14ac:dyDescent="0.2">
      <c r="A2128" s="45"/>
      <c r="B2128" s="46"/>
    </row>
    <row r="2129" spans="1:2" x14ac:dyDescent="0.2">
      <c r="A2129" s="45"/>
      <c r="B2129" s="46"/>
    </row>
    <row r="2130" spans="1:2" x14ac:dyDescent="0.2">
      <c r="A2130" s="45"/>
      <c r="B2130" s="46"/>
    </row>
    <row r="2131" spans="1:2" x14ac:dyDescent="0.2">
      <c r="A2131" s="45"/>
      <c r="B2131" s="46"/>
    </row>
    <row r="2132" spans="1:2" x14ac:dyDescent="0.2">
      <c r="A2132" s="45"/>
      <c r="B2132" s="46"/>
    </row>
    <row r="2133" spans="1:2" x14ac:dyDescent="0.2">
      <c r="A2133" s="45"/>
      <c r="B2133" s="46"/>
    </row>
    <row r="2134" spans="1:2" x14ac:dyDescent="0.2">
      <c r="A2134" s="45"/>
      <c r="B2134" s="46"/>
    </row>
    <row r="2135" spans="1:2" x14ac:dyDescent="0.2">
      <c r="A2135" s="45"/>
      <c r="B2135" s="46"/>
    </row>
    <row r="2136" spans="1:2" x14ac:dyDescent="0.2">
      <c r="A2136" s="45"/>
      <c r="B2136" s="46"/>
    </row>
    <row r="2137" spans="1:2" x14ac:dyDescent="0.2">
      <c r="A2137" s="45"/>
      <c r="B2137" s="46"/>
    </row>
    <row r="2138" spans="1:2" x14ac:dyDescent="0.2">
      <c r="A2138" s="45"/>
      <c r="B2138" s="46"/>
    </row>
    <row r="2139" spans="1:2" x14ac:dyDescent="0.2">
      <c r="A2139" s="49"/>
      <c r="B2139" s="50"/>
    </row>
    <row r="2140" spans="1:2" x14ac:dyDescent="0.2">
      <c r="A2140" s="45"/>
      <c r="B2140" s="46"/>
    </row>
    <row r="2141" spans="1:2" x14ac:dyDescent="0.2">
      <c r="A2141" s="45"/>
      <c r="B2141" s="46"/>
    </row>
    <row r="2142" spans="1:2" x14ac:dyDescent="0.2">
      <c r="A2142" s="45"/>
      <c r="B2142" s="46"/>
    </row>
    <row r="2143" spans="1:2" x14ac:dyDescent="0.2">
      <c r="A2143" s="45"/>
      <c r="B2143" s="46"/>
    </row>
    <row r="2144" spans="1:2" x14ac:dyDescent="0.2">
      <c r="A2144" s="45"/>
      <c r="B2144" s="46"/>
    </row>
    <row r="2145" spans="1:2" x14ac:dyDescent="0.2">
      <c r="A2145" s="45"/>
      <c r="B2145" s="46"/>
    </row>
    <row r="2146" spans="1:2" x14ac:dyDescent="0.2">
      <c r="A2146" s="45"/>
      <c r="B2146" s="46"/>
    </row>
    <row r="2147" spans="1:2" x14ac:dyDescent="0.2">
      <c r="A2147" s="45"/>
      <c r="B2147" s="46"/>
    </row>
    <row r="2148" spans="1:2" x14ac:dyDescent="0.2">
      <c r="A2148" s="45"/>
      <c r="B2148" s="46"/>
    </row>
    <row r="2149" spans="1:2" x14ac:dyDescent="0.2">
      <c r="A2149" s="45"/>
      <c r="B2149" s="46"/>
    </row>
    <row r="2150" spans="1:2" x14ac:dyDescent="0.2">
      <c r="A2150" s="45"/>
      <c r="B2150" s="46"/>
    </row>
    <row r="2151" spans="1:2" x14ac:dyDescent="0.2">
      <c r="A2151" s="45"/>
      <c r="B2151" s="46"/>
    </row>
    <row r="2152" spans="1:2" x14ac:dyDescent="0.2">
      <c r="A2152" s="45"/>
      <c r="B2152" s="46"/>
    </row>
    <row r="2153" spans="1:2" x14ac:dyDescent="0.2">
      <c r="A2153" s="45"/>
      <c r="B2153" s="46"/>
    </row>
    <row r="2154" spans="1:2" x14ac:dyDescent="0.2">
      <c r="A2154" s="45"/>
      <c r="B2154" s="46"/>
    </row>
    <row r="2155" spans="1:2" x14ac:dyDescent="0.2">
      <c r="A2155" s="45"/>
      <c r="B2155" s="46"/>
    </row>
    <row r="2156" spans="1:2" x14ac:dyDescent="0.2">
      <c r="A2156" s="45"/>
      <c r="B2156" s="46"/>
    </row>
    <row r="2157" spans="1:2" x14ac:dyDescent="0.2">
      <c r="A2157" s="45"/>
      <c r="B2157" s="46"/>
    </row>
    <row r="2158" spans="1:2" x14ac:dyDescent="0.2">
      <c r="A2158" s="45"/>
      <c r="B2158" s="46"/>
    </row>
    <row r="2159" spans="1:2" x14ac:dyDescent="0.2">
      <c r="A2159" s="45"/>
      <c r="B2159" s="46"/>
    </row>
    <row r="2160" spans="1:2" x14ac:dyDescent="0.2">
      <c r="A2160" s="45"/>
      <c r="B2160" s="46"/>
    </row>
    <row r="2161" spans="1:2" x14ac:dyDescent="0.2">
      <c r="A2161" s="45"/>
      <c r="B2161" s="46"/>
    </row>
    <row r="2162" spans="1:2" x14ac:dyDescent="0.2">
      <c r="A2162" s="45"/>
      <c r="B2162" s="46"/>
    </row>
    <row r="2163" spans="1:2" x14ac:dyDescent="0.2">
      <c r="A2163" s="45"/>
      <c r="B2163" s="46"/>
    </row>
    <row r="2164" spans="1:2" x14ac:dyDescent="0.2">
      <c r="A2164" s="45"/>
      <c r="B2164" s="46"/>
    </row>
    <row r="2165" spans="1:2" x14ac:dyDescent="0.2">
      <c r="A2165" s="45"/>
      <c r="B2165" s="46"/>
    </row>
    <row r="2166" spans="1:2" x14ac:dyDescent="0.2">
      <c r="A2166" s="45"/>
      <c r="B2166" s="46"/>
    </row>
    <row r="2167" spans="1:2" x14ac:dyDescent="0.2">
      <c r="A2167" s="45"/>
      <c r="B2167" s="46"/>
    </row>
    <row r="2168" spans="1:2" x14ac:dyDescent="0.2">
      <c r="A2168" s="45"/>
      <c r="B2168" s="46"/>
    </row>
    <row r="2169" spans="1:2" x14ac:dyDescent="0.2">
      <c r="A2169" s="45"/>
      <c r="B2169" s="46"/>
    </row>
    <row r="2170" spans="1:2" x14ac:dyDescent="0.2">
      <c r="A2170" s="45"/>
      <c r="B2170" s="46"/>
    </row>
    <row r="2171" spans="1:2" x14ac:dyDescent="0.2">
      <c r="A2171" s="45"/>
      <c r="B2171" s="46"/>
    </row>
    <row r="2172" spans="1:2" x14ac:dyDescent="0.2">
      <c r="A2172" s="45"/>
      <c r="B2172" s="46"/>
    </row>
    <row r="2173" spans="1:2" x14ac:dyDescent="0.2">
      <c r="A2173" s="45"/>
      <c r="B2173" s="46"/>
    </row>
    <row r="2174" spans="1:2" x14ac:dyDescent="0.2">
      <c r="A2174" s="45"/>
      <c r="B2174" s="46"/>
    </row>
    <row r="2175" spans="1:2" x14ac:dyDescent="0.2">
      <c r="A2175" s="45"/>
      <c r="B2175" s="46"/>
    </row>
    <row r="2176" spans="1:2" x14ac:dyDescent="0.2">
      <c r="A2176" s="45"/>
      <c r="B2176" s="46"/>
    </row>
    <row r="2177" spans="1:2" x14ac:dyDescent="0.2">
      <c r="A2177" s="45"/>
      <c r="B2177" s="46"/>
    </row>
    <row r="2178" spans="1:2" x14ac:dyDescent="0.2">
      <c r="A2178" s="45"/>
      <c r="B2178" s="46"/>
    </row>
    <row r="2179" spans="1:2" x14ac:dyDescent="0.2">
      <c r="A2179" s="45"/>
      <c r="B2179" s="46"/>
    </row>
    <row r="2180" spans="1:2" x14ac:dyDescent="0.2">
      <c r="A2180" s="45"/>
      <c r="B2180" s="46"/>
    </row>
    <row r="2181" spans="1:2" x14ac:dyDescent="0.2">
      <c r="A2181" s="45"/>
      <c r="B2181" s="46"/>
    </row>
    <row r="2182" spans="1:2" x14ac:dyDescent="0.2">
      <c r="A2182" s="45"/>
      <c r="B2182" s="46"/>
    </row>
    <row r="2183" spans="1:2" x14ac:dyDescent="0.2">
      <c r="A2183" s="45"/>
      <c r="B2183" s="46"/>
    </row>
    <row r="2184" spans="1:2" x14ac:dyDescent="0.2">
      <c r="A2184" s="45"/>
      <c r="B2184" s="46"/>
    </row>
    <row r="2185" spans="1:2" x14ac:dyDescent="0.2">
      <c r="A2185" s="45"/>
      <c r="B2185" s="46"/>
    </row>
    <row r="2186" spans="1:2" x14ac:dyDescent="0.2">
      <c r="A2186" s="45"/>
      <c r="B2186" s="46"/>
    </row>
    <row r="2187" spans="1:2" x14ac:dyDescent="0.2">
      <c r="A2187" s="45"/>
      <c r="B2187" s="46"/>
    </row>
    <row r="2188" spans="1:2" x14ac:dyDescent="0.2">
      <c r="A2188" s="45"/>
      <c r="B2188" s="46"/>
    </row>
    <row r="2189" spans="1:2" x14ac:dyDescent="0.2">
      <c r="A2189" s="45"/>
      <c r="B2189" s="46"/>
    </row>
    <row r="2190" spans="1:2" x14ac:dyDescent="0.2">
      <c r="A2190" s="45"/>
      <c r="B2190" s="46"/>
    </row>
    <row r="2191" spans="1:2" x14ac:dyDescent="0.2">
      <c r="A2191" s="45"/>
      <c r="B2191" s="46"/>
    </row>
    <row r="2192" spans="1:2" x14ac:dyDescent="0.2">
      <c r="A2192" s="45"/>
      <c r="B2192" s="46"/>
    </row>
    <row r="2193" spans="1:2" x14ac:dyDescent="0.2">
      <c r="A2193" s="45"/>
      <c r="B2193" s="46"/>
    </row>
    <row r="2194" spans="1:2" x14ac:dyDescent="0.2">
      <c r="A2194" s="45"/>
      <c r="B2194" s="46"/>
    </row>
    <row r="2195" spans="1:2" x14ac:dyDescent="0.2">
      <c r="A2195" s="45"/>
      <c r="B2195" s="46"/>
    </row>
    <row r="2196" spans="1:2" x14ac:dyDescent="0.2">
      <c r="A2196" s="45"/>
      <c r="B2196" s="46"/>
    </row>
    <row r="2197" spans="1:2" x14ac:dyDescent="0.2">
      <c r="A2197" s="45"/>
      <c r="B2197" s="46"/>
    </row>
    <row r="2198" spans="1:2" x14ac:dyDescent="0.2">
      <c r="A2198" s="45"/>
      <c r="B2198" s="46"/>
    </row>
    <row r="2199" spans="1:2" x14ac:dyDescent="0.2">
      <c r="A2199" s="45"/>
      <c r="B2199" s="46"/>
    </row>
    <row r="2200" spans="1:2" x14ac:dyDescent="0.2">
      <c r="A2200" s="45"/>
      <c r="B2200" s="46"/>
    </row>
    <row r="2201" spans="1:2" x14ac:dyDescent="0.2">
      <c r="A2201" s="45"/>
      <c r="B2201" s="46"/>
    </row>
    <row r="2202" spans="1:2" x14ac:dyDescent="0.2">
      <c r="A2202" s="45"/>
      <c r="B2202" s="46"/>
    </row>
    <row r="2203" spans="1:2" x14ac:dyDescent="0.2">
      <c r="A2203" s="45"/>
      <c r="B2203" s="46"/>
    </row>
    <row r="2204" spans="1:2" x14ac:dyDescent="0.2">
      <c r="A2204" s="45"/>
      <c r="B2204" s="46"/>
    </row>
    <row r="2205" spans="1:2" x14ac:dyDescent="0.2">
      <c r="A2205" s="45"/>
      <c r="B2205" s="46"/>
    </row>
    <row r="2206" spans="1:2" x14ac:dyDescent="0.2">
      <c r="A2206" s="45"/>
      <c r="B2206" s="46"/>
    </row>
    <row r="2207" spans="1:2" x14ac:dyDescent="0.2">
      <c r="A2207" s="45"/>
      <c r="B2207" s="46"/>
    </row>
    <row r="2208" spans="1:2" x14ac:dyDescent="0.2">
      <c r="A2208" s="45"/>
      <c r="B2208" s="46"/>
    </row>
    <row r="2209" spans="1:2" x14ac:dyDescent="0.2">
      <c r="A2209" s="45"/>
      <c r="B2209" s="46"/>
    </row>
    <row r="2210" spans="1:2" x14ac:dyDescent="0.2">
      <c r="A2210" s="45"/>
      <c r="B2210" s="46"/>
    </row>
    <row r="2211" spans="1:2" x14ac:dyDescent="0.2">
      <c r="A2211" s="45"/>
      <c r="B2211" s="46"/>
    </row>
    <row r="2212" spans="1:2" x14ac:dyDescent="0.2">
      <c r="A2212" s="45"/>
      <c r="B2212" s="46"/>
    </row>
    <row r="2213" spans="1:2" x14ac:dyDescent="0.2">
      <c r="A2213" s="45"/>
      <c r="B2213" s="46"/>
    </row>
    <row r="2214" spans="1:2" x14ac:dyDescent="0.2">
      <c r="A2214" s="45"/>
      <c r="B2214" s="46"/>
    </row>
    <row r="2215" spans="1:2" x14ac:dyDescent="0.2">
      <c r="A2215" s="45"/>
      <c r="B2215" s="46"/>
    </row>
    <row r="2216" spans="1:2" x14ac:dyDescent="0.2">
      <c r="A2216" s="45"/>
      <c r="B2216" s="46"/>
    </row>
    <row r="2217" spans="1:2" x14ac:dyDescent="0.2">
      <c r="A2217" s="45"/>
      <c r="B2217" s="46"/>
    </row>
    <row r="2218" spans="1:2" x14ac:dyDescent="0.2">
      <c r="A2218" s="45"/>
      <c r="B2218" s="46"/>
    </row>
    <row r="2219" spans="1:2" x14ac:dyDescent="0.2">
      <c r="A2219" s="45"/>
      <c r="B2219" s="46"/>
    </row>
    <row r="2220" spans="1:2" x14ac:dyDescent="0.2">
      <c r="A2220" s="45"/>
      <c r="B2220" s="46"/>
    </row>
    <row r="2221" spans="1:2" x14ac:dyDescent="0.2">
      <c r="A2221" s="45"/>
      <c r="B2221" s="46"/>
    </row>
    <row r="2222" spans="1:2" x14ac:dyDescent="0.2">
      <c r="A2222" s="45"/>
      <c r="B2222" s="46"/>
    </row>
    <row r="2223" spans="1:2" x14ac:dyDescent="0.2">
      <c r="A2223" s="45"/>
      <c r="B2223" s="46"/>
    </row>
    <row r="2224" spans="1:2" x14ac:dyDescent="0.2">
      <c r="A2224" s="45"/>
      <c r="B2224" s="46"/>
    </row>
    <row r="2225" spans="1:2" x14ac:dyDescent="0.2">
      <c r="A2225" s="45"/>
      <c r="B2225" s="46"/>
    </row>
    <row r="2226" spans="1:2" x14ac:dyDescent="0.2">
      <c r="A2226" s="45"/>
      <c r="B2226" s="46"/>
    </row>
    <row r="2227" spans="1:2" x14ac:dyDescent="0.2">
      <c r="A2227" s="45"/>
      <c r="B2227" s="46"/>
    </row>
    <row r="2228" spans="1:2" x14ac:dyDescent="0.2">
      <c r="A2228" s="45"/>
      <c r="B2228" s="46"/>
    </row>
    <row r="2229" spans="1:2" x14ac:dyDescent="0.2">
      <c r="A2229" s="45"/>
      <c r="B2229" s="46"/>
    </row>
    <row r="2230" spans="1:2" x14ac:dyDescent="0.2">
      <c r="A2230" s="45"/>
      <c r="B2230" s="46"/>
    </row>
    <row r="2231" spans="1:2" x14ac:dyDescent="0.2">
      <c r="A2231" s="45"/>
      <c r="B2231" s="46"/>
    </row>
    <row r="2232" spans="1:2" x14ac:dyDescent="0.2">
      <c r="A2232" s="45"/>
      <c r="B2232" s="46"/>
    </row>
    <row r="2233" spans="1:2" x14ac:dyDescent="0.2">
      <c r="A2233" s="45"/>
      <c r="B2233" s="46"/>
    </row>
    <row r="2234" spans="1:2" x14ac:dyDescent="0.2">
      <c r="A2234" s="45"/>
      <c r="B2234" s="46"/>
    </row>
    <row r="2235" spans="1:2" x14ac:dyDescent="0.2">
      <c r="A2235" s="45"/>
      <c r="B2235" s="46"/>
    </row>
    <row r="2236" spans="1:2" x14ac:dyDescent="0.2">
      <c r="A2236" s="45"/>
      <c r="B2236" s="46"/>
    </row>
    <row r="2237" spans="1:2" x14ac:dyDescent="0.2">
      <c r="A2237" s="45"/>
      <c r="B2237" s="46"/>
    </row>
    <row r="2238" spans="1:2" x14ac:dyDescent="0.2">
      <c r="A2238" s="45"/>
      <c r="B2238" s="46"/>
    </row>
    <row r="2239" spans="1:2" x14ac:dyDescent="0.2">
      <c r="A2239" s="45"/>
      <c r="B2239" s="46"/>
    </row>
    <row r="2240" spans="1:2" x14ac:dyDescent="0.2">
      <c r="A2240" s="45"/>
      <c r="B2240" s="46"/>
    </row>
    <row r="2241" spans="1:2" x14ac:dyDescent="0.2">
      <c r="A2241" s="45"/>
      <c r="B2241" s="46"/>
    </row>
    <row r="2242" spans="1:2" x14ac:dyDescent="0.2">
      <c r="A2242" s="45"/>
      <c r="B2242" s="46"/>
    </row>
    <row r="2243" spans="1:2" x14ac:dyDescent="0.2">
      <c r="A2243" s="45"/>
      <c r="B2243" s="46"/>
    </row>
    <row r="2244" spans="1:2" x14ac:dyDescent="0.2">
      <c r="A2244" s="45"/>
      <c r="B2244" s="46"/>
    </row>
    <row r="2245" spans="1:2" x14ac:dyDescent="0.2">
      <c r="A2245" s="45"/>
      <c r="B2245" s="46"/>
    </row>
    <row r="2246" spans="1:2" x14ac:dyDescent="0.2">
      <c r="A2246" s="45"/>
      <c r="B2246" s="46"/>
    </row>
    <row r="2247" spans="1:2" x14ac:dyDescent="0.2">
      <c r="A2247" s="49"/>
      <c r="B2247" s="50"/>
    </row>
    <row r="2248" spans="1:2" x14ac:dyDescent="0.2">
      <c r="A2248" s="45"/>
      <c r="B2248" s="46"/>
    </row>
    <row r="2249" spans="1:2" x14ac:dyDescent="0.2">
      <c r="A2249" s="45"/>
      <c r="B2249" s="46"/>
    </row>
    <row r="2250" spans="1:2" x14ac:dyDescent="0.2">
      <c r="A2250" s="45"/>
      <c r="B2250" s="46"/>
    </row>
    <row r="2251" spans="1:2" x14ac:dyDescent="0.2">
      <c r="A2251" s="45"/>
      <c r="B2251" s="46"/>
    </row>
    <row r="2252" spans="1:2" x14ac:dyDescent="0.2">
      <c r="A2252" s="45"/>
      <c r="B2252" s="46"/>
    </row>
    <row r="2253" spans="1:2" x14ac:dyDescent="0.2">
      <c r="A2253" s="45"/>
      <c r="B2253" s="46"/>
    </row>
    <row r="2254" spans="1:2" x14ac:dyDescent="0.2">
      <c r="A2254" s="45"/>
      <c r="B2254" s="46"/>
    </row>
    <row r="2255" spans="1:2" x14ac:dyDescent="0.2">
      <c r="A2255" s="45"/>
      <c r="B2255" s="46"/>
    </row>
    <row r="2256" spans="1:2" x14ac:dyDescent="0.2">
      <c r="A2256" s="45"/>
      <c r="B2256" s="46"/>
    </row>
    <row r="2257" spans="1:2" x14ac:dyDescent="0.2">
      <c r="A2257" s="45"/>
      <c r="B2257" s="46"/>
    </row>
    <row r="2258" spans="1:2" x14ac:dyDescent="0.2">
      <c r="A2258" s="45"/>
      <c r="B2258" s="46"/>
    </row>
    <row r="2259" spans="1:2" x14ac:dyDescent="0.2">
      <c r="A2259" s="45"/>
      <c r="B2259" s="46"/>
    </row>
    <row r="2260" spans="1:2" x14ac:dyDescent="0.2">
      <c r="A2260" s="45"/>
      <c r="B2260" s="46"/>
    </row>
    <row r="2261" spans="1:2" x14ac:dyDescent="0.2">
      <c r="A2261" s="45"/>
      <c r="B2261" s="46"/>
    </row>
    <row r="2262" spans="1:2" x14ac:dyDescent="0.2">
      <c r="A2262" s="49"/>
      <c r="B2262" s="50"/>
    </row>
    <row r="2263" spans="1:2" x14ac:dyDescent="0.2">
      <c r="A2263" s="45"/>
      <c r="B2263" s="46"/>
    </row>
    <row r="2264" spans="1:2" x14ac:dyDescent="0.2">
      <c r="A2264" s="45"/>
      <c r="B2264" s="46"/>
    </row>
    <row r="2265" spans="1:2" x14ac:dyDescent="0.2">
      <c r="A2265" s="45"/>
      <c r="B2265" s="46"/>
    </row>
    <row r="2266" spans="1:2" x14ac:dyDescent="0.2">
      <c r="A2266" s="45"/>
      <c r="B2266" s="46"/>
    </row>
    <row r="2267" spans="1:2" x14ac:dyDescent="0.2">
      <c r="A2267" s="45"/>
      <c r="B2267" s="46"/>
    </row>
    <row r="2268" spans="1:2" x14ac:dyDescent="0.2">
      <c r="A2268" s="45"/>
      <c r="B2268" s="46"/>
    </row>
    <row r="2269" spans="1:2" x14ac:dyDescent="0.2">
      <c r="A2269" s="45"/>
      <c r="B2269" s="46"/>
    </row>
    <row r="2270" spans="1:2" x14ac:dyDescent="0.2">
      <c r="A2270" s="45"/>
      <c r="B2270" s="46"/>
    </row>
    <row r="2271" spans="1:2" x14ac:dyDescent="0.2">
      <c r="A2271" s="45"/>
      <c r="B2271" s="46"/>
    </row>
    <row r="2272" spans="1:2" x14ac:dyDescent="0.2">
      <c r="A2272" s="45"/>
      <c r="B2272" s="46"/>
    </row>
    <row r="2273" spans="1:2" x14ac:dyDescent="0.2">
      <c r="A2273" s="45"/>
      <c r="B2273" s="46"/>
    </row>
    <row r="2274" spans="1:2" x14ac:dyDescent="0.2">
      <c r="A2274" s="45"/>
      <c r="B2274" s="46"/>
    </row>
    <row r="2275" spans="1:2" x14ac:dyDescent="0.2">
      <c r="A2275" s="49"/>
      <c r="B2275" s="50"/>
    </row>
    <row r="2276" spans="1:2" x14ac:dyDescent="0.2">
      <c r="A2276" s="45"/>
      <c r="B2276" s="46"/>
    </row>
    <row r="2277" spans="1:2" x14ac:dyDescent="0.2">
      <c r="A2277" s="45"/>
      <c r="B2277" s="46"/>
    </row>
    <row r="2278" spans="1:2" x14ac:dyDescent="0.2">
      <c r="A2278" s="49"/>
      <c r="B2278" s="50"/>
    </row>
    <row r="2279" spans="1:2" x14ac:dyDescent="0.2">
      <c r="A2279" s="45"/>
      <c r="B2279" s="46"/>
    </row>
    <row r="2280" spans="1:2" x14ac:dyDescent="0.2">
      <c r="A2280" s="45"/>
      <c r="B2280" s="46"/>
    </row>
    <row r="2281" spans="1:2" x14ac:dyDescent="0.2">
      <c r="A2281" s="45"/>
      <c r="B2281" s="46"/>
    </row>
    <row r="2282" spans="1:2" x14ac:dyDescent="0.2">
      <c r="A2282" s="45"/>
      <c r="B2282" s="46"/>
    </row>
    <row r="2283" spans="1:2" x14ac:dyDescent="0.2">
      <c r="A2283" s="45"/>
      <c r="B2283" s="46"/>
    </row>
    <row r="2284" spans="1:2" x14ac:dyDescent="0.2">
      <c r="A2284" s="45"/>
      <c r="B2284" s="46"/>
    </row>
    <row r="2285" spans="1:2" x14ac:dyDescent="0.2">
      <c r="A2285" s="45"/>
      <c r="B2285" s="46"/>
    </row>
    <row r="2286" spans="1:2" x14ac:dyDescent="0.2">
      <c r="A2286" s="45"/>
      <c r="B2286" s="46"/>
    </row>
    <row r="2287" spans="1:2" x14ac:dyDescent="0.2">
      <c r="A2287" s="45"/>
      <c r="B2287" s="46"/>
    </row>
    <row r="2288" spans="1:2" x14ac:dyDescent="0.2">
      <c r="A2288" s="45"/>
      <c r="B2288" s="46"/>
    </row>
    <row r="2289" spans="1:2" x14ac:dyDescent="0.2">
      <c r="A2289" s="45"/>
      <c r="B2289" s="46"/>
    </row>
    <row r="2290" spans="1:2" x14ac:dyDescent="0.2">
      <c r="A2290" s="45"/>
      <c r="B2290" s="46"/>
    </row>
    <row r="2291" spans="1:2" x14ac:dyDescent="0.2">
      <c r="A2291" s="45"/>
      <c r="B2291" s="46"/>
    </row>
    <row r="2292" spans="1:2" x14ac:dyDescent="0.2">
      <c r="A2292" s="45"/>
      <c r="B2292" s="46"/>
    </row>
    <row r="2293" spans="1:2" x14ac:dyDescent="0.2">
      <c r="A2293" s="49"/>
      <c r="B2293" s="50"/>
    </row>
    <row r="2294" spans="1:2" x14ac:dyDescent="0.2">
      <c r="A2294" s="45"/>
      <c r="B2294" s="46"/>
    </row>
    <row r="2295" spans="1:2" x14ac:dyDescent="0.2">
      <c r="A2295" s="45"/>
      <c r="B2295" s="46"/>
    </row>
    <row r="2296" spans="1:2" x14ac:dyDescent="0.2">
      <c r="A2296" s="45"/>
      <c r="B2296" s="46"/>
    </row>
    <row r="2297" spans="1:2" x14ac:dyDescent="0.2">
      <c r="A2297" s="45"/>
      <c r="B2297" s="46"/>
    </row>
    <row r="2298" spans="1:2" x14ac:dyDescent="0.2">
      <c r="A2298" s="45"/>
      <c r="B2298" s="46"/>
    </row>
    <row r="2299" spans="1:2" x14ac:dyDescent="0.2">
      <c r="A2299" s="45"/>
      <c r="B2299" s="46"/>
    </row>
    <row r="2300" spans="1:2" x14ac:dyDescent="0.2">
      <c r="A2300" s="45"/>
      <c r="B2300" s="46"/>
    </row>
    <row r="2301" spans="1:2" x14ac:dyDescent="0.2">
      <c r="A2301" s="45"/>
      <c r="B2301" s="46"/>
    </row>
    <row r="2302" spans="1:2" x14ac:dyDescent="0.2">
      <c r="A2302" s="45"/>
      <c r="B2302" s="46"/>
    </row>
    <row r="2303" spans="1:2" x14ac:dyDescent="0.2">
      <c r="A2303" s="45"/>
      <c r="B2303" s="46"/>
    </row>
    <row r="2304" spans="1:2" x14ac:dyDescent="0.2">
      <c r="A2304" s="45"/>
      <c r="B2304" s="46"/>
    </row>
    <row r="2305" spans="1:2" x14ac:dyDescent="0.2">
      <c r="A2305" s="45"/>
      <c r="B2305" s="46"/>
    </row>
    <row r="2306" spans="1:2" x14ac:dyDescent="0.2">
      <c r="A2306" s="45"/>
      <c r="B2306" s="46"/>
    </row>
    <row r="2307" spans="1:2" x14ac:dyDescent="0.2">
      <c r="A2307" s="49"/>
      <c r="B2307" s="50"/>
    </row>
    <row r="2308" spans="1:2" x14ac:dyDescent="0.2">
      <c r="A2308" s="45"/>
      <c r="B2308" s="46"/>
    </row>
    <row r="2309" spans="1:2" x14ac:dyDescent="0.2">
      <c r="A2309" s="45"/>
      <c r="B2309" s="46"/>
    </row>
    <row r="2310" spans="1:2" x14ac:dyDescent="0.2">
      <c r="A2310" s="49"/>
      <c r="B2310" s="50"/>
    </row>
    <row r="2311" spans="1:2" x14ac:dyDescent="0.2">
      <c r="A2311" s="45"/>
      <c r="B2311" s="46"/>
    </row>
    <row r="2312" spans="1:2" x14ac:dyDescent="0.2">
      <c r="A2312" s="45"/>
      <c r="B2312" s="46"/>
    </row>
    <row r="2313" spans="1:2" x14ac:dyDescent="0.2">
      <c r="A2313" s="45"/>
      <c r="B2313" s="46"/>
    </row>
    <row r="2314" spans="1:2" x14ac:dyDescent="0.2">
      <c r="A2314" s="49"/>
      <c r="B2314" s="50"/>
    </row>
    <row r="2315" spans="1:2" x14ac:dyDescent="0.2">
      <c r="A2315" s="49"/>
      <c r="B2315" s="50"/>
    </row>
    <row r="2316" spans="1:2" x14ac:dyDescent="0.2">
      <c r="A2316" s="45"/>
      <c r="B2316" s="46"/>
    </row>
    <row r="2317" spans="1:2" x14ac:dyDescent="0.2">
      <c r="A2317" s="45"/>
      <c r="B2317" s="46"/>
    </row>
    <row r="2318" spans="1:2" x14ac:dyDescent="0.2">
      <c r="A2318" s="45"/>
      <c r="B2318" s="46"/>
    </row>
    <row r="2319" spans="1:2" x14ac:dyDescent="0.2">
      <c r="A2319" s="45"/>
      <c r="B2319" s="46"/>
    </row>
    <row r="2320" spans="1:2" x14ac:dyDescent="0.2">
      <c r="A2320" s="45"/>
      <c r="B2320" s="46"/>
    </row>
    <row r="2321" spans="1:2" x14ac:dyDescent="0.2">
      <c r="A2321" s="45"/>
      <c r="B2321" s="46"/>
    </row>
    <row r="2322" spans="1:2" x14ac:dyDescent="0.2">
      <c r="A2322" s="45"/>
      <c r="B2322" s="46"/>
    </row>
    <row r="2323" spans="1:2" x14ac:dyDescent="0.2">
      <c r="A2323" s="45"/>
      <c r="B2323" s="46"/>
    </row>
    <row r="2324" spans="1:2" x14ac:dyDescent="0.2">
      <c r="A2324" s="45"/>
      <c r="B2324" s="46"/>
    </row>
    <row r="2325" spans="1:2" x14ac:dyDescent="0.2">
      <c r="A2325" s="45"/>
      <c r="B2325" s="46"/>
    </row>
    <row r="2326" spans="1:2" x14ac:dyDescent="0.2">
      <c r="A2326" s="49"/>
      <c r="B2326" s="50"/>
    </row>
    <row r="2327" spans="1:2" x14ac:dyDescent="0.2">
      <c r="A2327" s="45"/>
      <c r="B2327" s="46"/>
    </row>
    <row r="2328" spans="1:2" x14ac:dyDescent="0.2">
      <c r="A2328" s="45"/>
      <c r="B2328" s="46"/>
    </row>
    <row r="2329" spans="1:2" x14ac:dyDescent="0.2">
      <c r="A2329" s="45"/>
      <c r="B2329" s="46"/>
    </row>
    <row r="2330" spans="1:2" x14ac:dyDescent="0.2">
      <c r="A2330" s="45"/>
      <c r="B2330" s="46"/>
    </row>
    <row r="2331" spans="1:2" x14ac:dyDescent="0.2">
      <c r="A2331" s="45"/>
      <c r="B2331" s="46"/>
    </row>
    <row r="2332" spans="1:2" x14ac:dyDescent="0.2">
      <c r="A2332" s="45"/>
      <c r="B2332" s="46"/>
    </row>
    <row r="2333" spans="1:2" x14ac:dyDescent="0.2">
      <c r="A2333" s="45"/>
      <c r="B2333" s="46"/>
    </row>
    <row r="2334" spans="1:2" x14ac:dyDescent="0.2">
      <c r="A2334" s="45"/>
      <c r="B2334" s="46"/>
    </row>
    <row r="2335" spans="1:2" x14ac:dyDescent="0.2">
      <c r="A2335" s="45"/>
      <c r="B2335" s="46"/>
    </row>
    <row r="2336" spans="1:2" x14ac:dyDescent="0.2">
      <c r="A2336" s="45"/>
      <c r="B2336" s="46"/>
    </row>
    <row r="2337" spans="1:2" x14ac:dyDescent="0.2">
      <c r="A2337" s="45"/>
      <c r="B2337" s="46"/>
    </row>
    <row r="2338" spans="1:2" x14ac:dyDescent="0.2">
      <c r="A2338" s="45"/>
      <c r="B2338" s="46"/>
    </row>
    <row r="2339" spans="1:2" x14ac:dyDescent="0.2">
      <c r="A2339" s="45"/>
      <c r="B2339" s="46"/>
    </row>
    <row r="2340" spans="1:2" x14ac:dyDescent="0.2">
      <c r="A2340" s="45"/>
      <c r="B2340" s="46"/>
    </row>
    <row r="2341" spans="1:2" x14ac:dyDescent="0.2">
      <c r="A2341" s="49"/>
      <c r="B2341" s="50"/>
    </row>
    <row r="2342" spans="1:2" x14ac:dyDescent="0.2">
      <c r="A2342" s="45"/>
      <c r="B2342" s="46"/>
    </row>
    <row r="2343" spans="1:2" x14ac:dyDescent="0.2">
      <c r="A2343" s="45"/>
      <c r="B2343" s="46"/>
    </row>
    <row r="2344" spans="1:2" x14ac:dyDescent="0.2">
      <c r="A2344" s="45"/>
      <c r="B2344" s="46"/>
    </row>
    <row r="2345" spans="1:2" x14ac:dyDescent="0.2">
      <c r="A2345" s="45"/>
      <c r="B2345" s="46"/>
    </row>
    <row r="2346" spans="1:2" x14ac:dyDescent="0.2">
      <c r="A2346" s="45"/>
      <c r="B2346" s="46"/>
    </row>
    <row r="2347" spans="1:2" x14ac:dyDescent="0.2">
      <c r="A2347" s="45"/>
      <c r="B2347" s="46"/>
    </row>
    <row r="2348" spans="1:2" x14ac:dyDescent="0.2">
      <c r="A2348" s="45"/>
      <c r="B2348" s="46"/>
    </row>
    <row r="2349" spans="1:2" x14ac:dyDescent="0.2">
      <c r="A2349" s="45"/>
      <c r="B2349" s="46"/>
    </row>
    <row r="2350" spans="1:2" x14ac:dyDescent="0.2">
      <c r="A2350" s="45"/>
      <c r="B2350" s="46"/>
    </row>
    <row r="2351" spans="1:2" x14ac:dyDescent="0.2">
      <c r="A2351" s="45"/>
      <c r="B2351" s="46"/>
    </row>
    <row r="2352" spans="1:2" x14ac:dyDescent="0.2">
      <c r="A2352" s="45"/>
      <c r="B2352" s="46"/>
    </row>
    <row r="2353" spans="1:2" x14ac:dyDescent="0.2">
      <c r="A2353" s="45"/>
      <c r="B2353" s="46"/>
    </row>
    <row r="2354" spans="1:2" x14ac:dyDescent="0.2">
      <c r="A2354" s="45"/>
      <c r="B2354" s="46"/>
    </row>
    <row r="2355" spans="1:2" x14ac:dyDescent="0.2">
      <c r="A2355" s="45"/>
      <c r="B2355" s="46"/>
    </row>
    <row r="2356" spans="1:2" x14ac:dyDescent="0.2">
      <c r="A2356" s="45"/>
      <c r="B2356" s="46"/>
    </row>
    <row r="2357" spans="1:2" x14ac:dyDescent="0.2">
      <c r="A2357" s="45"/>
      <c r="B2357" s="46"/>
    </row>
    <row r="2358" spans="1:2" x14ac:dyDescent="0.2">
      <c r="A2358" s="45"/>
      <c r="B2358" s="46"/>
    </row>
    <row r="2359" spans="1:2" x14ac:dyDescent="0.2">
      <c r="A2359" s="45"/>
      <c r="B2359" s="46"/>
    </row>
    <row r="2360" spans="1:2" x14ac:dyDescent="0.2">
      <c r="A2360" s="45"/>
      <c r="B2360" s="46"/>
    </row>
    <row r="2361" spans="1:2" x14ac:dyDescent="0.2">
      <c r="A2361" s="45"/>
      <c r="B2361" s="46"/>
    </row>
    <row r="2362" spans="1:2" x14ac:dyDescent="0.2">
      <c r="A2362" s="45"/>
      <c r="B2362" s="46"/>
    </row>
    <row r="2363" spans="1:2" x14ac:dyDescent="0.2">
      <c r="A2363" s="45"/>
      <c r="B2363" s="46"/>
    </row>
    <row r="2364" spans="1:2" x14ac:dyDescent="0.2">
      <c r="A2364" s="45"/>
      <c r="B2364" s="46"/>
    </row>
    <row r="2365" spans="1:2" x14ac:dyDescent="0.2">
      <c r="A2365" s="45"/>
      <c r="B2365" s="46"/>
    </row>
    <row r="2366" spans="1:2" x14ac:dyDescent="0.2">
      <c r="A2366" s="45"/>
      <c r="B2366" s="46"/>
    </row>
    <row r="2367" spans="1:2" x14ac:dyDescent="0.2">
      <c r="A2367" s="45"/>
      <c r="B2367" s="46"/>
    </row>
    <row r="2368" spans="1:2" x14ac:dyDescent="0.2">
      <c r="A2368" s="45"/>
      <c r="B2368" s="46"/>
    </row>
    <row r="2369" spans="1:2" x14ac:dyDescent="0.2">
      <c r="A2369" s="45"/>
      <c r="B2369" s="46"/>
    </row>
    <row r="2370" spans="1:2" x14ac:dyDescent="0.2">
      <c r="A2370" s="45"/>
      <c r="B2370" s="46"/>
    </row>
    <row r="2371" spans="1:2" x14ac:dyDescent="0.2">
      <c r="A2371" s="49"/>
      <c r="B2371" s="50"/>
    </row>
    <row r="2372" spans="1:2" x14ac:dyDescent="0.2">
      <c r="A2372" s="45"/>
      <c r="B2372" s="46"/>
    </row>
    <row r="2373" spans="1:2" x14ac:dyDescent="0.2">
      <c r="A2373" s="45"/>
      <c r="B2373" s="46"/>
    </row>
    <row r="2374" spans="1:2" x14ac:dyDescent="0.2">
      <c r="A2374" s="45"/>
      <c r="B2374" s="46"/>
    </row>
    <row r="2375" spans="1:2" x14ac:dyDescent="0.2">
      <c r="A2375" s="45"/>
      <c r="B2375" s="46"/>
    </row>
    <row r="2376" spans="1:2" x14ac:dyDescent="0.2">
      <c r="A2376" s="45"/>
      <c r="B2376" s="46"/>
    </row>
    <row r="2377" spans="1:2" x14ac:dyDescent="0.2">
      <c r="A2377" s="45"/>
      <c r="B2377" s="46"/>
    </row>
    <row r="2378" spans="1:2" x14ac:dyDescent="0.2">
      <c r="A2378" s="45"/>
      <c r="B2378" s="46"/>
    </row>
    <row r="2379" spans="1:2" x14ac:dyDescent="0.2">
      <c r="A2379" s="45"/>
      <c r="B2379" s="46"/>
    </row>
    <row r="2380" spans="1:2" x14ac:dyDescent="0.2">
      <c r="A2380" s="45"/>
      <c r="B2380" s="46"/>
    </row>
    <row r="2381" spans="1:2" x14ac:dyDescent="0.2">
      <c r="A2381" s="45"/>
      <c r="B2381" s="46"/>
    </row>
    <row r="2382" spans="1:2" x14ac:dyDescent="0.2">
      <c r="A2382" s="45"/>
      <c r="B2382" s="46"/>
    </row>
    <row r="2383" spans="1:2" x14ac:dyDescent="0.2">
      <c r="A2383" s="45"/>
      <c r="B2383" s="46"/>
    </row>
    <row r="2384" spans="1:2" x14ac:dyDescent="0.2">
      <c r="A2384" s="45"/>
      <c r="B2384" s="46"/>
    </row>
    <row r="2385" spans="1:2" x14ac:dyDescent="0.2">
      <c r="A2385" s="45"/>
      <c r="B2385" s="46"/>
    </row>
    <row r="2386" spans="1:2" x14ac:dyDescent="0.2">
      <c r="A2386" s="45"/>
      <c r="B2386" s="46"/>
    </row>
    <row r="2387" spans="1:2" x14ac:dyDescent="0.2">
      <c r="A2387" s="45"/>
      <c r="B2387" s="46"/>
    </row>
    <row r="2388" spans="1:2" x14ac:dyDescent="0.2">
      <c r="A2388" s="49"/>
      <c r="B2388" s="50"/>
    </row>
    <row r="2389" spans="1:2" x14ac:dyDescent="0.2">
      <c r="A2389" s="45"/>
      <c r="B2389" s="46"/>
    </row>
    <row r="2390" spans="1:2" x14ac:dyDescent="0.2">
      <c r="A2390" s="49"/>
      <c r="B2390" s="50"/>
    </row>
    <row r="2391" spans="1:2" x14ac:dyDescent="0.2">
      <c r="A2391" s="45"/>
      <c r="B2391" s="46"/>
    </row>
    <row r="2392" spans="1:2" x14ac:dyDescent="0.2">
      <c r="A2392" s="45"/>
      <c r="B2392" s="46"/>
    </row>
    <row r="2393" spans="1:2" x14ac:dyDescent="0.2">
      <c r="A2393" s="45"/>
      <c r="B2393" s="46"/>
    </row>
    <row r="2394" spans="1:2" x14ac:dyDescent="0.2">
      <c r="A2394" s="45"/>
      <c r="B2394" s="46"/>
    </row>
    <row r="2395" spans="1:2" x14ac:dyDescent="0.2">
      <c r="A2395" s="49"/>
      <c r="B2395" s="50"/>
    </row>
    <row r="2396" spans="1:2" x14ac:dyDescent="0.2">
      <c r="A2396" s="45"/>
      <c r="B2396" s="46"/>
    </row>
    <row r="2397" spans="1:2" x14ac:dyDescent="0.2">
      <c r="A2397" s="45"/>
      <c r="B2397" s="46"/>
    </row>
    <row r="2398" spans="1:2" x14ac:dyDescent="0.2">
      <c r="A2398" s="45"/>
      <c r="B2398" s="46"/>
    </row>
    <row r="2399" spans="1:2" x14ac:dyDescent="0.2">
      <c r="A2399" s="45"/>
      <c r="B2399" s="46"/>
    </row>
    <row r="2400" spans="1:2" x14ac:dyDescent="0.2">
      <c r="A2400" s="45"/>
      <c r="B2400" s="46"/>
    </row>
    <row r="2401" spans="1:2" x14ac:dyDescent="0.2">
      <c r="A2401" s="45"/>
      <c r="B2401" s="46"/>
    </row>
    <row r="2402" spans="1:2" x14ac:dyDescent="0.2">
      <c r="A2402" s="45"/>
      <c r="B2402" s="46"/>
    </row>
    <row r="2403" spans="1:2" x14ac:dyDescent="0.2">
      <c r="A2403" s="49"/>
      <c r="B2403" s="50"/>
    </row>
    <row r="2404" spans="1:2" x14ac:dyDescent="0.2">
      <c r="A2404" s="45"/>
      <c r="B2404" s="46"/>
    </row>
    <row r="2405" spans="1:2" x14ac:dyDescent="0.2">
      <c r="A2405" s="45"/>
      <c r="B2405" s="46"/>
    </row>
    <row r="2406" spans="1:2" x14ac:dyDescent="0.2">
      <c r="A2406" s="45"/>
      <c r="B2406" s="46"/>
    </row>
    <row r="2407" spans="1:2" x14ac:dyDescent="0.2">
      <c r="A2407" s="49"/>
      <c r="B2407" s="50"/>
    </row>
    <row r="2408" spans="1:2" x14ac:dyDescent="0.2">
      <c r="A2408" s="45"/>
      <c r="B2408" s="46"/>
    </row>
    <row r="2409" spans="1:2" x14ac:dyDescent="0.2">
      <c r="A2409" s="45"/>
      <c r="B2409" s="46"/>
    </row>
    <row r="2410" spans="1:2" x14ac:dyDescent="0.2">
      <c r="A2410" s="45"/>
      <c r="B2410" s="46"/>
    </row>
    <row r="2411" spans="1:2" x14ac:dyDescent="0.2">
      <c r="A2411" s="45"/>
      <c r="B2411" s="46"/>
    </row>
    <row r="2412" spans="1:2" x14ac:dyDescent="0.2">
      <c r="A2412" s="45"/>
      <c r="B2412" s="46"/>
    </row>
    <row r="2413" spans="1:2" x14ac:dyDescent="0.2">
      <c r="A2413" s="45"/>
      <c r="B2413" s="46"/>
    </row>
    <row r="2414" spans="1:2" x14ac:dyDescent="0.2">
      <c r="A2414" s="45"/>
      <c r="B2414" s="46"/>
    </row>
    <row r="2415" spans="1:2" x14ac:dyDescent="0.2">
      <c r="A2415" s="45"/>
      <c r="B2415" s="46"/>
    </row>
    <row r="2416" spans="1:2" x14ac:dyDescent="0.2">
      <c r="A2416" s="45"/>
      <c r="B2416" s="46"/>
    </row>
    <row r="2417" spans="1:2" x14ac:dyDescent="0.2">
      <c r="A2417" s="45"/>
      <c r="B2417" s="46"/>
    </row>
    <row r="2418" spans="1:2" x14ac:dyDescent="0.2">
      <c r="A2418" s="45"/>
      <c r="B2418" s="46"/>
    </row>
    <row r="2419" spans="1:2" x14ac:dyDescent="0.2">
      <c r="A2419" s="45"/>
      <c r="B2419" s="46"/>
    </row>
    <row r="2420" spans="1:2" x14ac:dyDescent="0.2">
      <c r="A2420" s="45"/>
      <c r="B2420" s="46"/>
    </row>
    <row r="2421" spans="1:2" x14ac:dyDescent="0.2">
      <c r="A2421" s="45"/>
      <c r="B2421" s="46"/>
    </row>
    <row r="2422" spans="1:2" x14ac:dyDescent="0.2">
      <c r="A2422" s="45"/>
      <c r="B2422" s="46"/>
    </row>
    <row r="2423" spans="1:2" x14ac:dyDescent="0.2">
      <c r="A2423" s="45"/>
      <c r="B2423" s="46"/>
    </row>
    <row r="2424" spans="1:2" x14ac:dyDescent="0.2">
      <c r="A2424" s="45"/>
      <c r="B2424" s="46"/>
    </row>
    <row r="2425" spans="1:2" x14ac:dyDescent="0.2">
      <c r="A2425" s="45"/>
      <c r="B2425" s="46"/>
    </row>
    <row r="2426" spans="1:2" x14ac:dyDescent="0.2">
      <c r="A2426" s="45"/>
      <c r="B2426" s="46"/>
    </row>
    <row r="2427" spans="1:2" x14ac:dyDescent="0.2">
      <c r="A2427" s="49"/>
      <c r="B2427" s="50"/>
    </row>
    <row r="2428" spans="1:2" x14ac:dyDescent="0.2">
      <c r="A2428" s="45"/>
      <c r="B2428" s="46"/>
    </row>
    <row r="2429" spans="1:2" x14ac:dyDescent="0.2">
      <c r="A2429" s="45"/>
      <c r="B2429" s="46"/>
    </row>
    <row r="2430" spans="1:2" x14ac:dyDescent="0.2">
      <c r="A2430" s="45"/>
      <c r="B2430" s="46"/>
    </row>
    <row r="2431" spans="1:2" x14ac:dyDescent="0.2">
      <c r="A2431" s="45"/>
      <c r="B2431" s="46"/>
    </row>
    <row r="2432" spans="1:2" x14ac:dyDescent="0.2">
      <c r="A2432" s="45"/>
      <c r="B2432" s="46"/>
    </row>
    <row r="2433" spans="1:2" x14ac:dyDescent="0.2">
      <c r="A2433" s="45"/>
      <c r="B2433" s="46"/>
    </row>
    <row r="2434" spans="1:2" x14ac:dyDescent="0.2">
      <c r="A2434" s="45"/>
      <c r="B2434" s="46"/>
    </row>
    <row r="2435" spans="1:2" x14ac:dyDescent="0.2">
      <c r="A2435" s="45"/>
      <c r="B2435" s="46"/>
    </row>
    <row r="2436" spans="1:2" x14ac:dyDescent="0.2">
      <c r="A2436" s="45"/>
      <c r="B2436" s="46"/>
    </row>
    <row r="2437" spans="1:2" x14ac:dyDescent="0.2">
      <c r="A2437" s="45"/>
      <c r="B2437" s="46"/>
    </row>
    <row r="2438" spans="1:2" x14ac:dyDescent="0.2">
      <c r="A2438" s="45"/>
      <c r="B2438" s="46"/>
    </row>
    <row r="2439" spans="1:2" x14ac:dyDescent="0.2">
      <c r="A2439" s="49"/>
      <c r="B2439" s="50"/>
    </row>
    <row r="2440" spans="1:2" x14ac:dyDescent="0.2">
      <c r="A2440" s="45"/>
      <c r="B2440" s="46"/>
    </row>
    <row r="2441" spans="1:2" x14ac:dyDescent="0.2">
      <c r="A2441" s="45"/>
      <c r="B2441" s="46"/>
    </row>
    <row r="2442" spans="1:2" x14ac:dyDescent="0.2">
      <c r="A2442" s="45"/>
      <c r="B2442" s="46"/>
    </row>
    <row r="2443" spans="1:2" x14ac:dyDescent="0.2">
      <c r="A2443" s="45"/>
      <c r="B2443" s="46"/>
    </row>
    <row r="2444" spans="1:2" x14ac:dyDescent="0.2">
      <c r="A2444" s="49"/>
      <c r="B2444" s="50"/>
    </row>
    <row r="2445" spans="1:2" x14ac:dyDescent="0.2">
      <c r="A2445" s="45"/>
      <c r="B2445" s="46"/>
    </row>
    <row r="2446" spans="1:2" x14ac:dyDescent="0.2">
      <c r="A2446" s="45"/>
      <c r="B2446" s="46"/>
    </row>
    <row r="2447" spans="1:2" x14ac:dyDescent="0.2">
      <c r="A2447" s="45"/>
      <c r="B2447" s="46"/>
    </row>
    <row r="2448" spans="1:2" x14ac:dyDescent="0.2">
      <c r="A2448" s="45"/>
      <c r="B2448" s="46"/>
    </row>
    <row r="2449" spans="1:2" x14ac:dyDescent="0.2">
      <c r="A2449" s="49"/>
      <c r="B2449" s="50"/>
    </row>
    <row r="2450" spans="1:2" x14ac:dyDescent="0.2">
      <c r="A2450" s="45"/>
      <c r="B2450" s="46"/>
    </row>
    <row r="2451" spans="1:2" x14ac:dyDescent="0.2">
      <c r="A2451" s="45"/>
      <c r="B2451" s="46"/>
    </row>
    <row r="2452" spans="1:2" x14ac:dyDescent="0.2">
      <c r="A2452" s="45"/>
      <c r="B2452" s="46"/>
    </row>
    <row r="2453" spans="1:2" x14ac:dyDescent="0.2">
      <c r="A2453" s="45"/>
      <c r="B2453" s="46"/>
    </row>
    <row r="2454" spans="1:2" x14ac:dyDescent="0.2">
      <c r="A2454" s="45"/>
      <c r="B2454" s="46"/>
    </row>
    <row r="2455" spans="1:2" x14ac:dyDescent="0.2">
      <c r="A2455" s="45"/>
      <c r="B2455" s="46"/>
    </row>
    <row r="2456" spans="1:2" x14ac:dyDescent="0.2">
      <c r="A2456" s="45"/>
      <c r="B2456" s="46"/>
    </row>
    <row r="2457" spans="1:2" x14ac:dyDescent="0.2">
      <c r="A2457" s="45"/>
      <c r="B2457" s="46"/>
    </row>
    <row r="2458" spans="1:2" x14ac:dyDescent="0.2">
      <c r="A2458" s="45"/>
      <c r="B2458" s="46"/>
    </row>
    <row r="2459" spans="1:2" x14ac:dyDescent="0.2">
      <c r="A2459" s="45"/>
      <c r="B2459" s="46"/>
    </row>
    <row r="2460" spans="1:2" x14ac:dyDescent="0.2">
      <c r="A2460" s="45"/>
      <c r="B2460" s="46"/>
    </row>
    <row r="2461" spans="1:2" x14ac:dyDescent="0.2">
      <c r="A2461" s="45"/>
      <c r="B2461" s="46"/>
    </row>
    <row r="2462" spans="1:2" x14ac:dyDescent="0.2">
      <c r="A2462" s="49"/>
      <c r="B2462" s="50"/>
    </row>
    <row r="2463" spans="1:2" x14ac:dyDescent="0.2">
      <c r="A2463" s="45"/>
      <c r="B2463" s="46"/>
    </row>
    <row r="2464" spans="1:2" x14ac:dyDescent="0.2">
      <c r="A2464" s="45"/>
      <c r="B2464" s="46"/>
    </row>
    <row r="2465" spans="1:2" x14ac:dyDescent="0.2">
      <c r="A2465" s="45"/>
      <c r="B2465" s="46"/>
    </row>
    <row r="2466" spans="1:2" x14ac:dyDescent="0.2">
      <c r="A2466" s="45"/>
      <c r="B2466" s="46"/>
    </row>
    <row r="2467" spans="1:2" x14ac:dyDescent="0.2">
      <c r="A2467" s="45"/>
      <c r="B2467" s="46"/>
    </row>
    <row r="2468" spans="1:2" x14ac:dyDescent="0.2">
      <c r="A2468" s="49"/>
      <c r="B2468" s="50"/>
    </row>
    <row r="2469" spans="1:2" x14ac:dyDescent="0.2">
      <c r="A2469" s="45"/>
      <c r="B2469" s="46"/>
    </row>
    <row r="2470" spans="1:2" x14ac:dyDescent="0.2">
      <c r="A2470" s="49"/>
      <c r="B2470" s="50"/>
    </row>
    <row r="2471" spans="1:2" x14ac:dyDescent="0.2">
      <c r="A2471" s="45"/>
      <c r="B2471" s="46"/>
    </row>
    <row r="2472" spans="1:2" x14ac:dyDescent="0.2">
      <c r="A2472" s="45"/>
      <c r="B2472" s="46"/>
    </row>
    <row r="2473" spans="1:2" x14ac:dyDescent="0.2">
      <c r="A2473" s="45"/>
      <c r="B2473" s="46"/>
    </row>
    <row r="2474" spans="1:2" x14ac:dyDescent="0.2">
      <c r="A2474" s="45"/>
      <c r="B2474" s="46"/>
    </row>
    <row r="2475" spans="1:2" x14ac:dyDescent="0.2">
      <c r="A2475" s="45"/>
      <c r="B2475" s="46"/>
    </row>
    <row r="2476" spans="1:2" x14ac:dyDescent="0.2">
      <c r="A2476" s="45"/>
      <c r="B2476" s="46"/>
    </row>
    <row r="2477" spans="1:2" x14ac:dyDescent="0.2">
      <c r="A2477" s="45"/>
      <c r="B2477" s="46"/>
    </row>
    <row r="2478" spans="1:2" x14ac:dyDescent="0.2">
      <c r="A2478" s="45"/>
      <c r="B2478" s="46"/>
    </row>
    <row r="2479" spans="1:2" x14ac:dyDescent="0.2">
      <c r="A2479" s="45"/>
      <c r="B2479" s="46"/>
    </row>
    <row r="2480" spans="1:2" x14ac:dyDescent="0.2">
      <c r="A2480" s="45"/>
      <c r="B2480" s="46"/>
    </row>
    <row r="2481" spans="1:2" x14ac:dyDescent="0.2">
      <c r="A2481" s="49"/>
      <c r="B2481" s="50"/>
    </row>
    <row r="2482" spans="1:2" x14ac:dyDescent="0.2">
      <c r="A2482" s="45"/>
      <c r="B2482" s="46"/>
    </row>
    <row r="2483" spans="1:2" x14ac:dyDescent="0.2">
      <c r="A2483" s="45"/>
      <c r="B2483" s="46"/>
    </row>
    <row r="2484" spans="1:2" x14ac:dyDescent="0.2">
      <c r="A2484" s="45"/>
      <c r="B2484" s="46"/>
    </row>
    <row r="2485" spans="1:2" x14ac:dyDescent="0.2">
      <c r="A2485" s="45"/>
      <c r="B2485" s="46"/>
    </row>
    <row r="2486" spans="1:2" x14ac:dyDescent="0.2">
      <c r="A2486" s="45"/>
      <c r="B2486" s="46"/>
    </row>
    <row r="2487" spans="1:2" x14ac:dyDescent="0.2">
      <c r="A2487" s="45"/>
      <c r="B2487" s="46"/>
    </row>
    <row r="2488" spans="1:2" x14ac:dyDescent="0.2">
      <c r="A2488" s="49"/>
      <c r="B2488" s="50"/>
    </row>
    <row r="2489" spans="1:2" x14ac:dyDescent="0.2">
      <c r="A2489" s="45"/>
      <c r="B2489" s="46"/>
    </row>
    <row r="2490" spans="1:2" x14ac:dyDescent="0.2">
      <c r="A2490" s="45"/>
      <c r="B2490" s="46"/>
    </row>
    <row r="2491" spans="1:2" x14ac:dyDescent="0.2">
      <c r="A2491" s="45"/>
      <c r="B2491" s="46"/>
    </row>
    <row r="2492" spans="1:2" x14ac:dyDescent="0.2">
      <c r="A2492" s="45"/>
      <c r="B2492" s="46"/>
    </row>
    <row r="2493" spans="1:2" x14ac:dyDescent="0.2">
      <c r="A2493" s="49"/>
      <c r="B2493" s="50"/>
    </row>
    <row r="2494" spans="1:2" x14ac:dyDescent="0.2">
      <c r="A2494" s="45"/>
      <c r="B2494" s="46"/>
    </row>
    <row r="2495" spans="1:2" x14ac:dyDescent="0.2">
      <c r="A2495" s="45"/>
      <c r="B2495" s="46"/>
    </row>
    <row r="2496" spans="1:2" x14ac:dyDescent="0.2">
      <c r="A2496" s="45"/>
      <c r="B2496" s="46"/>
    </row>
    <row r="2497" spans="1:2" x14ac:dyDescent="0.2">
      <c r="A2497" s="45"/>
      <c r="B2497" s="46"/>
    </row>
    <row r="2498" spans="1:2" x14ac:dyDescent="0.2">
      <c r="A2498" s="45"/>
      <c r="B2498" s="46"/>
    </row>
    <row r="2499" spans="1:2" x14ac:dyDescent="0.2">
      <c r="A2499" s="45"/>
      <c r="B2499" s="46"/>
    </row>
    <row r="2500" spans="1:2" x14ac:dyDescent="0.2">
      <c r="A2500" s="45"/>
      <c r="B2500" s="46"/>
    </row>
    <row r="2501" spans="1:2" x14ac:dyDescent="0.2">
      <c r="A2501" s="45"/>
      <c r="B2501" s="46"/>
    </row>
    <row r="2502" spans="1:2" x14ac:dyDescent="0.2">
      <c r="A2502" s="45"/>
      <c r="B2502" s="46"/>
    </row>
    <row r="2503" spans="1:2" x14ac:dyDescent="0.2">
      <c r="A2503" s="45"/>
      <c r="B2503" s="46"/>
    </row>
    <row r="2504" spans="1:2" x14ac:dyDescent="0.2">
      <c r="A2504" s="45"/>
      <c r="B2504" s="46"/>
    </row>
    <row r="2505" spans="1:2" x14ac:dyDescent="0.2">
      <c r="A2505" s="45"/>
      <c r="B2505" s="46"/>
    </row>
    <row r="2506" spans="1:2" x14ac:dyDescent="0.2">
      <c r="A2506" s="45"/>
      <c r="B2506" s="46"/>
    </row>
    <row r="2507" spans="1:2" x14ac:dyDescent="0.2">
      <c r="A2507" s="45"/>
      <c r="B2507" s="46"/>
    </row>
    <row r="2508" spans="1:2" x14ac:dyDescent="0.2">
      <c r="A2508" s="45"/>
      <c r="B2508" s="46"/>
    </row>
    <row r="2509" spans="1:2" x14ac:dyDescent="0.2">
      <c r="A2509" s="45"/>
      <c r="B2509" s="46"/>
    </row>
    <row r="2510" spans="1:2" x14ac:dyDescent="0.2">
      <c r="A2510" s="45"/>
      <c r="B2510" s="46"/>
    </row>
    <row r="2511" spans="1:2" x14ac:dyDescent="0.2">
      <c r="A2511" s="45"/>
      <c r="B2511" s="46"/>
    </row>
    <row r="2512" spans="1:2" x14ac:dyDescent="0.2">
      <c r="A2512" s="45"/>
      <c r="B2512" s="46"/>
    </row>
    <row r="2513" spans="1:2" x14ac:dyDescent="0.2">
      <c r="A2513" s="45"/>
      <c r="B2513" s="46"/>
    </row>
    <row r="2514" spans="1:2" x14ac:dyDescent="0.2">
      <c r="A2514" s="45"/>
      <c r="B2514" s="46"/>
    </row>
    <row r="2515" spans="1:2" x14ac:dyDescent="0.2">
      <c r="A2515" s="45"/>
      <c r="B2515" s="46"/>
    </row>
    <row r="2516" spans="1:2" x14ac:dyDescent="0.2">
      <c r="A2516" s="45"/>
      <c r="B2516" s="46"/>
    </row>
    <row r="2517" spans="1:2" x14ac:dyDescent="0.2">
      <c r="A2517" s="45"/>
      <c r="B2517" s="46"/>
    </row>
    <row r="2518" spans="1:2" x14ac:dyDescent="0.2">
      <c r="A2518" s="45"/>
      <c r="B2518" s="46"/>
    </row>
    <row r="2519" spans="1:2" x14ac:dyDescent="0.2">
      <c r="A2519" s="45"/>
      <c r="B2519" s="46"/>
    </row>
    <row r="2520" spans="1:2" x14ac:dyDescent="0.2">
      <c r="A2520" s="45"/>
      <c r="B2520" s="46"/>
    </row>
    <row r="2521" spans="1:2" x14ac:dyDescent="0.2">
      <c r="A2521" s="45"/>
      <c r="B2521" s="46"/>
    </row>
    <row r="2522" spans="1:2" x14ac:dyDescent="0.2">
      <c r="A2522" s="45"/>
      <c r="B2522" s="46"/>
    </row>
    <row r="2523" spans="1:2" x14ac:dyDescent="0.2">
      <c r="A2523" s="45"/>
      <c r="B2523" s="46"/>
    </row>
    <row r="2524" spans="1:2" x14ac:dyDescent="0.2">
      <c r="A2524" s="45"/>
      <c r="B2524" s="46"/>
    </row>
    <row r="2525" spans="1:2" x14ac:dyDescent="0.2">
      <c r="A2525" s="49"/>
      <c r="B2525" s="50"/>
    </row>
    <row r="2526" spans="1:2" x14ac:dyDescent="0.2">
      <c r="A2526" s="45"/>
      <c r="B2526" s="46"/>
    </row>
    <row r="2527" spans="1:2" x14ac:dyDescent="0.2">
      <c r="A2527" s="45"/>
      <c r="B2527" s="46"/>
    </row>
    <row r="2528" spans="1:2" x14ac:dyDescent="0.2">
      <c r="A2528" s="49"/>
      <c r="B2528" s="50"/>
    </row>
    <row r="2529" spans="1:2" x14ac:dyDescent="0.2">
      <c r="A2529" s="49"/>
      <c r="B2529" s="50"/>
    </row>
    <row r="2530" spans="1:2" x14ac:dyDescent="0.2">
      <c r="A2530" s="45"/>
      <c r="B2530" s="46"/>
    </row>
    <row r="2531" spans="1:2" x14ac:dyDescent="0.2">
      <c r="A2531" s="45"/>
      <c r="B2531" s="46"/>
    </row>
    <row r="2532" spans="1:2" x14ac:dyDescent="0.2">
      <c r="A2532" s="45"/>
      <c r="B2532" s="46"/>
    </row>
    <row r="2533" spans="1:2" x14ac:dyDescent="0.2">
      <c r="A2533" s="45"/>
      <c r="B2533" s="46"/>
    </row>
    <row r="2534" spans="1:2" x14ac:dyDescent="0.2">
      <c r="A2534" s="45"/>
      <c r="B2534" s="46"/>
    </row>
    <row r="2535" spans="1:2" x14ac:dyDescent="0.2">
      <c r="A2535" s="45"/>
      <c r="B2535" s="46"/>
    </row>
    <row r="2536" spans="1:2" x14ac:dyDescent="0.2">
      <c r="A2536" s="45"/>
      <c r="B2536" s="46"/>
    </row>
    <row r="2537" spans="1:2" x14ac:dyDescent="0.2">
      <c r="A2537" s="45"/>
      <c r="B2537" s="46"/>
    </row>
    <row r="2538" spans="1:2" x14ac:dyDescent="0.2">
      <c r="A2538" s="45"/>
      <c r="B2538" s="46"/>
    </row>
    <row r="2539" spans="1:2" x14ac:dyDescent="0.2">
      <c r="A2539" s="45"/>
      <c r="B2539" s="46"/>
    </row>
    <row r="2540" spans="1:2" x14ac:dyDescent="0.2">
      <c r="A2540" s="45"/>
      <c r="B2540" s="46"/>
    </row>
    <row r="2541" spans="1:2" x14ac:dyDescent="0.2">
      <c r="A2541" s="45"/>
      <c r="B2541" s="46"/>
    </row>
    <row r="2542" spans="1:2" x14ac:dyDescent="0.2">
      <c r="A2542" s="45"/>
      <c r="B2542" s="46"/>
    </row>
    <row r="2543" spans="1:2" x14ac:dyDescent="0.2">
      <c r="A2543" s="45"/>
      <c r="B2543" s="46"/>
    </row>
    <row r="2544" spans="1:2" x14ac:dyDescent="0.2">
      <c r="A2544" s="49"/>
      <c r="B2544" s="50"/>
    </row>
    <row r="2545" spans="1:2" x14ac:dyDescent="0.2">
      <c r="A2545" s="45"/>
      <c r="B2545" s="46"/>
    </row>
    <row r="2546" spans="1:2" x14ac:dyDescent="0.2">
      <c r="A2546" s="45"/>
      <c r="B2546" s="46"/>
    </row>
    <row r="2547" spans="1:2" x14ac:dyDescent="0.2">
      <c r="A2547" s="45"/>
      <c r="B2547" s="46"/>
    </row>
    <row r="2548" spans="1:2" x14ac:dyDescent="0.2">
      <c r="A2548" s="45"/>
      <c r="B2548" s="46"/>
    </row>
    <row r="2549" spans="1:2" x14ac:dyDescent="0.2">
      <c r="A2549" s="45"/>
      <c r="B2549" s="46"/>
    </row>
    <row r="2550" spans="1:2" x14ac:dyDescent="0.2">
      <c r="A2550" s="45"/>
      <c r="B2550" s="46"/>
    </row>
    <row r="2551" spans="1:2" x14ac:dyDescent="0.2">
      <c r="A2551" s="45"/>
      <c r="B2551" s="46"/>
    </row>
    <row r="2552" spans="1:2" x14ac:dyDescent="0.2">
      <c r="A2552" s="45"/>
      <c r="B2552" s="46"/>
    </row>
    <row r="2553" spans="1:2" x14ac:dyDescent="0.2">
      <c r="A2553" s="45"/>
      <c r="B2553" s="46"/>
    </row>
    <row r="2554" spans="1:2" x14ac:dyDescent="0.2">
      <c r="A2554" s="45"/>
      <c r="B2554" s="46"/>
    </row>
    <row r="2555" spans="1:2" x14ac:dyDescent="0.2">
      <c r="A2555" s="45"/>
      <c r="B2555" s="46"/>
    </row>
    <row r="2556" spans="1:2" x14ac:dyDescent="0.2">
      <c r="A2556" s="45"/>
      <c r="B2556" s="46"/>
    </row>
    <row r="2557" spans="1:2" x14ac:dyDescent="0.2">
      <c r="A2557" s="45"/>
      <c r="B2557" s="46"/>
    </row>
    <row r="2558" spans="1:2" x14ac:dyDescent="0.2">
      <c r="A2558" s="45"/>
      <c r="B2558" s="46"/>
    </row>
    <row r="2559" spans="1:2" x14ac:dyDescent="0.2">
      <c r="A2559" s="45"/>
      <c r="B2559" s="46"/>
    </row>
    <row r="2560" spans="1:2" x14ac:dyDescent="0.2">
      <c r="A2560" s="45"/>
      <c r="B2560" s="46"/>
    </row>
    <row r="2561" spans="1:2" x14ac:dyDescent="0.2">
      <c r="A2561" s="45"/>
      <c r="B2561" s="46"/>
    </row>
    <row r="2562" spans="1:2" x14ac:dyDescent="0.2">
      <c r="A2562" s="45"/>
      <c r="B2562" s="46"/>
    </row>
    <row r="2563" spans="1:2" x14ac:dyDescent="0.2">
      <c r="A2563" s="45"/>
      <c r="B2563" s="46"/>
    </row>
    <row r="2564" spans="1:2" x14ac:dyDescent="0.2">
      <c r="A2564" s="45"/>
      <c r="B2564" s="46"/>
    </row>
    <row r="2565" spans="1:2" x14ac:dyDescent="0.2">
      <c r="A2565" s="45"/>
      <c r="B2565" s="46"/>
    </row>
    <row r="2566" spans="1:2" x14ac:dyDescent="0.2">
      <c r="A2566" s="45"/>
      <c r="B2566" s="46"/>
    </row>
    <row r="2567" spans="1:2" x14ac:dyDescent="0.2">
      <c r="A2567" s="45"/>
      <c r="B2567" s="46"/>
    </row>
    <row r="2568" spans="1:2" x14ac:dyDescent="0.2">
      <c r="A2568" s="45"/>
      <c r="B2568" s="46"/>
    </row>
    <row r="2569" spans="1:2" x14ac:dyDescent="0.2">
      <c r="A2569" s="45"/>
      <c r="B2569" s="46"/>
    </row>
    <row r="2570" spans="1:2" x14ac:dyDescent="0.2">
      <c r="A2570" s="45"/>
      <c r="B2570" s="46"/>
    </row>
    <row r="2571" spans="1:2" x14ac:dyDescent="0.2">
      <c r="A2571" s="45"/>
      <c r="B2571" s="46"/>
    </row>
    <row r="2572" spans="1:2" x14ac:dyDescent="0.2">
      <c r="A2572" s="45"/>
      <c r="B2572" s="46"/>
    </row>
    <row r="2573" spans="1:2" x14ac:dyDescent="0.2">
      <c r="A2573" s="45"/>
      <c r="B2573" s="46"/>
    </row>
    <row r="2574" spans="1:2" x14ac:dyDescent="0.2">
      <c r="A2574" s="45"/>
      <c r="B2574" s="46"/>
    </row>
    <row r="2575" spans="1:2" x14ac:dyDescent="0.2">
      <c r="A2575" s="45"/>
      <c r="B2575" s="46"/>
    </row>
    <row r="2576" spans="1:2" x14ac:dyDescent="0.2">
      <c r="A2576" s="45"/>
      <c r="B2576" s="46"/>
    </row>
    <row r="2577" spans="1:2" x14ac:dyDescent="0.2">
      <c r="A2577" s="45"/>
      <c r="B2577" s="46"/>
    </row>
    <row r="2578" spans="1:2" x14ac:dyDescent="0.2">
      <c r="A2578" s="45"/>
      <c r="B2578" s="46"/>
    </row>
    <row r="2579" spans="1:2" x14ac:dyDescent="0.2">
      <c r="A2579" s="45"/>
      <c r="B2579" s="46"/>
    </row>
    <row r="2580" spans="1:2" x14ac:dyDescent="0.2">
      <c r="A2580" s="45"/>
      <c r="B2580" s="46"/>
    </row>
    <row r="2581" spans="1:2" x14ac:dyDescent="0.2">
      <c r="A2581" s="45"/>
      <c r="B2581" s="46"/>
    </row>
    <row r="2582" spans="1:2" x14ac:dyDescent="0.2">
      <c r="A2582" s="45"/>
      <c r="B2582" s="46"/>
    </row>
    <row r="2583" spans="1:2" x14ac:dyDescent="0.2">
      <c r="A2583" s="45"/>
      <c r="B2583" s="46"/>
    </row>
    <row r="2584" spans="1:2" x14ac:dyDescent="0.2">
      <c r="A2584" s="45"/>
      <c r="B2584" s="46"/>
    </row>
    <row r="2585" spans="1:2" x14ac:dyDescent="0.2">
      <c r="A2585" s="45"/>
      <c r="B2585" s="46"/>
    </row>
    <row r="2586" spans="1:2" x14ac:dyDescent="0.2">
      <c r="A2586" s="45"/>
      <c r="B2586" s="46"/>
    </row>
    <row r="2587" spans="1:2" x14ac:dyDescent="0.2">
      <c r="A2587" s="45"/>
      <c r="B2587" s="46"/>
    </row>
    <row r="2588" spans="1:2" x14ac:dyDescent="0.2">
      <c r="A2588" s="45"/>
      <c r="B2588" s="46"/>
    </row>
    <row r="2589" spans="1:2" x14ac:dyDescent="0.2">
      <c r="A2589" s="45"/>
      <c r="B2589" s="46"/>
    </row>
    <row r="2590" spans="1:2" x14ac:dyDescent="0.2">
      <c r="A2590" s="45"/>
      <c r="B2590" s="46"/>
    </row>
    <row r="2591" spans="1:2" x14ac:dyDescent="0.2">
      <c r="A2591" s="45"/>
      <c r="B2591" s="46"/>
    </row>
    <row r="2592" spans="1:2" x14ac:dyDescent="0.2">
      <c r="A2592" s="45"/>
      <c r="B2592" s="46"/>
    </row>
    <row r="2593" spans="1:2" x14ac:dyDescent="0.2">
      <c r="A2593" s="45"/>
      <c r="B2593" s="46"/>
    </row>
    <row r="2594" spans="1:2" x14ac:dyDescent="0.2">
      <c r="A2594" s="45"/>
      <c r="B2594" s="46"/>
    </row>
    <row r="2595" spans="1:2" x14ac:dyDescent="0.2">
      <c r="A2595" s="45"/>
      <c r="B2595" s="46"/>
    </row>
    <row r="2596" spans="1:2" x14ac:dyDescent="0.2">
      <c r="A2596" s="45"/>
      <c r="B2596" s="46"/>
    </row>
    <row r="2597" spans="1:2" x14ac:dyDescent="0.2">
      <c r="A2597" s="45"/>
      <c r="B2597" s="46"/>
    </row>
    <row r="2598" spans="1:2" x14ac:dyDescent="0.2">
      <c r="A2598" s="45"/>
      <c r="B2598" s="46"/>
    </row>
    <row r="2599" spans="1:2" x14ac:dyDescent="0.2">
      <c r="A2599" s="45"/>
      <c r="B2599" s="46"/>
    </row>
    <row r="2600" spans="1:2" x14ac:dyDescent="0.2">
      <c r="A2600" s="45"/>
      <c r="B2600" s="46"/>
    </row>
    <row r="2601" spans="1:2" x14ac:dyDescent="0.2">
      <c r="A2601" s="45"/>
      <c r="B2601" s="46"/>
    </row>
    <row r="2602" spans="1:2" x14ac:dyDescent="0.2">
      <c r="A2602" s="45"/>
      <c r="B2602" s="46"/>
    </row>
    <row r="2603" spans="1:2" x14ac:dyDescent="0.2">
      <c r="A2603" s="45"/>
      <c r="B2603" s="46"/>
    </row>
    <row r="2604" spans="1:2" x14ac:dyDescent="0.2">
      <c r="A2604" s="45"/>
      <c r="B2604" s="46"/>
    </row>
    <row r="2605" spans="1:2" x14ac:dyDescent="0.2">
      <c r="A2605" s="45"/>
      <c r="B2605" s="46"/>
    </row>
    <row r="2606" spans="1:2" x14ac:dyDescent="0.2">
      <c r="A2606" s="45"/>
      <c r="B2606" s="46"/>
    </row>
    <row r="2607" spans="1:2" x14ac:dyDescent="0.2">
      <c r="A2607" s="45"/>
      <c r="B2607" s="46"/>
    </row>
    <row r="2608" spans="1:2" x14ac:dyDescent="0.2">
      <c r="A2608" s="45"/>
      <c r="B2608" s="46"/>
    </row>
    <row r="2609" spans="1:2" x14ac:dyDescent="0.2">
      <c r="A2609" s="45"/>
      <c r="B2609" s="46"/>
    </row>
    <row r="2610" spans="1:2" x14ac:dyDescent="0.2">
      <c r="A2610" s="45"/>
      <c r="B2610" s="46"/>
    </row>
    <row r="2611" spans="1:2" x14ac:dyDescent="0.2">
      <c r="A2611" s="45"/>
      <c r="B2611" s="46"/>
    </row>
    <row r="2612" spans="1:2" x14ac:dyDescent="0.2">
      <c r="A2612" s="45"/>
      <c r="B2612" s="46"/>
    </row>
    <row r="2613" spans="1:2" x14ac:dyDescent="0.2">
      <c r="A2613" s="45"/>
      <c r="B2613" s="46"/>
    </row>
    <row r="2614" spans="1:2" x14ac:dyDescent="0.2">
      <c r="A2614" s="45"/>
      <c r="B2614" s="46"/>
    </row>
    <row r="2615" spans="1:2" x14ac:dyDescent="0.2">
      <c r="A2615" s="45"/>
      <c r="B2615" s="46"/>
    </row>
    <row r="2616" spans="1:2" x14ac:dyDescent="0.2">
      <c r="A2616" s="45"/>
      <c r="B2616" s="46"/>
    </row>
    <row r="2617" spans="1:2" x14ac:dyDescent="0.2">
      <c r="A2617" s="45"/>
      <c r="B2617" s="46"/>
    </row>
    <row r="2618" spans="1:2" x14ac:dyDescent="0.2">
      <c r="A2618" s="45"/>
      <c r="B2618" s="46"/>
    </row>
    <row r="2619" spans="1:2" x14ac:dyDescent="0.2">
      <c r="A2619" s="45"/>
      <c r="B2619" s="46"/>
    </row>
    <row r="2620" spans="1:2" x14ac:dyDescent="0.2">
      <c r="A2620" s="45"/>
      <c r="B2620" s="46"/>
    </row>
    <row r="2621" spans="1:2" x14ac:dyDescent="0.2">
      <c r="A2621" s="45"/>
      <c r="B2621" s="46"/>
    </row>
    <row r="2622" spans="1:2" x14ac:dyDescent="0.2">
      <c r="A2622" s="45"/>
      <c r="B2622" s="46"/>
    </row>
    <row r="2623" spans="1:2" x14ac:dyDescent="0.2">
      <c r="A2623" s="45"/>
      <c r="B2623" s="46"/>
    </row>
    <row r="2624" spans="1:2" x14ac:dyDescent="0.2">
      <c r="A2624" s="45"/>
      <c r="B2624" s="46"/>
    </row>
    <row r="2625" spans="1:2" x14ac:dyDescent="0.2">
      <c r="A2625" s="45"/>
      <c r="B2625" s="46"/>
    </row>
    <row r="2626" spans="1:2" x14ac:dyDescent="0.2">
      <c r="A2626" s="45"/>
      <c r="B2626" s="46"/>
    </row>
    <row r="2627" spans="1:2" x14ac:dyDescent="0.2">
      <c r="A2627" s="45"/>
      <c r="B2627" s="46"/>
    </row>
    <row r="2628" spans="1:2" x14ac:dyDescent="0.2">
      <c r="A2628" s="45"/>
      <c r="B2628" s="46"/>
    </row>
    <row r="2629" spans="1:2" x14ac:dyDescent="0.2">
      <c r="A2629" s="49"/>
      <c r="B2629" s="50"/>
    </row>
    <row r="2630" spans="1:2" x14ac:dyDescent="0.2">
      <c r="A2630" s="45"/>
      <c r="B2630" s="46"/>
    </row>
    <row r="2631" spans="1:2" x14ac:dyDescent="0.2">
      <c r="A2631" s="45"/>
      <c r="B2631" s="46"/>
    </row>
    <row r="2632" spans="1:2" x14ac:dyDescent="0.2">
      <c r="A2632" s="45"/>
      <c r="B2632" s="46"/>
    </row>
    <row r="2633" spans="1:2" x14ac:dyDescent="0.2">
      <c r="A2633" s="45"/>
      <c r="B2633" s="46"/>
    </row>
    <row r="2634" spans="1:2" x14ac:dyDescent="0.2">
      <c r="A2634" s="45"/>
      <c r="B2634" s="46"/>
    </row>
    <row r="2635" spans="1:2" x14ac:dyDescent="0.2">
      <c r="A2635" s="45"/>
      <c r="B2635" s="46"/>
    </row>
    <row r="2636" spans="1:2" x14ac:dyDescent="0.2">
      <c r="A2636" s="49"/>
      <c r="B2636" s="50"/>
    </row>
    <row r="2637" spans="1:2" x14ac:dyDescent="0.2">
      <c r="A2637" s="45"/>
      <c r="B2637" s="46"/>
    </row>
    <row r="2638" spans="1:2" x14ac:dyDescent="0.2">
      <c r="A2638" s="45"/>
      <c r="B2638" s="46"/>
    </row>
    <row r="2639" spans="1:2" x14ac:dyDescent="0.2">
      <c r="A2639" s="45"/>
      <c r="B2639" s="46"/>
    </row>
    <row r="2640" spans="1:2" x14ac:dyDescent="0.2">
      <c r="A2640" s="45"/>
      <c r="B2640" s="46"/>
    </row>
    <row r="2641" spans="1:2" x14ac:dyDescent="0.2">
      <c r="A2641" s="45"/>
      <c r="B2641" s="46"/>
    </row>
    <row r="2642" spans="1:2" x14ac:dyDescent="0.2">
      <c r="A2642" s="45"/>
      <c r="B2642" s="46"/>
    </row>
    <row r="2643" spans="1:2" x14ac:dyDescent="0.2">
      <c r="A2643" s="45"/>
      <c r="B2643" s="46"/>
    </row>
    <row r="2644" spans="1:2" x14ac:dyDescent="0.2">
      <c r="A2644" s="45"/>
      <c r="B2644" s="46"/>
    </row>
    <row r="2645" spans="1:2" x14ac:dyDescent="0.2">
      <c r="A2645" s="45"/>
      <c r="B2645" s="46"/>
    </row>
    <row r="2646" spans="1:2" x14ac:dyDescent="0.2">
      <c r="A2646" s="45"/>
      <c r="B2646" s="46"/>
    </row>
    <row r="2647" spans="1:2" x14ac:dyDescent="0.2">
      <c r="A2647" s="45"/>
      <c r="B2647" s="46"/>
    </row>
    <row r="2648" spans="1:2" x14ac:dyDescent="0.2">
      <c r="A2648" s="45"/>
      <c r="B2648" s="46"/>
    </row>
    <row r="2649" spans="1:2" x14ac:dyDescent="0.2">
      <c r="A2649" s="45"/>
      <c r="B2649" s="46"/>
    </row>
    <row r="2650" spans="1:2" x14ac:dyDescent="0.2">
      <c r="A2650" s="45"/>
      <c r="B2650" s="46"/>
    </row>
    <row r="2651" spans="1:2" x14ac:dyDescent="0.2">
      <c r="A2651" s="49"/>
      <c r="B2651" s="50"/>
    </row>
    <row r="2652" spans="1:2" x14ac:dyDescent="0.2">
      <c r="A2652" s="45"/>
      <c r="B2652" s="46"/>
    </row>
    <row r="2653" spans="1:2" x14ac:dyDescent="0.2">
      <c r="A2653" s="45"/>
      <c r="B2653" s="46"/>
    </row>
    <row r="2654" spans="1:2" x14ac:dyDescent="0.2">
      <c r="A2654" s="45"/>
      <c r="B2654" s="46"/>
    </row>
    <row r="2655" spans="1:2" x14ac:dyDescent="0.2">
      <c r="A2655" s="45"/>
      <c r="B2655" s="46"/>
    </row>
    <row r="2656" spans="1:2" x14ac:dyDescent="0.2">
      <c r="A2656" s="45"/>
      <c r="B2656" s="46"/>
    </row>
    <row r="2657" spans="1:2" x14ac:dyDescent="0.2">
      <c r="A2657" s="45"/>
      <c r="B2657" s="46"/>
    </row>
    <row r="2658" spans="1:2" x14ac:dyDescent="0.2">
      <c r="A2658" s="45"/>
      <c r="B2658" s="46"/>
    </row>
    <row r="2659" spans="1:2" x14ac:dyDescent="0.2">
      <c r="A2659" s="45"/>
      <c r="B2659" s="46"/>
    </row>
    <row r="2660" spans="1:2" x14ac:dyDescent="0.2">
      <c r="A2660" s="45"/>
      <c r="B2660" s="46"/>
    </row>
    <row r="2661" spans="1:2" x14ac:dyDescent="0.2">
      <c r="A2661" s="45"/>
      <c r="B2661" s="46"/>
    </row>
    <row r="2662" spans="1:2" x14ac:dyDescent="0.2">
      <c r="A2662" s="45"/>
      <c r="B2662" s="46"/>
    </row>
    <row r="2663" spans="1:2" x14ac:dyDescent="0.2">
      <c r="A2663" s="45"/>
      <c r="B2663" s="46"/>
    </row>
    <row r="2664" spans="1:2" x14ac:dyDescent="0.2">
      <c r="A2664" s="45"/>
      <c r="B2664" s="46"/>
    </row>
    <row r="2665" spans="1:2" x14ac:dyDescent="0.2">
      <c r="A2665" s="45"/>
      <c r="B2665" s="46"/>
    </row>
    <row r="2666" spans="1:2" x14ac:dyDescent="0.2">
      <c r="A2666" s="45"/>
      <c r="B2666" s="46"/>
    </row>
    <row r="2667" spans="1:2" x14ac:dyDescent="0.2">
      <c r="A2667" s="45"/>
      <c r="B2667" s="46"/>
    </row>
    <row r="2668" spans="1:2" x14ac:dyDescent="0.2">
      <c r="A2668" s="45"/>
      <c r="B2668" s="46"/>
    </row>
    <row r="2669" spans="1:2" x14ac:dyDescent="0.2">
      <c r="A2669" s="45"/>
      <c r="B2669" s="46"/>
    </row>
    <row r="2670" spans="1:2" x14ac:dyDescent="0.2">
      <c r="A2670" s="45"/>
      <c r="B2670" s="46"/>
    </row>
    <row r="2671" spans="1:2" x14ac:dyDescent="0.2">
      <c r="A2671" s="45"/>
      <c r="B2671" s="46"/>
    </row>
    <row r="2672" spans="1:2" x14ac:dyDescent="0.2">
      <c r="A2672" s="45"/>
      <c r="B2672" s="46"/>
    </row>
    <row r="2673" spans="1:2" x14ac:dyDescent="0.2">
      <c r="A2673" s="45"/>
      <c r="B2673" s="46"/>
    </row>
    <row r="2674" spans="1:2" x14ac:dyDescent="0.2">
      <c r="A2674" s="45"/>
      <c r="B2674" s="46"/>
    </row>
    <row r="2675" spans="1:2" x14ac:dyDescent="0.2">
      <c r="A2675" s="49"/>
      <c r="B2675" s="50"/>
    </row>
    <row r="2676" spans="1:2" x14ac:dyDescent="0.2">
      <c r="A2676" s="45"/>
      <c r="B2676" s="46"/>
    </row>
    <row r="2677" spans="1:2" x14ac:dyDescent="0.2">
      <c r="A2677" s="45"/>
      <c r="B2677" s="46"/>
    </row>
    <row r="2678" spans="1:2" x14ac:dyDescent="0.2">
      <c r="A2678" s="45"/>
      <c r="B2678" s="46"/>
    </row>
    <row r="2679" spans="1:2" x14ac:dyDescent="0.2">
      <c r="A2679" s="45"/>
      <c r="B2679" s="46"/>
    </row>
    <row r="2680" spans="1:2" x14ac:dyDescent="0.2">
      <c r="A2680" s="45"/>
      <c r="B2680" s="46"/>
    </row>
    <row r="2681" spans="1:2" x14ac:dyDescent="0.2">
      <c r="A2681" s="45"/>
      <c r="B2681" s="46"/>
    </row>
    <row r="2682" spans="1:2" x14ac:dyDescent="0.2">
      <c r="A2682" s="45"/>
      <c r="B2682" s="46"/>
    </row>
    <row r="2683" spans="1:2" x14ac:dyDescent="0.2">
      <c r="A2683" s="45"/>
      <c r="B2683" s="46"/>
    </row>
    <row r="2684" spans="1:2" x14ac:dyDescent="0.2">
      <c r="A2684" s="45"/>
      <c r="B2684" s="46"/>
    </row>
    <row r="2685" spans="1:2" x14ac:dyDescent="0.2">
      <c r="A2685" s="45"/>
      <c r="B2685" s="46"/>
    </row>
    <row r="2686" spans="1:2" x14ac:dyDescent="0.2">
      <c r="A2686" s="45"/>
      <c r="B2686" s="46"/>
    </row>
    <row r="2687" spans="1:2" x14ac:dyDescent="0.2">
      <c r="A2687" s="45"/>
      <c r="B2687" s="46"/>
    </row>
    <row r="2688" spans="1:2" x14ac:dyDescent="0.2">
      <c r="A2688" s="45"/>
      <c r="B2688" s="46"/>
    </row>
    <row r="2689" spans="1:2" x14ac:dyDescent="0.2">
      <c r="A2689" s="45"/>
      <c r="B2689" s="46"/>
    </row>
    <row r="2690" spans="1:2" x14ac:dyDescent="0.2">
      <c r="A2690" s="45"/>
      <c r="B2690" s="46"/>
    </row>
    <row r="2691" spans="1:2" x14ac:dyDescent="0.2">
      <c r="A2691" s="49"/>
      <c r="B2691" s="50"/>
    </row>
    <row r="2692" spans="1:2" x14ac:dyDescent="0.2">
      <c r="A2692" s="45"/>
      <c r="B2692" s="46"/>
    </row>
    <row r="2693" spans="1:2" x14ac:dyDescent="0.2">
      <c r="A2693" s="45"/>
      <c r="B2693" s="46"/>
    </row>
    <row r="2694" spans="1:2" x14ac:dyDescent="0.2">
      <c r="A2694" s="45"/>
      <c r="B2694" s="46"/>
    </row>
    <row r="2695" spans="1:2" x14ac:dyDescent="0.2">
      <c r="A2695" s="45"/>
      <c r="B2695" s="46"/>
    </row>
    <row r="2696" spans="1:2" x14ac:dyDescent="0.2">
      <c r="A2696" s="45"/>
      <c r="B2696" s="46"/>
    </row>
    <row r="2697" spans="1:2" x14ac:dyDescent="0.2">
      <c r="A2697" s="45"/>
      <c r="B2697" s="46"/>
    </row>
    <row r="2698" spans="1:2" x14ac:dyDescent="0.2">
      <c r="A2698" s="45"/>
      <c r="B2698" s="46"/>
    </row>
    <row r="2699" spans="1:2" x14ac:dyDescent="0.2">
      <c r="A2699" s="45"/>
      <c r="B2699" s="46"/>
    </row>
    <row r="2700" spans="1:2" x14ac:dyDescent="0.2">
      <c r="A2700" s="45"/>
      <c r="B2700" s="46"/>
    </row>
    <row r="2701" spans="1:2" x14ac:dyDescent="0.2">
      <c r="A2701" s="45"/>
      <c r="B2701" s="46"/>
    </row>
    <row r="2702" spans="1:2" x14ac:dyDescent="0.2">
      <c r="A2702" s="45"/>
      <c r="B2702" s="46"/>
    </row>
    <row r="2703" spans="1:2" x14ac:dyDescent="0.2">
      <c r="A2703" s="45"/>
      <c r="B2703" s="46"/>
    </row>
    <row r="2704" spans="1:2" x14ac:dyDescent="0.2">
      <c r="A2704" s="45"/>
      <c r="B2704" s="46"/>
    </row>
    <row r="2705" spans="1:2" x14ac:dyDescent="0.2">
      <c r="A2705" s="45"/>
      <c r="B2705" s="46"/>
    </row>
    <row r="2706" spans="1:2" x14ac:dyDescent="0.2">
      <c r="A2706" s="45"/>
      <c r="B2706" s="46"/>
    </row>
    <row r="2707" spans="1:2" x14ac:dyDescent="0.2">
      <c r="A2707" s="45"/>
      <c r="B2707" s="46"/>
    </row>
    <row r="2708" spans="1:2" x14ac:dyDescent="0.2">
      <c r="A2708" s="45"/>
      <c r="B2708" s="46"/>
    </row>
    <row r="2709" spans="1:2" x14ac:dyDescent="0.2">
      <c r="A2709" s="45"/>
      <c r="B2709" s="46"/>
    </row>
    <row r="2710" spans="1:2" x14ac:dyDescent="0.2">
      <c r="A2710" s="45"/>
      <c r="B2710" s="46"/>
    </row>
    <row r="2711" spans="1:2" x14ac:dyDescent="0.2">
      <c r="A2711" s="45"/>
      <c r="B2711" s="46"/>
    </row>
    <row r="2712" spans="1:2" x14ac:dyDescent="0.2">
      <c r="A2712" s="45"/>
      <c r="B2712" s="46"/>
    </row>
    <row r="2713" spans="1:2" x14ac:dyDescent="0.2">
      <c r="A2713" s="45"/>
      <c r="B2713" s="46"/>
    </row>
    <row r="2714" spans="1:2" x14ac:dyDescent="0.2">
      <c r="A2714" s="45"/>
      <c r="B2714" s="46"/>
    </row>
    <row r="2715" spans="1:2" x14ac:dyDescent="0.2">
      <c r="A2715" s="45"/>
      <c r="B2715" s="46"/>
    </row>
    <row r="2716" spans="1:2" x14ac:dyDescent="0.2">
      <c r="A2716" s="45"/>
      <c r="B2716" s="46"/>
    </row>
    <row r="2717" spans="1:2" x14ac:dyDescent="0.2">
      <c r="A2717" s="45"/>
      <c r="B2717" s="46"/>
    </row>
    <row r="2718" spans="1:2" x14ac:dyDescent="0.2">
      <c r="A2718" s="45"/>
      <c r="B2718" s="46"/>
    </row>
    <row r="2719" spans="1:2" x14ac:dyDescent="0.2">
      <c r="A2719" s="45"/>
      <c r="B2719" s="46"/>
    </row>
    <row r="2720" spans="1:2" x14ac:dyDescent="0.2">
      <c r="A2720" s="45"/>
      <c r="B2720" s="46"/>
    </row>
    <row r="2721" spans="1:2" x14ac:dyDescent="0.2">
      <c r="A2721" s="45"/>
      <c r="B2721" s="46"/>
    </row>
    <row r="2722" spans="1:2" x14ac:dyDescent="0.2">
      <c r="A2722" s="45"/>
      <c r="B2722" s="46"/>
    </row>
    <row r="2723" spans="1:2" x14ac:dyDescent="0.2">
      <c r="A2723" s="45"/>
      <c r="B2723" s="46"/>
    </row>
    <row r="2724" spans="1:2" x14ac:dyDescent="0.2">
      <c r="A2724" s="45"/>
      <c r="B2724" s="46"/>
    </row>
    <row r="2725" spans="1:2" x14ac:dyDescent="0.2">
      <c r="A2725" s="45"/>
      <c r="B2725" s="46"/>
    </row>
    <row r="2726" spans="1:2" x14ac:dyDescent="0.2">
      <c r="A2726" s="45"/>
      <c r="B2726" s="46"/>
    </row>
    <row r="2727" spans="1:2" x14ac:dyDescent="0.2">
      <c r="A2727" s="45"/>
      <c r="B2727" s="46"/>
    </row>
    <row r="2728" spans="1:2" x14ac:dyDescent="0.2">
      <c r="A2728" s="45"/>
      <c r="B2728" s="46"/>
    </row>
    <row r="2729" spans="1:2" x14ac:dyDescent="0.2">
      <c r="A2729" s="45"/>
      <c r="B2729" s="46"/>
    </row>
    <row r="2730" spans="1:2" x14ac:dyDescent="0.2">
      <c r="A2730" s="45"/>
      <c r="B2730" s="46"/>
    </row>
    <row r="2731" spans="1:2" x14ac:dyDescent="0.2">
      <c r="A2731" s="45"/>
      <c r="B2731" s="46"/>
    </row>
    <row r="2732" spans="1:2" x14ac:dyDescent="0.2">
      <c r="A2732" s="45"/>
      <c r="B2732" s="46"/>
    </row>
    <row r="2733" spans="1:2" x14ac:dyDescent="0.2">
      <c r="A2733" s="45"/>
      <c r="B2733" s="46"/>
    </row>
    <row r="2734" spans="1:2" x14ac:dyDescent="0.2">
      <c r="A2734" s="45"/>
      <c r="B2734" s="46"/>
    </row>
    <row r="2735" spans="1:2" x14ac:dyDescent="0.2">
      <c r="A2735" s="49"/>
      <c r="B2735" s="50"/>
    </row>
    <row r="2736" spans="1:2" x14ac:dyDescent="0.2">
      <c r="A2736" s="45"/>
      <c r="B2736" s="46"/>
    </row>
    <row r="2737" spans="1:2" x14ac:dyDescent="0.2">
      <c r="A2737" s="45"/>
      <c r="B2737" s="46"/>
    </row>
    <row r="2738" spans="1:2" x14ac:dyDescent="0.2">
      <c r="A2738" s="45"/>
      <c r="B2738" s="46"/>
    </row>
    <row r="2739" spans="1:2" x14ac:dyDescent="0.2">
      <c r="A2739" s="49"/>
      <c r="B2739" s="50"/>
    </row>
    <row r="2740" spans="1:2" x14ac:dyDescent="0.2">
      <c r="A2740" s="45"/>
      <c r="B2740" s="46"/>
    </row>
    <row r="2741" spans="1:2" x14ac:dyDescent="0.2">
      <c r="A2741" s="45"/>
      <c r="B2741" s="46"/>
    </row>
    <row r="2742" spans="1:2" x14ac:dyDescent="0.2">
      <c r="A2742" s="45"/>
      <c r="B2742" s="46"/>
    </row>
    <row r="2743" spans="1:2" x14ac:dyDescent="0.2">
      <c r="A2743" s="45"/>
      <c r="B2743" s="46"/>
    </row>
    <row r="2744" spans="1:2" x14ac:dyDescent="0.2">
      <c r="A2744" s="45"/>
      <c r="B2744" s="46"/>
    </row>
    <row r="2745" spans="1:2" x14ac:dyDescent="0.2">
      <c r="A2745" s="45"/>
      <c r="B2745" s="46"/>
    </row>
    <row r="2746" spans="1:2" x14ac:dyDescent="0.2">
      <c r="A2746" s="45"/>
      <c r="B2746" s="46"/>
    </row>
    <row r="2747" spans="1:2" x14ac:dyDescent="0.2">
      <c r="A2747" s="45"/>
      <c r="B2747" s="46"/>
    </row>
    <row r="2748" spans="1:2" x14ac:dyDescent="0.2">
      <c r="A2748" s="45"/>
      <c r="B2748" s="46"/>
    </row>
    <row r="2749" spans="1:2" x14ac:dyDescent="0.2">
      <c r="A2749" s="45"/>
      <c r="B2749" s="46"/>
    </row>
    <row r="2750" spans="1:2" x14ac:dyDescent="0.2">
      <c r="A2750" s="45"/>
      <c r="B2750" s="46"/>
    </row>
    <row r="2751" spans="1:2" x14ac:dyDescent="0.2">
      <c r="A2751" s="45"/>
      <c r="B2751" s="46"/>
    </row>
    <row r="2752" spans="1:2" x14ac:dyDescent="0.2">
      <c r="A2752" s="45"/>
      <c r="B2752" s="46"/>
    </row>
    <row r="2753" spans="1:2" x14ac:dyDescent="0.2">
      <c r="A2753" s="45"/>
      <c r="B2753" s="46"/>
    </row>
    <row r="2754" spans="1:2" x14ac:dyDescent="0.2">
      <c r="A2754" s="45"/>
      <c r="B2754" s="46"/>
    </row>
    <row r="2755" spans="1:2" x14ac:dyDescent="0.2">
      <c r="A2755" s="45"/>
      <c r="B2755" s="46"/>
    </row>
    <row r="2756" spans="1:2" x14ac:dyDescent="0.2">
      <c r="A2756" s="45"/>
      <c r="B2756" s="46"/>
    </row>
    <row r="2757" spans="1:2" x14ac:dyDescent="0.2">
      <c r="A2757" s="49"/>
      <c r="B2757" s="50"/>
    </row>
    <row r="2758" spans="1:2" x14ac:dyDescent="0.2">
      <c r="A2758" s="45"/>
      <c r="B2758" s="46"/>
    </row>
    <row r="2759" spans="1:2" x14ac:dyDescent="0.2">
      <c r="A2759" s="45"/>
      <c r="B2759" s="46"/>
    </row>
    <row r="2760" spans="1:2" x14ac:dyDescent="0.2">
      <c r="A2760" s="45"/>
      <c r="B2760" s="46"/>
    </row>
    <row r="2761" spans="1:2" x14ac:dyDescent="0.2">
      <c r="A2761" s="45"/>
      <c r="B2761" s="46"/>
    </row>
    <row r="2762" spans="1:2" x14ac:dyDescent="0.2">
      <c r="A2762" s="45"/>
      <c r="B2762" s="46"/>
    </row>
    <row r="2763" spans="1:2" x14ac:dyDescent="0.2">
      <c r="A2763" s="49"/>
      <c r="B2763" s="50"/>
    </row>
    <row r="2764" spans="1:2" x14ac:dyDescent="0.2">
      <c r="A2764" s="45"/>
      <c r="B2764" s="46"/>
    </row>
    <row r="2765" spans="1:2" x14ac:dyDescent="0.2">
      <c r="A2765" s="45"/>
      <c r="B2765" s="46"/>
    </row>
    <row r="2766" spans="1:2" x14ac:dyDescent="0.2">
      <c r="A2766" s="45"/>
      <c r="B2766" s="46"/>
    </row>
    <row r="2767" spans="1:2" x14ac:dyDescent="0.2">
      <c r="A2767" s="45"/>
      <c r="B2767" s="46"/>
    </row>
    <row r="2768" spans="1:2" x14ac:dyDescent="0.2">
      <c r="A2768" s="49"/>
      <c r="B2768" s="50"/>
    </row>
    <row r="2769" spans="1:2" x14ac:dyDescent="0.2">
      <c r="A2769" s="49"/>
      <c r="B2769" s="50"/>
    </row>
    <row r="2770" spans="1:2" x14ac:dyDescent="0.2">
      <c r="A2770" s="45"/>
      <c r="B2770" s="46"/>
    </row>
    <row r="2771" spans="1:2" x14ac:dyDescent="0.2">
      <c r="A2771" s="45"/>
      <c r="B2771" s="46"/>
    </row>
    <row r="2772" spans="1:2" x14ac:dyDescent="0.2">
      <c r="A2772" s="49"/>
      <c r="B2772" s="50"/>
    </row>
    <row r="2773" spans="1:2" x14ac:dyDescent="0.2">
      <c r="A2773" s="45"/>
      <c r="B2773" s="46"/>
    </row>
    <row r="2774" spans="1:2" x14ac:dyDescent="0.2">
      <c r="A2774" s="45"/>
      <c r="B2774" s="46"/>
    </row>
    <row r="2775" spans="1:2" x14ac:dyDescent="0.2">
      <c r="A2775" s="45"/>
      <c r="B2775" s="46"/>
    </row>
    <row r="2776" spans="1:2" x14ac:dyDescent="0.2">
      <c r="A2776" s="45"/>
      <c r="B2776" s="46"/>
    </row>
    <row r="2777" spans="1:2" x14ac:dyDescent="0.2">
      <c r="A2777" s="45"/>
      <c r="B2777" s="46"/>
    </row>
    <row r="2778" spans="1:2" x14ac:dyDescent="0.2">
      <c r="A2778" s="45"/>
      <c r="B2778" s="46"/>
    </row>
    <row r="2779" spans="1:2" x14ac:dyDescent="0.2">
      <c r="A2779" s="45"/>
      <c r="B2779" s="46"/>
    </row>
    <row r="2780" spans="1:2" x14ac:dyDescent="0.2">
      <c r="A2780" s="45"/>
      <c r="B2780" s="46"/>
    </row>
    <row r="2781" spans="1:2" x14ac:dyDescent="0.2">
      <c r="A2781" s="45"/>
      <c r="B2781" s="46"/>
    </row>
    <row r="2782" spans="1:2" x14ac:dyDescent="0.2">
      <c r="A2782" s="45"/>
      <c r="B2782" s="46"/>
    </row>
    <row r="2783" spans="1:2" x14ac:dyDescent="0.2">
      <c r="A2783" s="45"/>
      <c r="B2783" s="46"/>
    </row>
    <row r="2784" spans="1:2" x14ac:dyDescent="0.2">
      <c r="A2784" s="45"/>
      <c r="B2784" s="46"/>
    </row>
    <row r="2785" spans="1:2" x14ac:dyDescent="0.2">
      <c r="A2785" s="45"/>
      <c r="B2785" s="46"/>
    </row>
    <row r="2786" spans="1:2" x14ac:dyDescent="0.2">
      <c r="A2786" s="45"/>
      <c r="B2786" s="46"/>
    </row>
    <row r="2787" spans="1:2" x14ac:dyDescent="0.2">
      <c r="A2787" s="45"/>
      <c r="B2787" s="46"/>
    </row>
    <row r="2788" spans="1:2" x14ac:dyDescent="0.2">
      <c r="A2788" s="49"/>
      <c r="B2788" s="50"/>
    </row>
    <row r="2789" spans="1:2" x14ac:dyDescent="0.2">
      <c r="A2789" s="45"/>
      <c r="B2789" s="46"/>
    </row>
    <row r="2790" spans="1:2" x14ac:dyDescent="0.2">
      <c r="A2790" s="45"/>
      <c r="B2790" s="46"/>
    </row>
    <row r="2791" spans="1:2" x14ac:dyDescent="0.2">
      <c r="A2791" s="45"/>
      <c r="B2791" s="46"/>
    </row>
    <row r="2792" spans="1:2" x14ac:dyDescent="0.2">
      <c r="A2792" s="45"/>
      <c r="B2792" s="46"/>
    </row>
    <row r="2793" spans="1:2" x14ac:dyDescent="0.2">
      <c r="A2793" s="45"/>
      <c r="B2793" s="46"/>
    </row>
    <row r="2794" spans="1:2" x14ac:dyDescent="0.2">
      <c r="A2794" s="45"/>
      <c r="B2794" s="46"/>
    </row>
    <row r="2795" spans="1:2" x14ac:dyDescent="0.2">
      <c r="A2795" s="45"/>
      <c r="B2795" s="46"/>
    </row>
    <row r="2796" spans="1:2" x14ac:dyDescent="0.2">
      <c r="A2796" s="45"/>
      <c r="B2796" s="46"/>
    </row>
    <row r="2797" spans="1:2" x14ac:dyDescent="0.2">
      <c r="A2797" s="49"/>
      <c r="B2797" s="50"/>
    </row>
    <row r="2798" spans="1:2" x14ac:dyDescent="0.2">
      <c r="A2798" s="45"/>
      <c r="B2798" s="46"/>
    </row>
    <row r="2799" spans="1:2" x14ac:dyDescent="0.2">
      <c r="A2799" s="45"/>
      <c r="B2799" s="46"/>
    </row>
    <row r="2800" spans="1:2" x14ac:dyDescent="0.2">
      <c r="A2800" s="45"/>
      <c r="B2800" s="46"/>
    </row>
    <row r="2801" spans="1:2" x14ac:dyDescent="0.2">
      <c r="A2801" s="49"/>
      <c r="B2801" s="50"/>
    </row>
    <row r="2802" spans="1:2" x14ac:dyDescent="0.2">
      <c r="A2802" s="45"/>
      <c r="B2802" s="46"/>
    </row>
    <row r="2803" spans="1:2" x14ac:dyDescent="0.2">
      <c r="A2803" s="45"/>
      <c r="B2803" s="46"/>
    </row>
    <row r="2804" spans="1:2" x14ac:dyDescent="0.2">
      <c r="A2804" s="45"/>
      <c r="B2804" s="46"/>
    </row>
    <row r="2805" spans="1:2" x14ac:dyDescent="0.2">
      <c r="A2805" s="45"/>
      <c r="B2805" s="46"/>
    </row>
    <row r="2806" spans="1:2" x14ac:dyDescent="0.2">
      <c r="A2806" s="45"/>
      <c r="B2806" s="46"/>
    </row>
    <row r="2807" spans="1:2" x14ac:dyDescent="0.2">
      <c r="A2807" s="45"/>
      <c r="B2807" s="46"/>
    </row>
    <row r="2808" spans="1:2" x14ac:dyDescent="0.2">
      <c r="A2808" s="45"/>
      <c r="B2808" s="46"/>
    </row>
    <row r="2809" spans="1:2" x14ac:dyDescent="0.2">
      <c r="A2809" s="45"/>
      <c r="B2809" s="46"/>
    </row>
    <row r="2810" spans="1:2" x14ac:dyDescent="0.2">
      <c r="A2810" s="45"/>
      <c r="B2810" s="46"/>
    </row>
    <row r="2811" spans="1:2" x14ac:dyDescent="0.2">
      <c r="A2811" s="45"/>
      <c r="B2811" s="46"/>
    </row>
    <row r="2812" spans="1:2" x14ac:dyDescent="0.2">
      <c r="A2812" s="45"/>
      <c r="B2812" s="46"/>
    </row>
    <row r="2813" spans="1:2" x14ac:dyDescent="0.2">
      <c r="A2813" s="45"/>
      <c r="B2813" s="46"/>
    </row>
    <row r="2814" spans="1:2" x14ac:dyDescent="0.2">
      <c r="A2814" s="45"/>
      <c r="B2814" s="46"/>
    </row>
    <row r="2815" spans="1:2" x14ac:dyDescent="0.2">
      <c r="A2815" s="45"/>
      <c r="B2815" s="46"/>
    </row>
    <row r="2816" spans="1:2" x14ac:dyDescent="0.2">
      <c r="A2816" s="45"/>
      <c r="B2816" s="46"/>
    </row>
    <row r="2817" spans="1:2" x14ac:dyDescent="0.2">
      <c r="A2817" s="45"/>
      <c r="B2817" s="46"/>
    </row>
    <row r="2818" spans="1:2" x14ac:dyDescent="0.2">
      <c r="A2818" s="45"/>
      <c r="B2818" s="46"/>
    </row>
    <row r="2819" spans="1:2" x14ac:dyDescent="0.2">
      <c r="A2819" s="45"/>
      <c r="B2819" s="46"/>
    </row>
    <row r="2820" spans="1:2" x14ac:dyDescent="0.2">
      <c r="A2820" s="45"/>
      <c r="B2820" s="46"/>
    </row>
    <row r="2821" spans="1:2" x14ac:dyDescent="0.2">
      <c r="A2821" s="45"/>
      <c r="B2821" s="46"/>
    </row>
    <row r="2822" spans="1:2" x14ac:dyDescent="0.2">
      <c r="A2822" s="49"/>
      <c r="B2822" s="50"/>
    </row>
    <row r="2823" spans="1:2" x14ac:dyDescent="0.2">
      <c r="A2823" s="45"/>
      <c r="B2823" s="46"/>
    </row>
    <row r="2824" spans="1:2" x14ac:dyDescent="0.2">
      <c r="A2824" s="45"/>
      <c r="B2824" s="46"/>
    </row>
    <row r="2825" spans="1:2" x14ac:dyDescent="0.2">
      <c r="A2825" s="45"/>
      <c r="B2825" s="46"/>
    </row>
    <row r="2826" spans="1:2" x14ac:dyDescent="0.2">
      <c r="A2826" s="45"/>
      <c r="B2826" s="46"/>
    </row>
    <row r="2827" spans="1:2" x14ac:dyDescent="0.2">
      <c r="A2827" s="49"/>
      <c r="B2827" s="50"/>
    </row>
    <row r="2828" spans="1:2" x14ac:dyDescent="0.2">
      <c r="A2828" s="45"/>
      <c r="B2828" s="46"/>
    </row>
    <row r="2829" spans="1:2" x14ac:dyDescent="0.2">
      <c r="A2829" s="45"/>
      <c r="B2829" s="46"/>
    </row>
    <row r="2830" spans="1:2" x14ac:dyDescent="0.2">
      <c r="A2830" s="45"/>
      <c r="B2830" s="46"/>
    </row>
    <row r="2831" spans="1:2" x14ac:dyDescent="0.2">
      <c r="A2831" s="45"/>
      <c r="B2831" s="46"/>
    </row>
    <row r="2832" spans="1:2" x14ac:dyDescent="0.2">
      <c r="A2832" s="49"/>
      <c r="B2832" s="50"/>
    </row>
    <row r="2833" spans="1:2" x14ac:dyDescent="0.2">
      <c r="A2833" s="45"/>
      <c r="B2833" s="46"/>
    </row>
    <row r="2834" spans="1:2" x14ac:dyDescent="0.2">
      <c r="A2834" s="49"/>
      <c r="B2834" s="50"/>
    </row>
    <row r="2835" spans="1:2" x14ac:dyDescent="0.2">
      <c r="A2835" s="49"/>
      <c r="B2835" s="50"/>
    </row>
    <row r="2836" spans="1:2" x14ac:dyDescent="0.2">
      <c r="A2836" s="45"/>
      <c r="B2836" s="46"/>
    </row>
    <row r="2837" spans="1:2" x14ac:dyDescent="0.2">
      <c r="A2837" s="45"/>
      <c r="B2837" s="46"/>
    </row>
    <row r="2838" spans="1:2" x14ac:dyDescent="0.2">
      <c r="A2838" s="45"/>
      <c r="B2838" s="46"/>
    </row>
    <row r="2839" spans="1:2" x14ac:dyDescent="0.2">
      <c r="A2839" s="45"/>
      <c r="B2839" s="46"/>
    </row>
    <row r="2840" spans="1:2" x14ac:dyDescent="0.2">
      <c r="A2840" s="45"/>
      <c r="B2840" s="46"/>
    </row>
    <row r="2841" spans="1:2" x14ac:dyDescent="0.2">
      <c r="A2841" s="45"/>
      <c r="B2841" s="46"/>
    </row>
    <row r="2842" spans="1:2" x14ac:dyDescent="0.2">
      <c r="A2842" s="49"/>
      <c r="B2842" s="50"/>
    </row>
    <row r="2843" spans="1:2" x14ac:dyDescent="0.2">
      <c r="A2843" s="49"/>
      <c r="B2843" s="50"/>
    </row>
    <row r="2844" spans="1:2" x14ac:dyDescent="0.2">
      <c r="A2844" s="49"/>
      <c r="B2844" s="50"/>
    </row>
    <row r="2845" spans="1:2" x14ac:dyDescent="0.2">
      <c r="A2845" s="45"/>
      <c r="B2845" s="46"/>
    </row>
    <row r="2846" spans="1:2" x14ac:dyDescent="0.2">
      <c r="A2846" s="45"/>
      <c r="B2846" s="46"/>
    </row>
    <row r="2847" spans="1:2" x14ac:dyDescent="0.2">
      <c r="A2847" s="45"/>
      <c r="B2847" s="46"/>
    </row>
    <row r="2848" spans="1:2" x14ac:dyDescent="0.2">
      <c r="A2848" s="45"/>
      <c r="B2848" s="46"/>
    </row>
    <row r="2849" spans="1:2" x14ac:dyDescent="0.2">
      <c r="A2849" s="45"/>
      <c r="B2849" s="46"/>
    </row>
    <row r="2850" spans="1:2" x14ac:dyDescent="0.2">
      <c r="A2850" s="45"/>
      <c r="B2850" s="46"/>
    </row>
    <row r="2851" spans="1:2" x14ac:dyDescent="0.2">
      <c r="A2851" s="45"/>
      <c r="B2851" s="46"/>
    </row>
    <row r="2852" spans="1:2" x14ac:dyDescent="0.2">
      <c r="A2852" s="45"/>
      <c r="B2852" s="46"/>
    </row>
    <row r="2853" spans="1:2" x14ac:dyDescent="0.2">
      <c r="A2853" s="49"/>
      <c r="B2853" s="50"/>
    </row>
    <row r="2854" spans="1:2" x14ac:dyDescent="0.2">
      <c r="A2854" s="45"/>
      <c r="B2854" s="46"/>
    </row>
    <row r="2855" spans="1:2" x14ac:dyDescent="0.2">
      <c r="A2855" s="45"/>
      <c r="B2855" s="46"/>
    </row>
    <row r="2856" spans="1:2" x14ac:dyDescent="0.2">
      <c r="A2856" s="45"/>
      <c r="B2856" s="46"/>
    </row>
    <row r="2857" spans="1:2" x14ac:dyDescent="0.2">
      <c r="A2857" s="45"/>
      <c r="B2857" s="46"/>
    </row>
    <row r="2858" spans="1:2" x14ac:dyDescent="0.2">
      <c r="A2858" s="45"/>
      <c r="B2858" s="46"/>
    </row>
    <row r="2859" spans="1:2" x14ac:dyDescent="0.2">
      <c r="A2859" s="49"/>
      <c r="B2859" s="50"/>
    </row>
    <row r="2860" spans="1:2" x14ac:dyDescent="0.2">
      <c r="A2860" s="45"/>
      <c r="B2860" s="46"/>
    </row>
    <row r="2861" spans="1:2" x14ac:dyDescent="0.2">
      <c r="A2861" s="45"/>
      <c r="B2861" s="46"/>
    </row>
    <row r="2862" spans="1:2" x14ac:dyDescent="0.2">
      <c r="A2862" s="45"/>
      <c r="B2862" s="46"/>
    </row>
    <row r="2863" spans="1:2" x14ac:dyDescent="0.2">
      <c r="A2863" s="45"/>
      <c r="B2863" s="46"/>
    </row>
    <row r="2864" spans="1:2" x14ac:dyDescent="0.2">
      <c r="A2864" s="45"/>
      <c r="B2864" s="46"/>
    </row>
    <row r="2865" spans="1:2" x14ac:dyDescent="0.2">
      <c r="A2865" s="45"/>
      <c r="B2865" s="46"/>
    </row>
    <row r="2866" spans="1:2" x14ac:dyDescent="0.2">
      <c r="A2866" s="45"/>
      <c r="B2866" s="46"/>
    </row>
    <row r="2867" spans="1:2" x14ac:dyDescent="0.2">
      <c r="A2867" s="45"/>
      <c r="B2867" s="46"/>
    </row>
    <row r="2868" spans="1:2" x14ac:dyDescent="0.2">
      <c r="A2868" s="45"/>
      <c r="B2868" s="46"/>
    </row>
    <row r="2869" spans="1:2" x14ac:dyDescent="0.2">
      <c r="A2869" s="45"/>
      <c r="B2869" s="46"/>
    </row>
    <row r="2870" spans="1:2" x14ac:dyDescent="0.2">
      <c r="A2870" s="45"/>
      <c r="B2870" s="46"/>
    </row>
    <row r="2871" spans="1:2" x14ac:dyDescent="0.2">
      <c r="A2871" s="45"/>
      <c r="B2871" s="46"/>
    </row>
    <row r="2872" spans="1:2" x14ac:dyDescent="0.2">
      <c r="A2872" s="45"/>
      <c r="B2872" s="46"/>
    </row>
    <row r="2873" spans="1:2" x14ac:dyDescent="0.2">
      <c r="A2873" s="45"/>
      <c r="B2873" s="46"/>
    </row>
    <row r="2874" spans="1:2" x14ac:dyDescent="0.2">
      <c r="A2874" s="45"/>
      <c r="B2874" s="46"/>
    </row>
    <row r="2875" spans="1:2" x14ac:dyDescent="0.2">
      <c r="A2875" s="45"/>
      <c r="B2875" s="46"/>
    </row>
    <row r="2876" spans="1:2" x14ac:dyDescent="0.2">
      <c r="A2876" s="45"/>
      <c r="B2876" s="46"/>
    </row>
    <row r="2877" spans="1:2" x14ac:dyDescent="0.2">
      <c r="A2877" s="45"/>
      <c r="B2877" s="46"/>
    </row>
    <row r="2878" spans="1:2" x14ac:dyDescent="0.2">
      <c r="A2878" s="45"/>
      <c r="B2878" s="46"/>
    </row>
    <row r="2879" spans="1:2" x14ac:dyDescent="0.2">
      <c r="A2879" s="45"/>
      <c r="B2879" s="46"/>
    </row>
    <row r="2880" spans="1:2" x14ac:dyDescent="0.2">
      <c r="A2880" s="45"/>
      <c r="B2880" s="46"/>
    </row>
    <row r="2881" spans="1:2" x14ac:dyDescent="0.2">
      <c r="A2881" s="45"/>
      <c r="B2881" s="46"/>
    </row>
    <row r="2882" spans="1:2" x14ac:dyDescent="0.2">
      <c r="A2882" s="45"/>
      <c r="B2882" s="46"/>
    </row>
    <row r="2883" spans="1:2" x14ac:dyDescent="0.2">
      <c r="A2883" s="45"/>
      <c r="B2883" s="46"/>
    </row>
    <row r="2884" spans="1:2" x14ac:dyDescent="0.2">
      <c r="A2884" s="45"/>
      <c r="B2884" s="46"/>
    </row>
    <row r="2885" spans="1:2" x14ac:dyDescent="0.2">
      <c r="A2885" s="45"/>
      <c r="B2885" s="46"/>
    </row>
    <row r="2886" spans="1:2" x14ac:dyDescent="0.2">
      <c r="A2886" s="49"/>
      <c r="B2886" s="50"/>
    </row>
    <row r="2887" spans="1:2" x14ac:dyDescent="0.2">
      <c r="A2887" s="45"/>
      <c r="B2887" s="46"/>
    </row>
    <row r="2888" spans="1:2" x14ac:dyDescent="0.2">
      <c r="A2888" s="45"/>
      <c r="B2888" s="46"/>
    </row>
    <row r="2889" spans="1:2" x14ac:dyDescent="0.2">
      <c r="A2889" s="45"/>
      <c r="B2889" s="46"/>
    </row>
    <row r="2890" spans="1:2" x14ac:dyDescent="0.2">
      <c r="A2890" s="45"/>
      <c r="B2890" s="46"/>
    </row>
    <row r="2891" spans="1:2" x14ac:dyDescent="0.2">
      <c r="A2891" s="45"/>
      <c r="B2891" s="46"/>
    </row>
    <row r="2892" spans="1:2" x14ac:dyDescent="0.2">
      <c r="A2892" s="45"/>
      <c r="B2892" s="46"/>
    </row>
    <row r="2893" spans="1:2" x14ac:dyDescent="0.2">
      <c r="A2893" s="45"/>
      <c r="B2893" s="46"/>
    </row>
    <row r="2894" spans="1:2" x14ac:dyDescent="0.2">
      <c r="A2894" s="45"/>
      <c r="B2894" s="46"/>
    </row>
    <row r="2895" spans="1:2" x14ac:dyDescent="0.2">
      <c r="A2895" s="45"/>
      <c r="B2895" s="46"/>
    </row>
    <row r="2896" spans="1:2" x14ac:dyDescent="0.2">
      <c r="A2896" s="45"/>
      <c r="B2896" s="46"/>
    </row>
    <row r="2897" spans="1:2" x14ac:dyDescent="0.2">
      <c r="A2897" s="45"/>
      <c r="B2897" s="46"/>
    </row>
    <row r="2898" spans="1:2" x14ac:dyDescent="0.2">
      <c r="A2898" s="45"/>
      <c r="B2898" s="46"/>
    </row>
    <row r="2899" spans="1:2" x14ac:dyDescent="0.2">
      <c r="A2899" s="45"/>
      <c r="B2899" s="46"/>
    </row>
    <row r="2900" spans="1:2" x14ac:dyDescent="0.2">
      <c r="A2900" s="45"/>
      <c r="B2900" s="46"/>
    </row>
    <row r="2901" spans="1:2" x14ac:dyDescent="0.2">
      <c r="A2901" s="45"/>
      <c r="B2901" s="46"/>
    </row>
    <row r="2902" spans="1:2" x14ac:dyDescent="0.2">
      <c r="A2902" s="45"/>
      <c r="B2902" s="46"/>
    </row>
    <row r="2903" spans="1:2" x14ac:dyDescent="0.2">
      <c r="A2903" s="45"/>
      <c r="B2903" s="46"/>
    </row>
    <row r="2904" spans="1:2" x14ac:dyDescent="0.2">
      <c r="A2904" s="49"/>
      <c r="B2904" s="50"/>
    </row>
    <row r="2905" spans="1:2" x14ac:dyDescent="0.2">
      <c r="A2905" s="45"/>
      <c r="B2905" s="46"/>
    </row>
    <row r="2906" spans="1:2" x14ac:dyDescent="0.2">
      <c r="A2906" s="45"/>
      <c r="B2906" s="46"/>
    </row>
    <row r="2907" spans="1:2" x14ac:dyDescent="0.2">
      <c r="A2907" s="45"/>
      <c r="B2907" s="46"/>
    </row>
    <row r="2908" spans="1:2" x14ac:dyDescent="0.2">
      <c r="A2908" s="45"/>
      <c r="B2908" s="46"/>
    </row>
    <row r="2909" spans="1:2" x14ac:dyDescent="0.2">
      <c r="A2909" s="45"/>
      <c r="B2909" s="46"/>
    </row>
    <row r="2910" spans="1:2" x14ac:dyDescent="0.2">
      <c r="A2910" s="45"/>
      <c r="B2910" s="46"/>
    </row>
    <row r="2911" spans="1:2" x14ac:dyDescent="0.2">
      <c r="A2911" s="45"/>
      <c r="B2911" s="46"/>
    </row>
    <row r="2912" spans="1:2" x14ac:dyDescent="0.2">
      <c r="A2912" s="45"/>
      <c r="B2912" s="46"/>
    </row>
    <row r="2913" spans="1:2" x14ac:dyDescent="0.2">
      <c r="A2913" s="49"/>
      <c r="B2913" s="50"/>
    </row>
    <row r="2914" spans="1:2" x14ac:dyDescent="0.2">
      <c r="A2914" s="45"/>
      <c r="B2914" s="46"/>
    </row>
    <row r="2915" spans="1:2" x14ac:dyDescent="0.2">
      <c r="A2915" s="45"/>
      <c r="B2915" s="46"/>
    </row>
    <row r="2916" spans="1:2" x14ac:dyDescent="0.2">
      <c r="A2916" s="45"/>
      <c r="B2916" s="46"/>
    </row>
    <row r="2917" spans="1:2" x14ac:dyDescent="0.2">
      <c r="A2917" s="45"/>
      <c r="B2917" s="46"/>
    </row>
    <row r="2918" spans="1:2" x14ac:dyDescent="0.2">
      <c r="A2918" s="45"/>
      <c r="B2918" s="46"/>
    </row>
    <row r="2919" spans="1:2" x14ac:dyDescent="0.2">
      <c r="A2919" s="45"/>
      <c r="B2919" s="46"/>
    </row>
    <row r="2920" spans="1:2" x14ac:dyDescent="0.2">
      <c r="A2920" s="45"/>
      <c r="B2920" s="46"/>
    </row>
    <row r="2921" spans="1:2" x14ac:dyDescent="0.2">
      <c r="A2921" s="45"/>
      <c r="B2921" s="46"/>
    </row>
    <row r="2922" spans="1:2" x14ac:dyDescent="0.2">
      <c r="A2922" s="49"/>
      <c r="B2922" s="50"/>
    </row>
    <row r="2923" spans="1:2" x14ac:dyDescent="0.2">
      <c r="A2923" s="49"/>
      <c r="B2923" s="50"/>
    </row>
    <row r="2924" spans="1:2" x14ac:dyDescent="0.2">
      <c r="A2924" s="45"/>
      <c r="B2924" s="46"/>
    </row>
    <row r="2925" spans="1:2" x14ac:dyDescent="0.2">
      <c r="A2925" s="45"/>
      <c r="B2925" s="46"/>
    </row>
    <row r="2926" spans="1:2" x14ac:dyDescent="0.2">
      <c r="A2926" s="45"/>
      <c r="B2926" s="46"/>
    </row>
    <row r="2927" spans="1:2" x14ac:dyDescent="0.2">
      <c r="A2927" s="45"/>
      <c r="B2927" s="46"/>
    </row>
    <row r="2928" spans="1:2" x14ac:dyDescent="0.2">
      <c r="A2928" s="45"/>
      <c r="B2928" s="46"/>
    </row>
    <row r="2929" spans="1:2" x14ac:dyDescent="0.2">
      <c r="A2929" s="45"/>
      <c r="B2929" s="46"/>
    </row>
    <row r="2930" spans="1:2" x14ac:dyDescent="0.2">
      <c r="A2930" s="45"/>
      <c r="B2930" s="46"/>
    </row>
    <row r="2931" spans="1:2" x14ac:dyDescent="0.2">
      <c r="A2931" s="45"/>
      <c r="B2931" s="46"/>
    </row>
    <row r="2932" spans="1:2" x14ac:dyDescent="0.2">
      <c r="A2932" s="45"/>
      <c r="B2932" s="46"/>
    </row>
    <row r="2933" spans="1:2" x14ac:dyDescent="0.2">
      <c r="A2933" s="45"/>
      <c r="B2933" s="46"/>
    </row>
    <row r="2934" spans="1:2" x14ac:dyDescent="0.2">
      <c r="A2934" s="45"/>
      <c r="B2934" s="46"/>
    </row>
    <row r="2935" spans="1:2" x14ac:dyDescent="0.2">
      <c r="A2935" s="45"/>
      <c r="B2935" s="46"/>
    </row>
    <row r="2936" spans="1:2" x14ac:dyDescent="0.2">
      <c r="A2936" s="45"/>
      <c r="B2936" s="46"/>
    </row>
    <row r="2937" spans="1:2" x14ac:dyDescent="0.2">
      <c r="A2937" s="45"/>
      <c r="B2937" s="46"/>
    </row>
    <row r="2938" spans="1:2" x14ac:dyDescent="0.2">
      <c r="A2938" s="45"/>
      <c r="B2938" s="46"/>
    </row>
    <row r="2939" spans="1:2" x14ac:dyDescent="0.2">
      <c r="A2939" s="45"/>
      <c r="B2939" s="46"/>
    </row>
    <row r="2940" spans="1:2" x14ac:dyDescent="0.2">
      <c r="A2940" s="45"/>
      <c r="B2940" s="46"/>
    </row>
    <row r="2941" spans="1:2" x14ac:dyDescent="0.2">
      <c r="A2941" s="45"/>
      <c r="B2941" s="46"/>
    </row>
    <row r="2942" spans="1:2" x14ac:dyDescent="0.2">
      <c r="A2942" s="45"/>
      <c r="B2942" s="46"/>
    </row>
    <row r="2943" spans="1:2" x14ac:dyDescent="0.2">
      <c r="A2943" s="45"/>
      <c r="B2943" s="46"/>
    </row>
    <row r="2944" spans="1:2" x14ac:dyDescent="0.2">
      <c r="A2944" s="45"/>
      <c r="B2944" s="46"/>
    </row>
    <row r="2945" spans="1:2" x14ac:dyDescent="0.2">
      <c r="A2945" s="45"/>
      <c r="B2945" s="46"/>
    </row>
    <row r="2946" spans="1:2" x14ac:dyDescent="0.2">
      <c r="A2946" s="45"/>
      <c r="B2946" s="46"/>
    </row>
    <row r="2947" spans="1:2" x14ac:dyDescent="0.2">
      <c r="A2947" s="45"/>
      <c r="B2947" s="46"/>
    </row>
    <row r="2948" spans="1:2" x14ac:dyDescent="0.2">
      <c r="A2948" s="45"/>
      <c r="B2948" s="46"/>
    </row>
    <row r="2949" spans="1:2" x14ac:dyDescent="0.2">
      <c r="A2949" s="45"/>
      <c r="B2949" s="46"/>
    </row>
    <row r="2950" spans="1:2" x14ac:dyDescent="0.2">
      <c r="A2950" s="49"/>
      <c r="B2950" s="50"/>
    </row>
    <row r="2951" spans="1:2" x14ac:dyDescent="0.2">
      <c r="A2951" s="45"/>
      <c r="B2951" s="46"/>
    </row>
    <row r="2952" spans="1:2" x14ac:dyDescent="0.2">
      <c r="A2952" s="45"/>
      <c r="B2952" s="46"/>
    </row>
    <row r="2953" spans="1:2" x14ac:dyDescent="0.2">
      <c r="A2953" s="45"/>
      <c r="B2953" s="46"/>
    </row>
    <row r="2954" spans="1:2" x14ac:dyDescent="0.2">
      <c r="A2954" s="45"/>
      <c r="B2954" s="46"/>
    </row>
    <row r="2955" spans="1:2" x14ac:dyDescent="0.2">
      <c r="A2955" s="45"/>
      <c r="B2955" s="46"/>
    </row>
    <row r="2956" spans="1:2" x14ac:dyDescent="0.2">
      <c r="A2956" s="45"/>
      <c r="B2956" s="46"/>
    </row>
    <row r="2957" spans="1:2" x14ac:dyDescent="0.2">
      <c r="A2957" s="45"/>
      <c r="B2957" s="46"/>
    </row>
    <row r="2958" spans="1:2" x14ac:dyDescent="0.2">
      <c r="A2958" s="45"/>
      <c r="B2958" s="46"/>
    </row>
    <row r="2959" spans="1:2" x14ac:dyDescent="0.2">
      <c r="A2959" s="45"/>
      <c r="B2959" s="46"/>
    </row>
    <row r="2960" spans="1:2" x14ac:dyDescent="0.2">
      <c r="A2960" s="45"/>
      <c r="B2960" s="46"/>
    </row>
    <row r="2961" spans="1:2" x14ac:dyDescent="0.2">
      <c r="A2961" s="45"/>
      <c r="B2961" s="46"/>
    </row>
    <row r="2962" spans="1:2" x14ac:dyDescent="0.2">
      <c r="A2962" s="45"/>
      <c r="B2962" s="46"/>
    </row>
    <row r="2963" spans="1:2" x14ac:dyDescent="0.2">
      <c r="A2963" s="45"/>
      <c r="B2963" s="46"/>
    </row>
    <row r="2964" spans="1:2" x14ac:dyDescent="0.2">
      <c r="A2964" s="45"/>
      <c r="B2964" s="46"/>
    </row>
    <row r="2965" spans="1:2" x14ac:dyDescent="0.2">
      <c r="A2965" s="45"/>
      <c r="B2965" s="46"/>
    </row>
    <row r="2966" spans="1:2" x14ac:dyDescent="0.2">
      <c r="A2966" s="45"/>
      <c r="B2966" s="46"/>
    </row>
    <row r="2967" spans="1:2" x14ac:dyDescent="0.2">
      <c r="A2967" s="45"/>
      <c r="B2967" s="46"/>
    </row>
    <row r="2968" spans="1:2" x14ac:dyDescent="0.2">
      <c r="A2968" s="45"/>
      <c r="B2968" s="46"/>
    </row>
    <row r="2969" spans="1:2" x14ac:dyDescent="0.2">
      <c r="A2969" s="49"/>
      <c r="B2969" s="50"/>
    </row>
    <row r="2970" spans="1:2" x14ac:dyDescent="0.2">
      <c r="A2970" s="45"/>
      <c r="B2970" s="46"/>
    </row>
    <row r="2971" spans="1:2" x14ac:dyDescent="0.2">
      <c r="A2971" s="45"/>
      <c r="B2971" s="46"/>
    </row>
    <row r="2972" spans="1:2" x14ac:dyDescent="0.2">
      <c r="A2972" s="45"/>
      <c r="B2972" s="46"/>
    </row>
    <row r="2973" spans="1:2" x14ac:dyDescent="0.2">
      <c r="A2973" s="45"/>
      <c r="B2973" s="46"/>
    </row>
    <row r="2974" spans="1:2" x14ac:dyDescent="0.2">
      <c r="A2974" s="45"/>
      <c r="B2974" s="46"/>
    </row>
    <row r="2975" spans="1:2" x14ac:dyDescent="0.2">
      <c r="A2975" s="49"/>
      <c r="B2975" s="50"/>
    </row>
    <row r="2976" spans="1:2" x14ac:dyDescent="0.2">
      <c r="A2976" s="49"/>
      <c r="B2976" s="50"/>
    </row>
    <row r="2977" spans="1:2" x14ac:dyDescent="0.2">
      <c r="A2977" s="45"/>
      <c r="B2977" s="46"/>
    </row>
    <row r="2978" spans="1:2" x14ac:dyDescent="0.2">
      <c r="A2978" s="45"/>
      <c r="B2978" s="46"/>
    </row>
    <row r="2979" spans="1:2" x14ac:dyDescent="0.2">
      <c r="A2979" s="45"/>
      <c r="B2979" s="46"/>
    </row>
    <row r="2980" spans="1:2" x14ac:dyDescent="0.2">
      <c r="A2980" s="45"/>
      <c r="B2980" s="46"/>
    </row>
    <row r="2981" spans="1:2" x14ac:dyDescent="0.2">
      <c r="A2981" s="45"/>
      <c r="B2981" s="46"/>
    </row>
    <row r="2982" spans="1:2" x14ac:dyDescent="0.2">
      <c r="A2982" s="45"/>
      <c r="B2982" s="46"/>
    </row>
    <row r="2983" spans="1:2" x14ac:dyDescent="0.2">
      <c r="A2983" s="45"/>
      <c r="B2983" s="46"/>
    </row>
    <row r="2984" spans="1:2" x14ac:dyDescent="0.2">
      <c r="A2984" s="45"/>
      <c r="B2984" s="46"/>
    </row>
    <row r="2985" spans="1:2" x14ac:dyDescent="0.2">
      <c r="A2985" s="45"/>
      <c r="B2985" s="46"/>
    </row>
    <row r="2986" spans="1:2" x14ac:dyDescent="0.2">
      <c r="A2986" s="45"/>
      <c r="B2986" s="46"/>
    </row>
    <row r="2987" spans="1:2" x14ac:dyDescent="0.2">
      <c r="A2987" s="45"/>
      <c r="B2987" s="46"/>
    </row>
    <row r="2988" spans="1:2" x14ac:dyDescent="0.2">
      <c r="A2988" s="45"/>
      <c r="B2988" s="46"/>
    </row>
    <row r="2989" spans="1:2" x14ac:dyDescent="0.2">
      <c r="A2989" s="45"/>
      <c r="B2989" s="46"/>
    </row>
    <row r="2990" spans="1:2" x14ac:dyDescent="0.2">
      <c r="A2990" s="45"/>
      <c r="B2990" s="46"/>
    </row>
    <row r="2991" spans="1:2" x14ac:dyDescent="0.2">
      <c r="A2991" s="45"/>
      <c r="B2991" s="46"/>
    </row>
    <row r="2992" spans="1:2" x14ac:dyDescent="0.2">
      <c r="A2992" s="45"/>
      <c r="B2992" s="46"/>
    </row>
    <row r="2993" spans="1:2" x14ac:dyDescent="0.2">
      <c r="A2993" s="45"/>
      <c r="B2993" s="46"/>
    </row>
    <row r="2994" spans="1:2" x14ac:dyDescent="0.2">
      <c r="A2994" s="45"/>
      <c r="B2994" s="46"/>
    </row>
    <row r="2995" spans="1:2" x14ac:dyDescent="0.2">
      <c r="A2995" s="45"/>
      <c r="B2995" s="46"/>
    </row>
    <row r="2996" spans="1:2" x14ac:dyDescent="0.2">
      <c r="A2996" s="45"/>
      <c r="B2996" s="46"/>
    </row>
    <row r="2997" spans="1:2" x14ac:dyDescent="0.2">
      <c r="A2997" s="45"/>
      <c r="B2997" s="46"/>
    </row>
    <row r="2998" spans="1:2" x14ac:dyDescent="0.2">
      <c r="A2998" s="45"/>
      <c r="B2998" s="46"/>
    </row>
    <row r="2999" spans="1:2" x14ac:dyDescent="0.2">
      <c r="A2999" s="45"/>
      <c r="B2999" s="46"/>
    </row>
    <row r="3000" spans="1:2" x14ac:dyDescent="0.2">
      <c r="A3000" s="45"/>
      <c r="B3000" s="46"/>
    </row>
    <row r="3001" spans="1:2" x14ac:dyDescent="0.2">
      <c r="A3001" s="45"/>
      <c r="B3001" s="46"/>
    </row>
    <row r="3002" spans="1:2" x14ac:dyDescent="0.2">
      <c r="A3002" s="45"/>
      <c r="B3002" s="46"/>
    </row>
    <row r="3003" spans="1:2" x14ac:dyDescent="0.2">
      <c r="A3003" s="45"/>
      <c r="B3003" s="46"/>
    </row>
    <row r="3004" spans="1:2" x14ac:dyDescent="0.2">
      <c r="A3004" s="45"/>
      <c r="B3004" s="46"/>
    </row>
    <row r="3005" spans="1:2" x14ac:dyDescent="0.2">
      <c r="A3005" s="45"/>
      <c r="B3005" s="46"/>
    </row>
    <row r="3006" spans="1:2" x14ac:dyDescent="0.2">
      <c r="A3006" s="45"/>
      <c r="B3006" s="46"/>
    </row>
    <row r="3007" spans="1:2" x14ac:dyDescent="0.2">
      <c r="A3007" s="45"/>
      <c r="B3007" s="46"/>
    </row>
    <row r="3008" spans="1:2" x14ac:dyDescent="0.2">
      <c r="A3008" s="45"/>
      <c r="B3008" s="46"/>
    </row>
    <row r="3009" spans="1:2" x14ac:dyDescent="0.2">
      <c r="A3009" s="45"/>
      <c r="B3009" s="46"/>
    </row>
    <row r="3010" spans="1:2" x14ac:dyDescent="0.2">
      <c r="A3010" s="45"/>
      <c r="B3010" s="46"/>
    </row>
    <row r="3011" spans="1:2" x14ac:dyDescent="0.2">
      <c r="A3011" s="45"/>
      <c r="B3011" s="46"/>
    </row>
    <row r="3012" spans="1:2" x14ac:dyDescent="0.2">
      <c r="A3012" s="45"/>
      <c r="B3012" s="46"/>
    </row>
    <row r="3013" spans="1:2" x14ac:dyDescent="0.2">
      <c r="A3013" s="49"/>
      <c r="B3013" s="50"/>
    </row>
    <row r="3014" spans="1:2" x14ac:dyDescent="0.2">
      <c r="A3014" s="45"/>
      <c r="B3014" s="46"/>
    </row>
    <row r="3015" spans="1:2" x14ac:dyDescent="0.2">
      <c r="A3015" s="45"/>
      <c r="B3015" s="46"/>
    </row>
    <row r="3016" spans="1:2" x14ac:dyDescent="0.2">
      <c r="A3016" s="45"/>
      <c r="B3016" s="46"/>
    </row>
    <row r="3017" spans="1:2" x14ac:dyDescent="0.2">
      <c r="A3017" s="45"/>
      <c r="B3017" s="46"/>
    </row>
    <row r="3018" spans="1:2" x14ac:dyDescent="0.2">
      <c r="A3018" s="45"/>
      <c r="B3018" s="46"/>
    </row>
    <row r="3019" spans="1:2" x14ac:dyDescent="0.2">
      <c r="A3019" s="45"/>
      <c r="B3019" s="46"/>
    </row>
    <row r="3020" spans="1:2" x14ac:dyDescent="0.2">
      <c r="A3020" s="45"/>
      <c r="B3020" s="46"/>
    </row>
    <row r="3021" spans="1:2" x14ac:dyDescent="0.2">
      <c r="A3021" s="45"/>
      <c r="B3021" s="46"/>
    </row>
    <row r="3022" spans="1:2" x14ac:dyDescent="0.2">
      <c r="A3022" s="45"/>
      <c r="B3022" s="46"/>
    </row>
    <row r="3023" spans="1:2" x14ac:dyDescent="0.2">
      <c r="A3023" s="45"/>
      <c r="B3023" s="46"/>
    </row>
    <row r="3024" spans="1:2" x14ac:dyDescent="0.2">
      <c r="A3024" s="45"/>
      <c r="B3024" s="46"/>
    </row>
    <row r="3025" spans="1:2" x14ac:dyDescent="0.2">
      <c r="A3025" s="45"/>
      <c r="B3025" s="46"/>
    </row>
    <row r="3026" spans="1:2" x14ac:dyDescent="0.2">
      <c r="A3026" s="45"/>
      <c r="B3026" s="46"/>
    </row>
    <row r="3027" spans="1:2" x14ac:dyDescent="0.2">
      <c r="A3027" s="45"/>
      <c r="B3027" s="46"/>
    </row>
    <row r="3028" spans="1:2" x14ac:dyDescent="0.2">
      <c r="A3028" s="45"/>
      <c r="B3028" s="46"/>
    </row>
    <row r="3029" spans="1:2" x14ac:dyDescent="0.2">
      <c r="A3029" s="45"/>
      <c r="B3029" s="46"/>
    </row>
    <row r="3030" spans="1:2" x14ac:dyDescent="0.2">
      <c r="A3030" s="45"/>
      <c r="B3030" s="46"/>
    </row>
    <row r="3031" spans="1:2" x14ac:dyDescent="0.2">
      <c r="A3031" s="45"/>
      <c r="B3031" s="46"/>
    </row>
    <row r="3032" spans="1:2" x14ac:dyDescent="0.2">
      <c r="A3032" s="45"/>
      <c r="B3032" s="46"/>
    </row>
    <row r="3033" spans="1:2" x14ac:dyDescent="0.2">
      <c r="A3033" s="45"/>
      <c r="B3033" s="46"/>
    </row>
    <row r="3034" spans="1:2" x14ac:dyDescent="0.2">
      <c r="A3034" s="45"/>
      <c r="B3034" s="46"/>
    </row>
    <row r="3035" spans="1:2" x14ac:dyDescent="0.2">
      <c r="A3035" s="45"/>
      <c r="B3035" s="46"/>
    </row>
    <row r="3036" spans="1:2" x14ac:dyDescent="0.2">
      <c r="A3036" s="45"/>
      <c r="B3036" s="46"/>
    </row>
    <row r="3037" spans="1:2" x14ac:dyDescent="0.2">
      <c r="A3037" s="45"/>
      <c r="B3037" s="46"/>
    </row>
    <row r="3038" spans="1:2" x14ac:dyDescent="0.2">
      <c r="A3038" s="45"/>
      <c r="B3038" s="46"/>
    </row>
    <row r="3039" spans="1:2" x14ac:dyDescent="0.2">
      <c r="A3039" s="45"/>
      <c r="B3039" s="46"/>
    </row>
    <row r="3040" spans="1:2" x14ac:dyDescent="0.2">
      <c r="A3040" s="45"/>
      <c r="B3040" s="46"/>
    </row>
    <row r="3041" spans="1:2" x14ac:dyDescent="0.2">
      <c r="A3041" s="45"/>
      <c r="B3041" s="46"/>
    </row>
    <row r="3042" spans="1:2" x14ac:dyDescent="0.2">
      <c r="A3042" s="45"/>
      <c r="B3042" s="46"/>
    </row>
    <row r="3043" spans="1:2" x14ac:dyDescent="0.2">
      <c r="A3043" s="45"/>
      <c r="B3043" s="46"/>
    </row>
    <row r="3044" spans="1:2" x14ac:dyDescent="0.2">
      <c r="A3044" s="45"/>
      <c r="B3044" s="46"/>
    </row>
    <row r="3045" spans="1:2" x14ac:dyDescent="0.2">
      <c r="A3045" s="45"/>
      <c r="B3045" s="46"/>
    </row>
    <row r="3046" spans="1:2" x14ac:dyDescent="0.2">
      <c r="A3046" s="45"/>
      <c r="B3046" s="46"/>
    </row>
    <row r="3047" spans="1:2" x14ac:dyDescent="0.2">
      <c r="A3047" s="45"/>
      <c r="B3047" s="46"/>
    </row>
    <row r="3048" spans="1:2" x14ac:dyDescent="0.2">
      <c r="A3048" s="45"/>
      <c r="B3048" s="46"/>
    </row>
    <row r="3049" spans="1:2" x14ac:dyDescent="0.2">
      <c r="A3049" s="45"/>
      <c r="B3049" s="46"/>
    </row>
    <row r="3050" spans="1:2" x14ac:dyDescent="0.2">
      <c r="A3050" s="45"/>
      <c r="B3050" s="46"/>
    </row>
    <row r="3051" spans="1:2" x14ac:dyDescent="0.2">
      <c r="A3051" s="45"/>
      <c r="B3051" s="46"/>
    </row>
    <row r="3052" spans="1:2" x14ac:dyDescent="0.2">
      <c r="A3052" s="45"/>
      <c r="B3052" s="46"/>
    </row>
    <row r="3053" spans="1:2" x14ac:dyDescent="0.2">
      <c r="A3053" s="45"/>
      <c r="B3053" s="46"/>
    </row>
    <row r="3054" spans="1:2" x14ac:dyDescent="0.2">
      <c r="A3054" s="45"/>
      <c r="B3054" s="46"/>
    </row>
    <row r="3055" spans="1:2" x14ac:dyDescent="0.2">
      <c r="A3055" s="45"/>
      <c r="B3055" s="46"/>
    </row>
    <row r="3056" spans="1:2" x14ac:dyDescent="0.2">
      <c r="A3056" s="45"/>
      <c r="B3056" s="46"/>
    </row>
    <row r="3057" spans="1:2" x14ac:dyDescent="0.2">
      <c r="A3057" s="45"/>
      <c r="B3057" s="46"/>
    </row>
    <row r="3058" spans="1:2" x14ac:dyDescent="0.2">
      <c r="A3058" s="45"/>
      <c r="B3058" s="46"/>
    </row>
    <row r="3059" spans="1:2" x14ac:dyDescent="0.2">
      <c r="A3059" s="45"/>
      <c r="B3059" s="46"/>
    </row>
    <row r="3060" spans="1:2" x14ac:dyDescent="0.2">
      <c r="A3060" s="45"/>
      <c r="B3060" s="46"/>
    </row>
    <row r="3061" spans="1:2" x14ac:dyDescent="0.2">
      <c r="A3061" s="45"/>
      <c r="B3061" s="46"/>
    </row>
    <row r="3062" spans="1:2" x14ac:dyDescent="0.2">
      <c r="A3062" s="45"/>
      <c r="B3062" s="46"/>
    </row>
    <row r="3063" spans="1:2" x14ac:dyDescent="0.2">
      <c r="A3063" s="45"/>
      <c r="B3063" s="46"/>
    </row>
    <row r="3064" spans="1:2" x14ac:dyDescent="0.2">
      <c r="A3064" s="45"/>
      <c r="B3064" s="46"/>
    </row>
    <row r="3065" spans="1:2" x14ac:dyDescent="0.2">
      <c r="A3065" s="45"/>
      <c r="B3065" s="46"/>
    </row>
    <row r="3066" spans="1:2" x14ac:dyDescent="0.2">
      <c r="A3066" s="45"/>
      <c r="B3066" s="46"/>
    </row>
    <row r="3067" spans="1:2" x14ac:dyDescent="0.2">
      <c r="A3067" s="45"/>
      <c r="B3067" s="46"/>
    </row>
    <row r="3068" spans="1:2" x14ac:dyDescent="0.2">
      <c r="A3068" s="45"/>
      <c r="B3068" s="46"/>
    </row>
    <row r="3069" spans="1:2" x14ac:dyDescent="0.2">
      <c r="A3069" s="45"/>
      <c r="B3069" s="46"/>
    </row>
    <row r="3070" spans="1:2" x14ac:dyDescent="0.2">
      <c r="A3070" s="45"/>
      <c r="B3070" s="46"/>
    </row>
    <row r="3071" spans="1:2" x14ac:dyDescent="0.2">
      <c r="A3071" s="45"/>
      <c r="B3071" s="46"/>
    </row>
    <row r="3072" spans="1:2" x14ac:dyDescent="0.2">
      <c r="A3072" s="45"/>
      <c r="B3072" s="46"/>
    </row>
    <row r="3073" spans="1:2" x14ac:dyDescent="0.2">
      <c r="A3073" s="45"/>
      <c r="B3073" s="46"/>
    </row>
    <row r="3074" spans="1:2" x14ac:dyDescent="0.2">
      <c r="A3074" s="45"/>
      <c r="B3074" s="46"/>
    </row>
    <row r="3075" spans="1:2" x14ac:dyDescent="0.2">
      <c r="A3075" s="45"/>
      <c r="B3075" s="46"/>
    </row>
    <row r="3076" spans="1:2" x14ac:dyDescent="0.2">
      <c r="A3076" s="45"/>
      <c r="B3076" s="46"/>
    </row>
    <row r="3077" spans="1:2" x14ac:dyDescent="0.2">
      <c r="A3077" s="45"/>
      <c r="B3077" s="46"/>
    </row>
    <row r="3078" spans="1:2" x14ac:dyDescent="0.2">
      <c r="A3078" s="45"/>
      <c r="B3078" s="46"/>
    </row>
    <row r="3079" spans="1:2" x14ac:dyDescent="0.2">
      <c r="A3079" s="45"/>
      <c r="B3079" s="46"/>
    </row>
    <row r="3080" spans="1:2" x14ac:dyDescent="0.2">
      <c r="A3080" s="45"/>
      <c r="B3080" s="46"/>
    </row>
    <row r="3081" spans="1:2" x14ac:dyDescent="0.2">
      <c r="A3081" s="45"/>
      <c r="B3081" s="46"/>
    </row>
    <row r="3082" spans="1:2" x14ac:dyDescent="0.2">
      <c r="A3082" s="45"/>
      <c r="B3082" s="46"/>
    </row>
    <row r="3083" spans="1:2" x14ac:dyDescent="0.2">
      <c r="A3083" s="45"/>
      <c r="B3083" s="46"/>
    </row>
    <row r="3084" spans="1:2" x14ac:dyDescent="0.2">
      <c r="A3084" s="45"/>
      <c r="B3084" s="46"/>
    </row>
    <row r="3085" spans="1:2" x14ac:dyDescent="0.2">
      <c r="A3085" s="45"/>
      <c r="B3085" s="46"/>
    </row>
    <row r="3086" spans="1:2" x14ac:dyDescent="0.2">
      <c r="A3086" s="45"/>
      <c r="B3086" s="46"/>
    </row>
    <row r="3087" spans="1:2" x14ac:dyDescent="0.2">
      <c r="A3087" s="45"/>
      <c r="B3087" s="46"/>
    </row>
    <row r="3088" spans="1:2" x14ac:dyDescent="0.2">
      <c r="A3088" s="45"/>
      <c r="B3088" s="46"/>
    </row>
    <row r="3089" spans="1:2" x14ac:dyDescent="0.2">
      <c r="A3089" s="45"/>
      <c r="B3089" s="46"/>
    </row>
    <row r="3090" spans="1:2" x14ac:dyDescent="0.2">
      <c r="A3090" s="45"/>
      <c r="B3090" s="46"/>
    </row>
    <row r="3091" spans="1:2" x14ac:dyDescent="0.2">
      <c r="A3091" s="45"/>
      <c r="B3091" s="46"/>
    </row>
    <row r="3092" spans="1:2" x14ac:dyDescent="0.2">
      <c r="A3092" s="45"/>
      <c r="B3092" s="46"/>
    </row>
    <row r="3093" spans="1:2" x14ac:dyDescent="0.2">
      <c r="A3093" s="45"/>
      <c r="B3093" s="46"/>
    </row>
    <row r="3094" spans="1:2" x14ac:dyDescent="0.2">
      <c r="A3094" s="45"/>
      <c r="B3094" s="46"/>
    </row>
    <row r="3095" spans="1:2" x14ac:dyDescent="0.2">
      <c r="A3095" s="45"/>
      <c r="B3095" s="46"/>
    </row>
    <row r="3096" spans="1:2" x14ac:dyDescent="0.2">
      <c r="A3096" s="45"/>
      <c r="B3096" s="46"/>
    </row>
    <row r="3097" spans="1:2" x14ac:dyDescent="0.2">
      <c r="A3097" s="45"/>
      <c r="B3097" s="46"/>
    </row>
    <row r="3098" spans="1:2" x14ac:dyDescent="0.2">
      <c r="A3098" s="45"/>
      <c r="B3098" s="46"/>
    </row>
    <row r="3099" spans="1:2" x14ac:dyDescent="0.2">
      <c r="A3099" s="45"/>
      <c r="B3099" s="46"/>
    </row>
    <row r="3100" spans="1:2" x14ac:dyDescent="0.2">
      <c r="A3100" s="45"/>
      <c r="B3100" s="46"/>
    </row>
    <row r="3101" spans="1:2" x14ac:dyDescent="0.2">
      <c r="A3101" s="45"/>
      <c r="B3101" s="46"/>
    </row>
    <row r="3102" spans="1:2" x14ac:dyDescent="0.2">
      <c r="A3102" s="45"/>
      <c r="B3102" s="46"/>
    </row>
    <row r="3103" spans="1:2" x14ac:dyDescent="0.2">
      <c r="A3103" s="45"/>
      <c r="B3103" s="46"/>
    </row>
    <row r="3104" spans="1:2" x14ac:dyDescent="0.2">
      <c r="A3104" s="49"/>
      <c r="B3104" s="50"/>
    </row>
    <row r="3105" spans="1:2" x14ac:dyDescent="0.2">
      <c r="A3105" s="45"/>
      <c r="B3105" s="46"/>
    </row>
    <row r="3106" spans="1:2" x14ac:dyDescent="0.2">
      <c r="A3106" s="45"/>
      <c r="B3106" s="46"/>
    </row>
    <row r="3107" spans="1:2" x14ac:dyDescent="0.2">
      <c r="A3107" s="45"/>
      <c r="B3107" s="46"/>
    </row>
    <row r="3108" spans="1:2" x14ac:dyDescent="0.2">
      <c r="A3108" s="45"/>
      <c r="B3108" s="46"/>
    </row>
    <row r="3109" spans="1:2" x14ac:dyDescent="0.2">
      <c r="A3109" s="45"/>
      <c r="B3109" s="46"/>
    </row>
    <row r="3110" spans="1:2" x14ac:dyDescent="0.2">
      <c r="A3110" s="45"/>
      <c r="B3110" s="46"/>
    </row>
    <row r="3111" spans="1:2" x14ac:dyDescent="0.2">
      <c r="A3111" s="45"/>
      <c r="B3111" s="46"/>
    </row>
    <row r="3112" spans="1:2" x14ac:dyDescent="0.2">
      <c r="A3112" s="45"/>
      <c r="B3112" s="46"/>
    </row>
    <row r="3113" spans="1:2" x14ac:dyDescent="0.2">
      <c r="A3113" s="45"/>
      <c r="B3113" s="46"/>
    </row>
    <row r="3114" spans="1:2" x14ac:dyDescent="0.2">
      <c r="A3114" s="49"/>
      <c r="B3114" s="50"/>
    </row>
    <row r="3115" spans="1:2" x14ac:dyDescent="0.2">
      <c r="A3115" s="45"/>
      <c r="B3115" s="46"/>
    </row>
    <row r="3116" spans="1:2" x14ac:dyDescent="0.2">
      <c r="A3116" s="45"/>
      <c r="B3116" s="46"/>
    </row>
    <row r="3117" spans="1:2" x14ac:dyDescent="0.2">
      <c r="A3117" s="45"/>
      <c r="B3117" s="46"/>
    </row>
    <row r="3118" spans="1:2" x14ac:dyDescent="0.2">
      <c r="A3118" s="45"/>
      <c r="B3118" s="46"/>
    </row>
    <row r="3119" spans="1:2" x14ac:dyDescent="0.2">
      <c r="A3119" s="45"/>
      <c r="B3119" s="46"/>
    </row>
    <row r="3120" spans="1:2" x14ac:dyDescent="0.2">
      <c r="A3120" s="45"/>
      <c r="B3120" s="46"/>
    </row>
    <row r="3121" spans="1:2" x14ac:dyDescent="0.2">
      <c r="A3121" s="45"/>
      <c r="B3121" s="46"/>
    </row>
    <row r="3122" spans="1:2" x14ac:dyDescent="0.2">
      <c r="A3122" s="45"/>
      <c r="B3122" s="46"/>
    </row>
    <row r="3123" spans="1:2" x14ac:dyDescent="0.2">
      <c r="A3123" s="45"/>
      <c r="B3123" s="46"/>
    </row>
    <row r="3124" spans="1:2" x14ac:dyDescent="0.2">
      <c r="A3124" s="45"/>
      <c r="B3124" s="46"/>
    </row>
    <row r="3125" spans="1:2" x14ac:dyDescent="0.2">
      <c r="A3125" s="45"/>
      <c r="B3125" s="46"/>
    </row>
    <row r="3126" spans="1:2" x14ac:dyDescent="0.2">
      <c r="A3126" s="45"/>
      <c r="B3126" s="46"/>
    </row>
    <row r="3127" spans="1:2" x14ac:dyDescent="0.2">
      <c r="A3127" s="45"/>
      <c r="B3127" s="46"/>
    </row>
    <row r="3128" spans="1:2" x14ac:dyDescent="0.2">
      <c r="A3128" s="45"/>
      <c r="B3128" s="46"/>
    </row>
    <row r="3129" spans="1:2" x14ac:dyDescent="0.2">
      <c r="A3129" s="45"/>
      <c r="B3129" s="46"/>
    </row>
    <row r="3130" spans="1:2" x14ac:dyDescent="0.2">
      <c r="A3130" s="45"/>
      <c r="B3130" s="46"/>
    </row>
    <row r="3131" spans="1:2" x14ac:dyDescent="0.2">
      <c r="A3131" s="45"/>
      <c r="B3131" s="46"/>
    </row>
    <row r="3132" spans="1:2" x14ac:dyDescent="0.2">
      <c r="A3132" s="45"/>
      <c r="B3132" s="46"/>
    </row>
    <row r="3133" spans="1:2" x14ac:dyDescent="0.2">
      <c r="A3133" s="45"/>
      <c r="B3133" s="46"/>
    </row>
    <row r="3134" spans="1:2" x14ac:dyDescent="0.2">
      <c r="A3134" s="45"/>
      <c r="B3134" s="46"/>
    </row>
    <row r="3135" spans="1:2" x14ac:dyDescent="0.2">
      <c r="A3135" s="45"/>
      <c r="B3135" s="46"/>
    </row>
    <row r="3136" spans="1:2" x14ac:dyDescent="0.2">
      <c r="A3136" s="45"/>
      <c r="B3136" s="46"/>
    </row>
    <row r="3137" spans="1:2" x14ac:dyDescent="0.2">
      <c r="A3137" s="45"/>
      <c r="B3137" s="46"/>
    </row>
    <row r="3138" spans="1:2" x14ac:dyDescent="0.2">
      <c r="A3138" s="45"/>
      <c r="B3138" s="46"/>
    </row>
    <row r="3139" spans="1:2" x14ac:dyDescent="0.2">
      <c r="A3139" s="45"/>
      <c r="B3139" s="46"/>
    </row>
    <row r="3140" spans="1:2" x14ac:dyDescent="0.2">
      <c r="A3140" s="45"/>
      <c r="B3140" s="46"/>
    </row>
    <row r="3141" spans="1:2" x14ac:dyDescent="0.2">
      <c r="A3141" s="45"/>
      <c r="B3141" s="46"/>
    </row>
    <row r="3142" spans="1:2" x14ac:dyDescent="0.2">
      <c r="A3142" s="45"/>
      <c r="B3142" s="46"/>
    </row>
    <row r="3143" spans="1:2" x14ac:dyDescent="0.2">
      <c r="A3143" s="45"/>
      <c r="B3143" s="46"/>
    </row>
    <row r="3144" spans="1:2" x14ac:dyDescent="0.2">
      <c r="A3144" s="45"/>
      <c r="B3144" s="46"/>
    </row>
    <row r="3145" spans="1:2" x14ac:dyDescent="0.2">
      <c r="A3145" s="45"/>
      <c r="B3145" s="46"/>
    </row>
    <row r="3146" spans="1:2" x14ac:dyDescent="0.2">
      <c r="A3146" s="45"/>
      <c r="B3146" s="46"/>
    </row>
    <row r="3147" spans="1:2" x14ac:dyDescent="0.2">
      <c r="A3147" s="45"/>
      <c r="B3147" s="46"/>
    </row>
    <row r="3148" spans="1:2" x14ac:dyDescent="0.2">
      <c r="A3148" s="45"/>
      <c r="B3148" s="46"/>
    </row>
    <row r="3149" spans="1:2" x14ac:dyDescent="0.2">
      <c r="A3149" s="45"/>
      <c r="B3149" s="46"/>
    </row>
    <row r="3150" spans="1:2" x14ac:dyDescent="0.2">
      <c r="A3150" s="45"/>
      <c r="B3150" s="46"/>
    </row>
    <row r="3151" spans="1:2" x14ac:dyDescent="0.2">
      <c r="A3151" s="45"/>
      <c r="B3151" s="46"/>
    </row>
    <row r="3152" spans="1:2" x14ac:dyDescent="0.2">
      <c r="A3152" s="45"/>
      <c r="B3152" s="46"/>
    </row>
    <row r="3153" spans="1:2" x14ac:dyDescent="0.2">
      <c r="A3153" s="45"/>
      <c r="B3153" s="46"/>
    </row>
    <row r="3154" spans="1:2" x14ac:dyDescent="0.2">
      <c r="A3154" s="49"/>
      <c r="B3154" s="50"/>
    </row>
    <row r="3155" spans="1:2" x14ac:dyDescent="0.2">
      <c r="A3155" s="45"/>
      <c r="B3155" s="46"/>
    </row>
    <row r="3156" spans="1:2" x14ac:dyDescent="0.2">
      <c r="A3156" s="45"/>
      <c r="B3156" s="46"/>
    </row>
    <row r="3157" spans="1:2" x14ac:dyDescent="0.2">
      <c r="A3157" s="45"/>
      <c r="B3157" s="46"/>
    </row>
    <row r="3158" spans="1:2" x14ac:dyDescent="0.2">
      <c r="A3158" s="45"/>
      <c r="B3158" s="46"/>
    </row>
    <row r="3159" spans="1:2" x14ac:dyDescent="0.2">
      <c r="A3159" s="45"/>
      <c r="B3159" s="46"/>
    </row>
    <row r="3160" spans="1:2" x14ac:dyDescent="0.2">
      <c r="A3160" s="45"/>
      <c r="B3160" s="46"/>
    </row>
    <row r="3161" spans="1:2" x14ac:dyDescent="0.2">
      <c r="A3161" s="49"/>
      <c r="B3161" s="50"/>
    </row>
    <row r="3162" spans="1:2" x14ac:dyDescent="0.2">
      <c r="A3162" s="45"/>
      <c r="B3162" s="46"/>
    </row>
    <row r="3163" spans="1:2" x14ac:dyDescent="0.2">
      <c r="A3163" s="45"/>
      <c r="B3163" s="46"/>
    </row>
    <row r="3164" spans="1:2" x14ac:dyDescent="0.2">
      <c r="A3164" s="45"/>
      <c r="B3164" s="46"/>
    </row>
    <row r="3165" spans="1:2" x14ac:dyDescent="0.2">
      <c r="A3165" s="45"/>
      <c r="B3165" s="46"/>
    </row>
    <row r="3166" spans="1:2" x14ac:dyDescent="0.2">
      <c r="A3166" s="45"/>
      <c r="B3166" s="46"/>
    </row>
    <row r="3167" spans="1:2" x14ac:dyDescent="0.2">
      <c r="A3167" s="45"/>
      <c r="B3167" s="46"/>
    </row>
    <row r="3168" spans="1:2" x14ac:dyDescent="0.2">
      <c r="A3168" s="45"/>
      <c r="B3168" s="46"/>
    </row>
    <row r="3169" spans="1:2" x14ac:dyDescent="0.2">
      <c r="A3169" s="45"/>
      <c r="B3169" s="46"/>
    </row>
    <row r="3170" spans="1:2" x14ac:dyDescent="0.2">
      <c r="A3170" s="45"/>
      <c r="B3170" s="46"/>
    </row>
    <row r="3171" spans="1:2" x14ac:dyDescent="0.2">
      <c r="A3171" s="45"/>
      <c r="B3171" s="46"/>
    </row>
    <row r="3172" spans="1:2" x14ac:dyDescent="0.2">
      <c r="A3172" s="49"/>
      <c r="B3172" s="50"/>
    </row>
    <row r="3173" spans="1:2" x14ac:dyDescent="0.2">
      <c r="A3173" s="45"/>
      <c r="B3173" s="46"/>
    </row>
    <row r="3174" spans="1:2" x14ac:dyDescent="0.2">
      <c r="A3174" s="45"/>
      <c r="B3174" s="46"/>
    </row>
    <row r="3175" spans="1:2" x14ac:dyDescent="0.2">
      <c r="A3175" s="45"/>
      <c r="B3175" s="46"/>
    </row>
    <row r="3176" spans="1:2" x14ac:dyDescent="0.2">
      <c r="A3176" s="49"/>
      <c r="B3176" s="50"/>
    </row>
    <row r="3177" spans="1:2" x14ac:dyDescent="0.2">
      <c r="A3177" s="45"/>
      <c r="B3177" s="46"/>
    </row>
    <row r="3178" spans="1:2" x14ac:dyDescent="0.2">
      <c r="A3178" s="45"/>
      <c r="B3178" s="46"/>
    </row>
    <row r="3179" spans="1:2" x14ac:dyDescent="0.2">
      <c r="A3179" s="49"/>
      <c r="B3179" s="50"/>
    </row>
    <row r="3180" spans="1:2" x14ac:dyDescent="0.2">
      <c r="A3180" s="49"/>
      <c r="B3180" s="50"/>
    </row>
    <row r="3181" spans="1:2" x14ac:dyDescent="0.2">
      <c r="A3181" s="49"/>
      <c r="B3181" s="50"/>
    </row>
    <row r="3182" spans="1:2" x14ac:dyDescent="0.2">
      <c r="A3182" s="45"/>
      <c r="B3182" s="46"/>
    </row>
    <row r="3183" spans="1:2" x14ac:dyDescent="0.2">
      <c r="A3183" s="45"/>
      <c r="B3183" s="46"/>
    </row>
    <row r="3184" spans="1:2" x14ac:dyDescent="0.2">
      <c r="A3184" s="45"/>
      <c r="B3184" s="46"/>
    </row>
    <row r="3185" spans="1:2" x14ac:dyDescent="0.2">
      <c r="A3185" s="45"/>
      <c r="B3185" s="46"/>
    </row>
    <row r="3186" spans="1:2" x14ac:dyDescent="0.2">
      <c r="A3186" s="45"/>
      <c r="B3186" s="46"/>
    </row>
    <row r="3187" spans="1:2" x14ac:dyDescent="0.2">
      <c r="A3187" s="45"/>
      <c r="B3187" s="46"/>
    </row>
    <row r="3188" spans="1:2" x14ac:dyDescent="0.2">
      <c r="A3188" s="45"/>
      <c r="B3188" s="46"/>
    </row>
    <row r="3189" spans="1:2" x14ac:dyDescent="0.2">
      <c r="A3189" s="45"/>
      <c r="B3189" s="46"/>
    </row>
    <row r="3190" spans="1:2" x14ac:dyDescent="0.2">
      <c r="A3190" s="45"/>
      <c r="B3190" s="46"/>
    </row>
    <row r="3191" spans="1:2" x14ac:dyDescent="0.2">
      <c r="A3191" s="45"/>
      <c r="B3191" s="46"/>
    </row>
    <row r="3192" spans="1:2" x14ac:dyDescent="0.2">
      <c r="A3192" s="45"/>
      <c r="B3192" s="46"/>
    </row>
    <row r="3193" spans="1:2" x14ac:dyDescent="0.2">
      <c r="A3193" s="45"/>
      <c r="B3193" s="46"/>
    </row>
    <row r="3194" spans="1:2" x14ac:dyDescent="0.2">
      <c r="A3194" s="45"/>
      <c r="B3194" s="46"/>
    </row>
    <row r="3195" spans="1:2" x14ac:dyDescent="0.2">
      <c r="A3195" s="45"/>
      <c r="B3195" s="46"/>
    </row>
    <row r="3196" spans="1:2" x14ac:dyDescent="0.2">
      <c r="A3196" s="45"/>
      <c r="B3196" s="46"/>
    </row>
    <row r="3197" spans="1:2" x14ac:dyDescent="0.2">
      <c r="A3197" s="45"/>
      <c r="B3197" s="46"/>
    </row>
    <row r="3198" spans="1:2" x14ac:dyDescent="0.2">
      <c r="A3198" s="45"/>
      <c r="B3198" s="46"/>
    </row>
    <row r="3199" spans="1:2" x14ac:dyDescent="0.2">
      <c r="A3199" s="45"/>
      <c r="B3199" s="46"/>
    </row>
    <row r="3200" spans="1:2" x14ac:dyDescent="0.2">
      <c r="A3200" s="45"/>
      <c r="B3200" s="46"/>
    </row>
    <row r="3201" spans="1:2" x14ac:dyDescent="0.2">
      <c r="A3201" s="45"/>
      <c r="B3201" s="46"/>
    </row>
    <row r="3202" spans="1:2" x14ac:dyDescent="0.2">
      <c r="A3202" s="45"/>
      <c r="B3202" s="46"/>
    </row>
    <row r="3203" spans="1:2" x14ac:dyDescent="0.2">
      <c r="A3203" s="45"/>
      <c r="B3203" s="46"/>
    </row>
    <row r="3204" spans="1:2" x14ac:dyDescent="0.2">
      <c r="A3204" s="45"/>
      <c r="B3204" s="46"/>
    </row>
    <row r="3205" spans="1:2" x14ac:dyDescent="0.2">
      <c r="A3205" s="45"/>
      <c r="B3205" s="46"/>
    </row>
    <row r="3206" spans="1:2" x14ac:dyDescent="0.2">
      <c r="A3206" s="45"/>
      <c r="B3206" s="46"/>
    </row>
    <row r="3207" spans="1:2" x14ac:dyDescent="0.2">
      <c r="A3207" s="45"/>
      <c r="B3207" s="46"/>
    </row>
    <row r="3208" spans="1:2" x14ac:dyDescent="0.2">
      <c r="A3208" s="45"/>
      <c r="B3208" s="46"/>
    </row>
    <row r="3209" spans="1:2" x14ac:dyDescent="0.2">
      <c r="A3209" s="45"/>
      <c r="B3209" s="46"/>
    </row>
    <row r="3210" spans="1:2" x14ac:dyDescent="0.2">
      <c r="A3210" s="45"/>
      <c r="B3210" s="46"/>
    </row>
    <row r="3211" spans="1:2" x14ac:dyDescent="0.2">
      <c r="A3211" s="45"/>
      <c r="B3211" s="46"/>
    </row>
    <row r="3212" spans="1:2" x14ac:dyDescent="0.2">
      <c r="A3212" s="45"/>
      <c r="B3212" s="46"/>
    </row>
    <row r="3213" spans="1:2" x14ac:dyDescent="0.2">
      <c r="A3213" s="45"/>
      <c r="B3213" s="46"/>
    </row>
    <row r="3214" spans="1:2" x14ac:dyDescent="0.2">
      <c r="A3214" s="45"/>
      <c r="B3214" s="46"/>
    </row>
    <row r="3215" spans="1:2" x14ac:dyDescent="0.2">
      <c r="A3215" s="45"/>
      <c r="B3215" s="46"/>
    </row>
    <row r="3216" spans="1:2" x14ac:dyDescent="0.2">
      <c r="A3216" s="45"/>
      <c r="B3216" s="46"/>
    </row>
    <row r="3217" spans="1:2" x14ac:dyDescent="0.2">
      <c r="A3217" s="45"/>
      <c r="B3217" s="46"/>
    </row>
    <row r="3218" spans="1:2" x14ac:dyDescent="0.2">
      <c r="A3218" s="45"/>
      <c r="B3218" s="46"/>
    </row>
    <row r="3219" spans="1:2" x14ac:dyDescent="0.2">
      <c r="A3219" s="45"/>
      <c r="B3219" s="46"/>
    </row>
    <row r="3220" spans="1:2" x14ac:dyDescent="0.2">
      <c r="A3220" s="45"/>
      <c r="B3220" s="46"/>
    </row>
    <row r="3221" spans="1:2" x14ac:dyDescent="0.2">
      <c r="A3221" s="45"/>
      <c r="B3221" s="46"/>
    </row>
    <row r="3222" spans="1:2" x14ac:dyDescent="0.2">
      <c r="A3222" s="45"/>
      <c r="B3222" s="46"/>
    </row>
    <row r="3223" spans="1:2" x14ac:dyDescent="0.2">
      <c r="A3223" s="45"/>
      <c r="B3223" s="46"/>
    </row>
    <row r="3224" spans="1:2" x14ac:dyDescent="0.2">
      <c r="A3224" s="45"/>
      <c r="B3224" s="46"/>
    </row>
    <row r="3225" spans="1:2" x14ac:dyDescent="0.2">
      <c r="A3225" s="45"/>
      <c r="B3225" s="46"/>
    </row>
    <row r="3226" spans="1:2" x14ac:dyDescent="0.2">
      <c r="A3226" s="45"/>
      <c r="B3226" s="46"/>
    </row>
    <row r="3227" spans="1:2" x14ac:dyDescent="0.2">
      <c r="A3227" s="45"/>
      <c r="B3227" s="46"/>
    </row>
    <row r="3228" spans="1:2" x14ac:dyDescent="0.2">
      <c r="A3228" s="45"/>
      <c r="B3228" s="46"/>
    </row>
    <row r="3229" spans="1:2" x14ac:dyDescent="0.2">
      <c r="A3229" s="45"/>
      <c r="B3229" s="46"/>
    </row>
    <row r="3230" spans="1:2" x14ac:dyDescent="0.2">
      <c r="A3230" s="45"/>
      <c r="B3230" s="46"/>
    </row>
    <row r="3231" spans="1:2" x14ac:dyDescent="0.2">
      <c r="A3231" s="45"/>
      <c r="B3231" s="46"/>
    </row>
    <row r="3232" spans="1:2" x14ac:dyDescent="0.2">
      <c r="A3232" s="45"/>
      <c r="B3232" s="46"/>
    </row>
    <row r="3233" spans="1:2" x14ac:dyDescent="0.2">
      <c r="A3233" s="45"/>
      <c r="B3233" s="46"/>
    </row>
    <row r="3234" spans="1:2" x14ac:dyDescent="0.2">
      <c r="A3234" s="45"/>
      <c r="B3234" s="46"/>
    </row>
    <row r="3235" spans="1:2" x14ac:dyDescent="0.2">
      <c r="A3235" s="45"/>
      <c r="B3235" s="46"/>
    </row>
    <row r="3236" spans="1:2" x14ac:dyDescent="0.2">
      <c r="A3236" s="45"/>
      <c r="B3236" s="46"/>
    </row>
    <row r="3237" spans="1:2" x14ac:dyDescent="0.2">
      <c r="A3237" s="45"/>
      <c r="B3237" s="46"/>
    </row>
    <row r="3238" spans="1:2" x14ac:dyDescent="0.2">
      <c r="A3238" s="45"/>
      <c r="B3238" s="46"/>
    </row>
    <row r="3239" spans="1:2" x14ac:dyDescent="0.2">
      <c r="A3239" s="45"/>
      <c r="B3239" s="46"/>
    </row>
    <row r="3240" spans="1:2" x14ac:dyDescent="0.2">
      <c r="A3240" s="45"/>
      <c r="B3240" s="46"/>
    </row>
    <row r="3241" spans="1:2" x14ac:dyDescent="0.2">
      <c r="A3241" s="45"/>
      <c r="B3241" s="46"/>
    </row>
    <row r="3242" spans="1:2" x14ac:dyDescent="0.2">
      <c r="A3242" s="45"/>
      <c r="B3242" s="46"/>
    </row>
    <row r="3243" spans="1:2" x14ac:dyDescent="0.2">
      <c r="A3243" s="45"/>
      <c r="B3243" s="46"/>
    </row>
    <row r="3244" spans="1:2" x14ac:dyDescent="0.2">
      <c r="A3244" s="45"/>
      <c r="B3244" s="46"/>
    </row>
    <row r="3245" spans="1:2" x14ac:dyDescent="0.2">
      <c r="A3245" s="45"/>
      <c r="B3245" s="46"/>
    </row>
    <row r="3246" spans="1:2" x14ac:dyDescent="0.2">
      <c r="A3246" s="45"/>
      <c r="B3246" s="46"/>
    </row>
    <row r="3247" spans="1:2" x14ac:dyDescent="0.2">
      <c r="A3247" s="45"/>
      <c r="B3247" s="46"/>
    </row>
    <row r="3248" spans="1:2" x14ac:dyDescent="0.2">
      <c r="A3248" s="45"/>
      <c r="B3248" s="46"/>
    </row>
    <row r="3249" spans="1:2" x14ac:dyDescent="0.2">
      <c r="A3249" s="45"/>
      <c r="B3249" s="46"/>
    </row>
    <row r="3250" spans="1:2" x14ac:dyDescent="0.2">
      <c r="A3250" s="45"/>
      <c r="B3250" s="46"/>
    </row>
    <row r="3251" spans="1:2" x14ac:dyDescent="0.2">
      <c r="A3251" s="45"/>
      <c r="B3251" s="46"/>
    </row>
    <row r="3252" spans="1:2" x14ac:dyDescent="0.2">
      <c r="A3252" s="45"/>
      <c r="B3252" s="46"/>
    </row>
    <row r="3253" spans="1:2" x14ac:dyDescent="0.2">
      <c r="A3253" s="45"/>
      <c r="B3253" s="46"/>
    </row>
    <row r="3254" spans="1:2" x14ac:dyDescent="0.2">
      <c r="A3254" s="45"/>
      <c r="B3254" s="46"/>
    </row>
    <row r="3255" spans="1:2" x14ac:dyDescent="0.2">
      <c r="A3255" s="45"/>
      <c r="B3255" s="46"/>
    </row>
    <row r="3256" spans="1:2" x14ac:dyDescent="0.2">
      <c r="A3256" s="45"/>
      <c r="B3256" s="46"/>
    </row>
    <row r="3257" spans="1:2" x14ac:dyDescent="0.2">
      <c r="A3257" s="45"/>
      <c r="B3257" s="46"/>
    </row>
    <row r="3258" spans="1:2" x14ac:dyDescent="0.2">
      <c r="A3258" s="45"/>
      <c r="B3258" s="46"/>
    </row>
    <row r="3259" spans="1:2" x14ac:dyDescent="0.2">
      <c r="A3259" s="45"/>
      <c r="B3259" s="46"/>
    </row>
    <row r="3260" spans="1:2" x14ac:dyDescent="0.2">
      <c r="A3260" s="45"/>
      <c r="B3260" s="46"/>
    </row>
    <row r="3261" spans="1:2" x14ac:dyDescent="0.2">
      <c r="A3261" s="45"/>
      <c r="B3261" s="46"/>
    </row>
    <row r="3262" spans="1:2" x14ac:dyDescent="0.2">
      <c r="A3262" s="45"/>
      <c r="B3262" s="46"/>
    </row>
    <row r="3263" spans="1:2" x14ac:dyDescent="0.2">
      <c r="A3263" s="45"/>
      <c r="B3263" s="46"/>
    </row>
    <row r="3264" spans="1:2" x14ac:dyDescent="0.2">
      <c r="A3264" s="45"/>
      <c r="B3264" s="46"/>
    </row>
    <row r="3265" spans="1:2" x14ac:dyDescent="0.2">
      <c r="A3265" s="45"/>
      <c r="B3265" s="46"/>
    </row>
    <row r="3266" spans="1:2" x14ac:dyDescent="0.2">
      <c r="A3266" s="45"/>
      <c r="B3266" s="46"/>
    </row>
    <row r="3267" spans="1:2" x14ac:dyDescent="0.2">
      <c r="A3267" s="45"/>
      <c r="B3267" s="46"/>
    </row>
    <row r="3268" spans="1:2" x14ac:dyDescent="0.2">
      <c r="A3268" s="45"/>
      <c r="B3268" s="46"/>
    </row>
    <row r="3269" spans="1:2" x14ac:dyDescent="0.2">
      <c r="A3269" s="45"/>
      <c r="B3269" s="46"/>
    </row>
    <row r="3270" spans="1:2" x14ac:dyDescent="0.2">
      <c r="A3270" s="45"/>
      <c r="B3270" s="46"/>
    </row>
    <row r="3271" spans="1:2" x14ac:dyDescent="0.2">
      <c r="A3271" s="45"/>
      <c r="B3271" s="46"/>
    </row>
    <row r="3272" spans="1:2" x14ac:dyDescent="0.2">
      <c r="A3272" s="45"/>
      <c r="B3272" s="46"/>
    </row>
    <row r="3273" spans="1:2" x14ac:dyDescent="0.2">
      <c r="A3273" s="45"/>
      <c r="B3273" s="46"/>
    </row>
    <row r="3274" spans="1:2" x14ac:dyDescent="0.2">
      <c r="A3274" s="45"/>
      <c r="B3274" s="46"/>
    </row>
    <row r="3275" spans="1:2" x14ac:dyDescent="0.2">
      <c r="A3275" s="45"/>
      <c r="B3275" s="46"/>
    </row>
    <row r="3276" spans="1:2" x14ac:dyDescent="0.2">
      <c r="A3276" s="45"/>
      <c r="B3276" s="46"/>
    </row>
    <row r="3277" spans="1:2" x14ac:dyDescent="0.2">
      <c r="A3277" s="45"/>
      <c r="B3277" s="46"/>
    </row>
    <row r="3278" spans="1:2" x14ac:dyDescent="0.2">
      <c r="A3278" s="45"/>
      <c r="B3278" s="46"/>
    </row>
    <row r="3279" spans="1:2" x14ac:dyDescent="0.2">
      <c r="A3279" s="45"/>
      <c r="B3279" s="46"/>
    </row>
    <row r="3280" spans="1:2" x14ac:dyDescent="0.2">
      <c r="A3280" s="45"/>
      <c r="B3280" s="46"/>
    </row>
    <row r="3281" spans="1:2" x14ac:dyDescent="0.2">
      <c r="A3281" s="45"/>
      <c r="B3281" s="46"/>
    </row>
    <row r="3282" spans="1:2" x14ac:dyDescent="0.2">
      <c r="A3282" s="49"/>
      <c r="B3282" s="50"/>
    </row>
    <row r="3283" spans="1:2" x14ac:dyDescent="0.2">
      <c r="A3283" s="49"/>
      <c r="B3283" s="50"/>
    </row>
    <row r="3284" spans="1:2" x14ac:dyDescent="0.2">
      <c r="A3284" s="45"/>
      <c r="B3284" s="46"/>
    </row>
    <row r="3285" spans="1:2" x14ac:dyDescent="0.2">
      <c r="A3285" s="49"/>
      <c r="B3285" s="50"/>
    </row>
    <row r="3286" spans="1:2" x14ac:dyDescent="0.2">
      <c r="A3286" s="49"/>
      <c r="B3286" s="50"/>
    </row>
    <row r="3287" spans="1:2" x14ac:dyDescent="0.2">
      <c r="A3287" s="45"/>
      <c r="B3287" s="46"/>
    </row>
    <row r="3288" spans="1:2" x14ac:dyDescent="0.2">
      <c r="A3288" s="45"/>
      <c r="B3288" s="46"/>
    </row>
    <row r="3289" spans="1:2" x14ac:dyDescent="0.2">
      <c r="A3289" s="45"/>
      <c r="B3289" s="46"/>
    </row>
    <row r="3290" spans="1:2" x14ac:dyDescent="0.2">
      <c r="A3290" s="45"/>
      <c r="B3290" s="46"/>
    </row>
    <row r="3291" spans="1:2" x14ac:dyDescent="0.2">
      <c r="A3291" s="45"/>
      <c r="B3291" s="46"/>
    </row>
    <row r="3292" spans="1:2" x14ac:dyDescent="0.2">
      <c r="A3292" s="45"/>
      <c r="B3292" s="46"/>
    </row>
    <row r="3293" spans="1:2" x14ac:dyDescent="0.2">
      <c r="A3293" s="45"/>
      <c r="B3293" s="46"/>
    </row>
    <row r="3294" spans="1:2" x14ac:dyDescent="0.2">
      <c r="A3294" s="49"/>
      <c r="B3294" s="50"/>
    </row>
    <row r="3295" spans="1:2" x14ac:dyDescent="0.2">
      <c r="A3295" s="45"/>
      <c r="B3295" s="46"/>
    </row>
    <row r="3296" spans="1:2" x14ac:dyDescent="0.2">
      <c r="A3296" s="45"/>
      <c r="B3296" s="46"/>
    </row>
    <row r="3297" spans="1:2" x14ac:dyDescent="0.2">
      <c r="A3297" s="45"/>
      <c r="B3297" s="46"/>
    </row>
    <row r="3298" spans="1:2" x14ac:dyDescent="0.2">
      <c r="A3298" s="45"/>
      <c r="B3298" s="46"/>
    </row>
    <row r="3299" spans="1:2" x14ac:dyDescent="0.2">
      <c r="A3299" s="49"/>
      <c r="B3299" s="50"/>
    </row>
    <row r="3300" spans="1:2" x14ac:dyDescent="0.2">
      <c r="A3300" s="45"/>
      <c r="B3300" s="46"/>
    </row>
    <row r="3301" spans="1:2" x14ac:dyDescent="0.2">
      <c r="A3301" s="45"/>
      <c r="B3301" s="46"/>
    </row>
    <row r="3302" spans="1:2" x14ac:dyDescent="0.2">
      <c r="A3302" s="45"/>
      <c r="B3302" s="46"/>
    </row>
    <row r="3303" spans="1:2" x14ac:dyDescent="0.2">
      <c r="A3303" s="45"/>
      <c r="B3303" s="46"/>
    </row>
    <row r="3304" spans="1:2" x14ac:dyDescent="0.2">
      <c r="A3304" s="45"/>
      <c r="B3304" s="46"/>
    </row>
    <row r="3305" spans="1:2" x14ac:dyDescent="0.2">
      <c r="A3305" s="49"/>
      <c r="B3305" s="50"/>
    </row>
    <row r="3306" spans="1:2" x14ac:dyDescent="0.2">
      <c r="A3306" s="49"/>
      <c r="B3306" s="50"/>
    </row>
    <row r="3307" spans="1:2" x14ac:dyDescent="0.2">
      <c r="A3307" s="49"/>
      <c r="B3307" s="50"/>
    </row>
    <row r="3308" spans="1:2" x14ac:dyDescent="0.2">
      <c r="A3308" s="45"/>
      <c r="B3308" s="46"/>
    </row>
    <row r="3309" spans="1:2" x14ac:dyDescent="0.2">
      <c r="A3309" s="45"/>
      <c r="B3309" s="46"/>
    </row>
    <row r="3310" spans="1:2" x14ac:dyDescent="0.2">
      <c r="A3310" s="49"/>
      <c r="B3310" s="50"/>
    </row>
    <row r="3311" spans="1:2" x14ac:dyDescent="0.2">
      <c r="A3311" s="45"/>
      <c r="B3311" s="46"/>
    </row>
    <row r="3312" spans="1:2" x14ac:dyDescent="0.2">
      <c r="A3312" s="45"/>
      <c r="B3312" s="46"/>
    </row>
    <row r="3313" spans="1:2" x14ac:dyDescent="0.2">
      <c r="A3313" s="45"/>
      <c r="B3313" s="46"/>
    </row>
    <row r="3314" spans="1:2" x14ac:dyDescent="0.2">
      <c r="A3314" s="45"/>
      <c r="B3314" s="46"/>
    </row>
    <row r="3315" spans="1:2" x14ac:dyDescent="0.2">
      <c r="A3315" s="45"/>
      <c r="B3315" s="46"/>
    </row>
    <row r="3316" spans="1:2" x14ac:dyDescent="0.2">
      <c r="A3316" s="45"/>
      <c r="B3316" s="46"/>
    </row>
    <row r="3317" spans="1:2" x14ac:dyDescent="0.2">
      <c r="A3317" s="45"/>
      <c r="B3317" s="46"/>
    </row>
    <row r="3318" spans="1:2" x14ac:dyDescent="0.2">
      <c r="A3318" s="45"/>
      <c r="B3318" s="46"/>
    </row>
    <row r="3319" spans="1:2" x14ac:dyDescent="0.2">
      <c r="A3319" s="45"/>
      <c r="B3319" s="46"/>
    </row>
    <row r="3320" spans="1:2" x14ac:dyDescent="0.2">
      <c r="A3320" s="49"/>
      <c r="B3320" s="50"/>
    </row>
    <row r="3321" spans="1:2" x14ac:dyDescent="0.2">
      <c r="A3321" s="45"/>
      <c r="B3321" s="46"/>
    </row>
    <row r="3322" spans="1:2" x14ac:dyDescent="0.2">
      <c r="A3322" s="45"/>
      <c r="B3322" s="46"/>
    </row>
    <row r="3323" spans="1:2" x14ac:dyDescent="0.2">
      <c r="A3323" s="45"/>
      <c r="B3323" s="46"/>
    </row>
    <row r="3324" spans="1:2" x14ac:dyDescent="0.2">
      <c r="A3324" s="49"/>
      <c r="B3324" s="50"/>
    </row>
    <row r="3325" spans="1:2" x14ac:dyDescent="0.2">
      <c r="A3325" s="45"/>
      <c r="B3325" s="46"/>
    </row>
    <row r="3326" spans="1:2" x14ac:dyDescent="0.2">
      <c r="A3326" s="45"/>
      <c r="B3326" s="46"/>
    </row>
    <row r="3327" spans="1:2" x14ac:dyDescent="0.2">
      <c r="A3327" s="49"/>
      <c r="B3327" s="50"/>
    </row>
    <row r="3328" spans="1:2" x14ac:dyDescent="0.2">
      <c r="A3328" s="45"/>
      <c r="B3328" s="46"/>
    </row>
    <row r="3329" spans="1:2" x14ac:dyDescent="0.2">
      <c r="A3329" s="49"/>
      <c r="B3329" s="50"/>
    </row>
    <row r="3330" spans="1:2" x14ac:dyDescent="0.2">
      <c r="A3330" s="45"/>
      <c r="B3330" s="46"/>
    </row>
    <row r="3331" spans="1:2" x14ac:dyDescent="0.2">
      <c r="A3331" s="45"/>
      <c r="B3331" s="46"/>
    </row>
    <row r="3332" spans="1:2" x14ac:dyDescent="0.2">
      <c r="A3332" s="45"/>
      <c r="B3332" s="46"/>
    </row>
    <row r="3333" spans="1:2" x14ac:dyDescent="0.2">
      <c r="A3333" s="45"/>
      <c r="B3333" s="46"/>
    </row>
    <row r="3334" spans="1:2" x14ac:dyDescent="0.2">
      <c r="A3334" s="49"/>
      <c r="B3334" s="50"/>
    </row>
    <row r="3335" spans="1:2" x14ac:dyDescent="0.2">
      <c r="A3335" s="45"/>
      <c r="B3335" s="46"/>
    </row>
    <row r="3336" spans="1:2" x14ac:dyDescent="0.2">
      <c r="A3336" s="45"/>
      <c r="B3336" s="46"/>
    </row>
    <row r="3337" spans="1:2" x14ac:dyDescent="0.2">
      <c r="A3337" s="49"/>
      <c r="B3337" s="50"/>
    </row>
    <row r="3338" spans="1:2" x14ac:dyDescent="0.2">
      <c r="A3338" s="45"/>
      <c r="B3338" s="46"/>
    </row>
    <row r="3339" spans="1:2" x14ac:dyDescent="0.2">
      <c r="A3339" s="45"/>
      <c r="B3339" s="46"/>
    </row>
    <row r="3340" spans="1:2" x14ac:dyDescent="0.2">
      <c r="A3340" s="45"/>
      <c r="B3340" s="46"/>
    </row>
    <row r="3341" spans="1:2" x14ac:dyDescent="0.2">
      <c r="A3341" s="45"/>
      <c r="B3341" s="46"/>
    </row>
    <row r="3342" spans="1:2" x14ac:dyDescent="0.2">
      <c r="A3342" s="45"/>
      <c r="B3342" s="46"/>
    </row>
    <row r="3343" spans="1:2" x14ac:dyDescent="0.2">
      <c r="A3343" s="45"/>
      <c r="B3343" s="46"/>
    </row>
    <row r="3344" spans="1:2" x14ac:dyDescent="0.2">
      <c r="A3344" s="45"/>
      <c r="B3344" s="46"/>
    </row>
    <row r="3345" spans="1:2" x14ac:dyDescent="0.2">
      <c r="A3345" s="45"/>
      <c r="B3345" s="46"/>
    </row>
    <row r="3346" spans="1:2" x14ac:dyDescent="0.2">
      <c r="A3346" s="45"/>
      <c r="B3346" s="46"/>
    </row>
    <row r="3347" spans="1:2" x14ac:dyDescent="0.2">
      <c r="A3347" s="45"/>
      <c r="B3347" s="46"/>
    </row>
    <row r="3348" spans="1:2" x14ac:dyDescent="0.2">
      <c r="A3348" s="45"/>
      <c r="B3348" s="46"/>
    </row>
    <row r="3349" spans="1:2" x14ac:dyDescent="0.2">
      <c r="A3349" s="45"/>
      <c r="B3349" s="46"/>
    </row>
    <row r="3350" spans="1:2" x14ac:dyDescent="0.2">
      <c r="A3350" s="45"/>
      <c r="B3350" s="46"/>
    </row>
    <row r="3351" spans="1:2" x14ac:dyDescent="0.2">
      <c r="A3351" s="45"/>
      <c r="B3351" s="46"/>
    </row>
    <row r="3352" spans="1:2" x14ac:dyDescent="0.2">
      <c r="A3352" s="45"/>
      <c r="B3352" s="46"/>
    </row>
    <row r="3353" spans="1:2" x14ac:dyDescent="0.2">
      <c r="A3353" s="45"/>
      <c r="B3353" s="46"/>
    </row>
    <row r="3354" spans="1:2" x14ac:dyDescent="0.2">
      <c r="A3354" s="45"/>
      <c r="B3354" s="46"/>
    </row>
    <row r="3355" spans="1:2" x14ac:dyDescent="0.2">
      <c r="A3355" s="45"/>
      <c r="B3355" s="46"/>
    </row>
    <row r="3356" spans="1:2" x14ac:dyDescent="0.2">
      <c r="A3356" s="45"/>
      <c r="B3356" s="46"/>
    </row>
    <row r="3357" spans="1:2" x14ac:dyDescent="0.2">
      <c r="A3357" s="45"/>
      <c r="B3357" s="46"/>
    </row>
    <row r="3358" spans="1:2" x14ac:dyDescent="0.2">
      <c r="A3358" s="45"/>
      <c r="B3358" s="46"/>
    </row>
    <row r="3359" spans="1:2" x14ac:dyDescent="0.2">
      <c r="A3359" s="45"/>
      <c r="B3359" s="46"/>
    </row>
    <row r="3360" spans="1:2" x14ac:dyDescent="0.2">
      <c r="A3360" s="45"/>
      <c r="B3360" s="46"/>
    </row>
    <row r="3361" spans="1:2" x14ac:dyDescent="0.2">
      <c r="A3361" s="45"/>
      <c r="B3361" s="46"/>
    </row>
    <row r="3362" spans="1:2" x14ac:dyDescent="0.2">
      <c r="A3362" s="45"/>
      <c r="B3362" s="46"/>
    </row>
    <row r="3363" spans="1:2" x14ac:dyDescent="0.2">
      <c r="A3363" s="45"/>
      <c r="B3363" s="46"/>
    </row>
    <row r="3364" spans="1:2" x14ac:dyDescent="0.2">
      <c r="A3364" s="45"/>
      <c r="B3364" s="46"/>
    </row>
    <row r="3365" spans="1:2" x14ac:dyDescent="0.2">
      <c r="A3365" s="45"/>
      <c r="B3365" s="46"/>
    </row>
    <row r="3366" spans="1:2" x14ac:dyDescent="0.2">
      <c r="A3366" s="45"/>
      <c r="B3366" s="46"/>
    </row>
    <row r="3367" spans="1:2" x14ac:dyDescent="0.2">
      <c r="A3367" s="45"/>
      <c r="B3367" s="46"/>
    </row>
    <row r="3368" spans="1:2" x14ac:dyDescent="0.2">
      <c r="A3368" s="45"/>
      <c r="B3368" s="46"/>
    </row>
    <row r="3369" spans="1:2" x14ac:dyDescent="0.2">
      <c r="A3369" s="45"/>
      <c r="B3369" s="46"/>
    </row>
    <row r="3370" spans="1:2" x14ac:dyDescent="0.2">
      <c r="A3370" s="45"/>
      <c r="B3370" s="46"/>
    </row>
    <row r="3371" spans="1:2" x14ac:dyDescent="0.2">
      <c r="A3371" s="45"/>
      <c r="B3371" s="46"/>
    </row>
    <row r="3372" spans="1:2" x14ac:dyDescent="0.2">
      <c r="A3372" s="45"/>
      <c r="B3372" s="46"/>
    </row>
    <row r="3373" spans="1:2" x14ac:dyDescent="0.2">
      <c r="A3373" s="45"/>
      <c r="B3373" s="46"/>
    </row>
    <row r="3374" spans="1:2" x14ac:dyDescent="0.2">
      <c r="A3374" s="49"/>
      <c r="B3374" s="50"/>
    </row>
    <row r="3375" spans="1:2" x14ac:dyDescent="0.2">
      <c r="A3375" s="45"/>
      <c r="B3375" s="46"/>
    </row>
    <row r="3376" spans="1:2" x14ac:dyDescent="0.2">
      <c r="A3376" s="45"/>
      <c r="B3376" s="46"/>
    </row>
    <row r="3377" spans="1:2" x14ac:dyDescent="0.2">
      <c r="A3377" s="45"/>
      <c r="B3377" s="46"/>
    </row>
    <row r="3378" spans="1:2" x14ac:dyDescent="0.2">
      <c r="A3378" s="45"/>
      <c r="B3378" s="46"/>
    </row>
    <row r="3379" spans="1:2" x14ac:dyDescent="0.2">
      <c r="A3379" s="45"/>
      <c r="B3379" s="46"/>
    </row>
    <row r="3380" spans="1:2" x14ac:dyDescent="0.2">
      <c r="A3380" s="45"/>
      <c r="B3380" s="46"/>
    </row>
    <row r="3381" spans="1:2" x14ac:dyDescent="0.2">
      <c r="A3381" s="45"/>
      <c r="B3381" s="46"/>
    </row>
    <row r="3382" spans="1:2" x14ac:dyDescent="0.2">
      <c r="A3382" s="45"/>
      <c r="B3382" s="46"/>
    </row>
    <row r="3383" spans="1:2" x14ac:dyDescent="0.2">
      <c r="A3383" s="45"/>
      <c r="B3383" s="46"/>
    </row>
    <row r="3384" spans="1:2" x14ac:dyDescent="0.2">
      <c r="A3384" s="45"/>
      <c r="B3384" s="46"/>
    </row>
    <row r="3385" spans="1:2" x14ac:dyDescent="0.2">
      <c r="A3385" s="45"/>
      <c r="B3385" s="46"/>
    </row>
    <row r="3386" spans="1:2" x14ac:dyDescent="0.2">
      <c r="A3386" s="45"/>
      <c r="B3386" s="46"/>
    </row>
    <row r="3387" spans="1:2" x14ac:dyDescent="0.2">
      <c r="A3387" s="45"/>
      <c r="B3387" s="46"/>
    </row>
    <row r="3388" spans="1:2" x14ac:dyDescent="0.2">
      <c r="A3388" s="45"/>
      <c r="B3388" s="46"/>
    </row>
    <row r="3389" spans="1:2" x14ac:dyDescent="0.2">
      <c r="A3389" s="45"/>
      <c r="B3389" s="46"/>
    </row>
    <row r="3390" spans="1:2" x14ac:dyDescent="0.2">
      <c r="A3390" s="49"/>
      <c r="B3390" s="50"/>
    </row>
    <row r="3391" spans="1:2" x14ac:dyDescent="0.2">
      <c r="A3391" s="45"/>
      <c r="B3391" s="46"/>
    </row>
    <row r="3392" spans="1:2" x14ac:dyDescent="0.2">
      <c r="A3392" s="45"/>
      <c r="B3392" s="46"/>
    </row>
    <row r="3393" spans="1:2" x14ac:dyDescent="0.2">
      <c r="A3393" s="45"/>
      <c r="B3393" s="46"/>
    </row>
    <row r="3394" spans="1:2" x14ac:dyDescent="0.2">
      <c r="A3394" s="45"/>
      <c r="B3394" s="46"/>
    </row>
    <row r="3395" spans="1:2" x14ac:dyDescent="0.2">
      <c r="A3395" s="45"/>
      <c r="B3395" s="46"/>
    </row>
    <row r="3396" spans="1:2" x14ac:dyDescent="0.2">
      <c r="A3396" s="45"/>
      <c r="B3396" s="46"/>
    </row>
    <row r="3397" spans="1:2" x14ac:dyDescent="0.2">
      <c r="A3397" s="45"/>
      <c r="B3397" s="46"/>
    </row>
    <row r="3398" spans="1:2" x14ac:dyDescent="0.2">
      <c r="A3398" s="45"/>
      <c r="B3398" s="46"/>
    </row>
    <row r="3399" spans="1:2" x14ac:dyDescent="0.2">
      <c r="A3399" s="45"/>
      <c r="B3399" s="46"/>
    </row>
    <row r="3400" spans="1:2" x14ac:dyDescent="0.2">
      <c r="A3400" s="45"/>
      <c r="B3400" s="46"/>
    </row>
    <row r="3401" spans="1:2" x14ac:dyDescent="0.2">
      <c r="A3401" s="45"/>
      <c r="B3401" s="46"/>
    </row>
    <row r="3402" spans="1:2" x14ac:dyDescent="0.2">
      <c r="A3402" s="45"/>
      <c r="B3402" s="46"/>
    </row>
    <row r="3403" spans="1:2" x14ac:dyDescent="0.2">
      <c r="A3403" s="45"/>
      <c r="B3403" s="46"/>
    </row>
    <row r="3404" spans="1:2" x14ac:dyDescent="0.2">
      <c r="A3404" s="45"/>
      <c r="B3404" s="46"/>
    </row>
    <row r="3405" spans="1:2" x14ac:dyDescent="0.2">
      <c r="A3405" s="45"/>
      <c r="B3405" s="46"/>
    </row>
    <row r="3406" spans="1:2" x14ac:dyDescent="0.2">
      <c r="A3406" s="45"/>
      <c r="B3406" s="46"/>
    </row>
    <row r="3407" spans="1:2" x14ac:dyDescent="0.2">
      <c r="A3407" s="45"/>
      <c r="B3407" s="46"/>
    </row>
    <row r="3408" spans="1:2" x14ac:dyDescent="0.2">
      <c r="A3408" s="45"/>
      <c r="B3408" s="46"/>
    </row>
    <row r="3409" spans="1:2" x14ac:dyDescent="0.2">
      <c r="A3409" s="49"/>
      <c r="B3409" s="50"/>
    </row>
    <row r="3410" spans="1:2" x14ac:dyDescent="0.2">
      <c r="A3410" s="45"/>
      <c r="B3410" s="46"/>
    </row>
    <row r="3411" spans="1:2" x14ac:dyDescent="0.2">
      <c r="A3411" s="45"/>
      <c r="B3411" s="46"/>
    </row>
    <row r="3412" spans="1:2" x14ac:dyDescent="0.2">
      <c r="A3412" s="45"/>
      <c r="B3412" s="46"/>
    </row>
    <row r="3413" spans="1:2" x14ac:dyDescent="0.2">
      <c r="A3413" s="45"/>
      <c r="B3413" s="46"/>
    </row>
    <row r="3414" spans="1:2" x14ac:dyDescent="0.2">
      <c r="A3414" s="45"/>
      <c r="B3414" s="46"/>
    </row>
    <row r="3415" spans="1:2" x14ac:dyDescent="0.2">
      <c r="A3415" s="45"/>
      <c r="B3415" s="46"/>
    </row>
    <row r="3416" spans="1:2" x14ac:dyDescent="0.2">
      <c r="A3416" s="45"/>
      <c r="B3416" s="46"/>
    </row>
    <row r="3417" spans="1:2" x14ac:dyDescent="0.2">
      <c r="A3417" s="45"/>
      <c r="B3417" s="46"/>
    </row>
    <row r="3418" spans="1:2" x14ac:dyDescent="0.2">
      <c r="A3418" s="45"/>
      <c r="B3418" s="46"/>
    </row>
    <row r="3419" spans="1:2" x14ac:dyDescent="0.2">
      <c r="A3419" s="45"/>
      <c r="B3419" s="46"/>
    </row>
    <row r="3420" spans="1:2" x14ac:dyDescent="0.2">
      <c r="A3420" s="45"/>
      <c r="B3420" s="46"/>
    </row>
    <row r="3421" spans="1:2" x14ac:dyDescent="0.2">
      <c r="A3421" s="45"/>
      <c r="B3421" s="46"/>
    </row>
    <row r="3422" spans="1:2" x14ac:dyDescent="0.2">
      <c r="A3422" s="45"/>
      <c r="B3422" s="46"/>
    </row>
    <row r="3423" spans="1:2" x14ac:dyDescent="0.2">
      <c r="A3423" s="45"/>
      <c r="B3423" s="46"/>
    </row>
    <row r="3424" spans="1:2" x14ac:dyDescent="0.2">
      <c r="A3424" s="45"/>
      <c r="B3424" s="46"/>
    </row>
    <row r="3425" spans="1:2" x14ac:dyDescent="0.2">
      <c r="A3425" s="45"/>
      <c r="B3425" s="46"/>
    </row>
    <row r="3426" spans="1:2" x14ac:dyDescent="0.2">
      <c r="A3426" s="45"/>
      <c r="B3426" s="46"/>
    </row>
    <row r="3427" spans="1:2" x14ac:dyDescent="0.2">
      <c r="A3427" s="45"/>
      <c r="B3427" s="46"/>
    </row>
    <row r="3428" spans="1:2" x14ac:dyDescent="0.2">
      <c r="A3428" s="45"/>
      <c r="B3428" s="46"/>
    </row>
    <row r="3429" spans="1:2" x14ac:dyDescent="0.2">
      <c r="A3429" s="45"/>
      <c r="B3429" s="46"/>
    </row>
    <row r="3430" spans="1:2" x14ac:dyDescent="0.2">
      <c r="A3430" s="45"/>
      <c r="B3430" s="46"/>
    </row>
    <row r="3431" spans="1:2" x14ac:dyDescent="0.2">
      <c r="A3431" s="45"/>
      <c r="B3431" s="46"/>
    </row>
    <row r="3432" spans="1:2" x14ac:dyDescent="0.2">
      <c r="A3432" s="45"/>
      <c r="B3432" s="46"/>
    </row>
    <row r="3433" spans="1:2" x14ac:dyDescent="0.2">
      <c r="A3433" s="45"/>
      <c r="B3433" s="46"/>
    </row>
    <row r="3434" spans="1:2" x14ac:dyDescent="0.2">
      <c r="A3434" s="45"/>
      <c r="B3434" s="46"/>
    </row>
    <row r="3435" spans="1:2" x14ac:dyDescent="0.2">
      <c r="A3435" s="45"/>
      <c r="B3435" s="46"/>
    </row>
    <row r="3436" spans="1:2" x14ac:dyDescent="0.2">
      <c r="A3436" s="45"/>
      <c r="B3436" s="46"/>
    </row>
    <row r="3437" spans="1:2" x14ac:dyDescent="0.2">
      <c r="A3437" s="49"/>
      <c r="B3437" s="50"/>
    </row>
    <row r="3438" spans="1:2" x14ac:dyDescent="0.2">
      <c r="A3438" s="49"/>
      <c r="B3438" s="50"/>
    </row>
    <row r="3439" spans="1:2" x14ac:dyDescent="0.2">
      <c r="A3439" s="45"/>
      <c r="B3439" s="46"/>
    </row>
    <row r="3440" spans="1:2" x14ac:dyDescent="0.2">
      <c r="A3440" s="45"/>
      <c r="B3440" s="46"/>
    </row>
    <row r="3441" spans="1:2" x14ac:dyDescent="0.2">
      <c r="A3441" s="49"/>
      <c r="B3441" s="50"/>
    </row>
    <row r="3442" spans="1:2" x14ac:dyDescent="0.2">
      <c r="A3442" s="45"/>
      <c r="B3442" s="46"/>
    </row>
    <row r="3443" spans="1:2" x14ac:dyDescent="0.2">
      <c r="A3443" s="45"/>
      <c r="B3443" s="46"/>
    </row>
    <row r="3444" spans="1:2" x14ac:dyDescent="0.2">
      <c r="A3444" s="45"/>
      <c r="B3444" s="46"/>
    </row>
    <row r="3445" spans="1:2" x14ac:dyDescent="0.2">
      <c r="A3445" s="45"/>
      <c r="B3445" s="46"/>
    </row>
    <row r="3446" spans="1:2" x14ac:dyDescent="0.2">
      <c r="A3446" s="45"/>
      <c r="B3446" s="46"/>
    </row>
    <row r="3447" spans="1:2" x14ac:dyDescent="0.2">
      <c r="A3447" s="45"/>
      <c r="B3447" s="46"/>
    </row>
    <row r="3448" spans="1:2" x14ac:dyDescent="0.2">
      <c r="A3448" s="45"/>
      <c r="B3448" s="46"/>
    </row>
    <row r="3449" spans="1:2" x14ac:dyDescent="0.2">
      <c r="A3449" s="45"/>
      <c r="B3449" s="46"/>
    </row>
    <row r="3450" spans="1:2" x14ac:dyDescent="0.2">
      <c r="A3450" s="45"/>
      <c r="B3450" s="46"/>
    </row>
    <row r="3451" spans="1:2" x14ac:dyDescent="0.2">
      <c r="A3451" s="49"/>
      <c r="B3451" s="50"/>
    </row>
    <row r="3452" spans="1:2" x14ac:dyDescent="0.2">
      <c r="A3452" s="45"/>
      <c r="B3452" s="46"/>
    </row>
    <row r="3453" spans="1:2" x14ac:dyDescent="0.2">
      <c r="A3453" s="45"/>
      <c r="B3453" s="46"/>
    </row>
    <row r="3454" spans="1:2" x14ac:dyDescent="0.2">
      <c r="A3454" s="45"/>
      <c r="B3454" s="46"/>
    </row>
    <row r="3455" spans="1:2" x14ac:dyDescent="0.2">
      <c r="A3455" s="45"/>
      <c r="B3455" s="46"/>
    </row>
    <row r="3456" spans="1:2" x14ac:dyDescent="0.2">
      <c r="A3456" s="45"/>
      <c r="B3456" s="46"/>
    </row>
    <row r="3457" spans="1:2" x14ac:dyDescent="0.2">
      <c r="A3457" s="45"/>
      <c r="B3457" s="46"/>
    </row>
    <row r="3458" spans="1:2" x14ac:dyDescent="0.2">
      <c r="A3458" s="45"/>
      <c r="B3458" s="46"/>
    </row>
    <row r="3459" spans="1:2" x14ac:dyDescent="0.2">
      <c r="A3459" s="45"/>
      <c r="B3459" s="46"/>
    </row>
    <row r="3460" spans="1:2" x14ac:dyDescent="0.2">
      <c r="A3460" s="45"/>
      <c r="B3460" s="46"/>
    </row>
    <row r="3461" spans="1:2" x14ac:dyDescent="0.2">
      <c r="A3461" s="45"/>
      <c r="B3461" s="46"/>
    </row>
    <row r="3462" spans="1:2" x14ac:dyDescent="0.2">
      <c r="A3462" s="45"/>
      <c r="B3462" s="46"/>
    </row>
    <row r="3463" spans="1:2" x14ac:dyDescent="0.2">
      <c r="A3463" s="45"/>
      <c r="B3463" s="46"/>
    </row>
    <row r="3464" spans="1:2" x14ac:dyDescent="0.2">
      <c r="A3464" s="45"/>
      <c r="B3464" s="46"/>
    </row>
    <row r="3465" spans="1:2" x14ac:dyDescent="0.2">
      <c r="A3465" s="45"/>
      <c r="B3465" s="46"/>
    </row>
    <row r="3466" spans="1:2" x14ac:dyDescent="0.2">
      <c r="A3466" s="45"/>
      <c r="B3466" s="46"/>
    </row>
    <row r="3467" spans="1:2" x14ac:dyDescent="0.2">
      <c r="A3467" s="45"/>
      <c r="B3467" s="46"/>
    </row>
    <row r="3468" spans="1:2" x14ac:dyDescent="0.2">
      <c r="A3468" s="45"/>
      <c r="B3468" s="46"/>
    </row>
    <row r="3469" spans="1:2" x14ac:dyDescent="0.2">
      <c r="A3469" s="45"/>
      <c r="B3469" s="46"/>
    </row>
    <row r="3470" spans="1:2" x14ac:dyDescent="0.2">
      <c r="A3470" s="45"/>
      <c r="B3470" s="46"/>
    </row>
    <row r="3471" spans="1:2" x14ac:dyDescent="0.2">
      <c r="A3471" s="45"/>
      <c r="B3471" s="46"/>
    </row>
    <row r="3472" spans="1:2" x14ac:dyDescent="0.2">
      <c r="A3472" s="45"/>
      <c r="B3472" s="46"/>
    </row>
    <row r="3473" spans="1:2" x14ac:dyDescent="0.2">
      <c r="A3473" s="45"/>
      <c r="B3473" s="46"/>
    </row>
    <row r="3474" spans="1:2" x14ac:dyDescent="0.2">
      <c r="A3474" s="49"/>
      <c r="B3474" s="50"/>
    </row>
    <row r="3475" spans="1:2" x14ac:dyDescent="0.2">
      <c r="A3475" s="45"/>
      <c r="B3475" s="46"/>
    </row>
    <row r="3476" spans="1:2" x14ac:dyDescent="0.2">
      <c r="A3476" s="45"/>
      <c r="B3476" s="46"/>
    </row>
    <row r="3477" spans="1:2" x14ac:dyDescent="0.2">
      <c r="A3477" s="45"/>
      <c r="B3477" s="46"/>
    </row>
    <row r="3478" spans="1:2" x14ac:dyDescent="0.2">
      <c r="A3478" s="45"/>
      <c r="B3478" s="46"/>
    </row>
    <row r="3479" spans="1:2" x14ac:dyDescent="0.2">
      <c r="A3479" s="45"/>
      <c r="B3479" s="46"/>
    </row>
    <row r="3480" spans="1:2" x14ac:dyDescent="0.2">
      <c r="A3480" s="45"/>
      <c r="B3480" s="46"/>
    </row>
    <row r="3481" spans="1:2" x14ac:dyDescent="0.2">
      <c r="A3481" s="45"/>
      <c r="B3481" s="46"/>
    </row>
    <row r="3482" spans="1:2" x14ac:dyDescent="0.2">
      <c r="A3482" s="45"/>
      <c r="B3482" s="46"/>
    </row>
    <row r="3483" spans="1:2" x14ac:dyDescent="0.2">
      <c r="A3483" s="45"/>
      <c r="B3483" s="46"/>
    </row>
    <row r="3484" spans="1:2" x14ac:dyDescent="0.2">
      <c r="A3484" s="45"/>
      <c r="B3484" s="46"/>
    </row>
    <row r="3485" spans="1:2" x14ac:dyDescent="0.2">
      <c r="A3485" s="45"/>
      <c r="B3485" s="46"/>
    </row>
    <row r="3486" spans="1:2" x14ac:dyDescent="0.2">
      <c r="A3486" s="45"/>
      <c r="B3486" s="46"/>
    </row>
    <row r="3487" spans="1:2" x14ac:dyDescent="0.2">
      <c r="A3487" s="45"/>
      <c r="B3487" s="46"/>
    </row>
    <row r="3488" spans="1:2" x14ac:dyDescent="0.2">
      <c r="A3488" s="45"/>
      <c r="B3488" s="46"/>
    </row>
    <row r="3489" spans="1:2" x14ac:dyDescent="0.2">
      <c r="A3489" s="45"/>
      <c r="B3489" s="46"/>
    </row>
    <row r="3490" spans="1:2" x14ac:dyDescent="0.2">
      <c r="A3490" s="45"/>
      <c r="B3490" s="46"/>
    </row>
    <row r="3491" spans="1:2" x14ac:dyDescent="0.2">
      <c r="A3491" s="45"/>
      <c r="B3491" s="46"/>
    </row>
    <row r="3492" spans="1:2" x14ac:dyDescent="0.2">
      <c r="A3492" s="45"/>
      <c r="B3492" s="46"/>
    </row>
    <row r="3493" spans="1:2" x14ac:dyDescent="0.2">
      <c r="A3493" s="45"/>
      <c r="B3493" s="46"/>
    </row>
    <row r="3494" spans="1:2" x14ac:dyDescent="0.2">
      <c r="A3494" s="45"/>
      <c r="B3494" s="46"/>
    </row>
    <row r="3495" spans="1:2" x14ac:dyDescent="0.2">
      <c r="A3495" s="45"/>
      <c r="B3495" s="46"/>
    </row>
    <row r="3496" spans="1:2" x14ac:dyDescent="0.2">
      <c r="A3496" s="45"/>
      <c r="B3496" s="46"/>
    </row>
    <row r="3497" spans="1:2" x14ac:dyDescent="0.2">
      <c r="A3497" s="45"/>
      <c r="B3497" s="46"/>
    </row>
    <row r="3498" spans="1:2" x14ac:dyDescent="0.2">
      <c r="A3498" s="45"/>
      <c r="B3498" s="46"/>
    </row>
    <row r="3499" spans="1:2" x14ac:dyDescent="0.2">
      <c r="A3499" s="45"/>
      <c r="B3499" s="46"/>
    </row>
    <row r="3500" spans="1:2" x14ac:dyDescent="0.2">
      <c r="A3500" s="45"/>
      <c r="B3500" s="46"/>
    </row>
    <row r="3501" spans="1:2" x14ac:dyDescent="0.2">
      <c r="A3501" s="45"/>
      <c r="B3501" s="46"/>
    </row>
    <row r="3502" spans="1:2" x14ac:dyDescent="0.2">
      <c r="A3502" s="45"/>
      <c r="B3502" s="46"/>
    </row>
    <row r="3503" spans="1:2" x14ac:dyDescent="0.2">
      <c r="A3503" s="45"/>
      <c r="B3503" s="46"/>
    </row>
    <row r="3504" spans="1:2" x14ac:dyDescent="0.2">
      <c r="A3504" s="45"/>
      <c r="B3504" s="46"/>
    </row>
    <row r="3505" spans="1:2" x14ac:dyDescent="0.2">
      <c r="A3505" s="45"/>
      <c r="B3505" s="46"/>
    </row>
    <row r="3506" spans="1:2" x14ac:dyDescent="0.2">
      <c r="A3506" s="45"/>
      <c r="B3506" s="46"/>
    </row>
    <row r="3507" spans="1:2" x14ac:dyDescent="0.2">
      <c r="A3507" s="45"/>
      <c r="B3507" s="46"/>
    </row>
    <row r="3508" spans="1:2" x14ac:dyDescent="0.2">
      <c r="A3508" s="45"/>
      <c r="B3508" s="46"/>
    </row>
    <row r="3509" spans="1:2" x14ac:dyDescent="0.2">
      <c r="A3509" s="45"/>
      <c r="B3509" s="46"/>
    </row>
    <row r="3510" spans="1:2" x14ac:dyDescent="0.2">
      <c r="A3510" s="45"/>
      <c r="B3510" s="46"/>
    </row>
    <row r="3511" spans="1:2" x14ac:dyDescent="0.2">
      <c r="A3511" s="49"/>
      <c r="B3511" s="50"/>
    </row>
    <row r="3512" spans="1:2" x14ac:dyDescent="0.2">
      <c r="A3512" s="45"/>
      <c r="B3512" s="46"/>
    </row>
    <row r="3513" spans="1:2" x14ac:dyDescent="0.2">
      <c r="A3513" s="45"/>
      <c r="B3513" s="46"/>
    </row>
    <row r="3514" spans="1:2" x14ac:dyDescent="0.2">
      <c r="A3514" s="45"/>
      <c r="B3514" s="46"/>
    </row>
    <row r="3515" spans="1:2" x14ac:dyDescent="0.2">
      <c r="A3515" s="45"/>
      <c r="B3515" s="46"/>
    </row>
    <row r="3516" spans="1:2" x14ac:dyDescent="0.2">
      <c r="A3516" s="45"/>
      <c r="B3516" s="46"/>
    </row>
    <row r="3517" spans="1:2" x14ac:dyDescent="0.2">
      <c r="A3517" s="45"/>
      <c r="B3517" s="46"/>
    </row>
    <row r="3518" spans="1:2" x14ac:dyDescent="0.2">
      <c r="A3518" s="45"/>
      <c r="B3518" s="46"/>
    </row>
    <row r="3519" spans="1:2" x14ac:dyDescent="0.2">
      <c r="A3519" s="45"/>
      <c r="B3519" s="46"/>
    </row>
    <row r="3520" spans="1:2" x14ac:dyDescent="0.2">
      <c r="A3520" s="45"/>
      <c r="B3520" s="46"/>
    </row>
    <row r="3521" spans="1:2" x14ac:dyDescent="0.2">
      <c r="A3521" s="45"/>
      <c r="B3521" s="46"/>
    </row>
    <row r="3522" spans="1:2" x14ac:dyDescent="0.2">
      <c r="A3522" s="45"/>
      <c r="B3522" s="46"/>
    </row>
    <row r="3523" spans="1:2" x14ac:dyDescent="0.2">
      <c r="A3523" s="45"/>
      <c r="B3523" s="46"/>
    </row>
    <row r="3524" spans="1:2" x14ac:dyDescent="0.2">
      <c r="A3524" s="45"/>
      <c r="B3524" s="46"/>
    </row>
    <row r="3525" spans="1:2" x14ac:dyDescent="0.2">
      <c r="A3525" s="45"/>
      <c r="B3525" s="46"/>
    </row>
    <row r="3526" spans="1:2" x14ac:dyDescent="0.2">
      <c r="A3526" s="45"/>
      <c r="B3526" s="46"/>
    </row>
    <row r="3527" spans="1:2" x14ac:dyDescent="0.2">
      <c r="A3527" s="45"/>
      <c r="B3527" s="46"/>
    </row>
    <row r="3528" spans="1:2" x14ac:dyDescent="0.2">
      <c r="A3528" s="45"/>
      <c r="B3528" s="46"/>
    </row>
    <row r="3529" spans="1:2" x14ac:dyDescent="0.2">
      <c r="A3529" s="45"/>
      <c r="B3529" s="46"/>
    </row>
    <row r="3530" spans="1:2" x14ac:dyDescent="0.2">
      <c r="A3530" s="45"/>
      <c r="B3530" s="46"/>
    </row>
    <row r="3531" spans="1:2" x14ac:dyDescent="0.2">
      <c r="A3531" s="45"/>
      <c r="B3531" s="46"/>
    </row>
    <row r="3532" spans="1:2" x14ac:dyDescent="0.2">
      <c r="A3532" s="45"/>
      <c r="B3532" s="46"/>
    </row>
    <row r="3533" spans="1:2" x14ac:dyDescent="0.2">
      <c r="A3533" s="45"/>
      <c r="B3533" s="46"/>
    </row>
    <row r="3534" spans="1:2" x14ac:dyDescent="0.2">
      <c r="A3534" s="45"/>
      <c r="B3534" s="46"/>
    </row>
    <row r="3535" spans="1:2" x14ac:dyDescent="0.2">
      <c r="A3535" s="45"/>
      <c r="B3535" s="46"/>
    </row>
    <row r="3536" spans="1:2" x14ac:dyDescent="0.2">
      <c r="A3536" s="45"/>
      <c r="B3536" s="46"/>
    </row>
    <row r="3537" spans="1:2" x14ac:dyDescent="0.2">
      <c r="A3537" s="45"/>
      <c r="B3537" s="46"/>
    </row>
    <row r="3538" spans="1:2" x14ac:dyDescent="0.2">
      <c r="A3538" s="45"/>
      <c r="B3538" s="46"/>
    </row>
    <row r="3539" spans="1:2" x14ac:dyDescent="0.2">
      <c r="A3539" s="45"/>
      <c r="B3539" s="46"/>
    </row>
    <row r="3540" spans="1:2" x14ac:dyDescent="0.2">
      <c r="A3540" s="45"/>
      <c r="B3540" s="46"/>
    </row>
    <row r="3541" spans="1:2" x14ac:dyDescent="0.2">
      <c r="A3541" s="45"/>
      <c r="B3541" s="46"/>
    </row>
    <row r="3542" spans="1:2" x14ac:dyDescent="0.2">
      <c r="A3542" s="45"/>
      <c r="B3542" s="46"/>
    </row>
    <row r="3543" spans="1:2" x14ac:dyDescent="0.2">
      <c r="A3543" s="45"/>
      <c r="B3543" s="46"/>
    </row>
    <row r="3544" spans="1:2" x14ac:dyDescent="0.2">
      <c r="A3544" s="45"/>
      <c r="B3544" s="46"/>
    </row>
    <row r="3545" spans="1:2" x14ac:dyDescent="0.2">
      <c r="A3545" s="45"/>
      <c r="B3545" s="46"/>
    </row>
    <row r="3546" spans="1:2" x14ac:dyDescent="0.2">
      <c r="A3546" s="45"/>
      <c r="B3546" s="46"/>
    </row>
    <row r="3547" spans="1:2" x14ac:dyDescent="0.2">
      <c r="A3547" s="45"/>
      <c r="B3547" s="46"/>
    </row>
    <row r="3548" spans="1:2" x14ac:dyDescent="0.2">
      <c r="A3548" s="45"/>
      <c r="B3548" s="46"/>
    </row>
    <row r="3549" spans="1:2" x14ac:dyDescent="0.2">
      <c r="A3549" s="45"/>
      <c r="B3549" s="46"/>
    </row>
    <row r="3550" spans="1:2" x14ac:dyDescent="0.2">
      <c r="A3550" s="45"/>
      <c r="B3550" s="46"/>
    </row>
    <row r="3551" spans="1:2" x14ac:dyDescent="0.2">
      <c r="A3551" s="49"/>
      <c r="B3551" s="50"/>
    </row>
    <row r="3552" spans="1:2" x14ac:dyDescent="0.2">
      <c r="A3552" s="45"/>
      <c r="B3552" s="46"/>
    </row>
    <row r="3553" spans="1:2" x14ac:dyDescent="0.2">
      <c r="A3553" s="45"/>
      <c r="B3553" s="46"/>
    </row>
    <row r="3554" spans="1:2" x14ac:dyDescent="0.2">
      <c r="A3554" s="45"/>
      <c r="B3554" s="46"/>
    </row>
    <row r="3555" spans="1:2" x14ac:dyDescent="0.2">
      <c r="A3555" s="45"/>
      <c r="B3555" s="46"/>
    </row>
    <row r="3556" spans="1:2" x14ac:dyDescent="0.2">
      <c r="A3556" s="45"/>
      <c r="B3556" s="46"/>
    </row>
    <row r="3557" spans="1:2" x14ac:dyDescent="0.2">
      <c r="A3557" s="45"/>
      <c r="B3557" s="46"/>
    </row>
    <row r="3558" spans="1:2" x14ac:dyDescent="0.2">
      <c r="A3558" s="45"/>
      <c r="B3558" s="46"/>
    </row>
    <row r="3559" spans="1:2" x14ac:dyDescent="0.2">
      <c r="A3559" s="45"/>
      <c r="B3559" s="46"/>
    </row>
    <row r="3560" spans="1:2" x14ac:dyDescent="0.2">
      <c r="A3560" s="45"/>
      <c r="B3560" s="46"/>
    </row>
    <row r="3561" spans="1:2" x14ac:dyDescent="0.2">
      <c r="A3561" s="45"/>
      <c r="B3561" s="46"/>
    </row>
    <row r="3562" spans="1:2" x14ac:dyDescent="0.2">
      <c r="A3562" s="45"/>
      <c r="B3562" s="46"/>
    </row>
    <row r="3563" spans="1:2" x14ac:dyDescent="0.2">
      <c r="A3563" s="45"/>
      <c r="B3563" s="46"/>
    </row>
    <row r="3564" spans="1:2" x14ac:dyDescent="0.2">
      <c r="A3564" s="45"/>
      <c r="B3564" s="46"/>
    </row>
    <row r="3565" spans="1:2" x14ac:dyDescent="0.2">
      <c r="A3565" s="45"/>
      <c r="B3565" s="46"/>
    </row>
    <row r="3566" spans="1:2" x14ac:dyDescent="0.2">
      <c r="A3566" s="45"/>
      <c r="B3566" s="46"/>
    </row>
    <row r="3567" spans="1:2" x14ac:dyDescent="0.2">
      <c r="A3567" s="45"/>
      <c r="B3567" s="46"/>
    </row>
    <row r="3568" spans="1:2" x14ac:dyDescent="0.2">
      <c r="A3568" s="45"/>
      <c r="B3568" s="46"/>
    </row>
    <row r="3569" spans="1:2" x14ac:dyDescent="0.2">
      <c r="A3569" s="45"/>
      <c r="B3569" s="46"/>
    </row>
    <row r="3570" spans="1:2" x14ac:dyDescent="0.2">
      <c r="A3570" s="45"/>
      <c r="B3570" s="46"/>
    </row>
    <row r="3571" spans="1:2" x14ac:dyDescent="0.2">
      <c r="A3571" s="45"/>
      <c r="B3571" s="46"/>
    </row>
    <row r="3572" spans="1:2" x14ac:dyDescent="0.2">
      <c r="A3572" s="49"/>
      <c r="B3572" s="50"/>
    </row>
    <row r="3573" spans="1:2" x14ac:dyDescent="0.2">
      <c r="A3573" s="45"/>
      <c r="B3573" s="46"/>
    </row>
    <row r="3574" spans="1:2" x14ac:dyDescent="0.2">
      <c r="A3574" s="45"/>
      <c r="B3574" s="46"/>
    </row>
    <row r="3575" spans="1:2" x14ac:dyDescent="0.2">
      <c r="A3575" s="45"/>
      <c r="B3575" s="46"/>
    </row>
    <row r="3576" spans="1:2" x14ac:dyDescent="0.2">
      <c r="A3576" s="45"/>
      <c r="B3576" s="46"/>
    </row>
    <row r="3577" spans="1:2" x14ac:dyDescent="0.2">
      <c r="A3577" s="45"/>
      <c r="B3577" s="46"/>
    </row>
    <row r="3578" spans="1:2" x14ac:dyDescent="0.2">
      <c r="A3578" s="49"/>
      <c r="B3578" s="50"/>
    </row>
    <row r="3579" spans="1:2" x14ac:dyDescent="0.2">
      <c r="A3579" s="45"/>
      <c r="B3579" s="46"/>
    </row>
    <row r="3580" spans="1:2" x14ac:dyDescent="0.2">
      <c r="A3580" s="45"/>
      <c r="B3580" s="46"/>
    </row>
    <row r="3581" spans="1:2" x14ac:dyDescent="0.2">
      <c r="A3581" s="45"/>
      <c r="B3581" s="46"/>
    </row>
    <row r="3582" spans="1:2" x14ac:dyDescent="0.2">
      <c r="A3582" s="45"/>
      <c r="B3582" s="46"/>
    </row>
    <row r="3583" spans="1:2" x14ac:dyDescent="0.2">
      <c r="A3583" s="45"/>
      <c r="B3583" s="46"/>
    </row>
    <row r="3584" spans="1:2" x14ac:dyDescent="0.2">
      <c r="A3584" s="45"/>
      <c r="B3584" s="46"/>
    </row>
    <row r="3585" spans="1:2" x14ac:dyDescent="0.2">
      <c r="A3585" s="45"/>
      <c r="B3585" s="46"/>
    </row>
    <row r="3586" spans="1:2" x14ac:dyDescent="0.2">
      <c r="A3586" s="45"/>
      <c r="B3586" s="46"/>
    </row>
    <row r="3587" spans="1:2" x14ac:dyDescent="0.2">
      <c r="A3587" s="45"/>
      <c r="B3587" s="46"/>
    </row>
    <row r="3588" spans="1:2" x14ac:dyDescent="0.2">
      <c r="A3588" s="45"/>
      <c r="B3588" s="46"/>
    </row>
    <row r="3589" spans="1:2" x14ac:dyDescent="0.2">
      <c r="A3589" s="45"/>
      <c r="B3589" s="46"/>
    </row>
    <row r="3590" spans="1:2" x14ac:dyDescent="0.2">
      <c r="A3590" s="45"/>
      <c r="B3590" s="46"/>
    </row>
    <row r="3591" spans="1:2" x14ac:dyDescent="0.2">
      <c r="A3591" s="45"/>
      <c r="B3591" s="46"/>
    </row>
    <row r="3592" spans="1:2" x14ac:dyDescent="0.2">
      <c r="A3592" s="45"/>
      <c r="B3592" s="46"/>
    </row>
    <row r="3593" spans="1:2" x14ac:dyDescent="0.2">
      <c r="A3593" s="45"/>
      <c r="B3593" s="46"/>
    </row>
    <row r="3594" spans="1:2" x14ac:dyDescent="0.2">
      <c r="A3594" s="45"/>
      <c r="B3594" s="46"/>
    </row>
    <row r="3595" spans="1:2" x14ac:dyDescent="0.2">
      <c r="A3595" s="45"/>
      <c r="B3595" s="46"/>
    </row>
    <row r="3596" spans="1:2" x14ac:dyDescent="0.2">
      <c r="A3596" s="45"/>
      <c r="B3596" s="46"/>
    </row>
    <row r="3597" spans="1:2" x14ac:dyDescent="0.2">
      <c r="A3597" s="45"/>
      <c r="B3597" s="46"/>
    </row>
    <row r="3598" spans="1:2" x14ac:dyDescent="0.2">
      <c r="A3598" s="45"/>
      <c r="B3598" s="46"/>
    </row>
    <row r="3599" spans="1:2" x14ac:dyDescent="0.2">
      <c r="A3599" s="45"/>
      <c r="B3599" s="46"/>
    </row>
    <row r="3600" spans="1:2" x14ac:dyDescent="0.2">
      <c r="A3600" s="45"/>
      <c r="B3600" s="46"/>
    </row>
    <row r="3601" spans="1:2" x14ac:dyDescent="0.2">
      <c r="A3601" s="45"/>
      <c r="B3601" s="46"/>
    </row>
    <row r="3602" spans="1:2" x14ac:dyDescent="0.2">
      <c r="A3602" s="45"/>
      <c r="B3602" s="46"/>
    </row>
    <row r="3603" spans="1:2" x14ac:dyDescent="0.2">
      <c r="A3603" s="45"/>
      <c r="B3603" s="46"/>
    </row>
    <row r="3604" spans="1:2" x14ac:dyDescent="0.2">
      <c r="A3604" s="49"/>
      <c r="B3604" s="50"/>
    </row>
    <row r="3605" spans="1:2" x14ac:dyDescent="0.2">
      <c r="A3605" s="49"/>
      <c r="B3605" s="50"/>
    </row>
    <row r="3606" spans="1:2" x14ac:dyDescent="0.2">
      <c r="A3606" s="45"/>
      <c r="B3606" s="46"/>
    </row>
    <row r="3607" spans="1:2" x14ac:dyDescent="0.2">
      <c r="A3607" s="45"/>
      <c r="B3607" s="46"/>
    </row>
    <row r="3608" spans="1:2" x14ac:dyDescent="0.2">
      <c r="A3608" s="45"/>
      <c r="B3608" s="46"/>
    </row>
    <row r="3609" spans="1:2" x14ac:dyDescent="0.2">
      <c r="A3609" s="45"/>
      <c r="B3609" s="46"/>
    </row>
    <row r="3610" spans="1:2" x14ac:dyDescent="0.2">
      <c r="A3610" s="49"/>
      <c r="B3610" s="50"/>
    </row>
    <row r="3611" spans="1:2" x14ac:dyDescent="0.2">
      <c r="A3611" s="45"/>
      <c r="B3611" s="46"/>
    </row>
    <row r="3612" spans="1:2" x14ac:dyDescent="0.2">
      <c r="A3612" s="45"/>
      <c r="B3612" s="46"/>
    </row>
    <row r="3613" spans="1:2" x14ac:dyDescent="0.2">
      <c r="A3613" s="45"/>
      <c r="B3613" s="46"/>
    </row>
    <row r="3614" spans="1:2" x14ac:dyDescent="0.2">
      <c r="A3614" s="45"/>
      <c r="B3614" s="46"/>
    </row>
    <row r="3615" spans="1:2" x14ac:dyDescent="0.2">
      <c r="A3615" s="45"/>
      <c r="B3615" s="46"/>
    </row>
    <row r="3616" spans="1:2" x14ac:dyDescent="0.2">
      <c r="A3616" s="45"/>
      <c r="B3616" s="46"/>
    </row>
    <row r="3617" spans="1:2" x14ac:dyDescent="0.2">
      <c r="A3617" s="45"/>
      <c r="B3617" s="46"/>
    </row>
    <row r="3618" spans="1:2" x14ac:dyDescent="0.2">
      <c r="A3618" s="45"/>
      <c r="B3618" s="46"/>
    </row>
    <row r="3619" spans="1:2" x14ac:dyDescent="0.2">
      <c r="A3619" s="45"/>
      <c r="B3619" s="46"/>
    </row>
    <row r="3620" spans="1:2" x14ac:dyDescent="0.2">
      <c r="A3620" s="45"/>
      <c r="B3620" s="46"/>
    </row>
    <row r="3621" spans="1:2" x14ac:dyDescent="0.2">
      <c r="A3621" s="45"/>
      <c r="B3621" s="46"/>
    </row>
    <row r="3622" spans="1:2" x14ac:dyDescent="0.2">
      <c r="A3622" s="45"/>
      <c r="B3622" s="46"/>
    </row>
    <row r="3623" spans="1:2" x14ac:dyDescent="0.2">
      <c r="A3623" s="45"/>
      <c r="B3623" s="46"/>
    </row>
    <row r="3624" spans="1:2" x14ac:dyDescent="0.2">
      <c r="A3624" s="45"/>
      <c r="B3624" s="46"/>
    </row>
    <row r="3625" spans="1:2" x14ac:dyDescent="0.2">
      <c r="A3625" s="45"/>
      <c r="B3625" s="46"/>
    </row>
    <row r="3626" spans="1:2" x14ac:dyDescent="0.2">
      <c r="A3626" s="45"/>
      <c r="B3626" s="46"/>
    </row>
    <row r="3627" spans="1:2" x14ac:dyDescent="0.2">
      <c r="A3627" s="45"/>
      <c r="B3627" s="46"/>
    </row>
    <row r="3628" spans="1:2" x14ac:dyDescent="0.2">
      <c r="A3628" s="45"/>
      <c r="B3628" s="46"/>
    </row>
    <row r="3629" spans="1:2" x14ac:dyDescent="0.2">
      <c r="A3629" s="45"/>
      <c r="B3629" s="46"/>
    </row>
    <row r="3630" spans="1:2" x14ac:dyDescent="0.2">
      <c r="A3630" s="45"/>
      <c r="B3630" s="46"/>
    </row>
    <row r="3631" spans="1:2" x14ac:dyDescent="0.2">
      <c r="A3631" s="45"/>
      <c r="B3631" s="46"/>
    </row>
    <row r="3632" spans="1:2" x14ac:dyDescent="0.2">
      <c r="A3632" s="45"/>
      <c r="B3632" s="46"/>
    </row>
    <row r="3633" spans="1:2" x14ac:dyDescent="0.2">
      <c r="A3633" s="45"/>
      <c r="B3633" s="46"/>
    </row>
    <row r="3634" spans="1:2" x14ac:dyDescent="0.2">
      <c r="A3634" s="45"/>
      <c r="B3634" s="46"/>
    </row>
    <row r="3635" spans="1:2" x14ac:dyDescent="0.2">
      <c r="A3635" s="45"/>
      <c r="B3635" s="46"/>
    </row>
    <row r="3636" spans="1:2" x14ac:dyDescent="0.2">
      <c r="A3636" s="45"/>
      <c r="B3636" s="46"/>
    </row>
    <row r="3637" spans="1:2" x14ac:dyDescent="0.2">
      <c r="A3637" s="45"/>
      <c r="B3637" s="46"/>
    </row>
    <row r="3638" spans="1:2" x14ac:dyDescent="0.2">
      <c r="A3638" s="45"/>
      <c r="B3638" s="46"/>
    </row>
    <row r="3639" spans="1:2" x14ac:dyDescent="0.2">
      <c r="A3639" s="45"/>
      <c r="B3639" s="46"/>
    </row>
    <row r="3640" spans="1:2" x14ac:dyDescent="0.2">
      <c r="A3640" s="45"/>
      <c r="B3640" s="46"/>
    </row>
    <row r="3641" spans="1:2" x14ac:dyDescent="0.2">
      <c r="A3641" s="45"/>
      <c r="B3641" s="46"/>
    </row>
    <row r="3642" spans="1:2" x14ac:dyDescent="0.2">
      <c r="A3642" s="45"/>
      <c r="B3642" s="46"/>
    </row>
    <row r="3643" spans="1:2" x14ac:dyDescent="0.2">
      <c r="A3643" s="49"/>
      <c r="B3643" s="50"/>
    </row>
    <row r="3644" spans="1:2" x14ac:dyDescent="0.2">
      <c r="A3644" s="45"/>
      <c r="B3644" s="46"/>
    </row>
    <row r="3645" spans="1:2" x14ac:dyDescent="0.2">
      <c r="A3645" s="45"/>
      <c r="B3645" s="46"/>
    </row>
    <row r="3646" spans="1:2" x14ac:dyDescent="0.2">
      <c r="A3646" s="45"/>
      <c r="B3646" s="46"/>
    </row>
    <row r="3647" spans="1:2" x14ac:dyDescent="0.2">
      <c r="A3647" s="45"/>
      <c r="B3647" s="46"/>
    </row>
    <row r="3648" spans="1:2" x14ac:dyDescent="0.2">
      <c r="A3648" s="45"/>
      <c r="B3648" s="46"/>
    </row>
    <row r="3649" spans="1:2" x14ac:dyDescent="0.2">
      <c r="A3649" s="45"/>
      <c r="B3649" s="46"/>
    </row>
    <row r="3650" spans="1:2" x14ac:dyDescent="0.2">
      <c r="A3650" s="45"/>
      <c r="B3650" s="46"/>
    </row>
    <row r="3651" spans="1:2" x14ac:dyDescent="0.2">
      <c r="A3651" s="45"/>
      <c r="B3651" s="46"/>
    </row>
    <row r="3652" spans="1:2" x14ac:dyDescent="0.2">
      <c r="A3652" s="45"/>
      <c r="B3652" s="46"/>
    </row>
    <row r="3653" spans="1:2" x14ac:dyDescent="0.2">
      <c r="A3653" s="45"/>
      <c r="B3653" s="46"/>
    </row>
    <row r="3654" spans="1:2" x14ac:dyDescent="0.2">
      <c r="A3654" s="45"/>
      <c r="B3654" s="46"/>
    </row>
    <row r="3655" spans="1:2" x14ac:dyDescent="0.2">
      <c r="A3655" s="45"/>
      <c r="B3655" s="46"/>
    </row>
    <row r="3656" spans="1:2" x14ac:dyDescent="0.2">
      <c r="A3656" s="45"/>
      <c r="B3656" s="46"/>
    </row>
    <row r="3657" spans="1:2" x14ac:dyDescent="0.2">
      <c r="A3657" s="45"/>
      <c r="B3657" s="46"/>
    </row>
    <row r="3658" spans="1:2" x14ac:dyDescent="0.2">
      <c r="A3658" s="45"/>
      <c r="B3658" s="46"/>
    </row>
    <row r="3659" spans="1:2" x14ac:dyDescent="0.2">
      <c r="A3659" s="45"/>
      <c r="B3659" s="46"/>
    </row>
    <row r="3660" spans="1:2" x14ac:dyDescent="0.2">
      <c r="A3660" s="45"/>
      <c r="B3660" s="46"/>
    </row>
    <row r="3661" spans="1:2" x14ac:dyDescent="0.2">
      <c r="A3661" s="49"/>
      <c r="B3661" s="50"/>
    </row>
    <row r="3662" spans="1:2" x14ac:dyDescent="0.2">
      <c r="A3662" s="45"/>
      <c r="B3662" s="46"/>
    </row>
    <row r="3663" spans="1:2" x14ac:dyDescent="0.2">
      <c r="A3663" s="45"/>
      <c r="B3663" s="46"/>
    </row>
    <row r="3664" spans="1:2" x14ac:dyDescent="0.2">
      <c r="A3664" s="45"/>
      <c r="B3664" s="46"/>
    </row>
    <row r="3665" spans="1:2" x14ac:dyDescent="0.2">
      <c r="A3665" s="45"/>
      <c r="B3665" s="46"/>
    </row>
    <row r="3666" spans="1:2" x14ac:dyDescent="0.2">
      <c r="A3666" s="45"/>
      <c r="B3666" s="46"/>
    </row>
    <row r="3667" spans="1:2" x14ac:dyDescent="0.2">
      <c r="A3667" s="45"/>
      <c r="B3667" s="46"/>
    </row>
    <row r="3668" spans="1:2" x14ac:dyDescent="0.2">
      <c r="A3668" s="45"/>
      <c r="B3668" s="46"/>
    </row>
    <row r="3669" spans="1:2" x14ac:dyDescent="0.2">
      <c r="A3669" s="45"/>
      <c r="B3669" s="46"/>
    </row>
    <row r="3670" spans="1:2" x14ac:dyDescent="0.2">
      <c r="A3670" s="45"/>
      <c r="B3670" s="46"/>
    </row>
    <row r="3671" spans="1:2" x14ac:dyDescent="0.2">
      <c r="A3671" s="45"/>
      <c r="B3671" s="46"/>
    </row>
    <row r="3672" spans="1:2" x14ac:dyDescent="0.2">
      <c r="A3672" s="45"/>
      <c r="B3672" s="46"/>
    </row>
    <row r="3673" spans="1:2" x14ac:dyDescent="0.2">
      <c r="A3673" s="45"/>
      <c r="B3673" s="46"/>
    </row>
    <row r="3674" spans="1:2" x14ac:dyDescent="0.2">
      <c r="A3674" s="49"/>
      <c r="B3674" s="50"/>
    </row>
    <row r="3675" spans="1:2" x14ac:dyDescent="0.2">
      <c r="A3675" s="45"/>
      <c r="B3675" s="46"/>
    </row>
    <row r="3676" spans="1:2" x14ac:dyDescent="0.2">
      <c r="A3676" s="45"/>
      <c r="B3676" s="46"/>
    </row>
    <row r="3677" spans="1:2" x14ac:dyDescent="0.2">
      <c r="A3677" s="45"/>
      <c r="B3677" s="46"/>
    </row>
    <row r="3678" spans="1:2" x14ac:dyDescent="0.2">
      <c r="A3678" s="45"/>
      <c r="B3678" s="46"/>
    </row>
    <row r="3679" spans="1:2" x14ac:dyDescent="0.2">
      <c r="A3679" s="45"/>
      <c r="B3679" s="46"/>
    </row>
    <row r="3680" spans="1:2" x14ac:dyDescent="0.2">
      <c r="A3680" s="45"/>
      <c r="B3680" s="46"/>
    </row>
    <row r="3681" spans="1:2" x14ac:dyDescent="0.2">
      <c r="A3681" s="45"/>
      <c r="B3681" s="46"/>
    </row>
    <row r="3682" spans="1:2" x14ac:dyDescent="0.2">
      <c r="A3682" s="45"/>
      <c r="B3682" s="46"/>
    </row>
    <row r="3683" spans="1:2" x14ac:dyDescent="0.2">
      <c r="A3683" s="45"/>
      <c r="B3683" s="46"/>
    </row>
    <row r="3684" spans="1:2" x14ac:dyDescent="0.2">
      <c r="A3684" s="45"/>
      <c r="B3684" s="46"/>
    </row>
    <row r="3685" spans="1:2" x14ac:dyDescent="0.2">
      <c r="A3685" s="45"/>
      <c r="B3685" s="46"/>
    </row>
    <row r="3686" spans="1:2" x14ac:dyDescent="0.2">
      <c r="A3686" s="45"/>
      <c r="B3686" s="46"/>
    </row>
    <row r="3687" spans="1:2" x14ac:dyDescent="0.2">
      <c r="A3687" s="45"/>
      <c r="B3687" s="46"/>
    </row>
    <row r="3688" spans="1:2" x14ac:dyDescent="0.2">
      <c r="A3688" s="45"/>
      <c r="B3688" s="46"/>
    </row>
    <row r="3689" spans="1:2" x14ac:dyDescent="0.2">
      <c r="A3689" s="45"/>
      <c r="B3689" s="46"/>
    </row>
    <row r="3690" spans="1:2" x14ac:dyDescent="0.2">
      <c r="A3690" s="45"/>
      <c r="B3690" s="46"/>
    </row>
    <row r="3691" spans="1:2" x14ac:dyDescent="0.2">
      <c r="A3691" s="45"/>
      <c r="B3691" s="46"/>
    </row>
    <row r="3692" spans="1:2" x14ac:dyDescent="0.2">
      <c r="A3692" s="45"/>
      <c r="B3692" s="46"/>
    </row>
    <row r="3693" spans="1:2" x14ac:dyDescent="0.2">
      <c r="A3693" s="45"/>
      <c r="B3693" s="46"/>
    </row>
    <row r="3694" spans="1:2" x14ac:dyDescent="0.2">
      <c r="A3694" s="45"/>
      <c r="B3694" s="46"/>
    </row>
    <row r="3695" spans="1:2" x14ac:dyDescent="0.2">
      <c r="A3695" s="45"/>
      <c r="B3695" s="46"/>
    </row>
    <row r="3696" spans="1:2" x14ac:dyDescent="0.2">
      <c r="A3696" s="45"/>
      <c r="B3696" s="46"/>
    </row>
    <row r="3697" spans="1:2" x14ac:dyDescent="0.2">
      <c r="A3697" s="45"/>
      <c r="B3697" s="46"/>
    </row>
    <row r="3698" spans="1:2" x14ac:dyDescent="0.2">
      <c r="A3698" s="45"/>
      <c r="B3698" s="46"/>
    </row>
    <row r="3699" spans="1:2" x14ac:dyDescent="0.2">
      <c r="A3699" s="45"/>
      <c r="B3699" s="46"/>
    </row>
    <row r="3700" spans="1:2" x14ac:dyDescent="0.2">
      <c r="A3700" s="45"/>
      <c r="B3700" s="46"/>
    </row>
    <row r="3701" spans="1:2" x14ac:dyDescent="0.2">
      <c r="A3701" s="45"/>
      <c r="B3701" s="46"/>
    </row>
    <row r="3702" spans="1:2" x14ac:dyDescent="0.2">
      <c r="A3702" s="45"/>
      <c r="B3702" s="46"/>
    </row>
    <row r="3703" spans="1:2" x14ac:dyDescent="0.2">
      <c r="A3703" s="45"/>
      <c r="B3703" s="46"/>
    </row>
    <row r="3704" spans="1:2" x14ac:dyDescent="0.2">
      <c r="A3704" s="45"/>
      <c r="B3704" s="46"/>
    </row>
    <row r="3705" spans="1:2" x14ac:dyDescent="0.2">
      <c r="A3705" s="45"/>
      <c r="B3705" s="46"/>
    </row>
    <row r="3706" spans="1:2" x14ac:dyDescent="0.2">
      <c r="A3706" s="45"/>
      <c r="B3706" s="46"/>
    </row>
    <row r="3707" spans="1:2" x14ac:dyDescent="0.2">
      <c r="A3707" s="45"/>
      <c r="B3707" s="46"/>
    </row>
    <row r="3708" spans="1:2" x14ac:dyDescent="0.2">
      <c r="A3708" s="45"/>
      <c r="B3708" s="46"/>
    </row>
    <row r="3709" spans="1:2" x14ac:dyDescent="0.2">
      <c r="A3709" s="45"/>
      <c r="B3709" s="46"/>
    </row>
    <row r="3710" spans="1:2" x14ac:dyDescent="0.2">
      <c r="A3710" s="45"/>
      <c r="B3710" s="46"/>
    </row>
    <row r="3711" spans="1:2" x14ac:dyDescent="0.2">
      <c r="A3711" s="45"/>
      <c r="B3711" s="46"/>
    </row>
    <row r="3712" spans="1:2" x14ac:dyDescent="0.2">
      <c r="A3712" s="49"/>
      <c r="B3712" s="50"/>
    </row>
    <row r="3713" spans="1:2" x14ac:dyDescent="0.2">
      <c r="A3713" s="45"/>
      <c r="B3713" s="46"/>
    </row>
    <row r="3714" spans="1:2" x14ac:dyDescent="0.2">
      <c r="A3714" s="45"/>
      <c r="B3714" s="46"/>
    </row>
    <row r="3715" spans="1:2" x14ac:dyDescent="0.2">
      <c r="A3715" s="45"/>
      <c r="B3715" s="46"/>
    </row>
    <row r="3716" spans="1:2" x14ac:dyDescent="0.2">
      <c r="A3716" s="45"/>
      <c r="B3716" s="46"/>
    </row>
    <row r="3717" spans="1:2" x14ac:dyDescent="0.2">
      <c r="A3717" s="45"/>
      <c r="B3717" s="46"/>
    </row>
    <row r="3718" spans="1:2" x14ac:dyDescent="0.2">
      <c r="A3718" s="45"/>
      <c r="B3718" s="46"/>
    </row>
    <row r="3719" spans="1:2" x14ac:dyDescent="0.2">
      <c r="A3719" s="45"/>
      <c r="B3719" s="46"/>
    </row>
    <row r="3720" spans="1:2" x14ac:dyDescent="0.2">
      <c r="A3720" s="45"/>
      <c r="B3720" s="46"/>
    </row>
    <row r="3721" spans="1:2" x14ac:dyDescent="0.2">
      <c r="A3721" s="45"/>
      <c r="B3721" s="46"/>
    </row>
    <row r="3722" spans="1:2" x14ac:dyDescent="0.2">
      <c r="A3722" s="45"/>
      <c r="B3722" s="46"/>
    </row>
    <row r="3723" spans="1:2" x14ac:dyDescent="0.2">
      <c r="A3723" s="45"/>
      <c r="B3723" s="46"/>
    </row>
    <row r="3724" spans="1:2" x14ac:dyDescent="0.2">
      <c r="A3724" s="45"/>
      <c r="B3724" s="46"/>
    </row>
    <row r="3725" spans="1:2" x14ac:dyDescent="0.2">
      <c r="A3725" s="45"/>
      <c r="B3725" s="46"/>
    </row>
    <row r="3726" spans="1:2" x14ac:dyDescent="0.2">
      <c r="A3726" s="45"/>
      <c r="B3726" s="46"/>
    </row>
    <row r="3727" spans="1:2" x14ac:dyDescent="0.2">
      <c r="A3727" s="49"/>
      <c r="B3727" s="50"/>
    </row>
    <row r="3728" spans="1:2" x14ac:dyDescent="0.2">
      <c r="A3728" s="49"/>
      <c r="B3728" s="50"/>
    </row>
    <row r="3729" spans="1:2" x14ac:dyDescent="0.2">
      <c r="A3729" s="45"/>
      <c r="B3729" s="46"/>
    </row>
    <row r="3730" spans="1:2" x14ac:dyDescent="0.2">
      <c r="A3730" s="45"/>
      <c r="B3730" s="46"/>
    </row>
    <row r="3731" spans="1:2" x14ac:dyDescent="0.2">
      <c r="A3731" s="45"/>
      <c r="B3731" s="46"/>
    </row>
    <row r="3732" spans="1:2" x14ac:dyDescent="0.2">
      <c r="A3732" s="45"/>
      <c r="B3732" s="46"/>
    </row>
    <row r="3733" spans="1:2" x14ac:dyDescent="0.2">
      <c r="A3733" s="45"/>
      <c r="B3733" s="46"/>
    </row>
    <row r="3734" spans="1:2" x14ac:dyDescent="0.2">
      <c r="A3734" s="45"/>
      <c r="B3734" s="46"/>
    </row>
    <row r="3735" spans="1:2" x14ac:dyDescent="0.2">
      <c r="A3735" s="49"/>
      <c r="B3735" s="50"/>
    </row>
    <row r="3736" spans="1:2" x14ac:dyDescent="0.2">
      <c r="A3736" s="45"/>
      <c r="B3736" s="46"/>
    </row>
    <row r="3737" spans="1:2" x14ac:dyDescent="0.2">
      <c r="A3737" s="45"/>
      <c r="B3737" s="46"/>
    </row>
    <row r="3738" spans="1:2" x14ac:dyDescent="0.2">
      <c r="A3738" s="45"/>
      <c r="B3738" s="46"/>
    </row>
    <row r="3739" spans="1:2" x14ac:dyDescent="0.2">
      <c r="A3739" s="45"/>
      <c r="B3739" s="46"/>
    </row>
    <row r="3740" spans="1:2" x14ac:dyDescent="0.2">
      <c r="A3740" s="45"/>
      <c r="B3740" s="46"/>
    </row>
    <row r="3741" spans="1:2" x14ac:dyDescent="0.2">
      <c r="A3741" s="45"/>
      <c r="B3741" s="46"/>
    </row>
    <row r="3742" spans="1:2" x14ac:dyDescent="0.2">
      <c r="A3742" s="45"/>
      <c r="B3742" s="46"/>
    </row>
    <row r="3743" spans="1:2" x14ac:dyDescent="0.2">
      <c r="A3743" s="45"/>
      <c r="B3743" s="46"/>
    </row>
    <row r="3744" spans="1:2" x14ac:dyDescent="0.2">
      <c r="A3744" s="45"/>
      <c r="B3744" s="46"/>
    </row>
    <row r="3745" spans="1:2" x14ac:dyDescent="0.2">
      <c r="A3745" s="45"/>
      <c r="B3745" s="46"/>
    </row>
    <row r="3746" spans="1:2" x14ac:dyDescent="0.2">
      <c r="A3746" s="45"/>
      <c r="B3746" s="46"/>
    </row>
    <row r="3747" spans="1:2" x14ac:dyDescent="0.2">
      <c r="A3747" s="45"/>
      <c r="B3747" s="46"/>
    </row>
    <row r="3748" spans="1:2" x14ac:dyDescent="0.2">
      <c r="A3748" s="45"/>
      <c r="B3748" s="46"/>
    </row>
    <row r="3749" spans="1:2" x14ac:dyDescent="0.2">
      <c r="A3749" s="45"/>
      <c r="B3749" s="46"/>
    </row>
    <row r="3750" spans="1:2" x14ac:dyDescent="0.2">
      <c r="A3750" s="49"/>
      <c r="B3750" s="50"/>
    </row>
    <row r="3751" spans="1:2" x14ac:dyDescent="0.2">
      <c r="A3751" s="45"/>
      <c r="B3751" s="46"/>
    </row>
    <row r="3752" spans="1:2" x14ac:dyDescent="0.2">
      <c r="A3752" s="45"/>
      <c r="B3752" s="46"/>
    </row>
    <row r="3753" spans="1:2" x14ac:dyDescent="0.2">
      <c r="A3753" s="45"/>
      <c r="B3753" s="46"/>
    </row>
    <row r="3754" spans="1:2" x14ac:dyDescent="0.2">
      <c r="A3754" s="45"/>
      <c r="B3754" s="46"/>
    </row>
    <row r="3755" spans="1:2" x14ac:dyDescent="0.2">
      <c r="A3755" s="45"/>
      <c r="B3755" s="46"/>
    </row>
    <row r="3756" spans="1:2" x14ac:dyDescent="0.2">
      <c r="A3756" s="45"/>
      <c r="B3756" s="46"/>
    </row>
    <row r="3757" spans="1:2" x14ac:dyDescent="0.2">
      <c r="A3757" s="45"/>
      <c r="B3757" s="46"/>
    </row>
    <row r="3758" spans="1:2" x14ac:dyDescent="0.2">
      <c r="A3758" s="45"/>
      <c r="B3758" s="46"/>
    </row>
    <row r="3759" spans="1:2" x14ac:dyDescent="0.2">
      <c r="A3759" s="45"/>
      <c r="B3759" s="46"/>
    </row>
    <row r="3760" spans="1:2" x14ac:dyDescent="0.2">
      <c r="A3760" s="45"/>
      <c r="B3760" s="46"/>
    </row>
    <row r="3761" spans="1:2" x14ac:dyDescent="0.2">
      <c r="A3761" s="45"/>
      <c r="B3761" s="46"/>
    </row>
    <row r="3762" spans="1:2" x14ac:dyDescent="0.2">
      <c r="A3762" s="45"/>
      <c r="B3762" s="46"/>
    </row>
    <row r="3763" spans="1:2" x14ac:dyDescent="0.2">
      <c r="A3763" s="45"/>
      <c r="B3763" s="46"/>
    </row>
    <row r="3764" spans="1:2" x14ac:dyDescent="0.2">
      <c r="A3764" s="45"/>
      <c r="B3764" s="46"/>
    </row>
    <row r="3765" spans="1:2" x14ac:dyDescent="0.2">
      <c r="A3765" s="45"/>
      <c r="B3765" s="46"/>
    </row>
    <row r="3766" spans="1:2" x14ac:dyDescent="0.2">
      <c r="A3766" s="45"/>
      <c r="B3766" s="46"/>
    </row>
    <row r="3767" spans="1:2" x14ac:dyDescent="0.2">
      <c r="A3767" s="45"/>
      <c r="B3767" s="46"/>
    </row>
    <row r="3768" spans="1:2" x14ac:dyDescent="0.2">
      <c r="A3768" s="45"/>
      <c r="B3768" s="46"/>
    </row>
    <row r="3769" spans="1:2" x14ac:dyDescent="0.2">
      <c r="A3769" s="45"/>
      <c r="B3769" s="46"/>
    </row>
    <row r="3770" spans="1:2" x14ac:dyDescent="0.2">
      <c r="A3770" s="45"/>
      <c r="B3770" s="46"/>
    </row>
    <row r="3771" spans="1:2" x14ac:dyDescent="0.2">
      <c r="A3771" s="45"/>
      <c r="B3771" s="46"/>
    </row>
    <row r="3772" spans="1:2" x14ac:dyDescent="0.2">
      <c r="A3772" s="45"/>
      <c r="B3772" s="46"/>
    </row>
    <row r="3773" spans="1:2" x14ac:dyDescent="0.2">
      <c r="A3773" s="45"/>
      <c r="B3773" s="46"/>
    </row>
    <row r="3774" spans="1:2" x14ac:dyDescent="0.2">
      <c r="A3774" s="45"/>
      <c r="B3774" s="46"/>
    </row>
    <row r="3775" spans="1:2" x14ac:dyDescent="0.2">
      <c r="A3775" s="45"/>
      <c r="B3775" s="46"/>
    </row>
    <row r="3776" spans="1:2" x14ac:dyDescent="0.2">
      <c r="A3776" s="45"/>
      <c r="B3776" s="46"/>
    </row>
    <row r="3777" spans="1:2" x14ac:dyDescent="0.2">
      <c r="A3777" s="45"/>
      <c r="B3777" s="46"/>
    </row>
    <row r="3778" spans="1:2" x14ac:dyDescent="0.2">
      <c r="A3778" s="45"/>
      <c r="B3778" s="46"/>
    </row>
    <row r="3779" spans="1:2" x14ac:dyDescent="0.2">
      <c r="A3779" s="45"/>
      <c r="B3779" s="46"/>
    </row>
    <row r="3780" spans="1:2" x14ac:dyDescent="0.2">
      <c r="A3780" s="45"/>
      <c r="B3780" s="46"/>
    </row>
    <row r="3781" spans="1:2" x14ac:dyDescent="0.2">
      <c r="A3781" s="45"/>
      <c r="B3781" s="46"/>
    </row>
    <row r="3782" spans="1:2" x14ac:dyDescent="0.2">
      <c r="A3782" s="45"/>
      <c r="B3782" s="46"/>
    </row>
    <row r="3783" spans="1:2" x14ac:dyDescent="0.2">
      <c r="A3783" s="45"/>
      <c r="B3783" s="46"/>
    </row>
    <row r="3784" spans="1:2" x14ac:dyDescent="0.2">
      <c r="A3784" s="45"/>
      <c r="B3784" s="46"/>
    </row>
    <row r="3785" spans="1:2" x14ac:dyDescent="0.2">
      <c r="A3785" s="45"/>
      <c r="B3785" s="46"/>
    </row>
    <row r="3786" spans="1:2" x14ac:dyDescent="0.2">
      <c r="A3786" s="45"/>
      <c r="B3786" s="46"/>
    </row>
    <row r="3787" spans="1:2" x14ac:dyDescent="0.2">
      <c r="A3787" s="45"/>
      <c r="B3787" s="46"/>
    </row>
    <row r="3788" spans="1:2" x14ac:dyDescent="0.2">
      <c r="A3788" s="45"/>
      <c r="B3788" s="46"/>
    </row>
    <row r="3789" spans="1:2" x14ac:dyDescent="0.2">
      <c r="A3789" s="45"/>
      <c r="B3789" s="46"/>
    </row>
    <row r="3790" spans="1:2" x14ac:dyDescent="0.2">
      <c r="A3790" s="45"/>
      <c r="B3790" s="46"/>
    </row>
    <row r="3791" spans="1:2" x14ac:dyDescent="0.2">
      <c r="A3791" s="45"/>
      <c r="B3791" s="46"/>
    </row>
    <row r="3792" spans="1:2" x14ac:dyDescent="0.2">
      <c r="A3792" s="45"/>
      <c r="B3792" s="46"/>
    </row>
    <row r="3793" spans="1:2" x14ac:dyDescent="0.2">
      <c r="A3793" s="45"/>
      <c r="B3793" s="46"/>
    </row>
    <row r="3794" spans="1:2" x14ac:dyDescent="0.2">
      <c r="A3794" s="45"/>
      <c r="B3794" s="46"/>
    </row>
    <row r="3795" spans="1:2" x14ac:dyDescent="0.2">
      <c r="A3795" s="45"/>
      <c r="B3795" s="46"/>
    </row>
    <row r="3796" spans="1:2" x14ac:dyDescent="0.2">
      <c r="A3796" s="45"/>
      <c r="B3796" s="46"/>
    </row>
    <row r="3797" spans="1:2" x14ac:dyDescent="0.2">
      <c r="A3797" s="45"/>
      <c r="B3797" s="46"/>
    </row>
    <row r="3798" spans="1:2" x14ac:dyDescent="0.2">
      <c r="A3798" s="45"/>
      <c r="B3798" s="46"/>
    </row>
    <row r="3799" spans="1:2" x14ac:dyDescent="0.2">
      <c r="A3799" s="45"/>
      <c r="B3799" s="46"/>
    </row>
    <row r="3800" spans="1:2" x14ac:dyDescent="0.2">
      <c r="A3800" s="45"/>
      <c r="B3800" s="46"/>
    </row>
    <row r="3801" spans="1:2" x14ac:dyDescent="0.2">
      <c r="A3801" s="45"/>
      <c r="B3801" s="46"/>
    </row>
    <row r="3802" spans="1:2" x14ac:dyDescent="0.2">
      <c r="A3802" s="45"/>
      <c r="B3802" s="46"/>
    </row>
    <row r="3803" spans="1:2" x14ac:dyDescent="0.2">
      <c r="A3803" s="45"/>
      <c r="B3803" s="46"/>
    </row>
    <row r="3804" spans="1:2" x14ac:dyDescent="0.2">
      <c r="A3804" s="45"/>
      <c r="B3804" s="46"/>
    </row>
    <row r="3805" spans="1:2" x14ac:dyDescent="0.2">
      <c r="A3805" s="49"/>
      <c r="B3805" s="50"/>
    </row>
    <row r="3806" spans="1:2" x14ac:dyDescent="0.2">
      <c r="A3806" s="45"/>
      <c r="B3806" s="46"/>
    </row>
    <row r="3807" spans="1:2" x14ac:dyDescent="0.2">
      <c r="A3807" s="45"/>
      <c r="B3807" s="46"/>
    </row>
    <row r="3808" spans="1:2" x14ac:dyDescent="0.2">
      <c r="A3808" s="45"/>
      <c r="B3808" s="46"/>
    </row>
    <row r="3809" spans="1:2" x14ac:dyDescent="0.2">
      <c r="A3809" s="45"/>
      <c r="B3809" s="46"/>
    </row>
    <row r="3810" spans="1:2" x14ac:dyDescent="0.2">
      <c r="A3810" s="45"/>
      <c r="B3810" s="46"/>
    </row>
    <row r="3811" spans="1:2" x14ac:dyDescent="0.2">
      <c r="A3811" s="45"/>
      <c r="B3811" s="46"/>
    </row>
    <row r="3812" spans="1:2" x14ac:dyDescent="0.2">
      <c r="A3812" s="45"/>
      <c r="B3812" s="46"/>
    </row>
    <row r="3813" spans="1:2" x14ac:dyDescent="0.2">
      <c r="A3813" s="45"/>
      <c r="B3813" s="46"/>
    </row>
    <row r="3814" spans="1:2" x14ac:dyDescent="0.2">
      <c r="A3814" s="49"/>
      <c r="B3814" s="50"/>
    </row>
    <row r="3815" spans="1:2" x14ac:dyDescent="0.2">
      <c r="A3815" s="45"/>
      <c r="B3815" s="46"/>
    </row>
    <row r="3816" spans="1:2" x14ac:dyDescent="0.2">
      <c r="A3816" s="45"/>
      <c r="B3816" s="46"/>
    </row>
    <row r="3817" spans="1:2" x14ac:dyDescent="0.2">
      <c r="A3817" s="45"/>
      <c r="B3817" s="46"/>
    </row>
    <row r="3818" spans="1:2" x14ac:dyDescent="0.2">
      <c r="A3818" s="45"/>
      <c r="B3818" s="46"/>
    </row>
    <row r="3819" spans="1:2" x14ac:dyDescent="0.2">
      <c r="A3819" s="45"/>
      <c r="B3819" s="46"/>
    </row>
    <row r="3820" spans="1:2" x14ac:dyDescent="0.2">
      <c r="A3820" s="45"/>
      <c r="B3820" s="46"/>
    </row>
    <row r="3821" spans="1:2" x14ac:dyDescent="0.2">
      <c r="A3821" s="45"/>
      <c r="B3821" s="46"/>
    </row>
    <row r="3822" spans="1:2" x14ac:dyDescent="0.2">
      <c r="A3822" s="49"/>
      <c r="B3822" s="50"/>
    </row>
    <row r="3823" spans="1:2" x14ac:dyDescent="0.2">
      <c r="A3823" s="45"/>
      <c r="B3823" s="46"/>
    </row>
    <row r="3824" spans="1:2" x14ac:dyDescent="0.2">
      <c r="A3824" s="45"/>
      <c r="B3824" s="46"/>
    </row>
    <row r="3825" spans="1:2" x14ac:dyDescent="0.2">
      <c r="A3825" s="45"/>
      <c r="B3825" s="46"/>
    </row>
    <row r="3826" spans="1:2" x14ac:dyDescent="0.2">
      <c r="A3826" s="45"/>
      <c r="B3826" s="46"/>
    </row>
    <row r="3827" spans="1:2" x14ac:dyDescent="0.2">
      <c r="A3827" s="49"/>
      <c r="B3827" s="50"/>
    </row>
    <row r="3828" spans="1:2" x14ac:dyDescent="0.2">
      <c r="A3828" s="45"/>
      <c r="B3828" s="46"/>
    </row>
    <row r="3829" spans="1:2" x14ac:dyDescent="0.2">
      <c r="A3829" s="45"/>
      <c r="B3829" s="46"/>
    </row>
    <row r="3830" spans="1:2" x14ac:dyDescent="0.2">
      <c r="A3830" s="45"/>
      <c r="B3830" s="46"/>
    </row>
    <row r="3831" spans="1:2" x14ac:dyDescent="0.2">
      <c r="A3831" s="45"/>
      <c r="B3831" s="46"/>
    </row>
    <row r="3832" spans="1:2" x14ac:dyDescent="0.2">
      <c r="A3832" s="49"/>
      <c r="B3832" s="50"/>
    </row>
    <row r="3833" spans="1:2" x14ac:dyDescent="0.2">
      <c r="A3833" s="45"/>
      <c r="B3833" s="46"/>
    </row>
    <row r="3834" spans="1:2" x14ac:dyDescent="0.2">
      <c r="A3834" s="45"/>
      <c r="B3834" s="46"/>
    </row>
    <row r="3835" spans="1:2" x14ac:dyDescent="0.2">
      <c r="A3835" s="45"/>
      <c r="B3835" s="46"/>
    </row>
    <row r="3836" spans="1:2" x14ac:dyDescent="0.2">
      <c r="A3836" s="45"/>
      <c r="B3836" s="46"/>
    </row>
    <row r="3837" spans="1:2" x14ac:dyDescent="0.2">
      <c r="A3837" s="45"/>
      <c r="B3837" s="46"/>
    </row>
    <row r="3838" spans="1:2" x14ac:dyDescent="0.2">
      <c r="A3838" s="45"/>
      <c r="B3838" s="46"/>
    </row>
    <row r="3839" spans="1:2" x14ac:dyDescent="0.2">
      <c r="A3839" s="45"/>
      <c r="B3839" s="46"/>
    </row>
    <row r="3840" spans="1:2" x14ac:dyDescent="0.2">
      <c r="A3840" s="45"/>
      <c r="B3840" s="46"/>
    </row>
    <row r="3841" spans="1:2" x14ac:dyDescent="0.2">
      <c r="A3841" s="45"/>
      <c r="B3841" s="46"/>
    </row>
    <row r="3842" spans="1:2" x14ac:dyDescent="0.2">
      <c r="A3842" s="49"/>
      <c r="B3842" s="50"/>
    </row>
    <row r="3843" spans="1:2" x14ac:dyDescent="0.2">
      <c r="A3843" s="45"/>
      <c r="B3843" s="46"/>
    </row>
    <row r="3844" spans="1:2" x14ac:dyDescent="0.2">
      <c r="A3844" s="45"/>
      <c r="B3844" s="46"/>
    </row>
    <row r="3845" spans="1:2" x14ac:dyDescent="0.2">
      <c r="A3845" s="45"/>
      <c r="B3845" s="46"/>
    </row>
    <row r="3846" spans="1:2" x14ac:dyDescent="0.2">
      <c r="A3846" s="49"/>
      <c r="B3846" s="50"/>
    </row>
    <row r="3847" spans="1:2" x14ac:dyDescent="0.2">
      <c r="A3847" s="45"/>
      <c r="B3847" s="46"/>
    </row>
    <row r="3848" spans="1:2" x14ac:dyDescent="0.2">
      <c r="A3848" s="45"/>
      <c r="B3848" s="46"/>
    </row>
    <row r="3849" spans="1:2" x14ac:dyDescent="0.2">
      <c r="A3849" s="45"/>
      <c r="B3849" s="46"/>
    </row>
    <row r="3850" spans="1:2" x14ac:dyDescent="0.2">
      <c r="A3850" s="45"/>
      <c r="B3850" s="46"/>
    </row>
    <row r="3851" spans="1:2" x14ac:dyDescent="0.2">
      <c r="A3851" s="45"/>
      <c r="B3851" s="46"/>
    </row>
    <row r="3852" spans="1:2" x14ac:dyDescent="0.2">
      <c r="A3852" s="45"/>
      <c r="B3852" s="46"/>
    </row>
    <row r="3853" spans="1:2" x14ac:dyDescent="0.2">
      <c r="A3853" s="45"/>
      <c r="B3853" s="46"/>
    </row>
    <row r="3854" spans="1:2" x14ac:dyDescent="0.2">
      <c r="A3854" s="45"/>
      <c r="B3854" s="46"/>
    </row>
    <row r="3855" spans="1:2" x14ac:dyDescent="0.2">
      <c r="A3855" s="45"/>
      <c r="B3855" s="46"/>
    </row>
    <row r="3856" spans="1:2" x14ac:dyDescent="0.2">
      <c r="A3856" s="45"/>
      <c r="B3856" s="46"/>
    </row>
    <row r="3857" spans="1:2" x14ac:dyDescent="0.2">
      <c r="A3857" s="45"/>
      <c r="B3857" s="46"/>
    </row>
    <row r="3858" spans="1:2" x14ac:dyDescent="0.2">
      <c r="A3858" s="45"/>
      <c r="B3858" s="46"/>
    </row>
    <row r="3859" spans="1:2" x14ac:dyDescent="0.2">
      <c r="A3859" s="45"/>
      <c r="B3859" s="46"/>
    </row>
    <row r="3860" spans="1:2" x14ac:dyDescent="0.2">
      <c r="A3860" s="45"/>
      <c r="B3860" s="46"/>
    </row>
    <row r="3861" spans="1:2" x14ac:dyDescent="0.2">
      <c r="A3861" s="45"/>
      <c r="B3861" s="46"/>
    </row>
    <row r="3862" spans="1:2" x14ac:dyDescent="0.2">
      <c r="A3862" s="45"/>
      <c r="B3862" s="46"/>
    </row>
    <row r="3863" spans="1:2" x14ac:dyDescent="0.2">
      <c r="A3863" s="45"/>
      <c r="B3863" s="46"/>
    </row>
    <row r="3864" spans="1:2" x14ac:dyDescent="0.2">
      <c r="A3864" s="45"/>
      <c r="B3864" s="46"/>
    </row>
    <row r="3865" spans="1:2" x14ac:dyDescent="0.2">
      <c r="A3865" s="45"/>
      <c r="B3865" s="46"/>
    </row>
    <row r="3866" spans="1:2" x14ac:dyDescent="0.2">
      <c r="A3866" s="45"/>
      <c r="B3866" s="46"/>
    </row>
    <row r="3867" spans="1:2" x14ac:dyDescent="0.2">
      <c r="A3867" s="45"/>
      <c r="B3867" s="46"/>
    </row>
    <row r="3868" spans="1:2" x14ac:dyDescent="0.2">
      <c r="A3868" s="45"/>
      <c r="B3868" s="46"/>
    </row>
    <row r="3869" spans="1:2" x14ac:dyDescent="0.2">
      <c r="A3869" s="45"/>
      <c r="B3869" s="46"/>
    </row>
    <row r="3870" spans="1:2" x14ac:dyDescent="0.2">
      <c r="A3870" s="45"/>
      <c r="B3870" s="46"/>
    </row>
    <row r="3871" spans="1:2" x14ac:dyDescent="0.2">
      <c r="A3871" s="49"/>
      <c r="B3871" s="50"/>
    </row>
    <row r="3872" spans="1:2" x14ac:dyDescent="0.2">
      <c r="A3872" s="45"/>
      <c r="B3872" s="46"/>
    </row>
    <row r="3873" spans="1:2" x14ac:dyDescent="0.2">
      <c r="A3873" s="45"/>
      <c r="B3873" s="46"/>
    </row>
    <row r="3874" spans="1:2" x14ac:dyDescent="0.2">
      <c r="A3874" s="45"/>
      <c r="B3874" s="46"/>
    </row>
    <row r="3875" spans="1:2" x14ac:dyDescent="0.2">
      <c r="A3875" s="45"/>
      <c r="B3875" s="46"/>
    </row>
    <row r="3876" spans="1:2" x14ac:dyDescent="0.2">
      <c r="A3876" s="45"/>
      <c r="B3876" s="46"/>
    </row>
    <row r="3877" spans="1:2" x14ac:dyDescent="0.2">
      <c r="A3877" s="45"/>
      <c r="B3877" s="46"/>
    </row>
    <row r="3878" spans="1:2" x14ac:dyDescent="0.2">
      <c r="A3878" s="45"/>
      <c r="B3878" s="46"/>
    </row>
    <row r="3879" spans="1:2" x14ac:dyDescent="0.2">
      <c r="A3879" s="45"/>
      <c r="B3879" s="46"/>
    </row>
    <row r="3880" spans="1:2" x14ac:dyDescent="0.2">
      <c r="A3880" s="45"/>
      <c r="B3880" s="46"/>
    </row>
    <row r="3881" spans="1:2" x14ac:dyDescent="0.2">
      <c r="A3881" s="45"/>
      <c r="B3881" s="46"/>
    </row>
    <row r="3882" spans="1:2" x14ac:dyDescent="0.2">
      <c r="A3882" s="45"/>
      <c r="B3882" s="46"/>
    </row>
    <row r="3883" spans="1:2" x14ac:dyDescent="0.2">
      <c r="A3883" s="45"/>
      <c r="B3883" s="46"/>
    </row>
    <row r="3884" spans="1:2" x14ac:dyDescent="0.2">
      <c r="A3884" s="45"/>
      <c r="B3884" s="46"/>
    </row>
    <row r="3885" spans="1:2" x14ac:dyDescent="0.2">
      <c r="A3885" s="45"/>
      <c r="B3885" s="46"/>
    </row>
    <row r="3886" spans="1:2" x14ac:dyDescent="0.2">
      <c r="A3886" s="45"/>
      <c r="B3886" s="46"/>
    </row>
    <row r="3887" spans="1:2" x14ac:dyDescent="0.2">
      <c r="A3887" s="45"/>
      <c r="B3887" s="46"/>
    </row>
    <row r="3888" spans="1:2" x14ac:dyDescent="0.2">
      <c r="A3888" s="45"/>
      <c r="B3888" s="46"/>
    </row>
    <row r="3889" spans="1:2" x14ac:dyDescent="0.2">
      <c r="A3889" s="45"/>
      <c r="B3889" s="46"/>
    </row>
    <row r="3890" spans="1:2" x14ac:dyDescent="0.2">
      <c r="A3890" s="45"/>
      <c r="B3890" s="46"/>
    </row>
    <row r="3891" spans="1:2" x14ac:dyDescent="0.2">
      <c r="A3891" s="49"/>
      <c r="B3891" s="50"/>
    </row>
    <row r="3892" spans="1:2" x14ac:dyDescent="0.2">
      <c r="A3892" s="45"/>
      <c r="B3892" s="46"/>
    </row>
    <row r="3893" spans="1:2" x14ac:dyDescent="0.2">
      <c r="A3893" s="45"/>
      <c r="B3893" s="46"/>
    </row>
    <row r="3894" spans="1:2" x14ac:dyDescent="0.2">
      <c r="A3894" s="45"/>
      <c r="B3894" s="46"/>
    </row>
    <row r="3895" spans="1:2" x14ac:dyDescent="0.2">
      <c r="A3895" s="45"/>
      <c r="B3895" s="46"/>
    </row>
    <row r="3896" spans="1:2" x14ac:dyDescent="0.2">
      <c r="A3896" s="45"/>
      <c r="B3896" s="46"/>
    </row>
    <row r="3897" spans="1:2" x14ac:dyDescent="0.2">
      <c r="A3897" s="45"/>
      <c r="B3897" s="46"/>
    </row>
    <row r="3898" spans="1:2" x14ac:dyDescent="0.2">
      <c r="A3898" s="45"/>
      <c r="B3898" s="46"/>
    </row>
    <row r="3899" spans="1:2" x14ac:dyDescent="0.2">
      <c r="A3899" s="49"/>
      <c r="B3899" s="50"/>
    </row>
    <row r="3900" spans="1:2" x14ac:dyDescent="0.2">
      <c r="A3900" s="45"/>
      <c r="B3900" s="46"/>
    </row>
    <row r="3901" spans="1:2" x14ac:dyDescent="0.2">
      <c r="A3901" s="45"/>
      <c r="B3901" s="46"/>
    </row>
    <row r="3902" spans="1:2" x14ac:dyDescent="0.2">
      <c r="A3902" s="45"/>
      <c r="B3902" s="46"/>
    </row>
    <row r="3903" spans="1:2" x14ac:dyDescent="0.2">
      <c r="A3903" s="45"/>
      <c r="B3903" s="46"/>
    </row>
    <row r="3904" spans="1:2" x14ac:dyDescent="0.2">
      <c r="A3904" s="45"/>
      <c r="B3904" s="46"/>
    </row>
    <row r="3905" spans="1:2" x14ac:dyDescent="0.2">
      <c r="A3905" s="45"/>
      <c r="B3905" s="46"/>
    </row>
    <row r="3906" spans="1:2" x14ac:dyDescent="0.2">
      <c r="A3906" s="45"/>
      <c r="B3906" s="46"/>
    </row>
    <row r="3907" spans="1:2" x14ac:dyDescent="0.2">
      <c r="A3907" s="45"/>
      <c r="B3907" s="46"/>
    </row>
    <row r="3908" spans="1:2" x14ac:dyDescent="0.2">
      <c r="A3908" s="45"/>
      <c r="B3908" s="46"/>
    </row>
    <row r="3909" spans="1:2" x14ac:dyDescent="0.2">
      <c r="A3909" s="45"/>
      <c r="B3909" s="46"/>
    </row>
    <row r="3910" spans="1:2" x14ac:dyDescent="0.2">
      <c r="A3910" s="45"/>
      <c r="B3910" s="46"/>
    </row>
    <row r="3911" spans="1:2" x14ac:dyDescent="0.2">
      <c r="A3911" s="45"/>
      <c r="B3911" s="46"/>
    </row>
    <row r="3912" spans="1:2" x14ac:dyDescent="0.2">
      <c r="A3912" s="45"/>
      <c r="B3912" s="46"/>
    </row>
    <row r="3913" spans="1:2" x14ac:dyDescent="0.2">
      <c r="A3913" s="45"/>
      <c r="B3913" s="46"/>
    </row>
    <row r="3914" spans="1:2" x14ac:dyDescent="0.2">
      <c r="A3914" s="45"/>
      <c r="B3914" s="46"/>
    </row>
    <row r="3915" spans="1:2" x14ac:dyDescent="0.2">
      <c r="A3915" s="45"/>
      <c r="B3915" s="46"/>
    </row>
    <row r="3916" spans="1:2" x14ac:dyDescent="0.2">
      <c r="A3916" s="45"/>
      <c r="B3916" s="46"/>
    </row>
    <row r="3917" spans="1:2" x14ac:dyDescent="0.2">
      <c r="A3917" s="45"/>
      <c r="B3917" s="46"/>
    </row>
    <row r="3918" spans="1:2" x14ac:dyDescent="0.2">
      <c r="A3918" s="45"/>
      <c r="B3918" s="46"/>
    </row>
    <row r="3919" spans="1:2" x14ac:dyDescent="0.2">
      <c r="A3919" s="45"/>
      <c r="B3919" s="46"/>
    </row>
    <row r="3920" spans="1:2" x14ac:dyDescent="0.2">
      <c r="A3920" s="45"/>
      <c r="B3920" s="46"/>
    </row>
    <row r="3921" spans="1:2" x14ac:dyDescent="0.2">
      <c r="A3921" s="49"/>
      <c r="B3921" s="50"/>
    </row>
    <row r="3922" spans="1:2" x14ac:dyDescent="0.2">
      <c r="A3922" s="45"/>
      <c r="B3922" s="46"/>
    </row>
    <row r="3923" spans="1:2" x14ac:dyDescent="0.2">
      <c r="A3923" s="45"/>
      <c r="B3923" s="46"/>
    </row>
    <row r="3924" spans="1:2" x14ac:dyDescent="0.2">
      <c r="A3924" s="45"/>
      <c r="B3924" s="46"/>
    </row>
    <row r="3925" spans="1:2" x14ac:dyDescent="0.2">
      <c r="A3925" s="45"/>
      <c r="B3925" s="46"/>
    </row>
    <row r="3926" spans="1:2" x14ac:dyDescent="0.2">
      <c r="A3926" s="45"/>
      <c r="B3926" s="46"/>
    </row>
    <row r="3927" spans="1:2" x14ac:dyDescent="0.2">
      <c r="A3927" s="45"/>
      <c r="B3927" s="46"/>
    </row>
    <row r="3928" spans="1:2" x14ac:dyDescent="0.2">
      <c r="A3928" s="45"/>
      <c r="B3928" s="46"/>
    </row>
    <row r="3929" spans="1:2" x14ac:dyDescent="0.2">
      <c r="A3929" s="45"/>
      <c r="B3929" s="46"/>
    </row>
    <row r="3930" spans="1:2" x14ac:dyDescent="0.2">
      <c r="A3930" s="45"/>
      <c r="B3930" s="46"/>
    </row>
    <row r="3931" spans="1:2" x14ac:dyDescent="0.2">
      <c r="A3931" s="45"/>
      <c r="B3931" s="46"/>
    </row>
    <row r="3932" spans="1:2" x14ac:dyDescent="0.2">
      <c r="A3932" s="45"/>
      <c r="B3932" s="46"/>
    </row>
    <row r="3933" spans="1:2" x14ac:dyDescent="0.2">
      <c r="A3933" s="45"/>
      <c r="B3933" s="46"/>
    </row>
    <row r="3934" spans="1:2" x14ac:dyDescent="0.2">
      <c r="A3934" s="45"/>
      <c r="B3934" s="46"/>
    </row>
    <row r="3935" spans="1:2" x14ac:dyDescent="0.2">
      <c r="A3935" s="45"/>
      <c r="B3935" s="46"/>
    </row>
    <row r="3936" spans="1:2" x14ac:dyDescent="0.2">
      <c r="A3936" s="45"/>
      <c r="B3936" s="46"/>
    </row>
    <row r="3937" spans="1:2" x14ac:dyDescent="0.2">
      <c r="A3937" s="45"/>
      <c r="B3937" s="46"/>
    </row>
    <row r="3938" spans="1:2" x14ac:dyDescent="0.2">
      <c r="A3938" s="45"/>
      <c r="B3938" s="46"/>
    </row>
    <row r="3939" spans="1:2" x14ac:dyDescent="0.2">
      <c r="A3939" s="45"/>
      <c r="B3939" s="46"/>
    </row>
    <row r="3940" spans="1:2" x14ac:dyDescent="0.2">
      <c r="A3940" s="45"/>
      <c r="B3940" s="46"/>
    </row>
    <row r="3941" spans="1:2" x14ac:dyDescent="0.2">
      <c r="A3941" s="45"/>
      <c r="B3941" s="46"/>
    </row>
    <row r="3942" spans="1:2" x14ac:dyDescent="0.2">
      <c r="A3942" s="45"/>
      <c r="B3942" s="46"/>
    </row>
    <row r="3943" spans="1:2" x14ac:dyDescent="0.2">
      <c r="A3943" s="45"/>
      <c r="B3943" s="46"/>
    </row>
    <row r="3944" spans="1:2" x14ac:dyDescent="0.2">
      <c r="A3944" s="45"/>
      <c r="B3944" s="46"/>
    </row>
    <row r="3945" spans="1:2" x14ac:dyDescent="0.2">
      <c r="A3945" s="45"/>
      <c r="B3945" s="46"/>
    </row>
    <row r="3946" spans="1:2" x14ac:dyDescent="0.2">
      <c r="A3946" s="45"/>
      <c r="B3946" s="46"/>
    </row>
    <row r="3947" spans="1:2" x14ac:dyDescent="0.2">
      <c r="A3947" s="45"/>
      <c r="B3947" s="46"/>
    </row>
    <row r="3948" spans="1:2" x14ac:dyDescent="0.2">
      <c r="A3948" s="45"/>
      <c r="B3948" s="46"/>
    </row>
    <row r="3949" spans="1:2" x14ac:dyDescent="0.2">
      <c r="A3949" s="45"/>
      <c r="B3949" s="46"/>
    </row>
    <row r="3950" spans="1:2" x14ac:dyDescent="0.2">
      <c r="A3950" s="45"/>
      <c r="B3950" s="46"/>
    </row>
    <row r="3951" spans="1:2" x14ac:dyDescent="0.2">
      <c r="A3951" s="45"/>
      <c r="B3951" s="46"/>
    </row>
    <row r="3952" spans="1:2" x14ac:dyDescent="0.2">
      <c r="A3952" s="45"/>
      <c r="B3952" s="46"/>
    </row>
    <row r="3953" spans="1:2" x14ac:dyDescent="0.2">
      <c r="A3953" s="45"/>
      <c r="B3953" s="46"/>
    </row>
    <row r="3954" spans="1:2" x14ac:dyDescent="0.2">
      <c r="A3954" s="45"/>
      <c r="B3954" s="46"/>
    </row>
    <row r="3955" spans="1:2" x14ac:dyDescent="0.2">
      <c r="A3955" s="45"/>
      <c r="B3955" s="46"/>
    </row>
    <row r="3956" spans="1:2" x14ac:dyDescent="0.2">
      <c r="A3956" s="45"/>
      <c r="B3956" s="46"/>
    </row>
    <row r="3957" spans="1:2" x14ac:dyDescent="0.2">
      <c r="A3957" s="45"/>
      <c r="B3957" s="46"/>
    </row>
    <row r="3958" spans="1:2" x14ac:dyDescent="0.2">
      <c r="A3958" s="45"/>
      <c r="B3958" s="46"/>
    </row>
    <row r="3959" spans="1:2" x14ac:dyDescent="0.2">
      <c r="A3959" s="45"/>
      <c r="B3959" s="46"/>
    </row>
    <row r="3960" spans="1:2" x14ac:dyDescent="0.2">
      <c r="A3960" s="45"/>
      <c r="B3960" s="46"/>
    </row>
    <row r="3961" spans="1:2" x14ac:dyDescent="0.2">
      <c r="A3961" s="45"/>
      <c r="B3961" s="46"/>
    </row>
    <row r="3962" spans="1:2" x14ac:dyDescent="0.2">
      <c r="A3962" s="45"/>
      <c r="B3962" s="46"/>
    </row>
    <row r="3963" spans="1:2" x14ac:dyDescent="0.2">
      <c r="A3963" s="45"/>
      <c r="B3963" s="46"/>
    </row>
    <row r="3964" spans="1:2" x14ac:dyDescent="0.2">
      <c r="A3964" s="45"/>
      <c r="B3964" s="46"/>
    </row>
    <row r="3965" spans="1:2" x14ac:dyDescent="0.2">
      <c r="A3965" s="45"/>
      <c r="B3965" s="46"/>
    </row>
    <row r="3966" spans="1:2" x14ac:dyDescent="0.2">
      <c r="A3966" s="49"/>
      <c r="B3966" s="50"/>
    </row>
    <row r="3967" spans="1:2" x14ac:dyDescent="0.2">
      <c r="A3967" s="49"/>
      <c r="B3967" s="50"/>
    </row>
    <row r="3968" spans="1:2" x14ac:dyDescent="0.2">
      <c r="A3968" s="49"/>
      <c r="B3968" s="50"/>
    </row>
    <row r="3969" spans="1:2" x14ac:dyDescent="0.2">
      <c r="A3969" s="45"/>
      <c r="B3969" s="46"/>
    </row>
    <row r="3970" spans="1:2" x14ac:dyDescent="0.2">
      <c r="A3970" s="49"/>
      <c r="B3970" s="50"/>
    </row>
    <row r="3971" spans="1:2" x14ac:dyDescent="0.2">
      <c r="A3971" s="49"/>
      <c r="B3971" s="50"/>
    </row>
    <row r="3972" spans="1:2" x14ac:dyDescent="0.2">
      <c r="A3972" s="45"/>
      <c r="B3972" s="46"/>
    </row>
    <row r="3973" spans="1:2" x14ac:dyDescent="0.2">
      <c r="A3973" s="45"/>
      <c r="B3973" s="46"/>
    </row>
    <row r="3974" spans="1:2" x14ac:dyDescent="0.2">
      <c r="A3974" s="45"/>
      <c r="B3974" s="46"/>
    </row>
    <row r="3975" spans="1:2" x14ac:dyDescent="0.2">
      <c r="A3975" s="45"/>
      <c r="B3975" s="46"/>
    </row>
    <row r="3976" spans="1:2" x14ac:dyDescent="0.2">
      <c r="A3976" s="45"/>
      <c r="B3976" s="46"/>
    </row>
    <row r="3977" spans="1:2" x14ac:dyDescent="0.2">
      <c r="A3977" s="45"/>
      <c r="B3977" s="46"/>
    </row>
    <row r="3978" spans="1:2" x14ac:dyDescent="0.2">
      <c r="A3978" s="45"/>
      <c r="B3978" s="46"/>
    </row>
    <row r="3979" spans="1:2" x14ac:dyDescent="0.2">
      <c r="A3979" s="45"/>
      <c r="B3979" s="46"/>
    </row>
    <row r="3980" spans="1:2" x14ac:dyDescent="0.2">
      <c r="A3980" s="45"/>
      <c r="B3980" s="46"/>
    </row>
    <row r="3981" spans="1:2" x14ac:dyDescent="0.2">
      <c r="A3981" s="45"/>
      <c r="B3981" s="46"/>
    </row>
    <row r="3982" spans="1:2" x14ac:dyDescent="0.2">
      <c r="A3982" s="45"/>
      <c r="B3982" s="46"/>
    </row>
    <row r="3983" spans="1:2" x14ac:dyDescent="0.2">
      <c r="A3983" s="45"/>
      <c r="B3983" s="46"/>
    </row>
    <row r="3984" spans="1:2" x14ac:dyDescent="0.2">
      <c r="A3984" s="45"/>
      <c r="B3984" s="46"/>
    </row>
    <row r="3985" spans="1:2" x14ac:dyDescent="0.2">
      <c r="A3985" s="45"/>
      <c r="B3985" s="46"/>
    </row>
    <row r="3986" spans="1:2" x14ac:dyDescent="0.2">
      <c r="A3986" s="45"/>
      <c r="B3986" s="46"/>
    </row>
    <row r="3987" spans="1:2" x14ac:dyDescent="0.2">
      <c r="A3987" s="45"/>
      <c r="B3987" s="46"/>
    </row>
    <row r="3988" spans="1:2" x14ac:dyDescent="0.2">
      <c r="A3988" s="45"/>
      <c r="B3988" s="46"/>
    </row>
    <row r="3989" spans="1:2" x14ac:dyDescent="0.2">
      <c r="A3989" s="45"/>
      <c r="B3989" s="46"/>
    </row>
    <row r="3990" spans="1:2" x14ac:dyDescent="0.2">
      <c r="A3990" s="45"/>
      <c r="B3990" s="46"/>
    </row>
    <row r="3991" spans="1:2" x14ac:dyDescent="0.2">
      <c r="A3991" s="45"/>
      <c r="B3991" s="46"/>
    </row>
    <row r="3992" spans="1:2" x14ac:dyDescent="0.2">
      <c r="A3992" s="45"/>
      <c r="B3992" s="46"/>
    </row>
    <row r="3993" spans="1:2" x14ac:dyDescent="0.2">
      <c r="A3993" s="45"/>
      <c r="B3993" s="46"/>
    </row>
    <row r="3994" spans="1:2" x14ac:dyDescent="0.2">
      <c r="A3994" s="45"/>
      <c r="B3994" s="46"/>
    </row>
    <row r="3995" spans="1:2" x14ac:dyDescent="0.2">
      <c r="A3995" s="45"/>
      <c r="B3995" s="46"/>
    </row>
    <row r="3996" spans="1:2" x14ac:dyDescent="0.2">
      <c r="A3996" s="49"/>
      <c r="B3996" s="50"/>
    </row>
    <row r="3997" spans="1:2" x14ac:dyDescent="0.2">
      <c r="A3997" s="45"/>
      <c r="B3997" s="46"/>
    </row>
    <row r="3998" spans="1:2" x14ac:dyDescent="0.2">
      <c r="A3998" s="45"/>
      <c r="B3998" s="46"/>
    </row>
    <row r="3999" spans="1:2" x14ac:dyDescent="0.2">
      <c r="A3999" s="45"/>
      <c r="B3999" s="46"/>
    </row>
    <row r="4000" spans="1:2" x14ac:dyDescent="0.2">
      <c r="A4000" s="45"/>
      <c r="B4000" s="46"/>
    </row>
    <row r="4001" spans="1:2" x14ac:dyDescent="0.2">
      <c r="A4001" s="45"/>
      <c r="B4001" s="46"/>
    </row>
    <row r="4002" spans="1:2" x14ac:dyDescent="0.2">
      <c r="A4002" s="45"/>
      <c r="B4002" s="46"/>
    </row>
    <row r="4003" spans="1:2" x14ac:dyDescent="0.2">
      <c r="A4003" s="45"/>
      <c r="B4003" s="46"/>
    </row>
    <row r="4004" spans="1:2" x14ac:dyDescent="0.2">
      <c r="A4004" s="45"/>
      <c r="B4004" s="46"/>
    </row>
    <row r="4005" spans="1:2" x14ac:dyDescent="0.2">
      <c r="A4005" s="45"/>
      <c r="B4005" s="46"/>
    </row>
    <row r="4006" spans="1:2" x14ac:dyDescent="0.2">
      <c r="A4006" s="45"/>
      <c r="B4006" s="46"/>
    </row>
    <row r="4007" spans="1:2" x14ac:dyDescent="0.2">
      <c r="A4007" s="45"/>
      <c r="B4007" s="46"/>
    </row>
    <row r="4008" spans="1:2" x14ac:dyDescent="0.2">
      <c r="A4008" s="45"/>
      <c r="B4008" s="46"/>
    </row>
    <row r="4009" spans="1:2" x14ac:dyDescent="0.2">
      <c r="A4009" s="45"/>
      <c r="B4009" s="46"/>
    </row>
    <row r="4010" spans="1:2" x14ac:dyDescent="0.2">
      <c r="A4010" s="45"/>
      <c r="B4010" s="46"/>
    </row>
    <row r="4011" spans="1:2" x14ac:dyDescent="0.2">
      <c r="A4011" s="45"/>
      <c r="B4011" s="46"/>
    </row>
    <row r="4012" spans="1:2" x14ac:dyDescent="0.2">
      <c r="A4012" s="45"/>
      <c r="B4012" s="46"/>
    </row>
    <row r="4013" spans="1:2" x14ac:dyDescent="0.2">
      <c r="A4013" s="45"/>
      <c r="B4013" s="46"/>
    </row>
    <row r="4014" spans="1:2" x14ac:dyDescent="0.2">
      <c r="A4014" s="45"/>
      <c r="B4014" s="46"/>
    </row>
    <row r="4015" spans="1:2" x14ac:dyDescent="0.2">
      <c r="A4015" s="45"/>
      <c r="B4015" s="46"/>
    </row>
    <row r="4016" spans="1:2" x14ac:dyDescent="0.2">
      <c r="A4016" s="45"/>
      <c r="B4016" s="46"/>
    </row>
    <row r="4017" spans="1:2" x14ac:dyDescent="0.2">
      <c r="A4017" s="45"/>
      <c r="B4017" s="46"/>
    </row>
    <row r="4018" spans="1:2" x14ac:dyDescent="0.2">
      <c r="A4018" s="45"/>
      <c r="B4018" s="46"/>
    </row>
    <row r="4019" spans="1:2" x14ac:dyDescent="0.2">
      <c r="A4019" s="45"/>
      <c r="B4019" s="46"/>
    </row>
    <row r="4020" spans="1:2" x14ac:dyDescent="0.2">
      <c r="A4020" s="45"/>
      <c r="B4020" s="46"/>
    </row>
    <row r="4021" spans="1:2" x14ac:dyDescent="0.2">
      <c r="A4021" s="45"/>
      <c r="B4021" s="46"/>
    </row>
    <row r="4022" spans="1:2" x14ac:dyDescent="0.2">
      <c r="A4022" s="45"/>
      <c r="B4022" s="46"/>
    </row>
    <row r="4023" spans="1:2" x14ac:dyDescent="0.2">
      <c r="A4023" s="45"/>
      <c r="B4023" s="46"/>
    </row>
    <row r="4024" spans="1:2" x14ac:dyDescent="0.2">
      <c r="A4024" s="45"/>
      <c r="B4024" s="46"/>
    </row>
    <row r="4025" spans="1:2" x14ac:dyDescent="0.2">
      <c r="A4025" s="49"/>
      <c r="B4025" s="50"/>
    </row>
    <row r="4026" spans="1:2" x14ac:dyDescent="0.2">
      <c r="A4026" s="45"/>
      <c r="B4026" s="46"/>
    </row>
    <row r="4027" spans="1:2" x14ac:dyDescent="0.2">
      <c r="A4027" s="45"/>
      <c r="B4027" s="46"/>
    </row>
    <row r="4028" spans="1:2" x14ac:dyDescent="0.2">
      <c r="A4028" s="45"/>
      <c r="B4028" s="46"/>
    </row>
    <row r="4029" spans="1:2" x14ac:dyDescent="0.2">
      <c r="A4029" s="45"/>
      <c r="B4029" s="46"/>
    </row>
    <row r="4030" spans="1:2" x14ac:dyDescent="0.2">
      <c r="A4030" s="45"/>
      <c r="B4030" s="46"/>
    </row>
    <row r="4031" spans="1:2" x14ac:dyDescent="0.2">
      <c r="A4031" s="45"/>
      <c r="B4031" s="46"/>
    </row>
    <row r="4032" spans="1:2" x14ac:dyDescent="0.2">
      <c r="A4032" s="45"/>
      <c r="B4032" s="46"/>
    </row>
    <row r="4033" spans="1:2" x14ac:dyDescent="0.2">
      <c r="A4033" s="45"/>
      <c r="B4033" s="46"/>
    </row>
    <row r="4034" spans="1:2" x14ac:dyDescent="0.2">
      <c r="A4034" s="45"/>
      <c r="B4034" s="46"/>
    </row>
    <row r="4035" spans="1:2" x14ac:dyDescent="0.2">
      <c r="A4035" s="45"/>
      <c r="B4035" s="46"/>
    </row>
    <row r="4036" spans="1:2" x14ac:dyDescent="0.2">
      <c r="A4036" s="45"/>
      <c r="B4036" s="46"/>
    </row>
    <row r="4037" spans="1:2" x14ac:dyDescent="0.2">
      <c r="A4037" s="45"/>
      <c r="B4037" s="46"/>
    </row>
    <row r="4038" spans="1:2" x14ac:dyDescent="0.2">
      <c r="A4038" s="45"/>
      <c r="B4038" s="46"/>
    </row>
    <row r="4039" spans="1:2" x14ac:dyDescent="0.2">
      <c r="A4039" s="45"/>
      <c r="B4039" s="46"/>
    </row>
    <row r="4040" spans="1:2" x14ac:dyDescent="0.2">
      <c r="A4040" s="45"/>
      <c r="B4040" s="46"/>
    </row>
    <row r="4041" spans="1:2" x14ac:dyDescent="0.2">
      <c r="A4041" s="45"/>
      <c r="B4041" s="46"/>
    </row>
    <row r="4042" spans="1:2" x14ac:dyDescent="0.2">
      <c r="A4042" s="45"/>
      <c r="B4042" s="46"/>
    </row>
    <row r="4043" spans="1:2" x14ac:dyDescent="0.2">
      <c r="A4043" s="45"/>
      <c r="B4043" s="46"/>
    </row>
    <row r="4044" spans="1:2" x14ac:dyDescent="0.2">
      <c r="A4044" s="45"/>
      <c r="B4044" s="46"/>
    </row>
    <row r="4045" spans="1:2" x14ac:dyDescent="0.2">
      <c r="A4045" s="45"/>
      <c r="B4045" s="46"/>
    </row>
    <row r="4046" spans="1:2" x14ac:dyDescent="0.2">
      <c r="A4046" s="45"/>
      <c r="B4046" s="46"/>
    </row>
    <row r="4047" spans="1:2" x14ac:dyDescent="0.2">
      <c r="A4047" s="45"/>
      <c r="B4047" s="46"/>
    </row>
    <row r="4048" spans="1:2" x14ac:dyDescent="0.2">
      <c r="A4048" s="49"/>
      <c r="B4048" s="50"/>
    </row>
    <row r="4049" spans="1:2" x14ac:dyDescent="0.2">
      <c r="A4049" s="45"/>
      <c r="B4049" s="46"/>
    </row>
    <row r="4050" spans="1:2" x14ac:dyDescent="0.2">
      <c r="A4050" s="45"/>
      <c r="B4050" s="46"/>
    </row>
    <row r="4051" spans="1:2" x14ac:dyDescent="0.2">
      <c r="A4051" s="49"/>
      <c r="B4051" s="50"/>
    </row>
    <row r="4052" spans="1:2" x14ac:dyDescent="0.2">
      <c r="A4052" s="45"/>
      <c r="B4052" s="46"/>
    </row>
    <row r="4053" spans="1:2" x14ac:dyDescent="0.2">
      <c r="A4053" s="45"/>
      <c r="B4053" s="46"/>
    </row>
    <row r="4054" spans="1:2" x14ac:dyDescent="0.2">
      <c r="A4054" s="45"/>
      <c r="B4054" s="46"/>
    </row>
    <row r="4055" spans="1:2" x14ac:dyDescent="0.2">
      <c r="A4055" s="45"/>
      <c r="B4055" s="46"/>
    </row>
    <row r="4056" spans="1:2" x14ac:dyDescent="0.2">
      <c r="A4056" s="45"/>
      <c r="B4056" s="46"/>
    </row>
    <row r="4057" spans="1:2" x14ac:dyDescent="0.2">
      <c r="A4057" s="45"/>
      <c r="B4057" s="46"/>
    </row>
    <row r="4058" spans="1:2" x14ac:dyDescent="0.2">
      <c r="A4058" s="45"/>
      <c r="B4058" s="46"/>
    </row>
    <row r="4059" spans="1:2" x14ac:dyDescent="0.2">
      <c r="A4059" s="45"/>
      <c r="B4059" s="46"/>
    </row>
    <row r="4060" spans="1:2" x14ac:dyDescent="0.2">
      <c r="A4060" s="45"/>
      <c r="B4060" s="46"/>
    </row>
    <row r="4061" spans="1:2" x14ac:dyDescent="0.2">
      <c r="A4061" s="45"/>
      <c r="B4061" s="46"/>
    </row>
    <row r="4062" spans="1:2" x14ac:dyDescent="0.2">
      <c r="A4062" s="45"/>
      <c r="B4062" s="46"/>
    </row>
    <row r="4063" spans="1:2" x14ac:dyDescent="0.2">
      <c r="A4063" s="45"/>
      <c r="B4063" s="46"/>
    </row>
    <row r="4064" spans="1:2" x14ac:dyDescent="0.2">
      <c r="A4064" s="45"/>
      <c r="B4064" s="46"/>
    </row>
    <row r="4065" spans="1:2" x14ac:dyDescent="0.2">
      <c r="A4065" s="45"/>
      <c r="B4065" s="46"/>
    </row>
    <row r="4066" spans="1:2" x14ac:dyDescent="0.2">
      <c r="A4066" s="45"/>
      <c r="B4066" s="46"/>
    </row>
    <row r="4067" spans="1:2" x14ac:dyDescent="0.2">
      <c r="A4067" s="45"/>
      <c r="B4067" s="46"/>
    </row>
    <row r="4068" spans="1:2" x14ac:dyDescent="0.2">
      <c r="A4068" s="45"/>
      <c r="B4068" s="46"/>
    </row>
    <row r="4069" spans="1:2" x14ac:dyDescent="0.2">
      <c r="A4069" s="45"/>
      <c r="B4069" s="46"/>
    </row>
    <row r="4070" spans="1:2" x14ac:dyDescent="0.2">
      <c r="A4070" s="45"/>
      <c r="B4070" s="46"/>
    </row>
    <row r="4071" spans="1:2" x14ac:dyDescent="0.2">
      <c r="A4071" s="45"/>
      <c r="B4071" s="46"/>
    </row>
    <row r="4072" spans="1:2" x14ac:dyDescent="0.2">
      <c r="A4072" s="45"/>
      <c r="B4072" s="46"/>
    </row>
    <row r="4073" spans="1:2" x14ac:dyDescent="0.2">
      <c r="A4073" s="45"/>
      <c r="B4073" s="46"/>
    </row>
    <row r="4074" spans="1:2" x14ac:dyDescent="0.2">
      <c r="A4074" s="45"/>
      <c r="B4074" s="46"/>
    </row>
    <row r="4075" spans="1:2" x14ac:dyDescent="0.2">
      <c r="A4075" s="45"/>
      <c r="B4075" s="46"/>
    </row>
    <row r="4076" spans="1:2" x14ac:dyDescent="0.2">
      <c r="A4076" s="45"/>
      <c r="B4076" s="46"/>
    </row>
    <row r="4077" spans="1:2" x14ac:dyDescent="0.2">
      <c r="A4077" s="45"/>
      <c r="B4077" s="46"/>
    </row>
    <row r="4078" spans="1:2" x14ac:dyDescent="0.2">
      <c r="A4078" s="45"/>
      <c r="B4078" s="46"/>
    </row>
    <row r="4079" spans="1:2" x14ac:dyDescent="0.2">
      <c r="A4079" s="45"/>
      <c r="B4079" s="46"/>
    </row>
    <row r="4080" spans="1:2" x14ac:dyDescent="0.2">
      <c r="A4080" s="45"/>
      <c r="B4080" s="46"/>
    </row>
    <row r="4081" spans="1:2" x14ac:dyDescent="0.2">
      <c r="A4081" s="45"/>
      <c r="B4081" s="46"/>
    </row>
    <row r="4082" spans="1:2" x14ac:dyDescent="0.2">
      <c r="A4082" s="45"/>
      <c r="B4082" s="46"/>
    </row>
    <row r="4083" spans="1:2" x14ac:dyDescent="0.2">
      <c r="A4083" s="45"/>
      <c r="B4083" s="46"/>
    </row>
    <row r="4084" spans="1:2" x14ac:dyDescent="0.2">
      <c r="A4084" s="45"/>
      <c r="B4084" s="46"/>
    </row>
    <row r="4085" spans="1:2" x14ac:dyDescent="0.2">
      <c r="A4085" s="45"/>
      <c r="B4085" s="46"/>
    </row>
    <row r="4086" spans="1:2" x14ac:dyDescent="0.2">
      <c r="A4086" s="45"/>
      <c r="B4086" s="46"/>
    </row>
    <row r="4087" spans="1:2" x14ac:dyDescent="0.2">
      <c r="A4087" s="45"/>
      <c r="B4087" s="46"/>
    </row>
    <row r="4088" spans="1:2" x14ac:dyDescent="0.2">
      <c r="A4088" s="49"/>
      <c r="B4088" s="50"/>
    </row>
    <row r="4089" spans="1:2" x14ac:dyDescent="0.2">
      <c r="A4089" s="45"/>
      <c r="B4089" s="46"/>
    </row>
    <row r="4090" spans="1:2" x14ac:dyDescent="0.2">
      <c r="A4090" s="45"/>
      <c r="B4090" s="46"/>
    </row>
    <row r="4091" spans="1:2" x14ac:dyDescent="0.2">
      <c r="A4091" s="45"/>
      <c r="B4091" s="46"/>
    </row>
    <row r="4092" spans="1:2" x14ac:dyDescent="0.2">
      <c r="A4092" s="49"/>
      <c r="B4092" s="50"/>
    </row>
    <row r="4093" spans="1:2" x14ac:dyDescent="0.2">
      <c r="A4093" s="45"/>
      <c r="B4093" s="46"/>
    </row>
    <row r="4094" spans="1:2" x14ac:dyDescent="0.2">
      <c r="A4094" s="45"/>
      <c r="B4094" s="46"/>
    </row>
    <row r="4095" spans="1:2" x14ac:dyDescent="0.2">
      <c r="A4095" s="45"/>
      <c r="B4095" s="46"/>
    </row>
    <row r="4096" spans="1:2" x14ac:dyDescent="0.2">
      <c r="A4096" s="45"/>
      <c r="B4096" s="46"/>
    </row>
    <row r="4097" spans="1:2" x14ac:dyDescent="0.2">
      <c r="A4097" s="45"/>
      <c r="B4097" s="46"/>
    </row>
    <row r="4098" spans="1:2" x14ac:dyDescent="0.2">
      <c r="A4098" s="45"/>
      <c r="B4098" s="46"/>
    </row>
    <row r="4099" spans="1:2" x14ac:dyDescent="0.2">
      <c r="A4099" s="45"/>
      <c r="B4099" s="46"/>
    </row>
    <row r="4100" spans="1:2" x14ac:dyDescent="0.2">
      <c r="A4100" s="45"/>
      <c r="B4100" s="46"/>
    </row>
    <row r="4101" spans="1:2" x14ac:dyDescent="0.2">
      <c r="A4101" s="45"/>
      <c r="B4101" s="46"/>
    </row>
    <row r="4102" spans="1:2" x14ac:dyDescent="0.2">
      <c r="A4102" s="45"/>
      <c r="B4102" s="46"/>
    </row>
    <row r="4103" spans="1:2" x14ac:dyDescent="0.2">
      <c r="A4103" s="45"/>
      <c r="B4103" s="46"/>
    </row>
    <row r="4104" spans="1:2" x14ac:dyDescent="0.2">
      <c r="A4104" s="45"/>
      <c r="B4104" s="46"/>
    </row>
    <row r="4105" spans="1:2" x14ac:dyDescent="0.2">
      <c r="A4105" s="49"/>
      <c r="B4105" s="50"/>
    </row>
    <row r="4106" spans="1:2" x14ac:dyDescent="0.2">
      <c r="A4106" s="45"/>
      <c r="B4106" s="46"/>
    </row>
    <row r="4107" spans="1:2" x14ac:dyDescent="0.2">
      <c r="A4107" s="45"/>
      <c r="B4107" s="46"/>
    </row>
    <row r="4108" spans="1:2" x14ac:dyDescent="0.2">
      <c r="A4108" s="45"/>
      <c r="B4108" s="46"/>
    </row>
    <row r="4109" spans="1:2" x14ac:dyDescent="0.2">
      <c r="A4109" s="45"/>
      <c r="B4109" s="46"/>
    </row>
    <row r="4110" spans="1:2" x14ac:dyDescent="0.2">
      <c r="A4110" s="45"/>
      <c r="B4110" s="46"/>
    </row>
    <row r="4111" spans="1:2" x14ac:dyDescent="0.2">
      <c r="A4111" s="45"/>
      <c r="B4111" s="46"/>
    </row>
    <row r="4112" spans="1:2" x14ac:dyDescent="0.2">
      <c r="A4112" s="49"/>
      <c r="B4112" s="50"/>
    </row>
    <row r="4113" spans="1:2" x14ac:dyDescent="0.2">
      <c r="A4113" s="45"/>
      <c r="B4113" s="46"/>
    </row>
    <row r="4114" spans="1:2" x14ac:dyDescent="0.2">
      <c r="A4114" s="45"/>
      <c r="B4114" s="46"/>
    </row>
    <row r="4115" spans="1:2" x14ac:dyDescent="0.2">
      <c r="A4115" s="49"/>
      <c r="B4115" s="50"/>
    </row>
    <row r="4116" spans="1:2" x14ac:dyDescent="0.2">
      <c r="A4116" s="45"/>
      <c r="B4116" s="46"/>
    </row>
    <row r="4117" spans="1:2" x14ac:dyDescent="0.2">
      <c r="A4117" s="45"/>
      <c r="B4117" s="46"/>
    </row>
    <row r="4118" spans="1:2" x14ac:dyDescent="0.2">
      <c r="A4118" s="45"/>
      <c r="B4118" s="46"/>
    </row>
    <row r="4119" spans="1:2" x14ac:dyDescent="0.2">
      <c r="A4119" s="45"/>
      <c r="B4119" s="46"/>
    </row>
    <row r="4120" spans="1:2" x14ac:dyDescent="0.2">
      <c r="A4120" s="45"/>
      <c r="B4120" s="46"/>
    </row>
    <row r="4121" spans="1:2" x14ac:dyDescent="0.2">
      <c r="A4121" s="45"/>
      <c r="B4121" s="46"/>
    </row>
    <row r="4122" spans="1:2" x14ac:dyDescent="0.2">
      <c r="A4122" s="45"/>
      <c r="B4122" s="46"/>
    </row>
    <row r="4123" spans="1:2" x14ac:dyDescent="0.2">
      <c r="A4123" s="45"/>
      <c r="B4123" s="46"/>
    </row>
    <row r="4124" spans="1:2" x14ac:dyDescent="0.2">
      <c r="A4124" s="49"/>
      <c r="B4124" s="50"/>
    </row>
    <row r="4125" spans="1:2" x14ac:dyDescent="0.2">
      <c r="A4125" s="45"/>
      <c r="B4125" s="46"/>
    </row>
    <row r="4126" spans="1:2" x14ac:dyDescent="0.2">
      <c r="A4126" s="45"/>
      <c r="B4126" s="46"/>
    </row>
    <row r="4127" spans="1:2" x14ac:dyDescent="0.2">
      <c r="A4127" s="45"/>
      <c r="B4127" s="46"/>
    </row>
    <row r="4128" spans="1:2" x14ac:dyDescent="0.2">
      <c r="A4128" s="49"/>
      <c r="B4128" s="50"/>
    </row>
    <row r="4129" spans="1:2" x14ac:dyDescent="0.2">
      <c r="A4129" s="45"/>
      <c r="B4129" s="46"/>
    </row>
    <row r="4130" spans="1:2" x14ac:dyDescent="0.2">
      <c r="A4130" s="45"/>
      <c r="B4130" s="46"/>
    </row>
    <row r="4131" spans="1:2" x14ac:dyDescent="0.2">
      <c r="A4131" s="49"/>
      <c r="B4131" s="50"/>
    </row>
    <row r="4132" spans="1:2" x14ac:dyDescent="0.2">
      <c r="A4132" s="45"/>
      <c r="B4132" s="46"/>
    </row>
    <row r="4133" spans="1:2" x14ac:dyDescent="0.2">
      <c r="A4133" s="45"/>
      <c r="B4133" s="46"/>
    </row>
    <row r="4134" spans="1:2" x14ac:dyDescent="0.2">
      <c r="A4134" s="49"/>
      <c r="B4134" s="50"/>
    </row>
    <row r="4135" spans="1:2" x14ac:dyDescent="0.2">
      <c r="A4135" s="45"/>
      <c r="B4135" s="46"/>
    </row>
    <row r="4136" spans="1:2" x14ac:dyDescent="0.2">
      <c r="A4136" s="45"/>
      <c r="B4136" s="46"/>
    </row>
    <row r="4137" spans="1:2" x14ac:dyDescent="0.2">
      <c r="A4137" s="45"/>
      <c r="B4137" s="46"/>
    </row>
    <row r="4138" spans="1:2" x14ac:dyDescent="0.2">
      <c r="A4138" s="45"/>
      <c r="B4138" s="46"/>
    </row>
    <row r="4139" spans="1:2" x14ac:dyDescent="0.2">
      <c r="A4139" s="45"/>
      <c r="B4139" s="46"/>
    </row>
    <row r="4140" spans="1:2" x14ac:dyDescent="0.2">
      <c r="A4140" s="45"/>
      <c r="B4140" s="46"/>
    </row>
    <row r="4141" spans="1:2" x14ac:dyDescent="0.2">
      <c r="A4141" s="45"/>
      <c r="B4141" s="46"/>
    </row>
    <row r="4142" spans="1:2" x14ac:dyDescent="0.2">
      <c r="A4142" s="45"/>
      <c r="B4142" s="46"/>
    </row>
    <row r="4143" spans="1:2" x14ac:dyDescent="0.2">
      <c r="A4143" s="45"/>
      <c r="B4143" s="46"/>
    </row>
    <row r="4144" spans="1:2" x14ac:dyDescent="0.2">
      <c r="A4144" s="45"/>
      <c r="B4144" s="46"/>
    </row>
    <row r="4145" spans="1:2" x14ac:dyDescent="0.2">
      <c r="A4145" s="45"/>
      <c r="B4145" s="46"/>
    </row>
    <row r="4146" spans="1:2" x14ac:dyDescent="0.2">
      <c r="A4146" s="45"/>
      <c r="B4146" s="46"/>
    </row>
    <row r="4147" spans="1:2" x14ac:dyDescent="0.2">
      <c r="A4147" s="49"/>
      <c r="B4147" s="50"/>
    </row>
    <row r="4148" spans="1:2" x14ac:dyDescent="0.2">
      <c r="A4148" s="45"/>
      <c r="B4148" s="46"/>
    </row>
    <row r="4149" spans="1:2" x14ac:dyDescent="0.2">
      <c r="A4149" s="45"/>
      <c r="B4149" s="46"/>
    </row>
    <row r="4150" spans="1:2" x14ac:dyDescent="0.2">
      <c r="A4150" s="45"/>
      <c r="B4150" s="46"/>
    </row>
    <row r="4151" spans="1:2" x14ac:dyDescent="0.2">
      <c r="A4151" s="45"/>
      <c r="B4151" s="46"/>
    </row>
    <row r="4152" spans="1:2" x14ac:dyDescent="0.2">
      <c r="A4152" s="45"/>
      <c r="B4152" s="46"/>
    </row>
    <row r="4153" spans="1:2" x14ac:dyDescent="0.2">
      <c r="A4153" s="45"/>
      <c r="B4153" s="46"/>
    </row>
    <row r="4154" spans="1:2" x14ac:dyDescent="0.2">
      <c r="A4154" s="45"/>
      <c r="B4154" s="46"/>
    </row>
    <row r="4155" spans="1:2" x14ac:dyDescent="0.2">
      <c r="A4155" s="49"/>
      <c r="B4155" s="50"/>
    </row>
    <row r="4156" spans="1:2" x14ac:dyDescent="0.2">
      <c r="A4156" s="45"/>
      <c r="B4156" s="46"/>
    </row>
    <row r="4157" spans="1:2" x14ac:dyDescent="0.2">
      <c r="A4157" s="45"/>
      <c r="B4157" s="46"/>
    </row>
    <row r="4158" spans="1:2" x14ac:dyDescent="0.2">
      <c r="A4158" s="45"/>
      <c r="B4158" s="46"/>
    </row>
    <row r="4159" spans="1:2" x14ac:dyDescent="0.2">
      <c r="A4159" s="45"/>
      <c r="B4159" s="46"/>
    </row>
    <row r="4160" spans="1:2" x14ac:dyDescent="0.2">
      <c r="A4160" s="45"/>
      <c r="B4160" s="46"/>
    </row>
    <row r="4161" spans="1:2" x14ac:dyDescent="0.2">
      <c r="A4161" s="45"/>
      <c r="B4161" s="46"/>
    </row>
    <row r="4162" spans="1:2" x14ac:dyDescent="0.2">
      <c r="A4162" s="45"/>
      <c r="B4162" s="46"/>
    </row>
    <row r="4163" spans="1:2" x14ac:dyDescent="0.2">
      <c r="A4163" s="45"/>
      <c r="B4163" s="46"/>
    </row>
    <row r="4164" spans="1:2" x14ac:dyDescent="0.2">
      <c r="A4164" s="45"/>
      <c r="B4164" s="46"/>
    </row>
    <row r="4165" spans="1:2" x14ac:dyDescent="0.2">
      <c r="A4165" s="45"/>
      <c r="B4165" s="46"/>
    </row>
    <row r="4166" spans="1:2" x14ac:dyDescent="0.2">
      <c r="A4166" s="45"/>
      <c r="B4166" s="46"/>
    </row>
    <row r="4167" spans="1:2" x14ac:dyDescent="0.2">
      <c r="A4167" s="45"/>
      <c r="B4167" s="46"/>
    </row>
    <row r="4168" spans="1:2" x14ac:dyDescent="0.2">
      <c r="A4168" s="45"/>
      <c r="B4168" s="46"/>
    </row>
    <row r="4169" spans="1:2" x14ac:dyDescent="0.2">
      <c r="A4169" s="45"/>
      <c r="B4169" s="46"/>
    </row>
    <row r="4170" spans="1:2" x14ac:dyDescent="0.2">
      <c r="A4170" s="45"/>
      <c r="B4170" s="46"/>
    </row>
    <row r="4171" spans="1:2" x14ac:dyDescent="0.2">
      <c r="A4171" s="45"/>
      <c r="B4171" s="46"/>
    </row>
    <row r="4172" spans="1:2" x14ac:dyDescent="0.2">
      <c r="A4172" s="45"/>
      <c r="B4172" s="46"/>
    </row>
    <row r="4173" spans="1:2" x14ac:dyDescent="0.2">
      <c r="A4173" s="45"/>
      <c r="B4173" s="46"/>
    </row>
    <row r="4174" spans="1:2" x14ac:dyDescent="0.2">
      <c r="A4174" s="45"/>
      <c r="B4174" s="46"/>
    </row>
    <row r="4175" spans="1:2" x14ac:dyDescent="0.2">
      <c r="A4175" s="45"/>
      <c r="B4175" s="46"/>
    </row>
    <row r="4176" spans="1:2" x14ac:dyDescent="0.2">
      <c r="A4176" s="45"/>
      <c r="B4176" s="46"/>
    </row>
    <row r="4177" spans="1:2" x14ac:dyDescent="0.2">
      <c r="A4177" s="45"/>
      <c r="B4177" s="46"/>
    </row>
    <row r="4178" spans="1:2" x14ac:dyDescent="0.2">
      <c r="A4178" s="45"/>
      <c r="B4178" s="46"/>
    </row>
    <row r="4179" spans="1:2" x14ac:dyDescent="0.2">
      <c r="A4179" s="45"/>
      <c r="B4179" s="46"/>
    </row>
    <row r="4180" spans="1:2" x14ac:dyDescent="0.2">
      <c r="A4180" s="45"/>
      <c r="B4180" s="46"/>
    </row>
    <row r="4181" spans="1:2" x14ac:dyDescent="0.2">
      <c r="A4181" s="45"/>
      <c r="B4181" s="46"/>
    </row>
    <row r="4182" spans="1:2" x14ac:dyDescent="0.2">
      <c r="A4182" s="45"/>
      <c r="B4182" s="46"/>
    </row>
    <row r="4183" spans="1:2" x14ac:dyDescent="0.2">
      <c r="A4183" s="45"/>
      <c r="B4183" s="46"/>
    </row>
    <row r="4184" spans="1:2" x14ac:dyDescent="0.2">
      <c r="A4184" s="45"/>
      <c r="B4184" s="46"/>
    </row>
    <row r="4185" spans="1:2" x14ac:dyDescent="0.2">
      <c r="A4185" s="45"/>
      <c r="B4185" s="46"/>
    </row>
    <row r="4186" spans="1:2" x14ac:dyDescent="0.2">
      <c r="A4186" s="45"/>
      <c r="B4186" s="46"/>
    </row>
    <row r="4187" spans="1:2" x14ac:dyDescent="0.2">
      <c r="A4187" s="45"/>
      <c r="B4187" s="46"/>
    </row>
    <row r="4188" spans="1:2" x14ac:dyDescent="0.2">
      <c r="A4188" s="45"/>
      <c r="B4188" s="46"/>
    </row>
    <row r="4189" spans="1:2" x14ac:dyDescent="0.2">
      <c r="A4189" s="45"/>
      <c r="B4189" s="46"/>
    </row>
    <row r="4190" spans="1:2" x14ac:dyDescent="0.2">
      <c r="A4190" s="45"/>
      <c r="B4190" s="46"/>
    </row>
    <row r="4191" spans="1:2" x14ac:dyDescent="0.2">
      <c r="A4191" s="45"/>
      <c r="B4191" s="46"/>
    </row>
    <row r="4192" spans="1:2" x14ac:dyDescent="0.2">
      <c r="A4192" s="45"/>
      <c r="B4192" s="46"/>
    </row>
    <row r="4193" spans="1:2" x14ac:dyDescent="0.2">
      <c r="A4193" s="45"/>
      <c r="B4193" s="46"/>
    </row>
    <row r="4194" spans="1:2" x14ac:dyDescent="0.2">
      <c r="A4194" s="49"/>
      <c r="B4194" s="50"/>
    </row>
    <row r="4195" spans="1:2" x14ac:dyDescent="0.2">
      <c r="A4195" s="45"/>
      <c r="B4195" s="46"/>
    </row>
    <row r="4196" spans="1:2" x14ac:dyDescent="0.2">
      <c r="A4196" s="45"/>
      <c r="B4196" s="46"/>
    </row>
    <row r="4197" spans="1:2" x14ac:dyDescent="0.2">
      <c r="A4197" s="45"/>
      <c r="B4197" s="46"/>
    </row>
    <row r="4198" spans="1:2" x14ac:dyDescent="0.2">
      <c r="A4198" s="45"/>
      <c r="B4198" s="46"/>
    </row>
    <row r="4199" spans="1:2" x14ac:dyDescent="0.2">
      <c r="A4199" s="45"/>
      <c r="B4199" s="46"/>
    </row>
    <row r="4200" spans="1:2" x14ac:dyDescent="0.2">
      <c r="A4200" s="45"/>
      <c r="B4200" s="46"/>
    </row>
    <row r="4201" spans="1:2" x14ac:dyDescent="0.2">
      <c r="A4201" s="45"/>
      <c r="B4201" s="46"/>
    </row>
    <row r="4202" spans="1:2" x14ac:dyDescent="0.2">
      <c r="A4202" s="45"/>
      <c r="B4202" s="46"/>
    </row>
    <row r="4203" spans="1:2" x14ac:dyDescent="0.2">
      <c r="A4203" s="45"/>
      <c r="B4203" s="46"/>
    </row>
    <row r="4204" spans="1:2" x14ac:dyDescent="0.2">
      <c r="A4204" s="45"/>
      <c r="B4204" s="46"/>
    </row>
    <row r="4205" spans="1:2" x14ac:dyDescent="0.2">
      <c r="A4205" s="45"/>
      <c r="B4205" s="46"/>
    </row>
    <row r="4206" spans="1:2" x14ac:dyDescent="0.2">
      <c r="A4206" s="49"/>
      <c r="B4206" s="50"/>
    </row>
    <row r="4207" spans="1:2" x14ac:dyDescent="0.2">
      <c r="A4207" s="45"/>
      <c r="B4207" s="46"/>
    </row>
    <row r="4208" spans="1:2" x14ac:dyDescent="0.2">
      <c r="A4208" s="45"/>
      <c r="B4208" s="46"/>
    </row>
    <row r="4209" spans="1:2" x14ac:dyDescent="0.2">
      <c r="A4209" s="45"/>
      <c r="B4209" s="46"/>
    </row>
    <row r="4210" spans="1:2" x14ac:dyDescent="0.2">
      <c r="A4210" s="45"/>
      <c r="B4210" s="46"/>
    </row>
    <row r="4211" spans="1:2" x14ac:dyDescent="0.2">
      <c r="A4211" s="45"/>
      <c r="B4211" s="46"/>
    </row>
    <row r="4212" spans="1:2" x14ac:dyDescent="0.2">
      <c r="A4212" s="45"/>
      <c r="B4212" s="46"/>
    </row>
    <row r="4213" spans="1:2" x14ac:dyDescent="0.2">
      <c r="A4213" s="45"/>
      <c r="B4213" s="46"/>
    </row>
    <row r="4214" spans="1:2" x14ac:dyDescent="0.2">
      <c r="A4214" s="45"/>
      <c r="B4214" s="46"/>
    </row>
    <row r="4215" spans="1:2" x14ac:dyDescent="0.2">
      <c r="A4215" s="45"/>
      <c r="B4215" s="46"/>
    </row>
    <row r="4216" spans="1:2" x14ac:dyDescent="0.2">
      <c r="A4216" s="45"/>
      <c r="B4216" s="46"/>
    </row>
    <row r="4217" spans="1:2" x14ac:dyDescent="0.2">
      <c r="A4217" s="45"/>
      <c r="B4217" s="46"/>
    </row>
    <row r="4218" spans="1:2" x14ac:dyDescent="0.2">
      <c r="A4218" s="45"/>
      <c r="B4218" s="46"/>
    </row>
    <row r="4219" spans="1:2" x14ac:dyDescent="0.2">
      <c r="A4219" s="45"/>
      <c r="B4219" s="46"/>
    </row>
    <row r="4220" spans="1:2" x14ac:dyDescent="0.2">
      <c r="A4220" s="45"/>
      <c r="B4220" s="46"/>
    </row>
    <row r="4221" spans="1:2" x14ac:dyDescent="0.2">
      <c r="A4221" s="45"/>
      <c r="B4221" s="46"/>
    </row>
    <row r="4222" spans="1:2" x14ac:dyDescent="0.2">
      <c r="A4222" s="45"/>
      <c r="B4222" s="46"/>
    </row>
    <row r="4223" spans="1:2" x14ac:dyDescent="0.2">
      <c r="A4223" s="45"/>
      <c r="B4223" s="46"/>
    </row>
    <row r="4224" spans="1:2" x14ac:dyDescent="0.2">
      <c r="A4224" s="49"/>
      <c r="B4224" s="50"/>
    </row>
    <row r="4225" spans="1:2" x14ac:dyDescent="0.2">
      <c r="A4225" s="45"/>
      <c r="B4225" s="46"/>
    </row>
    <row r="4226" spans="1:2" x14ac:dyDescent="0.2">
      <c r="A4226" s="45"/>
      <c r="B4226" s="46"/>
    </row>
    <row r="4227" spans="1:2" x14ac:dyDescent="0.2">
      <c r="A4227" s="49"/>
      <c r="B4227" s="50"/>
    </row>
    <row r="4228" spans="1:2" x14ac:dyDescent="0.2">
      <c r="A4228" s="45"/>
      <c r="B4228" s="46"/>
    </row>
    <row r="4229" spans="1:2" x14ac:dyDescent="0.2">
      <c r="A4229" s="45"/>
      <c r="B4229" s="46"/>
    </row>
    <row r="4230" spans="1:2" x14ac:dyDescent="0.2">
      <c r="A4230" s="49"/>
      <c r="B4230" s="50"/>
    </row>
    <row r="4231" spans="1:2" x14ac:dyDescent="0.2">
      <c r="A4231" s="45"/>
      <c r="B4231" s="46"/>
    </row>
    <row r="4232" spans="1:2" x14ac:dyDescent="0.2">
      <c r="A4232" s="45"/>
      <c r="B4232" s="46"/>
    </row>
    <row r="4233" spans="1:2" x14ac:dyDescent="0.2">
      <c r="A4233" s="45"/>
      <c r="B4233" s="46"/>
    </row>
    <row r="4234" spans="1:2" x14ac:dyDescent="0.2">
      <c r="A4234" s="45"/>
      <c r="B4234" s="46"/>
    </row>
    <row r="4235" spans="1:2" x14ac:dyDescent="0.2">
      <c r="A4235" s="49"/>
      <c r="B4235" s="50"/>
    </row>
    <row r="4236" spans="1:2" x14ac:dyDescent="0.2">
      <c r="A4236" s="45"/>
      <c r="B4236" s="46"/>
    </row>
    <row r="4237" spans="1:2" x14ac:dyDescent="0.2">
      <c r="A4237" s="45"/>
      <c r="B4237" s="46"/>
    </row>
    <row r="4238" spans="1:2" x14ac:dyDescent="0.2">
      <c r="A4238" s="45"/>
      <c r="B4238" s="46"/>
    </row>
    <row r="4239" spans="1:2" x14ac:dyDescent="0.2">
      <c r="A4239" s="45"/>
      <c r="B4239" s="46"/>
    </row>
    <row r="4240" spans="1:2" x14ac:dyDescent="0.2">
      <c r="A4240" s="45"/>
      <c r="B4240" s="46"/>
    </row>
    <row r="4241" spans="1:2" x14ac:dyDescent="0.2">
      <c r="A4241" s="49"/>
      <c r="B4241" s="50"/>
    </row>
    <row r="4242" spans="1:2" x14ac:dyDescent="0.2">
      <c r="A4242" s="45"/>
      <c r="B4242" s="46"/>
    </row>
    <row r="4243" spans="1:2" x14ac:dyDescent="0.2">
      <c r="A4243" s="45"/>
      <c r="B4243" s="46"/>
    </row>
    <row r="4244" spans="1:2" x14ac:dyDescent="0.2">
      <c r="A4244" s="45"/>
      <c r="B4244" s="46"/>
    </row>
    <row r="4245" spans="1:2" x14ac:dyDescent="0.2">
      <c r="A4245" s="45"/>
      <c r="B4245" s="46"/>
    </row>
    <row r="4246" spans="1:2" x14ac:dyDescent="0.2">
      <c r="A4246" s="45"/>
      <c r="B4246" s="46"/>
    </row>
    <row r="4247" spans="1:2" x14ac:dyDescent="0.2">
      <c r="A4247" s="45"/>
      <c r="B4247" s="46"/>
    </row>
    <row r="4248" spans="1:2" x14ac:dyDescent="0.2">
      <c r="A4248" s="45"/>
      <c r="B4248" s="46"/>
    </row>
    <row r="4249" spans="1:2" x14ac:dyDescent="0.2">
      <c r="A4249" s="45"/>
      <c r="B4249" s="46"/>
    </row>
    <row r="4250" spans="1:2" x14ac:dyDescent="0.2">
      <c r="A4250" s="45"/>
      <c r="B4250" s="46"/>
    </row>
    <row r="4251" spans="1:2" x14ac:dyDescent="0.2">
      <c r="A4251" s="45"/>
      <c r="B4251" s="46"/>
    </row>
    <row r="4252" spans="1:2" x14ac:dyDescent="0.2">
      <c r="A4252" s="45"/>
      <c r="B4252" s="46"/>
    </row>
    <row r="4253" spans="1:2" x14ac:dyDescent="0.2">
      <c r="A4253" s="45"/>
      <c r="B4253" s="46"/>
    </row>
    <row r="4254" spans="1:2" x14ac:dyDescent="0.2">
      <c r="A4254" s="45"/>
      <c r="B4254" s="46"/>
    </row>
    <row r="4255" spans="1:2" x14ac:dyDescent="0.2">
      <c r="A4255" s="45"/>
      <c r="B4255" s="46"/>
    </row>
    <row r="4256" spans="1:2" x14ac:dyDescent="0.2">
      <c r="A4256" s="45"/>
      <c r="B4256" s="46"/>
    </row>
    <row r="4257" spans="1:2" x14ac:dyDescent="0.2">
      <c r="A4257" s="45"/>
      <c r="B4257" s="46"/>
    </row>
    <row r="4258" spans="1:2" x14ac:dyDescent="0.2">
      <c r="A4258" s="45"/>
      <c r="B4258" s="46"/>
    </row>
    <row r="4259" spans="1:2" x14ac:dyDescent="0.2">
      <c r="A4259" s="45"/>
      <c r="B4259" s="46"/>
    </row>
    <row r="4260" spans="1:2" x14ac:dyDescent="0.2">
      <c r="A4260" s="45"/>
      <c r="B4260" s="46"/>
    </row>
    <row r="4261" spans="1:2" x14ac:dyDescent="0.2">
      <c r="A4261" s="45"/>
      <c r="B4261" s="46"/>
    </row>
    <row r="4262" spans="1:2" x14ac:dyDescent="0.2">
      <c r="A4262" s="45"/>
      <c r="B4262" s="46"/>
    </row>
    <row r="4263" spans="1:2" x14ac:dyDescent="0.2">
      <c r="A4263" s="45"/>
      <c r="B4263" s="46"/>
    </row>
    <row r="4264" spans="1:2" x14ac:dyDescent="0.2">
      <c r="A4264" s="45"/>
      <c r="B4264" s="46"/>
    </row>
    <row r="4265" spans="1:2" x14ac:dyDescent="0.2">
      <c r="A4265" s="45"/>
      <c r="B4265" s="46"/>
    </row>
    <row r="4266" spans="1:2" x14ac:dyDescent="0.2">
      <c r="A4266" s="45"/>
      <c r="B4266" s="46"/>
    </row>
    <row r="4267" spans="1:2" x14ac:dyDescent="0.2">
      <c r="A4267" s="45"/>
      <c r="B4267" s="46"/>
    </row>
    <row r="4268" spans="1:2" x14ac:dyDescent="0.2">
      <c r="A4268" s="45"/>
      <c r="B4268" s="46"/>
    </row>
    <row r="4269" spans="1:2" x14ac:dyDescent="0.2">
      <c r="A4269" s="45"/>
      <c r="B4269" s="46"/>
    </row>
    <row r="4270" spans="1:2" x14ac:dyDescent="0.2">
      <c r="A4270" s="45"/>
      <c r="B4270" s="46"/>
    </row>
    <row r="4271" spans="1:2" x14ac:dyDescent="0.2">
      <c r="A4271" s="45"/>
      <c r="B4271" s="46"/>
    </row>
    <row r="4272" spans="1:2" x14ac:dyDescent="0.2">
      <c r="A4272" s="45"/>
      <c r="B4272" s="46"/>
    </row>
    <row r="4273" spans="1:2" x14ac:dyDescent="0.2">
      <c r="A4273" s="45"/>
      <c r="B4273" s="46"/>
    </row>
    <row r="4274" spans="1:2" x14ac:dyDescent="0.2">
      <c r="A4274" s="45"/>
      <c r="B4274" s="46"/>
    </row>
    <row r="4275" spans="1:2" x14ac:dyDescent="0.2">
      <c r="A4275" s="45"/>
      <c r="B4275" s="46"/>
    </row>
    <row r="4276" spans="1:2" x14ac:dyDescent="0.2">
      <c r="A4276" s="45"/>
      <c r="B4276" s="46"/>
    </row>
    <row r="4277" spans="1:2" x14ac:dyDescent="0.2">
      <c r="A4277" s="45"/>
      <c r="B4277" s="46"/>
    </row>
    <row r="4278" spans="1:2" x14ac:dyDescent="0.2">
      <c r="A4278" s="45"/>
      <c r="B4278" s="46"/>
    </row>
    <row r="4279" spans="1:2" x14ac:dyDescent="0.2">
      <c r="A4279" s="45"/>
      <c r="B4279" s="46"/>
    </row>
    <row r="4280" spans="1:2" x14ac:dyDescent="0.2">
      <c r="A4280" s="45"/>
      <c r="B4280" s="46"/>
    </row>
    <row r="4281" spans="1:2" x14ac:dyDescent="0.2">
      <c r="A4281" s="49"/>
      <c r="B4281" s="50"/>
    </row>
    <row r="4282" spans="1:2" x14ac:dyDescent="0.2">
      <c r="A4282" s="45"/>
      <c r="B4282" s="46"/>
    </row>
    <row r="4283" spans="1:2" x14ac:dyDescent="0.2">
      <c r="A4283" s="45"/>
      <c r="B4283" s="46"/>
    </row>
    <row r="4284" spans="1:2" x14ac:dyDescent="0.2">
      <c r="A4284" s="45"/>
      <c r="B4284" s="46"/>
    </row>
    <row r="4285" spans="1:2" x14ac:dyDescent="0.2">
      <c r="A4285" s="45"/>
      <c r="B4285" s="46"/>
    </row>
    <row r="4286" spans="1:2" x14ac:dyDescent="0.2">
      <c r="A4286" s="45"/>
      <c r="B4286" s="46"/>
    </row>
    <row r="4287" spans="1:2" x14ac:dyDescent="0.2">
      <c r="A4287" s="49"/>
      <c r="B4287" s="50"/>
    </row>
    <row r="4288" spans="1:2" x14ac:dyDescent="0.2">
      <c r="A4288" s="49"/>
      <c r="B4288" s="50"/>
    </row>
    <row r="4289" spans="1:2" x14ac:dyDescent="0.2">
      <c r="A4289" s="45"/>
      <c r="B4289" s="46"/>
    </row>
    <row r="4290" spans="1:2" x14ac:dyDescent="0.2">
      <c r="A4290" s="45"/>
      <c r="B4290" s="46"/>
    </row>
    <row r="4291" spans="1:2" x14ac:dyDescent="0.2">
      <c r="A4291" s="45"/>
      <c r="B4291" s="46"/>
    </row>
    <row r="4292" spans="1:2" x14ac:dyDescent="0.2">
      <c r="A4292" s="45"/>
      <c r="B4292" s="46"/>
    </row>
    <row r="4293" spans="1:2" x14ac:dyDescent="0.2">
      <c r="A4293" s="45"/>
      <c r="B4293" s="46"/>
    </row>
    <row r="4294" spans="1:2" x14ac:dyDescent="0.2">
      <c r="A4294" s="45"/>
      <c r="B4294" s="46"/>
    </row>
    <row r="4295" spans="1:2" x14ac:dyDescent="0.2">
      <c r="A4295" s="45"/>
      <c r="B4295" s="46"/>
    </row>
    <row r="4296" spans="1:2" x14ac:dyDescent="0.2">
      <c r="A4296" s="45"/>
      <c r="B4296" s="46"/>
    </row>
    <row r="4297" spans="1:2" x14ac:dyDescent="0.2">
      <c r="A4297" s="45"/>
      <c r="B4297" s="46"/>
    </row>
    <row r="4298" spans="1:2" x14ac:dyDescent="0.2">
      <c r="A4298" s="45"/>
      <c r="B4298" s="46"/>
    </row>
    <row r="4299" spans="1:2" x14ac:dyDescent="0.2">
      <c r="A4299" s="45"/>
      <c r="B4299" s="46"/>
    </row>
    <row r="4300" spans="1:2" x14ac:dyDescent="0.2">
      <c r="A4300" s="45"/>
      <c r="B4300" s="46"/>
    </row>
    <row r="4301" spans="1:2" x14ac:dyDescent="0.2">
      <c r="A4301" s="45"/>
      <c r="B4301" s="46"/>
    </row>
    <row r="4302" spans="1:2" x14ac:dyDescent="0.2">
      <c r="A4302" s="45"/>
      <c r="B4302" s="46"/>
    </row>
    <row r="4303" spans="1:2" x14ac:dyDescent="0.2">
      <c r="A4303" s="45"/>
      <c r="B4303" s="46"/>
    </row>
    <row r="4304" spans="1:2" x14ac:dyDescent="0.2">
      <c r="A4304" s="45"/>
      <c r="B4304" s="46"/>
    </row>
    <row r="4305" spans="1:2" x14ac:dyDescent="0.2">
      <c r="A4305" s="45"/>
      <c r="B4305" s="46"/>
    </row>
    <row r="4306" spans="1:2" x14ac:dyDescent="0.2">
      <c r="A4306" s="45"/>
      <c r="B4306" s="46"/>
    </row>
    <row r="4307" spans="1:2" x14ac:dyDescent="0.2">
      <c r="A4307" s="45"/>
      <c r="B4307" s="46"/>
    </row>
    <row r="4308" spans="1:2" x14ac:dyDescent="0.2">
      <c r="A4308" s="45"/>
      <c r="B4308" s="46"/>
    </row>
    <row r="4309" spans="1:2" x14ac:dyDescent="0.2">
      <c r="A4309" s="45"/>
      <c r="B4309" s="46"/>
    </row>
    <row r="4310" spans="1:2" x14ac:dyDescent="0.2">
      <c r="A4310" s="45"/>
      <c r="B4310" s="46"/>
    </row>
    <row r="4311" spans="1:2" x14ac:dyDescent="0.2">
      <c r="A4311" s="45"/>
      <c r="B4311" s="46"/>
    </row>
    <row r="4312" spans="1:2" x14ac:dyDescent="0.2">
      <c r="A4312" s="45"/>
      <c r="B4312" s="46"/>
    </row>
    <row r="4313" spans="1:2" x14ac:dyDescent="0.2">
      <c r="A4313" s="45"/>
      <c r="B4313" s="46"/>
    </row>
    <row r="4314" spans="1:2" x14ac:dyDescent="0.2">
      <c r="A4314" s="49"/>
      <c r="B4314" s="50"/>
    </row>
    <row r="4315" spans="1:2" x14ac:dyDescent="0.2">
      <c r="A4315" s="45"/>
      <c r="B4315" s="46"/>
    </row>
    <row r="4316" spans="1:2" x14ac:dyDescent="0.2">
      <c r="A4316" s="49"/>
      <c r="B4316" s="50"/>
    </row>
    <row r="4317" spans="1:2" x14ac:dyDescent="0.2">
      <c r="A4317" s="45"/>
      <c r="B4317" s="46"/>
    </row>
    <row r="4318" spans="1:2" x14ac:dyDescent="0.2">
      <c r="A4318" s="45"/>
      <c r="B4318" s="46"/>
    </row>
    <row r="4319" spans="1:2" x14ac:dyDescent="0.2">
      <c r="A4319" s="45"/>
      <c r="B4319" s="46"/>
    </row>
    <row r="4320" spans="1:2" x14ac:dyDescent="0.2">
      <c r="A4320" s="45"/>
      <c r="B4320" s="46"/>
    </row>
    <row r="4321" spans="1:2" x14ac:dyDescent="0.2">
      <c r="A4321" s="45"/>
      <c r="B4321" s="46"/>
    </row>
    <row r="4322" spans="1:2" x14ac:dyDescent="0.2">
      <c r="A4322" s="45"/>
      <c r="B4322" s="46"/>
    </row>
    <row r="4323" spans="1:2" x14ac:dyDescent="0.2">
      <c r="A4323" s="45"/>
      <c r="B4323" s="46"/>
    </row>
    <row r="4324" spans="1:2" x14ac:dyDescent="0.2">
      <c r="A4324" s="45"/>
      <c r="B4324" s="46"/>
    </row>
    <row r="4325" spans="1:2" x14ac:dyDescent="0.2">
      <c r="A4325" s="45"/>
      <c r="B4325" s="46"/>
    </row>
    <row r="4326" spans="1:2" x14ac:dyDescent="0.2">
      <c r="A4326" s="45"/>
      <c r="B4326" s="46"/>
    </row>
    <row r="4327" spans="1:2" x14ac:dyDescent="0.2">
      <c r="A4327" s="45"/>
      <c r="B4327" s="46"/>
    </row>
    <row r="4328" spans="1:2" x14ac:dyDescent="0.2">
      <c r="A4328" s="45"/>
      <c r="B4328" s="46"/>
    </row>
    <row r="4329" spans="1:2" x14ac:dyDescent="0.2">
      <c r="A4329" s="45"/>
      <c r="B4329" s="46"/>
    </row>
    <row r="4330" spans="1:2" x14ac:dyDescent="0.2">
      <c r="A4330" s="45"/>
      <c r="B4330" s="46"/>
    </row>
    <row r="4331" spans="1:2" x14ac:dyDescent="0.2">
      <c r="A4331" s="45"/>
      <c r="B4331" s="46"/>
    </row>
    <row r="4332" spans="1:2" x14ac:dyDescent="0.2">
      <c r="A4332" s="45"/>
      <c r="B4332" s="46"/>
    </row>
    <row r="4333" spans="1:2" x14ac:dyDescent="0.2">
      <c r="A4333" s="45"/>
      <c r="B4333" s="46"/>
    </row>
    <row r="4334" spans="1:2" x14ac:dyDescent="0.2">
      <c r="A4334" s="45"/>
      <c r="B4334" s="46"/>
    </row>
    <row r="4335" spans="1:2" x14ac:dyDescent="0.2">
      <c r="A4335" s="45"/>
      <c r="B4335" s="46"/>
    </row>
    <row r="4336" spans="1:2" x14ac:dyDescent="0.2">
      <c r="A4336" s="45"/>
      <c r="B4336" s="46"/>
    </row>
    <row r="4337" spans="1:2" x14ac:dyDescent="0.2">
      <c r="A4337" s="45"/>
      <c r="B4337" s="46"/>
    </row>
    <row r="4338" spans="1:2" x14ac:dyDescent="0.2">
      <c r="A4338" s="45"/>
      <c r="B4338" s="46"/>
    </row>
    <row r="4339" spans="1:2" x14ac:dyDescent="0.2">
      <c r="A4339" s="45"/>
      <c r="B4339" s="46"/>
    </row>
    <row r="4340" spans="1:2" x14ac:dyDescent="0.2">
      <c r="A4340" s="45"/>
      <c r="B4340" s="46"/>
    </row>
    <row r="4341" spans="1:2" x14ac:dyDescent="0.2">
      <c r="A4341" s="45"/>
      <c r="B4341" s="46"/>
    </row>
    <row r="4342" spans="1:2" x14ac:dyDescent="0.2">
      <c r="A4342" s="45"/>
      <c r="B4342" s="46"/>
    </row>
    <row r="4343" spans="1:2" x14ac:dyDescent="0.2">
      <c r="A4343" s="45"/>
      <c r="B4343" s="46"/>
    </row>
    <row r="4344" spans="1:2" x14ac:dyDescent="0.2">
      <c r="A4344" s="45"/>
      <c r="B4344" s="46"/>
    </row>
    <row r="4345" spans="1:2" x14ac:dyDescent="0.2">
      <c r="A4345" s="45"/>
      <c r="B4345" s="46"/>
    </row>
    <row r="4346" spans="1:2" x14ac:dyDescent="0.2">
      <c r="A4346" s="45"/>
      <c r="B4346" s="46"/>
    </row>
    <row r="4347" spans="1:2" x14ac:dyDescent="0.2">
      <c r="A4347" s="45"/>
      <c r="B4347" s="46"/>
    </row>
    <row r="4348" spans="1:2" x14ac:dyDescent="0.2">
      <c r="A4348" s="45"/>
      <c r="B4348" s="46"/>
    </row>
    <row r="4349" spans="1:2" x14ac:dyDescent="0.2">
      <c r="A4349" s="45"/>
      <c r="B4349" s="46"/>
    </row>
    <row r="4350" spans="1:2" x14ac:dyDescent="0.2">
      <c r="A4350" s="45"/>
      <c r="B4350" s="46"/>
    </row>
    <row r="4351" spans="1:2" x14ac:dyDescent="0.2">
      <c r="A4351" s="45"/>
      <c r="B4351" s="46"/>
    </row>
    <row r="4352" spans="1:2" x14ac:dyDescent="0.2">
      <c r="A4352" s="45"/>
      <c r="B4352" s="46"/>
    </row>
    <row r="4353" spans="1:2" x14ac:dyDescent="0.2">
      <c r="A4353" s="45"/>
      <c r="B4353" s="46"/>
    </row>
    <row r="4354" spans="1:2" x14ac:dyDescent="0.2">
      <c r="A4354" s="45"/>
      <c r="B4354" s="46"/>
    </row>
    <row r="4355" spans="1:2" x14ac:dyDescent="0.2">
      <c r="A4355" s="45"/>
      <c r="B4355" s="46"/>
    </row>
    <row r="4356" spans="1:2" x14ac:dyDescent="0.2">
      <c r="A4356" s="45"/>
      <c r="B4356" s="46"/>
    </row>
    <row r="4357" spans="1:2" x14ac:dyDescent="0.2">
      <c r="A4357" s="49"/>
      <c r="B4357" s="50"/>
    </row>
    <row r="4358" spans="1:2" x14ac:dyDescent="0.2">
      <c r="A4358" s="45"/>
      <c r="B4358" s="46"/>
    </row>
    <row r="4359" spans="1:2" x14ac:dyDescent="0.2">
      <c r="A4359" s="45"/>
      <c r="B4359" s="46"/>
    </row>
    <row r="4360" spans="1:2" x14ac:dyDescent="0.2">
      <c r="A4360" s="45"/>
      <c r="B4360" s="46"/>
    </row>
    <row r="4361" spans="1:2" x14ac:dyDescent="0.2">
      <c r="A4361" s="45"/>
      <c r="B4361" s="46"/>
    </row>
    <row r="4362" spans="1:2" x14ac:dyDescent="0.2">
      <c r="A4362" s="45"/>
      <c r="B4362" s="46"/>
    </row>
    <row r="4363" spans="1:2" x14ac:dyDescent="0.2">
      <c r="A4363" s="45"/>
      <c r="B4363" s="46"/>
    </row>
    <row r="4364" spans="1:2" x14ac:dyDescent="0.2">
      <c r="A4364" s="45"/>
      <c r="B4364" s="46"/>
    </row>
    <row r="4365" spans="1:2" x14ac:dyDescent="0.2">
      <c r="A4365" s="45"/>
      <c r="B4365" s="46"/>
    </row>
    <row r="4366" spans="1:2" x14ac:dyDescent="0.2">
      <c r="A4366" s="45"/>
      <c r="B4366" s="46"/>
    </row>
    <row r="4367" spans="1:2" x14ac:dyDescent="0.2">
      <c r="A4367" s="45"/>
      <c r="B4367" s="46"/>
    </row>
    <row r="4368" spans="1:2" x14ac:dyDescent="0.2">
      <c r="A4368" s="45"/>
      <c r="B4368" s="46"/>
    </row>
    <row r="4369" spans="1:2" x14ac:dyDescent="0.2">
      <c r="A4369" s="45"/>
      <c r="B4369" s="46"/>
    </row>
    <row r="4370" spans="1:2" x14ac:dyDescent="0.2">
      <c r="A4370" s="49"/>
      <c r="B4370" s="50"/>
    </row>
    <row r="4371" spans="1:2" x14ac:dyDescent="0.2">
      <c r="A4371" s="45"/>
      <c r="B4371" s="46"/>
    </row>
    <row r="4372" spans="1:2" x14ac:dyDescent="0.2">
      <c r="A4372" s="45"/>
      <c r="B4372" s="46"/>
    </row>
    <row r="4373" spans="1:2" x14ac:dyDescent="0.2">
      <c r="A4373" s="45"/>
      <c r="B4373" s="46"/>
    </row>
    <row r="4374" spans="1:2" x14ac:dyDescent="0.2">
      <c r="A4374" s="45"/>
      <c r="B4374" s="46"/>
    </row>
    <row r="4375" spans="1:2" x14ac:dyDescent="0.2">
      <c r="A4375" s="45"/>
      <c r="B4375" s="46"/>
    </row>
    <row r="4376" spans="1:2" x14ac:dyDescent="0.2">
      <c r="A4376" s="49"/>
      <c r="B4376" s="50"/>
    </row>
    <row r="4377" spans="1:2" x14ac:dyDescent="0.2">
      <c r="A4377" s="45"/>
      <c r="B4377" s="46"/>
    </row>
    <row r="4378" spans="1:2" x14ac:dyDescent="0.2">
      <c r="A4378" s="45"/>
      <c r="B4378" s="46"/>
    </row>
    <row r="4379" spans="1:2" x14ac:dyDescent="0.2">
      <c r="A4379" s="45"/>
      <c r="B4379" s="46"/>
    </row>
    <row r="4380" spans="1:2" x14ac:dyDescent="0.2">
      <c r="A4380" s="45"/>
      <c r="B4380" s="46"/>
    </row>
    <row r="4381" spans="1:2" x14ac:dyDescent="0.2">
      <c r="A4381" s="45"/>
      <c r="B4381" s="46"/>
    </row>
    <row r="4382" spans="1:2" x14ac:dyDescent="0.2">
      <c r="A4382" s="45"/>
      <c r="B4382" s="46"/>
    </row>
    <row r="4383" spans="1:2" x14ac:dyDescent="0.2">
      <c r="A4383" s="45"/>
      <c r="B4383" s="46"/>
    </row>
    <row r="4384" spans="1:2" x14ac:dyDescent="0.2">
      <c r="A4384" s="45"/>
      <c r="B4384" s="46"/>
    </row>
    <row r="4385" spans="1:2" x14ac:dyDescent="0.2">
      <c r="A4385" s="45"/>
      <c r="B4385" s="46"/>
    </row>
    <row r="4386" spans="1:2" x14ac:dyDescent="0.2">
      <c r="A4386" s="45"/>
      <c r="B4386" s="46"/>
    </row>
    <row r="4387" spans="1:2" x14ac:dyDescent="0.2">
      <c r="A4387" s="45"/>
      <c r="B4387" s="46"/>
    </row>
    <row r="4388" spans="1:2" x14ac:dyDescent="0.2">
      <c r="A4388" s="45"/>
      <c r="B4388" s="46"/>
    </row>
    <row r="4389" spans="1:2" x14ac:dyDescent="0.2">
      <c r="A4389" s="45"/>
      <c r="B4389" s="46"/>
    </row>
    <row r="4390" spans="1:2" x14ac:dyDescent="0.2">
      <c r="A4390" s="45"/>
      <c r="B4390" s="46"/>
    </row>
    <row r="4391" spans="1:2" x14ac:dyDescent="0.2">
      <c r="A4391" s="45"/>
      <c r="B4391" s="46"/>
    </row>
    <row r="4392" spans="1:2" x14ac:dyDescent="0.2">
      <c r="A4392" s="45"/>
      <c r="B4392" s="46"/>
    </row>
    <row r="4393" spans="1:2" x14ac:dyDescent="0.2">
      <c r="A4393" s="49"/>
      <c r="B4393" s="50"/>
    </row>
    <row r="4394" spans="1:2" x14ac:dyDescent="0.2">
      <c r="A4394" s="45"/>
      <c r="B4394" s="46"/>
    </row>
    <row r="4395" spans="1:2" x14ac:dyDescent="0.2">
      <c r="A4395" s="45"/>
      <c r="B4395" s="46"/>
    </row>
    <row r="4396" spans="1:2" x14ac:dyDescent="0.2">
      <c r="A4396" s="45"/>
      <c r="B4396" s="46"/>
    </row>
    <row r="4397" spans="1:2" x14ac:dyDescent="0.2">
      <c r="A4397" s="45"/>
      <c r="B4397" s="46"/>
    </row>
    <row r="4398" spans="1:2" x14ac:dyDescent="0.2">
      <c r="A4398" s="45"/>
      <c r="B4398" s="46"/>
    </row>
    <row r="4399" spans="1:2" x14ac:dyDescent="0.2">
      <c r="A4399" s="45"/>
      <c r="B4399" s="46"/>
    </row>
    <row r="4400" spans="1:2" x14ac:dyDescent="0.2">
      <c r="A4400" s="45"/>
      <c r="B4400" s="46"/>
    </row>
    <row r="4401" spans="1:2" x14ac:dyDescent="0.2">
      <c r="A4401" s="45"/>
      <c r="B4401" s="46"/>
    </row>
    <row r="4402" spans="1:2" x14ac:dyDescent="0.2">
      <c r="A4402" s="45"/>
      <c r="B4402" s="46"/>
    </row>
    <row r="4403" spans="1:2" x14ac:dyDescent="0.2">
      <c r="A4403" s="49"/>
      <c r="B4403" s="50"/>
    </row>
    <row r="4404" spans="1:2" x14ac:dyDescent="0.2">
      <c r="A4404" s="45"/>
      <c r="B4404" s="46"/>
    </row>
    <row r="4405" spans="1:2" x14ac:dyDescent="0.2">
      <c r="A4405" s="45"/>
      <c r="B4405" s="46"/>
    </row>
    <row r="4406" spans="1:2" x14ac:dyDescent="0.2">
      <c r="A4406" s="45"/>
      <c r="B4406" s="46"/>
    </row>
    <row r="4407" spans="1:2" x14ac:dyDescent="0.2">
      <c r="A4407" s="49"/>
      <c r="B4407" s="50"/>
    </row>
    <row r="4408" spans="1:2" x14ac:dyDescent="0.2">
      <c r="A4408" s="49"/>
      <c r="B4408" s="50"/>
    </row>
    <row r="4409" spans="1:2" x14ac:dyDescent="0.2">
      <c r="A4409" s="45"/>
      <c r="B4409" s="46"/>
    </row>
    <row r="4410" spans="1:2" x14ac:dyDescent="0.2">
      <c r="A4410" s="45"/>
      <c r="B4410" s="46"/>
    </row>
    <row r="4411" spans="1:2" x14ac:dyDescent="0.2">
      <c r="A4411" s="45"/>
      <c r="B4411" s="46"/>
    </row>
    <row r="4412" spans="1:2" x14ac:dyDescent="0.2">
      <c r="A4412" s="49"/>
      <c r="B4412" s="50"/>
    </row>
    <row r="4413" spans="1:2" x14ac:dyDescent="0.2">
      <c r="A4413" s="45"/>
      <c r="B4413" s="46"/>
    </row>
    <row r="4414" spans="1:2" x14ac:dyDescent="0.2">
      <c r="A4414" s="45"/>
      <c r="B4414" s="46"/>
    </row>
    <row r="4415" spans="1:2" x14ac:dyDescent="0.2">
      <c r="A4415" s="45"/>
      <c r="B4415" s="46"/>
    </row>
    <row r="4416" spans="1:2" x14ac:dyDescent="0.2">
      <c r="A4416" s="45"/>
      <c r="B4416" s="46"/>
    </row>
    <row r="4417" spans="1:2" x14ac:dyDescent="0.2">
      <c r="A4417" s="45"/>
      <c r="B4417" s="46"/>
    </row>
    <row r="4418" spans="1:2" x14ac:dyDescent="0.2">
      <c r="A4418" s="45"/>
      <c r="B4418" s="46"/>
    </row>
    <row r="4419" spans="1:2" x14ac:dyDescent="0.2">
      <c r="A4419" s="45"/>
      <c r="B4419" s="46"/>
    </row>
    <row r="4420" spans="1:2" x14ac:dyDescent="0.2">
      <c r="A4420" s="49"/>
      <c r="B4420" s="50"/>
    </row>
    <row r="4421" spans="1:2" x14ac:dyDescent="0.2">
      <c r="A4421" s="45"/>
      <c r="B4421" s="46"/>
    </row>
    <row r="4422" spans="1:2" x14ac:dyDescent="0.2">
      <c r="A4422" s="45"/>
      <c r="B4422" s="46"/>
    </row>
    <row r="4423" spans="1:2" x14ac:dyDescent="0.2">
      <c r="A4423" s="45"/>
      <c r="B4423" s="46"/>
    </row>
    <row r="4424" spans="1:2" x14ac:dyDescent="0.2">
      <c r="A4424" s="45"/>
      <c r="B4424" s="46"/>
    </row>
    <row r="4425" spans="1:2" x14ac:dyDescent="0.2">
      <c r="A4425" s="45"/>
      <c r="B4425" s="46"/>
    </row>
    <row r="4426" spans="1:2" x14ac:dyDescent="0.2">
      <c r="A4426" s="45"/>
      <c r="B4426" s="46"/>
    </row>
    <row r="4427" spans="1:2" x14ac:dyDescent="0.2">
      <c r="A4427" s="45"/>
      <c r="B4427" s="46"/>
    </row>
    <row r="4428" spans="1:2" x14ac:dyDescent="0.2">
      <c r="A4428" s="45"/>
      <c r="B4428" s="46"/>
    </row>
    <row r="4429" spans="1:2" x14ac:dyDescent="0.2">
      <c r="A4429" s="45"/>
      <c r="B4429" s="46"/>
    </row>
    <row r="4430" spans="1:2" x14ac:dyDescent="0.2">
      <c r="A4430" s="45"/>
      <c r="B4430" s="46"/>
    </row>
    <row r="4431" spans="1:2" x14ac:dyDescent="0.2">
      <c r="A4431" s="45"/>
      <c r="B4431" s="46"/>
    </row>
    <row r="4432" spans="1:2" x14ac:dyDescent="0.2">
      <c r="A4432" s="45"/>
      <c r="B4432" s="46"/>
    </row>
    <row r="4433" spans="1:2" x14ac:dyDescent="0.2">
      <c r="A4433" s="45"/>
      <c r="B4433" s="46"/>
    </row>
    <row r="4434" spans="1:2" x14ac:dyDescent="0.2">
      <c r="A4434" s="45"/>
      <c r="B4434" s="46"/>
    </row>
    <row r="4435" spans="1:2" x14ac:dyDescent="0.2">
      <c r="A4435" s="45"/>
      <c r="B4435" s="46"/>
    </row>
    <row r="4436" spans="1:2" x14ac:dyDescent="0.2">
      <c r="A4436" s="45"/>
      <c r="B4436" s="46"/>
    </row>
    <row r="4437" spans="1:2" x14ac:dyDescent="0.2">
      <c r="A4437" s="45"/>
      <c r="B4437" s="46"/>
    </row>
    <row r="4438" spans="1:2" x14ac:dyDescent="0.2">
      <c r="A4438" s="45"/>
      <c r="B4438" s="46"/>
    </row>
    <row r="4439" spans="1:2" x14ac:dyDescent="0.2">
      <c r="A4439" s="45"/>
      <c r="B4439" s="46"/>
    </row>
    <row r="4440" spans="1:2" x14ac:dyDescent="0.2">
      <c r="A4440" s="45"/>
      <c r="B4440" s="46"/>
    </row>
    <row r="4441" spans="1:2" x14ac:dyDescent="0.2">
      <c r="A4441" s="45"/>
      <c r="B4441" s="46"/>
    </row>
    <row r="4442" spans="1:2" x14ac:dyDescent="0.2">
      <c r="A4442" s="45"/>
      <c r="B4442" s="46"/>
    </row>
    <row r="4443" spans="1:2" x14ac:dyDescent="0.2">
      <c r="A4443" s="45"/>
      <c r="B4443" s="46"/>
    </row>
    <row r="4444" spans="1:2" x14ac:dyDescent="0.2">
      <c r="A4444" s="45"/>
      <c r="B4444" s="46"/>
    </row>
    <row r="4445" spans="1:2" x14ac:dyDescent="0.2">
      <c r="A4445" s="45"/>
      <c r="B4445" s="46"/>
    </row>
    <row r="4446" spans="1:2" x14ac:dyDescent="0.2">
      <c r="A4446" s="45"/>
      <c r="B4446" s="46"/>
    </row>
    <row r="4447" spans="1:2" x14ac:dyDescent="0.2">
      <c r="A4447" s="45"/>
      <c r="B4447" s="46"/>
    </row>
    <row r="4448" spans="1:2" x14ac:dyDescent="0.2">
      <c r="A4448" s="45"/>
      <c r="B4448" s="46"/>
    </row>
    <row r="4449" spans="1:2" x14ac:dyDescent="0.2">
      <c r="A4449" s="45"/>
      <c r="B4449" s="46"/>
    </row>
    <row r="4450" spans="1:2" x14ac:dyDescent="0.2">
      <c r="A4450" s="45"/>
      <c r="B4450" s="46"/>
    </row>
    <row r="4451" spans="1:2" x14ac:dyDescent="0.2">
      <c r="A4451" s="45"/>
      <c r="B4451" s="46"/>
    </row>
    <row r="4452" spans="1:2" x14ac:dyDescent="0.2">
      <c r="A4452" s="45"/>
      <c r="B4452" s="46"/>
    </row>
    <row r="4453" spans="1:2" x14ac:dyDescent="0.2">
      <c r="A4453" s="45"/>
      <c r="B4453" s="46"/>
    </row>
    <row r="4454" spans="1:2" x14ac:dyDescent="0.2">
      <c r="A4454" s="45"/>
      <c r="B4454" s="46"/>
    </row>
    <row r="4455" spans="1:2" x14ac:dyDescent="0.2">
      <c r="A4455" s="45"/>
      <c r="B4455" s="46"/>
    </row>
    <row r="4456" spans="1:2" x14ac:dyDescent="0.2">
      <c r="A4456" s="45"/>
      <c r="B4456" s="46"/>
    </row>
    <row r="4457" spans="1:2" x14ac:dyDescent="0.2">
      <c r="A4457" s="45"/>
      <c r="B4457" s="46"/>
    </row>
    <row r="4458" spans="1:2" x14ac:dyDescent="0.2">
      <c r="A4458" s="45"/>
      <c r="B4458" s="46"/>
    </row>
    <row r="4459" spans="1:2" x14ac:dyDescent="0.2">
      <c r="A4459" s="45"/>
      <c r="B4459" s="46"/>
    </row>
    <row r="4460" spans="1:2" x14ac:dyDescent="0.2">
      <c r="A4460" s="45"/>
      <c r="B4460" s="46"/>
    </row>
    <row r="4461" spans="1:2" x14ac:dyDescent="0.2">
      <c r="A4461" s="45"/>
      <c r="B4461" s="46"/>
    </row>
    <row r="4462" spans="1:2" x14ac:dyDescent="0.2">
      <c r="A4462" s="45"/>
      <c r="B4462" s="46"/>
    </row>
    <row r="4463" spans="1:2" x14ac:dyDescent="0.2">
      <c r="A4463" s="45"/>
      <c r="B4463" s="46"/>
    </row>
    <row r="4464" spans="1:2" x14ac:dyDescent="0.2">
      <c r="A4464" s="45"/>
      <c r="B4464" s="46"/>
    </row>
    <row r="4465" spans="1:2" x14ac:dyDescent="0.2">
      <c r="A4465" s="45"/>
      <c r="B4465" s="46"/>
    </row>
    <row r="4466" spans="1:2" x14ac:dyDescent="0.2">
      <c r="A4466" s="45"/>
      <c r="B4466" s="46"/>
    </row>
    <row r="4467" spans="1:2" x14ac:dyDescent="0.2">
      <c r="A4467" s="45"/>
      <c r="B4467" s="46"/>
    </row>
    <row r="4468" spans="1:2" x14ac:dyDescent="0.2">
      <c r="A4468" s="45"/>
      <c r="B4468" s="46"/>
    </row>
    <row r="4469" spans="1:2" x14ac:dyDescent="0.2">
      <c r="A4469" s="45"/>
      <c r="B4469" s="46"/>
    </row>
    <row r="4470" spans="1:2" x14ac:dyDescent="0.2">
      <c r="A4470" s="45"/>
      <c r="B4470" s="46"/>
    </row>
    <row r="4471" spans="1:2" x14ac:dyDescent="0.2">
      <c r="A4471" s="45"/>
      <c r="B4471" s="46"/>
    </row>
    <row r="4472" spans="1:2" x14ac:dyDescent="0.2">
      <c r="A4472" s="45"/>
      <c r="B4472" s="46"/>
    </row>
    <row r="4473" spans="1:2" x14ac:dyDescent="0.2">
      <c r="A4473" s="45"/>
      <c r="B4473" s="46"/>
    </row>
    <row r="4474" spans="1:2" x14ac:dyDescent="0.2">
      <c r="A4474" s="45"/>
      <c r="B4474" s="46"/>
    </row>
    <row r="4475" spans="1:2" x14ac:dyDescent="0.2">
      <c r="A4475" s="45"/>
      <c r="B4475" s="46"/>
    </row>
    <row r="4476" spans="1:2" x14ac:dyDescent="0.2">
      <c r="A4476" s="45"/>
      <c r="B4476" s="46"/>
    </row>
    <row r="4477" spans="1:2" x14ac:dyDescent="0.2">
      <c r="A4477" s="45"/>
      <c r="B4477" s="46"/>
    </row>
    <row r="4478" spans="1:2" x14ac:dyDescent="0.2">
      <c r="A4478" s="45"/>
      <c r="B4478" s="46"/>
    </row>
    <row r="4479" spans="1:2" x14ac:dyDescent="0.2">
      <c r="A4479" s="45"/>
      <c r="B4479" s="46"/>
    </row>
    <row r="4480" spans="1:2" x14ac:dyDescent="0.2">
      <c r="A4480" s="45"/>
      <c r="B4480" s="46"/>
    </row>
    <row r="4481" spans="1:2" x14ac:dyDescent="0.2">
      <c r="A4481" s="45"/>
      <c r="B4481" s="46"/>
    </row>
    <row r="4482" spans="1:2" x14ac:dyDescent="0.2">
      <c r="A4482" s="45"/>
      <c r="B4482" s="46"/>
    </row>
    <row r="4483" spans="1:2" x14ac:dyDescent="0.2">
      <c r="A4483" s="45"/>
      <c r="B4483" s="46"/>
    </row>
    <row r="4484" spans="1:2" x14ac:dyDescent="0.2">
      <c r="A4484" s="45"/>
      <c r="B4484" s="46"/>
    </row>
    <row r="4485" spans="1:2" x14ac:dyDescent="0.2">
      <c r="A4485" s="45"/>
      <c r="B4485" s="46"/>
    </row>
    <row r="4486" spans="1:2" x14ac:dyDescent="0.2">
      <c r="A4486" s="45"/>
      <c r="B4486" s="46"/>
    </row>
    <row r="4487" spans="1:2" x14ac:dyDescent="0.2">
      <c r="A4487" s="45"/>
      <c r="B4487" s="46"/>
    </row>
    <row r="4488" spans="1:2" x14ac:dyDescent="0.2">
      <c r="A4488" s="45"/>
      <c r="B4488" s="46"/>
    </row>
    <row r="4489" spans="1:2" x14ac:dyDescent="0.2">
      <c r="A4489" s="45"/>
      <c r="B4489" s="46"/>
    </row>
    <row r="4490" spans="1:2" x14ac:dyDescent="0.2">
      <c r="A4490" s="45"/>
      <c r="B4490" s="46"/>
    </row>
    <row r="4491" spans="1:2" x14ac:dyDescent="0.2">
      <c r="A4491" s="45"/>
      <c r="B4491" s="46"/>
    </row>
    <row r="4492" spans="1:2" x14ac:dyDescent="0.2">
      <c r="A4492" s="45"/>
      <c r="B4492" s="46"/>
    </row>
    <row r="4493" spans="1:2" x14ac:dyDescent="0.2">
      <c r="A4493" s="45"/>
      <c r="B4493" s="46"/>
    </row>
    <row r="4494" spans="1:2" x14ac:dyDescent="0.2">
      <c r="A4494" s="45"/>
      <c r="B4494" s="46"/>
    </row>
    <row r="4495" spans="1:2" x14ac:dyDescent="0.2">
      <c r="A4495" s="45"/>
      <c r="B4495" s="46"/>
    </row>
    <row r="4496" spans="1:2" x14ac:dyDescent="0.2">
      <c r="A4496" s="49"/>
      <c r="B4496" s="50"/>
    </row>
    <row r="4497" spans="1:2" x14ac:dyDescent="0.2">
      <c r="A4497" s="45"/>
      <c r="B4497" s="46"/>
    </row>
    <row r="4498" spans="1:2" x14ac:dyDescent="0.2">
      <c r="A4498" s="45"/>
      <c r="B4498" s="46"/>
    </row>
    <row r="4499" spans="1:2" x14ac:dyDescent="0.2">
      <c r="A4499" s="45"/>
      <c r="B4499" s="46"/>
    </row>
    <row r="4500" spans="1:2" x14ac:dyDescent="0.2">
      <c r="A4500" s="45"/>
      <c r="B4500" s="46"/>
    </row>
    <row r="4501" spans="1:2" x14ac:dyDescent="0.2">
      <c r="A4501" s="45"/>
      <c r="B4501" s="46"/>
    </row>
    <row r="4502" spans="1:2" x14ac:dyDescent="0.2">
      <c r="A4502" s="45"/>
      <c r="B4502" s="46"/>
    </row>
    <row r="4503" spans="1:2" x14ac:dyDescent="0.2">
      <c r="A4503" s="45"/>
      <c r="B4503" s="46"/>
    </row>
    <row r="4504" spans="1:2" x14ac:dyDescent="0.2">
      <c r="A4504" s="45"/>
      <c r="B4504" s="46"/>
    </row>
    <row r="4505" spans="1:2" x14ac:dyDescent="0.2">
      <c r="A4505" s="45"/>
      <c r="B4505" s="46"/>
    </row>
    <row r="4506" spans="1:2" x14ac:dyDescent="0.2">
      <c r="A4506" s="45"/>
      <c r="B4506" s="46"/>
    </row>
    <row r="4507" spans="1:2" x14ac:dyDescent="0.2">
      <c r="A4507" s="45"/>
      <c r="B4507" s="46"/>
    </row>
    <row r="4508" spans="1:2" x14ac:dyDescent="0.2">
      <c r="A4508" s="45"/>
      <c r="B4508" s="46"/>
    </row>
    <row r="4509" spans="1:2" x14ac:dyDescent="0.2">
      <c r="A4509" s="45"/>
      <c r="B4509" s="46"/>
    </row>
    <row r="4510" spans="1:2" x14ac:dyDescent="0.2">
      <c r="A4510" s="45"/>
      <c r="B4510" s="46"/>
    </row>
    <row r="4511" spans="1:2" x14ac:dyDescent="0.2">
      <c r="A4511" s="45"/>
      <c r="B4511" s="46"/>
    </row>
    <row r="4512" spans="1:2" x14ac:dyDescent="0.2">
      <c r="A4512" s="45"/>
      <c r="B4512" s="46"/>
    </row>
    <row r="4513" spans="1:2" x14ac:dyDescent="0.2">
      <c r="A4513" s="45"/>
      <c r="B4513" s="46"/>
    </row>
    <row r="4514" spans="1:2" x14ac:dyDescent="0.2">
      <c r="A4514" s="45"/>
      <c r="B4514" s="46"/>
    </row>
    <row r="4515" spans="1:2" x14ac:dyDescent="0.2">
      <c r="A4515" s="45"/>
      <c r="B4515" s="46"/>
    </row>
    <row r="4516" spans="1:2" x14ac:dyDescent="0.2">
      <c r="A4516" s="45"/>
      <c r="B4516" s="46"/>
    </row>
    <row r="4517" spans="1:2" x14ac:dyDescent="0.2">
      <c r="A4517" s="45"/>
      <c r="B4517" s="46"/>
    </row>
    <row r="4518" spans="1:2" x14ac:dyDescent="0.2">
      <c r="A4518" s="45"/>
      <c r="B4518" s="46"/>
    </row>
    <row r="4519" spans="1:2" x14ac:dyDescent="0.2">
      <c r="A4519" s="45"/>
      <c r="B4519" s="46"/>
    </row>
    <row r="4520" spans="1:2" x14ac:dyDescent="0.2">
      <c r="A4520" s="45"/>
      <c r="B4520" s="46"/>
    </row>
    <row r="4521" spans="1:2" x14ac:dyDescent="0.2">
      <c r="A4521" s="45"/>
      <c r="B4521" s="46"/>
    </row>
    <row r="4522" spans="1:2" x14ac:dyDescent="0.2">
      <c r="A4522" s="45"/>
      <c r="B4522" s="46"/>
    </row>
    <row r="4523" spans="1:2" x14ac:dyDescent="0.2">
      <c r="A4523" s="45"/>
      <c r="B4523" s="46"/>
    </row>
    <row r="4524" spans="1:2" x14ac:dyDescent="0.2">
      <c r="A4524" s="45"/>
      <c r="B4524" s="46"/>
    </row>
    <row r="4525" spans="1:2" x14ac:dyDescent="0.2">
      <c r="A4525" s="45"/>
      <c r="B4525" s="46"/>
    </row>
    <row r="4526" spans="1:2" x14ac:dyDescent="0.2">
      <c r="A4526" s="45"/>
      <c r="B4526" s="46"/>
    </row>
    <row r="4527" spans="1:2" x14ac:dyDescent="0.2">
      <c r="A4527" s="45"/>
      <c r="B4527" s="46"/>
    </row>
    <row r="4528" spans="1:2" x14ac:dyDescent="0.2">
      <c r="A4528" s="45"/>
      <c r="B4528" s="46"/>
    </row>
    <row r="4529" spans="1:2" x14ac:dyDescent="0.2">
      <c r="A4529" s="45"/>
      <c r="B4529" s="46"/>
    </row>
    <row r="4530" spans="1:2" x14ac:dyDescent="0.2">
      <c r="A4530" s="45"/>
      <c r="B4530" s="46"/>
    </row>
    <row r="4531" spans="1:2" x14ac:dyDescent="0.2">
      <c r="A4531" s="45"/>
      <c r="B4531" s="46"/>
    </row>
    <row r="4532" spans="1:2" x14ac:dyDescent="0.2">
      <c r="A4532" s="49"/>
      <c r="B4532" s="50"/>
    </row>
    <row r="4533" spans="1:2" x14ac:dyDescent="0.2">
      <c r="A4533" s="45"/>
      <c r="B4533" s="46"/>
    </row>
    <row r="4534" spans="1:2" x14ac:dyDescent="0.2">
      <c r="A4534" s="45"/>
      <c r="B4534" s="46"/>
    </row>
    <row r="4535" spans="1:2" x14ac:dyDescent="0.2">
      <c r="A4535" s="45"/>
      <c r="B4535" s="46"/>
    </row>
    <row r="4536" spans="1:2" x14ac:dyDescent="0.2">
      <c r="A4536" s="45"/>
      <c r="B4536" s="46"/>
    </row>
    <row r="4537" spans="1:2" x14ac:dyDescent="0.2">
      <c r="A4537" s="45"/>
      <c r="B4537" s="46"/>
    </row>
    <row r="4538" spans="1:2" x14ac:dyDescent="0.2">
      <c r="A4538" s="49"/>
      <c r="B4538" s="50"/>
    </row>
    <row r="4539" spans="1:2" x14ac:dyDescent="0.2">
      <c r="A4539" s="45"/>
      <c r="B4539" s="46"/>
    </row>
    <row r="4540" spans="1:2" x14ac:dyDescent="0.2">
      <c r="A4540" s="49"/>
      <c r="B4540" s="50"/>
    </row>
    <row r="4541" spans="1:2" x14ac:dyDescent="0.2">
      <c r="A4541" s="45"/>
      <c r="B4541" s="46"/>
    </row>
    <row r="4542" spans="1:2" x14ac:dyDescent="0.2">
      <c r="A4542" s="45"/>
      <c r="B4542" s="46"/>
    </row>
    <row r="4543" spans="1:2" x14ac:dyDescent="0.2">
      <c r="A4543" s="45"/>
      <c r="B4543" s="46"/>
    </row>
    <row r="4544" spans="1:2" x14ac:dyDescent="0.2">
      <c r="A4544" s="49"/>
      <c r="B4544" s="50"/>
    </row>
    <row r="4545" spans="1:2" x14ac:dyDescent="0.2">
      <c r="A4545" s="45"/>
      <c r="B4545" s="46"/>
    </row>
    <row r="4546" spans="1:2" x14ac:dyDescent="0.2">
      <c r="A4546" s="45"/>
      <c r="B4546" s="46"/>
    </row>
    <row r="4547" spans="1:2" x14ac:dyDescent="0.2">
      <c r="A4547" s="45"/>
      <c r="B4547" s="46"/>
    </row>
    <row r="4548" spans="1:2" x14ac:dyDescent="0.2">
      <c r="A4548" s="45"/>
      <c r="B4548" s="46"/>
    </row>
    <row r="4549" spans="1:2" x14ac:dyDescent="0.2">
      <c r="A4549" s="45"/>
      <c r="B4549" s="46"/>
    </row>
    <row r="4550" spans="1:2" x14ac:dyDescent="0.2">
      <c r="A4550" s="45"/>
      <c r="B4550" s="46"/>
    </row>
    <row r="4551" spans="1:2" x14ac:dyDescent="0.2">
      <c r="A4551" s="45"/>
      <c r="B4551" s="46"/>
    </row>
    <row r="4552" spans="1:2" x14ac:dyDescent="0.2">
      <c r="A4552" s="45"/>
      <c r="B4552" s="46"/>
    </row>
    <row r="4553" spans="1:2" x14ac:dyDescent="0.2">
      <c r="A4553" s="49"/>
      <c r="B4553" s="50"/>
    </row>
    <row r="4554" spans="1:2" x14ac:dyDescent="0.2">
      <c r="A4554" s="45"/>
      <c r="B4554" s="46"/>
    </row>
    <row r="4555" spans="1:2" x14ac:dyDescent="0.2">
      <c r="A4555" s="45"/>
      <c r="B4555" s="46"/>
    </row>
    <row r="4556" spans="1:2" x14ac:dyDescent="0.2">
      <c r="A4556" s="45"/>
      <c r="B4556" s="46"/>
    </row>
    <row r="4557" spans="1:2" x14ac:dyDescent="0.2">
      <c r="A4557" s="45"/>
      <c r="B4557" s="46"/>
    </row>
    <row r="4558" spans="1:2" x14ac:dyDescent="0.2">
      <c r="A4558" s="49"/>
      <c r="B4558" s="50"/>
    </row>
    <row r="4559" spans="1:2" x14ac:dyDescent="0.2">
      <c r="A4559" s="49"/>
      <c r="B4559" s="50"/>
    </row>
    <row r="4560" spans="1:2" x14ac:dyDescent="0.2">
      <c r="A4560" s="45"/>
      <c r="B4560" s="46"/>
    </row>
    <row r="4561" spans="1:2" x14ac:dyDescent="0.2">
      <c r="A4561" s="45"/>
      <c r="B4561" s="46"/>
    </row>
    <row r="4562" spans="1:2" x14ac:dyDescent="0.2">
      <c r="A4562" s="45"/>
      <c r="B4562" s="46"/>
    </row>
    <row r="4563" spans="1:2" x14ac:dyDescent="0.2">
      <c r="A4563" s="45"/>
      <c r="B4563" s="46"/>
    </row>
    <row r="4564" spans="1:2" x14ac:dyDescent="0.2">
      <c r="A4564" s="45"/>
      <c r="B4564" s="46"/>
    </row>
    <row r="4565" spans="1:2" x14ac:dyDescent="0.2">
      <c r="A4565" s="45"/>
      <c r="B4565" s="46"/>
    </row>
    <row r="4566" spans="1:2" x14ac:dyDescent="0.2">
      <c r="A4566" s="45"/>
      <c r="B4566" s="46"/>
    </row>
    <row r="4567" spans="1:2" x14ac:dyDescent="0.2">
      <c r="A4567" s="45"/>
      <c r="B4567" s="46"/>
    </row>
    <row r="4568" spans="1:2" x14ac:dyDescent="0.2">
      <c r="A4568" s="45"/>
      <c r="B4568" s="46"/>
    </row>
    <row r="4569" spans="1:2" x14ac:dyDescent="0.2">
      <c r="A4569" s="45"/>
      <c r="B4569" s="46"/>
    </row>
    <row r="4570" spans="1:2" x14ac:dyDescent="0.2">
      <c r="A4570" s="45"/>
      <c r="B4570" s="46"/>
    </row>
    <row r="4571" spans="1:2" x14ac:dyDescent="0.2">
      <c r="A4571" s="45"/>
      <c r="B4571" s="46"/>
    </row>
    <row r="4572" spans="1:2" x14ac:dyDescent="0.2">
      <c r="A4572" s="45"/>
      <c r="B4572" s="46"/>
    </row>
    <row r="4573" spans="1:2" x14ac:dyDescent="0.2">
      <c r="A4573" s="49"/>
      <c r="B4573" s="50"/>
    </row>
    <row r="4574" spans="1:2" x14ac:dyDescent="0.2">
      <c r="A4574" s="45"/>
      <c r="B4574" s="46"/>
    </row>
    <row r="4575" spans="1:2" x14ac:dyDescent="0.2">
      <c r="A4575" s="45"/>
      <c r="B4575" s="46"/>
    </row>
    <row r="4576" spans="1:2" x14ac:dyDescent="0.2">
      <c r="A4576" s="45"/>
      <c r="B4576" s="46"/>
    </row>
    <row r="4577" spans="1:2" x14ac:dyDescent="0.2">
      <c r="A4577" s="45"/>
      <c r="B4577" s="46"/>
    </row>
    <row r="4578" spans="1:2" x14ac:dyDescent="0.2">
      <c r="A4578" s="45"/>
      <c r="B4578" s="46"/>
    </row>
    <row r="4579" spans="1:2" x14ac:dyDescent="0.2">
      <c r="A4579" s="45"/>
      <c r="B4579" s="46"/>
    </row>
    <row r="4580" spans="1:2" x14ac:dyDescent="0.2">
      <c r="A4580" s="45"/>
      <c r="B4580" s="46"/>
    </row>
    <row r="4581" spans="1:2" x14ac:dyDescent="0.2">
      <c r="A4581" s="45"/>
      <c r="B4581" s="46"/>
    </row>
    <row r="4582" spans="1:2" x14ac:dyDescent="0.2">
      <c r="A4582" s="45"/>
      <c r="B4582" s="46"/>
    </row>
    <row r="4583" spans="1:2" x14ac:dyDescent="0.2">
      <c r="A4583" s="45"/>
      <c r="B4583" s="46"/>
    </row>
    <row r="4584" spans="1:2" x14ac:dyDescent="0.2">
      <c r="A4584" s="45"/>
      <c r="B4584" s="46"/>
    </row>
    <row r="4585" spans="1:2" x14ac:dyDescent="0.2">
      <c r="A4585" s="45"/>
      <c r="B4585" s="46"/>
    </row>
    <row r="4586" spans="1:2" x14ac:dyDescent="0.2">
      <c r="A4586" s="45"/>
      <c r="B4586" s="46"/>
    </row>
    <row r="4587" spans="1:2" x14ac:dyDescent="0.2">
      <c r="A4587" s="45"/>
      <c r="B4587" s="46"/>
    </row>
    <row r="4588" spans="1:2" x14ac:dyDescent="0.2">
      <c r="A4588" s="45"/>
      <c r="B4588" s="46"/>
    </row>
    <row r="4589" spans="1:2" x14ac:dyDescent="0.2">
      <c r="A4589" s="45"/>
      <c r="B4589" s="46"/>
    </row>
    <row r="4590" spans="1:2" x14ac:dyDescent="0.2">
      <c r="A4590" s="45"/>
      <c r="B4590" s="46"/>
    </row>
    <row r="4591" spans="1:2" x14ac:dyDescent="0.2">
      <c r="A4591" s="45"/>
      <c r="B4591" s="46"/>
    </row>
    <row r="4592" spans="1:2" x14ac:dyDescent="0.2">
      <c r="A4592" s="45"/>
      <c r="B4592" s="46"/>
    </row>
    <row r="4593" spans="1:2" x14ac:dyDescent="0.2">
      <c r="A4593" s="49"/>
      <c r="B4593" s="50"/>
    </row>
    <row r="4594" spans="1:2" x14ac:dyDescent="0.2">
      <c r="A4594" s="45"/>
      <c r="B4594" s="46"/>
    </row>
    <row r="4595" spans="1:2" x14ac:dyDescent="0.2">
      <c r="A4595" s="45"/>
      <c r="B4595" s="46"/>
    </row>
    <row r="4596" spans="1:2" x14ac:dyDescent="0.2">
      <c r="A4596" s="45"/>
      <c r="B4596" s="46"/>
    </row>
    <row r="4597" spans="1:2" x14ac:dyDescent="0.2">
      <c r="A4597" s="45"/>
      <c r="B4597" s="46"/>
    </row>
    <row r="4598" spans="1:2" x14ac:dyDescent="0.2">
      <c r="A4598" s="45"/>
      <c r="B4598" s="46"/>
    </row>
    <row r="4599" spans="1:2" x14ac:dyDescent="0.2">
      <c r="A4599" s="45"/>
      <c r="B4599" s="46"/>
    </row>
    <row r="4600" spans="1:2" x14ac:dyDescent="0.2">
      <c r="A4600" s="45"/>
      <c r="B4600" s="46"/>
    </row>
    <row r="4601" spans="1:2" x14ac:dyDescent="0.2">
      <c r="A4601" s="45"/>
      <c r="B4601" s="46"/>
    </row>
    <row r="4602" spans="1:2" x14ac:dyDescent="0.2">
      <c r="A4602" s="45"/>
      <c r="B4602" s="46"/>
    </row>
    <row r="4603" spans="1:2" x14ac:dyDescent="0.2">
      <c r="A4603" s="45"/>
      <c r="B4603" s="46"/>
    </row>
    <row r="4604" spans="1:2" x14ac:dyDescent="0.2">
      <c r="A4604" s="45"/>
      <c r="B4604" s="46"/>
    </row>
    <row r="4605" spans="1:2" x14ac:dyDescent="0.2">
      <c r="A4605" s="45"/>
      <c r="B4605" s="46"/>
    </row>
    <row r="4606" spans="1:2" x14ac:dyDescent="0.2">
      <c r="A4606" s="45"/>
      <c r="B4606" s="46"/>
    </row>
    <row r="4607" spans="1:2" x14ac:dyDescent="0.2">
      <c r="A4607" s="45"/>
      <c r="B4607" s="46"/>
    </row>
    <row r="4608" spans="1:2" x14ac:dyDescent="0.2">
      <c r="A4608" s="45"/>
      <c r="B4608" s="46"/>
    </row>
    <row r="4609" spans="1:2" x14ac:dyDescent="0.2">
      <c r="A4609" s="45"/>
      <c r="B4609" s="46"/>
    </row>
    <row r="4610" spans="1:2" x14ac:dyDescent="0.2">
      <c r="A4610" s="45"/>
      <c r="B4610" s="46"/>
    </row>
    <row r="4611" spans="1:2" x14ac:dyDescent="0.2">
      <c r="A4611" s="45"/>
      <c r="B4611" s="46"/>
    </row>
    <row r="4612" spans="1:2" x14ac:dyDescent="0.2">
      <c r="A4612" s="45"/>
      <c r="B4612" s="46"/>
    </row>
    <row r="4613" spans="1:2" x14ac:dyDescent="0.2">
      <c r="A4613" s="45"/>
      <c r="B4613" s="46"/>
    </row>
    <row r="4614" spans="1:2" x14ac:dyDescent="0.2">
      <c r="A4614" s="45"/>
      <c r="B4614" s="46"/>
    </row>
    <row r="4615" spans="1:2" x14ac:dyDescent="0.2">
      <c r="A4615" s="45"/>
      <c r="B4615" s="46"/>
    </row>
    <row r="4616" spans="1:2" x14ac:dyDescent="0.2">
      <c r="A4616" s="49"/>
      <c r="B4616" s="50"/>
    </row>
    <row r="4617" spans="1:2" x14ac:dyDescent="0.2">
      <c r="A4617" s="45"/>
      <c r="B4617" s="46"/>
    </row>
    <row r="4618" spans="1:2" x14ac:dyDescent="0.2">
      <c r="A4618" s="45"/>
      <c r="B4618" s="46"/>
    </row>
    <row r="4619" spans="1:2" x14ac:dyDescent="0.2">
      <c r="A4619" s="45"/>
      <c r="B4619" s="46"/>
    </row>
    <row r="4620" spans="1:2" x14ac:dyDescent="0.2">
      <c r="A4620" s="45"/>
      <c r="B4620" s="46"/>
    </row>
    <row r="4621" spans="1:2" x14ac:dyDescent="0.2">
      <c r="A4621" s="45"/>
      <c r="B4621" s="46"/>
    </row>
    <row r="4622" spans="1:2" x14ac:dyDescent="0.2">
      <c r="A4622" s="45"/>
      <c r="B4622" s="46"/>
    </row>
    <row r="4623" spans="1:2" x14ac:dyDescent="0.2">
      <c r="A4623" s="45"/>
      <c r="B4623" s="46"/>
    </row>
    <row r="4624" spans="1:2" x14ac:dyDescent="0.2">
      <c r="A4624" s="45"/>
      <c r="B4624" s="46"/>
    </row>
    <row r="4625" spans="1:2" x14ac:dyDescent="0.2">
      <c r="A4625" s="45"/>
      <c r="B4625" s="46"/>
    </row>
    <row r="4626" spans="1:2" x14ac:dyDescent="0.2">
      <c r="A4626" s="45"/>
      <c r="B4626" s="46"/>
    </row>
    <row r="4627" spans="1:2" x14ac:dyDescent="0.2">
      <c r="A4627" s="45"/>
      <c r="B4627" s="46"/>
    </row>
    <row r="4628" spans="1:2" x14ac:dyDescent="0.2">
      <c r="A4628" s="45"/>
      <c r="B4628" s="46"/>
    </row>
    <row r="4629" spans="1:2" x14ac:dyDescent="0.2">
      <c r="A4629" s="45"/>
      <c r="B4629" s="46"/>
    </row>
    <row r="4630" spans="1:2" x14ac:dyDescent="0.2">
      <c r="A4630" s="45"/>
      <c r="B4630" s="46"/>
    </row>
    <row r="4631" spans="1:2" x14ac:dyDescent="0.2">
      <c r="A4631" s="45"/>
      <c r="B4631" s="46"/>
    </row>
    <row r="4632" spans="1:2" x14ac:dyDescent="0.2">
      <c r="A4632" s="45"/>
      <c r="B4632" s="46"/>
    </row>
    <row r="4633" spans="1:2" x14ac:dyDescent="0.2">
      <c r="A4633" s="45"/>
      <c r="B4633" s="46"/>
    </row>
    <row r="4634" spans="1:2" x14ac:dyDescent="0.2">
      <c r="A4634" s="45"/>
      <c r="B4634" s="46"/>
    </row>
    <row r="4635" spans="1:2" x14ac:dyDescent="0.2">
      <c r="A4635" s="49"/>
      <c r="B4635" s="50"/>
    </row>
    <row r="4636" spans="1:2" x14ac:dyDescent="0.2">
      <c r="A4636" s="45"/>
      <c r="B4636" s="46"/>
    </row>
    <row r="4637" spans="1:2" x14ac:dyDescent="0.2">
      <c r="A4637" s="45"/>
      <c r="B4637" s="46"/>
    </row>
    <row r="4638" spans="1:2" x14ac:dyDescent="0.2">
      <c r="A4638" s="45"/>
      <c r="B4638" s="46"/>
    </row>
    <row r="4639" spans="1:2" x14ac:dyDescent="0.2">
      <c r="A4639" s="45"/>
      <c r="B4639" s="46"/>
    </row>
    <row r="4640" spans="1:2" x14ac:dyDescent="0.2">
      <c r="A4640" s="45"/>
      <c r="B4640" s="46"/>
    </row>
    <row r="4641" spans="1:2" x14ac:dyDescent="0.2">
      <c r="A4641" s="45"/>
      <c r="B4641" s="46"/>
    </row>
    <row r="4642" spans="1:2" x14ac:dyDescent="0.2">
      <c r="A4642" s="45"/>
      <c r="B4642" s="46"/>
    </row>
    <row r="4643" spans="1:2" x14ac:dyDescent="0.2">
      <c r="A4643" s="45"/>
      <c r="B4643" s="46"/>
    </row>
    <row r="4644" spans="1:2" x14ac:dyDescent="0.2">
      <c r="A4644" s="45"/>
      <c r="B4644" s="46"/>
    </row>
    <row r="4645" spans="1:2" x14ac:dyDescent="0.2">
      <c r="A4645" s="45"/>
      <c r="B4645" s="46"/>
    </row>
    <row r="4646" spans="1:2" x14ac:dyDescent="0.2">
      <c r="A4646" s="45"/>
      <c r="B4646" s="46"/>
    </row>
    <row r="4647" spans="1:2" x14ac:dyDescent="0.2">
      <c r="A4647" s="45"/>
      <c r="B4647" s="46"/>
    </row>
    <row r="4648" spans="1:2" x14ac:dyDescent="0.2">
      <c r="A4648" s="45"/>
      <c r="B4648" s="46"/>
    </row>
    <row r="4649" spans="1:2" x14ac:dyDescent="0.2">
      <c r="A4649" s="45"/>
      <c r="B4649" s="46"/>
    </row>
    <row r="4650" spans="1:2" x14ac:dyDescent="0.2">
      <c r="A4650" s="45"/>
      <c r="B4650" s="46"/>
    </row>
    <row r="4651" spans="1:2" x14ac:dyDescent="0.2">
      <c r="A4651" s="45"/>
      <c r="B4651" s="46"/>
    </row>
    <row r="4652" spans="1:2" x14ac:dyDescent="0.2">
      <c r="A4652" s="45"/>
      <c r="B4652" s="46"/>
    </row>
    <row r="4653" spans="1:2" x14ac:dyDescent="0.2">
      <c r="A4653" s="49"/>
      <c r="B4653" s="50"/>
    </row>
    <row r="4654" spans="1:2" x14ac:dyDescent="0.2">
      <c r="A4654" s="45"/>
      <c r="B4654" s="46"/>
    </row>
    <row r="4655" spans="1:2" x14ac:dyDescent="0.2">
      <c r="A4655" s="45"/>
      <c r="B4655" s="46"/>
    </row>
    <row r="4656" spans="1:2" x14ac:dyDescent="0.2">
      <c r="A4656" s="45"/>
      <c r="B4656" s="46"/>
    </row>
    <row r="4657" spans="1:2" x14ac:dyDescent="0.2">
      <c r="A4657" s="49"/>
      <c r="B4657" s="50"/>
    </row>
    <row r="4658" spans="1:2" x14ac:dyDescent="0.2">
      <c r="A4658" s="45"/>
      <c r="B4658" s="46"/>
    </row>
    <row r="4659" spans="1:2" x14ac:dyDescent="0.2">
      <c r="A4659" s="45"/>
      <c r="B4659" s="46"/>
    </row>
    <row r="4660" spans="1:2" x14ac:dyDescent="0.2">
      <c r="A4660" s="45"/>
      <c r="B4660" s="46"/>
    </row>
    <row r="4661" spans="1:2" x14ac:dyDescent="0.2">
      <c r="A4661" s="45"/>
      <c r="B4661" s="46"/>
    </row>
    <row r="4662" spans="1:2" x14ac:dyDescent="0.2">
      <c r="A4662" s="45"/>
      <c r="B4662" s="46"/>
    </row>
    <row r="4663" spans="1:2" x14ac:dyDescent="0.2">
      <c r="A4663" s="45"/>
      <c r="B4663" s="46"/>
    </row>
    <row r="4664" spans="1:2" x14ac:dyDescent="0.2">
      <c r="A4664" s="45"/>
      <c r="B4664" s="46"/>
    </row>
    <row r="4665" spans="1:2" x14ac:dyDescent="0.2">
      <c r="A4665" s="45"/>
      <c r="B4665" s="46"/>
    </row>
    <row r="4666" spans="1:2" x14ac:dyDescent="0.2">
      <c r="A4666" s="45"/>
      <c r="B4666" s="46"/>
    </row>
    <row r="4667" spans="1:2" x14ac:dyDescent="0.2">
      <c r="A4667" s="45"/>
      <c r="B4667" s="46"/>
    </row>
    <row r="4668" spans="1:2" x14ac:dyDescent="0.2">
      <c r="A4668" s="45"/>
      <c r="B4668" s="46"/>
    </row>
    <row r="4669" spans="1:2" x14ac:dyDescent="0.2">
      <c r="A4669" s="45"/>
      <c r="B4669" s="46"/>
    </row>
    <row r="4670" spans="1:2" x14ac:dyDescent="0.2">
      <c r="A4670" s="45"/>
      <c r="B4670" s="46"/>
    </row>
    <row r="4671" spans="1:2" x14ac:dyDescent="0.2">
      <c r="A4671" s="45"/>
      <c r="B4671" s="46"/>
    </row>
    <row r="4672" spans="1:2" x14ac:dyDescent="0.2">
      <c r="A4672" s="45"/>
      <c r="B4672" s="46"/>
    </row>
    <row r="4673" spans="1:2" x14ac:dyDescent="0.2">
      <c r="A4673" s="45"/>
      <c r="B4673" s="46"/>
    </row>
    <row r="4674" spans="1:2" x14ac:dyDescent="0.2">
      <c r="A4674" s="45"/>
      <c r="B4674" s="46"/>
    </row>
    <row r="4675" spans="1:2" x14ac:dyDescent="0.2">
      <c r="A4675" s="49"/>
      <c r="B4675" s="50"/>
    </row>
    <row r="4676" spans="1:2" x14ac:dyDescent="0.2">
      <c r="A4676" s="45"/>
      <c r="B4676" s="46"/>
    </row>
    <row r="4677" spans="1:2" x14ac:dyDescent="0.2">
      <c r="A4677" s="45"/>
      <c r="B4677" s="46"/>
    </row>
    <row r="4678" spans="1:2" x14ac:dyDescent="0.2">
      <c r="A4678" s="45"/>
      <c r="B4678" s="46"/>
    </row>
    <row r="4679" spans="1:2" x14ac:dyDescent="0.2">
      <c r="A4679" s="45"/>
      <c r="B4679" s="46"/>
    </row>
    <row r="4680" spans="1:2" x14ac:dyDescent="0.2">
      <c r="A4680" s="45"/>
      <c r="B4680" s="46"/>
    </row>
    <row r="4681" spans="1:2" x14ac:dyDescent="0.2">
      <c r="A4681" s="45"/>
      <c r="B4681" s="46"/>
    </row>
    <row r="4682" spans="1:2" x14ac:dyDescent="0.2">
      <c r="A4682" s="45"/>
      <c r="B4682" s="46"/>
    </row>
    <row r="4683" spans="1:2" x14ac:dyDescent="0.2">
      <c r="A4683" s="45"/>
      <c r="B4683" s="46"/>
    </row>
    <row r="4684" spans="1:2" x14ac:dyDescent="0.2">
      <c r="A4684" s="45"/>
      <c r="B4684" s="46"/>
    </row>
    <row r="4685" spans="1:2" x14ac:dyDescent="0.2">
      <c r="A4685" s="45"/>
      <c r="B4685" s="46"/>
    </row>
    <row r="4686" spans="1:2" x14ac:dyDescent="0.2">
      <c r="A4686" s="45"/>
      <c r="B4686" s="46"/>
    </row>
    <row r="4687" spans="1:2" x14ac:dyDescent="0.2">
      <c r="A4687" s="45"/>
      <c r="B4687" s="46"/>
    </row>
    <row r="4688" spans="1:2" x14ac:dyDescent="0.2">
      <c r="A4688" s="45"/>
      <c r="B4688" s="46"/>
    </row>
    <row r="4689" spans="1:2" x14ac:dyDescent="0.2">
      <c r="A4689" s="45"/>
      <c r="B4689" s="46"/>
    </row>
    <row r="4690" spans="1:2" x14ac:dyDescent="0.2">
      <c r="A4690" s="45"/>
      <c r="B4690" s="46"/>
    </row>
    <row r="4691" spans="1:2" x14ac:dyDescent="0.2">
      <c r="A4691" s="45"/>
      <c r="B4691" s="46"/>
    </row>
    <row r="4692" spans="1:2" x14ac:dyDescent="0.2">
      <c r="A4692" s="49"/>
      <c r="B4692" s="50"/>
    </row>
    <row r="4693" spans="1:2" x14ac:dyDescent="0.2">
      <c r="A4693" s="45"/>
      <c r="B4693" s="46"/>
    </row>
    <row r="4694" spans="1:2" x14ac:dyDescent="0.2">
      <c r="A4694" s="45"/>
      <c r="B4694" s="46"/>
    </row>
    <row r="4695" spans="1:2" x14ac:dyDescent="0.2">
      <c r="A4695" s="45"/>
      <c r="B4695" s="46"/>
    </row>
    <row r="4696" spans="1:2" x14ac:dyDescent="0.2">
      <c r="A4696" s="45"/>
      <c r="B4696" s="46"/>
    </row>
    <row r="4697" spans="1:2" x14ac:dyDescent="0.2">
      <c r="A4697" s="45"/>
      <c r="B4697" s="46"/>
    </row>
    <row r="4698" spans="1:2" x14ac:dyDescent="0.2">
      <c r="A4698" s="45"/>
      <c r="B4698" s="46"/>
    </row>
    <row r="4699" spans="1:2" x14ac:dyDescent="0.2">
      <c r="A4699" s="45"/>
      <c r="B4699" s="46"/>
    </row>
    <row r="4700" spans="1:2" x14ac:dyDescent="0.2">
      <c r="A4700" s="45"/>
      <c r="B4700" s="46"/>
    </row>
    <row r="4701" spans="1:2" x14ac:dyDescent="0.2">
      <c r="A4701" s="45"/>
      <c r="B4701" s="46"/>
    </row>
    <row r="4702" spans="1:2" x14ac:dyDescent="0.2">
      <c r="A4702" s="45"/>
      <c r="B4702" s="46"/>
    </row>
    <row r="4703" spans="1:2" x14ac:dyDescent="0.2">
      <c r="A4703" s="45"/>
      <c r="B4703" s="46"/>
    </row>
    <row r="4704" spans="1:2" x14ac:dyDescent="0.2">
      <c r="A4704" s="45"/>
      <c r="B4704" s="46"/>
    </row>
    <row r="4705" spans="1:2" x14ac:dyDescent="0.2">
      <c r="A4705" s="45"/>
      <c r="B4705" s="46"/>
    </row>
    <row r="4706" spans="1:2" x14ac:dyDescent="0.2">
      <c r="A4706" s="45"/>
      <c r="B4706" s="46"/>
    </row>
    <row r="4707" spans="1:2" x14ac:dyDescent="0.2">
      <c r="A4707" s="45"/>
      <c r="B4707" s="46"/>
    </row>
    <row r="4708" spans="1:2" x14ac:dyDescent="0.2">
      <c r="A4708" s="45"/>
      <c r="B4708" s="46"/>
    </row>
    <row r="4709" spans="1:2" x14ac:dyDescent="0.2">
      <c r="A4709" s="49"/>
      <c r="B4709" s="50"/>
    </row>
    <row r="4710" spans="1:2" x14ac:dyDescent="0.2">
      <c r="A4710" s="45"/>
      <c r="B4710" s="46"/>
    </row>
    <row r="4711" spans="1:2" x14ac:dyDescent="0.2">
      <c r="A4711" s="45"/>
      <c r="B4711" s="46"/>
    </row>
    <row r="4712" spans="1:2" x14ac:dyDescent="0.2">
      <c r="A4712" s="45"/>
      <c r="B4712" s="46"/>
    </row>
    <row r="4713" spans="1:2" x14ac:dyDescent="0.2">
      <c r="A4713" s="49"/>
      <c r="B4713" s="50"/>
    </row>
    <row r="4714" spans="1:2" x14ac:dyDescent="0.2">
      <c r="A4714" s="45"/>
      <c r="B4714" s="46"/>
    </row>
    <row r="4715" spans="1:2" x14ac:dyDescent="0.2">
      <c r="A4715" s="45"/>
      <c r="B4715" s="46"/>
    </row>
    <row r="4716" spans="1:2" x14ac:dyDescent="0.2">
      <c r="A4716" s="45"/>
      <c r="B4716" s="46"/>
    </row>
    <row r="4717" spans="1:2" x14ac:dyDescent="0.2">
      <c r="A4717" s="45"/>
      <c r="B4717" s="46"/>
    </row>
    <row r="4718" spans="1:2" x14ac:dyDescent="0.2">
      <c r="A4718" s="45"/>
      <c r="B4718" s="46"/>
    </row>
    <row r="4719" spans="1:2" x14ac:dyDescent="0.2">
      <c r="A4719" s="45"/>
      <c r="B4719" s="46"/>
    </row>
    <row r="4720" spans="1:2" x14ac:dyDescent="0.2">
      <c r="A4720" s="45"/>
      <c r="B4720" s="46"/>
    </row>
    <row r="4721" spans="1:2" x14ac:dyDescent="0.2">
      <c r="A4721" s="45"/>
      <c r="B4721" s="46"/>
    </row>
    <row r="4722" spans="1:2" x14ac:dyDescent="0.2">
      <c r="A4722" s="45"/>
      <c r="B4722" s="46"/>
    </row>
    <row r="4723" spans="1:2" x14ac:dyDescent="0.2">
      <c r="A4723" s="45"/>
      <c r="B4723" s="46"/>
    </row>
    <row r="4724" spans="1:2" x14ac:dyDescent="0.2">
      <c r="A4724" s="45"/>
      <c r="B4724" s="46"/>
    </row>
    <row r="4725" spans="1:2" x14ac:dyDescent="0.2">
      <c r="A4725" s="45"/>
      <c r="B4725" s="46"/>
    </row>
    <row r="4726" spans="1:2" x14ac:dyDescent="0.2">
      <c r="A4726" s="45"/>
      <c r="B4726" s="46"/>
    </row>
    <row r="4727" spans="1:2" x14ac:dyDescent="0.2">
      <c r="A4727" s="45"/>
      <c r="B4727" s="46"/>
    </row>
    <row r="4728" spans="1:2" x14ac:dyDescent="0.2">
      <c r="A4728" s="45"/>
      <c r="B4728" s="46"/>
    </row>
    <row r="4729" spans="1:2" x14ac:dyDescent="0.2">
      <c r="A4729" s="45"/>
      <c r="B4729" s="46"/>
    </row>
    <row r="4730" spans="1:2" x14ac:dyDescent="0.2">
      <c r="A4730" s="45"/>
      <c r="B4730" s="46"/>
    </row>
    <row r="4731" spans="1:2" x14ac:dyDescent="0.2">
      <c r="A4731" s="49"/>
      <c r="B4731" s="50"/>
    </row>
    <row r="4732" spans="1:2" x14ac:dyDescent="0.2">
      <c r="A4732" s="45"/>
      <c r="B4732" s="46"/>
    </row>
    <row r="4733" spans="1:2" x14ac:dyDescent="0.2">
      <c r="A4733" s="45"/>
      <c r="B4733" s="46"/>
    </row>
    <row r="4734" spans="1:2" x14ac:dyDescent="0.2">
      <c r="A4734" s="45"/>
      <c r="B4734" s="46"/>
    </row>
    <row r="4735" spans="1:2" x14ac:dyDescent="0.2">
      <c r="A4735" s="45"/>
      <c r="B4735" s="46"/>
    </row>
    <row r="4736" spans="1:2" x14ac:dyDescent="0.2">
      <c r="A4736" s="45"/>
      <c r="B4736" s="46"/>
    </row>
    <row r="4737" spans="1:2" x14ac:dyDescent="0.2">
      <c r="A4737" s="45"/>
      <c r="B4737" s="46"/>
    </row>
    <row r="4738" spans="1:2" x14ac:dyDescent="0.2">
      <c r="A4738" s="45"/>
      <c r="B4738" s="46"/>
    </row>
    <row r="4739" spans="1:2" x14ac:dyDescent="0.2">
      <c r="A4739" s="45"/>
      <c r="B4739" s="46"/>
    </row>
    <row r="4740" spans="1:2" x14ac:dyDescent="0.2">
      <c r="A4740" s="45"/>
      <c r="B4740" s="46"/>
    </row>
    <row r="4741" spans="1:2" x14ac:dyDescent="0.2">
      <c r="A4741" s="45"/>
      <c r="B4741" s="46"/>
    </row>
    <row r="4742" spans="1:2" x14ac:dyDescent="0.2">
      <c r="A4742" s="45"/>
      <c r="B4742" s="46"/>
    </row>
    <row r="4743" spans="1:2" x14ac:dyDescent="0.2">
      <c r="A4743" s="45"/>
      <c r="B4743" s="46"/>
    </row>
    <row r="4744" spans="1:2" x14ac:dyDescent="0.2">
      <c r="A4744" s="45"/>
      <c r="B4744" s="46"/>
    </row>
    <row r="4745" spans="1:2" x14ac:dyDescent="0.2">
      <c r="A4745" s="45"/>
      <c r="B4745" s="46"/>
    </row>
    <row r="4746" spans="1:2" x14ac:dyDescent="0.2">
      <c r="A4746" s="45"/>
      <c r="B4746" s="46"/>
    </row>
    <row r="4747" spans="1:2" x14ac:dyDescent="0.2">
      <c r="A4747" s="45"/>
      <c r="B4747" s="46"/>
    </row>
    <row r="4748" spans="1:2" x14ac:dyDescent="0.2">
      <c r="A4748" s="49"/>
      <c r="B4748" s="50"/>
    </row>
    <row r="4749" spans="1:2" x14ac:dyDescent="0.2">
      <c r="A4749" s="49"/>
      <c r="B4749" s="50"/>
    </row>
    <row r="4750" spans="1:2" x14ac:dyDescent="0.2">
      <c r="A4750" s="45"/>
      <c r="B4750" s="46"/>
    </row>
    <row r="4751" spans="1:2" x14ac:dyDescent="0.2">
      <c r="A4751" s="49"/>
      <c r="B4751" s="50"/>
    </row>
    <row r="4752" spans="1:2" x14ac:dyDescent="0.2">
      <c r="A4752" s="45"/>
      <c r="B4752" s="46"/>
    </row>
    <row r="4753" spans="1:2" x14ac:dyDescent="0.2">
      <c r="A4753" s="49"/>
      <c r="B4753" s="50"/>
    </row>
    <row r="4754" spans="1:2" x14ac:dyDescent="0.2">
      <c r="A4754" s="45"/>
      <c r="B4754" s="46"/>
    </row>
    <row r="4755" spans="1:2" x14ac:dyDescent="0.2">
      <c r="A4755" s="45"/>
      <c r="B4755" s="46"/>
    </row>
    <row r="4756" spans="1:2" x14ac:dyDescent="0.2">
      <c r="A4756" s="45"/>
      <c r="B4756" s="46"/>
    </row>
    <row r="4757" spans="1:2" x14ac:dyDescent="0.2">
      <c r="A4757" s="45"/>
      <c r="B4757" s="46"/>
    </row>
    <row r="4758" spans="1:2" x14ac:dyDescent="0.2">
      <c r="A4758" s="45"/>
      <c r="B4758" s="46"/>
    </row>
    <row r="4759" spans="1:2" x14ac:dyDescent="0.2">
      <c r="A4759" s="45"/>
      <c r="B4759" s="46"/>
    </row>
    <row r="4760" spans="1:2" x14ac:dyDescent="0.2">
      <c r="A4760" s="45"/>
      <c r="B4760" s="46"/>
    </row>
    <row r="4761" spans="1:2" x14ac:dyDescent="0.2">
      <c r="A4761" s="45"/>
      <c r="B4761" s="46"/>
    </row>
    <row r="4762" spans="1:2" x14ac:dyDescent="0.2">
      <c r="A4762" s="49"/>
      <c r="B4762" s="50"/>
    </row>
    <row r="4763" spans="1:2" x14ac:dyDescent="0.2">
      <c r="A4763" s="45"/>
      <c r="B4763" s="46"/>
    </row>
    <row r="4764" spans="1:2" x14ac:dyDescent="0.2">
      <c r="A4764" s="45"/>
      <c r="B4764" s="46"/>
    </row>
    <row r="4765" spans="1:2" x14ac:dyDescent="0.2">
      <c r="A4765" s="45"/>
      <c r="B4765" s="46"/>
    </row>
    <row r="4766" spans="1:2" x14ac:dyDescent="0.2">
      <c r="A4766" s="45"/>
      <c r="B4766" s="46"/>
    </row>
    <row r="4767" spans="1:2" x14ac:dyDescent="0.2">
      <c r="A4767" s="45"/>
      <c r="B4767" s="46"/>
    </row>
    <row r="4768" spans="1:2" x14ac:dyDescent="0.2">
      <c r="A4768" s="45"/>
      <c r="B4768" s="46"/>
    </row>
    <row r="4769" spans="1:2" x14ac:dyDescent="0.2">
      <c r="A4769" s="45"/>
      <c r="B4769" s="46"/>
    </row>
    <row r="4770" spans="1:2" x14ac:dyDescent="0.2">
      <c r="A4770" s="45"/>
      <c r="B4770" s="46"/>
    </row>
    <row r="4771" spans="1:2" x14ac:dyDescent="0.2">
      <c r="A4771" s="45"/>
      <c r="B4771" s="46"/>
    </row>
    <row r="4772" spans="1:2" x14ac:dyDescent="0.2">
      <c r="A4772" s="45"/>
      <c r="B4772" s="46"/>
    </row>
    <row r="4773" spans="1:2" x14ac:dyDescent="0.2">
      <c r="A4773" s="45"/>
      <c r="B4773" s="46"/>
    </row>
    <row r="4774" spans="1:2" x14ac:dyDescent="0.2">
      <c r="A4774" s="45"/>
      <c r="B4774" s="46"/>
    </row>
    <row r="4775" spans="1:2" x14ac:dyDescent="0.2">
      <c r="A4775" s="45"/>
      <c r="B4775" s="46"/>
    </row>
    <row r="4776" spans="1:2" x14ac:dyDescent="0.2">
      <c r="A4776" s="45"/>
      <c r="B4776" s="46"/>
    </row>
    <row r="4777" spans="1:2" x14ac:dyDescent="0.2">
      <c r="A4777" s="45"/>
      <c r="B4777" s="46"/>
    </row>
    <row r="4778" spans="1:2" x14ac:dyDescent="0.2">
      <c r="A4778" s="45"/>
      <c r="B4778" s="46"/>
    </row>
    <row r="4779" spans="1:2" x14ac:dyDescent="0.2">
      <c r="A4779" s="45"/>
      <c r="B4779" s="46"/>
    </row>
    <row r="4780" spans="1:2" x14ac:dyDescent="0.2">
      <c r="A4780" s="45"/>
      <c r="B4780" s="46"/>
    </row>
    <row r="4781" spans="1:2" x14ac:dyDescent="0.2">
      <c r="A4781" s="45"/>
      <c r="B4781" s="46"/>
    </row>
    <row r="4782" spans="1:2" x14ac:dyDescent="0.2">
      <c r="A4782" s="45"/>
      <c r="B4782" s="46"/>
    </row>
    <row r="4783" spans="1:2" x14ac:dyDescent="0.2">
      <c r="A4783" s="45"/>
      <c r="B4783" s="46"/>
    </row>
    <row r="4784" spans="1:2" x14ac:dyDescent="0.2">
      <c r="A4784" s="45"/>
      <c r="B4784" s="46"/>
    </row>
    <row r="4785" spans="1:2" x14ac:dyDescent="0.2">
      <c r="A4785" s="45"/>
      <c r="B4785" s="46"/>
    </row>
    <row r="4786" spans="1:2" x14ac:dyDescent="0.2">
      <c r="A4786" s="45"/>
      <c r="B4786" s="46"/>
    </row>
    <row r="4787" spans="1:2" x14ac:dyDescent="0.2">
      <c r="A4787" s="49"/>
      <c r="B4787" s="50"/>
    </row>
    <row r="4788" spans="1:2" x14ac:dyDescent="0.2">
      <c r="A4788" s="45"/>
      <c r="B4788" s="46"/>
    </row>
    <row r="4789" spans="1:2" x14ac:dyDescent="0.2">
      <c r="A4789" s="45"/>
      <c r="B4789" s="46"/>
    </row>
    <row r="4790" spans="1:2" x14ac:dyDescent="0.2">
      <c r="A4790" s="45"/>
      <c r="B4790" s="46"/>
    </row>
    <row r="4791" spans="1:2" x14ac:dyDescent="0.2">
      <c r="A4791" s="49"/>
      <c r="B4791" s="50"/>
    </row>
    <row r="4792" spans="1:2" x14ac:dyDescent="0.2">
      <c r="A4792" s="49"/>
      <c r="B4792" s="50"/>
    </row>
    <row r="4793" spans="1:2" x14ac:dyDescent="0.2">
      <c r="A4793" s="45"/>
      <c r="B4793" s="46"/>
    </row>
    <row r="4794" spans="1:2" x14ac:dyDescent="0.2">
      <c r="A4794" s="45"/>
      <c r="B4794" s="46"/>
    </row>
    <row r="4795" spans="1:2" x14ac:dyDescent="0.2">
      <c r="A4795" s="45"/>
      <c r="B4795" s="46"/>
    </row>
    <row r="4796" spans="1:2" x14ac:dyDescent="0.2">
      <c r="A4796" s="45"/>
      <c r="B4796" s="46"/>
    </row>
    <row r="4797" spans="1:2" x14ac:dyDescent="0.2">
      <c r="A4797" s="49"/>
      <c r="B4797" s="50"/>
    </row>
    <row r="4798" spans="1:2" x14ac:dyDescent="0.2">
      <c r="A4798" s="45"/>
      <c r="B4798" s="46"/>
    </row>
    <row r="4799" spans="1:2" x14ac:dyDescent="0.2">
      <c r="A4799" s="45"/>
      <c r="B4799" s="46"/>
    </row>
    <row r="4800" spans="1:2" x14ac:dyDescent="0.2">
      <c r="A4800" s="45"/>
      <c r="B4800" s="46"/>
    </row>
    <row r="4801" spans="1:2" x14ac:dyDescent="0.2">
      <c r="A4801" s="45"/>
      <c r="B4801" s="46"/>
    </row>
    <row r="4802" spans="1:2" x14ac:dyDescent="0.2">
      <c r="A4802" s="45"/>
      <c r="B4802" s="46"/>
    </row>
    <row r="4803" spans="1:2" x14ac:dyDescent="0.2">
      <c r="A4803" s="45"/>
      <c r="B4803" s="46"/>
    </row>
    <row r="4804" spans="1:2" x14ac:dyDescent="0.2">
      <c r="A4804" s="45"/>
      <c r="B4804" s="46"/>
    </row>
    <row r="4805" spans="1:2" x14ac:dyDescent="0.2">
      <c r="A4805" s="45"/>
      <c r="B4805" s="46"/>
    </row>
    <row r="4806" spans="1:2" x14ac:dyDescent="0.2">
      <c r="A4806" s="45"/>
      <c r="B4806" s="46"/>
    </row>
    <row r="4807" spans="1:2" x14ac:dyDescent="0.2">
      <c r="A4807" s="45"/>
      <c r="B4807" s="46"/>
    </row>
    <row r="4808" spans="1:2" x14ac:dyDescent="0.2">
      <c r="A4808" s="45"/>
      <c r="B4808" s="46"/>
    </row>
    <row r="4809" spans="1:2" x14ac:dyDescent="0.2">
      <c r="A4809" s="45"/>
      <c r="B4809" s="46"/>
    </row>
    <row r="4810" spans="1:2" x14ac:dyDescent="0.2">
      <c r="A4810" s="49"/>
      <c r="B4810" s="50"/>
    </row>
    <row r="4811" spans="1:2" x14ac:dyDescent="0.2">
      <c r="A4811" s="45"/>
      <c r="B4811" s="46"/>
    </row>
    <row r="4812" spans="1:2" x14ac:dyDescent="0.2">
      <c r="A4812" s="45"/>
      <c r="B4812" s="46"/>
    </row>
    <row r="4813" spans="1:2" x14ac:dyDescent="0.2">
      <c r="A4813" s="45"/>
      <c r="B4813" s="46"/>
    </row>
    <row r="4814" spans="1:2" x14ac:dyDescent="0.2">
      <c r="A4814" s="45"/>
      <c r="B4814" s="46"/>
    </row>
    <row r="4815" spans="1:2" x14ac:dyDescent="0.2">
      <c r="A4815" s="45"/>
      <c r="B4815" s="46"/>
    </row>
    <row r="4816" spans="1:2" x14ac:dyDescent="0.2">
      <c r="A4816" s="45"/>
      <c r="B4816" s="46"/>
    </row>
    <row r="4817" spans="1:2" x14ac:dyDescent="0.2">
      <c r="A4817" s="45"/>
      <c r="B4817" s="46"/>
    </row>
    <row r="4818" spans="1:2" x14ac:dyDescent="0.2">
      <c r="A4818" s="45"/>
      <c r="B4818" s="46"/>
    </row>
    <row r="4819" spans="1:2" x14ac:dyDescent="0.2">
      <c r="A4819" s="49"/>
      <c r="B4819" s="50"/>
    </row>
    <row r="4820" spans="1:2" x14ac:dyDescent="0.2">
      <c r="A4820" s="45"/>
      <c r="B4820" s="46"/>
    </row>
    <row r="4821" spans="1:2" x14ac:dyDescent="0.2">
      <c r="A4821" s="49"/>
      <c r="B4821" s="50"/>
    </row>
    <row r="4822" spans="1:2" x14ac:dyDescent="0.2">
      <c r="A4822" s="45"/>
      <c r="B4822" s="46"/>
    </row>
    <row r="4823" spans="1:2" x14ac:dyDescent="0.2">
      <c r="A4823" s="45"/>
      <c r="B4823" s="46"/>
    </row>
    <row r="4824" spans="1:2" x14ac:dyDescent="0.2">
      <c r="A4824" s="45"/>
      <c r="B4824" s="46"/>
    </row>
    <row r="4825" spans="1:2" x14ac:dyDescent="0.2">
      <c r="A4825" s="45"/>
      <c r="B4825" s="46"/>
    </row>
    <row r="4826" spans="1:2" x14ac:dyDescent="0.2">
      <c r="A4826" s="45"/>
      <c r="B4826" s="46"/>
    </row>
    <row r="4827" spans="1:2" x14ac:dyDescent="0.2">
      <c r="A4827" s="45"/>
      <c r="B4827" s="46"/>
    </row>
    <row r="4828" spans="1:2" x14ac:dyDescent="0.2">
      <c r="A4828" s="45"/>
      <c r="B4828" s="46"/>
    </row>
    <row r="4829" spans="1:2" x14ac:dyDescent="0.2">
      <c r="A4829" s="45"/>
      <c r="B4829" s="46"/>
    </row>
    <row r="4830" spans="1:2" x14ac:dyDescent="0.2">
      <c r="A4830" s="45"/>
      <c r="B4830" s="46"/>
    </row>
    <row r="4831" spans="1:2" x14ac:dyDescent="0.2">
      <c r="A4831" s="45"/>
      <c r="B4831" s="46"/>
    </row>
    <row r="4832" spans="1:2" x14ac:dyDescent="0.2">
      <c r="A4832" s="45"/>
      <c r="B4832" s="46"/>
    </row>
    <row r="4833" spans="1:2" x14ac:dyDescent="0.2">
      <c r="A4833" s="45"/>
      <c r="B4833" s="46"/>
    </row>
    <row r="4834" spans="1:2" x14ac:dyDescent="0.2">
      <c r="A4834" s="45"/>
      <c r="B4834" s="46"/>
    </row>
    <row r="4835" spans="1:2" x14ac:dyDescent="0.2">
      <c r="A4835" s="45"/>
      <c r="B4835" s="46"/>
    </row>
    <row r="4836" spans="1:2" x14ac:dyDescent="0.2">
      <c r="A4836" s="45"/>
      <c r="B4836" s="46"/>
    </row>
    <row r="4837" spans="1:2" x14ac:dyDescent="0.2">
      <c r="A4837" s="45"/>
      <c r="B4837" s="46"/>
    </row>
    <row r="4838" spans="1:2" x14ac:dyDescent="0.2">
      <c r="A4838" s="45"/>
      <c r="B4838" s="46"/>
    </row>
    <row r="4839" spans="1:2" x14ac:dyDescent="0.2">
      <c r="A4839" s="45"/>
      <c r="B4839" s="46"/>
    </row>
    <row r="4840" spans="1:2" x14ac:dyDescent="0.2">
      <c r="A4840" s="45"/>
      <c r="B4840" s="46"/>
    </row>
    <row r="4841" spans="1:2" x14ac:dyDescent="0.2">
      <c r="A4841" s="45"/>
      <c r="B4841" s="46"/>
    </row>
    <row r="4842" spans="1:2" x14ac:dyDescent="0.2">
      <c r="A4842" s="45"/>
      <c r="B4842" s="46"/>
    </row>
    <row r="4843" spans="1:2" x14ac:dyDescent="0.2">
      <c r="A4843" s="45"/>
      <c r="B4843" s="46"/>
    </row>
    <row r="4844" spans="1:2" x14ac:dyDescent="0.2">
      <c r="A4844" s="45"/>
      <c r="B4844" s="46"/>
    </row>
    <row r="4845" spans="1:2" x14ac:dyDescent="0.2">
      <c r="A4845" s="45"/>
      <c r="B4845" s="46"/>
    </row>
    <row r="4846" spans="1:2" x14ac:dyDescent="0.2">
      <c r="A4846" s="45"/>
      <c r="B4846" s="46"/>
    </row>
    <row r="4847" spans="1:2" x14ac:dyDescent="0.2">
      <c r="A4847" s="45"/>
      <c r="B4847" s="46"/>
    </row>
    <row r="4848" spans="1:2" x14ac:dyDescent="0.2">
      <c r="A4848" s="45"/>
      <c r="B4848" s="46"/>
    </row>
    <row r="4849" spans="1:2" x14ac:dyDescent="0.2">
      <c r="A4849" s="45"/>
      <c r="B4849" s="46"/>
    </row>
    <row r="4850" spans="1:2" x14ac:dyDescent="0.2">
      <c r="A4850" s="45"/>
      <c r="B4850" s="46"/>
    </row>
    <row r="4851" spans="1:2" x14ac:dyDescent="0.2">
      <c r="A4851" s="45"/>
      <c r="B4851" s="46"/>
    </row>
    <row r="4852" spans="1:2" x14ac:dyDescent="0.2">
      <c r="A4852" s="45"/>
      <c r="B4852" s="46"/>
    </row>
    <row r="4853" spans="1:2" x14ac:dyDescent="0.2">
      <c r="A4853" s="45"/>
      <c r="B4853" s="46"/>
    </row>
    <row r="4854" spans="1:2" x14ac:dyDescent="0.2">
      <c r="A4854" s="45"/>
      <c r="B4854" s="46"/>
    </row>
    <row r="4855" spans="1:2" x14ac:dyDescent="0.2">
      <c r="A4855" s="45"/>
      <c r="B4855" s="46"/>
    </row>
    <row r="4856" spans="1:2" x14ac:dyDescent="0.2">
      <c r="A4856" s="45"/>
      <c r="B4856" s="46"/>
    </row>
    <row r="4857" spans="1:2" x14ac:dyDescent="0.2">
      <c r="A4857" s="45"/>
      <c r="B4857" s="46"/>
    </row>
    <row r="4858" spans="1:2" x14ac:dyDescent="0.2">
      <c r="A4858" s="45"/>
      <c r="B4858" s="46"/>
    </row>
    <row r="4859" spans="1:2" x14ac:dyDescent="0.2">
      <c r="A4859" s="45"/>
      <c r="B4859" s="46"/>
    </row>
    <row r="4860" spans="1:2" x14ac:dyDescent="0.2">
      <c r="A4860" s="45"/>
      <c r="B4860" s="46"/>
    </row>
    <row r="4861" spans="1:2" x14ac:dyDescent="0.2">
      <c r="A4861" s="45"/>
      <c r="B4861" s="46"/>
    </row>
    <row r="4862" spans="1:2" x14ac:dyDescent="0.2">
      <c r="A4862" s="45"/>
      <c r="B4862" s="46"/>
    </row>
    <row r="4863" spans="1:2" x14ac:dyDescent="0.2">
      <c r="A4863" s="45"/>
      <c r="B4863" s="46"/>
    </row>
    <row r="4864" spans="1:2" x14ac:dyDescent="0.2">
      <c r="A4864" s="45"/>
      <c r="B4864" s="46"/>
    </row>
    <row r="4865" spans="1:2" x14ac:dyDescent="0.2">
      <c r="A4865" s="45"/>
      <c r="B4865" s="46"/>
    </row>
    <row r="4866" spans="1:2" x14ac:dyDescent="0.2">
      <c r="A4866" s="45"/>
      <c r="B4866" s="46"/>
    </row>
    <row r="4867" spans="1:2" x14ac:dyDescent="0.2">
      <c r="A4867" s="45"/>
      <c r="B4867" s="46"/>
    </row>
    <row r="4868" spans="1:2" x14ac:dyDescent="0.2">
      <c r="A4868" s="49"/>
      <c r="B4868" s="50"/>
    </row>
    <row r="4869" spans="1:2" x14ac:dyDescent="0.2">
      <c r="A4869" s="45"/>
      <c r="B4869" s="46"/>
    </row>
    <row r="4870" spans="1:2" x14ac:dyDescent="0.2">
      <c r="A4870" s="45"/>
      <c r="B4870" s="46"/>
    </row>
    <row r="4871" spans="1:2" x14ac:dyDescent="0.2">
      <c r="A4871" s="45"/>
      <c r="B4871" s="46"/>
    </row>
    <row r="4872" spans="1:2" x14ac:dyDescent="0.2">
      <c r="A4872" s="45"/>
      <c r="B4872" s="46"/>
    </row>
    <row r="4873" spans="1:2" x14ac:dyDescent="0.2">
      <c r="A4873" s="45"/>
      <c r="B4873" s="46"/>
    </row>
    <row r="4874" spans="1:2" x14ac:dyDescent="0.2">
      <c r="A4874" s="49"/>
      <c r="B4874" s="50"/>
    </row>
    <row r="4875" spans="1:2" x14ac:dyDescent="0.2">
      <c r="A4875" s="45"/>
      <c r="B4875" s="46"/>
    </row>
    <row r="4876" spans="1:2" x14ac:dyDescent="0.2">
      <c r="A4876" s="45"/>
      <c r="B4876" s="46"/>
    </row>
    <row r="4877" spans="1:2" x14ac:dyDescent="0.2">
      <c r="A4877" s="45"/>
      <c r="B4877" s="46"/>
    </row>
    <row r="4878" spans="1:2" x14ac:dyDescent="0.2">
      <c r="A4878" s="45"/>
      <c r="B4878" s="46"/>
    </row>
    <row r="4879" spans="1:2" x14ac:dyDescent="0.2">
      <c r="A4879" s="45"/>
      <c r="B4879" s="46"/>
    </row>
    <row r="4880" spans="1:2" x14ac:dyDescent="0.2">
      <c r="A4880" s="45"/>
      <c r="B4880" s="46"/>
    </row>
    <row r="4881" spans="1:2" x14ac:dyDescent="0.2">
      <c r="A4881" s="45"/>
      <c r="B4881" s="46"/>
    </row>
    <row r="4882" spans="1:2" x14ac:dyDescent="0.2">
      <c r="A4882" s="45"/>
      <c r="B4882" s="46"/>
    </row>
    <row r="4883" spans="1:2" x14ac:dyDescent="0.2">
      <c r="A4883" s="49"/>
      <c r="B4883" s="50"/>
    </row>
    <row r="4884" spans="1:2" x14ac:dyDescent="0.2">
      <c r="A4884" s="45"/>
      <c r="B4884" s="46"/>
    </row>
    <row r="4885" spans="1:2" x14ac:dyDescent="0.2">
      <c r="A4885" s="45"/>
      <c r="B4885" s="46"/>
    </row>
    <row r="4886" spans="1:2" x14ac:dyDescent="0.2">
      <c r="A4886" s="45"/>
      <c r="B4886" s="46"/>
    </row>
    <row r="4887" spans="1:2" x14ac:dyDescent="0.2">
      <c r="A4887" s="45"/>
      <c r="B4887" s="46"/>
    </row>
    <row r="4888" spans="1:2" x14ac:dyDescent="0.2">
      <c r="A4888" s="45"/>
      <c r="B4888" s="46"/>
    </row>
    <row r="4889" spans="1:2" x14ac:dyDescent="0.2">
      <c r="A4889" s="45"/>
      <c r="B4889" s="46"/>
    </row>
    <row r="4890" spans="1:2" x14ac:dyDescent="0.2">
      <c r="A4890" s="45"/>
      <c r="B4890" s="46"/>
    </row>
    <row r="4891" spans="1:2" x14ac:dyDescent="0.2">
      <c r="A4891" s="45"/>
      <c r="B4891" s="46"/>
    </row>
    <row r="4892" spans="1:2" x14ac:dyDescent="0.2">
      <c r="A4892" s="45"/>
      <c r="B4892" s="46"/>
    </row>
    <row r="4893" spans="1:2" x14ac:dyDescent="0.2">
      <c r="A4893" s="45"/>
      <c r="B4893" s="46"/>
    </row>
    <row r="4894" spans="1:2" x14ac:dyDescent="0.2">
      <c r="A4894" s="45"/>
      <c r="B4894" s="46"/>
    </row>
    <row r="4895" spans="1:2" x14ac:dyDescent="0.2">
      <c r="A4895" s="45"/>
      <c r="B4895" s="46"/>
    </row>
    <row r="4896" spans="1:2" x14ac:dyDescent="0.2">
      <c r="A4896" s="45"/>
      <c r="B4896" s="46"/>
    </row>
    <row r="4897" spans="1:2" x14ac:dyDescent="0.2">
      <c r="A4897" s="45"/>
      <c r="B4897" s="46"/>
    </row>
    <row r="4898" spans="1:2" x14ac:dyDescent="0.2">
      <c r="A4898" s="45"/>
      <c r="B4898" s="46"/>
    </row>
    <row r="4899" spans="1:2" x14ac:dyDescent="0.2">
      <c r="A4899" s="45"/>
      <c r="B4899" s="46"/>
    </row>
    <row r="4900" spans="1:2" x14ac:dyDescent="0.2">
      <c r="A4900" s="45"/>
      <c r="B4900" s="46"/>
    </row>
    <row r="4901" spans="1:2" x14ac:dyDescent="0.2">
      <c r="A4901" s="45"/>
      <c r="B4901" s="46"/>
    </row>
    <row r="4902" spans="1:2" x14ac:dyDescent="0.2">
      <c r="A4902" s="45"/>
      <c r="B4902" s="46"/>
    </row>
    <row r="4903" spans="1:2" x14ac:dyDescent="0.2">
      <c r="A4903" s="45"/>
      <c r="B4903" s="46"/>
    </row>
    <row r="4904" spans="1:2" x14ac:dyDescent="0.2">
      <c r="A4904" s="45"/>
      <c r="B4904" s="46"/>
    </row>
    <row r="4905" spans="1:2" x14ac:dyDescent="0.2">
      <c r="A4905" s="45"/>
      <c r="B4905" s="46"/>
    </row>
    <row r="4906" spans="1:2" x14ac:dyDescent="0.2">
      <c r="A4906" s="45"/>
      <c r="B4906" s="46"/>
    </row>
    <row r="4907" spans="1:2" x14ac:dyDescent="0.2">
      <c r="A4907" s="45"/>
      <c r="B4907" s="46"/>
    </row>
    <row r="4908" spans="1:2" x14ac:dyDescent="0.2">
      <c r="A4908" s="45"/>
      <c r="B4908" s="46"/>
    </row>
    <row r="4909" spans="1:2" x14ac:dyDescent="0.2">
      <c r="A4909" s="45"/>
      <c r="B4909" s="46"/>
    </row>
    <row r="4910" spans="1:2" x14ac:dyDescent="0.2">
      <c r="A4910" s="45"/>
      <c r="B4910" s="46"/>
    </row>
    <row r="4911" spans="1:2" x14ac:dyDescent="0.2">
      <c r="A4911" s="45"/>
      <c r="B4911" s="46"/>
    </row>
    <row r="4912" spans="1:2" x14ac:dyDescent="0.2">
      <c r="A4912" s="45"/>
      <c r="B4912" s="46"/>
    </row>
    <row r="4913" spans="1:2" x14ac:dyDescent="0.2">
      <c r="A4913" s="45"/>
      <c r="B4913" s="46"/>
    </row>
    <row r="4914" spans="1:2" x14ac:dyDescent="0.2">
      <c r="A4914" s="49"/>
      <c r="B4914" s="50"/>
    </row>
    <row r="4915" spans="1:2" x14ac:dyDescent="0.2">
      <c r="A4915" s="45"/>
      <c r="B4915" s="46"/>
    </row>
    <row r="4916" spans="1:2" x14ac:dyDescent="0.2">
      <c r="A4916" s="45"/>
      <c r="B4916" s="46"/>
    </row>
    <row r="4917" spans="1:2" x14ac:dyDescent="0.2">
      <c r="A4917" s="45"/>
      <c r="B4917" s="46"/>
    </row>
    <row r="4918" spans="1:2" x14ac:dyDescent="0.2">
      <c r="A4918" s="45"/>
      <c r="B4918" s="46"/>
    </row>
    <row r="4919" spans="1:2" x14ac:dyDescent="0.2">
      <c r="A4919" s="45"/>
      <c r="B4919" s="46"/>
    </row>
    <row r="4920" spans="1:2" x14ac:dyDescent="0.2">
      <c r="A4920" s="49"/>
      <c r="B4920" s="50"/>
    </row>
    <row r="4921" spans="1:2" x14ac:dyDescent="0.2">
      <c r="A4921" s="45"/>
      <c r="B4921" s="46"/>
    </row>
    <row r="4922" spans="1:2" x14ac:dyDescent="0.2">
      <c r="A4922" s="45"/>
      <c r="B4922" s="46"/>
    </row>
    <row r="4923" spans="1:2" x14ac:dyDescent="0.2">
      <c r="A4923" s="49"/>
      <c r="B4923" s="50"/>
    </row>
    <row r="4924" spans="1:2" x14ac:dyDescent="0.2">
      <c r="A4924" s="45"/>
      <c r="B4924" s="46"/>
    </row>
    <row r="4925" spans="1:2" x14ac:dyDescent="0.2">
      <c r="A4925" s="45"/>
      <c r="B4925" s="46"/>
    </row>
    <row r="4926" spans="1:2" x14ac:dyDescent="0.2">
      <c r="A4926" s="45"/>
      <c r="B4926" s="46"/>
    </row>
    <row r="4927" spans="1:2" x14ac:dyDescent="0.2">
      <c r="A4927" s="45"/>
      <c r="B4927" s="46"/>
    </row>
    <row r="4928" spans="1:2" x14ac:dyDescent="0.2">
      <c r="A4928" s="45"/>
      <c r="B4928" s="46"/>
    </row>
    <row r="4929" spans="1:2" x14ac:dyDescent="0.2">
      <c r="A4929" s="45"/>
      <c r="B4929" s="46"/>
    </row>
    <row r="4930" spans="1:2" x14ac:dyDescent="0.2">
      <c r="A4930" s="45"/>
      <c r="B4930" s="46"/>
    </row>
    <row r="4931" spans="1:2" x14ac:dyDescent="0.2">
      <c r="A4931" s="45"/>
      <c r="B4931" s="46"/>
    </row>
    <row r="4932" spans="1:2" x14ac:dyDescent="0.2">
      <c r="A4932" s="45"/>
      <c r="B4932" s="46"/>
    </row>
    <row r="4933" spans="1:2" x14ac:dyDescent="0.2">
      <c r="A4933" s="45"/>
      <c r="B4933" s="46"/>
    </row>
    <row r="4934" spans="1:2" x14ac:dyDescent="0.2">
      <c r="A4934" s="49"/>
      <c r="B4934" s="50"/>
    </row>
    <row r="4935" spans="1:2" x14ac:dyDescent="0.2">
      <c r="A4935" s="45"/>
      <c r="B4935" s="46"/>
    </row>
    <row r="4936" spans="1:2" x14ac:dyDescent="0.2">
      <c r="A4936" s="45"/>
      <c r="B4936" s="46"/>
    </row>
    <row r="4937" spans="1:2" x14ac:dyDescent="0.2">
      <c r="A4937" s="45"/>
      <c r="B4937" s="46"/>
    </row>
    <row r="4938" spans="1:2" x14ac:dyDescent="0.2">
      <c r="A4938" s="45"/>
      <c r="B4938" s="46"/>
    </row>
    <row r="4939" spans="1:2" x14ac:dyDescent="0.2">
      <c r="A4939" s="45"/>
      <c r="B4939" s="46"/>
    </row>
    <row r="4940" spans="1:2" x14ac:dyDescent="0.2">
      <c r="A4940" s="45"/>
      <c r="B4940" s="46"/>
    </row>
    <row r="4941" spans="1:2" x14ac:dyDescent="0.2">
      <c r="A4941" s="45"/>
      <c r="B4941" s="46"/>
    </row>
    <row r="4942" spans="1:2" x14ac:dyDescent="0.2">
      <c r="A4942" s="45"/>
      <c r="B4942" s="46"/>
    </row>
    <row r="4943" spans="1:2" x14ac:dyDescent="0.2">
      <c r="A4943" s="45"/>
      <c r="B4943" s="46"/>
    </row>
    <row r="4944" spans="1:2" x14ac:dyDescent="0.2">
      <c r="A4944" s="45"/>
      <c r="B4944" s="46"/>
    </row>
    <row r="4945" spans="1:2" x14ac:dyDescent="0.2">
      <c r="A4945" s="45"/>
      <c r="B4945" s="46"/>
    </row>
    <row r="4946" spans="1:2" x14ac:dyDescent="0.2">
      <c r="A4946" s="45"/>
      <c r="B4946" s="46"/>
    </row>
    <row r="4947" spans="1:2" x14ac:dyDescent="0.2">
      <c r="A4947" s="45"/>
      <c r="B4947" s="46"/>
    </row>
    <row r="4948" spans="1:2" x14ac:dyDescent="0.2">
      <c r="A4948" s="45"/>
      <c r="B4948" s="46"/>
    </row>
    <row r="4949" spans="1:2" x14ac:dyDescent="0.2">
      <c r="A4949" s="45"/>
      <c r="B4949" s="46"/>
    </row>
    <row r="4950" spans="1:2" x14ac:dyDescent="0.2">
      <c r="A4950" s="49"/>
      <c r="B4950" s="50"/>
    </row>
    <row r="4951" spans="1:2" x14ac:dyDescent="0.2">
      <c r="A4951" s="45"/>
      <c r="B4951" s="46"/>
    </row>
    <row r="4952" spans="1:2" x14ac:dyDescent="0.2">
      <c r="A4952" s="45"/>
      <c r="B4952" s="46"/>
    </row>
    <row r="4953" spans="1:2" x14ac:dyDescent="0.2">
      <c r="A4953" s="45"/>
      <c r="B4953" s="46"/>
    </row>
    <row r="4954" spans="1:2" x14ac:dyDescent="0.2">
      <c r="A4954" s="45"/>
      <c r="B4954" s="46"/>
    </row>
    <row r="4955" spans="1:2" x14ac:dyDescent="0.2">
      <c r="A4955" s="45"/>
      <c r="B4955" s="46"/>
    </row>
    <row r="4956" spans="1:2" x14ac:dyDescent="0.2">
      <c r="A4956" s="49"/>
      <c r="B4956" s="50"/>
    </row>
    <row r="4957" spans="1:2" x14ac:dyDescent="0.2">
      <c r="A4957" s="45"/>
      <c r="B4957" s="46"/>
    </row>
    <row r="4958" spans="1:2" x14ac:dyDescent="0.2">
      <c r="A4958" s="45"/>
      <c r="B4958" s="46"/>
    </row>
    <row r="4959" spans="1:2" x14ac:dyDescent="0.2">
      <c r="A4959" s="45"/>
      <c r="B4959" s="46"/>
    </row>
    <row r="4960" spans="1:2" x14ac:dyDescent="0.2">
      <c r="A4960" s="45"/>
      <c r="B4960" s="46"/>
    </row>
    <row r="4961" spans="1:2" x14ac:dyDescent="0.2">
      <c r="A4961" s="45"/>
      <c r="B4961" s="46"/>
    </row>
    <row r="4962" spans="1:2" x14ac:dyDescent="0.2">
      <c r="A4962" s="45"/>
      <c r="B4962" s="46"/>
    </row>
    <row r="4963" spans="1:2" x14ac:dyDescent="0.2">
      <c r="A4963" s="45"/>
      <c r="B4963" s="46"/>
    </row>
    <row r="4964" spans="1:2" x14ac:dyDescent="0.2">
      <c r="A4964" s="45"/>
      <c r="B4964" s="46"/>
    </row>
    <row r="4965" spans="1:2" x14ac:dyDescent="0.2">
      <c r="A4965" s="45"/>
      <c r="B4965" s="46"/>
    </row>
    <row r="4966" spans="1:2" x14ac:dyDescent="0.2">
      <c r="A4966" s="45"/>
      <c r="B4966" s="46"/>
    </row>
    <row r="4967" spans="1:2" x14ac:dyDescent="0.2">
      <c r="A4967" s="45"/>
      <c r="B4967" s="46"/>
    </row>
    <row r="4968" spans="1:2" x14ac:dyDescent="0.2">
      <c r="A4968" s="45"/>
      <c r="B4968" s="46"/>
    </row>
    <row r="4969" spans="1:2" x14ac:dyDescent="0.2">
      <c r="A4969" s="45"/>
      <c r="B4969" s="46"/>
    </row>
    <row r="4970" spans="1:2" x14ac:dyDescent="0.2">
      <c r="A4970" s="45"/>
      <c r="B4970" s="46"/>
    </row>
    <row r="4971" spans="1:2" x14ac:dyDescent="0.2">
      <c r="A4971" s="45"/>
      <c r="B4971" s="46"/>
    </row>
    <row r="4972" spans="1:2" x14ac:dyDescent="0.2">
      <c r="A4972" s="45"/>
      <c r="B4972" s="46"/>
    </row>
    <row r="4973" spans="1:2" x14ac:dyDescent="0.2">
      <c r="A4973" s="45"/>
      <c r="B4973" s="46"/>
    </row>
    <row r="4974" spans="1:2" x14ac:dyDescent="0.2">
      <c r="A4974" s="45"/>
      <c r="B4974" s="46"/>
    </row>
    <row r="4975" spans="1:2" x14ac:dyDescent="0.2">
      <c r="A4975" s="45"/>
      <c r="B4975" s="46"/>
    </row>
    <row r="4976" spans="1:2" x14ac:dyDescent="0.2">
      <c r="A4976" s="45"/>
      <c r="B4976" s="46"/>
    </row>
    <row r="4977" spans="1:2" x14ac:dyDescent="0.2">
      <c r="A4977" s="45"/>
      <c r="B4977" s="46"/>
    </row>
    <row r="4978" spans="1:2" x14ac:dyDescent="0.2">
      <c r="A4978" s="45"/>
      <c r="B4978" s="46"/>
    </row>
    <row r="4979" spans="1:2" x14ac:dyDescent="0.2">
      <c r="A4979" s="45"/>
      <c r="B4979" s="46"/>
    </row>
    <row r="4980" spans="1:2" x14ac:dyDescent="0.2">
      <c r="A4980" s="45"/>
      <c r="B4980" s="46"/>
    </row>
    <row r="4981" spans="1:2" x14ac:dyDescent="0.2">
      <c r="A4981" s="45"/>
      <c r="B4981" s="46"/>
    </row>
    <row r="4982" spans="1:2" x14ac:dyDescent="0.2">
      <c r="A4982" s="45"/>
      <c r="B4982" s="46"/>
    </row>
    <row r="4983" spans="1:2" x14ac:dyDescent="0.2">
      <c r="A4983" s="45"/>
      <c r="B4983" s="46"/>
    </row>
    <row r="4984" spans="1:2" x14ac:dyDescent="0.2">
      <c r="A4984" s="45"/>
      <c r="B4984" s="46"/>
    </row>
    <row r="4985" spans="1:2" x14ac:dyDescent="0.2">
      <c r="A4985" s="45"/>
      <c r="B4985" s="46"/>
    </row>
    <row r="4986" spans="1:2" x14ac:dyDescent="0.2">
      <c r="A4986" s="45"/>
      <c r="B4986" s="46"/>
    </row>
    <row r="4987" spans="1:2" x14ac:dyDescent="0.2">
      <c r="A4987" s="45"/>
      <c r="B4987" s="46"/>
    </row>
    <row r="4988" spans="1:2" x14ac:dyDescent="0.2">
      <c r="A4988" s="45"/>
      <c r="B4988" s="46"/>
    </row>
    <row r="4989" spans="1:2" x14ac:dyDescent="0.2">
      <c r="A4989" s="45"/>
      <c r="B4989" s="46"/>
    </row>
    <row r="4990" spans="1:2" x14ac:dyDescent="0.2">
      <c r="A4990" s="45"/>
      <c r="B4990" s="46"/>
    </row>
    <row r="4991" spans="1:2" x14ac:dyDescent="0.2">
      <c r="A4991" s="45"/>
      <c r="B4991" s="46"/>
    </row>
    <row r="4992" spans="1:2" x14ac:dyDescent="0.2">
      <c r="A4992" s="45"/>
      <c r="B4992" s="46"/>
    </row>
    <row r="4993" spans="1:2" x14ac:dyDescent="0.2">
      <c r="A4993" s="45"/>
      <c r="B4993" s="46"/>
    </row>
    <row r="4994" spans="1:2" x14ac:dyDescent="0.2">
      <c r="A4994" s="45"/>
      <c r="B4994" s="46"/>
    </row>
    <row r="4995" spans="1:2" x14ac:dyDescent="0.2">
      <c r="A4995" s="45"/>
      <c r="B4995" s="46"/>
    </row>
    <row r="4996" spans="1:2" x14ac:dyDescent="0.2">
      <c r="A4996" s="45"/>
      <c r="B4996" s="46"/>
    </row>
    <row r="4997" spans="1:2" x14ac:dyDescent="0.2">
      <c r="A4997" s="45"/>
      <c r="B4997" s="46"/>
    </row>
    <row r="4998" spans="1:2" x14ac:dyDescent="0.2">
      <c r="A4998" s="45"/>
      <c r="B4998" s="46"/>
    </row>
    <row r="4999" spans="1:2" x14ac:dyDescent="0.2">
      <c r="A4999" s="45"/>
      <c r="B4999" s="46"/>
    </row>
    <row r="5000" spans="1:2" x14ac:dyDescent="0.2">
      <c r="A5000" s="45"/>
      <c r="B5000" s="46"/>
    </row>
    <row r="5001" spans="1:2" x14ac:dyDescent="0.2">
      <c r="A5001" s="45"/>
      <c r="B5001" s="46"/>
    </row>
    <row r="5002" spans="1:2" x14ac:dyDescent="0.2">
      <c r="A5002" s="45"/>
      <c r="B5002" s="46"/>
    </row>
    <row r="5003" spans="1:2" x14ac:dyDescent="0.2">
      <c r="A5003" s="45"/>
      <c r="B5003" s="46"/>
    </row>
    <row r="5004" spans="1:2" x14ac:dyDescent="0.2">
      <c r="A5004" s="45"/>
      <c r="B5004" s="46"/>
    </row>
    <row r="5005" spans="1:2" x14ac:dyDescent="0.2">
      <c r="A5005" s="45"/>
      <c r="B5005" s="46"/>
    </row>
    <row r="5006" spans="1:2" x14ac:dyDescent="0.2">
      <c r="A5006" s="45"/>
      <c r="B5006" s="46"/>
    </row>
    <row r="5007" spans="1:2" x14ac:dyDescent="0.2">
      <c r="A5007" s="45"/>
      <c r="B5007" s="46"/>
    </row>
    <row r="5008" spans="1:2" x14ac:dyDescent="0.2">
      <c r="A5008" s="45"/>
      <c r="B5008" s="46"/>
    </row>
    <row r="5009" spans="1:2" x14ac:dyDescent="0.2">
      <c r="A5009" s="49"/>
      <c r="B5009" s="50"/>
    </row>
    <row r="5010" spans="1:2" x14ac:dyDescent="0.2">
      <c r="A5010" s="45"/>
      <c r="B5010" s="46"/>
    </row>
    <row r="5011" spans="1:2" x14ac:dyDescent="0.2">
      <c r="A5011" s="45"/>
      <c r="B5011" s="46"/>
    </row>
    <row r="5012" spans="1:2" x14ac:dyDescent="0.2">
      <c r="A5012" s="45"/>
      <c r="B5012" s="46"/>
    </row>
    <row r="5013" spans="1:2" x14ac:dyDescent="0.2">
      <c r="A5013" s="45"/>
      <c r="B5013" s="46"/>
    </row>
    <row r="5014" spans="1:2" x14ac:dyDescent="0.2">
      <c r="A5014" s="45"/>
      <c r="B5014" s="46"/>
    </row>
    <row r="5015" spans="1:2" x14ac:dyDescent="0.2">
      <c r="A5015" s="45"/>
      <c r="B5015" s="46"/>
    </row>
    <row r="5016" spans="1:2" x14ac:dyDescent="0.2">
      <c r="A5016" s="45"/>
      <c r="B5016" s="46"/>
    </row>
    <row r="5017" spans="1:2" x14ac:dyDescent="0.2">
      <c r="A5017" s="45"/>
      <c r="B5017" s="46"/>
    </row>
    <row r="5018" spans="1:2" x14ac:dyDescent="0.2">
      <c r="A5018" s="45"/>
      <c r="B5018" s="46"/>
    </row>
    <row r="5019" spans="1:2" x14ac:dyDescent="0.2">
      <c r="A5019" s="45"/>
      <c r="B5019" s="46"/>
    </row>
    <row r="5020" spans="1:2" x14ac:dyDescent="0.2">
      <c r="A5020" s="45"/>
      <c r="B5020" s="46"/>
    </row>
    <row r="5021" spans="1:2" x14ac:dyDescent="0.2">
      <c r="A5021" s="45"/>
      <c r="B5021" s="46"/>
    </row>
    <row r="5022" spans="1:2" x14ac:dyDescent="0.2">
      <c r="A5022" s="45"/>
      <c r="B5022" s="46"/>
    </row>
    <row r="5023" spans="1:2" x14ac:dyDescent="0.2">
      <c r="A5023" s="45"/>
      <c r="B5023" s="46"/>
    </row>
    <row r="5024" spans="1:2" x14ac:dyDescent="0.2">
      <c r="A5024" s="45"/>
      <c r="B5024" s="46"/>
    </row>
    <row r="5025" spans="1:2" x14ac:dyDescent="0.2">
      <c r="A5025" s="45"/>
      <c r="B5025" s="46"/>
    </row>
    <row r="5026" spans="1:2" x14ac:dyDescent="0.2">
      <c r="A5026" s="45"/>
      <c r="B5026" s="46"/>
    </row>
    <row r="5027" spans="1:2" x14ac:dyDescent="0.2">
      <c r="A5027" s="45"/>
      <c r="B5027" s="46"/>
    </row>
    <row r="5028" spans="1:2" x14ac:dyDescent="0.2">
      <c r="A5028" s="45"/>
      <c r="B5028" s="46"/>
    </row>
    <row r="5029" spans="1:2" x14ac:dyDescent="0.2">
      <c r="A5029" s="45"/>
      <c r="B5029" s="46"/>
    </row>
    <row r="5030" spans="1:2" x14ac:dyDescent="0.2">
      <c r="A5030" s="45"/>
      <c r="B5030" s="46"/>
    </row>
    <row r="5031" spans="1:2" x14ac:dyDescent="0.2">
      <c r="A5031" s="45"/>
      <c r="B5031" s="46"/>
    </row>
    <row r="5032" spans="1:2" x14ac:dyDescent="0.2">
      <c r="A5032" s="45"/>
      <c r="B5032" s="46"/>
    </row>
    <row r="5033" spans="1:2" x14ac:dyDescent="0.2">
      <c r="A5033" s="45"/>
      <c r="B5033" s="46"/>
    </row>
    <row r="5034" spans="1:2" x14ac:dyDescent="0.2">
      <c r="A5034" s="45"/>
      <c r="B5034" s="46"/>
    </row>
    <row r="5035" spans="1:2" x14ac:dyDescent="0.2">
      <c r="A5035" s="45"/>
      <c r="B5035" s="46"/>
    </row>
    <row r="5036" spans="1:2" x14ac:dyDescent="0.2">
      <c r="A5036" s="45"/>
      <c r="B5036" s="46"/>
    </row>
    <row r="5037" spans="1:2" x14ac:dyDescent="0.2">
      <c r="A5037" s="45"/>
      <c r="B5037" s="46"/>
    </row>
    <row r="5038" spans="1:2" x14ac:dyDescent="0.2">
      <c r="A5038" s="45"/>
      <c r="B5038" s="46"/>
    </row>
    <row r="5039" spans="1:2" x14ac:dyDescent="0.2">
      <c r="A5039" s="49"/>
      <c r="B5039" s="50"/>
    </row>
    <row r="5040" spans="1:2" x14ac:dyDescent="0.2">
      <c r="A5040" s="45"/>
      <c r="B5040" s="46"/>
    </row>
    <row r="5041" spans="1:2" x14ac:dyDescent="0.2">
      <c r="A5041" s="45"/>
      <c r="B5041" s="46"/>
    </row>
    <row r="5042" spans="1:2" x14ac:dyDescent="0.2">
      <c r="A5042" s="45"/>
      <c r="B5042" s="46"/>
    </row>
    <row r="5043" spans="1:2" x14ac:dyDescent="0.2">
      <c r="A5043" s="45"/>
      <c r="B5043" s="46"/>
    </row>
    <row r="5044" spans="1:2" x14ac:dyDescent="0.2">
      <c r="A5044" s="45"/>
      <c r="B5044" s="46"/>
    </row>
    <row r="5045" spans="1:2" x14ac:dyDescent="0.2">
      <c r="A5045" s="45"/>
      <c r="B5045" s="46"/>
    </row>
    <row r="5046" spans="1:2" x14ac:dyDescent="0.2">
      <c r="A5046" s="45"/>
      <c r="B5046" s="46"/>
    </row>
    <row r="5047" spans="1:2" x14ac:dyDescent="0.2">
      <c r="A5047" s="45"/>
      <c r="B5047" s="46"/>
    </row>
    <row r="5048" spans="1:2" x14ac:dyDescent="0.2">
      <c r="A5048" s="45"/>
      <c r="B5048" s="46"/>
    </row>
    <row r="5049" spans="1:2" x14ac:dyDescent="0.2">
      <c r="A5049" s="45"/>
      <c r="B5049" s="46"/>
    </row>
    <row r="5050" spans="1:2" x14ac:dyDescent="0.2">
      <c r="A5050" s="45"/>
      <c r="B5050" s="46"/>
    </row>
    <row r="5051" spans="1:2" x14ac:dyDescent="0.2">
      <c r="A5051" s="49"/>
      <c r="B5051" s="50"/>
    </row>
    <row r="5052" spans="1:2" x14ac:dyDescent="0.2">
      <c r="A5052" s="45"/>
      <c r="B5052" s="46"/>
    </row>
    <row r="5053" spans="1:2" x14ac:dyDescent="0.2">
      <c r="A5053" s="45"/>
      <c r="B5053" s="46"/>
    </row>
    <row r="5054" spans="1:2" x14ac:dyDescent="0.2">
      <c r="A5054" s="45"/>
      <c r="B5054" s="46"/>
    </row>
    <row r="5055" spans="1:2" x14ac:dyDescent="0.2">
      <c r="A5055" s="45"/>
      <c r="B5055" s="46"/>
    </row>
    <row r="5056" spans="1:2" x14ac:dyDescent="0.2">
      <c r="A5056" s="45"/>
      <c r="B5056" s="46"/>
    </row>
    <row r="5057" spans="1:2" x14ac:dyDescent="0.2">
      <c r="A5057" s="45"/>
      <c r="B5057" s="46"/>
    </row>
    <row r="5058" spans="1:2" x14ac:dyDescent="0.2">
      <c r="A5058" s="45"/>
      <c r="B5058" s="46"/>
    </row>
    <row r="5059" spans="1:2" x14ac:dyDescent="0.2">
      <c r="A5059" s="45"/>
      <c r="B5059" s="46"/>
    </row>
    <row r="5060" spans="1:2" x14ac:dyDescent="0.2">
      <c r="A5060" s="45"/>
      <c r="B5060" s="46"/>
    </row>
    <row r="5061" spans="1:2" x14ac:dyDescent="0.2">
      <c r="A5061" s="45"/>
      <c r="B5061" s="46"/>
    </row>
    <row r="5062" spans="1:2" x14ac:dyDescent="0.2">
      <c r="A5062" s="45"/>
      <c r="B5062" s="46"/>
    </row>
    <row r="5063" spans="1:2" x14ac:dyDescent="0.2">
      <c r="A5063" s="45"/>
      <c r="B5063" s="46"/>
    </row>
    <row r="5064" spans="1:2" x14ac:dyDescent="0.2">
      <c r="A5064" s="45"/>
      <c r="B5064" s="46"/>
    </row>
    <row r="5065" spans="1:2" x14ac:dyDescent="0.2">
      <c r="A5065" s="45"/>
      <c r="B5065" s="46"/>
    </row>
    <row r="5066" spans="1:2" x14ac:dyDescent="0.2">
      <c r="A5066" s="45"/>
      <c r="B5066" s="46"/>
    </row>
    <row r="5067" spans="1:2" x14ac:dyDescent="0.2">
      <c r="A5067" s="45"/>
      <c r="B5067" s="46"/>
    </row>
    <row r="5068" spans="1:2" x14ac:dyDescent="0.2">
      <c r="A5068" s="45"/>
      <c r="B5068" s="46"/>
    </row>
    <row r="5069" spans="1:2" x14ac:dyDescent="0.2">
      <c r="A5069" s="45"/>
      <c r="B5069" s="46"/>
    </row>
    <row r="5070" spans="1:2" x14ac:dyDescent="0.2">
      <c r="A5070" s="45"/>
      <c r="B5070" s="46"/>
    </row>
    <row r="5071" spans="1:2" x14ac:dyDescent="0.2">
      <c r="A5071" s="45"/>
      <c r="B5071" s="46"/>
    </row>
    <row r="5072" spans="1:2" x14ac:dyDescent="0.2">
      <c r="A5072" s="45"/>
      <c r="B5072" s="46"/>
    </row>
    <row r="5073" spans="1:2" x14ac:dyDescent="0.2">
      <c r="A5073" s="45"/>
      <c r="B5073" s="46"/>
    </row>
    <row r="5074" spans="1:2" x14ac:dyDescent="0.2">
      <c r="A5074" s="45"/>
      <c r="B5074" s="46"/>
    </row>
    <row r="5075" spans="1:2" x14ac:dyDescent="0.2">
      <c r="A5075" s="45"/>
      <c r="B5075" s="46"/>
    </row>
    <row r="5076" spans="1:2" x14ac:dyDescent="0.2">
      <c r="A5076" s="45"/>
      <c r="B5076" s="46"/>
    </row>
    <row r="5077" spans="1:2" x14ac:dyDescent="0.2">
      <c r="A5077" s="45"/>
      <c r="B5077" s="46"/>
    </row>
    <row r="5078" spans="1:2" x14ac:dyDescent="0.2">
      <c r="A5078" s="45"/>
      <c r="B5078" s="46"/>
    </row>
    <row r="5079" spans="1:2" x14ac:dyDescent="0.2">
      <c r="A5079" s="45"/>
      <c r="B5079" s="46"/>
    </row>
    <row r="5080" spans="1:2" x14ac:dyDescent="0.2">
      <c r="A5080" s="45"/>
      <c r="B5080" s="46"/>
    </row>
    <row r="5081" spans="1:2" x14ac:dyDescent="0.2">
      <c r="A5081" s="49"/>
      <c r="B5081" s="50"/>
    </row>
    <row r="5082" spans="1:2" x14ac:dyDescent="0.2">
      <c r="A5082" s="45"/>
      <c r="B5082" s="46"/>
    </row>
    <row r="5083" spans="1:2" x14ac:dyDescent="0.2">
      <c r="A5083" s="45"/>
      <c r="B5083" s="46"/>
    </row>
    <row r="5084" spans="1:2" x14ac:dyDescent="0.2">
      <c r="A5084" s="45"/>
      <c r="B5084" s="46"/>
    </row>
    <row r="5085" spans="1:2" x14ac:dyDescent="0.2">
      <c r="A5085" s="45"/>
      <c r="B5085" s="46"/>
    </row>
    <row r="5086" spans="1:2" x14ac:dyDescent="0.2">
      <c r="A5086" s="45"/>
      <c r="B5086" s="46"/>
    </row>
    <row r="5087" spans="1:2" x14ac:dyDescent="0.2">
      <c r="A5087" s="45"/>
      <c r="B5087" s="46"/>
    </row>
    <row r="5088" spans="1:2" x14ac:dyDescent="0.2">
      <c r="A5088" s="45"/>
      <c r="B5088" s="46"/>
    </row>
    <row r="5089" spans="1:2" x14ac:dyDescent="0.2">
      <c r="A5089" s="45"/>
      <c r="B5089" s="46"/>
    </row>
    <row r="5090" spans="1:2" x14ac:dyDescent="0.2">
      <c r="A5090" s="45"/>
      <c r="B5090" s="46"/>
    </row>
    <row r="5091" spans="1:2" x14ac:dyDescent="0.2">
      <c r="A5091" s="45"/>
      <c r="B5091" s="46"/>
    </row>
    <row r="5092" spans="1:2" x14ac:dyDescent="0.2">
      <c r="A5092" s="45"/>
      <c r="B5092" s="46"/>
    </row>
    <row r="5093" spans="1:2" x14ac:dyDescent="0.2">
      <c r="A5093" s="45"/>
      <c r="B5093" s="46"/>
    </row>
    <row r="5094" spans="1:2" x14ac:dyDescent="0.2">
      <c r="A5094" s="45"/>
      <c r="B5094" s="46"/>
    </row>
    <row r="5095" spans="1:2" x14ac:dyDescent="0.2">
      <c r="A5095" s="45"/>
      <c r="B5095" s="46"/>
    </row>
    <row r="5096" spans="1:2" x14ac:dyDescent="0.2">
      <c r="A5096" s="45"/>
      <c r="B5096" s="46"/>
    </row>
    <row r="5097" spans="1:2" x14ac:dyDescent="0.2">
      <c r="A5097" s="45"/>
      <c r="B5097" s="46"/>
    </row>
    <row r="5098" spans="1:2" x14ac:dyDescent="0.2">
      <c r="A5098" s="45"/>
      <c r="B5098" s="46"/>
    </row>
    <row r="5099" spans="1:2" x14ac:dyDescent="0.2">
      <c r="A5099" s="45"/>
      <c r="B5099" s="46"/>
    </row>
    <row r="5100" spans="1:2" x14ac:dyDescent="0.2">
      <c r="A5100" s="45"/>
      <c r="B5100" s="46"/>
    </row>
    <row r="5101" spans="1:2" x14ac:dyDescent="0.2">
      <c r="A5101" s="45"/>
      <c r="B5101" s="46"/>
    </row>
    <row r="5102" spans="1:2" x14ac:dyDescent="0.2">
      <c r="A5102" s="45"/>
      <c r="B5102" s="46"/>
    </row>
    <row r="5103" spans="1:2" x14ac:dyDescent="0.2">
      <c r="A5103" s="45"/>
      <c r="B5103" s="46"/>
    </row>
    <row r="5104" spans="1:2" x14ac:dyDescent="0.2">
      <c r="A5104" s="45"/>
      <c r="B5104" s="46"/>
    </row>
    <row r="5105" spans="1:2" x14ac:dyDescent="0.2">
      <c r="A5105" s="45"/>
      <c r="B5105" s="46"/>
    </row>
    <row r="5106" spans="1:2" x14ac:dyDescent="0.2">
      <c r="A5106" s="45"/>
      <c r="B5106" s="46"/>
    </row>
    <row r="5107" spans="1:2" x14ac:dyDescent="0.2">
      <c r="A5107" s="45"/>
      <c r="B5107" s="46"/>
    </row>
    <row r="5108" spans="1:2" x14ac:dyDescent="0.2">
      <c r="A5108" s="45"/>
      <c r="B5108" s="46"/>
    </row>
    <row r="5109" spans="1:2" x14ac:dyDescent="0.2">
      <c r="A5109" s="45"/>
      <c r="B5109" s="46"/>
    </row>
    <row r="5110" spans="1:2" x14ac:dyDescent="0.2">
      <c r="A5110" s="45"/>
      <c r="B5110" s="46"/>
    </row>
    <row r="5111" spans="1:2" x14ac:dyDescent="0.2">
      <c r="A5111" s="45"/>
      <c r="B5111" s="46"/>
    </row>
    <row r="5112" spans="1:2" x14ac:dyDescent="0.2">
      <c r="A5112" s="45"/>
      <c r="B5112" s="46"/>
    </row>
    <row r="5113" spans="1:2" x14ac:dyDescent="0.2">
      <c r="A5113" s="45"/>
      <c r="B5113" s="46"/>
    </row>
    <row r="5114" spans="1:2" x14ac:dyDescent="0.2">
      <c r="A5114" s="49"/>
      <c r="B5114" s="50"/>
    </row>
    <row r="5115" spans="1:2" x14ac:dyDescent="0.2">
      <c r="A5115" s="45"/>
      <c r="B5115" s="46"/>
    </row>
    <row r="5116" spans="1:2" x14ac:dyDescent="0.2">
      <c r="A5116" s="45"/>
      <c r="B5116" s="46"/>
    </row>
    <row r="5117" spans="1:2" x14ac:dyDescent="0.2">
      <c r="A5117" s="45"/>
      <c r="B5117" s="46"/>
    </row>
    <row r="5118" spans="1:2" x14ac:dyDescent="0.2">
      <c r="A5118" s="45"/>
      <c r="B5118" s="46"/>
    </row>
    <row r="5119" spans="1:2" x14ac:dyDescent="0.2">
      <c r="A5119" s="45"/>
      <c r="B5119" s="46"/>
    </row>
    <row r="5120" spans="1:2" x14ac:dyDescent="0.2">
      <c r="A5120" s="49"/>
      <c r="B5120" s="50"/>
    </row>
    <row r="5121" spans="1:2" x14ac:dyDescent="0.2">
      <c r="A5121" s="45"/>
      <c r="B5121" s="46"/>
    </row>
    <row r="5122" spans="1:2" x14ac:dyDescent="0.2">
      <c r="A5122" s="45"/>
      <c r="B5122" s="46"/>
    </row>
    <row r="5123" spans="1:2" x14ac:dyDescent="0.2">
      <c r="A5123" s="45"/>
      <c r="B5123" s="46"/>
    </row>
    <row r="5124" spans="1:2" x14ac:dyDescent="0.2">
      <c r="A5124" s="45"/>
      <c r="B5124" s="46"/>
    </row>
    <row r="5125" spans="1:2" x14ac:dyDescent="0.2">
      <c r="A5125" s="45"/>
      <c r="B5125" s="46"/>
    </row>
    <row r="5126" spans="1:2" x14ac:dyDescent="0.2">
      <c r="A5126" s="45"/>
      <c r="B5126" s="46"/>
    </row>
    <row r="5127" spans="1:2" x14ac:dyDescent="0.2">
      <c r="A5127" s="45"/>
      <c r="B5127" s="46"/>
    </row>
    <row r="5128" spans="1:2" x14ac:dyDescent="0.2">
      <c r="A5128" s="45"/>
      <c r="B5128" s="46"/>
    </row>
    <row r="5129" spans="1:2" x14ac:dyDescent="0.2">
      <c r="A5129" s="45"/>
      <c r="B5129" s="46"/>
    </row>
    <row r="5130" spans="1:2" x14ac:dyDescent="0.2">
      <c r="A5130" s="45"/>
      <c r="B5130" s="46"/>
    </row>
    <row r="5131" spans="1:2" x14ac:dyDescent="0.2">
      <c r="A5131" s="45"/>
      <c r="B5131" s="46"/>
    </row>
    <row r="5132" spans="1:2" x14ac:dyDescent="0.2">
      <c r="A5132" s="45"/>
      <c r="B5132" s="46"/>
    </row>
    <row r="5133" spans="1:2" x14ac:dyDescent="0.2">
      <c r="A5133" s="45"/>
      <c r="B5133" s="46"/>
    </row>
    <row r="5134" spans="1:2" x14ac:dyDescent="0.2">
      <c r="A5134" s="49"/>
      <c r="B5134" s="50"/>
    </row>
    <row r="5135" spans="1:2" x14ac:dyDescent="0.2">
      <c r="A5135" s="45"/>
      <c r="B5135" s="46"/>
    </row>
    <row r="5136" spans="1:2" x14ac:dyDescent="0.2">
      <c r="A5136" s="45"/>
      <c r="B5136" s="46"/>
    </row>
    <row r="5137" spans="1:2" x14ac:dyDescent="0.2">
      <c r="A5137" s="45"/>
      <c r="B5137" s="46"/>
    </row>
    <row r="5138" spans="1:2" x14ac:dyDescent="0.2">
      <c r="A5138" s="45"/>
      <c r="B5138" s="46"/>
    </row>
    <row r="5139" spans="1:2" x14ac:dyDescent="0.2">
      <c r="A5139" s="45"/>
      <c r="B5139" s="46"/>
    </row>
    <row r="5140" spans="1:2" x14ac:dyDescent="0.2">
      <c r="A5140" s="45"/>
      <c r="B5140" s="46"/>
    </row>
    <row r="5141" spans="1:2" x14ac:dyDescent="0.2">
      <c r="A5141" s="45"/>
      <c r="B5141" s="46"/>
    </row>
    <row r="5142" spans="1:2" x14ac:dyDescent="0.2">
      <c r="A5142" s="45"/>
      <c r="B5142" s="46"/>
    </row>
    <row r="5143" spans="1:2" x14ac:dyDescent="0.2">
      <c r="A5143" s="45"/>
      <c r="B5143" s="46"/>
    </row>
    <row r="5144" spans="1:2" x14ac:dyDescent="0.2">
      <c r="A5144" s="45"/>
      <c r="B5144" s="46"/>
    </row>
    <row r="5145" spans="1:2" x14ac:dyDescent="0.2">
      <c r="A5145" s="45"/>
      <c r="B5145" s="46"/>
    </row>
    <row r="5146" spans="1:2" x14ac:dyDescent="0.2">
      <c r="A5146" s="45"/>
      <c r="B5146" s="46"/>
    </row>
    <row r="5147" spans="1:2" x14ac:dyDescent="0.2">
      <c r="A5147" s="45"/>
      <c r="B5147" s="46"/>
    </row>
    <row r="5148" spans="1:2" x14ac:dyDescent="0.2">
      <c r="A5148" s="45"/>
      <c r="B5148" s="46"/>
    </row>
    <row r="5149" spans="1:2" x14ac:dyDescent="0.2">
      <c r="A5149" s="45"/>
      <c r="B5149" s="46"/>
    </row>
    <row r="5150" spans="1:2" x14ac:dyDescent="0.2">
      <c r="A5150" s="45"/>
      <c r="B5150" s="46"/>
    </row>
    <row r="5151" spans="1:2" x14ac:dyDescent="0.2">
      <c r="A5151" s="45"/>
      <c r="B5151" s="46"/>
    </row>
    <row r="5152" spans="1:2" x14ac:dyDescent="0.2">
      <c r="A5152" s="45"/>
      <c r="B5152" s="46"/>
    </row>
    <row r="5153" spans="1:2" x14ac:dyDescent="0.2">
      <c r="A5153" s="45"/>
      <c r="B5153" s="46"/>
    </row>
    <row r="5154" spans="1:2" x14ac:dyDescent="0.2">
      <c r="A5154" s="45"/>
      <c r="B5154" s="46"/>
    </row>
    <row r="5155" spans="1:2" x14ac:dyDescent="0.2">
      <c r="A5155" s="45"/>
      <c r="B5155" s="46"/>
    </row>
    <row r="5156" spans="1:2" x14ac:dyDescent="0.2">
      <c r="A5156" s="45"/>
      <c r="B5156" s="46"/>
    </row>
    <row r="5157" spans="1:2" x14ac:dyDescent="0.2">
      <c r="A5157" s="45"/>
      <c r="B5157" s="46"/>
    </row>
    <row r="5158" spans="1:2" x14ac:dyDescent="0.2">
      <c r="A5158" s="49"/>
      <c r="B5158" s="50"/>
    </row>
    <row r="5159" spans="1:2" x14ac:dyDescent="0.2">
      <c r="A5159" s="49"/>
      <c r="B5159" s="50"/>
    </row>
    <row r="5160" spans="1:2" x14ac:dyDescent="0.2">
      <c r="A5160" s="45"/>
      <c r="B5160" s="46"/>
    </row>
    <row r="5161" spans="1:2" x14ac:dyDescent="0.2">
      <c r="A5161" s="49"/>
      <c r="B5161" s="50"/>
    </row>
    <row r="5162" spans="1:2" x14ac:dyDescent="0.2">
      <c r="A5162" s="45"/>
      <c r="B5162" s="46"/>
    </row>
    <row r="5163" spans="1:2" x14ac:dyDescent="0.2">
      <c r="A5163" s="45"/>
      <c r="B5163" s="46"/>
    </row>
    <row r="5164" spans="1:2" x14ac:dyDescent="0.2">
      <c r="A5164" s="45"/>
      <c r="B5164" s="46"/>
    </row>
    <row r="5165" spans="1:2" x14ac:dyDescent="0.2">
      <c r="A5165" s="45"/>
      <c r="B5165" s="46"/>
    </row>
    <row r="5166" spans="1:2" x14ac:dyDescent="0.2">
      <c r="A5166" s="45"/>
      <c r="B5166" s="46"/>
    </row>
    <row r="5167" spans="1:2" x14ac:dyDescent="0.2">
      <c r="A5167" s="45"/>
      <c r="B5167" s="46"/>
    </row>
    <row r="5168" spans="1:2" x14ac:dyDescent="0.2">
      <c r="A5168" s="45"/>
      <c r="B5168" s="46"/>
    </row>
    <row r="5169" spans="1:2" x14ac:dyDescent="0.2">
      <c r="A5169" s="45"/>
      <c r="B5169" s="46"/>
    </row>
    <row r="5170" spans="1:2" x14ac:dyDescent="0.2">
      <c r="A5170" s="45"/>
      <c r="B5170" s="46"/>
    </row>
    <row r="5171" spans="1:2" x14ac:dyDescent="0.2">
      <c r="A5171" s="45"/>
      <c r="B5171" s="46"/>
    </row>
    <row r="5172" spans="1:2" x14ac:dyDescent="0.2">
      <c r="A5172" s="45"/>
      <c r="B5172" s="46"/>
    </row>
    <row r="5173" spans="1:2" x14ac:dyDescent="0.2">
      <c r="A5173" s="45"/>
      <c r="B5173" s="46"/>
    </row>
    <row r="5174" spans="1:2" x14ac:dyDescent="0.2">
      <c r="A5174" s="45"/>
      <c r="B5174" s="46"/>
    </row>
    <row r="5175" spans="1:2" x14ac:dyDescent="0.2">
      <c r="A5175" s="45"/>
      <c r="B5175" s="46"/>
    </row>
    <row r="5176" spans="1:2" x14ac:dyDescent="0.2">
      <c r="A5176" s="49"/>
      <c r="B5176" s="50"/>
    </row>
    <row r="5177" spans="1:2" x14ac:dyDescent="0.2">
      <c r="A5177" s="45"/>
      <c r="B5177" s="46"/>
    </row>
    <row r="5178" spans="1:2" x14ac:dyDescent="0.2">
      <c r="A5178" s="45"/>
      <c r="B5178" s="46"/>
    </row>
    <row r="5179" spans="1:2" x14ac:dyDescent="0.2">
      <c r="A5179" s="45"/>
      <c r="B5179" s="46"/>
    </row>
    <row r="5180" spans="1:2" x14ac:dyDescent="0.2">
      <c r="A5180" s="45"/>
      <c r="B5180" s="46"/>
    </row>
    <row r="5181" spans="1:2" x14ac:dyDescent="0.2">
      <c r="A5181" s="45"/>
      <c r="B5181" s="46"/>
    </row>
    <row r="5182" spans="1:2" x14ac:dyDescent="0.2">
      <c r="A5182" s="45"/>
      <c r="B5182" s="46"/>
    </row>
    <row r="5183" spans="1:2" x14ac:dyDescent="0.2">
      <c r="A5183" s="45"/>
      <c r="B5183" s="46"/>
    </row>
    <row r="5184" spans="1:2" x14ac:dyDescent="0.2">
      <c r="A5184" s="45"/>
      <c r="B5184" s="46"/>
    </row>
    <row r="5185" spans="1:2" x14ac:dyDescent="0.2">
      <c r="A5185" s="49"/>
      <c r="B5185" s="50"/>
    </row>
    <row r="5186" spans="1:2" x14ac:dyDescent="0.2">
      <c r="A5186" s="45"/>
      <c r="B5186" s="46"/>
    </row>
    <row r="5187" spans="1:2" x14ac:dyDescent="0.2">
      <c r="A5187" s="45"/>
      <c r="B5187" s="46"/>
    </row>
    <row r="5188" spans="1:2" x14ac:dyDescent="0.2">
      <c r="A5188" s="45"/>
      <c r="B5188" s="46"/>
    </row>
    <row r="5189" spans="1:2" x14ac:dyDescent="0.2">
      <c r="A5189" s="45"/>
      <c r="B5189" s="46"/>
    </row>
    <row r="5190" spans="1:2" x14ac:dyDescent="0.2">
      <c r="A5190" s="45"/>
      <c r="B5190" s="46"/>
    </row>
    <row r="5191" spans="1:2" x14ac:dyDescent="0.2">
      <c r="A5191" s="45"/>
      <c r="B5191" s="46"/>
    </row>
    <row r="5192" spans="1:2" x14ac:dyDescent="0.2">
      <c r="A5192" s="45"/>
      <c r="B5192" s="46"/>
    </row>
    <row r="5193" spans="1:2" x14ac:dyDescent="0.2">
      <c r="A5193" s="49"/>
      <c r="B5193" s="50"/>
    </row>
    <row r="5194" spans="1:2" x14ac:dyDescent="0.2">
      <c r="A5194" s="45"/>
      <c r="B5194" s="46"/>
    </row>
    <row r="5195" spans="1:2" x14ac:dyDescent="0.2">
      <c r="A5195" s="49"/>
      <c r="B5195" s="50"/>
    </row>
    <row r="5196" spans="1:2" x14ac:dyDescent="0.2">
      <c r="A5196" s="45"/>
      <c r="B5196" s="46"/>
    </row>
    <row r="5197" spans="1:2" x14ac:dyDescent="0.2">
      <c r="A5197" s="49"/>
      <c r="B5197" s="50"/>
    </row>
    <row r="5198" spans="1:2" x14ac:dyDescent="0.2">
      <c r="A5198" s="45"/>
      <c r="B5198" s="46"/>
    </row>
    <row r="5199" spans="1:2" x14ac:dyDescent="0.2">
      <c r="A5199" s="45"/>
      <c r="B5199" s="46"/>
    </row>
    <row r="5200" spans="1:2" x14ac:dyDescent="0.2">
      <c r="A5200" s="45"/>
      <c r="B5200" s="46"/>
    </row>
    <row r="5201" spans="1:2" x14ac:dyDescent="0.2">
      <c r="A5201" s="45"/>
      <c r="B5201" s="46"/>
    </row>
    <row r="5202" spans="1:2" x14ac:dyDescent="0.2">
      <c r="A5202" s="45"/>
      <c r="B5202" s="46"/>
    </row>
    <row r="5203" spans="1:2" x14ac:dyDescent="0.2">
      <c r="A5203" s="45"/>
      <c r="B5203" s="46"/>
    </row>
    <row r="5204" spans="1:2" x14ac:dyDescent="0.2">
      <c r="A5204" s="45"/>
      <c r="B5204" s="46"/>
    </row>
    <row r="5205" spans="1:2" x14ac:dyDescent="0.2">
      <c r="A5205" s="45"/>
      <c r="B5205" s="46"/>
    </row>
    <row r="5206" spans="1:2" x14ac:dyDescent="0.2">
      <c r="A5206" s="45"/>
      <c r="B5206" s="46"/>
    </row>
    <row r="5207" spans="1:2" x14ac:dyDescent="0.2">
      <c r="A5207" s="45"/>
      <c r="B5207" s="46"/>
    </row>
    <row r="5208" spans="1:2" x14ac:dyDescent="0.2">
      <c r="A5208" s="45"/>
      <c r="B5208" s="46"/>
    </row>
    <row r="5209" spans="1:2" x14ac:dyDescent="0.2">
      <c r="A5209" s="45"/>
      <c r="B5209" s="46"/>
    </row>
    <row r="5210" spans="1:2" x14ac:dyDescent="0.2">
      <c r="A5210" s="45"/>
      <c r="B5210" s="46"/>
    </row>
    <row r="5211" spans="1:2" x14ac:dyDescent="0.2">
      <c r="A5211" s="45"/>
      <c r="B5211" s="46"/>
    </row>
    <row r="5212" spans="1:2" x14ac:dyDescent="0.2">
      <c r="A5212" s="49"/>
      <c r="B5212" s="50"/>
    </row>
    <row r="5213" spans="1:2" x14ac:dyDescent="0.2">
      <c r="A5213" s="45"/>
      <c r="B5213" s="46"/>
    </row>
    <row r="5214" spans="1:2" x14ac:dyDescent="0.2">
      <c r="A5214" s="45"/>
      <c r="B5214" s="46"/>
    </row>
    <row r="5215" spans="1:2" x14ac:dyDescent="0.2">
      <c r="A5215" s="45"/>
      <c r="B5215" s="46"/>
    </row>
    <row r="5216" spans="1:2" x14ac:dyDescent="0.2">
      <c r="A5216" s="49"/>
      <c r="B5216" s="50"/>
    </row>
    <row r="5217" spans="1:2" x14ac:dyDescent="0.2">
      <c r="A5217" s="45"/>
      <c r="B5217" s="46"/>
    </row>
    <row r="5218" spans="1:2" x14ac:dyDescent="0.2">
      <c r="A5218" s="45"/>
      <c r="B5218" s="46"/>
    </row>
    <row r="5219" spans="1:2" x14ac:dyDescent="0.2">
      <c r="A5219" s="45"/>
      <c r="B5219" s="46"/>
    </row>
    <row r="5220" spans="1:2" x14ac:dyDescent="0.2">
      <c r="A5220" s="45"/>
      <c r="B5220" s="46"/>
    </row>
    <row r="5221" spans="1:2" x14ac:dyDescent="0.2">
      <c r="A5221" s="45"/>
      <c r="B5221" s="46"/>
    </row>
    <row r="5222" spans="1:2" x14ac:dyDescent="0.2">
      <c r="A5222" s="45"/>
      <c r="B5222" s="46"/>
    </row>
    <row r="5223" spans="1:2" x14ac:dyDescent="0.2">
      <c r="A5223" s="45"/>
      <c r="B5223" s="46"/>
    </row>
    <row r="5224" spans="1:2" x14ac:dyDescent="0.2">
      <c r="A5224" s="45"/>
      <c r="B5224" s="46"/>
    </row>
    <row r="5225" spans="1:2" x14ac:dyDescent="0.2">
      <c r="A5225" s="45"/>
      <c r="B5225" s="46"/>
    </row>
    <row r="5226" spans="1:2" x14ac:dyDescent="0.2">
      <c r="A5226" s="49"/>
      <c r="B5226" s="50"/>
    </row>
    <row r="5227" spans="1:2" x14ac:dyDescent="0.2">
      <c r="A5227" s="45"/>
      <c r="B5227" s="46"/>
    </row>
    <row r="5228" spans="1:2" x14ac:dyDescent="0.2">
      <c r="A5228" s="45"/>
      <c r="B5228" s="46"/>
    </row>
    <row r="5229" spans="1:2" x14ac:dyDescent="0.2">
      <c r="A5229" s="45"/>
      <c r="B5229" s="46"/>
    </row>
    <row r="5230" spans="1:2" x14ac:dyDescent="0.2">
      <c r="A5230" s="49"/>
      <c r="B5230" s="50"/>
    </row>
    <row r="5231" spans="1:2" x14ac:dyDescent="0.2">
      <c r="A5231" s="45"/>
      <c r="B5231" s="46"/>
    </row>
    <row r="5232" spans="1:2" x14ac:dyDescent="0.2">
      <c r="A5232" s="45"/>
      <c r="B5232" s="46"/>
    </row>
    <row r="5233" spans="1:2" x14ac:dyDescent="0.2">
      <c r="A5233" s="45"/>
      <c r="B5233" s="46"/>
    </row>
    <row r="5234" spans="1:2" x14ac:dyDescent="0.2">
      <c r="A5234" s="45"/>
      <c r="B5234" s="46"/>
    </row>
    <row r="5235" spans="1:2" x14ac:dyDescent="0.2">
      <c r="A5235" s="45"/>
      <c r="B5235" s="46"/>
    </row>
    <row r="5236" spans="1:2" x14ac:dyDescent="0.2">
      <c r="A5236" s="45"/>
      <c r="B5236" s="46"/>
    </row>
    <row r="5237" spans="1:2" x14ac:dyDescent="0.2">
      <c r="A5237" s="45"/>
      <c r="B5237" s="46"/>
    </row>
    <row r="5238" spans="1:2" x14ac:dyDescent="0.2">
      <c r="A5238" s="45"/>
      <c r="B5238" s="46"/>
    </row>
    <row r="5239" spans="1:2" x14ac:dyDescent="0.2">
      <c r="A5239" s="45"/>
      <c r="B5239" s="46"/>
    </row>
    <row r="5240" spans="1:2" x14ac:dyDescent="0.2">
      <c r="A5240" s="45"/>
      <c r="B5240" s="46"/>
    </row>
    <row r="5241" spans="1:2" x14ac:dyDescent="0.2">
      <c r="A5241" s="45"/>
      <c r="B5241" s="46"/>
    </row>
    <row r="5242" spans="1:2" x14ac:dyDescent="0.2">
      <c r="A5242" s="45"/>
      <c r="B5242" s="46"/>
    </row>
    <row r="5243" spans="1:2" x14ac:dyDescent="0.2">
      <c r="A5243" s="45"/>
      <c r="B5243" s="46"/>
    </row>
    <row r="5244" spans="1:2" x14ac:dyDescent="0.2">
      <c r="A5244" s="45"/>
      <c r="B5244" s="46"/>
    </row>
    <row r="5245" spans="1:2" x14ac:dyDescent="0.2">
      <c r="A5245" s="45"/>
      <c r="B5245" s="46"/>
    </row>
    <row r="5246" spans="1:2" x14ac:dyDescent="0.2">
      <c r="A5246" s="45"/>
      <c r="B5246" s="46"/>
    </row>
    <row r="5247" spans="1:2" x14ac:dyDescent="0.2">
      <c r="A5247" s="45"/>
      <c r="B5247" s="46"/>
    </row>
    <row r="5248" spans="1:2" x14ac:dyDescent="0.2">
      <c r="A5248" s="45"/>
      <c r="B5248" s="46"/>
    </row>
    <row r="5249" spans="1:2" x14ac:dyDescent="0.2">
      <c r="A5249" s="45"/>
      <c r="B5249" s="46"/>
    </row>
    <row r="5250" spans="1:2" x14ac:dyDescent="0.2">
      <c r="A5250" s="45"/>
      <c r="B5250" s="46"/>
    </row>
    <row r="5251" spans="1:2" x14ac:dyDescent="0.2">
      <c r="A5251" s="45"/>
      <c r="B5251" s="46"/>
    </row>
    <row r="5252" spans="1:2" x14ac:dyDescent="0.2">
      <c r="A5252" s="45"/>
      <c r="B5252" s="46"/>
    </row>
    <row r="5253" spans="1:2" x14ac:dyDescent="0.2">
      <c r="A5253" s="45"/>
      <c r="B5253" s="46"/>
    </row>
    <row r="5254" spans="1:2" x14ac:dyDescent="0.2">
      <c r="A5254" s="49"/>
      <c r="B5254" s="50"/>
    </row>
    <row r="5255" spans="1:2" x14ac:dyDescent="0.2">
      <c r="A5255" s="45"/>
      <c r="B5255" s="46"/>
    </row>
    <row r="5256" spans="1:2" x14ac:dyDescent="0.2">
      <c r="A5256" s="45"/>
      <c r="B5256" s="46"/>
    </row>
    <row r="5257" spans="1:2" x14ac:dyDescent="0.2">
      <c r="A5257" s="45"/>
      <c r="B5257" s="46"/>
    </row>
    <row r="5258" spans="1:2" x14ac:dyDescent="0.2">
      <c r="A5258" s="45"/>
      <c r="B5258" s="46"/>
    </row>
    <row r="5259" spans="1:2" x14ac:dyDescent="0.2">
      <c r="A5259" s="45"/>
      <c r="B5259" s="46"/>
    </row>
    <row r="5260" spans="1:2" x14ac:dyDescent="0.2">
      <c r="A5260" s="45"/>
      <c r="B5260" s="46"/>
    </row>
    <row r="5261" spans="1:2" x14ac:dyDescent="0.2">
      <c r="A5261" s="45"/>
      <c r="B5261" s="46"/>
    </row>
    <row r="5262" spans="1:2" x14ac:dyDescent="0.2">
      <c r="A5262" s="45"/>
      <c r="B5262" s="46"/>
    </row>
    <row r="5263" spans="1:2" x14ac:dyDescent="0.2">
      <c r="A5263" s="45"/>
      <c r="B5263" s="46"/>
    </row>
    <row r="5264" spans="1:2" x14ac:dyDescent="0.2">
      <c r="A5264" s="45"/>
      <c r="B5264" s="46"/>
    </row>
    <row r="5265" spans="1:2" x14ac:dyDescent="0.2">
      <c r="A5265" s="45"/>
      <c r="B5265" s="46"/>
    </row>
    <row r="5266" spans="1:2" x14ac:dyDescent="0.2">
      <c r="A5266" s="45"/>
      <c r="B5266" s="46"/>
    </row>
    <row r="5267" spans="1:2" x14ac:dyDescent="0.2">
      <c r="A5267" s="45"/>
      <c r="B5267" s="46"/>
    </row>
    <row r="5268" spans="1:2" x14ac:dyDescent="0.2">
      <c r="A5268" s="45"/>
      <c r="B5268" s="46"/>
    </row>
    <row r="5269" spans="1:2" x14ac:dyDescent="0.2">
      <c r="A5269" s="45"/>
      <c r="B5269" s="46"/>
    </row>
    <row r="5270" spans="1:2" x14ac:dyDescent="0.2">
      <c r="A5270" s="45"/>
      <c r="B5270" s="46"/>
    </row>
    <row r="5271" spans="1:2" x14ac:dyDescent="0.2">
      <c r="A5271" s="45"/>
      <c r="B5271" s="46"/>
    </row>
    <row r="5272" spans="1:2" x14ac:dyDescent="0.2">
      <c r="A5272" s="45"/>
      <c r="B5272" s="46"/>
    </row>
    <row r="5273" spans="1:2" x14ac:dyDescent="0.2">
      <c r="A5273" s="45"/>
      <c r="B5273" s="46"/>
    </row>
    <row r="5274" spans="1:2" x14ac:dyDescent="0.2">
      <c r="A5274" s="49"/>
      <c r="B5274" s="50"/>
    </row>
    <row r="5275" spans="1:2" x14ac:dyDescent="0.2">
      <c r="A5275" s="45"/>
      <c r="B5275" s="46"/>
    </row>
    <row r="5276" spans="1:2" x14ac:dyDescent="0.2">
      <c r="A5276" s="45"/>
      <c r="B5276" s="46"/>
    </row>
    <row r="5277" spans="1:2" x14ac:dyDescent="0.2">
      <c r="A5277" s="45"/>
      <c r="B5277" s="46"/>
    </row>
    <row r="5278" spans="1:2" x14ac:dyDescent="0.2">
      <c r="A5278" s="45"/>
      <c r="B5278" s="46"/>
    </row>
    <row r="5279" spans="1:2" x14ac:dyDescent="0.2">
      <c r="A5279" s="45"/>
      <c r="B5279" s="46"/>
    </row>
    <row r="5280" spans="1:2" x14ac:dyDescent="0.2">
      <c r="A5280" s="45"/>
      <c r="B5280" s="46"/>
    </row>
    <row r="5281" spans="1:2" x14ac:dyDescent="0.2">
      <c r="A5281" s="45"/>
      <c r="B5281" s="46"/>
    </row>
    <row r="5282" spans="1:2" x14ac:dyDescent="0.2">
      <c r="A5282" s="45"/>
      <c r="B5282" s="46"/>
    </row>
    <row r="5283" spans="1:2" x14ac:dyDescent="0.2">
      <c r="A5283" s="45"/>
      <c r="B5283" s="46"/>
    </row>
    <row r="5284" spans="1:2" x14ac:dyDescent="0.2">
      <c r="A5284" s="45"/>
      <c r="B5284" s="46"/>
    </row>
    <row r="5285" spans="1:2" x14ac:dyDescent="0.2">
      <c r="A5285" s="45"/>
      <c r="B5285" s="46"/>
    </row>
    <row r="5286" spans="1:2" x14ac:dyDescent="0.2">
      <c r="A5286" s="45"/>
      <c r="B5286" s="46"/>
    </row>
    <row r="5287" spans="1:2" x14ac:dyDescent="0.2">
      <c r="A5287" s="45"/>
      <c r="B5287" s="46"/>
    </row>
    <row r="5288" spans="1:2" x14ac:dyDescent="0.2">
      <c r="A5288" s="45"/>
      <c r="B5288" s="46"/>
    </row>
    <row r="5289" spans="1:2" x14ac:dyDescent="0.2">
      <c r="A5289" s="45"/>
      <c r="B5289" s="46"/>
    </row>
    <row r="5290" spans="1:2" x14ac:dyDescent="0.2">
      <c r="A5290" s="45"/>
      <c r="B5290" s="46"/>
    </row>
    <row r="5291" spans="1:2" x14ac:dyDescent="0.2">
      <c r="A5291" s="45"/>
      <c r="B5291" s="46"/>
    </row>
    <row r="5292" spans="1:2" x14ac:dyDescent="0.2">
      <c r="A5292" s="45"/>
      <c r="B5292" s="46"/>
    </row>
    <row r="5293" spans="1:2" x14ac:dyDescent="0.2">
      <c r="A5293" s="45"/>
      <c r="B5293" s="46"/>
    </row>
    <row r="5294" spans="1:2" x14ac:dyDescent="0.2">
      <c r="A5294" s="45"/>
      <c r="B5294" s="46"/>
    </row>
    <row r="5295" spans="1:2" x14ac:dyDescent="0.2">
      <c r="A5295" s="45"/>
      <c r="B5295" s="46"/>
    </row>
    <row r="5296" spans="1:2" x14ac:dyDescent="0.2">
      <c r="A5296" s="45"/>
      <c r="B5296" s="46"/>
    </row>
    <row r="5297" spans="1:2" x14ac:dyDescent="0.2">
      <c r="A5297" s="45"/>
      <c r="B5297" s="46"/>
    </row>
    <row r="5298" spans="1:2" x14ac:dyDescent="0.2">
      <c r="A5298" s="45"/>
      <c r="B5298" s="46"/>
    </row>
    <row r="5299" spans="1:2" x14ac:dyDescent="0.2">
      <c r="A5299" s="45"/>
      <c r="B5299" s="46"/>
    </row>
    <row r="5300" spans="1:2" x14ac:dyDescent="0.2">
      <c r="A5300" s="45"/>
      <c r="B5300" s="46"/>
    </row>
    <row r="5301" spans="1:2" x14ac:dyDescent="0.2">
      <c r="A5301" s="45"/>
      <c r="B5301" s="46"/>
    </row>
    <row r="5302" spans="1:2" x14ac:dyDescent="0.2">
      <c r="A5302" s="49"/>
      <c r="B5302" s="50"/>
    </row>
    <row r="5303" spans="1:2" x14ac:dyDescent="0.2">
      <c r="A5303" s="45"/>
      <c r="B5303" s="46"/>
    </row>
    <row r="5304" spans="1:2" x14ac:dyDescent="0.2">
      <c r="A5304" s="45"/>
      <c r="B5304" s="46"/>
    </row>
    <row r="5305" spans="1:2" x14ac:dyDescent="0.2">
      <c r="A5305" s="45"/>
      <c r="B5305" s="46"/>
    </row>
    <row r="5306" spans="1:2" x14ac:dyDescent="0.2">
      <c r="A5306" s="45"/>
      <c r="B5306" s="46"/>
    </row>
    <row r="5307" spans="1:2" x14ac:dyDescent="0.2">
      <c r="A5307" s="45"/>
      <c r="B5307" s="46"/>
    </row>
    <row r="5308" spans="1:2" x14ac:dyDescent="0.2">
      <c r="A5308" s="45"/>
      <c r="B5308" s="46"/>
    </row>
    <row r="5309" spans="1:2" x14ac:dyDescent="0.2">
      <c r="A5309" s="45"/>
      <c r="B5309" s="46"/>
    </row>
    <row r="5310" spans="1:2" x14ac:dyDescent="0.2">
      <c r="A5310" s="49"/>
      <c r="B5310" s="50"/>
    </row>
    <row r="5311" spans="1:2" x14ac:dyDescent="0.2">
      <c r="A5311" s="45"/>
      <c r="B5311" s="46"/>
    </row>
    <row r="5312" spans="1:2" x14ac:dyDescent="0.2">
      <c r="A5312" s="45"/>
      <c r="B5312" s="46"/>
    </row>
    <row r="5313" spans="1:2" x14ac:dyDescent="0.2">
      <c r="A5313" s="45"/>
      <c r="B5313" s="46"/>
    </row>
    <row r="5314" spans="1:2" x14ac:dyDescent="0.2">
      <c r="A5314" s="45"/>
      <c r="B5314" s="46"/>
    </row>
    <row r="5315" spans="1:2" x14ac:dyDescent="0.2">
      <c r="A5315" s="49"/>
      <c r="B5315" s="50"/>
    </row>
    <row r="5316" spans="1:2" x14ac:dyDescent="0.2">
      <c r="A5316" s="45"/>
      <c r="B5316" s="46"/>
    </row>
    <row r="5317" spans="1:2" x14ac:dyDescent="0.2">
      <c r="A5317" s="45"/>
      <c r="B5317" s="46"/>
    </row>
    <row r="5318" spans="1:2" x14ac:dyDescent="0.2">
      <c r="A5318" s="45"/>
      <c r="B5318" s="46"/>
    </row>
    <row r="5319" spans="1:2" x14ac:dyDescent="0.2">
      <c r="A5319" s="45"/>
      <c r="B5319" s="46"/>
    </row>
    <row r="5320" spans="1:2" x14ac:dyDescent="0.2">
      <c r="A5320" s="45"/>
      <c r="B5320" s="46"/>
    </row>
    <row r="5321" spans="1:2" x14ac:dyDescent="0.2">
      <c r="A5321" s="45"/>
      <c r="B5321" s="46"/>
    </row>
    <row r="5322" spans="1:2" x14ac:dyDescent="0.2">
      <c r="A5322" s="45"/>
      <c r="B5322" s="46"/>
    </row>
    <row r="5323" spans="1:2" x14ac:dyDescent="0.2">
      <c r="A5323" s="45"/>
      <c r="B5323" s="46"/>
    </row>
    <row r="5324" spans="1:2" x14ac:dyDescent="0.2">
      <c r="A5324" s="45"/>
      <c r="B5324" s="46"/>
    </row>
    <row r="5325" spans="1:2" x14ac:dyDescent="0.2">
      <c r="A5325" s="45"/>
      <c r="B5325" s="46"/>
    </row>
    <row r="5326" spans="1:2" x14ac:dyDescent="0.2">
      <c r="A5326" s="45"/>
      <c r="B5326" s="46"/>
    </row>
    <row r="5327" spans="1:2" x14ac:dyDescent="0.2">
      <c r="A5327" s="45"/>
      <c r="B5327" s="46"/>
    </row>
    <row r="5328" spans="1:2" x14ac:dyDescent="0.2">
      <c r="A5328" s="45"/>
      <c r="B5328" s="46"/>
    </row>
    <row r="5329" spans="1:2" x14ac:dyDescent="0.2">
      <c r="A5329" s="45"/>
      <c r="B5329" s="46"/>
    </row>
    <row r="5330" spans="1:2" x14ac:dyDescent="0.2">
      <c r="A5330" s="45"/>
      <c r="B5330" s="46"/>
    </row>
    <row r="5331" spans="1:2" x14ac:dyDescent="0.2">
      <c r="A5331" s="45"/>
      <c r="B5331" s="46"/>
    </row>
    <row r="5332" spans="1:2" x14ac:dyDescent="0.2">
      <c r="A5332" s="45"/>
      <c r="B5332" s="46"/>
    </row>
    <row r="5333" spans="1:2" x14ac:dyDescent="0.2">
      <c r="A5333" s="45"/>
      <c r="B5333" s="46"/>
    </row>
    <row r="5334" spans="1:2" x14ac:dyDescent="0.2">
      <c r="A5334" s="45"/>
      <c r="B5334" s="46"/>
    </row>
    <row r="5335" spans="1:2" x14ac:dyDescent="0.2">
      <c r="A5335" s="49"/>
      <c r="B5335" s="50"/>
    </row>
    <row r="5336" spans="1:2" x14ac:dyDescent="0.2">
      <c r="A5336" s="45"/>
      <c r="B5336" s="46"/>
    </row>
    <row r="5337" spans="1:2" x14ac:dyDescent="0.2">
      <c r="A5337" s="45"/>
      <c r="B5337" s="46"/>
    </row>
    <row r="5338" spans="1:2" x14ac:dyDescent="0.2">
      <c r="A5338" s="45"/>
      <c r="B5338" s="46"/>
    </row>
    <row r="5339" spans="1:2" x14ac:dyDescent="0.2">
      <c r="A5339" s="45"/>
      <c r="B5339" s="46"/>
    </row>
    <row r="5340" spans="1:2" x14ac:dyDescent="0.2">
      <c r="A5340" s="45"/>
      <c r="B5340" s="46"/>
    </row>
    <row r="5341" spans="1:2" x14ac:dyDescent="0.2">
      <c r="A5341" s="45"/>
      <c r="B5341" s="46"/>
    </row>
    <row r="5342" spans="1:2" x14ac:dyDescent="0.2">
      <c r="A5342" s="45"/>
      <c r="B5342" s="46"/>
    </row>
    <row r="5343" spans="1:2" x14ac:dyDescent="0.2">
      <c r="A5343" s="45"/>
      <c r="B5343" s="46"/>
    </row>
    <row r="5344" spans="1:2" x14ac:dyDescent="0.2">
      <c r="A5344" s="45"/>
      <c r="B5344" s="46"/>
    </row>
    <row r="5345" spans="1:2" x14ac:dyDescent="0.2">
      <c r="A5345" s="49"/>
      <c r="B5345" s="50"/>
    </row>
    <row r="5346" spans="1:2" x14ac:dyDescent="0.2">
      <c r="A5346" s="45"/>
      <c r="B5346" s="46"/>
    </row>
    <row r="5347" spans="1:2" x14ac:dyDescent="0.2">
      <c r="A5347" s="45"/>
      <c r="B5347" s="46"/>
    </row>
    <row r="5348" spans="1:2" x14ac:dyDescent="0.2">
      <c r="A5348" s="45"/>
      <c r="B5348" s="46"/>
    </row>
    <row r="5349" spans="1:2" x14ac:dyDescent="0.2">
      <c r="A5349" s="45"/>
      <c r="B5349" s="46"/>
    </row>
    <row r="5350" spans="1:2" x14ac:dyDescent="0.2">
      <c r="A5350" s="45"/>
      <c r="B5350" s="46"/>
    </row>
    <row r="5351" spans="1:2" x14ac:dyDescent="0.2">
      <c r="A5351" s="45"/>
      <c r="B5351" s="46"/>
    </row>
    <row r="5352" spans="1:2" x14ac:dyDescent="0.2">
      <c r="A5352" s="45"/>
      <c r="B5352" s="46"/>
    </row>
    <row r="5353" spans="1:2" x14ac:dyDescent="0.2">
      <c r="A5353" s="45"/>
      <c r="B5353" s="46"/>
    </row>
    <row r="5354" spans="1:2" x14ac:dyDescent="0.2">
      <c r="A5354" s="45"/>
      <c r="B5354" s="46"/>
    </row>
    <row r="5355" spans="1:2" x14ac:dyDescent="0.2">
      <c r="A5355" s="45"/>
      <c r="B5355" s="46"/>
    </row>
    <row r="5356" spans="1:2" x14ac:dyDescent="0.2">
      <c r="A5356" s="45"/>
      <c r="B5356" s="46"/>
    </row>
    <row r="5357" spans="1:2" x14ac:dyDescent="0.2">
      <c r="A5357" s="45"/>
      <c r="B5357" s="46"/>
    </row>
    <row r="5358" spans="1:2" x14ac:dyDescent="0.2">
      <c r="A5358" s="45"/>
      <c r="B5358" s="46"/>
    </row>
    <row r="5359" spans="1:2" x14ac:dyDescent="0.2">
      <c r="A5359" s="45"/>
      <c r="B5359" s="46"/>
    </row>
    <row r="5360" spans="1:2" x14ac:dyDescent="0.2">
      <c r="A5360" s="45"/>
      <c r="B5360" s="46"/>
    </row>
    <row r="5361" spans="1:2" x14ac:dyDescent="0.2">
      <c r="A5361" s="45"/>
      <c r="B5361" s="46"/>
    </row>
    <row r="5362" spans="1:2" x14ac:dyDescent="0.2">
      <c r="A5362" s="45"/>
      <c r="B5362" s="46"/>
    </row>
    <row r="5363" spans="1:2" x14ac:dyDescent="0.2">
      <c r="A5363" s="45"/>
      <c r="B5363" s="46"/>
    </row>
    <row r="5364" spans="1:2" x14ac:dyDescent="0.2">
      <c r="A5364" s="45"/>
      <c r="B5364" s="46"/>
    </row>
    <row r="5365" spans="1:2" x14ac:dyDescent="0.2">
      <c r="A5365" s="45"/>
      <c r="B5365" s="46"/>
    </row>
    <row r="5366" spans="1:2" x14ac:dyDescent="0.2">
      <c r="A5366" s="45"/>
      <c r="B5366" s="46"/>
    </row>
    <row r="5367" spans="1:2" x14ac:dyDescent="0.2">
      <c r="A5367" s="45"/>
      <c r="B5367" s="46"/>
    </row>
    <row r="5368" spans="1:2" x14ac:dyDescent="0.2">
      <c r="A5368" s="45"/>
      <c r="B5368" s="46"/>
    </row>
    <row r="5369" spans="1:2" x14ac:dyDescent="0.2">
      <c r="A5369" s="45"/>
      <c r="B5369" s="46"/>
    </row>
    <row r="5370" spans="1:2" x14ac:dyDescent="0.2">
      <c r="A5370" s="45"/>
      <c r="B5370" s="46"/>
    </row>
    <row r="5371" spans="1:2" x14ac:dyDescent="0.2">
      <c r="A5371" s="45"/>
      <c r="B5371" s="46"/>
    </row>
    <row r="5372" spans="1:2" x14ac:dyDescent="0.2">
      <c r="A5372" s="45"/>
      <c r="B5372" s="46"/>
    </row>
    <row r="5373" spans="1:2" x14ac:dyDescent="0.2">
      <c r="A5373" s="45"/>
      <c r="B5373" s="46"/>
    </row>
    <row r="5374" spans="1:2" x14ac:dyDescent="0.2">
      <c r="A5374" s="45"/>
      <c r="B5374" s="46"/>
    </row>
    <row r="5375" spans="1:2" x14ac:dyDescent="0.2">
      <c r="A5375" s="45"/>
      <c r="B5375" s="46"/>
    </row>
    <row r="5376" spans="1:2" x14ac:dyDescent="0.2">
      <c r="A5376" s="45"/>
      <c r="B5376" s="46"/>
    </row>
    <row r="5377" spans="1:2" x14ac:dyDescent="0.2">
      <c r="A5377" s="45"/>
      <c r="B5377" s="46"/>
    </row>
    <row r="5378" spans="1:2" x14ac:dyDescent="0.2">
      <c r="A5378" s="45"/>
      <c r="B5378" s="46"/>
    </row>
    <row r="5379" spans="1:2" x14ac:dyDescent="0.2">
      <c r="A5379" s="45"/>
      <c r="B5379" s="46"/>
    </row>
    <row r="5380" spans="1:2" x14ac:dyDescent="0.2">
      <c r="A5380" s="45"/>
      <c r="B5380" s="46"/>
    </row>
    <row r="5381" spans="1:2" x14ac:dyDescent="0.2">
      <c r="A5381" s="45"/>
      <c r="B5381" s="46"/>
    </row>
    <row r="5382" spans="1:2" x14ac:dyDescent="0.2">
      <c r="A5382" s="45"/>
      <c r="B5382" s="46"/>
    </row>
    <row r="5383" spans="1:2" x14ac:dyDescent="0.2">
      <c r="A5383" s="45"/>
      <c r="B5383" s="46"/>
    </row>
    <row r="5384" spans="1:2" x14ac:dyDescent="0.2">
      <c r="A5384" s="49"/>
      <c r="B5384" s="50"/>
    </row>
    <row r="5385" spans="1:2" x14ac:dyDescent="0.2">
      <c r="A5385" s="45"/>
      <c r="B5385" s="46"/>
    </row>
    <row r="5386" spans="1:2" x14ac:dyDescent="0.2">
      <c r="A5386" s="49"/>
      <c r="B5386" s="50"/>
    </row>
    <row r="5387" spans="1:2" x14ac:dyDescent="0.2">
      <c r="A5387" s="49"/>
      <c r="B5387" s="50"/>
    </row>
    <row r="5388" spans="1:2" x14ac:dyDescent="0.2">
      <c r="A5388" s="49"/>
      <c r="B5388" s="50"/>
    </row>
    <row r="5389" spans="1:2" x14ac:dyDescent="0.2">
      <c r="A5389" s="49"/>
      <c r="B5389" s="50"/>
    </row>
    <row r="5390" spans="1:2" x14ac:dyDescent="0.2">
      <c r="A5390" s="49"/>
      <c r="B5390" s="50"/>
    </row>
    <row r="5391" spans="1:2" x14ac:dyDescent="0.2">
      <c r="A5391" s="45"/>
      <c r="B5391" s="46"/>
    </row>
    <row r="5392" spans="1:2" x14ac:dyDescent="0.2">
      <c r="A5392" s="49"/>
      <c r="B5392" s="50"/>
    </row>
    <row r="5393" spans="1:2" x14ac:dyDescent="0.2">
      <c r="A5393" s="45"/>
      <c r="B5393" s="46"/>
    </row>
    <row r="5394" spans="1:2" x14ac:dyDescent="0.2">
      <c r="A5394" s="45"/>
      <c r="B5394" s="46"/>
    </row>
    <row r="5395" spans="1:2" x14ac:dyDescent="0.2">
      <c r="A5395" s="49"/>
      <c r="B5395" s="50"/>
    </row>
    <row r="5396" spans="1:2" x14ac:dyDescent="0.2">
      <c r="A5396" s="45"/>
      <c r="B5396" s="46"/>
    </row>
    <row r="5397" spans="1:2" x14ac:dyDescent="0.2">
      <c r="A5397" s="45"/>
      <c r="B5397" s="46"/>
    </row>
    <row r="5398" spans="1:2" x14ac:dyDescent="0.2">
      <c r="A5398" s="45"/>
      <c r="B5398" s="46"/>
    </row>
    <row r="5399" spans="1:2" x14ac:dyDescent="0.2">
      <c r="A5399" s="49"/>
      <c r="B5399" s="50"/>
    </row>
    <row r="5400" spans="1:2" x14ac:dyDescent="0.2">
      <c r="A5400" s="45"/>
      <c r="B5400" s="46"/>
    </row>
    <row r="5401" spans="1:2" x14ac:dyDescent="0.2">
      <c r="A5401" s="49"/>
      <c r="B5401" s="50"/>
    </row>
    <row r="5402" spans="1:2" x14ac:dyDescent="0.2">
      <c r="A5402" s="45"/>
      <c r="B5402" s="46"/>
    </row>
    <row r="5403" spans="1:2" x14ac:dyDescent="0.2">
      <c r="A5403" s="45"/>
      <c r="B5403" s="46"/>
    </row>
    <row r="5404" spans="1:2" x14ac:dyDescent="0.2">
      <c r="A5404" s="45"/>
      <c r="B5404" s="46"/>
    </row>
    <row r="5405" spans="1:2" x14ac:dyDescent="0.2">
      <c r="A5405" s="45"/>
      <c r="B5405" s="46"/>
    </row>
    <row r="5406" spans="1:2" x14ac:dyDescent="0.2">
      <c r="A5406" s="45"/>
      <c r="B5406" s="46"/>
    </row>
    <row r="5407" spans="1:2" x14ac:dyDescent="0.2">
      <c r="A5407" s="49"/>
      <c r="B5407" s="50"/>
    </row>
    <row r="5408" spans="1:2" x14ac:dyDescent="0.2">
      <c r="A5408" s="49"/>
      <c r="B5408" s="50"/>
    </row>
    <row r="5409" spans="1:2" x14ac:dyDescent="0.2">
      <c r="A5409" s="45"/>
      <c r="B5409" s="46"/>
    </row>
    <row r="5410" spans="1:2" x14ac:dyDescent="0.2">
      <c r="A5410" s="45"/>
      <c r="B5410" s="46"/>
    </row>
    <row r="5411" spans="1:2" x14ac:dyDescent="0.2">
      <c r="A5411" s="49"/>
      <c r="B5411" s="50"/>
    </row>
    <row r="5412" spans="1:2" x14ac:dyDescent="0.2">
      <c r="A5412" s="45"/>
      <c r="B5412" s="46"/>
    </row>
    <row r="5413" spans="1:2" x14ac:dyDescent="0.2">
      <c r="A5413" s="49"/>
      <c r="B5413" s="50"/>
    </row>
    <row r="5414" spans="1:2" x14ac:dyDescent="0.2">
      <c r="A5414" s="45"/>
      <c r="B5414" s="46"/>
    </row>
    <row r="5415" spans="1:2" x14ac:dyDescent="0.2">
      <c r="A5415" s="45"/>
      <c r="B5415" s="46"/>
    </row>
    <row r="5416" spans="1:2" x14ac:dyDescent="0.2">
      <c r="A5416" s="49"/>
      <c r="B5416" s="50"/>
    </row>
    <row r="5417" spans="1:2" x14ac:dyDescent="0.2">
      <c r="A5417" s="49"/>
      <c r="B5417" s="50"/>
    </row>
    <row r="5418" spans="1:2" x14ac:dyDescent="0.2">
      <c r="A5418" s="49"/>
      <c r="B5418" s="50"/>
    </row>
    <row r="5419" spans="1:2" x14ac:dyDescent="0.2">
      <c r="A5419" s="49"/>
      <c r="B5419" s="50"/>
    </row>
    <row r="5420" spans="1:2" x14ac:dyDescent="0.2">
      <c r="A5420" s="45"/>
      <c r="B5420" s="46"/>
    </row>
    <row r="5421" spans="1:2" x14ac:dyDescent="0.2">
      <c r="A5421" s="45"/>
      <c r="B5421" s="46"/>
    </row>
    <row r="5422" spans="1:2" x14ac:dyDescent="0.2">
      <c r="A5422" s="45"/>
      <c r="B5422" s="46"/>
    </row>
    <row r="5423" spans="1:2" x14ac:dyDescent="0.2">
      <c r="A5423" s="45"/>
      <c r="B5423" s="46"/>
    </row>
    <row r="5424" spans="1:2" x14ac:dyDescent="0.2">
      <c r="A5424" s="45"/>
      <c r="B5424" s="46"/>
    </row>
    <row r="5425" spans="1:2" x14ac:dyDescent="0.2">
      <c r="A5425" s="45"/>
      <c r="B5425" s="46"/>
    </row>
    <row r="5426" spans="1:2" x14ac:dyDescent="0.2">
      <c r="A5426" s="45"/>
      <c r="B5426" s="46"/>
    </row>
    <row r="5427" spans="1:2" x14ac:dyDescent="0.2">
      <c r="A5427" s="45"/>
      <c r="B5427" s="46"/>
    </row>
    <row r="5428" spans="1:2" x14ac:dyDescent="0.2">
      <c r="A5428" s="45"/>
      <c r="B5428" s="46"/>
    </row>
    <row r="5429" spans="1:2" x14ac:dyDescent="0.2">
      <c r="A5429" s="45"/>
      <c r="B5429" s="46"/>
    </row>
    <row r="5430" spans="1:2" x14ac:dyDescent="0.2">
      <c r="A5430" s="45"/>
      <c r="B5430" s="46"/>
    </row>
    <row r="5431" spans="1:2" x14ac:dyDescent="0.2">
      <c r="A5431" s="45"/>
      <c r="B5431" s="46"/>
    </row>
    <row r="5432" spans="1:2" x14ac:dyDescent="0.2">
      <c r="A5432" s="45"/>
      <c r="B5432" s="46"/>
    </row>
    <row r="5433" spans="1:2" x14ac:dyDescent="0.2">
      <c r="A5433" s="45"/>
      <c r="B5433" s="46"/>
    </row>
    <row r="5434" spans="1:2" x14ac:dyDescent="0.2">
      <c r="A5434" s="45"/>
      <c r="B5434" s="46"/>
    </row>
    <row r="5435" spans="1:2" x14ac:dyDescent="0.2">
      <c r="A5435" s="45"/>
      <c r="B5435" s="46"/>
    </row>
    <row r="5436" spans="1:2" x14ac:dyDescent="0.2">
      <c r="A5436" s="45"/>
      <c r="B5436" s="46"/>
    </row>
    <row r="5437" spans="1:2" x14ac:dyDescent="0.2">
      <c r="A5437" s="45"/>
      <c r="B5437" s="46"/>
    </row>
    <row r="5438" spans="1:2" x14ac:dyDescent="0.2">
      <c r="A5438" s="45"/>
      <c r="B5438" s="46"/>
    </row>
    <row r="5439" spans="1:2" x14ac:dyDescent="0.2">
      <c r="A5439" s="49"/>
      <c r="B5439" s="50"/>
    </row>
    <row r="5440" spans="1:2" x14ac:dyDescent="0.2">
      <c r="A5440" s="45"/>
      <c r="B5440" s="46"/>
    </row>
    <row r="5441" spans="1:2" x14ac:dyDescent="0.2">
      <c r="A5441" s="45"/>
      <c r="B5441" s="46"/>
    </row>
    <row r="5442" spans="1:2" x14ac:dyDescent="0.2">
      <c r="A5442" s="45"/>
      <c r="B5442" s="46"/>
    </row>
    <row r="5443" spans="1:2" x14ac:dyDescent="0.2">
      <c r="A5443" s="45"/>
      <c r="B5443" s="46"/>
    </row>
    <row r="5444" spans="1:2" x14ac:dyDescent="0.2">
      <c r="A5444" s="45"/>
      <c r="B5444" s="46"/>
    </row>
    <row r="5445" spans="1:2" x14ac:dyDescent="0.2">
      <c r="A5445" s="45"/>
      <c r="B5445" s="46"/>
    </row>
    <row r="5446" spans="1:2" x14ac:dyDescent="0.2">
      <c r="A5446" s="45"/>
      <c r="B5446" s="46"/>
    </row>
    <row r="5447" spans="1:2" x14ac:dyDescent="0.2">
      <c r="A5447" s="45"/>
      <c r="B5447" s="46"/>
    </row>
    <row r="5448" spans="1:2" x14ac:dyDescent="0.2">
      <c r="A5448" s="45"/>
      <c r="B5448" s="46"/>
    </row>
    <row r="5449" spans="1:2" x14ac:dyDescent="0.2">
      <c r="A5449" s="45"/>
      <c r="B5449" s="46"/>
    </row>
    <row r="5450" spans="1:2" x14ac:dyDescent="0.2">
      <c r="A5450" s="45"/>
      <c r="B5450" s="46"/>
    </row>
    <row r="5451" spans="1:2" x14ac:dyDescent="0.2">
      <c r="A5451" s="45"/>
      <c r="B5451" s="46"/>
    </row>
    <row r="5452" spans="1:2" x14ac:dyDescent="0.2">
      <c r="A5452" s="45"/>
      <c r="B5452" s="46"/>
    </row>
    <row r="5453" spans="1:2" x14ac:dyDescent="0.2">
      <c r="A5453" s="45"/>
      <c r="B5453" s="46"/>
    </row>
    <row r="5454" spans="1:2" x14ac:dyDescent="0.2">
      <c r="A5454" s="45"/>
      <c r="B5454" s="46"/>
    </row>
    <row r="5455" spans="1:2" x14ac:dyDescent="0.2">
      <c r="A5455" s="45"/>
      <c r="B5455" s="46"/>
    </row>
    <row r="5456" spans="1:2" x14ac:dyDescent="0.2">
      <c r="A5456" s="45"/>
      <c r="B5456" s="46"/>
    </row>
    <row r="5457" spans="1:2" x14ac:dyDescent="0.2">
      <c r="A5457" s="45"/>
      <c r="B5457" s="46"/>
    </row>
    <row r="5458" spans="1:2" x14ac:dyDescent="0.2">
      <c r="A5458" s="45"/>
      <c r="B5458" s="46"/>
    </row>
    <row r="5459" spans="1:2" x14ac:dyDescent="0.2">
      <c r="A5459" s="45"/>
      <c r="B5459" s="46"/>
    </row>
    <row r="5460" spans="1:2" x14ac:dyDescent="0.2">
      <c r="A5460" s="45"/>
      <c r="B5460" s="46"/>
    </row>
    <row r="5461" spans="1:2" x14ac:dyDescent="0.2">
      <c r="A5461" s="49"/>
      <c r="B5461" s="50"/>
    </row>
    <row r="5462" spans="1:2" x14ac:dyDescent="0.2">
      <c r="A5462" s="45"/>
      <c r="B5462" s="46"/>
    </row>
    <row r="5463" spans="1:2" x14ac:dyDescent="0.2">
      <c r="A5463" s="45"/>
      <c r="B5463" s="46"/>
    </row>
    <row r="5464" spans="1:2" x14ac:dyDescent="0.2">
      <c r="A5464" s="45"/>
      <c r="B5464" s="46"/>
    </row>
    <row r="5465" spans="1:2" x14ac:dyDescent="0.2">
      <c r="A5465" s="45"/>
      <c r="B5465" s="46"/>
    </row>
    <row r="5466" spans="1:2" x14ac:dyDescent="0.2">
      <c r="A5466" s="45"/>
      <c r="B5466" s="46"/>
    </row>
    <row r="5467" spans="1:2" x14ac:dyDescent="0.2">
      <c r="A5467" s="45"/>
      <c r="B5467" s="46"/>
    </row>
    <row r="5468" spans="1:2" x14ac:dyDescent="0.2">
      <c r="A5468" s="45"/>
      <c r="B5468" s="46"/>
    </row>
    <row r="5469" spans="1:2" x14ac:dyDescent="0.2">
      <c r="A5469" s="45"/>
      <c r="B5469" s="46"/>
    </row>
    <row r="5470" spans="1:2" x14ac:dyDescent="0.2">
      <c r="A5470" s="45"/>
      <c r="B5470" s="46"/>
    </row>
    <row r="5471" spans="1:2" x14ac:dyDescent="0.2">
      <c r="A5471" s="45"/>
      <c r="B5471" s="46"/>
    </row>
    <row r="5472" spans="1:2" x14ac:dyDescent="0.2">
      <c r="A5472" s="45"/>
      <c r="B5472" s="46"/>
    </row>
    <row r="5473" spans="1:2" x14ac:dyDescent="0.2">
      <c r="A5473" s="45"/>
      <c r="B5473" s="46"/>
    </row>
    <row r="5474" spans="1:2" x14ac:dyDescent="0.2">
      <c r="A5474" s="45"/>
      <c r="B5474" s="46"/>
    </row>
    <row r="5475" spans="1:2" x14ac:dyDescent="0.2">
      <c r="A5475" s="45"/>
      <c r="B5475" s="46"/>
    </row>
    <row r="5476" spans="1:2" x14ac:dyDescent="0.2">
      <c r="A5476" s="45"/>
      <c r="B5476" s="46"/>
    </row>
    <row r="5477" spans="1:2" x14ac:dyDescent="0.2">
      <c r="A5477" s="45"/>
      <c r="B5477" s="46"/>
    </row>
    <row r="5478" spans="1:2" x14ac:dyDescent="0.2">
      <c r="A5478" s="45"/>
      <c r="B5478" s="46"/>
    </row>
    <row r="5479" spans="1:2" x14ac:dyDescent="0.2">
      <c r="A5479" s="45"/>
      <c r="B5479" s="46"/>
    </row>
    <row r="5480" spans="1:2" x14ac:dyDescent="0.2">
      <c r="A5480" s="45"/>
      <c r="B5480" s="46"/>
    </row>
    <row r="5481" spans="1:2" x14ac:dyDescent="0.2">
      <c r="A5481" s="45"/>
      <c r="B5481" s="46"/>
    </row>
    <row r="5482" spans="1:2" x14ac:dyDescent="0.2">
      <c r="A5482" s="45"/>
      <c r="B5482" s="46"/>
    </row>
    <row r="5483" spans="1:2" x14ac:dyDescent="0.2">
      <c r="A5483" s="45"/>
      <c r="B5483" s="46"/>
    </row>
    <row r="5484" spans="1:2" x14ac:dyDescent="0.2">
      <c r="A5484" s="45"/>
      <c r="B5484" s="46"/>
    </row>
    <row r="5485" spans="1:2" x14ac:dyDescent="0.2">
      <c r="A5485" s="45"/>
      <c r="B5485" s="46"/>
    </row>
    <row r="5486" spans="1:2" x14ac:dyDescent="0.2">
      <c r="A5486" s="45"/>
      <c r="B5486" s="46"/>
    </row>
    <row r="5487" spans="1:2" x14ac:dyDescent="0.2">
      <c r="A5487" s="45"/>
      <c r="B5487" s="46"/>
    </row>
    <row r="5488" spans="1:2" x14ac:dyDescent="0.2">
      <c r="A5488" s="45"/>
      <c r="B5488" s="46"/>
    </row>
    <row r="5489" spans="1:2" x14ac:dyDescent="0.2">
      <c r="A5489" s="45"/>
      <c r="B5489" s="46"/>
    </row>
    <row r="5490" spans="1:2" x14ac:dyDescent="0.2">
      <c r="A5490" s="45"/>
      <c r="B5490" s="46"/>
    </row>
    <row r="5491" spans="1:2" x14ac:dyDescent="0.2">
      <c r="A5491" s="45"/>
      <c r="B5491" s="46"/>
    </row>
    <row r="5492" spans="1:2" x14ac:dyDescent="0.2">
      <c r="A5492" s="45"/>
      <c r="B5492" s="46"/>
    </row>
    <row r="5493" spans="1:2" x14ac:dyDescent="0.2">
      <c r="A5493" s="45"/>
      <c r="B5493" s="46"/>
    </row>
    <row r="5494" spans="1:2" x14ac:dyDescent="0.2">
      <c r="A5494" s="45"/>
      <c r="B5494" s="46"/>
    </row>
    <row r="5495" spans="1:2" x14ac:dyDescent="0.2">
      <c r="A5495" s="45"/>
      <c r="B5495" s="46"/>
    </row>
    <row r="5496" spans="1:2" x14ac:dyDescent="0.2">
      <c r="A5496" s="45"/>
      <c r="B5496" s="46"/>
    </row>
    <row r="5497" spans="1:2" x14ac:dyDescent="0.2">
      <c r="A5497" s="45"/>
      <c r="B5497" s="46"/>
    </row>
    <row r="5498" spans="1:2" x14ac:dyDescent="0.2">
      <c r="A5498" s="45"/>
      <c r="B5498" s="46"/>
    </row>
    <row r="5499" spans="1:2" x14ac:dyDescent="0.2">
      <c r="A5499" s="45"/>
      <c r="B5499" s="46"/>
    </row>
    <row r="5500" spans="1:2" x14ac:dyDescent="0.2">
      <c r="A5500" s="45"/>
      <c r="B5500" s="46"/>
    </row>
    <row r="5501" spans="1:2" x14ac:dyDescent="0.2">
      <c r="A5501" s="45"/>
      <c r="B5501" s="46"/>
    </row>
    <row r="5502" spans="1:2" x14ac:dyDescent="0.2">
      <c r="A5502" s="45"/>
      <c r="B5502" s="46"/>
    </row>
    <row r="5503" spans="1:2" x14ac:dyDescent="0.2">
      <c r="A5503" s="49"/>
      <c r="B5503" s="50"/>
    </row>
    <row r="5504" spans="1:2" x14ac:dyDescent="0.2">
      <c r="A5504" s="45"/>
      <c r="B5504" s="46"/>
    </row>
    <row r="5505" spans="1:2" x14ac:dyDescent="0.2">
      <c r="A5505" s="45"/>
      <c r="B5505" s="46"/>
    </row>
    <row r="5506" spans="1:2" x14ac:dyDescent="0.2">
      <c r="A5506" s="45"/>
      <c r="B5506" s="46"/>
    </row>
    <row r="5507" spans="1:2" x14ac:dyDescent="0.2">
      <c r="A5507" s="45"/>
      <c r="B5507" s="46"/>
    </row>
    <row r="5508" spans="1:2" x14ac:dyDescent="0.2">
      <c r="A5508" s="45"/>
      <c r="B5508" s="46"/>
    </row>
    <row r="5509" spans="1:2" x14ac:dyDescent="0.2">
      <c r="A5509" s="45"/>
      <c r="B5509" s="46"/>
    </row>
    <row r="5510" spans="1:2" x14ac:dyDescent="0.2">
      <c r="A5510" s="45"/>
      <c r="B5510" s="46"/>
    </row>
    <row r="5511" spans="1:2" x14ac:dyDescent="0.2">
      <c r="A5511" s="45"/>
      <c r="B5511" s="46"/>
    </row>
    <row r="5512" spans="1:2" x14ac:dyDescent="0.2">
      <c r="A5512" s="45"/>
      <c r="B5512" s="46"/>
    </row>
    <row r="5513" spans="1:2" x14ac:dyDescent="0.2">
      <c r="A5513" s="45"/>
      <c r="B5513" s="46"/>
    </row>
    <row r="5514" spans="1:2" x14ac:dyDescent="0.2">
      <c r="A5514" s="49"/>
      <c r="B5514" s="50"/>
    </row>
    <row r="5515" spans="1:2" x14ac:dyDescent="0.2">
      <c r="A5515" s="49"/>
      <c r="B5515" s="50"/>
    </row>
    <row r="5516" spans="1:2" x14ac:dyDescent="0.2">
      <c r="A5516" s="45"/>
      <c r="B5516" s="46"/>
    </row>
    <row r="5517" spans="1:2" x14ac:dyDescent="0.2">
      <c r="A5517" s="45"/>
      <c r="B5517" s="46"/>
    </row>
    <row r="5518" spans="1:2" x14ac:dyDescent="0.2">
      <c r="A5518" s="45"/>
      <c r="B5518" s="46"/>
    </row>
    <row r="5519" spans="1:2" x14ac:dyDescent="0.2">
      <c r="A5519" s="45"/>
      <c r="B5519" s="46"/>
    </row>
    <row r="5520" spans="1:2" x14ac:dyDescent="0.2">
      <c r="A5520" s="45"/>
      <c r="B5520" s="46"/>
    </row>
    <row r="5521" spans="1:2" x14ac:dyDescent="0.2">
      <c r="A5521" s="45"/>
      <c r="B5521" s="46"/>
    </row>
    <row r="5522" spans="1:2" x14ac:dyDescent="0.2">
      <c r="A5522" s="49"/>
      <c r="B5522" s="50"/>
    </row>
    <row r="5523" spans="1:2" x14ac:dyDescent="0.2">
      <c r="A5523" s="45"/>
      <c r="B5523" s="46"/>
    </row>
    <row r="5524" spans="1:2" x14ac:dyDescent="0.2">
      <c r="A5524" s="45"/>
      <c r="B5524" s="46"/>
    </row>
    <row r="5525" spans="1:2" x14ac:dyDescent="0.2">
      <c r="A5525" s="49"/>
      <c r="B5525" s="50"/>
    </row>
    <row r="5526" spans="1:2" x14ac:dyDescent="0.2">
      <c r="A5526" s="45"/>
      <c r="B5526" s="46"/>
    </row>
    <row r="5527" spans="1:2" x14ac:dyDescent="0.2">
      <c r="A5527" s="45"/>
      <c r="B5527" s="46"/>
    </row>
    <row r="5528" spans="1:2" x14ac:dyDescent="0.2">
      <c r="A5528" s="45"/>
      <c r="B5528" s="46"/>
    </row>
    <row r="5529" spans="1:2" x14ac:dyDescent="0.2">
      <c r="A5529" s="45"/>
      <c r="B5529" s="46"/>
    </row>
    <row r="5530" spans="1:2" x14ac:dyDescent="0.2">
      <c r="A5530" s="45"/>
      <c r="B5530" s="46"/>
    </row>
    <row r="5531" spans="1:2" x14ac:dyDescent="0.2">
      <c r="A5531" s="45"/>
      <c r="B5531" s="46"/>
    </row>
    <row r="5532" spans="1:2" x14ac:dyDescent="0.2">
      <c r="A5532" s="45"/>
      <c r="B5532" s="46"/>
    </row>
    <row r="5533" spans="1:2" x14ac:dyDescent="0.2">
      <c r="A5533" s="45"/>
      <c r="B5533" s="46"/>
    </row>
    <row r="5534" spans="1:2" x14ac:dyDescent="0.2">
      <c r="A5534" s="45"/>
      <c r="B5534" s="46"/>
    </row>
    <row r="5535" spans="1:2" x14ac:dyDescent="0.2">
      <c r="A5535" s="45"/>
      <c r="B5535" s="46"/>
    </row>
    <row r="5536" spans="1:2" x14ac:dyDescent="0.2">
      <c r="A5536" s="45"/>
      <c r="B5536" s="46"/>
    </row>
    <row r="5537" spans="1:2" x14ac:dyDescent="0.2">
      <c r="A5537" s="45"/>
      <c r="B5537" s="46"/>
    </row>
    <row r="5538" spans="1:2" x14ac:dyDescent="0.2">
      <c r="A5538" s="49"/>
      <c r="B5538" s="50"/>
    </row>
    <row r="5539" spans="1:2" x14ac:dyDescent="0.2">
      <c r="A5539" s="45"/>
      <c r="B5539" s="46"/>
    </row>
    <row r="5540" spans="1:2" x14ac:dyDescent="0.2">
      <c r="A5540" s="45"/>
      <c r="B5540" s="46"/>
    </row>
    <row r="5541" spans="1:2" x14ac:dyDescent="0.2">
      <c r="A5541" s="45"/>
      <c r="B5541" s="46"/>
    </row>
    <row r="5542" spans="1:2" x14ac:dyDescent="0.2">
      <c r="A5542" s="45"/>
      <c r="B5542" s="46"/>
    </row>
    <row r="5543" spans="1:2" x14ac:dyDescent="0.2">
      <c r="A5543" s="45"/>
      <c r="B5543" s="46"/>
    </row>
    <row r="5544" spans="1:2" x14ac:dyDescent="0.2">
      <c r="A5544" s="45"/>
      <c r="B5544" s="46"/>
    </row>
    <row r="5545" spans="1:2" x14ac:dyDescent="0.2">
      <c r="A5545" s="49"/>
      <c r="B5545" s="50"/>
    </row>
    <row r="5546" spans="1:2" x14ac:dyDescent="0.2">
      <c r="A5546" s="45"/>
      <c r="B5546" s="46"/>
    </row>
    <row r="5547" spans="1:2" x14ac:dyDescent="0.2">
      <c r="A5547" s="45"/>
      <c r="B5547" s="46"/>
    </row>
    <row r="5548" spans="1:2" x14ac:dyDescent="0.2">
      <c r="A5548" s="45"/>
      <c r="B5548" s="46"/>
    </row>
    <row r="5549" spans="1:2" x14ac:dyDescent="0.2">
      <c r="A5549" s="45"/>
      <c r="B5549" s="46"/>
    </row>
    <row r="5550" spans="1:2" x14ac:dyDescent="0.2">
      <c r="A5550" s="45"/>
      <c r="B5550" s="46"/>
    </row>
    <row r="5551" spans="1:2" x14ac:dyDescent="0.2">
      <c r="A5551" s="45"/>
      <c r="B5551" s="46"/>
    </row>
    <row r="5552" spans="1:2" x14ac:dyDescent="0.2">
      <c r="A5552" s="45"/>
      <c r="B5552" s="46"/>
    </row>
    <row r="5553" spans="1:2" x14ac:dyDescent="0.2">
      <c r="A5553" s="45"/>
      <c r="B5553" s="46"/>
    </row>
    <row r="5554" spans="1:2" x14ac:dyDescent="0.2">
      <c r="A5554" s="49"/>
      <c r="B5554" s="50"/>
    </row>
    <row r="5555" spans="1:2" x14ac:dyDescent="0.2">
      <c r="A5555" s="45"/>
      <c r="B5555" s="46"/>
    </row>
    <row r="5556" spans="1:2" x14ac:dyDescent="0.2">
      <c r="A5556" s="45"/>
      <c r="B5556" s="46"/>
    </row>
    <row r="5557" spans="1:2" x14ac:dyDescent="0.2">
      <c r="A5557" s="45"/>
      <c r="B5557" s="46"/>
    </row>
    <row r="5558" spans="1:2" x14ac:dyDescent="0.2">
      <c r="A5558" s="45"/>
      <c r="B5558" s="46"/>
    </row>
    <row r="5559" spans="1:2" x14ac:dyDescent="0.2">
      <c r="A5559" s="45"/>
      <c r="B5559" s="46"/>
    </row>
    <row r="5560" spans="1:2" x14ac:dyDescent="0.2">
      <c r="A5560" s="45"/>
      <c r="B5560" s="46"/>
    </row>
    <row r="5561" spans="1:2" x14ac:dyDescent="0.2">
      <c r="A5561" s="45"/>
      <c r="B5561" s="46"/>
    </row>
    <row r="5562" spans="1:2" x14ac:dyDescent="0.2">
      <c r="A5562" s="45"/>
      <c r="B5562" s="46"/>
    </row>
    <row r="5563" spans="1:2" x14ac:dyDescent="0.2">
      <c r="A5563" s="45"/>
      <c r="B5563" s="46"/>
    </row>
    <row r="5564" spans="1:2" x14ac:dyDescent="0.2">
      <c r="A5564" s="45"/>
      <c r="B5564" s="46"/>
    </row>
    <row r="5565" spans="1:2" x14ac:dyDescent="0.2">
      <c r="A5565" s="45"/>
      <c r="B5565" s="46"/>
    </row>
    <row r="5566" spans="1:2" x14ac:dyDescent="0.2">
      <c r="A5566" s="45"/>
      <c r="B5566" s="46"/>
    </row>
    <row r="5567" spans="1:2" x14ac:dyDescent="0.2">
      <c r="A5567" s="45"/>
      <c r="B5567" s="46"/>
    </row>
    <row r="5568" spans="1:2" x14ac:dyDescent="0.2">
      <c r="A5568" s="45"/>
      <c r="B5568" s="46"/>
    </row>
    <row r="5569" spans="1:2" x14ac:dyDescent="0.2">
      <c r="A5569" s="45"/>
      <c r="B5569" s="46"/>
    </row>
    <row r="5570" spans="1:2" x14ac:dyDescent="0.2">
      <c r="A5570" s="45"/>
      <c r="B5570" s="46"/>
    </row>
    <row r="5571" spans="1:2" x14ac:dyDescent="0.2">
      <c r="A5571" s="45"/>
      <c r="B5571" s="46"/>
    </row>
    <row r="5572" spans="1:2" x14ac:dyDescent="0.2">
      <c r="A5572" s="45"/>
      <c r="B5572" s="46"/>
    </row>
    <row r="5573" spans="1:2" x14ac:dyDescent="0.2">
      <c r="A5573" s="45"/>
      <c r="B5573" s="46"/>
    </row>
    <row r="5574" spans="1:2" x14ac:dyDescent="0.2">
      <c r="A5574" s="45"/>
      <c r="B5574" s="46"/>
    </row>
    <row r="5575" spans="1:2" x14ac:dyDescent="0.2">
      <c r="A5575" s="45"/>
      <c r="B5575" s="46"/>
    </row>
    <row r="5576" spans="1:2" x14ac:dyDescent="0.2">
      <c r="A5576" s="45"/>
      <c r="B5576" s="46"/>
    </row>
    <row r="5577" spans="1:2" x14ac:dyDescent="0.2">
      <c r="A5577" s="45"/>
      <c r="B5577" s="46"/>
    </row>
    <row r="5578" spans="1:2" x14ac:dyDescent="0.2">
      <c r="A5578" s="45"/>
      <c r="B5578" s="46"/>
    </row>
    <row r="5579" spans="1:2" x14ac:dyDescent="0.2">
      <c r="A5579" s="45"/>
      <c r="B5579" s="46"/>
    </row>
    <row r="5580" spans="1:2" x14ac:dyDescent="0.2">
      <c r="A5580" s="45"/>
      <c r="B5580" s="46"/>
    </row>
    <row r="5581" spans="1:2" x14ac:dyDescent="0.2">
      <c r="A5581" s="45"/>
      <c r="B5581" s="46"/>
    </row>
    <row r="5582" spans="1:2" x14ac:dyDescent="0.2">
      <c r="A5582" s="45"/>
      <c r="B5582" s="46"/>
    </row>
    <row r="5583" spans="1:2" x14ac:dyDescent="0.2">
      <c r="A5583" s="45"/>
      <c r="B5583" s="46"/>
    </row>
    <row r="5584" spans="1:2" x14ac:dyDescent="0.2">
      <c r="A5584" s="45"/>
      <c r="B5584" s="46"/>
    </row>
    <row r="5585" spans="1:2" x14ac:dyDescent="0.2">
      <c r="A5585" s="45"/>
      <c r="B5585" s="46"/>
    </row>
    <row r="5586" spans="1:2" x14ac:dyDescent="0.2">
      <c r="A5586" s="45"/>
      <c r="B5586" s="46"/>
    </row>
    <row r="5587" spans="1:2" x14ac:dyDescent="0.2">
      <c r="A5587" s="45"/>
      <c r="B5587" s="46"/>
    </row>
    <row r="5588" spans="1:2" x14ac:dyDescent="0.2">
      <c r="A5588" s="45"/>
      <c r="B5588" s="46"/>
    </row>
    <row r="5589" spans="1:2" x14ac:dyDescent="0.2">
      <c r="A5589" s="45"/>
      <c r="B5589" s="46"/>
    </row>
    <row r="5590" spans="1:2" x14ac:dyDescent="0.2">
      <c r="A5590" s="45"/>
      <c r="B5590" s="46"/>
    </row>
    <row r="5591" spans="1:2" x14ac:dyDescent="0.2">
      <c r="A5591" s="45"/>
      <c r="B5591" s="46"/>
    </row>
    <row r="5592" spans="1:2" x14ac:dyDescent="0.2">
      <c r="A5592" s="45"/>
      <c r="B5592" s="46"/>
    </row>
    <row r="5593" spans="1:2" x14ac:dyDescent="0.2">
      <c r="A5593" s="45"/>
      <c r="B5593" s="46"/>
    </row>
    <row r="5594" spans="1:2" x14ac:dyDescent="0.2">
      <c r="A5594" s="45"/>
      <c r="B5594" s="46"/>
    </row>
    <row r="5595" spans="1:2" x14ac:dyDescent="0.2">
      <c r="A5595" s="45"/>
      <c r="B5595" s="46"/>
    </row>
    <row r="5596" spans="1:2" x14ac:dyDescent="0.2">
      <c r="A5596" s="45"/>
      <c r="B5596" s="46"/>
    </row>
    <row r="5597" spans="1:2" x14ac:dyDescent="0.2">
      <c r="A5597" s="45"/>
      <c r="B5597" s="46"/>
    </row>
    <row r="5598" spans="1:2" x14ac:dyDescent="0.2">
      <c r="A5598" s="45"/>
      <c r="B5598" s="46"/>
    </row>
    <row r="5599" spans="1:2" x14ac:dyDescent="0.2">
      <c r="A5599" s="45"/>
      <c r="B5599" s="46"/>
    </row>
    <row r="5600" spans="1:2" x14ac:dyDescent="0.2">
      <c r="A5600" s="45"/>
      <c r="B5600" s="46"/>
    </row>
    <row r="5601" spans="1:2" x14ac:dyDescent="0.2">
      <c r="A5601" s="49"/>
      <c r="B5601" s="50"/>
    </row>
    <row r="5602" spans="1:2" x14ac:dyDescent="0.2">
      <c r="A5602" s="45"/>
      <c r="B5602" s="46"/>
    </row>
    <row r="5603" spans="1:2" x14ac:dyDescent="0.2">
      <c r="A5603" s="45"/>
      <c r="B5603" s="46"/>
    </row>
    <row r="5604" spans="1:2" x14ac:dyDescent="0.2">
      <c r="A5604" s="45"/>
      <c r="B5604" s="46"/>
    </row>
    <row r="5605" spans="1:2" x14ac:dyDescent="0.2">
      <c r="A5605" s="45"/>
      <c r="B5605" s="46"/>
    </row>
    <row r="5606" spans="1:2" x14ac:dyDescent="0.2">
      <c r="A5606" s="45"/>
      <c r="B5606" s="46"/>
    </row>
    <row r="5607" spans="1:2" x14ac:dyDescent="0.2">
      <c r="A5607" s="45"/>
      <c r="B5607" s="46"/>
    </row>
    <row r="5608" spans="1:2" x14ac:dyDescent="0.2">
      <c r="A5608" s="49"/>
      <c r="B5608" s="50"/>
    </row>
    <row r="5609" spans="1:2" x14ac:dyDescent="0.2">
      <c r="A5609" s="45"/>
      <c r="B5609" s="46"/>
    </row>
    <row r="5610" spans="1:2" x14ac:dyDescent="0.2">
      <c r="A5610" s="45"/>
      <c r="B5610" s="46"/>
    </row>
    <row r="5611" spans="1:2" x14ac:dyDescent="0.2">
      <c r="A5611" s="45"/>
      <c r="B5611" s="46"/>
    </row>
    <row r="5612" spans="1:2" x14ac:dyDescent="0.2">
      <c r="A5612" s="45"/>
      <c r="B5612" s="46"/>
    </row>
    <row r="5613" spans="1:2" x14ac:dyDescent="0.2">
      <c r="A5613" s="45"/>
      <c r="B5613" s="46"/>
    </row>
    <row r="5614" spans="1:2" x14ac:dyDescent="0.2">
      <c r="A5614" s="45"/>
      <c r="B5614" s="46"/>
    </row>
    <row r="5615" spans="1:2" x14ac:dyDescent="0.2">
      <c r="A5615" s="45"/>
      <c r="B5615" s="46"/>
    </row>
    <row r="5616" spans="1:2" x14ac:dyDescent="0.2">
      <c r="A5616" s="45"/>
      <c r="B5616" s="46"/>
    </row>
    <row r="5617" spans="1:2" x14ac:dyDescent="0.2">
      <c r="A5617" s="45"/>
      <c r="B5617" s="46"/>
    </row>
    <row r="5618" spans="1:2" x14ac:dyDescent="0.2">
      <c r="A5618" s="45"/>
      <c r="B5618" s="46"/>
    </row>
    <row r="5619" spans="1:2" x14ac:dyDescent="0.2">
      <c r="A5619" s="45"/>
      <c r="B5619" s="46"/>
    </row>
    <row r="5620" spans="1:2" x14ac:dyDescent="0.2">
      <c r="A5620" s="45"/>
      <c r="B5620" s="46"/>
    </row>
    <row r="5621" spans="1:2" x14ac:dyDescent="0.2">
      <c r="A5621" s="45"/>
      <c r="B5621" s="46"/>
    </row>
    <row r="5622" spans="1:2" x14ac:dyDescent="0.2">
      <c r="A5622" s="45"/>
      <c r="B5622" s="46"/>
    </row>
    <row r="5623" spans="1:2" x14ac:dyDescent="0.2">
      <c r="A5623" s="45"/>
      <c r="B5623" s="46"/>
    </row>
    <row r="5624" spans="1:2" x14ac:dyDescent="0.2">
      <c r="A5624" s="45"/>
      <c r="B5624" s="46"/>
    </row>
    <row r="5625" spans="1:2" x14ac:dyDescent="0.2">
      <c r="A5625" s="49"/>
      <c r="B5625" s="50"/>
    </row>
    <row r="5626" spans="1:2" x14ac:dyDescent="0.2">
      <c r="A5626" s="45"/>
      <c r="B5626" s="46"/>
    </row>
    <row r="5627" spans="1:2" x14ac:dyDescent="0.2">
      <c r="A5627" s="45"/>
      <c r="B5627" s="46"/>
    </row>
    <row r="5628" spans="1:2" x14ac:dyDescent="0.2">
      <c r="A5628" s="45"/>
      <c r="B5628" s="46"/>
    </row>
    <row r="5629" spans="1:2" x14ac:dyDescent="0.2">
      <c r="A5629" s="45"/>
      <c r="B5629" s="46"/>
    </row>
    <row r="5630" spans="1:2" x14ac:dyDescent="0.2">
      <c r="A5630" s="45"/>
      <c r="B5630" s="46"/>
    </row>
    <row r="5631" spans="1:2" x14ac:dyDescent="0.2">
      <c r="A5631" s="45"/>
      <c r="B5631" s="46"/>
    </row>
    <row r="5632" spans="1:2" x14ac:dyDescent="0.2">
      <c r="A5632" s="45"/>
      <c r="B5632" s="46"/>
    </row>
    <row r="5633" spans="1:2" x14ac:dyDescent="0.2">
      <c r="A5633" s="45"/>
      <c r="B5633" s="46"/>
    </row>
    <row r="5634" spans="1:2" x14ac:dyDescent="0.2">
      <c r="A5634" s="49"/>
      <c r="B5634" s="50"/>
    </row>
    <row r="5635" spans="1:2" x14ac:dyDescent="0.2">
      <c r="A5635" s="45"/>
      <c r="B5635" s="46"/>
    </row>
    <row r="5636" spans="1:2" x14ac:dyDescent="0.2">
      <c r="A5636" s="45"/>
      <c r="B5636" s="46"/>
    </row>
    <row r="5637" spans="1:2" x14ac:dyDescent="0.2">
      <c r="A5637" s="49"/>
      <c r="B5637" s="50"/>
    </row>
    <row r="5638" spans="1:2" x14ac:dyDescent="0.2">
      <c r="A5638" s="45"/>
      <c r="B5638" s="46"/>
    </row>
    <row r="5639" spans="1:2" x14ac:dyDescent="0.2">
      <c r="A5639" s="45"/>
      <c r="B5639" s="46"/>
    </row>
    <row r="5640" spans="1:2" x14ac:dyDescent="0.2">
      <c r="A5640" s="49"/>
      <c r="B5640" s="50"/>
    </row>
    <row r="5641" spans="1:2" x14ac:dyDescent="0.2">
      <c r="A5641" s="45"/>
      <c r="B5641" s="46"/>
    </row>
    <row r="5642" spans="1:2" x14ac:dyDescent="0.2">
      <c r="A5642" s="45"/>
      <c r="B5642" s="46"/>
    </row>
    <row r="5643" spans="1:2" x14ac:dyDescent="0.2">
      <c r="A5643" s="45"/>
      <c r="B5643" s="46"/>
    </row>
    <row r="5644" spans="1:2" x14ac:dyDescent="0.2">
      <c r="A5644" s="45"/>
      <c r="B5644" s="46"/>
    </row>
    <row r="5645" spans="1:2" x14ac:dyDescent="0.2">
      <c r="A5645" s="45"/>
      <c r="B5645" s="46"/>
    </row>
    <row r="5646" spans="1:2" x14ac:dyDescent="0.2">
      <c r="A5646" s="45"/>
      <c r="B5646" s="46"/>
    </row>
    <row r="5647" spans="1:2" x14ac:dyDescent="0.2">
      <c r="A5647" s="45"/>
      <c r="B5647" s="46"/>
    </row>
    <row r="5648" spans="1:2" x14ac:dyDescent="0.2">
      <c r="A5648" s="45"/>
      <c r="B5648" s="46"/>
    </row>
    <row r="5649" spans="1:2" x14ac:dyDescent="0.2">
      <c r="A5649" s="45"/>
      <c r="B5649" s="46"/>
    </row>
    <row r="5650" spans="1:2" x14ac:dyDescent="0.2">
      <c r="A5650" s="45"/>
      <c r="B5650" s="46"/>
    </row>
    <row r="5651" spans="1:2" x14ac:dyDescent="0.2">
      <c r="A5651" s="45"/>
      <c r="B5651" s="46"/>
    </row>
    <row r="5652" spans="1:2" x14ac:dyDescent="0.2">
      <c r="A5652" s="45"/>
      <c r="B5652" s="46"/>
    </row>
    <row r="5653" spans="1:2" x14ac:dyDescent="0.2">
      <c r="A5653" s="49"/>
      <c r="B5653" s="50"/>
    </row>
    <row r="5654" spans="1:2" x14ac:dyDescent="0.2">
      <c r="A5654" s="45"/>
      <c r="B5654" s="46"/>
    </row>
    <row r="5655" spans="1:2" x14ac:dyDescent="0.2">
      <c r="A5655" s="45"/>
      <c r="B5655" s="46"/>
    </row>
    <row r="5656" spans="1:2" x14ac:dyDescent="0.2">
      <c r="A5656" s="45"/>
      <c r="B5656" s="46"/>
    </row>
    <row r="5657" spans="1:2" x14ac:dyDescent="0.2">
      <c r="A5657" s="45"/>
      <c r="B5657" s="46"/>
    </row>
    <row r="5658" spans="1:2" x14ac:dyDescent="0.2">
      <c r="A5658" s="45"/>
      <c r="B5658" s="46"/>
    </row>
    <row r="5659" spans="1:2" x14ac:dyDescent="0.2">
      <c r="A5659" s="45"/>
      <c r="B5659" s="46"/>
    </row>
    <row r="5660" spans="1:2" x14ac:dyDescent="0.2">
      <c r="A5660" s="45"/>
      <c r="B5660" s="46"/>
    </row>
    <row r="5661" spans="1:2" x14ac:dyDescent="0.2">
      <c r="A5661" s="45"/>
      <c r="B5661" s="46"/>
    </row>
    <row r="5662" spans="1:2" x14ac:dyDescent="0.2">
      <c r="A5662" s="45"/>
      <c r="B5662" s="46"/>
    </row>
    <row r="5663" spans="1:2" x14ac:dyDescent="0.2">
      <c r="A5663" s="45"/>
      <c r="B5663" s="46"/>
    </row>
    <row r="5664" spans="1:2" x14ac:dyDescent="0.2">
      <c r="A5664" s="45"/>
      <c r="B5664" s="46"/>
    </row>
    <row r="5665" spans="1:2" x14ac:dyDescent="0.2">
      <c r="A5665" s="45"/>
      <c r="B5665" s="46"/>
    </row>
    <row r="5666" spans="1:2" x14ac:dyDescent="0.2">
      <c r="A5666" s="45"/>
      <c r="B5666" s="46"/>
    </row>
    <row r="5667" spans="1:2" x14ac:dyDescent="0.2">
      <c r="A5667" s="45"/>
      <c r="B5667" s="46"/>
    </row>
    <row r="5668" spans="1:2" x14ac:dyDescent="0.2">
      <c r="A5668" s="45"/>
      <c r="B5668" s="46"/>
    </row>
    <row r="5669" spans="1:2" x14ac:dyDescent="0.2">
      <c r="A5669" s="45"/>
      <c r="B5669" s="46"/>
    </row>
    <row r="5670" spans="1:2" x14ac:dyDescent="0.2">
      <c r="A5670" s="45"/>
      <c r="B5670" s="46"/>
    </row>
    <row r="5671" spans="1:2" x14ac:dyDescent="0.2">
      <c r="A5671" s="49"/>
      <c r="B5671" s="50"/>
    </row>
    <row r="5672" spans="1:2" x14ac:dyDescent="0.2">
      <c r="A5672" s="45"/>
      <c r="B5672" s="46"/>
    </row>
    <row r="5673" spans="1:2" x14ac:dyDescent="0.2">
      <c r="A5673" s="45"/>
      <c r="B5673" s="46"/>
    </row>
    <row r="5674" spans="1:2" x14ac:dyDescent="0.2">
      <c r="A5674" s="49"/>
      <c r="B5674" s="50"/>
    </row>
    <row r="5675" spans="1:2" x14ac:dyDescent="0.2">
      <c r="A5675" s="45"/>
      <c r="B5675" s="46"/>
    </row>
    <row r="5676" spans="1:2" x14ac:dyDescent="0.2">
      <c r="A5676" s="45"/>
      <c r="B5676" s="46"/>
    </row>
    <row r="5677" spans="1:2" x14ac:dyDescent="0.2">
      <c r="A5677" s="45"/>
      <c r="B5677" s="46"/>
    </row>
    <row r="5678" spans="1:2" x14ac:dyDescent="0.2">
      <c r="A5678" s="45"/>
      <c r="B5678" s="46"/>
    </row>
    <row r="5679" spans="1:2" x14ac:dyDescent="0.2">
      <c r="A5679" s="45"/>
      <c r="B5679" s="46"/>
    </row>
    <row r="5680" spans="1:2" x14ac:dyDescent="0.2">
      <c r="A5680" s="45"/>
      <c r="B5680" s="46"/>
    </row>
    <row r="5681" spans="1:2" x14ac:dyDescent="0.2">
      <c r="A5681" s="45"/>
      <c r="B5681" s="46"/>
    </row>
    <row r="5682" spans="1:2" x14ac:dyDescent="0.2">
      <c r="A5682" s="49"/>
      <c r="B5682" s="50"/>
    </row>
    <row r="5683" spans="1:2" x14ac:dyDescent="0.2">
      <c r="A5683" s="45"/>
      <c r="B5683" s="46"/>
    </row>
    <row r="5684" spans="1:2" x14ac:dyDescent="0.2">
      <c r="A5684" s="45"/>
      <c r="B5684" s="46"/>
    </row>
    <row r="5685" spans="1:2" x14ac:dyDescent="0.2">
      <c r="A5685" s="45"/>
      <c r="B5685" s="46"/>
    </row>
    <row r="5686" spans="1:2" x14ac:dyDescent="0.2">
      <c r="A5686" s="45"/>
      <c r="B5686" s="46"/>
    </row>
    <row r="5687" spans="1:2" x14ac:dyDescent="0.2">
      <c r="A5687" s="45"/>
      <c r="B5687" s="46"/>
    </row>
    <row r="5688" spans="1:2" x14ac:dyDescent="0.2">
      <c r="A5688" s="45"/>
      <c r="B5688" s="46"/>
    </row>
    <row r="5689" spans="1:2" x14ac:dyDescent="0.2">
      <c r="A5689" s="45"/>
      <c r="B5689" s="46"/>
    </row>
    <row r="5690" spans="1:2" x14ac:dyDescent="0.2">
      <c r="A5690" s="45"/>
      <c r="B5690" s="46"/>
    </row>
    <row r="5691" spans="1:2" x14ac:dyDescent="0.2">
      <c r="A5691" s="45"/>
      <c r="B5691" s="46"/>
    </row>
    <row r="5692" spans="1:2" x14ac:dyDescent="0.2">
      <c r="A5692" s="45"/>
      <c r="B5692" s="46"/>
    </row>
    <row r="5693" spans="1:2" x14ac:dyDescent="0.2">
      <c r="A5693" s="45"/>
      <c r="B5693" s="46"/>
    </row>
    <row r="5694" spans="1:2" x14ac:dyDescent="0.2">
      <c r="A5694" s="45"/>
      <c r="B5694" s="46"/>
    </row>
    <row r="5695" spans="1:2" x14ac:dyDescent="0.2">
      <c r="A5695" s="45"/>
      <c r="B5695" s="46"/>
    </row>
    <row r="5696" spans="1:2" x14ac:dyDescent="0.2">
      <c r="A5696" s="45"/>
      <c r="B5696" s="46"/>
    </row>
    <row r="5697" spans="1:2" x14ac:dyDescent="0.2">
      <c r="A5697" s="45"/>
      <c r="B5697" s="46"/>
    </row>
    <row r="5698" spans="1:2" x14ac:dyDescent="0.2">
      <c r="A5698" s="45"/>
      <c r="B5698" s="46"/>
    </row>
    <row r="5699" spans="1:2" x14ac:dyDescent="0.2">
      <c r="A5699" s="45"/>
      <c r="B5699" s="46"/>
    </row>
    <row r="5700" spans="1:2" x14ac:dyDescent="0.2">
      <c r="A5700" s="45"/>
      <c r="B5700" s="46"/>
    </row>
    <row r="5701" spans="1:2" x14ac:dyDescent="0.2">
      <c r="A5701" s="45"/>
      <c r="B5701" s="46"/>
    </row>
    <row r="5702" spans="1:2" x14ac:dyDescent="0.2">
      <c r="A5702" s="45"/>
      <c r="B5702" s="46"/>
    </row>
    <row r="5703" spans="1:2" x14ac:dyDescent="0.2">
      <c r="A5703" s="45"/>
      <c r="B5703" s="46"/>
    </row>
    <row r="5704" spans="1:2" x14ac:dyDescent="0.2">
      <c r="A5704" s="45"/>
      <c r="B5704" s="46"/>
    </row>
    <row r="5705" spans="1:2" x14ac:dyDescent="0.2">
      <c r="A5705" s="45"/>
      <c r="B5705" s="46"/>
    </row>
    <row r="5706" spans="1:2" x14ac:dyDescent="0.2">
      <c r="A5706" s="45"/>
      <c r="B5706" s="46"/>
    </row>
    <row r="5707" spans="1:2" x14ac:dyDescent="0.2">
      <c r="A5707" s="45"/>
      <c r="B5707" s="46"/>
    </row>
    <row r="5708" spans="1:2" x14ac:dyDescent="0.2">
      <c r="A5708" s="45"/>
      <c r="B5708" s="46"/>
    </row>
    <row r="5709" spans="1:2" x14ac:dyDescent="0.2">
      <c r="A5709" s="45"/>
      <c r="B5709" s="46"/>
    </row>
    <row r="5710" spans="1:2" x14ac:dyDescent="0.2">
      <c r="A5710" s="45"/>
      <c r="B5710" s="46"/>
    </row>
    <row r="5711" spans="1:2" x14ac:dyDescent="0.2">
      <c r="A5711" s="45"/>
      <c r="B5711" s="46"/>
    </row>
    <row r="5712" spans="1:2" x14ac:dyDescent="0.2">
      <c r="A5712" s="49"/>
      <c r="B5712" s="50"/>
    </row>
    <row r="5713" spans="1:2" x14ac:dyDescent="0.2">
      <c r="A5713" s="45"/>
      <c r="B5713" s="46"/>
    </row>
    <row r="5714" spans="1:2" x14ac:dyDescent="0.2">
      <c r="A5714" s="45"/>
      <c r="B5714" s="46"/>
    </row>
    <row r="5715" spans="1:2" x14ac:dyDescent="0.2">
      <c r="A5715" s="45"/>
      <c r="B5715" s="46"/>
    </row>
    <row r="5716" spans="1:2" x14ac:dyDescent="0.2">
      <c r="A5716" s="45"/>
      <c r="B5716" s="46"/>
    </row>
    <row r="5717" spans="1:2" x14ac:dyDescent="0.2">
      <c r="A5717" s="45"/>
      <c r="B5717" s="46"/>
    </row>
    <row r="5718" spans="1:2" x14ac:dyDescent="0.2">
      <c r="A5718" s="45"/>
      <c r="B5718" s="46"/>
    </row>
    <row r="5719" spans="1:2" x14ac:dyDescent="0.2">
      <c r="A5719" s="45"/>
      <c r="B5719" s="46"/>
    </row>
    <row r="5720" spans="1:2" x14ac:dyDescent="0.2">
      <c r="A5720" s="45"/>
      <c r="B5720" s="46"/>
    </row>
    <row r="5721" spans="1:2" x14ac:dyDescent="0.2">
      <c r="A5721" s="45"/>
      <c r="B5721" s="46"/>
    </row>
    <row r="5722" spans="1:2" x14ac:dyDescent="0.2">
      <c r="A5722" s="45"/>
      <c r="B5722" s="46"/>
    </row>
    <row r="5723" spans="1:2" x14ac:dyDescent="0.2">
      <c r="A5723" s="45"/>
      <c r="B5723" s="46"/>
    </row>
    <row r="5724" spans="1:2" x14ac:dyDescent="0.2">
      <c r="A5724" s="45"/>
      <c r="B5724" s="46"/>
    </row>
    <row r="5725" spans="1:2" x14ac:dyDescent="0.2">
      <c r="A5725" s="45"/>
      <c r="B5725" s="46"/>
    </row>
    <row r="5726" spans="1:2" x14ac:dyDescent="0.2">
      <c r="A5726" s="45"/>
      <c r="B5726" s="46"/>
    </row>
    <row r="5727" spans="1:2" x14ac:dyDescent="0.2">
      <c r="A5727" s="49"/>
      <c r="B5727" s="50"/>
    </row>
    <row r="5728" spans="1:2" x14ac:dyDescent="0.2">
      <c r="A5728" s="45"/>
      <c r="B5728" s="46"/>
    </row>
    <row r="5729" spans="1:2" x14ac:dyDescent="0.2">
      <c r="A5729" s="45"/>
      <c r="B5729" s="46"/>
    </row>
    <row r="5730" spans="1:2" x14ac:dyDescent="0.2">
      <c r="A5730" s="45"/>
      <c r="B5730" s="46"/>
    </row>
    <row r="5731" spans="1:2" x14ac:dyDescent="0.2">
      <c r="A5731" s="45"/>
      <c r="B5731" s="46"/>
    </row>
    <row r="5732" spans="1:2" x14ac:dyDescent="0.2">
      <c r="A5732" s="45"/>
      <c r="B5732" s="46"/>
    </row>
    <row r="5733" spans="1:2" x14ac:dyDescent="0.2">
      <c r="A5733" s="45"/>
      <c r="B5733" s="46"/>
    </row>
    <row r="5734" spans="1:2" x14ac:dyDescent="0.2">
      <c r="A5734" s="45"/>
      <c r="B5734" s="46"/>
    </row>
    <row r="5735" spans="1:2" x14ac:dyDescent="0.2">
      <c r="A5735" s="45"/>
      <c r="B5735" s="46"/>
    </row>
    <row r="5736" spans="1:2" x14ac:dyDescent="0.2">
      <c r="A5736" s="45"/>
      <c r="B5736" s="46"/>
    </row>
    <row r="5737" spans="1:2" x14ac:dyDescent="0.2">
      <c r="A5737" s="45"/>
      <c r="B5737" s="46"/>
    </row>
    <row r="5738" spans="1:2" x14ac:dyDescent="0.2">
      <c r="A5738" s="45"/>
      <c r="B5738" s="46"/>
    </row>
    <row r="5739" spans="1:2" x14ac:dyDescent="0.2">
      <c r="A5739" s="45"/>
      <c r="B5739" s="46"/>
    </row>
    <row r="5740" spans="1:2" x14ac:dyDescent="0.2">
      <c r="A5740" s="45"/>
      <c r="B5740" s="46"/>
    </row>
    <row r="5741" spans="1:2" x14ac:dyDescent="0.2">
      <c r="A5741" s="45"/>
      <c r="B5741" s="46"/>
    </row>
    <row r="5742" spans="1:2" x14ac:dyDescent="0.2">
      <c r="A5742" s="45"/>
      <c r="B5742" s="46"/>
    </row>
    <row r="5743" spans="1:2" x14ac:dyDescent="0.2">
      <c r="A5743" s="45"/>
      <c r="B5743" s="46"/>
    </row>
    <row r="5744" spans="1:2" x14ac:dyDescent="0.2">
      <c r="A5744" s="45"/>
      <c r="B5744" s="46"/>
    </row>
    <row r="5745" spans="1:2" x14ac:dyDescent="0.2">
      <c r="A5745" s="49"/>
      <c r="B5745" s="50"/>
    </row>
    <row r="5746" spans="1:2" x14ac:dyDescent="0.2">
      <c r="A5746" s="45"/>
      <c r="B5746" s="46"/>
    </row>
    <row r="5747" spans="1:2" x14ac:dyDescent="0.2">
      <c r="A5747" s="45"/>
      <c r="B5747" s="46"/>
    </row>
    <row r="5748" spans="1:2" x14ac:dyDescent="0.2">
      <c r="A5748" s="49"/>
      <c r="B5748" s="50"/>
    </row>
    <row r="5749" spans="1:2" x14ac:dyDescent="0.2">
      <c r="A5749" s="45"/>
      <c r="B5749" s="46"/>
    </row>
    <row r="5750" spans="1:2" x14ac:dyDescent="0.2">
      <c r="A5750" s="45"/>
      <c r="B5750" s="46"/>
    </row>
    <row r="5751" spans="1:2" x14ac:dyDescent="0.2">
      <c r="A5751" s="45"/>
      <c r="B5751" s="46"/>
    </row>
    <row r="5752" spans="1:2" x14ac:dyDescent="0.2">
      <c r="A5752" s="49"/>
      <c r="B5752" s="50"/>
    </row>
    <row r="5753" spans="1:2" x14ac:dyDescent="0.2">
      <c r="A5753" s="45"/>
      <c r="B5753" s="46"/>
    </row>
    <row r="5754" spans="1:2" x14ac:dyDescent="0.2">
      <c r="A5754" s="45"/>
      <c r="B5754" s="46"/>
    </row>
    <row r="5755" spans="1:2" x14ac:dyDescent="0.2">
      <c r="A5755" s="45"/>
      <c r="B5755" s="46"/>
    </row>
    <row r="5756" spans="1:2" x14ac:dyDescent="0.2">
      <c r="A5756" s="45"/>
      <c r="B5756" s="46"/>
    </row>
    <row r="5757" spans="1:2" x14ac:dyDescent="0.2">
      <c r="A5757" s="45"/>
      <c r="B5757" s="46"/>
    </row>
    <row r="5758" spans="1:2" x14ac:dyDescent="0.2">
      <c r="A5758" s="45"/>
      <c r="B5758" s="46"/>
    </row>
    <row r="5759" spans="1:2" x14ac:dyDescent="0.2">
      <c r="A5759" s="45"/>
      <c r="B5759" s="46"/>
    </row>
    <row r="5760" spans="1:2" x14ac:dyDescent="0.2">
      <c r="A5760" s="45"/>
      <c r="B5760" s="46"/>
    </row>
    <row r="5761" spans="1:2" x14ac:dyDescent="0.2">
      <c r="A5761" s="45"/>
      <c r="B5761" s="46"/>
    </row>
    <row r="5762" spans="1:2" x14ac:dyDescent="0.2">
      <c r="A5762" s="45"/>
      <c r="B5762" s="46"/>
    </row>
    <row r="5763" spans="1:2" x14ac:dyDescent="0.2">
      <c r="A5763" s="45"/>
      <c r="B5763" s="46"/>
    </row>
    <row r="5764" spans="1:2" x14ac:dyDescent="0.2">
      <c r="A5764" s="49"/>
      <c r="B5764" s="50"/>
    </row>
    <row r="5765" spans="1:2" x14ac:dyDescent="0.2">
      <c r="A5765" s="45"/>
      <c r="B5765" s="46"/>
    </row>
    <row r="5766" spans="1:2" x14ac:dyDescent="0.2">
      <c r="A5766" s="45"/>
      <c r="B5766" s="46"/>
    </row>
    <row r="5767" spans="1:2" x14ac:dyDescent="0.2">
      <c r="A5767" s="45"/>
      <c r="B5767" s="46"/>
    </row>
    <row r="5768" spans="1:2" x14ac:dyDescent="0.2">
      <c r="A5768" s="45"/>
      <c r="B5768" s="46"/>
    </row>
    <row r="5769" spans="1:2" x14ac:dyDescent="0.2">
      <c r="A5769" s="45"/>
      <c r="B5769" s="46"/>
    </row>
    <row r="5770" spans="1:2" x14ac:dyDescent="0.2">
      <c r="A5770" s="45"/>
      <c r="B5770" s="46"/>
    </row>
    <row r="5771" spans="1:2" x14ac:dyDescent="0.2">
      <c r="A5771" s="45"/>
      <c r="B5771" s="46"/>
    </row>
    <row r="5772" spans="1:2" x14ac:dyDescent="0.2">
      <c r="A5772" s="45"/>
      <c r="B5772" s="46"/>
    </row>
    <row r="5773" spans="1:2" x14ac:dyDescent="0.2">
      <c r="A5773" s="45"/>
      <c r="B5773" s="46"/>
    </row>
    <row r="5774" spans="1:2" x14ac:dyDescent="0.2">
      <c r="A5774" s="45"/>
      <c r="B5774" s="46"/>
    </row>
    <row r="5775" spans="1:2" x14ac:dyDescent="0.2">
      <c r="A5775" s="45"/>
      <c r="B5775" s="46"/>
    </row>
    <row r="5776" spans="1:2" x14ac:dyDescent="0.2">
      <c r="A5776" s="45"/>
      <c r="B5776" s="46"/>
    </row>
    <row r="5777" spans="1:2" x14ac:dyDescent="0.2">
      <c r="A5777" s="45"/>
      <c r="B5777" s="46"/>
    </row>
    <row r="5778" spans="1:2" x14ac:dyDescent="0.2">
      <c r="A5778" s="45"/>
      <c r="B5778" s="46"/>
    </row>
    <row r="5779" spans="1:2" x14ac:dyDescent="0.2">
      <c r="A5779" s="45"/>
      <c r="B5779" s="46"/>
    </row>
    <row r="5780" spans="1:2" x14ac:dyDescent="0.2">
      <c r="A5780" s="49"/>
      <c r="B5780" s="50"/>
    </row>
    <row r="5781" spans="1:2" x14ac:dyDescent="0.2">
      <c r="A5781" s="45"/>
      <c r="B5781" s="46"/>
    </row>
    <row r="5782" spans="1:2" x14ac:dyDescent="0.2">
      <c r="A5782" s="45"/>
      <c r="B5782" s="46"/>
    </row>
    <row r="5783" spans="1:2" x14ac:dyDescent="0.2">
      <c r="A5783" s="45"/>
      <c r="B5783" s="46"/>
    </row>
    <row r="5784" spans="1:2" x14ac:dyDescent="0.2">
      <c r="A5784" s="45"/>
      <c r="B5784" s="46"/>
    </row>
    <row r="5785" spans="1:2" x14ac:dyDescent="0.2">
      <c r="A5785" s="45"/>
      <c r="B5785" s="46"/>
    </row>
    <row r="5786" spans="1:2" x14ac:dyDescent="0.2">
      <c r="A5786" s="45"/>
      <c r="B5786" s="46"/>
    </row>
    <row r="5787" spans="1:2" x14ac:dyDescent="0.2">
      <c r="A5787" s="45"/>
      <c r="B5787" s="46"/>
    </row>
    <row r="5788" spans="1:2" x14ac:dyDescent="0.2">
      <c r="A5788" s="45"/>
      <c r="B5788" s="46"/>
    </row>
    <row r="5789" spans="1:2" x14ac:dyDescent="0.2">
      <c r="A5789" s="45"/>
      <c r="B5789" s="46"/>
    </row>
    <row r="5790" spans="1:2" x14ac:dyDescent="0.2">
      <c r="A5790" s="45"/>
      <c r="B5790" s="46"/>
    </row>
    <row r="5791" spans="1:2" x14ac:dyDescent="0.2">
      <c r="A5791" s="45"/>
      <c r="B5791" s="46"/>
    </row>
    <row r="5792" spans="1:2" x14ac:dyDescent="0.2">
      <c r="A5792" s="45"/>
      <c r="B5792" s="46"/>
    </row>
    <row r="5793" spans="1:2" x14ac:dyDescent="0.2">
      <c r="A5793" s="45"/>
      <c r="B5793" s="46"/>
    </row>
    <row r="5794" spans="1:2" x14ac:dyDescent="0.2">
      <c r="A5794" s="45"/>
      <c r="B5794" s="46"/>
    </row>
    <row r="5795" spans="1:2" x14ac:dyDescent="0.2">
      <c r="A5795" s="45"/>
      <c r="B5795" s="46"/>
    </row>
    <row r="5796" spans="1:2" x14ac:dyDescent="0.2">
      <c r="A5796" s="45"/>
      <c r="B5796" s="46"/>
    </row>
    <row r="5797" spans="1:2" x14ac:dyDescent="0.2">
      <c r="A5797" s="45"/>
      <c r="B5797" s="46"/>
    </row>
    <row r="5798" spans="1:2" x14ac:dyDescent="0.2">
      <c r="A5798" s="45"/>
      <c r="B5798" s="46"/>
    </row>
    <row r="5799" spans="1:2" x14ac:dyDescent="0.2">
      <c r="A5799" s="45"/>
      <c r="B5799" s="46"/>
    </row>
    <row r="5800" spans="1:2" x14ac:dyDescent="0.2">
      <c r="A5800" s="45"/>
      <c r="B5800" s="46"/>
    </row>
    <row r="5801" spans="1:2" x14ac:dyDescent="0.2">
      <c r="A5801" s="45"/>
      <c r="B5801" s="46"/>
    </row>
    <row r="5802" spans="1:2" x14ac:dyDescent="0.2">
      <c r="A5802" s="45"/>
      <c r="B5802" s="46"/>
    </row>
    <row r="5803" spans="1:2" x14ac:dyDescent="0.2">
      <c r="A5803" s="45"/>
      <c r="B5803" s="46"/>
    </row>
    <row r="5804" spans="1:2" x14ac:dyDescent="0.2">
      <c r="A5804" s="45"/>
      <c r="B5804" s="46"/>
    </row>
    <row r="5805" spans="1:2" x14ac:dyDescent="0.2">
      <c r="A5805" s="45"/>
      <c r="B5805" s="46"/>
    </row>
    <row r="5806" spans="1:2" x14ac:dyDescent="0.2">
      <c r="A5806" s="45"/>
      <c r="B5806" s="46"/>
    </row>
    <row r="5807" spans="1:2" x14ac:dyDescent="0.2">
      <c r="A5807" s="45"/>
      <c r="B5807" s="46"/>
    </row>
    <row r="5808" spans="1:2" x14ac:dyDescent="0.2">
      <c r="A5808" s="45"/>
      <c r="B5808" s="46"/>
    </row>
    <row r="5809" spans="1:2" x14ac:dyDescent="0.2">
      <c r="A5809" s="45"/>
      <c r="B5809" s="46"/>
    </row>
    <row r="5810" spans="1:2" x14ac:dyDescent="0.2">
      <c r="A5810" s="45"/>
      <c r="B5810" s="46"/>
    </row>
    <row r="5811" spans="1:2" x14ac:dyDescent="0.2">
      <c r="A5811" s="49"/>
      <c r="B5811" s="50"/>
    </row>
    <row r="5812" spans="1:2" x14ac:dyDescent="0.2">
      <c r="A5812" s="45"/>
      <c r="B5812" s="46"/>
    </row>
    <row r="5813" spans="1:2" x14ac:dyDescent="0.2">
      <c r="A5813" s="45"/>
      <c r="B5813" s="46"/>
    </row>
    <row r="5814" spans="1:2" x14ac:dyDescent="0.2">
      <c r="A5814" s="45"/>
      <c r="B5814" s="46"/>
    </row>
    <row r="5815" spans="1:2" x14ac:dyDescent="0.2">
      <c r="A5815" s="49"/>
      <c r="B5815" s="50"/>
    </row>
    <row r="5816" spans="1:2" x14ac:dyDescent="0.2">
      <c r="A5816" s="49"/>
      <c r="B5816" s="50"/>
    </row>
    <row r="5817" spans="1:2" x14ac:dyDescent="0.2">
      <c r="A5817" s="45"/>
      <c r="B5817" s="46"/>
    </row>
    <row r="5818" spans="1:2" x14ac:dyDescent="0.2">
      <c r="A5818" s="45"/>
      <c r="B5818" s="46"/>
    </row>
    <row r="5819" spans="1:2" x14ac:dyDescent="0.2">
      <c r="A5819" s="45"/>
      <c r="B5819" s="46"/>
    </row>
    <row r="5820" spans="1:2" x14ac:dyDescent="0.2">
      <c r="A5820" s="45"/>
      <c r="B5820" s="46"/>
    </row>
    <row r="5821" spans="1:2" x14ac:dyDescent="0.2">
      <c r="A5821" s="45"/>
      <c r="B5821" s="46"/>
    </row>
    <row r="5822" spans="1:2" x14ac:dyDescent="0.2">
      <c r="A5822" s="45"/>
      <c r="B5822" s="46"/>
    </row>
    <row r="5823" spans="1:2" x14ac:dyDescent="0.2">
      <c r="A5823" s="45"/>
      <c r="B5823" s="46"/>
    </row>
    <row r="5824" spans="1:2" x14ac:dyDescent="0.2">
      <c r="A5824" s="45"/>
      <c r="B5824" s="46"/>
    </row>
    <row r="5825" spans="1:2" x14ac:dyDescent="0.2">
      <c r="A5825" s="49"/>
      <c r="B5825" s="50"/>
    </row>
    <row r="5826" spans="1:2" x14ac:dyDescent="0.2">
      <c r="A5826" s="45"/>
      <c r="B5826" s="46"/>
    </row>
    <row r="5827" spans="1:2" x14ac:dyDescent="0.2">
      <c r="A5827" s="45"/>
      <c r="B5827" s="46"/>
    </row>
    <row r="5828" spans="1:2" x14ac:dyDescent="0.2">
      <c r="A5828" s="45"/>
      <c r="B5828" s="46"/>
    </row>
    <row r="5829" spans="1:2" x14ac:dyDescent="0.2">
      <c r="A5829" s="45"/>
      <c r="B5829" s="46"/>
    </row>
    <row r="5830" spans="1:2" x14ac:dyDescent="0.2">
      <c r="A5830" s="45"/>
      <c r="B5830" s="46"/>
    </row>
    <row r="5831" spans="1:2" x14ac:dyDescent="0.2">
      <c r="A5831" s="45"/>
      <c r="B5831" s="46"/>
    </row>
    <row r="5832" spans="1:2" x14ac:dyDescent="0.2">
      <c r="A5832" s="45"/>
      <c r="B5832" s="46"/>
    </row>
    <row r="5833" spans="1:2" x14ac:dyDescent="0.2">
      <c r="A5833" s="45"/>
      <c r="B5833" s="46"/>
    </row>
    <row r="5834" spans="1:2" x14ac:dyDescent="0.2">
      <c r="A5834" s="45"/>
      <c r="B5834" s="46"/>
    </row>
    <row r="5835" spans="1:2" x14ac:dyDescent="0.2">
      <c r="A5835" s="45"/>
      <c r="B5835" s="46"/>
    </row>
    <row r="5836" spans="1:2" x14ac:dyDescent="0.2">
      <c r="A5836" s="49"/>
      <c r="B5836" s="50"/>
    </row>
    <row r="5837" spans="1:2" x14ac:dyDescent="0.2">
      <c r="A5837" s="45"/>
      <c r="B5837" s="46"/>
    </row>
    <row r="5838" spans="1:2" x14ac:dyDescent="0.2">
      <c r="A5838" s="45"/>
      <c r="B5838" s="46"/>
    </row>
    <row r="5839" spans="1:2" x14ac:dyDescent="0.2">
      <c r="A5839" s="45"/>
      <c r="B5839" s="46"/>
    </row>
    <row r="5840" spans="1:2" x14ac:dyDescent="0.2">
      <c r="A5840" s="49"/>
      <c r="B5840" s="50"/>
    </row>
    <row r="5841" spans="1:2" x14ac:dyDescent="0.2">
      <c r="A5841" s="45"/>
      <c r="B5841" s="46"/>
    </row>
    <row r="5842" spans="1:2" x14ac:dyDescent="0.2">
      <c r="A5842" s="45"/>
      <c r="B5842" s="46"/>
    </row>
    <row r="5843" spans="1:2" x14ac:dyDescent="0.2">
      <c r="A5843" s="45"/>
      <c r="B5843" s="46"/>
    </row>
    <row r="5844" spans="1:2" x14ac:dyDescent="0.2">
      <c r="A5844" s="45"/>
      <c r="B5844" s="46"/>
    </row>
    <row r="5845" spans="1:2" x14ac:dyDescent="0.2">
      <c r="A5845" s="45"/>
      <c r="B5845" s="46"/>
    </row>
    <row r="5846" spans="1:2" x14ac:dyDescent="0.2">
      <c r="A5846" s="45"/>
      <c r="B5846" s="46"/>
    </row>
    <row r="5847" spans="1:2" x14ac:dyDescent="0.2">
      <c r="A5847" s="49"/>
      <c r="B5847" s="50"/>
    </row>
    <row r="5848" spans="1:2" x14ac:dyDescent="0.2">
      <c r="A5848" s="45"/>
      <c r="B5848" s="46"/>
    </row>
    <row r="5849" spans="1:2" x14ac:dyDescent="0.2">
      <c r="A5849" s="49"/>
      <c r="B5849" s="50"/>
    </row>
    <row r="5850" spans="1:2" x14ac:dyDescent="0.2">
      <c r="A5850" s="45"/>
      <c r="B5850" s="46"/>
    </row>
    <row r="5851" spans="1:2" x14ac:dyDescent="0.2">
      <c r="A5851" s="45"/>
      <c r="B5851" s="46"/>
    </row>
    <row r="5852" spans="1:2" x14ac:dyDescent="0.2">
      <c r="A5852" s="45"/>
      <c r="B5852" s="46"/>
    </row>
    <row r="5853" spans="1:2" x14ac:dyDescent="0.2">
      <c r="A5853" s="45"/>
      <c r="B5853" s="46"/>
    </row>
    <row r="5854" spans="1:2" x14ac:dyDescent="0.2">
      <c r="A5854" s="45"/>
      <c r="B5854" s="46"/>
    </row>
    <row r="5855" spans="1:2" x14ac:dyDescent="0.2">
      <c r="A5855" s="45"/>
      <c r="B5855" s="46"/>
    </row>
    <row r="5856" spans="1:2" x14ac:dyDescent="0.2">
      <c r="A5856" s="45"/>
      <c r="B5856" s="46"/>
    </row>
    <row r="5857" spans="1:2" x14ac:dyDescent="0.2">
      <c r="A5857" s="49"/>
      <c r="B5857" s="50"/>
    </row>
    <row r="5858" spans="1:2" x14ac:dyDescent="0.2">
      <c r="A5858" s="49"/>
      <c r="B5858" s="50"/>
    </row>
    <row r="5859" spans="1:2" x14ac:dyDescent="0.2">
      <c r="A5859" s="49"/>
      <c r="B5859" s="50"/>
    </row>
    <row r="5860" spans="1:2" x14ac:dyDescent="0.2">
      <c r="A5860" s="45"/>
      <c r="B5860" s="46"/>
    </row>
    <row r="5861" spans="1:2" x14ac:dyDescent="0.2">
      <c r="A5861" s="45"/>
      <c r="B5861" s="46"/>
    </row>
    <row r="5862" spans="1:2" x14ac:dyDescent="0.2">
      <c r="A5862" s="49"/>
      <c r="B5862" s="50"/>
    </row>
    <row r="5863" spans="1:2" x14ac:dyDescent="0.2">
      <c r="A5863" s="45"/>
      <c r="B5863" s="46"/>
    </row>
    <row r="5864" spans="1:2" x14ac:dyDescent="0.2">
      <c r="A5864" s="45"/>
      <c r="B5864" s="46"/>
    </row>
    <row r="5865" spans="1:2" x14ac:dyDescent="0.2">
      <c r="A5865" s="45"/>
      <c r="B5865" s="46"/>
    </row>
    <row r="5866" spans="1:2" x14ac:dyDescent="0.2">
      <c r="A5866" s="45"/>
      <c r="B5866" s="46"/>
    </row>
    <row r="5867" spans="1:2" x14ac:dyDescent="0.2">
      <c r="A5867" s="49"/>
      <c r="B5867" s="50"/>
    </row>
    <row r="5868" spans="1:2" x14ac:dyDescent="0.2">
      <c r="A5868" s="45"/>
      <c r="B5868" s="46"/>
    </row>
    <row r="5869" spans="1:2" x14ac:dyDescent="0.2">
      <c r="A5869" s="45"/>
      <c r="B5869" s="46"/>
    </row>
    <row r="5870" spans="1:2" x14ac:dyDescent="0.2">
      <c r="A5870" s="45"/>
      <c r="B5870" s="46"/>
    </row>
    <row r="5871" spans="1:2" x14ac:dyDescent="0.2">
      <c r="A5871" s="45"/>
      <c r="B5871" s="46"/>
    </row>
    <row r="5872" spans="1:2" x14ac:dyDescent="0.2">
      <c r="A5872" s="45"/>
      <c r="B5872" s="46"/>
    </row>
    <row r="5873" spans="1:2" x14ac:dyDescent="0.2">
      <c r="A5873" s="45"/>
      <c r="B5873" s="46"/>
    </row>
    <row r="5874" spans="1:2" x14ac:dyDescent="0.2">
      <c r="A5874" s="45"/>
      <c r="B5874" s="46"/>
    </row>
    <row r="5875" spans="1:2" x14ac:dyDescent="0.2">
      <c r="A5875" s="45"/>
      <c r="B5875" s="46"/>
    </row>
    <row r="5876" spans="1:2" x14ac:dyDescent="0.2">
      <c r="A5876" s="45"/>
      <c r="B5876" s="46"/>
    </row>
    <row r="5877" spans="1:2" x14ac:dyDescent="0.2">
      <c r="A5877" s="45"/>
      <c r="B5877" s="46"/>
    </row>
    <row r="5878" spans="1:2" x14ac:dyDescent="0.2">
      <c r="A5878" s="45"/>
      <c r="B5878" s="46"/>
    </row>
    <row r="5879" spans="1:2" x14ac:dyDescent="0.2">
      <c r="A5879" s="45"/>
      <c r="B5879" s="46"/>
    </row>
    <row r="5880" spans="1:2" x14ac:dyDescent="0.2">
      <c r="A5880" s="45"/>
      <c r="B5880" s="46"/>
    </row>
    <row r="5881" spans="1:2" x14ac:dyDescent="0.2">
      <c r="A5881" s="45"/>
      <c r="B5881" s="46"/>
    </row>
    <row r="5882" spans="1:2" x14ac:dyDescent="0.2">
      <c r="A5882" s="45"/>
      <c r="B5882" s="46"/>
    </row>
    <row r="5883" spans="1:2" x14ac:dyDescent="0.2">
      <c r="A5883" s="45"/>
      <c r="B5883" s="46"/>
    </row>
    <row r="5884" spans="1:2" x14ac:dyDescent="0.2">
      <c r="A5884" s="45"/>
      <c r="B5884" s="46"/>
    </row>
    <row r="5885" spans="1:2" x14ac:dyDescent="0.2">
      <c r="A5885" s="45"/>
      <c r="B5885" s="46"/>
    </row>
    <row r="5886" spans="1:2" x14ac:dyDescent="0.2">
      <c r="A5886" s="45"/>
      <c r="B5886" s="46"/>
    </row>
    <row r="5887" spans="1:2" x14ac:dyDescent="0.2">
      <c r="A5887" s="45"/>
      <c r="B5887" s="46"/>
    </row>
    <row r="5888" spans="1:2" x14ac:dyDescent="0.2">
      <c r="A5888" s="45"/>
      <c r="B5888" s="46"/>
    </row>
    <row r="5889" spans="1:2" x14ac:dyDescent="0.2">
      <c r="A5889" s="45"/>
      <c r="B5889" s="46"/>
    </row>
    <row r="5890" spans="1:2" x14ac:dyDescent="0.2">
      <c r="A5890" s="45"/>
      <c r="B5890" s="46"/>
    </row>
    <row r="5891" spans="1:2" x14ac:dyDescent="0.2">
      <c r="A5891" s="45"/>
      <c r="B5891" s="46"/>
    </row>
    <row r="5892" spans="1:2" x14ac:dyDescent="0.2">
      <c r="A5892" s="45"/>
      <c r="B5892" s="46"/>
    </row>
    <row r="5893" spans="1:2" x14ac:dyDescent="0.2">
      <c r="A5893" s="45"/>
      <c r="B5893" s="46"/>
    </row>
    <row r="5894" spans="1:2" x14ac:dyDescent="0.2">
      <c r="A5894" s="45"/>
      <c r="B5894" s="46"/>
    </row>
    <row r="5895" spans="1:2" x14ac:dyDescent="0.2">
      <c r="A5895" s="45"/>
      <c r="B5895" s="46"/>
    </row>
    <row r="5896" spans="1:2" x14ac:dyDescent="0.2">
      <c r="A5896" s="45"/>
      <c r="B5896" s="46"/>
    </row>
    <row r="5897" spans="1:2" x14ac:dyDescent="0.2">
      <c r="A5897" s="45"/>
      <c r="B5897" s="46"/>
    </row>
    <row r="5898" spans="1:2" x14ac:dyDescent="0.2">
      <c r="A5898" s="45"/>
      <c r="B5898" s="46"/>
    </row>
    <row r="5899" spans="1:2" x14ac:dyDescent="0.2">
      <c r="A5899" s="45"/>
      <c r="B5899" s="46"/>
    </row>
    <row r="5900" spans="1:2" x14ac:dyDescent="0.2">
      <c r="A5900" s="45"/>
      <c r="B5900" s="46"/>
    </row>
    <row r="5901" spans="1:2" x14ac:dyDescent="0.2">
      <c r="A5901" s="45"/>
      <c r="B5901" s="46"/>
    </row>
    <row r="5902" spans="1:2" x14ac:dyDescent="0.2">
      <c r="A5902" s="45"/>
      <c r="B5902" s="46"/>
    </row>
    <row r="5903" spans="1:2" x14ac:dyDescent="0.2">
      <c r="A5903" s="45"/>
      <c r="B5903" s="46"/>
    </row>
    <row r="5904" spans="1:2" x14ac:dyDescent="0.2">
      <c r="A5904" s="45"/>
      <c r="B5904" s="46"/>
    </row>
    <row r="5905" spans="1:2" x14ac:dyDescent="0.2">
      <c r="A5905" s="45"/>
      <c r="B5905" s="46"/>
    </row>
    <row r="5906" spans="1:2" x14ac:dyDescent="0.2">
      <c r="A5906" s="45"/>
      <c r="B5906" s="46"/>
    </row>
    <row r="5907" spans="1:2" x14ac:dyDescent="0.2">
      <c r="A5907" s="49"/>
      <c r="B5907" s="50"/>
    </row>
    <row r="5908" spans="1:2" x14ac:dyDescent="0.2">
      <c r="A5908" s="45"/>
      <c r="B5908" s="46"/>
    </row>
    <row r="5909" spans="1:2" x14ac:dyDescent="0.2">
      <c r="A5909" s="45"/>
      <c r="B5909" s="46"/>
    </row>
    <row r="5910" spans="1:2" x14ac:dyDescent="0.2">
      <c r="A5910" s="45"/>
      <c r="B5910" s="46"/>
    </row>
    <row r="5911" spans="1:2" x14ac:dyDescent="0.2">
      <c r="A5911" s="45"/>
      <c r="B5911" s="46"/>
    </row>
    <row r="5912" spans="1:2" x14ac:dyDescent="0.2">
      <c r="A5912" s="45"/>
      <c r="B5912" s="46"/>
    </row>
    <row r="5913" spans="1:2" x14ac:dyDescent="0.2">
      <c r="A5913" s="45"/>
      <c r="B5913" s="46"/>
    </row>
    <row r="5914" spans="1:2" x14ac:dyDescent="0.2">
      <c r="A5914" s="45"/>
      <c r="B5914" s="46"/>
    </row>
    <row r="5915" spans="1:2" x14ac:dyDescent="0.2">
      <c r="A5915" s="45"/>
      <c r="B5915" s="46"/>
    </row>
    <row r="5916" spans="1:2" x14ac:dyDescent="0.2">
      <c r="A5916" s="45"/>
      <c r="B5916" s="46"/>
    </row>
    <row r="5917" spans="1:2" x14ac:dyDescent="0.2">
      <c r="A5917" s="45"/>
      <c r="B5917" s="46"/>
    </row>
    <row r="5918" spans="1:2" x14ac:dyDescent="0.2">
      <c r="A5918" s="45"/>
      <c r="B5918" s="46"/>
    </row>
    <row r="5919" spans="1:2" x14ac:dyDescent="0.2">
      <c r="A5919" s="45"/>
      <c r="B5919" s="46"/>
    </row>
    <row r="5920" spans="1:2" x14ac:dyDescent="0.2">
      <c r="A5920" s="45"/>
      <c r="B5920" s="46"/>
    </row>
    <row r="5921" spans="1:2" x14ac:dyDescent="0.2">
      <c r="A5921" s="45"/>
      <c r="B5921" s="46"/>
    </row>
    <row r="5922" spans="1:2" x14ac:dyDescent="0.2">
      <c r="A5922" s="45"/>
      <c r="B5922" s="46"/>
    </row>
    <row r="5923" spans="1:2" x14ac:dyDescent="0.2">
      <c r="A5923" s="45"/>
      <c r="B5923" s="46"/>
    </row>
    <row r="5924" spans="1:2" x14ac:dyDescent="0.2">
      <c r="A5924" s="45"/>
      <c r="B5924" s="46"/>
    </row>
    <row r="5925" spans="1:2" x14ac:dyDescent="0.2">
      <c r="A5925" s="45"/>
      <c r="B5925" s="46"/>
    </row>
    <row r="5926" spans="1:2" x14ac:dyDescent="0.2">
      <c r="A5926" s="45"/>
      <c r="B5926" s="46"/>
    </row>
    <row r="5927" spans="1:2" x14ac:dyDescent="0.2">
      <c r="A5927" s="45"/>
      <c r="B5927" s="46"/>
    </row>
    <row r="5928" spans="1:2" x14ac:dyDescent="0.2">
      <c r="A5928" s="45"/>
      <c r="B5928" s="46"/>
    </row>
    <row r="5929" spans="1:2" x14ac:dyDescent="0.2">
      <c r="A5929" s="45"/>
      <c r="B5929" s="46"/>
    </row>
    <row r="5930" spans="1:2" x14ac:dyDescent="0.2">
      <c r="A5930" s="49"/>
      <c r="B5930" s="50"/>
    </row>
    <row r="5931" spans="1:2" x14ac:dyDescent="0.2">
      <c r="A5931" s="45"/>
      <c r="B5931" s="46"/>
    </row>
    <row r="5932" spans="1:2" x14ac:dyDescent="0.2">
      <c r="A5932" s="45"/>
      <c r="B5932" s="46"/>
    </row>
    <row r="5933" spans="1:2" x14ac:dyDescent="0.2">
      <c r="A5933" s="45"/>
      <c r="B5933" s="46"/>
    </row>
    <row r="5934" spans="1:2" x14ac:dyDescent="0.2">
      <c r="A5934" s="45"/>
      <c r="B5934" s="46"/>
    </row>
    <row r="5935" spans="1:2" x14ac:dyDescent="0.2">
      <c r="A5935" s="45"/>
      <c r="B5935" s="46"/>
    </row>
    <row r="5936" spans="1:2" x14ac:dyDescent="0.2">
      <c r="A5936" s="45"/>
      <c r="B5936" s="46"/>
    </row>
    <row r="5937" spans="1:2" x14ac:dyDescent="0.2">
      <c r="A5937" s="45"/>
      <c r="B5937" s="46"/>
    </row>
    <row r="5938" spans="1:2" x14ac:dyDescent="0.2">
      <c r="A5938" s="45"/>
      <c r="B5938" s="46"/>
    </row>
    <row r="5939" spans="1:2" x14ac:dyDescent="0.2">
      <c r="A5939" s="45"/>
      <c r="B5939" s="46"/>
    </row>
    <row r="5940" spans="1:2" x14ac:dyDescent="0.2">
      <c r="A5940" s="45"/>
      <c r="B5940" s="46"/>
    </row>
    <row r="5941" spans="1:2" x14ac:dyDescent="0.2">
      <c r="A5941" s="45"/>
      <c r="B5941" s="46"/>
    </row>
    <row r="5942" spans="1:2" x14ac:dyDescent="0.2">
      <c r="A5942" s="45"/>
      <c r="B5942" s="46"/>
    </row>
    <row r="5943" spans="1:2" x14ac:dyDescent="0.2">
      <c r="A5943" s="45"/>
      <c r="B5943" s="46"/>
    </row>
    <row r="5944" spans="1:2" x14ac:dyDescent="0.2">
      <c r="A5944" s="45"/>
      <c r="B5944" s="46"/>
    </row>
    <row r="5945" spans="1:2" x14ac:dyDescent="0.2">
      <c r="A5945" s="45"/>
      <c r="B5945" s="46"/>
    </row>
    <row r="5946" spans="1:2" x14ac:dyDescent="0.2">
      <c r="A5946" s="49"/>
      <c r="B5946" s="50"/>
    </row>
    <row r="5947" spans="1:2" x14ac:dyDescent="0.2">
      <c r="A5947" s="45"/>
      <c r="B5947" s="46"/>
    </row>
    <row r="5948" spans="1:2" x14ac:dyDescent="0.2">
      <c r="A5948" s="45"/>
      <c r="B5948" s="46"/>
    </row>
    <row r="5949" spans="1:2" x14ac:dyDescent="0.2">
      <c r="A5949" s="45"/>
      <c r="B5949" s="46"/>
    </row>
    <row r="5950" spans="1:2" x14ac:dyDescent="0.2">
      <c r="A5950" s="45"/>
      <c r="B5950" s="46"/>
    </row>
    <row r="5951" spans="1:2" x14ac:dyDescent="0.2">
      <c r="A5951" s="49"/>
      <c r="B5951" s="50"/>
    </row>
    <row r="5952" spans="1:2" x14ac:dyDescent="0.2">
      <c r="A5952" s="45"/>
      <c r="B5952" s="46"/>
    </row>
    <row r="5953" spans="1:2" x14ac:dyDescent="0.2">
      <c r="A5953" s="49"/>
      <c r="B5953" s="50"/>
    </row>
    <row r="5954" spans="1:2" x14ac:dyDescent="0.2">
      <c r="A5954" s="45"/>
      <c r="B5954" s="46"/>
    </row>
    <row r="5955" spans="1:2" x14ac:dyDescent="0.2">
      <c r="A5955" s="45"/>
      <c r="B5955" s="46"/>
    </row>
    <row r="5956" spans="1:2" x14ac:dyDescent="0.2">
      <c r="A5956" s="49"/>
      <c r="B5956" s="50"/>
    </row>
    <row r="5957" spans="1:2" x14ac:dyDescent="0.2">
      <c r="A5957" s="45"/>
      <c r="B5957" s="46"/>
    </row>
    <row r="5958" spans="1:2" x14ac:dyDescent="0.2">
      <c r="A5958" s="49"/>
      <c r="B5958" s="50"/>
    </row>
    <row r="5959" spans="1:2" x14ac:dyDescent="0.2">
      <c r="A5959" s="45"/>
      <c r="B5959" s="46"/>
    </row>
    <row r="5960" spans="1:2" x14ac:dyDescent="0.2">
      <c r="A5960" s="45"/>
      <c r="B5960" s="46"/>
    </row>
    <row r="5961" spans="1:2" x14ac:dyDescent="0.2">
      <c r="A5961" s="45"/>
      <c r="B5961" s="46"/>
    </row>
    <row r="5962" spans="1:2" x14ac:dyDescent="0.2">
      <c r="A5962" s="45"/>
      <c r="B5962" s="46"/>
    </row>
    <row r="5963" spans="1:2" x14ac:dyDescent="0.2">
      <c r="A5963" s="49"/>
      <c r="B5963" s="50"/>
    </row>
    <row r="5964" spans="1:2" x14ac:dyDescent="0.2">
      <c r="A5964" s="45"/>
      <c r="B5964" s="46"/>
    </row>
    <row r="5965" spans="1:2" x14ac:dyDescent="0.2">
      <c r="A5965" s="45"/>
      <c r="B5965" s="46"/>
    </row>
    <row r="5966" spans="1:2" x14ac:dyDescent="0.2">
      <c r="A5966" s="45"/>
      <c r="B5966" s="46"/>
    </row>
    <row r="5967" spans="1:2" x14ac:dyDescent="0.2">
      <c r="A5967" s="49"/>
      <c r="B5967" s="50"/>
    </row>
    <row r="5968" spans="1:2" x14ac:dyDescent="0.2">
      <c r="A5968" s="45"/>
      <c r="B5968" s="46"/>
    </row>
    <row r="5969" spans="1:2" x14ac:dyDescent="0.2">
      <c r="A5969" s="45"/>
      <c r="B5969" s="46"/>
    </row>
    <row r="5970" spans="1:2" x14ac:dyDescent="0.2">
      <c r="A5970" s="45"/>
      <c r="B5970" s="46"/>
    </row>
    <row r="5971" spans="1:2" x14ac:dyDescent="0.2">
      <c r="A5971" s="45"/>
      <c r="B5971" s="46"/>
    </row>
    <row r="5972" spans="1:2" x14ac:dyDescent="0.2">
      <c r="A5972" s="45"/>
      <c r="B5972" s="46"/>
    </row>
    <row r="5973" spans="1:2" x14ac:dyDescent="0.2">
      <c r="A5973" s="45"/>
      <c r="B5973" s="46"/>
    </row>
    <row r="5974" spans="1:2" x14ac:dyDescent="0.2">
      <c r="A5974" s="45"/>
      <c r="B5974" s="46"/>
    </row>
    <row r="5975" spans="1:2" x14ac:dyDescent="0.2">
      <c r="A5975" s="45"/>
      <c r="B5975" s="46"/>
    </row>
    <row r="5976" spans="1:2" x14ac:dyDescent="0.2">
      <c r="A5976" s="45"/>
      <c r="B5976" s="46"/>
    </row>
    <row r="5977" spans="1:2" x14ac:dyDescent="0.2">
      <c r="A5977" s="45"/>
      <c r="B5977" s="46"/>
    </row>
    <row r="5978" spans="1:2" x14ac:dyDescent="0.2">
      <c r="A5978" s="45"/>
      <c r="B5978" s="46"/>
    </row>
    <row r="5979" spans="1:2" x14ac:dyDescent="0.2">
      <c r="A5979" s="49"/>
      <c r="B5979" s="50"/>
    </row>
    <row r="5980" spans="1:2" x14ac:dyDescent="0.2">
      <c r="A5980" s="45"/>
      <c r="B5980" s="46"/>
    </row>
    <row r="5981" spans="1:2" x14ac:dyDescent="0.2">
      <c r="A5981" s="45"/>
      <c r="B5981" s="46"/>
    </row>
    <row r="5982" spans="1:2" x14ac:dyDescent="0.2">
      <c r="A5982" s="45"/>
      <c r="B5982" s="46"/>
    </row>
    <row r="5983" spans="1:2" x14ac:dyDescent="0.2">
      <c r="A5983" s="45"/>
      <c r="B5983" s="46"/>
    </row>
    <row r="5984" spans="1:2" x14ac:dyDescent="0.2">
      <c r="A5984" s="45"/>
      <c r="B5984" s="46"/>
    </row>
    <row r="5985" spans="1:2" x14ac:dyDescent="0.2">
      <c r="A5985" s="45"/>
      <c r="B5985" s="46"/>
    </row>
    <row r="5986" spans="1:2" x14ac:dyDescent="0.2">
      <c r="A5986" s="45"/>
      <c r="B5986" s="46"/>
    </row>
    <row r="5987" spans="1:2" x14ac:dyDescent="0.2">
      <c r="A5987" s="49"/>
      <c r="B5987" s="50"/>
    </row>
    <row r="5988" spans="1:2" x14ac:dyDescent="0.2">
      <c r="A5988" s="45"/>
      <c r="B5988" s="46"/>
    </row>
    <row r="5989" spans="1:2" x14ac:dyDescent="0.2">
      <c r="A5989" s="45"/>
      <c r="B5989" s="46"/>
    </row>
    <row r="5990" spans="1:2" x14ac:dyDescent="0.2">
      <c r="A5990" s="45"/>
      <c r="B5990" s="46"/>
    </row>
    <row r="5991" spans="1:2" x14ac:dyDescent="0.2">
      <c r="A5991" s="45"/>
      <c r="B5991" s="46"/>
    </row>
    <row r="5992" spans="1:2" x14ac:dyDescent="0.2">
      <c r="A5992" s="45"/>
      <c r="B5992" s="46"/>
    </row>
    <row r="5993" spans="1:2" x14ac:dyDescent="0.2">
      <c r="A5993" s="45"/>
      <c r="B5993" s="46"/>
    </row>
    <row r="5994" spans="1:2" x14ac:dyDescent="0.2">
      <c r="A5994" s="45"/>
      <c r="B5994" s="46"/>
    </row>
    <row r="5995" spans="1:2" x14ac:dyDescent="0.2">
      <c r="A5995" s="45"/>
      <c r="B5995" s="46"/>
    </row>
    <row r="5996" spans="1:2" x14ac:dyDescent="0.2">
      <c r="A5996" s="45"/>
      <c r="B5996" s="46"/>
    </row>
    <row r="5997" spans="1:2" x14ac:dyDescent="0.2">
      <c r="A5997" s="45"/>
      <c r="B5997" s="46"/>
    </row>
    <row r="5998" spans="1:2" x14ac:dyDescent="0.2">
      <c r="A5998" s="45"/>
      <c r="B5998" s="46"/>
    </row>
    <row r="5999" spans="1:2" x14ac:dyDescent="0.2">
      <c r="A5999" s="45"/>
      <c r="B5999" s="46"/>
    </row>
    <row r="6000" spans="1:2" x14ac:dyDescent="0.2">
      <c r="A6000" s="45"/>
      <c r="B6000" s="46"/>
    </row>
    <row r="6001" spans="1:2" x14ac:dyDescent="0.2">
      <c r="A6001" s="45"/>
      <c r="B6001" s="46"/>
    </row>
    <row r="6002" spans="1:2" x14ac:dyDescent="0.2">
      <c r="A6002" s="45"/>
      <c r="B6002" s="46"/>
    </row>
    <row r="6003" spans="1:2" x14ac:dyDescent="0.2">
      <c r="A6003" s="45"/>
      <c r="B6003" s="46"/>
    </row>
    <row r="6004" spans="1:2" x14ac:dyDescent="0.2">
      <c r="A6004" s="45"/>
      <c r="B6004" s="46"/>
    </row>
    <row r="6005" spans="1:2" x14ac:dyDescent="0.2">
      <c r="A6005" s="45"/>
      <c r="B6005" s="46"/>
    </row>
    <row r="6006" spans="1:2" x14ac:dyDescent="0.2">
      <c r="A6006" s="45"/>
      <c r="B6006" s="46"/>
    </row>
    <row r="6007" spans="1:2" x14ac:dyDescent="0.2">
      <c r="A6007" s="45"/>
      <c r="B6007" s="46"/>
    </row>
    <row r="6008" spans="1:2" x14ac:dyDescent="0.2">
      <c r="A6008" s="45"/>
      <c r="B6008" s="46"/>
    </row>
    <row r="6009" spans="1:2" x14ac:dyDescent="0.2">
      <c r="A6009" s="45"/>
      <c r="B6009" s="46"/>
    </row>
    <row r="6010" spans="1:2" x14ac:dyDescent="0.2">
      <c r="A6010" s="45"/>
      <c r="B6010" s="46"/>
    </row>
    <row r="6011" spans="1:2" x14ac:dyDescent="0.2">
      <c r="A6011" s="45"/>
      <c r="B6011" s="46"/>
    </row>
    <row r="6012" spans="1:2" x14ac:dyDescent="0.2">
      <c r="A6012" s="45"/>
      <c r="B6012" s="46"/>
    </row>
    <row r="6013" spans="1:2" x14ac:dyDescent="0.2">
      <c r="A6013" s="45"/>
      <c r="B6013" s="46"/>
    </row>
    <row r="6014" spans="1:2" x14ac:dyDescent="0.2">
      <c r="A6014" s="45"/>
      <c r="B6014" s="46"/>
    </row>
    <row r="6015" spans="1:2" x14ac:dyDescent="0.2">
      <c r="A6015" s="45"/>
      <c r="B6015" s="46"/>
    </row>
    <row r="6016" spans="1:2" x14ac:dyDescent="0.2">
      <c r="A6016" s="49"/>
      <c r="B6016" s="50"/>
    </row>
    <row r="6017" spans="1:2" x14ac:dyDescent="0.2">
      <c r="A6017" s="45"/>
      <c r="B6017" s="46"/>
    </row>
    <row r="6018" spans="1:2" x14ac:dyDescent="0.2">
      <c r="A6018" s="45"/>
      <c r="B6018" s="46"/>
    </row>
    <row r="6019" spans="1:2" x14ac:dyDescent="0.2">
      <c r="A6019" s="45"/>
      <c r="B6019" s="46"/>
    </row>
    <row r="6020" spans="1:2" x14ac:dyDescent="0.2">
      <c r="A6020" s="45"/>
      <c r="B6020" s="46"/>
    </row>
    <row r="6021" spans="1:2" x14ac:dyDescent="0.2">
      <c r="A6021" s="45"/>
      <c r="B6021" s="46"/>
    </row>
    <row r="6022" spans="1:2" x14ac:dyDescent="0.2">
      <c r="A6022" s="45"/>
      <c r="B6022" s="46"/>
    </row>
    <row r="6023" spans="1:2" x14ac:dyDescent="0.2">
      <c r="A6023" s="45"/>
      <c r="B6023" s="46"/>
    </row>
    <row r="6024" spans="1:2" x14ac:dyDescent="0.2">
      <c r="A6024" s="45"/>
      <c r="B6024" s="46"/>
    </row>
    <row r="6025" spans="1:2" x14ac:dyDescent="0.2">
      <c r="A6025" s="45"/>
      <c r="B6025" s="46"/>
    </row>
    <row r="6026" spans="1:2" x14ac:dyDescent="0.2">
      <c r="A6026" s="45"/>
      <c r="B6026" s="46"/>
    </row>
    <row r="6027" spans="1:2" x14ac:dyDescent="0.2">
      <c r="A6027" s="45"/>
      <c r="B6027" s="46"/>
    </row>
    <row r="6028" spans="1:2" x14ac:dyDescent="0.2">
      <c r="A6028" s="45"/>
      <c r="B6028" s="46"/>
    </row>
    <row r="6029" spans="1:2" x14ac:dyDescent="0.2">
      <c r="A6029" s="45"/>
      <c r="B6029" s="46"/>
    </row>
    <row r="6030" spans="1:2" x14ac:dyDescent="0.2">
      <c r="A6030" s="45"/>
      <c r="B6030" s="46"/>
    </row>
    <row r="6031" spans="1:2" x14ac:dyDescent="0.2">
      <c r="A6031" s="45"/>
      <c r="B6031" s="46"/>
    </row>
    <row r="6032" spans="1:2" x14ac:dyDescent="0.2">
      <c r="A6032" s="45"/>
      <c r="B6032" s="46"/>
    </row>
    <row r="6033" spans="1:2" x14ac:dyDescent="0.2">
      <c r="A6033" s="45"/>
      <c r="B6033" s="46"/>
    </row>
    <row r="6034" spans="1:2" x14ac:dyDescent="0.2">
      <c r="A6034" s="45"/>
      <c r="B6034" s="46"/>
    </row>
    <row r="6035" spans="1:2" x14ac:dyDescent="0.2">
      <c r="A6035" s="45"/>
      <c r="B6035" s="46"/>
    </row>
    <row r="6036" spans="1:2" x14ac:dyDescent="0.2">
      <c r="A6036" s="45"/>
      <c r="B6036" s="46"/>
    </row>
    <row r="6037" spans="1:2" x14ac:dyDescent="0.2">
      <c r="A6037" s="45"/>
      <c r="B6037" s="46"/>
    </row>
    <row r="6038" spans="1:2" x14ac:dyDescent="0.2">
      <c r="A6038" s="45"/>
      <c r="B6038" s="46"/>
    </row>
    <row r="6039" spans="1:2" x14ac:dyDescent="0.2">
      <c r="A6039" s="45"/>
      <c r="B6039" s="46"/>
    </row>
    <row r="6040" spans="1:2" x14ac:dyDescent="0.2">
      <c r="A6040" s="45"/>
      <c r="B6040" s="46"/>
    </row>
    <row r="6041" spans="1:2" x14ac:dyDescent="0.2">
      <c r="A6041" s="45"/>
      <c r="B6041" s="46"/>
    </row>
    <row r="6042" spans="1:2" x14ac:dyDescent="0.2">
      <c r="A6042" s="45"/>
      <c r="B6042" s="46"/>
    </row>
    <row r="6043" spans="1:2" x14ac:dyDescent="0.2">
      <c r="A6043" s="45"/>
      <c r="B6043" s="46"/>
    </row>
    <row r="6044" spans="1:2" x14ac:dyDescent="0.2">
      <c r="A6044" s="45"/>
      <c r="B6044" s="46"/>
    </row>
    <row r="6045" spans="1:2" x14ac:dyDescent="0.2">
      <c r="A6045" s="45"/>
      <c r="B6045" s="46"/>
    </row>
    <row r="6046" spans="1:2" x14ac:dyDescent="0.2">
      <c r="A6046" s="45"/>
      <c r="B6046" s="46"/>
    </row>
    <row r="6047" spans="1:2" x14ac:dyDescent="0.2">
      <c r="A6047" s="45"/>
      <c r="B6047" s="46"/>
    </row>
    <row r="6048" spans="1:2" x14ac:dyDescent="0.2">
      <c r="A6048" s="45"/>
      <c r="B6048" s="46"/>
    </row>
    <row r="6049" spans="1:2" x14ac:dyDescent="0.2">
      <c r="A6049" s="45"/>
      <c r="B6049" s="46"/>
    </row>
    <row r="6050" spans="1:2" x14ac:dyDescent="0.2">
      <c r="A6050" s="45"/>
      <c r="B6050" s="46"/>
    </row>
    <row r="6051" spans="1:2" x14ac:dyDescent="0.2">
      <c r="A6051" s="45"/>
      <c r="B6051" s="46"/>
    </row>
    <row r="6052" spans="1:2" x14ac:dyDescent="0.2">
      <c r="A6052" s="45"/>
      <c r="B6052" s="46"/>
    </row>
    <row r="6053" spans="1:2" x14ac:dyDescent="0.2">
      <c r="A6053" s="45"/>
      <c r="B6053" s="46"/>
    </row>
    <row r="6054" spans="1:2" x14ac:dyDescent="0.2">
      <c r="A6054" s="45"/>
      <c r="B6054" s="46"/>
    </row>
    <row r="6055" spans="1:2" x14ac:dyDescent="0.2">
      <c r="A6055" s="45"/>
      <c r="B6055" s="46"/>
    </row>
    <row r="6056" spans="1:2" x14ac:dyDescent="0.2">
      <c r="A6056" s="45"/>
      <c r="B6056" s="46"/>
    </row>
    <row r="6057" spans="1:2" x14ac:dyDescent="0.2">
      <c r="A6057" s="45"/>
      <c r="B6057" s="46"/>
    </row>
    <row r="6058" spans="1:2" x14ac:dyDescent="0.2">
      <c r="A6058" s="45"/>
      <c r="B6058" s="46"/>
    </row>
    <row r="6059" spans="1:2" x14ac:dyDescent="0.2">
      <c r="A6059" s="45"/>
      <c r="B6059" s="46"/>
    </row>
    <row r="6060" spans="1:2" x14ac:dyDescent="0.2">
      <c r="A6060" s="45"/>
      <c r="B6060" s="46"/>
    </row>
    <row r="6061" spans="1:2" x14ac:dyDescent="0.2">
      <c r="A6061" s="45"/>
      <c r="B6061" s="46"/>
    </row>
    <row r="6062" spans="1:2" x14ac:dyDescent="0.2">
      <c r="A6062" s="45"/>
      <c r="B6062" s="46"/>
    </row>
    <row r="6063" spans="1:2" x14ac:dyDescent="0.2">
      <c r="A6063" s="45"/>
      <c r="B6063" s="46"/>
    </row>
    <row r="6064" spans="1:2" x14ac:dyDescent="0.2">
      <c r="A6064" s="45"/>
      <c r="B6064" s="46"/>
    </row>
    <row r="6065" spans="1:2" x14ac:dyDescent="0.2">
      <c r="A6065" s="45"/>
      <c r="B6065" s="46"/>
    </row>
    <row r="6066" spans="1:2" x14ac:dyDescent="0.2">
      <c r="A6066" s="45"/>
      <c r="B6066" s="46"/>
    </row>
    <row r="6067" spans="1:2" x14ac:dyDescent="0.2">
      <c r="A6067" s="45"/>
      <c r="B6067" s="46"/>
    </row>
    <row r="6068" spans="1:2" x14ac:dyDescent="0.2">
      <c r="A6068" s="45"/>
      <c r="B6068" s="46"/>
    </row>
    <row r="6069" spans="1:2" x14ac:dyDescent="0.2">
      <c r="A6069" s="45"/>
      <c r="B6069" s="46"/>
    </row>
    <row r="6070" spans="1:2" x14ac:dyDescent="0.2">
      <c r="A6070" s="45"/>
      <c r="B6070" s="46"/>
    </row>
    <row r="6071" spans="1:2" x14ac:dyDescent="0.2">
      <c r="A6071" s="45"/>
      <c r="B6071" s="46"/>
    </row>
    <row r="6072" spans="1:2" x14ac:dyDescent="0.2">
      <c r="A6072" s="45"/>
      <c r="B6072" s="46"/>
    </row>
    <row r="6073" spans="1:2" x14ac:dyDescent="0.2">
      <c r="A6073" s="45"/>
      <c r="B6073" s="46"/>
    </row>
    <row r="6074" spans="1:2" x14ac:dyDescent="0.2">
      <c r="A6074" s="49"/>
      <c r="B6074" s="50"/>
    </row>
    <row r="6075" spans="1:2" x14ac:dyDescent="0.2">
      <c r="A6075" s="45"/>
      <c r="B6075" s="46"/>
    </row>
    <row r="6076" spans="1:2" x14ac:dyDescent="0.2">
      <c r="A6076" s="45"/>
      <c r="B6076" s="46"/>
    </row>
    <row r="6077" spans="1:2" x14ac:dyDescent="0.2">
      <c r="A6077" s="45"/>
      <c r="B6077" s="46"/>
    </row>
    <row r="6078" spans="1:2" x14ac:dyDescent="0.2">
      <c r="A6078" s="45"/>
      <c r="B6078" s="46"/>
    </row>
    <row r="6079" spans="1:2" x14ac:dyDescent="0.2">
      <c r="A6079" s="45"/>
      <c r="B6079" s="46"/>
    </row>
    <row r="6080" spans="1:2" x14ac:dyDescent="0.2">
      <c r="A6080" s="45"/>
      <c r="B6080" s="46"/>
    </row>
    <row r="6081" spans="1:2" x14ac:dyDescent="0.2">
      <c r="A6081" s="45"/>
      <c r="B6081" s="46"/>
    </row>
    <row r="6082" spans="1:2" x14ac:dyDescent="0.2">
      <c r="A6082" s="45"/>
      <c r="B6082" s="46"/>
    </row>
    <row r="6083" spans="1:2" x14ac:dyDescent="0.2">
      <c r="A6083" s="45"/>
      <c r="B6083" s="46"/>
    </row>
    <row r="6084" spans="1:2" x14ac:dyDescent="0.2">
      <c r="A6084" s="45"/>
      <c r="B6084" s="46"/>
    </row>
    <row r="6085" spans="1:2" x14ac:dyDescent="0.2">
      <c r="A6085" s="45"/>
      <c r="B6085" s="46"/>
    </row>
    <row r="6086" spans="1:2" x14ac:dyDescent="0.2">
      <c r="A6086" s="45"/>
      <c r="B6086" s="46"/>
    </row>
    <row r="6087" spans="1:2" x14ac:dyDescent="0.2">
      <c r="A6087" s="45"/>
      <c r="B6087" s="46"/>
    </row>
    <row r="6088" spans="1:2" x14ac:dyDescent="0.2">
      <c r="A6088" s="45"/>
      <c r="B6088" s="46"/>
    </row>
    <row r="6089" spans="1:2" x14ac:dyDescent="0.2">
      <c r="A6089" s="45"/>
      <c r="B6089" s="46"/>
    </row>
    <row r="6090" spans="1:2" x14ac:dyDescent="0.2">
      <c r="A6090" s="45"/>
      <c r="B6090" s="46"/>
    </row>
    <row r="6091" spans="1:2" x14ac:dyDescent="0.2">
      <c r="A6091" s="45"/>
      <c r="B6091" s="46"/>
    </row>
    <row r="6092" spans="1:2" x14ac:dyDescent="0.2">
      <c r="A6092" s="45"/>
      <c r="B6092" s="46"/>
    </row>
    <row r="6093" spans="1:2" x14ac:dyDescent="0.2">
      <c r="A6093" s="49"/>
      <c r="B6093" s="50"/>
    </row>
    <row r="6094" spans="1:2" x14ac:dyDescent="0.2">
      <c r="A6094" s="45"/>
      <c r="B6094" s="46"/>
    </row>
    <row r="6095" spans="1:2" x14ac:dyDescent="0.2">
      <c r="A6095" s="45"/>
      <c r="B6095" s="46"/>
    </row>
    <row r="6096" spans="1:2" x14ac:dyDescent="0.2">
      <c r="A6096" s="45"/>
      <c r="B6096" s="46"/>
    </row>
    <row r="6097" spans="1:2" x14ac:dyDescent="0.2">
      <c r="A6097" s="45"/>
      <c r="B6097" s="46"/>
    </row>
    <row r="6098" spans="1:2" x14ac:dyDescent="0.2">
      <c r="A6098" s="45"/>
      <c r="B6098" s="46"/>
    </row>
    <row r="6099" spans="1:2" x14ac:dyDescent="0.2">
      <c r="A6099" s="45"/>
      <c r="B6099" s="46"/>
    </row>
    <row r="6100" spans="1:2" x14ac:dyDescent="0.2">
      <c r="A6100" s="45"/>
      <c r="B6100" s="46"/>
    </row>
    <row r="6101" spans="1:2" x14ac:dyDescent="0.2">
      <c r="A6101" s="45"/>
      <c r="B6101" s="46"/>
    </row>
    <row r="6102" spans="1:2" x14ac:dyDescent="0.2">
      <c r="A6102" s="45"/>
      <c r="B6102" s="46"/>
    </row>
    <row r="6103" spans="1:2" x14ac:dyDescent="0.2">
      <c r="A6103" s="45"/>
      <c r="B6103" s="46"/>
    </row>
    <row r="6104" spans="1:2" x14ac:dyDescent="0.2">
      <c r="A6104" s="45"/>
      <c r="B6104" s="46"/>
    </row>
    <row r="6105" spans="1:2" x14ac:dyDescent="0.2">
      <c r="A6105" s="45"/>
      <c r="B6105" s="46"/>
    </row>
    <row r="6106" spans="1:2" x14ac:dyDescent="0.2">
      <c r="A6106" s="45"/>
      <c r="B6106" s="46"/>
    </row>
    <row r="6107" spans="1:2" x14ac:dyDescent="0.2">
      <c r="A6107" s="45"/>
      <c r="B6107" s="46"/>
    </row>
    <row r="6108" spans="1:2" x14ac:dyDescent="0.2">
      <c r="A6108" s="45"/>
      <c r="B6108" s="46"/>
    </row>
    <row r="6109" spans="1:2" x14ac:dyDescent="0.2">
      <c r="A6109" s="45"/>
      <c r="B6109" s="46"/>
    </row>
    <row r="6110" spans="1:2" x14ac:dyDescent="0.2">
      <c r="A6110" s="45"/>
      <c r="B6110" s="46"/>
    </row>
    <row r="6111" spans="1:2" x14ac:dyDescent="0.2">
      <c r="A6111" s="45"/>
      <c r="B6111" s="46"/>
    </row>
    <row r="6112" spans="1:2" x14ac:dyDescent="0.2">
      <c r="A6112" s="45"/>
      <c r="B6112" s="46"/>
    </row>
    <row r="6113" spans="1:2" x14ac:dyDescent="0.2">
      <c r="A6113" s="45"/>
      <c r="B6113" s="46"/>
    </row>
    <row r="6114" spans="1:2" x14ac:dyDescent="0.2">
      <c r="A6114" s="45"/>
      <c r="B6114" s="46"/>
    </row>
    <row r="6115" spans="1:2" x14ac:dyDescent="0.2">
      <c r="A6115" s="45"/>
      <c r="B6115" s="46"/>
    </row>
    <row r="6116" spans="1:2" x14ac:dyDescent="0.2">
      <c r="A6116" s="45"/>
      <c r="B6116" s="46"/>
    </row>
    <row r="6117" spans="1:2" x14ac:dyDescent="0.2">
      <c r="A6117" s="45"/>
      <c r="B6117" s="46"/>
    </row>
    <row r="6118" spans="1:2" x14ac:dyDescent="0.2">
      <c r="A6118" s="45"/>
      <c r="B6118" s="46"/>
    </row>
    <row r="6119" spans="1:2" x14ac:dyDescent="0.2">
      <c r="A6119" s="45"/>
      <c r="B6119" s="46"/>
    </row>
    <row r="6120" spans="1:2" x14ac:dyDescent="0.2">
      <c r="A6120" s="45"/>
      <c r="B6120" s="46"/>
    </row>
    <row r="6121" spans="1:2" x14ac:dyDescent="0.2">
      <c r="A6121" s="45"/>
      <c r="B6121" s="46"/>
    </row>
    <row r="6122" spans="1:2" x14ac:dyDescent="0.2">
      <c r="A6122" s="45"/>
      <c r="B6122" s="46"/>
    </row>
    <row r="6123" spans="1:2" x14ac:dyDescent="0.2">
      <c r="A6123" s="45"/>
      <c r="B6123" s="46"/>
    </row>
    <row r="6124" spans="1:2" x14ac:dyDescent="0.2">
      <c r="A6124" s="45"/>
      <c r="B6124" s="46"/>
    </row>
    <row r="6125" spans="1:2" x14ac:dyDescent="0.2">
      <c r="A6125" s="45"/>
      <c r="B6125" s="46"/>
    </row>
    <row r="6126" spans="1:2" x14ac:dyDescent="0.2">
      <c r="A6126" s="45"/>
      <c r="B6126" s="46"/>
    </row>
    <row r="6127" spans="1:2" x14ac:dyDescent="0.2">
      <c r="A6127" s="45"/>
      <c r="B6127" s="46"/>
    </row>
    <row r="6128" spans="1:2" x14ac:dyDescent="0.2">
      <c r="A6128" s="45"/>
      <c r="B6128" s="46"/>
    </row>
    <row r="6129" spans="1:2" x14ac:dyDescent="0.2">
      <c r="A6129" s="45"/>
      <c r="B6129" s="46"/>
    </row>
    <row r="6130" spans="1:2" x14ac:dyDescent="0.2">
      <c r="A6130" s="45"/>
      <c r="B6130" s="46"/>
    </row>
    <row r="6131" spans="1:2" x14ac:dyDescent="0.2">
      <c r="A6131" s="49"/>
      <c r="B6131" s="50"/>
    </row>
    <row r="6132" spans="1:2" x14ac:dyDescent="0.2">
      <c r="A6132" s="45"/>
      <c r="B6132" s="46"/>
    </row>
    <row r="6133" spans="1:2" x14ac:dyDescent="0.2">
      <c r="A6133" s="45"/>
      <c r="B6133" s="46"/>
    </row>
    <row r="6134" spans="1:2" x14ac:dyDescent="0.2">
      <c r="A6134" s="45"/>
      <c r="B6134" s="46"/>
    </row>
    <row r="6135" spans="1:2" x14ac:dyDescent="0.2">
      <c r="A6135" s="45"/>
      <c r="B6135" s="46"/>
    </row>
    <row r="6136" spans="1:2" x14ac:dyDescent="0.2">
      <c r="A6136" s="49"/>
      <c r="B6136" s="50"/>
    </row>
    <row r="6137" spans="1:2" x14ac:dyDescent="0.2">
      <c r="A6137" s="45"/>
      <c r="B6137" s="46"/>
    </row>
    <row r="6138" spans="1:2" x14ac:dyDescent="0.2">
      <c r="A6138" s="45"/>
      <c r="B6138" s="46"/>
    </row>
    <row r="6139" spans="1:2" x14ac:dyDescent="0.2">
      <c r="A6139" s="45"/>
      <c r="B6139" s="46"/>
    </row>
    <row r="6140" spans="1:2" x14ac:dyDescent="0.2">
      <c r="A6140" s="49"/>
      <c r="B6140" s="50"/>
    </row>
    <row r="6141" spans="1:2" x14ac:dyDescent="0.2">
      <c r="A6141" s="45"/>
      <c r="B6141" s="46"/>
    </row>
    <row r="6142" spans="1:2" x14ac:dyDescent="0.2">
      <c r="A6142" s="45"/>
      <c r="B6142" s="46"/>
    </row>
    <row r="6143" spans="1:2" x14ac:dyDescent="0.2">
      <c r="A6143" s="49"/>
      <c r="B6143" s="50"/>
    </row>
    <row r="6144" spans="1:2" x14ac:dyDescent="0.2">
      <c r="A6144" s="45"/>
      <c r="B6144" s="46"/>
    </row>
    <row r="6145" spans="1:2" x14ac:dyDescent="0.2">
      <c r="A6145" s="45"/>
      <c r="B6145" s="46"/>
    </row>
    <row r="6146" spans="1:2" x14ac:dyDescent="0.2">
      <c r="A6146" s="49"/>
      <c r="B6146" s="50"/>
    </row>
    <row r="6147" spans="1:2" x14ac:dyDescent="0.2">
      <c r="A6147" s="45"/>
      <c r="B6147" s="46"/>
    </row>
    <row r="6148" spans="1:2" x14ac:dyDescent="0.2">
      <c r="A6148" s="49"/>
      <c r="B6148" s="50"/>
    </row>
    <row r="6149" spans="1:2" x14ac:dyDescent="0.2">
      <c r="A6149" s="45"/>
      <c r="B6149" s="46"/>
    </row>
    <row r="6150" spans="1:2" x14ac:dyDescent="0.2">
      <c r="A6150" s="45"/>
      <c r="B6150" s="46"/>
    </row>
    <row r="6151" spans="1:2" x14ac:dyDescent="0.2">
      <c r="A6151" s="45"/>
      <c r="B6151" s="46"/>
    </row>
    <row r="6152" spans="1:2" x14ac:dyDescent="0.2">
      <c r="A6152" s="45"/>
      <c r="B6152" s="46"/>
    </row>
    <row r="6153" spans="1:2" x14ac:dyDescent="0.2">
      <c r="A6153" s="45"/>
      <c r="B6153" s="46"/>
    </row>
    <row r="6154" spans="1:2" x14ac:dyDescent="0.2">
      <c r="A6154" s="45"/>
      <c r="B6154" s="46"/>
    </row>
    <row r="6155" spans="1:2" x14ac:dyDescent="0.2">
      <c r="A6155" s="45"/>
      <c r="B6155" s="46"/>
    </row>
    <row r="6156" spans="1:2" x14ac:dyDescent="0.2">
      <c r="A6156" s="45"/>
      <c r="B6156" s="46"/>
    </row>
    <row r="6157" spans="1:2" x14ac:dyDescent="0.2">
      <c r="A6157" s="45"/>
      <c r="B6157" s="46"/>
    </row>
    <row r="6158" spans="1:2" x14ac:dyDescent="0.2">
      <c r="A6158" s="49"/>
      <c r="B6158" s="50"/>
    </row>
    <row r="6159" spans="1:2" x14ac:dyDescent="0.2">
      <c r="A6159" s="49"/>
      <c r="B6159" s="50"/>
    </row>
    <row r="6160" spans="1:2" x14ac:dyDescent="0.2">
      <c r="A6160" s="45"/>
      <c r="B6160" s="46"/>
    </row>
    <row r="6161" spans="1:2" x14ac:dyDescent="0.2">
      <c r="A6161" s="45"/>
      <c r="B6161" s="46"/>
    </row>
    <row r="6162" spans="1:2" x14ac:dyDescent="0.2">
      <c r="A6162" s="45"/>
      <c r="B6162" s="46"/>
    </row>
    <row r="6163" spans="1:2" x14ac:dyDescent="0.2">
      <c r="A6163" s="49"/>
      <c r="B6163" s="50"/>
    </row>
    <row r="6164" spans="1:2" x14ac:dyDescent="0.2">
      <c r="A6164" s="49"/>
      <c r="B6164" s="50"/>
    </row>
    <row r="6165" spans="1:2" x14ac:dyDescent="0.2">
      <c r="A6165" s="45"/>
      <c r="B6165" s="46"/>
    </row>
    <row r="6166" spans="1:2" x14ac:dyDescent="0.2">
      <c r="A6166" s="45"/>
      <c r="B6166" s="46"/>
    </row>
    <row r="6167" spans="1:2" x14ac:dyDescent="0.2">
      <c r="A6167" s="45"/>
      <c r="B6167" s="46"/>
    </row>
    <row r="6168" spans="1:2" x14ac:dyDescent="0.2">
      <c r="A6168" s="45"/>
      <c r="B6168" s="46"/>
    </row>
    <row r="6169" spans="1:2" x14ac:dyDescent="0.2">
      <c r="A6169" s="45"/>
      <c r="B6169" s="46"/>
    </row>
    <row r="6170" spans="1:2" x14ac:dyDescent="0.2">
      <c r="A6170" s="45"/>
      <c r="B6170" s="46"/>
    </row>
    <row r="6171" spans="1:2" x14ac:dyDescent="0.2">
      <c r="A6171" s="45"/>
      <c r="B6171" s="46"/>
    </row>
    <row r="6172" spans="1:2" x14ac:dyDescent="0.2">
      <c r="A6172" s="45"/>
      <c r="B6172" s="46"/>
    </row>
    <row r="6173" spans="1:2" x14ac:dyDescent="0.2">
      <c r="A6173" s="45"/>
      <c r="B6173" s="46"/>
    </row>
    <row r="6174" spans="1:2" x14ac:dyDescent="0.2">
      <c r="A6174" s="45"/>
      <c r="B6174" s="46"/>
    </row>
    <row r="6175" spans="1:2" x14ac:dyDescent="0.2">
      <c r="A6175" s="45"/>
      <c r="B6175" s="46"/>
    </row>
    <row r="6176" spans="1:2" x14ac:dyDescent="0.2">
      <c r="A6176" s="45"/>
      <c r="B6176" s="46"/>
    </row>
    <row r="6177" spans="1:2" x14ac:dyDescent="0.2">
      <c r="A6177" s="45"/>
      <c r="B6177" s="46"/>
    </row>
    <row r="6178" spans="1:2" x14ac:dyDescent="0.2">
      <c r="A6178" s="45"/>
      <c r="B6178" s="46"/>
    </row>
    <row r="6179" spans="1:2" x14ac:dyDescent="0.2">
      <c r="A6179" s="45"/>
      <c r="B6179" s="46"/>
    </row>
    <row r="6180" spans="1:2" x14ac:dyDescent="0.2">
      <c r="A6180" s="45"/>
      <c r="B6180" s="46"/>
    </row>
    <row r="6181" spans="1:2" x14ac:dyDescent="0.2">
      <c r="A6181" s="45"/>
      <c r="B6181" s="46"/>
    </row>
    <row r="6182" spans="1:2" x14ac:dyDescent="0.2">
      <c r="A6182" s="45"/>
      <c r="B6182" s="46"/>
    </row>
    <row r="6183" spans="1:2" x14ac:dyDescent="0.2">
      <c r="A6183" s="45"/>
      <c r="B6183" s="46"/>
    </row>
    <row r="6184" spans="1:2" x14ac:dyDescent="0.2">
      <c r="A6184" s="45"/>
      <c r="B6184" s="46"/>
    </row>
    <row r="6185" spans="1:2" x14ac:dyDescent="0.2">
      <c r="A6185" s="45"/>
      <c r="B6185" s="46"/>
    </row>
    <row r="6186" spans="1:2" x14ac:dyDescent="0.2">
      <c r="A6186" s="45"/>
      <c r="B6186" s="46"/>
    </row>
    <row r="6187" spans="1:2" x14ac:dyDescent="0.2">
      <c r="A6187" s="45"/>
      <c r="B6187" s="46"/>
    </row>
    <row r="6188" spans="1:2" x14ac:dyDescent="0.2">
      <c r="A6188" s="45"/>
      <c r="B6188" s="46"/>
    </row>
    <row r="6189" spans="1:2" x14ac:dyDescent="0.2">
      <c r="A6189" s="45"/>
      <c r="B6189" s="46"/>
    </row>
    <row r="6190" spans="1:2" x14ac:dyDescent="0.2">
      <c r="A6190" s="45"/>
      <c r="B6190" s="46"/>
    </row>
    <row r="6191" spans="1:2" x14ac:dyDescent="0.2">
      <c r="A6191" s="45"/>
      <c r="B6191" s="46"/>
    </row>
    <row r="6192" spans="1:2" x14ac:dyDescent="0.2">
      <c r="A6192" s="45"/>
      <c r="B6192" s="46"/>
    </row>
    <row r="6193" spans="1:2" x14ac:dyDescent="0.2">
      <c r="A6193" s="45"/>
      <c r="B6193" s="46"/>
    </row>
    <row r="6194" spans="1:2" x14ac:dyDescent="0.2">
      <c r="A6194" s="45"/>
      <c r="B6194" s="46"/>
    </row>
    <row r="6195" spans="1:2" x14ac:dyDescent="0.2">
      <c r="A6195" s="49"/>
      <c r="B6195" s="50"/>
    </row>
    <row r="6196" spans="1:2" x14ac:dyDescent="0.2">
      <c r="A6196" s="45"/>
      <c r="B6196" s="46"/>
    </row>
    <row r="6197" spans="1:2" x14ac:dyDescent="0.2">
      <c r="A6197" s="45"/>
      <c r="B6197" s="46"/>
    </row>
    <row r="6198" spans="1:2" x14ac:dyDescent="0.2">
      <c r="A6198" s="45"/>
      <c r="B6198" s="46"/>
    </row>
    <row r="6199" spans="1:2" x14ac:dyDescent="0.2">
      <c r="A6199" s="45"/>
      <c r="B6199" s="46"/>
    </row>
    <row r="6200" spans="1:2" x14ac:dyDescent="0.2">
      <c r="A6200" s="45"/>
      <c r="B6200" s="46"/>
    </row>
    <row r="6201" spans="1:2" x14ac:dyDescent="0.2">
      <c r="A6201" s="45"/>
      <c r="B6201" s="46"/>
    </row>
    <row r="6202" spans="1:2" x14ac:dyDescent="0.2">
      <c r="A6202" s="45"/>
      <c r="B6202" s="46"/>
    </row>
    <row r="6203" spans="1:2" x14ac:dyDescent="0.2">
      <c r="A6203" s="45"/>
      <c r="B6203" s="46"/>
    </row>
    <row r="6204" spans="1:2" x14ac:dyDescent="0.2">
      <c r="A6204" s="45"/>
      <c r="B6204" s="46"/>
    </row>
    <row r="6205" spans="1:2" x14ac:dyDescent="0.2">
      <c r="A6205" s="45"/>
      <c r="B6205" s="46"/>
    </row>
    <row r="6206" spans="1:2" x14ac:dyDescent="0.2">
      <c r="A6206" s="45"/>
      <c r="B6206" s="46"/>
    </row>
    <row r="6207" spans="1:2" x14ac:dyDescent="0.2">
      <c r="A6207" s="45"/>
      <c r="B6207" s="46"/>
    </row>
    <row r="6208" spans="1:2" x14ac:dyDescent="0.2">
      <c r="A6208" s="45"/>
      <c r="B6208" s="46"/>
    </row>
    <row r="6209" spans="1:2" x14ac:dyDescent="0.2">
      <c r="A6209" s="45"/>
      <c r="B6209" s="46"/>
    </row>
    <row r="6210" spans="1:2" x14ac:dyDescent="0.2">
      <c r="A6210" s="45"/>
      <c r="B6210" s="46"/>
    </row>
    <row r="6211" spans="1:2" x14ac:dyDescent="0.2">
      <c r="A6211" s="45"/>
      <c r="B6211" s="46"/>
    </row>
    <row r="6212" spans="1:2" x14ac:dyDescent="0.2">
      <c r="A6212" s="45"/>
      <c r="B6212" s="46"/>
    </row>
    <row r="6213" spans="1:2" x14ac:dyDescent="0.2">
      <c r="A6213" s="45"/>
      <c r="B6213" s="46"/>
    </row>
    <row r="6214" spans="1:2" x14ac:dyDescent="0.2">
      <c r="A6214" s="45"/>
      <c r="B6214" s="46"/>
    </row>
    <row r="6215" spans="1:2" x14ac:dyDescent="0.2">
      <c r="A6215" s="45"/>
      <c r="B6215" s="46"/>
    </row>
    <row r="6216" spans="1:2" x14ac:dyDescent="0.2">
      <c r="A6216" s="45"/>
      <c r="B6216" s="46"/>
    </row>
    <row r="6217" spans="1:2" x14ac:dyDescent="0.2">
      <c r="A6217" s="45"/>
      <c r="B6217" s="46"/>
    </row>
    <row r="6218" spans="1:2" x14ac:dyDescent="0.2">
      <c r="A6218" s="45"/>
      <c r="B6218" s="46"/>
    </row>
    <row r="6219" spans="1:2" x14ac:dyDescent="0.2">
      <c r="A6219" s="45"/>
      <c r="B6219" s="46"/>
    </row>
    <row r="6220" spans="1:2" x14ac:dyDescent="0.2">
      <c r="A6220" s="45"/>
      <c r="B6220" s="46"/>
    </row>
    <row r="6221" spans="1:2" x14ac:dyDescent="0.2">
      <c r="A6221" s="45"/>
      <c r="B6221" s="46"/>
    </row>
    <row r="6222" spans="1:2" x14ac:dyDescent="0.2">
      <c r="A6222" s="49"/>
      <c r="B6222" s="50"/>
    </row>
    <row r="6223" spans="1:2" x14ac:dyDescent="0.2">
      <c r="A6223" s="45"/>
      <c r="B6223" s="46"/>
    </row>
    <row r="6224" spans="1:2" x14ac:dyDescent="0.2">
      <c r="A6224" s="45"/>
      <c r="B6224" s="46"/>
    </row>
    <row r="6225" spans="1:2" x14ac:dyDescent="0.2">
      <c r="A6225" s="45"/>
      <c r="B6225" s="46"/>
    </row>
    <row r="6226" spans="1:2" x14ac:dyDescent="0.2">
      <c r="A6226" s="49"/>
      <c r="B6226" s="50"/>
    </row>
    <row r="6227" spans="1:2" x14ac:dyDescent="0.2">
      <c r="A6227" s="45"/>
      <c r="B6227" s="46"/>
    </row>
    <row r="6228" spans="1:2" x14ac:dyDescent="0.2">
      <c r="A6228" s="45"/>
      <c r="B6228" s="46"/>
    </row>
    <row r="6229" spans="1:2" x14ac:dyDescent="0.2">
      <c r="A6229" s="45"/>
      <c r="B6229" s="46"/>
    </row>
    <row r="6230" spans="1:2" x14ac:dyDescent="0.2">
      <c r="A6230" s="45"/>
      <c r="B6230" s="46"/>
    </row>
    <row r="6231" spans="1:2" x14ac:dyDescent="0.2">
      <c r="A6231" s="45"/>
      <c r="B6231" s="46"/>
    </row>
    <row r="6232" spans="1:2" x14ac:dyDescent="0.2">
      <c r="A6232" s="45"/>
      <c r="B6232" s="46"/>
    </row>
    <row r="6233" spans="1:2" x14ac:dyDescent="0.2">
      <c r="A6233" s="49"/>
      <c r="B6233" s="50"/>
    </row>
    <row r="6234" spans="1:2" x14ac:dyDescent="0.2">
      <c r="A6234" s="49"/>
      <c r="B6234" s="50"/>
    </row>
    <row r="6235" spans="1:2" x14ac:dyDescent="0.2">
      <c r="A6235" s="45"/>
      <c r="B6235" s="46"/>
    </row>
    <row r="6236" spans="1:2" x14ac:dyDescent="0.2">
      <c r="A6236" s="45"/>
      <c r="B6236" s="46"/>
    </row>
    <row r="6237" spans="1:2" x14ac:dyDescent="0.2">
      <c r="A6237" s="45"/>
      <c r="B6237" s="46"/>
    </row>
    <row r="6238" spans="1:2" x14ac:dyDescent="0.2">
      <c r="A6238" s="45"/>
      <c r="B6238" s="46"/>
    </row>
    <row r="6239" spans="1:2" x14ac:dyDescent="0.2">
      <c r="A6239" s="45"/>
      <c r="B6239" s="46"/>
    </row>
    <row r="6240" spans="1:2" x14ac:dyDescent="0.2">
      <c r="A6240" s="49"/>
      <c r="B6240" s="50"/>
    </row>
    <row r="6241" spans="1:2" x14ac:dyDescent="0.2">
      <c r="A6241" s="45"/>
      <c r="B6241" s="46"/>
    </row>
    <row r="6242" spans="1:2" x14ac:dyDescent="0.2">
      <c r="A6242" s="45"/>
      <c r="B6242" s="46"/>
    </row>
    <row r="6243" spans="1:2" x14ac:dyDescent="0.2">
      <c r="A6243" s="45"/>
      <c r="B6243" s="46"/>
    </row>
    <row r="6244" spans="1:2" x14ac:dyDescent="0.2">
      <c r="A6244" s="45"/>
      <c r="B6244" s="46"/>
    </row>
    <row r="6245" spans="1:2" x14ac:dyDescent="0.2">
      <c r="A6245" s="45"/>
      <c r="B6245" s="46"/>
    </row>
    <row r="6246" spans="1:2" x14ac:dyDescent="0.2">
      <c r="A6246" s="45"/>
      <c r="B6246" s="46"/>
    </row>
    <row r="6247" spans="1:2" x14ac:dyDescent="0.2">
      <c r="A6247" s="45"/>
      <c r="B6247" s="46"/>
    </row>
    <row r="6248" spans="1:2" x14ac:dyDescent="0.2">
      <c r="A6248" s="45"/>
      <c r="B6248" s="46"/>
    </row>
    <row r="6249" spans="1:2" x14ac:dyDescent="0.2">
      <c r="A6249" s="45"/>
      <c r="B6249" s="46"/>
    </row>
    <row r="6250" spans="1:2" x14ac:dyDescent="0.2">
      <c r="A6250" s="45"/>
      <c r="B6250" s="46"/>
    </row>
    <row r="6251" spans="1:2" x14ac:dyDescent="0.2">
      <c r="A6251" s="45"/>
      <c r="B6251" s="46"/>
    </row>
    <row r="6252" spans="1:2" x14ac:dyDescent="0.2">
      <c r="A6252" s="45"/>
      <c r="B6252" s="46"/>
    </row>
    <row r="6253" spans="1:2" x14ac:dyDescent="0.2">
      <c r="A6253" s="45"/>
      <c r="B6253" s="46"/>
    </row>
    <row r="6254" spans="1:2" x14ac:dyDescent="0.2">
      <c r="A6254" s="49"/>
      <c r="B6254" s="50"/>
    </row>
    <row r="6255" spans="1:2" x14ac:dyDescent="0.2">
      <c r="A6255" s="49"/>
      <c r="B6255" s="50"/>
    </row>
    <row r="6256" spans="1:2" x14ac:dyDescent="0.2">
      <c r="A6256" s="45"/>
      <c r="B6256" s="46"/>
    </row>
    <row r="6257" spans="1:2" x14ac:dyDescent="0.2">
      <c r="A6257" s="45"/>
      <c r="B6257" s="46"/>
    </row>
    <row r="6258" spans="1:2" x14ac:dyDescent="0.2">
      <c r="A6258" s="45"/>
      <c r="B6258" s="46"/>
    </row>
    <row r="6259" spans="1:2" x14ac:dyDescent="0.2">
      <c r="A6259" s="45"/>
      <c r="B6259" s="46"/>
    </row>
    <row r="6260" spans="1:2" x14ac:dyDescent="0.2">
      <c r="A6260" s="45"/>
      <c r="B6260" s="46"/>
    </row>
    <row r="6261" spans="1:2" x14ac:dyDescent="0.2">
      <c r="A6261" s="45"/>
      <c r="B6261" s="46"/>
    </row>
    <row r="6262" spans="1:2" x14ac:dyDescent="0.2">
      <c r="A6262" s="45"/>
      <c r="B6262" s="46"/>
    </row>
    <row r="6263" spans="1:2" x14ac:dyDescent="0.2">
      <c r="A6263" s="45"/>
      <c r="B6263" s="46"/>
    </row>
    <row r="6264" spans="1:2" x14ac:dyDescent="0.2">
      <c r="A6264" s="45"/>
      <c r="B6264" s="46"/>
    </row>
    <row r="6265" spans="1:2" x14ac:dyDescent="0.2">
      <c r="A6265" s="45"/>
      <c r="B6265" s="46"/>
    </row>
    <row r="6266" spans="1:2" x14ac:dyDescent="0.2">
      <c r="A6266" s="45"/>
      <c r="B6266" s="46"/>
    </row>
    <row r="6267" spans="1:2" x14ac:dyDescent="0.2">
      <c r="A6267" s="45"/>
      <c r="B6267" s="46"/>
    </row>
    <row r="6268" spans="1:2" x14ac:dyDescent="0.2">
      <c r="A6268" s="45"/>
      <c r="B6268" s="46"/>
    </row>
    <row r="6269" spans="1:2" x14ac:dyDescent="0.2">
      <c r="A6269" s="45"/>
      <c r="B6269" s="46"/>
    </row>
    <row r="6270" spans="1:2" x14ac:dyDescent="0.2">
      <c r="A6270" s="45"/>
      <c r="B6270" s="46"/>
    </row>
    <row r="6271" spans="1:2" x14ac:dyDescent="0.2">
      <c r="A6271" s="45"/>
      <c r="B6271" s="46"/>
    </row>
    <row r="6272" spans="1:2" x14ac:dyDescent="0.2">
      <c r="A6272" s="45"/>
      <c r="B6272" s="46"/>
    </row>
    <row r="6273" spans="1:2" x14ac:dyDescent="0.2">
      <c r="A6273" s="45"/>
      <c r="B6273" s="46"/>
    </row>
    <row r="6274" spans="1:2" x14ac:dyDescent="0.2">
      <c r="A6274" s="45"/>
      <c r="B6274" s="46"/>
    </row>
    <row r="6275" spans="1:2" x14ac:dyDescent="0.2">
      <c r="A6275" s="45"/>
      <c r="B6275" s="46"/>
    </row>
    <row r="6276" spans="1:2" x14ac:dyDescent="0.2">
      <c r="A6276" s="45"/>
      <c r="B6276" s="46"/>
    </row>
    <row r="6277" spans="1:2" x14ac:dyDescent="0.2">
      <c r="A6277" s="45"/>
      <c r="B6277" s="46"/>
    </row>
    <row r="6278" spans="1:2" x14ac:dyDescent="0.2">
      <c r="A6278" s="45"/>
      <c r="B6278" s="46"/>
    </row>
    <row r="6279" spans="1:2" x14ac:dyDescent="0.2">
      <c r="A6279" s="45"/>
      <c r="B6279" s="46"/>
    </row>
    <row r="6280" spans="1:2" x14ac:dyDescent="0.2">
      <c r="A6280" s="45"/>
      <c r="B6280" s="46"/>
    </row>
    <row r="6281" spans="1:2" x14ac:dyDescent="0.2">
      <c r="A6281" s="45"/>
      <c r="B6281" s="46"/>
    </row>
    <row r="6282" spans="1:2" x14ac:dyDescent="0.2">
      <c r="A6282" s="45"/>
      <c r="B6282" s="46"/>
    </row>
    <row r="6283" spans="1:2" x14ac:dyDescent="0.2">
      <c r="A6283" s="45"/>
      <c r="B6283" s="46"/>
    </row>
    <row r="6284" spans="1:2" x14ac:dyDescent="0.2">
      <c r="A6284" s="45"/>
      <c r="B6284" s="46"/>
    </row>
    <row r="6285" spans="1:2" x14ac:dyDescent="0.2">
      <c r="A6285" s="45"/>
      <c r="B6285" s="46"/>
    </row>
    <row r="6286" spans="1:2" x14ac:dyDescent="0.2">
      <c r="A6286" s="45"/>
      <c r="B6286" s="46"/>
    </row>
    <row r="6287" spans="1:2" x14ac:dyDescent="0.2">
      <c r="A6287" s="45"/>
      <c r="B6287" s="46"/>
    </row>
    <row r="6288" spans="1:2" x14ac:dyDescent="0.2">
      <c r="A6288" s="45"/>
      <c r="B6288" s="46"/>
    </row>
    <row r="6289" spans="1:2" x14ac:dyDescent="0.2">
      <c r="A6289" s="45"/>
      <c r="B6289" s="46"/>
    </row>
    <row r="6290" spans="1:2" x14ac:dyDescent="0.2">
      <c r="A6290" s="49"/>
      <c r="B6290" s="50"/>
    </row>
    <row r="6291" spans="1:2" x14ac:dyDescent="0.2">
      <c r="A6291" s="49"/>
      <c r="B6291" s="50"/>
    </row>
    <row r="6292" spans="1:2" x14ac:dyDescent="0.2">
      <c r="A6292" s="45"/>
      <c r="B6292" s="46"/>
    </row>
    <row r="6293" spans="1:2" x14ac:dyDescent="0.2">
      <c r="A6293" s="45"/>
      <c r="B6293" s="46"/>
    </row>
    <row r="6294" spans="1:2" x14ac:dyDescent="0.2">
      <c r="A6294" s="45"/>
      <c r="B6294" s="46"/>
    </row>
    <row r="6295" spans="1:2" x14ac:dyDescent="0.2">
      <c r="A6295" s="45"/>
      <c r="B6295" s="46"/>
    </row>
    <row r="6296" spans="1:2" x14ac:dyDescent="0.2">
      <c r="A6296" s="45"/>
      <c r="B6296" s="46"/>
    </row>
    <row r="6297" spans="1:2" x14ac:dyDescent="0.2">
      <c r="A6297" s="45"/>
      <c r="B6297" s="46"/>
    </row>
    <row r="6298" spans="1:2" x14ac:dyDescent="0.2">
      <c r="A6298" s="45"/>
      <c r="B6298" s="46"/>
    </row>
    <row r="6299" spans="1:2" x14ac:dyDescent="0.2">
      <c r="A6299" s="45"/>
      <c r="B6299" s="46"/>
    </row>
    <row r="6300" spans="1:2" x14ac:dyDescent="0.2">
      <c r="A6300" s="45"/>
      <c r="B6300" s="46"/>
    </row>
    <row r="6301" spans="1:2" x14ac:dyDescent="0.2">
      <c r="A6301" s="45"/>
      <c r="B6301" s="46"/>
    </row>
    <row r="6302" spans="1:2" x14ac:dyDescent="0.2">
      <c r="A6302" s="45"/>
      <c r="B6302" s="46"/>
    </row>
    <row r="6303" spans="1:2" x14ac:dyDescent="0.2">
      <c r="A6303" s="45"/>
      <c r="B6303" s="46"/>
    </row>
    <row r="6304" spans="1:2" x14ac:dyDescent="0.2">
      <c r="A6304" s="45"/>
      <c r="B6304" s="46"/>
    </row>
    <row r="6305" spans="1:2" x14ac:dyDescent="0.2">
      <c r="A6305" s="45"/>
      <c r="B6305" s="46"/>
    </row>
    <row r="6306" spans="1:2" x14ac:dyDescent="0.2">
      <c r="A6306" s="49"/>
      <c r="B6306" s="50"/>
    </row>
    <row r="6307" spans="1:2" x14ac:dyDescent="0.2">
      <c r="A6307" s="49"/>
      <c r="B6307" s="50"/>
    </row>
    <row r="6308" spans="1:2" x14ac:dyDescent="0.2">
      <c r="A6308" s="49"/>
      <c r="B6308" s="50"/>
    </row>
    <row r="6309" spans="1:2" x14ac:dyDescent="0.2">
      <c r="A6309" s="49"/>
      <c r="B6309" s="50"/>
    </row>
    <row r="6310" spans="1:2" x14ac:dyDescent="0.2">
      <c r="A6310" s="49"/>
      <c r="B6310" s="50"/>
    </row>
    <row r="6311" spans="1:2" x14ac:dyDescent="0.2">
      <c r="A6311" s="49"/>
      <c r="B6311" s="50"/>
    </row>
    <row r="6312" spans="1:2" x14ac:dyDescent="0.2">
      <c r="A6312" s="49"/>
      <c r="B6312" s="50"/>
    </row>
    <row r="6313" spans="1:2" x14ac:dyDescent="0.2">
      <c r="A6313" s="49"/>
      <c r="B6313" s="50"/>
    </row>
    <row r="6314" spans="1:2" x14ac:dyDescent="0.2">
      <c r="A6314" s="49"/>
      <c r="B6314" s="50"/>
    </row>
    <row r="6315" spans="1:2" x14ac:dyDescent="0.2">
      <c r="A6315" s="45"/>
      <c r="B6315" s="46"/>
    </row>
    <row r="6316" spans="1:2" x14ac:dyDescent="0.2">
      <c r="A6316" s="45"/>
      <c r="B6316" s="46"/>
    </row>
    <row r="6317" spans="1:2" x14ac:dyDescent="0.2">
      <c r="A6317" s="45"/>
      <c r="B6317" s="46"/>
    </row>
    <row r="6318" spans="1:2" x14ac:dyDescent="0.2">
      <c r="A6318" s="45"/>
      <c r="B6318" s="46"/>
    </row>
    <row r="6319" spans="1:2" x14ac:dyDescent="0.2">
      <c r="A6319" s="45"/>
      <c r="B6319" s="46"/>
    </row>
    <row r="6320" spans="1:2" x14ac:dyDescent="0.2">
      <c r="A6320" s="45"/>
      <c r="B6320" s="46"/>
    </row>
    <row r="6321" spans="1:2" x14ac:dyDescent="0.2">
      <c r="A6321" s="45"/>
      <c r="B6321" s="46"/>
    </row>
    <row r="6322" spans="1:2" x14ac:dyDescent="0.2">
      <c r="A6322" s="45"/>
      <c r="B6322" s="46"/>
    </row>
    <row r="6323" spans="1:2" x14ac:dyDescent="0.2">
      <c r="A6323" s="45"/>
      <c r="B6323" s="46"/>
    </row>
    <row r="6324" spans="1:2" x14ac:dyDescent="0.2">
      <c r="A6324" s="45"/>
      <c r="B6324" s="46"/>
    </row>
    <row r="6325" spans="1:2" x14ac:dyDescent="0.2">
      <c r="A6325" s="45"/>
      <c r="B6325" s="46"/>
    </row>
    <row r="6326" spans="1:2" x14ac:dyDescent="0.2">
      <c r="A6326" s="45"/>
      <c r="B6326" s="46"/>
    </row>
    <row r="6327" spans="1:2" x14ac:dyDescent="0.2">
      <c r="A6327" s="45"/>
      <c r="B6327" s="46"/>
    </row>
    <row r="6328" spans="1:2" x14ac:dyDescent="0.2">
      <c r="A6328" s="45"/>
      <c r="B6328" s="46"/>
    </row>
    <row r="6329" spans="1:2" x14ac:dyDescent="0.2">
      <c r="A6329" s="45"/>
      <c r="B6329" s="46"/>
    </row>
    <row r="6330" spans="1:2" x14ac:dyDescent="0.2">
      <c r="A6330" s="45"/>
      <c r="B6330" s="46"/>
    </row>
    <row r="6331" spans="1:2" x14ac:dyDescent="0.2">
      <c r="A6331" s="45"/>
      <c r="B6331" s="46"/>
    </row>
    <row r="6332" spans="1:2" x14ac:dyDescent="0.2">
      <c r="A6332" s="45"/>
      <c r="B6332" s="46"/>
    </row>
    <row r="6333" spans="1:2" x14ac:dyDescent="0.2">
      <c r="A6333" s="45"/>
      <c r="B6333" s="46"/>
    </row>
    <row r="6334" spans="1:2" x14ac:dyDescent="0.2">
      <c r="A6334" s="45"/>
      <c r="B6334" s="46"/>
    </row>
    <row r="6335" spans="1:2" x14ac:dyDescent="0.2">
      <c r="A6335" s="45"/>
      <c r="B6335" s="46"/>
    </row>
    <row r="6336" spans="1:2" x14ac:dyDescent="0.2">
      <c r="A6336" s="45"/>
      <c r="B6336" s="46"/>
    </row>
    <row r="6337" spans="1:2" x14ac:dyDescent="0.2">
      <c r="A6337" s="45"/>
      <c r="B6337" s="46"/>
    </row>
    <row r="6338" spans="1:2" x14ac:dyDescent="0.2">
      <c r="A6338" s="45"/>
      <c r="B6338" s="46"/>
    </row>
    <row r="6339" spans="1:2" x14ac:dyDescent="0.2">
      <c r="A6339" s="45"/>
      <c r="B6339" s="46"/>
    </row>
    <row r="6340" spans="1:2" x14ac:dyDescent="0.2">
      <c r="A6340" s="45"/>
      <c r="B6340" s="46"/>
    </row>
    <row r="6341" spans="1:2" x14ac:dyDescent="0.2">
      <c r="A6341" s="49"/>
      <c r="B6341" s="50"/>
    </row>
    <row r="6342" spans="1:2" x14ac:dyDescent="0.2">
      <c r="A6342" s="45"/>
      <c r="B6342" s="46"/>
    </row>
    <row r="6343" spans="1:2" x14ac:dyDescent="0.2">
      <c r="A6343" s="45"/>
      <c r="B6343" s="46"/>
    </row>
    <row r="6344" spans="1:2" x14ac:dyDescent="0.2">
      <c r="A6344" s="45"/>
      <c r="B6344" s="46"/>
    </row>
    <row r="6345" spans="1:2" x14ac:dyDescent="0.2">
      <c r="A6345" s="49"/>
      <c r="B6345" s="50"/>
    </row>
    <row r="6346" spans="1:2" x14ac:dyDescent="0.2">
      <c r="A6346" s="45"/>
      <c r="B6346" s="46"/>
    </row>
    <row r="6347" spans="1:2" x14ac:dyDescent="0.2">
      <c r="A6347" s="45"/>
      <c r="B6347" s="46"/>
    </row>
    <row r="6348" spans="1:2" x14ac:dyDescent="0.2">
      <c r="A6348" s="45"/>
      <c r="B6348" s="46"/>
    </row>
    <row r="6349" spans="1:2" x14ac:dyDescent="0.2">
      <c r="A6349" s="45"/>
      <c r="B6349" s="46"/>
    </row>
    <row r="6350" spans="1:2" x14ac:dyDescent="0.2">
      <c r="A6350" s="49"/>
      <c r="B6350" s="50"/>
    </row>
    <row r="6351" spans="1:2" x14ac:dyDescent="0.2">
      <c r="A6351" s="45"/>
      <c r="B6351" s="46"/>
    </row>
    <row r="6352" spans="1:2" x14ac:dyDescent="0.2">
      <c r="A6352" s="45"/>
      <c r="B6352" s="46"/>
    </row>
    <row r="6353" spans="1:2" x14ac:dyDescent="0.2">
      <c r="A6353" s="45"/>
      <c r="B6353" s="46"/>
    </row>
    <row r="6354" spans="1:2" x14ac:dyDescent="0.2">
      <c r="A6354" s="49"/>
      <c r="B6354" s="50"/>
    </row>
    <row r="6355" spans="1:2" x14ac:dyDescent="0.2">
      <c r="A6355" s="45"/>
      <c r="B6355" s="46"/>
    </row>
    <row r="6356" spans="1:2" x14ac:dyDescent="0.2">
      <c r="A6356" s="45"/>
      <c r="B6356" s="46"/>
    </row>
    <row r="6357" spans="1:2" x14ac:dyDescent="0.2">
      <c r="A6357" s="49"/>
      <c r="B6357" s="50"/>
    </row>
    <row r="6358" spans="1:2" x14ac:dyDescent="0.2">
      <c r="A6358" s="49"/>
      <c r="B6358" s="50"/>
    </row>
    <row r="6359" spans="1:2" x14ac:dyDescent="0.2">
      <c r="A6359" s="45"/>
      <c r="B6359" s="46"/>
    </row>
    <row r="6360" spans="1:2" x14ac:dyDescent="0.2">
      <c r="A6360" s="45"/>
      <c r="B6360" s="46"/>
    </row>
    <row r="6361" spans="1:2" x14ac:dyDescent="0.2">
      <c r="A6361" s="45"/>
      <c r="B6361" s="46"/>
    </row>
    <row r="6362" spans="1:2" x14ac:dyDescent="0.2">
      <c r="A6362" s="45"/>
      <c r="B6362" s="46"/>
    </row>
    <row r="6363" spans="1:2" x14ac:dyDescent="0.2">
      <c r="A6363" s="45"/>
      <c r="B6363" s="46"/>
    </row>
    <row r="6364" spans="1:2" x14ac:dyDescent="0.2">
      <c r="A6364" s="45"/>
      <c r="B6364" s="46"/>
    </row>
    <row r="6365" spans="1:2" x14ac:dyDescent="0.2">
      <c r="A6365" s="45"/>
      <c r="B6365" s="46"/>
    </row>
    <row r="6366" spans="1:2" x14ac:dyDescent="0.2">
      <c r="A6366" s="49"/>
      <c r="B6366" s="50"/>
    </row>
    <row r="6367" spans="1:2" x14ac:dyDescent="0.2">
      <c r="A6367" s="45"/>
      <c r="B6367" s="46"/>
    </row>
    <row r="6368" spans="1:2" x14ac:dyDescent="0.2">
      <c r="A6368" s="45"/>
      <c r="B6368" s="46"/>
    </row>
    <row r="6369" spans="1:2" x14ac:dyDescent="0.2">
      <c r="A6369" s="45"/>
      <c r="B6369" s="46"/>
    </row>
    <row r="6370" spans="1:2" x14ac:dyDescent="0.2">
      <c r="A6370" s="45"/>
      <c r="B6370" s="46"/>
    </row>
    <row r="6371" spans="1:2" x14ac:dyDescent="0.2">
      <c r="A6371" s="45"/>
      <c r="B6371" s="46"/>
    </row>
    <row r="6372" spans="1:2" x14ac:dyDescent="0.2">
      <c r="A6372" s="45"/>
      <c r="B6372" s="46"/>
    </row>
    <row r="6373" spans="1:2" x14ac:dyDescent="0.2">
      <c r="A6373" s="49"/>
      <c r="B6373" s="50"/>
    </row>
    <row r="6374" spans="1:2" x14ac:dyDescent="0.2">
      <c r="A6374" s="45"/>
      <c r="B6374" s="46"/>
    </row>
    <row r="6375" spans="1:2" x14ac:dyDescent="0.2">
      <c r="A6375" s="45"/>
      <c r="B6375" s="46"/>
    </row>
    <row r="6376" spans="1:2" x14ac:dyDescent="0.2">
      <c r="A6376" s="45"/>
      <c r="B6376" s="46"/>
    </row>
    <row r="6377" spans="1:2" x14ac:dyDescent="0.2">
      <c r="A6377" s="45"/>
      <c r="B6377" s="46"/>
    </row>
    <row r="6378" spans="1:2" x14ac:dyDescent="0.2">
      <c r="A6378" s="45"/>
      <c r="B6378" s="46"/>
    </row>
    <row r="6379" spans="1:2" x14ac:dyDescent="0.2">
      <c r="A6379" s="45"/>
      <c r="B6379" s="46"/>
    </row>
    <row r="6380" spans="1:2" x14ac:dyDescent="0.2">
      <c r="A6380" s="45"/>
      <c r="B6380" s="46"/>
    </row>
    <row r="6381" spans="1:2" x14ac:dyDescent="0.2">
      <c r="A6381" s="45"/>
      <c r="B6381" s="46"/>
    </row>
    <row r="6382" spans="1:2" x14ac:dyDescent="0.2">
      <c r="A6382" s="45"/>
      <c r="B6382" s="46"/>
    </row>
    <row r="6383" spans="1:2" x14ac:dyDescent="0.2">
      <c r="A6383" s="45"/>
      <c r="B6383" s="46"/>
    </row>
    <row r="6384" spans="1:2" x14ac:dyDescent="0.2">
      <c r="A6384" s="45"/>
      <c r="B6384" s="46"/>
    </row>
    <row r="6385" spans="1:2" x14ac:dyDescent="0.2">
      <c r="A6385" s="45"/>
      <c r="B6385" s="46"/>
    </row>
    <row r="6386" spans="1:2" x14ac:dyDescent="0.2">
      <c r="A6386" s="45"/>
      <c r="B6386" s="46"/>
    </row>
    <row r="6387" spans="1:2" x14ac:dyDescent="0.2">
      <c r="A6387" s="45"/>
      <c r="B6387" s="46"/>
    </row>
    <row r="6388" spans="1:2" x14ac:dyDescent="0.2">
      <c r="A6388" s="45"/>
      <c r="B6388" s="46"/>
    </row>
    <row r="6389" spans="1:2" x14ac:dyDescent="0.2">
      <c r="A6389" s="45"/>
      <c r="B6389" s="46"/>
    </row>
    <row r="6390" spans="1:2" x14ac:dyDescent="0.2">
      <c r="A6390" s="49"/>
      <c r="B6390" s="50"/>
    </row>
    <row r="6391" spans="1:2" x14ac:dyDescent="0.2">
      <c r="A6391" s="45"/>
      <c r="B6391" s="46"/>
    </row>
    <row r="6392" spans="1:2" x14ac:dyDescent="0.2">
      <c r="A6392" s="45"/>
      <c r="B6392" s="46"/>
    </row>
    <row r="6393" spans="1:2" x14ac:dyDescent="0.2">
      <c r="A6393" s="45"/>
      <c r="B6393" s="46"/>
    </row>
    <row r="6394" spans="1:2" x14ac:dyDescent="0.2">
      <c r="A6394" s="45"/>
      <c r="B6394" s="46"/>
    </row>
    <row r="6395" spans="1:2" x14ac:dyDescent="0.2">
      <c r="A6395" s="45"/>
      <c r="B6395" s="46"/>
    </row>
    <row r="6396" spans="1:2" x14ac:dyDescent="0.2">
      <c r="A6396" s="45"/>
      <c r="B6396" s="46"/>
    </row>
    <row r="6397" spans="1:2" x14ac:dyDescent="0.2">
      <c r="A6397" s="45"/>
      <c r="B6397" s="46"/>
    </row>
    <row r="6398" spans="1:2" x14ac:dyDescent="0.2">
      <c r="A6398" s="45"/>
      <c r="B6398" s="46"/>
    </row>
    <row r="6399" spans="1:2" x14ac:dyDescent="0.2">
      <c r="A6399" s="45"/>
      <c r="B6399" s="46"/>
    </row>
    <row r="6400" spans="1:2" x14ac:dyDescent="0.2">
      <c r="A6400" s="45"/>
      <c r="B6400" s="46"/>
    </row>
    <row r="6401" spans="1:2" x14ac:dyDescent="0.2">
      <c r="A6401" s="45"/>
      <c r="B6401" s="46"/>
    </row>
    <row r="6402" spans="1:2" x14ac:dyDescent="0.2">
      <c r="A6402" s="45"/>
      <c r="B6402" s="46"/>
    </row>
    <row r="6403" spans="1:2" x14ac:dyDescent="0.2">
      <c r="A6403" s="45"/>
      <c r="B6403" s="46"/>
    </row>
    <row r="6404" spans="1:2" x14ac:dyDescent="0.2">
      <c r="A6404" s="45"/>
      <c r="B6404" s="46"/>
    </row>
    <row r="6405" spans="1:2" x14ac:dyDescent="0.2">
      <c r="A6405" s="45"/>
      <c r="B6405" s="46"/>
    </row>
    <row r="6406" spans="1:2" x14ac:dyDescent="0.2">
      <c r="A6406" s="45"/>
      <c r="B6406" s="46"/>
    </row>
    <row r="6407" spans="1:2" x14ac:dyDescent="0.2">
      <c r="A6407" s="45"/>
      <c r="B6407" s="46"/>
    </row>
    <row r="6408" spans="1:2" x14ac:dyDescent="0.2">
      <c r="A6408" s="45"/>
      <c r="B6408" s="46"/>
    </row>
    <row r="6409" spans="1:2" x14ac:dyDescent="0.2">
      <c r="A6409" s="45"/>
      <c r="B6409" s="46"/>
    </row>
    <row r="6410" spans="1:2" x14ac:dyDescent="0.2">
      <c r="A6410" s="45"/>
      <c r="B6410" s="46"/>
    </row>
    <row r="6411" spans="1:2" x14ac:dyDescent="0.2">
      <c r="A6411" s="45"/>
      <c r="B6411" s="46"/>
    </row>
    <row r="6412" spans="1:2" x14ac:dyDescent="0.2">
      <c r="A6412" s="45"/>
      <c r="B6412" s="46"/>
    </row>
    <row r="6413" spans="1:2" x14ac:dyDescent="0.2">
      <c r="A6413" s="45"/>
      <c r="B6413" s="46"/>
    </row>
    <row r="6414" spans="1:2" x14ac:dyDescent="0.2">
      <c r="A6414" s="45"/>
      <c r="B6414" s="46"/>
    </row>
    <row r="6415" spans="1:2" x14ac:dyDescent="0.2">
      <c r="A6415" s="45"/>
      <c r="B6415" s="46"/>
    </row>
    <row r="6416" spans="1:2" x14ac:dyDescent="0.2">
      <c r="A6416" s="45"/>
      <c r="B6416" s="46"/>
    </row>
    <row r="6417" spans="1:2" x14ac:dyDescent="0.2">
      <c r="A6417" s="45"/>
      <c r="B6417" s="46"/>
    </row>
    <row r="6418" spans="1:2" x14ac:dyDescent="0.2">
      <c r="A6418" s="45"/>
      <c r="B6418" s="46"/>
    </row>
    <row r="6419" spans="1:2" x14ac:dyDescent="0.2">
      <c r="A6419" s="45"/>
      <c r="B6419" s="46"/>
    </row>
    <row r="6420" spans="1:2" x14ac:dyDescent="0.2">
      <c r="A6420" s="45"/>
      <c r="B6420" s="46"/>
    </row>
    <row r="6421" spans="1:2" x14ac:dyDescent="0.2">
      <c r="A6421" s="45"/>
      <c r="B6421" s="46"/>
    </row>
    <row r="6422" spans="1:2" x14ac:dyDescent="0.2">
      <c r="A6422" s="45"/>
      <c r="B6422" s="46"/>
    </row>
    <row r="6423" spans="1:2" x14ac:dyDescent="0.2">
      <c r="A6423" s="45"/>
      <c r="B6423" s="46"/>
    </row>
    <row r="6424" spans="1:2" x14ac:dyDescent="0.2">
      <c r="A6424" s="45"/>
      <c r="B6424" s="46"/>
    </row>
    <row r="6425" spans="1:2" x14ac:dyDescent="0.2">
      <c r="A6425" s="45"/>
      <c r="B6425" s="46"/>
    </row>
    <row r="6426" spans="1:2" x14ac:dyDescent="0.2">
      <c r="A6426" s="49"/>
      <c r="B6426" s="50"/>
    </row>
    <row r="6427" spans="1:2" x14ac:dyDescent="0.2">
      <c r="A6427" s="49"/>
      <c r="B6427" s="50"/>
    </row>
    <row r="6428" spans="1:2" x14ac:dyDescent="0.2">
      <c r="A6428" s="49"/>
      <c r="B6428" s="50"/>
    </row>
    <row r="6429" spans="1:2" x14ac:dyDescent="0.2">
      <c r="A6429" s="45"/>
      <c r="B6429" s="46"/>
    </row>
    <row r="6430" spans="1:2" x14ac:dyDescent="0.2">
      <c r="A6430" s="45"/>
      <c r="B6430" s="46"/>
    </row>
    <row r="6431" spans="1:2" x14ac:dyDescent="0.2">
      <c r="A6431" s="45"/>
      <c r="B6431" s="46"/>
    </row>
    <row r="6432" spans="1:2" x14ac:dyDescent="0.2">
      <c r="A6432" s="45"/>
      <c r="B6432" s="46"/>
    </row>
    <row r="6433" spans="1:2" x14ac:dyDescent="0.2">
      <c r="A6433" s="45"/>
      <c r="B6433" s="46"/>
    </row>
    <row r="6434" spans="1:2" x14ac:dyDescent="0.2">
      <c r="A6434" s="45"/>
      <c r="B6434" s="46"/>
    </row>
    <row r="6435" spans="1:2" x14ac:dyDescent="0.2">
      <c r="A6435" s="45"/>
      <c r="B6435" s="46"/>
    </row>
    <row r="6436" spans="1:2" x14ac:dyDescent="0.2">
      <c r="A6436" s="45"/>
      <c r="B6436" s="46"/>
    </row>
    <row r="6437" spans="1:2" x14ac:dyDescent="0.2">
      <c r="A6437" s="45"/>
      <c r="B6437" s="46"/>
    </row>
    <row r="6438" spans="1:2" x14ac:dyDescent="0.2">
      <c r="A6438" s="45"/>
      <c r="B6438" s="46"/>
    </row>
    <row r="6439" spans="1:2" x14ac:dyDescent="0.2">
      <c r="A6439" s="45"/>
      <c r="B6439" s="46"/>
    </row>
    <row r="6440" spans="1:2" x14ac:dyDescent="0.2">
      <c r="A6440" s="45"/>
      <c r="B6440" s="46"/>
    </row>
    <row r="6441" spans="1:2" x14ac:dyDescent="0.2">
      <c r="A6441" s="45"/>
      <c r="B6441" s="46"/>
    </row>
    <row r="6442" spans="1:2" x14ac:dyDescent="0.2">
      <c r="A6442" s="45"/>
      <c r="B6442" s="46"/>
    </row>
    <row r="6443" spans="1:2" x14ac:dyDescent="0.2">
      <c r="A6443" s="45"/>
      <c r="B6443" s="46"/>
    </row>
    <row r="6444" spans="1:2" x14ac:dyDescent="0.2">
      <c r="A6444" s="45"/>
      <c r="B6444" s="46"/>
    </row>
    <row r="6445" spans="1:2" x14ac:dyDescent="0.2">
      <c r="A6445" s="45"/>
      <c r="B6445" s="46"/>
    </row>
    <row r="6446" spans="1:2" x14ac:dyDescent="0.2">
      <c r="A6446" s="45"/>
      <c r="B6446" s="46"/>
    </row>
    <row r="6447" spans="1:2" x14ac:dyDescent="0.2">
      <c r="A6447" s="45"/>
      <c r="B6447" s="46"/>
    </row>
    <row r="6448" spans="1:2" x14ac:dyDescent="0.2">
      <c r="A6448" s="45"/>
      <c r="B6448" s="46"/>
    </row>
    <row r="6449" spans="1:2" x14ac:dyDescent="0.2">
      <c r="A6449" s="45"/>
      <c r="B6449" s="46"/>
    </row>
    <row r="6450" spans="1:2" x14ac:dyDescent="0.2">
      <c r="A6450" s="45"/>
      <c r="B6450" s="46"/>
    </row>
    <row r="6451" spans="1:2" x14ac:dyDescent="0.2">
      <c r="A6451" s="45"/>
      <c r="B6451" s="46"/>
    </row>
    <row r="6452" spans="1:2" x14ac:dyDescent="0.2">
      <c r="A6452" s="45"/>
      <c r="B6452" s="46"/>
    </row>
    <row r="6453" spans="1:2" x14ac:dyDescent="0.2">
      <c r="A6453" s="45"/>
      <c r="B6453" s="46"/>
    </row>
    <row r="6454" spans="1:2" x14ac:dyDescent="0.2">
      <c r="A6454" s="45"/>
      <c r="B6454" s="46"/>
    </row>
    <row r="6455" spans="1:2" x14ac:dyDescent="0.2">
      <c r="A6455" s="45"/>
      <c r="B6455" s="46"/>
    </row>
    <row r="6456" spans="1:2" x14ac:dyDescent="0.2">
      <c r="A6456" s="45"/>
      <c r="B6456" s="46"/>
    </row>
    <row r="6457" spans="1:2" x14ac:dyDescent="0.2">
      <c r="A6457" s="45"/>
      <c r="B6457" s="46"/>
    </row>
    <row r="6458" spans="1:2" x14ac:dyDescent="0.2">
      <c r="A6458" s="45"/>
      <c r="B6458" s="46"/>
    </row>
    <row r="6459" spans="1:2" x14ac:dyDescent="0.2">
      <c r="A6459" s="45"/>
      <c r="B6459" s="46"/>
    </row>
    <row r="6460" spans="1:2" x14ac:dyDescent="0.2">
      <c r="A6460" s="45"/>
      <c r="B6460" s="46"/>
    </row>
    <row r="6461" spans="1:2" x14ac:dyDescent="0.2">
      <c r="A6461" s="45"/>
      <c r="B6461" s="46"/>
    </row>
    <row r="6462" spans="1:2" x14ac:dyDescent="0.2">
      <c r="A6462" s="45"/>
      <c r="B6462" s="46"/>
    </row>
    <row r="6463" spans="1:2" x14ac:dyDescent="0.2">
      <c r="A6463" s="49"/>
      <c r="B6463" s="50"/>
    </row>
    <row r="6464" spans="1:2" x14ac:dyDescent="0.2">
      <c r="A6464" s="45"/>
      <c r="B6464" s="46"/>
    </row>
    <row r="6465" spans="1:2" x14ac:dyDescent="0.2">
      <c r="A6465" s="45"/>
      <c r="B6465" s="46"/>
    </row>
    <row r="6466" spans="1:2" x14ac:dyDescent="0.2">
      <c r="A6466" s="45"/>
      <c r="B6466" s="46"/>
    </row>
    <row r="6467" spans="1:2" x14ac:dyDescent="0.2">
      <c r="A6467" s="45"/>
      <c r="B6467" s="46"/>
    </row>
    <row r="6468" spans="1:2" x14ac:dyDescent="0.2">
      <c r="A6468" s="45"/>
      <c r="B6468" s="46"/>
    </row>
    <row r="6469" spans="1:2" x14ac:dyDescent="0.2">
      <c r="A6469" s="45"/>
      <c r="B6469" s="46"/>
    </row>
    <row r="6470" spans="1:2" x14ac:dyDescent="0.2">
      <c r="A6470" s="45"/>
      <c r="B6470" s="46"/>
    </row>
    <row r="6471" spans="1:2" x14ac:dyDescent="0.2">
      <c r="A6471" s="45"/>
      <c r="B6471" s="46"/>
    </row>
    <row r="6472" spans="1:2" x14ac:dyDescent="0.2">
      <c r="A6472" s="45"/>
      <c r="B6472" s="46"/>
    </row>
    <row r="6473" spans="1:2" x14ac:dyDescent="0.2">
      <c r="A6473" s="49"/>
      <c r="B6473" s="50"/>
    </row>
    <row r="6474" spans="1:2" x14ac:dyDescent="0.2">
      <c r="A6474" s="45"/>
      <c r="B6474" s="46"/>
    </row>
    <row r="6475" spans="1:2" x14ac:dyDescent="0.2">
      <c r="A6475" s="45"/>
      <c r="B6475" s="46"/>
    </row>
    <row r="6476" spans="1:2" x14ac:dyDescent="0.2">
      <c r="A6476" s="45"/>
      <c r="B6476" s="46"/>
    </row>
    <row r="6477" spans="1:2" x14ac:dyDescent="0.2">
      <c r="A6477" s="45"/>
      <c r="B6477" s="46"/>
    </row>
    <row r="6478" spans="1:2" x14ac:dyDescent="0.2">
      <c r="A6478" s="49"/>
      <c r="B6478" s="50"/>
    </row>
    <row r="6479" spans="1:2" x14ac:dyDescent="0.2">
      <c r="A6479" s="45"/>
      <c r="B6479" s="46"/>
    </row>
    <row r="6480" spans="1:2" x14ac:dyDescent="0.2">
      <c r="A6480" s="45"/>
      <c r="B6480" s="46"/>
    </row>
    <row r="6481" spans="1:2" x14ac:dyDescent="0.2">
      <c r="A6481" s="45"/>
      <c r="B6481" s="46"/>
    </row>
    <row r="6482" spans="1:2" x14ac:dyDescent="0.2">
      <c r="A6482" s="45"/>
      <c r="B6482" s="46"/>
    </row>
    <row r="6483" spans="1:2" x14ac:dyDescent="0.2">
      <c r="A6483" s="45"/>
      <c r="B6483" s="46"/>
    </row>
    <row r="6484" spans="1:2" x14ac:dyDescent="0.2">
      <c r="A6484" s="45"/>
      <c r="B6484" s="46"/>
    </row>
    <row r="6485" spans="1:2" x14ac:dyDescent="0.2">
      <c r="A6485" s="45"/>
      <c r="B6485" s="46"/>
    </row>
    <row r="6486" spans="1:2" x14ac:dyDescent="0.2">
      <c r="A6486" s="45"/>
      <c r="B6486" s="46"/>
    </row>
    <row r="6487" spans="1:2" x14ac:dyDescent="0.2">
      <c r="A6487" s="45"/>
      <c r="B6487" s="46"/>
    </row>
    <row r="6488" spans="1:2" x14ac:dyDescent="0.2">
      <c r="A6488" s="45"/>
      <c r="B6488" s="46"/>
    </row>
    <row r="6489" spans="1:2" x14ac:dyDescent="0.2">
      <c r="A6489" s="45"/>
      <c r="B6489" s="46"/>
    </row>
    <row r="6490" spans="1:2" x14ac:dyDescent="0.2">
      <c r="A6490" s="45"/>
      <c r="B6490" s="46"/>
    </row>
    <row r="6491" spans="1:2" x14ac:dyDescent="0.2">
      <c r="A6491" s="45"/>
      <c r="B6491" s="46"/>
    </row>
    <row r="6492" spans="1:2" x14ac:dyDescent="0.2">
      <c r="A6492" s="45"/>
      <c r="B6492" s="46"/>
    </row>
    <row r="6493" spans="1:2" x14ac:dyDescent="0.2">
      <c r="A6493" s="45"/>
      <c r="B6493" s="46"/>
    </row>
    <row r="6494" spans="1:2" x14ac:dyDescent="0.2">
      <c r="A6494" s="45"/>
      <c r="B6494" s="46"/>
    </row>
    <row r="6495" spans="1:2" x14ac:dyDescent="0.2">
      <c r="A6495" s="45"/>
      <c r="B6495" s="46"/>
    </row>
    <row r="6496" spans="1:2" x14ac:dyDescent="0.2">
      <c r="A6496" s="45"/>
      <c r="B6496" s="46"/>
    </row>
    <row r="6497" spans="1:2" x14ac:dyDescent="0.2">
      <c r="A6497" s="45"/>
      <c r="B6497" s="46"/>
    </row>
    <row r="6498" spans="1:2" x14ac:dyDescent="0.2">
      <c r="A6498" s="45"/>
      <c r="B6498" s="46"/>
    </row>
    <row r="6499" spans="1:2" x14ac:dyDescent="0.2">
      <c r="A6499" s="45"/>
      <c r="B6499" s="46"/>
    </row>
    <row r="6500" spans="1:2" x14ac:dyDescent="0.2">
      <c r="A6500" s="45"/>
      <c r="B6500" s="46"/>
    </row>
    <row r="6501" spans="1:2" x14ac:dyDescent="0.2">
      <c r="A6501" s="45"/>
      <c r="B6501" s="46"/>
    </row>
    <row r="6502" spans="1:2" x14ac:dyDescent="0.2">
      <c r="A6502" s="45"/>
      <c r="B6502" s="46"/>
    </row>
    <row r="6503" spans="1:2" x14ac:dyDescent="0.2">
      <c r="A6503" s="45"/>
      <c r="B6503" s="46"/>
    </row>
    <row r="6504" spans="1:2" x14ac:dyDescent="0.2">
      <c r="A6504" s="45"/>
      <c r="B6504" s="46"/>
    </row>
    <row r="6505" spans="1:2" x14ac:dyDescent="0.2">
      <c r="A6505" s="45"/>
      <c r="B6505" s="46"/>
    </row>
    <row r="6506" spans="1:2" x14ac:dyDescent="0.2">
      <c r="A6506" s="45"/>
      <c r="B6506" s="46"/>
    </row>
    <row r="6507" spans="1:2" x14ac:dyDescent="0.2">
      <c r="A6507" s="45"/>
      <c r="B6507" s="46"/>
    </row>
    <row r="6508" spans="1:2" x14ac:dyDescent="0.2">
      <c r="A6508" s="45"/>
      <c r="B6508" s="46"/>
    </row>
    <row r="6509" spans="1:2" x14ac:dyDescent="0.2">
      <c r="A6509" s="45"/>
      <c r="B6509" s="46"/>
    </row>
    <row r="6510" spans="1:2" x14ac:dyDescent="0.2">
      <c r="A6510" s="45"/>
      <c r="B6510" s="46"/>
    </row>
    <row r="6511" spans="1:2" x14ac:dyDescent="0.2">
      <c r="A6511" s="45"/>
      <c r="B6511" s="46"/>
    </row>
    <row r="6512" spans="1:2" x14ac:dyDescent="0.2">
      <c r="A6512" s="45"/>
      <c r="B6512" s="46"/>
    </row>
    <row r="6513" spans="1:2" x14ac:dyDescent="0.2">
      <c r="A6513" s="45"/>
      <c r="B6513" s="46"/>
    </row>
    <row r="6514" spans="1:2" x14ac:dyDescent="0.2">
      <c r="A6514" s="45"/>
      <c r="B6514" s="46"/>
    </row>
    <row r="6515" spans="1:2" x14ac:dyDescent="0.2">
      <c r="A6515" s="45"/>
      <c r="B6515" s="46"/>
    </row>
    <row r="6516" spans="1:2" x14ac:dyDescent="0.2">
      <c r="A6516" s="45"/>
      <c r="B6516" s="46"/>
    </row>
    <row r="6517" spans="1:2" x14ac:dyDescent="0.2">
      <c r="A6517" s="45"/>
      <c r="B6517" s="46"/>
    </row>
    <row r="6518" spans="1:2" x14ac:dyDescent="0.2">
      <c r="A6518" s="45"/>
      <c r="B6518" s="46"/>
    </row>
    <row r="6519" spans="1:2" x14ac:dyDescent="0.2">
      <c r="A6519" s="45"/>
      <c r="B6519" s="46"/>
    </row>
    <row r="6520" spans="1:2" x14ac:dyDescent="0.2">
      <c r="A6520" s="45"/>
      <c r="B6520" s="46"/>
    </row>
    <row r="6521" spans="1:2" x14ac:dyDescent="0.2">
      <c r="A6521" s="49"/>
      <c r="B6521" s="50"/>
    </row>
    <row r="6522" spans="1:2" x14ac:dyDescent="0.2">
      <c r="A6522" s="45"/>
      <c r="B6522" s="46"/>
    </row>
    <row r="6523" spans="1:2" x14ac:dyDescent="0.2">
      <c r="A6523" s="45"/>
      <c r="B6523" s="46"/>
    </row>
    <row r="6524" spans="1:2" x14ac:dyDescent="0.2">
      <c r="A6524" s="45"/>
      <c r="B6524" s="46"/>
    </row>
    <row r="6525" spans="1:2" x14ac:dyDescent="0.2">
      <c r="A6525" s="45"/>
      <c r="B6525" s="46"/>
    </row>
    <row r="6526" spans="1:2" x14ac:dyDescent="0.2">
      <c r="A6526" s="45"/>
      <c r="B6526" s="46"/>
    </row>
    <row r="6527" spans="1:2" x14ac:dyDescent="0.2">
      <c r="A6527" s="45"/>
      <c r="B6527" s="46"/>
    </row>
    <row r="6528" spans="1:2" x14ac:dyDescent="0.2">
      <c r="A6528" s="49"/>
      <c r="B6528" s="50"/>
    </row>
    <row r="6529" spans="1:2" x14ac:dyDescent="0.2">
      <c r="A6529" s="45"/>
      <c r="B6529" s="46"/>
    </row>
    <row r="6530" spans="1:2" x14ac:dyDescent="0.2">
      <c r="A6530" s="45"/>
      <c r="B6530" s="46"/>
    </row>
    <row r="6531" spans="1:2" x14ac:dyDescent="0.2">
      <c r="A6531" s="45"/>
      <c r="B6531" s="46"/>
    </row>
    <row r="6532" spans="1:2" x14ac:dyDescent="0.2">
      <c r="A6532" s="45"/>
      <c r="B6532" s="46"/>
    </row>
    <row r="6533" spans="1:2" x14ac:dyDescent="0.2">
      <c r="A6533" s="45"/>
      <c r="B6533" s="46"/>
    </row>
    <row r="6534" spans="1:2" x14ac:dyDescent="0.2">
      <c r="A6534" s="45"/>
      <c r="B6534" s="46"/>
    </row>
    <row r="6535" spans="1:2" x14ac:dyDescent="0.2">
      <c r="A6535" s="45"/>
      <c r="B6535" s="46"/>
    </row>
    <row r="6536" spans="1:2" x14ac:dyDescent="0.2">
      <c r="A6536" s="45"/>
      <c r="B6536" s="46"/>
    </row>
    <row r="6537" spans="1:2" x14ac:dyDescent="0.2">
      <c r="A6537" s="45"/>
      <c r="B6537" s="46"/>
    </row>
    <row r="6538" spans="1:2" x14ac:dyDescent="0.2">
      <c r="A6538" s="45"/>
      <c r="B6538" s="46"/>
    </row>
    <row r="6539" spans="1:2" x14ac:dyDescent="0.2">
      <c r="A6539" s="45"/>
      <c r="B6539" s="46"/>
    </row>
    <row r="6540" spans="1:2" x14ac:dyDescent="0.2">
      <c r="A6540" s="45"/>
      <c r="B6540" s="46"/>
    </row>
    <row r="6541" spans="1:2" x14ac:dyDescent="0.2">
      <c r="A6541" s="45"/>
      <c r="B6541" s="46"/>
    </row>
    <row r="6542" spans="1:2" x14ac:dyDescent="0.2">
      <c r="A6542" s="45"/>
      <c r="B6542" s="46"/>
    </row>
    <row r="6543" spans="1:2" x14ac:dyDescent="0.2">
      <c r="A6543" s="49"/>
      <c r="B6543" s="50"/>
    </row>
    <row r="6544" spans="1:2" x14ac:dyDescent="0.2">
      <c r="A6544" s="45"/>
      <c r="B6544" s="46"/>
    </row>
    <row r="6545" spans="1:2" x14ac:dyDescent="0.2">
      <c r="A6545" s="45"/>
      <c r="B6545" s="46"/>
    </row>
    <row r="6546" spans="1:2" x14ac:dyDescent="0.2">
      <c r="A6546" s="45"/>
      <c r="B6546" s="46"/>
    </row>
    <row r="6547" spans="1:2" x14ac:dyDescent="0.2">
      <c r="A6547" s="45"/>
      <c r="B6547" s="46"/>
    </row>
    <row r="6548" spans="1:2" x14ac:dyDescent="0.2">
      <c r="A6548" s="45"/>
      <c r="B6548" s="46"/>
    </row>
    <row r="6549" spans="1:2" x14ac:dyDescent="0.2">
      <c r="A6549" s="45"/>
      <c r="B6549" s="46"/>
    </row>
    <row r="6550" spans="1:2" x14ac:dyDescent="0.2">
      <c r="A6550" s="45"/>
      <c r="B6550" s="46"/>
    </row>
    <row r="6551" spans="1:2" x14ac:dyDescent="0.2">
      <c r="A6551" s="45"/>
      <c r="B6551" s="46"/>
    </row>
    <row r="6552" spans="1:2" x14ac:dyDescent="0.2">
      <c r="A6552" s="45"/>
      <c r="B6552" s="46"/>
    </row>
    <row r="6553" spans="1:2" x14ac:dyDescent="0.2">
      <c r="A6553" s="45"/>
      <c r="B6553" s="46"/>
    </row>
    <row r="6554" spans="1:2" x14ac:dyDescent="0.2">
      <c r="A6554" s="45"/>
      <c r="B6554" s="46"/>
    </row>
    <row r="6555" spans="1:2" x14ac:dyDescent="0.2">
      <c r="A6555" s="45"/>
      <c r="B6555" s="46"/>
    </row>
    <row r="6556" spans="1:2" x14ac:dyDescent="0.2">
      <c r="A6556" s="45"/>
      <c r="B6556" s="46"/>
    </row>
    <row r="6557" spans="1:2" x14ac:dyDescent="0.2">
      <c r="A6557" s="45"/>
      <c r="B6557" s="46"/>
    </row>
    <row r="6558" spans="1:2" x14ac:dyDescent="0.2">
      <c r="A6558" s="45"/>
      <c r="B6558" s="46"/>
    </row>
    <row r="6559" spans="1:2" x14ac:dyDescent="0.2">
      <c r="A6559" s="45"/>
      <c r="B6559" s="46"/>
    </row>
    <row r="6560" spans="1:2" x14ac:dyDescent="0.2">
      <c r="A6560" s="45"/>
      <c r="B6560" s="46"/>
    </row>
    <row r="6561" spans="1:2" x14ac:dyDescent="0.2">
      <c r="A6561" s="45"/>
      <c r="B6561" s="46"/>
    </row>
    <row r="6562" spans="1:2" x14ac:dyDescent="0.2">
      <c r="A6562" s="45"/>
      <c r="B6562" s="46"/>
    </row>
    <row r="6563" spans="1:2" x14ac:dyDescent="0.2">
      <c r="A6563" s="49"/>
      <c r="B6563" s="50"/>
    </row>
    <row r="6564" spans="1:2" x14ac:dyDescent="0.2">
      <c r="A6564" s="45"/>
      <c r="B6564" s="46"/>
    </row>
    <row r="6565" spans="1:2" x14ac:dyDescent="0.2">
      <c r="A6565" s="45"/>
      <c r="B6565" s="46"/>
    </row>
    <row r="6566" spans="1:2" x14ac:dyDescent="0.2">
      <c r="A6566" s="49"/>
      <c r="B6566" s="50"/>
    </row>
    <row r="6567" spans="1:2" x14ac:dyDescent="0.2">
      <c r="A6567" s="45"/>
      <c r="B6567" s="46"/>
    </row>
    <row r="6568" spans="1:2" x14ac:dyDescent="0.2">
      <c r="A6568" s="45"/>
      <c r="B6568" s="46"/>
    </row>
    <row r="6569" spans="1:2" x14ac:dyDescent="0.2">
      <c r="A6569" s="45"/>
      <c r="B6569" s="46"/>
    </row>
    <row r="6570" spans="1:2" x14ac:dyDescent="0.2">
      <c r="A6570" s="45"/>
      <c r="B6570" s="46"/>
    </row>
    <row r="6571" spans="1:2" x14ac:dyDescent="0.2">
      <c r="A6571" s="45"/>
      <c r="B6571" s="46"/>
    </row>
    <row r="6572" spans="1:2" x14ac:dyDescent="0.2">
      <c r="A6572" s="45"/>
      <c r="B6572" s="46"/>
    </row>
    <row r="6573" spans="1:2" x14ac:dyDescent="0.2">
      <c r="A6573" s="45"/>
      <c r="B6573" s="46"/>
    </row>
    <row r="6574" spans="1:2" x14ac:dyDescent="0.2">
      <c r="A6574" s="45"/>
      <c r="B6574" s="46"/>
    </row>
    <row r="6575" spans="1:2" x14ac:dyDescent="0.2">
      <c r="A6575" s="45"/>
      <c r="B6575" s="46"/>
    </row>
    <row r="6576" spans="1:2" x14ac:dyDescent="0.2">
      <c r="A6576" s="45"/>
      <c r="B6576" s="46"/>
    </row>
    <row r="6577" spans="1:2" x14ac:dyDescent="0.2">
      <c r="A6577" s="45"/>
      <c r="B6577" s="46"/>
    </row>
    <row r="6578" spans="1:2" x14ac:dyDescent="0.2">
      <c r="A6578" s="45"/>
      <c r="B6578" s="46"/>
    </row>
    <row r="6579" spans="1:2" x14ac:dyDescent="0.2">
      <c r="A6579" s="45"/>
      <c r="B6579" s="46"/>
    </row>
    <row r="6580" spans="1:2" x14ac:dyDescent="0.2">
      <c r="A6580" s="45"/>
      <c r="B6580" s="46"/>
    </row>
    <row r="6581" spans="1:2" x14ac:dyDescent="0.2">
      <c r="A6581" s="45"/>
      <c r="B6581" s="46"/>
    </row>
    <row r="6582" spans="1:2" x14ac:dyDescent="0.2">
      <c r="A6582" s="45"/>
      <c r="B6582" s="46"/>
    </row>
    <row r="6583" spans="1:2" x14ac:dyDescent="0.2">
      <c r="A6583" s="45"/>
      <c r="B6583" s="46"/>
    </row>
    <row r="6584" spans="1:2" x14ac:dyDescent="0.2">
      <c r="A6584" s="45"/>
      <c r="B6584" s="46"/>
    </row>
    <row r="6585" spans="1:2" x14ac:dyDescent="0.2">
      <c r="A6585" s="45"/>
      <c r="B6585" s="46"/>
    </row>
    <row r="6586" spans="1:2" x14ac:dyDescent="0.2">
      <c r="A6586" s="45"/>
      <c r="B6586" s="46"/>
    </row>
    <row r="6587" spans="1:2" x14ac:dyDescent="0.2">
      <c r="A6587" s="45"/>
      <c r="B6587" s="46"/>
    </row>
    <row r="6588" spans="1:2" x14ac:dyDescent="0.2">
      <c r="A6588" s="45"/>
      <c r="B6588" s="46"/>
    </row>
    <row r="6589" spans="1:2" x14ac:dyDescent="0.2">
      <c r="A6589" s="45"/>
      <c r="B6589" s="46"/>
    </row>
    <row r="6590" spans="1:2" x14ac:dyDescent="0.2">
      <c r="A6590" s="45"/>
      <c r="B6590" s="46"/>
    </row>
    <row r="6591" spans="1:2" x14ac:dyDescent="0.2">
      <c r="A6591" s="45"/>
      <c r="B6591" s="46"/>
    </row>
    <row r="6592" spans="1:2" x14ac:dyDescent="0.2">
      <c r="A6592" s="45"/>
      <c r="B6592" s="46"/>
    </row>
    <row r="6593" spans="1:2" x14ac:dyDescent="0.2">
      <c r="A6593" s="45"/>
      <c r="B6593" s="46"/>
    </row>
    <row r="6594" spans="1:2" x14ac:dyDescent="0.2">
      <c r="A6594" s="45"/>
      <c r="B6594" s="46"/>
    </row>
    <row r="6595" spans="1:2" x14ac:dyDescent="0.2">
      <c r="A6595" s="49"/>
      <c r="B6595" s="50"/>
    </row>
    <row r="6596" spans="1:2" x14ac:dyDescent="0.2">
      <c r="A6596" s="45"/>
      <c r="B6596" s="46"/>
    </row>
    <row r="6597" spans="1:2" x14ac:dyDescent="0.2">
      <c r="A6597" s="45"/>
      <c r="B6597" s="46"/>
    </row>
    <row r="6598" spans="1:2" x14ac:dyDescent="0.2">
      <c r="A6598" s="45"/>
      <c r="B6598" s="46"/>
    </row>
    <row r="6599" spans="1:2" x14ac:dyDescent="0.2">
      <c r="A6599" s="45"/>
      <c r="B6599" s="46"/>
    </row>
    <row r="6600" spans="1:2" x14ac:dyDescent="0.2">
      <c r="A6600" s="45"/>
      <c r="B6600" s="46"/>
    </row>
    <row r="6601" spans="1:2" x14ac:dyDescent="0.2">
      <c r="A6601" s="45"/>
      <c r="B6601" s="46"/>
    </row>
    <row r="6602" spans="1:2" x14ac:dyDescent="0.2">
      <c r="A6602" s="45"/>
      <c r="B6602" s="46"/>
    </row>
    <row r="6603" spans="1:2" x14ac:dyDescent="0.2">
      <c r="A6603" s="45"/>
      <c r="B6603" s="46"/>
    </row>
    <row r="6604" spans="1:2" x14ac:dyDescent="0.2">
      <c r="A6604" s="49"/>
      <c r="B6604" s="50"/>
    </row>
    <row r="6605" spans="1:2" x14ac:dyDescent="0.2">
      <c r="A6605" s="45"/>
      <c r="B6605" s="46"/>
    </row>
    <row r="6606" spans="1:2" x14ac:dyDescent="0.2">
      <c r="A6606" s="45"/>
      <c r="B6606" s="46"/>
    </row>
    <row r="6607" spans="1:2" x14ac:dyDescent="0.2">
      <c r="A6607" s="45"/>
      <c r="B6607" s="46"/>
    </row>
    <row r="6608" spans="1:2" x14ac:dyDescent="0.2">
      <c r="A6608" s="45"/>
      <c r="B6608" s="46"/>
    </row>
    <row r="6609" spans="1:2" x14ac:dyDescent="0.2">
      <c r="A6609" s="45"/>
      <c r="B6609" s="46"/>
    </row>
    <row r="6610" spans="1:2" x14ac:dyDescent="0.2">
      <c r="A6610" s="45"/>
      <c r="B6610" s="46"/>
    </row>
    <row r="6611" spans="1:2" x14ac:dyDescent="0.2">
      <c r="A6611" s="45"/>
      <c r="B6611" s="46"/>
    </row>
    <row r="6612" spans="1:2" x14ac:dyDescent="0.2">
      <c r="A6612" s="45"/>
      <c r="B6612" s="46"/>
    </row>
    <row r="6613" spans="1:2" x14ac:dyDescent="0.2">
      <c r="A6613" s="45"/>
      <c r="B6613" s="46"/>
    </row>
    <row r="6614" spans="1:2" x14ac:dyDescent="0.2">
      <c r="A6614" s="45"/>
      <c r="B6614" s="46"/>
    </row>
    <row r="6615" spans="1:2" x14ac:dyDescent="0.2">
      <c r="A6615" s="45"/>
      <c r="B6615" s="46"/>
    </row>
    <row r="6616" spans="1:2" x14ac:dyDescent="0.2">
      <c r="A6616" s="45"/>
      <c r="B6616" s="46"/>
    </row>
    <row r="6617" spans="1:2" x14ac:dyDescent="0.2">
      <c r="A6617" s="45"/>
      <c r="B6617" s="46"/>
    </row>
    <row r="6618" spans="1:2" x14ac:dyDescent="0.2">
      <c r="A6618" s="49"/>
      <c r="B6618" s="50"/>
    </row>
    <row r="6619" spans="1:2" x14ac:dyDescent="0.2">
      <c r="A6619" s="45"/>
      <c r="B6619" s="46"/>
    </row>
    <row r="6620" spans="1:2" x14ac:dyDescent="0.2">
      <c r="A6620" s="49"/>
      <c r="B6620" s="50"/>
    </row>
    <row r="6621" spans="1:2" x14ac:dyDescent="0.2">
      <c r="A6621" s="45"/>
      <c r="B6621" s="46"/>
    </row>
    <row r="6622" spans="1:2" x14ac:dyDescent="0.2">
      <c r="A6622" s="45"/>
      <c r="B6622" s="46"/>
    </row>
    <row r="6623" spans="1:2" x14ac:dyDescent="0.2">
      <c r="A6623" s="45"/>
      <c r="B6623" s="46"/>
    </row>
    <row r="6624" spans="1:2" x14ac:dyDescent="0.2">
      <c r="A6624" s="45"/>
      <c r="B6624" s="46"/>
    </row>
    <row r="6625" spans="1:2" x14ac:dyDescent="0.2">
      <c r="A6625" s="45"/>
      <c r="B6625" s="46"/>
    </row>
    <row r="6626" spans="1:2" x14ac:dyDescent="0.2">
      <c r="A6626" s="45"/>
      <c r="B6626" s="46"/>
    </row>
    <row r="6627" spans="1:2" x14ac:dyDescent="0.2">
      <c r="A6627" s="45"/>
      <c r="B6627" s="46"/>
    </row>
    <row r="6628" spans="1:2" x14ac:dyDescent="0.2">
      <c r="A6628" s="45"/>
      <c r="B6628" s="46"/>
    </row>
    <row r="6629" spans="1:2" x14ac:dyDescent="0.2">
      <c r="A6629" s="45"/>
      <c r="B6629" s="46"/>
    </row>
    <row r="6630" spans="1:2" x14ac:dyDescent="0.2">
      <c r="A6630" s="45"/>
      <c r="B6630" s="46"/>
    </row>
    <row r="6631" spans="1:2" x14ac:dyDescent="0.2">
      <c r="A6631" s="45"/>
      <c r="B6631" s="46"/>
    </row>
    <row r="6632" spans="1:2" x14ac:dyDescent="0.2">
      <c r="A6632" s="45"/>
      <c r="B6632" s="46"/>
    </row>
    <row r="6633" spans="1:2" x14ac:dyDescent="0.2">
      <c r="A6633" s="45"/>
      <c r="B6633" s="46"/>
    </row>
    <row r="6634" spans="1:2" x14ac:dyDescent="0.2">
      <c r="A6634" s="45"/>
      <c r="B6634" s="46"/>
    </row>
    <row r="6635" spans="1:2" x14ac:dyDescent="0.2">
      <c r="A6635" s="45"/>
      <c r="B6635" s="46"/>
    </row>
    <row r="6636" spans="1:2" x14ac:dyDescent="0.2">
      <c r="A6636" s="45"/>
      <c r="B6636" s="46"/>
    </row>
    <row r="6637" spans="1:2" x14ac:dyDescent="0.2">
      <c r="A6637" s="45"/>
      <c r="B6637" s="46"/>
    </row>
    <row r="6638" spans="1:2" x14ac:dyDescent="0.2">
      <c r="A6638" s="49"/>
      <c r="B6638" s="50"/>
    </row>
    <row r="6639" spans="1:2" x14ac:dyDescent="0.2">
      <c r="A6639" s="45"/>
      <c r="B6639" s="46"/>
    </row>
    <row r="6640" spans="1:2" x14ac:dyDescent="0.2">
      <c r="A6640" s="45"/>
      <c r="B6640" s="46"/>
    </row>
    <row r="6641" spans="1:2" x14ac:dyDescent="0.2">
      <c r="A6641" s="45"/>
      <c r="B6641" s="46"/>
    </row>
    <row r="6642" spans="1:2" x14ac:dyDescent="0.2">
      <c r="A6642" s="45"/>
      <c r="B6642" s="46"/>
    </row>
    <row r="6643" spans="1:2" x14ac:dyDescent="0.2">
      <c r="A6643" s="45"/>
      <c r="B6643" s="46"/>
    </row>
    <row r="6644" spans="1:2" x14ac:dyDescent="0.2">
      <c r="A6644" s="45"/>
      <c r="B6644" s="46"/>
    </row>
    <row r="6645" spans="1:2" x14ac:dyDescent="0.2">
      <c r="A6645" s="45"/>
      <c r="B6645" s="46"/>
    </row>
    <row r="6646" spans="1:2" x14ac:dyDescent="0.2">
      <c r="A6646" s="45"/>
      <c r="B6646" s="46"/>
    </row>
    <row r="6647" spans="1:2" x14ac:dyDescent="0.2">
      <c r="A6647" s="45"/>
      <c r="B6647" s="46"/>
    </row>
    <row r="6648" spans="1:2" x14ac:dyDescent="0.2">
      <c r="A6648" s="45"/>
      <c r="B6648" s="46"/>
    </row>
    <row r="6649" spans="1:2" x14ac:dyDescent="0.2">
      <c r="A6649" s="45"/>
      <c r="B6649" s="46"/>
    </row>
    <row r="6650" spans="1:2" x14ac:dyDescent="0.2">
      <c r="A6650" s="45"/>
      <c r="B6650" s="46"/>
    </row>
    <row r="6651" spans="1:2" x14ac:dyDescent="0.2">
      <c r="A6651" s="45"/>
      <c r="B6651" s="46"/>
    </row>
    <row r="6652" spans="1:2" x14ac:dyDescent="0.2">
      <c r="A6652" s="49"/>
      <c r="B6652" s="50"/>
    </row>
    <row r="6653" spans="1:2" x14ac:dyDescent="0.2">
      <c r="A6653" s="45"/>
      <c r="B6653" s="46"/>
    </row>
    <row r="6654" spans="1:2" x14ac:dyDescent="0.2">
      <c r="A6654" s="45"/>
      <c r="B6654" s="46"/>
    </row>
    <row r="6655" spans="1:2" x14ac:dyDescent="0.2">
      <c r="A6655" s="45"/>
      <c r="B6655" s="46"/>
    </row>
    <row r="6656" spans="1:2" x14ac:dyDescent="0.2">
      <c r="A6656" s="45"/>
      <c r="B6656" s="46"/>
    </row>
    <row r="6657" spans="1:2" x14ac:dyDescent="0.2">
      <c r="A6657" s="45"/>
      <c r="B6657" s="46"/>
    </row>
    <row r="6658" spans="1:2" x14ac:dyDescent="0.2">
      <c r="A6658" s="45"/>
      <c r="B6658" s="46"/>
    </row>
    <row r="6659" spans="1:2" x14ac:dyDescent="0.2">
      <c r="A6659" s="45"/>
      <c r="B6659" s="46"/>
    </row>
    <row r="6660" spans="1:2" x14ac:dyDescent="0.2">
      <c r="A6660" s="45"/>
      <c r="B6660" s="46"/>
    </row>
    <row r="6661" spans="1:2" x14ac:dyDescent="0.2">
      <c r="A6661" s="45"/>
      <c r="B6661" s="46"/>
    </row>
    <row r="6662" spans="1:2" x14ac:dyDescent="0.2">
      <c r="A6662" s="45"/>
      <c r="B6662" s="46"/>
    </row>
    <row r="6663" spans="1:2" x14ac:dyDescent="0.2">
      <c r="A6663" s="45"/>
      <c r="B6663" s="46"/>
    </row>
    <row r="6664" spans="1:2" x14ac:dyDescent="0.2">
      <c r="A6664" s="45"/>
      <c r="B6664" s="46"/>
    </row>
    <row r="6665" spans="1:2" x14ac:dyDescent="0.2">
      <c r="A6665" s="45"/>
      <c r="B6665" s="46"/>
    </row>
    <row r="6666" spans="1:2" x14ac:dyDescent="0.2">
      <c r="A6666" s="45"/>
      <c r="B6666" s="46"/>
    </row>
    <row r="6667" spans="1:2" x14ac:dyDescent="0.2">
      <c r="A6667" s="45"/>
      <c r="B6667" s="46"/>
    </row>
    <row r="6668" spans="1:2" x14ac:dyDescent="0.2">
      <c r="A6668" s="45"/>
      <c r="B6668" s="46"/>
    </row>
    <row r="6669" spans="1:2" x14ac:dyDescent="0.2">
      <c r="A6669" s="45"/>
      <c r="B6669" s="46"/>
    </row>
    <row r="6670" spans="1:2" x14ac:dyDescent="0.2">
      <c r="A6670" s="45"/>
      <c r="B6670" s="46"/>
    </row>
    <row r="6671" spans="1:2" x14ac:dyDescent="0.2">
      <c r="A6671" s="45"/>
      <c r="B6671" s="46"/>
    </row>
    <row r="6672" spans="1:2" x14ac:dyDescent="0.2">
      <c r="A6672" s="45"/>
      <c r="B6672" s="46"/>
    </row>
    <row r="6673" spans="1:2" x14ac:dyDescent="0.2">
      <c r="A6673" s="49"/>
      <c r="B6673" s="50"/>
    </row>
    <row r="6674" spans="1:2" x14ac:dyDescent="0.2">
      <c r="A6674" s="45"/>
      <c r="B6674" s="46"/>
    </row>
    <row r="6675" spans="1:2" x14ac:dyDescent="0.2">
      <c r="A6675" s="45"/>
      <c r="B6675" s="46"/>
    </row>
    <row r="6676" spans="1:2" x14ac:dyDescent="0.2">
      <c r="A6676" s="45"/>
      <c r="B6676" s="46"/>
    </row>
    <row r="6677" spans="1:2" x14ac:dyDescent="0.2">
      <c r="A6677" s="45"/>
      <c r="B6677" s="46"/>
    </row>
    <row r="6678" spans="1:2" x14ac:dyDescent="0.2">
      <c r="A6678" s="45"/>
      <c r="B6678" s="46"/>
    </row>
    <row r="6679" spans="1:2" x14ac:dyDescent="0.2">
      <c r="A6679" s="45"/>
      <c r="B6679" s="46"/>
    </row>
    <row r="6680" spans="1:2" x14ac:dyDescent="0.2">
      <c r="A6680" s="49"/>
      <c r="B6680" s="50"/>
    </row>
    <row r="6681" spans="1:2" x14ac:dyDescent="0.2">
      <c r="A6681" s="49"/>
      <c r="B6681" s="50"/>
    </row>
    <row r="6682" spans="1:2" x14ac:dyDescent="0.2">
      <c r="A6682" s="49"/>
      <c r="B6682" s="50"/>
    </row>
    <row r="6683" spans="1:2" x14ac:dyDescent="0.2">
      <c r="A6683" s="45"/>
      <c r="B6683" s="46"/>
    </row>
    <row r="6684" spans="1:2" x14ac:dyDescent="0.2">
      <c r="A6684" s="45"/>
      <c r="B6684" s="46"/>
    </row>
    <row r="6685" spans="1:2" x14ac:dyDescent="0.2">
      <c r="A6685" s="45"/>
      <c r="B6685" s="46"/>
    </row>
    <row r="6686" spans="1:2" x14ac:dyDescent="0.2">
      <c r="A6686" s="45"/>
      <c r="B6686" s="46"/>
    </row>
    <row r="6687" spans="1:2" x14ac:dyDescent="0.2">
      <c r="A6687" s="45"/>
      <c r="B6687" s="46"/>
    </row>
    <row r="6688" spans="1:2" x14ac:dyDescent="0.2">
      <c r="A6688" s="49"/>
      <c r="B6688" s="50"/>
    </row>
    <row r="6689" spans="1:2" x14ac:dyDescent="0.2">
      <c r="A6689" s="45"/>
      <c r="B6689" s="46"/>
    </row>
    <row r="6690" spans="1:2" x14ac:dyDescent="0.2">
      <c r="A6690" s="49"/>
      <c r="B6690" s="50"/>
    </row>
    <row r="6691" spans="1:2" x14ac:dyDescent="0.2">
      <c r="A6691" s="45"/>
      <c r="B6691" s="46"/>
    </row>
    <row r="6692" spans="1:2" x14ac:dyDescent="0.2">
      <c r="A6692" s="45"/>
      <c r="B6692" s="46"/>
    </row>
    <row r="6693" spans="1:2" x14ac:dyDescent="0.2">
      <c r="A6693" s="45"/>
      <c r="B6693" s="46"/>
    </row>
    <row r="6694" spans="1:2" x14ac:dyDescent="0.2">
      <c r="A6694" s="49"/>
      <c r="B6694" s="50"/>
    </row>
    <row r="6695" spans="1:2" x14ac:dyDescent="0.2">
      <c r="A6695" s="45"/>
      <c r="B6695" s="46"/>
    </row>
    <row r="6696" spans="1:2" x14ac:dyDescent="0.2">
      <c r="A6696" s="45"/>
      <c r="B6696" s="46"/>
    </row>
    <row r="6697" spans="1:2" x14ac:dyDescent="0.2">
      <c r="A6697" s="45"/>
      <c r="B6697" s="46"/>
    </row>
    <row r="6698" spans="1:2" x14ac:dyDescent="0.2">
      <c r="A6698" s="45"/>
      <c r="B6698" s="46"/>
    </row>
    <row r="6699" spans="1:2" x14ac:dyDescent="0.2">
      <c r="A6699" s="45"/>
      <c r="B6699" s="46"/>
    </row>
    <row r="6700" spans="1:2" x14ac:dyDescent="0.2">
      <c r="A6700" s="45"/>
      <c r="B6700" s="46"/>
    </row>
    <row r="6701" spans="1:2" x14ac:dyDescent="0.2">
      <c r="A6701" s="45"/>
      <c r="B6701" s="46"/>
    </row>
    <row r="6702" spans="1:2" x14ac:dyDescent="0.2">
      <c r="A6702" s="45"/>
      <c r="B6702" s="46"/>
    </row>
    <row r="6703" spans="1:2" x14ac:dyDescent="0.2">
      <c r="A6703" s="45"/>
      <c r="B6703" s="46"/>
    </row>
    <row r="6704" spans="1:2" x14ac:dyDescent="0.2">
      <c r="A6704" s="45"/>
      <c r="B6704" s="46"/>
    </row>
    <row r="6705" spans="1:2" x14ac:dyDescent="0.2">
      <c r="A6705" s="45"/>
      <c r="B6705" s="46"/>
    </row>
    <row r="6706" spans="1:2" x14ac:dyDescent="0.2">
      <c r="A6706" s="45"/>
      <c r="B6706" s="46"/>
    </row>
    <row r="6707" spans="1:2" x14ac:dyDescent="0.2">
      <c r="A6707" s="45"/>
      <c r="B6707" s="46"/>
    </row>
    <row r="6708" spans="1:2" x14ac:dyDescent="0.2">
      <c r="A6708" s="45"/>
      <c r="B6708" s="46"/>
    </row>
    <row r="6709" spans="1:2" x14ac:dyDescent="0.2">
      <c r="A6709" s="45"/>
      <c r="B6709" s="46"/>
    </row>
    <row r="6710" spans="1:2" x14ac:dyDescent="0.2">
      <c r="A6710" s="45"/>
      <c r="B6710" s="46"/>
    </row>
    <row r="6711" spans="1:2" x14ac:dyDescent="0.2">
      <c r="A6711" s="45"/>
      <c r="B6711" s="46"/>
    </row>
    <row r="6712" spans="1:2" x14ac:dyDescent="0.2">
      <c r="A6712" s="45"/>
      <c r="B6712" s="46"/>
    </row>
    <row r="6713" spans="1:2" x14ac:dyDescent="0.2">
      <c r="A6713" s="45"/>
      <c r="B6713" s="46"/>
    </row>
    <row r="6714" spans="1:2" x14ac:dyDescent="0.2">
      <c r="A6714" s="45"/>
      <c r="B6714" s="46"/>
    </row>
    <row r="6715" spans="1:2" x14ac:dyDescent="0.2">
      <c r="A6715" s="45"/>
      <c r="B6715" s="46"/>
    </row>
    <row r="6716" spans="1:2" x14ac:dyDescent="0.2">
      <c r="A6716" s="45"/>
      <c r="B6716" s="46"/>
    </row>
    <row r="6717" spans="1:2" x14ac:dyDescent="0.2">
      <c r="A6717" s="45"/>
      <c r="B6717" s="46"/>
    </row>
    <row r="6718" spans="1:2" x14ac:dyDescent="0.2">
      <c r="A6718" s="45"/>
      <c r="B6718" s="46"/>
    </row>
    <row r="6719" spans="1:2" x14ac:dyDescent="0.2">
      <c r="A6719" s="45"/>
      <c r="B6719" s="46"/>
    </row>
    <row r="6720" spans="1:2" x14ac:dyDescent="0.2">
      <c r="A6720" s="49"/>
      <c r="B6720" s="50"/>
    </row>
    <row r="6721" spans="1:2" x14ac:dyDescent="0.2">
      <c r="A6721" s="45"/>
      <c r="B6721" s="46"/>
    </row>
    <row r="6722" spans="1:2" x14ac:dyDescent="0.2">
      <c r="A6722" s="45"/>
      <c r="B6722" s="46"/>
    </row>
    <row r="6723" spans="1:2" x14ac:dyDescent="0.2">
      <c r="A6723" s="45"/>
      <c r="B6723" s="46"/>
    </row>
    <row r="6724" spans="1:2" x14ac:dyDescent="0.2">
      <c r="A6724" s="45"/>
      <c r="B6724" s="46"/>
    </row>
    <row r="6725" spans="1:2" x14ac:dyDescent="0.2">
      <c r="A6725" s="45"/>
      <c r="B6725" s="46"/>
    </row>
    <row r="6726" spans="1:2" x14ac:dyDescent="0.2">
      <c r="A6726" s="45"/>
      <c r="B6726" s="46"/>
    </row>
    <row r="6727" spans="1:2" x14ac:dyDescent="0.2">
      <c r="A6727" s="45"/>
      <c r="B6727" s="46"/>
    </row>
    <row r="6728" spans="1:2" x14ac:dyDescent="0.2">
      <c r="A6728" s="45"/>
      <c r="B6728" s="46"/>
    </row>
    <row r="6729" spans="1:2" x14ac:dyDescent="0.2">
      <c r="A6729" s="49"/>
      <c r="B6729" s="50"/>
    </row>
    <row r="6730" spans="1:2" x14ac:dyDescent="0.2">
      <c r="A6730" s="45"/>
      <c r="B6730" s="46"/>
    </row>
    <row r="6731" spans="1:2" x14ac:dyDescent="0.2">
      <c r="A6731" s="45"/>
      <c r="B6731" s="46"/>
    </row>
    <row r="6732" spans="1:2" x14ac:dyDescent="0.2">
      <c r="A6732" s="45"/>
      <c r="B6732" s="46"/>
    </row>
    <row r="6733" spans="1:2" x14ac:dyDescent="0.2">
      <c r="A6733" s="45"/>
      <c r="B6733" s="46"/>
    </row>
    <row r="6734" spans="1:2" x14ac:dyDescent="0.2">
      <c r="A6734" s="45"/>
      <c r="B6734" s="46"/>
    </row>
    <row r="6735" spans="1:2" x14ac:dyDescent="0.2">
      <c r="A6735" s="45"/>
      <c r="B6735" s="46"/>
    </row>
    <row r="6736" spans="1:2" x14ac:dyDescent="0.2">
      <c r="A6736" s="45"/>
      <c r="B6736" s="46"/>
    </row>
    <row r="6737" spans="1:2" x14ac:dyDescent="0.2">
      <c r="A6737" s="45"/>
      <c r="B6737" s="46"/>
    </row>
    <row r="6738" spans="1:2" x14ac:dyDescent="0.2">
      <c r="A6738" s="45"/>
      <c r="B6738" s="46"/>
    </row>
    <row r="6739" spans="1:2" x14ac:dyDescent="0.2">
      <c r="A6739" s="45"/>
      <c r="B6739" s="46"/>
    </row>
    <row r="6740" spans="1:2" x14ac:dyDescent="0.2">
      <c r="A6740" s="45"/>
      <c r="B6740" s="46"/>
    </row>
    <row r="6741" spans="1:2" x14ac:dyDescent="0.2">
      <c r="A6741" s="45"/>
      <c r="B6741" s="46"/>
    </row>
    <row r="6742" spans="1:2" x14ac:dyDescent="0.2">
      <c r="A6742" s="45"/>
      <c r="B6742" s="46"/>
    </row>
    <row r="6743" spans="1:2" x14ac:dyDescent="0.2">
      <c r="A6743" s="45"/>
      <c r="B6743" s="46"/>
    </row>
    <row r="6744" spans="1:2" x14ac:dyDescent="0.2">
      <c r="A6744" s="45"/>
      <c r="B6744" s="46"/>
    </row>
    <row r="6745" spans="1:2" x14ac:dyDescent="0.2">
      <c r="A6745" s="45"/>
      <c r="B6745" s="46"/>
    </row>
    <row r="6746" spans="1:2" x14ac:dyDescent="0.2">
      <c r="A6746" s="45"/>
      <c r="B6746" s="46"/>
    </row>
    <row r="6747" spans="1:2" x14ac:dyDescent="0.2">
      <c r="A6747" s="45"/>
      <c r="B6747" s="46"/>
    </row>
    <row r="6748" spans="1:2" x14ac:dyDescent="0.2">
      <c r="A6748" s="45"/>
      <c r="B6748" s="46"/>
    </row>
    <row r="6749" spans="1:2" x14ac:dyDescent="0.2">
      <c r="A6749" s="45"/>
      <c r="B6749" s="46"/>
    </row>
    <row r="6750" spans="1:2" x14ac:dyDescent="0.2">
      <c r="A6750" s="45"/>
      <c r="B6750" s="46"/>
    </row>
    <row r="6751" spans="1:2" x14ac:dyDescent="0.2">
      <c r="A6751" s="45"/>
      <c r="B6751" s="46"/>
    </row>
    <row r="6752" spans="1:2" x14ac:dyDescent="0.2">
      <c r="A6752" s="45"/>
      <c r="B6752" s="46"/>
    </row>
    <row r="6753" spans="1:2" x14ac:dyDescent="0.2">
      <c r="A6753" s="45"/>
      <c r="B6753" s="46"/>
    </row>
    <row r="6754" spans="1:2" x14ac:dyDescent="0.2">
      <c r="A6754" s="45"/>
      <c r="B6754" s="46"/>
    </row>
    <row r="6755" spans="1:2" x14ac:dyDescent="0.2">
      <c r="A6755" s="49"/>
      <c r="B6755" s="50"/>
    </row>
    <row r="6756" spans="1:2" x14ac:dyDescent="0.2">
      <c r="A6756" s="45"/>
      <c r="B6756" s="46"/>
    </row>
    <row r="6757" spans="1:2" x14ac:dyDescent="0.2">
      <c r="A6757" s="49"/>
      <c r="B6757" s="50"/>
    </row>
    <row r="6758" spans="1:2" x14ac:dyDescent="0.2">
      <c r="A6758" s="45"/>
      <c r="B6758" s="46"/>
    </row>
    <row r="6759" spans="1:2" x14ac:dyDescent="0.2">
      <c r="A6759" s="45"/>
      <c r="B6759" s="46"/>
    </row>
    <row r="6760" spans="1:2" x14ac:dyDescent="0.2">
      <c r="A6760" s="45"/>
      <c r="B6760" s="46"/>
    </row>
    <row r="6761" spans="1:2" x14ac:dyDescent="0.2">
      <c r="A6761" s="45"/>
      <c r="B6761" s="46"/>
    </row>
    <row r="6762" spans="1:2" x14ac:dyDescent="0.2">
      <c r="A6762" s="45"/>
      <c r="B6762" s="46"/>
    </row>
    <row r="6763" spans="1:2" x14ac:dyDescent="0.2">
      <c r="A6763" s="45"/>
      <c r="B6763" s="46"/>
    </row>
    <row r="6764" spans="1:2" x14ac:dyDescent="0.2">
      <c r="A6764" s="45"/>
      <c r="B6764" s="46"/>
    </row>
    <row r="6765" spans="1:2" x14ac:dyDescent="0.2">
      <c r="A6765" s="45"/>
      <c r="B6765" s="46"/>
    </row>
    <row r="6766" spans="1:2" x14ac:dyDescent="0.2">
      <c r="A6766" s="45"/>
      <c r="B6766" s="46"/>
    </row>
    <row r="6767" spans="1:2" x14ac:dyDescent="0.2">
      <c r="A6767" s="45"/>
      <c r="B6767" s="46"/>
    </row>
    <row r="6768" spans="1:2" x14ac:dyDescent="0.2">
      <c r="A6768" s="45"/>
      <c r="B6768" s="46"/>
    </row>
    <row r="6769" spans="1:2" x14ac:dyDescent="0.2">
      <c r="A6769" s="45"/>
      <c r="B6769" s="46"/>
    </row>
    <row r="6770" spans="1:2" x14ac:dyDescent="0.2">
      <c r="A6770" s="45"/>
      <c r="B6770" s="46"/>
    </row>
    <row r="6771" spans="1:2" x14ac:dyDescent="0.2">
      <c r="A6771" s="45"/>
      <c r="B6771" s="46"/>
    </row>
    <row r="6772" spans="1:2" x14ac:dyDescent="0.2">
      <c r="A6772" s="45"/>
      <c r="B6772" s="46"/>
    </row>
    <row r="6773" spans="1:2" x14ac:dyDescent="0.2">
      <c r="A6773" s="45"/>
      <c r="B6773" s="46"/>
    </row>
    <row r="6774" spans="1:2" x14ac:dyDescent="0.2">
      <c r="A6774" s="45"/>
      <c r="B6774" s="46"/>
    </row>
    <row r="6775" spans="1:2" x14ac:dyDescent="0.2">
      <c r="A6775" s="45"/>
      <c r="B6775" s="46"/>
    </row>
    <row r="6776" spans="1:2" x14ac:dyDescent="0.2">
      <c r="A6776" s="45"/>
      <c r="B6776" s="46"/>
    </row>
    <row r="6777" spans="1:2" x14ac:dyDescent="0.2">
      <c r="A6777" s="45"/>
      <c r="B6777" s="46"/>
    </row>
    <row r="6778" spans="1:2" x14ac:dyDescent="0.2">
      <c r="A6778" s="49"/>
      <c r="B6778" s="50"/>
    </row>
    <row r="6779" spans="1:2" x14ac:dyDescent="0.2">
      <c r="A6779" s="45"/>
      <c r="B6779" s="46"/>
    </row>
    <row r="6780" spans="1:2" x14ac:dyDescent="0.2">
      <c r="A6780" s="45"/>
      <c r="B6780" s="46"/>
    </row>
    <row r="6781" spans="1:2" x14ac:dyDescent="0.2">
      <c r="A6781" s="45"/>
      <c r="B6781" s="46"/>
    </row>
    <row r="6782" spans="1:2" x14ac:dyDescent="0.2">
      <c r="A6782" s="45"/>
      <c r="B6782" s="46"/>
    </row>
    <row r="6783" spans="1:2" x14ac:dyDescent="0.2">
      <c r="A6783" s="45"/>
      <c r="B6783" s="46"/>
    </row>
    <row r="6784" spans="1:2" x14ac:dyDescent="0.2">
      <c r="A6784" s="45"/>
      <c r="B6784" s="46"/>
    </row>
    <row r="6785" spans="1:2" x14ac:dyDescent="0.2">
      <c r="A6785" s="45"/>
      <c r="B6785" s="46"/>
    </row>
    <row r="6786" spans="1:2" x14ac:dyDescent="0.2">
      <c r="A6786" s="45"/>
      <c r="B6786" s="46"/>
    </row>
    <row r="6787" spans="1:2" x14ac:dyDescent="0.2">
      <c r="A6787" s="45"/>
      <c r="B6787" s="46"/>
    </row>
    <row r="6788" spans="1:2" x14ac:dyDescent="0.2">
      <c r="A6788" s="45"/>
      <c r="B6788" s="46"/>
    </row>
    <row r="6789" spans="1:2" x14ac:dyDescent="0.2">
      <c r="A6789" s="45"/>
      <c r="B6789" s="46"/>
    </row>
    <row r="6790" spans="1:2" x14ac:dyDescent="0.2">
      <c r="A6790" s="45"/>
      <c r="B6790" s="46"/>
    </row>
    <row r="6791" spans="1:2" x14ac:dyDescent="0.2">
      <c r="A6791" s="45"/>
      <c r="B6791" s="46"/>
    </row>
    <row r="6792" spans="1:2" x14ac:dyDescent="0.2">
      <c r="A6792" s="45"/>
      <c r="B6792" s="46"/>
    </row>
    <row r="6793" spans="1:2" x14ac:dyDescent="0.2">
      <c r="A6793" s="45"/>
      <c r="B6793" s="46"/>
    </row>
    <row r="6794" spans="1:2" x14ac:dyDescent="0.2">
      <c r="A6794" s="45"/>
      <c r="B6794" s="46"/>
    </row>
    <row r="6795" spans="1:2" x14ac:dyDescent="0.2">
      <c r="A6795" s="45"/>
      <c r="B6795" s="46"/>
    </row>
    <row r="6796" spans="1:2" x14ac:dyDescent="0.2">
      <c r="A6796" s="45"/>
      <c r="B6796" s="46"/>
    </row>
    <row r="6797" spans="1:2" x14ac:dyDescent="0.2">
      <c r="A6797" s="45"/>
      <c r="B6797" s="46"/>
    </row>
    <row r="6798" spans="1:2" x14ac:dyDescent="0.2">
      <c r="A6798" s="45"/>
      <c r="B6798" s="46"/>
    </row>
    <row r="6799" spans="1:2" x14ac:dyDescent="0.2">
      <c r="A6799" s="45"/>
      <c r="B6799" s="46"/>
    </row>
    <row r="6800" spans="1:2" x14ac:dyDescent="0.2">
      <c r="A6800" s="45"/>
      <c r="B6800" s="46"/>
    </row>
    <row r="6801" spans="1:2" x14ac:dyDescent="0.2">
      <c r="A6801" s="45"/>
      <c r="B6801" s="46"/>
    </row>
    <row r="6802" spans="1:2" x14ac:dyDescent="0.2">
      <c r="A6802" s="45"/>
      <c r="B6802" s="46"/>
    </row>
    <row r="6803" spans="1:2" x14ac:dyDescent="0.2">
      <c r="A6803" s="45"/>
      <c r="B6803" s="46"/>
    </row>
    <row r="6804" spans="1:2" x14ac:dyDescent="0.2">
      <c r="A6804" s="45"/>
      <c r="B6804" s="46"/>
    </row>
    <row r="6805" spans="1:2" x14ac:dyDescent="0.2">
      <c r="A6805" s="45"/>
      <c r="B6805" s="46"/>
    </row>
    <row r="6806" spans="1:2" x14ac:dyDescent="0.2">
      <c r="A6806" s="45"/>
      <c r="B6806" s="46"/>
    </row>
    <row r="6807" spans="1:2" x14ac:dyDescent="0.2">
      <c r="A6807" s="45"/>
      <c r="B6807" s="46"/>
    </row>
    <row r="6808" spans="1:2" x14ac:dyDescent="0.2">
      <c r="A6808" s="45"/>
      <c r="B6808" s="46"/>
    </row>
    <row r="6809" spans="1:2" x14ac:dyDescent="0.2">
      <c r="A6809" s="45"/>
      <c r="B6809" s="46"/>
    </row>
    <row r="6810" spans="1:2" x14ac:dyDescent="0.2">
      <c r="A6810" s="45"/>
      <c r="B6810" s="46"/>
    </row>
    <row r="6811" spans="1:2" x14ac:dyDescent="0.2">
      <c r="A6811" s="45"/>
      <c r="B6811" s="46"/>
    </row>
    <row r="6812" spans="1:2" x14ac:dyDescent="0.2">
      <c r="A6812" s="49"/>
      <c r="B6812" s="50"/>
    </row>
    <row r="6813" spans="1:2" x14ac:dyDescent="0.2">
      <c r="A6813" s="45"/>
      <c r="B6813" s="46"/>
    </row>
    <row r="6814" spans="1:2" x14ac:dyDescent="0.2">
      <c r="A6814" s="45"/>
      <c r="B6814" s="46"/>
    </row>
    <row r="6815" spans="1:2" x14ac:dyDescent="0.2">
      <c r="A6815" s="49"/>
      <c r="B6815" s="50"/>
    </row>
    <row r="6816" spans="1:2" x14ac:dyDescent="0.2">
      <c r="A6816" s="45"/>
      <c r="B6816" s="46"/>
    </row>
    <row r="6817" spans="1:2" x14ac:dyDescent="0.2">
      <c r="A6817" s="45"/>
      <c r="B6817" s="46"/>
    </row>
    <row r="6818" spans="1:2" x14ac:dyDescent="0.2">
      <c r="A6818" s="45"/>
      <c r="B6818" s="46"/>
    </row>
    <row r="6819" spans="1:2" x14ac:dyDescent="0.2">
      <c r="A6819" s="45"/>
      <c r="B6819" s="46"/>
    </row>
    <row r="6820" spans="1:2" x14ac:dyDescent="0.2">
      <c r="A6820" s="45"/>
      <c r="B6820" s="46"/>
    </row>
    <row r="6821" spans="1:2" x14ac:dyDescent="0.2">
      <c r="A6821" s="45"/>
      <c r="B6821" s="46"/>
    </row>
    <row r="6822" spans="1:2" x14ac:dyDescent="0.2">
      <c r="A6822" s="45"/>
      <c r="B6822" s="46"/>
    </row>
    <row r="6823" spans="1:2" x14ac:dyDescent="0.2">
      <c r="A6823" s="49"/>
      <c r="B6823" s="50"/>
    </row>
    <row r="6824" spans="1:2" x14ac:dyDescent="0.2">
      <c r="A6824" s="49"/>
      <c r="B6824" s="50"/>
    </row>
    <row r="6825" spans="1:2" x14ac:dyDescent="0.2">
      <c r="A6825" s="45"/>
      <c r="B6825" s="46"/>
    </row>
    <row r="6826" spans="1:2" x14ac:dyDescent="0.2">
      <c r="A6826" s="45"/>
      <c r="B6826" s="46"/>
    </row>
    <row r="6827" spans="1:2" x14ac:dyDescent="0.2">
      <c r="A6827" s="45"/>
      <c r="B6827" s="46"/>
    </row>
    <row r="6828" spans="1:2" x14ac:dyDescent="0.2">
      <c r="A6828" s="45"/>
      <c r="B6828" s="46"/>
    </row>
    <row r="6829" spans="1:2" x14ac:dyDescent="0.2">
      <c r="A6829" s="45"/>
      <c r="B6829" s="46"/>
    </row>
    <row r="6830" spans="1:2" x14ac:dyDescent="0.2">
      <c r="A6830" s="45"/>
      <c r="B6830" s="46"/>
    </row>
    <row r="6831" spans="1:2" x14ac:dyDescent="0.2">
      <c r="A6831" s="45"/>
      <c r="B6831" s="46"/>
    </row>
    <row r="6832" spans="1:2" x14ac:dyDescent="0.2">
      <c r="A6832" s="45"/>
      <c r="B6832" s="46"/>
    </row>
    <row r="6833" spans="1:2" x14ac:dyDescent="0.2">
      <c r="A6833" s="45"/>
      <c r="B6833" s="46"/>
    </row>
    <row r="6834" spans="1:2" x14ac:dyDescent="0.2">
      <c r="A6834" s="45"/>
      <c r="B6834" s="46"/>
    </row>
    <row r="6835" spans="1:2" x14ac:dyDescent="0.2">
      <c r="A6835" s="45"/>
      <c r="B6835" s="46"/>
    </row>
    <row r="6836" spans="1:2" x14ac:dyDescent="0.2">
      <c r="A6836" s="45"/>
      <c r="B6836" s="46"/>
    </row>
    <row r="6837" spans="1:2" x14ac:dyDescent="0.2">
      <c r="A6837" s="45"/>
      <c r="B6837" s="46"/>
    </row>
    <row r="6838" spans="1:2" x14ac:dyDescent="0.2">
      <c r="A6838" s="45"/>
      <c r="B6838" s="46"/>
    </row>
    <row r="6839" spans="1:2" x14ac:dyDescent="0.2">
      <c r="A6839" s="45"/>
      <c r="B6839" s="46"/>
    </row>
    <row r="6840" spans="1:2" x14ac:dyDescent="0.2">
      <c r="A6840" s="45"/>
      <c r="B6840" s="46"/>
    </row>
    <row r="6841" spans="1:2" x14ac:dyDescent="0.2">
      <c r="A6841" s="49"/>
      <c r="B6841" s="50"/>
    </row>
    <row r="6842" spans="1:2" x14ac:dyDescent="0.2">
      <c r="A6842" s="49"/>
      <c r="B6842" s="50"/>
    </row>
    <row r="6843" spans="1:2" x14ac:dyDescent="0.2">
      <c r="A6843" s="45"/>
      <c r="B6843" s="46"/>
    </row>
    <row r="6844" spans="1:2" x14ac:dyDescent="0.2">
      <c r="A6844" s="45"/>
      <c r="B6844" s="46"/>
    </row>
    <row r="6845" spans="1:2" x14ac:dyDescent="0.2">
      <c r="A6845" s="49"/>
      <c r="B6845" s="50"/>
    </row>
    <row r="6846" spans="1:2" x14ac:dyDescent="0.2">
      <c r="A6846" s="45"/>
      <c r="B6846" s="46"/>
    </row>
    <row r="6847" spans="1:2" x14ac:dyDescent="0.2">
      <c r="A6847" s="45"/>
      <c r="B6847" s="46"/>
    </row>
    <row r="6848" spans="1:2" x14ac:dyDescent="0.2">
      <c r="A6848" s="45"/>
      <c r="B6848" s="46"/>
    </row>
    <row r="6849" spans="1:2" x14ac:dyDescent="0.2">
      <c r="A6849" s="45"/>
      <c r="B6849" s="46"/>
    </row>
    <row r="6850" spans="1:2" x14ac:dyDescent="0.2">
      <c r="A6850" s="45"/>
      <c r="B6850" s="46"/>
    </row>
    <row r="6851" spans="1:2" x14ac:dyDescent="0.2">
      <c r="A6851" s="45"/>
      <c r="B6851" s="46"/>
    </row>
    <row r="6852" spans="1:2" x14ac:dyDescent="0.2">
      <c r="A6852" s="45"/>
      <c r="B6852" s="46"/>
    </row>
    <row r="6853" spans="1:2" x14ac:dyDescent="0.2">
      <c r="A6853" s="45"/>
      <c r="B6853" s="46"/>
    </row>
    <row r="6854" spans="1:2" x14ac:dyDescent="0.2">
      <c r="A6854" s="45"/>
      <c r="B6854" s="46"/>
    </row>
    <row r="6855" spans="1:2" x14ac:dyDescent="0.2">
      <c r="A6855" s="45"/>
      <c r="B6855" s="46"/>
    </row>
    <row r="6856" spans="1:2" x14ac:dyDescent="0.2">
      <c r="A6856" s="45"/>
      <c r="B6856" s="46"/>
    </row>
    <row r="6857" spans="1:2" x14ac:dyDescent="0.2">
      <c r="A6857" s="45"/>
      <c r="B6857" s="46"/>
    </row>
    <row r="6858" spans="1:2" x14ac:dyDescent="0.2">
      <c r="A6858" s="45"/>
      <c r="B6858" s="46"/>
    </row>
    <row r="6859" spans="1:2" x14ac:dyDescent="0.2">
      <c r="A6859" s="45"/>
      <c r="B6859" s="46"/>
    </row>
    <row r="6860" spans="1:2" x14ac:dyDescent="0.2">
      <c r="A6860" s="45"/>
      <c r="B6860" s="46"/>
    </row>
    <row r="6861" spans="1:2" x14ac:dyDescent="0.2">
      <c r="A6861" s="45"/>
      <c r="B6861" s="46"/>
    </row>
    <row r="6862" spans="1:2" x14ac:dyDescent="0.2">
      <c r="A6862" s="45"/>
      <c r="B6862" s="46"/>
    </row>
    <row r="6863" spans="1:2" x14ac:dyDescent="0.2">
      <c r="A6863" s="45"/>
      <c r="B6863" s="46"/>
    </row>
    <row r="6864" spans="1:2" x14ac:dyDescent="0.2">
      <c r="A6864" s="45"/>
      <c r="B6864" s="46"/>
    </row>
    <row r="6865" spans="1:2" x14ac:dyDescent="0.2">
      <c r="A6865" s="45"/>
      <c r="B6865" s="46"/>
    </row>
    <row r="6866" spans="1:2" x14ac:dyDescent="0.2">
      <c r="A6866" s="45"/>
      <c r="B6866" s="46"/>
    </row>
    <row r="6867" spans="1:2" x14ac:dyDescent="0.2">
      <c r="A6867" s="45"/>
      <c r="B6867" s="46"/>
    </row>
    <row r="6868" spans="1:2" x14ac:dyDescent="0.2">
      <c r="A6868" s="45"/>
      <c r="B6868" s="46"/>
    </row>
    <row r="6869" spans="1:2" x14ac:dyDescent="0.2">
      <c r="A6869" s="45"/>
      <c r="B6869" s="46"/>
    </row>
    <row r="6870" spans="1:2" x14ac:dyDescent="0.2">
      <c r="A6870" s="49"/>
      <c r="B6870" s="50"/>
    </row>
    <row r="6871" spans="1:2" x14ac:dyDescent="0.2">
      <c r="A6871" s="45"/>
      <c r="B6871" s="46"/>
    </row>
    <row r="6872" spans="1:2" x14ac:dyDescent="0.2">
      <c r="A6872" s="49"/>
      <c r="B6872" s="50"/>
    </row>
    <row r="6873" spans="1:2" x14ac:dyDescent="0.2">
      <c r="A6873" s="45"/>
      <c r="B6873" s="46"/>
    </row>
    <row r="6874" spans="1:2" x14ac:dyDescent="0.2">
      <c r="A6874" s="45"/>
      <c r="B6874" s="46"/>
    </row>
    <row r="6875" spans="1:2" x14ac:dyDescent="0.2">
      <c r="A6875" s="45"/>
      <c r="B6875" s="46"/>
    </row>
    <row r="6876" spans="1:2" x14ac:dyDescent="0.2">
      <c r="A6876" s="49"/>
      <c r="B6876" s="50"/>
    </row>
    <row r="6877" spans="1:2" x14ac:dyDescent="0.2">
      <c r="A6877" s="45"/>
      <c r="B6877" s="46"/>
    </row>
    <row r="6878" spans="1:2" x14ac:dyDescent="0.2">
      <c r="A6878" s="45"/>
      <c r="B6878" s="46"/>
    </row>
    <row r="6879" spans="1:2" x14ac:dyDescent="0.2">
      <c r="A6879" s="45"/>
      <c r="B6879" s="46"/>
    </row>
    <row r="6880" spans="1:2" x14ac:dyDescent="0.2">
      <c r="A6880" s="45"/>
      <c r="B6880" s="46"/>
    </row>
    <row r="6881" spans="1:2" x14ac:dyDescent="0.2">
      <c r="A6881" s="45"/>
      <c r="B6881" s="46"/>
    </row>
    <row r="6882" spans="1:2" x14ac:dyDescent="0.2">
      <c r="A6882" s="45"/>
      <c r="B6882" s="46"/>
    </row>
    <row r="6883" spans="1:2" x14ac:dyDescent="0.2">
      <c r="A6883" s="45"/>
      <c r="B6883" s="46"/>
    </row>
    <row r="6884" spans="1:2" x14ac:dyDescent="0.2">
      <c r="A6884" s="45"/>
      <c r="B6884" s="46"/>
    </row>
    <row r="6885" spans="1:2" x14ac:dyDescent="0.2">
      <c r="A6885" s="45"/>
      <c r="B6885" s="46"/>
    </row>
    <row r="6886" spans="1:2" x14ac:dyDescent="0.2">
      <c r="A6886" s="45"/>
      <c r="B6886" s="46"/>
    </row>
    <row r="6887" spans="1:2" x14ac:dyDescent="0.2">
      <c r="A6887" s="45"/>
      <c r="B6887" s="46"/>
    </row>
    <row r="6888" spans="1:2" x14ac:dyDescent="0.2">
      <c r="A6888" s="45"/>
      <c r="B6888" s="46"/>
    </row>
    <row r="6889" spans="1:2" x14ac:dyDescent="0.2">
      <c r="A6889" s="45"/>
      <c r="B6889" s="46"/>
    </row>
    <row r="6890" spans="1:2" x14ac:dyDescent="0.2">
      <c r="A6890" s="45"/>
      <c r="B6890" s="46"/>
    </row>
    <row r="6891" spans="1:2" x14ac:dyDescent="0.2">
      <c r="A6891" s="45"/>
      <c r="B6891" s="46"/>
    </row>
    <row r="6892" spans="1:2" x14ac:dyDescent="0.2">
      <c r="A6892" s="45"/>
      <c r="B6892" s="46"/>
    </row>
    <row r="6893" spans="1:2" x14ac:dyDescent="0.2">
      <c r="A6893" s="45"/>
      <c r="B6893" s="46"/>
    </row>
    <row r="6894" spans="1:2" x14ac:dyDescent="0.2">
      <c r="A6894" s="45"/>
      <c r="B6894" s="46"/>
    </row>
    <row r="6895" spans="1:2" x14ac:dyDescent="0.2">
      <c r="A6895" s="45"/>
      <c r="B6895" s="46"/>
    </row>
    <row r="6896" spans="1:2" x14ac:dyDescent="0.2">
      <c r="A6896" s="45"/>
      <c r="B6896" s="46"/>
    </row>
    <row r="6897" spans="1:2" x14ac:dyDescent="0.2">
      <c r="A6897" s="45"/>
      <c r="B6897" s="46"/>
    </row>
    <row r="6898" spans="1:2" x14ac:dyDescent="0.2">
      <c r="A6898" s="45"/>
      <c r="B6898" s="46"/>
    </row>
    <row r="6899" spans="1:2" x14ac:dyDescent="0.2">
      <c r="A6899" s="45"/>
      <c r="B6899" s="46"/>
    </row>
    <row r="6900" spans="1:2" x14ac:dyDescent="0.2">
      <c r="A6900" s="45"/>
      <c r="B6900" s="46"/>
    </row>
    <row r="6901" spans="1:2" x14ac:dyDescent="0.2">
      <c r="A6901" s="45"/>
      <c r="B6901" s="46"/>
    </row>
    <row r="6902" spans="1:2" x14ac:dyDescent="0.2">
      <c r="A6902" s="45"/>
      <c r="B6902" s="46"/>
    </row>
    <row r="6903" spans="1:2" x14ac:dyDescent="0.2">
      <c r="A6903" s="45"/>
      <c r="B6903" s="46"/>
    </row>
    <row r="6904" spans="1:2" x14ac:dyDescent="0.2">
      <c r="A6904" s="45"/>
      <c r="B6904" s="46"/>
    </row>
    <row r="6905" spans="1:2" x14ac:dyDescent="0.2">
      <c r="A6905" s="45"/>
      <c r="B6905" s="46"/>
    </row>
    <row r="6906" spans="1:2" x14ac:dyDescent="0.2">
      <c r="A6906" s="45"/>
      <c r="B6906" s="46"/>
    </row>
    <row r="6907" spans="1:2" x14ac:dyDescent="0.2">
      <c r="A6907" s="45"/>
      <c r="B6907" s="46"/>
    </row>
    <row r="6908" spans="1:2" x14ac:dyDescent="0.2">
      <c r="A6908" s="45"/>
      <c r="B6908" s="46"/>
    </row>
    <row r="6909" spans="1:2" x14ac:dyDescent="0.2">
      <c r="A6909" s="45"/>
      <c r="B6909" s="46"/>
    </row>
    <row r="6910" spans="1:2" x14ac:dyDescent="0.2">
      <c r="A6910" s="45"/>
      <c r="B6910" s="46"/>
    </row>
    <row r="6911" spans="1:2" x14ac:dyDescent="0.2">
      <c r="A6911" s="45"/>
      <c r="B6911" s="46"/>
    </row>
    <row r="6912" spans="1:2" x14ac:dyDescent="0.2">
      <c r="A6912" s="45"/>
      <c r="B6912" s="46"/>
    </row>
    <row r="6913" spans="1:2" x14ac:dyDescent="0.2">
      <c r="A6913" s="49"/>
      <c r="B6913" s="50"/>
    </row>
    <row r="6914" spans="1:2" x14ac:dyDescent="0.2">
      <c r="A6914" s="45"/>
      <c r="B6914" s="46"/>
    </row>
    <row r="6915" spans="1:2" x14ac:dyDescent="0.2">
      <c r="A6915" s="45"/>
      <c r="B6915" s="46"/>
    </row>
    <row r="6916" spans="1:2" x14ac:dyDescent="0.2">
      <c r="A6916" s="45"/>
      <c r="B6916" s="46"/>
    </row>
    <row r="6917" spans="1:2" x14ac:dyDescent="0.2">
      <c r="A6917" s="45"/>
      <c r="B6917" s="46"/>
    </row>
    <row r="6918" spans="1:2" x14ac:dyDescent="0.2">
      <c r="A6918" s="45"/>
      <c r="B6918" s="46"/>
    </row>
    <row r="6919" spans="1:2" x14ac:dyDescent="0.2">
      <c r="A6919" s="45"/>
      <c r="B6919" s="46"/>
    </row>
    <row r="6920" spans="1:2" x14ac:dyDescent="0.2">
      <c r="A6920" s="45"/>
      <c r="B6920" s="46"/>
    </row>
    <row r="6921" spans="1:2" x14ac:dyDescent="0.2">
      <c r="A6921" s="45"/>
      <c r="B6921" s="46"/>
    </row>
    <row r="6922" spans="1:2" x14ac:dyDescent="0.2">
      <c r="A6922" s="45"/>
      <c r="B6922" s="46"/>
    </row>
    <row r="6923" spans="1:2" x14ac:dyDescent="0.2">
      <c r="A6923" s="45"/>
      <c r="B6923" s="46"/>
    </row>
    <row r="6924" spans="1:2" x14ac:dyDescent="0.2">
      <c r="A6924" s="45"/>
      <c r="B6924" s="46"/>
    </row>
    <row r="6925" spans="1:2" x14ac:dyDescent="0.2">
      <c r="A6925" s="45"/>
      <c r="B6925" s="46"/>
    </row>
    <row r="6926" spans="1:2" x14ac:dyDescent="0.2">
      <c r="A6926" s="45"/>
      <c r="B6926" s="46"/>
    </row>
    <row r="6927" spans="1:2" x14ac:dyDescent="0.2">
      <c r="A6927" s="45"/>
      <c r="B6927" s="46"/>
    </row>
    <row r="6928" spans="1:2" x14ac:dyDescent="0.2">
      <c r="A6928" s="45"/>
      <c r="B6928" s="46"/>
    </row>
    <row r="6929" spans="1:2" x14ac:dyDescent="0.2">
      <c r="A6929" s="45"/>
      <c r="B6929" s="46"/>
    </row>
    <row r="6930" spans="1:2" x14ac:dyDescent="0.2">
      <c r="A6930" s="45"/>
      <c r="B6930" s="46"/>
    </row>
    <row r="6931" spans="1:2" x14ac:dyDescent="0.2">
      <c r="A6931" s="45"/>
      <c r="B6931" s="46"/>
    </row>
    <row r="6932" spans="1:2" x14ac:dyDescent="0.2">
      <c r="A6932" s="45"/>
      <c r="B6932" s="46"/>
    </row>
    <row r="6933" spans="1:2" x14ac:dyDescent="0.2">
      <c r="A6933" s="45"/>
      <c r="B6933" s="46"/>
    </row>
    <row r="6934" spans="1:2" x14ac:dyDescent="0.2">
      <c r="A6934" s="45"/>
      <c r="B6934" s="46"/>
    </row>
    <row r="6935" spans="1:2" x14ac:dyDescent="0.2">
      <c r="A6935" s="45"/>
      <c r="B6935" s="46"/>
    </row>
    <row r="6936" spans="1:2" x14ac:dyDescent="0.2">
      <c r="A6936" s="45"/>
      <c r="B6936" s="46"/>
    </row>
    <row r="6937" spans="1:2" x14ac:dyDescent="0.2">
      <c r="A6937" s="45"/>
      <c r="B6937" s="46"/>
    </row>
    <row r="6938" spans="1:2" x14ac:dyDescent="0.2">
      <c r="A6938" s="45"/>
      <c r="B6938" s="46"/>
    </row>
    <row r="6939" spans="1:2" x14ac:dyDescent="0.2">
      <c r="A6939" s="45"/>
      <c r="B6939" s="46"/>
    </row>
    <row r="6940" spans="1:2" x14ac:dyDescent="0.2">
      <c r="A6940" s="45"/>
      <c r="B6940" s="46"/>
    </row>
    <row r="6941" spans="1:2" x14ac:dyDescent="0.2">
      <c r="A6941" s="45"/>
      <c r="B6941" s="46"/>
    </row>
    <row r="6942" spans="1:2" x14ac:dyDescent="0.2">
      <c r="A6942" s="45"/>
      <c r="B6942" s="46"/>
    </row>
    <row r="6943" spans="1:2" x14ac:dyDescent="0.2">
      <c r="A6943" s="45"/>
      <c r="B6943" s="46"/>
    </row>
    <row r="6944" spans="1:2" x14ac:dyDescent="0.2">
      <c r="A6944" s="45"/>
      <c r="B6944" s="46"/>
    </row>
    <row r="6945" spans="1:2" x14ac:dyDescent="0.2">
      <c r="A6945" s="45"/>
      <c r="B6945" s="46"/>
    </row>
    <row r="6946" spans="1:2" x14ac:dyDescent="0.2">
      <c r="A6946" s="45"/>
      <c r="B6946" s="46"/>
    </row>
    <row r="6947" spans="1:2" x14ac:dyDescent="0.2">
      <c r="A6947" s="45"/>
      <c r="B6947" s="46"/>
    </row>
    <row r="6948" spans="1:2" x14ac:dyDescent="0.2">
      <c r="A6948" s="45"/>
      <c r="B6948" s="46"/>
    </row>
    <row r="6949" spans="1:2" x14ac:dyDescent="0.2">
      <c r="A6949" s="45"/>
      <c r="B6949" s="46"/>
    </row>
    <row r="6950" spans="1:2" x14ac:dyDescent="0.2">
      <c r="A6950" s="45"/>
      <c r="B6950" s="46"/>
    </row>
    <row r="6951" spans="1:2" x14ac:dyDescent="0.2">
      <c r="A6951" s="45"/>
      <c r="B6951" s="46"/>
    </row>
    <row r="6952" spans="1:2" x14ac:dyDescent="0.2">
      <c r="A6952" s="45"/>
      <c r="B6952" s="46"/>
    </row>
    <row r="6953" spans="1:2" x14ac:dyDescent="0.2">
      <c r="A6953" s="45"/>
      <c r="B6953" s="46"/>
    </row>
    <row r="6954" spans="1:2" x14ac:dyDescent="0.2">
      <c r="A6954" s="45"/>
      <c r="B6954" s="46"/>
    </row>
    <row r="6955" spans="1:2" x14ac:dyDescent="0.2">
      <c r="A6955" s="45"/>
      <c r="B6955" s="46"/>
    </row>
    <row r="6956" spans="1:2" x14ac:dyDescent="0.2">
      <c r="A6956" s="45"/>
      <c r="B6956" s="46"/>
    </row>
    <row r="6957" spans="1:2" x14ac:dyDescent="0.2">
      <c r="A6957" s="45"/>
      <c r="B6957" s="46"/>
    </row>
    <row r="6958" spans="1:2" x14ac:dyDescent="0.2">
      <c r="A6958" s="45"/>
      <c r="B6958" s="46"/>
    </row>
    <row r="6959" spans="1:2" x14ac:dyDescent="0.2">
      <c r="A6959" s="45"/>
      <c r="B6959" s="46"/>
    </row>
    <row r="6960" spans="1:2" x14ac:dyDescent="0.2">
      <c r="A6960" s="45"/>
      <c r="B6960" s="46"/>
    </row>
    <row r="6961" spans="1:2" x14ac:dyDescent="0.2">
      <c r="A6961" s="45"/>
      <c r="B6961" s="46"/>
    </row>
    <row r="6962" spans="1:2" x14ac:dyDescent="0.2">
      <c r="A6962" s="45"/>
      <c r="B6962" s="46"/>
    </row>
    <row r="6963" spans="1:2" x14ac:dyDescent="0.2">
      <c r="A6963" s="45"/>
      <c r="B6963" s="46"/>
    </row>
    <row r="6964" spans="1:2" x14ac:dyDescent="0.2">
      <c r="A6964" s="45"/>
      <c r="B6964" s="46"/>
    </row>
    <row r="6965" spans="1:2" x14ac:dyDescent="0.2">
      <c r="A6965" s="45"/>
      <c r="B6965" s="46"/>
    </row>
    <row r="6966" spans="1:2" x14ac:dyDescent="0.2">
      <c r="A6966" s="45"/>
      <c r="B6966" s="46"/>
    </row>
    <row r="6967" spans="1:2" x14ac:dyDescent="0.2">
      <c r="A6967" s="49"/>
      <c r="B6967" s="50"/>
    </row>
    <row r="6968" spans="1:2" x14ac:dyDescent="0.2">
      <c r="A6968" s="45"/>
      <c r="B6968" s="46"/>
    </row>
    <row r="6969" spans="1:2" x14ac:dyDescent="0.2">
      <c r="A6969" s="45"/>
      <c r="B6969" s="46"/>
    </row>
    <row r="6970" spans="1:2" x14ac:dyDescent="0.2">
      <c r="A6970" s="45"/>
      <c r="B6970" s="46"/>
    </row>
    <row r="6971" spans="1:2" x14ac:dyDescent="0.2">
      <c r="A6971" s="45"/>
      <c r="B6971" s="46"/>
    </row>
    <row r="6972" spans="1:2" x14ac:dyDescent="0.2">
      <c r="A6972" s="45"/>
      <c r="B6972" s="46"/>
    </row>
    <row r="6973" spans="1:2" x14ac:dyDescent="0.2">
      <c r="A6973" s="45"/>
      <c r="B6973" s="46"/>
    </row>
    <row r="6974" spans="1:2" x14ac:dyDescent="0.2">
      <c r="A6974" s="49"/>
      <c r="B6974" s="50"/>
    </row>
    <row r="6975" spans="1:2" x14ac:dyDescent="0.2">
      <c r="A6975" s="45"/>
      <c r="B6975" s="46"/>
    </row>
    <row r="6976" spans="1:2" x14ac:dyDescent="0.2">
      <c r="A6976" s="45"/>
      <c r="B6976" s="46"/>
    </row>
    <row r="6977" spans="1:2" x14ac:dyDescent="0.2">
      <c r="A6977" s="45"/>
      <c r="B6977" s="46"/>
    </row>
    <row r="6978" spans="1:2" x14ac:dyDescent="0.2">
      <c r="A6978" s="45"/>
      <c r="B6978" s="46"/>
    </row>
    <row r="6979" spans="1:2" x14ac:dyDescent="0.2">
      <c r="A6979" s="45"/>
      <c r="B6979" s="46"/>
    </row>
    <row r="6980" spans="1:2" x14ac:dyDescent="0.2">
      <c r="A6980" s="45"/>
      <c r="B6980" s="46"/>
    </row>
    <row r="6981" spans="1:2" x14ac:dyDescent="0.2">
      <c r="A6981" s="45"/>
      <c r="B6981" s="46"/>
    </row>
    <row r="6982" spans="1:2" x14ac:dyDescent="0.2">
      <c r="A6982" s="45"/>
      <c r="B6982" s="46"/>
    </row>
    <row r="6983" spans="1:2" x14ac:dyDescent="0.2">
      <c r="A6983" s="45"/>
      <c r="B6983" s="46"/>
    </row>
    <row r="6984" spans="1:2" x14ac:dyDescent="0.2">
      <c r="A6984" s="45"/>
      <c r="B6984" s="46"/>
    </row>
    <row r="6985" spans="1:2" x14ac:dyDescent="0.2">
      <c r="A6985" s="45"/>
      <c r="B6985" s="46"/>
    </row>
    <row r="6986" spans="1:2" x14ac:dyDescent="0.2">
      <c r="A6986" s="49"/>
      <c r="B6986" s="50"/>
    </row>
    <row r="6987" spans="1:2" x14ac:dyDescent="0.2">
      <c r="A6987" s="45"/>
      <c r="B6987" s="46"/>
    </row>
    <row r="6988" spans="1:2" x14ac:dyDescent="0.2">
      <c r="A6988" s="45"/>
      <c r="B6988" s="46"/>
    </row>
    <row r="6989" spans="1:2" x14ac:dyDescent="0.2">
      <c r="A6989" s="45"/>
      <c r="B6989" s="46"/>
    </row>
    <row r="6990" spans="1:2" x14ac:dyDescent="0.2">
      <c r="A6990" s="45"/>
      <c r="B6990" s="46"/>
    </row>
    <row r="6991" spans="1:2" x14ac:dyDescent="0.2">
      <c r="A6991" s="45"/>
      <c r="B6991" s="46"/>
    </row>
    <row r="6992" spans="1:2" x14ac:dyDescent="0.2">
      <c r="A6992" s="45"/>
      <c r="B6992" s="46"/>
    </row>
    <row r="6993" spans="1:2" x14ac:dyDescent="0.2">
      <c r="A6993" s="45"/>
      <c r="B6993" s="46"/>
    </row>
    <row r="6994" spans="1:2" x14ac:dyDescent="0.2">
      <c r="A6994" s="45"/>
      <c r="B6994" s="46"/>
    </row>
    <row r="6995" spans="1:2" x14ac:dyDescent="0.2">
      <c r="A6995" s="45"/>
      <c r="B6995" s="46"/>
    </row>
    <row r="6996" spans="1:2" x14ac:dyDescent="0.2">
      <c r="A6996" s="45"/>
      <c r="B6996" s="46"/>
    </row>
    <row r="6997" spans="1:2" x14ac:dyDescent="0.2">
      <c r="A6997" s="45"/>
      <c r="B6997" s="46"/>
    </row>
    <row r="6998" spans="1:2" x14ac:dyDescent="0.2">
      <c r="A6998" s="45"/>
      <c r="B6998" s="46"/>
    </row>
    <row r="6999" spans="1:2" x14ac:dyDescent="0.2">
      <c r="A6999" s="45"/>
      <c r="B6999" s="46"/>
    </row>
    <row r="7000" spans="1:2" x14ac:dyDescent="0.2">
      <c r="A7000" s="45"/>
      <c r="B7000" s="46"/>
    </row>
    <row r="7001" spans="1:2" x14ac:dyDescent="0.2">
      <c r="A7001" s="45"/>
      <c r="B7001" s="46"/>
    </row>
    <row r="7002" spans="1:2" x14ac:dyDescent="0.2">
      <c r="A7002" s="45"/>
      <c r="B7002" s="46"/>
    </row>
    <row r="7003" spans="1:2" x14ac:dyDescent="0.2">
      <c r="A7003" s="45"/>
      <c r="B7003" s="46"/>
    </row>
    <row r="7004" spans="1:2" x14ac:dyDescent="0.2">
      <c r="A7004" s="45"/>
      <c r="B7004" s="46"/>
    </row>
    <row r="7005" spans="1:2" x14ac:dyDescent="0.2">
      <c r="A7005" s="45"/>
      <c r="B7005" s="46"/>
    </row>
    <row r="7006" spans="1:2" x14ac:dyDescent="0.2">
      <c r="A7006" s="45"/>
      <c r="B7006" s="46"/>
    </row>
    <row r="7007" spans="1:2" x14ac:dyDescent="0.2">
      <c r="A7007" s="45"/>
      <c r="B7007" s="46"/>
    </row>
    <row r="7008" spans="1:2" x14ac:dyDescent="0.2">
      <c r="A7008" s="45"/>
      <c r="B7008" s="46"/>
    </row>
    <row r="7009" spans="1:2" x14ac:dyDescent="0.2">
      <c r="A7009" s="45"/>
      <c r="B7009" s="46"/>
    </row>
    <row r="7010" spans="1:2" x14ac:dyDescent="0.2">
      <c r="A7010" s="45"/>
      <c r="B7010" s="46"/>
    </row>
    <row r="7011" spans="1:2" x14ac:dyDescent="0.2">
      <c r="A7011" s="45"/>
      <c r="B7011" s="46"/>
    </row>
    <row r="7012" spans="1:2" x14ac:dyDescent="0.2">
      <c r="A7012" s="49"/>
      <c r="B7012" s="50"/>
    </row>
    <row r="7013" spans="1:2" x14ac:dyDescent="0.2">
      <c r="A7013" s="45"/>
      <c r="B7013" s="46"/>
    </row>
    <row r="7014" spans="1:2" x14ac:dyDescent="0.2">
      <c r="A7014" s="49"/>
      <c r="B7014" s="50"/>
    </row>
    <row r="7015" spans="1:2" x14ac:dyDescent="0.2">
      <c r="A7015" s="45"/>
      <c r="B7015" s="46"/>
    </row>
    <row r="7016" spans="1:2" x14ac:dyDescent="0.2">
      <c r="A7016" s="45"/>
      <c r="B7016" s="46"/>
    </row>
    <row r="7017" spans="1:2" x14ac:dyDescent="0.2">
      <c r="A7017" s="45"/>
      <c r="B7017" s="46"/>
    </row>
    <row r="7018" spans="1:2" x14ac:dyDescent="0.2">
      <c r="A7018" s="45"/>
      <c r="B7018" s="46"/>
    </row>
    <row r="7019" spans="1:2" x14ac:dyDescent="0.2">
      <c r="A7019" s="45"/>
      <c r="B7019" s="46"/>
    </row>
    <row r="7020" spans="1:2" x14ac:dyDescent="0.2">
      <c r="A7020" s="45"/>
      <c r="B7020" s="46"/>
    </row>
    <row r="7021" spans="1:2" x14ac:dyDescent="0.2">
      <c r="A7021" s="45"/>
      <c r="B7021" s="46"/>
    </row>
    <row r="7022" spans="1:2" x14ac:dyDescent="0.2">
      <c r="A7022" s="45"/>
      <c r="B7022" s="46"/>
    </row>
    <row r="7023" spans="1:2" x14ac:dyDescent="0.2">
      <c r="A7023" s="45"/>
      <c r="B7023" s="46"/>
    </row>
    <row r="7024" spans="1:2" x14ac:dyDescent="0.2">
      <c r="A7024" s="45"/>
      <c r="B7024" s="46"/>
    </row>
    <row r="7025" spans="1:2" x14ac:dyDescent="0.2">
      <c r="A7025" s="45"/>
      <c r="B7025" s="46"/>
    </row>
    <row r="7026" spans="1:2" x14ac:dyDescent="0.2">
      <c r="A7026" s="45"/>
      <c r="B7026" s="46"/>
    </row>
    <row r="7027" spans="1:2" x14ac:dyDescent="0.2">
      <c r="A7027" s="45"/>
      <c r="B7027" s="46"/>
    </row>
    <row r="7028" spans="1:2" x14ac:dyDescent="0.2">
      <c r="A7028" s="45"/>
      <c r="B7028" s="46"/>
    </row>
    <row r="7029" spans="1:2" x14ac:dyDescent="0.2">
      <c r="A7029" s="45"/>
      <c r="B7029" s="46"/>
    </row>
    <row r="7030" spans="1:2" x14ac:dyDescent="0.2">
      <c r="A7030" s="45"/>
      <c r="B7030" s="46"/>
    </row>
    <row r="7031" spans="1:2" x14ac:dyDescent="0.2">
      <c r="A7031" s="49"/>
      <c r="B7031" s="50"/>
    </row>
    <row r="7032" spans="1:2" x14ac:dyDescent="0.2">
      <c r="A7032" s="45"/>
      <c r="B7032" s="46"/>
    </row>
    <row r="7033" spans="1:2" x14ac:dyDescent="0.2">
      <c r="A7033" s="45"/>
      <c r="B7033" s="46"/>
    </row>
    <row r="7034" spans="1:2" x14ac:dyDescent="0.2">
      <c r="A7034" s="45"/>
      <c r="B7034" s="46"/>
    </row>
    <row r="7035" spans="1:2" x14ac:dyDescent="0.2">
      <c r="A7035" s="45"/>
      <c r="B7035" s="46"/>
    </row>
    <row r="7036" spans="1:2" x14ac:dyDescent="0.2">
      <c r="A7036" s="45"/>
      <c r="B7036" s="46"/>
    </row>
    <row r="7037" spans="1:2" x14ac:dyDescent="0.2">
      <c r="A7037" s="45"/>
      <c r="B7037" s="46"/>
    </row>
    <row r="7038" spans="1:2" x14ac:dyDescent="0.2">
      <c r="A7038" s="45"/>
      <c r="B7038" s="46"/>
    </row>
    <row r="7039" spans="1:2" x14ac:dyDescent="0.2">
      <c r="A7039" s="45"/>
      <c r="B7039" s="46"/>
    </row>
    <row r="7040" spans="1:2" x14ac:dyDescent="0.2">
      <c r="A7040" s="45"/>
      <c r="B7040" s="46"/>
    </row>
    <row r="7041" spans="1:2" x14ac:dyDescent="0.2">
      <c r="A7041" s="45"/>
      <c r="B7041" s="46"/>
    </row>
    <row r="7042" spans="1:2" x14ac:dyDescent="0.2">
      <c r="A7042" s="45"/>
      <c r="B7042" s="46"/>
    </row>
    <row r="7043" spans="1:2" x14ac:dyDescent="0.2">
      <c r="A7043" s="45"/>
      <c r="B7043" s="46"/>
    </row>
    <row r="7044" spans="1:2" x14ac:dyDescent="0.2">
      <c r="A7044" s="45"/>
      <c r="B7044" s="46"/>
    </row>
    <row r="7045" spans="1:2" x14ac:dyDescent="0.2">
      <c r="A7045" s="45"/>
      <c r="B7045" s="46"/>
    </row>
    <row r="7046" spans="1:2" x14ac:dyDescent="0.2">
      <c r="A7046" s="45"/>
      <c r="B7046" s="46"/>
    </row>
    <row r="7047" spans="1:2" x14ac:dyDescent="0.2">
      <c r="A7047" s="45"/>
      <c r="B7047" s="46"/>
    </row>
    <row r="7048" spans="1:2" x14ac:dyDescent="0.2">
      <c r="A7048" s="45"/>
      <c r="B7048" s="46"/>
    </row>
    <row r="7049" spans="1:2" x14ac:dyDescent="0.2">
      <c r="A7049" s="45"/>
      <c r="B7049" s="46"/>
    </row>
    <row r="7050" spans="1:2" x14ac:dyDescent="0.2">
      <c r="A7050" s="45"/>
      <c r="B7050" s="46"/>
    </row>
    <row r="7051" spans="1:2" x14ac:dyDescent="0.2">
      <c r="A7051" s="45"/>
      <c r="B7051" s="46"/>
    </row>
    <row r="7052" spans="1:2" x14ac:dyDescent="0.2">
      <c r="A7052" s="45"/>
      <c r="B7052" s="46"/>
    </row>
    <row r="7053" spans="1:2" x14ac:dyDescent="0.2">
      <c r="A7053" s="45"/>
      <c r="B7053" s="46"/>
    </row>
    <row r="7054" spans="1:2" x14ac:dyDescent="0.2">
      <c r="A7054" s="45"/>
      <c r="B7054" s="46"/>
    </row>
    <row r="7055" spans="1:2" x14ac:dyDescent="0.2">
      <c r="A7055" s="45"/>
      <c r="B7055" s="46"/>
    </row>
    <row r="7056" spans="1:2" x14ac:dyDescent="0.2">
      <c r="A7056" s="45"/>
      <c r="B7056" s="46"/>
    </row>
    <row r="7057" spans="1:2" x14ac:dyDescent="0.2">
      <c r="A7057" s="45"/>
      <c r="B7057" s="46"/>
    </row>
    <row r="7058" spans="1:2" x14ac:dyDescent="0.2">
      <c r="A7058" s="45"/>
      <c r="B7058" s="46"/>
    </row>
    <row r="7059" spans="1:2" x14ac:dyDescent="0.2">
      <c r="A7059" s="45"/>
      <c r="B7059" s="46"/>
    </row>
    <row r="7060" spans="1:2" x14ac:dyDescent="0.2">
      <c r="A7060" s="45"/>
      <c r="B7060" s="46"/>
    </row>
    <row r="7061" spans="1:2" x14ac:dyDescent="0.2">
      <c r="A7061" s="45"/>
      <c r="B7061" s="46"/>
    </row>
    <row r="7062" spans="1:2" x14ac:dyDescent="0.2">
      <c r="A7062" s="45"/>
      <c r="B7062" s="46"/>
    </row>
    <row r="7063" spans="1:2" x14ac:dyDescent="0.2">
      <c r="A7063" s="45"/>
      <c r="B7063" s="46"/>
    </row>
    <row r="7064" spans="1:2" x14ac:dyDescent="0.2">
      <c r="A7064" s="45"/>
      <c r="B7064" s="46"/>
    </row>
    <row r="7065" spans="1:2" x14ac:dyDescent="0.2">
      <c r="A7065" s="45"/>
      <c r="B7065" s="46"/>
    </row>
    <row r="7066" spans="1:2" x14ac:dyDescent="0.2">
      <c r="A7066" s="45"/>
      <c r="B7066" s="46"/>
    </row>
    <row r="7067" spans="1:2" x14ac:dyDescent="0.2">
      <c r="A7067" s="45"/>
      <c r="B7067" s="46"/>
    </row>
    <row r="7068" spans="1:2" x14ac:dyDescent="0.2">
      <c r="A7068" s="45"/>
      <c r="B7068" s="46"/>
    </row>
    <row r="7069" spans="1:2" x14ac:dyDescent="0.2">
      <c r="A7069" s="45"/>
      <c r="B7069" s="46"/>
    </row>
    <row r="7070" spans="1:2" x14ac:dyDescent="0.2">
      <c r="A7070" s="45"/>
      <c r="B7070" s="46"/>
    </row>
    <row r="7071" spans="1:2" x14ac:dyDescent="0.2">
      <c r="A7071" s="45"/>
      <c r="B7071" s="46"/>
    </row>
    <row r="7072" spans="1:2" x14ac:dyDescent="0.2">
      <c r="A7072" s="45"/>
      <c r="B7072" s="46"/>
    </row>
    <row r="7073" spans="1:2" x14ac:dyDescent="0.2">
      <c r="A7073" s="45"/>
      <c r="B7073" s="46"/>
    </row>
    <row r="7074" spans="1:2" x14ac:dyDescent="0.2">
      <c r="A7074" s="45"/>
      <c r="B7074" s="46"/>
    </row>
    <row r="7075" spans="1:2" x14ac:dyDescent="0.2">
      <c r="A7075" s="45"/>
      <c r="B7075" s="46"/>
    </row>
    <row r="7076" spans="1:2" x14ac:dyDescent="0.2">
      <c r="A7076" s="49"/>
      <c r="B7076" s="50"/>
    </row>
    <row r="7077" spans="1:2" x14ac:dyDescent="0.2">
      <c r="A7077" s="45"/>
      <c r="B7077" s="46"/>
    </row>
    <row r="7078" spans="1:2" x14ac:dyDescent="0.2">
      <c r="A7078" s="49"/>
      <c r="B7078" s="50"/>
    </row>
    <row r="7079" spans="1:2" x14ac:dyDescent="0.2">
      <c r="A7079" s="45"/>
      <c r="B7079" s="46"/>
    </row>
    <row r="7080" spans="1:2" x14ac:dyDescent="0.2">
      <c r="A7080" s="49"/>
      <c r="B7080" s="50"/>
    </row>
    <row r="7081" spans="1:2" x14ac:dyDescent="0.2">
      <c r="A7081" s="45"/>
      <c r="B7081" s="46"/>
    </row>
    <row r="7082" spans="1:2" x14ac:dyDescent="0.2">
      <c r="A7082" s="45"/>
      <c r="B7082" s="46"/>
    </row>
    <row r="7083" spans="1:2" x14ac:dyDescent="0.2">
      <c r="A7083" s="45"/>
      <c r="B7083" s="46"/>
    </row>
    <row r="7084" spans="1:2" x14ac:dyDescent="0.2">
      <c r="A7084" s="45"/>
      <c r="B7084" s="46"/>
    </row>
    <row r="7085" spans="1:2" x14ac:dyDescent="0.2">
      <c r="A7085" s="45"/>
      <c r="B7085" s="46"/>
    </row>
    <row r="7086" spans="1:2" x14ac:dyDescent="0.2">
      <c r="A7086" s="45"/>
      <c r="B7086" s="46"/>
    </row>
    <row r="7087" spans="1:2" x14ac:dyDescent="0.2">
      <c r="A7087" s="45"/>
      <c r="B7087" s="46"/>
    </row>
    <row r="7088" spans="1:2" x14ac:dyDescent="0.2">
      <c r="A7088" s="49"/>
      <c r="B7088" s="50"/>
    </row>
    <row r="7089" spans="1:2" x14ac:dyDescent="0.2">
      <c r="A7089" s="45"/>
      <c r="B7089" s="46"/>
    </row>
    <row r="7090" spans="1:2" x14ac:dyDescent="0.2">
      <c r="A7090" s="45"/>
      <c r="B7090" s="46"/>
    </row>
    <row r="7091" spans="1:2" x14ac:dyDescent="0.2">
      <c r="A7091" s="45"/>
      <c r="B7091" s="46"/>
    </row>
    <row r="7092" spans="1:2" x14ac:dyDescent="0.2">
      <c r="A7092" s="45"/>
      <c r="B7092" s="46"/>
    </row>
    <row r="7093" spans="1:2" x14ac:dyDescent="0.2">
      <c r="A7093" s="45"/>
      <c r="B7093" s="46"/>
    </row>
    <row r="7094" spans="1:2" x14ac:dyDescent="0.2">
      <c r="A7094" s="45"/>
      <c r="B7094" s="46"/>
    </row>
    <row r="7095" spans="1:2" x14ac:dyDescent="0.2">
      <c r="A7095" s="45"/>
      <c r="B7095" s="46"/>
    </row>
    <row r="7096" spans="1:2" x14ac:dyDescent="0.2">
      <c r="A7096" s="45"/>
      <c r="B7096" s="46"/>
    </row>
    <row r="7097" spans="1:2" x14ac:dyDescent="0.2">
      <c r="A7097" s="45"/>
      <c r="B7097" s="46"/>
    </row>
    <row r="7098" spans="1:2" x14ac:dyDescent="0.2">
      <c r="A7098" s="45"/>
      <c r="B7098" s="46"/>
    </row>
    <row r="7099" spans="1:2" x14ac:dyDescent="0.2">
      <c r="A7099" s="45"/>
      <c r="B7099" s="46"/>
    </row>
    <row r="7100" spans="1:2" x14ac:dyDescent="0.2">
      <c r="A7100" s="45"/>
      <c r="B7100" s="46"/>
    </row>
    <row r="7101" spans="1:2" x14ac:dyDescent="0.2">
      <c r="A7101" s="45"/>
      <c r="B7101" s="46"/>
    </row>
    <row r="7102" spans="1:2" x14ac:dyDescent="0.2">
      <c r="A7102" s="45"/>
      <c r="B7102" s="46"/>
    </row>
    <row r="7103" spans="1:2" x14ac:dyDescent="0.2">
      <c r="A7103" s="45"/>
      <c r="B7103" s="46"/>
    </row>
    <row r="7104" spans="1:2" x14ac:dyDescent="0.2">
      <c r="A7104" s="45"/>
      <c r="B7104" s="46"/>
    </row>
    <row r="7105" spans="1:2" x14ac:dyDescent="0.2">
      <c r="A7105" s="45"/>
      <c r="B7105" s="46"/>
    </row>
    <row r="7106" spans="1:2" x14ac:dyDescent="0.2">
      <c r="A7106" s="45"/>
      <c r="B7106" s="46"/>
    </row>
    <row r="7107" spans="1:2" x14ac:dyDescent="0.2">
      <c r="A7107" s="45"/>
      <c r="B7107" s="46"/>
    </row>
    <row r="7108" spans="1:2" x14ac:dyDescent="0.2">
      <c r="A7108" s="45"/>
      <c r="B7108" s="46"/>
    </row>
    <row r="7109" spans="1:2" x14ac:dyDescent="0.2">
      <c r="A7109" s="45"/>
      <c r="B7109" s="46"/>
    </row>
    <row r="7110" spans="1:2" x14ac:dyDescent="0.2">
      <c r="A7110" s="45"/>
      <c r="B7110" s="46"/>
    </row>
    <row r="7111" spans="1:2" x14ac:dyDescent="0.2">
      <c r="A7111" s="45"/>
      <c r="B7111" s="46"/>
    </row>
    <row r="7112" spans="1:2" x14ac:dyDescent="0.2">
      <c r="A7112" s="45"/>
      <c r="B7112" s="46"/>
    </row>
    <row r="7113" spans="1:2" x14ac:dyDescent="0.2">
      <c r="A7113" s="45"/>
      <c r="B7113" s="46"/>
    </row>
    <row r="7114" spans="1:2" x14ac:dyDescent="0.2">
      <c r="A7114" s="49"/>
      <c r="B7114" s="50"/>
    </row>
    <row r="7115" spans="1:2" x14ac:dyDescent="0.2">
      <c r="A7115" s="45"/>
      <c r="B7115" s="46"/>
    </row>
    <row r="7116" spans="1:2" x14ac:dyDescent="0.2">
      <c r="A7116" s="45"/>
      <c r="B7116" s="46"/>
    </row>
    <row r="7117" spans="1:2" x14ac:dyDescent="0.2">
      <c r="A7117" s="45"/>
      <c r="B7117" s="46"/>
    </row>
    <row r="7118" spans="1:2" x14ac:dyDescent="0.2">
      <c r="A7118" s="45"/>
      <c r="B7118" s="46"/>
    </row>
    <row r="7119" spans="1:2" x14ac:dyDescent="0.2">
      <c r="A7119" s="45"/>
      <c r="B7119" s="46"/>
    </row>
    <row r="7120" spans="1:2" x14ac:dyDescent="0.2">
      <c r="A7120" s="45"/>
      <c r="B7120" s="46"/>
    </row>
    <row r="7121" spans="1:2" x14ac:dyDescent="0.2">
      <c r="A7121" s="45"/>
      <c r="B7121" s="46"/>
    </row>
    <row r="7122" spans="1:2" x14ac:dyDescent="0.2">
      <c r="A7122" s="49"/>
      <c r="B7122" s="50"/>
    </row>
    <row r="7123" spans="1:2" x14ac:dyDescent="0.2">
      <c r="A7123" s="45"/>
      <c r="B7123" s="46"/>
    </row>
    <row r="7124" spans="1:2" x14ac:dyDescent="0.2">
      <c r="A7124" s="45"/>
      <c r="B7124" s="46"/>
    </row>
    <row r="7125" spans="1:2" x14ac:dyDescent="0.2">
      <c r="A7125" s="45"/>
      <c r="B7125" s="46"/>
    </row>
    <row r="7126" spans="1:2" x14ac:dyDescent="0.2">
      <c r="A7126" s="45"/>
      <c r="B7126" s="46"/>
    </row>
    <row r="7127" spans="1:2" x14ac:dyDescent="0.2">
      <c r="A7127" s="49"/>
      <c r="B7127" s="50"/>
    </row>
    <row r="7128" spans="1:2" x14ac:dyDescent="0.2">
      <c r="A7128" s="45"/>
      <c r="B7128" s="46"/>
    </row>
    <row r="7129" spans="1:2" x14ac:dyDescent="0.2">
      <c r="A7129" s="45"/>
      <c r="B7129" s="46"/>
    </row>
    <row r="7130" spans="1:2" x14ac:dyDescent="0.2">
      <c r="A7130" s="45"/>
      <c r="B7130" s="46"/>
    </row>
    <row r="7131" spans="1:2" x14ac:dyDescent="0.2">
      <c r="A7131" s="45"/>
      <c r="B7131" s="46"/>
    </row>
    <row r="7132" spans="1:2" x14ac:dyDescent="0.2">
      <c r="A7132" s="45"/>
      <c r="B7132" s="46"/>
    </row>
    <row r="7133" spans="1:2" x14ac:dyDescent="0.2">
      <c r="A7133" s="45"/>
      <c r="B7133" s="46"/>
    </row>
    <row r="7134" spans="1:2" x14ac:dyDescent="0.2">
      <c r="A7134" s="45"/>
      <c r="B7134" s="46"/>
    </row>
    <row r="7135" spans="1:2" x14ac:dyDescent="0.2">
      <c r="A7135" s="45"/>
      <c r="B7135" s="46"/>
    </row>
    <row r="7136" spans="1:2" x14ac:dyDescent="0.2">
      <c r="A7136" s="45"/>
      <c r="B7136" s="46"/>
    </row>
    <row r="7137" spans="1:2" x14ac:dyDescent="0.2">
      <c r="A7137" s="45"/>
      <c r="B7137" s="46"/>
    </row>
    <row r="7138" spans="1:2" x14ac:dyDescent="0.2">
      <c r="A7138" s="45"/>
      <c r="B7138" s="46"/>
    </row>
    <row r="7139" spans="1:2" x14ac:dyDescent="0.2">
      <c r="A7139" s="45"/>
      <c r="B7139" s="46"/>
    </row>
    <row r="7140" spans="1:2" x14ac:dyDescent="0.2">
      <c r="A7140" s="45"/>
      <c r="B7140" s="46"/>
    </row>
    <row r="7141" spans="1:2" x14ac:dyDescent="0.2">
      <c r="A7141" s="45"/>
      <c r="B7141" s="46"/>
    </row>
    <row r="7142" spans="1:2" x14ac:dyDescent="0.2">
      <c r="A7142" s="45"/>
      <c r="B7142" s="46"/>
    </row>
    <row r="7143" spans="1:2" x14ac:dyDescent="0.2">
      <c r="A7143" s="45"/>
      <c r="B7143" s="46"/>
    </row>
    <row r="7144" spans="1:2" x14ac:dyDescent="0.2">
      <c r="A7144" s="45"/>
      <c r="B7144" s="46"/>
    </row>
    <row r="7145" spans="1:2" x14ac:dyDescent="0.2">
      <c r="A7145" s="45"/>
      <c r="B7145" s="46"/>
    </row>
    <row r="7146" spans="1:2" x14ac:dyDescent="0.2">
      <c r="A7146" s="45"/>
      <c r="B7146" s="46"/>
    </row>
    <row r="7147" spans="1:2" x14ac:dyDescent="0.2">
      <c r="A7147" s="45"/>
      <c r="B7147" s="46"/>
    </row>
    <row r="7148" spans="1:2" x14ac:dyDescent="0.2">
      <c r="A7148" s="45"/>
      <c r="B7148" s="46"/>
    </row>
    <row r="7149" spans="1:2" x14ac:dyDescent="0.2">
      <c r="A7149" s="45"/>
      <c r="B7149" s="46"/>
    </row>
    <row r="7150" spans="1:2" x14ac:dyDescent="0.2">
      <c r="A7150" s="45"/>
      <c r="B7150" s="46"/>
    </row>
    <row r="7151" spans="1:2" x14ac:dyDescent="0.2">
      <c r="A7151" s="45"/>
      <c r="B7151" s="46"/>
    </row>
    <row r="7152" spans="1:2" x14ac:dyDescent="0.2">
      <c r="A7152" s="45"/>
      <c r="B7152" s="46"/>
    </row>
    <row r="7153" spans="1:2" x14ac:dyDescent="0.2">
      <c r="A7153" s="45"/>
      <c r="B7153" s="46"/>
    </row>
    <row r="7154" spans="1:2" x14ac:dyDescent="0.2">
      <c r="A7154" s="45"/>
      <c r="B7154" s="46"/>
    </row>
    <row r="7155" spans="1:2" x14ac:dyDescent="0.2">
      <c r="A7155" s="45"/>
      <c r="B7155" s="46"/>
    </row>
    <row r="7156" spans="1:2" x14ac:dyDescent="0.2">
      <c r="A7156" s="45"/>
      <c r="B7156" s="46"/>
    </row>
    <row r="7157" spans="1:2" x14ac:dyDescent="0.2">
      <c r="A7157" s="45"/>
      <c r="B7157" s="46"/>
    </row>
    <row r="7158" spans="1:2" x14ac:dyDescent="0.2">
      <c r="A7158" s="45"/>
      <c r="B7158" s="46"/>
    </row>
    <row r="7159" spans="1:2" x14ac:dyDescent="0.2">
      <c r="A7159" s="45"/>
      <c r="B7159" s="46"/>
    </row>
    <row r="7160" spans="1:2" x14ac:dyDescent="0.2">
      <c r="A7160" s="45"/>
      <c r="B7160" s="46"/>
    </row>
    <row r="7161" spans="1:2" x14ac:dyDescent="0.2">
      <c r="A7161" s="49"/>
      <c r="B7161" s="50"/>
    </row>
    <row r="7162" spans="1:2" x14ac:dyDescent="0.2">
      <c r="A7162" s="45"/>
      <c r="B7162" s="46"/>
    </row>
    <row r="7163" spans="1:2" x14ac:dyDescent="0.2">
      <c r="A7163" s="45"/>
      <c r="B7163" s="46"/>
    </row>
    <row r="7164" spans="1:2" x14ac:dyDescent="0.2">
      <c r="A7164" s="45"/>
      <c r="B7164" s="46"/>
    </row>
    <row r="7165" spans="1:2" x14ac:dyDescent="0.2">
      <c r="A7165" s="45"/>
      <c r="B7165" s="46"/>
    </row>
    <row r="7166" spans="1:2" x14ac:dyDescent="0.2">
      <c r="A7166" s="45"/>
      <c r="B7166" s="46"/>
    </row>
    <row r="7167" spans="1:2" x14ac:dyDescent="0.2">
      <c r="A7167" s="45"/>
      <c r="B7167" s="46"/>
    </row>
    <row r="7168" spans="1:2" x14ac:dyDescent="0.2">
      <c r="A7168" s="45"/>
      <c r="B7168" s="46"/>
    </row>
    <row r="7169" spans="1:2" x14ac:dyDescent="0.2">
      <c r="A7169" s="45"/>
      <c r="B7169" s="46"/>
    </row>
    <row r="7170" spans="1:2" x14ac:dyDescent="0.2">
      <c r="A7170" s="45"/>
      <c r="B7170" s="46"/>
    </row>
    <row r="7171" spans="1:2" x14ac:dyDescent="0.2">
      <c r="A7171" s="45"/>
      <c r="B7171" s="46"/>
    </row>
    <row r="7172" spans="1:2" x14ac:dyDescent="0.2">
      <c r="A7172" s="45"/>
      <c r="B7172" s="46"/>
    </row>
    <row r="7173" spans="1:2" x14ac:dyDescent="0.2">
      <c r="A7173" s="45"/>
      <c r="B7173" s="46"/>
    </row>
    <row r="7174" spans="1:2" x14ac:dyDescent="0.2">
      <c r="A7174" s="49"/>
      <c r="B7174" s="50"/>
    </row>
    <row r="7175" spans="1:2" x14ac:dyDescent="0.2">
      <c r="A7175" s="45"/>
      <c r="B7175" s="46"/>
    </row>
    <row r="7176" spans="1:2" x14ac:dyDescent="0.2">
      <c r="A7176" s="45"/>
      <c r="B7176" s="46"/>
    </row>
    <row r="7177" spans="1:2" x14ac:dyDescent="0.2">
      <c r="A7177" s="49"/>
      <c r="B7177" s="50"/>
    </row>
    <row r="7178" spans="1:2" x14ac:dyDescent="0.2">
      <c r="A7178" s="49"/>
      <c r="B7178" s="50"/>
    </row>
    <row r="7179" spans="1:2" x14ac:dyDescent="0.2">
      <c r="A7179" s="45"/>
      <c r="B7179" s="46"/>
    </row>
    <row r="7180" spans="1:2" x14ac:dyDescent="0.2">
      <c r="A7180" s="45"/>
      <c r="B7180" s="46"/>
    </row>
    <row r="7181" spans="1:2" x14ac:dyDescent="0.2">
      <c r="A7181" s="49"/>
      <c r="B7181" s="50"/>
    </row>
    <row r="7182" spans="1:2" x14ac:dyDescent="0.2">
      <c r="A7182" s="45"/>
      <c r="B7182" s="46"/>
    </row>
    <row r="7183" spans="1:2" x14ac:dyDescent="0.2">
      <c r="A7183" s="45"/>
      <c r="B7183" s="46"/>
    </row>
    <row r="7184" spans="1:2" x14ac:dyDescent="0.2">
      <c r="A7184" s="45"/>
      <c r="B7184" s="46"/>
    </row>
    <row r="7185" spans="1:2" x14ac:dyDescent="0.2">
      <c r="A7185" s="45"/>
      <c r="B7185" s="46"/>
    </row>
    <row r="7186" spans="1:2" x14ac:dyDescent="0.2">
      <c r="A7186" s="45"/>
      <c r="B7186" s="46"/>
    </row>
    <row r="7187" spans="1:2" x14ac:dyDescent="0.2">
      <c r="A7187" s="45"/>
      <c r="B7187" s="46"/>
    </row>
    <row r="7188" spans="1:2" x14ac:dyDescent="0.2">
      <c r="A7188" s="45"/>
      <c r="B7188" s="46"/>
    </row>
    <row r="7189" spans="1:2" x14ac:dyDescent="0.2">
      <c r="A7189" s="45"/>
      <c r="B7189" s="46"/>
    </row>
    <row r="7190" spans="1:2" x14ac:dyDescent="0.2">
      <c r="A7190" s="45"/>
      <c r="B7190" s="46"/>
    </row>
    <row r="7191" spans="1:2" x14ac:dyDescent="0.2">
      <c r="A7191" s="45"/>
      <c r="B7191" s="46"/>
    </row>
    <row r="7192" spans="1:2" x14ac:dyDescent="0.2">
      <c r="A7192" s="45"/>
      <c r="B7192" s="46"/>
    </row>
    <row r="7193" spans="1:2" x14ac:dyDescent="0.2">
      <c r="A7193" s="45"/>
      <c r="B7193" s="46"/>
    </row>
    <row r="7194" spans="1:2" x14ac:dyDescent="0.2">
      <c r="A7194" s="45"/>
      <c r="B7194" s="46"/>
    </row>
    <row r="7195" spans="1:2" x14ac:dyDescent="0.2">
      <c r="A7195" s="45"/>
      <c r="B7195" s="46"/>
    </row>
    <row r="7196" spans="1:2" x14ac:dyDescent="0.2">
      <c r="A7196" s="45"/>
      <c r="B7196" s="46"/>
    </row>
    <row r="7197" spans="1:2" x14ac:dyDescent="0.2">
      <c r="A7197" s="45"/>
      <c r="B7197" s="46"/>
    </row>
    <row r="7198" spans="1:2" x14ac:dyDescent="0.2">
      <c r="A7198" s="45"/>
      <c r="B7198" s="46"/>
    </row>
    <row r="7199" spans="1:2" x14ac:dyDescent="0.2">
      <c r="A7199" s="45"/>
      <c r="B7199" s="46"/>
    </row>
    <row r="7200" spans="1:2" x14ac:dyDescent="0.2">
      <c r="A7200" s="45"/>
      <c r="B7200" s="46"/>
    </row>
    <row r="7201" spans="1:2" x14ac:dyDescent="0.2">
      <c r="A7201" s="45"/>
      <c r="B7201" s="46"/>
    </row>
    <row r="7202" spans="1:2" x14ac:dyDescent="0.2">
      <c r="A7202" s="45"/>
      <c r="B7202" s="46"/>
    </row>
    <row r="7203" spans="1:2" x14ac:dyDescent="0.2">
      <c r="A7203" s="45"/>
      <c r="B7203" s="46"/>
    </row>
    <row r="7204" spans="1:2" x14ac:dyDescent="0.2">
      <c r="A7204" s="45"/>
      <c r="B7204" s="46"/>
    </row>
    <row r="7205" spans="1:2" x14ac:dyDescent="0.2">
      <c r="A7205" s="45"/>
      <c r="B7205" s="46"/>
    </row>
    <row r="7206" spans="1:2" x14ac:dyDescent="0.2">
      <c r="A7206" s="45"/>
      <c r="B7206" s="46"/>
    </row>
    <row r="7207" spans="1:2" x14ac:dyDescent="0.2">
      <c r="A7207" s="45"/>
      <c r="B7207" s="46"/>
    </row>
    <row r="7208" spans="1:2" x14ac:dyDescent="0.2">
      <c r="A7208" s="45"/>
      <c r="B7208" s="46"/>
    </row>
    <row r="7209" spans="1:2" x14ac:dyDescent="0.2">
      <c r="A7209" s="45"/>
      <c r="B7209" s="46"/>
    </row>
    <row r="7210" spans="1:2" x14ac:dyDescent="0.2">
      <c r="A7210" s="45"/>
      <c r="B7210" s="46"/>
    </row>
    <row r="7211" spans="1:2" x14ac:dyDescent="0.2">
      <c r="A7211" s="45"/>
      <c r="B7211" s="46"/>
    </row>
    <row r="7212" spans="1:2" x14ac:dyDescent="0.2">
      <c r="A7212" s="49"/>
      <c r="B7212" s="50"/>
    </row>
    <row r="7213" spans="1:2" x14ac:dyDescent="0.2">
      <c r="A7213" s="49"/>
      <c r="B7213" s="50"/>
    </row>
    <row r="7214" spans="1:2" x14ac:dyDescent="0.2">
      <c r="A7214" s="45"/>
      <c r="B7214" s="46"/>
    </row>
    <row r="7215" spans="1:2" x14ac:dyDescent="0.2">
      <c r="A7215" s="45"/>
      <c r="B7215" s="46"/>
    </row>
    <row r="7216" spans="1:2" x14ac:dyDescent="0.2">
      <c r="A7216" s="45"/>
      <c r="B7216" s="46"/>
    </row>
    <row r="7217" spans="1:2" x14ac:dyDescent="0.2">
      <c r="A7217" s="45"/>
      <c r="B7217" s="46"/>
    </row>
    <row r="7218" spans="1:2" x14ac:dyDescent="0.2">
      <c r="A7218" s="45"/>
      <c r="B7218" s="46"/>
    </row>
    <row r="7219" spans="1:2" x14ac:dyDescent="0.2">
      <c r="A7219" s="45"/>
      <c r="B7219" s="46"/>
    </row>
    <row r="7220" spans="1:2" x14ac:dyDescent="0.2">
      <c r="A7220" s="45"/>
      <c r="B7220" s="46"/>
    </row>
    <row r="7221" spans="1:2" x14ac:dyDescent="0.2">
      <c r="A7221" s="45"/>
      <c r="B7221" s="46"/>
    </row>
    <row r="7222" spans="1:2" x14ac:dyDescent="0.2">
      <c r="A7222" s="45"/>
      <c r="B7222" s="46"/>
    </row>
    <row r="7223" spans="1:2" x14ac:dyDescent="0.2">
      <c r="A7223" s="45"/>
      <c r="B7223" s="46"/>
    </row>
    <row r="7224" spans="1:2" x14ac:dyDescent="0.2">
      <c r="A7224" s="45"/>
      <c r="B7224" s="46"/>
    </row>
    <row r="7225" spans="1:2" x14ac:dyDescent="0.2">
      <c r="A7225" s="45"/>
      <c r="B7225" s="46"/>
    </row>
    <row r="7226" spans="1:2" x14ac:dyDescent="0.2">
      <c r="A7226" s="45"/>
      <c r="B7226" s="46"/>
    </row>
    <row r="7227" spans="1:2" x14ac:dyDescent="0.2">
      <c r="A7227" s="45"/>
      <c r="B7227" s="46"/>
    </row>
    <row r="7228" spans="1:2" x14ac:dyDescent="0.2">
      <c r="A7228" s="45"/>
      <c r="B7228" s="46"/>
    </row>
    <row r="7229" spans="1:2" x14ac:dyDescent="0.2">
      <c r="A7229" s="45"/>
      <c r="B7229" s="46"/>
    </row>
    <row r="7230" spans="1:2" x14ac:dyDescent="0.2">
      <c r="A7230" s="45"/>
      <c r="B7230" s="46"/>
    </row>
    <row r="7231" spans="1:2" x14ac:dyDescent="0.2">
      <c r="A7231" s="45"/>
      <c r="B7231" s="46"/>
    </row>
    <row r="7232" spans="1:2" x14ac:dyDescent="0.2">
      <c r="A7232" s="49"/>
      <c r="B7232" s="50"/>
    </row>
    <row r="7233" spans="1:2" x14ac:dyDescent="0.2">
      <c r="A7233" s="49"/>
      <c r="B7233" s="50"/>
    </row>
    <row r="7234" spans="1:2" x14ac:dyDescent="0.2">
      <c r="A7234" s="49"/>
      <c r="B7234" s="50"/>
    </row>
    <row r="7235" spans="1:2" x14ac:dyDescent="0.2">
      <c r="A7235" s="49"/>
      <c r="B7235" s="50"/>
    </row>
    <row r="7236" spans="1:2" x14ac:dyDescent="0.2">
      <c r="A7236" s="45"/>
      <c r="B7236" s="46"/>
    </row>
    <row r="7237" spans="1:2" x14ac:dyDescent="0.2">
      <c r="A7237" s="45"/>
      <c r="B7237" s="46"/>
    </row>
    <row r="7238" spans="1:2" x14ac:dyDescent="0.2">
      <c r="A7238" s="45"/>
      <c r="B7238" s="46"/>
    </row>
    <row r="7239" spans="1:2" x14ac:dyDescent="0.2">
      <c r="A7239" s="45"/>
      <c r="B7239" s="46"/>
    </row>
    <row r="7240" spans="1:2" x14ac:dyDescent="0.2">
      <c r="A7240" s="45"/>
      <c r="B7240" s="46"/>
    </row>
    <row r="7241" spans="1:2" x14ac:dyDescent="0.2">
      <c r="A7241" s="45"/>
      <c r="B7241" s="46"/>
    </row>
    <row r="7242" spans="1:2" x14ac:dyDescent="0.2">
      <c r="A7242" s="45"/>
      <c r="B7242" s="46"/>
    </row>
    <row r="7243" spans="1:2" x14ac:dyDescent="0.2">
      <c r="A7243" s="45"/>
      <c r="B7243" s="46"/>
    </row>
    <row r="7244" spans="1:2" x14ac:dyDescent="0.2">
      <c r="A7244" s="45"/>
      <c r="B7244" s="46"/>
    </row>
    <row r="7245" spans="1:2" x14ac:dyDescent="0.2">
      <c r="A7245" s="45"/>
      <c r="B7245" s="46"/>
    </row>
    <row r="7246" spans="1:2" x14ac:dyDescent="0.2">
      <c r="A7246" s="45"/>
      <c r="B7246" s="46"/>
    </row>
    <row r="7247" spans="1:2" x14ac:dyDescent="0.2">
      <c r="A7247" s="45"/>
      <c r="B7247" s="46"/>
    </row>
    <row r="7248" spans="1:2" x14ac:dyDescent="0.2">
      <c r="A7248" s="45"/>
      <c r="B7248" s="46"/>
    </row>
    <row r="7249" spans="1:2" x14ac:dyDescent="0.2">
      <c r="A7249" s="45"/>
      <c r="B7249" s="46"/>
    </row>
    <row r="7250" spans="1:2" x14ac:dyDescent="0.2">
      <c r="A7250" s="45"/>
      <c r="B7250" s="46"/>
    </row>
    <row r="7251" spans="1:2" x14ac:dyDescent="0.2">
      <c r="A7251" s="45"/>
      <c r="B7251" s="46"/>
    </row>
    <row r="7252" spans="1:2" x14ac:dyDescent="0.2">
      <c r="A7252" s="45"/>
      <c r="B7252" s="46"/>
    </row>
    <row r="7253" spans="1:2" x14ac:dyDescent="0.2">
      <c r="A7253" s="45"/>
      <c r="B7253" s="46"/>
    </row>
    <row r="7254" spans="1:2" x14ac:dyDescent="0.2">
      <c r="A7254" s="45"/>
      <c r="B7254" s="46"/>
    </row>
    <row r="7255" spans="1:2" x14ac:dyDescent="0.2">
      <c r="A7255" s="49"/>
      <c r="B7255" s="50"/>
    </row>
    <row r="7256" spans="1:2" x14ac:dyDescent="0.2">
      <c r="A7256" s="45"/>
      <c r="B7256" s="46"/>
    </row>
    <row r="7257" spans="1:2" x14ac:dyDescent="0.2">
      <c r="A7257" s="45"/>
      <c r="B7257" s="46"/>
    </row>
    <row r="7258" spans="1:2" x14ac:dyDescent="0.2">
      <c r="A7258" s="45"/>
      <c r="B7258" s="46"/>
    </row>
    <row r="7259" spans="1:2" x14ac:dyDescent="0.2">
      <c r="A7259" s="45"/>
      <c r="B7259" s="46"/>
    </row>
    <row r="7260" spans="1:2" x14ac:dyDescent="0.2">
      <c r="A7260" s="45"/>
      <c r="B7260" s="46"/>
    </row>
    <row r="7261" spans="1:2" x14ac:dyDescent="0.2">
      <c r="A7261" s="45"/>
      <c r="B7261" s="46"/>
    </row>
    <row r="7262" spans="1:2" x14ac:dyDescent="0.2">
      <c r="A7262" s="45"/>
      <c r="B7262" s="46"/>
    </row>
    <row r="7263" spans="1:2" x14ac:dyDescent="0.2">
      <c r="A7263" s="45"/>
      <c r="B7263" s="46"/>
    </row>
    <row r="7264" spans="1:2" x14ac:dyDescent="0.2">
      <c r="A7264" s="45"/>
      <c r="B7264" s="46"/>
    </row>
    <row r="7265" spans="1:2" x14ac:dyDescent="0.2">
      <c r="A7265" s="45"/>
      <c r="B7265" s="46"/>
    </row>
    <row r="7266" spans="1:2" x14ac:dyDescent="0.2">
      <c r="A7266" s="49"/>
      <c r="B7266" s="50"/>
    </row>
    <row r="7267" spans="1:2" x14ac:dyDescent="0.2">
      <c r="A7267" s="45"/>
      <c r="B7267" s="46"/>
    </row>
    <row r="7268" spans="1:2" x14ac:dyDescent="0.2">
      <c r="A7268" s="45"/>
      <c r="B7268" s="46"/>
    </row>
    <row r="7269" spans="1:2" x14ac:dyDescent="0.2">
      <c r="A7269" s="45"/>
      <c r="B7269" s="46"/>
    </row>
    <row r="7270" spans="1:2" x14ac:dyDescent="0.2">
      <c r="A7270" s="45"/>
      <c r="B7270" s="46"/>
    </row>
    <row r="7271" spans="1:2" x14ac:dyDescent="0.2">
      <c r="A7271" s="45"/>
      <c r="B7271" s="46"/>
    </row>
    <row r="7272" spans="1:2" x14ac:dyDescent="0.2">
      <c r="A7272" s="45"/>
      <c r="B7272" s="46"/>
    </row>
    <row r="7273" spans="1:2" x14ac:dyDescent="0.2">
      <c r="A7273" s="45"/>
      <c r="B7273" s="46"/>
    </row>
    <row r="7274" spans="1:2" x14ac:dyDescent="0.2">
      <c r="A7274" s="45"/>
      <c r="B7274" s="46"/>
    </row>
    <row r="7275" spans="1:2" x14ac:dyDescent="0.2">
      <c r="A7275" s="45"/>
      <c r="B7275" s="46"/>
    </row>
    <row r="7276" spans="1:2" x14ac:dyDescent="0.2">
      <c r="A7276" s="45"/>
      <c r="B7276" s="46"/>
    </row>
    <row r="7277" spans="1:2" x14ac:dyDescent="0.2">
      <c r="A7277" s="45"/>
      <c r="B7277" s="46"/>
    </row>
    <row r="7278" spans="1:2" x14ac:dyDescent="0.2">
      <c r="A7278" s="45"/>
      <c r="B7278" s="46"/>
    </row>
    <row r="7279" spans="1:2" x14ac:dyDescent="0.2">
      <c r="A7279" s="45"/>
      <c r="B7279" s="46"/>
    </row>
    <row r="7280" spans="1:2" x14ac:dyDescent="0.2">
      <c r="A7280" s="45"/>
      <c r="B7280" s="46"/>
    </row>
    <row r="7281" spans="1:2" x14ac:dyDescent="0.2">
      <c r="A7281" s="45"/>
      <c r="B7281" s="46"/>
    </row>
    <row r="7282" spans="1:2" x14ac:dyDescent="0.2">
      <c r="A7282" s="49"/>
      <c r="B7282" s="50"/>
    </row>
    <row r="7283" spans="1:2" x14ac:dyDescent="0.2">
      <c r="A7283" s="45"/>
      <c r="B7283" s="46"/>
    </row>
    <row r="7284" spans="1:2" x14ac:dyDescent="0.2">
      <c r="A7284" s="45"/>
      <c r="B7284" s="46"/>
    </row>
    <row r="7285" spans="1:2" x14ac:dyDescent="0.2">
      <c r="A7285" s="45"/>
      <c r="B7285" s="46"/>
    </row>
    <row r="7286" spans="1:2" x14ac:dyDescent="0.2">
      <c r="A7286" s="45"/>
      <c r="B7286" s="46"/>
    </row>
    <row r="7287" spans="1:2" x14ac:dyDescent="0.2">
      <c r="A7287" s="45"/>
      <c r="B7287" s="46"/>
    </row>
    <row r="7288" spans="1:2" x14ac:dyDescent="0.2">
      <c r="A7288" s="49"/>
      <c r="B7288" s="50"/>
    </row>
    <row r="7289" spans="1:2" x14ac:dyDescent="0.2">
      <c r="A7289" s="45"/>
      <c r="B7289" s="46"/>
    </row>
    <row r="7290" spans="1:2" x14ac:dyDescent="0.2">
      <c r="A7290" s="45"/>
      <c r="B7290" s="46"/>
    </row>
    <row r="7291" spans="1:2" x14ac:dyDescent="0.2">
      <c r="A7291" s="45"/>
      <c r="B7291" s="46"/>
    </row>
    <row r="7292" spans="1:2" x14ac:dyDescent="0.2">
      <c r="A7292" s="45"/>
      <c r="B7292" s="46"/>
    </row>
    <row r="7293" spans="1:2" x14ac:dyDescent="0.2">
      <c r="A7293" s="45"/>
      <c r="B7293" s="46"/>
    </row>
    <row r="7294" spans="1:2" x14ac:dyDescent="0.2">
      <c r="A7294" s="45"/>
      <c r="B7294" s="46"/>
    </row>
    <row r="7295" spans="1:2" x14ac:dyDescent="0.2">
      <c r="A7295" s="45"/>
      <c r="B7295" s="46"/>
    </row>
    <row r="7296" spans="1:2" x14ac:dyDescent="0.2">
      <c r="A7296" s="45"/>
      <c r="B7296" s="46"/>
    </row>
    <row r="7297" spans="1:2" x14ac:dyDescent="0.2">
      <c r="A7297" s="45"/>
      <c r="B7297" s="46"/>
    </row>
    <row r="7298" spans="1:2" x14ac:dyDescent="0.2">
      <c r="A7298" s="45"/>
      <c r="B7298" s="46"/>
    </row>
    <row r="7299" spans="1:2" x14ac:dyDescent="0.2">
      <c r="A7299" s="45"/>
      <c r="B7299" s="46"/>
    </row>
    <row r="7300" spans="1:2" x14ac:dyDescent="0.2">
      <c r="A7300" s="45"/>
      <c r="B7300" s="46"/>
    </row>
    <row r="7301" spans="1:2" x14ac:dyDescent="0.2">
      <c r="A7301" s="45"/>
      <c r="B7301" s="46"/>
    </row>
    <row r="7302" spans="1:2" x14ac:dyDescent="0.2">
      <c r="A7302" s="45"/>
      <c r="B7302" s="46"/>
    </row>
    <row r="7303" spans="1:2" x14ac:dyDescent="0.2">
      <c r="A7303" s="45"/>
      <c r="B7303" s="46"/>
    </row>
    <row r="7304" spans="1:2" x14ac:dyDescent="0.2">
      <c r="A7304" s="45"/>
      <c r="B7304" s="46"/>
    </row>
    <row r="7305" spans="1:2" x14ac:dyDescent="0.2">
      <c r="A7305" s="45"/>
      <c r="B7305" s="46"/>
    </row>
    <row r="7306" spans="1:2" x14ac:dyDescent="0.2">
      <c r="A7306" s="45"/>
      <c r="B7306" s="46"/>
    </row>
    <row r="7307" spans="1:2" x14ac:dyDescent="0.2">
      <c r="A7307" s="45"/>
      <c r="B7307" s="46"/>
    </row>
    <row r="7308" spans="1:2" x14ac:dyDescent="0.2">
      <c r="A7308" s="45"/>
      <c r="B7308" s="46"/>
    </row>
    <row r="7309" spans="1:2" x14ac:dyDescent="0.2">
      <c r="A7309" s="45"/>
      <c r="B7309" s="46"/>
    </row>
    <row r="7310" spans="1:2" x14ac:dyDescent="0.2">
      <c r="A7310" s="45"/>
      <c r="B7310" s="46"/>
    </row>
    <row r="7311" spans="1:2" x14ac:dyDescent="0.2">
      <c r="A7311" s="45"/>
      <c r="B7311" s="46"/>
    </row>
    <row r="7312" spans="1:2" x14ac:dyDescent="0.2">
      <c r="A7312" s="45"/>
      <c r="B7312" s="46"/>
    </row>
    <row r="7313" spans="1:2" x14ac:dyDescent="0.2">
      <c r="A7313" s="45"/>
      <c r="B7313" s="46"/>
    </row>
    <row r="7314" spans="1:2" x14ac:dyDescent="0.2">
      <c r="A7314" s="45"/>
      <c r="B7314" s="46"/>
    </row>
    <row r="7315" spans="1:2" x14ac:dyDescent="0.2">
      <c r="A7315" s="45"/>
      <c r="B7315" s="46"/>
    </row>
    <row r="7316" spans="1:2" x14ac:dyDescent="0.2">
      <c r="A7316" s="45"/>
      <c r="B7316" s="46"/>
    </row>
    <row r="7317" spans="1:2" x14ac:dyDescent="0.2">
      <c r="A7317" s="45"/>
      <c r="B7317" s="46"/>
    </row>
    <row r="7318" spans="1:2" x14ac:dyDescent="0.2">
      <c r="A7318" s="45"/>
      <c r="B7318" s="46"/>
    </row>
    <row r="7319" spans="1:2" x14ac:dyDescent="0.2">
      <c r="A7319" s="45"/>
      <c r="B7319" s="46"/>
    </row>
    <row r="7320" spans="1:2" x14ac:dyDescent="0.2">
      <c r="A7320" s="49"/>
      <c r="B7320" s="50"/>
    </row>
    <row r="7321" spans="1:2" x14ac:dyDescent="0.2">
      <c r="A7321" s="45"/>
      <c r="B7321" s="46"/>
    </row>
    <row r="7322" spans="1:2" x14ac:dyDescent="0.2">
      <c r="A7322" s="49"/>
      <c r="B7322" s="50"/>
    </row>
    <row r="7323" spans="1:2" x14ac:dyDescent="0.2">
      <c r="A7323" s="45"/>
      <c r="B7323" s="46"/>
    </row>
    <row r="7324" spans="1:2" x14ac:dyDescent="0.2">
      <c r="A7324" s="45"/>
      <c r="B7324" s="46"/>
    </row>
    <row r="7325" spans="1:2" x14ac:dyDescent="0.2">
      <c r="A7325" s="49"/>
      <c r="B7325" s="50"/>
    </row>
    <row r="7326" spans="1:2" x14ac:dyDescent="0.2">
      <c r="A7326" s="49"/>
      <c r="B7326" s="50"/>
    </row>
    <row r="7327" spans="1:2" x14ac:dyDescent="0.2">
      <c r="A7327" s="45"/>
      <c r="B7327" s="46"/>
    </row>
    <row r="7328" spans="1:2" x14ac:dyDescent="0.2">
      <c r="A7328" s="45"/>
      <c r="B7328" s="46"/>
    </row>
    <row r="7329" spans="1:2" x14ac:dyDescent="0.2">
      <c r="A7329" s="45"/>
      <c r="B7329" s="46"/>
    </row>
    <row r="7330" spans="1:2" x14ac:dyDescent="0.2">
      <c r="A7330" s="49"/>
      <c r="B7330" s="50"/>
    </row>
    <row r="7331" spans="1:2" x14ac:dyDescent="0.2">
      <c r="A7331" s="45"/>
      <c r="B7331" s="46"/>
    </row>
    <row r="7332" spans="1:2" x14ac:dyDescent="0.2">
      <c r="A7332" s="45"/>
      <c r="B7332" s="46"/>
    </row>
    <row r="7333" spans="1:2" x14ac:dyDescent="0.2">
      <c r="A7333" s="45"/>
      <c r="B7333" s="46"/>
    </row>
    <row r="7334" spans="1:2" x14ac:dyDescent="0.2">
      <c r="A7334" s="45"/>
      <c r="B7334" s="46"/>
    </row>
    <row r="7335" spans="1:2" x14ac:dyDescent="0.2">
      <c r="A7335" s="45"/>
      <c r="B7335" s="46"/>
    </row>
    <row r="7336" spans="1:2" x14ac:dyDescent="0.2">
      <c r="A7336" s="45"/>
      <c r="B7336" s="46"/>
    </row>
    <row r="7337" spans="1:2" x14ac:dyDescent="0.2">
      <c r="A7337" s="45"/>
      <c r="B7337" s="46"/>
    </row>
    <row r="7338" spans="1:2" x14ac:dyDescent="0.2">
      <c r="A7338" s="45"/>
      <c r="B7338" s="46"/>
    </row>
    <row r="7339" spans="1:2" x14ac:dyDescent="0.2">
      <c r="A7339" s="45"/>
      <c r="B7339" s="46"/>
    </row>
    <row r="7340" spans="1:2" x14ac:dyDescent="0.2">
      <c r="A7340" s="45"/>
      <c r="B7340" s="46"/>
    </row>
    <row r="7341" spans="1:2" x14ac:dyDescent="0.2">
      <c r="A7341" s="45"/>
      <c r="B7341" s="46"/>
    </row>
    <row r="7342" spans="1:2" x14ac:dyDescent="0.2">
      <c r="A7342" s="45"/>
      <c r="B7342" s="46"/>
    </row>
    <row r="7343" spans="1:2" x14ac:dyDescent="0.2">
      <c r="A7343" s="45"/>
      <c r="B7343" s="46"/>
    </row>
    <row r="7344" spans="1:2" x14ac:dyDescent="0.2">
      <c r="A7344" s="45"/>
      <c r="B7344" s="46"/>
    </row>
    <row r="7345" spans="1:2" x14ac:dyDescent="0.2">
      <c r="A7345" s="45"/>
      <c r="B7345" s="46"/>
    </row>
    <row r="7346" spans="1:2" x14ac:dyDescent="0.2">
      <c r="A7346" s="45"/>
      <c r="B7346" s="46"/>
    </row>
    <row r="7347" spans="1:2" x14ac:dyDescent="0.2">
      <c r="A7347" s="49"/>
      <c r="B7347" s="50"/>
    </row>
    <row r="7348" spans="1:2" x14ac:dyDescent="0.2">
      <c r="A7348" s="45"/>
      <c r="B7348" s="46"/>
    </row>
    <row r="7349" spans="1:2" x14ac:dyDescent="0.2">
      <c r="A7349" s="45"/>
      <c r="B7349" s="46"/>
    </row>
    <row r="7350" spans="1:2" x14ac:dyDescent="0.2">
      <c r="A7350" s="49"/>
      <c r="B7350" s="50"/>
    </row>
    <row r="7351" spans="1:2" x14ac:dyDescent="0.2">
      <c r="A7351" s="45"/>
      <c r="B7351" s="46"/>
    </row>
    <row r="7352" spans="1:2" x14ac:dyDescent="0.2">
      <c r="A7352" s="45"/>
      <c r="B7352" s="46"/>
    </row>
    <row r="7353" spans="1:2" x14ac:dyDescent="0.2">
      <c r="A7353" s="45"/>
      <c r="B7353" s="46"/>
    </row>
    <row r="7354" spans="1:2" x14ac:dyDescent="0.2">
      <c r="A7354" s="45"/>
      <c r="B7354" s="46"/>
    </row>
    <row r="7355" spans="1:2" x14ac:dyDescent="0.2">
      <c r="A7355" s="49"/>
      <c r="B7355" s="50"/>
    </row>
    <row r="7356" spans="1:2" x14ac:dyDescent="0.2">
      <c r="A7356" s="45"/>
      <c r="B7356" s="46"/>
    </row>
    <row r="7357" spans="1:2" x14ac:dyDescent="0.2">
      <c r="A7357" s="45"/>
      <c r="B7357" s="46"/>
    </row>
    <row r="7358" spans="1:2" x14ac:dyDescent="0.2">
      <c r="A7358" s="45"/>
      <c r="B7358" s="46"/>
    </row>
    <row r="7359" spans="1:2" x14ac:dyDescent="0.2">
      <c r="A7359" s="45"/>
      <c r="B7359" s="46"/>
    </row>
    <row r="7360" spans="1:2" x14ac:dyDescent="0.2">
      <c r="A7360" s="45"/>
      <c r="B7360" s="46"/>
    </row>
    <row r="7361" spans="1:2" x14ac:dyDescent="0.2">
      <c r="A7361" s="45"/>
      <c r="B7361" s="46"/>
    </row>
    <row r="7362" spans="1:2" x14ac:dyDescent="0.2">
      <c r="A7362" s="45"/>
      <c r="B7362" s="46"/>
    </row>
    <row r="7363" spans="1:2" x14ac:dyDescent="0.2">
      <c r="A7363" s="45"/>
      <c r="B7363" s="46"/>
    </row>
    <row r="7364" spans="1:2" x14ac:dyDescent="0.2">
      <c r="A7364" s="45"/>
      <c r="B7364" s="46"/>
    </row>
    <row r="7365" spans="1:2" x14ac:dyDescent="0.2">
      <c r="A7365" s="45"/>
      <c r="B7365" s="46"/>
    </row>
    <row r="7366" spans="1:2" x14ac:dyDescent="0.2">
      <c r="A7366" s="45"/>
      <c r="B7366" s="46"/>
    </row>
    <row r="7367" spans="1:2" x14ac:dyDescent="0.2">
      <c r="A7367" s="45"/>
      <c r="B7367" s="46"/>
    </row>
    <row r="7368" spans="1:2" x14ac:dyDescent="0.2">
      <c r="A7368" s="45"/>
      <c r="B7368" s="46"/>
    </row>
    <row r="7369" spans="1:2" x14ac:dyDescent="0.2">
      <c r="A7369" s="45"/>
      <c r="B7369" s="46"/>
    </row>
    <row r="7370" spans="1:2" x14ac:dyDescent="0.2">
      <c r="A7370" s="45"/>
      <c r="B7370" s="46"/>
    </row>
    <row r="7371" spans="1:2" x14ac:dyDescent="0.2">
      <c r="A7371" s="45"/>
      <c r="B7371" s="46"/>
    </row>
    <row r="7372" spans="1:2" x14ac:dyDescent="0.2">
      <c r="A7372" s="45"/>
      <c r="B7372" s="46"/>
    </row>
    <row r="7373" spans="1:2" x14ac:dyDescent="0.2">
      <c r="A7373" s="45"/>
      <c r="B7373" s="46"/>
    </row>
    <row r="7374" spans="1:2" x14ac:dyDescent="0.2">
      <c r="A7374" s="45"/>
      <c r="B7374" s="46"/>
    </row>
    <row r="7375" spans="1:2" x14ac:dyDescent="0.2">
      <c r="A7375" s="45"/>
      <c r="B7375" s="46"/>
    </row>
    <row r="7376" spans="1:2" x14ac:dyDescent="0.2">
      <c r="A7376" s="45"/>
      <c r="B7376" s="46"/>
    </row>
    <row r="7377" spans="1:2" x14ac:dyDescent="0.2">
      <c r="A7377" s="45"/>
      <c r="B7377" s="46"/>
    </row>
    <row r="7378" spans="1:2" x14ac:dyDescent="0.2">
      <c r="A7378" s="45"/>
      <c r="B7378" s="46"/>
    </row>
    <row r="7379" spans="1:2" x14ac:dyDescent="0.2">
      <c r="A7379" s="45"/>
      <c r="B7379" s="46"/>
    </row>
    <row r="7380" spans="1:2" x14ac:dyDescent="0.2">
      <c r="A7380" s="45"/>
      <c r="B7380" s="46"/>
    </row>
    <row r="7381" spans="1:2" x14ac:dyDescent="0.2">
      <c r="A7381" s="45"/>
      <c r="B7381" s="46"/>
    </row>
    <row r="7382" spans="1:2" x14ac:dyDescent="0.2">
      <c r="A7382" s="45"/>
      <c r="B7382" s="46"/>
    </row>
    <row r="7383" spans="1:2" x14ac:dyDescent="0.2">
      <c r="A7383" s="45"/>
      <c r="B7383" s="46"/>
    </row>
    <row r="7384" spans="1:2" x14ac:dyDescent="0.2">
      <c r="A7384" s="45"/>
      <c r="B7384" s="46"/>
    </row>
    <row r="7385" spans="1:2" x14ac:dyDescent="0.2">
      <c r="A7385" s="45"/>
      <c r="B7385" s="46"/>
    </row>
    <row r="7386" spans="1:2" x14ac:dyDescent="0.2">
      <c r="A7386" s="45"/>
      <c r="B7386" s="46"/>
    </row>
    <row r="7387" spans="1:2" x14ac:dyDescent="0.2">
      <c r="A7387" s="45"/>
      <c r="B7387" s="46"/>
    </row>
    <row r="7388" spans="1:2" x14ac:dyDescent="0.2">
      <c r="A7388" s="45"/>
      <c r="B7388" s="46"/>
    </row>
    <row r="7389" spans="1:2" x14ac:dyDescent="0.2">
      <c r="A7389" s="45"/>
      <c r="B7389" s="46"/>
    </row>
    <row r="7390" spans="1:2" x14ac:dyDescent="0.2">
      <c r="A7390" s="45"/>
      <c r="B7390" s="46"/>
    </row>
    <row r="7391" spans="1:2" x14ac:dyDescent="0.2">
      <c r="A7391" s="45"/>
      <c r="B7391" s="46"/>
    </row>
    <row r="7392" spans="1:2" x14ac:dyDescent="0.2">
      <c r="A7392" s="45"/>
      <c r="B7392" s="46"/>
    </row>
    <row r="7393" spans="1:2" x14ac:dyDescent="0.2">
      <c r="A7393" s="45"/>
      <c r="B7393" s="46"/>
    </row>
    <row r="7394" spans="1:2" x14ac:dyDescent="0.2">
      <c r="A7394" s="45"/>
      <c r="B7394" s="46"/>
    </row>
    <row r="7395" spans="1:2" x14ac:dyDescent="0.2">
      <c r="A7395" s="45"/>
      <c r="B7395" s="46"/>
    </row>
    <row r="7396" spans="1:2" x14ac:dyDescent="0.2">
      <c r="A7396" s="45"/>
      <c r="B7396" s="46"/>
    </row>
    <row r="7397" spans="1:2" x14ac:dyDescent="0.2">
      <c r="A7397" s="45"/>
      <c r="B7397" s="46"/>
    </row>
    <row r="7398" spans="1:2" x14ac:dyDescent="0.2">
      <c r="A7398" s="45"/>
      <c r="B7398" s="46"/>
    </row>
    <row r="7399" spans="1:2" x14ac:dyDescent="0.2">
      <c r="A7399" s="45"/>
      <c r="B7399" s="46"/>
    </row>
    <row r="7400" spans="1:2" x14ac:dyDescent="0.2">
      <c r="A7400" s="45"/>
      <c r="B7400" s="46"/>
    </row>
    <row r="7401" spans="1:2" x14ac:dyDescent="0.2">
      <c r="A7401" s="45"/>
      <c r="B7401" s="46"/>
    </row>
    <row r="7402" spans="1:2" x14ac:dyDescent="0.2">
      <c r="A7402" s="45"/>
      <c r="B7402" s="46"/>
    </row>
    <row r="7403" spans="1:2" x14ac:dyDescent="0.2">
      <c r="A7403" s="45"/>
      <c r="B7403" s="46"/>
    </row>
    <row r="7404" spans="1:2" x14ac:dyDescent="0.2">
      <c r="A7404" s="45"/>
      <c r="B7404" s="46"/>
    </row>
    <row r="7405" spans="1:2" x14ac:dyDescent="0.2">
      <c r="A7405" s="45"/>
      <c r="B7405" s="46"/>
    </row>
    <row r="7406" spans="1:2" x14ac:dyDescent="0.2">
      <c r="A7406" s="45"/>
      <c r="B7406" s="46"/>
    </row>
    <row r="7407" spans="1:2" x14ac:dyDescent="0.2">
      <c r="A7407" s="45"/>
      <c r="B7407" s="46"/>
    </row>
    <row r="7408" spans="1:2" x14ac:dyDescent="0.2">
      <c r="A7408" s="45"/>
      <c r="B7408" s="46"/>
    </row>
    <row r="7409" spans="1:2" x14ac:dyDescent="0.2">
      <c r="A7409" s="45"/>
      <c r="B7409" s="46"/>
    </row>
    <row r="7410" spans="1:2" x14ac:dyDescent="0.2">
      <c r="A7410" s="45"/>
      <c r="B7410" s="46"/>
    </row>
    <row r="7411" spans="1:2" x14ac:dyDescent="0.2">
      <c r="A7411" s="49"/>
      <c r="B7411" s="50"/>
    </row>
    <row r="7412" spans="1:2" x14ac:dyDescent="0.2">
      <c r="A7412" s="45"/>
      <c r="B7412" s="46"/>
    </row>
    <row r="7413" spans="1:2" x14ac:dyDescent="0.2">
      <c r="A7413" s="45"/>
      <c r="B7413" s="46"/>
    </row>
    <row r="7414" spans="1:2" x14ac:dyDescent="0.2">
      <c r="A7414" s="45"/>
      <c r="B7414" s="46"/>
    </row>
    <row r="7415" spans="1:2" x14ac:dyDescent="0.2">
      <c r="A7415" s="45"/>
      <c r="B7415" s="46"/>
    </row>
    <row r="7416" spans="1:2" x14ac:dyDescent="0.2">
      <c r="A7416" s="45"/>
      <c r="B7416" s="46"/>
    </row>
    <row r="7417" spans="1:2" x14ac:dyDescent="0.2">
      <c r="A7417" s="45"/>
      <c r="B7417" s="46"/>
    </row>
    <row r="7418" spans="1:2" x14ac:dyDescent="0.2">
      <c r="A7418" s="45"/>
      <c r="B7418" s="46"/>
    </row>
    <row r="7419" spans="1:2" x14ac:dyDescent="0.2">
      <c r="A7419" s="45"/>
      <c r="B7419" s="46"/>
    </row>
    <row r="7420" spans="1:2" x14ac:dyDescent="0.2">
      <c r="A7420" s="45"/>
      <c r="B7420" s="46"/>
    </row>
    <row r="7421" spans="1:2" x14ac:dyDescent="0.2">
      <c r="A7421" s="45"/>
      <c r="B7421" s="46"/>
    </row>
    <row r="7422" spans="1:2" x14ac:dyDescent="0.2">
      <c r="A7422" s="45"/>
      <c r="B7422" s="46"/>
    </row>
    <row r="7423" spans="1:2" x14ac:dyDescent="0.2">
      <c r="A7423" s="45"/>
      <c r="B7423" s="46"/>
    </row>
    <row r="7424" spans="1:2" x14ac:dyDescent="0.2">
      <c r="A7424" s="45"/>
      <c r="B7424" s="46"/>
    </row>
    <row r="7425" spans="1:2" x14ac:dyDescent="0.2">
      <c r="A7425" s="45"/>
      <c r="B7425" s="46"/>
    </row>
    <row r="7426" spans="1:2" x14ac:dyDescent="0.2">
      <c r="A7426" s="45"/>
      <c r="B7426" s="46"/>
    </row>
    <row r="7427" spans="1:2" x14ac:dyDescent="0.2">
      <c r="A7427" s="45"/>
      <c r="B7427" s="46"/>
    </row>
    <row r="7428" spans="1:2" x14ac:dyDescent="0.2">
      <c r="A7428" s="45"/>
      <c r="B7428" s="46"/>
    </row>
    <row r="7429" spans="1:2" x14ac:dyDescent="0.2">
      <c r="A7429" s="45"/>
      <c r="B7429" s="46"/>
    </row>
    <row r="7430" spans="1:2" x14ac:dyDescent="0.2">
      <c r="A7430" s="45"/>
      <c r="B7430" s="46"/>
    </row>
    <row r="7431" spans="1:2" x14ac:dyDescent="0.2">
      <c r="A7431" s="45"/>
      <c r="B7431" s="46"/>
    </row>
    <row r="7432" spans="1:2" x14ac:dyDescent="0.2">
      <c r="A7432" s="45"/>
      <c r="B7432" s="46"/>
    </row>
    <row r="7433" spans="1:2" x14ac:dyDescent="0.2">
      <c r="A7433" s="45"/>
      <c r="B7433" s="46"/>
    </row>
    <row r="7434" spans="1:2" x14ac:dyDescent="0.2">
      <c r="A7434" s="45"/>
      <c r="B7434" s="46"/>
    </row>
    <row r="7435" spans="1:2" x14ac:dyDescent="0.2">
      <c r="A7435" s="49"/>
      <c r="B7435" s="50"/>
    </row>
    <row r="7436" spans="1:2" x14ac:dyDescent="0.2">
      <c r="A7436" s="45"/>
      <c r="B7436" s="46"/>
    </row>
    <row r="7437" spans="1:2" x14ac:dyDescent="0.2">
      <c r="A7437" s="45"/>
      <c r="B7437" s="46"/>
    </row>
    <row r="7438" spans="1:2" x14ac:dyDescent="0.2">
      <c r="A7438" s="45"/>
      <c r="B7438" s="46"/>
    </row>
    <row r="7439" spans="1:2" x14ac:dyDescent="0.2">
      <c r="A7439" s="45"/>
      <c r="B7439" s="46"/>
    </row>
    <row r="7440" spans="1:2" x14ac:dyDescent="0.2">
      <c r="A7440" s="45"/>
      <c r="B7440" s="46"/>
    </row>
    <row r="7441" spans="1:2" x14ac:dyDescent="0.2">
      <c r="A7441" s="45"/>
      <c r="B7441" s="46"/>
    </row>
    <row r="7442" spans="1:2" x14ac:dyDescent="0.2">
      <c r="A7442" s="45"/>
      <c r="B7442" s="46"/>
    </row>
    <row r="7443" spans="1:2" x14ac:dyDescent="0.2">
      <c r="A7443" s="45"/>
      <c r="B7443" s="46"/>
    </row>
    <row r="7444" spans="1:2" x14ac:dyDescent="0.2">
      <c r="A7444" s="45"/>
      <c r="B7444" s="46"/>
    </row>
    <row r="7445" spans="1:2" x14ac:dyDescent="0.2">
      <c r="A7445" s="45"/>
      <c r="B7445" s="46"/>
    </row>
    <row r="7446" spans="1:2" x14ac:dyDescent="0.2">
      <c r="A7446" s="45"/>
      <c r="B7446" s="46"/>
    </row>
    <row r="7447" spans="1:2" x14ac:dyDescent="0.2">
      <c r="A7447" s="45"/>
      <c r="B7447" s="46"/>
    </row>
    <row r="7448" spans="1:2" x14ac:dyDescent="0.2">
      <c r="A7448" s="45"/>
      <c r="B7448" s="46"/>
    </row>
    <row r="7449" spans="1:2" x14ac:dyDescent="0.2">
      <c r="A7449" s="45"/>
      <c r="B7449" s="46"/>
    </row>
    <row r="7450" spans="1:2" x14ac:dyDescent="0.2">
      <c r="A7450" s="45"/>
      <c r="B7450" s="46"/>
    </row>
    <row r="7451" spans="1:2" x14ac:dyDescent="0.2">
      <c r="A7451" s="49"/>
      <c r="B7451" s="50"/>
    </row>
    <row r="7452" spans="1:2" x14ac:dyDescent="0.2">
      <c r="A7452" s="45"/>
      <c r="B7452" s="46"/>
    </row>
    <row r="7453" spans="1:2" x14ac:dyDescent="0.2">
      <c r="A7453" s="45"/>
      <c r="B7453" s="46"/>
    </row>
    <row r="7454" spans="1:2" x14ac:dyDescent="0.2">
      <c r="A7454" s="45"/>
      <c r="B7454" s="46"/>
    </row>
    <row r="7455" spans="1:2" x14ac:dyDescent="0.2">
      <c r="A7455" s="45"/>
      <c r="B7455" s="46"/>
    </row>
    <row r="7456" spans="1:2" x14ac:dyDescent="0.2">
      <c r="A7456" s="45"/>
      <c r="B7456" s="46"/>
    </row>
    <row r="7457" spans="1:2" x14ac:dyDescent="0.2">
      <c r="A7457" s="45"/>
      <c r="B7457" s="46"/>
    </row>
    <row r="7458" spans="1:2" x14ac:dyDescent="0.2">
      <c r="A7458" s="45"/>
      <c r="B7458" s="46"/>
    </row>
    <row r="7459" spans="1:2" x14ac:dyDescent="0.2">
      <c r="A7459" s="49"/>
      <c r="B7459" s="50"/>
    </row>
    <row r="7460" spans="1:2" x14ac:dyDescent="0.2">
      <c r="A7460" s="45"/>
      <c r="B7460" s="46"/>
    </row>
    <row r="7461" spans="1:2" x14ac:dyDescent="0.2">
      <c r="A7461" s="45"/>
      <c r="B7461" s="46"/>
    </row>
    <row r="7462" spans="1:2" x14ac:dyDescent="0.2">
      <c r="A7462" s="45"/>
      <c r="B7462" s="46"/>
    </row>
    <row r="7463" spans="1:2" x14ac:dyDescent="0.2">
      <c r="A7463" s="45"/>
      <c r="B7463" s="46"/>
    </row>
    <row r="7464" spans="1:2" x14ac:dyDescent="0.2">
      <c r="A7464" s="45"/>
      <c r="B7464" s="46"/>
    </row>
    <row r="7465" spans="1:2" x14ac:dyDescent="0.2">
      <c r="A7465" s="45"/>
      <c r="B7465" s="46"/>
    </row>
    <row r="7466" spans="1:2" x14ac:dyDescent="0.2">
      <c r="A7466" s="45"/>
      <c r="B7466" s="46"/>
    </row>
    <row r="7467" spans="1:2" x14ac:dyDescent="0.2">
      <c r="A7467" s="45"/>
      <c r="B7467" s="46"/>
    </row>
    <row r="7468" spans="1:2" x14ac:dyDescent="0.2">
      <c r="A7468" s="45"/>
      <c r="B7468" s="46"/>
    </row>
    <row r="7469" spans="1:2" x14ac:dyDescent="0.2">
      <c r="A7469" s="45"/>
      <c r="B7469" s="46"/>
    </row>
    <row r="7470" spans="1:2" x14ac:dyDescent="0.2">
      <c r="A7470" s="45"/>
      <c r="B7470" s="46"/>
    </row>
    <row r="7471" spans="1:2" x14ac:dyDescent="0.2">
      <c r="A7471" s="45"/>
      <c r="B7471" s="46"/>
    </row>
    <row r="7472" spans="1:2" x14ac:dyDescent="0.2">
      <c r="A7472" s="45"/>
      <c r="B7472" s="46"/>
    </row>
    <row r="7473" spans="1:2" x14ac:dyDescent="0.2">
      <c r="A7473" s="49"/>
      <c r="B7473" s="50"/>
    </row>
    <row r="7474" spans="1:2" x14ac:dyDescent="0.2">
      <c r="A7474" s="45"/>
      <c r="B7474" s="46"/>
    </row>
    <row r="7475" spans="1:2" x14ac:dyDescent="0.2">
      <c r="A7475" s="45"/>
      <c r="B7475" s="46"/>
    </row>
    <row r="7476" spans="1:2" x14ac:dyDescent="0.2">
      <c r="A7476" s="45"/>
      <c r="B7476" s="46"/>
    </row>
    <row r="7477" spans="1:2" x14ac:dyDescent="0.2">
      <c r="A7477" s="45"/>
      <c r="B7477" s="46"/>
    </row>
    <row r="7478" spans="1:2" x14ac:dyDescent="0.2">
      <c r="A7478" s="45"/>
      <c r="B7478" s="46"/>
    </row>
    <row r="7479" spans="1:2" x14ac:dyDescent="0.2">
      <c r="A7479" s="45"/>
      <c r="B7479" s="46"/>
    </row>
    <row r="7480" spans="1:2" x14ac:dyDescent="0.2">
      <c r="A7480" s="45"/>
      <c r="B7480" s="46"/>
    </row>
    <row r="7481" spans="1:2" x14ac:dyDescent="0.2">
      <c r="A7481" s="45"/>
      <c r="B7481" s="46"/>
    </row>
    <row r="7482" spans="1:2" x14ac:dyDescent="0.2">
      <c r="A7482" s="45"/>
      <c r="B7482" s="46"/>
    </row>
    <row r="7483" spans="1:2" x14ac:dyDescent="0.2">
      <c r="A7483" s="45"/>
      <c r="B7483" s="46"/>
    </row>
    <row r="7484" spans="1:2" x14ac:dyDescent="0.2">
      <c r="A7484" s="45"/>
      <c r="B7484" s="46"/>
    </row>
    <row r="7485" spans="1:2" x14ac:dyDescent="0.2">
      <c r="A7485" s="45"/>
      <c r="B7485" s="46"/>
    </row>
    <row r="7486" spans="1:2" x14ac:dyDescent="0.2">
      <c r="A7486" s="45"/>
      <c r="B7486" s="46"/>
    </row>
    <row r="7487" spans="1:2" x14ac:dyDescent="0.2">
      <c r="A7487" s="45"/>
      <c r="B7487" s="46"/>
    </row>
    <row r="7488" spans="1:2" x14ac:dyDescent="0.2">
      <c r="A7488" s="45"/>
      <c r="B7488" s="46"/>
    </row>
    <row r="7489" spans="1:2" x14ac:dyDescent="0.2">
      <c r="A7489" s="45"/>
      <c r="B7489" s="46"/>
    </row>
    <row r="7490" spans="1:2" x14ac:dyDescent="0.2">
      <c r="A7490" s="45"/>
      <c r="B7490" s="46"/>
    </row>
    <row r="7491" spans="1:2" x14ac:dyDescent="0.2">
      <c r="A7491" s="45"/>
      <c r="B7491" s="46"/>
    </row>
    <row r="7492" spans="1:2" x14ac:dyDescent="0.2">
      <c r="A7492" s="45"/>
      <c r="B7492" s="46"/>
    </row>
    <row r="7493" spans="1:2" x14ac:dyDescent="0.2">
      <c r="A7493" s="45"/>
      <c r="B7493" s="46"/>
    </row>
    <row r="7494" spans="1:2" x14ac:dyDescent="0.2">
      <c r="A7494" s="45"/>
      <c r="B7494" s="46"/>
    </row>
    <row r="7495" spans="1:2" x14ac:dyDescent="0.2">
      <c r="A7495" s="45"/>
      <c r="B7495" s="46"/>
    </row>
    <row r="7496" spans="1:2" x14ac:dyDescent="0.2">
      <c r="A7496" s="45"/>
      <c r="B7496" s="46"/>
    </row>
    <row r="7497" spans="1:2" x14ac:dyDescent="0.2">
      <c r="A7497" s="49"/>
      <c r="B7497" s="50"/>
    </row>
    <row r="7498" spans="1:2" x14ac:dyDescent="0.2">
      <c r="A7498" s="45"/>
      <c r="B7498" s="46"/>
    </row>
    <row r="7499" spans="1:2" x14ac:dyDescent="0.2">
      <c r="A7499" s="45"/>
      <c r="B7499" s="46"/>
    </row>
    <row r="7500" spans="1:2" x14ac:dyDescent="0.2">
      <c r="A7500" s="45"/>
      <c r="B7500" s="46"/>
    </row>
    <row r="7501" spans="1:2" x14ac:dyDescent="0.2">
      <c r="A7501" s="45"/>
      <c r="B7501" s="46"/>
    </row>
    <row r="7502" spans="1:2" x14ac:dyDescent="0.2">
      <c r="A7502" s="45"/>
      <c r="B7502" s="46"/>
    </row>
    <row r="7503" spans="1:2" x14ac:dyDescent="0.2">
      <c r="A7503" s="45"/>
      <c r="B7503" s="46"/>
    </row>
    <row r="7504" spans="1:2" x14ac:dyDescent="0.2">
      <c r="A7504" s="45"/>
      <c r="B7504" s="46"/>
    </row>
    <row r="7505" spans="1:2" x14ac:dyDescent="0.2">
      <c r="A7505" s="45"/>
      <c r="B7505" s="46"/>
    </row>
    <row r="7506" spans="1:2" x14ac:dyDescent="0.2">
      <c r="A7506" s="45"/>
      <c r="B7506" s="46"/>
    </row>
    <row r="7507" spans="1:2" x14ac:dyDescent="0.2">
      <c r="A7507" s="45"/>
      <c r="B7507" s="46"/>
    </row>
    <row r="7508" spans="1:2" x14ac:dyDescent="0.2">
      <c r="A7508" s="45"/>
      <c r="B7508" s="46"/>
    </row>
    <row r="7509" spans="1:2" x14ac:dyDescent="0.2">
      <c r="A7509" s="45"/>
      <c r="B7509" s="46"/>
    </row>
    <row r="7510" spans="1:2" x14ac:dyDescent="0.2">
      <c r="A7510" s="45"/>
      <c r="B7510" s="46"/>
    </row>
    <row r="7511" spans="1:2" x14ac:dyDescent="0.2">
      <c r="A7511" s="45"/>
      <c r="B7511" s="46"/>
    </row>
    <row r="7512" spans="1:2" x14ac:dyDescent="0.2">
      <c r="A7512" s="45"/>
      <c r="B7512" s="46"/>
    </row>
    <row r="7513" spans="1:2" x14ac:dyDescent="0.2">
      <c r="A7513" s="45"/>
      <c r="B7513" s="46"/>
    </row>
    <row r="7514" spans="1:2" x14ac:dyDescent="0.2">
      <c r="A7514" s="45"/>
      <c r="B7514" s="46"/>
    </row>
    <row r="7515" spans="1:2" x14ac:dyDescent="0.2">
      <c r="A7515" s="45"/>
      <c r="B7515" s="46"/>
    </row>
    <row r="7516" spans="1:2" x14ac:dyDescent="0.2">
      <c r="A7516" s="45"/>
      <c r="B7516" s="46"/>
    </row>
    <row r="7517" spans="1:2" x14ac:dyDescent="0.2">
      <c r="A7517" s="45"/>
      <c r="B7517" s="46"/>
    </row>
    <row r="7518" spans="1:2" x14ac:dyDescent="0.2">
      <c r="A7518" s="45"/>
      <c r="B7518" s="46"/>
    </row>
    <row r="7519" spans="1:2" x14ac:dyDescent="0.2">
      <c r="A7519" s="45"/>
      <c r="B7519" s="46"/>
    </row>
    <row r="7520" spans="1:2" x14ac:dyDescent="0.2">
      <c r="A7520" s="45"/>
      <c r="B7520" s="46"/>
    </row>
    <row r="7521" spans="1:2" x14ac:dyDescent="0.2">
      <c r="A7521" s="45"/>
      <c r="B7521" s="46"/>
    </row>
    <row r="7522" spans="1:2" x14ac:dyDescent="0.2">
      <c r="A7522" s="45"/>
      <c r="B7522" s="46"/>
    </row>
    <row r="7523" spans="1:2" x14ac:dyDescent="0.2">
      <c r="A7523" s="45"/>
      <c r="B7523" s="46"/>
    </row>
    <row r="7524" spans="1:2" x14ac:dyDescent="0.2">
      <c r="A7524" s="45"/>
      <c r="B7524" s="46"/>
    </row>
    <row r="7525" spans="1:2" x14ac:dyDescent="0.2">
      <c r="A7525" s="45"/>
      <c r="B7525" s="46"/>
    </row>
    <row r="7526" spans="1:2" x14ac:dyDescent="0.2">
      <c r="A7526" s="45"/>
      <c r="B7526" s="46"/>
    </row>
    <row r="7527" spans="1:2" x14ac:dyDescent="0.2">
      <c r="A7527" s="45"/>
      <c r="B7527" s="46"/>
    </row>
    <row r="7528" spans="1:2" x14ac:dyDescent="0.2">
      <c r="A7528" s="45"/>
      <c r="B7528" s="46"/>
    </row>
    <row r="7529" spans="1:2" x14ac:dyDescent="0.2">
      <c r="A7529" s="45"/>
      <c r="B7529" s="46"/>
    </row>
    <row r="7530" spans="1:2" x14ac:dyDescent="0.2">
      <c r="A7530" s="45"/>
      <c r="B7530" s="46"/>
    </row>
    <row r="7531" spans="1:2" x14ac:dyDescent="0.2">
      <c r="A7531" s="45"/>
      <c r="B7531" s="46"/>
    </row>
    <row r="7532" spans="1:2" x14ac:dyDescent="0.2">
      <c r="A7532" s="45"/>
      <c r="B7532" s="46"/>
    </row>
    <row r="7533" spans="1:2" x14ac:dyDescent="0.2">
      <c r="A7533" s="45"/>
      <c r="B7533" s="46"/>
    </row>
    <row r="7534" spans="1:2" x14ac:dyDescent="0.2">
      <c r="A7534" s="45"/>
      <c r="B7534" s="46"/>
    </row>
    <row r="7535" spans="1:2" x14ac:dyDescent="0.2">
      <c r="A7535" s="45"/>
      <c r="B7535" s="46"/>
    </row>
    <row r="7536" spans="1:2" x14ac:dyDescent="0.2">
      <c r="A7536" s="45"/>
      <c r="B7536" s="46"/>
    </row>
    <row r="7537" spans="1:2" x14ac:dyDescent="0.2">
      <c r="A7537" s="45"/>
      <c r="B7537" s="46"/>
    </row>
    <row r="7538" spans="1:2" x14ac:dyDescent="0.2">
      <c r="A7538" s="45"/>
      <c r="B7538" s="46"/>
    </row>
    <row r="7539" spans="1:2" x14ac:dyDescent="0.2">
      <c r="A7539" s="45"/>
      <c r="B7539" s="46"/>
    </row>
    <row r="7540" spans="1:2" x14ac:dyDescent="0.2">
      <c r="A7540" s="45"/>
      <c r="B7540" s="46"/>
    </row>
    <row r="7541" spans="1:2" x14ac:dyDescent="0.2">
      <c r="A7541" s="49"/>
      <c r="B7541" s="50"/>
    </row>
    <row r="7542" spans="1:2" x14ac:dyDescent="0.2">
      <c r="A7542" s="45"/>
      <c r="B7542" s="46"/>
    </row>
    <row r="7543" spans="1:2" x14ac:dyDescent="0.2">
      <c r="A7543" s="45"/>
      <c r="B7543" s="46"/>
    </row>
    <row r="7544" spans="1:2" x14ac:dyDescent="0.2">
      <c r="A7544" s="45"/>
      <c r="B7544" s="46"/>
    </row>
    <row r="7545" spans="1:2" x14ac:dyDescent="0.2">
      <c r="A7545" s="45"/>
      <c r="B7545" s="46"/>
    </row>
    <row r="7546" spans="1:2" x14ac:dyDescent="0.2">
      <c r="A7546" s="45"/>
      <c r="B7546" s="46"/>
    </row>
    <row r="7547" spans="1:2" x14ac:dyDescent="0.2">
      <c r="A7547" s="45"/>
      <c r="B7547" s="46"/>
    </row>
    <row r="7548" spans="1:2" x14ac:dyDescent="0.2">
      <c r="A7548" s="45"/>
      <c r="B7548" s="46"/>
    </row>
    <row r="7549" spans="1:2" x14ac:dyDescent="0.2">
      <c r="A7549" s="45"/>
      <c r="B7549" s="46"/>
    </row>
    <row r="7550" spans="1:2" x14ac:dyDescent="0.2">
      <c r="A7550" s="45"/>
      <c r="B7550" s="46"/>
    </row>
    <row r="7551" spans="1:2" x14ac:dyDescent="0.2">
      <c r="A7551" s="45"/>
      <c r="B7551" s="46"/>
    </row>
    <row r="7552" spans="1:2" x14ac:dyDescent="0.2">
      <c r="A7552" s="45"/>
      <c r="B7552" s="46"/>
    </row>
    <row r="7553" spans="1:2" x14ac:dyDescent="0.2">
      <c r="A7553" s="45"/>
      <c r="B7553" s="46"/>
    </row>
    <row r="7554" spans="1:2" x14ac:dyDescent="0.2">
      <c r="A7554" s="45"/>
      <c r="B7554" s="46"/>
    </row>
    <row r="7555" spans="1:2" x14ac:dyDescent="0.2">
      <c r="A7555" s="45"/>
      <c r="B7555" s="46"/>
    </row>
    <row r="7556" spans="1:2" x14ac:dyDescent="0.2">
      <c r="A7556" s="45"/>
      <c r="B7556" s="46"/>
    </row>
    <row r="7557" spans="1:2" x14ac:dyDescent="0.2">
      <c r="A7557" s="49"/>
      <c r="B7557" s="50"/>
    </row>
    <row r="7558" spans="1:2" x14ac:dyDescent="0.2">
      <c r="A7558" s="45"/>
      <c r="B7558" s="46"/>
    </row>
    <row r="7559" spans="1:2" x14ac:dyDescent="0.2">
      <c r="A7559" s="45"/>
      <c r="B7559" s="46"/>
    </row>
    <row r="7560" spans="1:2" x14ac:dyDescent="0.2">
      <c r="A7560" s="45"/>
      <c r="B7560" s="46"/>
    </row>
    <row r="7561" spans="1:2" x14ac:dyDescent="0.2">
      <c r="A7561" s="45"/>
      <c r="B7561" s="46"/>
    </row>
    <row r="7562" spans="1:2" x14ac:dyDescent="0.2">
      <c r="A7562" s="45"/>
      <c r="B7562" s="46"/>
    </row>
    <row r="7563" spans="1:2" x14ac:dyDescent="0.2">
      <c r="A7563" s="45"/>
      <c r="B7563" s="46"/>
    </row>
    <row r="7564" spans="1:2" x14ac:dyDescent="0.2">
      <c r="A7564" s="45"/>
      <c r="B7564" s="46"/>
    </row>
    <row r="7565" spans="1:2" x14ac:dyDescent="0.2">
      <c r="A7565" s="45"/>
      <c r="B7565" s="46"/>
    </row>
    <row r="7566" spans="1:2" x14ac:dyDescent="0.2">
      <c r="A7566" s="45"/>
      <c r="B7566" s="46"/>
    </row>
    <row r="7567" spans="1:2" x14ac:dyDescent="0.2">
      <c r="A7567" s="45"/>
      <c r="B7567" s="46"/>
    </row>
    <row r="7568" spans="1:2" x14ac:dyDescent="0.2">
      <c r="A7568" s="49"/>
      <c r="B7568" s="50"/>
    </row>
    <row r="7569" spans="1:2" x14ac:dyDescent="0.2">
      <c r="A7569" s="45"/>
      <c r="B7569" s="46"/>
    </row>
    <row r="7570" spans="1:2" x14ac:dyDescent="0.2">
      <c r="A7570" s="45"/>
      <c r="B7570" s="46"/>
    </row>
    <row r="7571" spans="1:2" x14ac:dyDescent="0.2">
      <c r="A7571" s="45"/>
      <c r="B7571" s="46"/>
    </row>
    <row r="7572" spans="1:2" x14ac:dyDescent="0.2">
      <c r="A7572" s="45"/>
      <c r="B7572" s="46"/>
    </row>
    <row r="7573" spans="1:2" x14ac:dyDescent="0.2">
      <c r="A7573" s="45"/>
      <c r="B7573" s="46"/>
    </row>
    <row r="7574" spans="1:2" x14ac:dyDescent="0.2">
      <c r="A7574" s="45"/>
      <c r="B7574" s="46"/>
    </row>
    <row r="7575" spans="1:2" x14ac:dyDescent="0.2">
      <c r="A7575" s="45"/>
      <c r="B7575" s="46"/>
    </row>
    <row r="7576" spans="1:2" x14ac:dyDescent="0.2">
      <c r="A7576" s="45"/>
      <c r="B7576" s="46"/>
    </row>
    <row r="7577" spans="1:2" x14ac:dyDescent="0.2">
      <c r="A7577" s="45"/>
      <c r="B7577" s="46"/>
    </row>
    <row r="7578" spans="1:2" x14ac:dyDescent="0.2">
      <c r="A7578" s="45"/>
      <c r="B7578" s="46"/>
    </row>
    <row r="7579" spans="1:2" x14ac:dyDescent="0.2">
      <c r="A7579" s="45"/>
      <c r="B7579" s="46"/>
    </row>
    <row r="7580" spans="1:2" x14ac:dyDescent="0.2">
      <c r="A7580" s="45"/>
      <c r="B7580" s="46"/>
    </row>
    <row r="7581" spans="1:2" x14ac:dyDescent="0.2">
      <c r="A7581" s="49"/>
      <c r="B7581" s="50"/>
    </row>
    <row r="7582" spans="1:2" x14ac:dyDescent="0.2">
      <c r="A7582" s="45"/>
      <c r="B7582" s="46"/>
    </row>
    <row r="7583" spans="1:2" x14ac:dyDescent="0.2">
      <c r="A7583" s="45"/>
      <c r="B7583" s="46"/>
    </row>
    <row r="7584" spans="1:2" x14ac:dyDescent="0.2">
      <c r="A7584" s="45"/>
      <c r="B7584" s="46"/>
    </row>
    <row r="7585" spans="1:2" x14ac:dyDescent="0.2">
      <c r="A7585" s="45"/>
      <c r="B7585" s="46"/>
    </row>
    <row r="7586" spans="1:2" x14ac:dyDescent="0.2">
      <c r="A7586" s="49"/>
      <c r="B7586" s="50"/>
    </row>
    <row r="7587" spans="1:2" x14ac:dyDescent="0.2">
      <c r="A7587" s="49"/>
      <c r="B7587" s="50"/>
    </row>
    <row r="7588" spans="1:2" x14ac:dyDescent="0.2">
      <c r="A7588" s="45"/>
      <c r="B7588" s="46"/>
    </row>
    <row r="7589" spans="1:2" x14ac:dyDescent="0.2">
      <c r="A7589" s="45"/>
      <c r="B7589" s="46"/>
    </row>
    <row r="7590" spans="1:2" x14ac:dyDescent="0.2">
      <c r="A7590" s="45"/>
      <c r="B7590" s="46"/>
    </row>
    <row r="7591" spans="1:2" x14ac:dyDescent="0.2">
      <c r="A7591" s="45"/>
      <c r="B7591" s="46"/>
    </row>
    <row r="7592" spans="1:2" x14ac:dyDescent="0.2">
      <c r="A7592" s="45"/>
      <c r="B7592" s="46"/>
    </row>
    <row r="7593" spans="1:2" x14ac:dyDescent="0.2">
      <c r="A7593" s="45"/>
      <c r="B7593" s="46"/>
    </row>
    <row r="7594" spans="1:2" x14ac:dyDescent="0.2">
      <c r="A7594" s="45"/>
      <c r="B7594" s="46"/>
    </row>
    <row r="7595" spans="1:2" x14ac:dyDescent="0.2">
      <c r="A7595" s="45"/>
      <c r="B7595" s="46"/>
    </row>
    <row r="7596" spans="1:2" x14ac:dyDescent="0.2">
      <c r="A7596" s="45"/>
      <c r="B7596" s="46"/>
    </row>
    <row r="7597" spans="1:2" x14ac:dyDescent="0.2">
      <c r="A7597" s="45"/>
      <c r="B7597" s="46"/>
    </row>
    <row r="7598" spans="1:2" x14ac:dyDescent="0.2">
      <c r="A7598" s="45"/>
      <c r="B7598" s="46"/>
    </row>
    <row r="7599" spans="1:2" x14ac:dyDescent="0.2">
      <c r="A7599" s="45"/>
      <c r="B7599" s="46"/>
    </row>
    <row r="7600" spans="1:2" x14ac:dyDescent="0.2">
      <c r="A7600" s="45"/>
      <c r="B7600" s="46"/>
    </row>
    <row r="7601" spans="1:2" x14ac:dyDescent="0.2">
      <c r="A7601" s="49"/>
      <c r="B7601" s="50"/>
    </row>
    <row r="7602" spans="1:2" x14ac:dyDescent="0.2">
      <c r="A7602" s="49"/>
      <c r="B7602" s="50"/>
    </row>
    <row r="7603" spans="1:2" x14ac:dyDescent="0.2">
      <c r="A7603" s="45"/>
      <c r="B7603" s="46"/>
    </row>
    <row r="7604" spans="1:2" x14ac:dyDescent="0.2">
      <c r="A7604" s="45"/>
      <c r="B7604" s="46"/>
    </row>
    <row r="7605" spans="1:2" x14ac:dyDescent="0.2">
      <c r="A7605" s="45"/>
      <c r="B7605" s="46"/>
    </row>
    <row r="7606" spans="1:2" x14ac:dyDescent="0.2">
      <c r="A7606" s="45"/>
      <c r="B7606" s="46"/>
    </row>
    <row r="7607" spans="1:2" x14ac:dyDescent="0.2">
      <c r="A7607" s="49"/>
      <c r="B7607" s="50"/>
    </row>
    <row r="7608" spans="1:2" x14ac:dyDescent="0.2">
      <c r="A7608" s="45"/>
      <c r="B7608" s="46"/>
    </row>
    <row r="7609" spans="1:2" x14ac:dyDescent="0.2">
      <c r="A7609" s="45"/>
      <c r="B7609" s="46"/>
    </row>
    <row r="7610" spans="1:2" x14ac:dyDescent="0.2">
      <c r="A7610" s="45"/>
      <c r="B7610" s="46"/>
    </row>
    <row r="7611" spans="1:2" x14ac:dyDescent="0.2">
      <c r="A7611" s="45"/>
      <c r="B7611" s="46"/>
    </row>
    <row r="7612" spans="1:2" x14ac:dyDescent="0.2">
      <c r="A7612" s="45"/>
      <c r="B7612" s="46"/>
    </row>
    <row r="7613" spans="1:2" x14ac:dyDescent="0.2">
      <c r="A7613" s="45"/>
      <c r="B7613" s="46"/>
    </row>
    <row r="7614" spans="1:2" x14ac:dyDescent="0.2">
      <c r="A7614" s="45"/>
      <c r="B7614" s="46"/>
    </row>
    <row r="7615" spans="1:2" x14ac:dyDescent="0.2">
      <c r="A7615" s="45"/>
      <c r="B7615" s="46"/>
    </row>
    <row r="7616" spans="1:2" x14ac:dyDescent="0.2">
      <c r="A7616" s="45"/>
      <c r="B7616" s="46"/>
    </row>
    <row r="7617" spans="1:2" x14ac:dyDescent="0.2">
      <c r="A7617" s="45"/>
      <c r="B7617" s="46"/>
    </row>
    <row r="7618" spans="1:2" x14ac:dyDescent="0.2">
      <c r="A7618" s="45"/>
      <c r="B7618" s="46"/>
    </row>
    <row r="7619" spans="1:2" x14ac:dyDescent="0.2">
      <c r="A7619" s="45"/>
      <c r="B7619" s="46"/>
    </row>
    <row r="7620" spans="1:2" x14ac:dyDescent="0.2">
      <c r="A7620" s="45"/>
      <c r="B7620" s="46"/>
    </row>
    <row r="7621" spans="1:2" x14ac:dyDescent="0.2">
      <c r="A7621" s="45"/>
      <c r="B7621" s="46"/>
    </row>
    <row r="7622" spans="1:2" x14ac:dyDescent="0.2">
      <c r="A7622" s="45"/>
      <c r="B7622" s="46"/>
    </row>
    <row r="7623" spans="1:2" x14ac:dyDescent="0.2">
      <c r="A7623" s="49"/>
      <c r="B7623" s="50"/>
    </row>
    <row r="7624" spans="1:2" x14ac:dyDescent="0.2">
      <c r="A7624" s="45"/>
      <c r="B7624" s="46"/>
    </row>
    <row r="7625" spans="1:2" x14ac:dyDescent="0.2">
      <c r="A7625" s="49"/>
      <c r="B7625" s="50"/>
    </row>
    <row r="7626" spans="1:2" x14ac:dyDescent="0.2">
      <c r="A7626" s="45"/>
      <c r="B7626" s="46"/>
    </row>
    <row r="7627" spans="1:2" x14ac:dyDescent="0.2">
      <c r="A7627" s="45"/>
      <c r="B7627" s="46"/>
    </row>
    <row r="7628" spans="1:2" x14ac:dyDescent="0.2">
      <c r="A7628" s="45"/>
      <c r="B7628" s="46"/>
    </row>
    <row r="7629" spans="1:2" x14ac:dyDescent="0.2">
      <c r="A7629" s="45"/>
      <c r="B7629" s="46"/>
    </row>
    <row r="7630" spans="1:2" x14ac:dyDescent="0.2">
      <c r="A7630" s="45"/>
      <c r="B7630" s="46"/>
    </row>
    <row r="7631" spans="1:2" x14ac:dyDescent="0.2">
      <c r="A7631" s="45"/>
      <c r="B7631" s="46"/>
    </row>
    <row r="7632" spans="1:2" x14ac:dyDescent="0.2">
      <c r="A7632" s="45"/>
      <c r="B7632" s="46"/>
    </row>
    <row r="7633" spans="1:2" x14ac:dyDescent="0.2">
      <c r="A7633" s="45"/>
      <c r="B7633" s="46"/>
    </row>
    <row r="7634" spans="1:2" x14ac:dyDescent="0.2">
      <c r="A7634" s="45"/>
      <c r="B7634" s="46"/>
    </row>
    <row r="7635" spans="1:2" x14ac:dyDescent="0.2">
      <c r="A7635" s="45"/>
      <c r="B7635" s="46"/>
    </row>
    <row r="7636" spans="1:2" x14ac:dyDescent="0.2">
      <c r="A7636" s="45"/>
      <c r="B7636" s="46"/>
    </row>
    <row r="7637" spans="1:2" x14ac:dyDescent="0.2">
      <c r="A7637" s="45"/>
      <c r="B7637" s="46"/>
    </row>
    <row r="7638" spans="1:2" x14ac:dyDescent="0.2">
      <c r="A7638" s="49"/>
      <c r="B7638" s="50"/>
    </row>
    <row r="7639" spans="1:2" x14ac:dyDescent="0.2">
      <c r="A7639" s="45"/>
      <c r="B7639" s="46"/>
    </row>
    <row r="7640" spans="1:2" x14ac:dyDescent="0.2">
      <c r="A7640" s="45"/>
      <c r="B7640" s="46"/>
    </row>
    <row r="7641" spans="1:2" x14ac:dyDescent="0.2">
      <c r="A7641" s="45"/>
      <c r="B7641" s="46"/>
    </row>
    <row r="7642" spans="1:2" x14ac:dyDescent="0.2">
      <c r="A7642" s="49"/>
      <c r="B7642" s="50"/>
    </row>
    <row r="7643" spans="1:2" x14ac:dyDescent="0.2">
      <c r="A7643" s="45"/>
      <c r="B7643" s="46"/>
    </row>
    <row r="7644" spans="1:2" x14ac:dyDescent="0.2">
      <c r="A7644" s="45"/>
      <c r="B7644" s="46"/>
    </row>
    <row r="7645" spans="1:2" x14ac:dyDescent="0.2">
      <c r="A7645" s="45"/>
      <c r="B7645" s="46"/>
    </row>
    <row r="7646" spans="1:2" x14ac:dyDescent="0.2">
      <c r="A7646" s="49"/>
      <c r="B7646" s="50"/>
    </row>
    <row r="7647" spans="1:2" x14ac:dyDescent="0.2">
      <c r="A7647" s="45"/>
      <c r="B7647" s="46"/>
    </row>
    <row r="7648" spans="1:2" x14ac:dyDescent="0.2">
      <c r="A7648" s="45"/>
      <c r="B7648" s="46"/>
    </row>
    <row r="7649" spans="1:2" x14ac:dyDescent="0.2">
      <c r="A7649" s="45"/>
      <c r="B7649" s="46"/>
    </row>
    <row r="7650" spans="1:2" x14ac:dyDescent="0.2">
      <c r="A7650" s="45"/>
      <c r="B7650" s="46"/>
    </row>
    <row r="7651" spans="1:2" x14ac:dyDescent="0.2">
      <c r="A7651" s="45"/>
      <c r="B7651" s="46"/>
    </row>
    <row r="7652" spans="1:2" x14ac:dyDescent="0.2">
      <c r="A7652" s="45"/>
      <c r="B7652" s="46"/>
    </row>
    <row r="7653" spans="1:2" x14ac:dyDescent="0.2">
      <c r="A7653" s="45"/>
      <c r="B7653" s="46"/>
    </row>
    <row r="7654" spans="1:2" x14ac:dyDescent="0.2">
      <c r="A7654" s="45"/>
      <c r="B7654" s="46"/>
    </row>
    <row r="7655" spans="1:2" x14ac:dyDescent="0.2">
      <c r="A7655" s="45"/>
      <c r="B7655" s="46"/>
    </row>
    <row r="7656" spans="1:2" x14ac:dyDescent="0.2">
      <c r="A7656" s="45"/>
      <c r="B7656" s="46"/>
    </row>
    <row r="7657" spans="1:2" x14ac:dyDescent="0.2">
      <c r="A7657" s="45"/>
      <c r="B7657" s="46"/>
    </row>
    <row r="7658" spans="1:2" x14ac:dyDescent="0.2">
      <c r="A7658" s="45"/>
      <c r="B7658" s="46"/>
    </row>
    <row r="7659" spans="1:2" x14ac:dyDescent="0.2">
      <c r="A7659" s="45"/>
      <c r="B7659" s="46"/>
    </row>
    <row r="7660" spans="1:2" x14ac:dyDescent="0.2">
      <c r="A7660" s="45"/>
      <c r="B7660" s="46"/>
    </row>
    <row r="7661" spans="1:2" x14ac:dyDescent="0.2">
      <c r="A7661" s="45"/>
      <c r="B7661" s="46"/>
    </row>
    <row r="7662" spans="1:2" x14ac:dyDescent="0.2">
      <c r="A7662" s="45"/>
      <c r="B7662" s="46"/>
    </row>
    <row r="7663" spans="1:2" x14ac:dyDescent="0.2">
      <c r="A7663" s="45"/>
      <c r="B7663" s="46"/>
    </row>
    <row r="7664" spans="1:2" x14ac:dyDescent="0.2">
      <c r="A7664" s="45"/>
      <c r="B7664" s="46"/>
    </row>
    <row r="7665" spans="1:2" x14ac:dyDescent="0.2">
      <c r="A7665" s="45"/>
      <c r="B7665" s="46"/>
    </row>
    <row r="7666" spans="1:2" x14ac:dyDescent="0.2">
      <c r="A7666" s="45"/>
      <c r="B7666" s="46"/>
    </row>
    <row r="7667" spans="1:2" x14ac:dyDescent="0.2">
      <c r="A7667" s="45"/>
      <c r="B7667" s="46"/>
    </row>
    <row r="7668" spans="1:2" x14ac:dyDescent="0.2">
      <c r="A7668" s="45"/>
      <c r="B7668" s="46"/>
    </row>
    <row r="7669" spans="1:2" x14ac:dyDescent="0.2">
      <c r="A7669" s="45"/>
      <c r="B7669" s="46"/>
    </row>
    <row r="7670" spans="1:2" x14ac:dyDescent="0.2">
      <c r="A7670" s="45"/>
      <c r="B7670" s="46"/>
    </row>
    <row r="7671" spans="1:2" x14ac:dyDescent="0.2">
      <c r="A7671" s="45"/>
      <c r="B7671" s="46"/>
    </row>
    <row r="7672" spans="1:2" x14ac:dyDescent="0.2">
      <c r="A7672" s="45"/>
      <c r="B7672" s="46"/>
    </row>
    <row r="7673" spans="1:2" x14ac:dyDescent="0.2">
      <c r="A7673" s="45"/>
      <c r="B7673" s="46"/>
    </row>
    <row r="7674" spans="1:2" x14ac:dyDescent="0.2">
      <c r="A7674" s="45"/>
      <c r="B7674" s="46"/>
    </row>
    <row r="7675" spans="1:2" x14ac:dyDescent="0.2">
      <c r="A7675" s="45"/>
      <c r="B7675" s="46"/>
    </row>
    <row r="7676" spans="1:2" x14ac:dyDescent="0.2">
      <c r="A7676" s="45"/>
      <c r="B7676" s="46"/>
    </row>
    <row r="7677" spans="1:2" x14ac:dyDescent="0.2">
      <c r="A7677" s="45"/>
      <c r="B7677" s="46"/>
    </row>
    <row r="7678" spans="1:2" x14ac:dyDescent="0.2">
      <c r="A7678" s="45"/>
      <c r="B7678" s="46"/>
    </row>
    <row r="7679" spans="1:2" x14ac:dyDescent="0.2">
      <c r="A7679" s="45"/>
      <c r="B7679" s="46"/>
    </row>
    <row r="7680" spans="1:2" x14ac:dyDescent="0.2">
      <c r="A7680" s="45"/>
      <c r="B7680" s="46"/>
    </row>
    <row r="7681" spans="1:2" x14ac:dyDescent="0.2">
      <c r="A7681" s="49"/>
      <c r="B7681" s="50"/>
    </row>
    <row r="7682" spans="1:2" x14ac:dyDescent="0.2">
      <c r="A7682" s="45"/>
      <c r="B7682" s="46"/>
    </row>
    <row r="7683" spans="1:2" x14ac:dyDescent="0.2">
      <c r="A7683" s="45"/>
      <c r="B7683" s="46"/>
    </row>
    <row r="7684" spans="1:2" x14ac:dyDescent="0.2">
      <c r="A7684" s="45"/>
      <c r="B7684" s="46"/>
    </row>
    <row r="7685" spans="1:2" x14ac:dyDescent="0.2">
      <c r="A7685" s="45"/>
      <c r="B7685" s="46"/>
    </row>
    <row r="7686" spans="1:2" x14ac:dyDescent="0.2">
      <c r="A7686" s="45"/>
      <c r="B7686" s="46"/>
    </row>
    <row r="7687" spans="1:2" x14ac:dyDescent="0.2">
      <c r="A7687" s="45"/>
      <c r="B7687" s="46"/>
    </row>
    <row r="7688" spans="1:2" x14ac:dyDescent="0.2">
      <c r="A7688" s="45"/>
      <c r="B7688" s="46"/>
    </row>
    <row r="7689" spans="1:2" x14ac:dyDescent="0.2">
      <c r="A7689" s="49"/>
      <c r="B7689" s="50"/>
    </row>
    <row r="7690" spans="1:2" x14ac:dyDescent="0.2">
      <c r="A7690" s="45"/>
      <c r="B7690" s="46"/>
    </row>
    <row r="7691" spans="1:2" x14ac:dyDescent="0.2">
      <c r="A7691" s="45"/>
      <c r="B7691" s="46"/>
    </row>
    <row r="7692" spans="1:2" x14ac:dyDescent="0.2">
      <c r="A7692" s="45"/>
      <c r="B7692" s="46"/>
    </row>
    <row r="7693" spans="1:2" x14ac:dyDescent="0.2">
      <c r="A7693" s="49"/>
      <c r="B7693" s="50"/>
    </row>
    <row r="7694" spans="1:2" x14ac:dyDescent="0.2">
      <c r="A7694" s="49"/>
      <c r="B7694" s="50"/>
    </row>
    <row r="7695" spans="1:2" x14ac:dyDescent="0.2">
      <c r="A7695" s="45"/>
      <c r="B7695" s="46"/>
    </row>
    <row r="7696" spans="1:2" x14ac:dyDescent="0.2">
      <c r="A7696" s="49"/>
      <c r="B7696" s="50"/>
    </row>
    <row r="7697" spans="1:2" x14ac:dyDescent="0.2">
      <c r="A7697" s="45"/>
      <c r="B7697" s="46"/>
    </row>
    <row r="7698" spans="1:2" x14ac:dyDescent="0.2">
      <c r="A7698" s="45"/>
      <c r="B7698" s="46"/>
    </row>
    <row r="7699" spans="1:2" x14ac:dyDescent="0.2">
      <c r="A7699" s="45"/>
      <c r="B7699" s="46"/>
    </row>
    <row r="7700" spans="1:2" x14ac:dyDescent="0.2">
      <c r="A7700" s="45"/>
      <c r="B7700" s="46"/>
    </row>
    <row r="7701" spans="1:2" x14ac:dyDescent="0.2">
      <c r="A7701" s="45"/>
      <c r="B7701" s="46"/>
    </row>
    <row r="7702" spans="1:2" x14ac:dyDescent="0.2">
      <c r="A7702" s="45"/>
      <c r="B7702" s="46"/>
    </row>
    <row r="7703" spans="1:2" x14ac:dyDescent="0.2">
      <c r="A7703" s="45"/>
      <c r="B7703" s="46"/>
    </row>
    <row r="7704" spans="1:2" x14ac:dyDescent="0.2">
      <c r="A7704" s="45"/>
      <c r="B7704" s="46"/>
    </row>
    <row r="7705" spans="1:2" x14ac:dyDescent="0.2">
      <c r="A7705" s="45"/>
      <c r="B7705" s="46"/>
    </row>
    <row r="7706" spans="1:2" x14ac:dyDescent="0.2">
      <c r="A7706" s="45"/>
      <c r="B7706" s="46"/>
    </row>
    <row r="7707" spans="1:2" x14ac:dyDescent="0.2">
      <c r="A7707" s="45"/>
      <c r="B7707" s="46"/>
    </row>
    <row r="7708" spans="1:2" x14ac:dyDescent="0.2">
      <c r="A7708" s="45"/>
      <c r="B7708" s="46"/>
    </row>
    <row r="7709" spans="1:2" x14ac:dyDescent="0.2">
      <c r="A7709" s="45"/>
      <c r="B7709" s="46"/>
    </row>
    <row r="7710" spans="1:2" x14ac:dyDescent="0.2">
      <c r="A7710" s="45"/>
      <c r="B7710" s="46"/>
    </row>
    <row r="7711" spans="1:2" x14ac:dyDescent="0.2">
      <c r="A7711" s="45"/>
      <c r="B7711" s="46"/>
    </row>
    <row r="7712" spans="1:2" x14ac:dyDescent="0.2">
      <c r="A7712" s="45"/>
      <c r="B7712" s="46"/>
    </row>
    <row r="7713" spans="1:2" x14ac:dyDescent="0.2">
      <c r="A7713" s="45"/>
      <c r="B7713" s="46"/>
    </row>
    <row r="7714" spans="1:2" x14ac:dyDescent="0.2">
      <c r="A7714" s="45"/>
      <c r="B7714" s="46"/>
    </row>
    <row r="7715" spans="1:2" x14ac:dyDescent="0.2">
      <c r="A7715" s="45"/>
      <c r="B7715" s="46"/>
    </row>
    <row r="7716" spans="1:2" x14ac:dyDescent="0.2">
      <c r="A7716" s="45"/>
      <c r="B7716" s="46"/>
    </row>
    <row r="7717" spans="1:2" x14ac:dyDescent="0.2">
      <c r="A7717" s="45"/>
      <c r="B7717" s="46"/>
    </row>
    <row r="7718" spans="1:2" x14ac:dyDescent="0.2">
      <c r="A7718" s="45"/>
      <c r="B7718" s="46"/>
    </row>
    <row r="7719" spans="1:2" x14ac:dyDescent="0.2">
      <c r="A7719" s="45"/>
      <c r="B7719" s="46"/>
    </row>
    <row r="7720" spans="1:2" x14ac:dyDescent="0.2">
      <c r="A7720" s="45"/>
      <c r="B7720" s="46"/>
    </row>
    <row r="7721" spans="1:2" x14ac:dyDescent="0.2">
      <c r="A7721" s="45"/>
      <c r="B7721" s="46"/>
    </row>
    <row r="7722" spans="1:2" x14ac:dyDescent="0.2">
      <c r="A7722" s="45"/>
      <c r="B7722" s="46"/>
    </row>
    <row r="7723" spans="1:2" x14ac:dyDescent="0.2">
      <c r="A7723" s="45"/>
      <c r="B7723" s="46"/>
    </row>
    <row r="7724" spans="1:2" x14ac:dyDescent="0.2">
      <c r="A7724" s="45"/>
      <c r="B7724" s="46"/>
    </row>
    <row r="7725" spans="1:2" x14ac:dyDescent="0.2">
      <c r="A7725" s="45"/>
      <c r="B7725" s="46"/>
    </row>
    <row r="7726" spans="1:2" x14ac:dyDescent="0.2">
      <c r="A7726" s="45"/>
      <c r="B7726" s="46"/>
    </row>
    <row r="7727" spans="1:2" x14ac:dyDescent="0.2">
      <c r="A7727" s="45"/>
      <c r="B7727" s="46"/>
    </row>
    <row r="7728" spans="1:2" x14ac:dyDescent="0.2">
      <c r="A7728" s="45"/>
      <c r="B7728" s="46"/>
    </row>
    <row r="7729" spans="1:2" x14ac:dyDescent="0.2">
      <c r="A7729" s="45"/>
      <c r="B7729" s="46"/>
    </row>
    <row r="7730" spans="1:2" x14ac:dyDescent="0.2">
      <c r="A7730" s="45"/>
      <c r="B7730" s="46"/>
    </row>
    <row r="7731" spans="1:2" x14ac:dyDescent="0.2">
      <c r="A7731" s="45"/>
      <c r="B7731" s="46"/>
    </row>
    <row r="7732" spans="1:2" x14ac:dyDescent="0.2">
      <c r="A7732" s="45"/>
      <c r="B7732" s="46"/>
    </row>
    <row r="7733" spans="1:2" x14ac:dyDescent="0.2">
      <c r="A7733" s="45"/>
      <c r="B7733" s="46"/>
    </row>
    <row r="7734" spans="1:2" x14ac:dyDescent="0.2">
      <c r="A7734" s="45"/>
      <c r="B7734" s="46"/>
    </row>
    <row r="7735" spans="1:2" x14ac:dyDescent="0.2">
      <c r="A7735" s="45"/>
      <c r="B7735" s="46"/>
    </row>
    <row r="7736" spans="1:2" x14ac:dyDescent="0.2">
      <c r="A7736" s="45"/>
      <c r="B7736" s="46"/>
    </row>
    <row r="7737" spans="1:2" x14ac:dyDescent="0.2">
      <c r="A7737" s="45"/>
      <c r="B7737" s="46"/>
    </row>
    <row r="7738" spans="1:2" x14ac:dyDescent="0.2">
      <c r="A7738" s="45"/>
      <c r="B7738" s="46"/>
    </row>
    <row r="7739" spans="1:2" x14ac:dyDescent="0.2">
      <c r="A7739" s="45"/>
      <c r="B7739" s="46"/>
    </row>
    <row r="7740" spans="1:2" x14ac:dyDescent="0.2">
      <c r="A7740" s="45"/>
      <c r="B7740" s="46"/>
    </row>
    <row r="7741" spans="1:2" x14ac:dyDescent="0.2">
      <c r="A7741" s="45"/>
      <c r="B7741" s="46"/>
    </row>
    <row r="7742" spans="1:2" x14ac:dyDescent="0.2">
      <c r="A7742" s="45"/>
      <c r="B7742" s="46"/>
    </row>
    <row r="7743" spans="1:2" x14ac:dyDescent="0.2">
      <c r="A7743" s="45"/>
      <c r="B7743" s="46"/>
    </row>
    <row r="7744" spans="1:2" x14ac:dyDescent="0.2">
      <c r="A7744" s="45"/>
      <c r="B7744" s="46"/>
    </row>
    <row r="7745" spans="1:2" x14ac:dyDescent="0.2">
      <c r="A7745" s="45"/>
      <c r="B7745" s="46"/>
    </row>
    <row r="7746" spans="1:2" x14ac:dyDescent="0.2">
      <c r="A7746" s="45"/>
      <c r="B7746" s="46"/>
    </row>
    <row r="7747" spans="1:2" x14ac:dyDescent="0.2">
      <c r="A7747" s="45"/>
      <c r="B7747" s="46"/>
    </row>
    <row r="7748" spans="1:2" x14ac:dyDescent="0.2">
      <c r="A7748" s="45"/>
      <c r="B7748" s="46"/>
    </row>
    <row r="7749" spans="1:2" x14ac:dyDescent="0.2">
      <c r="A7749" s="49"/>
      <c r="B7749" s="50"/>
    </row>
    <row r="7750" spans="1:2" x14ac:dyDescent="0.2">
      <c r="A7750" s="45"/>
      <c r="B7750" s="46"/>
    </row>
    <row r="7751" spans="1:2" x14ac:dyDescent="0.2">
      <c r="A7751" s="45"/>
      <c r="B7751" s="46"/>
    </row>
    <row r="7752" spans="1:2" x14ac:dyDescent="0.2">
      <c r="A7752" s="45"/>
      <c r="B7752" s="46"/>
    </row>
    <row r="7753" spans="1:2" x14ac:dyDescent="0.2">
      <c r="A7753" s="49"/>
      <c r="B7753" s="50"/>
    </row>
    <row r="7754" spans="1:2" x14ac:dyDescent="0.2">
      <c r="A7754" s="45"/>
      <c r="B7754" s="46"/>
    </row>
    <row r="7755" spans="1:2" x14ac:dyDescent="0.2">
      <c r="A7755" s="49"/>
      <c r="B7755" s="50"/>
    </row>
    <row r="7756" spans="1:2" x14ac:dyDescent="0.2">
      <c r="A7756" s="49"/>
      <c r="B7756" s="50"/>
    </row>
    <row r="7757" spans="1:2" x14ac:dyDescent="0.2">
      <c r="A7757" s="45"/>
      <c r="B7757" s="46"/>
    </row>
    <row r="7758" spans="1:2" x14ac:dyDescent="0.2">
      <c r="A7758" s="45"/>
      <c r="B7758" s="46"/>
    </row>
    <row r="7759" spans="1:2" x14ac:dyDescent="0.2">
      <c r="A7759" s="45"/>
      <c r="B7759" s="46"/>
    </row>
    <row r="7760" spans="1:2" x14ac:dyDescent="0.2">
      <c r="A7760" s="45"/>
      <c r="B7760" s="46"/>
    </row>
    <row r="7761" spans="1:2" x14ac:dyDescent="0.2">
      <c r="A7761" s="45"/>
      <c r="B7761" s="46"/>
    </row>
    <row r="7762" spans="1:2" x14ac:dyDescent="0.2">
      <c r="A7762" s="45"/>
      <c r="B7762" s="46"/>
    </row>
    <row r="7763" spans="1:2" x14ac:dyDescent="0.2">
      <c r="A7763" s="45"/>
      <c r="B7763" s="46"/>
    </row>
    <row r="7764" spans="1:2" x14ac:dyDescent="0.2">
      <c r="A7764" s="45"/>
      <c r="B7764" s="46"/>
    </row>
    <row r="7765" spans="1:2" x14ac:dyDescent="0.2">
      <c r="A7765" s="45"/>
      <c r="B7765" s="46"/>
    </row>
    <row r="7766" spans="1:2" x14ac:dyDescent="0.2">
      <c r="A7766" s="45"/>
      <c r="B7766" s="46"/>
    </row>
    <row r="7767" spans="1:2" x14ac:dyDescent="0.2">
      <c r="A7767" s="45"/>
      <c r="B7767" s="46"/>
    </row>
    <row r="7768" spans="1:2" x14ac:dyDescent="0.2">
      <c r="A7768" s="45"/>
      <c r="B7768" s="46"/>
    </row>
    <row r="7769" spans="1:2" x14ac:dyDescent="0.2">
      <c r="A7769" s="45"/>
      <c r="B7769" s="46"/>
    </row>
    <row r="7770" spans="1:2" x14ac:dyDescent="0.2">
      <c r="A7770" s="45"/>
      <c r="B7770" s="46"/>
    </row>
    <row r="7771" spans="1:2" x14ac:dyDescent="0.2">
      <c r="A7771" s="45"/>
      <c r="B7771" s="46"/>
    </row>
    <row r="7772" spans="1:2" x14ac:dyDescent="0.2">
      <c r="A7772" s="45"/>
      <c r="B7772" s="46"/>
    </row>
    <row r="7773" spans="1:2" x14ac:dyDescent="0.2">
      <c r="A7773" s="45"/>
      <c r="B7773" s="46"/>
    </row>
    <row r="7774" spans="1:2" x14ac:dyDescent="0.2">
      <c r="A7774" s="45"/>
      <c r="B7774" s="46"/>
    </row>
    <row r="7775" spans="1:2" x14ac:dyDescent="0.2">
      <c r="A7775" s="45"/>
      <c r="B7775" s="46"/>
    </row>
    <row r="7776" spans="1:2" x14ac:dyDescent="0.2">
      <c r="A7776" s="45"/>
      <c r="B7776" s="46"/>
    </row>
    <row r="7777" spans="1:2" x14ac:dyDescent="0.2">
      <c r="A7777" s="45"/>
      <c r="B7777" s="46"/>
    </row>
    <row r="7778" spans="1:2" x14ac:dyDescent="0.2">
      <c r="A7778" s="45"/>
      <c r="B7778" s="46"/>
    </row>
    <row r="7779" spans="1:2" x14ac:dyDescent="0.2">
      <c r="A7779" s="45"/>
      <c r="B7779" s="46"/>
    </row>
    <row r="7780" spans="1:2" x14ac:dyDescent="0.2">
      <c r="A7780" s="45"/>
      <c r="B7780" s="46"/>
    </row>
    <row r="7781" spans="1:2" x14ac:dyDescent="0.2">
      <c r="A7781" s="45"/>
      <c r="B7781" s="46"/>
    </row>
    <row r="7782" spans="1:2" x14ac:dyDescent="0.2">
      <c r="A7782" s="45"/>
      <c r="B7782" s="46"/>
    </row>
    <row r="7783" spans="1:2" x14ac:dyDescent="0.2">
      <c r="A7783" s="45"/>
      <c r="B7783" s="46"/>
    </row>
    <row r="7784" spans="1:2" x14ac:dyDescent="0.2">
      <c r="A7784" s="45"/>
      <c r="B7784" s="46"/>
    </row>
    <row r="7785" spans="1:2" x14ac:dyDescent="0.2">
      <c r="A7785" s="45"/>
      <c r="B7785" s="46"/>
    </row>
    <row r="7786" spans="1:2" x14ac:dyDescent="0.2">
      <c r="A7786" s="45"/>
      <c r="B7786" s="46"/>
    </row>
    <row r="7787" spans="1:2" x14ac:dyDescent="0.2">
      <c r="A7787" s="45"/>
      <c r="B7787" s="46"/>
    </row>
    <row r="7788" spans="1:2" x14ac:dyDescent="0.2">
      <c r="A7788" s="45"/>
      <c r="B7788" s="46"/>
    </row>
    <row r="7789" spans="1:2" x14ac:dyDescent="0.2">
      <c r="A7789" s="45"/>
      <c r="B7789" s="46"/>
    </row>
    <row r="7790" spans="1:2" x14ac:dyDescent="0.2">
      <c r="A7790" s="45"/>
      <c r="B7790" s="46"/>
    </row>
    <row r="7791" spans="1:2" x14ac:dyDescent="0.2">
      <c r="A7791" s="45"/>
      <c r="B7791" s="46"/>
    </row>
    <row r="7792" spans="1:2" x14ac:dyDescent="0.2">
      <c r="A7792" s="45"/>
      <c r="B7792" s="46"/>
    </row>
    <row r="7793" spans="1:2" x14ac:dyDescent="0.2">
      <c r="A7793" s="45"/>
      <c r="B7793" s="46"/>
    </row>
    <row r="7794" spans="1:2" x14ac:dyDescent="0.2">
      <c r="A7794" s="45"/>
      <c r="B7794" s="46"/>
    </row>
    <row r="7795" spans="1:2" x14ac:dyDescent="0.2">
      <c r="A7795" s="45"/>
      <c r="B7795" s="46"/>
    </row>
    <row r="7796" spans="1:2" x14ac:dyDescent="0.2">
      <c r="A7796" s="45"/>
      <c r="B7796" s="46"/>
    </row>
    <row r="7797" spans="1:2" x14ac:dyDescent="0.2">
      <c r="A7797" s="49"/>
      <c r="B7797" s="50"/>
    </row>
    <row r="7798" spans="1:2" x14ac:dyDescent="0.2">
      <c r="A7798" s="45"/>
      <c r="B7798" s="46"/>
    </row>
    <row r="7799" spans="1:2" x14ac:dyDescent="0.2">
      <c r="A7799" s="49"/>
      <c r="B7799" s="50"/>
    </row>
    <row r="7800" spans="1:2" x14ac:dyDescent="0.2">
      <c r="A7800" s="49"/>
      <c r="B7800" s="50"/>
    </row>
    <row r="7801" spans="1:2" x14ac:dyDescent="0.2">
      <c r="A7801" s="45"/>
      <c r="B7801" s="46"/>
    </row>
    <row r="7802" spans="1:2" x14ac:dyDescent="0.2">
      <c r="A7802" s="45"/>
      <c r="B7802" s="46"/>
    </row>
    <row r="7803" spans="1:2" x14ac:dyDescent="0.2">
      <c r="A7803" s="45"/>
      <c r="B7803" s="46"/>
    </row>
    <row r="7804" spans="1:2" x14ac:dyDescent="0.2">
      <c r="A7804" s="45"/>
      <c r="B7804" s="46"/>
    </row>
    <row r="7805" spans="1:2" x14ac:dyDescent="0.2">
      <c r="A7805" s="45"/>
      <c r="B7805" s="46"/>
    </row>
    <row r="7806" spans="1:2" x14ac:dyDescent="0.2">
      <c r="A7806" s="49"/>
      <c r="B7806" s="50"/>
    </row>
    <row r="7807" spans="1:2" x14ac:dyDescent="0.2">
      <c r="A7807" s="45"/>
      <c r="B7807" s="46"/>
    </row>
    <row r="7808" spans="1:2" x14ac:dyDescent="0.2">
      <c r="A7808" s="45"/>
      <c r="B7808" s="46"/>
    </row>
    <row r="7809" spans="1:2" x14ac:dyDescent="0.2">
      <c r="A7809" s="45"/>
      <c r="B7809" s="46"/>
    </row>
    <row r="7810" spans="1:2" x14ac:dyDescent="0.2">
      <c r="A7810" s="45"/>
      <c r="B7810" s="46"/>
    </row>
    <row r="7811" spans="1:2" x14ac:dyDescent="0.2">
      <c r="A7811" s="45"/>
      <c r="B7811" s="46"/>
    </row>
    <row r="7812" spans="1:2" x14ac:dyDescent="0.2">
      <c r="A7812" s="45"/>
      <c r="B7812" s="46"/>
    </row>
    <row r="7813" spans="1:2" x14ac:dyDescent="0.2">
      <c r="A7813" s="45"/>
      <c r="B7813" s="46"/>
    </row>
    <row r="7814" spans="1:2" x14ac:dyDescent="0.2">
      <c r="A7814" s="45"/>
      <c r="B7814" s="46"/>
    </row>
    <row r="7815" spans="1:2" x14ac:dyDescent="0.2">
      <c r="A7815" s="45"/>
      <c r="B7815" s="46"/>
    </row>
    <row r="7816" spans="1:2" x14ac:dyDescent="0.2">
      <c r="A7816" s="45"/>
      <c r="B7816" s="46"/>
    </row>
    <row r="7817" spans="1:2" x14ac:dyDescent="0.2">
      <c r="A7817" s="49"/>
      <c r="B7817" s="50"/>
    </row>
    <row r="7818" spans="1:2" x14ac:dyDescent="0.2">
      <c r="A7818" s="49"/>
      <c r="B7818" s="50"/>
    </row>
    <row r="7819" spans="1:2" x14ac:dyDescent="0.2">
      <c r="A7819" s="45"/>
      <c r="B7819" s="46"/>
    </row>
    <row r="7820" spans="1:2" x14ac:dyDescent="0.2">
      <c r="A7820" s="45"/>
      <c r="B7820" s="46"/>
    </row>
    <row r="7821" spans="1:2" x14ac:dyDescent="0.2">
      <c r="A7821" s="45"/>
      <c r="B7821" s="46"/>
    </row>
    <row r="7822" spans="1:2" x14ac:dyDescent="0.2">
      <c r="A7822" s="45"/>
      <c r="B7822" s="46"/>
    </row>
    <row r="7823" spans="1:2" x14ac:dyDescent="0.2">
      <c r="A7823" s="49"/>
      <c r="B7823" s="50"/>
    </row>
    <row r="7824" spans="1:2" x14ac:dyDescent="0.2">
      <c r="A7824" s="45"/>
      <c r="B7824" s="46"/>
    </row>
    <row r="7825" spans="1:2" x14ac:dyDescent="0.2">
      <c r="A7825" s="45"/>
      <c r="B7825" s="46"/>
    </row>
    <row r="7826" spans="1:2" x14ac:dyDescent="0.2">
      <c r="A7826" s="45"/>
      <c r="B7826" s="46"/>
    </row>
    <row r="7827" spans="1:2" x14ac:dyDescent="0.2">
      <c r="A7827" s="45"/>
      <c r="B7827" s="46"/>
    </row>
    <row r="7828" spans="1:2" x14ac:dyDescent="0.2">
      <c r="A7828" s="49"/>
      <c r="B7828" s="50"/>
    </row>
    <row r="7829" spans="1:2" x14ac:dyDescent="0.2">
      <c r="A7829" s="45"/>
      <c r="B7829" s="46"/>
    </row>
    <row r="7830" spans="1:2" x14ac:dyDescent="0.2">
      <c r="A7830" s="45"/>
      <c r="B7830" s="46"/>
    </row>
    <row r="7831" spans="1:2" x14ac:dyDescent="0.2">
      <c r="A7831" s="45"/>
      <c r="B7831" s="46"/>
    </row>
    <row r="7832" spans="1:2" x14ac:dyDescent="0.2">
      <c r="A7832" s="45"/>
      <c r="B7832" s="46"/>
    </row>
    <row r="7833" spans="1:2" x14ac:dyDescent="0.2">
      <c r="A7833" s="45"/>
      <c r="B7833" s="46"/>
    </row>
    <row r="7834" spans="1:2" x14ac:dyDescent="0.2">
      <c r="A7834" s="45"/>
      <c r="B7834" s="46"/>
    </row>
    <row r="7835" spans="1:2" x14ac:dyDescent="0.2">
      <c r="A7835" s="49"/>
      <c r="B7835" s="50"/>
    </row>
    <row r="7836" spans="1:2" x14ac:dyDescent="0.2">
      <c r="A7836" s="45"/>
      <c r="B7836" s="46"/>
    </row>
    <row r="7837" spans="1:2" x14ac:dyDescent="0.2">
      <c r="A7837" s="45"/>
      <c r="B7837" s="46"/>
    </row>
    <row r="7838" spans="1:2" x14ac:dyDescent="0.2">
      <c r="A7838" s="45"/>
      <c r="B7838" s="46"/>
    </row>
    <row r="7839" spans="1:2" x14ac:dyDescent="0.2">
      <c r="A7839" s="45"/>
      <c r="B7839" s="46"/>
    </row>
    <row r="7840" spans="1:2" x14ac:dyDescent="0.2">
      <c r="A7840" s="45"/>
      <c r="B7840" s="46"/>
    </row>
    <row r="7841" spans="1:2" x14ac:dyDescent="0.2">
      <c r="A7841" s="45"/>
      <c r="B7841" s="46"/>
    </row>
    <row r="7842" spans="1:2" x14ac:dyDescent="0.2">
      <c r="A7842" s="45"/>
      <c r="B7842" s="46"/>
    </row>
    <row r="7843" spans="1:2" x14ac:dyDescent="0.2">
      <c r="A7843" s="45"/>
      <c r="B7843" s="46"/>
    </row>
    <row r="7844" spans="1:2" x14ac:dyDescent="0.2">
      <c r="A7844" s="45"/>
      <c r="B7844" s="46"/>
    </row>
    <row r="7845" spans="1:2" x14ac:dyDescent="0.2">
      <c r="A7845" s="45"/>
      <c r="B7845" s="46"/>
    </row>
    <row r="7846" spans="1:2" x14ac:dyDescent="0.2">
      <c r="A7846" s="45"/>
      <c r="B7846" s="46"/>
    </row>
    <row r="7847" spans="1:2" x14ac:dyDescent="0.2">
      <c r="A7847" s="45"/>
      <c r="B7847" s="46"/>
    </row>
    <row r="7848" spans="1:2" x14ac:dyDescent="0.2">
      <c r="A7848" s="45"/>
      <c r="B7848" s="46"/>
    </row>
    <row r="7849" spans="1:2" x14ac:dyDescent="0.2">
      <c r="A7849" s="45"/>
      <c r="B7849" s="46"/>
    </row>
    <row r="7850" spans="1:2" x14ac:dyDescent="0.2">
      <c r="A7850" s="45"/>
      <c r="B7850" s="46"/>
    </row>
    <row r="7851" spans="1:2" x14ac:dyDescent="0.2">
      <c r="A7851" s="45"/>
      <c r="B7851" s="46"/>
    </row>
    <row r="7852" spans="1:2" x14ac:dyDescent="0.2">
      <c r="A7852" s="45"/>
      <c r="B7852" s="46"/>
    </row>
    <row r="7853" spans="1:2" x14ac:dyDescent="0.2">
      <c r="A7853" s="45"/>
      <c r="B7853" s="46"/>
    </row>
    <row r="7854" spans="1:2" x14ac:dyDescent="0.2">
      <c r="A7854" s="45"/>
      <c r="B7854" s="46"/>
    </row>
    <row r="7855" spans="1:2" x14ac:dyDescent="0.2">
      <c r="A7855" s="45"/>
      <c r="B7855" s="46"/>
    </row>
    <row r="7856" spans="1:2" x14ac:dyDescent="0.2">
      <c r="A7856" s="45"/>
      <c r="B7856" s="46"/>
    </row>
    <row r="7857" spans="1:2" x14ac:dyDescent="0.2">
      <c r="A7857" s="45"/>
      <c r="B7857" s="46"/>
    </row>
    <row r="7858" spans="1:2" x14ac:dyDescent="0.2">
      <c r="A7858" s="45"/>
      <c r="B7858" s="46"/>
    </row>
    <row r="7859" spans="1:2" x14ac:dyDescent="0.2">
      <c r="A7859" s="45"/>
      <c r="B7859" s="46"/>
    </row>
    <row r="7860" spans="1:2" x14ac:dyDescent="0.2">
      <c r="A7860" s="45"/>
      <c r="B7860" s="46"/>
    </row>
    <row r="7861" spans="1:2" x14ac:dyDescent="0.2">
      <c r="A7861" s="45"/>
      <c r="B7861" s="46"/>
    </row>
    <row r="7862" spans="1:2" x14ac:dyDescent="0.2">
      <c r="A7862" s="45"/>
      <c r="B7862" s="46"/>
    </row>
    <row r="7863" spans="1:2" x14ac:dyDescent="0.2">
      <c r="A7863" s="45"/>
      <c r="B7863" s="46"/>
    </row>
    <row r="7864" spans="1:2" x14ac:dyDescent="0.2">
      <c r="A7864" s="45"/>
      <c r="B7864" s="46"/>
    </row>
    <row r="7865" spans="1:2" x14ac:dyDescent="0.2">
      <c r="A7865" s="45"/>
      <c r="B7865" s="46"/>
    </row>
    <row r="7866" spans="1:2" x14ac:dyDescent="0.2">
      <c r="A7866" s="45"/>
      <c r="B7866" s="46"/>
    </row>
    <row r="7867" spans="1:2" x14ac:dyDescent="0.2">
      <c r="A7867" s="49"/>
      <c r="B7867" s="50"/>
    </row>
    <row r="7868" spans="1:2" x14ac:dyDescent="0.2">
      <c r="A7868" s="45"/>
      <c r="B7868" s="46"/>
    </row>
    <row r="7869" spans="1:2" x14ac:dyDescent="0.2">
      <c r="A7869" s="45"/>
      <c r="B7869" s="46"/>
    </row>
    <row r="7870" spans="1:2" x14ac:dyDescent="0.2">
      <c r="A7870" s="45"/>
      <c r="B7870" s="46"/>
    </row>
    <row r="7871" spans="1:2" x14ac:dyDescent="0.2">
      <c r="A7871" s="45"/>
      <c r="B7871" s="46"/>
    </row>
    <row r="7872" spans="1:2" x14ac:dyDescent="0.2">
      <c r="A7872" s="45"/>
      <c r="B7872" s="46"/>
    </row>
    <row r="7873" spans="1:2" x14ac:dyDescent="0.2">
      <c r="A7873" s="45"/>
      <c r="B7873" s="46"/>
    </row>
    <row r="7874" spans="1:2" x14ac:dyDescent="0.2">
      <c r="A7874" s="45"/>
      <c r="B7874" s="46"/>
    </row>
    <row r="7875" spans="1:2" x14ac:dyDescent="0.2">
      <c r="A7875" s="45"/>
      <c r="B7875" s="46"/>
    </row>
    <row r="7876" spans="1:2" x14ac:dyDescent="0.2">
      <c r="A7876" s="45"/>
      <c r="B7876" s="46"/>
    </row>
    <row r="7877" spans="1:2" x14ac:dyDescent="0.2">
      <c r="A7877" s="45"/>
      <c r="B7877" s="46"/>
    </row>
    <row r="7878" spans="1:2" x14ac:dyDescent="0.2">
      <c r="A7878" s="45"/>
      <c r="B7878" s="46"/>
    </row>
    <row r="7879" spans="1:2" x14ac:dyDescent="0.2">
      <c r="A7879" s="45"/>
      <c r="B7879" s="46"/>
    </row>
    <row r="7880" spans="1:2" x14ac:dyDescent="0.2">
      <c r="A7880" s="45"/>
      <c r="B7880" s="46"/>
    </row>
    <row r="7881" spans="1:2" x14ac:dyDescent="0.2">
      <c r="A7881" s="49"/>
      <c r="B7881" s="50"/>
    </row>
    <row r="7882" spans="1:2" x14ac:dyDescent="0.2">
      <c r="A7882" s="45"/>
      <c r="B7882" s="46"/>
    </row>
    <row r="7883" spans="1:2" x14ac:dyDescent="0.2">
      <c r="A7883" s="45"/>
      <c r="B7883" s="46"/>
    </row>
    <row r="7884" spans="1:2" x14ac:dyDescent="0.2">
      <c r="A7884" s="45"/>
      <c r="B7884" s="46"/>
    </row>
    <row r="7885" spans="1:2" x14ac:dyDescent="0.2">
      <c r="A7885" s="45"/>
      <c r="B7885" s="46"/>
    </row>
    <row r="7886" spans="1:2" x14ac:dyDescent="0.2">
      <c r="A7886" s="45"/>
      <c r="B7886" s="46"/>
    </row>
    <row r="7887" spans="1:2" x14ac:dyDescent="0.2">
      <c r="A7887" s="45"/>
      <c r="B7887" s="46"/>
    </row>
    <row r="7888" spans="1:2" x14ac:dyDescent="0.2">
      <c r="A7888" s="45"/>
      <c r="B7888" s="46"/>
    </row>
    <row r="7889" spans="1:2" x14ac:dyDescent="0.2">
      <c r="A7889" s="45"/>
      <c r="B7889" s="46"/>
    </row>
    <row r="7890" spans="1:2" x14ac:dyDescent="0.2">
      <c r="A7890" s="45"/>
      <c r="B7890" s="46"/>
    </row>
    <row r="7891" spans="1:2" x14ac:dyDescent="0.2">
      <c r="A7891" s="45"/>
      <c r="B7891" s="46"/>
    </row>
    <row r="7892" spans="1:2" x14ac:dyDescent="0.2">
      <c r="A7892" s="45"/>
      <c r="B7892" s="46"/>
    </row>
    <row r="7893" spans="1:2" x14ac:dyDescent="0.2">
      <c r="A7893" s="45"/>
      <c r="B7893" s="46"/>
    </row>
    <row r="7894" spans="1:2" x14ac:dyDescent="0.2">
      <c r="A7894" s="45"/>
      <c r="B7894" s="46"/>
    </row>
    <row r="7895" spans="1:2" x14ac:dyDescent="0.2">
      <c r="A7895" s="45"/>
      <c r="B7895" s="46"/>
    </row>
    <row r="7896" spans="1:2" x14ac:dyDescent="0.2">
      <c r="A7896" s="45"/>
      <c r="B7896" s="46"/>
    </row>
    <row r="7897" spans="1:2" x14ac:dyDescent="0.2">
      <c r="A7897" s="45"/>
      <c r="B7897" s="46"/>
    </row>
    <row r="7898" spans="1:2" x14ac:dyDescent="0.2">
      <c r="A7898" s="45"/>
      <c r="B7898" s="46"/>
    </row>
    <row r="7899" spans="1:2" x14ac:dyDescent="0.2">
      <c r="A7899" s="45"/>
      <c r="B7899" s="46"/>
    </row>
    <row r="7900" spans="1:2" x14ac:dyDescent="0.2">
      <c r="A7900" s="45"/>
      <c r="B7900" s="46"/>
    </row>
    <row r="7901" spans="1:2" x14ac:dyDescent="0.2">
      <c r="A7901" s="45"/>
      <c r="B7901" s="46"/>
    </row>
    <row r="7902" spans="1:2" x14ac:dyDescent="0.2">
      <c r="A7902" s="45"/>
      <c r="B7902" s="46"/>
    </row>
    <row r="7903" spans="1:2" x14ac:dyDescent="0.2">
      <c r="A7903" s="49"/>
      <c r="B7903" s="50"/>
    </row>
    <row r="7904" spans="1:2" x14ac:dyDescent="0.2">
      <c r="A7904" s="45"/>
      <c r="B7904" s="46"/>
    </row>
    <row r="7905" spans="1:2" x14ac:dyDescent="0.2">
      <c r="A7905" s="45"/>
      <c r="B7905" s="46"/>
    </row>
    <row r="7906" spans="1:2" x14ac:dyDescent="0.2">
      <c r="A7906" s="45"/>
      <c r="B7906" s="46"/>
    </row>
    <row r="7907" spans="1:2" x14ac:dyDescent="0.2">
      <c r="A7907" s="45"/>
      <c r="B7907" s="46"/>
    </row>
    <row r="7908" spans="1:2" x14ac:dyDescent="0.2">
      <c r="A7908" s="45"/>
      <c r="B7908" s="46"/>
    </row>
    <row r="7909" spans="1:2" x14ac:dyDescent="0.2">
      <c r="A7909" s="45"/>
      <c r="B7909" s="46"/>
    </row>
    <row r="7910" spans="1:2" x14ac:dyDescent="0.2">
      <c r="A7910" s="45"/>
      <c r="B7910" s="46"/>
    </row>
    <row r="7911" spans="1:2" x14ac:dyDescent="0.2">
      <c r="A7911" s="45"/>
      <c r="B7911" s="46"/>
    </row>
    <row r="7912" spans="1:2" x14ac:dyDescent="0.2">
      <c r="A7912" s="45"/>
      <c r="B7912" s="46"/>
    </row>
    <row r="7913" spans="1:2" x14ac:dyDescent="0.2">
      <c r="A7913" s="45"/>
      <c r="B7913" s="46"/>
    </row>
    <row r="7914" spans="1:2" x14ac:dyDescent="0.2">
      <c r="A7914" s="45"/>
      <c r="B7914" s="46"/>
    </row>
    <row r="7915" spans="1:2" x14ac:dyDescent="0.2">
      <c r="A7915" s="45"/>
      <c r="B7915" s="46"/>
    </row>
    <row r="7916" spans="1:2" x14ac:dyDescent="0.2">
      <c r="A7916" s="45"/>
      <c r="B7916" s="46"/>
    </row>
    <row r="7917" spans="1:2" x14ac:dyDescent="0.2">
      <c r="A7917" s="45"/>
      <c r="B7917" s="46"/>
    </row>
    <row r="7918" spans="1:2" x14ac:dyDescent="0.2">
      <c r="A7918" s="45"/>
      <c r="B7918" s="46"/>
    </row>
    <row r="7919" spans="1:2" x14ac:dyDescent="0.2">
      <c r="A7919" s="45"/>
      <c r="B7919" s="46"/>
    </row>
    <row r="7920" spans="1:2" x14ac:dyDescent="0.2">
      <c r="A7920" s="45"/>
      <c r="B7920" s="46"/>
    </row>
    <row r="7921" spans="1:2" x14ac:dyDescent="0.2">
      <c r="A7921" s="45"/>
      <c r="B7921" s="46"/>
    </row>
    <row r="7922" spans="1:2" x14ac:dyDescent="0.2">
      <c r="A7922" s="45"/>
      <c r="B7922" s="46"/>
    </row>
    <row r="7923" spans="1:2" x14ac:dyDescent="0.2">
      <c r="A7923" s="45"/>
      <c r="B7923" s="46"/>
    </row>
    <row r="7924" spans="1:2" x14ac:dyDescent="0.2">
      <c r="A7924" s="45"/>
      <c r="B7924" s="46"/>
    </row>
    <row r="7925" spans="1:2" x14ac:dyDescent="0.2">
      <c r="A7925" s="49"/>
      <c r="B7925" s="50"/>
    </row>
    <row r="7926" spans="1:2" x14ac:dyDescent="0.2">
      <c r="A7926" s="45"/>
      <c r="B7926" s="46"/>
    </row>
    <row r="7927" spans="1:2" x14ac:dyDescent="0.2">
      <c r="A7927" s="45"/>
      <c r="B7927" s="46"/>
    </row>
    <row r="7928" spans="1:2" x14ac:dyDescent="0.2">
      <c r="A7928" s="45"/>
      <c r="B7928" s="46"/>
    </row>
    <row r="7929" spans="1:2" x14ac:dyDescent="0.2">
      <c r="A7929" s="45"/>
      <c r="B7929" s="46"/>
    </row>
    <row r="7930" spans="1:2" x14ac:dyDescent="0.2">
      <c r="A7930" s="45"/>
      <c r="B7930" s="46"/>
    </row>
    <row r="7931" spans="1:2" x14ac:dyDescent="0.2">
      <c r="A7931" s="45"/>
      <c r="B7931" s="46"/>
    </row>
    <row r="7932" spans="1:2" x14ac:dyDescent="0.2">
      <c r="A7932" s="49"/>
      <c r="B7932" s="50"/>
    </row>
    <row r="7933" spans="1:2" x14ac:dyDescent="0.2">
      <c r="A7933" s="45"/>
      <c r="B7933" s="46"/>
    </row>
    <row r="7934" spans="1:2" x14ac:dyDescent="0.2">
      <c r="A7934" s="45"/>
      <c r="B7934" s="46"/>
    </row>
    <row r="7935" spans="1:2" x14ac:dyDescent="0.2">
      <c r="A7935" s="45"/>
      <c r="B7935" s="46"/>
    </row>
    <row r="7936" spans="1:2" x14ac:dyDescent="0.2">
      <c r="A7936" s="45"/>
      <c r="B7936" s="46"/>
    </row>
    <row r="7937" spans="1:2" x14ac:dyDescent="0.2">
      <c r="A7937" s="49"/>
      <c r="B7937" s="50"/>
    </row>
    <row r="7938" spans="1:2" x14ac:dyDescent="0.2">
      <c r="A7938" s="45"/>
      <c r="B7938" s="46"/>
    </row>
    <row r="7939" spans="1:2" x14ac:dyDescent="0.2">
      <c r="A7939" s="45"/>
      <c r="B7939" s="46"/>
    </row>
    <row r="7940" spans="1:2" x14ac:dyDescent="0.2">
      <c r="A7940" s="45"/>
      <c r="B7940" s="46"/>
    </row>
    <row r="7941" spans="1:2" x14ac:dyDescent="0.2">
      <c r="A7941" s="45"/>
      <c r="B7941" s="46"/>
    </row>
    <row r="7942" spans="1:2" x14ac:dyDescent="0.2">
      <c r="A7942" s="45"/>
      <c r="B7942" s="46"/>
    </row>
    <row r="7943" spans="1:2" x14ac:dyDescent="0.2">
      <c r="A7943" s="45"/>
      <c r="B7943" s="46"/>
    </row>
    <row r="7944" spans="1:2" x14ac:dyDescent="0.2">
      <c r="A7944" s="45"/>
      <c r="B7944" s="46"/>
    </row>
    <row r="7945" spans="1:2" x14ac:dyDescent="0.2">
      <c r="A7945" s="45"/>
      <c r="B7945" s="46"/>
    </row>
    <row r="7946" spans="1:2" x14ac:dyDescent="0.2">
      <c r="A7946" s="45"/>
      <c r="B7946" s="46"/>
    </row>
    <row r="7947" spans="1:2" x14ac:dyDescent="0.2">
      <c r="A7947" s="45"/>
      <c r="B7947" s="46"/>
    </row>
    <row r="7948" spans="1:2" x14ac:dyDescent="0.2">
      <c r="A7948" s="45"/>
      <c r="B7948" s="46"/>
    </row>
    <row r="7949" spans="1:2" x14ac:dyDescent="0.2">
      <c r="A7949" s="45"/>
      <c r="B7949" s="46"/>
    </row>
    <row r="7950" spans="1:2" x14ac:dyDescent="0.2">
      <c r="A7950" s="45"/>
      <c r="B7950" s="46"/>
    </row>
    <row r="7951" spans="1:2" x14ac:dyDescent="0.2">
      <c r="A7951" s="45"/>
      <c r="B7951" s="46"/>
    </row>
    <row r="7952" spans="1:2" x14ac:dyDescent="0.2">
      <c r="A7952" s="45"/>
      <c r="B7952" s="46"/>
    </row>
    <row r="7953" spans="1:2" x14ac:dyDescent="0.2">
      <c r="A7953" s="45"/>
      <c r="B7953" s="46"/>
    </row>
    <row r="7954" spans="1:2" x14ac:dyDescent="0.2">
      <c r="A7954" s="45"/>
      <c r="B7954" s="46"/>
    </row>
    <row r="7955" spans="1:2" x14ac:dyDescent="0.2">
      <c r="A7955" s="45"/>
      <c r="B7955" s="46"/>
    </row>
    <row r="7956" spans="1:2" x14ac:dyDescent="0.2">
      <c r="A7956" s="45"/>
      <c r="B7956" s="46"/>
    </row>
    <row r="7957" spans="1:2" x14ac:dyDescent="0.2">
      <c r="A7957" s="45"/>
      <c r="B7957" s="46"/>
    </row>
    <row r="7958" spans="1:2" x14ac:dyDescent="0.2">
      <c r="A7958" s="45"/>
      <c r="B7958" s="46"/>
    </row>
    <row r="7959" spans="1:2" x14ac:dyDescent="0.2">
      <c r="A7959" s="45"/>
      <c r="B7959" s="46"/>
    </row>
    <row r="7960" spans="1:2" x14ac:dyDescent="0.2">
      <c r="A7960" s="45"/>
      <c r="B7960" s="46"/>
    </row>
    <row r="7961" spans="1:2" x14ac:dyDescent="0.2">
      <c r="A7961" s="45"/>
      <c r="B7961" s="46"/>
    </row>
    <row r="7962" spans="1:2" x14ac:dyDescent="0.2">
      <c r="A7962" s="45"/>
      <c r="B7962" s="46"/>
    </row>
    <row r="7963" spans="1:2" x14ac:dyDescent="0.2">
      <c r="A7963" s="45"/>
      <c r="B7963" s="46"/>
    </row>
    <row r="7964" spans="1:2" x14ac:dyDescent="0.2">
      <c r="A7964" s="45"/>
      <c r="B7964" s="46"/>
    </row>
    <row r="7965" spans="1:2" x14ac:dyDescent="0.2">
      <c r="A7965" s="45"/>
      <c r="B7965" s="46"/>
    </row>
    <row r="7966" spans="1:2" x14ac:dyDescent="0.2">
      <c r="A7966" s="45"/>
      <c r="B7966" s="46"/>
    </row>
    <row r="7967" spans="1:2" x14ac:dyDescent="0.2">
      <c r="A7967" s="45"/>
      <c r="B7967" s="46"/>
    </row>
    <row r="7968" spans="1:2" x14ac:dyDescent="0.2">
      <c r="A7968" s="45"/>
      <c r="B7968" s="46"/>
    </row>
    <row r="7969" spans="1:2" x14ac:dyDescent="0.2">
      <c r="A7969" s="45"/>
      <c r="B7969" s="46"/>
    </row>
    <row r="7970" spans="1:2" x14ac:dyDescent="0.2">
      <c r="A7970" s="45"/>
      <c r="B7970" s="46"/>
    </row>
    <row r="7971" spans="1:2" x14ac:dyDescent="0.2">
      <c r="A7971" s="45"/>
      <c r="B7971" s="46"/>
    </row>
    <row r="7972" spans="1:2" x14ac:dyDescent="0.2">
      <c r="A7972" s="45"/>
      <c r="B7972" s="46"/>
    </row>
    <row r="7973" spans="1:2" x14ac:dyDescent="0.2">
      <c r="A7973" s="45"/>
      <c r="B7973" s="46"/>
    </row>
    <row r="7974" spans="1:2" x14ac:dyDescent="0.2">
      <c r="A7974" s="45"/>
      <c r="B7974" s="46"/>
    </row>
    <row r="7975" spans="1:2" x14ac:dyDescent="0.2">
      <c r="A7975" s="45"/>
      <c r="B7975" s="46"/>
    </row>
    <row r="7976" spans="1:2" x14ac:dyDescent="0.2">
      <c r="A7976" s="45"/>
      <c r="B7976" s="46"/>
    </row>
    <row r="7977" spans="1:2" x14ac:dyDescent="0.2">
      <c r="A7977" s="49"/>
      <c r="B7977" s="50"/>
    </row>
    <row r="7978" spans="1:2" x14ac:dyDescent="0.2">
      <c r="A7978" s="49"/>
      <c r="B7978" s="50"/>
    </row>
    <row r="7979" spans="1:2" x14ac:dyDescent="0.2">
      <c r="A7979" s="45"/>
      <c r="B7979" s="46"/>
    </row>
    <row r="7980" spans="1:2" x14ac:dyDescent="0.2">
      <c r="A7980" s="45"/>
      <c r="B7980" s="46"/>
    </row>
    <row r="7981" spans="1:2" x14ac:dyDescent="0.2">
      <c r="A7981" s="45"/>
      <c r="B7981" s="46"/>
    </row>
    <row r="7982" spans="1:2" x14ac:dyDescent="0.2">
      <c r="A7982" s="45"/>
      <c r="B7982" s="46"/>
    </row>
    <row r="7983" spans="1:2" x14ac:dyDescent="0.2">
      <c r="A7983" s="45"/>
      <c r="B7983" s="46"/>
    </row>
    <row r="7984" spans="1:2" x14ac:dyDescent="0.2">
      <c r="A7984" s="45"/>
      <c r="B7984" s="46"/>
    </row>
    <row r="7985" spans="1:2" x14ac:dyDescent="0.2">
      <c r="A7985" s="45"/>
      <c r="B7985" s="46"/>
    </row>
    <row r="7986" spans="1:2" x14ac:dyDescent="0.2">
      <c r="A7986" s="45"/>
      <c r="B7986" s="46"/>
    </row>
    <row r="7987" spans="1:2" x14ac:dyDescent="0.2">
      <c r="A7987" s="45"/>
      <c r="B7987" s="46"/>
    </row>
    <row r="7988" spans="1:2" x14ac:dyDescent="0.2">
      <c r="A7988" s="45"/>
      <c r="B7988" s="46"/>
    </row>
    <row r="7989" spans="1:2" x14ac:dyDescent="0.2">
      <c r="A7989" s="45"/>
      <c r="B7989" s="46"/>
    </row>
    <row r="7990" spans="1:2" x14ac:dyDescent="0.2">
      <c r="A7990" s="49"/>
      <c r="B7990" s="50"/>
    </row>
    <row r="7991" spans="1:2" x14ac:dyDescent="0.2">
      <c r="A7991" s="49"/>
      <c r="B7991" s="50"/>
    </row>
    <row r="7992" spans="1:2" x14ac:dyDescent="0.2">
      <c r="A7992" s="45"/>
      <c r="B7992" s="46"/>
    </row>
    <row r="7993" spans="1:2" x14ac:dyDescent="0.2">
      <c r="A7993" s="45"/>
      <c r="B7993" s="46"/>
    </row>
    <row r="7994" spans="1:2" x14ac:dyDescent="0.2">
      <c r="A7994" s="45"/>
      <c r="B7994" s="46"/>
    </row>
    <row r="7995" spans="1:2" x14ac:dyDescent="0.2">
      <c r="A7995" s="45"/>
      <c r="B7995" s="46"/>
    </row>
    <row r="7996" spans="1:2" x14ac:dyDescent="0.2">
      <c r="A7996" s="45"/>
      <c r="B7996" s="46"/>
    </row>
    <row r="7997" spans="1:2" x14ac:dyDescent="0.2">
      <c r="A7997" s="45"/>
      <c r="B7997" s="46"/>
    </row>
    <row r="7998" spans="1:2" x14ac:dyDescent="0.2">
      <c r="A7998" s="45"/>
      <c r="B7998" s="46"/>
    </row>
    <row r="7999" spans="1:2" x14ac:dyDescent="0.2">
      <c r="A7999" s="45"/>
      <c r="B7999" s="46"/>
    </row>
    <row r="8000" spans="1:2" x14ac:dyDescent="0.2">
      <c r="A8000" s="45"/>
      <c r="B8000" s="46"/>
    </row>
    <row r="8001" spans="1:2" x14ac:dyDescent="0.2">
      <c r="A8001" s="45"/>
      <c r="B8001" s="46"/>
    </row>
    <row r="8002" spans="1:2" x14ac:dyDescent="0.2">
      <c r="A8002" s="45"/>
      <c r="B8002" s="46"/>
    </row>
    <row r="8003" spans="1:2" x14ac:dyDescent="0.2">
      <c r="A8003" s="45"/>
      <c r="B8003" s="46"/>
    </row>
    <row r="8004" spans="1:2" x14ac:dyDescent="0.2">
      <c r="A8004" s="45"/>
      <c r="B8004" s="46"/>
    </row>
    <row r="8005" spans="1:2" x14ac:dyDescent="0.2">
      <c r="A8005" s="45"/>
      <c r="B8005" s="46"/>
    </row>
    <row r="8006" spans="1:2" x14ac:dyDescent="0.2">
      <c r="A8006" s="45"/>
      <c r="B8006" s="46"/>
    </row>
    <row r="8007" spans="1:2" x14ac:dyDescent="0.2">
      <c r="A8007" s="45"/>
      <c r="B8007" s="46"/>
    </row>
    <row r="8008" spans="1:2" x14ac:dyDescent="0.2">
      <c r="A8008" s="45"/>
      <c r="B8008" s="46"/>
    </row>
    <row r="8009" spans="1:2" x14ac:dyDescent="0.2">
      <c r="A8009" s="45"/>
      <c r="B8009" s="46"/>
    </row>
    <row r="8010" spans="1:2" x14ac:dyDescent="0.2">
      <c r="A8010" s="45"/>
      <c r="B8010" s="46"/>
    </row>
    <row r="8011" spans="1:2" x14ac:dyDescent="0.2">
      <c r="A8011" s="45"/>
      <c r="B8011" s="46"/>
    </row>
    <row r="8012" spans="1:2" x14ac:dyDescent="0.2">
      <c r="A8012" s="45"/>
      <c r="B8012" s="46"/>
    </row>
    <row r="8013" spans="1:2" x14ac:dyDescent="0.2">
      <c r="A8013" s="45"/>
      <c r="B8013" s="46"/>
    </row>
    <row r="8014" spans="1:2" x14ac:dyDescent="0.2">
      <c r="A8014" s="45"/>
      <c r="B8014" s="46"/>
    </row>
    <row r="8015" spans="1:2" x14ac:dyDescent="0.2">
      <c r="A8015" s="45"/>
      <c r="B8015" s="46"/>
    </row>
    <row r="8016" spans="1:2" x14ac:dyDescent="0.2">
      <c r="A8016" s="45"/>
      <c r="B8016" s="46"/>
    </row>
    <row r="8017" spans="1:2" x14ac:dyDescent="0.2">
      <c r="A8017" s="45"/>
      <c r="B8017" s="46"/>
    </row>
    <row r="8018" spans="1:2" x14ac:dyDescent="0.2">
      <c r="A8018" s="45"/>
      <c r="B8018" s="46"/>
    </row>
    <row r="8019" spans="1:2" x14ac:dyDescent="0.2">
      <c r="A8019" s="49"/>
      <c r="B8019" s="50"/>
    </row>
    <row r="8020" spans="1:2" x14ac:dyDescent="0.2">
      <c r="A8020" s="45"/>
      <c r="B8020" s="46"/>
    </row>
    <row r="8021" spans="1:2" x14ac:dyDescent="0.2">
      <c r="A8021" s="45"/>
      <c r="B8021" s="46"/>
    </row>
    <row r="8022" spans="1:2" x14ac:dyDescent="0.2">
      <c r="A8022" s="45"/>
      <c r="B8022" s="46"/>
    </row>
    <row r="8023" spans="1:2" x14ac:dyDescent="0.2">
      <c r="A8023" s="49"/>
      <c r="B8023" s="50"/>
    </row>
    <row r="8024" spans="1:2" x14ac:dyDescent="0.2">
      <c r="A8024" s="45"/>
      <c r="B8024" s="46"/>
    </row>
    <row r="8025" spans="1:2" x14ac:dyDescent="0.2">
      <c r="A8025" s="45"/>
      <c r="B8025" s="46"/>
    </row>
    <row r="8026" spans="1:2" x14ac:dyDescent="0.2">
      <c r="A8026" s="45"/>
      <c r="B8026" s="46"/>
    </row>
    <row r="8027" spans="1:2" x14ac:dyDescent="0.2">
      <c r="A8027" s="45"/>
      <c r="B8027" s="46"/>
    </row>
    <row r="8028" spans="1:2" x14ac:dyDescent="0.2">
      <c r="A8028" s="45"/>
      <c r="B8028" s="46"/>
    </row>
    <row r="8029" spans="1:2" x14ac:dyDescent="0.2">
      <c r="A8029" s="45"/>
      <c r="B8029" s="46"/>
    </row>
    <row r="8030" spans="1:2" x14ac:dyDescent="0.2">
      <c r="A8030" s="45"/>
      <c r="B8030" s="46"/>
    </row>
    <row r="8031" spans="1:2" x14ac:dyDescent="0.2">
      <c r="A8031" s="45"/>
      <c r="B8031" s="46"/>
    </row>
    <row r="8032" spans="1:2" x14ac:dyDescent="0.2">
      <c r="A8032" s="45"/>
      <c r="B8032" s="46"/>
    </row>
    <row r="8033" spans="1:2" x14ac:dyDescent="0.2">
      <c r="A8033" s="45"/>
      <c r="B8033" s="46"/>
    </row>
    <row r="8034" spans="1:2" x14ac:dyDescent="0.2">
      <c r="A8034" s="45"/>
      <c r="B8034" s="46"/>
    </row>
    <row r="8035" spans="1:2" x14ac:dyDescent="0.2">
      <c r="A8035" s="45"/>
      <c r="B8035" s="46"/>
    </row>
    <row r="8036" spans="1:2" x14ac:dyDescent="0.2">
      <c r="A8036" s="45"/>
      <c r="B8036" s="46"/>
    </row>
    <row r="8037" spans="1:2" x14ac:dyDescent="0.2">
      <c r="A8037" s="45"/>
      <c r="B8037" s="46"/>
    </row>
    <row r="8038" spans="1:2" x14ac:dyDescent="0.2">
      <c r="A8038" s="45"/>
      <c r="B8038" s="46"/>
    </row>
    <row r="8039" spans="1:2" x14ac:dyDescent="0.2">
      <c r="A8039" s="45"/>
      <c r="B8039" s="46"/>
    </row>
    <row r="8040" spans="1:2" x14ac:dyDescent="0.2">
      <c r="A8040" s="45"/>
      <c r="B8040" s="46"/>
    </row>
    <row r="8041" spans="1:2" x14ac:dyDescent="0.2">
      <c r="A8041" s="45"/>
      <c r="B8041" s="46"/>
    </row>
    <row r="8042" spans="1:2" x14ac:dyDescent="0.2">
      <c r="A8042" s="45"/>
      <c r="B8042" s="46"/>
    </row>
    <row r="8043" spans="1:2" x14ac:dyDescent="0.2">
      <c r="A8043" s="45"/>
      <c r="B8043" s="46"/>
    </row>
    <row r="8044" spans="1:2" x14ac:dyDescent="0.2">
      <c r="A8044" s="45"/>
      <c r="B8044" s="46"/>
    </row>
    <row r="8045" spans="1:2" x14ac:dyDescent="0.2">
      <c r="A8045" s="45"/>
      <c r="B8045" s="46"/>
    </row>
    <row r="8046" spans="1:2" x14ac:dyDescent="0.2">
      <c r="A8046" s="45"/>
      <c r="B8046" s="46"/>
    </row>
    <row r="8047" spans="1:2" x14ac:dyDescent="0.2">
      <c r="A8047" s="45"/>
      <c r="B8047" s="46"/>
    </row>
    <row r="8048" spans="1:2" x14ac:dyDescent="0.2">
      <c r="A8048" s="45"/>
      <c r="B8048" s="46"/>
    </row>
    <row r="8049" spans="1:2" x14ac:dyDescent="0.2">
      <c r="A8049" s="45"/>
      <c r="B8049" s="46"/>
    </row>
    <row r="8050" spans="1:2" x14ac:dyDescent="0.2">
      <c r="A8050" s="45"/>
      <c r="B8050" s="46"/>
    </row>
    <row r="8051" spans="1:2" x14ac:dyDescent="0.2">
      <c r="A8051" s="45"/>
      <c r="B8051" s="46"/>
    </row>
    <row r="8052" spans="1:2" x14ac:dyDescent="0.2">
      <c r="A8052" s="45"/>
      <c r="B8052" s="46"/>
    </row>
    <row r="8053" spans="1:2" x14ac:dyDescent="0.2">
      <c r="A8053" s="45"/>
      <c r="B8053" s="46"/>
    </row>
    <row r="8054" spans="1:2" x14ac:dyDescent="0.2">
      <c r="A8054" s="45"/>
      <c r="B8054" s="46"/>
    </row>
    <row r="8055" spans="1:2" x14ac:dyDescent="0.2">
      <c r="A8055" s="45"/>
      <c r="B8055" s="46"/>
    </row>
    <row r="8056" spans="1:2" x14ac:dyDescent="0.2">
      <c r="A8056" s="45"/>
      <c r="B8056" s="46"/>
    </row>
    <row r="8057" spans="1:2" x14ac:dyDescent="0.2">
      <c r="A8057" s="45"/>
      <c r="B8057" s="46"/>
    </row>
    <row r="8058" spans="1:2" x14ac:dyDescent="0.2">
      <c r="A8058" s="49"/>
      <c r="B8058" s="50"/>
    </row>
    <row r="8059" spans="1:2" x14ac:dyDescent="0.2">
      <c r="A8059" s="45"/>
      <c r="B8059" s="46"/>
    </row>
    <row r="8060" spans="1:2" x14ac:dyDescent="0.2">
      <c r="A8060" s="45"/>
      <c r="B8060" s="46"/>
    </row>
    <row r="8061" spans="1:2" x14ac:dyDescent="0.2">
      <c r="A8061" s="45"/>
      <c r="B8061" s="46"/>
    </row>
    <row r="8062" spans="1:2" x14ac:dyDescent="0.2">
      <c r="A8062" s="45"/>
      <c r="B8062" s="46"/>
    </row>
    <row r="8063" spans="1:2" x14ac:dyDescent="0.2">
      <c r="A8063" s="45"/>
      <c r="B8063" s="46"/>
    </row>
    <row r="8064" spans="1:2" x14ac:dyDescent="0.2">
      <c r="A8064" s="45"/>
      <c r="B8064" s="46"/>
    </row>
    <row r="8065" spans="1:2" x14ac:dyDescent="0.2">
      <c r="A8065" s="49"/>
      <c r="B8065" s="50"/>
    </row>
    <row r="8066" spans="1:2" x14ac:dyDescent="0.2">
      <c r="A8066" s="49"/>
      <c r="B8066" s="50"/>
    </row>
    <row r="8067" spans="1:2" x14ac:dyDescent="0.2">
      <c r="A8067" s="49"/>
      <c r="B8067" s="50"/>
    </row>
    <row r="8068" spans="1:2" x14ac:dyDescent="0.2">
      <c r="A8068" s="49"/>
      <c r="B8068" s="50"/>
    </row>
    <row r="8069" spans="1:2" x14ac:dyDescent="0.2">
      <c r="A8069" s="49"/>
      <c r="B8069" s="50"/>
    </row>
    <row r="8070" spans="1:2" x14ac:dyDescent="0.2">
      <c r="A8070" s="49"/>
      <c r="B8070" s="50"/>
    </row>
    <row r="8071" spans="1:2" x14ac:dyDescent="0.2">
      <c r="A8071" s="45"/>
      <c r="B8071" s="46"/>
    </row>
    <row r="8072" spans="1:2" x14ac:dyDescent="0.2">
      <c r="A8072" s="45"/>
      <c r="B8072" s="46"/>
    </row>
    <row r="8073" spans="1:2" x14ac:dyDescent="0.2">
      <c r="A8073" s="45"/>
      <c r="B8073" s="46"/>
    </row>
    <row r="8074" spans="1:2" x14ac:dyDescent="0.2">
      <c r="A8074" s="45"/>
      <c r="B8074" s="46"/>
    </row>
    <row r="8075" spans="1:2" x14ac:dyDescent="0.2">
      <c r="A8075" s="45"/>
      <c r="B8075" s="46"/>
    </row>
    <row r="8076" spans="1:2" x14ac:dyDescent="0.2">
      <c r="A8076" s="45"/>
      <c r="B8076" s="46"/>
    </row>
    <row r="8077" spans="1:2" x14ac:dyDescent="0.2">
      <c r="A8077" s="45"/>
      <c r="B8077" s="46"/>
    </row>
    <row r="8078" spans="1:2" x14ac:dyDescent="0.2">
      <c r="A8078" s="45"/>
      <c r="B8078" s="46"/>
    </row>
    <row r="8079" spans="1:2" x14ac:dyDescent="0.2">
      <c r="A8079" s="45"/>
      <c r="B8079" s="46"/>
    </row>
    <row r="8080" spans="1:2" x14ac:dyDescent="0.2">
      <c r="A8080" s="45"/>
      <c r="B8080" s="46"/>
    </row>
    <row r="8081" spans="1:2" x14ac:dyDescent="0.2">
      <c r="A8081" s="45"/>
      <c r="B8081" s="46"/>
    </row>
    <row r="8082" spans="1:2" x14ac:dyDescent="0.2">
      <c r="A8082" s="45"/>
      <c r="B8082" s="46"/>
    </row>
    <row r="8083" spans="1:2" x14ac:dyDescent="0.2">
      <c r="A8083" s="45"/>
      <c r="B8083" s="46"/>
    </row>
    <row r="8084" spans="1:2" x14ac:dyDescent="0.2">
      <c r="A8084" s="45"/>
      <c r="B8084" s="46"/>
    </row>
    <row r="8085" spans="1:2" x14ac:dyDescent="0.2">
      <c r="A8085" s="45"/>
      <c r="B8085" s="46"/>
    </row>
    <row r="8086" spans="1:2" x14ac:dyDescent="0.2">
      <c r="A8086" s="45"/>
      <c r="B8086" s="46"/>
    </row>
    <row r="8087" spans="1:2" x14ac:dyDescent="0.2">
      <c r="A8087" s="45"/>
      <c r="B8087" s="46"/>
    </row>
    <row r="8088" spans="1:2" x14ac:dyDescent="0.2">
      <c r="A8088" s="45"/>
      <c r="B8088" s="46"/>
    </row>
    <row r="8089" spans="1:2" x14ac:dyDescent="0.2">
      <c r="A8089" s="45"/>
      <c r="B8089" s="46"/>
    </row>
    <row r="8090" spans="1:2" x14ac:dyDescent="0.2">
      <c r="A8090" s="45"/>
      <c r="B8090" s="46"/>
    </row>
    <row r="8091" spans="1:2" x14ac:dyDescent="0.2">
      <c r="A8091" s="45"/>
      <c r="B8091" s="46"/>
    </row>
    <row r="8092" spans="1:2" x14ac:dyDescent="0.2">
      <c r="A8092" s="45"/>
      <c r="B8092" s="46"/>
    </row>
    <row r="8093" spans="1:2" x14ac:dyDescent="0.2">
      <c r="A8093" s="45"/>
      <c r="B8093" s="46"/>
    </row>
    <row r="8094" spans="1:2" x14ac:dyDescent="0.2">
      <c r="A8094" s="45"/>
      <c r="B8094" s="46"/>
    </row>
    <row r="8095" spans="1:2" x14ac:dyDescent="0.2">
      <c r="A8095" s="45"/>
      <c r="B8095" s="46"/>
    </row>
    <row r="8096" spans="1:2" x14ac:dyDescent="0.2">
      <c r="A8096" s="45"/>
      <c r="B8096" s="46"/>
    </row>
    <row r="8097" spans="1:2" x14ac:dyDescent="0.2">
      <c r="A8097" s="45"/>
      <c r="B8097" s="46"/>
    </row>
    <row r="8098" spans="1:2" x14ac:dyDescent="0.2">
      <c r="A8098" s="45"/>
      <c r="B8098" s="46"/>
    </row>
    <row r="8099" spans="1:2" x14ac:dyDescent="0.2">
      <c r="A8099" s="45"/>
      <c r="B8099" s="46"/>
    </row>
    <row r="8100" spans="1:2" x14ac:dyDescent="0.2">
      <c r="A8100" s="45"/>
      <c r="B8100" s="46"/>
    </row>
    <row r="8101" spans="1:2" x14ac:dyDescent="0.2">
      <c r="A8101" s="45"/>
      <c r="B8101" s="46"/>
    </row>
    <row r="8102" spans="1:2" x14ac:dyDescent="0.2">
      <c r="A8102" s="45"/>
      <c r="B8102" s="46"/>
    </row>
    <row r="8103" spans="1:2" x14ac:dyDescent="0.2">
      <c r="A8103" s="45"/>
      <c r="B8103" s="46"/>
    </row>
    <row r="8104" spans="1:2" x14ac:dyDescent="0.2">
      <c r="A8104" s="45"/>
      <c r="B8104" s="46"/>
    </row>
    <row r="8105" spans="1:2" x14ac:dyDescent="0.2">
      <c r="A8105" s="45"/>
      <c r="B8105" s="46"/>
    </row>
    <row r="8106" spans="1:2" x14ac:dyDescent="0.2">
      <c r="A8106" s="45"/>
      <c r="B8106" s="46"/>
    </row>
    <row r="8107" spans="1:2" x14ac:dyDescent="0.2">
      <c r="A8107" s="45"/>
      <c r="B8107" s="46"/>
    </row>
    <row r="8108" spans="1:2" x14ac:dyDescent="0.2">
      <c r="A8108" s="45"/>
      <c r="B8108" s="46"/>
    </row>
    <row r="8109" spans="1:2" x14ac:dyDescent="0.2">
      <c r="A8109" s="45"/>
      <c r="B8109" s="46"/>
    </row>
    <row r="8110" spans="1:2" x14ac:dyDescent="0.2">
      <c r="A8110" s="45"/>
      <c r="B8110" s="46"/>
    </row>
    <row r="8111" spans="1:2" x14ac:dyDescent="0.2">
      <c r="A8111" s="45"/>
      <c r="B8111" s="46"/>
    </row>
    <row r="8112" spans="1:2" x14ac:dyDescent="0.2">
      <c r="A8112" s="45"/>
      <c r="B8112" s="46"/>
    </row>
    <row r="8113" spans="1:2" x14ac:dyDescent="0.2">
      <c r="A8113" s="45"/>
      <c r="B8113" s="46"/>
    </row>
    <row r="8114" spans="1:2" x14ac:dyDescent="0.2">
      <c r="A8114" s="45"/>
      <c r="B8114" s="46"/>
    </row>
    <row r="8115" spans="1:2" x14ac:dyDescent="0.2">
      <c r="A8115" s="45"/>
      <c r="B8115" s="46"/>
    </row>
    <row r="8116" spans="1:2" x14ac:dyDescent="0.2">
      <c r="A8116" s="45"/>
      <c r="B8116" s="46"/>
    </row>
    <row r="8117" spans="1:2" x14ac:dyDescent="0.2">
      <c r="A8117" s="45"/>
      <c r="B8117" s="46"/>
    </row>
    <row r="8118" spans="1:2" x14ac:dyDescent="0.2">
      <c r="A8118" s="45"/>
      <c r="B8118" s="46"/>
    </row>
    <row r="8119" spans="1:2" x14ac:dyDescent="0.2">
      <c r="A8119" s="45"/>
      <c r="B8119" s="46"/>
    </row>
    <row r="8120" spans="1:2" x14ac:dyDescent="0.2">
      <c r="A8120" s="45"/>
      <c r="B8120" s="46"/>
    </row>
    <row r="8121" spans="1:2" x14ac:dyDescent="0.2">
      <c r="A8121" s="45"/>
      <c r="B8121" s="46"/>
    </row>
    <row r="8122" spans="1:2" x14ac:dyDescent="0.2">
      <c r="A8122" s="45"/>
      <c r="B8122" s="46"/>
    </row>
    <row r="8123" spans="1:2" x14ac:dyDescent="0.2">
      <c r="A8123" s="45"/>
      <c r="B8123" s="46"/>
    </row>
    <row r="8124" spans="1:2" x14ac:dyDescent="0.2">
      <c r="A8124" s="45"/>
      <c r="B8124" s="46"/>
    </row>
    <row r="8125" spans="1:2" x14ac:dyDescent="0.2">
      <c r="A8125" s="45"/>
      <c r="B8125" s="46"/>
    </row>
    <row r="8126" spans="1:2" x14ac:dyDescent="0.2">
      <c r="A8126" s="45"/>
      <c r="B8126" s="46"/>
    </row>
    <row r="8127" spans="1:2" x14ac:dyDescent="0.2">
      <c r="A8127" s="45"/>
      <c r="B8127" s="46"/>
    </row>
    <row r="8128" spans="1:2" x14ac:dyDescent="0.2">
      <c r="A8128" s="45"/>
      <c r="B8128" s="46"/>
    </row>
    <row r="8129" spans="1:2" x14ac:dyDescent="0.2">
      <c r="A8129" s="45"/>
      <c r="B8129" s="46"/>
    </row>
    <row r="8130" spans="1:2" x14ac:dyDescent="0.2">
      <c r="A8130" s="45"/>
      <c r="B8130" s="46"/>
    </row>
    <row r="8131" spans="1:2" x14ac:dyDescent="0.2">
      <c r="A8131" s="45"/>
      <c r="B8131" s="46"/>
    </row>
    <row r="8132" spans="1:2" x14ac:dyDescent="0.2">
      <c r="A8132" s="45"/>
      <c r="B8132" s="46"/>
    </row>
    <row r="8133" spans="1:2" x14ac:dyDescent="0.2">
      <c r="A8133" s="45"/>
      <c r="B8133" s="46"/>
    </row>
    <row r="8134" spans="1:2" x14ac:dyDescent="0.2">
      <c r="A8134" s="45"/>
      <c r="B8134" s="46"/>
    </row>
    <row r="8135" spans="1:2" x14ac:dyDescent="0.2">
      <c r="A8135" s="45"/>
      <c r="B8135" s="46"/>
    </row>
    <row r="8136" spans="1:2" x14ac:dyDescent="0.2">
      <c r="A8136" s="45"/>
      <c r="B8136" s="46"/>
    </row>
    <row r="8137" spans="1:2" x14ac:dyDescent="0.2">
      <c r="A8137" s="45"/>
      <c r="B8137" s="46"/>
    </row>
    <row r="8138" spans="1:2" x14ac:dyDescent="0.2">
      <c r="A8138" s="45"/>
      <c r="B8138" s="46"/>
    </row>
    <row r="8139" spans="1:2" x14ac:dyDescent="0.2">
      <c r="A8139" s="45"/>
      <c r="B8139" s="46"/>
    </row>
    <row r="8140" spans="1:2" x14ac:dyDescent="0.2">
      <c r="A8140" s="45"/>
      <c r="B8140" s="46"/>
    </row>
    <row r="8141" spans="1:2" x14ac:dyDescent="0.2">
      <c r="A8141" s="45"/>
      <c r="B8141" s="46"/>
    </row>
    <row r="8142" spans="1:2" x14ac:dyDescent="0.2">
      <c r="A8142" s="45"/>
      <c r="B8142" s="46"/>
    </row>
    <row r="8143" spans="1:2" x14ac:dyDescent="0.2">
      <c r="A8143" s="45"/>
      <c r="B8143" s="46"/>
    </row>
    <row r="8144" spans="1:2" x14ac:dyDescent="0.2">
      <c r="A8144" s="45"/>
      <c r="B8144" s="46"/>
    </row>
    <row r="8145" spans="1:2" x14ac:dyDescent="0.2">
      <c r="A8145" s="45"/>
      <c r="B8145" s="46"/>
    </row>
    <row r="8146" spans="1:2" x14ac:dyDescent="0.2">
      <c r="A8146" s="45"/>
      <c r="B8146" s="46"/>
    </row>
    <row r="8147" spans="1:2" x14ac:dyDescent="0.2">
      <c r="A8147" s="49"/>
      <c r="B8147" s="50"/>
    </row>
    <row r="8148" spans="1:2" x14ac:dyDescent="0.2">
      <c r="A8148" s="45"/>
      <c r="B8148" s="46"/>
    </row>
    <row r="8149" spans="1:2" x14ac:dyDescent="0.2">
      <c r="A8149" s="45"/>
      <c r="B8149" s="46"/>
    </row>
    <row r="8150" spans="1:2" x14ac:dyDescent="0.2">
      <c r="A8150" s="45"/>
      <c r="B8150" s="46"/>
    </row>
    <row r="8151" spans="1:2" x14ac:dyDescent="0.2">
      <c r="A8151" s="45"/>
      <c r="B8151" s="46"/>
    </row>
    <row r="8152" spans="1:2" x14ac:dyDescent="0.2">
      <c r="A8152" s="45"/>
      <c r="B8152" s="46"/>
    </row>
    <row r="8153" spans="1:2" x14ac:dyDescent="0.2">
      <c r="A8153" s="49"/>
      <c r="B8153" s="50"/>
    </row>
    <row r="8154" spans="1:2" x14ac:dyDescent="0.2">
      <c r="A8154" s="45"/>
      <c r="B8154" s="46"/>
    </row>
    <row r="8155" spans="1:2" x14ac:dyDescent="0.2">
      <c r="A8155" s="45"/>
      <c r="B8155" s="46"/>
    </row>
    <row r="8156" spans="1:2" x14ac:dyDescent="0.2">
      <c r="A8156" s="45"/>
      <c r="B8156" s="46"/>
    </row>
    <row r="8157" spans="1:2" x14ac:dyDescent="0.2">
      <c r="A8157" s="45"/>
      <c r="B8157" s="46"/>
    </row>
    <row r="8158" spans="1:2" x14ac:dyDescent="0.2">
      <c r="A8158" s="45"/>
      <c r="B8158" s="46"/>
    </row>
    <row r="8159" spans="1:2" x14ac:dyDescent="0.2">
      <c r="A8159" s="45"/>
      <c r="B8159" s="46"/>
    </row>
    <row r="8160" spans="1:2" x14ac:dyDescent="0.2">
      <c r="A8160" s="45"/>
      <c r="B8160" s="46"/>
    </row>
    <row r="8161" spans="1:2" x14ac:dyDescent="0.2">
      <c r="A8161" s="45"/>
      <c r="B8161" s="46"/>
    </row>
    <row r="8162" spans="1:2" x14ac:dyDescent="0.2">
      <c r="A8162" s="45"/>
      <c r="B8162" s="46"/>
    </row>
    <row r="8163" spans="1:2" x14ac:dyDescent="0.2">
      <c r="A8163" s="45"/>
      <c r="B8163" s="46"/>
    </row>
    <row r="8164" spans="1:2" x14ac:dyDescent="0.2">
      <c r="A8164" s="45"/>
      <c r="B8164" s="46"/>
    </row>
    <row r="8165" spans="1:2" x14ac:dyDescent="0.2">
      <c r="A8165" s="45"/>
      <c r="B8165" s="46"/>
    </row>
    <row r="8166" spans="1:2" x14ac:dyDescent="0.2">
      <c r="A8166" s="45"/>
      <c r="B8166" s="46"/>
    </row>
    <row r="8167" spans="1:2" x14ac:dyDescent="0.2">
      <c r="A8167" s="45"/>
      <c r="B8167" s="46"/>
    </row>
    <row r="8168" spans="1:2" x14ac:dyDescent="0.2">
      <c r="A8168" s="45"/>
      <c r="B8168" s="46"/>
    </row>
    <row r="8169" spans="1:2" x14ac:dyDescent="0.2">
      <c r="A8169" s="45"/>
      <c r="B8169" s="46"/>
    </row>
    <row r="8170" spans="1:2" x14ac:dyDescent="0.2">
      <c r="A8170" s="45"/>
      <c r="B8170" s="46"/>
    </row>
    <row r="8171" spans="1:2" x14ac:dyDescent="0.2">
      <c r="A8171" s="45"/>
      <c r="B8171" s="46"/>
    </row>
    <row r="8172" spans="1:2" x14ac:dyDescent="0.2">
      <c r="A8172" s="45"/>
      <c r="B8172" s="46"/>
    </row>
    <row r="8173" spans="1:2" x14ac:dyDescent="0.2">
      <c r="A8173" s="45"/>
      <c r="B8173" s="46"/>
    </row>
    <row r="8174" spans="1:2" x14ac:dyDescent="0.2">
      <c r="A8174" s="45"/>
      <c r="B8174" s="46"/>
    </row>
    <row r="8175" spans="1:2" x14ac:dyDescent="0.2">
      <c r="A8175" s="45"/>
      <c r="B8175" s="46"/>
    </row>
    <row r="8176" spans="1:2" x14ac:dyDescent="0.2">
      <c r="A8176" s="45"/>
      <c r="B8176" s="46"/>
    </row>
    <row r="8177" spans="1:2" x14ac:dyDescent="0.2">
      <c r="A8177" s="45"/>
      <c r="B8177" s="46"/>
    </row>
    <row r="8178" spans="1:2" x14ac:dyDescent="0.2">
      <c r="A8178" s="45"/>
      <c r="B8178" s="46"/>
    </row>
    <row r="8179" spans="1:2" x14ac:dyDescent="0.2">
      <c r="A8179" s="45"/>
      <c r="B8179" s="46"/>
    </row>
    <row r="8180" spans="1:2" x14ac:dyDescent="0.2">
      <c r="A8180" s="45"/>
      <c r="B8180" s="46"/>
    </row>
    <row r="8181" spans="1:2" x14ac:dyDescent="0.2">
      <c r="A8181" s="45"/>
      <c r="B8181" s="46"/>
    </row>
    <row r="8182" spans="1:2" x14ac:dyDescent="0.2">
      <c r="A8182" s="49"/>
      <c r="B8182" s="50"/>
    </row>
    <row r="8183" spans="1:2" x14ac:dyDescent="0.2">
      <c r="A8183" s="45"/>
      <c r="B8183" s="46"/>
    </row>
    <row r="8184" spans="1:2" x14ac:dyDescent="0.2">
      <c r="A8184" s="45"/>
      <c r="B8184" s="46"/>
    </row>
    <row r="8185" spans="1:2" x14ac:dyDescent="0.2">
      <c r="A8185" s="45"/>
      <c r="B8185" s="46"/>
    </row>
    <row r="8186" spans="1:2" x14ac:dyDescent="0.2">
      <c r="A8186" s="45"/>
      <c r="B8186" s="46"/>
    </row>
    <row r="8187" spans="1:2" x14ac:dyDescent="0.2">
      <c r="A8187" s="45"/>
      <c r="B8187" s="46"/>
    </row>
    <row r="8188" spans="1:2" x14ac:dyDescent="0.2">
      <c r="A8188" s="45"/>
      <c r="B8188" s="46"/>
    </row>
    <row r="8189" spans="1:2" x14ac:dyDescent="0.2">
      <c r="A8189" s="45"/>
      <c r="B8189" s="46"/>
    </row>
    <row r="8190" spans="1:2" x14ac:dyDescent="0.2">
      <c r="A8190" s="45"/>
      <c r="B8190" s="46"/>
    </row>
    <row r="8191" spans="1:2" x14ac:dyDescent="0.2">
      <c r="A8191" s="45"/>
      <c r="B8191" s="46"/>
    </row>
    <row r="8192" spans="1:2" x14ac:dyDescent="0.2">
      <c r="A8192" s="45"/>
      <c r="B8192" s="46"/>
    </row>
    <row r="8193" spans="1:2" x14ac:dyDescent="0.2">
      <c r="A8193" s="45"/>
      <c r="B8193" s="46"/>
    </row>
    <row r="8194" spans="1:2" x14ac:dyDescent="0.2">
      <c r="A8194" s="45"/>
      <c r="B8194" s="46"/>
    </row>
    <row r="8195" spans="1:2" x14ac:dyDescent="0.2">
      <c r="A8195" s="45"/>
      <c r="B8195" s="46"/>
    </row>
    <row r="8196" spans="1:2" x14ac:dyDescent="0.2">
      <c r="A8196" s="45"/>
      <c r="B8196" s="46"/>
    </row>
    <row r="8197" spans="1:2" x14ac:dyDescent="0.2">
      <c r="A8197" s="45"/>
      <c r="B8197" s="46"/>
    </row>
    <row r="8198" spans="1:2" x14ac:dyDescent="0.2">
      <c r="A8198" s="45"/>
      <c r="B8198" s="46"/>
    </row>
    <row r="8199" spans="1:2" x14ac:dyDescent="0.2">
      <c r="A8199" s="45"/>
      <c r="B8199" s="46"/>
    </row>
    <row r="8200" spans="1:2" x14ac:dyDescent="0.2">
      <c r="A8200" s="45"/>
      <c r="B8200" s="46"/>
    </row>
    <row r="8201" spans="1:2" x14ac:dyDescent="0.2">
      <c r="A8201" s="45"/>
      <c r="B8201" s="46"/>
    </row>
    <row r="8202" spans="1:2" x14ac:dyDescent="0.2">
      <c r="A8202" s="45"/>
      <c r="B8202" s="46"/>
    </row>
    <row r="8203" spans="1:2" x14ac:dyDescent="0.2">
      <c r="A8203" s="45"/>
      <c r="B8203" s="46"/>
    </row>
    <row r="8204" spans="1:2" x14ac:dyDescent="0.2">
      <c r="A8204" s="45"/>
      <c r="B8204" s="46"/>
    </row>
    <row r="8205" spans="1:2" x14ac:dyDescent="0.2">
      <c r="A8205" s="45"/>
      <c r="B8205" s="46"/>
    </row>
    <row r="8206" spans="1:2" x14ac:dyDescent="0.2">
      <c r="A8206" s="45"/>
      <c r="B8206" s="46"/>
    </row>
    <row r="8207" spans="1:2" x14ac:dyDescent="0.2">
      <c r="A8207" s="45"/>
      <c r="B8207" s="46"/>
    </row>
    <row r="8208" spans="1:2" x14ac:dyDescent="0.2">
      <c r="A8208" s="45"/>
      <c r="B8208" s="46"/>
    </row>
    <row r="8209" spans="1:2" x14ac:dyDescent="0.2">
      <c r="A8209" s="45"/>
      <c r="B8209" s="46"/>
    </row>
    <row r="8210" spans="1:2" x14ac:dyDescent="0.2">
      <c r="A8210" s="49"/>
      <c r="B8210" s="50"/>
    </row>
    <row r="8211" spans="1:2" x14ac:dyDescent="0.2">
      <c r="A8211" s="45"/>
      <c r="B8211" s="46"/>
    </row>
    <row r="8212" spans="1:2" x14ac:dyDescent="0.2">
      <c r="A8212" s="45"/>
      <c r="B8212" s="46"/>
    </row>
    <row r="8213" spans="1:2" x14ac:dyDescent="0.2">
      <c r="A8213" s="45"/>
      <c r="B8213" s="46"/>
    </row>
    <row r="8214" spans="1:2" x14ac:dyDescent="0.2">
      <c r="A8214" s="45"/>
      <c r="B8214" s="46"/>
    </row>
    <row r="8215" spans="1:2" x14ac:dyDescent="0.2">
      <c r="A8215" s="45"/>
      <c r="B8215" s="46"/>
    </row>
    <row r="8216" spans="1:2" x14ac:dyDescent="0.2">
      <c r="A8216" s="45"/>
      <c r="B8216" s="46"/>
    </row>
    <row r="8217" spans="1:2" x14ac:dyDescent="0.2">
      <c r="A8217" s="49"/>
      <c r="B8217" s="50"/>
    </row>
    <row r="8218" spans="1:2" x14ac:dyDescent="0.2">
      <c r="A8218" s="45"/>
      <c r="B8218" s="46"/>
    </row>
    <row r="8219" spans="1:2" x14ac:dyDescent="0.2">
      <c r="A8219" s="45"/>
      <c r="B8219" s="46"/>
    </row>
    <row r="8220" spans="1:2" x14ac:dyDescent="0.2">
      <c r="A8220" s="45"/>
      <c r="B8220" s="46"/>
    </row>
    <row r="8221" spans="1:2" x14ac:dyDescent="0.2">
      <c r="A8221" s="45"/>
      <c r="B8221" s="46"/>
    </row>
    <row r="8222" spans="1:2" x14ac:dyDescent="0.2">
      <c r="A8222" s="45"/>
      <c r="B8222" s="46"/>
    </row>
    <row r="8223" spans="1:2" x14ac:dyDescent="0.2">
      <c r="A8223" s="45"/>
      <c r="B8223" s="46"/>
    </row>
    <row r="8224" spans="1:2" x14ac:dyDescent="0.2">
      <c r="A8224" s="45"/>
      <c r="B8224" s="46"/>
    </row>
    <row r="8225" spans="1:2" x14ac:dyDescent="0.2">
      <c r="A8225" s="45"/>
      <c r="B8225" s="46"/>
    </row>
    <row r="8226" spans="1:2" x14ac:dyDescent="0.2">
      <c r="A8226" s="45"/>
      <c r="B8226" s="46"/>
    </row>
    <row r="8227" spans="1:2" x14ac:dyDescent="0.2">
      <c r="A8227" s="45"/>
      <c r="B8227" s="46"/>
    </row>
    <row r="8228" spans="1:2" x14ac:dyDescent="0.2">
      <c r="A8228" s="45"/>
      <c r="B8228" s="46"/>
    </row>
    <row r="8229" spans="1:2" x14ac:dyDescent="0.2">
      <c r="A8229" s="49"/>
      <c r="B8229" s="50"/>
    </row>
    <row r="8230" spans="1:2" x14ac:dyDescent="0.2">
      <c r="A8230" s="45"/>
      <c r="B8230" s="46"/>
    </row>
    <row r="8231" spans="1:2" x14ac:dyDescent="0.2">
      <c r="A8231" s="45"/>
      <c r="B8231" s="46"/>
    </row>
    <row r="8232" spans="1:2" x14ac:dyDescent="0.2">
      <c r="A8232" s="45"/>
      <c r="B8232" s="46"/>
    </row>
    <row r="8233" spans="1:2" x14ac:dyDescent="0.2">
      <c r="A8233" s="49"/>
      <c r="B8233" s="50"/>
    </row>
    <row r="8234" spans="1:2" x14ac:dyDescent="0.2">
      <c r="A8234" s="49"/>
      <c r="B8234" s="50"/>
    </row>
    <row r="8235" spans="1:2" x14ac:dyDescent="0.2">
      <c r="A8235" s="45"/>
      <c r="B8235" s="46"/>
    </row>
    <row r="8236" spans="1:2" x14ac:dyDescent="0.2">
      <c r="A8236" s="45"/>
      <c r="B8236" s="46"/>
    </row>
    <row r="8237" spans="1:2" x14ac:dyDescent="0.2">
      <c r="A8237" s="45"/>
      <c r="B8237" s="46"/>
    </row>
    <row r="8238" spans="1:2" x14ac:dyDescent="0.2">
      <c r="A8238" s="45"/>
      <c r="B8238" s="46"/>
    </row>
    <row r="8239" spans="1:2" x14ac:dyDescent="0.2">
      <c r="A8239" s="45"/>
      <c r="B8239" s="46"/>
    </row>
    <row r="8240" spans="1:2" x14ac:dyDescent="0.2">
      <c r="A8240" s="49"/>
      <c r="B8240" s="50"/>
    </row>
    <row r="8241" spans="1:2" x14ac:dyDescent="0.2">
      <c r="A8241" s="49"/>
      <c r="B8241" s="50"/>
    </row>
    <row r="8242" spans="1:2" x14ac:dyDescent="0.2">
      <c r="A8242" s="49"/>
      <c r="B8242" s="50"/>
    </row>
    <row r="8243" spans="1:2" x14ac:dyDescent="0.2">
      <c r="A8243" s="45"/>
      <c r="B8243" s="46"/>
    </row>
    <row r="8244" spans="1:2" x14ac:dyDescent="0.2">
      <c r="A8244" s="45"/>
      <c r="B8244" s="46"/>
    </row>
    <row r="8245" spans="1:2" x14ac:dyDescent="0.2">
      <c r="A8245" s="45"/>
      <c r="B8245" s="46"/>
    </row>
    <row r="8246" spans="1:2" x14ac:dyDescent="0.2">
      <c r="A8246" s="45"/>
      <c r="B8246" s="46"/>
    </row>
    <row r="8247" spans="1:2" x14ac:dyDescent="0.2">
      <c r="A8247" s="45"/>
      <c r="B8247" s="46"/>
    </row>
    <row r="8248" spans="1:2" x14ac:dyDescent="0.2">
      <c r="A8248" s="45"/>
      <c r="B8248" s="46"/>
    </row>
    <row r="8249" spans="1:2" x14ac:dyDescent="0.2">
      <c r="A8249" s="45"/>
      <c r="B8249" s="46"/>
    </row>
    <row r="8250" spans="1:2" x14ac:dyDescent="0.2">
      <c r="A8250" s="45"/>
      <c r="B8250" s="46"/>
    </row>
    <row r="8251" spans="1:2" x14ac:dyDescent="0.2">
      <c r="A8251" s="45"/>
      <c r="B8251" s="46"/>
    </row>
    <row r="8252" spans="1:2" x14ac:dyDescent="0.2">
      <c r="A8252" s="45"/>
      <c r="B8252" s="46"/>
    </row>
    <row r="8253" spans="1:2" x14ac:dyDescent="0.2">
      <c r="A8253" s="45"/>
      <c r="B8253" s="46"/>
    </row>
    <row r="8254" spans="1:2" x14ac:dyDescent="0.2">
      <c r="A8254" s="49"/>
      <c r="B8254" s="50"/>
    </row>
    <row r="8255" spans="1:2" x14ac:dyDescent="0.2">
      <c r="A8255" s="45"/>
      <c r="B8255" s="46"/>
    </row>
    <row r="8256" spans="1:2" x14ac:dyDescent="0.2">
      <c r="A8256" s="45"/>
      <c r="B8256" s="46"/>
    </row>
    <row r="8257" spans="1:2" x14ac:dyDescent="0.2">
      <c r="A8257" s="49"/>
      <c r="B8257" s="50"/>
    </row>
    <row r="8258" spans="1:2" x14ac:dyDescent="0.2">
      <c r="A8258" s="49"/>
      <c r="B8258" s="50"/>
    </row>
    <row r="8259" spans="1:2" x14ac:dyDescent="0.2">
      <c r="A8259" s="45"/>
      <c r="B8259" s="46"/>
    </row>
    <row r="8260" spans="1:2" x14ac:dyDescent="0.2">
      <c r="A8260" s="45"/>
      <c r="B8260" s="46"/>
    </row>
    <row r="8261" spans="1:2" x14ac:dyDescent="0.2">
      <c r="A8261" s="45"/>
      <c r="B8261" s="46"/>
    </row>
    <row r="8262" spans="1:2" x14ac:dyDescent="0.2">
      <c r="A8262" s="45"/>
      <c r="B8262" s="46"/>
    </row>
    <row r="8263" spans="1:2" x14ac:dyDescent="0.2">
      <c r="A8263" s="45"/>
      <c r="B8263" s="46"/>
    </row>
    <row r="8264" spans="1:2" x14ac:dyDescent="0.2">
      <c r="A8264" s="45"/>
      <c r="B8264" s="46"/>
    </row>
    <row r="8265" spans="1:2" x14ac:dyDescent="0.2">
      <c r="A8265" s="45"/>
      <c r="B8265" s="46"/>
    </row>
    <row r="8266" spans="1:2" x14ac:dyDescent="0.2">
      <c r="A8266" s="45"/>
      <c r="B8266" s="46"/>
    </row>
    <row r="8267" spans="1:2" x14ac:dyDescent="0.2">
      <c r="A8267" s="45"/>
      <c r="B8267" s="46"/>
    </row>
    <row r="8268" spans="1:2" x14ac:dyDescent="0.2">
      <c r="A8268" s="45"/>
      <c r="B8268" s="46"/>
    </row>
    <row r="8269" spans="1:2" x14ac:dyDescent="0.2">
      <c r="A8269" s="45"/>
      <c r="B8269" s="46"/>
    </row>
    <row r="8270" spans="1:2" x14ac:dyDescent="0.2">
      <c r="A8270" s="45"/>
      <c r="B8270" s="46"/>
    </row>
    <row r="8271" spans="1:2" x14ac:dyDescent="0.2">
      <c r="A8271" s="49"/>
      <c r="B8271" s="50"/>
    </row>
    <row r="8272" spans="1:2" x14ac:dyDescent="0.2">
      <c r="A8272" s="49"/>
      <c r="B8272" s="50"/>
    </row>
    <row r="8273" spans="1:2" x14ac:dyDescent="0.2">
      <c r="A8273" s="45"/>
      <c r="B8273" s="46"/>
    </row>
    <row r="8274" spans="1:2" x14ac:dyDescent="0.2">
      <c r="A8274" s="45"/>
      <c r="B8274" s="46"/>
    </row>
    <row r="8275" spans="1:2" x14ac:dyDescent="0.2">
      <c r="A8275" s="45"/>
      <c r="B8275" s="46"/>
    </row>
    <row r="8276" spans="1:2" x14ac:dyDescent="0.2">
      <c r="A8276" s="45"/>
      <c r="B8276" s="46"/>
    </row>
    <row r="8277" spans="1:2" x14ac:dyDescent="0.2">
      <c r="A8277" s="45"/>
      <c r="B8277" s="46"/>
    </row>
    <row r="8278" spans="1:2" x14ac:dyDescent="0.2">
      <c r="A8278" s="49"/>
      <c r="B8278" s="50"/>
    </row>
    <row r="8279" spans="1:2" x14ac:dyDescent="0.2">
      <c r="A8279" s="45"/>
      <c r="B8279" s="46"/>
    </row>
    <row r="8280" spans="1:2" x14ac:dyDescent="0.2">
      <c r="A8280" s="45"/>
      <c r="B8280" s="46"/>
    </row>
    <row r="8281" spans="1:2" x14ac:dyDescent="0.2">
      <c r="A8281" s="45"/>
      <c r="B8281" s="46"/>
    </row>
    <row r="8282" spans="1:2" x14ac:dyDescent="0.2">
      <c r="A8282" s="45"/>
      <c r="B8282" s="46"/>
    </row>
    <row r="8283" spans="1:2" x14ac:dyDescent="0.2">
      <c r="A8283" s="45"/>
      <c r="B8283" s="46"/>
    </row>
    <row r="8284" spans="1:2" x14ac:dyDescent="0.2">
      <c r="A8284" s="45"/>
      <c r="B8284" s="46"/>
    </row>
    <row r="8285" spans="1:2" x14ac:dyDescent="0.2">
      <c r="A8285" s="45"/>
      <c r="B8285" s="46"/>
    </row>
    <row r="8286" spans="1:2" x14ac:dyDescent="0.2">
      <c r="A8286" s="45"/>
      <c r="B8286" s="46"/>
    </row>
    <row r="8287" spans="1:2" x14ac:dyDescent="0.2">
      <c r="A8287" s="45"/>
      <c r="B8287" s="46"/>
    </row>
    <row r="8288" spans="1:2" x14ac:dyDescent="0.2">
      <c r="A8288" s="45"/>
      <c r="B8288" s="46"/>
    </row>
    <row r="8289" spans="1:2" x14ac:dyDescent="0.2">
      <c r="A8289" s="45"/>
      <c r="B8289" s="46"/>
    </row>
    <row r="8290" spans="1:2" x14ac:dyDescent="0.2">
      <c r="A8290" s="45"/>
      <c r="B8290" s="46"/>
    </row>
    <row r="8291" spans="1:2" x14ac:dyDescent="0.2">
      <c r="A8291" s="45"/>
      <c r="B8291" s="46"/>
    </row>
    <row r="8292" spans="1:2" x14ac:dyDescent="0.2">
      <c r="A8292" s="45"/>
      <c r="B8292" s="46"/>
    </row>
    <row r="8293" spans="1:2" x14ac:dyDescent="0.2">
      <c r="A8293" s="45"/>
      <c r="B8293" s="46"/>
    </row>
    <row r="8294" spans="1:2" x14ac:dyDescent="0.2">
      <c r="A8294" s="45"/>
      <c r="B8294" s="46"/>
    </row>
    <row r="8295" spans="1:2" x14ac:dyDescent="0.2">
      <c r="A8295" s="45"/>
      <c r="B8295" s="46"/>
    </row>
    <row r="8296" spans="1:2" x14ac:dyDescent="0.2">
      <c r="A8296" s="45"/>
      <c r="B8296" s="46"/>
    </row>
    <row r="8297" spans="1:2" x14ac:dyDescent="0.2">
      <c r="A8297" s="45"/>
      <c r="B8297" s="46"/>
    </row>
    <row r="8298" spans="1:2" x14ac:dyDescent="0.2">
      <c r="A8298" s="45"/>
      <c r="B8298" s="46"/>
    </row>
    <row r="8299" spans="1:2" x14ac:dyDescent="0.2">
      <c r="A8299" s="45"/>
      <c r="B8299" s="46"/>
    </row>
    <row r="8300" spans="1:2" x14ac:dyDescent="0.2">
      <c r="A8300" s="45"/>
      <c r="B8300" s="46"/>
    </row>
    <row r="8301" spans="1:2" x14ac:dyDescent="0.2">
      <c r="A8301" s="45"/>
      <c r="B8301" s="46"/>
    </row>
    <row r="8302" spans="1:2" x14ac:dyDescent="0.2">
      <c r="A8302" s="45"/>
      <c r="B8302" s="46"/>
    </row>
    <row r="8303" spans="1:2" x14ac:dyDescent="0.2">
      <c r="A8303" s="45"/>
      <c r="B8303" s="46"/>
    </row>
    <row r="8304" spans="1:2" x14ac:dyDescent="0.2">
      <c r="A8304" s="45"/>
      <c r="B8304" s="46"/>
    </row>
    <row r="8305" spans="1:2" x14ac:dyDescent="0.2">
      <c r="A8305" s="45"/>
      <c r="B8305" s="46"/>
    </row>
    <row r="8306" spans="1:2" x14ac:dyDescent="0.2">
      <c r="A8306" s="45"/>
      <c r="B8306" s="46"/>
    </row>
    <row r="8307" spans="1:2" x14ac:dyDescent="0.2">
      <c r="A8307" s="45"/>
      <c r="B8307" s="46"/>
    </row>
    <row r="8308" spans="1:2" x14ac:dyDescent="0.2">
      <c r="A8308" s="45"/>
      <c r="B8308" s="46"/>
    </row>
    <row r="8309" spans="1:2" x14ac:dyDescent="0.2">
      <c r="A8309" s="45"/>
      <c r="B8309" s="46"/>
    </row>
    <row r="8310" spans="1:2" x14ac:dyDescent="0.2">
      <c r="A8310" s="45"/>
      <c r="B8310" s="46"/>
    </row>
    <row r="8311" spans="1:2" x14ac:dyDescent="0.2">
      <c r="A8311" s="45"/>
      <c r="B8311" s="46"/>
    </row>
    <row r="8312" spans="1:2" x14ac:dyDescent="0.2">
      <c r="A8312" s="45"/>
      <c r="B8312" s="46"/>
    </row>
    <row r="8313" spans="1:2" x14ac:dyDescent="0.2">
      <c r="A8313" s="45"/>
      <c r="B8313" s="46"/>
    </row>
    <row r="8314" spans="1:2" x14ac:dyDescent="0.2">
      <c r="A8314" s="45"/>
      <c r="B8314" s="46"/>
    </row>
    <row r="8315" spans="1:2" x14ac:dyDescent="0.2">
      <c r="A8315" s="45"/>
      <c r="B8315" s="46"/>
    </row>
    <row r="8316" spans="1:2" x14ac:dyDescent="0.2">
      <c r="A8316" s="45"/>
      <c r="B8316" s="46"/>
    </row>
    <row r="8317" spans="1:2" x14ac:dyDescent="0.2">
      <c r="A8317" s="45"/>
      <c r="B8317" s="46"/>
    </row>
    <row r="8318" spans="1:2" x14ac:dyDescent="0.2">
      <c r="A8318" s="45"/>
      <c r="B8318" s="46"/>
    </row>
    <row r="8319" spans="1:2" x14ac:dyDescent="0.2">
      <c r="A8319" s="45"/>
      <c r="B8319" s="46"/>
    </row>
    <row r="8320" spans="1:2" x14ac:dyDescent="0.2">
      <c r="A8320" s="45"/>
      <c r="B8320" s="46"/>
    </row>
    <row r="8321" spans="1:2" x14ac:dyDescent="0.2">
      <c r="A8321" s="45"/>
      <c r="B8321" s="46"/>
    </row>
    <row r="8322" spans="1:2" x14ac:dyDescent="0.2">
      <c r="A8322" s="45"/>
      <c r="B8322" s="46"/>
    </row>
    <row r="8323" spans="1:2" x14ac:dyDescent="0.2">
      <c r="A8323" s="45"/>
      <c r="B8323" s="46"/>
    </row>
    <row r="8324" spans="1:2" x14ac:dyDescent="0.2">
      <c r="A8324" s="45"/>
      <c r="B8324" s="46"/>
    </row>
    <row r="8325" spans="1:2" x14ac:dyDescent="0.2">
      <c r="A8325" s="45"/>
      <c r="B8325" s="46"/>
    </row>
    <row r="8326" spans="1:2" x14ac:dyDescent="0.2">
      <c r="A8326" s="45"/>
      <c r="B8326" s="46"/>
    </row>
    <row r="8327" spans="1:2" x14ac:dyDescent="0.2">
      <c r="A8327" s="45"/>
      <c r="B8327" s="46"/>
    </row>
    <row r="8328" spans="1:2" x14ac:dyDescent="0.2">
      <c r="A8328" s="45"/>
      <c r="B8328" s="46"/>
    </row>
    <row r="8329" spans="1:2" x14ac:dyDescent="0.2">
      <c r="A8329" s="45"/>
      <c r="B8329" s="46"/>
    </row>
    <row r="8330" spans="1:2" x14ac:dyDescent="0.2">
      <c r="A8330" s="45"/>
      <c r="B8330" s="46"/>
    </row>
    <row r="8331" spans="1:2" x14ac:dyDescent="0.2">
      <c r="A8331" s="45"/>
      <c r="B8331" s="46"/>
    </row>
    <row r="8332" spans="1:2" x14ac:dyDescent="0.2">
      <c r="A8332" s="45"/>
      <c r="B8332" s="46"/>
    </row>
    <row r="8333" spans="1:2" x14ac:dyDescent="0.2">
      <c r="A8333" s="45"/>
      <c r="B8333" s="46"/>
    </row>
    <row r="8334" spans="1:2" x14ac:dyDescent="0.2">
      <c r="A8334" s="45"/>
      <c r="B8334" s="46"/>
    </row>
    <row r="8335" spans="1:2" x14ac:dyDescent="0.2">
      <c r="A8335" s="45"/>
      <c r="B8335" s="46"/>
    </row>
    <row r="8336" spans="1:2" x14ac:dyDescent="0.2">
      <c r="A8336" s="45"/>
      <c r="B8336" s="46"/>
    </row>
    <row r="8337" spans="1:2" x14ac:dyDescent="0.2">
      <c r="A8337" s="45"/>
      <c r="B8337" s="46"/>
    </row>
    <row r="8338" spans="1:2" x14ac:dyDescent="0.2">
      <c r="A8338" s="45"/>
      <c r="B8338" s="46"/>
    </row>
    <row r="8339" spans="1:2" x14ac:dyDescent="0.2">
      <c r="A8339" s="45"/>
      <c r="B8339" s="46"/>
    </row>
    <row r="8340" spans="1:2" x14ac:dyDescent="0.2">
      <c r="A8340" s="45"/>
      <c r="B8340" s="46"/>
    </row>
    <row r="8341" spans="1:2" x14ac:dyDescent="0.2">
      <c r="A8341" s="45"/>
      <c r="B8341" s="46"/>
    </row>
    <row r="8342" spans="1:2" x14ac:dyDescent="0.2">
      <c r="A8342" s="49"/>
      <c r="B8342" s="50"/>
    </row>
    <row r="8343" spans="1:2" x14ac:dyDescent="0.2">
      <c r="A8343" s="49"/>
      <c r="B8343" s="50"/>
    </row>
    <row r="8344" spans="1:2" x14ac:dyDescent="0.2">
      <c r="A8344" s="45"/>
      <c r="B8344" s="46"/>
    </row>
    <row r="8345" spans="1:2" x14ac:dyDescent="0.2">
      <c r="A8345" s="49"/>
      <c r="B8345" s="50"/>
    </row>
    <row r="8346" spans="1:2" x14ac:dyDescent="0.2">
      <c r="A8346" s="45"/>
      <c r="B8346" s="46"/>
    </row>
    <row r="8347" spans="1:2" x14ac:dyDescent="0.2">
      <c r="A8347" s="45"/>
      <c r="B8347" s="46"/>
    </row>
    <row r="8348" spans="1:2" x14ac:dyDescent="0.2">
      <c r="A8348" s="45"/>
      <c r="B8348" s="46"/>
    </row>
    <row r="8349" spans="1:2" x14ac:dyDescent="0.2">
      <c r="A8349" s="45"/>
      <c r="B8349" s="46"/>
    </row>
    <row r="8350" spans="1:2" x14ac:dyDescent="0.2">
      <c r="A8350" s="49"/>
      <c r="B8350" s="50"/>
    </row>
    <row r="8351" spans="1:2" x14ac:dyDescent="0.2">
      <c r="A8351" s="45"/>
      <c r="B8351" s="46"/>
    </row>
    <row r="8352" spans="1:2" x14ac:dyDescent="0.2">
      <c r="A8352" s="45"/>
      <c r="B8352" s="46"/>
    </row>
    <row r="8353" spans="1:2" x14ac:dyDescent="0.2">
      <c r="A8353" s="49"/>
      <c r="B8353" s="50"/>
    </row>
    <row r="8354" spans="1:2" x14ac:dyDescent="0.2">
      <c r="A8354" s="45"/>
      <c r="B8354" s="46"/>
    </row>
    <row r="8355" spans="1:2" x14ac:dyDescent="0.2">
      <c r="A8355" s="45"/>
      <c r="B8355" s="46"/>
    </row>
    <row r="8356" spans="1:2" x14ac:dyDescent="0.2">
      <c r="A8356" s="49"/>
      <c r="B8356" s="50"/>
    </row>
    <row r="8357" spans="1:2" x14ac:dyDescent="0.2">
      <c r="A8357" s="45"/>
      <c r="B8357" s="46"/>
    </row>
    <row r="8358" spans="1:2" x14ac:dyDescent="0.2">
      <c r="A8358" s="45"/>
      <c r="B8358" s="46"/>
    </row>
    <row r="8359" spans="1:2" x14ac:dyDescent="0.2">
      <c r="A8359" s="49"/>
      <c r="B8359" s="50"/>
    </row>
    <row r="8360" spans="1:2" x14ac:dyDescent="0.2">
      <c r="A8360" s="45"/>
      <c r="B8360" s="46"/>
    </row>
    <row r="8361" spans="1:2" x14ac:dyDescent="0.2">
      <c r="A8361" s="49"/>
      <c r="B8361" s="50"/>
    </row>
    <row r="8362" spans="1:2" x14ac:dyDescent="0.2">
      <c r="A8362" s="49"/>
      <c r="B8362" s="50"/>
    </row>
    <row r="8363" spans="1:2" x14ac:dyDescent="0.2">
      <c r="A8363" s="45"/>
      <c r="B8363" s="46"/>
    </row>
    <row r="8364" spans="1:2" x14ac:dyDescent="0.2">
      <c r="A8364" s="45"/>
      <c r="B8364" s="46"/>
    </row>
    <row r="8365" spans="1:2" x14ac:dyDescent="0.2">
      <c r="A8365" s="45"/>
      <c r="B8365" s="46"/>
    </row>
    <row r="8366" spans="1:2" x14ac:dyDescent="0.2">
      <c r="A8366" s="45"/>
      <c r="B8366" s="46"/>
    </row>
    <row r="8367" spans="1:2" x14ac:dyDescent="0.2">
      <c r="A8367" s="45"/>
      <c r="B8367" s="46"/>
    </row>
    <row r="8368" spans="1:2" x14ac:dyDescent="0.2">
      <c r="A8368" s="45"/>
      <c r="B8368" s="46"/>
    </row>
    <row r="8369" spans="1:2" x14ac:dyDescent="0.2">
      <c r="A8369" s="45"/>
      <c r="B8369" s="46"/>
    </row>
    <row r="8370" spans="1:2" x14ac:dyDescent="0.2">
      <c r="A8370" s="45"/>
      <c r="B8370" s="46"/>
    </row>
    <row r="8371" spans="1:2" x14ac:dyDescent="0.2">
      <c r="A8371" s="45"/>
      <c r="B8371" s="46"/>
    </row>
    <row r="8372" spans="1:2" x14ac:dyDescent="0.2">
      <c r="A8372" s="45"/>
      <c r="B8372" s="46"/>
    </row>
    <row r="8373" spans="1:2" x14ac:dyDescent="0.2">
      <c r="A8373" s="45"/>
      <c r="B8373" s="46"/>
    </row>
    <row r="8374" spans="1:2" x14ac:dyDescent="0.2">
      <c r="A8374" s="45"/>
      <c r="B8374" s="46"/>
    </row>
    <row r="8375" spans="1:2" x14ac:dyDescent="0.2">
      <c r="A8375" s="45"/>
      <c r="B8375" s="46"/>
    </row>
    <row r="8376" spans="1:2" x14ac:dyDescent="0.2">
      <c r="A8376" s="45"/>
      <c r="B8376" s="46"/>
    </row>
    <row r="8377" spans="1:2" x14ac:dyDescent="0.2">
      <c r="A8377" s="45"/>
      <c r="B8377" s="46"/>
    </row>
    <row r="8378" spans="1:2" x14ac:dyDescent="0.2">
      <c r="A8378" s="45"/>
      <c r="B8378" s="46"/>
    </row>
    <row r="8379" spans="1:2" x14ac:dyDescent="0.2">
      <c r="A8379" s="45"/>
      <c r="B8379" s="46"/>
    </row>
    <row r="8380" spans="1:2" x14ac:dyDescent="0.2">
      <c r="A8380" s="45"/>
      <c r="B8380" s="46"/>
    </row>
    <row r="8381" spans="1:2" x14ac:dyDescent="0.2">
      <c r="A8381" s="45"/>
      <c r="B8381" s="46"/>
    </row>
    <row r="8382" spans="1:2" x14ac:dyDescent="0.2">
      <c r="A8382" s="45"/>
      <c r="B8382" s="46"/>
    </row>
    <row r="8383" spans="1:2" x14ac:dyDescent="0.2">
      <c r="A8383" s="49"/>
      <c r="B8383" s="50"/>
    </row>
    <row r="8384" spans="1:2" x14ac:dyDescent="0.2">
      <c r="A8384" s="49"/>
      <c r="B8384" s="50"/>
    </row>
    <row r="8385" spans="1:2" x14ac:dyDescent="0.2">
      <c r="A8385" s="49"/>
      <c r="B8385" s="50"/>
    </row>
    <row r="8386" spans="1:2" x14ac:dyDescent="0.2">
      <c r="A8386" s="45"/>
      <c r="B8386" s="46"/>
    </row>
    <row r="8387" spans="1:2" x14ac:dyDescent="0.2">
      <c r="A8387" s="45"/>
      <c r="B8387" s="46"/>
    </row>
    <row r="8388" spans="1:2" x14ac:dyDescent="0.2">
      <c r="A8388" s="45"/>
      <c r="B8388" s="46"/>
    </row>
    <row r="8389" spans="1:2" x14ac:dyDescent="0.2">
      <c r="A8389" s="45"/>
      <c r="B8389" s="46"/>
    </row>
    <row r="8390" spans="1:2" x14ac:dyDescent="0.2">
      <c r="A8390" s="45"/>
      <c r="B8390" s="46"/>
    </row>
    <row r="8391" spans="1:2" x14ac:dyDescent="0.2">
      <c r="A8391" s="45"/>
      <c r="B8391" s="46"/>
    </row>
    <row r="8392" spans="1:2" x14ac:dyDescent="0.2">
      <c r="A8392" s="45"/>
      <c r="B8392" s="46"/>
    </row>
    <row r="8393" spans="1:2" x14ac:dyDescent="0.2">
      <c r="A8393" s="45"/>
      <c r="B8393" s="46"/>
    </row>
    <row r="8394" spans="1:2" x14ac:dyDescent="0.2">
      <c r="A8394" s="45"/>
      <c r="B8394" s="46"/>
    </row>
    <row r="8395" spans="1:2" x14ac:dyDescent="0.2">
      <c r="A8395" s="45"/>
      <c r="B8395" s="46"/>
    </row>
    <row r="8396" spans="1:2" x14ac:dyDescent="0.2">
      <c r="A8396" s="45"/>
      <c r="B8396" s="46"/>
    </row>
    <row r="8397" spans="1:2" x14ac:dyDescent="0.2">
      <c r="A8397" s="45"/>
      <c r="B8397" s="46"/>
    </row>
    <row r="8398" spans="1:2" x14ac:dyDescent="0.2">
      <c r="A8398" s="45"/>
      <c r="B8398" s="46"/>
    </row>
    <row r="8399" spans="1:2" x14ac:dyDescent="0.2">
      <c r="A8399" s="49"/>
      <c r="B8399" s="50"/>
    </row>
    <row r="8400" spans="1:2" x14ac:dyDescent="0.2">
      <c r="A8400" s="45"/>
      <c r="B8400" s="46"/>
    </row>
    <row r="8401" spans="1:2" x14ac:dyDescent="0.2">
      <c r="A8401" s="45"/>
      <c r="B8401" s="46"/>
    </row>
    <row r="8402" spans="1:2" x14ac:dyDescent="0.2">
      <c r="A8402" s="45"/>
      <c r="B8402" s="46"/>
    </row>
    <row r="8403" spans="1:2" x14ac:dyDescent="0.2">
      <c r="A8403" s="45"/>
      <c r="B8403" s="46"/>
    </row>
    <row r="8404" spans="1:2" x14ac:dyDescent="0.2">
      <c r="A8404" s="45"/>
      <c r="B8404" s="46"/>
    </row>
    <row r="8405" spans="1:2" x14ac:dyDescent="0.2">
      <c r="A8405" s="45"/>
      <c r="B8405" s="46"/>
    </row>
    <row r="8406" spans="1:2" x14ac:dyDescent="0.2">
      <c r="A8406" s="45"/>
      <c r="B8406" s="46"/>
    </row>
    <row r="8407" spans="1:2" x14ac:dyDescent="0.2">
      <c r="A8407" s="45"/>
      <c r="B8407" s="46"/>
    </row>
    <row r="8408" spans="1:2" x14ac:dyDescent="0.2">
      <c r="A8408" s="45"/>
      <c r="B8408" s="46"/>
    </row>
    <row r="8409" spans="1:2" x14ac:dyDescent="0.2">
      <c r="A8409" s="45"/>
      <c r="B8409" s="46"/>
    </row>
    <row r="8410" spans="1:2" x14ac:dyDescent="0.2">
      <c r="A8410" s="49"/>
      <c r="B8410" s="50"/>
    </row>
    <row r="8411" spans="1:2" x14ac:dyDescent="0.2">
      <c r="A8411" s="45"/>
      <c r="B8411" s="46"/>
    </row>
    <row r="8412" spans="1:2" x14ac:dyDescent="0.2">
      <c r="A8412" s="45"/>
      <c r="B8412" s="46"/>
    </row>
    <row r="8413" spans="1:2" x14ac:dyDescent="0.2">
      <c r="A8413" s="45"/>
      <c r="B8413" s="46"/>
    </row>
    <row r="8414" spans="1:2" x14ac:dyDescent="0.2">
      <c r="A8414" s="45"/>
      <c r="B8414" s="46"/>
    </row>
    <row r="8415" spans="1:2" x14ac:dyDescent="0.2">
      <c r="A8415" s="45"/>
      <c r="B8415" s="46"/>
    </row>
    <row r="8416" spans="1:2" x14ac:dyDescent="0.2">
      <c r="A8416" s="45"/>
      <c r="B8416" s="46"/>
    </row>
    <row r="8417" spans="1:2" x14ac:dyDescent="0.2">
      <c r="A8417" s="45"/>
      <c r="B8417" s="46"/>
    </row>
    <row r="8418" spans="1:2" x14ac:dyDescent="0.2">
      <c r="A8418" s="45"/>
      <c r="B8418" s="46"/>
    </row>
    <row r="8419" spans="1:2" x14ac:dyDescent="0.2">
      <c r="A8419" s="45"/>
      <c r="B8419" s="46"/>
    </row>
    <row r="8420" spans="1:2" x14ac:dyDescent="0.2">
      <c r="A8420" s="45"/>
      <c r="B8420" s="46"/>
    </row>
    <row r="8421" spans="1:2" x14ac:dyDescent="0.2">
      <c r="A8421" s="45"/>
      <c r="B8421" s="46"/>
    </row>
    <row r="8422" spans="1:2" x14ac:dyDescent="0.2">
      <c r="A8422" s="45"/>
      <c r="B8422" s="46"/>
    </row>
    <row r="8423" spans="1:2" x14ac:dyDescent="0.2">
      <c r="A8423" s="45"/>
      <c r="B8423" s="46"/>
    </row>
    <row r="8424" spans="1:2" x14ac:dyDescent="0.2">
      <c r="A8424" s="45"/>
      <c r="B8424" s="46"/>
    </row>
    <row r="8425" spans="1:2" x14ac:dyDescent="0.2">
      <c r="A8425" s="45"/>
      <c r="B8425" s="46"/>
    </row>
    <row r="8426" spans="1:2" x14ac:dyDescent="0.2">
      <c r="A8426" s="45"/>
      <c r="B8426" s="46"/>
    </row>
    <row r="8427" spans="1:2" x14ac:dyDescent="0.2">
      <c r="A8427" s="45"/>
      <c r="B8427" s="46"/>
    </row>
    <row r="8428" spans="1:2" x14ac:dyDescent="0.2">
      <c r="A8428" s="45"/>
      <c r="B8428" s="46"/>
    </row>
    <row r="8429" spans="1:2" x14ac:dyDescent="0.2">
      <c r="A8429" s="45"/>
      <c r="B8429" s="46"/>
    </row>
    <row r="8430" spans="1:2" x14ac:dyDescent="0.2">
      <c r="A8430" s="45"/>
      <c r="B8430" s="46"/>
    </row>
    <row r="8431" spans="1:2" x14ac:dyDescent="0.2">
      <c r="A8431" s="45"/>
      <c r="B8431" s="46"/>
    </row>
    <row r="8432" spans="1:2" x14ac:dyDescent="0.2">
      <c r="A8432" s="45"/>
      <c r="B8432" s="46"/>
    </row>
    <row r="8433" spans="1:2" x14ac:dyDescent="0.2">
      <c r="A8433" s="45"/>
      <c r="B8433" s="46"/>
    </row>
    <row r="8434" spans="1:2" x14ac:dyDescent="0.2">
      <c r="A8434" s="45"/>
      <c r="B8434" s="46"/>
    </row>
    <row r="8435" spans="1:2" x14ac:dyDescent="0.2">
      <c r="A8435" s="45"/>
      <c r="B8435" s="46"/>
    </row>
    <row r="8436" spans="1:2" x14ac:dyDescent="0.2">
      <c r="A8436" s="45"/>
      <c r="B8436" s="46"/>
    </row>
    <row r="8437" spans="1:2" x14ac:dyDescent="0.2">
      <c r="A8437" s="45"/>
      <c r="B8437" s="46"/>
    </row>
    <row r="8438" spans="1:2" x14ac:dyDescent="0.2">
      <c r="A8438" s="45"/>
      <c r="B8438" s="46"/>
    </row>
    <row r="8439" spans="1:2" x14ac:dyDescent="0.2">
      <c r="A8439" s="45"/>
      <c r="B8439" s="46"/>
    </row>
    <row r="8440" spans="1:2" x14ac:dyDescent="0.2">
      <c r="A8440" s="45"/>
      <c r="B8440" s="46"/>
    </row>
    <row r="8441" spans="1:2" x14ac:dyDescent="0.2">
      <c r="A8441" s="45"/>
      <c r="B8441" s="46"/>
    </row>
    <row r="8442" spans="1:2" x14ac:dyDescent="0.2">
      <c r="A8442" s="45"/>
      <c r="B8442" s="46"/>
    </row>
    <row r="8443" spans="1:2" x14ac:dyDescent="0.2">
      <c r="A8443" s="49"/>
      <c r="B8443" s="50"/>
    </row>
    <row r="8444" spans="1:2" x14ac:dyDescent="0.2">
      <c r="A8444" s="45"/>
      <c r="B8444" s="46"/>
    </row>
    <row r="8445" spans="1:2" x14ac:dyDescent="0.2">
      <c r="A8445" s="45"/>
      <c r="B8445" s="46"/>
    </row>
    <row r="8446" spans="1:2" x14ac:dyDescent="0.2">
      <c r="A8446" s="45"/>
      <c r="B8446" s="46"/>
    </row>
    <row r="8447" spans="1:2" x14ac:dyDescent="0.2">
      <c r="A8447" s="45"/>
      <c r="B8447" s="46"/>
    </row>
    <row r="8448" spans="1:2" x14ac:dyDescent="0.2">
      <c r="A8448" s="45"/>
      <c r="B8448" s="46"/>
    </row>
    <row r="8449" spans="1:2" x14ac:dyDescent="0.2">
      <c r="A8449" s="45"/>
      <c r="B8449" s="46"/>
    </row>
    <row r="8450" spans="1:2" x14ac:dyDescent="0.2">
      <c r="A8450" s="45"/>
      <c r="B8450" s="46"/>
    </row>
    <row r="8451" spans="1:2" x14ac:dyDescent="0.2">
      <c r="A8451" s="45"/>
      <c r="B8451" s="46"/>
    </row>
    <row r="8452" spans="1:2" x14ac:dyDescent="0.2">
      <c r="A8452" s="45"/>
      <c r="B8452" s="46"/>
    </row>
    <row r="8453" spans="1:2" x14ac:dyDescent="0.2">
      <c r="A8453" s="45"/>
      <c r="B8453" s="46"/>
    </row>
    <row r="8454" spans="1:2" x14ac:dyDescent="0.2">
      <c r="A8454" s="45"/>
      <c r="B8454" s="46"/>
    </row>
    <row r="8455" spans="1:2" x14ac:dyDescent="0.2">
      <c r="A8455" s="45"/>
      <c r="B8455" s="46"/>
    </row>
    <row r="8456" spans="1:2" x14ac:dyDescent="0.2">
      <c r="A8456" s="45"/>
      <c r="B8456" s="46"/>
    </row>
    <row r="8457" spans="1:2" x14ac:dyDescent="0.2">
      <c r="A8457" s="45"/>
      <c r="B8457" s="46"/>
    </row>
    <row r="8458" spans="1:2" x14ac:dyDescent="0.2">
      <c r="A8458" s="45"/>
      <c r="B8458" s="46"/>
    </row>
    <row r="8459" spans="1:2" x14ac:dyDescent="0.2">
      <c r="A8459" s="45"/>
      <c r="B8459" s="46"/>
    </row>
    <row r="8460" spans="1:2" x14ac:dyDescent="0.2">
      <c r="A8460" s="45"/>
      <c r="B8460" s="46"/>
    </row>
    <row r="8461" spans="1:2" x14ac:dyDescent="0.2">
      <c r="A8461" s="45"/>
      <c r="B8461" s="46"/>
    </row>
    <row r="8462" spans="1:2" x14ac:dyDescent="0.2">
      <c r="A8462" s="45"/>
      <c r="B8462" s="46"/>
    </row>
    <row r="8463" spans="1:2" x14ac:dyDescent="0.2">
      <c r="A8463" s="45"/>
      <c r="B8463" s="46"/>
    </row>
    <row r="8464" spans="1:2" x14ac:dyDescent="0.2">
      <c r="A8464" s="49"/>
      <c r="B8464" s="50"/>
    </row>
    <row r="8465" spans="1:2" x14ac:dyDescent="0.2">
      <c r="A8465" s="49"/>
      <c r="B8465" s="50"/>
    </row>
    <row r="8466" spans="1:2" x14ac:dyDescent="0.2">
      <c r="A8466" s="45"/>
      <c r="B8466" s="46"/>
    </row>
    <row r="8467" spans="1:2" x14ac:dyDescent="0.2">
      <c r="A8467" s="45"/>
      <c r="B8467" s="46"/>
    </row>
    <row r="8468" spans="1:2" x14ac:dyDescent="0.2">
      <c r="A8468" s="45"/>
      <c r="B8468" s="46"/>
    </row>
    <row r="8469" spans="1:2" x14ac:dyDescent="0.2">
      <c r="A8469" s="45"/>
      <c r="B8469" s="46"/>
    </row>
    <row r="8470" spans="1:2" x14ac:dyDescent="0.2">
      <c r="A8470" s="45"/>
      <c r="B8470" s="46"/>
    </row>
    <row r="8471" spans="1:2" x14ac:dyDescent="0.2">
      <c r="A8471" s="45"/>
      <c r="B8471" s="46"/>
    </row>
    <row r="8472" spans="1:2" x14ac:dyDescent="0.2">
      <c r="A8472" s="45"/>
      <c r="B8472" s="46"/>
    </row>
    <row r="8473" spans="1:2" x14ac:dyDescent="0.2">
      <c r="A8473" s="45"/>
      <c r="B8473" s="46"/>
    </row>
    <row r="8474" spans="1:2" x14ac:dyDescent="0.2">
      <c r="A8474" s="45"/>
      <c r="B8474" s="46"/>
    </row>
    <row r="8475" spans="1:2" x14ac:dyDescent="0.2">
      <c r="A8475" s="49"/>
      <c r="B8475" s="50"/>
    </row>
    <row r="8476" spans="1:2" x14ac:dyDescent="0.2">
      <c r="A8476" s="45"/>
      <c r="B8476" s="46"/>
    </row>
    <row r="8477" spans="1:2" x14ac:dyDescent="0.2">
      <c r="A8477" s="45"/>
      <c r="B8477" s="46"/>
    </row>
    <row r="8478" spans="1:2" x14ac:dyDescent="0.2">
      <c r="A8478" s="45"/>
      <c r="B8478" s="46"/>
    </row>
    <row r="8479" spans="1:2" x14ac:dyDescent="0.2">
      <c r="A8479" s="45"/>
      <c r="B8479" s="46"/>
    </row>
    <row r="8480" spans="1:2" x14ac:dyDescent="0.2">
      <c r="A8480" s="45"/>
      <c r="B8480" s="46"/>
    </row>
    <row r="8481" spans="1:2" x14ac:dyDescent="0.2">
      <c r="A8481" s="45"/>
      <c r="B8481" s="46"/>
    </row>
    <row r="8482" spans="1:2" x14ac:dyDescent="0.2">
      <c r="A8482" s="45"/>
      <c r="B8482" s="46"/>
    </row>
    <row r="8483" spans="1:2" x14ac:dyDescent="0.2">
      <c r="A8483" s="45"/>
      <c r="B8483" s="46"/>
    </row>
    <row r="8484" spans="1:2" x14ac:dyDescent="0.2">
      <c r="A8484" s="45"/>
      <c r="B8484" s="46"/>
    </row>
    <row r="8485" spans="1:2" x14ac:dyDescent="0.2">
      <c r="A8485" s="45"/>
      <c r="B8485" s="46"/>
    </row>
    <row r="8486" spans="1:2" x14ac:dyDescent="0.2">
      <c r="A8486" s="45"/>
      <c r="B8486" s="46"/>
    </row>
    <row r="8487" spans="1:2" x14ac:dyDescent="0.2">
      <c r="A8487" s="45"/>
      <c r="B8487" s="46"/>
    </row>
    <row r="8488" spans="1:2" x14ac:dyDescent="0.2">
      <c r="A8488" s="45"/>
      <c r="B8488" s="46"/>
    </row>
    <row r="8489" spans="1:2" x14ac:dyDescent="0.2">
      <c r="A8489" s="45"/>
      <c r="B8489" s="46"/>
    </row>
    <row r="8490" spans="1:2" x14ac:dyDescent="0.2">
      <c r="A8490" s="49"/>
      <c r="B8490" s="50"/>
    </row>
    <row r="8491" spans="1:2" x14ac:dyDescent="0.2">
      <c r="A8491" s="45"/>
      <c r="B8491" s="46"/>
    </row>
    <row r="8492" spans="1:2" x14ac:dyDescent="0.2">
      <c r="A8492" s="45"/>
      <c r="B8492" s="46"/>
    </row>
    <row r="8493" spans="1:2" x14ac:dyDescent="0.2">
      <c r="A8493" s="49"/>
      <c r="B8493" s="50"/>
    </row>
    <row r="8494" spans="1:2" x14ac:dyDescent="0.2">
      <c r="A8494" s="45"/>
      <c r="B8494" s="46"/>
    </row>
    <row r="8495" spans="1:2" x14ac:dyDescent="0.2">
      <c r="A8495" s="45"/>
      <c r="B8495" s="46"/>
    </row>
    <row r="8496" spans="1:2" x14ac:dyDescent="0.2">
      <c r="A8496" s="45"/>
      <c r="B8496" s="46"/>
    </row>
    <row r="8497" spans="1:2" x14ac:dyDescent="0.2">
      <c r="A8497" s="45"/>
      <c r="B8497" s="46"/>
    </row>
    <row r="8498" spans="1:2" x14ac:dyDescent="0.2">
      <c r="A8498" s="45"/>
      <c r="B8498" s="46"/>
    </row>
    <row r="8499" spans="1:2" x14ac:dyDescent="0.2">
      <c r="A8499" s="45"/>
      <c r="B8499" s="46"/>
    </row>
    <row r="8500" spans="1:2" x14ac:dyDescent="0.2">
      <c r="A8500" s="45"/>
      <c r="B8500" s="46"/>
    </row>
    <row r="8501" spans="1:2" x14ac:dyDescent="0.2">
      <c r="A8501" s="45"/>
      <c r="B8501" s="46"/>
    </row>
    <row r="8502" spans="1:2" x14ac:dyDescent="0.2">
      <c r="A8502" s="49"/>
      <c r="B8502" s="50"/>
    </row>
    <row r="8503" spans="1:2" x14ac:dyDescent="0.2">
      <c r="A8503" s="45"/>
      <c r="B8503" s="46"/>
    </row>
    <row r="8504" spans="1:2" x14ac:dyDescent="0.2">
      <c r="A8504" s="45"/>
      <c r="B8504" s="46"/>
    </row>
    <row r="8505" spans="1:2" x14ac:dyDescent="0.2">
      <c r="A8505" s="45"/>
      <c r="B8505" s="46"/>
    </row>
    <row r="8506" spans="1:2" x14ac:dyDescent="0.2">
      <c r="A8506" s="49"/>
      <c r="B8506" s="50"/>
    </row>
    <row r="8507" spans="1:2" x14ac:dyDescent="0.2">
      <c r="A8507" s="49"/>
      <c r="B8507" s="50"/>
    </row>
    <row r="8508" spans="1:2" x14ac:dyDescent="0.2">
      <c r="A8508" s="45"/>
      <c r="B8508" s="46"/>
    </row>
    <row r="8509" spans="1:2" x14ac:dyDescent="0.2">
      <c r="A8509" s="45"/>
      <c r="B8509" s="46"/>
    </row>
    <row r="8510" spans="1:2" x14ac:dyDescent="0.2">
      <c r="A8510" s="45"/>
      <c r="B8510" s="46"/>
    </row>
    <row r="8511" spans="1:2" x14ac:dyDescent="0.2">
      <c r="A8511" s="45"/>
      <c r="B8511" s="46"/>
    </row>
    <row r="8512" spans="1:2" x14ac:dyDescent="0.2">
      <c r="A8512" s="45"/>
      <c r="B8512" s="46"/>
    </row>
    <row r="8513" spans="1:2" x14ac:dyDescent="0.2">
      <c r="A8513" s="45"/>
      <c r="B8513" s="46"/>
    </row>
    <row r="8514" spans="1:2" x14ac:dyDescent="0.2">
      <c r="A8514" s="45"/>
      <c r="B8514" s="46"/>
    </row>
    <row r="8515" spans="1:2" x14ac:dyDescent="0.2">
      <c r="A8515" s="45"/>
      <c r="B8515" s="46"/>
    </row>
    <row r="8516" spans="1:2" x14ac:dyDescent="0.2">
      <c r="A8516" s="45"/>
      <c r="B8516" s="46"/>
    </row>
    <row r="8517" spans="1:2" x14ac:dyDescent="0.2">
      <c r="A8517" s="45"/>
      <c r="B8517" s="46"/>
    </row>
    <row r="8518" spans="1:2" x14ac:dyDescent="0.2">
      <c r="A8518" s="45"/>
      <c r="B8518" s="46"/>
    </row>
    <row r="8519" spans="1:2" x14ac:dyDescent="0.2">
      <c r="A8519" s="45"/>
      <c r="B8519" s="46"/>
    </row>
    <row r="8520" spans="1:2" x14ac:dyDescent="0.2">
      <c r="A8520" s="49"/>
      <c r="B8520" s="50"/>
    </row>
    <row r="8521" spans="1:2" x14ac:dyDescent="0.2">
      <c r="A8521" s="49"/>
      <c r="B8521" s="50"/>
    </row>
    <row r="8522" spans="1:2" x14ac:dyDescent="0.2">
      <c r="A8522" s="45"/>
      <c r="B8522" s="46"/>
    </row>
    <row r="8523" spans="1:2" x14ac:dyDescent="0.2">
      <c r="A8523" s="45"/>
      <c r="B8523" s="46"/>
    </row>
    <row r="8524" spans="1:2" x14ac:dyDescent="0.2">
      <c r="A8524" s="45"/>
      <c r="B8524" s="46"/>
    </row>
    <row r="8525" spans="1:2" x14ac:dyDescent="0.2">
      <c r="A8525" s="45"/>
      <c r="B8525" s="46"/>
    </row>
    <row r="8526" spans="1:2" x14ac:dyDescent="0.2">
      <c r="A8526" s="45"/>
      <c r="B8526" s="46"/>
    </row>
    <row r="8527" spans="1:2" x14ac:dyDescent="0.2">
      <c r="A8527" s="45"/>
      <c r="B8527" s="46"/>
    </row>
    <row r="8528" spans="1:2" x14ac:dyDescent="0.2">
      <c r="A8528" s="45"/>
      <c r="B8528" s="46"/>
    </row>
    <row r="8529" spans="1:2" x14ac:dyDescent="0.2">
      <c r="A8529" s="45"/>
      <c r="B8529" s="46"/>
    </row>
    <row r="8530" spans="1:2" x14ac:dyDescent="0.2">
      <c r="A8530" s="45"/>
      <c r="B8530" s="46"/>
    </row>
    <row r="8531" spans="1:2" x14ac:dyDescent="0.2">
      <c r="A8531" s="45"/>
      <c r="B8531" s="46"/>
    </row>
    <row r="8532" spans="1:2" x14ac:dyDescent="0.2">
      <c r="A8532" s="45"/>
      <c r="B8532" s="46"/>
    </row>
    <row r="8533" spans="1:2" x14ac:dyDescent="0.2">
      <c r="A8533" s="45"/>
      <c r="B8533" s="46"/>
    </row>
    <row r="8534" spans="1:2" x14ac:dyDescent="0.2">
      <c r="A8534" s="45"/>
      <c r="B8534" s="46"/>
    </row>
    <row r="8535" spans="1:2" x14ac:dyDescent="0.2">
      <c r="A8535" s="45"/>
      <c r="B8535" s="46"/>
    </row>
    <row r="8536" spans="1:2" x14ac:dyDescent="0.2">
      <c r="A8536" s="45"/>
      <c r="B8536" s="46"/>
    </row>
    <row r="8537" spans="1:2" x14ac:dyDescent="0.2">
      <c r="A8537" s="45"/>
      <c r="B8537" s="46"/>
    </row>
    <row r="8538" spans="1:2" x14ac:dyDescent="0.2">
      <c r="A8538" s="45"/>
      <c r="B8538" s="46"/>
    </row>
    <row r="8539" spans="1:2" x14ac:dyDescent="0.2">
      <c r="A8539" s="45"/>
      <c r="B8539" s="46"/>
    </row>
    <row r="8540" spans="1:2" x14ac:dyDescent="0.2">
      <c r="A8540" s="45"/>
      <c r="B8540" s="46"/>
    </row>
    <row r="8541" spans="1:2" x14ac:dyDescent="0.2">
      <c r="A8541" s="45"/>
      <c r="B8541" s="46"/>
    </row>
    <row r="8542" spans="1:2" x14ac:dyDescent="0.2">
      <c r="A8542" s="45"/>
      <c r="B8542" s="46"/>
    </row>
    <row r="8543" spans="1:2" x14ac:dyDescent="0.2">
      <c r="A8543" s="45"/>
      <c r="B8543" s="46"/>
    </row>
    <row r="8544" spans="1:2" x14ac:dyDescent="0.2">
      <c r="A8544" s="45"/>
      <c r="B8544" s="46"/>
    </row>
    <row r="8545" spans="1:2" x14ac:dyDescent="0.2">
      <c r="A8545" s="45"/>
      <c r="B8545" s="46"/>
    </row>
    <row r="8546" spans="1:2" x14ac:dyDescent="0.2">
      <c r="A8546" s="45"/>
      <c r="B8546" s="46"/>
    </row>
    <row r="8547" spans="1:2" x14ac:dyDescent="0.2">
      <c r="A8547" s="45"/>
      <c r="B8547" s="46"/>
    </row>
    <row r="8548" spans="1:2" x14ac:dyDescent="0.2">
      <c r="A8548" s="45"/>
      <c r="B8548" s="46"/>
    </row>
    <row r="8549" spans="1:2" x14ac:dyDescent="0.2">
      <c r="A8549" s="45"/>
      <c r="B8549" s="46"/>
    </row>
    <row r="8550" spans="1:2" x14ac:dyDescent="0.2">
      <c r="A8550" s="45"/>
      <c r="B8550" s="46"/>
    </row>
    <row r="8551" spans="1:2" x14ac:dyDescent="0.2">
      <c r="A8551" s="49"/>
      <c r="B8551" s="50"/>
    </row>
    <row r="8552" spans="1:2" x14ac:dyDescent="0.2">
      <c r="A8552" s="49"/>
      <c r="B8552" s="50"/>
    </row>
    <row r="8553" spans="1:2" x14ac:dyDescent="0.2">
      <c r="A8553" s="45"/>
      <c r="B8553" s="46"/>
    </row>
    <row r="8554" spans="1:2" x14ac:dyDescent="0.2">
      <c r="A8554" s="45"/>
      <c r="B8554" s="46"/>
    </row>
    <row r="8555" spans="1:2" x14ac:dyDescent="0.2">
      <c r="A8555" s="45"/>
      <c r="B8555" s="46"/>
    </row>
    <row r="8556" spans="1:2" x14ac:dyDescent="0.2">
      <c r="A8556" s="45"/>
      <c r="B8556" s="46"/>
    </row>
    <row r="8557" spans="1:2" x14ac:dyDescent="0.2">
      <c r="A8557" s="45"/>
      <c r="B8557" s="46"/>
    </row>
    <row r="8558" spans="1:2" x14ac:dyDescent="0.2">
      <c r="A8558" s="45"/>
      <c r="B8558" s="46"/>
    </row>
    <row r="8559" spans="1:2" x14ac:dyDescent="0.2">
      <c r="A8559" s="45"/>
      <c r="B8559" s="46"/>
    </row>
    <row r="8560" spans="1:2" x14ac:dyDescent="0.2">
      <c r="A8560" s="45"/>
      <c r="B8560" s="46"/>
    </row>
    <row r="8561" spans="1:2" x14ac:dyDescent="0.2">
      <c r="A8561" s="45"/>
      <c r="B8561" s="46"/>
    </row>
    <row r="8562" spans="1:2" x14ac:dyDescent="0.2">
      <c r="A8562" s="45"/>
      <c r="B8562" s="46"/>
    </row>
    <row r="8563" spans="1:2" x14ac:dyDescent="0.2">
      <c r="A8563" s="45"/>
      <c r="B8563" s="46"/>
    </row>
    <row r="8564" spans="1:2" x14ac:dyDescent="0.2">
      <c r="A8564" s="45"/>
      <c r="B8564" s="46"/>
    </row>
    <row r="8565" spans="1:2" x14ac:dyDescent="0.2">
      <c r="A8565" s="45"/>
      <c r="B8565" s="46"/>
    </row>
    <row r="8566" spans="1:2" x14ac:dyDescent="0.2">
      <c r="A8566" s="45"/>
      <c r="B8566" s="46"/>
    </row>
    <row r="8567" spans="1:2" x14ac:dyDescent="0.2">
      <c r="A8567" s="45"/>
      <c r="B8567" s="46"/>
    </row>
    <row r="8568" spans="1:2" x14ac:dyDescent="0.2">
      <c r="A8568" s="45"/>
      <c r="B8568" s="46"/>
    </row>
    <row r="8569" spans="1:2" x14ac:dyDescent="0.2">
      <c r="A8569" s="45"/>
      <c r="B8569" s="46"/>
    </row>
    <row r="8570" spans="1:2" x14ac:dyDescent="0.2">
      <c r="A8570" s="45"/>
      <c r="B8570" s="46"/>
    </row>
    <row r="8571" spans="1:2" x14ac:dyDescent="0.2">
      <c r="A8571" s="45"/>
      <c r="B8571" s="46"/>
    </row>
    <row r="8572" spans="1:2" x14ac:dyDescent="0.2">
      <c r="A8572" s="45"/>
      <c r="B8572" s="46"/>
    </row>
    <row r="8573" spans="1:2" x14ac:dyDescent="0.2">
      <c r="A8573" s="45"/>
      <c r="B8573" s="46"/>
    </row>
    <row r="8574" spans="1:2" x14ac:dyDescent="0.2">
      <c r="A8574" s="45"/>
      <c r="B8574" s="46"/>
    </row>
    <row r="8575" spans="1:2" x14ac:dyDescent="0.2">
      <c r="A8575" s="45"/>
      <c r="B8575" s="46"/>
    </row>
    <row r="8576" spans="1:2" x14ac:dyDescent="0.2">
      <c r="A8576" s="45"/>
      <c r="B8576" s="46"/>
    </row>
    <row r="8577" spans="1:2" x14ac:dyDescent="0.2">
      <c r="A8577" s="45"/>
      <c r="B8577" s="46"/>
    </row>
    <row r="8578" spans="1:2" x14ac:dyDescent="0.2">
      <c r="A8578" s="45"/>
      <c r="B8578" s="46"/>
    </row>
    <row r="8579" spans="1:2" x14ac:dyDescent="0.2">
      <c r="A8579" s="45"/>
      <c r="B8579" s="46"/>
    </row>
    <row r="8580" spans="1:2" x14ac:dyDescent="0.2">
      <c r="A8580" s="45"/>
      <c r="B8580" s="46"/>
    </row>
    <row r="8581" spans="1:2" x14ac:dyDescent="0.2">
      <c r="A8581" s="45"/>
      <c r="B8581" s="46"/>
    </row>
    <row r="8582" spans="1:2" x14ac:dyDescent="0.2">
      <c r="A8582" s="45"/>
      <c r="B8582" s="46"/>
    </row>
    <row r="8583" spans="1:2" x14ac:dyDescent="0.2">
      <c r="A8583" s="45"/>
      <c r="B8583" s="46"/>
    </row>
    <row r="8584" spans="1:2" x14ac:dyDescent="0.2">
      <c r="A8584" s="45"/>
      <c r="B8584" s="46"/>
    </row>
    <row r="8585" spans="1:2" x14ac:dyDescent="0.2">
      <c r="A8585" s="45"/>
      <c r="B8585" s="46"/>
    </row>
    <row r="8586" spans="1:2" x14ac:dyDescent="0.2">
      <c r="A8586" s="45"/>
      <c r="B8586" s="46"/>
    </row>
    <row r="8587" spans="1:2" x14ac:dyDescent="0.2">
      <c r="A8587" s="45"/>
      <c r="B8587" s="46"/>
    </row>
    <row r="8588" spans="1:2" x14ac:dyDescent="0.2">
      <c r="A8588" s="45"/>
      <c r="B8588" s="46"/>
    </row>
    <row r="8589" spans="1:2" x14ac:dyDescent="0.2">
      <c r="A8589" s="45"/>
      <c r="B8589" s="46"/>
    </row>
    <row r="8590" spans="1:2" x14ac:dyDescent="0.2">
      <c r="A8590" s="45"/>
      <c r="B8590" s="46"/>
    </row>
    <row r="8591" spans="1:2" x14ac:dyDescent="0.2">
      <c r="A8591" s="45"/>
      <c r="B8591" s="46"/>
    </row>
    <row r="8592" spans="1:2" x14ac:dyDescent="0.2">
      <c r="A8592" s="45"/>
      <c r="B8592" s="46"/>
    </row>
    <row r="8593" spans="1:2" x14ac:dyDescent="0.2">
      <c r="A8593" s="45"/>
      <c r="B8593" s="46"/>
    </row>
    <row r="8594" spans="1:2" x14ac:dyDescent="0.2">
      <c r="A8594" s="45"/>
      <c r="B8594" s="46"/>
    </row>
    <row r="8595" spans="1:2" x14ac:dyDescent="0.2">
      <c r="A8595" s="45"/>
      <c r="B8595" s="46"/>
    </row>
    <row r="8596" spans="1:2" x14ac:dyDescent="0.2">
      <c r="A8596" s="45"/>
      <c r="B8596" s="46"/>
    </row>
    <row r="8597" spans="1:2" x14ac:dyDescent="0.2">
      <c r="A8597" s="45"/>
      <c r="B8597" s="46"/>
    </row>
    <row r="8598" spans="1:2" x14ac:dyDescent="0.2">
      <c r="A8598" s="45"/>
      <c r="B8598" s="46"/>
    </row>
    <row r="8599" spans="1:2" x14ac:dyDescent="0.2">
      <c r="A8599" s="45"/>
      <c r="B8599" s="46"/>
    </row>
    <row r="8600" spans="1:2" x14ac:dyDescent="0.2">
      <c r="A8600" s="45"/>
      <c r="B8600" s="46"/>
    </row>
    <row r="8601" spans="1:2" x14ac:dyDescent="0.2">
      <c r="A8601" s="45"/>
      <c r="B8601" s="46"/>
    </row>
    <row r="8602" spans="1:2" x14ac:dyDescent="0.2">
      <c r="A8602" s="45"/>
      <c r="B8602" s="46"/>
    </row>
    <row r="8603" spans="1:2" x14ac:dyDescent="0.2">
      <c r="A8603" s="49"/>
      <c r="B8603" s="50"/>
    </row>
    <row r="8604" spans="1:2" x14ac:dyDescent="0.2">
      <c r="A8604" s="45"/>
      <c r="B8604" s="46"/>
    </row>
    <row r="8605" spans="1:2" x14ac:dyDescent="0.2">
      <c r="A8605" s="45"/>
      <c r="B8605" s="46"/>
    </row>
    <row r="8606" spans="1:2" x14ac:dyDescent="0.2">
      <c r="A8606" s="45"/>
      <c r="B8606" s="46"/>
    </row>
    <row r="8607" spans="1:2" x14ac:dyDescent="0.2">
      <c r="A8607" s="45"/>
      <c r="B8607" s="46"/>
    </row>
    <row r="8608" spans="1:2" x14ac:dyDescent="0.2">
      <c r="A8608" s="45"/>
      <c r="B8608" s="46"/>
    </row>
    <row r="8609" spans="1:2" x14ac:dyDescent="0.2">
      <c r="A8609" s="45"/>
      <c r="B8609" s="46"/>
    </row>
    <row r="8610" spans="1:2" x14ac:dyDescent="0.2">
      <c r="A8610" s="45"/>
      <c r="B8610" s="46"/>
    </row>
    <row r="8611" spans="1:2" x14ac:dyDescent="0.2">
      <c r="A8611" s="45"/>
      <c r="B8611" s="46"/>
    </row>
    <row r="8612" spans="1:2" x14ac:dyDescent="0.2">
      <c r="A8612" s="45"/>
      <c r="B8612" s="46"/>
    </row>
    <row r="8613" spans="1:2" x14ac:dyDescent="0.2">
      <c r="A8613" s="45"/>
      <c r="B8613" s="46"/>
    </row>
    <row r="8614" spans="1:2" x14ac:dyDescent="0.2">
      <c r="A8614" s="45"/>
      <c r="B8614" s="46"/>
    </row>
    <row r="8615" spans="1:2" x14ac:dyDescent="0.2">
      <c r="A8615" s="45"/>
      <c r="B8615" s="46"/>
    </row>
    <row r="8616" spans="1:2" x14ac:dyDescent="0.2">
      <c r="A8616" s="45"/>
      <c r="B8616" s="46"/>
    </row>
    <row r="8617" spans="1:2" x14ac:dyDescent="0.2">
      <c r="A8617" s="45"/>
      <c r="B8617" s="46"/>
    </row>
    <row r="8618" spans="1:2" x14ac:dyDescent="0.2">
      <c r="A8618" s="49"/>
      <c r="B8618" s="50"/>
    </row>
    <row r="8619" spans="1:2" x14ac:dyDescent="0.2">
      <c r="A8619" s="45"/>
      <c r="B8619" s="46"/>
    </row>
    <row r="8620" spans="1:2" x14ac:dyDescent="0.2">
      <c r="A8620" s="45"/>
      <c r="B8620" s="46"/>
    </row>
    <row r="8621" spans="1:2" x14ac:dyDescent="0.2">
      <c r="A8621" s="45"/>
      <c r="B8621" s="46"/>
    </row>
    <row r="8622" spans="1:2" x14ac:dyDescent="0.2">
      <c r="A8622" s="45"/>
      <c r="B8622" s="46"/>
    </row>
    <row r="8623" spans="1:2" x14ac:dyDescent="0.2">
      <c r="A8623" s="45"/>
      <c r="B8623" s="46"/>
    </row>
    <row r="8624" spans="1:2" x14ac:dyDescent="0.2">
      <c r="A8624" s="45"/>
      <c r="B8624" s="46"/>
    </row>
    <row r="8625" spans="1:2" x14ac:dyDescent="0.2">
      <c r="A8625" s="45"/>
      <c r="B8625" s="46"/>
    </row>
    <row r="8626" spans="1:2" x14ac:dyDescent="0.2">
      <c r="A8626" s="45"/>
      <c r="B8626" s="46"/>
    </row>
    <row r="8627" spans="1:2" x14ac:dyDescent="0.2">
      <c r="A8627" s="45"/>
      <c r="B8627" s="46"/>
    </row>
    <row r="8628" spans="1:2" x14ac:dyDescent="0.2">
      <c r="A8628" s="45"/>
      <c r="B8628" s="46"/>
    </row>
    <row r="8629" spans="1:2" x14ac:dyDescent="0.2">
      <c r="A8629" s="45"/>
      <c r="B8629" s="46"/>
    </row>
    <row r="8630" spans="1:2" x14ac:dyDescent="0.2">
      <c r="A8630" s="45"/>
      <c r="B8630" s="46"/>
    </row>
    <row r="8631" spans="1:2" x14ac:dyDescent="0.2">
      <c r="A8631" s="45"/>
      <c r="B8631" s="46"/>
    </row>
    <row r="8632" spans="1:2" x14ac:dyDescent="0.2">
      <c r="A8632" s="45"/>
      <c r="B8632" s="46"/>
    </row>
    <row r="8633" spans="1:2" x14ac:dyDescent="0.2">
      <c r="A8633" s="45"/>
      <c r="B8633" s="46"/>
    </row>
    <row r="8634" spans="1:2" x14ac:dyDescent="0.2">
      <c r="A8634" s="45"/>
      <c r="B8634" s="46"/>
    </row>
    <row r="8635" spans="1:2" x14ac:dyDescent="0.2">
      <c r="A8635" s="45"/>
      <c r="B8635" s="46"/>
    </row>
    <row r="8636" spans="1:2" x14ac:dyDescent="0.2">
      <c r="A8636" s="45"/>
      <c r="B8636" s="46"/>
    </row>
    <row r="8637" spans="1:2" x14ac:dyDescent="0.2">
      <c r="A8637" s="45"/>
      <c r="B8637" s="46"/>
    </row>
    <row r="8638" spans="1:2" x14ac:dyDescent="0.2">
      <c r="A8638" s="45"/>
      <c r="B8638" s="46"/>
    </row>
    <row r="8639" spans="1:2" x14ac:dyDescent="0.2">
      <c r="A8639" s="45"/>
      <c r="B8639" s="46"/>
    </row>
    <row r="8640" spans="1:2" x14ac:dyDescent="0.2">
      <c r="A8640" s="45"/>
      <c r="B8640" s="46"/>
    </row>
    <row r="8641" spans="1:2" x14ac:dyDescent="0.2">
      <c r="A8641" s="45"/>
      <c r="B8641" s="46"/>
    </row>
    <row r="8642" spans="1:2" x14ac:dyDescent="0.2">
      <c r="A8642" s="45"/>
      <c r="B8642" s="46"/>
    </row>
    <row r="8643" spans="1:2" x14ac:dyDescent="0.2">
      <c r="A8643" s="45"/>
      <c r="B8643" s="46"/>
    </row>
    <row r="8644" spans="1:2" x14ac:dyDescent="0.2">
      <c r="A8644" s="45"/>
      <c r="B8644" s="46"/>
    </row>
    <row r="8645" spans="1:2" x14ac:dyDescent="0.2">
      <c r="A8645" s="45"/>
      <c r="B8645" s="46"/>
    </row>
    <row r="8646" spans="1:2" x14ac:dyDescent="0.2">
      <c r="A8646" s="45"/>
      <c r="B8646" s="46"/>
    </row>
    <row r="8647" spans="1:2" x14ac:dyDescent="0.2">
      <c r="A8647" s="49"/>
      <c r="B8647" s="50"/>
    </row>
    <row r="8648" spans="1:2" x14ac:dyDescent="0.2">
      <c r="A8648" s="45"/>
      <c r="B8648" s="46"/>
    </row>
    <row r="8649" spans="1:2" x14ac:dyDescent="0.2">
      <c r="A8649" s="49"/>
      <c r="B8649" s="50"/>
    </row>
    <row r="8650" spans="1:2" x14ac:dyDescent="0.2">
      <c r="A8650" s="45"/>
      <c r="B8650" s="46"/>
    </row>
    <row r="8651" spans="1:2" x14ac:dyDescent="0.2">
      <c r="A8651" s="45"/>
      <c r="B8651" s="46"/>
    </row>
    <row r="8652" spans="1:2" x14ac:dyDescent="0.2">
      <c r="A8652" s="45"/>
      <c r="B8652" s="46"/>
    </row>
    <row r="8653" spans="1:2" x14ac:dyDescent="0.2">
      <c r="A8653" s="45"/>
      <c r="B8653" s="46"/>
    </row>
    <row r="8654" spans="1:2" x14ac:dyDescent="0.2">
      <c r="A8654" s="45"/>
      <c r="B8654" s="46"/>
    </row>
    <row r="8655" spans="1:2" x14ac:dyDescent="0.2">
      <c r="A8655" s="45"/>
      <c r="B8655" s="46"/>
    </row>
    <row r="8656" spans="1:2" x14ac:dyDescent="0.2">
      <c r="A8656" s="45"/>
      <c r="B8656" s="46"/>
    </row>
    <row r="8657" spans="1:2" x14ac:dyDescent="0.2">
      <c r="A8657" s="45"/>
      <c r="B8657" s="46"/>
    </row>
    <row r="8658" spans="1:2" x14ac:dyDescent="0.2">
      <c r="A8658" s="45"/>
      <c r="B8658" s="46"/>
    </row>
    <row r="8659" spans="1:2" x14ac:dyDescent="0.2">
      <c r="A8659" s="45"/>
      <c r="B8659" s="46"/>
    </row>
    <row r="8660" spans="1:2" x14ac:dyDescent="0.2">
      <c r="A8660" s="45"/>
      <c r="B8660" s="46"/>
    </row>
    <row r="8661" spans="1:2" x14ac:dyDescent="0.2">
      <c r="A8661" s="45"/>
      <c r="B8661" s="46"/>
    </row>
    <row r="8662" spans="1:2" x14ac:dyDescent="0.2">
      <c r="A8662" s="45"/>
      <c r="B8662" s="46"/>
    </row>
    <row r="8663" spans="1:2" x14ac:dyDescent="0.2">
      <c r="A8663" s="45"/>
      <c r="B8663" s="46"/>
    </row>
    <row r="8664" spans="1:2" x14ac:dyDescent="0.2">
      <c r="A8664" s="45"/>
      <c r="B8664" s="46"/>
    </row>
    <row r="8665" spans="1:2" x14ac:dyDescent="0.2">
      <c r="A8665" s="45"/>
      <c r="B8665" s="46"/>
    </row>
    <row r="8666" spans="1:2" x14ac:dyDescent="0.2">
      <c r="A8666" s="45"/>
      <c r="B8666" s="46"/>
    </row>
    <row r="8667" spans="1:2" x14ac:dyDescent="0.2">
      <c r="A8667" s="49"/>
      <c r="B8667" s="50"/>
    </row>
    <row r="8668" spans="1:2" x14ac:dyDescent="0.2">
      <c r="A8668" s="45"/>
      <c r="B8668" s="46"/>
    </row>
    <row r="8669" spans="1:2" x14ac:dyDescent="0.2">
      <c r="A8669" s="45"/>
      <c r="B8669" s="46"/>
    </row>
    <row r="8670" spans="1:2" x14ac:dyDescent="0.2">
      <c r="A8670" s="45"/>
      <c r="B8670" s="46"/>
    </row>
    <row r="8671" spans="1:2" x14ac:dyDescent="0.2">
      <c r="A8671" s="45"/>
      <c r="B8671" s="46"/>
    </row>
    <row r="8672" spans="1:2" x14ac:dyDescent="0.2">
      <c r="A8672" s="45"/>
      <c r="B8672" s="46"/>
    </row>
    <row r="8673" spans="1:2" x14ac:dyDescent="0.2">
      <c r="A8673" s="45"/>
      <c r="B8673" s="46"/>
    </row>
    <row r="8674" spans="1:2" x14ac:dyDescent="0.2">
      <c r="A8674" s="45"/>
      <c r="B8674" s="46"/>
    </row>
    <row r="8675" spans="1:2" x14ac:dyDescent="0.2">
      <c r="A8675" s="49"/>
      <c r="B8675" s="50"/>
    </row>
    <row r="8676" spans="1:2" x14ac:dyDescent="0.2">
      <c r="A8676" s="45"/>
      <c r="B8676" s="46"/>
    </row>
    <row r="8677" spans="1:2" x14ac:dyDescent="0.2">
      <c r="A8677" s="45"/>
      <c r="B8677" s="46"/>
    </row>
    <row r="8678" spans="1:2" x14ac:dyDescent="0.2">
      <c r="A8678" s="45"/>
      <c r="B8678" s="46"/>
    </row>
    <row r="8679" spans="1:2" x14ac:dyDescent="0.2">
      <c r="A8679" s="45"/>
      <c r="B8679" s="46"/>
    </row>
    <row r="8680" spans="1:2" x14ac:dyDescent="0.2">
      <c r="A8680" s="49"/>
      <c r="B8680" s="50"/>
    </row>
    <row r="8681" spans="1:2" x14ac:dyDescent="0.2">
      <c r="A8681" s="45"/>
      <c r="B8681" s="46"/>
    </row>
    <row r="8682" spans="1:2" x14ac:dyDescent="0.2">
      <c r="A8682" s="45"/>
      <c r="B8682" s="46"/>
    </row>
    <row r="8683" spans="1:2" x14ac:dyDescent="0.2">
      <c r="A8683" s="45"/>
      <c r="B8683" s="46"/>
    </row>
    <row r="8684" spans="1:2" x14ac:dyDescent="0.2">
      <c r="A8684" s="45"/>
      <c r="B8684" s="46"/>
    </row>
    <row r="8685" spans="1:2" x14ac:dyDescent="0.2">
      <c r="A8685" s="45"/>
      <c r="B8685" s="46"/>
    </row>
    <row r="8686" spans="1:2" x14ac:dyDescent="0.2">
      <c r="A8686" s="45"/>
      <c r="B8686" s="46"/>
    </row>
    <row r="8687" spans="1:2" x14ac:dyDescent="0.2">
      <c r="A8687" s="45"/>
      <c r="B8687" s="46"/>
    </row>
    <row r="8688" spans="1:2" x14ac:dyDescent="0.2">
      <c r="A8688" s="45"/>
      <c r="B8688" s="46"/>
    </row>
    <row r="8689" spans="1:2" x14ac:dyDescent="0.2">
      <c r="A8689" s="45"/>
      <c r="B8689" s="46"/>
    </row>
    <row r="8690" spans="1:2" x14ac:dyDescent="0.2">
      <c r="A8690" s="45"/>
      <c r="B8690" s="46"/>
    </row>
    <row r="8691" spans="1:2" x14ac:dyDescent="0.2">
      <c r="A8691" s="45"/>
      <c r="B8691" s="46"/>
    </row>
    <row r="8692" spans="1:2" x14ac:dyDescent="0.2">
      <c r="A8692" s="45"/>
      <c r="B8692" s="46"/>
    </row>
    <row r="8693" spans="1:2" x14ac:dyDescent="0.2">
      <c r="A8693" s="45"/>
      <c r="B8693" s="46"/>
    </row>
    <row r="8694" spans="1:2" x14ac:dyDescent="0.2">
      <c r="A8694" s="45"/>
      <c r="B8694" s="46"/>
    </row>
    <row r="8695" spans="1:2" x14ac:dyDescent="0.2">
      <c r="A8695" s="45"/>
      <c r="B8695" s="46"/>
    </row>
    <row r="8696" spans="1:2" x14ac:dyDescent="0.2">
      <c r="A8696" s="45"/>
      <c r="B8696" s="46"/>
    </row>
    <row r="8697" spans="1:2" x14ac:dyDescent="0.2">
      <c r="A8697" s="49"/>
      <c r="B8697" s="50"/>
    </row>
    <row r="8698" spans="1:2" x14ac:dyDescent="0.2">
      <c r="A8698" s="45"/>
      <c r="B8698" s="46"/>
    </row>
    <row r="8699" spans="1:2" x14ac:dyDescent="0.2">
      <c r="A8699" s="45"/>
      <c r="B8699" s="46"/>
    </row>
    <row r="8700" spans="1:2" x14ac:dyDescent="0.2">
      <c r="A8700" s="45"/>
      <c r="B8700" s="46"/>
    </row>
    <row r="8701" spans="1:2" x14ac:dyDescent="0.2">
      <c r="A8701" s="45"/>
      <c r="B8701" s="46"/>
    </row>
    <row r="8702" spans="1:2" x14ac:dyDescent="0.2">
      <c r="A8702" s="45"/>
      <c r="B8702" s="46"/>
    </row>
    <row r="8703" spans="1:2" x14ac:dyDescent="0.2">
      <c r="A8703" s="45"/>
      <c r="B8703" s="46"/>
    </row>
    <row r="8704" spans="1:2" x14ac:dyDescent="0.2">
      <c r="A8704" s="45"/>
      <c r="B8704" s="46"/>
    </row>
    <row r="8705" spans="1:2" x14ac:dyDescent="0.2">
      <c r="A8705" s="45"/>
      <c r="B8705" s="46"/>
    </row>
    <row r="8706" spans="1:2" x14ac:dyDescent="0.2">
      <c r="A8706" s="45"/>
      <c r="B8706" s="46"/>
    </row>
    <row r="8707" spans="1:2" x14ac:dyDescent="0.2">
      <c r="A8707" s="45"/>
      <c r="B8707" s="46"/>
    </row>
    <row r="8708" spans="1:2" x14ac:dyDescent="0.2">
      <c r="A8708" s="45"/>
      <c r="B8708" s="46"/>
    </row>
    <row r="8709" spans="1:2" x14ac:dyDescent="0.2">
      <c r="A8709" s="45"/>
      <c r="B8709" s="46"/>
    </row>
    <row r="8710" spans="1:2" x14ac:dyDescent="0.2">
      <c r="A8710" s="45"/>
      <c r="B8710" s="46"/>
    </row>
    <row r="8711" spans="1:2" x14ac:dyDescent="0.2">
      <c r="A8711" s="49"/>
      <c r="B8711" s="50"/>
    </row>
    <row r="8712" spans="1:2" x14ac:dyDescent="0.2">
      <c r="A8712" s="49"/>
      <c r="B8712" s="50"/>
    </row>
    <row r="8713" spans="1:2" x14ac:dyDescent="0.2">
      <c r="A8713" s="45"/>
      <c r="B8713" s="46"/>
    </row>
    <row r="8714" spans="1:2" x14ac:dyDescent="0.2">
      <c r="A8714" s="45"/>
      <c r="B8714" s="46"/>
    </row>
    <row r="8715" spans="1:2" x14ac:dyDescent="0.2">
      <c r="A8715" s="45"/>
      <c r="B8715" s="46"/>
    </row>
    <row r="8716" spans="1:2" x14ac:dyDescent="0.2">
      <c r="A8716" s="45"/>
      <c r="B8716" s="46"/>
    </row>
    <row r="8717" spans="1:2" x14ac:dyDescent="0.2">
      <c r="A8717" s="45"/>
      <c r="B8717" s="46"/>
    </row>
    <row r="8718" spans="1:2" x14ac:dyDescent="0.2">
      <c r="A8718" s="45"/>
      <c r="B8718" s="46"/>
    </row>
    <row r="8719" spans="1:2" x14ac:dyDescent="0.2">
      <c r="A8719" s="45"/>
      <c r="B8719" s="46"/>
    </row>
    <row r="8720" spans="1:2" x14ac:dyDescent="0.2">
      <c r="A8720" s="45"/>
      <c r="B8720" s="46"/>
    </row>
    <row r="8721" spans="1:2" x14ac:dyDescent="0.2">
      <c r="A8721" s="45"/>
      <c r="B8721" s="46"/>
    </row>
    <row r="8722" spans="1:2" x14ac:dyDescent="0.2">
      <c r="A8722" s="45"/>
      <c r="B8722" s="46"/>
    </row>
    <row r="8723" spans="1:2" x14ac:dyDescent="0.2">
      <c r="A8723" s="45"/>
      <c r="B8723" s="46"/>
    </row>
    <row r="8724" spans="1:2" x14ac:dyDescent="0.2">
      <c r="A8724" s="45"/>
      <c r="B8724" s="46"/>
    </row>
    <row r="8725" spans="1:2" x14ac:dyDescent="0.2">
      <c r="A8725" s="45"/>
      <c r="B8725" s="46"/>
    </row>
    <row r="8726" spans="1:2" x14ac:dyDescent="0.2">
      <c r="A8726" s="49"/>
      <c r="B8726" s="50"/>
    </row>
    <row r="8727" spans="1:2" x14ac:dyDescent="0.2">
      <c r="A8727" s="45"/>
      <c r="B8727" s="46"/>
    </row>
    <row r="8728" spans="1:2" x14ac:dyDescent="0.2">
      <c r="A8728" s="45"/>
      <c r="B8728" s="46"/>
    </row>
    <row r="8729" spans="1:2" x14ac:dyDescent="0.2">
      <c r="A8729" s="45"/>
      <c r="B8729" s="46"/>
    </row>
    <row r="8730" spans="1:2" x14ac:dyDescent="0.2">
      <c r="A8730" s="45"/>
      <c r="B8730" s="46"/>
    </row>
    <row r="8731" spans="1:2" x14ac:dyDescent="0.2">
      <c r="A8731" s="45"/>
      <c r="B8731" s="46"/>
    </row>
    <row r="8732" spans="1:2" x14ac:dyDescent="0.2">
      <c r="A8732" s="45"/>
      <c r="B8732" s="46"/>
    </row>
    <row r="8733" spans="1:2" x14ac:dyDescent="0.2">
      <c r="A8733" s="45"/>
      <c r="B8733" s="46"/>
    </row>
    <row r="8734" spans="1:2" x14ac:dyDescent="0.2">
      <c r="A8734" s="45"/>
      <c r="B8734" s="46"/>
    </row>
    <row r="8735" spans="1:2" x14ac:dyDescent="0.2">
      <c r="A8735" s="45"/>
      <c r="B8735" s="46"/>
    </row>
    <row r="8736" spans="1:2" x14ac:dyDescent="0.2">
      <c r="A8736" s="49"/>
      <c r="B8736" s="50"/>
    </row>
    <row r="8737" spans="1:2" x14ac:dyDescent="0.2">
      <c r="A8737" s="49"/>
      <c r="B8737" s="50"/>
    </row>
    <row r="8738" spans="1:2" x14ac:dyDescent="0.2">
      <c r="A8738" s="45"/>
      <c r="B8738" s="46"/>
    </row>
    <row r="8739" spans="1:2" x14ac:dyDescent="0.2">
      <c r="A8739" s="45"/>
      <c r="B8739" s="46"/>
    </row>
    <row r="8740" spans="1:2" x14ac:dyDescent="0.2">
      <c r="A8740" s="45"/>
      <c r="B8740" s="46"/>
    </row>
    <row r="8741" spans="1:2" x14ac:dyDescent="0.2">
      <c r="A8741" s="45"/>
      <c r="B8741" s="46"/>
    </row>
    <row r="8742" spans="1:2" x14ac:dyDescent="0.2">
      <c r="A8742" s="45"/>
      <c r="B8742" s="46"/>
    </row>
    <row r="8743" spans="1:2" x14ac:dyDescent="0.2">
      <c r="A8743" s="49"/>
      <c r="B8743" s="50"/>
    </row>
    <row r="8744" spans="1:2" x14ac:dyDescent="0.2">
      <c r="A8744" s="45"/>
      <c r="B8744" s="46"/>
    </row>
    <row r="8745" spans="1:2" x14ac:dyDescent="0.2">
      <c r="A8745" s="45"/>
      <c r="B8745" s="46"/>
    </row>
    <row r="8746" spans="1:2" x14ac:dyDescent="0.2">
      <c r="A8746" s="45"/>
      <c r="B8746" s="46"/>
    </row>
    <row r="8747" spans="1:2" x14ac:dyDescent="0.2">
      <c r="A8747" s="45"/>
      <c r="B8747" s="46"/>
    </row>
    <row r="8748" spans="1:2" x14ac:dyDescent="0.2">
      <c r="A8748" s="49"/>
      <c r="B8748" s="50"/>
    </row>
    <row r="8749" spans="1:2" x14ac:dyDescent="0.2">
      <c r="A8749" s="45"/>
      <c r="B8749" s="46"/>
    </row>
    <row r="8750" spans="1:2" x14ac:dyDescent="0.2">
      <c r="A8750" s="45"/>
      <c r="B8750" s="46"/>
    </row>
    <row r="8751" spans="1:2" x14ac:dyDescent="0.2">
      <c r="A8751" s="45"/>
      <c r="B8751" s="46"/>
    </row>
    <row r="8752" spans="1:2" x14ac:dyDescent="0.2">
      <c r="A8752" s="45"/>
      <c r="B8752" s="46"/>
    </row>
    <row r="8753" spans="1:2" x14ac:dyDescent="0.2">
      <c r="A8753" s="45"/>
      <c r="B8753" s="46"/>
    </row>
    <row r="8754" spans="1:2" x14ac:dyDescent="0.2">
      <c r="A8754" s="45"/>
      <c r="B8754" s="46"/>
    </row>
    <row r="8755" spans="1:2" x14ac:dyDescent="0.2">
      <c r="A8755" s="45"/>
      <c r="B8755" s="46"/>
    </row>
    <row r="8756" spans="1:2" x14ac:dyDescent="0.2">
      <c r="A8756" s="45"/>
      <c r="B8756" s="46"/>
    </row>
    <row r="8757" spans="1:2" x14ac:dyDescent="0.2">
      <c r="A8757" s="45"/>
      <c r="B8757" s="46"/>
    </row>
    <row r="8758" spans="1:2" x14ac:dyDescent="0.2">
      <c r="A8758" s="45"/>
      <c r="B8758" s="46"/>
    </row>
    <row r="8759" spans="1:2" x14ac:dyDescent="0.2">
      <c r="A8759" s="45"/>
      <c r="B8759" s="46"/>
    </row>
    <row r="8760" spans="1:2" x14ac:dyDescent="0.2">
      <c r="A8760" s="45"/>
      <c r="B8760" s="46"/>
    </row>
    <row r="8761" spans="1:2" x14ac:dyDescent="0.2">
      <c r="A8761" s="45"/>
      <c r="B8761" s="46"/>
    </row>
    <row r="8762" spans="1:2" x14ac:dyDescent="0.2">
      <c r="A8762" s="45"/>
      <c r="B8762" s="46"/>
    </row>
    <row r="8763" spans="1:2" x14ac:dyDescent="0.2">
      <c r="A8763" s="49"/>
      <c r="B8763" s="50"/>
    </row>
    <row r="8764" spans="1:2" x14ac:dyDescent="0.2">
      <c r="A8764" s="45"/>
      <c r="B8764" s="46"/>
    </row>
    <row r="8765" spans="1:2" x14ac:dyDescent="0.2">
      <c r="A8765" s="45"/>
      <c r="B8765" s="46"/>
    </row>
    <row r="8766" spans="1:2" x14ac:dyDescent="0.2">
      <c r="A8766" s="45"/>
      <c r="B8766" s="46"/>
    </row>
    <row r="8767" spans="1:2" x14ac:dyDescent="0.2">
      <c r="A8767" s="49"/>
      <c r="B8767" s="50"/>
    </row>
    <row r="8768" spans="1:2" x14ac:dyDescent="0.2">
      <c r="A8768" s="45"/>
      <c r="B8768" s="46"/>
    </row>
    <row r="8769" spans="1:2" x14ac:dyDescent="0.2">
      <c r="A8769" s="45"/>
      <c r="B8769" s="46"/>
    </row>
    <row r="8770" spans="1:2" x14ac:dyDescent="0.2">
      <c r="A8770" s="45"/>
      <c r="B8770" s="46"/>
    </row>
    <row r="8771" spans="1:2" x14ac:dyDescent="0.2">
      <c r="A8771" s="45"/>
      <c r="B8771" s="46"/>
    </row>
    <row r="8772" spans="1:2" x14ac:dyDescent="0.2">
      <c r="A8772" s="45"/>
      <c r="B8772" s="46"/>
    </row>
    <row r="8773" spans="1:2" x14ac:dyDescent="0.2">
      <c r="A8773" s="45"/>
      <c r="B8773" s="46"/>
    </row>
    <row r="8774" spans="1:2" x14ac:dyDescent="0.2">
      <c r="A8774" s="45"/>
      <c r="B8774" s="46"/>
    </row>
    <row r="8775" spans="1:2" x14ac:dyDescent="0.2">
      <c r="A8775" s="45"/>
      <c r="B8775" s="46"/>
    </row>
    <row r="8776" spans="1:2" x14ac:dyDescent="0.2">
      <c r="A8776" s="45"/>
      <c r="B8776" s="46"/>
    </row>
    <row r="8777" spans="1:2" x14ac:dyDescent="0.2">
      <c r="A8777" s="45"/>
      <c r="B8777" s="46"/>
    </row>
    <row r="8778" spans="1:2" x14ac:dyDescent="0.2">
      <c r="A8778" s="45"/>
      <c r="B8778" s="46"/>
    </row>
    <row r="8779" spans="1:2" x14ac:dyDescent="0.2">
      <c r="A8779" s="45"/>
      <c r="B8779" s="46"/>
    </row>
    <row r="8780" spans="1:2" x14ac:dyDescent="0.2">
      <c r="A8780" s="45"/>
      <c r="B8780" s="46"/>
    </row>
    <row r="8781" spans="1:2" x14ac:dyDescent="0.2">
      <c r="A8781" s="45"/>
      <c r="B8781" s="46"/>
    </row>
    <row r="8782" spans="1:2" x14ac:dyDescent="0.2">
      <c r="A8782" s="45"/>
      <c r="B8782" s="46"/>
    </row>
    <row r="8783" spans="1:2" x14ac:dyDescent="0.2">
      <c r="A8783" s="45"/>
      <c r="B8783" s="46"/>
    </row>
    <row r="8784" spans="1:2" x14ac:dyDescent="0.2">
      <c r="A8784" s="45"/>
      <c r="B8784" s="46"/>
    </row>
    <row r="8785" spans="1:2" x14ac:dyDescent="0.2">
      <c r="A8785" s="45"/>
      <c r="B8785" s="46"/>
    </row>
    <row r="8786" spans="1:2" x14ac:dyDescent="0.2">
      <c r="A8786" s="45"/>
      <c r="B8786" s="46"/>
    </row>
    <row r="8787" spans="1:2" x14ac:dyDescent="0.2">
      <c r="A8787" s="45"/>
      <c r="B8787" s="46"/>
    </row>
    <row r="8788" spans="1:2" x14ac:dyDescent="0.2">
      <c r="A8788" s="45"/>
      <c r="B8788" s="46"/>
    </row>
    <row r="8789" spans="1:2" x14ac:dyDescent="0.2">
      <c r="A8789" s="45"/>
      <c r="B8789" s="46"/>
    </row>
    <row r="8790" spans="1:2" x14ac:dyDescent="0.2">
      <c r="A8790" s="45"/>
      <c r="B8790" s="46"/>
    </row>
    <row r="8791" spans="1:2" x14ac:dyDescent="0.2">
      <c r="A8791" s="45"/>
      <c r="B8791" s="46"/>
    </row>
    <row r="8792" spans="1:2" x14ac:dyDescent="0.2">
      <c r="A8792" s="45"/>
      <c r="B8792" s="46"/>
    </row>
    <row r="8793" spans="1:2" x14ac:dyDescent="0.2">
      <c r="A8793" s="45"/>
      <c r="B8793" s="46"/>
    </row>
    <row r="8794" spans="1:2" x14ac:dyDescent="0.2">
      <c r="A8794" s="45"/>
      <c r="B8794" s="46"/>
    </row>
    <row r="8795" spans="1:2" x14ac:dyDescent="0.2">
      <c r="A8795" s="45"/>
      <c r="B8795" s="46"/>
    </row>
    <row r="8796" spans="1:2" x14ac:dyDescent="0.2">
      <c r="A8796" s="45"/>
      <c r="B8796" s="46"/>
    </row>
    <row r="8797" spans="1:2" x14ac:dyDescent="0.2">
      <c r="A8797" s="45"/>
      <c r="B8797" s="46"/>
    </row>
    <row r="8798" spans="1:2" x14ac:dyDescent="0.2">
      <c r="A8798" s="45"/>
      <c r="B8798" s="46"/>
    </row>
    <row r="8799" spans="1:2" x14ac:dyDescent="0.2">
      <c r="A8799" s="49"/>
      <c r="B8799" s="50"/>
    </row>
    <row r="8800" spans="1:2" x14ac:dyDescent="0.2">
      <c r="A8800" s="45"/>
      <c r="B8800" s="46"/>
    </row>
    <row r="8801" spans="1:2" x14ac:dyDescent="0.2">
      <c r="A8801" s="45"/>
      <c r="B8801" s="46"/>
    </row>
    <row r="8802" spans="1:2" x14ac:dyDescent="0.2">
      <c r="A8802" s="45"/>
      <c r="B8802" s="46"/>
    </row>
    <row r="8803" spans="1:2" x14ac:dyDescent="0.2">
      <c r="A8803" s="45"/>
      <c r="B8803" s="46"/>
    </row>
    <row r="8804" spans="1:2" x14ac:dyDescent="0.2">
      <c r="A8804" s="45"/>
      <c r="B8804" s="46"/>
    </row>
    <row r="8805" spans="1:2" x14ac:dyDescent="0.2">
      <c r="A8805" s="45"/>
      <c r="B8805" s="46"/>
    </row>
    <row r="8806" spans="1:2" x14ac:dyDescent="0.2">
      <c r="A8806" s="45"/>
      <c r="B8806" s="46"/>
    </row>
    <row r="8807" spans="1:2" x14ac:dyDescent="0.2">
      <c r="A8807" s="45"/>
      <c r="B8807" s="46"/>
    </row>
    <row r="8808" spans="1:2" x14ac:dyDescent="0.2">
      <c r="A8808" s="45"/>
      <c r="B8808" s="46"/>
    </row>
    <row r="8809" spans="1:2" x14ac:dyDescent="0.2">
      <c r="A8809" s="49"/>
      <c r="B8809" s="50"/>
    </row>
    <row r="8810" spans="1:2" x14ac:dyDescent="0.2">
      <c r="A8810" s="45"/>
      <c r="B8810" s="46"/>
    </row>
    <row r="8811" spans="1:2" x14ac:dyDescent="0.2">
      <c r="A8811" s="45"/>
      <c r="B8811" s="46"/>
    </row>
    <row r="8812" spans="1:2" x14ac:dyDescent="0.2">
      <c r="A8812" s="45"/>
      <c r="B8812" s="46"/>
    </row>
    <row r="8813" spans="1:2" x14ac:dyDescent="0.2">
      <c r="A8813" s="45"/>
      <c r="B8813" s="46"/>
    </row>
    <row r="8814" spans="1:2" x14ac:dyDescent="0.2">
      <c r="A8814" s="45"/>
      <c r="B8814" s="46"/>
    </row>
    <row r="8815" spans="1:2" x14ac:dyDescent="0.2">
      <c r="A8815" s="45"/>
      <c r="B8815" s="46"/>
    </row>
    <row r="8816" spans="1:2" x14ac:dyDescent="0.2">
      <c r="A8816" s="49"/>
      <c r="B8816" s="50"/>
    </row>
    <row r="8817" spans="1:2" x14ac:dyDescent="0.2">
      <c r="A8817" s="45"/>
      <c r="B8817" s="46"/>
    </row>
    <row r="8818" spans="1:2" x14ac:dyDescent="0.2">
      <c r="A8818" s="45"/>
      <c r="B8818" s="46"/>
    </row>
    <row r="8819" spans="1:2" x14ac:dyDescent="0.2">
      <c r="A8819" s="45"/>
      <c r="B8819" s="46"/>
    </row>
    <row r="8820" spans="1:2" x14ac:dyDescent="0.2">
      <c r="A8820" s="45"/>
      <c r="B8820" s="46"/>
    </row>
    <row r="8821" spans="1:2" x14ac:dyDescent="0.2">
      <c r="A8821" s="45"/>
      <c r="B8821" s="46"/>
    </row>
    <row r="8822" spans="1:2" x14ac:dyDescent="0.2">
      <c r="A8822" s="45"/>
      <c r="B8822" s="46"/>
    </row>
    <row r="8823" spans="1:2" x14ac:dyDescent="0.2">
      <c r="A8823" s="45"/>
      <c r="B8823" s="46"/>
    </row>
    <row r="8824" spans="1:2" x14ac:dyDescent="0.2">
      <c r="A8824" s="45"/>
      <c r="B8824" s="46"/>
    </row>
    <row r="8825" spans="1:2" x14ac:dyDescent="0.2">
      <c r="A8825" s="45"/>
      <c r="B8825" s="46"/>
    </row>
    <row r="8826" spans="1:2" x14ac:dyDescent="0.2">
      <c r="A8826" s="45"/>
      <c r="B8826" s="46"/>
    </row>
    <row r="8827" spans="1:2" x14ac:dyDescent="0.2">
      <c r="A8827" s="45"/>
      <c r="B8827" s="46"/>
    </row>
    <row r="8828" spans="1:2" x14ac:dyDescent="0.2">
      <c r="A8828" s="45"/>
      <c r="B8828" s="46"/>
    </row>
    <row r="8829" spans="1:2" x14ac:dyDescent="0.2">
      <c r="A8829" s="45"/>
      <c r="B8829" s="46"/>
    </row>
    <row r="8830" spans="1:2" x14ac:dyDescent="0.2">
      <c r="A8830" s="45"/>
      <c r="B8830" s="46"/>
    </row>
    <row r="8831" spans="1:2" x14ac:dyDescent="0.2">
      <c r="A8831" s="45"/>
      <c r="B8831" s="46"/>
    </row>
    <row r="8832" spans="1:2" x14ac:dyDescent="0.2">
      <c r="A8832" s="45"/>
      <c r="B8832" s="46"/>
    </row>
    <row r="8833" spans="1:2" x14ac:dyDescent="0.2">
      <c r="A8833" s="45"/>
      <c r="B8833" s="46"/>
    </row>
    <row r="8834" spans="1:2" x14ac:dyDescent="0.2">
      <c r="A8834" s="45"/>
      <c r="B8834" s="46"/>
    </row>
    <row r="8835" spans="1:2" x14ac:dyDescent="0.2">
      <c r="A8835" s="45"/>
      <c r="B8835" s="46"/>
    </row>
    <row r="8836" spans="1:2" x14ac:dyDescent="0.2">
      <c r="A8836" s="45"/>
      <c r="B8836" s="46"/>
    </row>
    <row r="8837" spans="1:2" x14ac:dyDescent="0.2">
      <c r="A8837" s="45"/>
      <c r="B8837" s="46"/>
    </row>
    <row r="8838" spans="1:2" x14ac:dyDescent="0.2">
      <c r="A8838" s="45"/>
      <c r="B8838" s="46"/>
    </row>
    <row r="8839" spans="1:2" x14ac:dyDescent="0.2">
      <c r="A8839" s="45"/>
      <c r="B8839" s="46"/>
    </row>
    <row r="8840" spans="1:2" x14ac:dyDescent="0.2">
      <c r="A8840" s="45"/>
      <c r="B8840" s="46"/>
    </row>
    <row r="8841" spans="1:2" x14ac:dyDescent="0.2">
      <c r="A8841" s="45"/>
      <c r="B8841" s="46"/>
    </row>
    <row r="8842" spans="1:2" x14ac:dyDescent="0.2">
      <c r="A8842" s="45"/>
      <c r="B8842" s="46"/>
    </row>
    <row r="8843" spans="1:2" x14ac:dyDescent="0.2">
      <c r="A8843" s="45"/>
      <c r="B8843" s="46"/>
    </row>
    <row r="8844" spans="1:2" x14ac:dyDescent="0.2">
      <c r="A8844" s="45"/>
      <c r="B8844" s="46"/>
    </row>
    <row r="8845" spans="1:2" x14ac:dyDescent="0.2">
      <c r="A8845" s="49"/>
      <c r="B8845" s="50"/>
    </row>
    <row r="8846" spans="1:2" x14ac:dyDescent="0.2">
      <c r="A8846" s="45"/>
      <c r="B8846" s="46"/>
    </row>
    <row r="8847" spans="1:2" x14ac:dyDescent="0.2">
      <c r="A8847" s="45"/>
      <c r="B8847" s="46"/>
    </row>
    <row r="8848" spans="1:2" x14ac:dyDescent="0.2">
      <c r="A8848" s="45"/>
      <c r="B8848" s="46"/>
    </row>
    <row r="8849" spans="1:2" x14ac:dyDescent="0.2">
      <c r="A8849" s="45"/>
      <c r="B8849" s="46"/>
    </row>
    <row r="8850" spans="1:2" x14ac:dyDescent="0.2">
      <c r="A8850" s="45"/>
      <c r="B8850" s="46"/>
    </row>
    <row r="8851" spans="1:2" x14ac:dyDescent="0.2">
      <c r="A8851" s="45"/>
      <c r="B8851" s="46"/>
    </row>
    <row r="8852" spans="1:2" x14ac:dyDescent="0.2">
      <c r="A8852" s="45"/>
      <c r="B8852" s="46"/>
    </row>
    <row r="8853" spans="1:2" x14ac:dyDescent="0.2">
      <c r="A8853" s="45"/>
      <c r="B8853" s="46"/>
    </row>
    <row r="8854" spans="1:2" x14ac:dyDescent="0.2">
      <c r="A8854" s="45"/>
      <c r="B8854" s="46"/>
    </row>
    <row r="8855" spans="1:2" x14ac:dyDescent="0.2">
      <c r="A8855" s="45"/>
      <c r="B8855" s="46"/>
    </row>
    <row r="8856" spans="1:2" x14ac:dyDescent="0.2">
      <c r="A8856" s="45"/>
      <c r="B8856" s="46"/>
    </row>
    <row r="8857" spans="1:2" x14ac:dyDescent="0.2">
      <c r="A8857" s="45"/>
      <c r="B8857" s="46"/>
    </row>
    <row r="8858" spans="1:2" x14ac:dyDescent="0.2">
      <c r="A8858" s="45"/>
      <c r="B8858" s="46"/>
    </row>
    <row r="8859" spans="1:2" x14ac:dyDescent="0.2">
      <c r="A8859" s="45"/>
      <c r="B8859" s="46"/>
    </row>
    <row r="8860" spans="1:2" x14ac:dyDescent="0.2">
      <c r="A8860" s="49"/>
      <c r="B8860" s="50"/>
    </row>
    <row r="8861" spans="1:2" x14ac:dyDescent="0.2">
      <c r="A8861" s="45"/>
      <c r="B8861" s="46"/>
    </row>
    <row r="8862" spans="1:2" x14ac:dyDescent="0.2">
      <c r="A8862" s="45"/>
      <c r="B8862" s="46"/>
    </row>
    <row r="8863" spans="1:2" x14ac:dyDescent="0.2">
      <c r="A8863" s="45"/>
      <c r="B8863" s="46"/>
    </row>
    <row r="8864" spans="1:2" x14ac:dyDescent="0.2">
      <c r="A8864" s="45"/>
      <c r="B8864" s="46"/>
    </row>
    <row r="8865" spans="1:2" x14ac:dyDescent="0.2">
      <c r="A8865" s="45"/>
      <c r="B8865" s="46"/>
    </row>
    <row r="8866" spans="1:2" x14ac:dyDescent="0.2">
      <c r="A8866" s="45"/>
      <c r="B8866" s="46"/>
    </row>
    <row r="8867" spans="1:2" x14ac:dyDescent="0.2">
      <c r="A8867" s="45"/>
      <c r="B8867" s="46"/>
    </row>
    <row r="8868" spans="1:2" x14ac:dyDescent="0.2">
      <c r="A8868" s="45"/>
      <c r="B8868" s="46"/>
    </row>
    <row r="8869" spans="1:2" x14ac:dyDescent="0.2">
      <c r="A8869" s="49"/>
      <c r="B8869" s="50"/>
    </row>
    <row r="8870" spans="1:2" x14ac:dyDescent="0.2">
      <c r="A8870" s="45"/>
      <c r="B8870" s="46"/>
    </row>
    <row r="8871" spans="1:2" x14ac:dyDescent="0.2">
      <c r="A8871" s="45"/>
      <c r="B8871" s="46"/>
    </row>
    <row r="8872" spans="1:2" x14ac:dyDescent="0.2">
      <c r="A8872" s="45"/>
      <c r="B8872" s="46"/>
    </row>
    <row r="8873" spans="1:2" x14ac:dyDescent="0.2">
      <c r="A8873" s="45"/>
      <c r="B8873" s="46"/>
    </row>
    <row r="8874" spans="1:2" x14ac:dyDescent="0.2">
      <c r="A8874" s="45"/>
      <c r="B8874" s="46"/>
    </row>
    <row r="8875" spans="1:2" x14ac:dyDescent="0.2">
      <c r="A8875" s="45"/>
      <c r="B8875" s="46"/>
    </row>
    <row r="8876" spans="1:2" x14ac:dyDescent="0.2">
      <c r="A8876" s="45"/>
      <c r="B8876" s="46"/>
    </row>
    <row r="8877" spans="1:2" x14ac:dyDescent="0.2">
      <c r="A8877" s="45"/>
      <c r="B8877" s="46"/>
    </row>
    <row r="8878" spans="1:2" x14ac:dyDescent="0.2">
      <c r="A8878" s="45"/>
      <c r="B8878" s="46"/>
    </row>
    <row r="8879" spans="1:2" x14ac:dyDescent="0.2">
      <c r="A8879" s="45"/>
      <c r="B8879" s="46"/>
    </row>
    <row r="8880" spans="1:2" x14ac:dyDescent="0.2">
      <c r="A8880" s="45"/>
      <c r="B8880" s="46"/>
    </row>
    <row r="8881" spans="1:2" x14ac:dyDescent="0.2">
      <c r="A8881" s="45"/>
      <c r="B8881" s="46"/>
    </row>
    <row r="8882" spans="1:2" x14ac:dyDescent="0.2">
      <c r="A8882" s="45"/>
      <c r="B8882" s="46"/>
    </row>
    <row r="8883" spans="1:2" x14ac:dyDescent="0.2">
      <c r="A8883" s="45"/>
      <c r="B8883" s="46"/>
    </row>
    <row r="8884" spans="1:2" x14ac:dyDescent="0.2">
      <c r="A8884" s="45"/>
      <c r="B8884" s="46"/>
    </row>
    <row r="8885" spans="1:2" x14ac:dyDescent="0.2">
      <c r="A8885" s="45"/>
      <c r="B8885" s="46"/>
    </row>
    <row r="8886" spans="1:2" x14ac:dyDescent="0.2">
      <c r="A8886" s="45"/>
      <c r="B8886" s="46"/>
    </row>
    <row r="8887" spans="1:2" x14ac:dyDescent="0.2">
      <c r="A8887" s="45"/>
      <c r="B8887" s="46"/>
    </row>
    <row r="8888" spans="1:2" x14ac:dyDescent="0.2">
      <c r="A8888" s="45"/>
      <c r="B8888" s="46"/>
    </row>
    <row r="8889" spans="1:2" x14ac:dyDescent="0.2">
      <c r="A8889" s="45"/>
      <c r="B8889" s="46"/>
    </row>
    <row r="8890" spans="1:2" x14ac:dyDescent="0.2">
      <c r="A8890" s="45"/>
      <c r="B8890" s="46"/>
    </row>
    <row r="8891" spans="1:2" x14ac:dyDescent="0.2">
      <c r="A8891" s="45"/>
      <c r="B8891" s="46"/>
    </row>
    <row r="8892" spans="1:2" x14ac:dyDescent="0.2">
      <c r="A8892" s="49"/>
      <c r="B8892" s="50"/>
    </row>
    <row r="8893" spans="1:2" x14ac:dyDescent="0.2">
      <c r="A8893" s="45"/>
      <c r="B8893" s="46"/>
    </row>
    <row r="8894" spans="1:2" x14ac:dyDescent="0.2">
      <c r="A8894" s="45"/>
      <c r="B8894" s="46"/>
    </row>
    <row r="8895" spans="1:2" x14ac:dyDescent="0.2">
      <c r="A8895" s="45"/>
      <c r="B8895" s="46"/>
    </row>
    <row r="8896" spans="1:2" x14ac:dyDescent="0.2">
      <c r="A8896" s="45"/>
      <c r="B8896" s="46"/>
    </row>
    <row r="8897" spans="1:2" x14ac:dyDescent="0.2">
      <c r="A8897" s="45"/>
      <c r="B8897" s="46"/>
    </row>
    <row r="8898" spans="1:2" x14ac:dyDescent="0.2">
      <c r="A8898" s="45"/>
      <c r="B8898" s="46"/>
    </row>
    <row r="8899" spans="1:2" x14ac:dyDescent="0.2">
      <c r="A8899" s="45"/>
      <c r="B8899" s="46"/>
    </row>
    <row r="8900" spans="1:2" x14ac:dyDescent="0.2">
      <c r="A8900" s="45"/>
      <c r="B8900" s="46"/>
    </row>
    <row r="8901" spans="1:2" x14ac:dyDescent="0.2">
      <c r="A8901" s="45"/>
      <c r="B8901" s="46"/>
    </row>
    <row r="8902" spans="1:2" x14ac:dyDescent="0.2">
      <c r="A8902" s="45"/>
      <c r="B8902" s="46"/>
    </row>
    <row r="8903" spans="1:2" x14ac:dyDescent="0.2">
      <c r="A8903" s="45"/>
      <c r="B8903" s="46"/>
    </row>
    <row r="8904" spans="1:2" x14ac:dyDescent="0.2">
      <c r="A8904" s="45"/>
      <c r="B8904" s="46"/>
    </row>
    <row r="8905" spans="1:2" x14ac:dyDescent="0.2">
      <c r="A8905" s="45"/>
      <c r="B8905" s="46"/>
    </row>
    <row r="8906" spans="1:2" x14ac:dyDescent="0.2">
      <c r="A8906" s="45"/>
      <c r="B8906" s="46"/>
    </row>
    <row r="8907" spans="1:2" x14ac:dyDescent="0.2">
      <c r="A8907" s="45"/>
      <c r="B8907" s="46"/>
    </row>
    <row r="8908" spans="1:2" x14ac:dyDescent="0.2">
      <c r="A8908" s="45"/>
      <c r="B8908" s="46"/>
    </row>
    <row r="8909" spans="1:2" x14ac:dyDescent="0.2">
      <c r="A8909" s="45"/>
      <c r="B8909" s="46"/>
    </row>
    <row r="8910" spans="1:2" x14ac:dyDescent="0.2">
      <c r="A8910" s="45"/>
      <c r="B8910" s="46"/>
    </row>
    <row r="8911" spans="1:2" x14ac:dyDescent="0.2">
      <c r="A8911" s="49"/>
      <c r="B8911" s="50"/>
    </row>
    <row r="8912" spans="1:2" x14ac:dyDescent="0.2">
      <c r="A8912" s="49"/>
      <c r="B8912" s="50"/>
    </row>
    <row r="8913" spans="1:2" x14ac:dyDescent="0.2">
      <c r="A8913" s="45"/>
      <c r="B8913" s="46"/>
    </row>
    <row r="8914" spans="1:2" x14ac:dyDescent="0.2">
      <c r="A8914" s="45"/>
      <c r="B8914" s="46"/>
    </row>
    <row r="8915" spans="1:2" x14ac:dyDescent="0.2">
      <c r="A8915" s="45"/>
      <c r="B8915" s="46"/>
    </row>
    <row r="8916" spans="1:2" x14ac:dyDescent="0.2">
      <c r="A8916" s="49"/>
      <c r="B8916" s="50"/>
    </row>
    <row r="8917" spans="1:2" x14ac:dyDescent="0.2">
      <c r="A8917" s="45"/>
      <c r="B8917" s="46"/>
    </row>
    <row r="8918" spans="1:2" x14ac:dyDescent="0.2">
      <c r="A8918" s="49"/>
      <c r="B8918" s="50"/>
    </row>
    <row r="8919" spans="1:2" x14ac:dyDescent="0.2">
      <c r="A8919" s="49"/>
      <c r="B8919" s="50"/>
    </row>
    <row r="8920" spans="1:2" x14ac:dyDescent="0.2">
      <c r="A8920" s="45"/>
      <c r="B8920" s="46"/>
    </row>
    <row r="8921" spans="1:2" x14ac:dyDescent="0.2">
      <c r="A8921" s="49"/>
      <c r="B8921" s="50"/>
    </row>
    <row r="8922" spans="1:2" x14ac:dyDescent="0.2">
      <c r="A8922" s="45"/>
      <c r="B8922" s="46"/>
    </row>
    <row r="8923" spans="1:2" x14ac:dyDescent="0.2">
      <c r="A8923" s="45"/>
      <c r="B8923" s="46"/>
    </row>
    <row r="8924" spans="1:2" x14ac:dyDescent="0.2">
      <c r="A8924" s="45"/>
      <c r="B8924" s="46"/>
    </row>
    <row r="8925" spans="1:2" x14ac:dyDescent="0.2">
      <c r="A8925" s="45"/>
      <c r="B8925" s="46"/>
    </row>
    <row r="8926" spans="1:2" x14ac:dyDescent="0.2">
      <c r="A8926" s="45"/>
      <c r="B8926" s="46"/>
    </row>
    <row r="8927" spans="1:2" x14ac:dyDescent="0.2">
      <c r="A8927" s="45"/>
      <c r="B8927" s="46"/>
    </row>
    <row r="8928" spans="1:2" x14ac:dyDescent="0.2">
      <c r="A8928" s="45"/>
      <c r="B8928" s="46"/>
    </row>
    <row r="8929" spans="1:2" x14ac:dyDescent="0.2">
      <c r="A8929" s="49"/>
      <c r="B8929" s="50"/>
    </row>
    <row r="8930" spans="1:2" x14ac:dyDescent="0.2">
      <c r="A8930" s="45"/>
      <c r="B8930" s="46"/>
    </row>
    <row r="8931" spans="1:2" x14ac:dyDescent="0.2">
      <c r="A8931" s="45"/>
      <c r="B8931" s="46"/>
    </row>
    <row r="8932" spans="1:2" x14ac:dyDescent="0.2">
      <c r="A8932" s="45"/>
      <c r="B8932" s="46"/>
    </row>
    <row r="8933" spans="1:2" x14ac:dyDescent="0.2">
      <c r="A8933" s="45"/>
      <c r="B8933" s="46"/>
    </row>
    <row r="8934" spans="1:2" x14ac:dyDescent="0.2">
      <c r="A8934" s="45"/>
      <c r="B8934" s="46"/>
    </row>
    <row r="8935" spans="1:2" x14ac:dyDescent="0.2">
      <c r="A8935" s="45"/>
      <c r="B8935" s="46"/>
    </row>
    <row r="8936" spans="1:2" x14ac:dyDescent="0.2">
      <c r="A8936" s="45"/>
      <c r="B8936" s="46"/>
    </row>
    <row r="8937" spans="1:2" x14ac:dyDescent="0.2">
      <c r="A8937" s="45"/>
      <c r="B8937" s="46"/>
    </row>
    <row r="8938" spans="1:2" x14ac:dyDescent="0.2">
      <c r="A8938" s="45"/>
      <c r="B8938" s="46"/>
    </row>
    <row r="8939" spans="1:2" x14ac:dyDescent="0.2">
      <c r="A8939" s="45"/>
      <c r="B8939" s="46"/>
    </row>
    <row r="8940" spans="1:2" x14ac:dyDescent="0.2">
      <c r="A8940" s="45"/>
      <c r="B8940" s="46"/>
    </row>
    <row r="8941" spans="1:2" x14ac:dyDescent="0.2">
      <c r="A8941" s="45"/>
      <c r="B8941" s="46"/>
    </row>
    <row r="8942" spans="1:2" x14ac:dyDescent="0.2">
      <c r="A8942" s="45"/>
      <c r="B8942" s="46"/>
    </row>
    <row r="8943" spans="1:2" x14ac:dyDescent="0.2">
      <c r="A8943" s="45"/>
      <c r="B8943" s="46"/>
    </row>
    <row r="8944" spans="1:2" x14ac:dyDescent="0.2">
      <c r="A8944" s="45"/>
      <c r="B8944" s="46"/>
    </row>
    <row r="8945" spans="1:2" x14ac:dyDescent="0.2">
      <c r="A8945" s="45"/>
      <c r="B8945" s="46"/>
    </row>
    <row r="8946" spans="1:2" x14ac:dyDescent="0.2">
      <c r="A8946" s="45"/>
      <c r="B8946" s="46"/>
    </row>
    <row r="8947" spans="1:2" x14ac:dyDescent="0.2">
      <c r="A8947" s="45"/>
      <c r="B8947" s="46"/>
    </row>
    <row r="8948" spans="1:2" x14ac:dyDescent="0.2">
      <c r="A8948" s="45"/>
      <c r="B8948" s="46"/>
    </row>
    <row r="8949" spans="1:2" x14ac:dyDescent="0.2">
      <c r="A8949" s="45"/>
      <c r="B8949" s="46"/>
    </row>
    <row r="8950" spans="1:2" x14ac:dyDescent="0.2">
      <c r="A8950" s="45"/>
      <c r="B8950" s="46"/>
    </row>
    <row r="8951" spans="1:2" x14ac:dyDescent="0.2">
      <c r="A8951" s="45"/>
      <c r="B8951" s="46"/>
    </row>
    <row r="8952" spans="1:2" x14ac:dyDescent="0.2">
      <c r="A8952" s="45"/>
      <c r="B8952" s="46"/>
    </row>
    <row r="8953" spans="1:2" x14ac:dyDescent="0.2">
      <c r="A8953" s="45"/>
      <c r="B8953" s="46"/>
    </row>
    <row r="8954" spans="1:2" x14ac:dyDescent="0.2">
      <c r="A8954" s="45"/>
      <c r="B8954" s="46"/>
    </row>
    <row r="8955" spans="1:2" x14ac:dyDescent="0.2">
      <c r="A8955" s="49"/>
      <c r="B8955" s="50"/>
    </row>
    <row r="8956" spans="1:2" x14ac:dyDescent="0.2">
      <c r="A8956" s="45"/>
      <c r="B8956" s="46"/>
    </row>
    <row r="8957" spans="1:2" x14ac:dyDescent="0.2">
      <c r="A8957" s="45"/>
      <c r="B8957" s="46"/>
    </row>
    <row r="8958" spans="1:2" x14ac:dyDescent="0.2">
      <c r="A8958" s="45"/>
      <c r="B8958" s="46"/>
    </row>
    <row r="8959" spans="1:2" x14ac:dyDescent="0.2">
      <c r="A8959" s="45"/>
      <c r="B8959" s="46"/>
    </row>
    <row r="8960" spans="1:2" x14ac:dyDescent="0.2">
      <c r="A8960" s="45"/>
      <c r="B8960" s="46"/>
    </row>
    <row r="8961" spans="1:2" x14ac:dyDescent="0.2">
      <c r="A8961" s="45"/>
      <c r="B8961" s="46"/>
    </row>
    <row r="8962" spans="1:2" x14ac:dyDescent="0.2">
      <c r="A8962" s="45"/>
      <c r="B8962" s="46"/>
    </row>
    <row r="8963" spans="1:2" x14ac:dyDescent="0.2">
      <c r="A8963" s="45"/>
      <c r="B8963" s="46"/>
    </row>
    <row r="8964" spans="1:2" x14ac:dyDescent="0.2">
      <c r="A8964" s="49"/>
      <c r="B8964" s="50"/>
    </row>
    <row r="8965" spans="1:2" x14ac:dyDescent="0.2">
      <c r="A8965" s="45"/>
      <c r="B8965" s="46"/>
    </row>
    <row r="8966" spans="1:2" x14ac:dyDescent="0.2">
      <c r="A8966" s="45"/>
      <c r="B8966" s="46"/>
    </row>
    <row r="8967" spans="1:2" x14ac:dyDescent="0.2">
      <c r="A8967" s="45"/>
      <c r="B8967" s="46"/>
    </row>
    <row r="8968" spans="1:2" x14ac:dyDescent="0.2">
      <c r="A8968" s="45"/>
      <c r="B8968" s="46"/>
    </row>
    <row r="8969" spans="1:2" x14ac:dyDescent="0.2">
      <c r="A8969" s="45"/>
      <c r="B8969" s="46"/>
    </row>
    <row r="8970" spans="1:2" x14ac:dyDescent="0.2">
      <c r="A8970" s="45"/>
      <c r="B8970" s="46"/>
    </row>
    <row r="8971" spans="1:2" x14ac:dyDescent="0.2">
      <c r="A8971" s="45"/>
      <c r="B8971" s="46"/>
    </row>
    <row r="8972" spans="1:2" x14ac:dyDescent="0.2">
      <c r="A8972" s="45"/>
      <c r="B8972" s="46"/>
    </row>
    <row r="8973" spans="1:2" x14ac:dyDescent="0.2">
      <c r="A8973" s="45"/>
      <c r="B8973" s="46"/>
    </row>
    <row r="8974" spans="1:2" x14ac:dyDescent="0.2">
      <c r="A8974" s="45"/>
      <c r="B8974" s="46"/>
    </row>
    <row r="8975" spans="1:2" x14ac:dyDescent="0.2">
      <c r="A8975" s="45"/>
      <c r="B8975" s="46"/>
    </row>
    <row r="8976" spans="1:2" x14ac:dyDescent="0.2">
      <c r="A8976" s="45"/>
      <c r="B8976" s="46"/>
    </row>
    <row r="8977" spans="1:2" x14ac:dyDescent="0.2">
      <c r="A8977" s="45"/>
      <c r="B8977" s="46"/>
    </row>
    <row r="8978" spans="1:2" x14ac:dyDescent="0.2">
      <c r="A8978" s="45"/>
      <c r="B8978" s="46"/>
    </row>
    <row r="8979" spans="1:2" x14ac:dyDescent="0.2">
      <c r="A8979" s="45"/>
      <c r="B8979" s="46"/>
    </row>
    <row r="8980" spans="1:2" x14ac:dyDescent="0.2">
      <c r="A8980" s="49"/>
      <c r="B8980" s="50"/>
    </row>
    <row r="8981" spans="1:2" x14ac:dyDescent="0.2">
      <c r="A8981" s="45"/>
      <c r="B8981" s="46"/>
    </row>
    <row r="8982" spans="1:2" x14ac:dyDescent="0.2">
      <c r="A8982" s="45"/>
      <c r="B8982" s="46"/>
    </row>
    <row r="8983" spans="1:2" x14ac:dyDescent="0.2">
      <c r="A8983" s="45"/>
      <c r="B8983" s="46"/>
    </row>
    <row r="8984" spans="1:2" x14ac:dyDescent="0.2">
      <c r="A8984" s="45"/>
      <c r="B8984" s="46"/>
    </row>
    <row r="8985" spans="1:2" x14ac:dyDescent="0.2">
      <c r="A8985" s="45"/>
      <c r="B8985" s="46"/>
    </row>
    <row r="8986" spans="1:2" x14ac:dyDescent="0.2">
      <c r="A8986" s="45"/>
      <c r="B8986" s="46"/>
    </row>
    <row r="8987" spans="1:2" x14ac:dyDescent="0.2">
      <c r="A8987" s="45"/>
      <c r="B8987" s="46"/>
    </row>
    <row r="8988" spans="1:2" x14ac:dyDescent="0.2">
      <c r="A8988" s="45"/>
      <c r="B8988" s="46"/>
    </row>
    <row r="8989" spans="1:2" x14ac:dyDescent="0.2">
      <c r="A8989" s="45"/>
      <c r="B8989" s="46"/>
    </row>
    <row r="8990" spans="1:2" x14ac:dyDescent="0.2">
      <c r="A8990" s="45"/>
      <c r="B8990" s="46"/>
    </row>
    <row r="8991" spans="1:2" x14ac:dyDescent="0.2">
      <c r="A8991" s="45"/>
      <c r="B8991" s="46"/>
    </row>
    <row r="8992" spans="1:2" x14ac:dyDescent="0.2">
      <c r="A8992" s="45"/>
      <c r="B8992" s="46"/>
    </row>
    <row r="8993" spans="1:2" x14ac:dyDescent="0.2">
      <c r="A8993" s="45"/>
      <c r="B8993" s="46"/>
    </row>
    <row r="8994" spans="1:2" x14ac:dyDescent="0.2">
      <c r="A8994" s="45"/>
      <c r="B8994" s="46"/>
    </row>
    <row r="8995" spans="1:2" x14ac:dyDescent="0.2">
      <c r="A8995" s="45"/>
      <c r="B8995" s="46"/>
    </row>
    <row r="8996" spans="1:2" x14ac:dyDescent="0.2">
      <c r="A8996" s="45"/>
      <c r="B8996" s="46"/>
    </row>
    <row r="8997" spans="1:2" x14ac:dyDescent="0.2">
      <c r="A8997" s="45"/>
      <c r="B8997" s="46"/>
    </row>
    <row r="8998" spans="1:2" x14ac:dyDescent="0.2">
      <c r="A8998" s="45"/>
      <c r="B8998" s="46"/>
    </row>
    <row r="8999" spans="1:2" x14ac:dyDescent="0.2">
      <c r="A8999" s="45"/>
      <c r="B8999" s="46"/>
    </row>
    <row r="9000" spans="1:2" x14ac:dyDescent="0.2">
      <c r="A9000" s="45"/>
      <c r="B9000" s="46"/>
    </row>
    <row r="9001" spans="1:2" x14ac:dyDescent="0.2">
      <c r="A9001" s="45"/>
      <c r="B9001" s="46"/>
    </row>
    <row r="9002" spans="1:2" x14ac:dyDescent="0.2">
      <c r="A9002" s="45"/>
      <c r="B9002" s="46"/>
    </row>
    <row r="9003" spans="1:2" x14ac:dyDescent="0.2">
      <c r="A9003" s="45"/>
      <c r="B9003" s="46"/>
    </row>
    <row r="9004" spans="1:2" x14ac:dyDescent="0.2">
      <c r="A9004" s="45"/>
      <c r="B9004" s="46"/>
    </row>
    <row r="9005" spans="1:2" x14ac:dyDescent="0.2">
      <c r="A9005" s="45"/>
      <c r="B9005" s="46"/>
    </row>
    <row r="9006" spans="1:2" x14ac:dyDescent="0.2">
      <c r="A9006" s="45"/>
      <c r="B9006" s="46"/>
    </row>
    <row r="9007" spans="1:2" x14ac:dyDescent="0.2">
      <c r="A9007" s="45"/>
      <c r="B9007" s="46"/>
    </row>
    <row r="9008" spans="1:2" x14ac:dyDescent="0.2">
      <c r="A9008" s="45"/>
      <c r="B9008" s="46"/>
    </row>
    <row r="9009" spans="1:2" x14ac:dyDescent="0.2">
      <c r="A9009" s="45"/>
      <c r="B9009" s="46"/>
    </row>
    <row r="9010" spans="1:2" x14ac:dyDescent="0.2">
      <c r="A9010" s="45"/>
      <c r="B9010" s="46"/>
    </row>
    <row r="9011" spans="1:2" x14ac:dyDescent="0.2">
      <c r="A9011" s="45"/>
      <c r="B9011" s="46"/>
    </row>
    <row r="9012" spans="1:2" x14ac:dyDescent="0.2">
      <c r="A9012" s="45"/>
      <c r="B9012" s="46"/>
    </row>
    <row r="9013" spans="1:2" x14ac:dyDescent="0.2">
      <c r="A9013" s="45"/>
      <c r="B9013" s="46"/>
    </row>
    <row r="9014" spans="1:2" x14ac:dyDescent="0.2">
      <c r="A9014" s="45"/>
      <c r="B9014" s="46"/>
    </row>
    <row r="9015" spans="1:2" x14ac:dyDescent="0.2">
      <c r="A9015" s="45"/>
      <c r="B9015" s="46"/>
    </row>
    <row r="9016" spans="1:2" x14ac:dyDescent="0.2">
      <c r="A9016" s="45"/>
      <c r="B9016" s="46"/>
    </row>
    <row r="9017" spans="1:2" x14ac:dyDescent="0.2">
      <c r="A9017" s="45"/>
      <c r="B9017" s="46"/>
    </row>
    <row r="9018" spans="1:2" x14ac:dyDescent="0.2">
      <c r="A9018" s="45"/>
      <c r="B9018" s="46"/>
    </row>
    <row r="9019" spans="1:2" x14ac:dyDescent="0.2">
      <c r="A9019" s="45"/>
      <c r="B9019" s="46"/>
    </row>
    <row r="9020" spans="1:2" x14ac:dyDescent="0.2">
      <c r="A9020" s="45"/>
      <c r="B9020" s="46"/>
    </row>
    <row r="9021" spans="1:2" x14ac:dyDescent="0.2">
      <c r="A9021" s="45"/>
      <c r="B9021" s="46"/>
    </row>
    <row r="9022" spans="1:2" x14ac:dyDescent="0.2">
      <c r="A9022" s="45"/>
      <c r="B9022" s="46"/>
    </row>
    <row r="9023" spans="1:2" x14ac:dyDescent="0.2">
      <c r="A9023" s="45"/>
      <c r="B9023" s="46"/>
    </row>
    <row r="9024" spans="1:2" x14ac:dyDescent="0.2">
      <c r="A9024" s="45"/>
      <c r="B9024" s="46"/>
    </row>
    <row r="9025" spans="1:2" x14ac:dyDescent="0.2">
      <c r="A9025" s="45"/>
      <c r="B9025" s="46"/>
    </row>
    <row r="9026" spans="1:2" x14ac:dyDescent="0.2">
      <c r="A9026" s="45"/>
      <c r="B9026" s="46"/>
    </row>
    <row r="9027" spans="1:2" x14ac:dyDescent="0.2">
      <c r="A9027" s="45"/>
      <c r="B9027" s="46"/>
    </row>
    <row r="9028" spans="1:2" x14ac:dyDescent="0.2">
      <c r="A9028" s="45"/>
      <c r="B9028" s="46"/>
    </row>
    <row r="9029" spans="1:2" x14ac:dyDescent="0.2">
      <c r="A9029" s="45"/>
      <c r="B9029" s="46"/>
    </row>
    <row r="9030" spans="1:2" x14ac:dyDescent="0.2">
      <c r="A9030" s="45"/>
      <c r="B9030" s="46"/>
    </row>
    <row r="9031" spans="1:2" x14ac:dyDescent="0.2">
      <c r="A9031" s="45"/>
      <c r="B9031" s="46"/>
    </row>
    <row r="9032" spans="1:2" x14ac:dyDescent="0.2">
      <c r="A9032" s="45"/>
      <c r="B9032" s="46"/>
    </row>
    <row r="9033" spans="1:2" x14ac:dyDescent="0.2">
      <c r="A9033" s="45"/>
      <c r="B9033" s="46"/>
    </row>
    <row r="9034" spans="1:2" x14ac:dyDescent="0.2">
      <c r="A9034" s="45"/>
      <c r="B9034" s="46"/>
    </row>
    <row r="9035" spans="1:2" x14ac:dyDescent="0.2">
      <c r="A9035" s="49"/>
      <c r="B9035" s="50"/>
    </row>
    <row r="9036" spans="1:2" x14ac:dyDescent="0.2">
      <c r="A9036" s="45"/>
      <c r="B9036" s="46"/>
    </row>
    <row r="9037" spans="1:2" x14ac:dyDescent="0.2">
      <c r="A9037" s="45"/>
      <c r="B9037" s="46"/>
    </row>
    <row r="9038" spans="1:2" x14ac:dyDescent="0.2">
      <c r="A9038" s="45"/>
      <c r="B9038" s="46"/>
    </row>
    <row r="9039" spans="1:2" x14ac:dyDescent="0.2">
      <c r="A9039" s="45"/>
      <c r="B9039" s="46"/>
    </row>
    <row r="9040" spans="1:2" x14ac:dyDescent="0.2">
      <c r="A9040" s="45"/>
      <c r="B9040" s="46"/>
    </row>
    <row r="9041" spans="1:2" x14ac:dyDescent="0.2">
      <c r="A9041" s="45"/>
      <c r="B9041" s="46"/>
    </row>
    <row r="9042" spans="1:2" x14ac:dyDescent="0.2">
      <c r="A9042" s="45"/>
      <c r="B9042" s="46"/>
    </row>
    <row r="9043" spans="1:2" x14ac:dyDescent="0.2">
      <c r="A9043" s="45"/>
      <c r="B9043" s="46"/>
    </row>
    <row r="9044" spans="1:2" x14ac:dyDescent="0.2">
      <c r="A9044" s="45"/>
      <c r="B9044" s="46"/>
    </row>
    <row r="9045" spans="1:2" x14ac:dyDescent="0.2">
      <c r="A9045" s="45"/>
      <c r="B9045" s="46"/>
    </row>
    <row r="9046" spans="1:2" x14ac:dyDescent="0.2">
      <c r="A9046" s="45"/>
      <c r="B9046" s="46"/>
    </row>
    <row r="9047" spans="1:2" x14ac:dyDescent="0.2">
      <c r="A9047" s="45"/>
      <c r="B9047" s="46"/>
    </row>
    <row r="9048" spans="1:2" x14ac:dyDescent="0.2">
      <c r="A9048" s="45"/>
      <c r="B9048" s="46"/>
    </row>
    <row r="9049" spans="1:2" x14ac:dyDescent="0.2">
      <c r="A9049" s="45"/>
      <c r="B9049" s="46"/>
    </row>
    <row r="9050" spans="1:2" x14ac:dyDescent="0.2">
      <c r="A9050" s="45"/>
      <c r="B9050" s="46"/>
    </row>
    <row r="9051" spans="1:2" x14ac:dyDescent="0.2">
      <c r="A9051" s="45"/>
      <c r="B9051" s="46"/>
    </row>
    <row r="9052" spans="1:2" x14ac:dyDescent="0.2">
      <c r="A9052" s="45"/>
      <c r="B9052" s="46"/>
    </row>
    <row r="9053" spans="1:2" x14ac:dyDescent="0.2">
      <c r="A9053" s="45"/>
      <c r="B9053" s="46"/>
    </row>
    <row r="9054" spans="1:2" x14ac:dyDescent="0.2">
      <c r="A9054" s="45"/>
      <c r="B9054" s="46"/>
    </row>
    <row r="9055" spans="1:2" x14ac:dyDescent="0.2">
      <c r="A9055" s="45"/>
      <c r="B9055" s="46"/>
    </row>
    <row r="9056" spans="1:2" x14ac:dyDescent="0.2">
      <c r="A9056" s="45"/>
      <c r="B9056" s="46"/>
    </row>
    <row r="9057" spans="1:2" x14ac:dyDescent="0.2">
      <c r="A9057" s="45"/>
      <c r="B9057" s="46"/>
    </row>
    <row r="9058" spans="1:2" x14ac:dyDescent="0.2">
      <c r="A9058" s="45"/>
      <c r="B9058" s="46"/>
    </row>
    <row r="9059" spans="1:2" x14ac:dyDescent="0.2">
      <c r="A9059" s="45"/>
      <c r="B9059" s="46"/>
    </row>
    <row r="9060" spans="1:2" x14ac:dyDescent="0.2">
      <c r="A9060" s="45"/>
      <c r="B9060" s="46"/>
    </row>
    <row r="9061" spans="1:2" x14ac:dyDescent="0.2">
      <c r="A9061" s="45"/>
      <c r="B9061" s="46"/>
    </row>
    <row r="9062" spans="1:2" x14ac:dyDescent="0.2">
      <c r="A9062" s="45"/>
      <c r="B9062" s="46"/>
    </row>
    <row r="9063" spans="1:2" x14ac:dyDescent="0.2">
      <c r="A9063" s="45"/>
      <c r="B9063" s="46"/>
    </row>
    <row r="9064" spans="1:2" x14ac:dyDescent="0.2">
      <c r="A9064" s="45"/>
      <c r="B9064" s="46"/>
    </row>
    <row r="9065" spans="1:2" x14ac:dyDescent="0.2">
      <c r="A9065" s="45"/>
      <c r="B9065" s="46"/>
    </row>
    <row r="9066" spans="1:2" x14ac:dyDescent="0.2">
      <c r="A9066" s="45"/>
      <c r="B9066" s="46"/>
    </row>
    <row r="9067" spans="1:2" x14ac:dyDescent="0.2">
      <c r="A9067" s="45"/>
      <c r="B9067" s="46"/>
    </row>
    <row r="9068" spans="1:2" x14ac:dyDescent="0.2">
      <c r="A9068" s="45"/>
      <c r="B9068" s="46"/>
    </row>
    <row r="9069" spans="1:2" x14ac:dyDescent="0.2">
      <c r="A9069" s="49"/>
      <c r="B9069" s="50"/>
    </row>
    <row r="9070" spans="1:2" x14ac:dyDescent="0.2">
      <c r="A9070" s="45"/>
      <c r="B9070" s="46"/>
    </row>
    <row r="9071" spans="1:2" x14ac:dyDescent="0.2">
      <c r="A9071" s="49"/>
      <c r="B9071" s="50"/>
    </row>
    <row r="9072" spans="1:2" x14ac:dyDescent="0.2">
      <c r="A9072" s="49"/>
      <c r="B9072" s="50"/>
    </row>
    <row r="9073" spans="1:2" x14ac:dyDescent="0.2">
      <c r="A9073" s="45"/>
      <c r="B9073" s="46"/>
    </row>
    <row r="9074" spans="1:2" x14ac:dyDescent="0.2">
      <c r="A9074" s="45"/>
      <c r="B9074" s="46"/>
    </row>
    <row r="9075" spans="1:2" x14ac:dyDescent="0.2">
      <c r="A9075" s="45"/>
      <c r="B9075" s="46"/>
    </row>
    <row r="9076" spans="1:2" x14ac:dyDescent="0.2">
      <c r="A9076" s="45"/>
      <c r="B9076" s="46"/>
    </row>
    <row r="9077" spans="1:2" x14ac:dyDescent="0.2">
      <c r="A9077" s="45"/>
      <c r="B9077" s="46"/>
    </row>
    <row r="9078" spans="1:2" x14ac:dyDescent="0.2">
      <c r="A9078" s="45"/>
      <c r="B9078" s="46"/>
    </row>
    <row r="9079" spans="1:2" x14ac:dyDescent="0.2">
      <c r="A9079" s="45"/>
      <c r="B9079" s="46"/>
    </row>
    <row r="9080" spans="1:2" x14ac:dyDescent="0.2">
      <c r="A9080" s="45"/>
      <c r="B9080" s="46"/>
    </row>
    <row r="9081" spans="1:2" x14ac:dyDescent="0.2">
      <c r="A9081" s="45"/>
      <c r="B9081" s="46"/>
    </row>
    <row r="9082" spans="1:2" x14ac:dyDescent="0.2">
      <c r="A9082" s="45"/>
      <c r="B9082" s="46"/>
    </row>
    <row r="9083" spans="1:2" x14ac:dyDescent="0.2">
      <c r="A9083" s="45"/>
      <c r="B9083" s="46"/>
    </row>
    <row r="9084" spans="1:2" x14ac:dyDescent="0.2">
      <c r="A9084" s="45"/>
      <c r="B9084" s="46"/>
    </row>
    <row r="9085" spans="1:2" x14ac:dyDescent="0.2">
      <c r="A9085" s="45"/>
      <c r="B9085" s="46"/>
    </row>
    <row r="9086" spans="1:2" x14ac:dyDescent="0.2">
      <c r="A9086" s="45"/>
      <c r="B9086" s="46"/>
    </row>
    <row r="9087" spans="1:2" x14ac:dyDescent="0.2">
      <c r="A9087" s="45"/>
      <c r="B9087" s="46"/>
    </row>
    <row r="9088" spans="1:2" x14ac:dyDescent="0.2">
      <c r="A9088" s="45"/>
      <c r="B9088" s="46"/>
    </row>
    <row r="9089" spans="1:2" x14ac:dyDescent="0.2">
      <c r="A9089" s="45"/>
      <c r="B9089" s="46"/>
    </row>
    <row r="9090" spans="1:2" x14ac:dyDescent="0.2">
      <c r="A9090" s="49"/>
      <c r="B9090" s="50"/>
    </row>
    <row r="9091" spans="1:2" x14ac:dyDescent="0.2">
      <c r="A9091" s="45"/>
      <c r="B9091" s="46"/>
    </row>
    <row r="9092" spans="1:2" x14ac:dyDescent="0.2">
      <c r="A9092" s="45"/>
      <c r="B9092" s="46"/>
    </row>
    <row r="9093" spans="1:2" x14ac:dyDescent="0.2">
      <c r="A9093" s="45"/>
      <c r="B9093" s="46"/>
    </row>
    <row r="9094" spans="1:2" x14ac:dyDescent="0.2">
      <c r="A9094" s="45"/>
      <c r="B9094" s="46"/>
    </row>
    <row r="9095" spans="1:2" x14ac:dyDescent="0.2">
      <c r="A9095" s="45"/>
      <c r="B9095" s="46"/>
    </row>
    <row r="9096" spans="1:2" x14ac:dyDescent="0.2">
      <c r="A9096" s="45"/>
      <c r="B9096" s="46"/>
    </row>
    <row r="9097" spans="1:2" x14ac:dyDescent="0.2">
      <c r="A9097" s="45"/>
      <c r="B9097" s="46"/>
    </row>
    <row r="9098" spans="1:2" x14ac:dyDescent="0.2">
      <c r="A9098" s="45"/>
      <c r="B9098" s="46"/>
    </row>
    <row r="9099" spans="1:2" x14ac:dyDescent="0.2">
      <c r="A9099" s="45"/>
      <c r="B9099" s="46"/>
    </row>
    <row r="9100" spans="1:2" x14ac:dyDescent="0.2">
      <c r="A9100" s="45"/>
      <c r="B9100" s="46"/>
    </row>
    <row r="9101" spans="1:2" x14ac:dyDescent="0.2">
      <c r="A9101" s="45"/>
      <c r="B9101" s="46"/>
    </row>
    <row r="9102" spans="1:2" x14ac:dyDescent="0.2">
      <c r="A9102" s="45"/>
      <c r="B9102" s="46"/>
    </row>
    <row r="9103" spans="1:2" x14ac:dyDescent="0.2">
      <c r="A9103" s="45"/>
      <c r="B9103" s="46"/>
    </row>
    <row r="9104" spans="1:2" x14ac:dyDescent="0.2">
      <c r="A9104" s="45"/>
      <c r="B9104" s="46"/>
    </row>
    <row r="9105" spans="1:2" x14ac:dyDescent="0.2">
      <c r="A9105" s="45"/>
      <c r="B9105" s="46"/>
    </row>
    <row r="9106" spans="1:2" x14ac:dyDescent="0.2">
      <c r="A9106" s="45"/>
      <c r="B9106" s="46"/>
    </row>
    <row r="9107" spans="1:2" x14ac:dyDescent="0.2">
      <c r="A9107" s="45"/>
      <c r="B9107" s="46"/>
    </row>
    <row r="9108" spans="1:2" x14ac:dyDescent="0.2">
      <c r="A9108" s="45"/>
      <c r="B9108" s="46"/>
    </row>
    <row r="9109" spans="1:2" x14ac:dyDescent="0.2">
      <c r="A9109" s="45"/>
      <c r="B9109" s="46"/>
    </row>
    <row r="9110" spans="1:2" x14ac:dyDescent="0.2">
      <c r="A9110" s="45"/>
      <c r="B9110" s="46"/>
    </row>
    <row r="9111" spans="1:2" x14ac:dyDescent="0.2">
      <c r="A9111" s="45"/>
      <c r="B9111" s="46"/>
    </row>
    <row r="9112" spans="1:2" x14ac:dyDescent="0.2">
      <c r="A9112" s="45"/>
      <c r="B9112" s="46"/>
    </row>
    <row r="9113" spans="1:2" x14ac:dyDescent="0.2">
      <c r="A9113" s="45"/>
      <c r="B9113" s="46"/>
    </row>
    <row r="9114" spans="1:2" x14ac:dyDescent="0.2">
      <c r="A9114" s="45"/>
      <c r="B9114" s="46"/>
    </row>
    <row r="9115" spans="1:2" x14ac:dyDescent="0.2">
      <c r="A9115" s="45"/>
      <c r="B9115" s="46"/>
    </row>
    <row r="9116" spans="1:2" x14ac:dyDescent="0.2">
      <c r="A9116" s="45"/>
      <c r="B9116" s="46"/>
    </row>
    <row r="9117" spans="1:2" x14ac:dyDescent="0.2">
      <c r="A9117" s="45"/>
      <c r="B9117" s="46"/>
    </row>
    <row r="9118" spans="1:2" x14ac:dyDescent="0.2">
      <c r="A9118" s="45"/>
      <c r="B9118" s="46"/>
    </row>
    <row r="9119" spans="1:2" x14ac:dyDescent="0.2">
      <c r="A9119" s="45"/>
      <c r="B9119" s="46"/>
    </row>
    <row r="9120" spans="1:2" x14ac:dyDescent="0.2">
      <c r="A9120" s="45"/>
      <c r="B9120" s="46"/>
    </row>
    <row r="9121" spans="1:2" x14ac:dyDescent="0.2">
      <c r="A9121" s="45"/>
      <c r="B9121" s="46"/>
    </row>
    <row r="9122" spans="1:2" x14ac:dyDescent="0.2">
      <c r="A9122" s="45"/>
      <c r="B9122" s="46"/>
    </row>
    <row r="9123" spans="1:2" x14ac:dyDescent="0.2">
      <c r="A9123" s="45"/>
      <c r="B9123" s="46"/>
    </row>
    <row r="9124" spans="1:2" x14ac:dyDescent="0.2">
      <c r="A9124" s="45"/>
      <c r="B9124" s="46"/>
    </row>
    <row r="9125" spans="1:2" x14ac:dyDescent="0.2">
      <c r="A9125" s="45"/>
      <c r="B9125" s="46"/>
    </row>
    <row r="9126" spans="1:2" x14ac:dyDescent="0.2">
      <c r="A9126" s="45"/>
      <c r="B9126" s="46"/>
    </row>
    <row r="9127" spans="1:2" x14ac:dyDescent="0.2">
      <c r="A9127" s="45"/>
      <c r="B9127" s="46"/>
    </row>
    <row r="9128" spans="1:2" x14ac:dyDescent="0.2">
      <c r="A9128" s="45"/>
      <c r="B9128" s="46"/>
    </row>
    <row r="9129" spans="1:2" x14ac:dyDescent="0.2">
      <c r="A9129" s="45"/>
      <c r="B9129" s="46"/>
    </row>
    <row r="9130" spans="1:2" x14ac:dyDescent="0.2">
      <c r="A9130" s="45"/>
      <c r="B9130" s="46"/>
    </row>
    <row r="9131" spans="1:2" x14ac:dyDescent="0.2">
      <c r="A9131" s="45"/>
      <c r="B9131" s="46"/>
    </row>
    <row r="9132" spans="1:2" x14ac:dyDescent="0.2">
      <c r="A9132" s="45"/>
      <c r="B9132" s="46"/>
    </row>
    <row r="9133" spans="1:2" x14ac:dyDescent="0.2">
      <c r="A9133" s="45"/>
      <c r="B9133" s="46"/>
    </row>
    <row r="9134" spans="1:2" x14ac:dyDescent="0.2">
      <c r="A9134" s="45"/>
      <c r="B9134" s="46"/>
    </row>
    <row r="9135" spans="1:2" x14ac:dyDescent="0.2">
      <c r="A9135" s="45"/>
      <c r="B9135" s="46"/>
    </row>
    <row r="9136" spans="1:2" x14ac:dyDescent="0.2">
      <c r="A9136" s="45"/>
      <c r="B9136" s="46"/>
    </row>
    <row r="9137" spans="1:2" x14ac:dyDescent="0.2">
      <c r="A9137" s="45"/>
      <c r="B9137" s="46"/>
    </row>
    <row r="9138" spans="1:2" x14ac:dyDescent="0.2">
      <c r="A9138" s="45"/>
      <c r="B9138" s="46"/>
    </row>
    <row r="9139" spans="1:2" x14ac:dyDescent="0.2">
      <c r="A9139" s="45"/>
      <c r="B9139" s="46"/>
    </row>
    <row r="9140" spans="1:2" x14ac:dyDescent="0.2">
      <c r="A9140" s="45"/>
      <c r="B9140" s="46"/>
    </row>
    <row r="9141" spans="1:2" x14ac:dyDescent="0.2">
      <c r="A9141" s="45"/>
      <c r="B9141" s="46"/>
    </row>
    <row r="9142" spans="1:2" x14ac:dyDescent="0.2">
      <c r="A9142" s="45"/>
      <c r="B9142" s="46"/>
    </row>
    <row r="9143" spans="1:2" x14ac:dyDescent="0.2">
      <c r="A9143" s="45"/>
      <c r="B9143" s="46"/>
    </row>
    <row r="9144" spans="1:2" x14ac:dyDescent="0.2">
      <c r="A9144" s="45"/>
      <c r="B9144" s="46"/>
    </row>
    <row r="9145" spans="1:2" x14ac:dyDescent="0.2">
      <c r="A9145" s="45"/>
      <c r="B9145" s="46"/>
    </row>
    <row r="9146" spans="1:2" x14ac:dyDescent="0.2">
      <c r="A9146" s="45"/>
      <c r="B9146" s="46"/>
    </row>
    <row r="9147" spans="1:2" x14ac:dyDescent="0.2">
      <c r="A9147" s="45"/>
      <c r="B9147" s="46"/>
    </row>
    <row r="9148" spans="1:2" x14ac:dyDescent="0.2">
      <c r="A9148" s="45"/>
      <c r="B9148" s="46"/>
    </row>
    <row r="9149" spans="1:2" x14ac:dyDescent="0.2">
      <c r="A9149" s="45"/>
      <c r="B9149" s="46"/>
    </row>
    <row r="9150" spans="1:2" x14ac:dyDescent="0.2">
      <c r="A9150" s="45"/>
      <c r="B9150" s="46"/>
    </row>
    <row r="9151" spans="1:2" x14ac:dyDescent="0.2">
      <c r="A9151" s="45"/>
      <c r="B9151" s="46"/>
    </row>
    <row r="9152" spans="1:2" x14ac:dyDescent="0.2">
      <c r="A9152" s="45"/>
      <c r="B9152" s="46"/>
    </row>
    <row r="9153" spans="1:2" x14ac:dyDescent="0.2">
      <c r="A9153" s="45"/>
      <c r="B9153" s="46"/>
    </row>
    <row r="9154" spans="1:2" x14ac:dyDescent="0.2">
      <c r="A9154" s="45"/>
      <c r="B9154" s="46"/>
    </row>
    <row r="9155" spans="1:2" x14ac:dyDescent="0.2">
      <c r="A9155" s="45"/>
      <c r="B9155" s="46"/>
    </row>
    <row r="9156" spans="1:2" x14ac:dyDescent="0.2">
      <c r="A9156" s="45"/>
      <c r="B9156" s="46"/>
    </row>
    <row r="9157" spans="1:2" x14ac:dyDescent="0.2">
      <c r="A9157" s="45"/>
      <c r="B9157" s="46"/>
    </row>
    <row r="9158" spans="1:2" x14ac:dyDescent="0.2">
      <c r="A9158" s="45"/>
      <c r="B9158" s="46"/>
    </row>
    <row r="9159" spans="1:2" x14ac:dyDescent="0.2">
      <c r="A9159" s="45"/>
      <c r="B9159" s="46"/>
    </row>
    <row r="9160" spans="1:2" x14ac:dyDescent="0.2">
      <c r="A9160" s="45"/>
      <c r="B9160" s="46"/>
    </row>
    <row r="9161" spans="1:2" x14ac:dyDescent="0.2">
      <c r="A9161" s="45"/>
      <c r="B9161" s="46"/>
    </row>
    <row r="9162" spans="1:2" x14ac:dyDescent="0.2">
      <c r="A9162" s="45"/>
      <c r="B9162" s="46"/>
    </row>
    <row r="9163" spans="1:2" x14ac:dyDescent="0.2">
      <c r="A9163" s="45"/>
      <c r="B9163" s="46"/>
    </row>
    <row r="9164" spans="1:2" x14ac:dyDescent="0.2">
      <c r="A9164" s="45"/>
      <c r="B9164" s="46"/>
    </row>
    <row r="9165" spans="1:2" x14ac:dyDescent="0.2">
      <c r="A9165" s="45"/>
      <c r="B9165" s="46"/>
    </row>
    <row r="9166" spans="1:2" x14ac:dyDescent="0.2">
      <c r="A9166" s="45"/>
      <c r="B9166" s="46"/>
    </row>
    <row r="9167" spans="1:2" x14ac:dyDescent="0.2">
      <c r="A9167" s="45"/>
      <c r="B9167" s="46"/>
    </row>
    <row r="9168" spans="1:2" x14ac:dyDescent="0.2">
      <c r="A9168" s="45"/>
      <c r="B9168" s="46"/>
    </row>
    <row r="9169" spans="1:2" x14ac:dyDescent="0.2">
      <c r="A9169" s="45"/>
      <c r="B9169" s="46"/>
    </row>
    <row r="9170" spans="1:2" x14ac:dyDescent="0.2">
      <c r="A9170" s="45"/>
      <c r="B9170" s="46"/>
    </row>
    <row r="9171" spans="1:2" x14ac:dyDescent="0.2">
      <c r="A9171" s="45"/>
      <c r="B9171" s="46"/>
    </row>
    <row r="9172" spans="1:2" x14ac:dyDescent="0.2">
      <c r="A9172" s="45"/>
      <c r="B9172" s="46"/>
    </row>
    <row r="9173" spans="1:2" x14ac:dyDescent="0.2">
      <c r="A9173" s="45"/>
      <c r="B9173" s="46"/>
    </row>
    <row r="9174" spans="1:2" x14ac:dyDescent="0.2">
      <c r="A9174" s="45"/>
      <c r="B9174" s="46"/>
    </row>
    <row r="9175" spans="1:2" x14ac:dyDescent="0.2">
      <c r="A9175" s="45"/>
      <c r="B9175" s="46"/>
    </row>
    <row r="9176" spans="1:2" x14ac:dyDescent="0.2">
      <c r="A9176" s="45"/>
      <c r="B9176" s="46"/>
    </row>
    <row r="9177" spans="1:2" x14ac:dyDescent="0.2">
      <c r="A9177" s="45"/>
      <c r="B9177" s="46"/>
    </row>
    <row r="9178" spans="1:2" x14ac:dyDescent="0.2">
      <c r="A9178" s="45"/>
      <c r="B9178" s="46"/>
    </row>
    <row r="9179" spans="1:2" x14ac:dyDescent="0.2">
      <c r="A9179" s="45"/>
      <c r="B9179" s="46"/>
    </row>
    <row r="9180" spans="1:2" x14ac:dyDescent="0.2">
      <c r="A9180" s="45"/>
      <c r="B9180" s="46"/>
    </row>
    <row r="9181" spans="1:2" x14ac:dyDescent="0.2">
      <c r="A9181" s="45"/>
      <c r="B9181" s="46"/>
    </row>
    <row r="9182" spans="1:2" x14ac:dyDescent="0.2">
      <c r="A9182" s="45"/>
      <c r="B9182" s="46"/>
    </row>
    <row r="9183" spans="1:2" x14ac:dyDescent="0.2">
      <c r="A9183" s="45"/>
      <c r="B9183" s="46"/>
    </row>
    <row r="9184" spans="1:2" x14ac:dyDescent="0.2">
      <c r="A9184" s="45"/>
      <c r="B9184" s="46"/>
    </row>
    <row r="9185" spans="1:2" x14ac:dyDescent="0.2">
      <c r="A9185" s="45"/>
      <c r="B9185" s="46"/>
    </row>
    <row r="9186" spans="1:2" x14ac:dyDescent="0.2">
      <c r="A9186" s="45"/>
      <c r="B9186" s="46"/>
    </row>
    <row r="9187" spans="1:2" x14ac:dyDescent="0.2">
      <c r="A9187" s="45"/>
      <c r="B9187" s="46"/>
    </row>
    <row r="9188" spans="1:2" x14ac:dyDescent="0.2">
      <c r="A9188" s="45"/>
      <c r="B9188" s="46"/>
    </row>
    <row r="9189" spans="1:2" x14ac:dyDescent="0.2">
      <c r="A9189" s="45"/>
      <c r="B9189" s="46"/>
    </row>
    <row r="9190" spans="1:2" x14ac:dyDescent="0.2">
      <c r="A9190" s="45"/>
      <c r="B9190" s="46"/>
    </row>
    <row r="9191" spans="1:2" x14ac:dyDescent="0.2">
      <c r="A9191" s="45"/>
      <c r="B9191" s="46"/>
    </row>
    <row r="9192" spans="1:2" x14ac:dyDescent="0.2">
      <c r="A9192" s="45"/>
      <c r="B9192" s="46"/>
    </row>
    <row r="9193" spans="1:2" x14ac:dyDescent="0.2">
      <c r="A9193" s="45"/>
      <c r="B9193" s="46"/>
    </row>
    <row r="9194" spans="1:2" x14ac:dyDescent="0.2">
      <c r="A9194" s="45"/>
      <c r="B9194" s="46"/>
    </row>
    <row r="9195" spans="1:2" x14ac:dyDescent="0.2">
      <c r="A9195" s="45"/>
      <c r="B9195" s="46"/>
    </row>
    <row r="9196" spans="1:2" x14ac:dyDescent="0.2">
      <c r="A9196" s="45"/>
      <c r="B9196" s="46"/>
    </row>
    <row r="9197" spans="1:2" x14ac:dyDescent="0.2">
      <c r="A9197" s="45"/>
      <c r="B9197" s="46"/>
    </row>
    <row r="9198" spans="1:2" x14ac:dyDescent="0.2">
      <c r="A9198" s="45"/>
      <c r="B9198" s="46"/>
    </row>
    <row r="9199" spans="1:2" x14ac:dyDescent="0.2">
      <c r="A9199" s="45"/>
      <c r="B9199" s="46"/>
    </row>
    <row r="9200" spans="1:2" x14ac:dyDescent="0.2">
      <c r="A9200" s="45"/>
      <c r="B9200" s="46"/>
    </row>
    <row r="9201" spans="1:2" x14ac:dyDescent="0.2">
      <c r="A9201" s="45"/>
      <c r="B9201" s="46"/>
    </row>
    <row r="9202" spans="1:2" x14ac:dyDescent="0.2">
      <c r="A9202" s="45"/>
      <c r="B9202" s="46"/>
    </row>
    <row r="9203" spans="1:2" x14ac:dyDescent="0.2">
      <c r="A9203" s="45"/>
      <c r="B9203" s="46"/>
    </row>
    <row r="9204" spans="1:2" x14ac:dyDescent="0.2">
      <c r="A9204" s="45"/>
      <c r="B9204" s="46"/>
    </row>
    <row r="9205" spans="1:2" x14ac:dyDescent="0.2">
      <c r="A9205" s="45"/>
      <c r="B9205" s="46"/>
    </row>
    <row r="9206" spans="1:2" x14ac:dyDescent="0.2">
      <c r="A9206" s="45"/>
      <c r="B9206" s="46"/>
    </row>
    <row r="9207" spans="1:2" x14ac:dyDescent="0.2">
      <c r="A9207" s="45"/>
      <c r="B9207" s="46"/>
    </row>
    <row r="9208" spans="1:2" x14ac:dyDescent="0.2">
      <c r="A9208" s="45"/>
      <c r="B9208" s="46"/>
    </row>
    <row r="9209" spans="1:2" x14ac:dyDescent="0.2">
      <c r="A9209" s="45"/>
      <c r="B9209" s="46"/>
    </row>
    <row r="9210" spans="1:2" x14ac:dyDescent="0.2">
      <c r="A9210" s="45"/>
      <c r="B9210" s="46"/>
    </row>
    <row r="9211" spans="1:2" x14ac:dyDescent="0.2">
      <c r="A9211" s="45"/>
      <c r="B9211" s="46"/>
    </row>
    <row r="9212" spans="1:2" x14ac:dyDescent="0.2">
      <c r="A9212" s="45"/>
      <c r="B9212" s="46"/>
    </row>
    <row r="9213" spans="1:2" x14ac:dyDescent="0.2">
      <c r="A9213" s="45"/>
      <c r="B9213" s="46"/>
    </row>
    <row r="9214" spans="1:2" x14ac:dyDescent="0.2">
      <c r="A9214" s="45"/>
      <c r="B9214" s="46"/>
    </row>
    <row r="9215" spans="1:2" x14ac:dyDescent="0.2">
      <c r="A9215" s="45"/>
      <c r="B9215" s="46"/>
    </row>
    <row r="9216" spans="1:2" x14ac:dyDescent="0.2">
      <c r="A9216" s="45"/>
      <c r="B9216" s="46"/>
    </row>
    <row r="9217" spans="1:2" x14ac:dyDescent="0.2">
      <c r="A9217" s="45"/>
      <c r="B9217" s="46"/>
    </row>
    <row r="9218" spans="1:2" x14ac:dyDescent="0.2">
      <c r="A9218" s="45"/>
      <c r="B9218" s="46"/>
    </row>
    <row r="9219" spans="1:2" x14ac:dyDescent="0.2">
      <c r="A9219" s="45"/>
      <c r="B9219" s="46"/>
    </row>
    <row r="9220" spans="1:2" x14ac:dyDescent="0.2">
      <c r="A9220" s="45"/>
      <c r="B9220" s="46"/>
    </row>
    <row r="9221" spans="1:2" x14ac:dyDescent="0.2">
      <c r="A9221" s="45"/>
      <c r="B9221" s="46"/>
    </row>
    <row r="9222" spans="1:2" x14ac:dyDescent="0.2">
      <c r="A9222" s="45"/>
      <c r="B9222" s="46"/>
    </row>
    <row r="9223" spans="1:2" x14ac:dyDescent="0.2">
      <c r="A9223" s="45"/>
      <c r="B9223" s="46"/>
    </row>
    <row r="9224" spans="1:2" x14ac:dyDescent="0.2">
      <c r="A9224" s="45"/>
      <c r="B9224" s="46"/>
    </row>
    <row r="9225" spans="1:2" x14ac:dyDescent="0.2">
      <c r="A9225" s="45"/>
      <c r="B9225" s="46"/>
    </row>
    <row r="9226" spans="1:2" x14ac:dyDescent="0.2">
      <c r="A9226" s="45"/>
      <c r="B9226" s="46"/>
    </row>
    <row r="9227" spans="1:2" x14ac:dyDescent="0.2">
      <c r="A9227" s="45"/>
      <c r="B9227" s="46"/>
    </row>
    <row r="9228" spans="1:2" x14ac:dyDescent="0.2">
      <c r="A9228" s="45"/>
      <c r="B9228" s="46"/>
    </row>
    <row r="9229" spans="1:2" x14ac:dyDescent="0.2">
      <c r="A9229" s="45"/>
      <c r="B9229" s="46"/>
    </row>
    <row r="9230" spans="1:2" x14ac:dyDescent="0.2">
      <c r="A9230" s="45"/>
      <c r="B9230" s="46"/>
    </row>
    <row r="9231" spans="1:2" x14ac:dyDescent="0.2">
      <c r="A9231" s="45"/>
      <c r="B9231" s="46"/>
    </row>
    <row r="9232" spans="1:2" x14ac:dyDescent="0.2">
      <c r="A9232" s="45"/>
      <c r="B9232" s="46"/>
    </row>
    <row r="9233" spans="1:2" x14ac:dyDescent="0.2">
      <c r="A9233" s="45"/>
      <c r="B9233" s="46"/>
    </row>
    <row r="9234" spans="1:2" x14ac:dyDescent="0.2">
      <c r="A9234" s="45"/>
      <c r="B9234" s="46"/>
    </row>
    <row r="9235" spans="1:2" x14ac:dyDescent="0.2">
      <c r="A9235" s="45"/>
      <c r="B9235" s="46"/>
    </row>
    <row r="9236" spans="1:2" x14ac:dyDescent="0.2">
      <c r="A9236" s="45"/>
      <c r="B9236" s="46"/>
    </row>
    <row r="9237" spans="1:2" x14ac:dyDescent="0.2">
      <c r="A9237" s="45"/>
      <c r="B9237" s="46"/>
    </row>
    <row r="9238" spans="1:2" x14ac:dyDescent="0.2">
      <c r="A9238" s="45"/>
      <c r="B9238" s="46"/>
    </row>
    <row r="9239" spans="1:2" x14ac:dyDescent="0.2">
      <c r="A9239" s="45"/>
      <c r="B9239" s="46"/>
    </row>
    <row r="9240" spans="1:2" x14ac:dyDescent="0.2">
      <c r="A9240" s="45"/>
      <c r="B9240" s="46"/>
    </row>
    <row r="9241" spans="1:2" x14ac:dyDescent="0.2">
      <c r="A9241" s="45"/>
      <c r="B9241" s="46"/>
    </row>
    <row r="9242" spans="1:2" x14ac:dyDescent="0.2">
      <c r="A9242" s="45"/>
      <c r="B9242" s="46"/>
    </row>
    <row r="9243" spans="1:2" x14ac:dyDescent="0.2">
      <c r="A9243" s="45"/>
      <c r="B9243" s="46"/>
    </row>
    <row r="9244" spans="1:2" x14ac:dyDescent="0.2">
      <c r="A9244" s="45"/>
      <c r="B9244" s="46"/>
    </row>
    <row r="9245" spans="1:2" x14ac:dyDescent="0.2">
      <c r="A9245" s="45"/>
      <c r="B9245" s="46"/>
    </row>
    <row r="9246" spans="1:2" x14ac:dyDescent="0.2">
      <c r="A9246" s="45"/>
      <c r="B9246" s="46"/>
    </row>
    <row r="9247" spans="1:2" x14ac:dyDescent="0.2">
      <c r="A9247" s="45"/>
      <c r="B9247" s="46"/>
    </row>
    <row r="9248" spans="1:2" x14ac:dyDescent="0.2">
      <c r="A9248" s="45"/>
      <c r="B9248" s="46"/>
    </row>
    <row r="9249" spans="1:2" x14ac:dyDescent="0.2">
      <c r="A9249" s="45"/>
      <c r="B9249" s="46"/>
    </row>
    <row r="9250" spans="1:2" x14ac:dyDescent="0.2">
      <c r="A9250" s="45"/>
      <c r="B9250" s="46"/>
    </row>
    <row r="9251" spans="1:2" x14ac:dyDescent="0.2">
      <c r="A9251" s="45"/>
      <c r="B9251" s="46"/>
    </row>
    <row r="9252" spans="1:2" x14ac:dyDescent="0.2">
      <c r="A9252" s="45"/>
      <c r="B9252" s="46"/>
    </row>
    <row r="9253" spans="1:2" x14ac:dyDescent="0.2">
      <c r="A9253" s="45"/>
      <c r="B9253" s="46"/>
    </row>
    <row r="9254" spans="1:2" x14ac:dyDescent="0.2">
      <c r="A9254" s="45"/>
      <c r="B9254" s="46"/>
    </row>
    <row r="9255" spans="1:2" x14ac:dyDescent="0.2">
      <c r="A9255" s="45"/>
      <c r="B9255" s="46"/>
    </row>
    <row r="9256" spans="1:2" x14ac:dyDescent="0.2">
      <c r="A9256" s="45"/>
      <c r="B9256" s="46"/>
    </row>
    <row r="9257" spans="1:2" x14ac:dyDescent="0.2">
      <c r="A9257" s="45"/>
      <c r="B9257" s="46"/>
    </row>
    <row r="9258" spans="1:2" x14ac:dyDescent="0.2">
      <c r="A9258" s="45"/>
      <c r="B9258" s="46"/>
    </row>
    <row r="9259" spans="1:2" x14ac:dyDescent="0.2">
      <c r="A9259" s="45"/>
      <c r="B9259" s="46"/>
    </row>
    <row r="9260" spans="1:2" x14ac:dyDescent="0.2">
      <c r="A9260" s="45"/>
      <c r="B9260" s="46"/>
    </row>
    <row r="9261" spans="1:2" x14ac:dyDescent="0.2">
      <c r="A9261" s="45"/>
      <c r="B9261" s="46"/>
    </row>
    <row r="9262" spans="1:2" x14ac:dyDescent="0.2">
      <c r="A9262" s="45"/>
      <c r="B9262" s="46"/>
    </row>
    <row r="9263" spans="1:2" x14ac:dyDescent="0.2">
      <c r="A9263" s="45"/>
      <c r="B9263" s="46"/>
    </row>
    <row r="9264" spans="1:2" x14ac:dyDescent="0.2">
      <c r="A9264" s="45"/>
      <c r="B9264" s="46"/>
    </row>
    <row r="9265" spans="1:2" x14ac:dyDescent="0.2">
      <c r="A9265" s="45"/>
      <c r="B9265" s="46"/>
    </row>
    <row r="9266" spans="1:2" x14ac:dyDescent="0.2">
      <c r="A9266" s="45"/>
      <c r="B9266" s="46"/>
    </row>
    <row r="9267" spans="1:2" x14ac:dyDescent="0.2">
      <c r="A9267" s="45"/>
      <c r="B9267" s="46"/>
    </row>
    <row r="9268" spans="1:2" x14ac:dyDescent="0.2">
      <c r="A9268" s="45"/>
      <c r="B9268" s="46"/>
    </row>
    <row r="9269" spans="1:2" x14ac:dyDescent="0.2">
      <c r="A9269" s="45"/>
      <c r="B9269" s="46"/>
    </row>
    <row r="9270" spans="1:2" x14ac:dyDescent="0.2">
      <c r="A9270" s="45"/>
      <c r="B9270" s="46"/>
    </row>
    <row r="9271" spans="1:2" x14ac:dyDescent="0.2">
      <c r="A9271" s="45"/>
      <c r="B9271" s="46"/>
    </row>
    <row r="9272" spans="1:2" x14ac:dyDescent="0.2">
      <c r="A9272" s="45"/>
      <c r="B9272" s="46"/>
    </row>
    <row r="9273" spans="1:2" x14ac:dyDescent="0.2">
      <c r="A9273" s="45"/>
      <c r="B9273" s="46"/>
    </row>
    <row r="9274" spans="1:2" x14ac:dyDescent="0.2">
      <c r="A9274" s="45"/>
      <c r="B9274" s="46"/>
    </row>
    <row r="9275" spans="1:2" x14ac:dyDescent="0.2">
      <c r="A9275" s="45"/>
      <c r="B9275" s="46"/>
    </row>
    <row r="9276" spans="1:2" x14ac:dyDescent="0.2">
      <c r="A9276" s="45"/>
      <c r="B9276" s="46"/>
    </row>
    <row r="9277" spans="1:2" x14ac:dyDescent="0.2">
      <c r="A9277" s="45"/>
      <c r="B9277" s="46"/>
    </row>
    <row r="9278" spans="1:2" x14ac:dyDescent="0.2">
      <c r="A9278" s="45"/>
      <c r="B9278" s="46"/>
    </row>
    <row r="9279" spans="1:2" x14ac:dyDescent="0.2">
      <c r="A9279" s="45"/>
      <c r="B9279" s="46"/>
    </row>
    <row r="9280" spans="1:2" x14ac:dyDescent="0.2">
      <c r="A9280" s="45"/>
      <c r="B9280" s="46"/>
    </row>
    <row r="9281" spans="1:2" x14ac:dyDescent="0.2">
      <c r="A9281" s="49"/>
      <c r="B9281" s="50"/>
    </row>
    <row r="9282" spans="1:2" x14ac:dyDescent="0.2">
      <c r="A9282" s="45"/>
      <c r="B9282" s="46"/>
    </row>
    <row r="9283" spans="1:2" x14ac:dyDescent="0.2">
      <c r="A9283" s="45"/>
      <c r="B9283" s="46"/>
    </row>
    <row r="9284" spans="1:2" x14ac:dyDescent="0.2">
      <c r="A9284" s="45"/>
      <c r="B9284" s="46"/>
    </row>
    <row r="9285" spans="1:2" x14ac:dyDescent="0.2">
      <c r="A9285" s="45"/>
      <c r="B9285" s="46"/>
    </row>
    <row r="9286" spans="1:2" x14ac:dyDescent="0.2">
      <c r="A9286" s="45"/>
      <c r="B9286" s="46"/>
    </row>
    <row r="9287" spans="1:2" x14ac:dyDescent="0.2">
      <c r="A9287" s="45"/>
      <c r="B9287" s="46"/>
    </row>
    <row r="9288" spans="1:2" x14ac:dyDescent="0.2">
      <c r="A9288" s="45"/>
      <c r="B9288" s="46"/>
    </row>
    <row r="9289" spans="1:2" x14ac:dyDescent="0.2">
      <c r="A9289" s="45"/>
      <c r="B9289" s="46"/>
    </row>
    <row r="9290" spans="1:2" x14ac:dyDescent="0.2">
      <c r="A9290" s="45"/>
      <c r="B9290" s="46"/>
    </row>
    <row r="9291" spans="1:2" x14ac:dyDescent="0.2">
      <c r="A9291" s="45"/>
      <c r="B9291" s="46"/>
    </row>
    <row r="9292" spans="1:2" x14ac:dyDescent="0.2">
      <c r="A9292" s="45"/>
      <c r="B9292" s="46"/>
    </row>
    <row r="9293" spans="1:2" x14ac:dyDescent="0.2">
      <c r="A9293" s="45"/>
      <c r="B9293" s="46"/>
    </row>
    <row r="9294" spans="1:2" x14ac:dyDescent="0.2">
      <c r="A9294" s="45"/>
      <c r="B9294" s="46"/>
    </row>
    <row r="9295" spans="1:2" x14ac:dyDescent="0.2">
      <c r="A9295" s="45"/>
      <c r="B9295" s="46"/>
    </row>
    <row r="9296" spans="1:2" x14ac:dyDescent="0.2">
      <c r="A9296" s="45"/>
      <c r="B9296" s="46"/>
    </row>
    <row r="9297" spans="1:2" x14ac:dyDescent="0.2">
      <c r="A9297" s="45"/>
      <c r="B9297" s="46"/>
    </row>
    <row r="9298" spans="1:2" x14ac:dyDescent="0.2">
      <c r="A9298" s="45"/>
      <c r="B9298" s="46"/>
    </row>
    <row r="9299" spans="1:2" x14ac:dyDescent="0.2">
      <c r="A9299" s="45"/>
      <c r="B9299" s="46"/>
    </row>
    <row r="9300" spans="1:2" x14ac:dyDescent="0.2">
      <c r="A9300" s="45"/>
      <c r="B9300" s="46"/>
    </row>
    <row r="9301" spans="1:2" x14ac:dyDescent="0.2">
      <c r="A9301" s="45"/>
      <c r="B9301" s="46"/>
    </row>
    <row r="9302" spans="1:2" x14ac:dyDescent="0.2">
      <c r="A9302" s="45"/>
      <c r="B9302" s="46"/>
    </row>
    <row r="9303" spans="1:2" x14ac:dyDescent="0.2">
      <c r="A9303" s="45"/>
      <c r="B9303" s="46"/>
    </row>
    <row r="9304" spans="1:2" x14ac:dyDescent="0.2">
      <c r="A9304" s="45"/>
      <c r="B9304" s="46"/>
    </row>
    <row r="9305" spans="1:2" x14ac:dyDescent="0.2">
      <c r="A9305" s="45"/>
      <c r="B9305" s="46"/>
    </row>
    <row r="9306" spans="1:2" x14ac:dyDescent="0.2">
      <c r="A9306" s="45"/>
      <c r="B9306" s="46"/>
    </row>
    <row r="9307" spans="1:2" x14ac:dyDescent="0.2">
      <c r="A9307" s="45"/>
      <c r="B9307" s="46"/>
    </row>
    <row r="9308" spans="1:2" x14ac:dyDescent="0.2">
      <c r="A9308" s="45"/>
      <c r="B9308" s="46"/>
    </row>
    <row r="9309" spans="1:2" x14ac:dyDescent="0.2">
      <c r="A9309" s="45"/>
      <c r="B9309" s="46"/>
    </row>
    <row r="9310" spans="1:2" x14ac:dyDescent="0.2">
      <c r="A9310" s="45"/>
      <c r="B9310" s="46"/>
    </row>
    <row r="9311" spans="1:2" x14ac:dyDescent="0.2">
      <c r="A9311" s="45"/>
      <c r="B9311" s="46"/>
    </row>
    <row r="9312" spans="1:2" x14ac:dyDescent="0.2">
      <c r="A9312" s="45"/>
      <c r="B9312" s="46"/>
    </row>
    <row r="9313" spans="1:2" x14ac:dyDescent="0.2">
      <c r="A9313" s="45"/>
      <c r="B9313" s="46"/>
    </row>
    <row r="9314" spans="1:2" x14ac:dyDescent="0.2">
      <c r="A9314" s="45"/>
      <c r="B9314" s="46"/>
    </row>
    <row r="9315" spans="1:2" x14ac:dyDescent="0.2">
      <c r="A9315" s="45"/>
      <c r="B9315" s="46"/>
    </row>
    <row r="9316" spans="1:2" x14ac:dyDescent="0.2">
      <c r="A9316" s="45"/>
      <c r="B9316" s="46"/>
    </row>
    <row r="9317" spans="1:2" x14ac:dyDescent="0.2">
      <c r="A9317" s="45"/>
      <c r="B9317" s="46"/>
    </row>
    <row r="9318" spans="1:2" x14ac:dyDescent="0.2">
      <c r="A9318" s="45"/>
      <c r="B9318" s="46"/>
    </row>
    <row r="9319" spans="1:2" x14ac:dyDescent="0.2">
      <c r="A9319" s="45"/>
      <c r="B9319" s="46"/>
    </row>
    <row r="9320" spans="1:2" x14ac:dyDescent="0.2">
      <c r="A9320" s="45"/>
      <c r="B9320" s="46"/>
    </row>
    <row r="9321" spans="1:2" x14ac:dyDescent="0.2">
      <c r="A9321" s="45"/>
      <c r="B9321" s="46"/>
    </row>
    <row r="9322" spans="1:2" x14ac:dyDescent="0.2">
      <c r="A9322" s="45"/>
      <c r="B9322" s="46"/>
    </row>
    <row r="9323" spans="1:2" x14ac:dyDescent="0.2">
      <c r="A9323" s="45"/>
      <c r="B9323" s="46"/>
    </row>
    <row r="9324" spans="1:2" x14ac:dyDescent="0.2">
      <c r="A9324" s="45"/>
      <c r="B9324" s="46"/>
    </row>
    <row r="9325" spans="1:2" x14ac:dyDescent="0.2">
      <c r="A9325" s="45"/>
      <c r="B9325" s="46"/>
    </row>
    <row r="9326" spans="1:2" x14ac:dyDescent="0.2">
      <c r="A9326" s="45"/>
      <c r="B9326" s="46"/>
    </row>
    <row r="9327" spans="1:2" x14ac:dyDescent="0.2">
      <c r="A9327" s="45"/>
      <c r="B9327" s="46"/>
    </row>
    <row r="9328" spans="1:2" x14ac:dyDescent="0.2">
      <c r="A9328" s="45"/>
      <c r="B9328" s="46"/>
    </row>
    <row r="9329" spans="1:2" x14ac:dyDescent="0.2">
      <c r="A9329" s="45"/>
      <c r="B9329" s="46"/>
    </row>
    <row r="9330" spans="1:2" x14ac:dyDescent="0.2">
      <c r="A9330" s="45"/>
      <c r="B9330" s="46"/>
    </row>
    <row r="9331" spans="1:2" x14ac:dyDescent="0.2">
      <c r="A9331" s="49"/>
      <c r="B9331" s="50"/>
    </row>
    <row r="9332" spans="1:2" x14ac:dyDescent="0.2">
      <c r="A9332" s="45"/>
      <c r="B9332" s="46"/>
    </row>
    <row r="9333" spans="1:2" x14ac:dyDescent="0.2">
      <c r="A9333" s="45"/>
      <c r="B9333" s="46"/>
    </row>
    <row r="9334" spans="1:2" x14ac:dyDescent="0.2">
      <c r="A9334" s="45"/>
      <c r="B9334" s="46"/>
    </row>
    <row r="9335" spans="1:2" x14ac:dyDescent="0.2">
      <c r="A9335" s="45"/>
      <c r="B9335" s="46"/>
    </row>
    <row r="9336" spans="1:2" x14ac:dyDescent="0.2">
      <c r="A9336" s="45"/>
      <c r="B9336" s="46"/>
    </row>
    <row r="9337" spans="1:2" x14ac:dyDescent="0.2">
      <c r="A9337" s="45"/>
      <c r="B9337" s="46"/>
    </row>
    <row r="9338" spans="1:2" x14ac:dyDescent="0.2">
      <c r="A9338" s="45"/>
      <c r="B9338" s="46"/>
    </row>
    <row r="9339" spans="1:2" x14ac:dyDescent="0.2">
      <c r="A9339" s="45"/>
      <c r="B9339" s="46"/>
    </row>
    <row r="9340" spans="1:2" x14ac:dyDescent="0.2">
      <c r="A9340" s="45"/>
      <c r="B9340" s="46"/>
    </row>
    <row r="9341" spans="1:2" x14ac:dyDescent="0.2">
      <c r="A9341" s="45"/>
      <c r="B9341" s="46"/>
    </row>
    <row r="9342" spans="1:2" x14ac:dyDescent="0.2">
      <c r="A9342" s="45"/>
      <c r="B9342" s="46"/>
    </row>
    <row r="9343" spans="1:2" x14ac:dyDescent="0.2">
      <c r="A9343" s="45"/>
      <c r="B9343" s="46"/>
    </row>
    <row r="9344" spans="1:2" x14ac:dyDescent="0.2">
      <c r="A9344" s="45"/>
      <c r="B9344" s="46"/>
    </row>
    <row r="9345" spans="1:2" x14ac:dyDescent="0.2">
      <c r="A9345" s="45"/>
      <c r="B9345" s="46"/>
    </row>
    <row r="9346" spans="1:2" x14ac:dyDescent="0.2">
      <c r="A9346" s="45"/>
      <c r="B9346" s="46"/>
    </row>
    <row r="9347" spans="1:2" x14ac:dyDescent="0.2">
      <c r="A9347" s="45"/>
      <c r="B9347" s="46"/>
    </row>
    <row r="9348" spans="1:2" x14ac:dyDescent="0.2">
      <c r="A9348" s="45"/>
      <c r="B9348" s="46"/>
    </row>
    <row r="9349" spans="1:2" x14ac:dyDescent="0.2">
      <c r="A9349" s="45"/>
      <c r="B9349" s="46"/>
    </row>
    <row r="9350" spans="1:2" x14ac:dyDescent="0.2">
      <c r="A9350" s="45"/>
      <c r="B9350" s="46"/>
    </row>
    <row r="9351" spans="1:2" x14ac:dyDescent="0.2">
      <c r="A9351" s="49"/>
      <c r="B9351" s="50"/>
    </row>
    <row r="9352" spans="1:2" x14ac:dyDescent="0.2">
      <c r="A9352" s="45"/>
      <c r="B9352" s="46"/>
    </row>
    <row r="9353" spans="1:2" x14ac:dyDescent="0.2">
      <c r="A9353" s="45"/>
      <c r="B9353" s="46"/>
    </row>
    <row r="9354" spans="1:2" x14ac:dyDescent="0.2">
      <c r="A9354" s="45"/>
      <c r="B9354" s="46"/>
    </row>
    <row r="9355" spans="1:2" x14ac:dyDescent="0.2">
      <c r="A9355" s="45"/>
      <c r="B9355" s="46"/>
    </row>
    <row r="9356" spans="1:2" x14ac:dyDescent="0.2">
      <c r="A9356" s="45"/>
      <c r="B9356" s="46"/>
    </row>
    <row r="9357" spans="1:2" x14ac:dyDescent="0.2">
      <c r="A9357" s="49"/>
      <c r="B9357" s="50"/>
    </row>
    <row r="9358" spans="1:2" x14ac:dyDescent="0.2">
      <c r="A9358" s="45"/>
      <c r="B9358" s="46"/>
    </row>
    <row r="9359" spans="1:2" x14ac:dyDescent="0.2">
      <c r="A9359" s="45"/>
      <c r="B9359" s="46"/>
    </row>
    <row r="9360" spans="1:2" x14ac:dyDescent="0.2">
      <c r="A9360" s="45"/>
      <c r="B9360" s="46"/>
    </row>
    <row r="9361" spans="1:2" x14ac:dyDescent="0.2">
      <c r="A9361" s="45"/>
      <c r="B9361" s="46"/>
    </row>
    <row r="9362" spans="1:2" x14ac:dyDescent="0.2">
      <c r="A9362" s="45"/>
      <c r="B9362" s="46"/>
    </row>
    <row r="9363" spans="1:2" x14ac:dyDescent="0.2">
      <c r="A9363" s="45"/>
      <c r="B9363" s="46"/>
    </row>
    <row r="9364" spans="1:2" x14ac:dyDescent="0.2">
      <c r="A9364" s="45"/>
      <c r="B9364" s="46"/>
    </row>
    <row r="9365" spans="1:2" x14ac:dyDescent="0.2">
      <c r="A9365" s="45"/>
      <c r="B9365" s="46"/>
    </row>
    <row r="9366" spans="1:2" x14ac:dyDescent="0.2">
      <c r="A9366" s="45"/>
      <c r="B9366" s="46"/>
    </row>
    <row r="9367" spans="1:2" x14ac:dyDescent="0.2">
      <c r="A9367" s="45"/>
      <c r="B9367" s="46"/>
    </row>
    <row r="9368" spans="1:2" x14ac:dyDescent="0.2">
      <c r="A9368" s="45"/>
      <c r="B9368" s="46"/>
    </row>
    <row r="9369" spans="1:2" x14ac:dyDescent="0.2">
      <c r="A9369" s="45"/>
      <c r="B9369" s="46"/>
    </row>
    <row r="9370" spans="1:2" x14ac:dyDescent="0.2">
      <c r="A9370" s="45"/>
      <c r="B9370" s="46"/>
    </row>
    <row r="9371" spans="1:2" x14ac:dyDescent="0.2">
      <c r="A9371" s="45"/>
      <c r="B9371" s="46"/>
    </row>
    <row r="9372" spans="1:2" x14ac:dyDescent="0.2">
      <c r="A9372" s="45"/>
      <c r="B9372" s="46"/>
    </row>
    <row r="9373" spans="1:2" x14ac:dyDescent="0.2">
      <c r="A9373" s="45"/>
      <c r="B9373" s="46"/>
    </row>
    <row r="9374" spans="1:2" x14ac:dyDescent="0.2">
      <c r="A9374" s="45"/>
      <c r="B9374" s="46"/>
    </row>
    <row r="9375" spans="1:2" x14ac:dyDescent="0.2">
      <c r="A9375" s="45"/>
      <c r="B9375" s="46"/>
    </row>
    <row r="9376" spans="1:2" x14ac:dyDescent="0.2">
      <c r="A9376" s="45"/>
      <c r="B9376" s="46"/>
    </row>
    <row r="9377" spans="1:2" x14ac:dyDescent="0.2">
      <c r="A9377" s="45"/>
      <c r="B9377" s="46"/>
    </row>
    <row r="9378" spans="1:2" x14ac:dyDescent="0.2">
      <c r="A9378" s="45"/>
      <c r="B9378" s="46"/>
    </row>
    <row r="9379" spans="1:2" x14ac:dyDescent="0.2">
      <c r="A9379" s="45"/>
      <c r="B9379" s="46"/>
    </row>
    <row r="9380" spans="1:2" x14ac:dyDescent="0.2">
      <c r="A9380" s="45"/>
      <c r="B9380" s="46"/>
    </row>
    <row r="9381" spans="1:2" x14ac:dyDescent="0.2">
      <c r="A9381" s="45"/>
      <c r="B9381" s="46"/>
    </row>
    <row r="9382" spans="1:2" x14ac:dyDescent="0.2">
      <c r="A9382" s="45"/>
      <c r="B9382" s="46"/>
    </row>
    <row r="9383" spans="1:2" x14ac:dyDescent="0.2">
      <c r="A9383" s="45"/>
      <c r="B9383" s="46"/>
    </row>
    <row r="9384" spans="1:2" x14ac:dyDescent="0.2">
      <c r="A9384" s="45"/>
      <c r="B9384" s="46"/>
    </row>
    <row r="9385" spans="1:2" x14ac:dyDescent="0.2">
      <c r="A9385" s="45"/>
      <c r="B9385" s="46"/>
    </row>
    <row r="9386" spans="1:2" x14ac:dyDescent="0.2">
      <c r="A9386" s="45"/>
      <c r="B9386" s="46"/>
    </row>
    <row r="9387" spans="1:2" x14ac:dyDescent="0.2">
      <c r="A9387" s="45"/>
      <c r="B9387" s="46"/>
    </row>
    <row r="9388" spans="1:2" x14ac:dyDescent="0.2">
      <c r="A9388" s="45"/>
      <c r="B9388" s="46"/>
    </row>
    <row r="9389" spans="1:2" x14ac:dyDescent="0.2">
      <c r="A9389" s="49"/>
      <c r="B9389" s="50"/>
    </row>
    <row r="9390" spans="1:2" x14ac:dyDescent="0.2">
      <c r="A9390" s="45"/>
      <c r="B9390" s="46"/>
    </row>
    <row r="9391" spans="1:2" x14ac:dyDescent="0.2">
      <c r="A9391" s="49"/>
      <c r="B9391" s="50"/>
    </row>
    <row r="9392" spans="1:2" x14ac:dyDescent="0.2">
      <c r="A9392" s="45"/>
      <c r="B9392" s="46"/>
    </row>
    <row r="9393" spans="1:2" x14ac:dyDescent="0.2">
      <c r="A9393" s="45"/>
      <c r="B9393" s="46"/>
    </row>
    <row r="9394" spans="1:2" x14ac:dyDescent="0.2">
      <c r="A9394" s="45"/>
      <c r="B9394" s="46"/>
    </row>
    <row r="9395" spans="1:2" x14ac:dyDescent="0.2">
      <c r="A9395" s="45"/>
      <c r="B9395" s="46"/>
    </row>
    <row r="9396" spans="1:2" x14ac:dyDescent="0.2">
      <c r="A9396" s="45"/>
      <c r="B9396" s="46"/>
    </row>
    <row r="9397" spans="1:2" x14ac:dyDescent="0.2">
      <c r="A9397" s="45"/>
      <c r="B9397" s="46"/>
    </row>
    <row r="9398" spans="1:2" x14ac:dyDescent="0.2">
      <c r="A9398" s="45"/>
      <c r="B9398" s="46"/>
    </row>
    <row r="9399" spans="1:2" x14ac:dyDescent="0.2">
      <c r="A9399" s="45"/>
      <c r="B9399" s="46"/>
    </row>
    <row r="9400" spans="1:2" x14ac:dyDescent="0.2">
      <c r="A9400" s="45"/>
      <c r="B9400" s="46"/>
    </row>
    <row r="9401" spans="1:2" x14ac:dyDescent="0.2">
      <c r="A9401" s="45"/>
      <c r="B9401" s="46"/>
    </row>
    <row r="9402" spans="1:2" x14ac:dyDescent="0.2">
      <c r="A9402" s="49"/>
      <c r="B9402" s="50"/>
    </row>
    <row r="9403" spans="1:2" x14ac:dyDescent="0.2">
      <c r="A9403" s="45"/>
      <c r="B9403" s="46"/>
    </row>
    <row r="9404" spans="1:2" x14ac:dyDescent="0.2">
      <c r="A9404" s="45"/>
      <c r="B9404" s="46"/>
    </row>
    <row r="9405" spans="1:2" x14ac:dyDescent="0.2">
      <c r="A9405" s="45"/>
      <c r="B9405" s="46"/>
    </row>
    <row r="9406" spans="1:2" x14ac:dyDescent="0.2">
      <c r="A9406" s="45"/>
      <c r="B9406" s="46"/>
    </row>
    <row r="9407" spans="1:2" x14ac:dyDescent="0.2">
      <c r="A9407" s="45"/>
      <c r="B9407" s="46"/>
    </row>
    <row r="9408" spans="1:2" x14ac:dyDescent="0.2">
      <c r="A9408" s="45"/>
      <c r="B9408" s="46"/>
    </row>
    <row r="9409" spans="1:2" x14ac:dyDescent="0.2">
      <c r="A9409" s="45"/>
      <c r="B9409" s="46"/>
    </row>
    <row r="9410" spans="1:2" x14ac:dyDescent="0.2">
      <c r="A9410" s="45"/>
      <c r="B9410" s="46"/>
    </row>
    <row r="9411" spans="1:2" x14ac:dyDescent="0.2">
      <c r="A9411" s="45"/>
      <c r="B9411" s="46"/>
    </row>
    <row r="9412" spans="1:2" x14ac:dyDescent="0.2">
      <c r="A9412" s="45"/>
      <c r="B9412" s="46"/>
    </row>
    <row r="9413" spans="1:2" x14ac:dyDescent="0.2">
      <c r="A9413" s="45"/>
      <c r="B9413" s="46"/>
    </row>
    <row r="9414" spans="1:2" x14ac:dyDescent="0.2">
      <c r="A9414" s="45"/>
      <c r="B9414" s="46"/>
    </row>
    <row r="9415" spans="1:2" x14ac:dyDescent="0.2">
      <c r="A9415" s="45"/>
      <c r="B9415" s="46"/>
    </row>
    <row r="9416" spans="1:2" x14ac:dyDescent="0.2">
      <c r="A9416" s="49"/>
      <c r="B9416" s="50"/>
    </row>
    <row r="9417" spans="1:2" x14ac:dyDescent="0.2">
      <c r="A9417" s="49"/>
      <c r="B9417" s="50"/>
    </row>
    <row r="9418" spans="1:2" x14ac:dyDescent="0.2">
      <c r="A9418" s="49"/>
      <c r="B9418" s="50"/>
    </row>
    <row r="9419" spans="1:2" x14ac:dyDescent="0.2">
      <c r="A9419" s="45"/>
      <c r="B9419" s="46"/>
    </row>
    <row r="9420" spans="1:2" x14ac:dyDescent="0.2">
      <c r="A9420" s="45"/>
      <c r="B9420" s="46"/>
    </row>
    <row r="9421" spans="1:2" x14ac:dyDescent="0.2">
      <c r="A9421" s="45"/>
      <c r="B9421" s="46"/>
    </row>
    <row r="9422" spans="1:2" x14ac:dyDescent="0.2">
      <c r="A9422" s="45"/>
      <c r="B9422" s="46"/>
    </row>
    <row r="9423" spans="1:2" x14ac:dyDescent="0.2">
      <c r="A9423" s="45"/>
      <c r="B9423" s="46"/>
    </row>
    <row r="9424" spans="1:2" x14ac:dyDescent="0.2">
      <c r="A9424" s="45"/>
      <c r="B9424" s="46"/>
    </row>
    <row r="9425" spans="1:2" x14ac:dyDescent="0.2">
      <c r="A9425" s="45"/>
      <c r="B9425" s="46"/>
    </row>
    <row r="9426" spans="1:2" x14ac:dyDescent="0.2">
      <c r="A9426" s="45"/>
      <c r="B9426" s="46"/>
    </row>
    <row r="9427" spans="1:2" x14ac:dyDescent="0.2">
      <c r="A9427" s="45"/>
      <c r="B9427" s="46"/>
    </row>
    <row r="9428" spans="1:2" x14ac:dyDescent="0.2">
      <c r="A9428" s="45"/>
      <c r="B9428" s="46"/>
    </row>
    <row r="9429" spans="1:2" x14ac:dyDescent="0.2">
      <c r="A9429" s="45"/>
      <c r="B9429" s="46"/>
    </row>
    <row r="9430" spans="1:2" x14ac:dyDescent="0.2">
      <c r="A9430" s="45"/>
      <c r="B9430" s="46"/>
    </row>
    <row r="9431" spans="1:2" x14ac:dyDescent="0.2">
      <c r="A9431" s="45"/>
      <c r="B9431" s="46"/>
    </row>
    <row r="9432" spans="1:2" x14ac:dyDescent="0.2">
      <c r="A9432" s="45"/>
      <c r="B9432" s="46"/>
    </row>
    <row r="9433" spans="1:2" x14ac:dyDescent="0.2">
      <c r="A9433" s="45"/>
      <c r="B9433" s="46"/>
    </row>
    <row r="9434" spans="1:2" x14ac:dyDescent="0.2">
      <c r="A9434" s="45"/>
      <c r="B9434" s="46"/>
    </row>
    <row r="9435" spans="1:2" x14ac:dyDescent="0.2">
      <c r="A9435" s="45"/>
      <c r="B9435" s="46"/>
    </row>
    <row r="9436" spans="1:2" x14ac:dyDescent="0.2">
      <c r="A9436" s="49"/>
      <c r="B9436" s="50"/>
    </row>
    <row r="9437" spans="1:2" x14ac:dyDescent="0.2">
      <c r="A9437" s="49"/>
      <c r="B9437" s="50"/>
    </row>
    <row r="9438" spans="1:2" x14ac:dyDescent="0.2">
      <c r="A9438" s="49"/>
      <c r="B9438" s="50"/>
    </row>
    <row r="9439" spans="1:2" x14ac:dyDescent="0.2">
      <c r="A9439" s="45"/>
      <c r="B9439" s="46"/>
    </row>
    <row r="9440" spans="1:2" x14ac:dyDescent="0.2">
      <c r="A9440" s="45"/>
      <c r="B9440" s="46"/>
    </row>
    <row r="9441" spans="1:2" x14ac:dyDescent="0.2">
      <c r="A9441" s="45"/>
      <c r="B9441" s="46"/>
    </row>
    <row r="9442" spans="1:2" x14ac:dyDescent="0.2">
      <c r="A9442" s="45"/>
      <c r="B9442" s="46"/>
    </row>
    <row r="9443" spans="1:2" x14ac:dyDescent="0.2">
      <c r="A9443" s="45"/>
      <c r="B9443" s="46"/>
    </row>
    <row r="9444" spans="1:2" x14ac:dyDescent="0.2">
      <c r="A9444" s="45"/>
      <c r="B9444" s="46"/>
    </row>
    <row r="9445" spans="1:2" x14ac:dyDescent="0.2">
      <c r="A9445" s="45"/>
      <c r="B9445" s="46"/>
    </row>
    <row r="9446" spans="1:2" x14ac:dyDescent="0.2">
      <c r="A9446" s="45"/>
      <c r="B9446" s="46"/>
    </row>
    <row r="9447" spans="1:2" x14ac:dyDescent="0.2">
      <c r="A9447" s="45"/>
      <c r="B9447" s="46"/>
    </row>
    <row r="9448" spans="1:2" x14ac:dyDescent="0.2">
      <c r="A9448" s="45"/>
      <c r="B9448" s="46"/>
    </row>
    <row r="9449" spans="1:2" x14ac:dyDescent="0.2">
      <c r="A9449" s="49"/>
      <c r="B9449" s="50"/>
    </row>
    <row r="9450" spans="1:2" x14ac:dyDescent="0.2">
      <c r="A9450" s="49"/>
      <c r="B9450" s="50"/>
    </row>
    <row r="9451" spans="1:2" x14ac:dyDescent="0.2">
      <c r="A9451" s="45"/>
      <c r="B9451" s="46"/>
    </row>
    <row r="9452" spans="1:2" x14ac:dyDescent="0.2">
      <c r="A9452" s="45"/>
      <c r="B9452" s="46"/>
    </row>
    <row r="9453" spans="1:2" x14ac:dyDescent="0.2">
      <c r="A9453" s="45"/>
      <c r="B9453" s="46"/>
    </row>
    <row r="9454" spans="1:2" x14ac:dyDescent="0.2">
      <c r="A9454" s="45"/>
      <c r="B9454" s="46"/>
    </row>
    <row r="9455" spans="1:2" x14ac:dyDescent="0.2">
      <c r="A9455" s="45"/>
      <c r="B9455" s="46"/>
    </row>
    <row r="9456" spans="1:2" x14ac:dyDescent="0.2">
      <c r="A9456" s="45"/>
      <c r="B9456" s="46"/>
    </row>
    <row r="9457" spans="1:2" x14ac:dyDescent="0.2">
      <c r="A9457" s="49"/>
      <c r="B9457" s="50"/>
    </row>
    <row r="9458" spans="1:2" x14ac:dyDescent="0.2">
      <c r="A9458" s="45"/>
      <c r="B9458" s="46"/>
    </row>
    <row r="9459" spans="1:2" x14ac:dyDescent="0.2">
      <c r="A9459" s="45"/>
      <c r="B9459" s="46"/>
    </row>
    <row r="9460" spans="1:2" x14ac:dyDescent="0.2">
      <c r="A9460" s="45"/>
      <c r="B9460" s="46"/>
    </row>
    <row r="9461" spans="1:2" x14ac:dyDescent="0.2">
      <c r="A9461" s="45"/>
      <c r="B9461" s="46"/>
    </row>
    <row r="9462" spans="1:2" x14ac:dyDescent="0.2">
      <c r="A9462" s="45"/>
      <c r="B9462" s="46"/>
    </row>
    <row r="9463" spans="1:2" x14ac:dyDescent="0.2">
      <c r="A9463" s="45"/>
      <c r="B9463" s="46"/>
    </row>
    <row r="9464" spans="1:2" x14ac:dyDescent="0.2">
      <c r="A9464" s="45"/>
      <c r="B9464" s="46"/>
    </row>
    <row r="9465" spans="1:2" x14ac:dyDescent="0.2">
      <c r="A9465" s="45"/>
      <c r="B9465" s="46"/>
    </row>
    <row r="9466" spans="1:2" x14ac:dyDescent="0.2">
      <c r="A9466" s="45"/>
      <c r="B9466" s="46"/>
    </row>
    <row r="9467" spans="1:2" x14ac:dyDescent="0.2">
      <c r="A9467" s="45"/>
      <c r="B9467" s="46"/>
    </row>
    <row r="9468" spans="1:2" x14ac:dyDescent="0.2">
      <c r="A9468" s="45"/>
      <c r="B9468" s="46"/>
    </row>
    <row r="9469" spans="1:2" x14ac:dyDescent="0.2">
      <c r="A9469" s="45"/>
      <c r="B9469" s="46"/>
    </row>
    <row r="9470" spans="1:2" x14ac:dyDescent="0.2">
      <c r="A9470" s="45"/>
      <c r="B9470" s="46"/>
    </row>
    <row r="9471" spans="1:2" x14ac:dyDescent="0.2">
      <c r="A9471" s="45"/>
      <c r="B9471" s="46"/>
    </row>
    <row r="9472" spans="1:2" x14ac:dyDescent="0.2">
      <c r="A9472" s="45"/>
      <c r="B9472" s="46"/>
    </row>
    <row r="9473" spans="1:2" x14ac:dyDescent="0.2">
      <c r="A9473" s="45"/>
      <c r="B9473" s="46"/>
    </row>
    <row r="9474" spans="1:2" x14ac:dyDescent="0.2">
      <c r="A9474" s="45"/>
      <c r="B9474" s="46"/>
    </row>
    <row r="9475" spans="1:2" x14ac:dyDescent="0.2">
      <c r="A9475" s="45"/>
      <c r="B9475" s="46"/>
    </row>
    <row r="9476" spans="1:2" x14ac:dyDescent="0.2">
      <c r="A9476" s="45"/>
      <c r="B9476" s="46"/>
    </row>
    <row r="9477" spans="1:2" x14ac:dyDescent="0.2">
      <c r="A9477" s="45"/>
      <c r="B9477" s="46"/>
    </row>
    <row r="9478" spans="1:2" x14ac:dyDescent="0.2">
      <c r="A9478" s="45"/>
      <c r="B9478" s="46"/>
    </row>
    <row r="9479" spans="1:2" x14ac:dyDescent="0.2">
      <c r="A9479" s="49"/>
      <c r="B9479" s="50"/>
    </row>
    <row r="9480" spans="1:2" x14ac:dyDescent="0.2">
      <c r="A9480" s="45"/>
      <c r="B9480" s="46"/>
    </row>
    <row r="9481" spans="1:2" x14ac:dyDescent="0.2">
      <c r="A9481" s="45"/>
      <c r="B9481" s="46"/>
    </row>
    <row r="9482" spans="1:2" x14ac:dyDescent="0.2">
      <c r="A9482" s="45"/>
      <c r="B9482" s="46"/>
    </row>
    <row r="9483" spans="1:2" x14ac:dyDescent="0.2">
      <c r="A9483" s="45"/>
      <c r="B9483" s="46"/>
    </row>
    <row r="9484" spans="1:2" x14ac:dyDescent="0.2">
      <c r="A9484" s="45"/>
      <c r="B9484" s="46"/>
    </row>
    <row r="9485" spans="1:2" x14ac:dyDescent="0.2">
      <c r="A9485" s="45"/>
      <c r="B9485" s="46"/>
    </row>
    <row r="9486" spans="1:2" x14ac:dyDescent="0.2">
      <c r="A9486" s="45"/>
      <c r="B9486" s="46"/>
    </row>
    <row r="9487" spans="1:2" x14ac:dyDescent="0.2">
      <c r="A9487" s="45"/>
      <c r="B9487" s="46"/>
    </row>
    <row r="9488" spans="1:2" x14ac:dyDescent="0.2">
      <c r="A9488" s="45"/>
      <c r="B9488" s="46"/>
    </row>
    <row r="9489" spans="1:2" x14ac:dyDescent="0.2">
      <c r="A9489" s="49"/>
      <c r="B9489" s="50"/>
    </row>
    <row r="9490" spans="1:2" x14ac:dyDescent="0.2">
      <c r="A9490" s="45"/>
      <c r="B9490" s="46"/>
    </row>
    <row r="9491" spans="1:2" x14ac:dyDescent="0.2">
      <c r="A9491" s="45"/>
      <c r="B9491" s="46"/>
    </row>
    <row r="9492" spans="1:2" x14ac:dyDescent="0.2">
      <c r="A9492" s="45"/>
      <c r="B9492" s="46"/>
    </row>
    <row r="9493" spans="1:2" x14ac:dyDescent="0.2">
      <c r="A9493" s="49"/>
      <c r="B9493" s="50"/>
    </row>
    <row r="9494" spans="1:2" x14ac:dyDescent="0.2">
      <c r="A9494" s="49"/>
      <c r="B9494" s="50"/>
    </row>
    <row r="9495" spans="1:2" x14ac:dyDescent="0.2">
      <c r="A9495" s="45"/>
      <c r="B9495" s="46"/>
    </row>
    <row r="9496" spans="1:2" x14ac:dyDescent="0.2">
      <c r="A9496" s="45"/>
      <c r="B9496" s="46"/>
    </row>
    <row r="9497" spans="1:2" x14ac:dyDescent="0.2">
      <c r="A9497" s="45"/>
      <c r="B9497" s="46"/>
    </row>
    <row r="9498" spans="1:2" x14ac:dyDescent="0.2">
      <c r="A9498" s="45"/>
      <c r="B9498" s="46"/>
    </row>
    <row r="9499" spans="1:2" x14ac:dyDescent="0.2">
      <c r="A9499" s="45"/>
      <c r="B9499" s="46"/>
    </row>
    <row r="9500" spans="1:2" x14ac:dyDescent="0.2">
      <c r="A9500" s="45"/>
      <c r="B9500" s="46"/>
    </row>
    <row r="9501" spans="1:2" x14ac:dyDescent="0.2">
      <c r="A9501" s="45"/>
      <c r="B9501" s="46"/>
    </row>
    <row r="9502" spans="1:2" x14ac:dyDescent="0.2">
      <c r="A9502" s="45"/>
      <c r="B9502" s="46"/>
    </row>
    <row r="9503" spans="1:2" x14ac:dyDescent="0.2">
      <c r="A9503" s="45"/>
      <c r="B9503" s="46"/>
    </row>
    <row r="9504" spans="1:2" x14ac:dyDescent="0.2">
      <c r="A9504" s="45"/>
      <c r="B9504" s="46"/>
    </row>
    <row r="9505" spans="1:2" x14ac:dyDescent="0.2">
      <c r="A9505" s="45"/>
      <c r="B9505" s="46"/>
    </row>
    <row r="9506" spans="1:2" x14ac:dyDescent="0.2">
      <c r="A9506" s="45"/>
      <c r="B9506" s="46"/>
    </row>
    <row r="9507" spans="1:2" x14ac:dyDescent="0.2">
      <c r="A9507" s="45"/>
      <c r="B9507" s="46"/>
    </row>
    <row r="9508" spans="1:2" x14ac:dyDescent="0.2">
      <c r="A9508" s="45"/>
      <c r="B9508" s="46"/>
    </row>
    <row r="9509" spans="1:2" x14ac:dyDescent="0.2">
      <c r="A9509" s="45"/>
      <c r="B9509" s="46"/>
    </row>
    <row r="9510" spans="1:2" x14ac:dyDescent="0.2">
      <c r="A9510" s="45"/>
      <c r="B9510" s="46"/>
    </row>
    <row r="9511" spans="1:2" x14ac:dyDescent="0.2">
      <c r="A9511" s="45"/>
      <c r="B9511" s="46"/>
    </row>
    <row r="9512" spans="1:2" x14ac:dyDescent="0.2">
      <c r="A9512" s="45"/>
      <c r="B9512" s="46"/>
    </row>
    <row r="9513" spans="1:2" x14ac:dyDescent="0.2">
      <c r="A9513" s="45"/>
      <c r="B9513" s="46"/>
    </row>
    <row r="9514" spans="1:2" x14ac:dyDescent="0.2">
      <c r="A9514" s="45"/>
      <c r="B9514" s="46"/>
    </row>
    <row r="9515" spans="1:2" x14ac:dyDescent="0.2">
      <c r="A9515" s="45"/>
      <c r="B9515" s="46"/>
    </row>
    <row r="9516" spans="1:2" x14ac:dyDescent="0.2">
      <c r="A9516" s="45"/>
      <c r="B9516" s="46"/>
    </row>
    <row r="9517" spans="1:2" x14ac:dyDescent="0.2">
      <c r="A9517" s="45"/>
      <c r="B9517" s="46"/>
    </row>
    <row r="9518" spans="1:2" x14ac:dyDescent="0.2">
      <c r="A9518" s="45"/>
      <c r="B9518" s="46"/>
    </row>
    <row r="9519" spans="1:2" x14ac:dyDescent="0.2">
      <c r="A9519" s="45"/>
      <c r="B9519" s="46"/>
    </row>
    <row r="9520" spans="1:2" x14ac:dyDescent="0.2">
      <c r="A9520" s="45"/>
      <c r="B9520" s="46"/>
    </row>
    <row r="9521" spans="1:2" x14ac:dyDescent="0.2">
      <c r="A9521" s="45"/>
      <c r="B9521" s="46"/>
    </row>
    <row r="9522" spans="1:2" x14ac:dyDescent="0.2">
      <c r="A9522" s="45"/>
      <c r="B9522" s="46"/>
    </row>
    <row r="9523" spans="1:2" x14ac:dyDescent="0.2">
      <c r="A9523" s="45"/>
      <c r="B9523" s="46"/>
    </row>
    <row r="9524" spans="1:2" x14ac:dyDescent="0.2">
      <c r="A9524" s="45"/>
      <c r="B9524" s="46"/>
    </row>
    <row r="9525" spans="1:2" x14ac:dyDescent="0.2">
      <c r="A9525" s="45"/>
      <c r="B9525" s="46"/>
    </row>
    <row r="9526" spans="1:2" x14ac:dyDescent="0.2">
      <c r="A9526" s="45"/>
      <c r="B9526" s="46"/>
    </row>
    <row r="9527" spans="1:2" x14ac:dyDescent="0.2">
      <c r="A9527" s="45"/>
      <c r="B9527" s="46"/>
    </row>
    <row r="9528" spans="1:2" x14ac:dyDescent="0.2">
      <c r="A9528" s="45"/>
      <c r="B9528" s="46"/>
    </row>
    <row r="9529" spans="1:2" x14ac:dyDescent="0.2">
      <c r="A9529" s="45"/>
      <c r="B9529" s="46"/>
    </row>
    <row r="9530" spans="1:2" x14ac:dyDescent="0.2">
      <c r="A9530" s="45"/>
      <c r="B9530" s="46"/>
    </row>
    <row r="9531" spans="1:2" x14ac:dyDescent="0.2">
      <c r="A9531" s="45"/>
      <c r="B9531" s="46"/>
    </row>
    <row r="9532" spans="1:2" x14ac:dyDescent="0.2">
      <c r="A9532" s="45"/>
      <c r="B9532" s="46"/>
    </row>
    <row r="9533" spans="1:2" x14ac:dyDescent="0.2">
      <c r="A9533" s="45"/>
      <c r="B9533" s="46"/>
    </row>
    <row r="9534" spans="1:2" x14ac:dyDescent="0.2">
      <c r="A9534" s="45"/>
      <c r="B9534" s="46"/>
    </row>
    <row r="9535" spans="1:2" x14ac:dyDescent="0.2">
      <c r="A9535" s="45"/>
      <c r="B9535" s="46"/>
    </row>
    <row r="9536" spans="1:2" x14ac:dyDescent="0.2">
      <c r="A9536" s="45"/>
      <c r="B9536" s="46"/>
    </row>
    <row r="9537" spans="1:2" x14ac:dyDescent="0.2">
      <c r="A9537" s="45"/>
      <c r="B9537" s="46"/>
    </row>
    <row r="9538" spans="1:2" x14ac:dyDescent="0.2">
      <c r="A9538" s="45"/>
      <c r="B9538" s="46"/>
    </row>
    <row r="9539" spans="1:2" x14ac:dyDescent="0.2">
      <c r="A9539" s="45"/>
      <c r="B9539" s="46"/>
    </row>
    <row r="9540" spans="1:2" x14ac:dyDescent="0.2">
      <c r="A9540" s="45"/>
      <c r="B9540" s="46"/>
    </row>
    <row r="9541" spans="1:2" x14ac:dyDescent="0.2">
      <c r="A9541" s="45"/>
      <c r="B9541" s="46"/>
    </row>
    <row r="9542" spans="1:2" x14ac:dyDescent="0.2">
      <c r="A9542" s="45"/>
      <c r="B9542" s="46"/>
    </row>
    <row r="9543" spans="1:2" x14ac:dyDescent="0.2">
      <c r="A9543" s="45"/>
      <c r="B9543" s="46"/>
    </row>
    <row r="9544" spans="1:2" x14ac:dyDescent="0.2">
      <c r="A9544" s="49"/>
      <c r="B9544" s="50"/>
    </row>
    <row r="9545" spans="1:2" x14ac:dyDescent="0.2">
      <c r="A9545" s="45"/>
      <c r="B9545" s="46"/>
    </row>
    <row r="9546" spans="1:2" x14ac:dyDescent="0.2">
      <c r="A9546" s="49"/>
      <c r="B9546" s="50"/>
    </row>
    <row r="9547" spans="1:2" x14ac:dyDescent="0.2">
      <c r="A9547" s="45"/>
      <c r="B9547" s="46"/>
    </row>
    <row r="9548" spans="1:2" x14ac:dyDescent="0.2">
      <c r="A9548" s="45"/>
      <c r="B9548" s="46"/>
    </row>
    <row r="9549" spans="1:2" x14ac:dyDescent="0.2">
      <c r="A9549" s="45"/>
      <c r="B9549" s="46"/>
    </row>
    <row r="9550" spans="1:2" x14ac:dyDescent="0.2">
      <c r="A9550" s="45"/>
      <c r="B9550" s="46"/>
    </row>
    <row r="9551" spans="1:2" x14ac:dyDescent="0.2">
      <c r="A9551" s="45"/>
      <c r="B9551" s="46"/>
    </row>
    <row r="9552" spans="1:2" x14ac:dyDescent="0.2">
      <c r="A9552" s="45"/>
      <c r="B9552" s="46"/>
    </row>
    <row r="9553" spans="1:2" x14ac:dyDescent="0.2">
      <c r="A9553" s="45"/>
      <c r="B9553" s="46"/>
    </row>
    <row r="9554" spans="1:2" x14ac:dyDescent="0.2">
      <c r="A9554" s="49"/>
      <c r="B9554" s="50"/>
    </row>
    <row r="9555" spans="1:2" x14ac:dyDescent="0.2">
      <c r="A9555" s="45"/>
      <c r="B9555" s="46"/>
    </row>
    <row r="9556" spans="1:2" x14ac:dyDescent="0.2">
      <c r="A9556" s="45"/>
      <c r="B9556" s="46"/>
    </row>
    <row r="9557" spans="1:2" x14ac:dyDescent="0.2">
      <c r="A9557" s="45"/>
      <c r="B9557" s="46"/>
    </row>
    <row r="9558" spans="1:2" x14ac:dyDescent="0.2">
      <c r="A9558" s="45"/>
      <c r="B9558" s="46"/>
    </row>
    <row r="9559" spans="1:2" x14ac:dyDescent="0.2">
      <c r="A9559" s="45"/>
      <c r="B9559" s="46"/>
    </row>
    <row r="9560" spans="1:2" x14ac:dyDescent="0.2">
      <c r="A9560" s="45"/>
      <c r="B9560" s="46"/>
    </row>
    <row r="9561" spans="1:2" x14ac:dyDescent="0.2">
      <c r="A9561" s="45"/>
      <c r="B9561" s="46"/>
    </row>
    <row r="9562" spans="1:2" x14ac:dyDescent="0.2">
      <c r="A9562" s="45"/>
      <c r="B9562" s="46"/>
    </row>
    <row r="9563" spans="1:2" x14ac:dyDescent="0.2">
      <c r="A9563" s="45"/>
      <c r="B9563" s="46"/>
    </row>
    <row r="9564" spans="1:2" x14ac:dyDescent="0.2">
      <c r="A9564" s="45"/>
      <c r="B9564" s="46"/>
    </row>
    <row r="9565" spans="1:2" x14ac:dyDescent="0.2">
      <c r="A9565" s="45"/>
      <c r="B9565" s="46"/>
    </row>
    <row r="9566" spans="1:2" x14ac:dyDescent="0.2">
      <c r="A9566" s="45"/>
      <c r="B9566" s="46"/>
    </row>
    <row r="9567" spans="1:2" x14ac:dyDescent="0.2">
      <c r="A9567" s="45"/>
      <c r="B9567" s="46"/>
    </row>
    <row r="9568" spans="1:2" x14ac:dyDescent="0.2">
      <c r="A9568" s="45"/>
      <c r="B9568" s="46"/>
    </row>
    <row r="9569" spans="1:2" x14ac:dyDescent="0.2">
      <c r="A9569" s="49"/>
      <c r="B9569" s="50"/>
    </row>
    <row r="9570" spans="1:2" x14ac:dyDescent="0.2">
      <c r="A9570" s="45"/>
      <c r="B9570" s="46"/>
    </row>
    <row r="9571" spans="1:2" x14ac:dyDescent="0.2">
      <c r="A9571" s="45"/>
      <c r="B9571" s="46"/>
    </row>
    <row r="9572" spans="1:2" x14ac:dyDescent="0.2">
      <c r="A9572" s="45"/>
      <c r="B9572" s="46"/>
    </row>
    <row r="9573" spans="1:2" x14ac:dyDescent="0.2">
      <c r="A9573" s="45"/>
      <c r="B9573" s="46"/>
    </row>
    <row r="9574" spans="1:2" x14ac:dyDescent="0.2">
      <c r="A9574" s="45"/>
      <c r="B9574" s="46"/>
    </row>
    <row r="9575" spans="1:2" x14ac:dyDescent="0.2">
      <c r="A9575" s="45"/>
      <c r="B9575" s="46"/>
    </row>
    <row r="9576" spans="1:2" x14ac:dyDescent="0.2">
      <c r="A9576" s="45"/>
      <c r="B9576" s="46"/>
    </row>
    <row r="9577" spans="1:2" x14ac:dyDescent="0.2">
      <c r="A9577" s="45"/>
      <c r="B9577" s="46"/>
    </row>
    <row r="9578" spans="1:2" x14ac:dyDescent="0.2">
      <c r="A9578" s="45"/>
      <c r="B9578" s="46"/>
    </row>
    <row r="9579" spans="1:2" x14ac:dyDescent="0.2">
      <c r="A9579" s="45"/>
      <c r="B9579" s="46"/>
    </row>
    <row r="9580" spans="1:2" x14ac:dyDescent="0.2">
      <c r="A9580" s="45"/>
      <c r="B9580" s="46"/>
    </row>
    <row r="9581" spans="1:2" x14ac:dyDescent="0.2">
      <c r="A9581" s="45"/>
      <c r="B9581" s="46"/>
    </row>
    <row r="9582" spans="1:2" x14ac:dyDescent="0.2">
      <c r="A9582" s="45"/>
      <c r="B9582" s="46"/>
    </row>
    <row r="9583" spans="1:2" x14ac:dyDescent="0.2">
      <c r="A9583" s="45"/>
      <c r="B9583" s="46"/>
    </row>
    <row r="9584" spans="1:2" x14ac:dyDescent="0.2">
      <c r="A9584" s="45"/>
      <c r="B9584" s="46"/>
    </row>
    <row r="9585" spans="1:2" x14ac:dyDescent="0.2">
      <c r="A9585" s="45"/>
      <c r="B9585" s="46"/>
    </row>
    <row r="9586" spans="1:2" x14ac:dyDescent="0.2">
      <c r="A9586" s="45"/>
      <c r="B9586" s="46"/>
    </row>
    <row r="9587" spans="1:2" x14ac:dyDescent="0.2">
      <c r="A9587" s="45"/>
      <c r="B9587" s="46"/>
    </row>
    <row r="9588" spans="1:2" x14ac:dyDescent="0.2">
      <c r="A9588" s="45"/>
      <c r="B9588" s="46"/>
    </row>
    <row r="9589" spans="1:2" x14ac:dyDescent="0.2">
      <c r="A9589" s="45"/>
      <c r="B9589" s="46"/>
    </row>
    <row r="9590" spans="1:2" x14ac:dyDescent="0.2">
      <c r="A9590" s="45"/>
      <c r="B9590" s="46"/>
    </row>
    <row r="9591" spans="1:2" x14ac:dyDescent="0.2">
      <c r="A9591" s="45"/>
      <c r="B9591" s="46"/>
    </row>
    <row r="9592" spans="1:2" x14ac:dyDescent="0.2">
      <c r="A9592" s="45"/>
      <c r="B9592" s="46"/>
    </row>
    <row r="9593" spans="1:2" x14ac:dyDescent="0.2">
      <c r="A9593" s="45"/>
      <c r="B9593" s="46"/>
    </row>
    <row r="9594" spans="1:2" x14ac:dyDescent="0.2">
      <c r="A9594" s="45"/>
      <c r="B9594" s="46"/>
    </row>
    <row r="9595" spans="1:2" x14ac:dyDescent="0.2">
      <c r="A9595" s="45"/>
      <c r="B9595" s="46"/>
    </row>
    <row r="9596" spans="1:2" x14ac:dyDescent="0.2">
      <c r="A9596" s="45"/>
      <c r="B9596" s="46"/>
    </row>
    <row r="9597" spans="1:2" x14ac:dyDescent="0.2">
      <c r="A9597" s="45"/>
      <c r="B9597" s="46"/>
    </row>
    <row r="9598" spans="1:2" x14ac:dyDescent="0.2">
      <c r="A9598" s="45"/>
      <c r="B9598" s="46"/>
    </row>
    <row r="9599" spans="1:2" x14ac:dyDescent="0.2">
      <c r="A9599" s="45"/>
      <c r="B9599" s="46"/>
    </row>
    <row r="9600" spans="1:2" x14ac:dyDescent="0.2">
      <c r="A9600" s="45"/>
      <c r="B9600" s="46"/>
    </row>
    <row r="9601" spans="1:2" x14ac:dyDescent="0.2">
      <c r="A9601" s="45"/>
      <c r="B9601" s="46"/>
    </row>
    <row r="9602" spans="1:2" x14ac:dyDescent="0.2">
      <c r="A9602" s="45"/>
      <c r="B9602" s="46"/>
    </row>
    <row r="9603" spans="1:2" x14ac:dyDescent="0.2">
      <c r="A9603" s="45"/>
      <c r="B9603" s="46"/>
    </row>
    <row r="9604" spans="1:2" x14ac:dyDescent="0.2">
      <c r="A9604" s="45"/>
      <c r="B9604" s="46"/>
    </row>
    <row r="9605" spans="1:2" x14ac:dyDescent="0.2">
      <c r="A9605" s="45"/>
      <c r="B9605" s="46"/>
    </row>
    <row r="9606" spans="1:2" x14ac:dyDescent="0.2">
      <c r="A9606" s="45"/>
      <c r="B9606" s="46"/>
    </row>
    <row r="9607" spans="1:2" x14ac:dyDescent="0.2">
      <c r="A9607" s="45"/>
      <c r="B9607" s="46"/>
    </row>
    <row r="9608" spans="1:2" x14ac:dyDescent="0.2">
      <c r="A9608" s="45"/>
      <c r="B9608" s="46"/>
    </row>
    <row r="9609" spans="1:2" x14ac:dyDescent="0.2">
      <c r="A9609" s="45"/>
      <c r="B9609" s="46"/>
    </row>
    <row r="9610" spans="1:2" x14ac:dyDescent="0.2">
      <c r="A9610" s="45"/>
      <c r="B9610" s="46"/>
    </row>
    <row r="9611" spans="1:2" x14ac:dyDescent="0.2">
      <c r="A9611" s="45"/>
      <c r="B9611" s="46"/>
    </row>
    <row r="9612" spans="1:2" x14ac:dyDescent="0.2">
      <c r="A9612" s="45"/>
      <c r="B9612" s="46"/>
    </row>
    <row r="9613" spans="1:2" x14ac:dyDescent="0.2">
      <c r="A9613" s="45"/>
      <c r="B9613" s="46"/>
    </row>
    <row r="9614" spans="1:2" x14ac:dyDescent="0.2">
      <c r="A9614" s="45"/>
      <c r="B9614" s="46"/>
    </row>
    <row r="9615" spans="1:2" x14ac:dyDescent="0.2">
      <c r="A9615" s="45"/>
      <c r="B9615" s="46"/>
    </row>
    <row r="9616" spans="1:2" x14ac:dyDescent="0.2">
      <c r="A9616" s="49"/>
      <c r="B9616" s="50"/>
    </row>
    <row r="9617" spans="1:2" x14ac:dyDescent="0.2">
      <c r="A9617" s="45"/>
      <c r="B9617" s="46"/>
    </row>
    <row r="9618" spans="1:2" x14ac:dyDescent="0.2">
      <c r="A9618" s="45"/>
      <c r="B9618" s="46"/>
    </row>
    <row r="9619" spans="1:2" x14ac:dyDescent="0.2">
      <c r="A9619" s="45"/>
      <c r="B9619" s="46"/>
    </row>
    <row r="9620" spans="1:2" x14ac:dyDescent="0.2">
      <c r="A9620" s="49"/>
      <c r="B9620" s="50"/>
    </row>
    <row r="9621" spans="1:2" x14ac:dyDescent="0.2">
      <c r="A9621" s="45"/>
      <c r="B9621" s="46"/>
    </row>
    <row r="9622" spans="1:2" x14ac:dyDescent="0.2">
      <c r="A9622" s="45"/>
      <c r="B9622" s="46"/>
    </row>
    <row r="9623" spans="1:2" x14ac:dyDescent="0.2">
      <c r="A9623" s="45"/>
      <c r="B9623" s="46"/>
    </row>
    <row r="9624" spans="1:2" x14ac:dyDescent="0.2">
      <c r="A9624" s="45"/>
      <c r="B9624" s="46"/>
    </row>
    <row r="9625" spans="1:2" x14ac:dyDescent="0.2">
      <c r="A9625" s="45"/>
      <c r="B9625" s="46"/>
    </row>
    <row r="9626" spans="1:2" x14ac:dyDescent="0.2">
      <c r="A9626" s="45"/>
      <c r="B9626" s="46"/>
    </row>
    <row r="9627" spans="1:2" x14ac:dyDescent="0.2">
      <c r="A9627" s="45"/>
      <c r="B9627" s="46"/>
    </row>
    <row r="9628" spans="1:2" x14ac:dyDescent="0.2">
      <c r="A9628" s="45"/>
      <c r="B9628" s="46"/>
    </row>
    <row r="9629" spans="1:2" x14ac:dyDescent="0.2">
      <c r="A9629" s="45"/>
      <c r="B9629" s="46"/>
    </row>
    <row r="9630" spans="1:2" x14ac:dyDescent="0.2">
      <c r="A9630" s="45"/>
      <c r="B9630" s="46"/>
    </row>
    <row r="9631" spans="1:2" x14ac:dyDescent="0.2">
      <c r="A9631" s="45"/>
      <c r="B9631" s="46"/>
    </row>
    <row r="9632" spans="1:2" x14ac:dyDescent="0.2">
      <c r="A9632" s="45"/>
      <c r="B9632" s="46"/>
    </row>
    <row r="9633" spans="1:2" x14ac:dyDescent="0.2">
      <c r="A9633" s="45"/>
      <c r="B9633" s="46"/>
    </row>
    <row r="9634" spans="1:2" x14ac:dyDescent="0.2">
      <c r="A9634" s="45"/>
      <c r="B9634" s="46"/>
    </row>
    <row r="9635" spans="1:2" x14ac:dyDescent="0.2">
      <c r="A9635" s="45"/>
      <c r="B9635" s="46"/>
    </row>
    <row r="9636" spans="1:2" x14ac:dyDescent="0.2">
      <c r="A9636" s="45"/>
      <c r="B9636" s="46"/>
    </row>
    <row r="9637" spans="1:2" x14ac:dyDescent="0.2">
      <c r="A9637" s="45"/>
      <c r="B9637" s="46"/>
    </row>
    <row r="9638" spans="1:2" x14ac:dyDescent="0.2">
      <c r="A9638" s="45"/>
      <c r="B9638" s="46"/>
    </row>
    <row r="9639" spans="1:2" x14ac:dyDescent="0.2">
      <c r="A9639" s="45"/>
      <c r="B9639" s="46"/>
    </row>
    <row r="9640" spans="1:2" x14ac:dyDescent="0.2">
      <c r="A9640" s="45"/>
      <c r="B9640" s="46"/>
    </row>
    <row r="9641" spans="1:2" x14ac:dyDescent="0.2">
      <c r="A9641" s="45"/>
      <c r="B9641" s="46"/>
    </row>
    <row r="9642" spans="1:2" x14ac:dyDescent="0.2">
      <c r="A9642" s="45"/>
      <c r="B9642" s="46"/>
    </row>
    <row r="9643" spans="1:2" x14ac:dyDescent="0.2">
      <c r="A9643" s="45"/>
      <c r="B9643" s="46"/>
    </row>
    <row r="9644" spans="1:2" x14ac:dyDescent="0.2">
      <c r="A9644" s="45"/>
      <c r="B9644" s="46"/>
    </row>
    <row r="9645" spans="1:2" x14ac:dyDescent="0.2">
      <c r="A9645" s="45"/>
      <c r="B9645" s="46"/>
    </row>
    <row r="9646" spans="1:2" x14ac:dyDescent="0.2">
      <c r="A9646" s="45"/>
      <c r="B9646" s="46"/>
    </row>
    <row r="9647" spans="1:2" x14ac:dyDescent="0.2">
      <c r="A9647" s="45"/>
      <c r="B9647" s="46"/>
    </row>
    <row r="9648" spans="1:2" x14ac:dyDescent="0.2">
      <c r="A9648" s="45"/>
      <c r="B9648" s="46"/>
    </row>
    <row r="9649" spans="1:2" x14ac:dyDescent="0.2">
      <c r="A9649" s="45"/>
      <c r="B9649" s="46"/>
    </row>
    <row r="9650" spans="1:2" x14ac:dyDescent="0.2">
      <c r="A9650" s="45"/>
      <c r="B9650" s="46"/>
    </row>
    <row r="9651" spans="1:2" x14ac:dyDescent="0.2">
      <c r="A9651" s="45"/>
      <c r="B9651" s="46"/>
    </row>
    <row r="9652" spans="1:2" x14ac:dyDescent="0.2">
      <c r="A9652" s="45"/>
      <c r="B9652" s="46"/>
    </row>
    <row r="9653" spans="1:2" x14ac:dyDescent="0.2">
      <c r="A9653" s="45"/>
      <c r="B9653" s="46"/>
    </row>
    <row r="9654" spans="1:2" x14ac:dyDescent="0.2">
      <c r="A9654" s="45"/>
      <c r="B9654" s="46"/>
    </row>
    <row r="9655" spans="1:2" x14ac:dyDescent="0.2">
      <c r="A9655" s="45"/>
      <c r="B9655" s="46"/>
    </row>
    <row r="9656" spans="1:2" x14ac:dyDescent="0.2">
      <c r="A9656" s="45"/>
      <c r="B9656" s="46"/>
    </row>
    <row r="9657" spans="1:2" x14ac:dyDescent="0.2">
      <c r="A9657" s="45"/>
      <c r="B9657" s="46"/>
    </row>
    <row r="9658" spans="1:2" x14ac:dyDescent="0.2">
      <c r="A9658" s="45"/>
      <c r="B9658" s="46"/>
    </row>
    <row r="9659" spans="1:2" x14ac:dyDescent="0.2">
      <c r="A9659" s="45"/>
      <c r="B9659" s="46"/>
    </row>
    <row r="9660" spans="1:2" x14ac:dyDescent="0.2">
      <c r="A9660" s="45"/>
      <c r="B9660" s="46"/>
    </row>
    <row r="9661" spans="1:2" x14ac:dyDescent="0.2">
      <c r="A9661" s="45"/>
      <c r="B9661" s="46"/>
    </row>
    <row r="9662" spans="1:2" x14ac:dyDescent="0.2">
      <c r="A9662" s="45"/>
      <c r="B9662" s="46"/>
    </row>
    <row r="9663" spans="1:2" x14ac:dyDescent="0.2">
      <c r="A9663" s="45"/>
      <c r="B9663" s="46"/>
    </row>
    <row r="9664" spans="1:2" x14ac:dyDescent="0.2">
      <c r="A9664" s="45"/>
      <c r="B9664" s="46"/>
    </row>
    <row r="9665" spans="1:2" x14ac:dyDescent="0.2">
      <c r="A9665" s="45"/>
      <c r="B9665" s="46"/>
    </row>
    <row r="9666" spans="1:2" x14ac:dyDescent="0.2">
      <c r="A9666" s="45"/>
      <c r="B9666" s="46"/>
    </row>
    <row r="9667" spans="1:2" x14ac:dyDescent="0.2">
      <c r="A9667" s="45"/>
      <c r="B9667" s="46"/>
    </row>
    <row r="9668" spans="1:2" x14ac:dyDescent="0.2">
      <c r="A9668" s="45"/>
      <c r="B9668" s="46"/>
    </row>
    <row r="9669" spans="1:2" x14ac:dyDescent="0.2">
      <c r="A9669" s="45"/>
      <c r="B9669" s="46"/>
    </row>
    <row r="9670" spans="1:2" x14ac:dyDescent="0.2">
      <c r="A9670" s="45"/>
      <c r="B9670" s="46"/>
    </row>
    <row r="9671" spans="1:2" x14ac:dyDescent="0.2">
      <c r="A9671" s="45"/>
      <c r="B9671" s="46"/>
    </row>
    <row r="9672" spans="1:2" x14ac:dyDescent="0.2">
      <c r="A9672" s="45"/>
      <c r="B9672" s="46"/>
    </row>
    <row r="9673" spans="1:2" x14ac:dyDescent="0.2">
      <c r="A9673" s="45"/>
      <c r="B9673" s="46"/>
    </row>
    <row r="9674" spans="1:2" x14ac:dyDescent="0.2">
      <c r="A9674" s="49"/>
      <c r="B9674" s="50"/>
    </row>
    <row r="9675" spans="1:2" x14ac:dyDescent="0.2">
      <c r="A9675" s="45"/>
      <c r="B9675" s="46"/>
    </row>
    <row r="9676" spans="1:2" x14ac:dyDescent="0.2">
      <c r="A9676" s="45"/>
      <c r="B9676" s="46"/>
    </row>
    <row r="9677" spans="1:2" x14ac:dyDescent="0.2">
      <c r="A9677" s="49"/>
      <c r="B9677" s="50"/>
    </row>
    <row r="9678" spans="1:2" x14ac:dyDescent="0.2">
      <c r="A9678" s="45"/>
      <c r="B9678" s="46"/>
    </row>
    <row r="9679" spans="1:2" x14ac:dyDescent="0.2">
      <c r="A9679" s="45"/>
      <c r="B9679" s="46"/>
    </row>
    <row r="9680" spans="1:2" x14ac:dyDescent="0.2">
      <c r="A9680" s="45"/>
      <c r="B9680" s="46"/>
    </row>
    <row r="9681" spans="1:2" x14ac:dyDescent="0.2">
      <c r="A9681" s="45"/>
      <c r="B9681" s="46"/>
    </row>
    <row r="9682" spans="1:2" x14ac:dyDescent="0.2">
      <c r="A9682" s="45"/>
      <c r="B9682" s="46"/>
    </row>
    <row r="9683" spans="1:2" x14ac:dyDescent="0.2">
      <c r="A9683" s="45"/>
      <c r="B9683" s="46"/>
    </row>
    <row r="9684" spans="1:2" x14ac:dyDescent="0.2">
      <c r="A9684" s="45"/>
      <c r="B9684" s="46"/>
    </row>
    <row r="9685" spans="1:2" x14ac:dyDescent="0.2">
      <c r="A9685" s="45"/>
      <c r="B9685" s="46"/>
    </row>
    <row r="9686" spans="1:2" x14ac:dyDescent="0.2">
      <c r="A9686" s="49"/>
      <c r="B9686" s="50"/>
    </row>
    <row r="9687" spans="1:2" x14ac:dyDescent="0.2">
      <c r="A9687" s="49"/>
      <c r="B9687" s="50"/>
    </row>
    <row r="9688" spans="1:2" x14ac:dyDescent="0.2">
      <c r="A9688" s="45"/>
      <c r="B9688" s="46"/>
    </row>
    <row r="9689" spans="1:2" x14ac:dyDescent="0.2">
      <c r="A9689" s="49"/>
      <c r="B9689" s="50"/>
    </row>
    <row r="9690" spans="1:2" x14ac:dyDescent="0.2">
      <c r="A9690" s="45"/>
      <c r="B9690" s="46"/>
    </row>
    <row r="9691" spans="1:2" x14ac:dyDescent="0.2">
      <c r="A9691" s="45"/>
      <c r="B9691" s="46"/>
    </row>
    <row r="9692" spans="1:2" x14ac:dyDescent="0.2">
      <c r="A9692" s="45"/>
      <c r="B9692" s="46"/>
    </row>
    <row r="9693" spans="1:2" x14ac:dyDescent="0.2">
      <c r="A9693" s="45"/>
      <c r="B9693" s="46"/>
    </row>
    <row r="9694" spans="1:2" x14ac:dyDescent="0.2">
      <c r="A9694" s="45"/>
      <c r="B9694" s="46"/>
    </row>
    <row r="9695" spans="1:2" x14ac:dyDescent="0.2">
      <c r="A9695" s="45"/>
      <c r="B9695" s="46"/>
    </row>
    <row r="9696" spans="1:2" x14ac:dyDescent="0.2">
      <c r="A9696" s="45"/>
      <c r="B9696" s="46"/>
    </row>
    <row r="9697" spans="1:2" x14ac:dyDescent="0.2">
      <c r="A9697" s="45"/>
      <c r="B9697" s="46"/>
    </row>
    <row r="9698" spans="1:2" x14ac:dyDescent="0.2">
      <c r="A9698" s="45"/>
      <c r="B9698" s="46"/>
    </row>
    <row r="9699" spans="1:2" x14ac:dyDescent="0.2">
      <c r="A9699" s="45"/>
      <c r="B9699" s="46"/>
    </row>
    <row r="9700" spans="1:2" x14ac:dyDescent="0.2">
      <c r="A9700" s="45"/>
      <c r="B9700" s="46"/>
    </row>
    <row r="9701" spans="1:2" x14ac:dyDescent="0.2">
      <c r="A9701" s="45"/>
      <c r="B9701" s="46"/>
    </row>
    <row r="9702" spans="1:2" x14ac:dyDescent="0.2">
      <c r="A9702" s="45"/>
      <c r="B9702" s="46"/>
    </row>
    <row r="9703" spans="1:2" x14ac:dyDescent="0.2">
      <c r="A9703" s="45"/>
      <c r="B9703" s="46"/>
    </row>
    <row r="9704" spans="1:2" x14ac:dyDescent="0.2">
      <c r="A9704" s="45"/>
      <c r="B9704" s="46"/>
    </row>
    <row r="9705" spans="1:2" x14ac:dyDescent="0.2">
      <c r="A9705" s="45"/>
      <c r="B9705" s="46"/>
    </row>
    <row r="9706" spans="1:2" x14ac:dyDescent="0.2">
      <c r="A9706" s="45"/>
      <c r="B9706" s="46"/>
    </row>
    <row r="9707" spans="1:2" x14ac:dyDescent="0.2">
      <c r="A9707" s="45"/>
      <c r="B9707" s="46"/>
    </row>
    <row r="9708" spans="1:2" x14ac:dyDescent="0.2">
      <c r="A9708" s="45"/>
      <c r="B9708" s="46"/>
    </row>
    <row r="9709" spans="1:2" x14ac:dyDescent="0.2">
      <c r="A9709" s="45"/>
      <c r="B9709" s="46"/>
    </row>
    <row r="9710" spans="1:2" x14ac:dyDescent="0.2">
      <c r="A9710" s="45"/>
      <c r="B9710" s="46"/>
    </row>
    <row r="9711" spans="1:2" x14ac:dyDescent="0.2">
      <c r="A9711" s="45"/>
      <c r="B9711" s="46"/>
    </row>
    <row r="9712" spans="1:2" x14ac:dyDescent="0.2">
      <c r="A9712" s="45"/>
      <c r="B9712" s="46"/>
    </row>
    <row r="9713" spans="1:2" x14ac:dyDescent="0.2">
      <c r="A9713" s="45"/>
      <c r="B9713" s="46"/>
    </row>
    <row r="9714" spans="1:2" x14ac:dyDescent="0.2">
      <c r="A9714" s="45"/>
      <c r="B9714" s="46"/>
    </row>
    <row r="9715" spans="1:2" x14ac:dyDescent="0.2">
      <c r="A9715" s="45"/>
      <c r="B9715" s="46"/>
    </row>
    <row r="9716" spans="1:2" x14ac:dyDescent="0.2">
      <c r="A9716" s="45"/>
      <c r="B9716" s="46"/>
    </row>
    <row r="9717" spans="1:2" x14ac:dyDescent="0.2">
      <c r="A9717" s="45"/>
      <c r="B9717" s="46"/>
    </row>
    <row r="9718" spans="1:2" x14ac:dyDescent="0.2">
      <c r="A9718" s="45"/>
      <c r="B9718" s="46"/>
    </row>
    <row r="9719" spans="1:2" x14ac:dyDescent="0.2">
      <c r="A9719" s="45"/>
      <c r="B9719" s="46"/>
    </row>
    <row r="9720" spans="1:2" x14ac:dyDescent="0.2">
      <c r="A9720" s="45"/>
      <c r="B9720" s="46"/>
    </row>
    <row r="9721" spans="1:2" x14ac:dyDescent="0.2">
      <c r="A9721" s="45"/>
      <c r="B9721" s="46"/>
    </row>
    <row r="9722" spans="1:2" x14ac:dyDescent="0.2">
      <c r="A9722" s="49"/>
      <c r="B9722" s="50"/>
    </row>
    <row r="9723" spans="1:2" x14ac:dyDescent="0.2">
      <c r="A9723" s="45"/>
      <c r="B9723" s="46"/>
    </row>
    <row r="9724" spans="1:2" x14ac:dyDescent="0.2">
      <c r="A9724" s="45"/>
      <c r="B9724" s="46"/>
    </row>
    <row r="9725" spans="1:2" x14ac:dyDescent="0.2">
      <c r="A9725" s="45"/>
      <c r="B9725" s="46"/>
    </row>
    <row r="9726" spans="1:2" x14ac:dyDescent="0.2">
      <c r="A9726" s="45"/>
      <c r="B9726" s="46"/>
    </row>
    <row r="9727" spans="1:2" x14ac:dyDescent="0.2">
      <c r="A9727" s="45"/>
      <c r="B9727" s="46"/>
    </row>
    <row r="9728" spans="1:2" x14ac:dyDescent="0.2">
      <c r="A9728" s="45"/>
      <c r="B9728" s="46"/>
    </row>
    <row r="9729" spans="1:2" x14ac:dyDescent="0.2">
      <c r="A9729" s="45"/>
      <c r="B9729" s="46"/>
    </row>
    <row r="9730" spans="1:2" x14ac:dyDescent="0.2">
      <c r="A9730" s="45"/>
      <c r="B9730" s="46"/>
    </row>
    <row r="9731" spans="1:2" x14ac:dyDescent="0.2">
      <c r="A9731" s="45"/>
      <c r="B9731" s="46"/>
    </row>
    <row r="9732" spans="1:2" x14ac:dyDescent="0.2">
      <c r="A9732" s="45"/>
      <c r="B9732" s="46"/>
    </row>
    <row r="9733" spans="1:2" x14ac:dyDescent="0.2">
      <c r="A9733" s="45"/>
      <c r="B9733" s="46"/>
    </row>
    <row r="9734" spans="1:2" x14ac:dyDescent="0.2">
      <c r="A9734" s="45"/>
      <c r="B9734" s="46"/>
    </row>
    <row r="9735" spans="1:2" x14ac:dyDescent="0.2">
      <c r="A9735" s="45"/>
      <c r="B9735" s="46"/>
    </row>
    <row r="9736" spans="1:2" x14ac:dyDescent="0.2">
      <c r="A9736" s="45"/>
      <c r="B9736" s="46"/>
    </row>
    <row r="9737" spans="1:2" x14ac:dyDescent="0.2">
      <c r="A9737" s="45"/>
      <c r="B9737" s="46"/>
    </row>
    <row r="9738" spans="1:2" x14ac:dyDescent="0.2">
      <c r="A9738" s="45"/>
      <c r="B9738" s="46"/>
    </row>
    <row r="9739" spans="1:2" x14ac:dyDescent="0.2">
      <c r="A9739" s="45"/>
      <c r="B9739" s="46"/>
    </row>
    <row r="9740" spans="1:2" x14ac:dyDescent="0.2">
      <c r="A9740" s="45"/>
      <c r="B9740" s="46"/>
    </row>
    <row r="9741" spans="1:2" x14ac:dyDescent="0.2">
      <c r="A9741" s="45"/>
      <c r="B9741" s="46"/>
    </row>
    <row r="9742" spans="1:2" x14ac:dyDescent="0.2">
      <c r="A9742" s="45"/>
      <c r="B9742" s="46"/>
    </row>
    <row r="9743" spans="1:2" x14ac:dyDescent="0.2">
      <c r="A9743" s="45"/>
      <c r="B9743" s="46"/>
    </row>
    <row r="9744" spans="1:2" x14ac:dyDescent="0.2">
      <c r="A9744" s="45"/>
      <c r="B9744" s="46"/>
    </row>
    <row r="9745" spans="1:2" x14ac:dyDescent="0.2">
      <c r="A9745" s="45"/>
      <c r="B9745" s="46"/>
    </row>
    <row r="9746" spans="1:2" x14ac:dyDescent="0.2">
      <c r="A9746" s="45"/>
      <c r="B9746" s="46"/>
    </row>
    <row r="9747" spans="1:2" x14ac:dyDescent="0.2">
      <c r="A9747" s="45"/>
      <c r="B9747" s="46"/>
    </row>
    <row r="9748" spans="1:2" x14ac:dyDescent="0.2">
      <c r="A9748" s="45"/>
      <c r="B9748" s="46"/>
    </row>
    <row r="9749" spans="1:2" x14ac:dyDescent="0.2">
      <c r="A9749" s="45"/>
      <c r="B9749" s="46"/>
    </row>
    <row r="9750" spans="1:2" x14ac:dyDescent="0.2">
      <c r="A9750" s="45"/>
      <c r="B9750" s="46"/>
    </row>
    <row r="9751" spans="1:2" x14ac:dyDescent="0.2">
      <c r="A9751" s="49"/>
      <c r="B9751" s="50"/>
    </row>
    <row r="9752" spans="1:2" x14ac:dyDescent="0.2">
      <c r="A9752" s="45"/>
      <c r="B9752" s="46"/>
    </row>
    <row r="9753" spans="1:2" x14ac:dyDescent="0.2">
      <c r="A9753" s="49"/>
      <c r="B9753" s="50"/>
    </row>
    <row r="9754" spans="1:2" x14ac:dyDescent="0.2">
      <c r="A9754" s="49"/>
      <c r="B9754" s="50"/>
    </row>
    <row r="9755" spans="1:2" x14ac:dyDescent="0.2">
      <c r="A9755" s="45"/>
      <c r="B9755" s="46"/>
    </row>
    <row r="9756" spans="1:2" x14ac:dyDescent="0.2">
      <c r="A9756" s="45"/>
      <c r="B9756" s="46"/>
    </row>
    <row r="9757" spans="1:2" x14ac:dyDescent="0.2">
      <c r="A9757" s="45"/>
      <c r="B9757" s="46"/>
    </row>
    <row r="9758" spans="1:2" x14ac:dyDescent="0.2">
      <c r="A9758" s="45"/>
      <c r="B9758" s="46"/>
    </row>
    <row r="9759" spans="1:2" x14ac:dyDescent="0.2">
      <c r="A9759" s="45"/>
      <c r="B9759" s="46"/>
    </row>
    <row r="9760" spans="1:2" x14ac:dyDescent="0.2">
      <c r="A9760" s="45"/>
      <c r="B9760" s="46"/>
    </row>
    <row r="9761" spans="1:2" x14ac:dyDescent="0.2">
      <c r="A9761" s="45"/>
      <c r="B9761" s="46"/>
    </row>
    <row r="9762" spans="1:2" x14ac:dyDescent="0.2">
      <c r="A9762" s="45"/>
      <c r="B9762" s="46"/>
    </row>
    <row r="9763" spans="1:2" x14ac:dyDescent="0.2">
      <c r="A9763" s="49"/>
      <c r="B9763" s="50"/>
    </row>
    <row r="9764" spans="1:2" x14ac:dyDescent="0.2">
      <c r="A9764" s="49"/>
      <c r="B9764" s="50"/>
    </row>
    <row r="9765" spans="1:2" x14ac:dyDescent="0.2">
      <c r="A9765" s="45"/>
      <c r="B9765" s="46"/>
    </row>
    <row r="9766" spans="1:2" x14ac:dyDescent="0.2">
      <c r="A9766" s="45"/>
      <c r="B9766" s="46"/>
    </row>
    <row r="9767" spans="1:2" x14ac:dyDescent="0.2">
      <c r="A9767" s="49"/>
      <c r="B9767" s="50"/>
    </row>
    <row r="9768" spans="1:2" x14ac:dyDescent="0.2">
      <c r="A9768" s="45"/>
      <c r="B9768" s="46"/>
    </row>
    <row r="9769" spans="1:2" x14ac:dyDescent="0.2">
      <c r="A9769" s="45"/>
      <c r="B9769" s="46"/>
    </row>
    <row r="9770" spans="1:2" x14ac:dyDescent="0.2">
      <c r="A9770" s="45"/>
      <c r="B9770" s="46"/>
    </row>
    <row r="9771" spans="1:2" x14ac:dyDescent="0.2">
      <c r="A9771" s="45"/>
      <c r="B9771" s="46"/>
    </row>
    <row r="9772" spans="1:2" x14ac:dyDescent="0.2">
      <c r="A9772" s="49"/>
      <c r="B9772" s="50"/>
    </row>
    <row r="9773" spans="1:2" x14ac:dyDescent="0.2">
      <c r="A9773" s="45"/>
      <c r="B9773" s="46"/>
    </row>
    <row r="9774" spans="1:2" x14ac:dyDescent="0.2">
      <c r="A9774" s="45"/>
      <c r="B9774" s="46"/>
    </row>
    <row r="9775" spans="1:2" x14ac:dyDescent="0.2">
      <c r="A9775" s="49"/>
      <c r="B9775" s="50"/>
    </row>
    <row r="9776" spans="1:2" x14ac:dyDescent="0.2">
      <c r="A9776" s="45"/>
      <c r="B9776" s="46"/>
    </row>
    <row r="9777" spans="1:2" x14ac:dyDescent="0.2">
      <c r="A9777" s="45"/>
      <c r="B9777" s="46"/>
    </row>
    <row r="9778" spans="1:2" x14ac:dyDescent="0.2">
      <c r="A9778" s="45"/>
      <c r="B9778" s="46"/>
    </row>
    <row r="9779" spans="1:2" x14ac:dyDescent="0.2">
      <c r="A9779" s="45"/>
      <c r="B9779" s="46"/>
    </row>
    <row r="9780" spans="1:2" x14ac:dyDescent="0.2">
      <c r="A9780" s="45"/>
      <c r="B9780" s="46"/>
    </row>
    <row r="9781" spans="1:2" x14ac:dyDescent="0.2">
      <c r="A9781" s="45"/>
      <c r="B9781" s="46"/>
    </row>
    <row r="9782" spans="1:2" x14ac:dyDescent="0.2">
      <c r="A9782" s="49"/>
      <c r="B9782" s="50"/>
    </row>
    <row r="9783" spans="1:2" x14ac:dyDescent="0.2">
      <c r="A9783" s="45"/>
      <c r="B9783" s="46"/>
    </row>
    <row r="9784" spans="1:2" x14ac:dyDescent="0.2">
      <c r="A9784" s="45"/>
      <c r="B9784" s="46"/>
    </row>
    <row r="9785" spans="1:2" x14ac:dyDescent="0.2">
      <c r="A9785" s="45"/>
      <c r="B9785" s="46"/>
    </row>
    <row r="9786" spans="1:2" x14ac:dyDescent="0.2">
      <c r="A9786" s="45"/>
      <c r="B9786" s="46"/>
    </row>
    <row r="9787" spans="1:2" x14ac:dyDescent="0.2">
      <c r="A9787" s="45"/>
      <c r="B9787" s="46"/>
    </row>
    <row r="9788" spans="1:2" x14ac:dyDescent="0.2">
      <c r="A9788" s="45"/>
      <c r="B9788" s="46"/>
    </row>
    <row r="9789" spans="1:2" x14ac:dyDescent="0.2">
      <c r="A9789" s="49"/>
      <c r="B9789" s="50"/>
    </row>
    <row r="9790" spans="1:2" x14ac:dyDescent="0.2">
      <c r="A9790" s="45"/>
      <c r="B9790" s="46"/>
    </row>
    <row r="9791" spans="1:2" x14ac:dyDescent="0.2">
      <c r="A9791" s="45"/>
      <c r="B9791" s="46"/>
    </row>
    <row r="9792" spans="1:2" x14ac:dyDescent="0.2">
      <c r="A9792" s="45"/>
      <c r="B9792" s="46"/>
    </row>
    <row r="9793" spans="1:2" x14ac:dyDescent="0.2">
      <c r="A9793" s="45"/>
      <c r="B9793" s="46"/>
    </row>
    <row r="9794" spans="1:2" x14ac:dyDescent="0.2">
      <c r="A9794" s="45"/>
      <c r="B9794" s="46"/>
    </row>
    <row r="9795" spans="1:2" x14ac:dyDescent="0.2">
      <c r="A9795" s="45"/>
      <c r="B9795" s="46"/>
    </row>
    <row r="9796" spans="1:2" x14ac:dyDescent="0.2">
      <c r="A9796" s="45"/>
      <c r="B9796" s="46"/>
    </row>
    <row r="9797" spans="1:2" x14ac:dyDescent="0.2">
      <c r="A9797" s="45"/>
      <c r="B9797" s="46"/>
    </row>
    <row r="9798" spans="1:2" x14ac:dyDescent="0.2">
      <c r="A9798" s="49"/>
      <c r="B9798" s="50"/>
    </row>
    <row r="9799" spans="1:2" x14ac:dyDescent="0.2">
      <c r="A9799" s="49"/>
      <c r="B9799" s="50"/>
    </row>
    <row r="9800" spans="1:2" x14ac:dyDescent="0.2">
      <c r="A9800" s="45"/>
      <c r="B9800" s="46"/>
    </row>
    <row r="9801" spans="1:2" x14ac:dyDescent="0.2">
      <c r="A9801" s="45"/>
      <c r="B9801" s="46"/>
    </row>
    <row r="9802" spans="1:2" x14ac:dyDescent="0.2">
      <c r="A9802" s="49"/>
      <c r="B9802" s="50"/>
    </row>
    <row r="9803" spans="1:2" x14ac:dyDescent="0.2">
      <c r="A9803" s="45"/>
      <c r="B9803" s="46"/>
    </row>
    <row r="9804" spans="1:2" x14ac:dyDescent="0.2">
      <c r="A9804" s="45"/>
      <c r="B9804" s="46"/>
    </row>
    <row r="9805" spans="1:2" x14ac:dyDescent="0.2">
      <c r="A9805" s="45"/>
      <c r="B9805" s="46"/>
    </row>
    <row r="9806" spans="1:2" x14ac:dyDescent="0.2">
      <c r="A9806" s="45"/>
      <c r="B9806" s="46"/>
    </row>
    <row r="9807" spans="1:2" x14ac:dyDescent="0.2">
      <c r="A9807" s="45"/>
      <c r="B9807" s="46"/>
    </row>
    <row r="9808" spans="1:2" x14ac:dyDescent="0.2">
      <c r="A9808" s="45"/>
      <c r="B9808" s="46"/>
    </row>
    <row r="9809" spans="1:2" x14ac:dyDescent="0.2">
      <c r="A9809" s="45"/>
      <c r="B9809" s="46"/>
    </row>
    <row r="9810" spans="1:2" x14ac:dyDescent="0.2">
      <c r="A9810" s="45"/>
      <c r="B9810" s="46"/>
    </row>
    <row r="9811" spans="1:2" x14ac:dyDescent="0.2">
      <c r="A9811" s="45"/>
      <c r="B9811" s="46"/>
    </row>
    <row r="9812" spans="1:2" x14ac:dyDescent="0.2">
      <c r="A9812" s="45"/>
      <c r="B9812" s="46"/>
    </row>
    <row r="9813" spans="1:2" x14ac:dyDescent="0.2">
      <c r="A9813" s="49"/>
      <c r="B9813" s="50"/>
    </row>
    <row r="9814" spans="1:2" x14ac:dyDescent="0.2">
      <c r="A9814" s="45"/>
      <c r="B9814" s="46"/>
    </row>
    <row r="9815" spans="1:2" x14ac:dyDescent="0.2">
      <c r="A9815" s="45"/>
      <c r="B9815" s="46"/>
    </row>
    <row r="9816" spans="1:2" x14ac:dyDescent="0.2">
      <c r="A9816" s="45"/>
      <c r="B9816" s="46"/>
    </row>
    <row r="9817" spans="1:2" x14ac:dyDescent="0.2">
      <c r="A9817" s="45"/>
      <c r="B9817" s="46"/>
    </row>
    <row r="9818" spans="1:2" x14ac:dyDescent="0.2">
      <c r="A9818" s="45"/>
      <c r="B9818" s="46"/>
    </row>
    <row r="9819" spans="1:2" x14ac:dyDescent="0.2">
      <c r="A9819" s="45"/>
      <c r="B9819" s="46"/>
    </row>
    <row r="9820" spans="1:2" x14ac:dyDescent="0.2">
      <c r="A9820" s="45"/>
      <c r="B9820" s="46"/>
    </row>
    <row r="9821" spans="1:2" x14ac:dyDescent="0.2">
      <c r="A9821" s="49"/>
      <c r="B9821" s="50"/>
    </row>
    <row r="9822" spans="1:2" x14ac:dyDescent="0.2">
      <c r="A9822" s="45"/>
      <c r="B9822" s="46"/>
    </row>
    <row r="9823" spans="1:2" x14ac:dyDescent="0.2">
      <c r="A9823" s="45"/>
      <c r="B9823" s="46"/>
    </row>
    <row r="9824" spans="1:2" x14ac:dyDescent="0.2">
      <c r="A9824" s="45"/>
      <c r="B9824" s="46"/>
    </row>
    <row r="9825" spans="1:2" x14ac:dyDescent="0.2">
      <c r="A9825" s="45"/>
      <c r="B9825" s="46"/>
    </row>
    <row r="9826" spans="1:2" x14ac:dyDescent="0.2">
      <c r="A9826" s="45"/>
      <c r="B9826" s="46"/>
    </row>
    <row r="9827" spans="1:2" x14ac:dyDescent="0.2">
      <c r="A9827" s="49"/>
      <c r="B9827" s="50"/>
    </row>
    <row r="9828" spans="1:2" x14ac:dyDescent="0.2">
      <c r="A9828" s="45"/>
      <c r="B9828" s="46"/>
    </row>
    <row r="9829" spans="1:2" x14ac:dyDescent="0.2">
      <c r="A9829" s="45"/>
      <c r="B9829" s="46"/>
    </row>
    <row r="9830" spans="1:2" x14ac:dyDescent="0.2">
      <c r="A9830" s="45"/>
      <c r="B9830" s="46"/>
    </row>
    <row r="9831" spans="1:2" x14ac:dyDescent="0.2">
      <c r="A9831" s="45"/>
      <c r="B9831" s="46"/>
    </row>
    <row r="9832" spans="1:2" x14ac:dyDescent="0.2">
      <c r="A9832" s="49"/>
      <c r="B9832" s="50"/>
    </row>
    <row r="9833" spans="1:2" x14ac:dyDescent="0.2">
      <c r="A9833" s="45"/>
      <c r="B9833" s="46"/>
    </row>
    <row r="9834" spans="1:2" x14ac:dyDescent="0.2">
      <c r="A9834" s="45"/>
      <c r="B9834" s="46"/>
    </row>
    <row r="9835" spans="1:2" x14ac:dyDescent="0.2">
      <c r="A9835" s="49"/>
      <c r="B9835" s="50"/>
    </row>
    <row r="9836" spans="1:2" x14ac:dyDescent="0.2">
      <c r="A9836" s="45"/>
      <c r="B9836" s="46"/>
    </row>
    <row r="9837" spans="1:2" x14ac:dyDescent="0.2">
      <c r="A9837" s="45"/>
      <c r="B9837" s="46"/>
    </row>
    <row r="9838" spans="1:2" x14ac:dyDescent="0.2">
      <c r="A9838" s="45"/>
      <c r="B9838" s="46"/>
    </row>
    <row r="9839" spans="1:2" x14ac:dyDescent="0.2">
      <c r="A9839" s="45"/>
      <c r="B9839" s="46"/>
    </row>
    <row r="9840" spans="1:2" x14ac:dyDescent="0.2">
      <c r="A9840" s="45"/>
      <c r="B9840" s="46"/>
    </row>
    <row r="9841" spans="1:2" x14ac:dyDescent="0.2">
      <c r="A9841" s="45"/>
      <c r="B9841" s="46"/>
    </row>
    <row r="9842" spans="1:2" x14ac:dyDescent="0.2">
      <c r="A9842" s="45"/>
      <c r="B9842" s="46"/>
    </row>
    <row r="9843" spans="1:2" x14ac:dyDescent="0.2">
      <c r="A9843" s="45"/>
      <c r="B9843" s="46"/>
    </row>
    <row r="9844" spans="1:2" x14ac:dyDescent="0.2">
      <c r="A9844" s="45"/>
      <c r="B9844" s="46"/>
    </row>
    <row r="9845" spans="1:2" x14ac:dyDescent="0.2">
      <c r="A9845" s="45"/>
      <c r="B9845" s="46"/>
    </row>
    <row r="9846" spans="1:2" x14ac:dyDescent="0.2">
      <c r="A9846" s="45"/>
      <c r="B9846" s="46"/>
    </row>
    <row r="9847" spans="1:2" x14ac:dyDescent="0.2">
      <c r="A9847" s="45"/>
      <c r="B9847" s="46"/>
    </row>
    <row r="9848" spans="1:2" x14ac:dyDescent="0.2">
      <c r="A9848" s="45"/>
      <c r="B9848" s="46"/>
    </row>
    <row r="9849" spans="1:2" x14ac:dyDescent="0.2">
      <c r="A9849" s="45"/>
      <c r="B9849" s="46"/>
    </row>
    <row r="9850" spans="1:2" x14ac:dyDescent="0.2">
      <c r="A9850" s="45"/>
      <c r="B9850" s="46"/>
    </row>
    <row r="9851" spans="1:2" x14ac:dyDescent="0.2">
      <c r="A9851" s="45"/>
      <c r="B9851" s="46"/>
    </row>
    <row r="9852" spans="1:2" x14ac:dyDescent="0.2">
      <c r="A9852" s="45"/>
      <c r="B9852" s="46"/>
    </row>
    <row r="9853" spans="1:2" x14ac:dyDescent="0.2">
      <c r="A9853" s="45"/>
      <c r="B9853" s="46"/>
    </row>
    <row r="9854" spans="1:2" x14ac:dyDescent="0.2">
      <c r="A9854" s="45"/>
      <c r="B9854" s="46"/>
    </row>
    <row r="9855" spans="1:2" x14ac:dyDescent="0.2">
      <c r="A9855" s="45"/>
      <c r="B9855" s="46"/>
    </row>
    <row r="9856" spans="1:2" x14ac:dyDescent="0.2">
      <c r="A9856" s="45"/>
      <c r="B9856" s="46"/>
    </row>
    <row r="9857" spans="1:2" x14ac:dyDescent="0.2">
      <c r="A9857" s="45"/>
      <c r="B9857" s="46"/>
    </row>
    <row r="9858" spans="1:2" x14ac:dyDescent="0.2">
      <c r="A9858" s="45"/>
      <c r="B9858" s="46"/>
    </row>
    <row r="9859" spans="1:2" x14ac:dyDescent="0.2">
      <c r="A9859" s="45"/>
      <c r="B9859" s="46"/>
    </row>
    <row r="9860" spans="1:2" x14ac:dyDescent="0.2">
      <c r="A9860" s="45"/>
      <c r="B9860" s="46"/>
    </row>
    <row r="9861" spans="1:2" x14ac:dyDescent="0.2">
      <c r="A9861" s="45"/>
      <c r="B9861" s="46"/>
    </row>
    <row r="9862" spans="1:2" x14ac:dyDescent="0.2">
      <c r="A9862" s="45"/>
      <c r="B9862" s="46"/>
    </row>
    <row r="9863" spans="1:2" x14ac:dyDescent="0.2">
      <c r="A9863" s="45"/>
      <c r="B9863" s="46"/>
    </row>
    <row r="9864" spans="1:2" x14ac:dyDescent="0.2">
      <c r="A9864" s="45"/>
      <c r="B9864" s="46"/>
    </row>
    <row r="9865" spans="1:2" x14ac:dyDescent="0.2">
      <c r="A9865" s="45"/>
      <c r="B9865" s="46"/>
    </row>
    <row r="9866" spans="1:2" x14ac:dyDescent="0.2">
      <c r="A9866" s="45"/>
      <c r="B9866" s="46"/>
    </row>
    <row r="9867" spans="1:2" x14ac:dyDescent="0.2">
      <c r="A9867" s="45"/>
      <c r="B9867" s="46"/>
    </row>
    <row r="9868" spans="1:2" x14ac:dyDescent="0.2">
      <c r="A9868" s="45"/>
      <c r="B9868" s="46"/>
    </row>
    <row r="9869" spans="1:2" x14ac:dyDescent="0.2">
      <c r="A9869" s="45"/>
      <c r="B9869" s="46"/>
    </row>
    <row r="9870" spans="1:2" x14ac:dyDescent="0.2">
      <c r="A9870" s="45"/>
      <c r="B9870" s="46"/>
    </row>
    <row r="9871" spans="1:2" x14ac:dyDescent="0.2">
      <c r="A9871" s="45"/>
      <c r="B9871" s="46"/>
    </row>
    <row r="9872" spans="1:2" x14ac:dyDescent="0.2">
      <c r="A9872" s="45"/>
      <c r="B9872" s="46"/>
    </row>
    <row r="9873" spans="1:2" x14ac:dyDescent="0.2">
      <c r="A9873" s="45"/>
      <c r="B9873" s="46"/>
    </row>
    <row r="9874" spans="1:2" x14ac:dyDescent="0.2">
      <c r="A9874" s="45"/>
      <c r="B9874" s="46"/>
    </row>
    <row r="9875" spans="1:2" x14ac:dyDescent="0.2">
      <c r="A9875" s="45"/>
      <c r="B9875" s="46"/>
    </row>
    <row r="9876" spans="1:2" x14ac:dyDescent="0.2">
      <c r="A9876" s="45"/>
      <c r="B9876" s="46"/>
    </row>
    <row r="9877" spans="1:2" x14ac:dyDescent="0.2">
      <c r="A9877" s="45"/>
      <c r="B9877" s="46"/>
    </row>
    <row r="9878" spans="1:2" x14ac:dyDescent="0.2">
      <c r="A9878" s="45"/>
      <c r="B9878" s="46"/>
    </row>
    <row r="9879" spans="1:2" x14ac:dyDescent="0.2">
      <c r="A9879" s="45"/>
      <c r="B9879" s="46"/>
    </row>
    <row r="9880" spans="1:2" x14ac:dyDescent="0.2">
      <c r="A9880" s="45"/>
      <c r="B9880" s="46"/>
    </row>
    <row r="9881" spans="1:2" x14ac:dyDescent="0.2">
      <c r="A9881" s="45"/>
      <c r="B9881" s="46"/>
    </row>
    <row r="9882" spans="1:2" x14ac:dyDescent="0.2">
      <c r="A9882" s="45"/>
      <c r="B9882" s="46"/>
    </row>
    <row r="9883" spans="1:2" x14ac:dyDescent="0.2">
      <c r="A9883" s="45"/>
      <c r="B9883" s="46"/>
    </row>
    <row r="9884" spans="1:2" x14ac:dyDescent="0.2">
      <c r="A9884" s="45"/>
      <c r="B9884" s="46"/>
    </row>
    <row r="9885" spans="1:2" x14ac:dyDescent="0.2">
      <c r="A9885" s="45"/>
      <c r="B9885" s="46"/>
    </row>
    <row r="9886" spans="1:2" x14ac:dyDescent="0.2">
      <c r="A9886" s="45"/>
      <c r="B9886" s="46"/>
    </row>
    <row r="9887" spans="1:2" x14ac:dyDescent="0.2">
      <c r="A9887" s="45"/>
      <c r="B9887" s="46"/>
    </row>
    <row r="9888" spans="1:2" x14ac:dyDescent="0.2">
      <c r="A9888" s="45"/>
      <c r="B9888" s="46"/>
    </row>
    <row r="9889" spans="1:2" x14ac:dyDescent="0.2">
      <c r="A9889" s="45"/>
      <c r="B9889" s="46"/>
    </row>
    <row r="9890" spans="1:2" x14ac:dyDescent="0.2">
      <c r="A9890" s="45"/>
      <c r="B9890" s="46"/>
    </row>
    <row r="9891" spans="1:2" x14ac:dyDescent="0.2">
      <c r="A9891" s="45"/>
      <c r="B9891" s="46"/>
    </row>
    <row r="9892" spans="1:2" x14ac:dyDescent="0.2">
      <c r="A9892" s="45"/>
      <c r="B9892" s="46"/>
    </row>
    <row r="9893" spans="1:2" x14ac:dyDescent="0.2">
      <c r="A9893" s="45"/>
      <c r="B9893" s="46"/>
    </row>
    <row r="9894" spans="1:2" x14ac:dyDescent="0.2">
      <c r="A9894" s="45"/>
      <c r="B9894" s="46"/>
    </row>
    <row r="9895" spans="1:2" x14ac:dyDescent="0.2">
      <c r="A9895" s="45"/>
      <c r="B9895" s="46"/>
    </row>
    <row r="9896" spans="1:2" x14ac:dyDescent="0.2">
      <c r="A9896" s="45"/>
      <c r="B9896" s="46"/>
    </row>
    <row r="9897" spans="1:2" x14ac:dyDescent="0.2">
      <c r="A9897" s="45"/>
      <c r="B9897" s="46"/>
    </row>
    <row r="9898" spans="1:2" x14ac:dyDescent="0.2">
      <c r="A9898" s="45"/>
      <c r="B9898" s="46"/>
    </row>
    <row r="9899" spans="1:2" x14ac:dyDescent="0.2">
      <c r="A9899" s="45"/>
      <c r="B9899" s="46"/>
    </row>
    <row r="9900" spans="1:2" x14ac:dyDescent="0.2">
      <c r="A9900" s="45"/>
      <c r="B9900" s="46"/>
    </row>
    <row r="9901" spans="1:2" x14ac:dyDescent="0.2">
      <c r="A9901" s="49"/>
      <c r="B9901" s="50"/>
    </row>
    <row r="9902" spans="1:2" x14ac:dyDescent="0.2">
      <c r="A9902" s="49"/>
      <c r="B9902" s="50"/>
    </row>
    <row r="9903" spans="1:2" x14ac:dyDescent="0.2">
      <c r="A9903" s="45"/>
      <c r="B9903" s="46"/>
    </row>
    <row r="9904" spans="1:2" x14ac:dyDescent="0.2">
      <c r="A9904" s="45"/>
      <c r="B9904" s="46"/>
    </row>
    <row r="9905" spans="1:2" x14ac:dyDescent="0.2">
      <c r="A9905" s="45"/>
      <c r="B9905" s="46"/>
    </row>
    <row r="9906" spans="1:2" x14ac:dyDescent="0.2">
      <c r="A9906" s="45"/>
      <c r="B9906" s="46"/>
    </row>
    <row r="9907" spans="1:2" x14ac:dyDescent="0.2">
      <c r="A9907" s="45"/>
      <c r="B9907" s="46"/>
    </row>
    <row r="9908" spans="1:2" x14ac:dyDescent="0.2">
      <c r="A9908" s="45"/>
      <c r="B9908" s="46"/>
    </row>
    <row r="9909" spans="1:2" x14ac:dyDescent="0.2">
      <c r="A9909" s="45"/>
      <c r="B9909" s="46"/>
    </row>
    <row r="9910" spans="1:2" x14ac:dyDescent="0.2">
      <c r="A9910" s="45"/>
      <c r="B9910" s="46"/>
    </row>
    <row r="9911" spans="1:2" x14ac:dyDescent="0.2">
      <c r="A9911" s="45"/>
      <c r="B9911" s="46"/>
    </row>
    <row r="9912" spans="1:2" x14ac:dyDescent="0.2">
      <c r="A9912" s="45"/>
      <c r="B9912" s="46"/>
    </row>
    <row r="9913" spans="1:2" x14ac:dyDescent="0.2">
      <c r="A9913" s="45"/>
      <c r="B9913" s="46"/>
    </row>
    <row r="9914" spans="1:2" x14ac:dyDescent="0.2">
      <c r="A9914" s="45"/>
      <c r="B9914" s="46"/>
    </row>
    <row r="9915" spans="1:2" x14ac:dyDescent="0.2">
      <c r="A9915" s="45"/>
      <c r="B9915" s="46"/>
    </row>
    <row r="9916" spans="1:2" x14ac:dyDescent="0.2">
      <c r="A9916" s="45"/>
      <c r="B9916" s="46"/>
    </row>
    <row r="9917" spans="1:2" x14ac:dyDescent="0.2">
      <c r="A9917" s="45"/>
      <c r="B9917" s="46"/>
    </row>
    <row r="9918" spans="1:2" x14ac:dyDescent="0.2">
      <c r="A9918" s="45"/>
      <c r="B9918" s="46"/>
    </row>
    <row r="9919" spans="1:2" x14ac:dyDescent="0.2">
      <c r="A9919" s="45"/>
      <c r="B9919" s="46"/>
    </row>
    <row r="9920" spans="1:2" x14ac:dyDescent="0.2">
      <c r="A9920" s="45"/>
      <c r="B9920" s="46"/>
    </row>
    <row r="9921" spans="1:2" x14ac:dyDescent="0.2">
      <c r="A9921" s="45"/>
      <c r="B9921" s="46"/>
    </row>
    <row r="9922" spans="1:2" x14ac:dyDescent="0.2">
      <c r="A9922" s="45"/>
      <c r="B9922" s="46"/>
    </row>
    <row r="9923" spans="1:2" x14ac:dyDescent="0.2">
      <c r="A9923" s="45"/>
      <c r="B9923" s="46"/>
    </row>
    <row r="9924" spans="1:2" x14ac:dyDescent="0.2">
      <c r="A9924" s="45"/>
      <c r="B9924" s="46"/>
    </row>
    <row r="9925" spans="1:2" x14ac:dyDescent="0.2">
      <c r="A9925" s="45"/>
      <c r="B9925" s="46"/>
    </row>
    <row r="9926" spans="1:2" x14ac:dyDescent="0.2">
      <c r="A9926" s="45"/>
      <c r="B9926" s="46"/>
    </row>
    <row r="9927" spans="1:2" x14ac:dyDescent="0.2">
      <c r="A9927" s="45"/>
      <c r="B9927" s="46"/>
    </row>
    <row r="9928" spans="1:2" x14ac:dyDescent="0.2">
      <c r="A9928" s="45"/>
      <c r="B9928" s="46"/>
    </row>
    <row r="9929" spans="1:2" x14ac:dyDescent="0.2">
      <c r="A9929" s="45"/>
      <c r="B9929" s="46"/>
    </row>
    <row r="9930" spans="1:2" x14ac:dyDescent="0.2">
      <c r="A9930" s="45"/>
      <c r="B9930" s="46"/>
    </row>
    <row r="9931" spans="1:2" x14ac:dyDescent="0.2">
      <c r="A9931" s="45"/>
      <c r="B9931" s="46"/>
    </row>
    <row r="9932" spans="1:2" x14ac:dyDescent="0.2">
      <c r="A9932" s="45"/>
      <c r="B9932" s="46"/>
    </row>
    <row r="9933" spans="1:2" x14ac:dyDescent="0.2">
      <c r="A9933" s="45"/>
      <c r="B9933" s="46"/>
    </row>
    <row r="9934" spans="1:2" x14ac:dyDescent="0.2">
      <c r="A9934" s="45"/>
      <c r="B9934" s="46"/>
    </row>
    <row r="9935" spans="1:2" x14ac:dyDescent="0.2">
      <c r="A9935" s="45"/>
      <c r="B9935" s="46"/>
    </row>
    <row r="9936" spans="1:2" x14ac:dyDescent="0.2">
      <c r="A9936" s="45"/>
      <c r="B9936" s="46"/>
    </row>
    <row r="9937" spans="1:2" x14ac:dyDescent="0.2">
      <c r="A9937" s="45"/>
      <c r="B9937" s="46"/>
    </row>
    <row r="9938" spans="1:2" x14ac:dyDescent="0.2">
      <c r="A9938" s="45"/>
      <c r="B9938" s="46"/>
    </row>
    <row r="9939" spans="1:2" x14ac:dyDescent="0.2">
      <c r="A9939" s="45"/>
      <c r="B9939" s="46"/>
    </row>
    <row r="9940" spans="1:2" x14ac:dyDescent="0.2">
      <c r="A9940" s="45"/>
      <c r="B9940" s="46"/>
    </row>
    <row r="9941" spans="1:2" x14ac:dyDescent="0.2">
      <c r="A9941" s="45"/>
      <c r="B9941" s="46"/>
    </row>
    <row r="9942" spans="1:2" x14ac:dyDescent="0.2">
      <c r="A9942" s="45"/>
      <c r="B9942" s="46"/>
    </row>
    <row r="9943" spans="1:2" x14ac:dyDescent="0.2">
      <c r="A9943" s="45"/>
      <c r="B9943" s="46"/>
    </row>
    <row r="9944" spans="1:2" x14ac:dyDescent="0.2">
      <c r="A9944" s="45"/>
      <c r="B9944" s="46"/>
    </row>
    <row r="9945" spans="1:2" x14ac:dyDescent="0.2">
      <c r="A9945" s="45"/>
      <c r="B9945" s="46"/>
    </row>
    <row r="9946" spans="1:2" x14ac:dyDescent="0.2">
      <c r="A9946" s="45"/>
      <c r="B9946" s="46"/>
    </row>
    <row r="9947" spans="1:2" x14ac:dyDescent="0.2">
      <c r="A9947" s="45"/>
      <c r="B9947" s="46"/>
    </row>
    <row r="9948" spans="1:2" x14ac:dyDescent="0.2">
      <c r="A9948" s="45"/>
      <c r="B9948" s="46"/>
    </row>
    <row r="9949" spans="1:2" x14ac:dyDescent="0.2">
      <c r="A9949" s="45"/>
      <c r="B9949" s="46"/>
    </row>
    <row r="9950" spans="1:2" x14ac:dyDescent="0.2">
      <c r="A9950" s="45"/>
      <c r="B9950" s="46"/>
    </row>
    <row r="9951" spans="1:2" x14ac:dyDescent="0.2">
      <c r="A9951" s="45"/>
      <c r="B9951" s="46"/>
    </row>
    <row r="9952" spans="1:2" x14ac:dyDescent="0.2">
      <c r="A9952" s="45"/>
      <c r="B9952" s="46"/>
    </row>
    <row r="9953" spans="1:2" x14ac:dyDescent="0.2">
      <c r="A9953" s="45"/>
      <c r="B9953" s="46"/>
    </row>
    <row r="9954" spans="1:2" x14ac:dyDescent="0.2">
      <c r="A9954" s="45"/>
      <c r="B9954" s="46"/>
    </row>
    <row r="9955" spans="1:2" x14ac:dyDescent="0.2">
      <c r="A9955" s="45"/>
      <c r="B9955" s="46"/>
    </row>
    <row r="9956" spans="1:2" x14ac:dyDescent="0.2">
      <c r="A9956" s="45"/>
      <c r="B9956" s="46"/>
    </row>
    <row r="9957" spans="1:2" x14ac:dyDescent="0.2">
      <c r="A9957" s="45"/>
      <c r="B9957" s="46"/>
    </row>
    <row r="9958" spans="1:2" x14ac:dyDescent="0.2">
      <c r="A9958" s="49"/>
      <c r="B9958" s="50"/>
    </row>
    <row r="9959" spans="1:2" x14ac:dyDescent="0.2">
      <c r="A9959" s="45"/>
      <c r="B9959" s="46"/>
    </row>
    <row r="9960" spans="1:2" x14ac:dyDescent="0.2">
      <c r="A9960" s="45"/>
      <c r="B9960" s="46"/>
    </row>
    <row r="9961" spans="1:2" x14ac:dyDescent="0.2">
      <c r="A9961" s="45"/>
      <c r="B9961" s="46"/>
    </row>
    <row r="9962" spans="1:2" x14ac:dyDescent="0.2">
      <c r="A9962" s="45"/>
      <c r="B9962" s="46"/>
    </row>
    <row r="9963" spans="1:2" x14ac:dyDescent="0.2">
      <c r="A9963" s="45"/>
      <c r="B9963" s="46"/>
    </row>
    <row r="9964" spans="1:2" x14ac:dyDescent="0.2">
      <c r="A9964" s="45"/>
      <c r="B9964" s="46"/>
    </row>
    <row r="9965" spans="1:2" x14ac:dyDescent="0.2">
      <c r="A9965" s="49"/>
      <c r="B9965" s="50"/>
    </row>
    <row r="9966" spans="1:2" x14ac:dyDescent="0.2">
      <c r="A9966" s="45"/>
      <c r="B9966" s="46"/>
    </row>
    <row r="9967" spans="1:2" x14ac:dyDescent="0.2">
      <c r="A9967" s="45"/>
      <c r="B9967" s="46"/>
    </row>
    <row r="9968" spans="1:2" x14ac:dyDescent="0.2">
      <c r="A9968" s="45"/>
      <c r="B9968" s="46"/>
    </row>
    <row r="9969" spans="1:2" x14ac:dyDescent="0.2">
      <c r="A9969" s="45"/>
      <c r="B9969" s="46"/>
    </row>
    <row r="9970" spans="1:2" x14ac:dyDescent="0.2">
      <c r="A9970" s="45"/>
      <c r="B9970" s="46"/>
    </row>
    <row r="9971" spans="1:2" x14ac:dyDescent="0.2">
      <c r="A9971" s="45"/>
      <c r="B9971" s="46"/>
    </row>
    <row r="9972" spans="1:2" x14ac:dyDescent="0.2">
      <c r="A9972" s="45"/>
      <c r="B9972" s="46"/>
    </row>
    <row r="9973" spans="1:2" x14ac:dyDescent="0.2">
      <c r="A9973" s="45"/>
      <c r="B9973" s="46"/>
    </row>
    <row r="9974" spans="1:2" x14ac:dyDescent="0.2">
      <c r="A9974" s="45"/>
      <c r="B9974" s="46"/>
    </row>
    <row r="9975" spans="1:2" x14ac:dyDescent="0.2">
      <c r="A9975" s="45"/>
      <c r="B9975" s="46"/>
    </row>
    <row r="9976" spans="1:2" x14ac:dyDescent="0.2">
      <c r="A9976" s="45"/>
      <c r="B9976" s="46"/>
    </row>
    <row r="9977" spans="1:2" x14ac:dyDescent="0.2">
      <c r="A9977" s="45"/>
      <c r="B9977" s="46"/>
    </row>
    <row r="9978" spans="1:2" x14ac:dyDescent="0.2">
      <c r="A9978" s="45"/>
      <c r="B9978" s="46"/>
    </row>
    <row r="9979" spans="1:2" x14ac:dyDescent="0.2">
      <c r="A9979" s="45"/>
      <c r="B9979" s="46"/>
    </row>
    <row r="9980" spans="1:2" x14ac:dyDescent="0.2">
      <c r="A9980" s="45"/>
      <c r="B9980" s="46"/>
    </row>
    <row r="9981" spans="1:2" x14ac:dyDescent="0.2">
      <c r="A9981" s="49"/>
      <c r="B9981" s="50"/>
    </row>
    <row r="9982" spans="1:2" x14ac:dyDescent="0.2">
      <c r="A9982" s="45"/>
      <c r="B9982" s="46"/>
    </row>
    <row r="9983" spans="1:2" x14ac:dyDescent="0.2">
      <c r="A9983" s="45"/>
      <c r="B9983" s="46"/>
    </row>
    <row r="9984" spans="1:2" x14ac:dyDescent="0.2">
      <c r="A9984" s="49"/>
      <c r="B9984" s="50"/>
    </row>
    <row r="9985" spans="1:2" x14ac:dyDescent="0.2">
      <c r="A9985" s="45"/>
      <c r="B9985" s="46"/>
    </row>
    <row r="9986" spans="1:2" x14ac:dyDescent="0.2">
      <c r="A9986" s="49"/>
      <c r="B9986" s="50"/>
    </row>
    <row r="9987" spans="1:2" x14ac:dyDescent="0.2">
      <c r="A9987" s="45"/>
      <c r="B9987" s="46"/>
    </row>
    <row r="9988" spans="1:2" x14ac:dyDescent="0.2">
      <c r="A9988" s="45"/>
      <c r="B9988" s="46"/>
    </row>
    <row r="9989" spans="1:2" x14ac:dyDescent="0.2">
      <c r="A9989" s="45"/>
      <c r="B9989" s="46"/>
    </row>
    <row r="9990" spans="1:2" x14ac:dyDescent="0.2">
      <c r="A9990" s="45"/>
      <c r="B9990" s="46"/>
    </row>
    <row r="9991" spans="1:2" x14ac:dyDescent="0.2">
      <c r="A9991" s="45"/>
      <c r="B9991" s="46"/>
    </row>
    <row r="9992" spans="1:2" x14ac:dyDescent="0.2">
      <c r="A9992" s="45"/>
      <c r="B9992" s="46"/>
    </row>
    <row r="9993" spans="1:2" x14ac:dyDescent="0.2">
      <c r="A9993" s="45"/>
      <c r="B9993" s="46"/>
    </row>
    <row r="9994" spans="1:2" x14ac:dyDescent="0.2">
      <c r="A9994" s="45"/>
      <c r="B9994" s="46"/>
    </row>
    <row r="9995" spans="1:2" x14ac:dyDescent="0.2">
      <c r="A9995" s="45"/>
      <c r="B9995" s="46"/>
    </row>
    <row r="9996" spans="1:2" x14ac:dyDescent="0.2">
      <c r="A9996" s="45"/>
      <c r="B9996" s="46"/>
    </row>
    <row r="9997" spans="1:2" x14ac:dyDescent="0.2">
      <c r="A9997" s="45"/>
      <c r="B9997" s="46"/>
    </row>
    <row r="9998" spans="1:2" x14ac:dyDescent="0.2">
      <c r="A9998" s="45"/>
      <c r="B9998" s="46"/>
    </row>
    <row r="9999" spans="1:2" x14ac:dyDescent="0.2">
      <c r="A9999" s="45"/>
      <c r="B9999" s="46"/>
    </row>
    <row r="10000" spans="1:2" x14ac:dyDescent="0.2">
      <c r="A10000" s="45"/>
      <c r="B10000" s="46"/>
    </row>
    <row r="10001" spans="1:2" x14ac:dyDescent="0.2">
      <c r="A10001" s="45"/>
      <c r="B10001" s="46"/>
    </row>
    <row r="10002" spans="1:2" x14ac:dyDescent="0.2">
      <c r="A10002" s="45"/>
      <c r="B10002" s="46"/>
    </row>
    <row r="10003" spans="1:2" x14ac:dyDescent="0.2">
      <c r="A10003" s="45"/>
      <c r="B10003" s="46"/>
    </row>
    <row r="10004" spans="1:2" x14ac:dyDescent="0.2">
      <c r="A10004" s="45"/>
      <c r="B10004" s="46"/>
    </row>
    <row r="10005" spans="1:2" x14ac:dyDescent="0.2">
      <c r="A10005" s="45"/>
      <c r="B10005" s="46"/>
    </row>
    <row r="10006" spans="1:2" x14ac:dyDescent="0.2">
      <c r="A10006" s="45"/>
      <c r="B10006" s="46"/>
    </row>
    <row r="10007" spans="1:2" x14ac:dyDescent="0.2">
      <c r="A10007" s="49"/>
      <c r="B10007" s="50"/>
    </row>
    <row r="10008" spans="1:2" x14ac:dyDescent="0.2">
      <c r="A10008" s="45"/>
      <c r="B10008" s="46"/>
    </row>
    <row r="10009" spans="1:2" x14ac:dyDescent="0.2">
      <c r="A10009" s="45"/>
      <c r="B10009" s="46"/>
    </row>
    <row r="10010" spans="1:2" x14ac:dyDescent="0.2">
      <c r="A10010" s="45"/>
      <c r="B10010" s="46"/>
    </row>
    <row r="10011" spans="1:2" x14ac:dyDescent="0.2">
      <c r="A10011" s="45"/>
      <c r="B10011" s="46"/>
    </row>
    <row r="10012" spans="1:2" x14ac:dyDescent="0.2">
      <c r="A10012" s="45"/>
      <c r="B10012" s="46"/>
    </row>
    <row r="10013" spans="1:2" x14ac:dyDescent="0.2">
      <c r="A10013" s="45"/>
      <c r="B10013" s="46"/>
    </row>
    <row r="10014" spans="1:2" x14ac:dyDescent="0.2">
      <c r="A10014" s="45"/>
      <c r="B10014" s="46"/>
    </row>
    <row r="10015" spans="1:2" x14ac:dyDescent="0.2">
      <c r="A10015" s="45"/>
      <c r="B10015" s="46"/>
    </row>
    <row r="10016" spans="1:2" x14ac:dyDescent="0.2">
      <c r="A10016" s="45"/>
      <c r="B10016" s="46"/>
    </row>
    <row r="10017" spans="1:2" x14ac:dyDescent="0.2">
      <c r="A10017" s="45"/>
      <c r="B10017" s="46"/>
    </row>
    <row r="10018" spans="1:2" x14ac:dyDescent="0.2">
      <c r="A10018" s="45"/>
      <c r="B10018" s="46"/>
    </row>
    <row r="10019" spans="1:2" x14ac:dyDescent="0.2">
      <c r="A10019" s="45"/>
      <c r="B10019" s="46"/>
    </row>
    <row r="10020" spans="1:2" x14ac:dyDescent="0.2">
      <c r="A10020" s="45"/>
      <c r="B10020" s="46"/>
    </row>
    <row r="10021" spans="1:2" x14ac:dyDescent="0.2">
      <c r="A10021" s="49"/>
      <c r="B10021" s="50"/>
    </row>
    <row r="10022" spans="1:2" x14ac:dyDescent="0.2">
      <c r="A10022" s="45"/>
      <c r="B10022" s="46"/>
    </row>
    <row r="10023" spans="1:2" x14ac:dyDescent="0.2">
      <c r="A10023" s="45"/>
      <c r="B10023" s="46"/>
    </row>
    <row r="10024" spans="1:2" x14ac:dyDescent="0.2">
      <c r="A10024" s="45"/>
      <c r="B10024" s="46"/>
    </row>
    <row r="10025" spans="1:2" x14ac:dyDescent="0.2">
      <c r="A10025" s="45"/>
      <c r="B10025" s="46"/>
    </row>
    <row r="10026" spans="1:2" x14ac:dyDescent="0.2">
      <c r="A10026" s="45"/>
      <c r="B10026" s="46"/>
    </row>
    <row r="10027" spans="1:2" x14ac:dyDescent="0.2">
      <c r="A10027" s="45"/>
      <c r="B10027" s="46"/>
    </row>
    <row r="10028" spans="1:2" x14ac:dyDescent="0.2">
      <c r="A10028" s="45"/>
      <c r="B10028" s="46"/>
    </row>
    <row r="10029" spans="1:2" x14ac:dyDescent="0.2">
      <c r="A10029" s="45"/>
      <c r="B10029" s="46"/>
    </row>
    <row r="10030" spans="1:2" x14ac:dyDescent="0.2">
      <c r="A10030" s="45"/>
      <c r="B10030" s="46"/>
    </row>
    <row r="10031" spans="1:2" x14ac:dyDescent="0.2">
      <c r="A10031" s="45"/>
      <c r="B10031" s="46"/>
    </row>
    <row r="10032" spans="1:2" x14ac:dyDescent="0.2">
      <c r="A10032" s="45"/>
      <c r="B10032" s="46"/>
    </row>
    <row r="10033" spans="1:2" x14ac:dyDescent="0.2">
      <c r="A10033" s="49"/>
      <c r="B10033" s="50"/>
    </row>
    <row r="10034" spans="1:2" x14ac:dyDescent="0.2">
      <c r="A10034" s="45"/>
      <c r="B10034" s="46"/>
    </row>
    <row r="10035" spans="1:2" x14ac:dyDescent="0.2">
      <c r="A10035" s="45"/>
      <c r="B10035" s="46"/>
    </row>
    <row r="10036" spans="1:2" x14ac:dyDescent="0.2">
      <c r="A10036" s="45"/>
      <c r="B10036" s="46"/>
    </row>
    <row r="10037" spans="1:2" x14ac:dyDescent="0.2">
      <c r="A10037" s="45"/>
      <c r="B10037" s="46"/>
    </row>
    <row r="10038" spans="1:2" x14ac:dyDescent="0.2">
      <c r="A10038" s="45"/>
      <c r="B10038" s="46"/>
    </row>
    <row r="10039" spans="1:2" x14ac:dyDescent="0.2">
      <c r="A10039" s="45"/>
      <c r="B10039" s="46"/>
    </row>
    <row r="10040" spans="1:2" x14ac:dyDescent="0.2">
      <c r="A10040" s="45"/>
      <c r="B10040" s="46"/>
    </row>
    <row r="10041" spans="1:2" x14ac:dyDescent="0.2">
      <c r="A10041" s="45"/>
      <c r="B10041" s="46"/>
    </row>
    <row r="10042" spans="1:2" x14ac:dyDescent="0.2">
      <c r="A10042" s="45"/>
      <c r="B10042" s="46"/>
    </row>
    <row r="10043" spans="1:2" x14ac:dyDescent="0.2">
      <c r="A10043" s="45"/>
      <c r="B10043" s="46"/>
    </row>
    <row r="10044" spans="1:2" x14ac:dyDescent="0.2">
      <c r="A10044" s="45"/>
      <c r="B10044" s="46"/>
    </row>
    <row r="10045" spans="1:2" x14ac:dyDescent="0.2">
      <c r="A10045" s="45"/>
      <c r="B10045" s="46"/>
    </row>
    <row r="10046" spans="1:2" x14ac:dyDescent="0.2">
      <c r="A10046" s="49"/>
      <c r="B10046" s="50"/>
    </row>
    <row r="10047" spans="1:2" x14ac:dyDescent="0.2">
      <c r="A10047" s="45"/>
      <c r="B10047" s="46"/>
    </row>
    <row r="10048" spans="1:2" x14ac:dyDescent="0.2">
      <c r="A10048" s="45"/>
      <c r="B10048" s="46"/>
    </row>
    <row r="10049" spans="1:2" x14ac:dyDescent="0.2">
      <c r="A10049" s="45"/>
      <c r="B10049" s="46"/>
    </row>
    <row r="10050" spans="1:2" x14ac:dyDescent="0.2">
      <c r="A10050" s="45"/>
      <c r="B10050" s="46"/>
    </row>
    <row r="10051" spans="1:2" x14ac:dyDescent="0.2">
      <c r="A10051" s="45"/>
      <c r="B10051" s="46"/>
    </row>
    <row r="10052" spans="1:2" x14ac:dyDescent="0.2">
      <c r="A10052" s="45"/>
      <c r="B10052" s="46"/>
    </row>
    <row r="10053" spans="1:2" x14ac:dyDescent="0.2">
      <c r="A10053" s="45"/>
      <c r="B10053" s="46"/>
    </row>
    <row r="10054" spans="1:2" x14ac:dyDescent="0.2">
      <c r="A10054" s="45"/>
      <c r="B10054" s="46"/>
    </row>
    <row r="10055" spans="1:2" x14ac:dyDescent="0.2">
      <c r="A10055" s="45"/>
      <c r="B10055" s="46"/>
    </row>
    <row r="10056" spans="1:2" x14ac:dyDescent="0.2">
      <c r="A10056" s="45"/>
      <c r="B10056" s="46"/>
    </row>
    <row r="10057" spans="1:2" x14ac:dyDescent="0.2">
      <c r="A10057" s="45"/>
      <c r="B10057" s="46"/>
    </row>
    <row r="10058" spans="1:2" x14ac:dyDescent="0.2">
      <c r="A10058" s="45"/>
      <c r="B10058" s="46"/>
    </row>
    <row r="10059" spans="1:2" x14ac:dyDescent="0.2">
      <c r="A10059" s="45"/>
      <c r="B10059" s="46"/>
    </row>
    <row r="10060" spans="1:2" x14ac:dyDescent="0.2">
      <c r="A10060" s="45"/>
      <c r="B10060" s="46"/>
    </row>
    <row r="10061" spans="1:2" x14ac:dyDescent="0.2">
      <c r="A10061" s="45"/>
      <c r="B10061" s="46"/>
    </row>
    <row r="10062" spans="1:2" x14ac:dyDescent="0.2">
      <c r="A10062" s="49"/>
      <c r="B10062" s="50"/>
    </row>
    <row r="10063" spans="1:2" x14ac:dyDescent="0.2">
      <c r="A10063" s="45"/>
      <c r="B10063" s="46"/>
    </row>
    <row r="10064" spans="1:2" x14ac:dyDescent="0.2">
      <c r="A10064" s="45"/>
      <c r="B10064" s="46"/>
    </row>
    <row r="10065" spans="1:2" x14ac:dyDescent="0.2">
      <c r="A10065" s="45"/>
      <c r="B10065" s="46"/>
    </row>
    <row r="10066" spans="1:2" x14ac:dyDescent="0.2">
      <c r="A10066" s="45"/>
      <c r="B10066" s="46"/>
    </row>
    <row r="10067" spans="1:2" x14ac:dyDescent="0.2">
      <c r="A10067" s="49"/>
      <c r="B10067" s="50"/>
    </row>
    <row r="10068" spans="1:2" x14ac:dyDescent="0.2">
      <c r="A10068" s="45"/>
      <c r="B10068" s="46"/>
    </row>
    <row r="10069" spans="1:2" x14ac:dyDescent="0.2">
      <c r="A10069" s="45"/>
      <c r="B10069" s="46"/>
    </row>
    <row r="10070" spans="1:2" x14ac:dyDescent="0.2">
      <c r="A10070" s="45"/>
      <c r="B10070" s="46"/>
    </row>
    <row r="10071" spans="1:2" x14ac:dyDescent="0.2">
      <c r="A10071" s="45"/>
      <c r="B10071" s="46"/>
    </row>
    <row r="10072" spans="1:2" x14ac:dyDescent="0.2">
      <c r="A10072" s="45"/>
      <c r="B10072" s="46"/>
    </row>
    <row r="10073" spans="1:2" x14ac:dyDescent="0.2">
      <c r="A10073" s="45"/>
      <c r="B10073" s="46"/>
    </row>
    <row r="10074" spans="1:2" x14ac:dyDescent="0.2">
      <c r="A10074" s="45"/>
      <c r="B10074" s="46"/>
    </row>
    <row r="10075" spans="1:2" x14ac:dyDescent="0.2">
      <c r="A10075" s="45"/>
      <c r="B10075" s="46"/>
    </row>
    <row r="10076" spans="1:2" x14ac:dyDescent="0.2">
      <c r="A10076" s="45"/>
      <c r="B10076" s="46"/>
    </row>
    <row r="10077" spans="1:2" x14ac:dyDescent="0.2">
      <c r="A10077" s="45"/>
      <c r="B10077" s="46"/>
    </row>
    <row r="10078" spans="1:2" x14ac:dyDescent="0.2">
      <c r="A10078" s="45"/>
      <c r="B10078" s="46"/>
    </row>
    <row r="10079" spans="1:2" x14ac:dyDescent="0.2">
      <c r="A10079" s="49"/>
      <c r="B10079" s="50"/>
    </row>
    <row r="10080" spans="1:2" x14ac:dyDescent="0.2">
      <c r="A10080" s="45"/>
      <c r="B10080" s="46"/>
    </row>
    <row r="10081" spans="1:2" x14ac:dyDescent="0.2">
      <c r="A10081" s="45"/>
      <c r="B10081" s="46"/>
    </row>
    <row r="10082" spans="1:2" x14ac:dyDescent="0.2">
      <c r="A10082" s="45"/>
      <c r="B10082" s="46"/>
    </row>
    <row r="10083" spans="1:2" x14ac:dyDescent="0.2">
      <c r="A10083" s="45"/>
      <c r="B10083" s="46"/>
    </row>
    <row r="10084" spans="1:2" x14ac:dyDescent="0.2">
      <c r="A10084" s="45"/>
      <c r="B10084" s="46"/>
    </row>
    <row r="10085" spans="1:2" x14ac:dyDescent="0.2">
      <c r="A10085" s="45"/>
      <c r="B10085" s="46"/>
    </row>
    <row r="10086" spans="1:2" x14ac:dyDescent="0.2">
      <c r="A10086" s="45"/>
      <c r="B10086" s="46"/>
    </row>
    <row r="10087" spans="1:2" x14ac:dyDescent="0.2">
      <c r="A10087" s="45"/>
      <c r="B10087" s="46"/>
    </row>
    <row r="10088" spans="1:2" x14ac:dyDescent="0.2">
      <c r="A10088" s="49"/>
      <c r="B10088" s="50"/>
    </row>
    <row r="10089" spans="1:2" x14ac:dyDescent="0.2">
      <c r="A10089" s="45"/>
      <c r="B10089" s="46"/>
    </row>
    <row r="10090" spans="1:2" x14ac:dyDescent="0.2">
      <c r="A10090" s="45"/>
      <c r="B10090" s="46"/>
    </row>
    <row r="10091" spans="1:2" x14ac:dyDescent="0.2">
      <c r="A10091" s="45"/>
      <c r="B10091" s="46"/>
    </row>
    <row r="10092" spans="1:2" x14ac:dyDescent="0.2">
      <c r="A10092" s="45"/>
      <c r="B10092" s="46"/>
    </row>
    <row r="10093" spans="1:2" x14ac:dyDescent="0.2">
      <c r="A10093" s="49"/>
      <c r="B10093" s="50"/>
    </row>
    <row r="10094" spans="1:2" x14ac:dyDescent="0.2">
      <c r="A10094" s="45"/>
      <c r="B10094" s="46"/>
    </row>
    <row r="10095" spans="1:2" x14ac:dyDescent="0.2">
      <c r="A10095" s="45"/>
      <c r="B10095" s="46"/>
    </row>
    <row r="10096" spans="1:2" x14ac:dyDescent="0.2">
      <c r="A10096" s="45"/>
      <c r="B10096" s="46"/>
    </row>
    <row r="10097" spans="1:2" x14ac:dyDescent="0.2">
      <c r="A10097" s="45"/>
      <c r="B10097" s="46"/>
    </row>
    <row r="10098" spans="1:2" x14ac:dyDescent="0.2">
      <c r="A10098" s="45"/>
      <c r="B10098" s="46"/>
    </row>
    <row r="10099" spans="1:2" x14ac:dyDescent="0.2">
      <c r="A10099" s="45"/>
      <c r="B10099" s="46"/>
    </row>
    <row r="10100" spans="1:2" x14ac:dyDescent="0.2">
      <c r="A10100" s="49"/>
      <c r="B10100" s="50"/>
    </row>
    <row r="10101" spans="1:2" x14ac:dyDescent="0.2">
      <c r="A10101" s="45"/>
      <c r="B10101" s="46"/>
    </row>
    <row r="10102" spans="1:2" x14ac:dyDescent="0.2">
      <c r="A10102" s="45"/>
      <c r="B10102" s="46"/>
    </row>
    <row r="10103" spans="1:2" x14ac:dyDescent="0.2">
      <c r="A10103" s="45"/>
      <c r="B10103" s="46"/>
    </row>
    <row r="10104" spans="1:2" x14ac:dyDescent="0.2">
      <c r="A10104" s="45"/>
      <c r="B10104" s="46"/>
    </row>
    <row r="10105" spans="1:2" x14ac:dyDescent="0.2">
      <c r="A10105" s="45"/>
      <c r="B10105" s="46"/>
    </row>
    <row r="10106" spans="1:2" x14ac:dyDescent="0.2">
      <c r="A10106" s="45"/>
      <c r="B10106" s="46"/>
    </row>
    <row r="10107" spans="1:2" x14ac:dyDescent="0.2">
      <c r="A10107" s="45"/>
      <c r="B10107" s="46"/>
    </row>
    <row r="10108" spans="1:2" x14ac:dyDescent="0.2">
      <c r="A10108" s="45"/>
      <c r="B10108" s="46"/>
    </row>
    <row r="10109" spans="1:2" x14ac:dyDescent="0.2">
      <c r="A10109" s="45"/>
      <c r="B10109" s="46"/>
    </row>
    <row r="10110" spans="1:2" x14ac:dyDescent="0.2">
      <c r="A10110" s="45"/>
      <c r="B10110" s="46"/>
    </row>
    <row r="10111" spans="1:2" x14ac:dyDescent="0.2">
      <c r="A10111" s="45"/>
      <c r="B10111" s="46"/>
    </row>
    <row r="10112" spans="1:2" x14ac:dyDescent="0.2">
      <c r="A10112" s="45"/>
      <c r="B10112" s="46"/>
    </row>
    <row r="10113" spans="1:2" x14ac:dyDescent="0.2">
      <c r="A10113" s="49"/>
      <c r="B10113" s="50"/>
    </row>
    <row r="10114" spans="1:2" x14ac:dyDescent="0.2">
      <c r="A10114" s="45"/>
      <c r="B10114" s="46"/>
    </row>
    <row r="10115" spans="1:2" x14ac:dyDescent="0.2">
      <c r="A10115" s="49"/>
      <c r="B10115" s="50"/>
    </row>
    <row r="10116" spans="1:2" x14ac:dyDescent="0.2">
      <c r="A10116" s="45"/>
      <c r="B10116" s="46"/>
    </row>
    <row r="10117" spans="1:2" x14ac:dyDescent="0.2">
      <c r="A10117" s="45"/>
      <c r="B10117" s="46"/>
    </row>
    <row r="10118" spans="1:2" x14ac:dyDescent="0.2">
      <c r="A10118" s="45"/>
      <c r="B10118" s="46"/>
    </row>
    <row r="10119" spans="1:2" x14ac:dyDescent="0.2">
      <c r="A10119" s="45"/>
      <c r="B10119" s="46"/>
    </row>
    <row r="10120" spans="1:2" x14ac:dyDescent="0.2">
      <c r="A10120" s="45"/>
      <c r="B10120" s="46"/>
    </row>
    <row r="10121" spans="1:2" x14ac:dyDescent="0.2">
      <c r="A10121" s="45"/>
      <c r="B10121" s="46"/>
    </row>
    <row r="10122" spans="1:2" x14ac:dyDescent="0.2">
      <c r="A10122" s="45"/>
      <c r="B10122" s="46"/>
    </row>
    <row r="10123" spans="1:2" x14ac:dyDescent="0.2">
      <c r="A10123" s="45"/>
      <c r="B10123" s="46"/>
    </row>
    <row r="10124" spans="1:2" x14ac:dyDescent="0.2">
      <c r="A10124" s="45"/>
      <c r="B10124" s="46"/>
    </row>
    <row r="10125" spans="1:2" x14ac:dyDescent="0.2">
      <c r="A10125" s="45"/>
      <c r="B10125" s="46"/>
    </row>
    <row r="10126" spans="1:2" x14ac:dyDescent="0.2">
      <c r="A10126" s="49"/>
      <c r="B10126" s="50"/>
    </row>
    <row r="10127" spans="1:2" x14ac:dyDescent="0.2">
      <c r="A10127" s="45"/>
      <c r="B10127" s="46"/>
    </row>
    <row r="10128" spans="1:2" x14ac:dyDescent="0.2">
      <c r="A10128" s="45"/>
      <c r="B10128" s="46"/>
    </row>
    <row r="10129" spans="1:2" x14ac:dyDescent="0.2">
      <c r="A10129" s="45"/>
      <c r="B10129" s="46"/>
    </row>
    <row r="10130" spans="1:2" x14ac:dyDescent="0.2">
      <c r="A10130" s="45"/>
      <c r="B10130" s="46"/>
    </row>
    <row r="10131" spans="1:2" x14ac:dyDescent="0.2">
      <c r="A10131" s="45"/>
      <c r="B10131" s="46"/>
    </row>
    <row r="10132" spans="1:2" x14ac:dyDescent="0.2">
      <c r="A10132" s="45"/>
      <c r="B10132" s="46"/>
    </row>
    <row r="10133" spans="1:2" x14ac:dyDescent="0.2">
      <c r="A10133" s="45"/>
      <c r="B10133" s="46"/>
    </row>
    <row r="10134" spans="1:2" x14ac:dyDescent="0.2">
      <c r="A10134" s="45"/>
      <c r="B10134" s="46"/>
    </row>
    <row r="10135" spans="1:2" x14ac:dyDescent="0.2">
      <c r="A10135" s="45"/>
      <c r="B10135" s="46"/>
    </row>
    <row r="10136" spans="1:2" x14ac:dyDescent="0.2">
      <c r="A10136" s="45"/>
      <c r="B10136" s="46"/>
    </row>
    <row r="10137" spans="1:2" x14ac:dyDescent="0.2">
      <c r="A10137" s="45"/>
      <c r="B10137" s="46"/>
    </row>
    <row r="10138" spans="1:2" x14ac:dyDescent="0.2">
      <c r="A10138" s="45"/>
      <c r="B10138" s="46"/>
    </row>
    <row r="10139" spans="1:2" x14ac:dyDescent="0.2">
      <c r="A10139" s="45"/>
      <c r="B10139" s="46"/>
    </row>
    <row r="10140" spans="1:2" x14ac:dyDescent="0.2">
      <c r="A10140" s="45"/>
      <c r="B10140" s="46"/>
    </row>
    <row r="10141" spans="1:2" x14ac:dyDescent="0.2">
      <c r="A10141" s="45"/>
      <c r="B10141" s="46"/>
    </row>
    <row r="10142" spans="1:2" x14ac:dyDescent="0.2">
      <c r="A10142" s="45"/>
      <c r="B10142" s="46"/>
    </row>
    <row r="10143" spans="1:2" x14ac:dyDescent="0.2">
      <c r="A10143" s="45"/>
      <c r="B10143" s="46"/>
    </row>
    <row r="10144" spans="1:2" x14ac:dyDescent="0.2">
      <c r="A10144" s="45"/>
      <c r="B10144" s="46"/>
    </row>
    <row r="10145" spans="1:2" x14ac:dyDescent="0.2">
      <c r="A10145" s="45"/>
      <c r="B10145" s="46"/>
    </row>
    <row r="10146" spans="1:2" x14ac:dyDescent="0.2">
      <c r="A10146" s="45"/>
      <c r="B10146" s="46"/>
    </row>
    <row r="10147" spans="1:2" x14ac:dyDescent="0.2">
      <c r="A10147" s="45"/>
      <c r="B10147" s="46"/>
    </row>
    <row r="10148" spans="1:2" x14ac:dyDescent="0.2">
      <c r="A10148" s="45"/>
      <c r="B10148" s="46"/>
    </row>
    <row r="10149" spans="1:2" x14ac:dyDescent="0.2">
      <c r="A10149" s="45"/>
      <c r="B10149" s="46"/>
    </row>
    <row r="10150" spans="1:2" x14ac:dyDescent="0.2">
      <c r="A10150" s="45"/>
      <c r="B10150" s="46"/>
    </row>
    <row r="10151" spans="1:2" x14ac:dyDescent="0.2">
      <c r="A10151" s="45"/>
      <c r="B10151" s="46"/>
    </row>
    <row r="10152" spans="1:2" x14ac:dyDescent="0.2">
      <c r="A10152" s="45"/>
      <c r="B10152" s="46"/>
    </row>
    <row r="10153" spans="1:2" x14ac:dyDescent="0.2">
      <c r="A10153" s="45"/>
      <c r="B10153" s="46"/>
    </row>
    <row r="10154" spans="1:2" x14ac:dyDescent="0.2">
      <c r="A10154" s="45"/>
      <c r="B10154" s="46"/>
    </row>
    <row r="10155" spans="1:2" x14ac:dyDescent="0.2">
      <c r="A10155" s="45"/>
      <c r="B10155" s="46"/>
    </row>
    <row r="10156" spans="1:2" x14ac:dyDescent="0.2">
      <c r="A10156" s="45"/>
      <c r="B10156" s="46"/>
    </row>
    <row r="10157" spans="1:2" x14ac:dyDescent="0.2">
      <c r="A10157" s="45"/>
      <c r="B10157" s="46"/>
    </row>
    <row r="10158" spans="1:2" x14ac:dyDescent="0.2">
      <c r="A10158" s="45"/>
      <c r="B10158" s="46"/>
    </row>
    <row r="10159" spans="1:2" x14ac:dyDescent="0.2">
      <c r="A10159" s="45"/>
      <c r="B10159" s="46"/>
    </row>
    <row r="10160" spans="1:2" x14ac:dyDescent="0.2">
      <c r="A10160" s="45"/>
      <c r="B10160" s="46"/>
    </row>
    <row r="10161" spans="1:2" x14ac:dyDescent="0.2">
      <c r="A10161" s="45"/>
      <c r="B10161" s="46"/>
    </row>
    <row r="10162" spans="1:2" x14ac:dyDescent="0.2">
      <c r="A10162" s="45"/>
      <c r="B10162" s="46"/>
    </row>
    <row r="10163" spans="1:2" x14ac:dyDescent="0.2">
      <c r="A10163" s="45"/>
      <c r="B10163" s="46"/>
    </row>
    <row r="10164" spans="1:2" x14ac:dyDescent="0.2">
      <c r="A10164" s="45"/>
      <c r="B10164" s="46"/>
    </row>
    <row r="10165" spans="1:2" x14ac:dyDescent="0.2">
      <c r="A10165" s="45"/>
      <c r="B10165" s="46"/>
    </row>
    <row r="10166" spans="1:2" x14ac:dyDescent="0.2">
      <c r="A10166" s="45"/>
      <c r="B10166" s="46"/>
    </row>
    <row r="10167" spans="1:2" x14ac:dyDescent="0.2">
      <c r="A10167" s="45"/>
      <c r="B10167" s="46"/>
    </row>
    <row r="10168" spans="1:2" x14ac:dyDescent="0.2">
      <c r="A10168" s="45"/>
      <c r="B10168" s="46"/>
    </row>
    <row r="10169" spans="1:2" x14ac:dyDescent="0.2">
      <c r="A10169" s="45"/>
      <c r="B10169" s="46"/>
    </row>
    <row r="10170" spans="1:2" x14ac:dyDescent="0.2">
      <c r="A10170" s="49"/>
      <c r="B10170" s="50"/>
    </row>
    <row r="10171" spans="1:2" x14ac:dyDescent="0.2">
      <c r="A10171" s="45"/>
      <c r="B10171" s="46"/>
    </row>
    <row r="10172" spans="1:2" x14ac:dyDescent="0.2">
      <c r="A10172" s="45"/>
      <c r="B10172" s="46"/>
    </row>
    <row r="10173" spans="1:2" x14ac:dyDescent="0.2">
      <c r="A10173" s="45"/>
      <c r="B10173" s="46"/>
    </row>
    <row r="10174" spans="1:2" x14ac:dyDescent="0.2">
      <c r="A10174" s="45"/>
      <c r="B10174" s="46"/>
    </row>
    <row r="10175" spans="1:2" x14ac:dyDescent="0.2">
      <c r="A10175" s="45"/>
      <c r="B10175" s="46"/>
    </row>
    <row r="10176" spans="1:2" x14ac:dyDescent="0.2">
      <c r="A10176" s="45"/>
      <c r="B10176" s="46"/>
    </row>
    <row r="10177" spans="1:2" x14ac:dyDescent="0.2">
      <c r="A10177" s="45"/>
      <c r="B10177" s="46"/>
    </row>
    <row r="10178" spans="1:2" x14ac:dyDescent="0.2">
      <c r="A10178" s="45"/>
      <c r="B10178" s="46"/>
    </row>
    <row r="10179" spans="1:2" x14ac:dyDescent="0.2">
      <c r="A10179" s="45"/>
      <c r="B10179" s="46"/>
    </row>
    <row r="10180" spans="1:2" x14ac:dyDescent="0.2">
      <c r="A10180" s="45"/>
      <c r="B10180" s="46"/>
    </row>
    <row r="10181" spans="1:2" x14ac:dyDescent="0.2">
      <c r="A10181" s="45"/>
      <c r="B10181" s="46"/>
    </row>
    <row r="10182" spans="1:2" x14ac:dyDescent="0.2">
      <c r="A10182" s="45"/>
      <c r="B10182" s="46"/>
    </row>
    <row r="10183" spans="1:2" x14ac:dyDescent="0.2">
      <c r="A10183" s="45"/>
      <c r="B10183" s="46"/>
    </row>
    <row r="10184" spans="1:2" x14ac:dyDescent="0.2">
      <c r="A10184" s="45"/>
      <c r="B10184" s="46"/>
    </row>
    <row r="10185" spans="1:2" x14ac:dyDescent="0.2">
      <c r="A10185" s="45"/>
      <c r="B10185" s="46"/>
    </row>
    <row r="10186" spans="1:2" x14ac:dyDescent="0.2">
      <c r="A10186" s="45"/>
      <c r="B10186" s="46"/>
    </row>
    <row r="10187" spans="1:2" x14ac:dyDescent="0.2">
      <c r="A10187" s="45"/>
      <c r="B10187" s="46"/>
    </row>
    <row r="10188" spans="1:2" x14ac:dyDescent="0.2">
      <c r="A10188" s="45"/>
      <c r="B10188" s="46"/>
    </row>
    <row r="10189" spans="1:2" x14ac:dyDescent="0.2">
      <c r="A10189" s="45"/>
      <c r="B10189" s="46"/>
    </row>
    <row r="10190" spans="1:2" x14ac:dyDescent="0.2">
      <c r="A10190" s="45"/>
      <c r="B10190" s="46"/>
    </row>
    <row r="10191" spans="1:2" x14ac:dyDescent="0.2">
      <c r="A10191" s="49"/>
      <c r="B10191" s="50"/>
    </row>
    <row r="10192" spans="1:2" x14ac:dyDescent="0.2">
      <c r="A10192" s="45"/>
      <c r="B10192" s="46"/>
    </row>
    <row r="10193" spans="1:2" x14ac:dyDescent="0.2">
      <c r="A10193" s="45"/>
      <c r="B10193" s="46"/>
    </row>
    <row r="10194" spans="1:2" x14ac:dyDescent="0.2">
      <c r="A10194" s="45"/>
      <c r="B10194" s="46"/>
    </row>
    <row r="10195" spans="1:2" x14ac:dyDescent="0.2">
      <c r="A10195" s="45"/>
      <c r="B10195" s="46"/>
    </row>
    <row r="10196" spans="1:2" x14ac:dyDescent="0.2">
      <c r="A10196" s="45"/>
      <c r="B10196" s="46"/>
    </row>
    <row r="10197" spans="1:2" x14ac:dyDescent="0.2">
      <c r="A10197" s="45"/>
      <c r="B10197" s="46"/>
    </row>
    <row r="10198" spans="1:2" x14ac:dyDescent="0.2">
      <c r="A10198" s="45"/>
      <c r="B10198" s="46"/>
    </row>
    <row r="10199" spans="1:2" x14ac:dyDescent="0.2">
      <c r="A10199" s="45"/>
      <c r="B10199" s="46"/>
    </row>
    <row r="10200" spans="1:2" x14ac:dyDescent="0.2">
      <c r="A10200" s="45"/>
      <c r="B10200" s="46"/>
    </row>
    <row r="10201" spans="1:2" x14ac:dyDescent="0.2">
      <c r="A10201" s="45"/>
      <c r="B10201" s="46"/>
    </row>
    <row r="10202" spans="1:2" x14ac:dyDescent="0.2">
      <c r="A10202" s="45"/>
      <c r="B10202" s="46"/>
    </row>
    <row r="10203" spans="1:2" x14ac:dyDescent="0.2">
      <c r="A10203" s="45"/>
      <c r="B10203" s="46"/>
    </row>
    <row r="10204" spans="1:2" x14ac:dyDescent="0.2">
      <c r="A10204" s="45"/>
      <c r="B10204" s="46"/>
    </row>
    <row r="10205" spans="1:2" x14ac:dyDescent="0.2">
      <c r="A10205" s="45"/>
      <c r="B10205" s="46"/>
    </row>
    <row r="10206" spans="1:2" x14ac:dyDescent="0.2">
      <c r="A10206" s="45"/>
      <c r="B10206" s="46"/>
    </row>
    <row r="10207" spans="1:2" x14ac:dyDescent="0.2">
      <c r="A10207" s="45"/>
      <c r="B10207" s="46"/>
    </row>
    <row r="10208" spans="1:2" x14ac:dyDescent="0.2">
      <c r="A10208" s="45"/>
      <c r="B10208" s="46"/>
    </row>
    <row r="10209" spans="1:2" x14ac:dyDescent="0.2">
      <c r="A10209" s="45"/>
      <c r="B10209" s="46"/>
    </row>
    <row r="10210" spans="1:2" x14ac:dyDescent="0.2">
      <c r="A10210" s="45"/>
      <c r="B10210" s="46"/>
    </row>
    <row r="10211" spans="1:2" x14ac:dyDescent="0.2">
      <c r="A10211" s="45"/>
      <c r="B10211" s="46"/>
    </row>
    <row r="10212" spans="1:2" x14ac:dyDescent="0.2">
      <c r="A10212" s="45"/>
      <c r="B10212" s="46"/>
    </row>
    <row r="10213" spans="1:2" x14ac:dyDescent="0.2">
      <c r="A10213" s="45"/>
      <c r="B10213" s="46"/>
    </row>
    <row r="10214" spans="1:2" x14ac:dyDescent="0.2">
      <c r="A10214" s="45"/>
      <c r="B10214" s="46"/>
    </row>
    <row r="10215" spans="1:2" x14ac:dyDescent="0.2">
      <c r="A10215" s="45"/>
      <c r="B10215" s="46"/>
    </row>
    <row r="10216" spans="1:2" x14ac:dyDescent="0.2">
      <c r="A10216" s="45"/>
      <c r="B10216" s="46"/>
    </row>
    <row r="10217" spans="1:2" x14ac:dyDescent="0.2">
      <c r="A10217" s="45"/>
      <c r="B10217" s="46"/>
    </row>
    <row r="10218" spans="1:2" x14ac:dyDescent="0.2">
      <c r="A10218" s="45"/>
      <c r="B10218" s="46"/>
    </row>
    <row r="10219" spans="1:2" x14ac:dyDescent="0.2">
      <c r="A10219" s="45"/>
      <c r="B10219" s="46"/>
    </row>
    <row r="10220" spans="1:2" x14ac:dyDescent="0.2">
      <c r="A10220" s="49"/>
      <c r="B10220" s="50"/>
    </row>
    <row r="10221" spans="1:2" x14ac:dyDescent="0.2">
      <c r="A10221" s="45"/>
      <c r="B10221" s="46"/>
    </row>
    <row r="10222" spans="1:2" x14ac:dyDescent="0.2">
      <c r="A10222" s="45"/>
      <c r="B10222" s="46"/>
    </row>
    <row r="10223" spans="1:2" x14ac:dyDescent="0.2">
      <c r="A10223" s="45"/>
      <c r="B10223" s="46"/>
    </row>
    <row r="10224" spans="1:2" x14ac:dyDescent="0.2">
      <c r="A10224" s="49"/>
      <c r="B10224" s="50"/>
    </row>
    <row r="10225" spans="1:2" x14ac:dyDescent="0.2">
      <c r="A10225" s="45"/>
      <c r="B10225" s="46"/>
    </row>
    <row r="10226" spans="1:2" x14ac:dyDescent="0.2">
      <c r="A10226" s="45"/>
      <c r="B10226" s="46"/>
    </row>
    <row r="10227" spans="1:2" x14ac:dyDescent="0.2">
      <c r="A10227" s="45"/>
      <c r="B10227" s="46"/>
    </row>
    <row r="10228" spans="1:2" x14ac:dyDescent="0.2">
      <c r="A10228" s="45"/>
      <c r="B10228" s="46"/>
    </row>
    <row r="10229" spans="1:2" x14ac:dyDescent="0.2">
      <c r="A10229" s="45"/>
      <c r="B10229" s="46"/>
    </row>
    <row r="10230" spans="1:2" x14ac:dyDescent="0.2">
      <c r="A10230" s="45"/>
      <c r="B10230" s="46"/>
    </row>
    <row r="10231" spans="1:2" x14ac:dyDescent="0.2">
      <c r="A10231" s="45"/>
      <c r="B10231" s="46"/>
    </row>
    <row r="10232" spans="1:2" x14ac:dyDescent="0.2">
      <c r="A10232" s="45"/>
      <c r="B10232" s="46"/>
    </row>
    <row r="10233" spans="1:2" x14ac:dyDescent="0.2">
      <c r="A10233" s="45"/>
      <c r="B10233" s="46"/>
    </row>
    <row r="10234" spans="1:2" x14ac:dyDescent="0.2">
      <c r="A10234" s="45"/>
      <c r="B10234" s="46"/>
    </row>
    <row r="10235" spans="1:2" x14ac:dyDescent="0.2">
      <c r="A10235" s="45"/>
      <c r="B10235" s="46"/>
    </row>
    <row r="10236" spans="1:2" x14ac:dyDescent="0.2">
      <c r="A10236" s="45"/>
      <c r="B10236" s="46"/>
    </row>
    <row r="10237" spans="1:2" x14ac:dyDescent="0.2">
      <c r="A10237" s="45"/>
      <c r="B10237" s="46"/>
    </row>
    <row r="10238" spans="1:2" x14ac:dyDescent="0.2">
      <c r="A10238" s="45"/>
      <c r="B10238" s="46"/>
    </row>
    <row r="10239" spans="1:2" x14ac:dyDescent="0.2">
      <c r="A10239" s="49"/>
      <c r="B10239" s="50"/>
    </row>
    <row r="10240" spans="1:2" x14ac:dyDescent="0.2">
      <c r="A10240" s="45"/>
      <c r="B10240" s="46"/>
    </row>
    <row r="10241" spans="1:2" x14ac:dyDescent="0.2">
      <c r="A10241" s="45"/>
      <c r="B10241" s="46"/>
    </row>
    <row r="10242" spans="1:2" x14ac:dyDescent="0.2">
      <c r="A10242" s="45"/>
      <c r="B10242" s="46"/>
    </row>
    <row r="10243" spans="1:2" x14ac:dyDescent="0.2">
      <c r="A10243" s="45"/>
      <c r="B10243" s="46"/>
    </row>
    <row r="10244" spans="1:2" x14ac:dyDescent="0.2">
      <c r="A10244" s="45"/>
      <c r="B10244" s="46"/>
    </row>
    <row r="10245" spans="1:2" x14ac:dyDescent="0.2">
      <c r="A10245" s="45"/>
      <c r="B10245" s="46"/>
    </row>
    <row r="10246" spans="1:2" x14ac:dyDescent="0.2">
      <c r="A10246" s="45"/>
      <c r="B10246" s="46"/>
    </row>
    <row r="10247" spans="1:2" x14ac:dyDescent="0.2">
      <c r="A10247" s="45"/>
      <c r="B10247" s="46"/>
    </row>
    <row r="10248" spans="1:2" x14ac:dyDescent="0.2">
      <c r="A10248" s="45"/>
      <c r="B10248" s="46"/>
    </row>
    <row r="10249" spans="1:2" x14ac:dyDescent="0.2">
      <c r="A10249" s="45"/>
      <c r="B10249" s="46"/>
    </row>
    <row r="10250" spans="1:2" x14ac:dyDescent="0.2">
      <c r="A10250" s="45"/>
      <c r="B10250" s="46"/>
    </row>
    <row r="10251" spans="1:2" x14ac:dyDescent="0.2">
      <c r="A10251" s="45"/>
      <c r="B10251" s="46"/>
    </row>
    <row r="10252" spans="1:2" x14ac:dyDescent="0.2">
      <c r="A10252" s="45"/>
      <c r="B10252" s="46"/>
    </row>
    <row r="10253" spans="1:2" x14ac:dyDescent="0.2">
      <c r="A10253" s="45"/>
      <c r="B10253" s="46"/>
    </row>
    <row r="10254" spans="1:2" x14ac:dyDescent="0.2">
      <c r="A10254" s="45"/>
      <c r="B10254" s="46"/>
    </row>
    <row r="10255" spans="1:2" x14ac:dyDescent="0.2">
      <c r="A10255" s="45"/>
      <c r="B10255" s="46"/>
    </row>
    <row r="10256" spans="1:2" x14ac:dyDescent="0.2">
      <c r="A10256" s="45"/>
      <c r="B10256" s="46"/>
    </row>
    <row r="10257" spans="1:2" x14ac:dyDescent="0.2">
      <c r="A10257" s="45"/>
      <c r="B10257" s="46"/>
    </row>
    <row r="10258" spans="1:2" x14ac:dyDescent="0.2">
      <c r="A10258" s="45"/>
      <c r="B10258" s="46"/>
    </row>
    <row r="10259" spans="1:2" x14ac:dyDescent="0.2">
      <c r="A10259" s="45"/>
      <c r="B10259" s="46"/>
    </row>
    <row r="10260" spans="1:2" x14ac:dyDescent="0.2">
      <c r="A10260" s="45"/>
      <c r="B10260" s="46"/>
    </row>
    <row r="10261" spans="1:2" x14ac:dyDescent="0.2">
      <c r="A10261" s="45"/>
      <c r="B10261" s="46"/>
    </row>
    <row r="10262" spans="1:2" x14ac:dyDescent="0.2">
      <c r="A10262" s="45"/>
      <c r="B10262" s="46"/>
    </row>
    <row r="10263" spans="1:2" x14ac:dyDescent="0.2">
      <c r="A10263" s="45"/>
      <c r="B10263" s="46"/>
    </row>
    <row r="10264" spans="1:2" x14ac:dyDescent="0.2">
      <c r="A10264" s="45"/>
      <c r="B10264" s="46"/>
    </row>
    <row r="10265" spans="1:2" x14ac:dyDescent="0.2">
      <c r="A10265" s="49"/>
      <c r="B10265" s="50"/>
    </row>
    <row r="10266" spans="1:2" x14ac:dyDescent="0.2">
      <c r="A10266" s="45"/>
      <c r="B10266" s="46"/>
    </row>
    <row r="10267" spans="1:2" x14ac:dyDescent="0.2">
      <c r="A10267" s="45"/>
      <c r="B10267" s="46"/>
    </row>
    <row r="10268" spans="1:2" x14ac:dyDescent="0.2">
      <c r="A10268" s="45"/>
      <c r="B10268" s="46"/>
    </row>
    <row r="10269" spans="1:2" x14ac:dyDescent="0.2">
      <c r="A10269" s="45"/>
      <c r="B10269" s="46"/>
    </row>
    <row r="10270" spans="1:2" x14ac:dyDescent="0.2">
      <c r="A10270" s="45"/>
      <c r="B10270" s="46"/>
    </row>
    <row r="10271" spans="1:2" x14ac:dyDescent="0.2">
      <c r="A10271" s="45"/>
      <c r="B10271" s="46"/>
    </row>
    <row r="10272" spans="1:2" x14ac:dyDescent="0.2">
      <c r="A10272" s="45"/>
      <c r="B10272" s="46"/>
    </row>
    <row r="10273" spans="1:2" x14ac:dyDescent="0.2">
      <c r="A10273" s="45"/>
      <c r="B10273" s="46"/>
    </row>
    <row r="10274" spans="1:2" x14ac:dyDescent="0.2">
      <c r="A10274" s="45"/>
      <c r="B10274" s="46"/>
    </row>
    <row r="10275" spans="1:2" x14ac:dyDescent="0.2">
      <c r="A10275" s="45"/>
      <c r="B10275" s="46"/>
    </row>
    <row r="10276" spans="1:2" x14ac:dyDescent="0.2">
      <c r="A10276" s="45"/>
      <c r="B10276" s="46"/>
    </row>
    <row r="10277" spans="1:2" x14ac:dyDescent="0.2">
      <c r="A10277" s="45"/>
      <c r="B10277" s="46"/>
    </row>
    <row r="10278" spans="1:2" x14ac:dyDescent="0.2">
      <c r="A10278" s="45"/>
      <c r="B10278" s="46"/>
    </row>
    <row r="10279" spans="1:2" x14ac:dyDescent="0.2">
      <c r="A10279" s="45"/>
      <c r="B10279" s="46"/>
    </row>
    <row r="10280" spans="1:2" x14ac:dyDescent="0.2">
      <c r="A10280" s="45"/>
      <c r="B10280" s="46"/>
    </row>
    <row r="10281" spans="1:2" x14ac:dyDescent="0.2">
      <c r="A10281" s="45"/>
      <c r="B10281" s="46"/>
    </row>
    <row r="10282" spans="1:2" x14ac:dyDescent="0.2">
      <c r="A10282" s="45"/>
      <c r="B10282" s="46"/>
    </row>
    <row r="10283" spans="1:2" x14ac:dyDescent="0.2">
      <c r="A10283" s="45"/>
      <c r="B10283" s="46"/>
    </row>
    <row r="10284" spans="1:2" x14ac:dyDescent="0.2">
      <c r="A10284" s="45"/>
      <c r="B10284" s="46"/>
    </row>
    <row r="10285" spans="1:2" x14ac:dyDescent="0.2">
      <c r="A10285" s="45"/>
      <c r="B10285" s="46"/>
    </row>
    <row r="10286" spans="1:2" x14ac:dyDescent="0.2">
      <c r="A10286" s="45"/>
      <c r="B10286" s="46"/>
    </row>
    <row r="10287" spans="1:2" x14ac:dyDescent="0.2">
      <c r="A10287" s="45"/>
      <c r="B10287" s="46"/>
    </row>
    <row r="10288" spans="1:2" x14ac:dyDescent="0.2">
      <c r="A10288" s="45"/>
      <c r="B10288" s="46"/>
    </row>
    <row r="10289" spans="1:2" x14ac:dyDescent="0.2">
      <c r="A10289" s="45"/>
      <c r="B10289" s="46"/>
    </row>
    <row r="10290" spans="1:2" x14ac:dyDescent="0.2">
      <c r="A10290" s="45"/>
      <c r="B10290" s="46"/>
    </row>
    <row r="10291" spans="1:2" x14ac:dyDescent="0.2">
      <c r="A10291" s="45"/>
      <c r="B10291" s="46"/>
    </row>
    <row r="10292" spans="1:2" x14ac:dyDescent="0.2">
      <c r="A10292" s="45"/>
      <c r="B10292" s="46"/>
    </row>
    <row r="10293" spans="1:2" x14ac:dyDescent="0.2">
      <c r="A10293" s="45"/>
      <c r="B10293" s="46"/>
    </row>
    <row r="10294" spans="1:2" x14ac:dyDescent="0.2">
      <c r="A10294" s="45"/>
      <c r="B10294" s="46"/>
    </row>
    <row r="10295" spans="1:2" x14ac:dyDescent="0.2">
      <c r="A10295" s="45"/>
      <c r="B10295" s="46"/>
    </row>
    <row r="10296" spans="1:2" x14ac:dyDescent="0.2">
      <c r="A10296" s="45"/>
      <c r="B10296" s="46"/>
    </row>
    <row r="10297" spans="1:2" x14ac:dyDescent="0.2">
      <c r="A10297" s="45"/>
      <c r="B10297" s="46"/>
    </row>
    <row r="10298" spans="1:2" x14ac:dyDescent="0.2">
      <c r="A10298" s="45"/>
      <c r="B10298" s="46"/>
    </row>
    <row r="10299" spans="1:2" x14ac:dyDescent="0.2">
      <c r="A10299" s="45"/>
      <c r="B10299" s="46"/>
    </row>
    <row r="10300" spans="1:2" x14ac:dyDescent="0.2">
      <c r="A10300" s="45"/>
      <c r="B10300" s="46"/>
    </row>
    <row r="10301" spans="1:2" x14ac:dyDescent="0.2">
      <c r="A10301" s="45"/>
      <c r="B10301" s="46"/>
    </row>
    <row r="10302" spans="1:2" x14ac:dyDescent="0.2">
      <c r="A10302" s="45"/>
      <c r="B10302" s="46"/>
    </row>
    <row r="10303" spans="1:2" x14ac:dyDescent="0.2">
      <c r="A10303" s="45"/>
      <c r="B10303" s="46"/>
    </row>
    <row r="10304" spans="1:2" x14ac:dyDescent="0.2">
      <c r="A10304" s="45"/>
      <c r="B10304" s="46"/>
    </row>
    <row r="10305" spans="1:2" x14ac:dyDescent="0.2">
      <c r="A10305" s="45"/>
      <c r="B10305" s="46"/>
    </row>
    <row r="10306" spans="1:2" x14ac:dyDescent="0.2">
      <c r="A10306" s="45"/>
      <c r="B10306" s="46"/>
    </row>
    <row r="10307" spans="1:2" x14ac:dyDescent="0.2">
      <c r="A10307" s="45"/>
      <c r="B10307" s="46"/>
    </row>
    <row r="10308" spans="1:2" x14ac:dyDescent="0.2">
      <c r="A10308" s="45"/>
      <c r="B10308" s="46"/>
    </row>
    <row r="10309" spans="1:2" x14ac:dyDescent="0.2">
      <c r="A10309" s="45"/>
      <c r="B10309" s="46"/>
    </row>
    <row r="10310" spans="1:2" x14ac:dyDescent="0.2">
      <c r="A10310" s="45"/>
      <c r="B10310" s="46"/>
    </row>
    <row r="10311" spans="1:2" x14ac:dyDescent="0.2">
      <c r="A10311" s="45"/>
      <c r="B10311" s="46"/>
    </row>
    <row r="10312" spans="1:2" x14ac:dyDescent="0.2">
      <c r="A10312" s="45"/>
      <c r="B10312" s="46"/>
    </row>
    <row r="10313" spans="1:2" x14ac:dyDescent="0.2">
      <c r="A10313" s="45"/>
      <c r="B10313" s="46"/>
    </row>
    <row r="10314" spans="1:2" x14ac:dyDescent="0.2">
      <c r="A10314" s="45"/>
      <c r="B10314" s="46"/>
    </row>
    <row r="10315" spans="1:2" x14ac:dyDescent="0.2">
      <c r="A10315" s="45"/>
      <c r="B10315" s="46"/>
    </row>
    <row r="10316" spans="1:2" x14ac:dyDescent="0.2">
      <c r="A10316" s="45"/>
      <c r="B10316" s="46"/>
    </row>
    <row r="10317" spans="1:2" x14ac:dyDescent="0.2">
      <c r="A10317" s="45"/>
      <c r="B10317" s="46"/>
    </row>
    <row r="10318" spans="1:2" x14ac:dyDescent="0.2">
      <c r="A10318" s="45"/>
      <c r="B10318" s="46"/>
    </row>
    <row r="10319" spans="1:2" x14ac:dyDescent="0.2">
      <c r="A10319" s="45"/>
      <c r="B10319" s="46"/>
    </row>
    <row r="10320" spans="1:2" x14ac:dyDescent="0.2">
      <c r="A10320" s="45"/>
      <c r="B10320" s="46"/>
    </row>
    <row r="10321" spans="1:2" x14ac:dyDescent="0.2">
      <c r="A10321" s="45"/>
      <c r="B10321" s="46"/>
    </row>
    <row r="10322" spans="1:2" x14ac:dyDescent="0.2">
      <c r="A10322" s="45"/>
      <c r="B10322" s="46"/>
    </row>
    <row r="10323" spans="1:2" x14ac:dyDescent="0.2">
      <c r="A10323" s="45"/>
      <c r="B10323" s="46"/>
    </row>
    <row r="10324" spans="1:2" x14ac:dyDescent="0.2">
      <c r="A10324" s="45"/>
      <c r="B10324" s="46"/>
    </row>
    <row r="10325" spans="1:2" x14ac:dyDescent="0.2">
      <c r="A10325" s="45"/>
      <c r="B10325" s="46"/>
    </row>
    <row r="10326" spans="1:2" x14ac:dyDescent="0.2">
      <c r="A10326" s="45"/>
      <c r="B10326" s="46"/>
    </row>
    <row r="10327" spans="1:2" x14ac:dyDescent="0.2">
      <c r="A10327" s="45"/>
      <c r="B10327" s="46"/>
    </row>
    <row r="10328" spans="1:2" x14ac:dyDescent="0.2">
      <c r="A10328" s="45"/>
      <c r="B10328" s="46"/>
    </row>
    <row r="10329" spans="1:2" x14ac:dyDescent="0.2">
      <c r="A10329" s="45"/>
      <c r="B10329" s="46"/>
    </row>
    <row r="10330" spans="1:2" x14ac:dyDescent="0.2">
      <c r="A10330" s="49"/>
      <c r="B10330" s="50"/>
    </row>
    <row r="10331" spans="1:2" x14ac:dyDescent="0.2">
      <c r="A10331" s="45"/>
      <c r="B10331" s="46"/>
    </row>
    <row r="10332" spans="1:2" x14ac:dyDescent="0.2">
      <c r="A10332" s="45"/>
      <c r="B10332" s="46"/>
    </row>
    <row r="10333" spans="1:2" x14ac:dyDescent="0.2">
      <c r="A10333" s="45"/>
      <c r="B10333" s="46"/>
    </row>
    <row r="10334" spans="1:2" x14ac:dyDescent="0.2">
      <c r="A10334" s="45"/>
      <c r="B10334" s="46"/>
    </row>
    <row r="10335" spans="1:2" x14ac:dyDescent="0.2">
      <c r="A10335" s="45"/>
      <c r="B10335" s="46"/>
    </row>
    <row r="10336" spans="1:2" x14ac:dyDescent="0.2">
      <c r="A10336" s="45"/>
      <c r="B10336" s="46"/>
    </row>
    <row r="10337" spans="1:2" x14ac:dyDescent="0.2">
      <c r="A10337" s="45"/>
      <c r="B10337" s="46"/>
    </row>
    <row r="10338" spans="1:2" x14ac:dyDescent="0.2">
      <c r="A10338" s="45"/>
      <c r="B10338" s="46"/>
    </row>
    <row r="10339" spans="1:2" x14ac:dyDescent="0.2">
      <c r="A10339" s="45"/>
      <c r="B10339" s="46"/>
    </row>
    <row r="10340" spans="1:2" x14ac:dyDescent="0.2">
      <c r="A10340" s="45"/>
      <c r="B10340" s="46"/>
    </row>
    <row r="10341" spans="1:2" x14ac:dyDescent="0.2">
      <c r="A10341" s="45"/>
      <c r="B10341" s="46"/>
    </row>
    <row r="10342" spans="1:2" x14ac:dyDescent="0.2">
      <c r="A10342" s="45"/>
      <c r="B10342" s="46"/>
    </row>
    <row r="10343" spans="1:2" x14ac:dyDescent="0.2">
      <c r="A10343" s="45"/>
      <c r="B10343" s="46"/>
    </row>
    <row r="10344" spans="1:2" x14ac:dyDescent="0.2">
      <c r="A10344" s="45"/>
      <c r="B10344" s="46"/>
    </row>
    <row r="10345" spans="1:2" x14ac:dyDescent="0.2">
      <c r="A10345" s="45"/>
      <c r="B10345" s="46"/>
    </row>
    <row r="10346" spans="1:2" x14ac:dyDescent="0.2">
      <c r="A10346" s="45"/>
      <c r="B10346" s="46"/>
    </row>
    <row r="10347" spans="1:2" x14ac:dyDescent="0.2">
      <c r="A10347" s="45"/>
      <c r="B10347" s="46"/>
    </row>
    <row r="10348" spans="1:2" x14ac:dyDescent="0.2">
      <c r="A10348" s="45"/>
      <c r="B10348" s="46"/>
    </row>
    <row r="10349" spans="1:2" x14ac:dyDescent="0.2">
      <c r="A10349" s="45"/>
      <c r="B10349" s="46"/>
    </row>
    <row r="10350" spans="1:2" x14ac:dyDescent="0.2">
      <c r="A10350" s="45"/>
      <c r="B10350" s="46"/>
    </row>
    <row r="10351" spans="1:2" x14ac:dyDescent="0.2">
      <c r="A10351" s="45"/>
      <c r="B10351" s="46"/>
    </row>
    <row r="10352" spans="1:2" x14ac:dyDescent="0.2">
      <c r="A10352" s="45"/>
      <c r="B10352" s="46"/>
    </row>
    <row r="10353" spans="1:2" x14ac:dyDescent="0.2">
      <c r="A10353" s="45"/>
      <c r="B10353" s="46"/>
    </row>
    <row r="10354" spans="1:2" x14ac:dyDescent="0.2">
      <c r="A10354" s="45"/>
      <c r="B10354" s="46"/>
    </row>
    <row r="10355" spans="1:2" x14ac:dyDescent="0.2">
      <c r="A10355" s="49"/>
      <c r="B10355" s="50"/>
    </row>
    <row r="10356" spans="1:2" x14ac:dyDescent="0.2">
      <c r="A10356" s="45"/>
      <c r="B10356" s="46"/>
    </row>
    <row r="10357" spans="1:2" x14ac:dyDescent="0.2">
      <c r="A10357" s="45"/>
      <c r="B10357" s="46"/>
    </row>
    <row r="10358" spans="1:2" x14ac:dyDescent="0.2">
      <c r="A10358" s="45"/>
      <c r="B10358" s="46"/>
    </row>
    <row r="10359" spans="1:2" x14ac:dyDescent="0.2">
      <c r="A10359" s="45"/>
      <c r="B10359" s="46"/>
    </row>
    <row r="10360" spans="1:2" x14ac:dyDescent="0.2">
      <c r="A10360" s="49"/>
      <c r="B10360" s="50"/>
    </row>
    <row r="10361" spans="1:2" x14ac:dyDescent="0.2">
      <c r="A10361" s="45"/>
      <c r="B10361" s="46"/>
    </row>
    <row r="10362" spans="1:2" x14ac:dyDescent="0.2">
      <c r="A10362" s="45"/>
      <c r="B10362" s="46"/>
    </row>
    <row r="10363" spans="1:2" x14ac:dyDescent="0.2">
      <c r="A10363" s="45"/>
      <c r="B10363" s="46"/>
    </row>
    <row r="10364" spans="1:2" x14ac:dyDescent="0.2">
      <c r="A10364" s="45"/>
      <c r="B10364" s="46"/>
    </row>
    <row r="10365" spans="1:2" x14ac:dyDescent="0.2">
      <c r="A10365" s="45"/>
      <c r="B10365" s="46"/>
    </row>
    <row r="10366" spans="1:2" x14ac:dyDescent="0.2">
      <c r="A10366" s="45"/>
      <c r="B10366" s="46"/>
    </row>
    <row r="10367" spans="1:2" x14ac:dyDescent="0.2">
      <c r="A10367" s="45"/>
      <c r="B10367" s="46"/>
    </row>
    <row r="10368" spans="1:2" x14ac:dyDescent="0.2">
      <c r="A10368" s="45"/>
      <c r="B10368" s="46"/>
    </row>
    <row r="10369" spans="1:2" x14ac:dyDescent="0.2">
      <c r="A10369" s="45"/>
      <c r="B10369" s="46"/>
    </row>
    <row r="10370" spans="1:2" x14ac:dyDescent="0.2">
      <c r="A10370" s="45"/>
      <c r="B10370" s="46"/>
    </row>
    <row r="10371" spans="1:2" x14ac:dyDescent="0.2">
      <c r="A10371" s="45"/>
      <c r="B10371" s="46"/>
    </row>
    <row r="10372" spans="1:2" x14ac:dyDescent="0.2">
      <c r="A10372" s="45"/>
      <c r="B10372" s="46"/>
    </row>
    <row r="10373" spans="1:2" x14ac:dyDescent="0.2">
      <c r="A10373" s="45"/>
      <c r="B10373" s="46"/>
    </row>
    <row r="10374" spans="1:2" x14ac:dyDescent="0.2">
      <c r="A10374" s="45"/>
      <c r="B10374" s="46"/>
    </row>
    <row r="10375" spans="1:2" x14ac:dyDescent="0.2">
      <c r="A10375" s="49"/>
      <c r="B10375" s="50"/>
    </row>
    <row r="10376" spans="1:2" x14ac:dyDescent="0.2">
      <c r="A10376" s="45"/>
      <c r="B10376" s="46"/>
    </row>
    <row r="10377" spans="1:2" x14ac:dyDescent="0.2">
      <c r="A10377" s="45"/>
      <c r="B10377" s="46"/>
    </row>
    <row r="10378" spans="1:2" x14ac:dyDescent="0.2">
      <c r="A10378" s="45"/>
      <c r="B10378" s="46"/>
    </row>
    <row r="10379" spans="1:2" x14ac:dyDescent="0.2">
      <c r="A10379" s="45"/>
      <c r="B10379" s="46"/>
    </row>
    <row r="10380" spans="1:2" x14ac:dyDescent="0.2">
      <c r="A10380" s="45"/>
      <c r="B10380" s="46"/>
    </row>
    <row r="10381" spans="1:2" x14ac:dyDescent="0.2">
      <c r="A10381" s="45"/>
      <c r="B10381" s="46"/>
    </row>
    <row r="10382" spans="1:2" x14ac:dyDescent="0.2">
      <c r="A10382" s="45"/>
      <c r="B10382" s="46"/>
    </row>
    <row r="10383" spans="1:2" x14ac:dyDescent="0.2">
      <c r="A10383" s="49"/>
      <c r="B10383" s="50"/>
    </row>
    <row r="10384" spans="1:2" x14ac:dyDescent="0.2">
      <c r="A10384" s="45"/>
      <c r="B10384" s="46"/>
    </row>
    <row r="10385" spans="1:2" x14ac:dyDescent="0.2">
      <c r="A10385" s="45"/>
      <c r="B10385" s="46"/>
    </row>
    <row r="10386" spans="1:2" x14ac:dyDescent="0.2">
      <c r="A10386" s="45"/>
      <c r="B10386" s="46"/>
    </row>
    <row r="10387" spans="1:2" x14ac:dyDescent="0.2">
      <c r="A10387" s="45"/>
      <c r="B10387" s="46"/>
    </row>
    <row r="10388" spans="1:2" x14ac:dyDescent="0.2">
      <c r="A10388" s="45"/>
      <c r="B10388" s="46"/>
    </row>
    <row r="10389" spans="1:2" x14ac:dyDescent="0.2">
      <c r="A10389" s="45"/>
      <c r="B10389" s="46"/>
    </row>
    <row r="10390" spans="1:2" x14ac:dyDescent="0.2">
      <c r="A10390" s="45"/>
      <c r="B10390" s="46"/>
    </row>
    <row r="10391" spans="1:2" x14ac:dyDescent="0.2">
      <c r="A10391" s="45"/>
      <c r="B10391" s="46"/>
    </row>
    <row r="10392" spans="1:2" x14ac:dyDescent="0.2">
      <c r="A10392" s="45"/>
      <c r="B10392" s="46"/>
    </row>
    <row r="10393" spans="1:2" x14ac:dyDescent="0.2">
      <c r="A10393" s="45"/>
      <c r="B10393" s="46"/>
    </row>
    <row r="10394" spans="1:2" x14ac:dyDescent="0.2">
      <c r="A10394" s="45"/>
      <c r="B10394" s="46"/>
    </row>
    <row r="10395" spans="1:2" x14ac:dyDescent="0.2">
      <c r="A10395" s="45"/>
      <c r="B10395" s="46"/>
    </row>
    <row r="10396" spans="1:2" x14ac:dyDescent="0.2">
      <c r="A10396" s="45"/>
      <c r="B10396" s="46"/>
    </row>
    <row r="10397" spans="1:2" x14ac:dyDescent="0.2">
      <c r="A10397" s="45"/>
      <c r="B10397" s="46"/>
    </row>
    <row r="10398" spans="1:2" x14ac:dyDescent="0.2">
      <c r="A10398" s="45"/>
      <c r="B10398" s="46"/>
    </row>
    <row r="10399" spans="1:2" x14ac:dyDescent="0.2">
      <c r="A10399" s="45"/>
      <c r="B10399" s="46"/>
    </row>
    <row r="10400" spans="1:2" x14ac:dyDescent="0.2">
      <c r="A10400" s="45"/>
      <c r="B10400" s="46"/>
    </row>
    <row r="10401" spans="1:2" x14ac:dyDescent="0.2">
      <c r="A10401" s="45"/>
      <c r="B10401" s="46"/>
    </row>
    <row r="10402" spans="1:2" x14ac:dyDescent="0.2">
      <c r="A10402" s="45"/>
      <c r="B10402" s="46"/>
    </row>
    <row r="10403" spans="1:2" x14ac:dyDescent="0.2">
      <c r="A10403" s="45"/>
      <c r="B10403" s="46"/>
    </row>
    <row r="10404" spans="1:2" x14ac:dyDescent="0.2">
      <c r="A10404" s="45"/>
      <c r="B10404" s="46"/>
    </row>
    <row r="10405" spans="1:2" x14ac:dyDescent="0.2">
      <c r="A10405" s="45"/>
      <c r="B10405" s="46"/>
    </row>
    <row r="10406" spans="1:2" x14ac:dyDescent="0.2">
      <c r="A10406" s="45"/>
      <c r="B10406" s="46"/>
    </row>
    <row r="10407" spans="1:2" x14ac:dyDescent="0.2">
      <c r="A10407" s="45"/>
      <c r="B10407" s="46"/>
    </row>
    <row r="10408" spans="1:2" x14ac:dyDescent="0.2">
      <c r="A10408" s="45"/>
      <c r="B10408" s="46"/>
    </row>
    <row r="10409" spans="1:2" x14ac:dyDescent="0.2">
      <c r="A10409" s="45"/>
      <c r="B10409" s="46"/>
    </row>
    <row r="10410" spans="1:2" x14ac:dyDescent="0.2">
      <c r="A10410" s="49"/>
      <c r="B10410" s="50"/>
    </row>
    <row r="10411" spans="1:2" x14ac:dyDescent="0.2">
      <c r="A10411" s="45"/>
      <c r="B10411" s="46"/>
    </row>
    <row r="10412" spans="1:2" x14ac:dyDescent="0.2">
      <c r="A10412" s="45"/>
      <c r="B10412" s="46"/>
    </row>
    <row r="10413" spans="1:2" x14ac:dyDescent="0.2">
      <c r="A10413" s="45"/>
      <c r="B10413" s="46"/>
    </row>
    <row r="10414" spans="1:2" x14ac:dyDescent="0.2">
      <c r="A10414" s="45"/>
      <c r="B10414" s="46"/>
    </row>
    <row r="10415" spans="1:2" x14ac:dyDescent="0.2">
      <c r="A10415" s="45"/>
      <c r="B10415" s="46"/>
    </row>
    <row r="10416" spans="1:2" x14ac:dyDescent="0.2">
      <c r="A10416" s="49"/>
      <c r="B10416" s="50"/>
    </row>
    <row r="10417" spans="1:2" x14ac:dyDescent="0.2">
      <c r="A10417" s="45"/>
      <c r="B10417" s="46"/>
    </row>
    <row r="10418" spans="1:2" x14ac:dyDescent="0.2">
      <c r="A10418" s="45"/>
      <c r="B10418" s="46"/>
    </row>
    <row r="10419" spans="1:2" x14ac:dyDescent="0.2">
      <c r="A10419" s="45"/>
      <c r="B10419" s="46"/>
    </row>
    <row r="10420" spans="1:2" x14ac:dyDescent="0.2">
      <c r="A10420" s="45"/>
      <c r="B10420" s="46"/>
    </row>
    <row r="10421" spans="1:2" x14ac:dyDescent="0.2">
      <c r="A10421" s="49"/>
      <c r="B10421" s="50"/>
    </row>
    <row r="10422" spans="1:2" x14ac:dyDescent="0.2">
      <c r="A10422" s="45"/>
      <c r="B10422" s="46"/>
    </row>
    <row r="10423" spans="1:2" x14ac:dyDescent="0.2">
      <c r="A10423" s="45"/>
      <c r="B10423" s="46"/>
    </row>
    <row r="10424" spans="1:2" x14ac:dyDescent="0.2">
      <c r="A10424" s="45"/>
      <c r="B10424" s="46"/>
    </row>
    <row r="10425" spans="1:2" x14ac:dyDescent="0.2">
      <c r="A10425" s="45"/>
      <c r="B10425" s="46"/>
    </row>
    <row r="10426" spans="1:2" x14ac:dyDescent="0.2">
      <c r="A10426" s="45"/>
      <c r="B10426" s="46"/>
    </row>
    <row r="10427" spans="1:2" x14ac:dyDescent="0.2">
      <c r="A10427" s="45"/>
      <c r="B10427" s="46"/>
    </row>
    <row r="10428" spans="1:2" x14ac:dyDescent="0.2">
      <c r="A10428" s="49"/>
      <c r="B10428" s="50"/>
    </row>
    <row r="10429" spans="1:2" x14ac:dyDescent="0.2">
      <c r="A10429" s="45"/>
      <c r="B10429" s="46"/>
    </row>
    <row r="10430" spans="1:2" x14ac:dyDescent="0.2">
      <c r="A10430" s="45"/>
      <c r="B10430" s="46"/>
    </row>
    <row r="10431" spans="1:2" x14ac:dyDescent="0.2">
      <c r="A10431" s="45"/>
      <c r="B10431" s="46"/>
    </row>
    <row r="10432" spans="1:2" x14ac:dyDescent="0.2">
      <c r="A10432" s="45"/>
      <c r="B10432" s="46"/>
    </row>
    <row r="10433" spans="1:2" x14ac:dyDescent="0.2">
      <c r="A10433" s="45"/>
      <c r="B10433" s="46"/>
    </row>
    <row r="10434" spans="1:2" x14ac:dyDescent="0.2">
      <c r="A10434" s="45"/>
      <c r="B10434" s="46"/>
    </row>
    <row r="10435" spans="1:2" x14ac:dyDescent="0.2">
      <c r="A10435" s="45"/>
      <c r="B10435" s="46"/>
    </row>
    <row r="10436" spans="1:2" x14ac:dyDescent="0.2">
      <c r="A10436" s="49"/>
      <c r="B10436" s="50"/>
    </row>
    <row r="10437" spans="1:2" x14ac:dyDescent="0.2">
      <c r="A10437" s="45"/>
      <c r="B10437" s="46"/>
    </row>
    <row r="10438" spans="1:2" x14ac:dyDescent="0.2">
      <c r="A10438" s="45"/>
      <c r="B10438" s="46"/>
    </row>
    <row r="10439" spans="1:2" x14ac:dyDescent="0.2">
      <c r="A10439" s="45"/>
      <c r="B10439" s="46"/>
    </row>
    <row r="10440" spans="1:2" x14ac:dyDescent="0.2">
      <c r="A10440" s="45"/>
      <c r="B10440" s="46"/>
    </row>
    <row r="10441" spans="1:2" x14ac:dyDescent="0.2">
      <c r="A10441" s="45"/>
      <c r="B10441" s="46"/>
    </row>
    <row r="10442" spans="1:2" x14ac:dyDescent="0.2">
      <c r="A10442" s="45"/>
      <c r="B10442" s="46"/>
    </row>
    <row r="10443" spans="1:2" x14ac:dyDescent="0.2">
      <c r="A10443" s="45"/>
      <c r="B10443" s="46"/>
    </row>
    <row r="10444" spans="1:2" x14ac:dyDescent="0.2">
      <c r="A10444" s="45"/>
      <c r="B10444" s="46"/>
    </row>
    <row r="10445" spans="1:2" x14ac:dyDescent="0.2">
      <c r="A10445" s="45"/>
      <c r="B10445" s="46"/>
    </row>
    <row r="10446" spans="1:2" x14ac:dyDescent="0.2">
      <c r="A10446" s="45"/>
      <c r="B10446" s="46"/>
    </row>
    <row r="10447" spans="1:2" x14ac:dyDescent="0.2">
      <c r="A10447" s="45"/>
      <c r="B10447" s="46"/>
    </row>
    <row r="10448" spans="1:2" x14ac:dyDescent="0.2">
      <c r="A10448" s="45"/>
      <c r="B10448" s="46"/>
    </row>
    <row r="10449" spans="1:2" x14ac:dyDescent="0.2">
      <c r="A10449" s="45"/>
      <c r="B10449" s="46"/>
    </row>
    <row r="10450" spans="1:2" x14ac:dyDescent="0.2">
      <c r="A10450" s="45"/>
      <c r="B10450" s="46"/>
    </row>
    <row r="10451" spans="1:2" x14ac:dyDescent="0.2">
      <c r="A10451" s="45"/>
      <c r="B10451" s="46"/>
    </row>
    <row r="10452" spans="1:2" x14ac:dyDescent="0.2">
      <c r="A10452" s="45"/>
      <c r="B10452" s="46"/>
    </row>
    <row r="10453" spans="1:2" x14ac:dyDescent="0.2">
      <c r="A10453" s="45"/>
      <c r="B10453" s="46"/>
    </row>
    <row r="10454" spans="1:2" x14ac:dyDescent="0.2">
      <c r="A10454" s="45"/>
      <c r="B10454" s="46"/>
    </row>
    <row r="10455" spans="1:2" x14ac:dyDescent="0.2">
      <c r="A10455" s="45"/>
      <c r="B10455" s="46"/>
    </row>
    <row r="10456" spans="1:2" x14ac:dyDescent="0.2">
      <c r="A10456" s="45"/>
      <c r="B10456" s="46"/>
    </row>
    <row r="10457" spans="1:2" x14ac:dyDescent="0.2">
      <c r="A10457" s="45"/>
      <c r="B10457" s="46"/>
    </row>
    <row r="10458" spans="1:2" x14ac:dyDescent="0.2">
      <c r="A10458" s="45"/>
      <c r="B10458" s="46"/>
    </row>
    <row r="10459" spans="1:2" x14ac:dyDescent="0.2">
      <c r="A10459" s="45"/>
      <c r="B10459" s="46"/>
    </row>
    <row r="10460" spans="1:2" x14ac:dyDescent="0.2">
      <c r="A10460" s="45"/>
      <c r="B10460" s="46"/>
    </row>
    <row r="10461" spans="1:2" x14ac:dyDescent="0.2">
      <c r="A10461" s="45"/>
      <c r="B10461" s="46"/>
    </row>
    <row r="10462" spans="1:2" x14ac:dyDescent="0.2">
      <c r="A10462" s="45"/>
      <c r="B10462" s="46"/>
    </row>
    <row r="10463" spans="1:2" x14ac:dyDescent="0.2">
      <c r="A10463" s="49"/>
      <c r="B10463" s="50"/>
    </row>
    <row r="10464" spans="1:2" x14ac:dyDescent="0.2">
      <c r="A10464" s="45"/>
      <c r="B10464" s="46"/>
    </row>
    <row r="10465" spans="1:2" x14ac:dyDescent="0.2">
      <c r="A10465" s="45"/>
      <c r="B10465" s="46"/>
    </row>
    <row r="10466" spans="1:2" x14ac:dyDescent="0.2">
      <c r="A10466" s="45"/>
      <c r="B10466" s="46"/>
    </row>
    <row r="10467" spans="1:2" x14ac:dyDescent="0.2">
      <c r="A10467" s="45"/>
      <c r="B10467" s="46"/>
    </row>
    <row r="10468" spans="1:2" x14ac:dyDescent="0.2">
      <c r="A10468" s="45"/>
      <c r="B10468" s="46"/>
    </row>
    <row r="10469" spans="1:2" x14ac:dyDescent="0.2">
      <c r="A10469" s="45"/>
      <c r="B10469" s="46"/>
    </row>
    <row r="10470" spans="1:2" x14ac:dyDescent="0.2">
      <c r="A10470" s="45"/>
      <c r="B10470" s="46"/>
    </row>
    <row r="10471" spans="1:2" x14ac:dyDescent="0.2">
      <c r="A10471" s="45"/>
      <c r="B10471" s="46"/>
    </row>
    <row r="10472" spans="1:2" x14ac:dyDescent="0.2">
      <c r="A10472" s="45"/>
      <c r="B10472" s="46"/>
    </row>
    <row r="10473" spans="1:2" x14ac:dyDescent="0.2">
      <c r="A10473" s="45"/>
      <c r="B10473" s="46"/>
    </row>
    <row r="10474" spans="1:2" x14ac:dyDescent="0.2">
      <c r="A10474" s="45"/>
      <c r="B10474" s="46"/>
    </row>
    <row r="10475" spans="1:2" x14ac:dyDescent="0.2">
      <c r="A10475" s="45"/>
      <c r="B10475" s="46"/>
    </row>
    <row r="10476" spans="1:2" x14ac:dyDescent="0.2">
      <c r="A10476" s="49"/>
      <c r="B10476" s="50"/>
    </row>
    <row r="10477" spans="1:2" x14ac:dyDescent="0.2">
      <c r="A10477" s="45"/>
      <c r="B10477" s="46"/>
    </row>
    <row r="10478" spans="1:2" x14ac:dyDescent="0.2">
      <c r="A10478" s="45"/>
      <c r="B10478" s="46"/>
    </row>
    <row r="10479" spans="1:2" x14ac:dyDescent="0.2">
      <c r="A10479" s="45"/>
      <c r="B10479" s="46"/>
    </row>
    <row r="10480" spans="1:2" x14ac:dyDescent="0.2">
      <c r="A10480" s="45"/>
      <c r="B10480" s="46"/>
    </row>
    <row r="10481" spans="1:2" x14ac:dyDescent="0.2">
      <c r="A10481" s="45"/>
      <c r="B10481" s="46"/>
    </row>
    <row r="10482" spans="1:2" x14ac:dyDescent="0.2">
      <c r="A10482" s="45"/>
      <c r="B10482" s="46"/>
    </row>
    <row r="10483" spans="1:2" x14ac:dyDescent="0.2">
      <c r="A10483" s="45"/>
      <c r="B10483" s="46"/>
    </row>
    <row r="10484" spans="1:2" x14ac:dyDescent="0.2">
      <c r="A10484" s="45"/>
      <c r="B10484" s="46"/>
    </row>
    <row r="10485" spans="1:2" x14ac:dyDescent="0.2">
      <c r="A10485" s="45"/>
      <c r="B10485" s="46"/>
    </row>
    <row r="10486" spans="1:2" x14ac:dyDescent="0.2">
      <c r="A10486" s="45"/>
      <c r="B10486" s="46"/>
    </row>
    <row r="10487" spans="1:2" x14ac:dyDescent="0.2">
      <c r="A10487" s="45"/>
      <c r="B10487" s="46"/>
    </row>
    <row r="10488" spans="1:2" x14ac:dyDescent="0.2">
      <c r="A10488" s="45"/>
      <c r="B10488" s="46"/>
    </row>
    <row r="10489" spans="1:2" x14ac:dyDescent="0.2">
      <c r="A10489" s="45"/>
      <c r="B10489" s="46"/>
    </row>
    <row r="10490" spans="1:2" x14ac:dyDescent="0.2">
      <c r="A10490" s="45"/>
      <c r="B10490" s="46"/>
    </row>
    <row r="10491" spans="1:2" x14ac:dyDescent="0.2">
      <c r="A10491" s="45"/>
      <c r="B10491" s="46"/>
    </row>
    <row r="10492" spans="1:2" x14ac:dyDescent="0.2">
      <c r="A10492" s="45"/>
      <c r="B10492" s="46"/>
    </row>
    <row r="10493" spans="1:2" x14ac:dyDescent="0.2">
      <c r="A10493" s="45"/>
      <c r="B10493" s="46"/>
    </row>
    <row r="10494" spans="1:2" x14ac:dyDescent="0.2">
      <c r="A10494" s="45"/>
      <c r="B10494" s="46"/>
    </row>
    <row r="10495" spans="1:2" x14ac:dyDescent="0.2">
      <c r="A10495" s="49"/>
      <c r="B10495" s="50"/>
    </row>
    <row r="10496" spans="1:2" x14ac:dyDescent="0.2">
      <c r="A10496" s="45"/>
      <c r="B10496" s="46"/>
    </row>
    <row r="10497" spans="1:2" x14ac:dyDescent="0.2">
      <c r="A10497" s="45"/>
      <c r="B10497" s="46"/>
    </row>
    <row r="10498" spans="1:2" x14ac:dyDescent="0.2">
      <c r="A10498" s="45"/>
      <c r="B10498" s="46"/>
    </row>
    <row r="10499" spans="1:2" x14ac:dyDescent="0.2">
      <c r="A10499" s="45"/>
      <c r="B10499" s="46"/>
    </row>
    <row r="10500" spans="1:2" x14ac:dyDescent="0.2">
      <c r="A10500" s="45"/>
      <c r="B10500" s="46"/>
    </row>
    <row r="10501" spans="1:2" x14ac:dyDescent="0.2">
      <c r="A10501" s="45"/>
      <c r="B10501" s="46"/>
    </row>
    <row r="10502" spans="1:2" x14ac:dyDescent="0.2">
      <c r="A10502" s="45"/>
      <c r="B10502" s="46"/>
    </row>
    <row r="10503" spans="1:2" x14ac:dyDescent="0.2">
      <c r="A10503" s="45"/>
      <c r="B10503" s="46"/>
    </row>
    <row r="10504" spans="1:2" x14ac:dyDescent="0.2">
      <c r="A10504" s="49"/>
      <c r="B10504" s="50"/>
    </row>
    <row r="10505" spans="1:2" x14ac:dyDescent="0.2">
      <c r="A10505" s="45"/>
      <c r="B10505" s="46"/>
    </row>
    <row r="10506" spans="1:2" x14ac:dyDescent="0.2">
      <c r="A10506" s="45"/>
      <c r="B10506" s="46"/>
    </row>
    <row r="10507" spans="1:2" x14ac:dyDescent="0.2">
      <c r="A10507" s="49"/>
      <c r="B10507" s="50"/>
    </row>
    <row r="10508" spans="1:2" x14ac:dyDescent="0.2">
      <c r="A10508" s="45"/>
      <c r="B10508" s="46"/>
    </row>
    <row r="10509" spans="1:2" x14ac:dyDescent="0.2">
      <c r="A10509" s="45"/>
      <c r="B10509" s="46"/>
    </row>
    <row r="10510" spans="1:2" x14ac:dyDescent="0.2">
      <c r="A10510" s="45"/>
      <c r="B10510" s="46"/>
    </row>
    <row r="10511" spans="1:2" x14ac:dyDescent="0.2">
      <c r="A10511" s="45"/>
      <c r="B10511" s="46"/>
    </row>
    <row r="10512" spans="1:2" x14ac:dyDescent="0.2">
      <c r="A10512" s="45"/>
      <c r="B10512" s="46"/>
    </row>
    <row r="10513" spans="1:2" x14ac:dyDescent="0.2">
      <c r="A10513" s="45"/>
      <c r="B10513" s="46"/>
    </row>
    <row r="10514" spans="1:2" x14ac:dyDescent="0.2">
      <c r="A10514" s="45"/>
      <c r="B10514" s="46"/>
    </row>
    <row r="10515" spans="1:2" x14ac:dyDescent="0.2">
      <c r="A10515" s="45"/>
      <c r="B10515" s="46"/>
    </row>
    <row r="10516" spans="1:2" x14ac:dyDescent="0.2">
      <c r="A10516" s="45"/>
      <c r="B10516" s="46"/>
    </row>
    <row r="10517" spans="1:2" x14ac:dyDescent="0.2">
      <c r="A10517" s="45"/>
      <c r="B10517" s="46"/>
    </row>
    <row r="10518" spans="1:2" x14ac:dyDescent="0.2">
      <c r="A10518" s="45"/>
      <c r="B10518" s="46"/>
    </row>
    <row r="10519" spans="1:2" x14ac:dyDescent="0.2">
      <c r="A10519" s="45"/>
      <c r="B10519" s="46"/>
    </row>
    <row r="10520" spans="1:2" x14ac:dyDescent="0.2">
      <c r="A10520" s="45"/>
      <c r="B10520" s="46"/>
    </row>
    <row r="10521" spans="1:2" x14ac:dyDescent="0.2">
      <c r="A10521" s="45"/>
      <c r="B10521" s="46"/>
    </row>
    <row r="10522" spans="1:2" x14ac:dyDescent="0.2">
      <c r="A10522" s="45"/>
      <c r="B10522" s="46"/>
    </row>
    <row r="10523" spans="1:2" x14ac:dyDescent="0.2">
      <c r="A10523" s="45"/>
      <c r="B10523" s="46"/>
    </row>
    <row r="10524" spans="1:2" x14ac:dyDescent="0.2">
      <c r="A10524" s="45"/>
      <c r="B10524" s="46"/>
    </row>
    <row r="10525" spans="1:2" x14ac:dyDescent="0.2">
      <c r="A10525" s="45"/>
      <c r="B10525" s="46"/>
    </row>
    <row r="10526" spans="1:2" x14ac:dyDescent="0.2">
      <c r="A10526" s="45"/>
      <c r="B10526" s="46"/>
    </row>
    <row r="10527" spans="1:2" x14ac:dyDescent="0.2">
      <c r="A10527" s="45"/>
      <c r="B10527" s="46"/>
    </row>
    <row r="10528" spans="1:2" x14ac:dyDescent="0.2">
      <c r="A10528" s="45"/>
      <c r="B10528" s="46"/>
    </row>
    <row r="10529" spans="1:2" x14ac:dyDescent="0.2">
      <c r="A10529" s="45"/>
      <c r="B10529" s="46"/>
    </row>
    <row r="10530" spans="1:2" x14ac:dyDescent="0.2">
      <c r="A10530" s="45"/>
      <c r="B10530" s="46"/>
    </row>
    <row r="10531" spans="1:2" x14ac:dyDescent="0.2">
      <c r="A10531" s="45"/>
      <c r="B10531" s="46"/>
    </row>
    <row r="10532" spans="1:2" x14ac:dyDescent="0.2">
      <c r="A10532" s="49"/>
      <c r="B10532" s="50"/>
    </row>
    <row r="10533" spans="1:2" x14ac:dyDescent="0.2">
      <c r="A10533" s="45"/>
      <c r="B10533" s="46"/>
    </row>
    <row r="10534" spans="1:2" x14ac:dyDescent="0.2">
      <c r="A10534" s="45"/>
      <c r="B10534" s="46"/>
    </row>
    <row r="10535" spans="1:2" x14ac:dyDescent="0.2">
      <c r="A10535" s="45"/>
      <c r="B10535" s="46"/>
    </row>
    <row r="10536" spans="1:2" x14ac:dyDescent="0.2">
      <c r="A10536" s="45"/>
      <c r="B10536" s="46"/>
    </row>
    <row r="10537" spans="1:2" x14ac:dyDescent="0.2">
      <c r="A10537" s="45"/>
      <c r="B10537" s="46"/>
    </row>
    <row r="10538" spans="1:2" x14ac:dyDescent="0.2">
      <c r="A10538" s="45"/>
      <c r="B10538" s="46"/>
    </row>
    <row r="10539" spans="1:2" x14ac:dyDescent="0.2">
      <c r="A10539" s="49"/>
      <c r="B10539" s="50"/>
    </row>
    <row r="10540" spans="1:2" x14ac:dyDescent="0.2">
      <c r="A10540" s="45"/>
      <c r="B10540" s="46"/>
    </row>
    <row r="10541" spans="1:2" x14ac:dyDescent="0.2">
      <c r="A10541" s="45"/>
      <c r="B10541" s="46"/>
    </row>
    <row r="10542" spans="1:2" x14ac:dyDescent="0.2">
      <c r="A10542" s="45"/>
      <c r="B10542" s="46"/>
    </row>
    <row r="10543" spans="1:2" x14ac:dyDescent="0.2">
      <c r="A10543" s="45"/>
      <c r="B10543" s="46"/>
    </row>
    <row r="10544" spans="1:2" x14ac:dyDescent="0.2">
      <c r="A10544" s="45"/>
      <c r="B10544" s="46"/>
    </row>
    <row r="10545" spans="1:2" x14ac:dyDescent="0.2">
      <c r="A10545" s="45"/>
      <c r="B10545" s="46"/>
    </row>
    <row r="10546" spans="1:2" x14ac:dyDescent="0.2">
      <c r="A10546" s="45"/>
      <c r="B10546" s="46"/>
    </row>
    <row r="10547" spans="1:2" x14ac:dyDescent="0.2">
      <c r="A10547" s="45"/>
      <c r="B10547" s="46"/>
    </row>
    <row r="10548" spans="1:2" x14ac:dyDescent="0.2">
      <c r="A10548" s="45"/>
      <c r="B10548" s="46"/>
    </row>
    <row r="10549" spans="1:2" x14ac:dyDescent="0.2">
      <c r="A10549" s="45"/>
      <c r="B10549" s="46"/>
    </row>
    <row r="10550" spans="1:2" x14ac:dyDescent="0.2">
      <c r="A10550" s="45"/>
      <c r="B10550" s="46"/>
    </row>
    <row r="10551" spans="1:2" x14ac:dyDescent="0.2">
      <c r="A10551" s="45"/>
      <c r="B10551" s="46"/>
    </row>
    <row r="10552" spans="1:2" x14ac:dyDescent="0.2">
      <c r="A10552" s="45"/>
      <c r="B10552" s="46"/>
    </row>
    <row r="10553" spans="1:2" x14ac:dyDescent="0.2">
      <c r="A10553" s="45"/>
      <c r="B10553" s="46"/>
    </row>
    <row r="10554" spans="1:2" x14ac:dyDescent="0.2">
      <c r="A10554" s="45"/>
      <c r="B10554" s="46"/>
    </row>
    <row r="10555" spans="1:2" x14ac:dyDescent="0.2">
      <c r="A10555" s="45"/>
      <c r="B10555" s="46"/>
    </row>
    <row r="10556" spans="1:2" x14ac:dyDescent="0.2">
      <c r="A10556" s="45"/>
      <c r="B10556" s="46"/>
    </row>
    <row r="10557" spans="1:2" x14ac:dyDescent="0.2">
      <c r="A10557" s="45"/>
      <c r="B10557" s="46"/>
    </row>
    <row r="10558" spans="1:2" x14ac:dyDescent="0.2">
      <c r="A10558" s="45"/>
      <c r="B10558" s="46"/>
    </row>
    <row r="10559" spans="1:2" x14ac:dyDescent="0.2">
      <c r="A10559" s="45"/>
      <c r="B10559" s="46"/>
    </row>
    <row r="10560" spans="1:2" x14ac:dyDescent="0.2">
      <c r="A10560" s="45"/>
      <c r="B10560" s="46"/>
    </row>
    <row r="10561" spans="1:2" x14ac:dyDescent="0.2">
      <c r="A10561" s="45"/>
      <c r="B10561" s="46"/>
    </row>
    <row r="10562" spans="1:2" x14ac:dyDescent="0.2">
      <c r="A10562" s="45"/>
      <c r="B10562" s="46"/>
    </row>
    <row r="10563" spans="1:2" x14ac:dyDescent="0.2">
      <c r="A10563" s="45"/>
      <c r="B10563" s="46"/>
    </row>
    <row r="10564" spans="1:2" x14ac:dyDescent="0.2">
      <c r="A10564" s="45"/>
      <c r="B10564" s="46"/>
    </row>
    <row r="10565" spans="1:2" x14ac:dyDescent="0.2">
      <c r="A10565" s="49"/>
      <c r="B10565" s="50"/>
    </row>
    <row r="10566" spans="1:2" x14ac:dyDescent="0.2">
      <c r="A10566" s="45"/>
      <c r="B10566" s="46"/>
    </row>
    <row r="10567" spans="1:2" x14ac:dyDescent="0.2">
      <c r="A10567" s="49"/>
      <c r="B10567" s="50"/>
    </row>
    <row r="10568" spans="1:2" x14ac:dyDescent="0.2">
      <c r="A10568" s="45"/>
      <c r="B10568" s="46"/>
    </row>
    <row r="10569" spans="1:2" x14ac:dyDescent="0.2">
      <c r="A10569" s="49"/>
      <c r="B10569" s="50"/>
    </row>
    <row r="10570" spans="1:2" x14ac:dyDescent="0.2">
      <c r="A10570" s="45"/>
      <c r="B10570" s="46"/>
    </row>
    <row r="10571" spans="1:2" x14ac:dyDescent="0.2">
      <c r="A10571" s="45"/>
      <c r="B10571" s="46"/>
    </row>
    <row r="10572" spans="1:2" x14ac:dyDescent="0.2">
      <c r="A10572" s="45"/>
      <c r="B10572" s="46"/>
    </row>
    <row r="10573" spans="1:2" x14ac:dyDescent="0.2">
      <c r="A10573" s="45"/>
      <c r="B10573" s="46"/>
    </row>
    <row r="10574" spans="1:2" x14ac:dyDescent="0.2">
      <c r="A10574" s="49"/>
      <c r="B10574" s="50"/>
    </row>
    <row r="10575" spans="1:2" x14ac:dyDescent="0.2">
      <c r="A10575" s="49"/>
      <c r="B10575" s="50"/>
    </row>
    <row r="10576" spans="1:2" x14ac:dyDescent="0.2">
      <c r="A10576" s="45"/>
      <c r="B10576" s="46"/>
    </row>
    <row r="10577" spans="1:2" x14ac:dyDescent="0.2">
      <c r="A10577" s="49"/>
      <c r="B10577" s="50"/>
    </row>
    <row r="10578" spans="1:2" x14ac:dyDescent="0.2">
      <c r="A10578" s="45"/>
      <c r="B10578" s="46"/>
    </row>
    <row r="10579" spans="1:2" x14ac:dyDescent="0.2">
      <c r="A10579" s="49"/>
      <c r="B10579" s="50"/>
    </row>
    <row r="10580" spans="1:2" x14ac:dyDescent="0.2">
      <c r="A10580" s="45"/>
      <c r="B10580" s="46"/>
    </row>
    <row r="10581" spans="1:2" x14ac:dyDescent="0.2">
      <c r="A10581" s="45"/>
      <c r="B10581" s="46"/>
    </row>
    <row r="10582" spans="1:2" x14ac:dyDescent="0.2">
      <c r="A10582" s="45"/>
      <c r="B10582" s="46"/>
    </row>
    <row r="10583" spans="1:2" x14ac:dyDescent="0.2">
      <c r="A10583" s="45"/>
      <c r="B10583" s="46"/>
    </row>
    <row r="10584" spans="1:2" x14ac:dyDescent="0.2">
      <c r="A10584" s="45"/>
      <c r="B10584" s="46"/>
    </row>
    <row r="10585" spans="1:2" x14ac:dyDescent="0.2">
      <c r="A10585" s="45"/>
      <c r="B10585" s="46"/>
    </row>
    <row r="10586" spans="1:2" x14ac:dyDescent="0.2">
      <c r="A10586" s="45"/>
      <c r="B10586" s="46"/>
    </row>
    <row r="10587" spans="1:2" x14ac:dyDescent="0.2">
      <c r="A10587" s="45"/>
      <c r="B10587" s="46"/>
    </row>
    <row r="10588" spans="1:2" x14ac:dyDescent="0.2">
      <c r="A10588" s="45"/>
      <c r="B10588" s="46"/>
    </row>
    <row r="10589" spans="1:2" x14ac:dyDescent="0.2">
      <c r="A10589" s="45"/>
      <c r="B10589" s="46"/>
    </row>
    <row r="10590" spans="1:2" x14ac:dyDescent="0.2">
      <c r="A10590" s="45"/>
      <c r="B10590" s="46"/>
    </row>
    <row r="10591" spans="1:2" x14ac:dyDescent="0.2">
      <c r="A10591" s="45"/>
      <c r="B10591" s="46"/>
    </row>
    <row r="10592" spans="1:2" x14ac:dyDescent="0.2">
      <c r="A10592" s="45"/>
      <c r="B10592" s="46"/>
    </row>
    <row r="10593" spans="1:2" x14ac:dyDescent="0.2">
      <c r="A10593" s="45"/>
      <c r="B10593" s="46"/>
    </row>
    <row r="10594" spans="1:2" x14ac:dyDescent="0.2">
      <c r="A10594" s="45"/>
      <c r="B10594" s="46"/>
    </row>
    <row r="10595" spans="1:2" x14ac:dyDescent="0.2">
      <c r="A10595" s="45"/>
      <c r="B10595" s="46"/>
    </row>
    <row r="10596" spans="1:2" x14ac:dyDescent="0.2">
      <c r="A10596" s="45"/>
      <c r="B10596" s="46"/>
    </row>
    <row r="10597" spans="1:2" x14ac:dyDescent="0.2">
      <c r="A10597" s="45"/>
      <c r="B10597" s="46"/>
    </row>
    <row r="10598" spans="1:2" x14ac:dyDescent="0.2">
      <c r="A10598" s="45"/>
      <c r="B10598" s="46"/>
    </row>
    <row r="10599" spans="1:2" x14ac:dyDescent="0.2">
      <c r="A10599" s="45"/>
      <c r="B10599" s="46"/>
    </row>
    <row r="10600" spans="1:2" x14ac:dyDescent="0.2">
      <c r="A10600" s="45"/>
      <c r="B10600" s="46"/>
    </row>
    <row r="10601" spans="1:2" x14ac:dyDescent="0.2">
      <c r="A10601" s="45"/>
      <c r="B10601" s="46"/>
    </row>
    <row r="10602" spans="1:2" x14ac:dyDescent="0.2">
      <c r="A10602" s="45"/>
      <c r="B10602" s="46"/>
    </row>
    <row r="10603" spans="1:2" x14ac:dyDescent="0.2">
      <c r="A10603" s="45"/>
      <c r="B10603" s="46"/>
    </row>
    <row r="10604" spans="1:2" x14ac:dyDescent="0.2">
      <c r="A10604" s="45"/>
      <c r="B10604" s="46"/>
    </row>
    <row r="10605" spans="1:2" x14ac:dyDescent="0.2">
      <c r="A10605" s="45"/>
      <c r="B10605" s="46"/>
    </row>
    <row r="10606" spans="1:2" x14ac:dyDescent="0.2">
      <c r="A10606" s="45"/>
      <c r="B10606" s="46"/>
    </row>
    <row r="10607" spans="1:2" x14ac:dyDescent="0.2">
      <c r="A10607" s="45"/>
      <c r="B10607" s="46"/>
    </row>
    <row r="10608" spans="1:2" x14ac:dyDescent="0.2">
      <c r="A10608" s="49"/>
      <c r="B10608" s="50"/>
    </row>
    <row r="10609" spans="1:2" x14ac:dyDescent="0.2">
      <c r="A10609" s="45"/>
      <c r="B10609" s="46"/>
    </row>
    <row r="10610" spans="1:2" x14ac:dyDescent="0.2">
      <c r="A10610" s="45"/>
      <c r="B10610" s="46"/>
    </row>
    <row r="10611" spans="1:2" x14ac:dyDescent="0.2">
      <c r="A10611" s="45"/>
      <c r="B10611" s="46"/>
    </row>
    <row r="10612" spans="1:2" x14ac:dyDescent="0.2">
      <c r="A10612" s="45"/>
      <c r="B10612" s="46"/>
    </row>
    <row r="10613" spans="1:2" x14ac:dyDescent="0.2">
      <c r="A10613" s="45"/>
      <c r="B10613" s="46"/>
    </row>
    <row r="10614" spans="1:2" x14ac:dyDescent="0.2">
      <c r="A10614" s="45"/>
      <c r="B10614" s="46"/>
    </row>
    <row r="10615" spans="1:2" x14ac:dyDescent="0.2">
      <c r="A10615" s="45"/>
      <c r="B10615" s="46"/>
    </row>
    <row r="10616" spans="1:2" x14ac:dyDescent="0.2">
      <c r="A10616" s="45"/>
      <c r="B10616" s="46"/>
    </row>
    <row r="10617" spans="1:2" x14ac:dyDescent="0.2">
      <c r="A10617" s="45"/>
      <c r="B10617" s="46"/>
    </row>
    <row r="10618" spans="1:2" x14ac:dyDescent="0.2">
      <c r="A10618" s="45"/>
      <c r="B10618" s="46"/>
    </row>
    <row r="10619" spans="1:2" x14ac:dyDescent="0.2">
      <c r="A10619" s="45"/>
      <c r="B10619" s="46"/>
    </row>
    <row r="10620" spans="1:2" x14ac:dyDescent="0.2">
      <c r="A10620" s="45"/>
      <c r="B10620" s="46"/>
    </row>
    <row r="10621" spans="1:2" x14ac:dyDescent="0.2">
      <c r="A10621" s="45"/>
      <c r="B10621" s="46"/>
    </row>
    <row r="10622" spans="1:2" x14ac:dyDescent="0.2">
      <c r="A10622" s="45"/>
      <c r="B10622" s="46"/>
    </row>
    <row r="10623" spans="1:2" x14ac:dyDescent="0.2">
      <c r="A10623" s="45"/>
      <c r="B10623" s="46"/>
    </row>
    <row r="10624" spans="1:2" x14ac:dyDescent="0.2">
      <c r="A10624" s="45"/>
      <c r="B10624" s="46"/>
    </row>
    <row r="10625" spans="1:2" x14ac:dyDescent="0.2">
      <c r="A10625" s="45"/>
      <c r="B10625" s="46"/>
    </row>
    <row r="10626" spans="1:2" x14ac:dyDescent="0.2">
      <c r="A10626" s="45"/>
      <c r="B10626" s="46"/>
    </row>
    <row r="10627" spans="1:2" x14ac:dyDescent="0.2">
      <c r="A10627" s="45"/>
      <c r="B10627" s="46"/>
    </row>
    <row r="10628" spans="1:2" x14ac:dyDescent="0.2">
      <c r="A10628" s="45"/>
      <c r="B10628" s="46"/>
    </row>
    <row r="10629" spans="1:2" x14ac:dyDescent="0.2">
      <c r="A10629" s="45"/>
      <c r="B10629" s="46"/>
    </row>
    <row r="10630" spans="1:2" x14ac:dyDescent="0.2">
      <c r="A10630" s="45"/>
      <c r="B10630" s="46"/>
    </row>
    <row r="10631" spans="1:2" x14ac:dyDescent="0.2">
      <c r="A10631" s="49"/>
      <c r="B10631" s="50"/>
    </row>
    <row r="10632" spans="1:2" x14ac:dyDescent="0.2">
      <c r="A10632" s="49"/>
      <c r="B10632" s="50"/>
    </row>
    <row r="10633" spans="1:2" x14ac:dyDescent="0.2">
      <c r="A10633" s="45"/>
      <c r="B10633" s="46"/>
    </row>
    <row r="10634" spans="1:2" x14ac:dyDescent="0.2">
      <c r="A10634" s="45"/>
      <c r="B10634" s="46"/>
    </row>
    <row r="10635" spans="1:2" x14ac:dyDescent="0.2">
      <c r="A10635" s="49"/>
      <c r="B10635" s="50"/>
    </row>
    <row r="10636" spans="1:2" x14ac:dyDescent="0.2">
      <c r="A10636" s="45"/>
      <c r="B10636" s="46"/>
    </row>
    <row r="10637" spans="1:2" x14ac:dyDescent="0.2">
      <c r="A10637" s="45"/>
      <c r="B10637" s="46"/>
    </row>
    <row r="10638" spans="1:2" x14ac:dyDescent="0.2">
      <c r="A10638" s="45"/>
      <c r="B10638" s="46"/>
    </row>
    <row r="10639" spans="1:2" x14ac:dyDescent="0.2">
      <c r="A10639" s="45"/>
      <c r="B10639" s="46"/>
    </row>
    <row r="10640" spans="1:2" x14ac:dyDescent="0.2">
      <c r="A10640" s="45"/>
      <c r="B10640" s="46"/>
    </row>
    <row r="10641" spans="1:2" x14ac:dyDescent="0.2">
      <c r="A10641" s="45"/>
      <c r="B10641" s="46"/>
    </row>
    <row r="10642" spans="1:2" x14ac:dyDescent="0.2">
      <c r="A10642" s="45"/>
      <c r="B10642" s="46"/>
    </row>
    <row r="10643" spans="1:2" x14ac:dyDescent="0.2">
      <c r="A10643" s="45"/>
      <c r="B10643" s="46"/>
    </row>
    <row r="10644" spans="1:2" x14ac:dyDescent="0.2">
      <c r="A10644" s="45"/>
      <c r="B10644" s="46"/>
    </row>
    <row r="10645" spans="1:2" x14ac:dyDescent="0.2">
      <c r="A10645" s="45"/>
      <c r="B10645" s="46"/>
    </row>
    <row r="10646" spans="1:2" x14ac:dyDescent="0.2">
      <c r="A10646" s="45"/>
      <c r="B10646" s="46"/>
    </row>
    <row r="10647" spans="1:2" x14ac:dyDescent="0.2">
      <c r="A10647" s="45"/>
      <c r="B10647" s="46"/>
    </row>
    <row r="10648" spans="1:2" x14ac:dyDescent="0.2">
      <c r="A10648" s="45"/>
      <c r="B10648" s="46"/>
    </row>
    <row r="10649" spans="1:2" x14ac:dyDescent="0.2">
      <c r="A10649" s="45"/>
      <c r="B10649" s="46"/>
    </row>
    <row r="10650" spans="1:2" x14ac:dyDescent="0.2">
      <c r="A10650" s="45"/>
      <c r="B10650" s="46"/>
    </row>
    <row r="10651" spans="1:2" x14ac:dyDescent="0.2">
      <c r="A10651" s="45"/>
      <c r="B10651" s="46"/>
    </row>
    <row r="10652" spans="1:2" x14ac:dyDescent="0.2">
      <c r="A10652" s="45"/>
      <c r="B10652" s="46"/>
    </row>
    <row r="10653" spans="1:2" x14ac:dyDescent="0.2">
      <c r="A10653" s="45"/>
      <c r="B10653" s="46"/>
    </row>
    <row r="10654" spans="1:2" x14ac:dyDescent="0.2">
      <c r="A10654" s="45"/>
      <c r="B10654" s="46"/>
    </row>
    <row r="10655" spans="1:2" x14ac:dyDescent="0.2">
      <c r="A10655" s="45"/>
      <c r="B10655" s="46"/>
    </row>
    <row r="10656" spans="1:2" x14ac:dyDescent="0.2">
      <c r="A10656" s="45"/>
      <c r="B10656" s="46"/>
    </row>
    <row r="10657" spans="1:2" x14ac:dyDescent="0.2">
      <c r="A10657" s="45"/>
      <c r="B10657" s="46"/>
    </row>
    <row r="10658" spans="1:2" x14ac:dyDescent="0.2">
      <c r="A10658" s="45"/>
      <c r="B10658" s="46"/>
    </row>
    <row r="10659" spans="1:2" x14ac:dyDescent="0.2">
      <c r="A10659" s="45"/>
      <c r="B10659" s="46"/>
    </row>
    <row r="10660" spans="1:2" x14ac:dyDescent="0.2">
      <c r="A10660" s="45"/>
      <c r="B10660" s="46"/>
    </row>
    <row r="10661" spans="1:2" x14ac:dyDescent="0.2">
      <c r="A10661" s="45"/>
      <c r="B10661" s="46"/>
    </row>
    <row r="10662" spans="1:2" x14ac:dyDescent="0.2">
      <c r="A10662" s="45"/>
      <c r="B10662" s="46"/>
    </row>
    <row r="10663" spans="1:2" x14ac:dyDescent="0.2">
      <c r="A10663" s="49"/>
      <c r="B10663" s="50"/>
    </row>
    <row r="10664" spans="1:2" x14ac:dyDescent="0.2">
      <c r="A10664" s="45"/>
      <c r="B10664" s="46"/>
    </row>
    <row r="10665" spans="1:2" x14ac:dyDescent="0.2">
      <c r="A10665" s="45"/>
      <c r="B10665" s="46"/>
    </row>
    <row r="10666" spans="1:2" x14ac:dyDescent="0.2">
      <c r="A10666" s="45"/>
      <c r="B10666" s="46"/>
    </row>
    <row r="10667" spans="1:2" x14ac:dyDescent="0.2">
      <c r="A10667" s="45"/>
      <c r="B10667" s="46"/>
    </row>
    <row r="10668" spans="1:2" x14ac:dyDescent="0.2">
      <c r="A10668" s="45"/>
      <c r="B10668" s="46"/>
    </row>
    <row r="10669" spans="1:2" x14ac:dyDescent="0.2">
      <c r="A10669" s="45"/>
      <c r="B10669" s="46"/>
    </row>
    <row r="10670" spans="1:2" x14ac:dyDescent="0.2">
      <c r="A10670" s="49"/>
      <c r="B10670" s="50"/>
    </row>
    <row r="10671" spans="1:2" x14ac:dyDescent="0.2">
      <c r="A10671" s="45"/>
      <c r="B10671" s="46"/>
    </row>
    <row r="10672" spans="1:2" x14ac:dyDescent="0.2">
      <c r="A10672" s="45"/>
      <c r="B10672" s="46"/>
    </row>
    <row r="10673" spans="1:2" x14ac:dyDescent="0.2">
      <c r="A10673" s="45"/>
      <c r="B10673" s="46"/>
    </row>
    <row r="10674" spans="1:2" x14ac:dyDescent="0.2">
      <c r="A10674" s="45"/>
      <c r="B10674" s="46"/>
    </row>
    <row r="10675" spans="1:2" x14ac:dyDescent="0.2">
      <c r="A10675" s="45"/>
      <c r="B10675" s="46"/>
    </row>
    <row r="10676" spans="1:2" x14ac:dyDescent="0.2">
      <c r="A10676" s="45"/>
      <c r="B10676" s="46"/>
    </row>
    <row r="10677" spans="1:2" x14ac:dyDescent="0.2">
      <c r="A10677" s="45"/>
      <c r="B10677" s="46"/>
    </row>
    <row r="10678" spans="1:2" x14ac:dyDescent="0.2">
      <c r="A10678" s="45"/>
      <c r="B10678" s="46"/>
    </row>
    <row r="10679" spans="1:2" x14ac:dyDescent="0.2">
      <c r="A10679" s="45"/>
      <c r="B10679" s="46"/>
    </row>
    <row r="10680" spans="1:2" x14ac:dyDescent="0.2">
      <c r="A10680" s="45"/>
      <c r="B10680" s="46"/>
    </row>
    <row r="10681" spans="1:2" x14ac:dyDescent="0.2">
      <c r="A10681" s="45"/>
      <c r="B10681" s="46"/>
    </row>
    <row r="10682" spans="1:2" x14ac:dyDescent="0.2">
      <c r="A10682" s="45"/>
      <c r="B10682" s="46"/>
    </row>
    <row r="10683" spans="1:2" x14ac:dyDescent="0.2">
      <c r="A10683" s="45"/>
      <c r="B10683" s="46"/>
    </row>
    <row r="10684" spans="1:2" x14ac:dyDescent="0.2">
      <c r="A10684" s="45"/>
      <c r="B10684" s="46"/>
    </row>
    <row r="10685" spans="1:2" x14ac:dyDescent="0.2">
      <c r="A10685" s="45"/>
      <c r="B10685" s="46"/>
    </row>
    <row r="10686" spans="1:2" x14ac:dyDescent="0.2">
      <c r="A10686" s="45"/>
      <c r="B10686" s="46"/>
    </row>
    <row r="10687" spans="1:2" x14ac:dyDescent="0.2">
      <c r="A10687" s="45"/>
      <c r="B10687" s="46"/>
    </row>
    <row r="10688" spans="1:2" x14ac:dyDescent="0.2">
      <c r="A10688" s="45"/>
      <c r="B10688" s="46"/>
    </row>
    <row r="10689" spans="1:2" x14ac:dyDescent="0.2">
      <c r="A10689" s="45"/>
      <c r="B10689" s="46"/>
    </row>
    <row r="10690" spans="1:2" x14ac:dyDescent="0.2">
      <c r="A10690" s="45"/>
      <c r="B10690" s="46"/>
    </row>
    <row r="10691" spans="1:2" x14ac:dyDescent="0.2">
      <c r="A10691" s="45"/>
      <c r="B10691" s="46"/>
    </row>
    <row r="10692" spans="1:2" x14ac:dyDescent="0.2">
      <c r="A10692" s="45"/>
      <c r="B10692" s="46"/>
    </row>
    <row r="10693" spans="1:2" x14ac:dyDescent="0.2">
      <c r="A10693" s="45"/>
      <c r="B10693" s="46"/>
    </row>
    <row r="10694" spans="1:2" x14ac:dyDescent="0.2">
      <c r="A10694" s="45"/>
      <c r="B10694" s="46"/>
    </row>
    <row r="10695" spans="1:2" x14ac:dyDescent="0.2">
      <c r="A10695" s="45"/>
      <c r="B10695" s="46"/>
    </row>
    <row r="10696" spans="1:2" x14ac:dyDescent="0.2">
      <c r="A10696" s="45"/>
      <c r="B10696" s="46"/>
    </row>
    <row r="10697" spans="1:2" x14ac:dyDescent="0.2">
      <c r="A10697" s="45"/>
      <c r="B10697" s="46"/>
    </row>
    <row r="10698" spans="1:2" x14ac:dyDescent="0.2">
      <c r="A10698" s="45"/>
      <c r="B10698" s="46"/>
    </row>
    <row r="10699" spans="1:2" x14ac:dyDescent="0.2">
      <c r="A10699" s="45"/>
      <c r="B10699" s="46"/>
    </row>
    <row r="10700" spans="1:2" x14ac:dyDescent="0.2">
      <c r="A10700" s="45"/>
      <c r="B10700" s="46"/>
    </row>
    <row r="10701" spans="1:2" x14ac:dyDescent="0.2">
      <c r="A10701" s="45"/>
      <c r="B10701" s="46"/>
    </row>
    <row r="10702" spans="1:2" x14ac:dyDescent="0.2">
      <c r="A10702" s="45"/>
      <c r="B10702" s="46"/>
    </row>
    <row r="10703" spans="1:2" x14ac:dyDescent="0.2">
      <c r="A10703" s="45"/>
      <c r="B10703" s="46"/>
    </row>
    <row r="10704" spans="1:2" x14ac:dyDescent="0.2">
      <c r="A10704" s="45"/>
      <c r="B10704" s="46"/>
    </row>
    <row r="10705" spans="1:2" x14ac:dyDescent="0.2">
      <c r="A10705" s="45"/>
      <c r="B10705" s="46"/>
    </row>
    <row r="10706" spans="1:2" x14ac:dyDescent="0.2">
      <c r="A10706" s="49"/>
      <c r="B10706" s="50"/>
    </row>
    <row r="10707" spans="1:2" x14ac:dyDescent="0.2">
      <c r="A10707" s="45"/>
      <c r="B10707" s="46"/>
    </row>
    <row r="10708" spans="1:2" x14ac:dyDescent="0.2">
      <c r="A10708" s="49"/>
      <c r="B10708" s="50"/>
    </row>
    <row r="10709" spans="1:2" x14ac:dyDescent="0.2">
      <c r="A10709" s="45"/>
      <c r="B10709" s="46"/>
    </row>
    <row r="10710" spans="1:2" x14ac:dyDescent="0.2">
      <c r="A10710" s="45"/>
      <c r="B10710" s="46"/>
    </row>
    <row r="10711" spans="1:2" x14ac:dyDescent="0.2">
      <c r="A10711" s="45"/>
      <c r="B10711" s="46"/>
    </row>
    <row r="10712" spans="1:2" x14ac:dyDescent="0.2">
      <c r="A10712" s="49"/>
      <c r="B10712" s="50"/>
    </row>
    <row r="10713" spans="1:2" x14ac:dyDescent="0.2">
      <c r="A10713" s="49"/>
      <c r="B10713" s="50"/>
    </row>
    <row r="10714" spans="1:2" x14ac:dyDescent="0.2">
      <c r="A10714" s="45"/>
      <c r="B10714" s="46"/>
    </row>
    <row r="10715" spans="1:2" x14ac:dyDescent="0.2">
      <c r="A10715" s="45"/>
      <c r="B10715" s="46"/>
    </row>
    <row r="10716" spans="1:2" x14ac:dyDescent="0.2">
      <c r="A10716" s="45"/>
      <c r="B10716" s="46"/>
    </row>
    <row r="10717" spans="1:2" x14ac:dyDescent="0.2">
      <c r="A10717" s="45"/>
      <c r="B10717" s="46"/>
    </row>
    <row r="10718" spans="1:2" x14ac:dyDescent="0.2">
      <c r="A10718" s="45"/>
      <c r="B10718" s="46"/>
    </row>
    <row r="10719" spans="1:2" x14ac:dyDescent="0.2">
      <c r="A10719" s="45"/>
      <c r="B10719" s="46"/>
    </row>
    <row r="10720" spans="1:2" x14ac:dyDescent="0.2">
      <c r="A10720" s="45"/>
      <c r="B10720" s="46"/>
    </row>
    <row r="10721" spans="1:2" x14ac:dyDescent="0.2">
      <c r="A10721" s="45"/>
      <c r="B10721" s="46"/>
    </row>
    <row r="10722" spans="1:2" x14ac:dyDescent="0.2">
      <c r="A10722" s="45"/>
      <c r="B10722" s="46"/>
    </row>
    <row r="10723" spans="1:2" x14ac:dyDescent="0.2">
      <c r="A10723" s="45"/>
      <c r="B10723" s="46"/>
    </row>
    <row r="10724" spans="1:2" x14ac:dyDescent="0.2">
      <c r="A10724" s="45"/>
      <c r="B10724" s="46"/>
    </row>
    <row r="10725" spans="1:2" x14ac:dyDescent="0.2">
      <c r="A10725" s="45"/>
      <c r="B10725" s="46"/>
    </row>
    <row r="10726" spans="1:2" x14ac:dyDescent="0.2">
      <c r="A10726" s="45"/>
      <c r="B10726" s="46"/>
    </row>
    <row r="10727" spans="1:2" x14ac:dyDescent="0.2">
      <c r="A10727" s="45"/>
      <c r="B10727" s="46"/>
    </row>
    <row r="10728" spans="1:2" x14ac:dyDescent="0.2">
      <c r="A10728" s="45"/>
      <c r="B10728" s="46"/>
    </row>
    <row r="10729" spans="1:2" x14ac:dyDescent="0.2">
      <c r="A10729" s="45"/>
      <c r="B10729" s="46"/>
    </row>
    <row r="10730" spans="1:2" x14ac:dyDescent="0.2">
      <c r="A10730" s="45"/>
      <c r="B10730" s="46"/>
    </row>
    <row r="10731" spans="1:2" x14ac:dyDescent="0.2">
      <c r="A10731" s="45"/>
      <c r="B10731" s="46"/>
    </row>
    <row r="10732" spans="1:2" x14ac:dyDescent="0.2">
      <c r="A10732" s="45"/>
      <c r="B10732" s="46"/>
    </row>
    <row r="10733" spans="1:2" x14ac:dyDescent="0.2">
      <c r="A10733" s="45"/>
      <c r="B10733" s="46"/>
    </row>
    <row r="10734" spans="1:2" x14ac:dyDescent="0.2">
      <c r="A10734" s="49"/>
      <c r="B10734" s="50"/>
    </row>
    <row r="10735" spans="1:2" x14ac:dyDescent="0.2">
      <c r="A10735" s="45"/>
      <c r="B10735" s="46"/>
    </row>
    <row r="10736" spans="1:2" x14ac:dyDescent="0.2">
      <c r="A10736" s="49"/>
      <c r="B10736" s="50"/>
    </row>
    <row r="10737" spans="1:2" x14ac:dyDescent="0.2">
      <c r="A10737" s="49"/>
      <c r="B10737" s="50"/>
    </row>
    <row r="10738" spans="1:2" x14ac:dyDescent="0.2">
      <c r="A10738" s="45"/>
      <c r="B10738" s="46"/>
    </row>
    <row r="10739" spans="1:2" x14ac:dyDescent="0.2">
      <c r="A10739" s="45"/>
      <c r="B10739" s="46"/>
    </row>
    <row r="10740" spans="1:2" x14ac:dyDescent="0.2">
      <c r="A10740" s="45"/>
      <c r="B10740" s="46"/>
    </row>
    <row r="10741" spans="1:2" x14ac:dyDescent="0.2">
      <c r="A10741" s="45"/>
      <c r="B10741" s="46"/>
    </row>
    <row r="10742" spans="1:2" x14ac:dyDescent="0.2">
      <c r="A10742" s="45"/>
      <c r="B10742" s="46"/>
    </row>
    <row r="10743" spans="1:2" x14ac:dyDescent="0.2">
      <c r="A10743" s="45"/>
      <c r="B10743" s="46"/>
    </row>
    <row r="10744" spans="1:2" x14ac:dyDescent="0.2">
      <c r="A10744" s="45"/>
      <c r="B10744" s="46"/>
    </row>
    <row r="10745" spans="1:2" x14ac:dyDescent="0.2">
      <c r="A10745" s="45"/>
      <c r="B10745" s="46"/>
    </row>
    <row r="10746" spans="1:2" x14ac:dyDescent="0.2">
      <c r="A10746" s="45"/>
      <c r="B10746" s="46"/>
    </row>
    <row r="10747" spans="1:2" x14ac:dyDescent="0.2">
      <c r="A10747" s="45"/>
      <c r="B10747" s="46"/>
    </row>
    <row r="10748" spans="1:2" x14ac:dyDescent="0.2">
      <c r="A10748" s="45"/>
      <c r="B10748" s="46"/>
    </row>
    <row r="10749" spans="1:2" x14ac:dyDescent="0.2">
      <c r="A10749" s="45"/>
      <c r="B10749" s="46"/>
    </row>
    <row r="10750" spans="1:2" x14ac:dyDescent="0.2">
      <c r="A10750" s="45"/>
      <c r="B10750" s="46"/>
    </row>
    <row r="10751" spans="1:2" x14ac:dyDescent="0.2">
      <c r="A10751" s="45"/>
      <c r="B10751" s="46"/>
    </row>
    <row r="10752" spans="1:2" x14ac:dyDescent="0.2">
      <c r="A10752" s="49"/>
      <c r="B10752" s="50"/>
    </row>
    <row r="10753" spans="1:2" x14ac:dyDescent="0.2">
      <c r="A10753" s="49"/>
      <c r="B10753" s="50"/>
    </row>
    <row r="10754" spans="1:2" x14ac:dyDescent="0.2">
      <c r="A10754" s="45"/>
      <c r="B10754" s="46"/>
    </row>
    <row r="10755" spans="1:2" x14ac:dyDescent="0.2">
      <c r="A10755" s="45"/>
      <c r="B10755" s="46"/>
    </row>
    <row r="10756" spans="1:2" x14ac:dyDescent="0.2">
      <c r="A10756" s="49"/>
      <c r="B10756" s="50"/>
    </row>
    <row r="10757" spans="1:2" x14ac:dyDescent="0.2">
      <c r="A10757" s="45"/>
      <c r="B10757" s="46"/>
    </row>
    <row r="10758" spans="1:2" x14ac:dyDescent="0.2">
      <c r="A10758" s="45"/>
      <c r="B10758" s="46"/>
    </row>
    <row r="10759" spans="1:2" x14ac:dyDescent="0.2">
      <c r="A10759" s="45"/>
      <c r="B10759" s="46"/>
    </row>
    <row r="10760" spans="1:2" x14ac:dyDescent="0.2">
      <c r="A10760" s="45"/>
      <c r="B10760" s="46"/>
    </row>
    <row r="10761" spans="1:2" x14ac:dyDescent="0.2">
      <c r="A10761" s="45"/>
      <c r="B10761" s="46"/>
    </row>
    <row r="10762" spans="1:2" x14ac:dyDescent="0.2">
      <c r="A10762" s="45"/>
      <c r="B10762" s="46"/>
    </row>
    <row r="10763" spans="1:2" x14ac:dyDescent="0.2">
      <c r="A10763" s="45"/>
      <c r="B10763" s="46"/>
    </row>
    <row r="10764" spans="1:2" x14ac:dyDescent="0.2">
      <c r="A10764" s="45"/>
      <c r="B10764" s="46"/>
    </row>
    <row r="10765" spans="1:2" x14ac:dyDescent="0.2">
      <c r="A10765" s="45"/>
      <c r="B10765" s="46"/>
    </row>
    <row r="10766" spans="1:2" x14ac:dyDescent="0.2">
      <c r="A10766" s="45"/>
      <c r="B10766" s="46"/>
    </row>
    <row r="10767" spans="1:2" x14ac:dyDescent="0.2">
      <c r="A10767" s="45"/>
      <c r="B10767" s="46"/>
    </row>
    <row r="10768" spans="1:2" x14ac:dyDescent="0.2">
      <c r="A10768" s="45"/>
      <c r="B10768" s="46"/>
    </row>
    <row r="10769" spans="1:2" x14ac:dyDescent="0.2">
      <c r="A10769" s="49"/>
      <c r="B10769" s="50"/>
    </row>
    <row r="10770" spans="1:2" x14ac:dyDescent="0.2">
      <c r="A10770" s="45"/>
      <c r="B10770" s="46"/>
    </row>
    <row r="10771" spans="1:2" x14ac:dyDescent="0.2">
      <c r="A10771" s="45"/>
      <c r="B10771" s="46"/>
    </row>
    <row r="10772" spans="1:2" x14ac:dyDescent="0.2">
      <c r="A10772" s="45"/>
      <c r="B10772" s="46"/>
    </row>
    <row r="10773" spans="1:2" x14ac:dyDescent="0.2">
      <c r="A10773" s="45"/>
      <c r="B10773" s="46"/>
    </row>
    <row r="10774" spans="1:2" x14ac:dyDescent="0.2">
      <c r="A10774" s="45"/>
      <c r="B10774" s="46"/>
    </row>
    <row r="10775" spans="1:2" x14ac:dyDescent="0.2">
      <c r="A10775" s="45"/>
      <c r="B10775" s="46"/>
    </row>
    <row r="10776" spans="1:2" x14ac:dyDescent="0.2">
      <c r="A10776" s="45"/>
      <c r="B10776" s="46"/>
    </row>
    <row r="10777" spans="1:2" x14ac:dyDescent="0.2">
      <c r="A10777" s="45"/>
      <c r="B10777" s="46"/>
    </row>
    <row r="10778" spans="1:2" x14ac:dyDescent="0.2">
      <c r="A10778" s="45"/>
      <c r="B10778" s="46"/>
    </row>
    <row r="10779" spans="1:2" x14ac:dyDescent="0.2">
      <c r="A10779" s="45"/>
      <c r="B10779" s="46"/>
    </row>
    <row r="10780" spans="1:2" x14ac:dyDescent="0.2">
      <c r="A10780" s="45"/>
      <c r="B10780" s="46"/>
    </row>
    <row r="10781" spans="1:2" x14ac:dyDescent="0.2">
      <c r="A10781" s="45"/>
      <c r="B10781" s="46"/>
    </row>
    <row r="10782" spans="1:2" x14ac:dyDescent="0.2">
      <c r="A10782" s="45"/>
      <c r="B10782" s="46"/>
    </row>
    <row r="10783" spans="1:2" x14ac:dyDescent="0.2">
      <c r="A10783" s="45"/>
      <c r="B10783" s="46"/>
    </row>
    <row r="10784" spans="1:2" x14ac:dyDescent="0.2">
      <c r="A10784" s="45"/>
      <c r="B10784" s="46"/>
    </row>
    <row r="10785" spans="1:2" x14ac:dyDescent="0.2">
      <c r="A10785" s="45"/>
      <c r="B10785" s="46"/>
    </row>
    <row r="10786" spans="1:2" x14ac:dyDescent="0.2">
      <c r="A10786" s="45"/>
      <c r="B10786" s="46"/>
    </row>
    <row r="10787" spans="1:2" x14ac:dyDescent="0.2">
      <c r="A10787" s="45"/>
      <c r="B10787" s="46"/>
    </row>
    <row r="10788" spans="1:2" x14ac:dyDescent="0.2">
      <c r="A10788" s="45"/>
      <c r="B10788" s="46"/>
    </row>
    <row r="10789" spans="1:2" x14ac:dyDescent="0.2">
      <c r="A10789" s="45"/>
      <c r="B10789" s="46"/>
    </row>
    <row r="10790" spans="1:2" x14ac:dyDescent="0.2">
      <c r="A10790" s="45"/>
      <c r="B10790" s="46"/>
    </row>
    <row r="10791" spans="1:2" x14ac:dyDescent="0.2">
      <c r="A10791" s="45"/>
      <c r="B10791" s="46"/>
    </row>
    <row r="10792" spans="1:2" x14ac:dyDescent="0.2">
      <c r="A10792" s="45"/>
      <c r="B10792" s="46"/>
    </row>
    <row r="10793" spans="1:2" x14ac:dyDescent="0.2">
      <c r="A10793" s="45"/>
      <c r="B10793" s="46"/>
    </row>
    <row r="10794" spans="1:2" x14ac:dyDescent="0.2">
      <c r="A10794" s="45"/>
      <c r="B10794" s="46"/>
    </row>
    <row r="10795" spans="1:2" x14ac:dyDescent="0.2">
      <c r="A10795" s="45"/>
      <c r="B10795" s="46"/>
    </row>
    <row r="10796" spans="1:2" x14ac:dyDescent="0.2">
      <c r="A10796" s="45"/>
      <c r="B10796" s="46"/>
    </row>
    <row r="10797" spans="1:2" x14ac:dyDescent="0.2">
      <c r="A10797" s="45"/>
      <c r="B10797" s="46"/>
    </row>
    <row r="10798" spans="1:2" x14ac:dyDescent="0.2">
      <c r="A10798" s="45"/>
      <c r="B10798" s="46"/>
    </row>
    <row r="10799" spans="1:2" x14ac:dyDescent="0.2">
      <c r="A10799" s="45"/>
      <c r="B10799" s="46"/>
    </row>
    <row r="10800" spans="1:2" x14ac:dyDescent="0.2">
      <c r="A10800" s="45"/>
      <c r="B10800" s="46"/>
    </row>
    <row r="10801" spans="1:2" x14ac:dyDescent="0.2">
      <c r="A10801" s="45"/>
      <c r="B10801" s="46"/>
    </row>
    <row r="10802" spans="1:2" x14ac:dyDescent="0.2">
      <c r="A10802" s="45"/>
      <c r="B10802" s="46"/>
    </row>
    <row r="10803" spans="1:2" x14ac:dyDescent="0.2">
      <c r="A10803" s="45"/>
      <c r="B10803" s="46"/>
    </row>
    <row r="10804" spans="1:2" x14ac:dyDescent="0.2">
      <c r="A10804" s="45"/>
      <c r="B10804" s="46"/>
    </row>
    <row r="10805" spans="1:2" x14ac:dyDescent="0.2">
      <c r="A10805" s="45"/>
      <c r="B10805" s="46"/>
    </row>
    <row r="10806" spans="1:2" x14ac:dyDescent="0.2">
      <c r="A10806" s="45"/>
      <c r="B10806" s="46"/>
    </row>
    <row r="10807" spans="1:2" x14ac:dyDescent="0.2">
      <c r="A10807" s="45"/>
      <c r="B10807" s="46"/>
    </row>
    <row r="10808" spans="1:2" x14ac:dyDescent="0.2">
      <c r="A10808" s="45"/>
      <c r="B10808" s="46"/>
    </row>
    <row r="10809" spans="1:2" x14ac:dyDescent="0.2">
      <c r="A10809" s="45"/>
      <c r="B10809" s="46"/>
    </row>
    <row r="10810" spans="1:2" x14ac:dyDescent="0.2">
      <c r="A10810" s="45"/>
      <c r="B10810" s="46"/>
    </row>
    <row r="10811" spans="1:2" x14ac:dyDescent="0.2">
      <c r="A10811" s="45"/>
      <c r="B10811" s="46"/>
    </row>
    <row r="10812" spans="1:2" x14ac:dyDescent="0.2">
      <c r="A10812" s="45"/>
      <c r="B10812" s="46"/>
    </row>
    <row r="10813" spans="1:2" x14ac:dyDescent="0.2">
      <c r="A10813" s="45"/>
      <c r="B10813" s="46"/>
    </row>
    <row r="10814" spans="1:2" x14ac:dyDescent="0.2">
      <c r="A10814" s="45"/>
      <c r="B10814" s="46"/>
    </row>
    <row r="10815" spans="1:2" x14ac:dyDescent="0.2">
      <c r="A10815" s="45"/>
      <c r="B10815" s="46"/>
    </row>
    <row r="10816" spans="1:2" x14ac:dyDescent="0.2">
      <c r="A10816" s="45"/>
      <c r="B10816" s="46"/>
    </row>
    <row r="10817" spans="1:2" x14ac:dyDescent="0.2">
      <c r="A10817" s="45"/>
      <c r="B10817" s="46"/>
    </row>
    <row r="10818" spans="1:2" x14ac:dyDescent="0.2">
      <c r="A10818" s="49"/>
      <c r="B10818" s="50"/>
    </row>
    <row r="10819" spans="1:2" x14ac:dyDescent="0.2">
      <c r="A10819" s="45"/>
      <c r="B10819" s="46"/>
    </row>
    <row r="10820" spans="1:2" x14ac:dyDescent="0.2">
      <c r="A10820" s="49"/>
      <c r="B10820" s="50"/>
    </row>
    <row r="10821" spans="1:2" x14ac:dyDescent="0.2">
      <c r="A10821" s="49"/>
      <c r="B10821" s="50"/>
    </row>
    <row r="10822" spans="1:2" x14ac:dyDescent="0.2">
      <c r="A10822" s="45"/>
      <c r="B10822" s="46"/>
    </row>
    <row r="10823" spans="1:2" x14ac:dyDescent="0.2">
      <c r="A10823" s="45"/>
      <c r="B10823" s="46"/>
    </row>
    <row r="10824" spans="1:2" x14ac:dyDescent="0.2">
      <c r="A10824" s="45"/>
      <c r="B10824" s="46"/>
    </row>
    <row r="10825" spans="1:2" x14ac:dyDescent="0.2">
      <c r="A10825" s="49"/>
      <c r="B10825" s="50"/>
    </row>
    <row r="10826" spans="1:2" x14ac:dyDescent="0.2">
      <c r="A10826" s="45"/>
      <c r="B10826" s="46"/>
    </row>
    <row r="10827" spans="1:2" x14ac:dyDescent="0.2">
      <c r="A10827" s="45"/>
      <c r="B10827" s="46"/>
    </row>
    <row r="10828" spans="1:2" x14ac:dyDescent="0.2">
      <c r="A10828" s="45"/>
      <c r="B10828" s="46"/>
    </row>
    <row r="10829" spans="1:2" x14ac:dyDescent="0.2">
      <c r="A10829" s="45"/>
      <c r="B10829" s="46"/>
    </row>
    <row r="10830" spans="1:2" x14ac:dyDescent="0.2">
      <c r="A10830" s="49"/>
      <c r="B10830" s="50"/>
    </row>
    <row r="10831" spans="1:2" x14ac:dyDescent="0.2">
      <c r="A10831" s="45"/>
      <c r="B10831" s="46"/>
    </row>
    <row r="10832" spans="1:2" x14ac:dyDescent="0.2">
      <c r="A10832" s="49"/>
      <c r="B10832" s="50"/>
    </row>
    <row r="10833" spans="1:2" x14ac:dyDescent="0.2">
      <c r="A10833" s="49"/>
      <c r="B10833" s="50"/>
    </row>
    <row r="10834" spans="1:2" x14ac:dyDescent="0.2">
      <c r="A10834" s="45"/>
      <c r="B10834" s="46"/>
    </row>
    <row r="10835" spans="1:2" x14ac:dyDescent="0.2">
      <c r="A10835" s="45"/>
      <c r="B10835" s="46"/>
    </row>
    <row r="10836" spans="1:2" x14ac:dyDescent="0.2">
      <c r="A10836" s="45"/>
      <c r="B10836" s="46"/>
    </row>
    <row r="10837" spans="1:2" x14ac:dyDescent="0.2">
      <c r="A10837" s="49"/>
      <c r="B10837" s="50"/>
    </row>
    <row r="10838" spans="1:2" x14ac:dyDescent="0.2">
      <c r="A10838" s="45"/>
      <c r="B10838" s="46"/>
    </row>
    <row r="10839" spans="1:2" x14ac:dyDescent="0.2">
      <c r="A10839" s="45"/>
      <c r="B10839" s="46"/>
    </row>
    <row r="10840" spans="1:2" x14ac:dyDescent="0.2">
      <c r="A10840" s="45"/>
      <c r="B10840" s="46"/>
    </row>
    <row r="10841" spans="1:2" x14ac:dyDescent="0.2">
      <c r="A10841" s="49"/>
      <c r="B10841" s="50"/>
    </row>
    <row r="10842" spans="1:2" x14ac:dyDescent="0.2">
      <c r="A10842" s="45"/>
      <c r="B10842" s="46"/>
    </row>
    <row r="10843" spans="1:2" x14ac:dyDescent="0.2">
      <c r="A10843" s="45"/>
      <c r="B10843" s="46"/>
    </row>
    <row r="10844" spans="1:2" x14ac:dyDescent="0.2">
      <c r="A10844" s="49"/>
      <c r="B10844" s="50"/>
    </row>
    <row r="10845" spans="1:2" x14ac:dyDescent="0.2">
      <c r="A10845" s="45"/>
      <c r="B10845" s="46"/>
    </row>
    <row r="10846" spans="1:2" x14ac:dyDescent="0.2">
      <c r="A10846" s="45"/>
      <c r="B10846" s="46"/>
    </row>
    <row r="10847" spans="1:2" x14ac:dyDescent="0.2">
      <c r="A10847" s="45"/>
      <c r="B10847" s="46"/>
    </row>
    <row r="10848" spans="1:2" x14ac:dyDescent="0.2">
      <c r="A10848" s="45"/>
      <c r="B10848" s="46"/>
    </row>
    <row r="10849" spans="1:2" x14ac:dyDescent="0.2">
      <c r="A10849" s="45"/>
      <c r="B10849" s="46"/>
    </row>
    <row r="10850" spans="1:2" x14ac:dyDescent="0.2">
      <c r="A10850" s="45"/>
      <c r="B10850" s="46"/>
    </row>
    <row r="10851" spans="1:2" x14ac:dyDescent="0.2">
      <c r="A10851" s="45"/>
      <c r="B10851" s="46"/>
    </row>
    <row r="10852" spans="1:2" x14ac:dyDescent="0.2">
      <c r="A10852" s="45"/>
      <c r="B10852" s="46"/>
    </row>
    <row r="10853" spans="1:2" x14ac:dyDescent="0.2">
      <c r="A10853" s="45"/>
      <c r="B10853" s="46"/>
    </row>
    <row r="10854" spans="1:2" x14ac:dyDescent="0.2">
      <c r="A10854" s="45"/>
      <c r="B10854" s="46"/>
    </row>
    <row r="10855" spans="1:2" x14ac:dyDescent="0.2">
      <c r="A10855" s="45"/>
      <c r="B10855" s="46"/>
    </row>
    <row r="10856" spans="1:2" x14ac:dyDescent="0.2">
      <c r="A10856" s="45"/>
      <c r="B10856" s="46"/>
    </row>
    <row r="10857" spans="1:2" x14ac:dyDescent="0.2">
      <c r="A10857" s="45"/>
      <c r="B10857" s="46"/>
    </row>
    <row r="10858" spans="1:2" x14ac:dyDescent="0.2">
      <c r="A10858" s="45"/>
      <c r="B10858" s="46"/>
    </row>
    <row r="10859" spans="1:2" x14ac:dyDescent="0.2">
      <c r="A10859" s="45"/>
      <c r="B10859" s="46"/>
    </row>
    <row r="10860" spans="1:2" x14ac:dyDescent="0.2">
      <c r="A10860" s="45"/>
      <c r="B10860" s="46"/>
    </row>
    <row r="10861" spans="1:2" x14ac:dyDescent="0.2">
      <c r="A10861" s="45"/>
      <c r="B10861" s="46"/>
    </row>
    <row r="10862" spans="1:2" x14ac:dyDescent="0.2">
      <c r="A10862" s="45"/>
      <c r="B10862" s="46"/>
    </row>
    <row r="10863" spans="1:2" x14ac:dyDescent="0.2">
      <c r="A10863" s="45"/>
      <c r="B10863" s="46"/>
    </row>
    <row r="10864" spans="1:2" x14ac:dyDescent="0.2">
      <c r="A10864" s="45"/>
      <c r="B10864" s="46"/>
    </row>
    <row r="10865" spans="1:2" x14ac:dyDescent="0.2">
      <c r="A10865" s="45"/>
      <c r="B10865" s="46"/>
    </row>
    <row r="10866" spans="1:2" x14ac:dyDescent="0.2">
      <c r="A10866" s="45"/>
      <c r="B10866" s="46"/>
    </row>
    <row r="10867" spans="1:2" x14ac:dyDescent="0.2">
      <c r="A10867" s="45"/>
      <c r="B10867" s="46"/>
    </row>
    <row r="10868" spans="1:2" x14ac:dyDescent="0.2">
      <c r="A10868" s="45"/>
      <c r="B10868" s="46"/>
    </row>
    <row r="10869" spans="1:2" x14ac:dyDescent="0.2">
      <c r="A10869" s="45"/>
      <c r="B10869" s="46"/>
    </row>
    <row r="10870" spans="1:2" x14ac:dyDescent="0.2">
      <c r="A10870" s="49"/>
      <c r="B10870" s="50"/>
    </row>
    <row r="10871" spans="1:2" x14ac:dyDescent="0.2">
      <c r="A10871" s="45"/>
      <c r="B10871" s="46"/>
    </row>
    <row r="10872" spans="1:2" x14ac:dyDescent="0.2">
      <c r="A10872" s="45"/>
      <c r="B10872" s="46"/>
    </row>
    <row r="10873" spans="1:2" x14ac:dyDescent="0.2">
      <c r="A10873" s="45"/>
      <c r="B10873" s="46"/>
    </row>
    <row r="10874" spans="1:2" x14ac:dyDescent="0.2">
      <c r="A10874" s="45"/>
      <c r="B10874" s="46"/>
    </row>
    <row r="10875" spans="1:2" x14ac:dyDescent="0.2">
      <c r="A10875" s="45"/>
      <c r="B10875" s="46"/>
    </row>
    <row r="10876" spans="1:2" x14ac:dyDescent="0.2">
      <c r="A10876" s="45"/>
      <c r="B10876" s="46"/>
    </row>
    <row r="10877" spans="1:2" x14ac:dyDescent="0.2">
      <c r="A10877" s="45"/>
      <c r="B10877" s="46"/>
    </row>
    <row r="10878" spans="1:2" x14ac:dyDescent="0.2">
      <c r="A10878" s="45"/>
      <c r="B10878" s="46"/>
    </row>
    <row r="10879" spans="1:2" x14ac:dyDescent="0.2">
      <c r="A10879" s="45"/>
      <c r="B10879" s="46"/>
    </row>
    <row r="10880" spans="1:2" x14ac:dyDescent="0.2">
      <c r="A10880" s="45"/>
      <c r="B10880" s="46"/>
    </row>
    <row r="10881" spans="1:2" x14ac:dyDescent="0.2">
      <c r="A10881" s="45"/>
      <c r="B10881" s="46"/>
    </row>
    <row r="10882" spans="1:2" x14ac:dyDescent="0.2">
      <c r="A10882" s="45"/>
      <c r="B10882" s="46"/>
    </row>
    <row r="10883" spans="1:2" x14ac:dyDescent="0.2">
      <c r="A10883" s="49"/>
      <c r="B10883" s="50"/>
    </row>
    <row r="10884" spans="1:2" x14ac:dyDescent="0.2">
      <c r="A10884" s="45"/>
      <c r="B10884" s="46"/>
    </row>
    <row r="10885" spans="1:2" x14ac:dyDescent="0.2">
      <c r="A10885" s="45"/>
      <c r="B10885" s="46"/>
    </row>
    <row r="10886" spans="1:2" x14ac:dyDescent="0.2">
      <c r="A10886" s="45"/>
      <c r="B10886" s="46"/>
    </row>
    <row r="10887" spans="1:2" x14ac:dyDescent="0.2">
      <c r="A10887" s="45"/>
      <c r="B10887" s="46"/>
    </row>
    <row r="10888" spans="1:2" x14ac:dyDescent="0.2">
      <c r="A10888" s="45"/>
      <c r="B10888" s="46"/>
    </row>
    <row r="10889" spans="1:2" x14ac:dyDescent="0.2">
      <c r="A10889" s="45"/>
      <c r="B10889" s="46"/>
    </row>
    <row r="10890" spans="1:2" x14ac:dyDescent="0.2">
      <c r="A10890" s="45"/>
      <c r="B10890" s="46"/>
    </row>
    <row r="10891" spans="1:2" x14ac:dyDescent="0.2">
      <c r="A10891" s="45"/>
      <c r="B10891" s="46"/>
    </row>
    <row r="10892" spans="1:2" x14ac:dyDescent="0.2">
      <c r="A10892" s="45"/>
      <c r="B10892" s="46"/>
    </row>
    <row r="10893" spans="1:2" x14ac:dyDescent="0.2">
      <c r="A10893" s="45"/>
      <c r="B10893" s="46"/>
    </row>
    <row r="10894" spans="1:2" x14ac:dyDescent="0.2">
      <c r="A10894" s="45"/>
      <c r="B10894" s="46"/>
    </row>
    <row r="10895" spans="1:2" x14ac:dyDescent="0.2">
      <c r="A10895" s="45"/>
      <c r="B10895" s="46"/>
    </row>
    <row r="10896" spans="1:2" x14ac:dyDescent="0.2">
      <c r="A10896" s="45"/>
      <c r="B10896" s="46"/>
    </row>
    <row r="10897" spans="1:2" x14ac:dyDescent="0.2">
      <c r="A10897" s="45"/>
      <c r="B10897" s="46"/>
    </row>
    <row r="10898" spans="1:2" x14ac:dyDescent="0.2">
      <c r="A10898" s="45"/>
      <c r="B10898" s="46"/>
    </row>
    <row r="10899" spans="1:2" x14ac:dyDescent="0.2">
      <c r="A10899" s="45"/>
      <c r="B10899" s="46"/>
    </row>
    <row r="10900" spans="1:2" x14ac:dyDescent="0.2">
      <c r="A10900" s="45"/>
      <c r="B10900" s="46"/>
    </row>
    <row r="10901" spans="1:2" x14ac:dyDescent="0.2">
      <c r="A10901" s="45"/>
      <c r="B10901" s="46"/>
    </row>
    <row r="10902" spans="1:2" x14ac:dyDescent="0.2">
      <c r="A10902" s="45"/>
      <c r="B10902" s="46"/>
    </row>
    <row r="10903" spans="1:2" x14ac:dyDescent="0.2">
      <c r="A10903" s="45"/>
      <c r="B10903" s="46"/>
    </row>
    <row r="10904" spans="1:2" x14ac:dyDescent="0.2">
      <c r="A10904" s="45"/>
      <c r="B10904" s="46"/>
    </row>
    <row r="10905" spans="1:2" x14ac:dyDescent="0.2">
      <c r="A10905" s="45"/>
      <c r="B10905" s="46"/>
    </row>
    <row r="10906" spans="1:2" x14ac:dyDescent="0.2">
      <c r="A10906" s="45"/>
      <c r="B10906" s="46"/>
    </row>
    <row r="10907" spans="1:2" x14ac:dyDescent="0.2">
      <c r="A10907" s="45"/>
      <c r="B10907" s="46"/>
    </row>
    <row r="10908" spans="1:2" x14ac:dyDescent="0.2">
      <c r="A10908" s="45"/>
      <c r="B10908" s="46"/>
    </row>
    <row r="10909" spans="1:2" x14ac:dyDescent="0.2">
      <c r="A10909" s="45"/>
      <c r="B10909" s="46"/>
    </row>
    <row r="10910" spans="1:2" x14ac:dyDescent="0.2">
      <c r="A10910" s="45"/>
      <c r="B10910" s="46"/>
    </row>
    <row r="10911" spans="1:2" x14ac:dyDescent="0.2">
      <c r="A10911" s="45"/>
      <c r="B10911" s="46"/>
    </row>
    <row r="10912" spans="1:2" x14ac:dyDescent="0.2">
      <c r="A10912" s="45"/>
      <c r="B10912" s="46"/>
    </row>
    <row r="10913" spans="1:2" x14ac:dyDescent="0.2">
      <c r="A10913" s="45"/>
      <c r="B10913" s="46"/>
    </row>
    <row r="10914" spans="1:2" x14ac:dyDescent="0.2">
      <c r="A10914" s="45"/>
      <c r="B10914" s="46"/>
    </row>
    <row r="10915" spans="1:2" x14ac:dyDescent="0.2">
      <c r="A10915" s="45"/>
      <c r="B10915" s="46"/>
    </row>
    <row r="10916" spans="1:2" x14ac:dyDescent="0.2">
      <c r="A10916" s="45"/>
      <c r="B10916" s="46"/>
    </row>
    <row r="10917" spans="1:2" x14ac:dyDescent="0.2">
      <c r="A10917" s="45"/>
      <c r="B10917" s="46"/>
    </row>
    <row r="10918" spans="1:2" x14ac:dyDescent="0.2">
      <c r="A10918" s="45"/>
      <c r="B10918" s="46"/>
    </row>
    <row r="10919" spans="1:2" x14ac:dyDescent="0.2">
      <c r="A10919" s="45"/>
      <c r="B10919" s="46"/>
    </row>
    <row r="10920" spans="1:2" x14ac:dyDescent="0.2">
      <c r="A10920" s="45"/>
      <c r="B10920" s="46"/>
    </row>
    <row r="10921" spans="1:2" x14ac:dyDescent="0.2">
      <c r="A10921" s="45"/>
      <c r="B10921" s="46"/>
    </row>
    <row r="10922" spans="1:2" x14ac:dyDescent="0.2">
      <c r="A10922" s="45"/>
      <c r="B10922" s="46"/>
    </row>
    <row r="10923" spans="1:2" x14ac:dyDescent="0.2">
      <c r="A10923" s="45"/>
      <c r="B10923" s="46"/>
    </row>
    <row r="10924" spans="1:2" x14ac:dyDescent="0.2">
      <c r="A10924" s="45"/>
      <c r="B10924" s="46"/>
    </row>
    <row r="10925" spans="1:2" x14ac:dyDescent="0.2">
      <c r="A10925" s="45"/>
      <c r="B10925" s="46"/>
    </row>
    <row r="10926" spans="1:2" x14ac:dyDescent="0.2">
      <c r="A10926" s="45"/>
      <c r="B10926" s="46"/>
    </row>
    <row r="10927" spans="1:2" x14ac:dyDescent="0.2">
      <c r="A10927" s="45"/>
      <c r="B10927" s="46"/>
    </row>
    <row r="10928" spans="1:2" x14ac:dyDescent="0.2">
      <c r="A10928" s="45"/>
      <c r="B10928" s="46"/>
    </row>
    <row r="10929" spans="1:2" x14ac:dyDescent="0.2">
      <c r="A10929" s="45"/>
      <c r="B10929" s="46"/>
    </row>
    <row r="10930" spans="1:2" x14ac:dyDescent="0.2">
      <c r="A10930" s="45"/>
      <c r="B10930" s="46"/>
    </row>
    <row r="10931" spans="1:2" x14ac:dyDescent="0.2">
      <c r="A10931" s="45"/>
      <c r="B10931" s="46"/>
    </row>
    <row r="10932" spans="1:2" x14ac:dyDescent="0.2">
      <c r="A10932" s="45"/>
      <c r="B10932" s="46"/>
    </row>
    <row r="10933" spans="1:2" x14ac:dyDescent="0.2">
      <c r="A10933" s="45"/>
      <c r="B10933" s="46"/>
    </row>
    <row r="10934" spans="1:2" x14ac:dyDescent="0.2">
      <c r="A10934" s="45"/>
      <c r="B10934" s="46"/>
    </row>
    <row r="10935" spans="1:2" x14ac:dyDescent="0.2">
      <c r="A10935" s="45"/>
      <c r="B10935" s="46"/>
    </row>
    <row r="10936" spans="1:2" x14ac:dyDescent="0.2">
      <c r="A10936" s="45"/>
      <c r="B10936" s="46"/>
    </row>
    <row r="10937" spans="1:2" x14ac:dyDescent="0.2">
      <c r="A10937" s="45"/>
      <c r="B10937" s="46"/>
    </row>
    <row r="10938" spans="1:2" x14ac:dyDescent="0.2">
      <c r="A10938" s="45"/>
      <c r="B10938" s="46"/>
    </row>
    <row r="10939" spans="1:2" x14ac:dyDescent="0.2">
      <c r="A10939" s="45"/>
      <c r="B10939" s="46"/>
    </row>
    <row r="10940" spans="1:2" x14ac:dyDescent="0.2">
      <c r="A10940" s="45"/>
      <c r="B10940" s="46"/>
    </row>
    <row r="10941" spans="1:2" x14ac:dyDescent="0.2">
      <c r="A10941" s="45"/>
      <c r="B10941" s="46"/>
    </row>
    <row r="10942" spans="1:2" x14ac:dyDescent="0.2">
      <c r="A10942" s="45"/>
      <c r="B10942" s="46"/>
    </row>
    <row r="10943" spans="1:2" x14ac:dyDescent="0.2">
      <c r="A10943" s="45"/>
      <c r="B10943" s="46"/>
    </row>
    <row r="10944" spans="1:2" x14ac:dyDescent="0.2">
      <c r="A10944" s="45"/>
      <c r="B10944" s="46"/>
    </row>
    <row r="10945" spans="1:2" x14ac:dyDescent="0.2">
      <c r="A10945" s="45"/>
      <c r="B10945" s="46"/>
    </row>
    <row r="10946" spans="1:2" x14ac:dyDescent="0.2">
      <c r="A10946" s="45"/>
      <c r="B10946" s="46"/>
    </row>
    <row r="10947" spans="1:2" x14ac:dyDescent="0.2">
      <c r="A10947" s="45"/>
      <c r="B10947" s="46"/>
    </row>
    <row r="10948" spans="1:2" x14ac:dyDescent="0.2">
      <c r="A10948" s="45"/>
      <c r="B10948" s="46"/>
    </row>
    <row r="10949" spans="1:2" x14ac:dyDescent="0.2">
      <c r="A10949" s="45"/>
      <c r="B10949" s="46"/>
    </row>
    <row r="10950" spans="1:2" x14ac:dyDescent="0.2">
      <c r="A10950" s="45"/>
      <c r="B10950" s="46"/>
    </row>
    <row r="10951" spans="1:2" x14ac:dyDescent="0.2">
      <c r="A10951" s="45"/>
      <c r="B10951" s="46"/>
    </row>
    <row r="10952" spans="1:2" x14ac:dyDescent="0.2">
      <c r="A10952" s="49"/>
      <c r="B10952" s="50"/>
    </row>
    <row r="10953" spans="1:2" x14ac:dyDescent="0.2">
      <c r="A10953" s="45"/>
      <c r="B10953" s="46"/>
    </row>
    <row r="10954" spans="1:2" x14ac:dyDescent="0.2">
      <c r="A10954" s="45"/>
      <c r="B10954" s="46"/>
    </row>
    <row r="10955" spans="1:2" x14ac:dyDescent="0.2">
      <c r="A10955" s="45"/>
      <c r="B10955" s="46"/>
    </row>
    <row r="10956" spans="1:2" x14ac:dyDescent="0.2">
      <c r="A10956" s="45"/>
      <c r="B10956" s="46"/>
    </row>
    <row r="10957" spans="1:2" x14ac:dyDescent="0.2">
      <c r="A10957" s="45"/>
      <c r="B10957" s="46"/>
    </row>
    <row r="10958" spans="1:2" x14ac:dyDescent="0.2">
      <c r="A10958" s="45"/>
      <c r="B10958" s="46"/>
    </row>
    <row r="10959" spans="1:2" x14ac:dyDescent="0.2">
      <c r="A10959" s="45"/>
      <c r="B10959" s="46"/>
    </row>
    <row r="10960" spans="1:2" x14ac:dyDescent="0.2">
      <c r="A10960" s="45"/>
      <c r="B10960" s="46"/>
    </row>
    <row r="10961" spans="1:2" x14ac:dyDescent="0.2">
      <c r="A10961" s="45"/>
      <c r="B10961" s="46"/>
    </row>
    <row r="10962" spans="1:2" x14ac:dyDescent="0.2">
      <c r="A10962" s="45"/>
      <c r="B10962" s="46"/>
    </row>
    <row r="10963" spans="1:2" x14ac:dyDescent="0.2">
      <c r="A10963" s="45"/>
      <c r="B10963" s="46"/>
    </row>
    <row r="10964" spans="1:2" x14ac:dyDescent="0.2">
      <c r="A10964" s="45"/>
      <c r="B10964" s="46"/>
    </row>
    <row r="10965" spans="1:2" x14ac:dyDescent="0.2">
      <c r="A10965" s="45"/>
      <c r="B10965" s="46"/>
    </row>
    <row r="10966" spans="1:2" x14ac:dyDescent="0.2">
      <c r="A10966" s="45"/>
      <c r="B10966" s="46"/>
    </row>
    <row r="10967" spans="1:2" x14ac:dyDescent="0.2">
      <c r="A10967" s="45"/>
      <c r="B10967" s="46"/>
    </row>
    <row r="10968" spans="1:2" x14ac:dyDescent="0.2">
      <c r="A10968" s="45"/>
      <c r="B10968" s="46"/>
    </row>
    <row r="10969" spans="1:2" x14ac:dyDescent="0.2">
      <c r="A10969" s="49"/>
      <c r="B10969" s="50"/>
    </row>
    <row r="10970" spans="1:2" x14ac:dyDescent="0.2">
      <c r="A10970" s="45"/>
      <c r="B10970" s="46"/>
    </row>
    <row r="10971" spans="1:2" x14ac:dyDescent="0.2">
      <c r="A10971" s="45"/>
      <c r="B10971" s="46"/>
    </row>
    <row r="10972" spans="1:2" x14ac:dyDescent="0.2">
      <c r="A10972" s="45"/>
      <c r="B10972" s="46"/>
    </row>
    <row r="10973" spans="1:2" x14ac:dyDescent="0.2">
      <c r="A10973" s="45"/>
      <c r="B10973" s="46"/>
    </row>
    <row r="10974" spans="1:2" x14ac:dyDescent="0.2">
      <c r="A10974" s="45"/>
      <c r="B10974" s="46"/>
    </row>
    <row r="10975" spans="1:2" x14ac:dyDescent="0.2">
      <c r="A10975" s="45"/>
      <c r="B10975" s="46"/>
    </row>
    <row r="10976" spans="1:2" x14ac:dyDescent="0.2">
      <c r="A10976" s="45"/>
      <c r="B10976" s="46"/>
    </row>
    <row r="10977" spans="1:2" x14ac:dyDescent="0.2">
      <c r="A10977" s="45"/>
      <c r="B10977" s="46"/>
    </row>
    <row r="10978" spans="1:2" x14ac:dyDescent="0.2">
      <c r="A10978" s="45"/>
      <c r="B10978" s="46"/>
    </row>
    <row r="10979" spans="1:2" x14ac:dyDescent="0.2">
      <c r="A10979" s="45"/>
      <c r="B10979" s="46"/>
    </row>
    <row r="10980" spans="1:2" x14ac:dyDescent="0.2">
      <c r="A10980" s="45"/>
      <c r="B10980" s="46"/>
    </row>
    <row r="10981" spans="1:2" x14ac:dyDescent="0.2">
      <c r="A10981" s="45"/>
      <c r="B10981" s="46"/>
    </row>
    <row r="10982" spans="1:2" x14ac:dyDescent="0.2">
      <c r="A10982" s="49"/>
      <c r="B10982" s="50"/>
    </row>
    <row r="10983" spans="1:2" x14ac:dyDescent="0.2">
      <c r="A10983" s="49"/>
      <c r="B10983" s="50"/>
    </row>
    <row r="10984" spans="1:2" x14ac:dyDescent="0.2">
      <c r="A10984" s="49"/>
      <c r="B10984" s="50"/>
    </row>
    <row r="10985" spans="1:2" x14ac:dyDescent="0.2">
      <c r="A10985" s="45"/>
      <c r="B10985" s="46"/>
    </row>
    <row r="10986" spans="1:2" x14ac:dyDescent="0.2">
      <c r="A10986" s="45"/>
      <c r="B10986" s="46"/>
    </row>
    <row r="10987" spans="1:2" x14ac:dyDescent="0.2">
      <c r="A10987" s="45"/>
      <c r="B10987" s="46"/>
    </row>
    <row r="10988" spans="1:2" x14ac:dyDescent="0.2">
      <c r="A10988" s="45"/>
      <c r="B10988" s="46"/>
    </row>
    <row r="10989" spans="1:2" x14ac:dyDescent="0.2">
      <c r="A10989" s="45"/>
      <c r="B10989" s="46"/>
    </row>
    <row r="10990" spans="1:2" x14ac:dyDescent="0.2">
      <c r="A10990" s="45"/>
      <c r="B10990" s="46"/>
    </row>
    <row r="10991" spans="1:2" x14ac:dyDescent="0.2">
      <c r="A10991" s="45"/>
      <c r="B10991" s="46"/>
    </row>
    <row r="10992" spans="1:2" x14ac:dyDescent="0.2">
      <c r="A10992" s="45"/>
      <c r="B10992" s="46"/>
    </row>
    <row r="10993" spans="1:2" x14ac:dyDescent="0.2">
      <c r="A10993" s="45"/>
      <c r="B10993" s="46"/>
    </row>
    <row r="10994" spans="1:2" x14ac:dyDescent="0.2">
      <c r="A10994" s="45"/>
      <c r="B10994" s="46"/>
    </row>
    <row r="10995" spans="1:2" x14ac:dyDescent="0.2">
      <c r="A10995" s="45"/>
      <c r="B10995" s="46"/>
    </row>
    <row r="10996" spans="1:2" x14ac:dyDescent="0.2">
      <c r="A10996" s="45"/>
      <c r="B10996" s="46"/>
    </row>
    <row r="10997" spans="1:2" x14ac:dyDescent="0.2">
      <c r="A10997" s="45"/>
      <c r="B10997" s="46"/>
    </row>
    <row r="10998" spans="1:2" x14ac:dyDescent="0.2">
      <c r="A10998" s="45"/>
      <c r="B10998" s="46"/>
    </row>
    <row r="10999" spans="1:2" x14ac:dyDescent="0.2">
      <c r="A10999" s="45"/>
      <c r="B10999" s="46"/>
    </row>
    <row r="11000" spans="1:2" x14ac:dyDescent="0.2">
      <c r="A11000" s="45"/>
      <c r="B11000" s="46"/>
    </row>
    <row r="11001" spans="1:2" x14ac:dyDescent="0.2">
      <c r="A11001" s="45"/>
      <c r="B11001" s="46"/>
    </row>
    <row r="11002" spans="1:2" x14ac:dyDescent="0.2">
      <c r="A11002" s="45"/>
      <c r="B11002" s="46"/>
    </row>
    <row r="11003" spans="1:2" x14ac:dyDescent="0.2">
      <c r="A11003" s="45"/>
      <c r="B11003" s="46"/>
    </row>
    <row r="11004" spans="1:2" x14ac:dyDescent="0.2">
      <c r="A11004" s="45"/>
      <c r="B11004" s="46"/>
    </row>
    <row r="11005" spans="1:2" x14ac:dyDescent="0.2">
      <c r="A11005" s="45"/>
      <c r="B11005" s="46"/>
    </row>
    <row r="11006" spans="1:2" x14ac:dyDescent="0.2">
      <c r="A11006" s="45"/>
      <c r="B11006" s="46"/>
    </row>
    <row r="11007" spans="1:2" x14ac:dyDescent="0.2">
      <c r="A11007" s="45"/>
      <c r="B11007" s="46"/>
    </row>
    <row r="11008" spans="1:2" x14ac:dyDescent="0.2">
      <c r="A11008" s="45"/>
      <c r="B11008" s="46"/>
    </row>
    <row r="11009" spans="1:2" x14ac:dyDescent="0.2">
      <c r="A11009" s="45"/>
      <c r="B11009" s="46"/>
    </row>
    <row r="11010" spans="1:2" x14ac:dyDescent="0.2">
      <c r="A11010" s="45"/>
      <c r="B11010" s="46"/>
    </row>
    <row r="11011" spans="1:2" x14ac:dyDescent="0.2">
      <c r="A11011" s="45"/>
      <c r="B11011" s="46"/>
    </row>
    <row r="11012" spans="1:2" x14ac:dyDescent="0.2">
      <c r="A11012" s="45"/>
      <c r="B11012" s="46"/>
    </row>
    <row r="11013" spans="1:2" x14ac:dyDescent="0.2">
      <c r="A11013" s="45"/>
      <c r="B11013" s="46"/>
    </row>
    <row r="11014" spans="1:2" x14ac:dyDescent="0.2">
      <c r="A11014" s="45"/>
      <c r="B11014" s="46"/>
    </row>
    <row r="11015" spans="1:2" x14ac:dyDescent="0.2">
      <c r="A11015" s="45"/>
      <c r="B11015" s="46"/>
    </row>
    <row r="11016" spans="1:2" x14ac:dyDescent="0.2">
      <c r="A11016" s="45"/>
      <c r="B11016" s="46"/>
    </row>
    <row r="11017" spans="1:2" x14ac:dyDescent="0.2">
      <c r="A11017" s="45"/>
      <c r="B11017" s="46"/>
    </row>
    <row r="11018" spans="1:2" x14ac:dyDescent="0.2">
      <c r="A11018" s="45"/>
      <c r="B11018" s="46"/>
    </row>
    <row r="11019" spans="1:2" x14ac:dyDescent="0.2">
      <c r="A11019" s="45"/>
      <c r="B11019" s="46"/>
    </row>
    <row r="11020" spans="1:2" x14ac:dyDescent="0.2">
      <c r="A11020" s="45"/>
      <c r="B11020" s="46"/>
    </row>
    <row r="11021" spans="1:2" x14ac:dyDescent="0.2">
      <c r="A11021" s="45"/>
      <c r="B11021" s="46"/>
    </row>
    <row r="11022" spans="1:2" x14ac:dyDescent="0.2">
      <c r="A11022" s="45"/>
      <c r="B11022" s="46"/>
    </row>
    <row r="11023" spans="1:2" x14ac:dyDescent="0.2">
      <c r="A11023" s="45"/>
      <c r="B11023" s="46"/>
    </row>
    <row r="11024" spans="1:2" x14ac:dyDescent="0.2">
      <c r="A11024" s="45"/>
      <c r="B11024" s="46"/>
    </row>
    <row r="11025" spans="1:2" x14ac:dyDescent="0.2">
      <c r="A11025" s="45"/>
      <c r="B11025" s="46"/>
    </row>
    <row r="11026" spans="1:2" x14ac:dyDescent="0.2">
      <c r="A11026" s="45"/>
      <c r="B11026" s="46"/>
    </row>
    <row r="11027" spans="1:2" x14ac:dyDescent="0.2">
      <c r="A11027" s="45"/>
      <c r="B11027" s="46"/>
    </row>
    <row r="11028" spans="1:2" x14ac:dyDescent="0.2">
      <c r="A11028" s="45"/>
      <c r="B11028" s="46"/>
    </row>
    <row r="11029" spans="1:2" x14ac:dyDescent="0.2">
      <c r="A11029" s="45"/>
      <c r="B11029" s="46"/>
    </row>
    <row r="11030" spans="1:2" x14ac:dyDescent="0.2">
      <c r="A11030" s="45"/>
      <c r="B11030" s="46"/>
    </row>
    <row r="11031" spans="1:2" x14ac:dyDescent="0.2">
      <c r="A11031" s="45"/>
      <c r="B11031" s="46"/>
    </row>
    <row r="11032" spans="1:2" x14ac:dyDescent="0.2">
      <c r="A11032" s="45"/>
      <c r="B11032" s="46"/>
    </row>
    <row r="11033" spans="1:2" x14ac:dyDescent="0.2">
      <c r="A11033" s="45"/>
      <c r="B11033" s="46"/>
    </row>
    <row r="11034" spans="1:2" x14ac:dyDescent="0.2">
      <c r="A11034" s="49"/>
      <c r="B11034" s="50"/>
    </row>
    <row r="11035" spans="1:2" x14ac:dyDescent="0.2">
      <c r="A11035" s="45"/>
      <c r="B11035" s="46"/>
    </row>
    <row r="11036" spans="1:2" x14ac:dyDescent="0.2">
      <c r="A11036" s="45"/>
      <c r="B11036" s="46"/>
    </row>
    <row r="11037" spans="1:2" x14ac:dyDescent="0.2">
      <c r="A11037" s="45"/>
      <c r="B11037" s="46"/>
    </row>
    <row r="11038" spans="1:2" x14ac:dyDescent="0.2">
      <c r="A11038" s="45"/>
      <c r="B11038" s="46"/>
    </row>
    <row r="11039" spans="1:2" x14ac:dyDescent="0.2">
      <c r="A11039" s="45"/>
      <c r="B11039" s="46"/>
    </row>
    <row r="11040" spans="1:2" x14ac:dyDescent="0.2">
      <c r="A11040" s="45"/>
      <c r="B11040" s="46"/>
    </row>
    <row r="11041" spans="1:2" x14ac:dyDescent="0.2">
      <c r="A11041" s="45"/>
      <c r="B11041" s="46"/>
    </row>
    <row r="11042" spans="1:2" x14ac:dyDescent="0.2">
      <c r="A11042" s="45"/>
      <c r="B11042" s="46"/>
    </row>
    <row r="11043" spans="1:2" x14ac:dyDescent="0.2">
      <c r="A11043" s="45"/>
      <c r="B11043" s="46"/>
    </row>
    <row r="11044" spans="1:2" x14ac:dyDescent="0.2">
      <c r="A11044" s="45"/>
      <c r="B11044" s="46"/>
    </row>
    <row r="11045" spans="1:2" x14ac:dyDescent="0.2">
      <c r="A11045" s="45"/>
      <c r="B11045" s="46"/>
    </row>
    <row r="11046" spans="1:2" x14ac:dyDescent="0.2">
      <c r="A11046" s="45"/>
      <c r="B11046" s="46"/>
    </row>
    <row r="11047" spans="1:2" x14ac:dyDescent="0.2">
      <c r="A11047" s="45"/>
      <c r="B11047" s="46"/>
    </row>
    <row r="11048" spans="1:2" x14ac:dyDescent="0.2">
      <c r="A11048" s="45"/>
      <c r="B11048" s="46"/>
    </row>
    <row r="11049" spans="1:2" x14ac:dyDescent="0.2">
      <c r="A11049" s="45"/>
      <c r="B11049" s="46"/>
    </row>
    <row r="11050" spans="1:2" x14ac:dyDescent="0.2">
      <c r="A11050" s="45"/>
      <c r="B11050" s="46"/>
    </row>
    <row r="11051" spans="1:2" x14ac:dyDescent="0.2">
      <c r="A11051" s="45"/>
      <c r="B11051" s="46"/>
    </row>
    <row r="11052" spans="1:2" x14ac:dyDescent="0.2">
      <c r="A11052" s="45"/>
      <c r="B11052" s="46"/>
    </row>
    <row r="11053" spans="1:2" x14ac:dyDescent="0.2">
      <c r="A11053" s="45"/>
      <c r="B11053" s="46"/>
    </row>
    <row r="11054" spans="1:2" x14ac:dyDescent="0.2">
      <c r="A11054" s="45"/>
      <c r="B11054" s="46"/>
    </row>
    <row r="11055" spans="1:2" x14ac:dyDescent="0.2">
      <c r="A11055" s="45"/>
      <c r="B11055" s="46"/>
    </row>
    <row r="11056" spans="1:2" x14ac:dyDescent="0.2">
      <c r="A11056" s="45"/>
      <c r="B11056" s="46"/>
    </row>
    <row r="11057" spans="1:2" x14ac:dyDescent="0.2">
      <c r="A11057" s="45"/>
      <c r="B11057" s="46"/>
    </row>
    <row r="11058" spans="1:2" x14ac:dyDescent="0.2">
      <c r="A11058" s="45"/>
      <c r="B11058" s="46"/>
    </row>
    <row r="11059" spans="1:2" x14ac:dyDescent="0.2">
      <c r="A11059" s="45"/>
      <c r="B11059" s="46"/>
    </row>
    <row r="11060" spans="1:2" x14ac:dyDescent="0.2">
      <c r="A11060" s="45"/>
      <c r="B11060" s="46"/>
    </row>
    <row r="11061" spans="1:2" x14ac:dyDescent="0.2">
      <c r="A11061" s="45"/>
      <c r="B11061" s="46"/>
    </row>
    <row r="11062" spans="1:2" x14ac:dyDescent="0.2">
      <c r="A11062" s="45"/>
      <c r="B11062" s="46"/>
    </row>
    <row r="11063" spans="1:2" x14ac:dyDescent="0.2">
      <c r="A11063" s="45"/>
      <c r="B11063" s="46"/>
    </row>
    <row r="11064" spans="1:2" x14ac:dyDescent="0.2">
      <c r="A11064" s="45"/>
      <c r="B11064" s="46"/>
    </row>
    <row r="11065" spans="1:2" x14ac:dyDescent="0.2">
      <c r="A11065" s="45"/>
      <c r="B11065" s="46"/>
    </row>
    <row r="11066" spans="1:2" x14ac:dyDescent="0.2">
      <c r="A11066" s="45"/>
      <c r="B11066" s="46"/>
    </row>
    <row r="11067" spans="1:2" x14ac:dyDescent="0.2">
      <c r="A11067" s="45"/>
      <c r="B11067" s="46"/>
    </row>
    <row r="11068" spans="1:2" x14ac:dyDescent="0.2">
      <c r="A11068" s="45"/>
      <c r="B11068" s="46"/>
    </row>
    <row r="11069" spans="1:2" x14ac:dyDescent="0.2">
      <c r="A11069" s="45"/>
      <c r="B11069" s="46"/>
    </row>
    <row r="11070" spans="1:2" x14ac:dyDescent="0.2">
      <c r="A11070" s="45"/>
      <c r="B11070" s="46"/>
    </row>
    <row r="11071" spans="1:2" x14ac:dyDescent="0.2">
      <c r="A11071" s="45"/>
      <c r="B11071" s="46"/>
    </row>
    <row r="11072" spans="1:2" x14ac:dyDescent="0.2">
      <c r="A11072" s="45"/>
      <c r="B11072" s="46"/>
    </row>
    <row r="11073" spans="1:2" x14ac:dyDescent="0.2">
      <c r="A11073" s="45"/>
      <c r="B11073" s="46"/>
    </row>
    <row r="11074" spans="1:2" x14ac:dyDescent="0.2">
      <c r="A11074" s="45"/>
      <c r="B11074" s="46"/>
    </row>
    <row r="11075" spans="1:2" x14ac:dyDescent="0.2">
      <c r="A11075" s="45"/>
      <c r="B11075" s="46"/>
    </row>
    <row r="11076" spans="1:2" x14ac:dyDescent="0.2">
      <c r="A11076" s="45"/>
      <c r="B11076" s="46"/>
    </row>
    <row r="11077" spans="1:2" x14ac:dyDescent="0.2">
      <c r="A11077" s="45"/>
      <c r="B11077" s="46"/>
    </row>
    <row r="11078" spans="1:2" x14ac:dyDescent="0.2">
      <c r="A11078" s="45"/>
      <c r="B11078" s="46"/>
    </row>
    <row r="11079" spans="1:2" x14ac:dyDescent="0.2">
      <c r="A11079" s="45"/>
      <c r="B11079" s="46"/>
    </row>
    <row r="11080" spans="1:2" x14ac:dyDescent="0.2">
      <c r="A11080" s="49"/>
      <c r="B11080" s="50"/>
    </row>
    <row r="11081" spans="1:2" x14ac:dyDescent="0.2">
      <c r="A11081" s="45"/>
      <c r="B11081" s="46"/>
    </row>
    <row r="11082" spans="1:2" x14ac:dyDescent="0.2">
      <c r="A11082" s="45"/>
      <c r="B11082" s="46"/>
    </row>
    <row r="11083" spans="1:2" x14ac:dyDescent="0.2">
      <c r="A11083" s="45"/>
      <c r="B11083" s="46"/>
    </row>
    <row r="11084" spans="1:2" x14ac:dyDescent="0.2">
      <c r="A11084" s="45"/>
      <c r="B11084" s="46"/>
    </row>
    <row r="11085" spans="1:2" x14ac:dyDescent="0.2">
      <c r="A11085" s="45"/>
      <c r="B11085" s="46"/>
    </row>
    <row r="11086" spans="1:2" x14ac:dyDescent="0.2">
      <c r="A11086" s="45"/>
      <c r="B11086" s="46"/>
    </row>
    <row r="11087" spans="1:2" x14ac:dyDescent="0.2">
      <c r="A11087" s="45"/>
      <c r="B11087" s="46"/>
    </row>
    <row r="11088" spans="1:2" x14ac:dyDescent="0.2">
      <c r="A11088" s="45"/>
      <c r="B11088" s="46"/>
    </row>
    <row r="11089" spans="1:2" x14ac:dyDescent="0.2">
      <c r="A11089" s="45"/>
      <c r="B11089" s="46"/>
    </row>
    <row r="11090" spans="1:2" x14ac:dyDescent="0.2">
      <c r="A11090" s="45"/>
      <c r="B11090" s="46"/>
    </row>
    <row r="11091" spans="1:2" x14ac:dyDescent="0.2">
      <c r="A11091" s="45"/>
      <c r="B11091" s="46"/>
    </row>
    <row r="11092" spans="1:2" x14ac:dyDescent="0.2">
      <c r="A11092" s="45"/>
      <c r="B11092" s="46"/>
    </row>
    <row r="11093" spans="1:2" x14ac:dyDescent="0.2">
      <c r="A11093" s="45"/>
      <c r="B11093" s="46"/>
    </row>
    <row r="11094" spans="1:2" x14ac:dyDescent="0.2">
      <c r="A11094" s="45"/>
      <c r="B11094" s="46"/>
    </row>
    <row r="11095" spans="1:2" x14ac:dyDescent="0.2">
      <c r="A11095" s="45"/>
      <c r="B11095" s="46"/>
    </row>
    <row r="11096" spans="1:2" x14ac:dyDescent="0.2">
      <c r="A11096" s="45"/>
      <c r="B11096" s="46"/>
    </row>
    <row r="11097" spans="1:2" x14ac:dyDescent="0.2">
      <c r="A11097" s="45"/>
      <c r="B11097" s="46"/>
    </row>
    <row r="11098" spans="1:2" x14ac:dyDescent="0.2">
      <c r="A11098" s="45"/>
      <c r="B11098" s="46"/>
    </row>
    <row r="11099" spans="1:2" x14ac:dyDescent="0.2">
      <c r="A11099" s="45"/>
      <c r="B11099" s="46"/>
    </row>
    <row r="11100" spans="1:2" x14ac:dyDescent="0.2">
      <c r="A11100" s="45"/>
      <c r="B11100" s="46"/>
    </row>
    <row r="11101" spans="1:2" x14ac:dyDescent="0.2">
      <c r="A11101" s="45"/>
      <c r="B11101" s="46"/>
    </row>
    <row r="11102" spans="1:2" x14ac:dyDescent="0.2">
      <c r="A11102" s="45"/>
      <c r="B11102" s="46"/>
    </row>
    <row r="11103" spans="1:2" x14ac:dyDescent="0.2">
      <c r="A11103" s="45"/>
      <c r="B11103" s="46"/>
    </row>
    <row r="11104" spans="1:2" x14ac:dyDescent="0.2">
      <c r="A11104" s="45"/>
      <c r="B11104" s="46"/>
    </row>
    <row r="11105" spans="1:2" x14ac:dyDescent="0.2">
      <c r="A11105" s="45"/>
      <c r="B11105" s="46"/>
    </row>
    <row r="11106" spans="1:2" x14ac:dyDescent="0.2">
      <c r="A11106" s="49"/>
      <c r="B11106" s="50"/>
    </row>
    <row r="11107" spans="1:2" x14ac:dyDescent="0.2">
      <c r="A11107" s="45"/>
      <c r="B11107" s="46"/>
    </row>
    <row r="11108" spans="1:2" x14ac:dyDescent="0.2">
      <c r="A11108" s="45"/>
      <c r="B11108" s="46"/>
    </row>
    <row r="11109" spans="1:2" x14ac:dyDescent="0.2">
      <c r="A11109" s="45"/>
      <c r="B11109" s="46"/>
    </row>
    <row r="11110" spans="1:2" x14ac:dyDescent="0.2">
      <c r="A11110" s="45"/>
      <c r="B11110" s="46"/>
    </row>
    <row r="11111" spans="1:2" x14ac:dyDescent="0.2">
      <c r="A11111" s="45"/>
      <c r="B11111" s="46"/>
    </row>
    <row r="11112" spans="1:2" x14ac:dyDescent="0.2">
      <c r="A11112" s="45"/>
      <c r="B11112" s="46"/>
    </row>
    <row r="11113" spans="1:2" x14ac:dyDescent="0.2">
      <c r="A11113" s="45"/>
      <c r="B11113" s="46"/>
    </row>
    <row r="11114" spans="1:2" x14ac:dyDescent="0.2">
      <c r="A11114" s="45"/>
      <c r="B11114" s="46"/>
    </row>
    <row r="11115" spans="1:2" x14ac:dyDescent="0.2">
      <c r="A11115" s="45"/>
      <c r="B11115" s="46"/>
    </row>
    <row r="11116" spans="1:2" x14ac:dyDescent="0.2">
      <c r="A11116" s="45"/>
      <c r="B11116" s="46"/>
    </row>
    <row r="11117" spans="1:2" x14ac:dyDescent="0.2">
      <c r="A11117" s="45"/>
      <c r="B11117" s="46"/>
    </row>
    <row r="11118" spans="1:2" x14ac:dyDescent="0.2">
      <c r="A11118" s="45"/>
      <c r="B11118" s="46"/>
    </row>
    <row r="11119" spans="1:2" x14ac:dyDescent="0.2">
      <c r="A11119" s="45"/>
      <c r="B11119" s="46"/>
    </row>
    <row r="11120" spans="1:2" x14ac:dyDescent="0.2">
      <c r="A11120" s="45"/>
      <c r="B11120" s="46"/>
    </row>
    <row r="11121" spans="1:2" x14ac:dyDescent="0.2">
      <c r="A11121" s="45"/>
      <c r="B11121" s="46"/>
    </row>
    <row r="11122" spans="1:2" x14ac:dyDescent="0.2">
      <c r="A11122" s="45"/>
      <c r="B11122" s="46"/>
    </row>
    <row r="11123" spans="1:2" x14ac:dyDescent="0.2">
      <c r="A11123" s="45"/>
      <c r="B11123" s="46"/>
    </row>
    <row r="11124" spans="1:2" x14ac:dyDescent="0.2">
      <c r="A11124" s="45"/>
      <c r="B11124" s="46"/>
    </row>
    <row r="11125" spans="1:2" x14ac:dyDescent="0.2">
      <c r="A11125" s="45"/>
      <c r="B11125" s="46"/>
    </row>
    <row r="11126" spans="1:2" x14ac:dyDescent="0.2">
      <c r="A11126" s="45"/>
      <c r="B11126" s="46"/>
    </row>
    <row r="11127" spans="1:2" x14ac:dyDescent="0.2">
      <c r="A11127" s="45"/>
      <c r="B11127" s="46"/>
    </row>
    <row r="11128" spans="1:2" x14ac:dyDescent="0.2">
      <c r="A11128" s="45"/>
      <c r="B11128" s="46"/>
    </row>
    <row r="11129" spans="1:2" x14ac:dyDescent="0.2">
      <c r="A11129" s="45"/>
      <c r="B11129" s="46"/>
    </row>
    <row r="11130" spans="1:2" x14ac:dyDescent="0.2">
      <c r="A11130" s="45"/>
      <c r="B11130" s="46"/>
    </row>
    <row r="11131" spans="1:2" x14ac:dyDescent="0.2">
      <c r="A11131" s="45"/>
      <c r="B11131" s="46"/>
    </row>
    <row r="11132" spans="1:2" x14ac:dyDescent="0.2">
      <c r="A11132" s="45"/>
      <c r="B11132" s="46"/>
    </row>
    <row r="11133" spans="1:2" x14ac:dyDescent="0.2">
      <c r="A11133" s="45"/>
      <c r="B11133" s="46"/>
    </row>
    <row r="11134" spans="1:2" x14ac:dyDescent="0.2">
      <c r="A11134" s="45"/>
      <c r="B11134" s="46"/>
    </row>
    <row r="11135" spans="1:2" x14ac:dyDescent="0.2">
      <c r="A11135" s="45"/>
      <c r="B11135" s="46"/>
    </row>
    <row r="11136" spans="1:2" x14ac:dyDescent="0.2">
      <c r="A11136" s="45"/>
      <c r="B11136" s="46"/>
    </row>
    <row r="11137" spans="1:2" x14ac:dyDescent="0.2">
      <c r="A11137" s="45"/>
      <c r="B11137" s="46"/>
    </row>
    <row r="11138" spans="1:2" x14ac:dyDescent="0.2">
      <c r="A11138" s="45"/>
      <c r="B11138" s="46"/>
    </row>
    <row r="11139" spans="1:2" x14ac:dyDescent="0.2">
      <c r="A11139" s="45"/>
      <c r="B11139" s="46"/>
    </row>
    <row r="11140" spans="1:2" x14ac:dyDescent="0.2">
      <c r="A11140" s="45"/>
      <c r="B11140" s="46"/>
    </row>
    <row r="11141" spans="1:2" x14ac:dyDescent="0.2">
      <c r="A11141" s="45"/>
      <c r="B11141" s="46"/>
    </row>
    <row r="11142" spans="1:2" x14ac:dyDescent="0.2">
      <c r="A11142" s="45"/>
      <c r="B11142" s="46"/>
    </row>
    <row r="11143" spans="1:2" x14ac:dyDescent="0.2">
      <c r="A11143" s="45"/>
      <c r="B11143" s="46"/>
    </row>
    <row r="11144" spans="1:2" x14ac:dyDescent="0.2">
      <c r="A11144" s="45"/>
      <c r="B11144" s="46"/>
    </row>
    <row r="11145" spans="1:2" x14ac:dyDescent="0.2">
      <c r="A11145" s="45"/>
      <c r="B11145" s="46"/>
    </row>
    <row r="11146" spans="1:2" x14ac:dyDescent="0.2">
      <c r="A11146" s="45"/>
      <c r="B11146" s="46"/>
    </row>
    <row r="11147" spans="1:2" x14ac:dyDescent="0.2">
      <c r="A11147" s="45"/>
      <c r="B11147" s="46"/>
    </row>
    <row r="11148" spans="1:2" x14ac:dyDescent="0.2">
      <c r="A11148" s="45"/>
      <c r="B11148" s="46"/>
    </row>
    <row r="11149" spans="1:2" x14ac:dyDescent="0.2">
      <c r="A11149" s="45"/>
      <c r="B11149" s="46"/>
    </row>
    <row r="11150" spans="1:2" x14ac:dyDescent="0.2">
      <c r="A11150" s="45"/>
      <c r="B11150" s="46"/>
    </row>
    <row r="11151" spans="1:2" x14ac:dyDescent="0.2">
      <c r="A11151" s="45"/>
      <c r="B11151" s="46"/>
    </row>
    <row r="11152" spans="1:2" x14ac:dyDescent="0.2">
      <c r="A11152" s="45"/>
      <c r="B11152" s="46"/>
    </row>
    <row r="11153" spans="1:2" x14ac:dyDescent="0.2">
      <c r="A11153" s="45"/>
      <c r="B11153" s="46"/>
    </row>
    <row r="11154" spans="1:2" x14ac:dyDescent="0.2">
      <c r="A11154" s="45"/>
      <c r="B11154" s="46"/>
    </row>
    <row r="11155" spans="1:2" x14ac:dyDescent="0.2">
      <c r="A11155" s="45"/>
      <c r="B11155" s="46"/>
    </row>
    <row r="11156" spans="1:2" x14ac:dyDescent="0.2">
      <c r="A11156" s="45"/>
      <c r="B11156" s="46"/>
    </row>
    <row r="11157" spans="1:2" x14ac:dyDescent="0.2">
      <c r="A11157" s="45"/>
      <c r="B11157" s="46"/>
    </row>
    <row r="11158" spans="1:2" x14ac:dyDescent="0.2">
      <c r="A11158" s="45"/>
      <c r="B11158" s="46"/>
    </row>
    <row r="11159" spans="1:2" x14ac:dyDescent="0.2">
      <c r="A11159" s="45"/>
      <c r="B11159" s="46"/>
    </row>
    <row r="11160" spans="1:2" x14ac:dyDescent="0.2">
      <c r="A11160" s="45"/>
      <c r="B11160" s="46"/>
    </row>
    <row r="11161" spans="1:2" x14ac:dyDescent="0.2">
      <c r="A11161" s="45"/>
      <c r="B11161" s="46"/>
    </row>
    <row r="11162" spans="1:2" x14ac:dyDescent="0.2">
      <c r="A11162" s="45"/>
      <c r="B11162" s="46"/>
    </row>
    <row r="11163" spans="1:2" x14ac:dyDescent="0.2">
      <c r="A11163" s="45"/>
      <c r="B11163" s="46"/>
    </row>
    <row r="11164" spans="1:2" x14ac:dyDescent="0.2">
      <c r="A11164" s="45"/>
      <c r="B11164" s="46"/>
    </row>
    <row r="11165" spans="1:2" x14ac:dyDescent="0.2">
      <c r="A11165" s="45"/>
      <c r="B11165" s="46"/>
    </row>
    <row r="11166" spans="1:2" x14ac:dyDescent="0.2">
      <c r="A11166" s="45"/>
      <c r="B11166" s="46"/>
    </row>
    <row r="11167" spans="1:2" x14ac:dyDescent="0.2">
      <c r="A11167" s="45"/>
      <c r="B11167" s="46"/>
    </row>
    <row r="11168" spans="1:2" x14ac:dyDescent="0.2">
      <c r="A11168" s="45"/>
      <c r="B11168" s="46"/>
    </row>
    <row r="11169" spans="1:2" x14ac:dyDescent="0.2">
      <c r="A11169" s="45"/>
      <c r="B11169" s="46"/>
    </row>
    <row r="11170" spans="1:2" x14ac:dyDescent="0.2">
      <c r="A11170" s="45"/>
      <c r="B11170" s="46"/>
    </row>
    <row r="11171" spans="1:2" x14ac:dyDescent="0.2">
      <c r="A11171" s="45"/>
      <c r="B11171" s="46"/>
    </row>
    <row r="11172" spans="1:2" x14ac:dyDescent="0.2">
      <c r="A11172" s="45"/>
      <c r="B11172" s="46"/>
    </row>
    <row r="11173" spans="1:2" x14ac:dyDescent="0.2">
      <c r="A11173" s="45"/>
      <c r="B11173" s="46"/>
    </row>
    <row r="11174" spans="1:2" x14ac:dyDescent="0.2">
      <c r="A11174" s="45"/>
      <c r="B11174" s="46"/>
    </row>
    <row r="11175" spans="1:2" x14ac:dyDescent="0.2">
      <c r="A11175" s="45"/>
      <c r="B11175" s="46"/>
    </row>
    <row r="11176" spans="1:2" x14ac:dyDescent="0.2">
      <c r="A11176" s="45"/>
      <c r="B11176" s="46"/>
    </row>
    <row r="11177" spans="1:2" x14ac:dyDescent="0.2">
      <c r="A11177" s="45"/>
      <c r="B11177" s="46"/>
    </row>
    <row r="11178" spans="1:2" x14ac:dyDescent="0.2">
      <c r="A11178" s="45"/>
      <c r="B11178" s="46"/>
    </row>
    <row r="11179" spans="1:2" x14ac:dyDescent="0.2">
      <c r="A11179" s="45"/>
      <c r="B11179" s="46"/>
    </row>
    <row r="11180" spans="1:2" x14ac:dyDescent="0.2">
      <c r="A11180" s="45"/>
      <c r="B11180" s="46"/>
    </row>
    <row r="11181" spans="1:2" x14ac:dyDescent="0.2">
      <c r="A11181" s="45"/>
      <c r="B11181" s="46"/>
    </row>
    <row r="11182" spans="1:2" x14ac:dyDescent="0.2">
      <c r="A11182" s="45"/>
      <c r="B11182" s="46"/>
    </row>
    <row r="11183" spans="1:2" x14ac:dyDescent="0.2">
      <c r="A11183" s="45"/>
      <c r="B11183" s="46"/>
    </row>
    <row r="11184" spans="1:2" x14ac:dyDescent="0.2">
      <c r="A11184" s="45"/>
      <c r="B11184" s="46"/>
    </row>
    <row r="11185" spans="1:2" x14ac:dyDescent="0.2">
      <c r="A11185" s="45"/>
      <c r="B11185" s="46"/>
    </row>
    <row r="11186" spans="1:2" x14ac:dyDescent="0.2">
      <c r="A11186" s="45"/>
      <c r="B11186" s="46"/>
    </row>
    <row r="11187" spans="1:2" x14ac:dyDescent="0.2">
      <c r="A11187" s="45"/>
      <c r="B11187" s="46"/>
    </row>
    <row r="11188" spans="1:2" x14ac:dyDescent="0.2">
      <c r="A11188" s="45"/>
      <c r="B11188" s="46"/>
    </row>
    <row r="11189" spans="1:2" x14ac:dyDescent="0.2">
      <c r="A11189" s="45"/>
      <c r="B11189" s="46"/>
    </row>
    <row r="11190" spans="1:2" x14ac:dyDescent="0.2">
      <c r="A11190" s="45"/>
      <c r="B11190" s="46"/>
    </row>
    <row r="11191" spans="1:2" x14ac:dyDescent="0.2">
      <c r="A11191" s="45"/>
      <c r="B11191" s="46"/>
    </row>
    <row r="11192" spans="1:2" x14ac:dyDescent="0.2">
      <c r="A11192" s="45"/>
      <c r="B11192" s="46"/>
    </row>
    <row r="11193" spans="1:2" x14ac:dyDescent="0.2">
      <c r="A11193" s="45"/>
      <c r="B11193" s="46"/>
    </row>
    <row r="11194" spans="1:2" x14ac:dyDescent="0.2">
      <c r="A11194" s="45"/>
      <c r="B11194" s="46"/>
    </row>
    <row r="11195" spans="1:2" x14ac:dyDescent="0.2">
      <c r="A11195" s="45"/>
      <c r="B11195" s="46"/>
    </row>
    <row r="11196" spans="1:2" x14ac:dyDescent="0.2">
      <c r="A11196" s="45"/>
      <c r="B11196" s="46"/>
    </row>
    <row r="11197" spans="1:2" x14ac:dyDescent="0.2">
      <c r="A11197" s="45"/>
      <c r="B11197" s="46"/>
    </row>
    <row r="11198" spans="1:2" x14ac:dyDescent="0.2">
      <c r="A11198" s="45"/>
      <c r="B11198" s="46"/>
    </row>
    <row r="11199" spans="1:2" x14ac:dyDescent="0.2">
      <c r="A11199" s="49"/>
      <c r="B11199" s="50"/>
    </row>
    <row r="11200" spans="1:2" x14ac:dyDescent="0.2">
      <c r="A11200" s="45"/>
      <c r="B11200" s="46"/>
    </row>
    <row r="11201" spans="1:2" x14ac:dyDescent="0.2">
      <c r="A11201" s="45"/>
      <c r="B11201" s="46"/>
    </row>
    <row r="11202" spans="1:2" x14ac:dyDescent="0.2">
      <c r="A11202" s="45"/>
      <c r="B11202" s="46"/>
    </row>
    <row r="11203" spans="1:2" x14ac:dyDescent="0.2">
      <c r="A11203" s="45"/>
      <c r="B11203" s="46"/>
    </row>
    <row r="11204" spans="1:2" x14ac:dyDescent="0.2">
      <c r="A11204" s="45"/>
      <c r="B11204" s="46"/>
    </row>
    <row r="11205" spans="1:2" x14ac:dyDescent="0.2">
      <c r="A11205" s="45"/>
      <c r="B11205" s="46"/>
    </row>
    <row r="11206" spans="1:2" x14ac:dyDescent="0.2">
      <c r="A11206" s="45"/>
      <c r="B11206" s="46"/>
    </row>
    <row r="11207" spans="1:2" x14ac:dyDescent="0.2">
      <c r="A11207" s="45"/>
      <c r="B11207" s="46"/>
    </row>
    <row r="11208" spans="1:2" x14ac:dyDescent="0.2">
      <c r="A11208" s="45"/>
      <c r="B11208" s="46"/>
    </row>
    <row r="11209" spans="1:2" x14ac:dyDescent="0.2">
      <c r="A11209" s="45"/>
      <c r="B11209" s="46"/>
    </row>
    <row r="11210" spans="1:2" x14ac:dyDescent="0.2">
      <c r="A11210" s="45"/>
      <c r="B11210" s="46"/>
    </row>
    <row r="11211" spans="1:2" x14ac:dyDescent="0.2">
      <c r="A11211" s="45"/>
      <c r="B11211" s="46"/>
    </row>
    <row r="11212" spans="1:2" x14ac:dyDescent="0.2">
      <c r="A11212" s="45"/>
      <c r="B11212" s="46"/>
    </row>
    <row r="11213" spans="1:2" x14ac:dyDescent="0.2">
      <c r="A11213" s="45"/>
      <c r="B11213" s="46"/>
    </row>
    <row r="11214" spans="1:2" x14ac:dyDescent="0.2">
      <c r="A11214" s="45"/>
      <c r="B11214" s="46"/>
    </row>
    <row r="11215" spans="1:2" x14ac:dyDescent="0.2">
      <c r="A11215" s="45"/>
      <c r="B11215" s="46"/>
    </row>
    <row r="11216" spans="1:2" x14ac:dyDescent="0.2">
      <c r="A11216" s="49"/>
      <c r="B11216" s="50"/>
    </row>
    <row r="11217" spans="1:2" x14ac:dyDescent="0.2">
      <c r="A11217" s="45"/>
      <c r="B11217" s="46"/>
    </row>
    <row r="11218" spans="1:2" x14ac:dyDescent="0.2">
      <c r="A11218" s="45"/>
      <c r="B11218" s="46"/>
    </row>
    <row r="11219" spans="1:2" x14ac:dyDescent="0.2">
      <c r="A11219" s="45"/>
      <c r="B11219" s="46"/>
    </row>
    <row r="11220" spans="1:2" x14ac:dyDescent="0.2">
      <c r="A11220" s="45"/>
      <c r="B11220" s="46"/>
    </row>
    <row r="11221" spans="1:2" x14ac:dyDescent="0.2">
      <c r="A11221" s="45"/>
      <c r="B11221" s="46"/>
    </row>
    <row r="11222" spans="1:2" x14ac:dyDescent="0.2">
      <c r="A11222" s="45"/>
      <c r="B11222" s="46"/>
    </row>
    <row r="11223" spans="1:2" x14ac:dyDescent="0.2">
      <c r="A11223" s="45"/>
      <c r="B11223" s="46"/>
    </row>
    <row r="11224" spans="1:2" x14ac:dyDescent="0.2">
      <c r="A11224" s="45"/>
      <c r="B11224" s="46"/>
    </row>
    <row r="11225" spans="1:2" x14ac:dyDescent="0.2">
      <c r="A11225" s="49"/>
      <c r="B11225" s="50"/>
    </row>
    <row r="11226" spans="1:2" x14ac:dyDescent="0.2">
      <c r="A11226" s="45"/>
      <c r="B11226" s="46"/>
    </row>
    <row r="11227" spans="1:2" x14ac:dyDescent="0.2">
      <c r="A11227" s="45"/>
      <c r="B11227" s="46"/>
    </row>
    <row r="11228" spans="1:2" x14ac:dyDescent="0.2">
      <c r="A11228" s="45"/>
      <c r="B11228" s="46"/>
    </row>
    <row r="11229" spans="1:2" x14ac:dyDescent="0.2">
      <c r="A11229" s="45"/>
      <c r="B11229" s="46"/>
    </row>
    <row r="11230" spans="1:2" x14ac:dyDescent="0.2">
      <c r="A11230" s="45"/>
      <c r="B11230" s="46"/>
    </row>
    <row r="11231" spans="1:2" x14ac:dyDescent="0.2">
      <c r="A11231" s="45"/>
      <c r="B11231" s="46"/>
    </row>
    <row r="11232" spans="1:2" x14ac:dyDescent="0.2">
      <c r="A11232" s="45"/>
      <c r="B11232" s="46"/>
    </row>
    <row r="11233" spans="1:2" x14ac:dyDescent="0.2">
      <c r="A11233" s="45"/>
      <c r="B11233" s="46"/>
    </row>
    <row r="11234" spans="1:2" x14ac:dyDescent="0.2">
      <c r="A11234" s="45"/>
      <c r="B11234" s="46"/>
    </row>
    <row r="11235" spans="1:2" x14ac:dyDescent="0.2">
      <c r="A11235" s="45"/>
      <c r="B11235" s="46"/>
    </row>
    <row r="11236" spans="1:2" x14ac:dyDescent="0.2">
      <c r="A11236" s="45"/>
      <c r="B11236" s="46"/>
    </row>
    <row r="11237" spans="1:2" x14ac:dyDescent="0.2">
      <c r="A11237" s="45"/>
      <c r="B11237" s="46"/>
    </row>
    <row r="11238" spans="1:2" x14ac:dyDescent="0.2">
      <c r="A11238" s="45"/>
      <c r="B11238" s="46"/>
    </row>
    <row r="11239" spans="1:2" x14ac:dyDescent="0.2">
      <c r="A11239" s="45"/>
      <c r="B11239" s="46"/>
    </row>
    <row r="11240" spans="1:2" x14ac:dyDescent="0.2">
      <c r="A11240" s="45"/>
      <c r="B11240" s="46"/>
    </row>
    <row r="11241" spans="1:2" x14ac:dyDescent="0.2">
      <c r="A11241" s="45"/>
      <c r="B11241" s="46"/>
    </row>
    <row r="11242" spans="1:2" x14ac:dyDescent="0.2">
      <c r="A11242" s="45"/>
      <c r="B11242" s="46"/>
    </row>
    <row r="11243" spans="1:2" x14ac:dyDescent="0.2">
      <c r="A11243" s="45"/>
      <c r="B11243" s="46"/>
    </row>
    <row r="11244" spans="1:2" x14ac:dyDescent="0.2">
      <c r="A11244" s="45"/>
      <c r="B11244" s="46"/>
    </row>
    <row r="11245" spans="1:2" x14ac:dyDescent="0.2">
      <c r="A11245" s="49"/>
      <c r="B11245" s="50"/>
    </row>
    <row r="11246" spans="1:2" x14ac:dyDescent="0.2">
      <c r="A11246" s="45"/>
      <c r="B11246" s="46"/>
    </row>
    <row r="11247" spans="1:2" x14ac:dyDescent="0.2">
      <c r="A11247" s="45"/>
      <c r="B11247" s="46"/>
    </row>
    <row r="11248" spans="1:2" x14ac:dyDescent="0.2">
      <c r="A11248" s="45"/>
      <c r="B11248" s="46"/>
    </row>
    <row r="11249" spans="1:2" x14ac:dyDescent="0.2">
      <c r="A11249" s="45"/>
      <c r="B11249" s="46"/>
    </row>
    <row r="11250" spans="1:2" x14ac:dyDescent="0.2">
      <c r="A11250" s="45"/>
      <c r="B11250" s="46"/>
    </row>
    <row r="11251" spans="1:2" x14ac:dyDescent="0.2">
      <c r="A11251" s="45"/>
      <c r="B11251" s="46"/>
    </row>
    <row r="11252" spans="1:2" x14ac:dyDescent="0.2">
      <c r="A11252" s="45"/>
      <c r="B11252" s="46"/>
    </row>
    <row r="11253" spans="1:2" x14ac:dyDescent="0.2">
      <c r="A11253" s="45"/>
      <c r="B11253" s="46"/>
    </row>
    <row r="11254" spans="1:2" x14ac:dyDescent="0.2">
      <c r="A11254" s="45"/>
      <c r="B11254" s="46"/>
    </row>
    <row r="11255" spans="1:2" x14ac:dyDescent="0.2">
      <c r="A11255" s="45"/>
      <c r="B11255" s="46"/>
    </row>
    <row r="11256" spans="1:2" x14ac:dyDescent="0.2">
      <c r="A11256" s="45"/>
      <c r="B11256" s="46"/>
    </row>
    <row r="11257" spans="1:2" x14ac:dyDescent="0.2">
      <c r="A11257" s="49"/>
      <c r="B11257" s="50"/>
    </row>
    <row r="11258" spans="1:2" x14ac:dyDescent="0.2">
      <c r="A11258" s="45"/>
      <c r="B11258" s="46"/>
    </row>
    <row r="11259" spans="1:2" x14ac:dyDescent="0.2">
      <c r="A11259" s="45"/>
      <c r="B11259" s="46"/>
    </row>
    <row r="11260" spans="1:2" x14ac:dyDescent="0.2">
      <c r="A11260" s="45"/>
      <c r="B11260" s="46"/>
    </row>
    <row r="11261" spans="1:2" x14ac:dyDescent="0.2">
      <c r="A11261" s="45"/>
      <c r="B11261" s="46"/>
    </row>
    <row r="11262" spans="1:2" x14ac:dyDescent="0.2">
      <c r="A11262" s="45"/>
      <c r="B11262" s="46"/>
    </row>
    <row r="11263" spans="1:2" x14ac:dyDescent="0.2">
      <c r="A11263" s="45"/>
      <c r="B11263" s="46"/>
    </row>
    <row r="11264" spans="1:2" x14ac:dyDescent="0.2">
      <c r="A11264" s="45"/>
      <c r="B11264" s="46"/>
    </row>
    <row r="11265" spans="1:2" x14ac:dyDescent="0.2">
      <c r="A11265" s="45"/>
      <c r="B11265" s="46"/>
    </row>
    <row r="11266" spans="1:2" x14ac:dyDescent="0.2">
      <c r="A11266" s="45"/>
      <c r="B11266" s="46"/>
    </row>
    <row r="11267" spans="1:2" x14ac:dyDescent="0.2">
      <c r="A11267" s="45"/>
      <c r="B11267" s="46"/>
    </row>
    <row r="11268" spans="1:2" x14ac:dyDescent="0.2">
      <c r="A11268" s="45"/>
      <c r="B11268" s="46"/>
    </row>
    <row r="11269" spans="1:2" x14ac:dyDescent="0.2">
      <c r="A11269" s="45"/>
      <c r="B11269" s="46"/>
    </row>
    <row r="11270" spans="1:2" x14ac:dyDescent="0.2">
      <c r="A11270" s="45"/>
      <c r="B11270" s="46"/>
    </row>
    <row r="11271" spans="1:2" x14ac:dyDescent="0.2">
      <c r="A11271" s="45"/>
      <c r="B11271" s="46"/>
    </row>
    <row r="11272" spans="1:2" x14ac:dyDescent="0.2">
      <c r="A11272" s="45"/>
      <c r="B11272" s="46"/>
    </row>
    <row r="11273" spans="1:2" x14ac:dyDescent="0.2">
      <c r="A11273" s="45"/>
      <c r="B11273" s="46"/>
    </row>
    <row r="11274" spans="1:2" x14ac:dyDescent="0.2">
      <c r="A11274" s="45"/>
      <c r="B11274" s="46"/>
    </row>
    <row r="11275" spans="1:2" x14ac:dyDescent="0.2">
      <c r="A11275" s="45"/>
      <c r="B11275" s="46"/>
    </row>
    <row r="11276" spans="1:2" x14ac:dyDescent="0.2">
      <c r="A11276" s="45"/>
      <c r="B11276" s="46"/>
    </row>
    <row r="11277" spans="1:2" x14ac:dyDescent="0.2">
      <c r="A11277" s="45"/>
      <c r="B11277" s="46"/>
    </row>
    <row r="11278" spans="1:2" x14ac:dyDescent="0.2">
      <c r="A11278" s="45"/>
      <c r="B11278" s="46"/>
    </row>
    <row r="11279" spans="1:2" x14ac:dyDescent="0.2">
      <c r="A11279" s="45"/>
      <c r="B11279" s="46"/>
    </row>
    <row r="11280" spans="1:2" x14ac:dyDescent="0.2">
      <c r="A11280" s="45"/>
      <c r="B11280" s="46"/>
    </row>
    <row r="11281" spans="1:2" x14ac:dyDescent="0.2">
      <c r="A11281" s="45"/>
      <c r="B11281" s="46"/>
    </row>
    <row r="11282" spans="1:2" x14ac:dyDescent="0.2">
      <c r="A11282" s="45"/>
      <c r="B11282" s="46"/>
    </row>
    <row r="11283" spans="1:2" x14ac:dyDescent="0.2">
      <c r="A11283" s="45"/>
      <c r="B11283" s="46"/>
    </row>
    <row r="11284" spans="1:2" x14ac:dyDescent="0.2">
      <c r="A11284" s="45"/>
      <c r="B11284" s="46"/>
    </row>
    <row r="11285" spans="1:2" x14ac:dyDescent="0.2">
      <c r="A11285" s="45"/>
      <c r="B11285" s="46"/>
    </row>
    <row r="11286" spans="1:2" x14ac:dyDescent="0.2">
      <c r="A11286" s="45"/>
      <c r="B11286" s="46"/>
    </row>
    <row r="11287" spans="1:2" x14ac:dyDescent="0.2">
      <c r="A11287" s="45"/>
      <c r="B11287" s="46"/>
    </row>
    <row r="11288" spans="1:2" x14ac:dyDescent="0.2">
      <c r="A11288" s="45"/>
      <c r="B11288" s="46"/>
    </row>
    <row r="11289" spans="1:2" x14ac:dyDescent="0.2">
      <c r="A11289" s="45"/>
      <c r="B11289" s="46"/>
    </row>
    <row r="11290" spans="1:2" x14ac:dyDescent="0.2">
      <c r="A11290" s="45"/>
      <c r="B11290" s="46"/>
    </row>
    <row r="11291" spans="1:2" x14ac:dyDescent="0.2">
      <c r="A11291" s="45"/>
      <c r="B11291" s="46"/>
    </row>
    <row r="11292" spans="1:2" x14ac:dyDescent="0.2">
      <c r="A11292" s="45"/>
      <c r="B11292" s="46"/>
    </row>
    <row r="11293" spans="1:2" x14ac:dyDescent="0.2">
      <c r="A11293" s="45"/>
      <c r="B11293" s="46"/>
    </row>
    <row r="11294" spans="1:2" x14ac:dyDescent="0.2">
      <c r="A11294" s="45"/>
      <c r="B11294" s="46"/>
    </row>
    <row r="11295" spans="1:2" x14ac:dyDescent="0.2">
      <c r="A11295" s="45"/>
      <c r="B11295" s="46"/>
    </row>
    <row r="11296" spans="1:2" x14ac:dyDescent="0.2">
      <c r="A11296" s="45"/>
      <c r="B11296" s="46"/>
    </row>
    <row r="11297" spans="1:2" x14ac:dyDescent="0.2">
      <c r="A11297" s="45"/>
      <c r="B11297" s="46"/>
    </row>
    <row r="11298" spans="1:2" x14ac:dyDescent="0.2">
      <c r="A11298" s="45"/>
      <c r="B11298" s="46"/>
    </row>
    <row r="11299" spans="1:2" x14ac:dyDescent="0.2">
      <c r="A11299" s="45"/>
      <c r="B11299" s="46"/>
    </row>
    <row r="11300" spans="1:2" x14ac:dyDescent="0.2">
      <c r="A11300" s="45"/>
      <c r="B11300" s="46"/>
    </row>
    <row r="11301" spans="1:2" x14ac:dyDescent="0.2">
      <c r="A11301" s="45"/>
      <c r="B11301" s="46"/>
    </row>
    <row r="11302" spans="1:2" x14ac:dyDescent="0.2">
      <c r="A11302" s="45"/>
      <c r="B11302" s="46"/>
    </row>
    <row r="11303" spans="1:2" x14ac:dyDescent="0.2">
      <c r="A11303" s="45"/>
      <c r="B11303" s="46"/>
    </row>
    <row r="11304" spans="1:2" x14ac:dyDescent="0.2">
      <c r="A11304" s="45"/>
      <c r="B11304" s="46"/>
    </row>
    <row r="11305" spans="1:2" x14ac:dyDescent="0.2">
      <c r="A11305" s="45"/>
      <c r="B11305" s="46"/>
    </row>
    <row r="11306" spans="1:2" x14ac:dyDescent="0.2">
      <c r="A11306" s="45"/>
      <c r="B11306" s="46"/>
    </row>
    <row r="11307" spans="1:2" x14ac:dyDescent="0.2">
      <c r="A11307" s="45"/>
      <c r="B11307" s="46"/>
    </row>
    <row r="11308" spans="1:2" x14ac:dyDescent="0.2">
      <c r="A11308" s="45"/>
      <c r="B11308" s="46"/>
    </row>
    <row r="11309" spans="1:2" x14ac:dyDescent="0.2">
      <c r="A11309" s="45"/>
      <c r="B11309" s="46"/>
    </row>
    <row r="11310" spans="1:2" x14ac:dyDescent="0.2">
      <c r="A11310" s="45"/>
      <c r="B11310" s="46"/>
    </row>
    <row r="11311" spans="1:2" x14ac:dyDescent="0.2">
      <c r="A11311" s="45"/>
      <c r="B11311" s="46"/>
    </row>
    <row r="11312" spans="1:2" x14ac:dyDescent="0.2">
      <c r="A11312" s="45"/>
      <c r="B11312" s="46"/>
    </row>
    <row r="11313" spans="1:2" x14ac:dyDescent="0.2">
      <c r="A11313" s="45"/>
      <c r="B11313" s="46"/>
    </row>
    <row r="11314" spans="1:2" x14ac:dyDescent="0.2">
      <c r="A11314" s="45"/>
      <c r="B11314" s="46"/>
    </row>
    <row r="11315" spans="1:2" x14ac:dyDescent="0.2">
      <c r="A11315" s="49"/>
      <c r="B11315" s="50"/>
    </row>
    <row r="11316" spans="1:2" x14ac:dyDescent="0.2">
      <c r="A11316" s="45"/>
      <c r="B11316" s="46"/>
    </row>
    <row r="11317" spans="1:2" x14ac:dyDescent="0.2">
      <c r="A11317" s="45"/>
      <c r="B11317" s="46"/>
    </row>
    <row r="11318" spans="1:2" x14ac:dyDescent="0.2">
      <c r="A11318" s="45"/>
      <c r="B11318" s="46"/>
    </row>
    <row r="11319" spans="1:2" x14ac:dyDescent="0.2">
      <c r="A11319" s="45"/>
      <c r="B11319" s="46"/>
    </row>
    <row r="11320" spans="1:2" x14ac:dyDescent="0.2">
      <c r="A11320" s="45"/>
      <c r="B11320" s="46"/>
    </row>
    <row r="11321" spans="1:2" x14ac:dyDescent="0.2">
      <c r="A11321" s="45"/>
      <c r="B11321" s="46"/>
    </row>
    <row r="11322" spans="1:2" x14ac:dyDescent="0.2">
      <c r="A11322" s="45"/>
      <c r="B11322" s="46"/>
    </row>
    <row r="11323" spans="1:2" x14ac:dyDescent="0.2">
      <c r="A11323" s="45"/>
      <c r="B11323" s="46"/>
    </row>
    <row r="11324" spans="1:2" x14ac:dyDescent="0.2">
      <c r="A11324" s="45"/>
      <c r="B11324" s="46"/>
    </row>
    <row r="11325" spans="1:2" x14ac:dyDescent="0.2">
      <c r="A11325" s="45"/>
      <c r="B11325" s="46"/>
    </row>
    <row r="11326" spans="1:2" x14ac:dyDescent="0.2">
      <c r="A11326" s="45"/>
      <c r="B11326" s="46"/>
    </row>
    <row r="11327" spans="1:2" x14ac:dyDescent="0.2">
      <c r="A11327" s="45"/>
      <c r="B11327" s="46"/>
    </row>
    <row r="11328" spans="1:2" x14ac:dyDescent="0.2">
      <c r="A11328" s="45"/>
      <c r="B11328" s="46"/>
    </row>
    <row r="11329" spans="1:2" x14ac:dyDescent="0.2">
      <c r="A11329" s="45"/>
      <c r="B11329" s="46"/>
    </row>
    <row r="11330" spans="1:2" x14ac:dyDescent="0.2">
      <c r="A11330" s="45"/>
      <c r="B11330" s="46"/>
    </row>
    <row r="11331" spans="1:2" x14ac:dyDescent="0.2">
      <c r="A11331" s="45"/>
      <c r="B11331" s="46"/>
    </row>
    <row r="11332" spans="1:2" x14ac:dyDescent="0.2">
      <c r="A11332" s="49"/>
      <c r="B11332" s="50"/>
    </row>
    <row r="11333" spans="1:2" x14ac:dyDescent="0.2">
      <c r="A11333" s="49"/>
      <c r="B11333" s="50"/>
    </row>
    <row r="11334" spans="1:2" x14ac:dyDescent="0.2">
      <c r="A11334" s="49"/>
      <c r="B11334" s="50"/>
    </row>
    <row r="11335" spans="1:2" x14ac:dyDescent="0.2">
      <c r="A11335" s="45"/>
      <c r="B11335" s="46"/>
    </row>
    <row r="11336" spans="1:2" x14ac:dyDescent="0.2">
      <c r="A11336" s="45"/>
      <c r="B11336" s="46"/>
    </row>
    <row r="11337" spans="1:2" x14ac:dyDescent="0.2">
      <c r="A11337" s="45"/>
      <c r="B11337" s="46"/>
    </row>
    <row r="11338" spans="1:2" x14ac:dyDescent="0.2">
      <c r="A11338" s="45"/>
      <c r="B11338" s="46"/>
    </row>
    <row r="11339" spans="1:2" x14ac:dyDescent="0.2">
      <c r="A11339" s="45"/>
      <c r="B11339" s="46"/>
    </row>
    <row r="11340" spans="1:2" x14ac:dyDescent="0.2">
      <c r="A11340" s="45"/>
      <c r="B11340" s="46"/>
    </row>
    <row r="11341" spans="1:2" x14ac:dyDescent="0.2">
      <c r="A11341" s="45"/>
      <c r="B11341" s="46"/>
    </row>
    <row r="11342" spans="1:2" x14ac:dyDescent="0.2">
      <c r="A11342" s="45"/>
      <c r="B11342" s="46"/>
    </row>
    <row r="11343" spans="1:2" x14ac:dyDescent="0.2">
      <c r="A11343" s="45"/>
      <c r="B11343" s="46"/>
    </row>
    <row r="11344" spans="1:2" x14ac:dyDescent="0.2">
      <c r="A11344" s="45"/>
      <c r="B11344" s="46"/>
    </row>
    <row r="11345" spans="1:2" x14ac:dyDescent="0.2">
      <c r="A11345" s="45"/>
      <c r="B11345" s="46"/>
    </row>
    <row r="11346" spans="1:2" x14ac:dyDescent="0.2">
      <c r="A11346" s="49"/>
      <c r="B11346" s="50"/>
    </row>
    <row r="11347" spans="1:2" x14ac:dyDescent="0.2">
      <c r="A11347" s="45"/>
      <c r="B11347" s="46"/>
    </row>
    <row r="11348" spans="1:2" x14ac:dyDescent="0.2">
      <c r="A11348" s="45"/>
      <c r="B11348" s="46"/>
    </row>
    <row r="11349" spans="1:2" x14ac:dyDescent="0.2">
      <c r="A11349" s="49"/>
      <c r="B11349" s="50"/>
    </row>
    <row r="11350" spans="1:2" x14ac:dyDescent="0.2">
      <c r="A11350" s="45"/>
      <c r="B11350" s="46"/>
    </row>
    <row r="11351" spans="1:2" x14ac:dyDescent="0.2">
      <c r="A11351" s="45"/>
      <c r="B11351" s="46"/>
    </row>
    <row r="11352" spans="1:2" x14ac:dyDescent="0.2">
      <c r="A11352" s="45"/>
      <c r="B11352" s="46"/>
    </row>
    <row r="11353" spans="1:2" x14ac:dyDescent="0.2">
      <c r="A11353" s="45"/>
      <c r="B11353" s="46"/>
    </row>
    <row r="11354" spans="1:2" x14ac:dyDescent="0.2">
      <c r="A11354" s="45"/>
      <c r="B11354" s="46"/>
    </row>
    <row r="11355" spans="1:2" x14ac:dyDescent="0.2">
      <c r="A11355" s="45"/>
      <c r="B11355" s="46"/>
    </row>
    <row r="11356" spans="1:2" x14ac:dyDescent="0.2">
      <c r="A11356" s="45"/>
      <c r="B11356" s="46"/>
    </row>
    <row r="11357" spans="1:2" x14ac:dyDescent="0.2">
      <c r="A11357" s="45"/>
      <c r="B11357" s="46"/>
    </row>
    <row r="11358" spans="1:2" x14ac:dyDescent="0.2">
      <c r="A11358" s="45"/>
      <c r="B11358" s="46"/>
    </row>
    <row r="11359" spans="1:2" x14ac:dyDescent="0.2">
      <c r="A11359" s="45"/>
      <c r="B11359" s="46"/>
    </row>
    <row r="11360" spans="1:2" x14ac:dyDescent="0.2">
      <c r="A11360" s="45"/>
      <c r="B11360" s="46"/>
    </row>
    <row r="11361" spans="1:2" x14ac:dyDescent="0.2">
      <c r="A11361" s="45"/>
      <c r="B11361" s="46"/>
    </row>
    <row r="11362" spans="1:2" x14ac:dyDescent="0.2">
      <c r="A11362" s="45"/>
      <c r="B11362" s="46"/>
    </row>
    <row r="11363" spans="1:2" x14ac:dyDescent="0.2">
      <c r="A11363" s="45"/>
      <c r="B11363" s="46"/>
    </row>
    <row r="11364" spans="1:2" x14ac:dyDescent="0.2">
      <c r="A11364" s="49"/>
      <c r="B11364" s="50"/>
    </row>
    <row r="11365" spans="1:2" x14ac:dyDescent="0.2">
      <c r="A11365" s="45"/>
      <c r="B11365" s="46"/>
    </row>
    <row r="11366" spans="1:2" x14ac:dyDescent="0.2">
      <c r="A11366" s="45"/>
      <c r="B11366" s="46"/>
    </row>
    <row r="11367" spans="1:2" x14ac:dyDescent="0.2">
      <c r="A11367" s="45"/>
      <c r="B11367" s="46"/>
    </row>
    <row r="11368" spans="1:2" x14ac:dyDescent="0.2">
      <c r="A11368" s="45"/>
      <c r="B11368" s="46"/>
    </row>
    <row r="11369" spans="1:2" x14ac:dyDescent="0.2">
      <c r="A11369" s="45"/>
      <c r="B11369" s="46"/>
    </row>
    <row r="11370" spans="1:2" x14ac:dyDescent="0.2">
      <c r="A11370" s="45"/>
      <c r="B11370" s="46"/>
    </row>
    <row r="11371" spans="1:2" x14ac:dyDescent="0.2">
      <c r="A11371" s="49"/>
      <c r="B11371" s="50"/>
    </row>
    <row r="11372" spans="1:2" x14ac:dyDescent="0.2">
      <c r="A11372" s="45"/>
      <c r="B11372" s="46"/>
    </row>
    <row r="11373" spans="1:2" x14ac:dyDescent="0.2">
      <c r="A11373" s="45"/>
      <c r="B11373" s="46"/>
    </row>
    <row r="11374" spans="1:2" x14ac:dyDescent="0.2">
      <c r="A11374" s="45"/>
      <c r="B11374" s="46"/>
    </row>
    <row r="11375" spans="1:2" x14ac:dyDescent="0.2">
      <c r="A11375" s="45"/>
      <c r="B11375" s="46"/>
    </row>
    <row r="11376" spans="1:2" x14ac:dyDescent="0.2">
      <c r="A11376" s="45"/>
      <c r="B11376" s="46"/>
    </row>
    <row r="11377" spans="1:2" x14ac:dyDescent="0.2">
      <c r="A11377" s="45"/>
      <c r="B11377" s="46"/>
    </row>
    <row r="11378" spans="1:2" x14ac:dyDescent="0.2">
      <c r="A11378" s="45"/>
      <c r="B11378" s="46"/>
    </row>
    <row r="11379" spans="1:2" x14ac:dyDescent="0.2">
      <c r="A11379" s="45"/>
      <c r="B11379" s="46"/>
    </row>
    <row r="11380" spans="1:2" x14ac:dyDescent="0.2">
      <c r="A11380" s="45"/>
      <c r="B11380" s="46"/>
    </row>
    <row r="11381" spans="1:2" x14ac:dyDescent="0.2">
      <c r="A11381" s="45"/>
      <c r="B11381" s="46"/>
    </row>
    <row r="11382" spans="1:2" x14ac:dyDescent="0.2">
      <c r="A11382" s="45"/>
      <c r="B11382" s="46"/>
    </row>
    <row r="11383" spans="1:2" x14ac:dyDescent="0.2">
      <c r="A11383" s="45"/>
      <c r="B11383" s="46"/>
    </row>
    <row r="11384" spans="1:2" x14ac:dyDescent="0.2">
      <c r="A11384" s="45"/>
      <c r="B11384" s="46"/>
    </row>
    <row r="11385" spans="1:2" x14ac:dyDescent="0.2">
      <c r="A11385" s="45"/>
      <c r="B11385" s="46"/>
    </row>
    <row r="11386" spans="1:2" x14ac:dyDescent="0.2">
      <c r="A11386" s="45"/>
      <c r="B11386" s="46"/>
    </row>
    <row r="11387" spans="1:2" x14ac:dyDescent="0.2">
      <c r="A11387" s="45"/>
      <c r="B11387" s="46"/>
    </row>
    <row r="11388" spans="1:2" x14ac:dyDescent="0.2">
      <c r="A11388" s="45"/>
      <c r="B11388" s="46"/>
    </row>
    <row r="11389" spans="1:2" x14ac:dyDescent="0.2">
      <c r="A11389" s="45"/>
      <c r="B11389" s="46"/>
    </row>
    <row r="11390" spans="1:2" x14ac:dyDescent="0.2">
      <c r="A11390" s="45"/>
      <c r="B11390" s="46"/>
    </row>
    <row r="11391" spans="1:2" x14ac:dyDescent="0.2">
      <c r="A11391" s="45"/>
      <c r="B11391" s="46"/>
    </row>
    <row r="11392" spans="1:2" x14ac:dyDescent="0.2">
      <c r="A11392" s="45"/>
      <c r="B11392" s="46"/>
    </row>
    <row r="11393" spans="1:2" x14ac:dyDescent="0.2">
      <c r="A11393" s="45"/>
      <c r="B11393" s="46"/>
    </row>
    <row r="11394" spans="1:2" x14ac:dyDescent="0.2">
      <c r="A11394" s="45"/>
      <c r="B11394" s="46"/>
    </row>
    <row r="11395" spans="1:2" x14ac:dyDescent="0.2">
      <c r="A11395" s="45"/>
      <c r="B11395" s="46"/>
    </row>
    <row r="11396" spans="1:2" x14ac:dyDescent="0.2">
      <c r="A11396" s="45"/>
      <c r="B11396" s="46"/>
    </row>
    <row r="11397" spans="1:2" x14ac:dyDescent="0.2">
      <c r="A11397" s="45"/>
      <c r="B11397" s="46"/>
    </row>
    <row r="11398" spans="1:2" x14ac:dyDescent="0.2">
      <c r="A11398" s="45"/>
      <c r="B11398" s="46"/>
    </row>
    <row r="11399" spans="1:2" x14ac:dyDescent="0.2">
      <c r="A11399" s="45"/>
      <c r="B11399" s="46"/>
    </row>
    <row r="11400" spans="1:2" x14ac:dyDescent="0.2">
      <c r="A11400" s="45"/>
      <c r="B11400" s="46"/>
    </row>
    <row r="11401" spans="1:2" x14ac:dyDescent="0.2">
      <c r="A11401" s="45"/>
      <c r="B11401" s="46"/>
    </row>
    <row r="11402" spans="1:2" x14ac:dyDescent="0.2">
      <c r="A11402" s="45"/>
      <c r="B11402" s="46"/>
    </row>
    <row r="11403" spans="1:2" x14ac:dyDescent="0.2">
      <c r="A11403" s="45"/>
      <c r="B11403" s="46"/>
    </row>
    <row r="11404" spans="1:2" x14ac:dyDescent="0.2">
      <c r="A11404" s="49"/>
      <c r="B11404" s="50"/>
    </row>
    <row r="11405" spans="1:2" x14ac:dyDescent="0.2">
      <c r="A11405" s="45"/>
      <c r="B11405" s="46"/>
    </row>
    <row r="11406" spans="1:2" x14ac:dyDescent="0.2">
      <c r="A11406" s="45"/>
      <c r="B11406" s="46"/>
    </row>
    <row r="11407" spans="1:2" x14ac:dyDescent="0.2">
      <c r="A11407" s="45"/>
      <c r="B11407" s="46"/>
    </row>
    <row r="11408" spans="1:2" x14ac:dyDescent="0.2">
      <c r="A11408" s="45"/>
      <c r="B11408" s="46"/>
    </row>
    <row r="11409" spans="1:2" x14ac:dyDescent="0.2">
      <c r="A11409" s="45"/>
      <c r="B11409" s="46"/>
    </row>
    <row r="11410" spans="1:2" x14ac:dyDescent="0.2">
      <c r="A11410" s="45"/>
      <c r="B11410" s="46"/>
    </row>
    <row r="11411" spans="1:2" x14ac:dyDescent="0.2">
      <c r="A11411" s="45"/>
      <c r="B11411" s="46"/>
    </row>
    <row r="11412" spans="1:2" x14ac:dyDescent="0.2">
      <c r="A11412" s="45"/>
      <c r="B11412" s="46"/>
    </row>
    <row r="11413" spans="1:2" x14ac:dyDescent="0.2">
      <c r="A11413" s="45"/>
      <c r="B11413" s="46"/>
    </row>
    <row r="11414" spans="1:2" x14ac:dyDescent="0.2">
      <c r="A11414" s="45"/>
      <c r="B11414" s="46"/>
    </row>
    <row r="11415" spans="1:2" x14ac:dyDescent="0.2">
      <c r="A11415" s="45"/>
      <c r="B11415" s="46"/>
    </row>
    <row r="11416" spans="1:2" x14ac:dyDescent="0.2">
      <c r="A11416" s="45"/>
      <c r="B11416" s="46"/>
    </row>
    <row r="11417" spans="1:2" x14ac:dyDescent="0.2">
      <c r="A11417" s="45"/>
      <c r="B11417" s="46"/>
    </row>
    <row r="11418" spans="1:2" x14ac:dyDescent="0.2">
      <c r="A11418" s="45"/>
      <c r="B11418" s="46"/>
    </row>
    <row r="11419" spans="1:2" x14ac:dyDescent="0.2">
      <c r="A11419" s="49"/>
      <c r="B11419" s="50"/>
    </row>
    <row r="11420" spans="1:2" x14ac:dyDescent="0.2">
      <c r="A11420" s="45"/>
      <c r="B11420" s="46"/>
    </row>
    <row r="11421" spans="1:2" x14ac:dyDescent="0.2">
      <c r="A11421" s="45"/>
      <c r="B11421" s="46"/>
    </row>
    <row r="11422" spans="1:2" x14ac:dyDescent="0.2">
      <c r="A11422" s="45"/>
      <c r="B11422" s="46"/>
    </row>
    <row r="11423" spans="1:2" x14ac:dyDescent="0.2">
      <c r="A11423" s="45"/>
      <c r="B11423" s="46"/>
    </row>
    <row r="11424" spans="1:2" x14ac:dyDescent="0.2">
      <c r="A11424" s="45"/>
      <c r="B11424" s="46"/>
    </row>
    <row r="11425" spans="1:2" x14ac:dyDescent="0.2">
      <c r="A11425" s="45"/>
      <c r="B11425" s="46"/>
    </row>
    <row r="11426" spans="1:2" x14ac:dyDescent="0.2">
      <c r="A11426" s="45"/>
      <c r="B11426" s="46"/>
    </row>
    <row r="11427" spans="1:2" x14ac:dyDescent="0.2">
      <c r="A11427" s="45"/>
      <c r="B11427" s="46"/>
    </row>
    <row r="11428" spans="1:2" x14ac:dyDescent="0.2">
      <c r="A11428" s="45"/>
      <c r="B11428" s="46"/>
    </row>
    <row r="11429" spans="1:2" x14ac:dyDescent="0.2">
      <c r="A11429" s="45"/>
      <c r="B11429" s="46"/>
    </row>
    <row r="11430" spans="1:2" x14ac:dyDescent="0.2">
      <c r="A11430" s="45"/>
      <c r="B11430" s="46"/>
    </row>
    <row r="11431" spans="1:2" x14ac:dyDescent="0.2">
      <c r="A11431" s="45"/>
      <c r="B11431" s="46"/>
    </row>
    <row r="11432" spans="1:2" x14ac:dyDescent="0.2">
      <c r="A11432" s="45"/>
      <c r="B11432" s="46"/>
    </row>
    <row r="11433" spans="1:2" x14ac:dyDescent="0.2">
      <c r="A11433" s="45"/>
      <c r="B11433" s="46"/>
    </row>
    <row r="11434" spans="1:2" x14ac:dyDescent="0.2">
      <c r="A11434" s="45"/>
      <c r="B11434" s="46"/>
    </row>
    <row r="11435" spans="1:2" x14ac:dyDescent="0.2">
      <c r="A11435" s="45"/>
      <c r="B11435" s="46"/>
    </row>
    <row r="11436" spans="1:2" x14ac:dyDescent="0.2">
      <c r="A11436" s="45"/>
      <c r="B11436" s="46"/>
    </row>
    <row r="11437" spans="1:2" x14ac:dyDescent="0.2">
      <c r="A11437" s="45"/>
      <c r="B11437" s="46"/>
    </row>
    <row r="11438" spans="1:2" x14ac:dyDescent="0.2">
      <c r="A11438" s="49"/>
      <c r="B11438" s="50"/>
    </row>
    <row r="11439" spans="1:2" x14ac:dyDescent="0.2">
      <c r="A11439" s="45"/>
      <c r="B11439" s="46"/>
    </row>
    <row r="11440" spans="1:2" x14ac:dyDescent="0.2">
      <c r="A11440" s="45"/>
      <c r="B11440" s="46"/>
    </row>
    <row r="11441" spans="1:2" x14ac:dyDescent="0.2">
      <c r="A11441" s="45"/>
      <c r="B11441" s="46"/>
    </row>
    <row r="11442" spans="1:2" x14ac:dyDescent="0.2">
      <c r="A11442" s="45"/>
      <c r="B11442" s="46"/>
    </row>
    <row r="11443" spans="1:2" x14ac:dyDescent="0.2">
      <c r="A11443" s="45"/>
      <c r="B11443" s="46"/>
    </row>
    <row r="11444" spans="1:2" x14ac:dyDescent="0.2">
      <c r="A11444" s="45"/>
      <c r="B11444" s="46"/>
    </row>
    <row r="11445" spans="1:2" x14ac:dyDescent="0.2">
      <c r="A11445" s="45"/>
      <c r="B11445" s="46"/>
    </row>
    <row r="11446" spans="1:2" x14ac:dyDescent="0.2">
      <c r="A11446" s="45"/>
      <c r="B11446" s="46"/>
    </row>
    <row r="11447" spans="1:2" x14ac:dyDescent="0.2">
      <c r="A11447" s="45"/>
      <c r="B11447" s="46"/>
    </row>
    <row r="11448" spans="1:2" x14ac:dyDescent="0.2">
      <c r="A11448" s="49"/>
      <c r="B11448" s="50"/>
    </row>
    <row r="11449" spans="1:2" x14ac:dyDescent="0.2">
      <c r="A11449" s="45"/>
      <c r="B11449" s="46"/>
    </row>
    <row r="11450" spans="1:2" x14ac:dyDescent="0.2">
      <c r="A11450" s="45"/>
      <c r="B11450" s="46"/>
    </row>
    <row r="11451" spans="1:2" x14ac:dyDescent="0.2">
      <c r="A11451" s="45"/>
      <c r="B11451" s="46"/>
    </row>
    <row r="11452" spans="1:2" x14ac:dyDescent="0.2">
      <c r="A11452" s="45"/>
      <c r="B11452" s="46"/>
    </row>
    <row r="11453" spans="1:2" x14ac:dyDescent="0.2">
      <c r="A11453" s="45"/>
      <c r="B11453" s="46"/>
    </row>
    <row r="11454" spans="1:2" x14ac:dyDescent="0.2">
      <c r="A11454" s="45"/>
      <c r="B11454" s="46"/>
    </row>
    <row r="11455" spans="1:2" x14ac:dyDescent="0.2">
      <c r="A11455" s="45"/>
      <c r="B11455" s="46"/>
    </row>
    <row r="11456" spans="1:2" x14ac:dyDescent="0.2">
      <c r="A11456" s="49"/>
      <c r="B11456" s="50"/>
    </row>
    <row r="11457" spans="1:2" x14ac:dyDescent="0.2">
      <c r="A11457" s="45"/>
      <c r="B11457" s="46"/>
    </row>
    <row r="11458" spans="1:2" x14ac:dyDescent="0.2">
      <c r="A11458" s="45"/>
      <c r="B11458" s="46"/>
    </row>
    <row r="11459" spans="1:2" x14ac:dyDescent="0.2">
      <c r="A11459" s="45"/>
      <c r="B11459" s="46"/>
    </row>
    <row r="11460" spans="1:2" x14ac:dyDescent="0.2">
      <c r="A11460" s="45"/>
      <c r="B11460" s="46"/>
    </row>
    <row r="11461" spans="1:2" x14ac:dyDescent="0.2">
      <c r="A11461" s="45"/>
      <c r="B11461" s="46"/>
    </row>
    <row r="11462" spans="1:2" x14ac:dyDescent="0.2">
      <c r="A11462" s="45"/>
      <c r="B11462" s="46"/>
    </row>
    <row r="11463" spans="1:2" x14ac:dyDescent="0.2">
      <c r="A11463" s="45"/>
      <c r="B11463" s="46"/>
    </row>
    <row r="11464" spans="1:2" x14ac:dyDescent="0.2">
      <c r="A11464" s="45"/>
      <c r="B11464" s="46"/>
    </row>
    <row r="11465" spans="1:2" x14ac:dyDescent="0.2">
      <c r="A11465" s="45"/>
      <c r="B11465" s="46"/>
    </row>
    <row r="11466" spans="1:2" x14ac:dyDescent="0.2">
      <c r="A11466" s="45"/>
      <c r="B11466" s="46"/>
    </row>
    <row r="11467" spans="1:2" x14ac:dyDescent="0.2">
      <c r="A11467" s="45"/>
      <c r="B11467" s="46"/>
    </row>
    <row r="11468" spans="1:2" x14ac:dyDescent="0.2">
      <c r="A11468" s="45"/>
      <c r="B11468" s="46"/>
    </row>
    <row r="11469" spans="1:2" x14ac:dyDescent="0.2">
      <c r="A11469" s="45"/>
      <c r="B11469" s="46"/>
    </row>
    <row r="11470" spans="1:2" x14ac:dyDescent="0.2">
      <c r="A11470" s="45"/>
      <c r="B11470" s="46"/>
    </row>
    <row r="11471" spans="1:2" x14ac:dyDescent="0.2">
      <c r="A11471" s="45"/>
      <c r="B11471" s="46"/>
    </row>
    <row r="11472" spans="1:2" x14ac:dyDescent="0.2">
      <c r="A11472" s="49"/>
      <c r="B11472" s="50"/>
    </row>
    <row r="11473" spans="1:2" x14ac:dyDescent="0.2">
      <c r="A11473" s="45"/>
      <c r="B11473" s="46"/>
    </row>
    <row r="11474" spans="1:2" x14ac:dyDescent="0.2">
      <c r="A11474" s="45"/>
      <c r="B11474" s="46"/>
    </row>
    <row r="11475" spans="1:2" x14ac:dyDescent="0.2">
      <c r="A11475" s="45"/>
      <c r="B11475" s="46"/>
    </row>
    <row r="11476" spans="1:2" x14ac:dyDescent="0.2">
      <c r="A11476" s="45"/>
      <c r="B11476" s="46"/>
    </row>
    <row r="11477" spans="1:2" x14ac:dyDescent="0.2">
      <c r="A11477" s="45"/>
      <c r="B11477" s="46"/>
    </row>
    <row r="11478" spans="1:2" x14ac:dyDescent="0.2">
      <c r="A11478" s="45"/>
      <c r="B11478" s="46"/>
    </row>
    <row r="11479" spans="1:2" x14ac:dyDescent="0.2">
      <c r="A11479" s="45"/>
      <c r="B11479" s="46"/>
    </row>
    <row r="11480" spans="1:2" x14ac:dyDescent="0.2">
      <c r="A11480" s="45"/>
      <c r="B11480" s="46"/>
    </row>
    <row r="11481" spans="1:2" x14ac:dyDescent="0.2">
      <c r="A11481" s="45"/>
      <c r="B11481" s="46"/>
    </row>
    <row r="11482" spans="1:2" x14ac:dyDescent="0.2">
      <c r="A11482" s="45"/>
      <c r="B11482" s="46"/>
    </row>
    <row r="11483" spans="1:2" x14ac:dyDescent="0.2">
      <c r="A11483" s="45"/>
      <c r="B11483" s="46"/>
    </row>
    <row r="11484" spans="1:2" x14ac:dyDescent="0.2">
      <c r="A11484" s="45"/>
      <c r="B11484" s="46"/>
    </row>
    <row r="11485" spans="1:2" x14ac:dyDescent="0.2">
      <c r="A11485" s="45"/>
      <c r="B11485" s="46"/>
    </row>
    <row r="11486" spans="1:2" x14ac:dyDescent="0.2">
      <c r="A11486" s="49"/>
      <c r="B11486" s="50"/>
    </row>
    <row r="11487" spans="1:2" x14ac:dyDescent="0.2">
      <c r="A11487" s="45"/>
      <c r="B11487" s="46"/>
    </row>
    <row r="11488" spans="1:2" x14ac:dyDescent="0.2">
      <c r="A11488" s="45"/>
      <c r="B11488" s="46"/>
    </row>
    <row r="11489" spans="1:2" x14ac:dyDescent="0.2">
      <c r="A11489" s="45"/>
      <c r="B11489" s="46"/>
    </row>
    <row r="11490" spans="1:2" x14ac:dyDescent="0.2">
      <c r="A11490" s="45"/>
      <c r="B11490" s="46"/>
    </row>
    <row r="11491" spans="1:2" x14ac:dyDescent="0.2">
      <c r="A11491" s="45"/>
      <c r="B11491" s="46"/>
    </row>
    <row r="11492" spans="1:2" x14ac:dyDescent="0.2">
      <c r="A11492" s="49"/>
      <c r="B11492" s="50"/>
    </row>
    <row r="11493" spans="1:2" x14ac:dyDescent="0.2">
      <c r="A11493" s="45"/>
      <c r="B11493" s="46"/>
    </row>
    <row r="11494" spans="1:2" x14ac:dyDescent="0.2">
      <c r="A11494" s="45"/>
      <c r="B11494" s="46"/>
    </row>
    <row r="11495" spans="1:2" x14ac:dyDescent="0.2">
      <c r="A11495" s="45"/>
      <c r="B11495" s="46"/>
    </row>
    <row r="11496" spans="1:2" x14ac:dyDescent="0.2">
      <c r="A11496" s="45"/>
      <c r="B11496" s="46"/>
    </row>
    <row r="11497" spans="1:2" x14ac:dyDescent="0.2">
      <c r="A11497" s="45"/>
      <c r="B11497" s="46"/>
    </row>
    <row r="11498" spans="1:2" x14ac:dyDescent="0.2">
      <c r="A11498" s="45"/>
      <c r="B11498" s="46"/>
    </row>
    <row r="11499" spans="1:2" x14ac:dyDescent="0.2">
      <c r="A11499" s="45"/>
      <c r="B11499" s="46"/>
    </row>
    <row r="11500" spans="1:2" x14ac:dyDescent="0.2">
      <c r="A11500" s="45"/>
      <c r="B11500" s="46"/>
    </row>
    <row r="11501" spans="1:2" x14ac:dyDescent="0.2">
      <c r="A11501" s="49"/>
      <c r="B11501" s="50"/>
    </row>
    <row r="11502" spans="1:2" x14ac:dyDescent="0.2">
      <c r="A11502" s="45"/>
      <c r="B11502" s="46"/>
    </row>
    <row r="11503" spans="1:2" x14ac:dyDescent="0.2">
      <c r="A11503" s="45"/>
      <c r="B11503" s="46"/>
    </row>
    <row r="11504" spans="1:2" x14ac:dyDescent="0.2">
      <c r="A11504" s="45"/>
      <c r="B11504" s="46"/>
    </row>
    <row r="11505" spans="1:2" x14ac:dyDescent="0.2">
      <c r="A11505" s="45"/>
      <c r="B11505" s="46"/>
    </row>
    <row r="11506" spans="1:2" x14ac:dyDescent="0.2">
      <c r="A11506" s="45"/>
      <c r="B11506" s="46"/>
    </row>
    <row r="11507" spans="1:2" x14ac:dyDescent="0.2">
      <c r="A11507" s="45"/>
      <c r="B11507" s="46"/>
    </row>
    <row r="11508" spans="1:2" x14ac:dyDescent="0.2">
      <c r="A11508" s="45"/>
      <c r="B11508" s="46"/>
    </row>
    <row r="11509" spans="1:2" x14ac:dyDescent="0.2">
      <c r="A11509" s="45"/>
      <c r="B11509" s="46"/>
    </row>
    <row r="11510" spans="1:2" x14ac:dyDescent="0.2">
      <c r="A11510" s="45"/>
      <c r="B11510" s="46"/>
    </row>
    <row r="11511" spans="1:2" x14ac:dyDescent="0.2">
      <c r="A11511" s="45"/>
      <c r="B11511" s="46"/>
    </row>
    <row r="11512" spans="1:2" x14ac:dyDescent="0.2">
      <c r="A11512" s="45"/>
      <c r="B11512" s="46"/>
    </row>
    <row r="11513" spans="1:2" x14ac:dyDescent="0.2">
      <c r="A11513" s="45"/>
      <c r="B11513" s="46"/>
    </row>
    <row r="11514" spans="1:2" x14ac:dyDescent="0.2">
      <c r="A11514" s="45"/>
      <c r="B11514" s="46"/>
    </row>
    <row r="11515" spans="1:2" x14ac:dyDescent="0.2">
      <c r="A11515" s="45"/>
      <c r="B11515" s="46"/>
    </row>
    <row r="11516" spans="1:2" x14ac:dyDescent="0.2">
      <c r="A11516" s="45"/>
      <c r="B11516" s="46"/>
    </row>
    <row r="11517" spans="1:2" x14ac:dyDescent="0.2">
      <c r="A11517" s="45"/>
      <c r="B11517" s="46"/>
    </row>
    <row r="11518" spans="1:2" x14ac:dyDescent="0.2">
      <c r="A11518" s="49"/>
      <c r="B11518" s="50"/>
    </row>
    <row r="11519" spans="1:2" x14ac:dyDescent="0.2">
      <c r="A11519" s="45"/>
      <c r="B11519" s="46"/>
    </row>
    <row r="11520" spans="1:2" x14ac:dyDescent="0.2">
      <c r="A11520" s="49"/>
      <c r="B11520" s="50"/>
    </row>
    <row r="11521" spans="1:2" x14ac:dyDescent="0.2">
      <c r="A11521" s="45"/>
      <c r="B11521" s="46"/>
    </row>
    <row r="11522" spans="1:2" x14ac:dyDescent="0.2">
      <c r="A11522" s="45"/>
      <c r="B11522" s="46"/>
    </row>
    <row r="11523" spans="1:2" x14ac:dyDescent="0.2">
      <c r="A11523" s="45"/>
      <c r="B11523" s="46"/>
    </row>
    <row r="11524" spans="1:2" x14ac:dyDescent="0.2">
      <c r="A11524" s="45"/>
      <c r="B11524" s="46"/>
    </row>
    <row r="11525" spans="1:2" x14ac:dyDescent="0.2">
      <c r="A11525" s="45"/>
      <c r="B11525" s="46"/>
    </row>
    <row r="11526" spans="1:2" x14ac:dyDescent="0.2">
      <c r="A11526" s="45"/>
      <c r="B11526" s="46"/>
    </row>
    <row r="11527" spans="1:2" x14ac:dyDescent="0.2">
      <c r="A11527" s="45"/>
      <c r="B11527" s="46"/>
    </row>
    <row r="11528" spans="1:2" x14ac:dyDescent="0.2">
      <c r="A11528" s="45"/>
      <c r="B11528" s="46"/>
    </row>
    <row r="11529" spans="1:2" x14ac:dyDescent="0.2">
      <c r="A11529" s="45"/>
      <c r="B11529" s="46"/>
    </row>
    <row r="11530" spans="1:2" x14ac:dyDescent="0.2">
      <c r="A11530" s="45"/>
      <c r="B11530" s="46"/>
    </row>
    <row r="11531" spans="1:2" x14ac:dyDescent="0.2">
      <c r="A11531" s="45"/>
      <c r="B11531" s="46"/>
    </row>
    <row r="11532" spans="1:2" x14ac:dyDescent="0.2">
      <c r="A11532" s="45"/>
      <c r="B11532" s="46"/>
    </row>
    <row r="11533" spans="1:2" x14ac:dyDescent="0.2">
      <c r="A11533" s="45"/>
      <c r="B11533" s="46"/>
    </row>
    <row r="11534" spans="1:2" x14ac:dyDescent="0.2">
      <c r="A11534" s="45"/>
      <c r="B11534" s="46"/>
    </row>
    <row r="11535" spans="1:2" x14ac:dyDescent="0.2">
      <c r="A11535" s="45"/>
      <c r="B11535" s="46"/>
    </row>
    <row r="11536" spans="1:2" x14ac:dyDescent="0.2">
      <c r="A11536" s="45"/>
      <c r="B11536" s="46"/>
    </row>
    <row r="11537" spans="1:2" x14ac:dyDescent="0.2">
      <c r="A11537" s="45"/>
      <c r="B11537" s="46"/>
    </row>
    <row r="11538" spans="1:2" x14ac:dyDescent="0.2">
      <c r="A11538" s="45"/>
      <c r="B11538" s="46"/>
    </row>
    <row r="11539" spans="1:2" x14ac:dyDescent="0.2">
      <c r="A11539" s="45"/>
      <c r="B11539" s="46"/>
    </row>
    <row r="11540" spans="1:2" x14ac:dyDescent="0.2">
      <c r="A11540" s="49"/>
      <c r="B11540" s="50"/>
    </row>
    <row r="11541" spans="1:2" x14ac:dyDescent="0.2">
      <c r="A11541" s="45"/>
      <c r="B11541" s="46"/>
    </row>
    <row r="11542" spans="1:2" x14ac:dyDescent="0.2">
      <c r="A11542" s="45"/>
      <c r="B11542" s="46"/>
    </row>
    <row r="11543" spans="1:2" x14ac:dyDescent="0.2">
      <c r="A11543" s="45"/>
      <c r="B11543" s="46"/>
    </row>
    <row r="11544" spans="1:2" x14ac:dyDescent="0.2">
      <c r="A11544" s="45"/>
      <c r="B11544" s="46"/>
    </row>
    <row r="11545" spans="1:2" x14ac:dyDescent="0.2">
      <c r="A11545" s="45"/>
      <c r="B11545" s="46"/>
    </row>
    <row r="11546" spans="1:2" x14ac:dyDescent="0.2">
      <c r="A11546" s="45"/>
      <c r="B11546" s="46"/>
    </row>
    <row r="11547" spans="1:2" x14ac:dyDescent="0.2">
      <c r="A11547" s="45"/>
      <c r="B11547" s="46"/>
    </row>
    <row r="11548" spans="1:2" x14ac:dyDescent="0.2">
      <c r="A11548" s="45"/>
      <c r="B11548" s="46"/>
    </row>
    <row r="11549" spans="1:2" x14ac:dyDescent="0.2">
      <c r="A11549" s="45"/>
      <c r="B11549" s="46"/>
    </row>
    <row r="11550" spans="1:2" x14ac:dyDescent="0.2">
      <c r="A11550" s="45"/>
      <c r="B11550" s="46"/>
    </row>
    <row r="11551" spans="1:2" x14ac:dyDescent="0.2">
      <c r="A11551" s="45"/>
      <c r="B11551" s="46"/>
    </row>
    <row r="11552" spans="1:2" x14ac:dyDescent="0.2">
      <c r="A11552" s="45"/>
      <c r="B11552" s="46"/>
    </row>
    <row r="11553" spans="1:2" x14ac:dyDescent="0.2">
      <c r="A11553" s="45"/>
      <c r="B11553" s="46"/>
    </row>
    <row r="11554" spans="1:2" x14ac:dyDescent="0.2">
      <c r="A11554" s="45"/>
      <c r="B11554" s="46"/>
    </row>
    <row r="11555" spans="1:2" x14ac:dyDescent="0.2">
      <c r="A11555" s="45"/>
      <c r="B11555" s="46"/>
    </row>
    <row r="11556" spans="1:2" x14ac:dyDescent="0.2">
      <c r="A11556" s="49"/>
      <c r="B11556" s="50"/>
    </row>
    <row r="11557" spans="1:2" x14ac:dyDescent="0.2">
      <c r="A11557" s="45"/>
      <c r="B11557" s="46"/>
    </row>
    <row r="11558" spans="1:2" x14ac:dyDescent="0.2">
      <c r="A11558" s="49"/>
      <c r="B11558" s="50"/>
    </row>
    <row r="11559" spans="1:2" x14ac:dyDescent="0.2">
      <c r="A11559" s="45"/>
      <c r="B11559" s="46"/>
    </row>
    <row r="11560" spans="1:2" x14ac:dyDescent="0.2">
      <c r="A11560" s="45"/>
      <c r="B11560" s="46"/>
    </row>
    <row r="11561" spans="1:2" x14ac:dyDescent="0.2">
      <c r="A11561" s="45"/>
      <c r="B11561" s="46"/>
    </row>
    <row r="11562" spans="1:2" x14ac:dyDescent="0.2">
      <c r="A11562" s="45"/>
      <c r="B11562" s="46"/>
    </row>
    <row r="11563" spans="1:2" x14ac:dyDescent="0.2">
      <c r="A11563" s="45"/>
      <c r="B11563" s="46"/>
    </row>
    <row r="11564" spans="1:2" x14ac:dyDescent="0.2">
      <c r="A11564" s="45"/>
      <c r="B11564" s="46"/>
    </row>
    <row r="11565" spans="1:2" x14ac:dyDescent="0.2">
      <c r="A11565" s="45"/>
      <c r="B11565" s="46"/>
    </row>
    <row r="11566" spans="1:2" x14ac:dyDescent="0.2">
      <c r="A11566" s="45"/>
      <c r="B11566" s="46"/>
    </row>
    <row r="11567" spans="1:2" x14ac:dyDescent="0.2">
      <c r="A11567" s="45"/>
      <c r="B11567" s="46"/>
    </row>
    <row r="11568" spans="1:2" x14ac:dyDescent="0.2">
      <c r="A11568" s="49"/>
      <c r="B11568" s="50"/>
    </row>
    <row r="11569" spans="1:2" x14ac:dyDescent="0.2">
      <c r="A11569" s="45"/>
      <c r="B11569" s="46"/>
    </row>
    <row r="11570" spans="1:2" x14ac:dyDescent="0.2">
      <c r="A11570" s="45"/>
      <c r="B11570" s="46"/>
    </row>
    <row r="11571" spans="1:2" x14ac:dyDescent="0.2">
      <c r="A11571" s="45"/>
      <c r="B11571" s="46"/>
    </row>
    <row r="11572" spans="1:2" x14ac:dyDescent="0.2">
      <c r="A11572" s="45"/>
      <c r="B11572" s="46"/>
    </row>
    <row r="11573" spans="1:2" x14ac:dyDescent="0.2">
      <c r="A11573" s="45"/>
      <c r="B11573" s="46"/>
    </row>
    <row r="11574" spans="1:2" x14ac:dyDescent="0.2">
      <c r="A11574" s="45"/>
      <c r="B11574" s="46"/>
    </row>
    <row r="11575" spans="1:2" x14ac:dyDescent="0.2">
      <c r="A11575" s="45"/>
      <c r="B11575" s="46"/>
    </row>
    <row r="11576" spans="1:2" x14ac:dyDescent="0.2">
      <c r="A11576" s="45"/>
      <c r="B11576" s="46"/>
    </row>
    <row r="11577" spans="1:2" x14ac:dyDescent="0.2">
      <c r="A11577" s="45"/>
      <c r="B11577" s="46"/>
    </row>
    <row r="11578" spans="1:2" x14ac:dyDescent="0.2">
      <c r="A11578" s="45"/>
      <c r="B11578" s="46"/>
    </row>
    <row r="11579" spans="1:2" x14ac:dyDescent="0.2">
      <c r="A11579" s="45"/>
      <c r="B11579" s="46"/>
    </row>
    <row r="11580" spans="1:2" x14ac:dyDescent="0.2">
      <c r="A11580" s="45"/>
      <c r="B11580" s="46"/>
    </row>
    <row r="11581" spans="1:2" x14ac:dyDescent="0.2">
      <c r="A11581" s="45"/>
      <c r="B11581" s="46"/>
    </row>
    <row r="11582" spans="1:2" x14ac:dyDescent="0.2">
      <c r="A11582" s="45"/>
      <c r="B11582" s="46"/>
    </row>
    <row r="11583" spans="1:2" x14ac:dyDescent="0.2">
      <c r="A11583" s="45"/>
      <c r="B11583" s="46"/>
    </row>
    <row r="11584" spans="1:2" x14ac:dyDescent="0.2">
      <c r="A11584" s="45"/>
      <c r="B11584" s="46"/>
    </row>
    <row r="11585" spans="1:2" x14ac:dyDescent="0.2">
      <c r="A11585" s="45"/>
      <c r="B11585" s="46"/>
    </row>
    <row r="11586" spans="1:2" x14ac:dyDescent="0.2">
      <c r="A11586" s="45"/>
      <c r="B11586" s="46"/>
    </row>
    <row r="11587" spans="1:2" x14ac:dyDescent="0.2">
      <c r="A11587" s="45"/>
      <c r="B11587" s="46"/>
    </row>
    <row r="11588" spans="1:2" x14ac:dyDescent="0.2">
      <c r="A11588" s="45"/>
      <c r="B11588" s="46"/>
    </row>
    <row r="11589" spans="1:2" x14ac:dyDescent="0.2">
      <c r="A11589" s="45"/>
      <c r="B11589" s="46"/>
    </row>
    <row r="11590" spans="1:2" x14ac:dyDescent="0.2">
      <c r="A11590" s="45"/>
      <c r="B11590" s="46"/>
    </row>
    <row r="11591" spans="1:2" x14ac:dyDescent="0.2">
      <c r="A11591" s="45"/>
      <c r="B11591" s="46"/>
    </row>
    <row r="11592" spans="1:2" x14ac:dyDescent="0.2">
      <c r="A11592" s="45"/>
      <c r="B11592" s="46"/>
    </row>
    <row r="11593" spans="1:2" x14ac:dyDescent="0.2">
      <c r="A11593" s="45"/>
      <c r="B11593" s="46"/>
    </row>
    <row r="11594" spans="1:2" x14ac:dyDescent="0.2">
      <c r="A11594" s="49"/>
      <c r="B11594" s="50"/>
    </row>
    <row r="11595" spans="1:2" x14ac:dyDescent="0.2">
      <c r="A11595" s="45"/>
      <c r="B11595" s="46"/>
    </row>
    <row r="11596" spans="1:2" x14ac:dyDescent="0.2">
      <c r="A11596" s="49"/>
      <c r="B11596" s="50"/>
    </row>
    <row r="11597" spans="1:2" x14ac:dyDescent="0.2">
      <c r="A11597" s="45"/>
      <c r="B11597" s="46"/>
    </row>
    <row r="11598" spans="1:2" x14ac:dyDescent="0.2">
      <c r="A11598" s="45"/>
      <c r="B11598" s="46"/>
    </row>
    <row r="11599" spans="1:2" x14ac:dyDescent="0.2">
      <c r="A11599" s="45"/>
      <c r="B11599" s="46"/>
    </row>
    <row r="11600" spans="1:2" x14ac:dyDescent="0.2">
      <c r="A11600" s="45"/>
      <c r="B11600" s="46"/>
    </row>
    <row r="11601" spans="1:2" x14ac:dyDescent="0.2">
      <c r="A11601" s="45"/>
      <c r="B11601" s="46"/>
    </row>
    <row r="11602" spans="1:2" x14ac:dyDescent="0.2">
      <c r="A11602" s="45"/>
      <c r="B11602" s="46"/>
    </row>
    <row r="11603" spans="1:2" x14ac:dyDescent="0.2">
      <c r="A11603" s="45"/>
      <c r="B11603" s="46"/>
    </row>
    <row r="11604" spans="1:2" x14ac:dyDescent="0.2">
      <c r="A11604" s="45"/>
      <c r="B11604" s="46"/>
    </row>
    <row r="11605" spans="1:2" x14ac:dyDescent="0.2">
      <c r="A11605" s="45"/>
      <c r="B11605" s="46"/>
    </row>
    <row r="11606" spans="1:2" x14ac:dyDescent="0.2">
      <c r="A11606" s="45"/>
      <c r="B11606" s="46"/>
    </row>
    <row r="11607" spans="1:2" x14ac:dyDescent="0.2">
      <c r="A11607" s="45"/>
      <c r="B11607" s="46"/>
    </row>
    <row r="11608" spans="1:2" x14ac:dyDescent="0.2">
      <c r="A11608" s="45"/>
      <c r="B11608" s="46"/>
    </row>
    <row r="11609" spans="1:2" x14ac:dyDescent="0.2">
      <c r="A11609" s="45"/>
      <c r="B11609" s="46"/>
    </row>
    <row r="11610" spans="1:2" x14ac:dyDescent="0.2">
      <c r="A11610" s="45"/>
      <c r="B11610" s="46"/>
    </row>
    <row r="11611" spans="1:2" x14ac:dyDescent="0.2">
      <c r="A11611" s="45"/>
      <c r="B11611" s="46"/>
    </row>
    <row r="11612" spans="1:2" x14ac:dyDescent="0.2">
      <c r="A11612" s="45"/>
      <c r="B11612" s="46"/>
    </row>
    <row r="11613" spans="1:2" x14ac:dyDescent="0.2">
      <c r="A11613" s="45"/>
      <c r="B11613" s="46"/>
    </row>
    <row r="11614" spans="1:2" x14ac:dyDescent="0.2">
      <c r="A11614" s="45"/>
      <c r="B11614" s="46"/>
    </row>
    <row r="11615" spans="1:2" x14ac:dyDescent="0.2">
      <c r="A11615" s="45"/>
      <c r="B11615" s="46"/>
    </row>
    <row r="11616" spans="1:2" x14ac:dyDescent="0.2">
      <c r="A11616" s="49"/>
      <c r="B11616" s="50"/>
    </row>
    <row r="11617" spans="1:2" x14ac:dyDescent="0.2">
      <c r="A11617" s="45"/>
      <c r="B11617" s="46"/>
    </row>
    <row r="11618" spans="1:2" x14ac:dyDescent="0.2">
      <c r="A11618" s="45"/>
      <c r="B11618" s="46"/>
    </row>
    <row r="11619" spans="1:2" x14ac:dyDescent="0.2">
      <c r="A11619" s="45"/>
      <c r="B11619" s="46"/>
    </row>
    <row r="11620" spans="1:2" x14ac:dyDescent="0.2">
      <c r="A11620" s="45"/>
      <c r="B11620" s="46"/>
    </row>
    <row r="11621" spans="1:2" x14ac:dyDescent="0.2">
      <c r="A11621" s="45"/>
      <c r="B11621" s="46"/>
    </row>
    <row r="11622" spans="1:2" x14ac:dyDescent="0.2">
      <c r="A11622" s="45"/>
      <c r="B11622" s="46"/>
    </row>
    <row r="11623" spans="1:2" x14ac:dyDescent="0.2">
      <c r="A11623" s="45"/>
      <c r="B11623" s="46"/>
    </row>
    <row r="11624" spans="1:2" x14ac:dyDescent="0.2">
      <c r="A11624" s="45"/>
      <c r="B11624" s="46"/>
    </row>
    <row r="11625" spans="1:2" x14ac:dyDescent="0.2">
      <c r="A11625" s="45"/>
      <c r="B11625" s="46"/>
    </row>
    <row r="11626" spans="1:2" x14ac:dyDescent="0.2">
      <c r="A11626" s="45"/>
      <c r="B11626" s="46"/>
    </row>
    <row r="11627" spans="1:2" x14ac:dyDescent="0.2">
      <c r="A11627" s="45"/>
      <c r="B11627" s="46"/>
    </row>
    <row r="11628" spans="1:2" x14ac:dyDescent="0.2">
      <c r="A11628" s="45"/>
      <c r="B11628" s="46"/>
    </row>
    <row r="11629" spans="1:2" x14ac:dyDescent="0.2">
      <c r="A11629" s="45"/>
      <c r="B11629" s="46"/>
    </row>
    <row r="11630" spans="1:2" x14ac:dyDescent="0.2">
      <c r="A11630" s="45"/>
      <c r="B11630" s="46"/>
    </row>
    <row r="11631" spans="1:2" x14ac:dyDescent="0.2">
      <c r="A11631" s="45"/>
      <c r="B11631" s="46"/>
    </row>
    <row r="11632" spans="1:2" x14ac:dyDescent="0.2">
      <c r="A11632" s="45"/>
      <c r="B11632" s="46"/>
    </row>
    <row r="11633" spans="1:2" x14ac:dyDescent="0.2">
      <c r="A11633" s="45"/>
      <c r="B11633" s="46"/>
    </row>
    <row r="11634" spans="1:2" x14ac:dyDescent="0.2">
      <c r="A11634" s="49"/>
      <c r="B11634" s="50"/>
    </row>
    <row r="11635" spans="1:2" x14ac:dyDescent="0.2">
      <c r="A11635" s="45"/>
      <c r="B11635" s="46"/>
    </row>
    <row r="11636" spans="1:2" x14ac:dyDescent="0.2">
      <c r="A11636" s="45"/>
      <c r="B11636" s="46"/>
    </row>
    <row r="11637" spans="1:2" x14ac:dyDescent="0.2">
      <c r="A11637" s="45"/>
      <c r="B11637" s="46"/>
    </row>
    <row r="11638" spans="1:2" x14ac:dyDescent="0.2">
      <c r="A11638" s="45"/>
      <c r="B11638" s="46"/>
    </row>
    <row r="11639" spans="1:2" x14ac:dyDescent="0.2">
      <c r="A11639" s="45"/>
      <c r="B11639" s="46"/>
    </row>
    <row r="11640" spans="1:2" x14ac:dyDescent="0.2">
      <c r="A11640" s="45"/>
      <c r="B11640" s="46"/>
    </row>
    <row r="11641" spans="1:2" x14ac:dyDescent="0.2">
      <c r="A11641" s="45"/>
      <c r="B11641" s="46"/>
    </row>
    <row r="11642" spans="1:2" x14ac:dyDescent="0.2">
      <c r="A11642" s="45"/>
      <c r="B11642" s="46"/>
    </row>
    <row r="11643" spans="1:2" x14ac:dyDescent="0.2">
      <c r="A11643" s="45"/>
      <c r="B11643" s="46"/>
    </row>
    <row r="11644" spans="1:2" x14ac:dyDescent="0.2">
      <c r="A11644" s="45"/>
      <c r="B11644" s="46"/>
    </row>
    <row r="11645" spans="1:2" x14ac:dyDescent="0.2">
      <c r="A11645" s="45"/>
      <c r="B11645" s="46"/>
    </row>
    <row r="11646" spans="1:2" x14ac:dyDescent="0.2">
      <c r="A11646" s="45"/>
      <c r="B11646" s="46"/>
    </row>
    <row r="11647" spans="1:2" x14ac:dyDescent="0.2">
      <c r="A11647" s="45"/>
      <c r="B11647" s="46"/>
    </row>
    <row r="11648" spans="1:2" x14ac:dyDescent="0.2">
      <c r="A11648" s="45"/>
      <c r="B11648" s="46"/>
    </row>
    <row r="11649" spans="1:2" x14ac:dyDescent="0.2">
      <c r="A11649" s="45"/>
      <c r="B11649" s="46"/>
    </row>
    <row r="11650" spans="1:2" x14ac:dyDescent="0.2">
      <c r="A11650" s="45"/>
      <c r="B11650" s="46"/>
    </row>
    <row r="11651" spans="1:2" x14ac:dyDescent="0.2">
      <c r="A11651" s="45"/>
      <c r="B11651" s="46"/>
    </row>
    <row r="11652" spans="1:2" x14ac:dyDescent="0.2">
      <c r="A11652" s="45"/>
      <c r="B11652" s="46"/>
    </row>
    <row r="11653" spans="1:2" x14ac:dyDescent="0.2">
      <c r="A11653" s="49"/>
      <c r="B11653" s="50"/>
    </row>
    <row r="11654" spans="1:2" x14ac:dyDescent="0.2">
      <c r="A11654" s="45"/>
      <c r="B11654" s="46"/>
    </row>
    <row r="11655" spans="1:2" x14ac:dyDescent="0.2">
      <c r="A11655" s="45"/>
      <c r="B11655" s="46"/>
    </row>
    <row r="11656" spans="1:2" x14ac:dyDescent="0.2">
      <c r="A11656" s="45"/>
      <c r="B11656" s="46"/>
    </row>
    <row r="11657" spans="1:2" x14ac:dyDescent="0.2">
      <c r="A11657" s="45"/>
      <c r="B11657" s="46"/>
    </row>
    <row r="11658" spans="1:2" x14ac:dyDescent="0.2">
      <c r="A11658" s="45"/>
      <c r="B11658" s="46"/>
    </row>
    <row r="11659" spans="1:2" x14ac:dyDescent="0.2">
      <c r="A11659" s="45"/>
      <c r="B11659" s="46"/>
    </row>
    <row r="11660" spans="1:2" x14ac:dyDescent="0.2">
      <c r="A11660" s="45"/>
      <c r="B11660" s="46"/>
    </row>
    <row r="11661" spans="1:2" x14ac:dyDescent="0.2">
      <c r="A11661" s="45"/>
      <c r="B11661" s="46"/>
    </row>
    <row r="11662" spans="1:2" x14ac:dyDescent="0.2">
      <c r="A11662" s="45"/>
      <c r="B11662" s="46"/>
    </row>
    <row r="11663" spans="1:2" x14ac:dyDescent="0.2">
      <c r="A11663" s="45"/>
      <c r="B11663" s="46"/>
    </row>
    <row r="11664" spans="1:2" x14ac:dyDescent="0.2">
      <c r="A11664" s="45"/>
      <c r="B11664" s="46"/>
    </row>
    <row r="11665" spans="1:2" x14ac:dyDescent="0.2">
      <c r="A11665" s="45"/>
      <c r="B11665" s="46"/>
    </row>
    <row r="11666" spans="1:2" x14ac:dyDescent="0.2">
      <c r="A11666" s="45"/>
      <c r="B11666" s="46"/>
    </row>
    <row r="11667" spans="1:2" x14ac:dyDescent="0.2">
      <c r="A11667" s="45"/>
      <c r="B11667" s="46"/>
    </row>
    <row r="11668" spans="1:2" x14ac:dyDescent="0.2">
      <c r="A11668" s="49"/>
      <c r="B11668" s="50"/>
    </row>
    <row r="11669" spans="1:2" x14ac:dyDescent="0.2">
      <c r="A11669" s="45"/>
      <c r="B11669" s="46"/>
    </row>
    <row r="11670" spans="1:2" x14ac:dyDescent="0.2">
      <c r="A11670" s="45"/>
      <c r="B11670" s="46"/>
    </row>
    <row r="11671" spans="1:2" x14ac:dyDescent="0.2">
      <c r="A11671" s="45"/>
      <c r="B11671" s="46"/>
    </row>
    <row r="11672" spans="1:2" x14ac:dyDescent="0.2">
      <c r="A11672" s="45"/>
      <c r="B11672" s="46"/>
    </row>
    <row r="11673" spans="1:2" x14ac:dyDescent="0.2">
      <c r="A11673" s="45"/>
      <c r="B11673" s="46"/>
    </row>
    <row r="11674" spans="1:2" x14ac:dyDescent="0.2">
      <c r="A11674" s="49"/>
      <c r="B11674" s="50"/>
    </row>
    <row r="11675" spans="1:2" x14ac:dyDescent="0.2">
      <c r="A11675" s="45"/>
      <c r="B11675" s="46"/>
    </row>
    <row r="11676" spans="1:2" x14ac:dyDescent="0.2">
      <c r="A11676" s="45"/>
      <c r="B11676" s="46"/>
    </row>
    <row r="11677" spans="1:2" x14ac:dyDescent="0.2">
      <c r="A11677" s="45"/>
      <c r="B11677" s="46"/>
    </row>
    <row r="11678" spans="1:2" x14ac:dyDescent="0.2">
      <c r="A11678" s="45"/>
      <c r="B11678" s="46"/>
    </row>
    <row r="11679" spans="1:2" x14ac:dyDescent="0.2">
      <c r="A11679" s="45"/>
      <c r="B11679" s="46"/>
    </row>
    <row r="11680" spans="1:2" x14ac:dyDescent="0.2">
      <c r="A11680" s="45"/>
      <c r="B11680" s="46"/>
    </row>
    <row r="11681" spans="1:2" x14ac:dyDescent="0.2">
      <c r="A11681" s="45"/>
      <c r="B11681" s="46"/>
    </row>
    <row r="11682" spans="1:2" x14ac:dyDescent="0.2">
      <c r="A11682" s="45"/>
      <c r="B11682" s="46"/>
    </row>
    <row r="11683" spans="1:2" x14ac:dyDescent="0.2">
      <c r="A11683" s="45"/>
      <c r="B11683" s="46"/>
    </row>
    <row r="11684" spans="1:2" x14ac:dyDescent="0.2">
      <c r="A11684" s="45"/>
      <c r="B11684" s="46"/>
    </row>
    <row r="11685" spans="1:2" x14ac:dyDescent="0.2">
      <c r="A11685" s="45"/>
      <c r="B11685" s="46"/>
    </row>
    <row r="11686" spans="1:2" x14ac:dyDescent="0.2">
      <c r="A11686" s="45"/>
      <c r="B11686" s="46"/>
    </row>
    <row r="11687" spans="1:2" x14ac:dyDescent="0.2">
      <c r="A11687" s="45"/>
      <c r="B11687" s="46"/>
    </row>
    <row r="11688" spans="1:2" x14ac:dyDescent="0.2">
      <c r="A11688" s="45"/>
      <c r="B11688" s="46"/>
    </row>
    <row r="11689" spans="1:2" x14ac:dyDescent="0.2">
      <c r="A11689" s="45"/>
      <c r="B11689" s="46"/>
    </row>
    <row r="11690" spans="1:2" x14ac:dyDescent="0.2">
      <c r="A11690" s="45"/>
      <c r="B11690" s="46"/>
    </row>
    <row r="11691" spans="1:2" x14ac:dyDescent="0.2">
      <c r="A11691" s="49"/>
      <c r="B11691" s="50"/>
    </row>
    <row r="11692" spans="1:2" x14ac:dyDescent="0.2">
      <c r="A11692" s="45"/>
      <c r="B11692" s="46"/>
    </row>
    <row r="11693" spans="1:2" x14ac:dyDescent="0.2">
      <c r="A11693" s="45"/>
      <c r="B11693" s="46"/>
    </row>
    <row r="11694" spans="1:2" x14ac:dyDescent="0.2">
      <c r="A11694" s="45"/>
      <c r="B11694" s="46"/>
    </row>
    <row r="11695" spans="1:2" x14ac:dyDescent="0.2">
      <c r="A11695" s="45"/>
      <c r="B11695" s="46"/>
    </row>
    <row r="11696" spans="1:2" x14ac:dyDescent="0.2">
      <c r="A11696" s="45"/>
      <c r="B11696" s="46"/>
    </row>
    <row r="11697" spans="1:2" x14ac:dyDescent="0.2">
      <c r="A11697" s="45"/>
      <c r="B11697" s="46"/>
    </row>
    <row r="11698" spans="1:2" x14ac:dyDescent="0.2">
      <c r="A11698" s="45"/>
      <c r="B11698" s="46"/>
    </row>
    <row r="11699" spans="1:2" x14ac:dyDescent="0.2">
      <c r="A11699" s="45"/>
      <c r="B11699" s="46"/>
    </row>
    <row r="11700" spans="1:2" x14ac:dyDescent="0.2">
      <c r="A11700" s="45"/>
      <c r="B11700" s="46"/>
    </row>
    <row r="11701" spans="1:2" x14ac:dyDescent="0.2">
      <c r="A11701" s="45"/>
      <c r="B11701" s="46"/>
    </row>
    <row r="11702" spans="1:2" x14ac:dyDescent="0.2">
      <c r="A11702" s="45"/>
      <c r="B11702" s="46"/>
    </row>
    <row r="11703" spans="1:2" x14ac:dyDescent="0.2">
      <c r="A11703" s="45"/>
      <c r="B11703" s="46"/>
    </row>
    <row r="11704" spans="1:2" x14ac:dyDescent="0.2">
      <c r="A11704" s="45"/>
      <c r="B11704" s="46"/>
    </row>
    <row r="11705" spans="1:2" x14ac:dyDescent="0.2">
      <c r="A11705" s="45"/>
      <c r="B11705" s="46"/>
    </row>
    <row r="11706" spans="1:2" x14ac:dyDescent="0.2">
      <c r="A11706" s="45"/>
      <c r="B11706" s="46"/>
    </row>
    <row r="11707" spans="1:2" x14ac:dyDescent="0.2">
      <c r="A11707" s="45"/>
      <c r="B11707" s="46"/>
    </row>
    <row r="11708" spans="1:2" x14ac:dyDescent="0.2">
      <c r="A11708" s="45"/>
      <c r="B11708" s="46"/>
    </row>
    <row r="11709" spans="1:2" x14ac:dyDescent="0.2">
      <c r="A11709" s="45"/>
      <c r="B11709" s="46"/>
    </row>
    <row r="11710" spans="1:2" x14ac:dyDescent="0.2">
      <c r="A11710" s="45"/>
      <c r="B11710" s="46"/>
    </row>
    <row r="11711" spans="1:2" x14ac:dyDescent="0.2">
      <c r="A11711" s="45"/>
      <c r="B11711" s="46"/>
    </row>
    <row r="11712" spans="1:2" x14ac:dyDescent="0.2">
      <c r="A11712" s="45"/>
      <c r="B11712" s="46"/>
    </row>
    <row r="11713" spans="1:2" x14ac:dyDescent="0.2">
      <c r="A11713" s="45"/>
      <c r="B11713" s="46"/>
    </row>
    <row r="11714" spans="1:2" x14ac:dyDescent="0.2">
      <c r="A11714" s="45"/>
      <c r="B11714" s="46"/>
    </row>
    <row r="11715" spans="1:2" x14ac:dyDescent="0.2">
      <c r="A11715" s="45"/>
      <c r="B11715" s="46"/>
    </row>
    <row r="11716" spans="1:2" x14ac:dyDescent="0.2">
      <c r="A11716" s="45"/>
      <c r="B11716" s="46"/>
    </row>
    <row r="11717" spans="1:2" x14ac:dyDescent="0.2">
      <c r="A11717" s="45"/>
      <c r="B11717" s="46"/>
    </row>
    <row r="11718" spans="1:2" x14ac:dyDescent="0.2">
      <c r="A11718" s="45"/>
      <c r="B11718" s="46"/>
    </row>
    <row r="11719" spans="1:2" x14ac:dyDescent="0.2">
      <c r="A11719" s="45"/>
      <c r="B11719" s="46"/>
    </row>
    <row r="11720" spans="1:2" x14ac:dyDescent="0.2">
      <c r="A11720" s="45"/>
      <c r="B11720" s="46"/>
    </row>
    <row r="11721" spans="1:2" x14ac:dyDescent="0.2">
      <c r="A11721" s="45"/>
      <c r="B11721" s="46"/>
    </row>
    <row r="11722" spans="1:2" x14ac:dyDescent="0.2">
      <c r="A11722" s="45"/>
      <c r="B11722" s="46"/>
    </row>
    <row r="11723" spans="1:2" x14ac:dyDescent="0.2">
      <c r="A11723" s="45"/>
      <c r="B11723" s="46"/>
    </row>
    <row r="11724" spans="1:2" x14ac:dyDescent="0.2">
      <c r="A11724" s="45"/>
      <c r="B11724" s="46"/>
    </row>
    <row r="11725" spans="1:2" x14ac:dyDescent="0.2">
      <c r="A11725" s="45"/>
      <c r="B11725" s="46"/>
    </row>
    <row r="11726" spans="1:2" x14ac:dyDescent="0.2">
      <c r="A11726" s="45"/>
      <c r="B11726" s="46"/>
    </row>
    <row r="11727" spans="1:2" x14ac:dyDescent="0.2">
      <c r="A11727" s="45"/>
      <c r="B11727" s="46"/>
    </row>
    <row r="11728" spans="1:2" x14ac:dyDescent="0.2">
      <c r="A11728" s="45"/>
      <c r="B11728" s="46"/>
    </row>
    <row r="11729" spans="1:2" x14ac:dyDescent="0.2">
      <c r="A11729" s="45"/>
      <c r="B11729" s="46"/>
    </row>
    <row r="11730" spans="1:2" x14ac:dyDescent="0.2">
      <c r="A11730" s="45"/>
      <c r="B11730" s="46"/>
    </row>
    <row r="11731" spans="1:2" x14ac:dyDescent="0.2">
      <c r="A11731" s="45"/>
      <c r="B11731" s="46"/>
    </row>
    <row r="11732" spans="1:2" x14ac:dyDescent="0.2">
      <c r="A11732" s="49"/>
      <c r="B11732" s="50"/>
    </row>
    <row r="11733" spans="1:2" x14ac:dyDescent="0.2">
      <c r="A11733" s="45"/>
      <c r="B11733" s="46"/>
    </row>
    <row r="11734" spans="1:2" x14ac:dyDescent="0.2">
      <c r="A11734" s="45"/>
      <c r="B11734" s="46"/>
    </row>
    <row r="11735" spans="1:2" x14ac:dyDescent="0.2">
      <c r="A11735" s="45"/>
      <c r="B11735" s="46"/>
    </row>
    <row r="11736" spans="1:2" x14ac:dyDescent="0.2">
      <c r="A11736" s="45"/>
      <c r="B11736" s="46"/>
    </row>
    <row r="11737" spans="1:2" x14ac:dyDescent="0.2">
      <c r="A11737" s="45"/>
      <c r="B11737" s="46"/>
    </row>
    <row r="11738" spans="1:2" x14ac:dyDescent="0.2">
      <c r="A11738" s="45"/>
      <c r="B11738" s="46"/>
    </row>
    <row r="11739" spans="1:2" x14ac:dyDescent="0.2">
      <c r="A11739" s="45"/>
      <c r="B11739" s="46"/>
    </row>
    <row r="11740" spans="1:2" x14ac:dyDescent="0.2">
      <c r="A11740" s="45"/>
      <c r="B11740" s="46"/>
    </row>
    <row r="11741" spans="1:2" x14ac:dyDescent="0.2">
      <c r="A11741" s="45"/>
      <c r="B11741" s="46"/>
    </row>
    <row r="11742" spans="1:2" x14ac:dyDescent="0.2">
      <c r="A11742" s="45"/>
      <c r="B11742" s="46"/>
    </row>
    <row r="11743" spans="1:2" x14ac:dyDescent="0.2">
      <c r="A11743" s="45"/>
      <c r="B11743" s="46"/>
    </row>
    <row r="11744" spans="1:2" x14ac:dyDescent="0.2">
      <c r="A11744" s="45"/>
      <c r="B11744" s="46"/>
    </row>
    <row r="11745" spans="1:2" x14ac:dyDescent="0.2">
      <c r="A11745" s="49"/>
      <c r="B11745" s="50"/>
    </row>
    <row r="11746" spans="1:2" x14ac:dyDescent="0.2">
      <c r="A11746" s="45"/>
      <c r="B11746" s="46"/>
    </row>
    <row r="11747" spans="1:2" x14ac:dyDescent="0.2">
      <c r="A11747" s="45"/>
      <c r="B11747" s="46"/>
    </row>
    <row r="11748" spans="1:2" x14ac:dyDescent="0.2">
      <c r="A11748" s="45"/>
      <c r="B11748" s="46"/>
    </row>
    <row r="11749" spans="1:2" x14ac:dyDescent="0.2">
      <c r="A11749" s="45"/>
      <c r="B11749" s="46"/>
    </row>
    <row r="11750" spans="1:2" x14ac:dyDescent="0.2">
      <c r="A11750" s="45"/>
      <c r="B11750" s="46"/>
    </row>
    <row r="11751" spans="1:2" x14ac:dyDescent="0.2">
      <c r="A11751" s="45"/>
      <c r="B11751" s="46"/>
    </row>
    <row r="11752" spans="1:2" x14ac:dyDescent="0.2">
      <c r="A11752" s="49"/>
      <c r="B11752" s="50"/>
    </row>
    <row r="11753" spans="1:2" x14ac:dyDescent="0.2">
      <c r="A11753" s="45"/>
      <c r="B11753" s="46"/>
    </row>
    <row r="11754" spans="1:2" x14ac:dyDescent="0.2">
      <c r="A11754" s="45"/>
      <c r="B11754" s="46"/>
    </row>
    <row r="11755" spans="1:2" x14ac:dyDescent="0.2">
      <c r="A11755" s="45"/>
      <c r="B11755" s="46"/>
    </row>
    <row r="11756" spans="1:2" x14ac:dyDescent="0.2">
      <c r="A11756" s="45"/>
      <c r="B11756" s="46"/>
    </row>
    <row r="11757" spans="1:2" x14ac:dyDescent="0.2">
      <c r="A11757" s="45"/>
      <c r="B11757" s="46"/>
    </row>
    <row r="11758" spans="1:2" x14ac:dyDescent="0.2">
      <c r="A11758" s="45"/>
      <c r="B11758" s="46"/>
    </row>
    <row r="11759" spans="1:2" x14ac:dyDescent="0.2">
      <c r="A11759" s="45"/>
      <c r="B11759" s="46"/>
    </row>
    <row r="11760" spans="1:2" x14ac:dyDescent="0.2">
      <c r="A11760" s="45"/>
      <c r="B11760" s="46"/>
    </row>
    <row r="11761" spans="1:2" x14ac:dyDescent="0.2">
      <c r="A11761" s="45"/>
      <c r="B11761" s="46"/>
    </row>
    <row r="11762" spans="1:2" x14ac:dyDescent="0.2">
      <c r="A11762" s="45"/>
      <c r="B11762" s="46"/>
    </row>
    <row r="11763" spans="1:2" x14ac:dyDescent="0.2">
      <c r="A11763" s="45"/>
      <c r="B11763" s="46"/>
    </row>
    <row r="11764" spans="1:2" x14ac:dyDescent="0.2">
      <c r="A11764" s="45"/>
      <c r="B11764" s="46"/>
    </row>
    <row r="11765" spans="1:2" x14ac:dyDescent="0.2">
      <c r="A11765" s="45"/>
      <c r="B11765" s="46"/>
    </row>
    <row r="11766" spans="1:2" x14ac:dyDescent="0.2">
      <c r="A11766" s="45"/>
      <c r="B11766" s="46"/>
    </row>
    <row r="11767" spans="1:2" x14ac:dyDescent="0.2">
      <c r="A11767" s="45"/>
      <c r="B11767" s="46"/>
    </row>
    <row r="11768" spans="1:2" x14ac:dyDescent="0.2">
      <c r="A11768" s="45"/>
      <c r="B11768" s="46"/>
    </row>
    <row r="11769" spans="1:2" x14ac:dyDescent="0.2">
      <c r="A11769" s="45"/>
      <c r="B11769" s="46"/>
    </row>
    <row r="11770" spans="1:2" x14ac:dyDescent="0.2">
      <c r="A11770" s="49"/>
      <c r="B11770" s="50"/>
    </row>
    <row r="11771" spans="1:2" x14ac:dyDescent="0.2">
      <c r="A11771" s="45"/>
      <c r="B11771" s="46"/>
    </row>
    <row r="11772" spans="1:2" x14ac:dyDescent="0.2">
      <c r="A11772" s="45"/>
      <c r="B11772" s="46"/>
    </row>
    <row r="11773" spans="1:2" x14ac:dyDescent="0.2">
      <c r="A11773" s="45"/>
      <c r="B11773" s="46"/>
    </row>
    <row r="11774" spans="1:2" x14ac:dyDescent="0.2">
      <c r="A11774" s="45"/>
      <c r="B11774" s="46"/>
    </row>
    <row r="11775" spans="1:2" x14ac:dyDescent="0.2">
      <c r="A11775" s="45"/>
      <c r="B11775" s="46"/>
    </row>
    <row r="11776" spans="1:2" x14ac:dyDescent="0.2">
      <c r="A11776" s="45"/>
      <c r="B11776" s="46"/>
    </row>
    <row r="11777" spans="1:2" x14ac:dyDescent="0.2">
      <c r="A11777" s="45"/>
      <c r="B11777" s="46"/>
    </row>
    <row r="11778" spans="1:2" x14ac:dyDescent="0.2">
      <c r="A11778" s="45"/>
      <c r="B11778" s="46"/>
    </row>
    <row r="11779" spans="1:2" x14ac:dyDescent="0.2">
      <c r="A11779" s="45"/>
      <c r="B11779" s="46"/>
    </row>
    <row r="11780" spans="1:2" x14ac:dyDescent="0.2">
      <c r="A11780" s="45"/>
      <c r="B11780" s="46"/>
    </row>
    <row r="11781" spans="1:2" x14ac:dyDescent="0.2">
      <c r="A11781" s="49"/>
      <c r="B11781" s="50"/>
    </row>
    <row r="11782" spans="1:2" x14ac:dyDescent="0.2">
      <c r="A11782" s="45"/>
      <c r="B11782" s="46"/>
    </row>
    <row r="11783" spans="1:2" x14ac:dyDescent="0.2">
      <c r="A11783" s="45"/>
      <c r="B11783" s="46"/>
    </row>
    <row r="11784" spans="1:2" x14ac:dyDescent="0.2">
      <c r="A11784" s="45"/>
      <c r="B11784" s="46"/>
    </row>
    <row r="11785" spans="1:2" x14ac:dyDescent="0.2">
      <c r="A11785" s="45"/>
      <c r="B11785" s="46"/>
    </row>
    <row r="11786" spans="1:2" x14ac:dyDescent="0.2">
      <c r="A11786" s="45"/>
      <c r="B11786" s="46"/>
    </row>
    <row r="11787" spans="1:2" x14ac:dyDescent="0.2">
      <c r="A11787" s="45"/>
      <c r="B11787" s="46"/>
    </row>
    <row r="11788" spans="1:2" x14ac:dyDescent="0.2">
      <c r="A11788" s="45"/>
      <c r="B11788" s="46"/>
    </row>
    <row r="11789" spans="1:2" x14ac:dyDescent="0.2">
      <c r="A11789" s="49"/>
      <c r="B11789" s="50"/>
    </row>
    <row r="11790" spans="1:2" x14ac:dyDescent="0.2">
      <c r="A11790" s="49"/>
      <c r="B11790" s="50"/>
    </row>
    <row r="11791" spans="1:2" x14ac:dyDescent="0.2">
      <c r="A11791" s="45"/>
      <c r="B11791" s="46"/>
    </row>
    <row r="11792" spans="1:2" x14ac:dyDescent="0.2">
      <c r="A11792" s="45"/>
      <c r="B11792" s="46"/>
    </row>
    <row r="11793" spans="1:2" x14ac:dyDescent="0.2">
      <c r="A11793" s="45"/>
      <c r="B11793" s="46"/>
    </row>
    <row r="11794" spans="1:2" x14ac:dyDescent="0.2">
      <c r="A11794" s="45"/>
      <c r="B11794" s="46"/>
    </row>
    <row r="11795" spans="1:2" x14ac:dyDescent="0.2">
      <c r="A11795" s="45"/>
      <c r="B11795" s="46"/>
    </row>
    <row r="11796" spans="1:2" x14ac:dyDescent="0.2">
      <c r="A11796" s="45"/>
      <c r="B11796" s="46"/>
    </row>
    <row r="11797" spans="1:2" x14ac:dyDescent="0.2">
      <c r="A11797" s="45"/>
      <c r="B11797" s="46"/>
    </row>
    <row r="11798" spans="1:2" x14ac:dyDescent="0.2">
      <c r="A11798" s="45"/>
      <c r="B11798" s="46"/>
    </row>
    <row r="11799" spans="1:2" x14ac:dyDescent="0.2">
      <c r="A11799" s="45"/>
      <c r="B11799" s="46"/>
    </row>
    <row r="11800" spans="1:2" x14ac:dyDescent="0.2">
      <c r="A11800" s="45"/>
      <c r="B11800" s="46"/>
    </row>
    <row r="11801" spans="1:2" x14ac:dyDescent="0.2">
      <c r="A11801" s="45"/>
      <c r="B11801" s="46"/>
    </row>
    <row r="11802" spans="1:2" x14ac:dyDescent="0.2">
      <c r="A11802" s="45"/>
      <c r="B11802" s="46"/>
    </row>
    <row r="11803" spans="1:2" x14ac:dyDescent="0.2">
      <c r="A11803" s="49"/>
      <c r="B11803" s="50"/>
    </row>
    <row r="11804" spans="1:2" x14ac:dyDescent="0.2">
      <c r="A11804" s="45"/>
      <c r="B11804" s="46"/>
    </row>
    <row r="11805" spans="1:2" x14ac:dyDescent="0.2">
      <c r="A11805" s="45"/>
      <c r="B11805" s="46"/>
    </row>
    <row r="11806" spans="1:2" x14ac:dyDescent="0.2">
      <c r="A11806" s="45"/>
      <c r="B11806" s="46"/>
    </row>
    <row r="11807" spans="1:2" x14ac:dyDescent="0.2">
      <c r="A11807" s="45"/>
      <c r="B11807" s="46"/>
    </row>
    <row r="11808" spans="1:2" x14ac:dyDescent="0.2">
      <c r="A11808" s="49"/>
      <c r="B11808" s="50"/>
    </row>
    <row r="11809" spans="1:2" x14ac:dyDescent="0.2">
      <c r="A11809" s="45"/>
      <c r="B11809" s="46"/>
    </row>
    <row r="11810" spans="1:2" x14ac:dyDescent="0.2">
      <c r="A11810" s="49"/>
      <c r="B11810" s="50"/>
    </row>
    <row r="11811" spans="1:2" x14ac:dyDescent="0.2">
      <c r="A11811" s="45"/>
      <c r="B11811" s="46"/>
    </row>
    <row r="11812" spans="1:2" x14ac:dyDescent="0.2">
      <c r="A11812" s="45"/>
      <c r="B11812" s="46"/>
    </row>
    <row r="11813" spans="1:2" x14ac:dyDescent="0.2">
      <c r="A11813" s="45"/>
      <c r="B11813" s="46"/>
    </row>
    <row r="11814" spans="1:2" x14ac:dyDescent="0.2">
      <c r="A11814" s="45"/>
      <c r="B11814" s="46"/>
    </row>
    <row r="11815" spans="1:2" x14ac:dyDescent="0.2">
      <c r="A11815" s="45"/>
      <c r="B11815" s="46"/>
    </row>
    <row r="11816" spans="1:2" x14ac:dyDescent="0.2">
      <c r="A11816" s="45"/>
      <c r="B11816" s="46"/>
    </row>
    <row r="11817" spans="1:2" x14ac:dyDescent="0.2">
      <c r="A11817" s="45"/>
      <c r="B11817" s="46"/>
    </row>
    <row r="11818" spans="1:2" x14ac:dyDescent="0.2">
      <c r="A11818" s="45"/>
      <c r="B11818" s="46"/>
    </row>
    <row r="11819" spans="1:2" x14ac:dyDescent="0.2">
      <c r="A11819" s="45"/>
      <c r="B11819" s="46"/>
    </row>
    <row r="11820" spans="1:2" x14ac:dyDescent="0.2">
      <c r="A11820" s="45"/>
      <c r="B11820" s="46"/>
    </row>
    <row r="11821" spans="1:2" x14ac:dyDescent="0.2">
      <c r="A11821" s="45"/>
      <c r="B11821" s="46"/>
    </row>
    <row r="11822" spans="1:2" x14ac:dyDescent="0.2">
      <c r="A11822" s="49"/>
      <c r="B11822" s="50"/>
    </row>
    <row r="11823" spans="1:2" x14ac:dyDescent="0.2">
      <c r="A11823" s="45"/>
      <c r="B11823" s="46"/>
    </row>
    <row r="11824" spans="1:2" x14ac:dyDescent="0.2">
      <c r="A11824" s="45"/>
      <c r="B11824" s="46"/>
    </row>
    <row r="11825" spans="1:2" x14ac:dyDescent="0.2">
      <c r="A11825" s="45"/>
      <c r="B11825" s="46"/>
    </row>
    <row r="11826" spans="1:2" x14ac:dyDescent="0.2">
      <c r="A11826" s="45"/>
      <c r="B11826" s="46"/>
    </row>
    <row r="11827" spans="1:2" x14ac:dyDescent="0.2">
      <c r="A11827" s="45"/>
      <c r="B11827" s="46"/>
    </row>
    <row r="11828" spans="1:2" x14ac:dyDescent="0.2">
      <c r="A11828" s="45"/>
      <c r="B11828" s="46"/>
    </row>
    <row r="11829" spans="1:2" x14ac:dyDescent="0.2">
      <c r="A11829" s="45"/>
      <c r="B11829" s="46"/>
    </row>
    <row r="11830" spans="1:2" x14ac:dyDescent="0.2">
      <c r="A11830" s="45"/>
      <c r="B11830" s="46"/>
    </row>
    <row r="11831" spans="1:2" x14ac:dyDescent="0.2">
      <c r="A11831" s="45"/>
      <c r="B11831" s="46"/>
    </row>
    <row r="11832" spans="1:2" x14ac:dyDescent="0.2">
      <c r="A11832" s="45"/>
      <c r="B11832" s="46"/>
    </row>
    <row r="11833" spans="1:2" x14ac:dyDescent="0.2">
      <c r="A11833" s="45"/>
      <c r="B11833" s="46"/>
    </row>
    <row r="11834" spans="1:2" x14ac:dyDescent="0.2">
      <c r="A11834" s="49"/>
      <c r="B11834" s="50"/>
    </row>
    <row r="11835" spans="1:2" x14ac:dyDescent="0.2">
      <c r="A11835" s="45"/>
      <c r="B11835" s="46"/>
    </row>
    <row r="11836" spans="1:2" x14ac:dyDescent="0.2">
      <c r="A11836" s="45"/>
      <c r="B11836" s="46"/>
    </row>
    <row r="11837" spans="1:2" x14ac:dyDescent="0.2">
      <c r="A11837" s="49"/>
      <c r="B11837" s="50"/>
    </row>
    <row r="11838" spans="1:2" x14ac:dyDescent="0.2">
      <c r="A11838" s="45"/>
      <c r="B11838" s="46"/>
    </row>
    <row r="11839" spans="1:2" x14ac:dyDescent="0.2">
      <c r="A11839" s="45"/>
      <c r="B11839" s="46"/>
    </row>
    <row r="11840" spans="1:2" x14ac:dyDescent="0.2">
      <c r="A11840" s="45"/>
      <c r="B11840" s="46"/>
    </row>
    <row r="11841" spans="1:2" x14ac:dyDescent="0.2">
      <c r="A11841" s="45"/>
      <c r="B11841" s="46"/>
    </row>
    <row r="11842" spans="1:2" x14ac:dyDescent="0.2">
      <c r="A11842" s="45"/>
      <c r="B11842" s="46"/>
    </row>
    <row r="11843" spans="1:2" x14ac:dyDescent="0.2">
      <c r="A11843" s="45"/>
      <c r="B11843" s="46"/>
    </row>
    <row r="11844" spans="1:2" x14ac:dyDescent="0.2">
      <c r="A11844" s="45"/>
      <c r="B11844" s="46"/>
    </row>
    <row r="11845" spans="1:2" x14ac:dyDescent="0.2">
      <c r="A11845" s="45"/>
      <c r="B11845" s="46"/>
    </row>
    <row r="11846" spans="1:2" x14ac:dyDescent="0.2">
      <c r="A11846" s="45"/>
      <c r="B11846" s="46"/>
    </row>
    <row r="11847" spans="1:2" x14ac:dyDescent="0.2">
      <c r="A11847" s="45"/>
      <c r="B11847" s="46"/>
    </row>
    <row r="11848" spans="1:2" x14ac:dyDescent="0.2">
      <c r="A11848" s="45"/>
      <c r="B11848" s="46"/>
    </row>
    <row r="11849" spans="1:2" x14ac:dyDescent="0.2">
      <c r="A11849" s="45"/>
      <c r="B11849" s="46"/>
    </row>
    <row r="11850" spans="1:2" x14ac:dyDescent="0.2">
      <c r="A11850" s="45"/>
      <c r="B11850" s="46"/>
    </row>
    <row r="11851" spans="1:2" x14ac:dyDescent="0.2">
      <c r="A11851" s="45"/>
      <c r="B11851" s="46"/>
    </row>
    <row r="11852" spans="1:2" x14ac:dyDescent="0.2">
      <c r="A11852" s="45"/>
      <c r="B11852" s="46"/>
    </row>
    <row r="11853" spans="1:2" x14ac:dyDescent="0.2">
      <c r="A11853" s="49"/>
      <c r="B11853" s="50"/>
    </row>
    <row r="11854" spans="1:2" x14ac:dyDescent="0.2">
      <c r="A11854" s="45"/>
      <c r="B11854" s="46"/>
    </row>
    <row r="11855" spans="1:2" x14ac:dyDescent="0.2">
      <c r="A11855" s="45"/>
      <c r="B11855" s="46"/>
    </row>
    <row r="11856" spans="1:2" x14ac:dyDescent="0.2">
      <c r="A11856" s="45"/>
      <c r="B11856" s="46"/>
    </row>
    <row r="11857" spans="1:2" x14ac:dyDescent="0.2">
      <c r="A11857" s="45"/>
      <c r="B11857" s="46"/>
    </row>
    <row r="11858" spans="1:2" x14ac:dyDescent="0.2">
      <c r="A11858" s="45"/>
      <c r="B11858" s="46"/>
    </row>
    <row r="11859" spans="1:2" x14ac:dyDescent="0.2">
      <c r="A11859" s="45"/>
      <c r="B11859" s="46"/>
    </row>
    <row r="11860" spans="1:2" x14ac:dyDescent="0.2">
      <c r="A11860" s="45"/>
      <c r="B11860" s="46"/>
    </row>
    <row r="11861" spans="1:2" x14ac:dyDescent="0.2">
      <c r="A11861" s="45"/>
      <c r="B11861" s="46"/>
    </row>
    <row r="11862" spans="1:2" x14ac:dyDescent="0.2">
      <c r="A11862" s="45"/>
      <c r="B11862" s="46"/>
    </row>
    <row r="11863" spans="1:2" x14ac:dyDescent="0.2">
      <c r="A11863" s="45"/>
      <c r="B11863" s="46"/>
    </row>
    <row r="11864" spans="1:2" x14ac:dyDescent="0.2">
      <c r="A11864" s="45"/>
      <c r="B11864" s="46"/>
    </row>
    <row r="11865" spans="1:2" x14ac:dyDescent="0.2">
      <c r="A11865" s="45"/>
      <c r="B11865" s="46"/>
    </row>
    <row r="11866" spans="1:2" x14ac:dyDescent="0.2">
      <c r="A11866" s="49"/>
      <c r="B11866" s="50"/>
    </row>
    <row r="11867" spans="1:2" x14ac:dyDescent="0.2">
      <c r="A11867" s="45"/>
      <c r="B11867" s="46"/>
    </row>
    <row r="11868" spans="1:2" x14ac:dyDescent="0.2">
      <c r="A11868" s="45"/>
      <c r="B11868" s="46"/>
    </row>
    <row r="11869" spans="1:2" x14ac:dyDescent="0.2">
      <c r="A11869" s="45"/>
      <c r="B11869" s="46"/>
    </row>
    <row r="11870" spans="1:2" x14ac:dyDescent="0.2">
      <c r="A11870" s="45"/>
      <c r="B11870" s="46"/>
    </row>
    <row r="11871" spans="1:2" x14ac:dyDescent="0.2">
      <c r="A11871" s="45"/>
      <c r="B11871" s="46"/>
    </row>
    <row r="11872" spans="1:2" x14ac:dyDescent="0.2">
      <c r="A11872" s="45"/>
      <c r="B11872" s="46"/>
    </row>
    <row r="11873" spans="1:2" x14ac:dyDescent="0.2">
      <c r="A11873" s="45"/>
      <c r="B11873" s="46"/>
    </row>
    <row r="11874" spans="1:2" x14ac:dyDescent="0.2">
      <c r="A11874" s="45"/>
      <c r="B11874" s="46"/>
    </row>
    <row r="11875" spans="1:2" x14ac:dyDescent="0.2">
      <c r="A11875" s="45"/>
      <c r="B11875" s="46"/>
    </row>
    <row r="11876" spans="1:2" x14ac:dyDescent="0.2">
      <c r="A11876" s="45"/>
      <c r="B11876" s="46"/>
    </row>
    <row r="11877" spans="1:2" x14ac:dyDescent="0.2">
      <c r="A11877" s="45"/>
      <c r="B11877" s="46"/>
    </row>
    <row r="11878" spans="1:2" x14ac:dyDescent="0.2">
      <c r="A11878" s="45"/>
      <c r="B11878" s="46"/>
    </row>
    <row r="11879" spans="1:2" x14ac:dyDescent="0.2">
      <c r="A11879" s="45"/>
      <c r="B11879" s="46"/>
    </row>
    <row r="11880" spans="1:2" x14ac:dyDescent="0.2">
      <c r="A11880" s="45"/>
      <c r="B11880" s="46"/>
    </row>
    <row r="11881" spans="1:2" x14ac:dyDescent="0.2">
      <c r="A11881" s="49"/>
      <c r="B11881" s="50"/>
    </row>
    <row r="11882" spans="1:2" x14ac:dyDescent="0.2">
      <c r="A11882" s="45"/>
      <c r="B11882" s="46"/>
    </row>
    <row r="11883" spans="1:2" x14ac:dyDescent="0.2">
      <c r="A11883" s="45"/>
      <c r="B11883" s="46"/>
    </row>
    <row r="11884" spans="1:2" x14ac:dyDescent="0.2">
      <c r="A11884" s="49"/>
      <c r="B11884" s="50"/>
    </row>
    <row r="11885" spans="1:2" x14ac:dyDescent="0.2">
      <c r="A11885" s="45"/>
      <c r="B11885" s="46"/>
    </row>
    <row r="11886" spans="1:2" x14ac:dyDescent="0.2">
      <c r="A11886" s="45"/>
      <c r="B11886" s="46"/>
    </row>
    <row r="11887" spans="1:2" x14ac:dyDescent="0.2">
      <c r="A11887" s="45"/>
      <c r="B11887" s="46"/>
    </row>
    <row r="11888" spans="1:2" x14ac:dyDescent="0.2">
      <c r="A11888" s="45"/>
      <c r="B11888" s="46"/>
    </row>
    <row r="11889" spans="1:2" x14ac:dyDescent="0.2">
      <c r="A11889" s="45"/>
      <c r="B11889" s="46"/>
    </row>
    <row r="11890" spans="1:2" x14ac:dyDescent="0.2">
      <c r="A11890" s="45"/>
      <c r="B11890" s="46"/>
    </row>
    <row r="11891" spans="1:2" x14ac:dyDescent="0.2">
      <c r="A11891" s="45"/>
      <c r="B11891" s="46"/>
    </row>
    <row r="11892" spans="1:2" x14ac:dyDescent="0.2">
      <c r="A11892" s="45"/>
      <c r="B11892" s="46"/>
    </row>
    <row r="11893" spans="1:2" x14ac:dyDescent="0.2">
      <c r="A11893" s="45"/>
      <c r="B11893" s="46"/>
    </row>
    <row r="11894" spans="1:2" x14ac:dyDescent="0.2">
      <c r="A11894" s="45"/>
      <c r="B11894" s="46"/>
    </row>
    <row r="11895" spans="1:2" x14ac:dyDescent="0.2">
      <c r="A11895" s="45"/>
      <c r="B11895" s="46"/>
    </row>
    <row r="11896" spans="1:2" x14ac:dyDescent="0.2">
      <c r="A11896" s="45"/>
      <c r="B11896" s="46"/>
    </row>
    <row r="11897" spans="1:2" x14ac:dyDescent="0.2">
      <c r="A11897" s="45"/>
      <c r="B11897" s="46"/>
    </row>
    <row r="11898" spans="1:2" x14ac:dyDescent="0.2">
      <c r="A11898" s="45"/>
      <c r="B11898" s="46"/>
    </row>
    <row r="11899" spans="1:2" x14ac:dyDescent="0.2">
      <c r="A11899" s="45"/>
      <c r="B11899" s="46"/>
    </row>
    <row r="11900" spans="1:2" x14ac:dyDescent="0.2">
      <c r="A11900" s="45"/>
      <c r="B11900" s="46"/>
    </row>
    <row r="11901" spans="1:2" x14ac:dyDescent="0.2">
      <c r="A11901" s="45"/>
      <c r="B11901" s="46"/>
    </row>
    <row r="11902" spans="1:2" x14ac:dyDescent="0.2">
      <c r="A11902" s="45"/>
      <c r="B11902" s="46"/>
    </row>
    <row r="11903" spans="1:2" x14ac:dyDescent="0.2">
      <c r="A11903" s="45"/>
      <c r="B11903" s="46"/>
    </row>
    <row r="11904" spans="1:2" x14ac:dyDescent="0.2">
      <c r="A11904" s="45"/>
      <c r="B11904" s="46"/>
    </row>
    <row r="11905" spans="1:2" x14ac:dyDescent="0.2">
      <c r="A11905" s="49"/>
      <c r="B11905" s="50"/>
    </row>
    <row r="11906" spans="1:2" x14ac:dyDescent="0.2">
      <c r="A11906" s="45"/>
      <c r="B11906" s="46"/>
    </row>
    <row r="11907" spans="1:2" x14ac:dyDescent="0.2">
      <c r="A11907" s="45"/>
      <c r="B11907" s="46"/>
    </row>
    <row r="11908" spans="1:2" x14ac:dyDescent="0.2">
      <c r="A11908" s="45"/>
      <c r="B11908" s="46"/>
    </row>
    <row r="11909" spans="1:2" x14ac:dyDescent="0.2">
      <c r="A11909" s="49"/>
      <c r="B11909" s="50"/>
    </row>
    <row r="11910" spans="1:2" x14ac:dyDescent="0.2">
      <c r="A11910" s="45"/>
      <c r="B11910" s="46"/>
    </row>
    <row r="11911" spans="1:2" x14ac:dyDescent="0.2">
      <c r="A11911" s="45"/>
      <c r="B11911" s="46"/>
    </row>
    <row r="11912" spans="1:2" x14ac:dyDescent="0.2">
      <c r="A11912" s="45"/>
      <c r="B11912" s="46"/>
    </row>
    <row r="11913" spans="1:2" x14ac:dyDescent="0.2">
      <c r="A11913" s="45"/>
      <c r="B11913" s="46"/>
    </row>
    <row r="11914" spans="1:2" x14ac:dyDescent="0.2">
      <c r="A11914" s="45"/>
      <c r="B11914" s="46"/>
    </row>
    <row r="11915" spans="1:2" x14ac:dyDescent="0.2">
      <c r="A11915" s="45"/>
      <c r="B11915" s="46"/>
    </row>
    <row r="11916" spans="1:2" x14ac:dyDescent="0.2">
      <c r="A11916" s="45"/>
      <c r="B11916" s="46"/>
    </row>
    <row r="11917" spans="1:2" x14ac:dyDescent="0.2">
      <c r="A11917" s="45"/>
      <c r="B11917" s="46"/>
    </row>
    <row r="11918" spans="1:2" x14ac:dyDescent="0.2">
      <c r="A11918" s="45"/>
      <c r="B11918" s="46"/>
    </row>
    <row r="11919" spans="1:2" x14ac:dyDescent="0.2">
      <c r="A11919" s="45"/>
      <c r="B11919" s="46"/>
    </row>
    <row r="11920" spans="1:2" x14ac:dyDescent="0.2">
      <c r="A11920" s="45"/>
      <c r="B11920" s="46"/>
    </row>
    <row r="11921" spans="1:2" x14ac:dyDescent="0.2">
      <c r="A11921" s="45"/>
      <c r="B11921" s="46"/>
    </row>
    <row r="11922" spans="1:2" x14ac:dyDescent="0.2">
      <c r="A11922" s="45"/>
      <c r="B11922" s="46"/>
    </row>
    <row r="11923" spans="1:2" x14ac:dyDescent="0.2">
      <c r="A11923" s="45"/>
      <c r="B11923" s="46"/>
    </row>
    <row r="11924" spans="1:2" x14ac:dyDescent="0.2">
      <c r="A11924" s="45"/>
      <c r="B11924" s="46"/>
    </row>
    <row r="11925" spans="1:2" x14ac:dyDescent="0.2">
      <c r="A11925" s="45"/>
      <c r="B11925" s="46"/>
    </row>
    <row r="11926" spans="1:2" x14ac:dyDescent="0.2">
      <c r="A11926" s="45"/>
      <c r="B11926" s="46"/>
    </row>
    <row r="11927" spans="1:2" x14ac:dyDescent="0.2">
      <c r="A11927" s="45"/>
      <c r="B11927" s="46"/>
    </row>
    <row r="11928" spans="1:2" x14ac:dyDescent="0.2">
      <c r="A11928" s="45"/>
      <c r="B11928" s="46"/>
    </row>
    <row r="11929" spans="1:2" x14ac:dyDescent="0.2">
      <c r="A11929" s="45"/>
      <c r="B11929" s="46"/>
    </row>
    <row r="11930" spans="1:2" x14ac:dyDescent="0.2">
      <c r="A11930" s="45"/>
      <c r="B11930" s="46"/>
    </row>
    <row r="11931" spans="1:2" x14ac:dyDescent="0.2">
      <c r="A11931" s="45"/>
      <c r="B11931" s="46"/>
    </row>
    <row r="11932" spans="1:2" x14ac:dyDescent="0.2">
      <c r="A11932" s="45"/>
      <c r="B11932" s="46"/>
    </row>
    <row r="11933" spans="1:2" x14ac:dyDescent="0.2">
      <c r="A11933" s="45"/>
      <c r="B11933" s="46"/>
    </row>
    <row r="11934" spans="1:2" x14ac:dyDescent="0.2">
      <c r="A11934" s="45"/>
      <c r="B11934" s="46"/>
    </row>
    <row r="11935" spans="1:2" x14ac:dyDescent="0.2">
      <c r="A11935" s="45"/>
      <c r="B11935" s="46"/>
    </row>
    <row r="11936" spans="1:2" x14ac:dyDescent="0.2">
      <c r="A11936" s="45"/>
      <c r="B11936" s="46"/>
    </row>
    <row r="11937" spans="1:2" x14ac:dyDescent="0.2">
      <c r="A11937" s="49"/>
      <c r="B11937" s="50"/>
    </row>
    <row r="11938" spans="1:2" x14ac:dyDescent="0.2">
      <c r="A11938" s="45"/>
      <c r="B11938" s="46"/>
    </row>
    <row r="11939" spans="1:2" x14ac:dyDescent="0.2">
      <c r="A11939" s="45"/>
      <c r="B11939" s="46"/>
    </row>
    <row r="11940" spans="1:2" x14ac:dyDescent="0.2">
      <c r="A11940" s="45"/>
      <c r="B11940" s="46"/>
    </row>
    <row r="11941" spans="1:2" x14ac:dyDescent="0.2">
      <c r="A11941" s="45"/>
      <c r="B11941" s="46"/>
    </row>
    <row r="11942" spans="1:2" x14ac:dyDescent="0.2">
      <c r="A11942" s="45"/>
      <c r="B11942" s="46"/>
    </row>
    <row r="11943" spans="1:2" x14ac:dyDescent="0.2">
      <c r="A11943" s="45"/>
      <c r="B11943" s="46"/>
    </row>
    <row r="11944" spans="1:2" x14ac:dyDescent="0.2">
      <c r="A11944" s="45"/>
      <c r="B11944" s="46"/>
    </row>
    <row r="11945" spans="1:2" x14ac:dyDescent="0.2">
      <c r="A11945" s="45"/>
      <c r="B11945" s="46"/>
    </row>
    <row r="11946" spans="1:2" x14ac:dyDescent="0.2">
      <c r="A11946" s="45"/>
      <c r="B11946" s="46"/>
    </row>
    <row r="11947" spans="1:2" x14ac:dyDescent="0.2">
      <c r="A11947" s="45"/>
      <c r="B11947" s="46"/>
    </row>
    <row r="11948" spans="1:2" x14ac:dyDescent="0.2">
      <c r="A11948" s="45"/>
      <c r="B11948" s="46"/>
    </row>
    <row r="11949" spans="1:2" x14ac:dyDescent="0.2">
      <c r="A11949" s="45"/>
      <c r="B11949" s="46"/>
    </row>
    <row r="11950" spans="1:2" x14ac:dyDescent="0.2">
      <c r="A11950" s="45"/>
      <c r="B11950" s="46"/>
    </row>
    <row r="11951" spans="1:2" x14ac:dyDescent="0.2">
      <c r="A11951" s="45"/>
      <c r="B11951" s="46"/>
    </row>
    <row r="11952" spans="1:2" x14ac:dyDescent="0.2">
      <c r="A11952" s="45"/>
      <c r="B11952" s="46"/>
    </row>
    <row r="11953" spans="1:2" x14ac:dyDescent="0.2">
      <c r="A11953" s="45"/>
      <c r="B11953" s="46"/>
    </row>
    <row r="11954" spans="1:2" x14ac:dyDescent="0.2">
      <c r="A11954" s="45"/>
      <c r="B11954" s="46"/>
    </row>
    <row r="11955" spans="1:2" x14ac:dyDescent="0.2">
      <c r="A11955" s="45"/>
      <c r="B11955" s="46"/>
    </row>
    <row r="11956" spans="1:2" x14ac:dyDescent="0.2">
      <c r="A11956" s="45"/>
      <c r="B11956" s="46"/>
    </row>
    <row r="11957" spans="1:2" x14ac:dyDescent="0.2">
      <c r="A11957" s="45"/>
      <c r="B11957" s="46"/>
    </row>
    <row r="11958" spans="1:2" x14ac:dyDescent="0.2">
      <c r="A11958" s="45"/>
      <c r="B11958" s="46"/>
    </row>
    <row r="11959" spans="1:2" x14ac:dyDescent="0.2">
      <c r="A11959" s="45"/>
      <c r="B11959" s="46"/>
    </row>
    <row r="11960" spans="1:2" x14ac:dyDescent="0.2">
      <c r="A11960" s="45"/>
      <c r="B11960" s="46"/>
    </row>
    <row r="11961" spans="1:2" x14ac:dyDescent="0.2">
      <c r="A11961" s="45"/>
      <c r="B11961" s="46"/>
    </row>
    <row r="11962" spans="1:2" x14ac:dyDescent="0.2">
      <c r="A11962" s="45"/>
      <c r="B11962" s="46"/>
    </row>
    <row r="11963" spans="1:2" x14ac:dyDescent="0.2">
      <c r="A11963" s="45"/>
      <c r="B11963" s="46"/>
    </row>
    <row r="11964" spans="1:2" x14ac:dyDescent="0.2">
      <c r="A11964" s="45"/>
      <c r="B11964" s="46"/>
    </row>
    <row r="11965" spans="1:2" x14ac:dyDescent="0.2">
      <c r="A11965" s="45"/>
      <c r="B11965" s="46"/>
    </row>
    <row r="11966" spans="1:2" x14ac:dyDescent="0.2">
      <c r="A11966" s="45"/>
      <c r="B11966" s="46"/>
    </row>
    <row r="11967" spans="1:2" x14ac:dyDescent="0.2">
      <c r="A11967" s="45"/>
      <c r="B11967" s="46"/>
    </row>
    <row r="11968" spans="1:2" x14ac:dyDescent="0.2">
      <c r="A11968" s="45"/>
      <c r="B11968" s="46"/>
    </row>
    <row r="11969" spans="1:2" x14ac:dyDescent="0.2">
      <c r="A11969" s="45"/>
      <c r="B11969" s="46"/>
    </row>
    <row r="11970" spans="1:2" x14ac:dyDescent="0.2">
      <c r="A11970" s="45"/>
      <c r="B11970" s="46"/>
    </row>
    <row r="11971" spans="1:2" x14ac:dyDescent="0.2">
      <c r="A11971" s="45"/>
      <c r="B11971" s="46"/>
    </row>
    <row r="11972" spans="1:2" x14ac:dyDescent="0.2">
      <c r="A11972" s="45"/>
      <c r="B11972" s="46"/>
    </row>
    <row r="11973" spans="1:2" x14ac:dyDescent="0.2">
      <c r="A11973" s="45"/>
      <c r="B11973" s="46"/>
    </row>
    <row r="11974" spans="1:2" x14ac:dyDescent="0.2">
      <c r="A11974" s="45"/>
      <c r="B11974" s="46"/>
    </row>
    <row r="11975" spans="1:2" x14ac:dyDescent="0.2">
      <c r="A11975" s="45"/>
      <c r="B11975" s="46"/>
    </row>
    <row r="11976" spans="1:2" x14ac:dyDescent="0.2">
      <c r="A11976" s="45"/>
      <c r="B11976" s="46"/>
    </row>
    <row r="11977" spans="1:2" x14ac:dyDescent="0.2">
      <c r="A11977" s="49"/>
      <c r="B11977" s="50"/>
    </row>
    <row r="11978" spans="1:2" x14ac:dyDescent="0.2">
      <c r="A11978" s="45"/>
      <c r="B11978" s="46"/>
    </row>
    <row r="11979" spans="1:2" x14ac:dyDescent="0.2">
      <c r="A11979" s="49"/>
      <c r="B11979" s="50"/>
    </row>
    <row r="11980" spans="1:2" x14ac:dyDescent="0.2">
      <c r="A11980" s="45"/>
      <c r="B11980" s="46"/>
    </row>
    <row r="11981" spans="1:2" x14ac:dyDescent="0.2">
      <c r="A11981" s="49"/>
      <c r="B11981" s="50"/>
    </row>
    <row r="11982" spans="1:2" x14ac:dyDescent="0.2">
      <c r="A11982" s="45"/>
      <c r="B11982" s="46"/>
    </row>
    <row r="11983" spans="1:2" x14ac:dyDescent="0.2">
      <c r="A11983" s="45"/>
      <c r="B11983" s="46"/>
    </row>
    <row r="11984" spans="1:2" x14ac:dyDescent="0.2">
      <c r="A11984" s="45"/>
      <c r="B11984" s="46"/>
    </row>
    <row r="11985" spans="1:2" x14ac:dyDescent="0.2">
      <c r="A11985" s="45"/>
      <c r="B11985" s="46"/>
    </row>
    <row r="11986" spans="1:2" x14ac:dyDescent="0.2">
      <c r="A11986" s="45"/>
      <c r="B11986" s="46"/>
    </row>
    <row r="11987" spans="1:2" x14ac:dyDescent="0.2">
      <c r="A11987" s="45"/>
      <c r="B11987" s="46"/>
    </row>
    <row r="11988" spans="1:2" x14ac:dyDescent="0.2">
      <c r="A11988" s="49"/>
      <c r="B11988" s="50"/>
    </row>
    <row r="11989" spans="1:2" x14ac:dyDescent="0.2">
      <c r="A11989" s="45"/>
      <c r="B11989" s="46"/>
    </row>
    <row r="11990" spans="1:2" x14ac:dyDescent="0.2">
      <c r="A11990" s="45"/>
      <c r="B11990" s="46"/>
    </row>
    <row r="11991" spans="1:2" x14ac:dyDescent="0.2">
      <c r="A11991" s="45"/>
      <c r="B11991" s="46"/>
    </row>
    <row r="11992" spans="1:2" x14ac:dyDescent="0.2">
      <c r="A11992" s="45"/>
      <c r="B11992" s="46"/>
    </row>
    <row r="11993" spans="1:2" x14ac:dyDescent="0.2">
      <c r="A11993" s="45"/>
      <c r="B11993" s="46"/>
    </row>
    <row r="11994" spans="1:2" x14ac:dyDescent="0.2">
      <c r="A11994" s="45"/>
      <c r="B11994" s="46"/>
    </row>
    <row r="11995" spans="1:2" x14ac:dyDescent="0.2">
      <c r="A11995" s="45"/>
      <c r="B11995" s="46"/>
    </row>
    <row r="11996" spans="1:2" x14ac:dyDescent="0.2">
      <c r="A11996" s="45"/>
      <c r="B11996" s="46"/>
    </row>
    <row r="11997" spans="1:2" x14ac:dyDescent="0.2">
      <c r="A11997" s="45"/>
      <c r="B11997" s="46"/>
    </row>
    <row r="11998" spans="1:2" x14ac:dyDescent="0.2">
      <c r="A11998" s="45"/>
      <c r="B11998" s="46"/>
    </row>
    <row r="11999" spans="1:2" x14ac:dyDescent="0.2">
      <c r="A11999" s="45"/>
      <c r="B11999" s="46"/>
    </row>
    <row r="12000" spans="1:2" x14ac:dyDescent="0.2">
      <c r="A12000" s="45"/>
      <c r="B12000" s="46"/>
    </row>
    <row r="12001" spans="1:2" x14ac:dyDescent="0.2">
      <c r="A12001" s="45"/>
      <c r="B12001" s="46"/>
    </row>
    <row r="12002" spans="1:2" x14ac:dyDescent="0.2">
      <c r="A12002" s="45"/>
      <c r="B12002" s="46"/>
    </row>
    <row r="12003" spans="1:2" x14ac:dyDescent="0.2">
      <c r="A12003" s="45"/>
      <c r="B12003" s="46"/>
    </row>
    <row r="12004" spans="1:2" x14ac:dyDescent="0.2">
      <c r="A12004" s="45"/>
      <c r="B12004" s="46"/>
    </row>
    <row r="12005" spans="1:2" x14ac:dyDescent="0.2">
      <c r="A12005" s="45"/>
      <c r="B12005" s="46"/>
    </row>
    <row r="12006" spans="1:2" x14ac:dyDescent="0.2">
      <c r="A12006" s="45"/>
      <c r="B12006" s="46"/>
    </row>
    <row r="12007" spans="1:2" x14ac:dyDescent="0.2">
      <c r="A12007" s="45"/>
      <c r="B12007" s="46"/>
    </row>
    <row r="12008" spans="1:2" x14ac:dyDescent="0.2">
      <c r="A12008" s="45"/>
      <c r="B12008" s="46"/>
    </row>
    <row r="12009" spans="1:2" x14ac:dyDescent="0.2">
      <c r="A12009" s="45"/>
      <c r="B12009" s="46"/>
    </row>
    <row r="12010" spans="1:2" x14ac:dyDescent="0.2">
      <c r="A12010" s="45"/>
      <c r="B12010" s="46"/>
    </row>
    <row r="12011" spans="1:2" x14ac:dyDescent="0.2">
      <c r="A12011" s="45"/>
      <c r="B12011" s="46"/>
    </row>
    <row r="12012" spans="1:2" x14ac:dyDescent="0.2">
      <c r="A12012" s="45"/>
      <c r="B12012" s="46"/>
    </row>
    <row r="12013" spans="1:2" x14ac:dyDescent="0.2">
      <c r="A12013" s="45"/>
      <c r="B12013" s="46"/>
    </row>
    <row r="12014" spans="1:2" x14ac:dyDescent="0.2">
      <c r="A12014" s="45"/>
      <c r="B12014" s="46"/>
    </row>
    <row r="12015" spans="1:2" x14ac:dyDescent="0.2">
      <c r="A12015" s="45"/>
      <c r="B12015" s="46"/>
    </row>
    <row r="12016" spans="1:2" x14ac:dyDescent="0.2">
      <c r="A12016" s="45"/>
      <c r="B12016" s="46"/>
    </row>
    <row r="12017" spans="1:2" x14ac:dyDescent="0.2">
      <c r="A12017" s="45"/>
      <c r="B12017" s="46"/>
    </row>
    <row r="12018" spans="1:2" x14ac:dyDescent="0.2">
      <c r="A12018" s="45"/>
      <c r="B12018" s="46"/>
    </row>
    <row r="12019" spans="1:2" x14ac:dyDescent="0.2">
      <c r="A12019" s="45"/>
      <c r="B12019" s="46"/>
    </row>
    <row r="12020" spans="1:2" x14ac:dyDescent="0.2">
      <c r="A12020" s="45"/>
      <c r="B12020" s="46"/>
    </row>
    <row r="12021" spans="1:2" x14ac:dyDescent="0.2">
      <c r="A12021" s="45"/>
      <c r="B12021" s="46"/>
    </row>
    <row r="12022" spans="1:2" x14ac:dyDescent="0.2">
      <c r="A12022" s="49"/>
      <c r="B12022" s="50"/>
    </row>
    <row r="12023" spans="1:2" x14ac:dyDescent="0.2">
      <c r="A12023" s="45"/>
      <c r="B12023" s="46"/>
    </row>
    <row r="12024" spans="1:2" x14ac:dyDescent="0.2">
      <c r="A12024" s="49"/>
      <c r="B12024" s="50"/>
    </row>
    <row r="12025" spans="1:2" x14ac:dyDescent="0.2">
      <c r="A12025" s="45"/>
      <c r="B12025" s="46"/>
    </row>
    <row r="12026" spans="1:2" x14ac:dyDescent="0.2">
      <c r="A12026" s="45"/>
      <c r="B12026" s="46"/>
    </row>
    <row r="12027" spans="1:2" x14ac:dyDescent="0.2">
      <c r="A12027" s="49"/>
      <c r="B12027" s="50"/>
    </row>
    <row r="12028" spans="1:2" x14ac:dyDescent="0.2">
      <c r="A12028" s="49"/>
      <c r="B12028" s="50"/>
    </row>
    <row r="12029" spans="1:2" x14ac:dyDescent="0.2">
      <c r="A12029" s="45"/>
      <c r="B12029" s="46"/>
    </row>
    <row r="12030" spans="1:2" x14ac:dyDescent="0.2">
      <c r="A12030" s="45"/>
      <c r="B12030" s="46"/>
    </row>
    <row r="12031" spans="1:2" x14ac:dyDescent="0.2">
      <c r="A12031" s="45"/>
      <c r="B12031" s="46"/>
    </row>
    <row r="12032" spans="1:2" x14ac:dyDescent="0.2">
      <c r="A12032" s="45"/>
      <c r="B12032" s="46"/>
    </row>
    <row r="12033" spans="1:2" x14ac:dyDescent="0.2">
      <c r="A12033" s="45"/>
      <c r="B12033" s="46"/>
    </row>
    <row r="12034" spans="1:2" x14ac:dyDescent="0.2">
      <c r="A12034" s="45"/>
      <c r="B12034" s="46"/>
    </row>
    <row r="12035" spans="1:2" x14ac:dyDescent="0.2">
      <c r="A12035" s="45"/>
      <c r="B12035" s="46"/>
    </row>
    <row r="12036" spans="1:2" x14ac:dyDescent="0.2">
      <c r="A12036" s="45"/>
      <c r="B12036" s="46"/>
    </row>
    <row r="12037" spans="1:2" x14ac:dyDescent="0.2">
      <c r="A12037" s="45"/>
      <c r="B12037" s="46"/>
    </row>
    <row r="12038" spans="1:2" x14ac:dyDescent="0.2">
      <c r="A12038" s="45"/>
      <c r="B12038" s="46"/>
    </row>
    <row r="12039" spans="1:2" x14ac:dyDescent="0.2">
      <c r="A12039" s="45"/>
      <c r="B12039" s="46"/>
    </row>
    <row r="12040" spans="1:2" x14ac:dyDescent="0.2">
      <c r="A12040" s="49"/>
      <c r="B12040" s="50"/>
    </row>
    <row r="12041" spans="1:2" x14ac:dyDescent="0.2">
      <c r="A12041" s="45"/>
      <c r="B12041" s="46"/>
    </row>
    <row r="12042" spans="1:2" x14ac:dyDescent="0.2">
      <c r="A12042" s="45"/>
      <c r="B12042" s="46"/>
    </row>
    <row r="12043" spans="1:2" x14ac:dyDescent="0.2">
      <c r="A12043" s="45"/>
      <c r="B12043" s="46"/>
    </row>
    <row r="12044" spans="1:2" x14ac:dyDescent="0.2">
      <c r="A12044" s="45"/>
      <c r="B12044" s="46"/>
    </row>
    <row r="12045" spans="1:2" x14ac:dyDescent="0.2">
      <c r="A12045" s="45"/>
      <c r="B12045" s="46"/>
    </row>
    <row r="12046" spans="1:2" x14ac:dyDescent="0.2">
      <c r="A12046" s="45"/>
      <c r="B12046" s="46"/>
    </row>
    <row r="12047" spans="1:2" x14ac:dyDescent="0.2">
      <c r="A12047" s="45"/>
      <c r="B12047" s="46"/>
    </row>
    <row r="12048" spans="1:2" x14ac:dyDescent="0.2">
      <c r="A12048" s="45"/>
      <c r="B12048" s="46"/>
    </row>
    <row r="12049" spans="1:2" x14ac:dyDescent="0.2">
      <c r="A12049" s="45"/>
      <c r="B12049" s="46"/>
    </row>
    <row r="12050" spans="1:2" x14ac:dyDescent="0.2">
      <c r="A12050" s="49"/>
      <c r="B12050" s="50"/>
    </row>
    <row r="12051" spans="1:2" x14ac:dyDescent="0.2">
      <c r="A12051" s="45"/>
      <c r="B12051" s="46"/>
    </row>
    <row r="12052" spans="1:2" x14ac:dyDescent="0.2">
      <c r="A12052" s="45"/>
      <c r="B12052" s="46"/>
    </row>
    <row r="12053" spans="1:2" x14ac:dyDescent="0.2">
      <c r="A12053" s="45"/>
      <c r="B12053" s="46"/>
    </row>
    <row r="12054" spans="1:2" x14ac:dyDescent="0.2">
      <c r="A12054" s="45"/>
      <c r="B12054" s="46"/>
    </row>
    <row r="12055" spans="1:2" x14ac:dyDescent="0.2">
      <c r="A12055" s="45"/>
      <c r="B12055" s="46"/>
    </row>
    <row r="12056" spans="1:2" x14ac:dyDescent="0.2">
      <c r="A12056" s="45"/>
      <c r="B12056" s="46"/>
    </row>
    <row r="12057" spans="1:2" x14ac:dyDescent="0.2">
      <c r="A12057" s="45"/>
      <c r="B12057" s="46"/>
    </row>
    <row r="12058" spans="1:2" x14ac:dyDescent="0.2">
      <c r="A12058" s="45"/>
      <c r="B12058" s="46"/>
    </row>
    <row r="12059" spans="1:2" x14ac:dyDescent="0.2">
      <c r="A12059" s="45"/>
      <c r="B12059" s="46"/>
    </row>
    <row r="12060" spans="1:2" x14ac:dyDescent="0.2">
      <c r="A12060" s="45"/>
      <c r="B12060" s="46"/>
    </row>
    <row r="12061" spans="1:2" x14ac:dyDescent="0.2">
      <c r="A12061" s="49"/>
      <c r="B12061" s="50"/>
    </row>
    <row r="12062" spans="1:2" x14ac:dyDescent="0.2">
      <c r="A12062" s="45"/>
      <c r="B12062" s="46"/>
    </row>
    <row r="12063" spans="1:2" x14ac:dyDescent="0.2">
      <c r="A12063" s="45"/>
      <c r="B12063" s="46"/>
    </row>
    <row r="12064" spans="1:2" x14ac:dyDescent="0.2">
      <c r="A12064" s="49"/>
      <c r="B12064" s="50"/>
    </row>
    <row r="12065" spans="1:2" x14ac:dyDescent="0.2">
      <c r="A12065" s="45"/>
      <c r="B12065" s="46"/>
    </row>
    <row r="12066" spans="1:2" x14ac:dyDescent="0.2">
      <c r="A12066" s="45"/>
      <c r="B12066" s="46"/>
    </row>
    <row r="12067" spans="1:2" x14ac:dyDescent="0.2">
      <c r="A12067" s="45"/>
      <c r="B12067" s="46"/>
    </row>
    <row r="12068" spans="1:2" x14ac:dyDescent="0.2">
      <c r="A12068" s="45"/>
      <c r="B12068" s="46"/>
    </row>
    <row r="12069" spans="1:2" x14ac:dyDescent="0.2">
      <c r="A12069" s="45"/>
      <c r="B12069" s="46"/>
    </row>
    <row r="12070" spans="1:2" x14ac:dyDescent="0.2">
      <c r="A12070" s="45"/>
      <c r="B12070" s="46"/>
    </row>
    <row r="12071" spans="1:2" x14ac:dyDescent="0.2">
      <c r="A12071" s="45"/>
      <c r="B12071" s="46"/>
    </row>
    <row r="12072" spans="1:2" x14ac:dyDescent="0.2">
      <c r="A12072" s="45"/>
      <c r="B12072" s="46"/>
    </row>
    <row r="12073" spans="1:2" x14ac:dyDescent="0.2">
      <c r="A12073" s="45"/>
      <c r="B12073" s="46"/>
    </row>
    <row r="12074" spans="1:2" x14ac:dyDescent="0.2">
      <c r="A12074" s="45"/>
      <c r="B12074" s="46"/>
    </row>
    <row r="12075" spans="1:2" x14ac:dyDescent="0.2">
      <c r="A12075" s="45"/>
      <c r="B12075" s="46"/>
    </row>
    <row r="12076" spans="1:2" x14ac:dyDescent="0.2">
      <c r="A12076" s="45"/>
      <c r="B12076" s="46"/>
    </row>
    <row r="12077" spans="1:2" x14ac:dyDescent="0.2">
      <c r="A12077" s="45"/>
      <c r="B12077" s="46"/>
    </row>
    <row r="12078" spans="1:2" x14ac:dyDescent="0.2">
      <c r="A12078" s="45"/>
      <c r="B12078" s="46"/>
    </row>
    <row r="12079" spans="1:2" x14ac:dyDescent="0.2">
      <c r="A12079" s="45"/>
      <c r="B12079" s="46"/>
    </row>
    <row r="12080" spans="1:2" x14ac:dyDescent="0.2">
      <c r="A12080" s="45"/>
      <c r="B12080" s="46"/>
    </row>
    <row r="12081" spans="1:2" x14ac:dyDescent="0.2">
      <c r="A12081" s="49"/>
      <c r="B12081" s="50"/>
    </row>
    <row r="12082" spans="1:2" x14ac:dyDescent="0.2">
      <c r="A12082" s="45"/>
      <c r="B12082" s="46"/>
    </row>
    <row r="12083" spans="1:2" x14ac:dyDescent="0.2">
      <c r="A12083" s="45"/>
      <c r="B12083" s="46"/>
    </row>
    <row r="12084" spans="1:2" x14ac:dyDescent="0.2">
      <c r="A12084" s="45"/>
      <c r="B12084" s="46"/>
    </row>
    <row r="12085" spans="1:2" x14ac:dyDescent="0.2">
      <c r="A12085" s="49"/>
      <c r="B12085" s="50"/>
    </row>
    <row r="12086" spans="1:2" x14ac:dyDescent="0.2">
      <c r="A12086" s="45"/>
      <c r="B12086" s="46"/>
    </row>
    <row r="12087" spans="1:2" x14ac:dyDescent="0.2">
      <c r="A12087" s="45"/>
      <c r="B12087" s="46"/>
    </row>
    <row r="12088" spans="1:2" x14ac:dyDescent="0.2">
      <c r="A12088" s="45"/>
      <c r="B12088" s="46"/>
    </row>
    <row r="12089" spans="1:2" x14ac:dyDescent="0.2">
      <c r="A12089" s="45"/>
      <c r="B12089" s="46"/>
    </row>
    <row r="12090" spans="1:2" x14ac:dyDescent="0.2">
      <c r="A12090" s="45"/>
      <c r="B12090" s="46"/>
    </row>
    <row r="12091" spans="1:2" x14ac:dyDescent="0.2">
      <c r="A12091" s="45"/>
      <c r="B12091" s="46"/>
    </row>
    <row r="12092" spans="1:2" x14ac:dyDescent="0.2">
      <c r="A12092" s="45"/>
      <c r="B12092" s="46"/>
    </row>
    <row r="12093" spans="1:2" x14ac:dyDescent="0.2">
      <c r="A12093" s="45"/>
      <c r="B12093" s="46"/>
    </row>
    <row r="12094" spans="1:2" x14ac:dyDescent="0.2">
      <c r="A12094" s="45"/>
      <c r="B12094" s="46"/>
    </row>
    <row r="12095" spans="1:2" x14ac:dyDescent="0.2">
      <c r="A12095" s="45"/>
      <c r="B12095" s="46"/>
    </row>
    <row r="12096" spans="1:2" x14ac:dyDescent="0.2">
      <c r="A12096" s="45"/>
      <c r="B12096" s="46"/>
    </row>
    <row r="12097" spans="1:2" x14ac:dyDescent="0.2">
      <c r="A12097" s="45"/>
      <c r="B12097" s="46"/>
    </row>
    <row r="12098" spans="1:2" x14ac:dyDescent="0.2">
      <c r="A12098" s="45"/>
      <c r="B12098" s="46"/>
    </row>
    <row r="12099" spans="1:2" x14ac:dyDescent="0.2">
      <c r="A12099" s="45"/>
      <c r="B12099" s="46"/>
    </row>
    <row r="12100" spans="1:2" x14ac:dyDescent="0.2">
      <c r="A12100" s="45"/>
      <c r="B12100" s="46"/>
    </row>
    <row r="12101" spans="1:2" x14ac:dyDescent="0.2">
      <c r="A12101" s="45"/>
      <c r="B12101" s="46"/>
    </row>
    <row r="12102" spans="1:2" x14ac:dyDescent="0.2">
      <c r="A12102" s="45"/>
      <c r="B12102" s="46"/>
    </row>
    <row r="12103" spans="1:2" x14ac:dyDescent="0.2">
      <c r="A12103" s="45"/>
      <c r="B12103" s="46"/>
    </row>
    <row r="12104" spans="1:2" x14ac:dyDescent="0.2">
      <c r="A12104" s="45"/>
      <c r="B12104" s="46"/>
    </row>
    <row r="12105" spans="1:2" x14ac:dyDescent="0.2">
      <c r="A12105" s="45"/>
      <c r="B12105" s="46"/>
    </row>
    <row r="12106" spans="1:2" x14ac:dyDescent="0.2">
      <c r="A12106" s="45"/>
      <c r="B12106" s="46"/>
    </row>
    <row r="12107" spans="1:2" x14ac:dyDescent="0.2">
      <c r="A12107" s="45"/>
      <c r="B12107" s="46"/>
    </row>
    <row r="12108" spans="1:2" x14ac:dyDescent="0.2">
      <c r="A12108" s="45"/>
      <c r="B12108" s="46"/>
    </row>
    <row r="12109" spans="1:2" x14ac:dyDescent="0.2">
      <c r="A12109" s="45"/>
      <c r="B12109" s="46"/>
    </row>
    <row r="12110" spans="1:2" x14ac:dyDescent="0.2">
      <c r="A12110" s="49"/>
      <c r="B12110" s="50"/>
    </row>
    <row r="12111" spans="1:2" x14ac:dyDescent="0.2">
      <c r="A12111" s="45"/>
      <c r="B12111" s="46"/>
    </row>
    <row r="12112" spans="1:2" x14ac:dyDescent="0.2">
      <c r="A12112" s="49"/>
      <c r="B12112" s="50"/>
    </row>
    <row r="12113" spans="1:2" x14ac:dyDescent="0.2">
      <c r="A12113" s="49"/>
      <c r="B12113" s="50"/>
    </row>
    <row r="12114" spans="1:2" x14ac:dyDescent="0.2">
      <c r="A12114" s="45"/>
      <c r="B12114" s="46"/>
    </row>
    <row r="12115" spans="1:2" x14ac:dyDescent="0.2">
      <c r="A12115" s="45"/>
      <c r="B12115" s="46"/>
    </row>
    <row r="12116" spans="1:2" x14ac:dyDescent="0.2">
      <c r="A12116" s="45"/>
      <c r="B12116" s="46"/>
    </row>
    <row r="12117" spans="1:2" x14ac:dyDescent="0.2">
      <c r="A12117" s="45"/>
      <c r="B12117" s="46"/>
    </row>
    <row r="12118" spans="1:2" x14ac:dyDescent="0.2">
      <c r="A12118" s="45"/>
      <c r="B12118" s="46"/>
    </row>
    <row r="12119" spans="1:2" x14ac:dyDescent="0.2">
      <c r="A12119" s="45"/>
      <c r="B12119" s="46"/>
    </row>
    <row r="12120" spans="1:2" x14ac:dyDescent="0.2">
      <c r="A12120" s="45"/>
      <c r="B12120" s="46"/>
    </row>
    <row r="12121" spans="1:2" x14ac:dyDescent="0.2">
      <c r="A12121" s="45"/>
      <c r="B12121" s="46"/>
    </row>
    <row r="12122" spans="1:2" x14ac:dyDescent="0.2">
      <c r="A12122" s="45"/>
      <c r="B12122" s="46"/>
    </row>
    <row r="12123" spans="1:2" x14ac:dyDescent="0.2">
      <c r="A12123" s="49"/>
      <c r="B12123" s="50"/>
    </row>
    <row r="12124" spans="1:2" x14ac:dyDescent="0.2">
      <c r="A12124" s="45"/>
      <c r="B12124" s="46"/>
    </row>
    <row r="12125" spans="1:2" x14ac:dyDescent="0.2">
      <c r="A12125" s="45"/>
      <c r="B12125" s="46"/>
    </row>
    <row r="12126" spans="1:2" x14ac:dyDescent="0.2">
      <c r="A12126" s="45"/>
      <c r="B12126" s="46"/>
    </row>
    <row r="12127" spans="1:2" x14ac:dyDescent="0.2">
      <c r="A12127" s="45"/>
      <c r="B12127" s="46"/>
    </row>
    <row r="12128" spans="1:2" x14ac:dyDescent="0.2">
      <c r="A12128" s="45"/>
      <c r="B12128" s="46"/>
    </row>
    <row r="12129" spans="1:2" x14ac:dyDescent="0.2">
      <c r="A12129" s="45"/>
      <c r="B12129" s="46"/>
    </row>
    <row r="12130" spans="1:2" x14ac:dyDescent="0.2">
      <c r="A12130" s="49"/>
      <c r="B12130" s="50"/>
    </row>
    <row r="12131" spans="1:2" x14ac:dyDescent="0.2">
      <c r="A12131" s="49"/>
      <c r="B12131" s="50"/>
    </row>
    <row r="12132" spans="1:2" x14ac:dyDescent="0.2">
      <c r="A12132" s="45"/>
      <c r="B12132" s="46"/>
    </row>
    <row r="12133" spans="1:2" x14ac:dyDescent="0.2">
      <c r="A12133" s="45"/>
      <c r="B12133" s="46"/>
    </row>
    <row r="12134" spans="1:2" x14ac:dyDescent="0.2">
      <c r="A12134" s="45"/>
      <c r="B12134" s="46"/>
    </row>
    <row r="12135" spans="1:2" x14ac:dyDescent="0.2">
      <c r="A12135" s="45"/>
      <c r="B12135" s="46"/>
    </row>
    <row r="12136" spans="1:2" x14ac:dyDescent="0.2">
      <c r="A12136" s="45"/>
      <c r="B12136" s="46"/>
    </row>
    <row r="12137" spans="1:2" x14ac:dyDescent="0.2">
      <c r="A12137" s="45"/>
      <c r="B12137" s="46"/>
    </row>
    <row r="12138" spans="1:2" x14ac:dyDescent="0.2">
      <c r="A12138" s="45"/>
      <c r="B12138" s="46"/>
    </row>
    <row r="12139" spans="1:2" x14ac:dyDescent="0.2">
      <c r="A12139" s="45"/>
      <c r="B12139" s="46"/>
    </row>
    <row r="12140" spans="1:2" x14ac:dyDescent="0.2">
      <c r="A12140" s="45"/>
      <c r="B12140" s="46"/>
    </row>
    <row r="12141" spans="1:2" x14ac:dyDescent="0.2">
      <c r="A12141" s="49"/>
      <c r="B12141" s="50"/>
    </row>
    <row r="12142" spans="1:2" x14ac:dyDescent="0.2">
      <c r="A12142" s="45"/>
      <c r="B12142" s="46"/>
    </row>
    <row r="12143" spans="1:2" x14ac:dyDescent="0.2">
      <c r="A12143" s="45"/>
      <c r="B12143" s="46"/>
    </row>
    <row r="12144" spans="1:2" x14ac:dyDescent="0.2">
      <c r="A12144" s="45"/>
      <c r="B12144" s="46"/>
    </row>
    <row r="12145" spans="1:2" x14ac:dyDescent="0.2">
      <c r="A12145" s="45"/>
      <c r="B12145" s="46"/>
    </row>
    <row r="12146" spans="1:2" x14ac:dyDescent="0.2">
      <c r="A12146" s="45"/>
      <c r="B12146" s="46"/>
    </row>
    <row r="12147" spans="1:2" x14ac:dyDescent="0.2">
      <c r="A12147" s="45"/>
      <c r="B12147" s="46"/>
    </row>
    <row r="12148" spans="1:2" x14ac:dyDescent="0.2">
      <c r="A12148" s="45"/>
      <c r="B12148" s="46"/>
    </row>
    <row r="12149" spans="1:2" x14ac:dyDescent="0.2">
      <c r="A12149" s="45"/>
      <c r="B12149" s="46"/>
    </row>
    <row r="12150" spans="1:2" x14ac:dyDescent="0.2">
      <c r="A12150" s="45"/>
      <c r="B12150" s="46"/>
    </row>
    <row r="12151" spans="1:2" x14ac:dyDescent="0.2">
      <c r="A12151" s="45"/>
      <c r="B12151" s="46"/>
    </row>
    <row r="12152" spans="1:2" x14ac:dyDescent="0.2">
      <c r="A12152" s="45"/>
      <c r="B12152" s="46"/>
    </row>
    <row r="12153" spans="1:2" x14ac:dyDescent="0.2">
      <c r="A12153" s="45"/>
      <c r="B12153" s="46"/>
    </row>
    <row r="12154" spans="1:2" x14ac:dyDescent="0.2">
      <c r="A12154" s="45"/>
      <c r="B12154" s="46"/>
    </row>
    <row r="12155" spans="1:2" x14ac:dyDescent="0.2">
      <c r="A12155" s="45"/>
      <c r="B12155" s="46"/>
    </row>
    <row r="12156" spans="1:2" x14ac:dyDescent="0.2">
      <c r="A12156" s="45"/>
      <c r="B12156" s="46"/>
    </row>
    <row r="12157" spans="1:2" x14ac:dyDescent="0.2">
      <c r="A12157" s="45"/>
      <c r="B12157" s="46"/>
    </row>
    <row r="12158" spans="1:2" x14ac:dyDescent="0.2">
      <c r="A12158" s="45"/>
      <c r="B12158" s="46"/>
    </row>
    <row r="12159" spans="1:2" x14ac:dyDescent="0.2">
      <c r="A12159" s="45"/>
      <c r="B12159" s="46"/>
    </row>
    <row r="12160" spans="1:2" x14ac:dyDescent="0.2">
      <c r="A12160" s="45"/>
      <c r="B12160" s="46"/>
    </row>
    <row r="12161" spans="1:2" x14ac:dyDescent="0.2">
      <c r="A12161" s="45"/>
      <c r="B12161" s="46"/>
    </row>
    <row r="12162" spans="1:2" x14ac:dyDescent="0.2">
      <c r="A12162" s="45"/>
      <c r="B12162" s="46"/>
    </row>
    <row r="12163" spans="1:2" x14ac:dyDescent="0.2">
      <c r="A12163" s="45"/>
      <c r="B12163" s="46"/>
    </row>
    <row r="12164" spans="1:2" x14ac:dyDescent="0.2">
      <c r="A12164" s="45"/>
      <c r="B12164" s="46"/>
    </row>
    <row r="12165" spans="1:2" x14ac:dyDescent="0.2">
      <c r="A12165" s="45"/>
      <c r="B12165" s="46"/>
    </row>
    <row r="12166" spans="1:2" x14ac:dyDescent="0.2">
      <c r="A12166" s="45"/>
      <c r="B12166" s="46"/>
    </row>
    <row r="12167" spans="1:2" x14ac:dyDescent="0.2">
      <c r="A12167" s="45"/>
      <c r="B12167" s="46"/>
    </row>
    <row r="12168" spans="1:2" x14ac:dyDescent="0.2">
      <c r="A12168" s="45"/>
      <c r="B12168" s="46"/>
    </row>
    <row r="12169" spans="1:2" x14ac:dyDescent="0.2">
      <c r="A12169" s="45"/>
      <c r="B12169" s="46"/>
    </row>
    <row r="12170" spans="1:2" x14ac:dyDescent="0.2">
      <c r="A12170" s="49"/>
      <c r="B12170" s="50"/>
    </row>
    <row r="12171" spans="1:2" x14ac:dyDescent="0.2">
      <c r="A12171" s="45"/>
      <c r="B12171" s="46"/>
    </row>
    <row r="12172" spans="1:2" x14ac:dyDescent="0.2">
      <c r="A12172" s="49"/>
      <c r="B12172" s="50"/>
    </row>
    <row r="12173" spans="1:2" x14ac:dyDescent="0.2">
      <c r="A12173" s="45"/>
      <c r="B12173" s="46"/>
    </row>
    <row r="12174" spans="1:2" x14ac:dyDescent="0.2">
      <c r="A12174" s="45"/>
      <c r="B12174" s="46"/>
    </row>
    <row r="12175" spans="1:2" x14ac:dyDescent="0.2">
      <c r="A12175" s="45"/>
      <c r="B12175" s="46"/>
    </row>
    <row r="12176" spans="1:2" x14ac:dyDescent="0.2">
      <c r="A12176" s="45"/>
      <c r="B12176" s="46"/>
    </row>
    <row r="12177" spans="1:2" x14ac:dyDescent="0.2">
      <c r="A12177" s="45"/>
      <c r="B12177" s="46"/>
    </row>
    <row r="12178" spans="1:2" x14ac:dyDescent="0.2">
      <c r="A12178" s="45"/>
      <c r="B12178" s="46"/>
    </row>
    <row r="12179" spans="1:2" x14ac:dyDescent="0.2">
      <c r="A12179" s="45"/>
      <c r="B12179" s="46"/>
    </row>
    <row r="12180" spans="1:2" x14ac:dyDescent="0.2">
      <c r="A12180" s="45"/>
      <c r="B12180" s="46"/>
    </row>
    <row r="12181" spans="1:2" x14ac:dyDescent="0.2">
      <c r="A12181" s="45"/>
      <c r="B12181" s="46"/>
    </row>
    <row r="12182" spans="1:2" x14ac:dyDescent="0.2">
      <c r="A12182" s="45"/>
      <c r="B12182" s="46"/>
    </row>
    <row r="12183" spans="1:2" x14ac:dyDescent="0.2">
      <c r="A12183" s="45"/>
      <c r="B12183" s="46"/>
    </row>
    <row r="12184" spans="1:2" x14ac:dyDescent="0.2">
      <c r="A12184" s="45"/>
      <c r="B12184" s="46"/>
    </row>
    <row r="12185" spans="1:2" x14ac:dyDescent="0.2">
      <c r="A12185" s="45"/>
      <c r="B12185" s="46"/>
    </row>
    <row r="12186" spans="1:2" x14ac:dyDescent="0.2">
      <c r="A12186" s="49"/>
      <c r="B12186" s="50"/>
    </row>
    <row r="12187" spans="1:2" x14ac:dyDescent="0.2">
      <c r="A12187" s="45"/>
      <c r="B12187" s="46"/>
    </row>
    <row r="12188" spans="1:2" x14ac:dyDescent="0.2">
      <c r="A12188" s="45"/>
      <c r="B12188" s="46"/>
    </row>
    <row r="12189" spans="1:2" x14ac:dyDescent="0.2">
      <c r="A12189" s="49"/>
      <c r="B12189" s="50"/>
    </row>
    <row r="12190" spans="1:2" x14ac:dyDescent="0.2">
      <c r="A12190" s="45"/>
      <c r="B12190" s="46"/>
    </row>
    <row r="12191" spans="1:2" x14ac:dyDescent="0.2">
      <c r="A12191" s="45"/>
      <c r="B12191" s="46"/>
    </row>
    <row r="12192" spans="1:2" x14ac:dyDescent="0.2">
      <c r="A12192" s="45"/>
      <c r="B12192" s="46"/>
    </row>
    <row r="12193" spans="1:2" x14ac:dyDescent="0.2">
      <c r="A12193" s="45"/>
      <c r="B12193" s="46"/>
    </row>
    <row r="12194" spans="1:2" x14ac:dyDescent="0.2">
      <c r="A12194" s="45"/>
      <c r="B12194" s="46"/>
    </row>
    <row r="12195" spans="1:2" x14ac:dyDescent="0.2">
      <c r="A12195" s="45"/>
      <c r="B12195" s="46"/>
    </row>
    <row r="12196" spans="1:2" x14ac:dyDescent="0.2">
      <c r="A12196" s="45"/>
      <c r="B12196" s="46"/>
    </row>
    <row r="12197" spans="1:2" x14ac:dyDescent="0.2">
      <c r="A12197" s="45"/>
      <c r="B12197" s="46"/>
    </row>
    <row r="12198" spans="1:2" x14ac:dyDescent="0.2">
      <c r="A12198" s="45"/>
      <c r="B12198" s="46"/>
    </row>
    <row r="12199" spans="1:2" x14ac:dyDescent="0.2">
      <c r="A12199" s="45"/>
      <c r="B12199" s="46"/>
    </row>
    <row r="12200" spans="1:2" x14ac:dyDescent="0.2">
      <c r="A12200" s="45"/>
      <c r="B12200" s="46"/>
    </row>
    <row r="12201" spans="1:2" x14ac:dyDescent="0.2">
      <c r="A12201" s="45"/>
      <c r="B12201" s="46"/>
    </row>
    <row r="12202" spans="1:2" x14ac:dyDescent="0.2">
      <c r="A12202" s="45"/>
      <c r="B12202" s="46"/>
    </row>
    <row r="12203" spans="1:2" x14ac:dyDescent="0.2">
      <c r="A12203" s="45"/>
      <c r="B12203" s="46"/>
    </row>
    <row r="12204" spans="1:2" x14ac:dyDescent="0.2">
      <c r="A12204" s="45"/>
      <c r="B12204" s="46"/>
    </row>
    <row r="12205" spans="1:2" x14ac:dyDescent="0.2">
      <c r="A12205" s="49"/>
      <c r="B12205" s="50"/>
    </row>
    <row r="12206" spans="1:2" x14ac:dyDescent="0.2">
      <c r="A12206" s="45"/>
      <c r="B12206" s="46"/>
    </row>
    <row r="12207" spans="1:2" x14ac:dyDescent="0.2">
      <c r="A12207" s="45"/>
      <c r="B12207" s="46"/>
    </row>
    <row r="12208" spans="1:2" x14ac:dyDescent="0.2">
      <c r="A12208" s="45"/>
      <c r="B12208" s="46"/>
    </row>
    <row r="12209" spans="1:2" x14ac:dyDescent="0.2">
      <c r="A12209" s="45"/>
      <c r="B12209" s="46"/>
    </row>
    <row r="12210" spans="1:2" x14ac:dyDescent="0.2">
      <c r="A12210" s="45"/>
      <c r="B12210" s="46"/>
    </row>
    <row r="12211" spans="1:2" x14ac:dyDescent="0.2">
      <c r="A12211" s="45"/>
      <c r="B12211" s="46"/>
    </row>
    <row r="12212" spans="1:2" x14ac:dyDescent="0.2">
      <c r="A12212" s="45"/>
      <c r="B12212" s="46"/>
    </row>
    <row r="12213" spans="1:2" x14ac:dyDescent="0.2">
      <c r="A12213" s="45"/>
      <c r="B12213" s="46"/>
    </row>
    <row r="12214" spans="1:2" x14ac:dyDescent="0.2">
      <c r="A12214" s="45"/>
      <c r="B12214" s="46"/>
    </row>
    <row r="12215" spans="1:2" x14ac:dyDescent="0.2">
      <c r="A12215" s="45"/>
      <c r="B12215" s="46"/>
    </row>
    <row r="12216" spans="1:2" x14ac:dyDescent="0.2">
      <c r="A12216" s="45"/>
      <c r="B12216" s="46"/>
    </row>
    <row r="12217" spans="1:2" x14ac:dyDescent="0.2">
      <c r="A12217" s="45"/>
      <c r="B12217" s="46"/>
    </row>
    <row r="12218" spans="1:2" x14ac:dyDescent="0.2">
      <c r="A12218" s="45"/>
      <c r="B12218" s="46"/>
    </row>
    <row r="12219" spans="1:2" x14ac:dyDescent="0.2">
      <c r="A12219" s="45"/>
      <c r="B12219" s="46"/>
    </row>
    <row r="12220" spans="1:2" x14ac:dyDescent="0.2">
      <c r="A12220" s="45"/>
      <c r="B12220" s="46"/>
    </row>
    <row r="12221" spans="1:2" x14ac:dyDescent="0.2">
      <c r="A12221" s="49"/>
      <c r="B12221" s="50"/>
    </row>
    <row r="12222" spans="1:2" x14ac:dyDescent="0.2">
      <c r="A12222" s="45"/>
      <c r="B12222" s="46"/>
    </row>
    <row r="12223" spans="1:2" x14ac:dyDescent="0.2">
      <c r="A12223" s="45"/>
      <c r="B12223" s="46"/>
    </row>
    <row r="12224" spans="1:2" x14ac:dyDescent="0.2">
      <c r="A12224" s="45"/>
      <c r="B12224" s="46"/>
    </row>
    <row r="12225" spans="1:2" x14ac:dyDescent="0.2">
      <c r="A12225" s="45"/>
      <c r="B12225" s="46"/>
    </row>
    <row r="12226" spans="1:2" x14ac:dyDescent="0.2">
      <c r="A12226" s="45"/>
      <c r="B12226" s="46"/>
    </row>
    <row r="12227" spans="1:2" x14ac:dyDescent="0.2">
      <c r="A12227" s="49"/>
      <c r="B12227" s="50"/>
    </row>
    <row r="12228" spans="1:2" x14ac:dyDescent="0.2">
      <c r="A12228" s="45"/>
      <c r="B12228" s="46"/>
    </row>
    <row r="12229" spans="1:2" x14ac:dyDescent="0.2">
      <c r="A12229" s="45"/>
      <c r="B12229" s="46"/>
    </row>
    <row r="12230" spans="1:2" x14ac:dyDescent="0.2">
      <c r="A12230" s="45"/>
      <c r="B12230" s="46"/>
    </row>
    <row r="12231" spans="1:2" x14ac:dyDescent="0.2">
      <c r="A12231" s="45"/>
      <c r="B12231" s="46"/>
    </row>
    <row r="12232" spans="1:2" x14ac:dyDescent="0.2">
      <c r="A12232" s="45"/>
      <c r="B12232" s="46"/>
    </row>
    <row r="12233" spans="1:2" x14ac:dyDescent="0.2">
      <c r="A12233" s="45"/>
      <c r="B12233" s="46"/>
    </row>
    <row r="12234" spans="1:2" x14ac:dyDescent="0.2">
      <c r="A12234" s="45"/>
      <c r="B12234" s="46"/>
    </row>
    <row r="12235" spans="1:2" x14ac:dyDescent="0.2">
      <c r="A12235" s="45"/>
      <c r="B12235" s="46"/>
    </row>
    <row r="12236" spans="1:2" x14ac:dyDescent="0.2">
      <c r="A12236" s="45"/>
      <c r="B12236" s="46"/>
    </row>
    <row r="12237" spans="1:2" x14ac:dyDescent="0.2">
      <c r="A12237" s="45"/>
      <c r="B12237" s="46"/>
    </row>
    <row r="12238" spans="1:2" x14ac:dyDescent="0.2">
      <c r="A12238" s="45"/>
      <c r="B12238" s="46"/>
    </row>
    <row r="12239" spans="1:2" x14ac:dyDescent="0.2">
      <c r="A12239" s="49"/>
      <c r="B12239" s="50"/>
    </row>
    <row r="12240" spans="1:2" x14ac:dyDescent="0.2">
      <c r="A12240" s="49"/>
      <c r="B12240" s="50"/>
    </row>
    <row r="12241" spans="1:2" x14ac:dyDescent="0.2">
      <c r="A12241" s="45"/>
      <c r="B12241" s="46"/>
    </row>
    <row r="12242" spans="1:2" x14ac:dyDescent="0.2">
      <c r="A12242" s="45"/>
      <c r="B12242" s="46"/>
    </row>
    <row r="12243" spans="1:2" x14ac:dyDescent="0.2">
      <c r="A12243" s="45"/>
      <c r="B12243" s="46"/>
    </row>
    <row r="12244" spans="1:2" x14ac:dyDescent="0.2">
      <c r="A12244" s="45"/>
      <c r="B12244" s="46"/>
    </row>
    <row r="12245" spans="1:2" x14ac:dyDescent="0.2">
      <c r="A12245" s="45"/>
      <c r="B12245" s="46"/>
    </row>
    <row r="12246" spans="1:2" x14ac:dyDescent="0.2">
      <c r="A12246" s="45"/>
      <c r="B12246" s="46"/>
    </row>
    <row r="12247" spans="1:2" x14ac:dyDescent="0.2">
      <c r="A12247" s="45"/>
      <c r="B12247" s="46"/>
    </row>
    <row r="12248" spans="1:2" x14ac:dyDescent="0.2">
      <c r="A12248" s="45"/>
      <c r="B12248" s="46"/>
    </row>
    <row r="12249" spans="1:2" x14ac:dyDescent="0.2">
      <c r="A12249" s="45"/>
      <c r="B12249" s="46"/>
    </row>
    <row r="12250" spans="1:2" x14ac:dyDescent="0.2">
      <c r="A12250" s="45"/>
      <c r="B12250" s="46"/>
    </row>
    <row r="12251" spans="1:2" x14ac:dyDescent="0.2">
      <c r="A12251" s="45"/>
      <c r="B12251" s="46"/>
    </row>
    <row r="12252" spans="1:2" x14ac:dyDescent="0.2">
      <c r="A12252" s="45"/>
      <c r="B12252" s="46"/>
    </row>
    <row r="12253" spans="1:2" x14ac:dyDescent="0.2">
      <c r="A12253" s="45"/>
      <c r="B12253" s="46"/>
    </row>
    <row r="12254" spans="1:2" x14ac:dyDescent="0.2">
      <c r="A12254" s="45"/>
      <c r="B12254" s="46"/>
    </row>
    <row r="12255" spans="1:2" x14ac:dyDescent="0.2">
      <c r="A12255" s="45"/>
      <c r="B12255" s="46"/>
    </row>
    <row r="12256" spans="1:2" x14ac:dyDescent="0.2">
      <c r="A12256" s="45"/>
      <c r="B12256" s="46"/>
    </row>
    <row r="12257" spans="1:2" x14ac:dyDescent="0.2">
      <c r="A12257" s="45"/>
      <c r="B12257" s="46"/>
    </row>
    <row r="12258" spans="1:2" x14ac:dyDescent="0.2">
      <c r="A12258" s="45"/>
      <c r="B12258" s="46"/>
    </row>
    <row r="12259" spans="1:2" x14ac:dyDescent="0.2">
      <c r="A12259" s="45"/>
      <c r="B12259" s="46"/>
    </row>
    <row r="12260" spans="1:2" x14ac:dyDescent="0.2">
      <c r="A12260" s="45"/>
      <c r="B12260" s="46"/>
    </row>
    <row r="12261" spans="1:2" x14ac:dyDescent="0.2">
      <c r="A12261" s="45"/>
      <c r="B12261" s="46"/>
    </row>
    <row r="12262" spans="1:2" x14ac:dyDescent="0.2">
      <c r="A12262" s="45"/>
      <c r="B12262" s="46"/>
    </row>
    <row r="12263" spans="1:2" x14ac:dyDescent="0.2">
      <c r="A12263" s="45"/>
      <c r="B12263" s="46"/>
    </row>
    <row r="12264" spans="1:2" x14ac:dyDescent="0.2">
      <c r="A12264" s="45"/>
      <c r="B12264" s="46"/>
    </row>
    <row r="12265" spans="1:2" x14ac:dyDescent="0.2">
      <c r="A12265" s="45"/>
      <c r="B12265" s="46"/>
    </row>
    <row r="12266" spans="1:2" x14ac:dyDescent="0.2">
      <c r="A12266" s="45"/>
      <c r="B12266" s="46"/>
    </row>
    <row r="12267" spans="1:2" x14ac:dyDescent="0.2">
      <c r="A12267" s="45"/>
      <c r="B12267" s="46"/>
    </row>
    <row r="12268" spans="1:2" x14ac:dyDescent="0.2">
      <c r="A12268" s="45"/>
      <c r="B12268" s="46"/>
    </row>
    <row r="12269" spans="1:2" x14ac:dyDescent="0.2">
      <c r="A12269" s="45"/>
      <c r="B12269" s="46"/>
    </row>
    <row r="12270" spans="1:2" x14ac:dyDescent="0.2">
      <c r="A12270" s="45"/>
      <c r="B12270" s="46"/>
    </row>
    <row r="12271" spans="1:2" x14ac:dyDescent="0.2">
      <c r="A12271" s="45"/>
      <c r="B12271" s="46"/>
    </row>
    <row r="12272" spans="1:2" x14ac:dyDescent="0.2">
      <c r="A12272" s="49"/>
      <c r="B12272" s="50"/>
    </row>
    <row r="12273" spans="1:2" x14ac:dyDescent="0.2">
      <c r="A12273" s="45"/>
      <c r="B12273" s="46"/>
    </row>
    <row r="12274" spans="1:2" x14ac:dyDescent="0.2">
      <c r="A12274" s="45"/>
      <c r="B12274" s="46"/>
    </row>
    <row r="12275" spans="1:2" x14ac:dyDescent="0.2">
      <c r="A12275" s="45"/>
      <c r="B12275" s="46"/>
    </row>
    <row r="12276" spans="1:2" x14ac:dyDescent="0.2">
      <c r="A12276" s="45"/>
      <c r="B12276" s="46"/>
    </row>
    <row r="12277" spans="1:2" x14ac:dyDescent="0.2">
      <c r="A12277" s="45"/>
      <c r="B12277" s="46"/>
    </row>
    <row r="12278" spans="1:2" x14ac:dyDescent="0.2">
      <c r="A12278" s="45"/>
      <c r="B12278" s="46"/>
    </row>
    <row r="12279" spans="1:2" x14ac:dyDescent="0.2">
      <c r="A12279" s="45"/>
      <c r="B12279" s="46"/>
    </row>
    <row r="12280" spans="1:2" x14ac:dyDescent="0.2">
      <c r="A12280" s="49"/>
      <c r="B12280" s="50"/>
    </row>
    <row r="12281" spans="1:2" x14ac:dyDescent="0.2">
      <c r="A12281" s="49"/>
      <c r="B12281" s="50"/>
    </row>
    <row r="12282" spans="1:2" x14ac:dyDescent="0.2">
      <c r="A12282" s="45"/>
      <c r="B12282" s="46"/>
    </row>
    <row r="12283" spans="1:2" x14ac:dyDescent="0.2">
      <c r="A12283" s="45"/>
      <c r="B12283" s="46"/>
    </row>
    <row r="12284" spans="1:2" x14ac:dyDescent="0.2">
      <c r="A12284" s="45"/>
      <c r="B12284" s="46"/>
    </row>
    <row r="12285" spans="1:2" x14ac:dyDescent="0.2">
      <c r="A12285" s="45"/>
      <c r="B12285" s="46"/>
    </row>
    <row r="12286" spans="1:2" x14ac:dyDescent="0.2">
      <c r="A12286" s="45"/>
      <c r="B12286" s="46"/>
    </row>
    <row r="12287" spans="1:2" x14ac:dyDescent="0.2">
      <c r="A12287" s="45"/>
      <c r="B12287" s="46"/>
    </row>
    <row r="12288" spans="1:2" x14ac:dyDescent="0.2">
      <c r="A12288" s="45"/>
      <c r="B12288" s="46"/>
    </row>
    <row r="12289" spans="1:2" x14ac:dyDescent="0.2">
      <c r="A12289" s="45"/>
      <c r="B12289" s="46"/>
    </row>
    <row r="12290" spans="1:2" x14ac:dyDescent="0.2">
      <c r="A12290" s="45"/>
      <c r="B12290" s="46"/>
    </row>
    <row r="12291" spans="1:2" x14ac:dyDescent="0.2">
      <c r="A12291" s="45"/>
      <c r="B12291" s="46"/>
    </row>
    <row r="12292" spans="1:2" x14ac:dyDescent="0.2">
      <c r="A12292" s="45"/>
      <c r="B12292" s="46"/>
    </row>
    <row r="12293" spans="1:2" x14ac:dyDescent="0.2">
      <c r="A12293" s="45"/>
      <c r="B12293" s="46"/>
    </row>
    <row r="12294" spans="1:2" x14ac:dyDescent="0.2">
      <c r="A12294" s="45"/>
      <c r="B12294" s="46"/>
    </row>
    <row r="12295" spans="1:2" x14ac:dyDescent="0.2">
      <c r="A12295" s="45"/>
      <c r="B12295" s="46"/>
    </row>
    <row r="12296" spans="1:2" x14ac:dyDescent="0.2">
      <c r="A12296" s="45"/>
      <c r="B12296" s="46"/>
    </row>
    <row r="12297" spans="1:2" x14ac:dyDescent="0.2">
      <c r="A12297" s="45"/>
      <c r="B12297" s="46"/>
    </row>
    <row r="12298" spans="1:2" x14ac:dyDescent="0.2">
      <c r="A12298" s="45"/>
      <c r="B12298" s="46"/>
    </row>
    <row r="12299" spans="1:2" x14ac:dyDescent="0.2">
      <c r="A12299" s="45"/>
      <c r="B12299" s="46"/>
    </row>
    <row r="12300" spans="1:2" x14ac:dyDescent="0.2">
      <c r="A12300" s="45"/>
      <c r="B12300" s="46"/>
    </row>
    <row r="12301" spans="1:2" x14ac:dyDescent="0.2">
      <c r="A12301" s="45"/>
      <c r="B12301" s="46"/>
    </row>
    <row r="12302" spans="1:2" x14ac:dyDescent="0.2">
      <c r="A12302" s="45"/>
      <c r="B12302" s="46"/>
    </row>
    <row r="12303" spans="1:2" x14ac:dyDescent="0.2">
      <c r="A12303" s="45"/>
      <c r="B12303" s="46"/>
    </row>
    <row r="12304" spans="1:2" x14ac:dyDescent="0.2">
      <c r="A12304" s="45"/>
      <c r="B12304" s="46"/>
    </row>
    <row r="12305" spans="1:2" x14ac:dyDescent="0.2">
      <c r="A12305" s="45"/>
      <c r="B12305" s="46"/>
    </row>
    <row r="12306" spans="1:2" x14ac:dyDescent="0.2">
      <c r="A12306" s="45"/>
      <c r="B12306" s="46"/>
    </row>
    <row r="12307" spans="1:2" x14ac:dyDescent="0.2">
      <c r="A12307" s="45"/>
      <c r="B12307" s="46"/>
    </row>
    <row r="12308" spans="1:2" x14ac:dyDescent="0.2">
      <c r="A12308" s="49"/>
      <c r="B12308" s="50"/>
    </row>
    <row r="12309" spans="1:2" x14ac:dyDescent="0.2">
      <c r="A12309" s="45"/>
      <c r="B12309" s="46"/>
    </row>
    <row r="12310" spans="1:2" x14ac:dyDescent="0.2">
      <c r="A12310" s="45"/>
      <c r="B12310" s="46"/>
    </row>
    <row r="12311" spans="1:2" x14ac:dyDescent="0.2">
      <c r="A12311" s="45"/>
      <c r="B12311" s="46"/>
    </row>
    <row r="12312" spans="1:2" x14ac:dyDescent="0.2">
      <c r="A12312" s="45"/>
      <c r="B12312" s="46"/>
    </row>
    <row r="12313" spans="1:2" x14ac:dyDescent="0.2">
      <c r="A12313" s="45"/>
      <c r="B12313" s="46"/>
    </row>
    <row r="12314" spans="1:2" x14ac:dyDescent="0.2">
      <c r="A12314" s="45"/>
      <c r="B12314" s="46"/>
    </row>
    <row r="12315" spans="1:2" x14ac:dyDescent="0.2">
      <c r="A12315" s="45"/>
      <c r="B12315" s="46"/>
    </row>
    <row r="12316" spans="1:2" x14ac:dyDescent="0.2">
      <c r="A12316" s="49"/>
      <c r="B12316" s="50"/>
    </row>
    <row r="12317" spans="1:2" x14ac:dyDescent="0.2">
      <c r="A12317" s="49"/>
      <c r="B12317" s="50"/>
    </row>
    <row r="12318" spans="1:2" x14ac:dyDescent="0.2">
      <c r="A12318" s="45"/>
      <c r="B12318" s="46"/>
    </row>
    <row r="12319" spans="1:2" x14ac:dyDescent="0.2">
      <c r="A12319" s="49"/>
      <c r="B12319" s="50"/>
    </row>
    <row r="12320" spans="1:2" x14ac:dyDescent="0.2">
      <c r="A12320" s="45"/>
      <c r="B12320" s="46"/>
    </row>
    <row r="12321" spans="1:2" x14ac:dyDescent="0.2">
      <c r="A12321" s="45"/>
      <c r="B12321" s="46"/>
    </row>
    <row r="12322" spans="1:2" x14ac:dyDescent="0.2">
      <c r="A12322" s="45"/>
      <c r="B12322" s="46"/>
    </row>
    <row r="12323" spans="1:2" x14ac:dyDescent="0.2">
      <c r="A12323" s="45"/>
      <c r="B12323" s="46"/>
    </row>
    <row r="12324" spans="1:2" x14ac:dyDescent="0.2">
      <c r="A12324" s="45"/>
      <c r="B12324" s="46"/>
    </row>
    <row r="12325" spans="1:2" x14ac:dyDescent="0.2">
      <c r="A12325" s="45"/>
      <c r="B12325" s="46"/>
    </row>
    <row r="12326" spans="1:2" x14ac:dyDescent="0.2">
      <c r="A12326" s="45"/>
      <c r="B12326" s="46"/>
    </row>
    <row r="12327" spans="1:2" x14ac:dyDescent="0.2">
      <c r="A12327" s="45"/>
      <c r="B12327" s="46"/>
    </row>
    <row r="12328" spans="1:2" x14ac:dyDescent="0.2">
      <c r="A12328" s="45"/>
      <c r="B12328" s="46"/>
    </row>
    <row r="12329" spans="1:2" x14ac:dyDescent="0.2">
      <c r="A12329" s="45"/>
      <c r="B12329" s="46"/>
    </row>
    <row r="12330" spans="1:2" x14ac:dyDescent="0.2">
      <c r="A12330" s="45"/>
      <c r="B12330" s="46"/>
    </row>
    <row r="12331" spans="1:2" x14ac:dyDescent="0.2">
      <c r="A12331" s="45"/>
      <c r="B12331" s="46"/>
    </row>
    <row r="12332" spans="1:2" x14ac:dyDescent="0.2">
      <c r="A12332" s="45"/>
      <c r="B12332" s="46"/>
    </row>
    <row r="12333" spans="1:2" x14ac:dyDescent="0.2">
      <c r="A12333" s="45"/>
      <c r="B12333" s="46"/>
    </row>
    <row r="12334" spans="1:2" x14ac:dyDescent="0.2">
      <c r="A12334" s="45"/>
      <c r="B12334" s="46"/>
    </row>
    <row r="12335" spans="1:2" x14ac:dyDescent="0.2">
      <c r="A12335" s="45"/>
      <c r="B12335" s="46"/>
    </row>
    <row r="12336" spans="1:2" x14ac:dyDescent="0.2">
      <c r="A12336" s="45"/>
      <c r="B12336" s="46"/>
    </row>
    <row r="12337" spans="1:2" x14ac:dyDescent="0.2">
      <c r="A12337" s="45"/>
      <c r="B12337" s="46"/>
    </row>
    <row r="12338" spans="1:2" x14ac:dyDescent="0.2">
      <c r="A12338" s="49"/>
      <c r="B12338" s="50"/>
    </row>
    <row r="12339" spans="1:2" x14ac:dyDescent="0.2">
      <c r="A12339" s="45"/>
      <c r="B12339" s="46"/>
    </row>
    <row r="12340" spans="1:2" x14ac:dyDescent="0.2">
      <c r="A12340" s="45"/>
      <c r="B12340" s="46"/>
    </row>
    <row r="12341" spans="1:2" x14ac:dyDescent="0.2">
      <c r="A12341" s="45"/>
      <c r="B12341" s="46"/>
    </row>
    <row r="12342" spans="1:2" x14ac:dyDescent="0.2">
      <c r="A12342" s="45"/>
      <c r="B12342" s="46"/>
    </row>
    <row r="12343" spans="1:2" x14ac:dyDescent="0.2">
      <c r="A12343" s="45"/>
      <c r="B12343" s="46"/>
    </row>
    <row r="12344" spans="1:2" x14ac:dyDescent="0.2">
      <c r="A12344" s="45"/>
      <c r="B12344" s="46"/>
    </row>
    <row r="12345" spans="1:2" x14ac:dyDescent="0.2">
      <c r="A12345" s="45"/>
      <c r="B12345" s="46"/>
    </row>
    <row r="12346" spans="1:2" x14ac:dyDescent="0.2">
      <c r="A12346" s="45"/>
      <c r="B12346" s="46"/>
    </row>
    <row r="12347" spans="1:2" x14ac:dyDescent="0.2">
      <c r="A12347" s="45"/>
      <c r="B12347" s="46"/>
    </row>
    <row r="12348" spans="1:2" x14ac:dyDescent="0.2">
      <c r="A12348" s="45"/>
      <c r="B12348" s="46"/>
    </row>
    <row r="12349" spans="1:2" x14ac:dyDescent="0.2">
      <c r="A12349" s="45"/>
      <c r="B12349" s="46"/>
    </row>
    <row r="12350" spans="1:2" x14ac:dyDescent="0.2">
      <c r="A12350" s="45"/>
      <c r="B12350" s="46"/>
    </row>
    <row r="12351" spans="1:2" x14ac:dyDescent="0.2">
      <c r="A12351" s="45"/>
      <c r="B12351" s="46"/>
    </row>
    <row r="12352" spans="1:2" x14ac:dyDescent="0.2">
      <c r="A12352" s="49"/>
      <c r="B12352" s="50"/>
    </row>
    <row r="12353" spans="1:2" x14ac:dyDescent="0.2">
      <c r="A12353" s="49"/>
      <c r="B12353" s="50"/>
    </row>
    <row r="12354" spans="1:2" x14ac:dyDescent="0.2">
      <c r="A12354" s="49"/>
      <c r="B12354" s="50"/>
    </row>
    <row r="12355" spans="1:2" x14ac:dyDescent="0.2">
      <c r="A12355" s="45"/>
      <c r="B12355" s="46"/>
    </row>
    <row r="12356" spans="1:2" x14ac:dyDescent="0.2">
      <c r="A12356" s="45"/>
      <c r="B12356" s="46"/>
    </row>
    <row r="12357" spans="1:2" x14ac:dyDescent="0.2">
      <c r="A12357" s="49"/>
      <c r="B12357" s="50"/>
    </row>
    <row r="12358" spans="1:2" x14ac:dyDescent="0.2">
      <c r="A12358" s="45"/>
      <c r="B12358" s="46"/>
    </row>
    <row r="12359" spans="1:2" x14ac:dyDescent="0.2">
      <c r="A12359" s="45"/>
      <c r="B12359" s="46"/>
    </row>
    <row r="12360" spans="1:2" x14ac:dyDescent="0.2">
      <c r="A12360" s="45"/>
      <c r="B12360" s="46"/>
    </row>
    <row r="12361" spans="1:2" x14ac:dyDescent="0.2">
      <c r="A12361" s="45"/>
      <c r="B12361" s="46"/>
    </row>
    <row r="12362" spans="1:2" x14ac:dyDescent="0.2">
      <c r="A12362" s="45"/>
      <c r="B12362" s="46"/>
    </row>
    <row r="12363" spans="1:2" x14ac:dyDescent="0.2">
      <c r="A12363" s="45"/>
      <c r="B12363" s="46"/>
    </row>
    <row r="12364" spans="1:2" x14ac:dyDescent="0.2">
      <c r="A12364" s="45"/>
      <c r="B12364" s="46"/>
    </row>
    <row r="12365" spans="1:2" x14ac:dyDescent="0.2">
      <c r="A12365" s="45"/>
      <c r="B12365" s="46"/>
    </row>
    <row r="12366" spans="1:2" x14ac:dyDescent="0.2">
      <c r="A12366" s="45"/>
      <c r="B12366" s="46"/>
    </row>
    <row r="12367" spans="1:2" x14ac:dyDescent="0.2">
      <c r="A12367" s="45"/>
      <c r="B12367" s="46"/>
    </row>
    <row r="12368" spans="1:2" x14ac:dyDescent="0.2">
      <c r="A12368" s="45"/>
      <c r="B12368" s="46"/>
    </row>
    <row r="12369" spans="1:2" x14ac:dyDescent="0.2">
      <c r="A12369" s="45"/>
      <c r="B12369" s="46"/>
    </row>
    <row r="12370" spans="1:2" x14ac:dyDescent="0.2">
      <c r="A12370" s="45"/>
      <c r="B12370" s="46"/>
    </row>
    <row r="12371" spans="1:2" x14ac:dyDescent="0.2">
      <c r="A12371" s="45"/>
      <c r="B12371" s="46"/>
    </row>
    <row r="12372" spans="1:2" x14ac:dyDescent="0.2">
      <c r="A12372" s="45"/>
      <c r="B12372" s="46"/>
    </row>
    <row r="12373" spans="1:2" x14ac:dyDescent="0.2">
      <c r="A12373" s="45"/>
      <c r="B12373" s="46"/>
    </row>
    <row r="12374" spans="1:2" x14ac:dyDescent="0.2">
      <c r="A12374" s="45"/>
      <c r="B12374" s="46"/>
    </row>
    <row r="12375" spans="1:2" x14ac:dyDescent="0.2">
      <c r="A12375" s="45"/>
      <c r="B12375" s="46"/>
    </row>
    <row r="12376" spans="1:2" x14ac:dyDescent="0.2">
      <c r="A12376" s="45"/>
      <c r="B12376" s="46"/>
    </row>
    <row r="12377" spans="1:2" x14ac:dyDescent="0.2">
      <c r="A12377" s="45"/>
      <c r="B12377" s="46"/>
    </row>
    <row r="12378" spans="1:2" x14ac:dyDescent="0.2">
      <c r="A12378" s="45"/>
      <c r="B12378" s="46"/>
    </row>
    <row r="12379" spans="1:2" x14ac:dyDescent="0.2">
      <c r="A12379" s="45"/>
      <c r="B12379" s="46"/>
    </row>
    <row r="12380" spans="1:2" x14ac:dyDescent="0.2">
      <c r="A12380" s="45"/>
      <c r="B12380" s="46"/>
    </row>
    <row r="12381" spans="1:2" x14ac:dyDescent="0.2">
      <c r="A12381" s="45"/>
      <c r="B12381" s="46"/>
    </row>
    <row r="12382" spans="1:2" x14ac:dyDescent="0.2">
      <c r="A12382" s="45"/>
      <c r="B12382" s="46"/>
    </row>
    <row r="12383" spans="1:2" x14ac:dyDescent="0.2">
      <c r="A12383" s="49"/>
      <c r="B12383" s="50"/>
    </row>
    <row r="12384" spans="1:2" x14ac:dyDescent="0.2">
      <c r="A12384" s="45"/>
      <c r="B12384" s="46"/>
    </row>
    <row r="12385" spans="1:2" x14ac:dyDescent="0.2">
      <c r="A12385" s="45"/>
      <c r="B12385" s="46"/>
    </row>
    <row r="12386" spans="1:2" x14ac:dyDescent="0.2">
      <c r="A12386" s="45"/>
      <c r="B12386" s="46"/>
    </row>
    <row r="12387" spans="1:2" x14ac:dyDescent="0.2">
      <c r="A12387" s="45"/>
      <c r="B12387" s="46"/>
    </row>
    <row r="12388" spans="1:2" x14ac:dyDescent="0.2">
      <c r="A12388" s="45"/>
      <c r="B12388" s="46"/>
    </row>
    <row r="12389" spans="1:2" x14ac:dyDescent="0.2">
      <c r="A12389" s="49"/>
      <c r="B12389" s="50"/>
    </row>
    <row r="12390" spans="1:2" x14ac:dyDescent="0.2">
      <c r="A12390" s="45"/>
      <c r="B12390" s="46"/>
    </row>
    <row r="12391" spans="1:2" x14ac:dyDescent="0.2">
      <c r="A12391" s="45"/>
      <c r="B12391" s="46"/>
    </row>
    <row r="12392" spans="1:2" x14ac:dyDescent="0.2">
      <c r="A12392" s="45"/>
      <c r="B12392" s="46"/>
    </row>
    <row r="12393" spans="1:2" x14ac:dyDescent="0.2">
      <c r="A12393" s="45"/>
      <c r="B12393" s="46"/>
    </row>
    <row r="12394" spans="1:2" x14ac:dyDescent="0.2">
      <c r="A12394" s="49"/>
      <c r="B12394" s="50"/>
    </row>
    <row r="12395" spans="1:2" x14ac:dyDescent="0.2">
      <c r="A12395" s="45"/>
      <c r="B12395" s="46"/>
    </row>
    <row r="12396" spans="1:2" x14ac:dyDescent="0.2">
      <c r="A12396" s="45"/>
      <c r="B12396" s="46"/>
    </row>
    <row r="12397" spans="1:2" x14ac:dyDescent="0.2">
      <c r="A12397" s="45"/>
      <c r="B12397" s="46"/>
    </row>
    <row r="12398" spans="1:2" x14ac:dyDescent="0.2">
      <c r="A12398" s="45"/>
      <c r="B12398" s="46"/>
    </row>
    <row r="12399" spans="1:2" x14ac:dyDescent="0.2">
      <c r="A12399" s="45"/>
      <c r="B12399" s="46"/>
    </row>
    <row r="12400" spans="1:2" x14ac:dyDescent="0.2">
      <c r="A12400" s="45"/>
      <c r="B12400" s="46"/>
    </row>
    <row r="12401" spans="1:2" x14ac:dyDescent="0.2">
      <c r="A12401" s="49"/>
      <c r="B12401" s="50"/>
    </row>
    <row r="12402" spans="1:2" x14ac:dyDescent="0.2">
      <c r="A12402" s="45"/>
      <c r="B12402" s="46"/>
    </row>
    <row r="12403" spans="1:2" x14ac:dyDescent="0.2">
      <c r="A12403" s="49"/>
      <c r="B12403" s="50"/>
    </row>
    <row r="12404" spans="1:2" x14ac:dyDescent="0.2">
      <c r="A12404" s="45"/>
      <c r="B12404" s="46"/>
    </row>
    <row r="12405" spans="1:2" x14ac:dyDescent="0.2">
      <c r="A12405" s="45"/>
      <c r="B12405" s="46"/>
    </row>
    <row r="12406" spans="1:2" x14ac:dyDescent="0.2">
      <c r="A12406" s="45"/>
      <c r="B12406" s="46"/>
    </row>
    <row r="12407" spans="1:2" x14ac:dyDescent="0.2">
      <c r="A12407" s="45"/>
      <c r="B12407" s="46"/>
    </row>
    <row r="12408" spans="1:2" x14ac:dyDescent="0.2">
      <c r="A12408" s="45"/>
      <c r="B12408" s="46"/>
    </row>
    <row r="12409" spans="1:2" x14ac:dyDescent="0.2">
      <c r="A12409" s="45"/>
      <c r="B12409" s="46"/>
    </row>
    <row r="12410" spans="1:2" x14ac:dyDescent="0.2">
      <c r="A12410" s="45"/>
      <c r="B12410" s="46"/>
    </row>
    <row r="12411" spans="1:2" x14ac:dyDescent="0.2">
      <c r="A12411" s="45"/>
      <c r="B12411" s="46"/>
    </row>
    <row r="12412" spans="1:2" x14ac:dyDescent="0.2">
      <c r="A12412" s="45"/>
      <c r="B12412" s="46"/>
    </row>
    <row r="12413" spans="1:2" x14ac:dyDescent="0.2">
      <c r="A12413" s="45"/>
      <c r="B12413" s="46"/>
    </row>
    <row r="12414" spans="1:2" x14ac:dyDescent="0.2">
      <c r="A12414" s="45"/>
      <c r="B12414" s="46"/>
    </row>
    <row r="12415" spans="1:2" x14ac:dyDescent="0.2">
      <c r="A12415" s="45"/>
      <c r="B12415" s="46"/>
    </row>
    <row r="12416" spans="1:2" x14ac:dyDescent="0.2">
      <c r="A12416" s="45"/>
      <c r="B12416" s="46"/>
    </row>
    <row r="12417" spans="1:2" x14ac:dyDescent="0.2">
      <c r="A12417" s="45"/>
      <c r="B12417" s="46"/>
    </row>
    <row r="12418" spans="1:2" x14ac:dyDescent="0.2">
      <c r="A12418" s="49"/>
      <c r="B12418" s="50"/>
    </row>
    <row r="12419" spans="1:2" x14ac:dyDescent="0.2">
      <c r="A12419" s="45"/>
      <c r="B12419" s="46"/>
    </row>
    <row r="12420" spans="1:2" x14ac:dyDescent="0.2">
      <c r="A12420" s="45"/>
      <c r="B12420" s="46"/>
    </row>
    <row r="12421" spans="1:2" x14ac:dyDescent="0.2">
      <c r="A12421" s="45"/>
      <c r="B12421" s="46"/>
    </row>
    <row r="12422" spans="1:2" x14ac:dyDescent="0.2">
      <c r="A12422" s="45"/>
      <c r="B12422" s="46"/>
    </row>
    <row r="12423" spans="1:2" x14ac:dyDescent="0.2">
      <c r="A12423" s="45"/>
      <c r="B12423" s="46"/>
    </row>
    <row r="12424" spans="1:2" x14ac:dyDescent="0.2">
      <c r="A12424" s="45"/>
      <c r="B12424" s="46"/>
    </row>
    <row r="12425" spans="1:2" x14ac:dyDescent="0.2">
      <c r="A12425" s="45"/>
      <c r="B12425" s="46"/>
    </row>
    <row r="12426" spans="1:2" x14ac:dyDescent="0.2">
      <c r="A12426" s="45"/>
      <c r="B12426" s="46"/>
    </row>
    <row r="12427" spans="1:2" x14ac:dyDescent="0.2">
      <c r="A12427" s="45"/>
      <c r="B12427" s="46"/>
    </row>
    <row r="12428" spans="1:2" x14ac:dyDescent="0.2">
      <c r="A12428" s="45"/>
      <c r="B12428" s="46"/>
    </row>
    <row r="12429" spans="1:2" x14ac:dyDescent="0.2">
      <c r="A12429" s="45"/>
      <c r="B12429" s="46"/>
    </row>
    <row r="12430" spans="1:2" x14ac:dyDescent="0.2">
      <c r="A12430" s="45"/>
      <c r="B12430" s="46"/>
    </row>
    <row r="12431" spans="1:2" x14ac:dyDescent="0.2">
      <c r="A12431" s="45"/>
      <c r="B12431" s="46"/>
    </row>
    <row r="12432" spans="1:2" x14ac:dyDescent="0.2">
      <c r="A12432" s="45"/>
      <c r="B12432" s="46"/>
    </row>
    <row r="12433" spans="1:2" x14ac:dyDescent="0.2">
      <c r="A12433" s="45"/>
      <c r="B12433" s="46"/>
    </row>
    <row r="12434" spans="1:2" x14ac:dyDescent="0.2">
      <c r="A12434" s="45"/>
      <c r="B12434" s="46"/>
    </row>
    <row r="12435" spans="1:2" x14ac:dyDescent="0.2">
      <c r="A12435" s="45"/>
      <c r="B12435" s="46"/>
    </row>
    <row r="12436" spans="1:2" x14ac:dyDescent="0.2">
      <c r="A12436" s="49"/>
      <c r="B12436" s="50"/>
    </row>
    <row r="12437" spans="1:2" x14ac:dyDescent="0.2">
      <c r="A12437" s="45"/>
      <c r="B12437" s="46"/>
    </row>
    <row r="12438" spans="1:2" x14ac:dyDescent="0.2">
      <c r="A12438" s="45"/>
      <c r="B12438" s="46"/>
    </row>
    <row r="12439" spans="1:2" x14ac:dyDescent="0.2">
      <c r="A12439" s="45"/>
      <c r="B12439" s="46"/>
    </row>
    <row r="12440" spans="1:2" x14ac:dyDescent="0.2">
      <c r="A12440" s="49"/>
      <c r="B12440" s="50"/>
    </row>
    <row r="12441" spans="1:2" x14ac:dyDescent="0.2">
      <c r="A12441" s="45"/>
      <c r="B12441" s="46"/>
    </row>
    <row r="12442" spans="1:2" x14ac:dyDescent="0.2">
      <c r="A12442" s="45"/>
      <c r="B12442" s="46"/>
    </row>
    <row r="12443" spans="1:2" x14ac:dyDescent="0.2">
      <c r="A12443" s="45"/>
      <c r="B12443" s="46"/>
    </row>
    <row r="12444" spans="1:2" x14ac:dyDescent="0.2">
      <c r="A12444" s="45"/>
      <c r="B12444" s="46"/>
    </row>
    <row r="12445" spans="1:2" x14ac:dyDescent="0.2">
      <c r="A12445" s="45"/>
      <c r="B12445" s="46"/>
    </row>
    <row r="12446" spans="1:2" x14ac:dyDescent="0.2">
      <c r="A12446" s="45"/>
      <c r="B12446" s="46"/>
    </row>
    <row r="12447" spans="1:2" x14ac:dyDescent="0.2">
      <c r="A12447" s="45"/>
      <c r="B12447" s="46"/>
    </row>
    <row r="12448" spans="1:2" x14ac:dyDescent="0.2">
      <c r="A12448" s="45"/>
      <c r="B12448" s="46"/>
    </row>
    <row r="12449" spans="1:2" x14ac:dyDescent="0.2">
      <c r="A12449" s="45"/>
      <c r="B12449" s="46"/>
    </row>
    <row r="12450" spans="1:2" x14ac:dyDescent="0.2">
      <c r="A12450" s="45"/>
      <c r="B12450" s="46"/>
    </row>
    <row r="12451" spans="1:2" x14ac:dyDescent="0.2">
      <c r="A12451" s="45"/>
      <c r="B12451" s="46"/>
    </row>
    <row r="12452" spans="1:2" x14ac:dyDescent="0.2">
      <c r="A12452" s="45"/>
      <c r="B12452" s="46"/>
    </row>
    <row r="12453" spans="1:2" x14ac:dyDescent="0.2">
      <c r="A12453" s="49"/>
      <c r="B12453" s="50"/>
    </row>
    <row r="12454" spans="1:2" x14ac:dyDescent="0.2">
      <c r="A12454" s="45"/>
      <c r="B12454" s="46"/>
    </row>
    <row r="12455" spans="1:2" x14ac:dyDescent="0.2">
      <c r="A12455" s="45"/>
      <c r="B12455" s="46"/>
    </row>
    <row r="12456" spans="1:2" x14ac:dyDescent="0.2">
      <c r="A12456" s="45"/>
      <c r="B12456" s="46"/>
    </row>
    <row r="12457" spans="1:2" x14ac:dyDescent="0.2">
      <c r="A12457" s="45"/>
      <c r="B12457" s="46"/>
    </row>
    <row r="12458" spans="1:2" x14ac:dyDescent="0.2">
      <c r="A12458" s="45"/>
      <c r="B12458" s="46"/>
    </row>
    <row r="12459" spans="1:2" x14ac:dyDescent="0.2">
      <c r="A12459" s="45"/>
      <c r="B12459" s="46"/>
    </row>
    <row r="12460" spans="1:2" x14ac:dyDescent="0.2">
      <c r="A12460" s="45"/>
      <c r="B12460" s="46"/>
    </row>
    <row r="12461" spans="1:2" x14ac:dyDescent="0.2">
      <c r="A12461" s="45"/>
      <c r="B12461" s="46"/>
    </row>
    <row r="12462" spans="1:2" x14ac:dyDescent="0.2">
      <c r="A12462" s="45"/>
      <c r="B12462" s="46"/>
    </row>
    <row r="12463" spans="1:2" x14ac:dyDescent="0.2">
      <c r="A12463" s="45"/>
      <c r="B12463" s="46"/>
    </row>
    <row r="12464" spans="1:2" x14ac:dyDescent="0.2">
      <c r="A12464" s="45"/>
      <c r="B12464" s="46"/>
    </row>
    <row r="12465" spans="1:2" x14ac:dyDescent="0.2">
      <c r="A12465" s="45"/>
      <c r="B12465" s="46"/>
    </row>
    <row r="12466" spans="1:2" x14ac:dyDescent="0.2">
      <c r="A12466" s="49"/>
      <c r="B12466" s="50"/>
    </row>
    <row r="12467" spans="1:2" x14ac:dyDescent="0.2">
      <c r="A12467" s="45"/>
      <c r="B12467" s="46"/>
    </row>
    <row r="12468" spans="1:2" x14ac:dyDescent="0.2">
      <c r="A12468" s="45"/>
      <c r="B12468" s="46"/>
    </row>
    <row r="12469" spans="1:2" x14ac:dyDescent="0.2">
      <c r="A12469" s="45"/>
      <c r="B12469" s="46"/>
    </row>
    <row r="12470" spans="1:2" x14ac:dyDescent="0.2">
      <c r="A12470" s="45"/>
      <c r="B12470" s="46"/>
    </row>
    <row r="12471" spans="1:2" x14ac:dyDescent="0.2">
      <c r="A12471" s="45"/>
      <c r="B12471" s="46"/>
    </row>
    <row r="12472" spans="1:2" x14ac:dyDescent="0.2">
      <c r="A12472" s="45"/>
      <c r="B12472" s="46"/>
    </row>
    <row r="12473" spans="1:2" x14ac:dyDescent="0.2">
      <c r="A12473" s="45"/>
      <c r="B12473" s="46"/>
    </row>
    <row r="12474" spans="1:2" x14ac:dyDescent="0.2">
      <c r="A12474" s="45"/>
      <c r="B12474" s="46"/>
    </row>
    <row r="12475" spans="1:2" x14ac:dyDescent="0.2">
      <c r="A12475" s="45"/>
      <c r="B12475" s="46"/>
    </row>
    <row r="12476" spans="1:2" x14ac:dyDescent="0.2">
      <c r="A12476" s="45"/>
      <c r="B12476" s="46"/>
    </row>
    <row r="12477" spans="1:2" x14ac:dyDescent="0.2">
      <c r="A12477" s="49"/>
      <c r="B12477" s="50"/>
    </row>
    <row r="12478" spans="1:2" x14ac:dyDescent="0.2">
      <c r="A12478" s="45"/>
      <c r="B12478" s="46"/>
    </row>
    <row r="12479" spans="1:2" x14ac:dyDescent="0.2">
      <c r="A12479" s="45"/>
      <c r="B12479" s="46"/>
    </row>
    <row r="12480" spans="1:2" x14ac:dyDescent="0.2">
      <c r="A12480" s="45"/>
      <c r="B12480" s="46"/>
    </row>
    <row r="12481" spans="1:2" x14ac:dyDescent="0.2">
      <c r="A12481" s="45"/>
      <c r="B12481" s="46"/>
    </row>
    <row r="12482" spans="1:2" x14ac:dyDescent="0.2">
      <c r="A12482" s="45"/>
      <c r="B12482" s="46"/>
    </row>
    <row r="12483" spans="1:2" x14ac:dyDescent="0.2">
      <c r="A12483" s="45"/>
      <c r="B12483" s="46"/>
    </row>
    <row r="12484" spans="1:2" x14ac:dyDescent="0.2">
      <c r="A12484" s="45"/>
      <c r="B12484" s="46"/>
    </row>
    <row r="12485" spans="1:2" x14ac:dyDescent="0.2">
      <c r="A12485" s="45"/>
      <c r="B12485" s="46"/>
    </row>
    <row r="12486" spans="1:2" x14ac:dyDescent="0.2">
      <c r="A12486" s="45"/>
      <c r="B12486" s="46"/>
    </row>
    <row r="12487" spans="1:2" x14ac:dyDescent="0.2">
      <c r="A12487" s="45"/>
      <c r="B12487" s="46"/>
    </row>
    <row r="12488" spans="1:2" x14ac:dyDescent="0.2">
      <c r="A12488" s="45"/>
      <c r="B12488" s="46"/>
    </row>
    <row r="12489" spans="1:2" x14ac:dyDescent="0.2">
      <c r="A12489" s="45"/>
      <c r="B12489" s="46"/>
    </row>
    <row r="12490" spans="1:2" x14ac:dyDescent="0.2">
      <c r="A12490" s="45"/>
      <c r="B12490" s="46"/>
    </row>
    <row r="12491" spans="1:2" x14ac:dyDescent="0.2">
      <c r="A12491" s="45"/>
      <c r="B12491" s="46"/>
    </row>
    <row r="12492" spans="1:2" x14ac:dyDescent="0.2">
      <c r="A12492" s="45"/>
      <c r="B12492" s="46"/>
    </row>
    <row r="12493" spans="1:2" x14ac:dyDescent="0.2">
      <c r="A12493" s="49"/>
      <c r="B12493" s="50"/>
    </row>
    <row r="12494" spans="1:2" x14ac:dyDescent="0.2">
      <c r="A12494" s="45"/>
      <c r="B12494" s="46"/>
    </row>
    <row r="12495" spans="1:2" x14ac:dyDescent="0.2">
      <c r="A12495" s="45"/>
      <c r="B12495" s="46"/>
    </row>
    <row r="12496" spans="1:2" x14ac:dyDescent="0.2">
      <c r="A12496" s="45"/>
      <c r="B12496" s="46"/>
    </row>
    <row r="12497" spans="1:2" x14ac:dyDescent="0.2">
      <c r="A12497" s="45"/>
      <c r="B12497" s="46"/>
    </row>
    <row r="12498" spans="1:2" x14ac:dyDescent="0.2">
      <c r="A12498" s="45"/>
      <c r="B12498" s="46"/>
    </row>
    <row r="12499" spans="1:2" x14ac:dyDescent="0.2">
      <c r="A12499" s="45"/>
      <c r="B12499" s="46"/>
    </row>
    <row r="12500" spans="1:2" x14ac:dyDescent="0.2">
      <c r="A12500" s="45"/>
      <c r="B12500" s="46"/>
    </row>
    <row r="12501" spans="1:2" x14ac:dyDescent="0.2">
      <c r="A12501" s="45"/>
      <c r="B12501" s="46"/>
    </row>
    <row r="12502" spans="1:2" x14ac:dyDescent="0.2">
      <c r="A12502" s="45"/>
      <c r="B12502" s="46"/>
    </row>
    <row r="12503" spans="1:2" x14ac:dyDescent="0.2">
      <c r="A12503" s="45"/>
      <c r="B12503" s="46"/>
    </row>
    <row r="12504" spans="1:2" x14ac:dyDescent="0.2">
      <c r="A12504" s="45"/>
      <c r="B12504" s="46"/>
    </row>
    <row r="12505" spans="1:2" x14ac:dyDescent="0.2">
      <c r="A12505" s="45"/>
      <c r="B12505" s="46"/>
    </row>
    <row r="12506" spans="1:2" x14ac:dyDescent="0.2">
      <c r="A12506" s="45"/>
      <c r="B12506" s="46"/>
    </row>
    <row r="12507" spans="1:2" x14ac:dyDescent="0.2">
      <c r="A12507" s="45"/>
      <c r="B12507" s="46"/>
    </row>
    <row r="12508" spans="1:2" x14ac:dyDescent="0.2">
      <c r="A12508" s="45"/>
      <c r="B12508" s="46"/>
    </row>
    <row r="12509" spans="1:2" x14ac:dyDescent="0.2">
      <c r="A12509" s="45"/>
      <c r="B12509" s="46"/>
    </row>
    <row r="12510" spans="1:2" x14ac:dyDescent="0.2">
      <c r="A12510" s="45"/>
      <c r="B12510" s="46"/>
    </row>
    <row r="12511" spans="1:2" x14ac:dyDescent="0.2">
      <c r="A12511" s="49"/>
      <c r="B12511" s="50"/>
    </row>
    <row r="12512" spans="1:2" x14ac:dyDescent="0.2">
      <c r="A12512" s="45"/>
      <c r="B12512" s="46"/>
    </row>
    <row r="12513" spans="1:2" x14ac:dyDescent="0.2">
      <c r="A12513" s="45"/>
      <c r="B12513" s="46"/>
    </row>
    <row r="12514" spans="1:2" x14ac:dyDescent="0.2">
      <c r="A12514" s="45"/>
      <c r="B12514" s="46"/>
    </row>
    <row r="12515" spans="1:2" x14ac:dyDescent="0.2">
      <c r="A12515" s="45"/>
      <c r="B12515" s="46"/>
    </row>
    <row r="12516" spans="1:2" x14ac:dyDescent="0.2">
      <c r="A12516" s="45"/>
      <c r="B12516" s="46"/>
    </row>
    <row r="12517" spans="1:2" x14ac:dyDescent="0.2">
      <c r="A12517" s="45"/>
      <c r="B12517" s="46"/>
    </row>
    <row r="12518" spans="1:2" x14ac:dyDescent="0.2">
      <c r="A12518" s="45"/>
      <c r="B12518" s="46"/>
    </row>
    <row r="12519" spans="1:2" x14ac:dyDescent="0.2">
      <c r="A12519" s="45"/>
      <c r="B12519" s="46"/>
    </row>
    <row r="12520" spans="1:2" x14ac:dyDescent="0.2">
      <c r="A12520" s="45"/>
      <c r="B12520" s="46"/>
    </row>
    <row r="12521" spans="1:2" x14ac:dyDescent="0.2">
      <c r="A12521" s="45"/>
      <c r="B12521" s="46"/>
    </row>
    <row r="12522" spans="1:2" x14ac:dyDescent="0.2">
      <c r="A12522" s="45"/>
      <c r="B12522" s="46"/>
    </row>
    <row r="12523" spans="1:2" x14ac:dyDescent="0.2">
      <c r="A12523" s="45"/>
      <c r="B12523" s="46"/>
    </row>
    <row r="12524" spans="1:2" x14ac:dyDescent="0.2">
      <c r="A12524" s="45"/>
      <c r="B12524" s="46"/>
    </row>
    <row r="12525" spans="1:2" x14ac:dyDescent="0.2">
      <c r="A12525" s="45"/>
      <c r="B12525" s="46"/>
    </row>
    <row r="12526" spans="1:2" x14ac:dyDescent="0.2">
      <c r="A12526" s="45"/>
      <c r="B12526" s="46"/>
    </row>
    <row r="12527" spans="1:2" x14ac:dyDescent="0.2">
      <c r="A12527" s="45"/>
      <c r="B12527" s="46"/>
    </row>
    <row r="12528" spans="1:2" x14ac:dyDescent="0.2">
      <c r="A12528" s="45"/>
      <c r="B12528" s="46"/>
    </row>
    <row r="12529" spans="1:2" x14ac:dyDescent="0.2">
      <c r="A12529" s="45"/>
      <c r="B12529" s="46"/>
    </row>
    <row r="12530" spans="1:2" x14ac:dyDescent="0.2">
      <c r="A12530" s="45"/>
      <c r="B12530" s="46"/>
    </row>
    <row r="12531" spans="1:2" x14ac:dyDescent="0.2">
      <c r="A12531" s="45"/>
      <c r="B12531" s="46"/>
    </row>
    <row r="12532" spans="1:2" x14ac:dyDescent="0.2">
      <c r="A12532" s="45"/>
      <c r="B12532" s="46"/>
    </row>
    <row r="12533" spans="1:2" x14ac:dyDescent="0.2">
      <c r="A12533" s="45"/>
      <c r="B12533" s="46"/>
    </row>
    <row r="12534" spans="1:2" x14ac:dyDescent="0.2">
      <c r="A12534" s="45"/>
      <c r="B12534" s="46"/>
    </row>
    <row r="12535" spans="1:2" x14ac:dyDescent="0.2">
      <c r="A12535" s="45"/>
      <c r="B12535" s="46"/>
    </row>
    <row r="12536" spans="1:2" x14ac:dyDescent="0.2">
      <c r="A12536" s="45"/>
      <c r="B12536" s="46"/>
    </row>
    <row r="12537" spans="1:2" x14ac:dyDescent="0.2">
      <c r="A12537" s="45"/>
      <c r="B12537" s="46"/>
    </row>
    <row r="12538" spans="1:2" x14ac:dyDescent="0.2">
      <c r="A12538" s="45"/>
      <c r="B12538" s="46"/>
    </row>
    <row r="12539" spans="1:2" x14ac:dyDescent="0.2">
      <c r="A12539" s="45"/>
      <c r="B12539" s="46"/>
    </row>
    <row r="12540" spans="1:2" x14ac:dyDescent="0.2">
      <c r="A12540" s="45"/>
      <c r="B12540" s="46"/>
    </row>
    <row r="12541" spans="1:2" x14ac:dyDescent="0.2">
      <c r="A12541" s="45"/>
      <c r="B12541" s="46"/>
    </row>
    <row r="12542" spans="1:2" x14ac:dyDescent="0.2">
      <c r="A12542" s="45"/>
      <c r="B12542" s="46"/>
    </row>
    <row r="12543" spans="1:2" x14ac:dyDescent="0.2">
      <c r="A12543" s="49"/>
      <c r="B12543" s="50"/>
    </row>
    <row r="12544" spans="1:2" x14ac:dyDescent="0.2">
      <c r="A12544" s="45"/>
      <c r="B12544" s="46"/>
    </row>
    <row r="12545" spans="1:2" x14ac:dyDescent="0.2">
      <c r="A12545" s="45"/>
      <c r="B12545" s="46"/>
    </row>
    <row r="12546" spans="1:2" x14ac:dyDescent="0.2">
      <c r="A12546" s="45"/>
      <c r="B12546" s="46"/>
    </row>
    <row r="12547" spans="1:2" x14ac:dyDescent="0.2">
      <c r="A12547" s="45"/>
      <c r="B12547" s="46"/>
    </row>
    <row r="12548" spans="1:2" x14ac:dyDescent="0.2">
      <c r="A12548" s="45"/>
      <c r="B12548" s="46"/>
    </row>
    <row r="12549" spans="1:2" x14ac:dyDescent="0.2">
      <c r="A12549" s="49"/>
      <c r="B12549" s="50"/>
    </row>
    <row r="12550" spans="1:2" x14ac:dyDescent="0.2">
      <c r="A12550" s="45"/>
      <c r="B12550" s="46"/>
    </row>
    <row r="12551" spans="1:2" x14ac:dyDescent="0.2">
      <c r="A12551" s="49"/>
      <c r="B12551" s="50"/>
    </row>
    <row r="12552" spans="1:2" x14ac:dyDescent="0.2">
      <c r="A12552" s="45"/>
      <c r="B12552" s="46"/>
    </row>
    <row r="12553" spans="1:2" x14ac:dyDescent="0.2">
      <c r="A12553" s="45"/>
      <c r="B12553" s="46"/>
    </row>
    <row r="12554" spans="1:2" x14ac:dyDescent="0.2">
      <c r="A12554" s="45"/>
      <c r="B12554" s="46"/>
    </row>
    <row r="12555" spans="1:2" x14ac:dyDescent="0.2">
      <c r="A12555" s="45"/>
      <c r="B12555" s="46"/>
    </row>
    <row r="12556" spans="1:2" x14ac:dyDescent="0.2">
      <c r="A12556" s="45"/>
      <c r="B12556" s="46"/>
    </row>
    <row r="12557" spans="1:2" x14ac:dyDescent="0.2">
      <c r="A12557" s="45"/>
      <c r="B12557" s="46"/>
    </row>
    <row r="12558" spans="1:2" x14ac:dyDescent="0.2">
      <c r="A12558" s="45"/>
      <c r="B12558" s="46"/>
    </row>
    <row r="12559" spans="1:2" x14ac:dyDescent="0.2">
      <c r="A12559" s="45"/>
      <c r="B12559" s="46"/>
    </row>
    <row r="12560" spans="1:2" x14ac:dyDescent="0.2">
      <c r="A12560" s="45"/>
      <c r="B12560" s="46"/>
    </row>
    <row r="12561" spans="1:2" x14ac:dyDescent="0.2">
      <c r="A12561" s="45"/>
      <c r="B12561" s="46"/>
    </row>
    <row r="12562" spans="1:2" x14ac:dyDescent="0.2">
      <c r="A12562" s="45"/>
      <c r="B12562" s="46"/>
    </row>
    <row r="12563" spans="1:2" x14ac:dyDescent="0.2">
      <c r="A12563" s="45"/>
      <c r="B12563" s="46"/>
    </row>
    <row r="12564" spans="1:2" x14ac:dyDescent="0.2">
      <c r="A12564" s="45"/>
      <c r="B12564" s="46"/>
    </row>
    <row r="12565" spans="1:2" x14ac:dyDescent="0.2">
      <c r="A12565" s="45"/>
      <c r="B12565" s="46"/>
    </row>
    <row r="12566" spans="1:2" x14ac:dyDescent="0.2">
      <c r="A12566" s="49"/>
      <c r="B12566" s="50"/>
    </row>
    <row r="12567" spans="1:2" x14ac:dyDescent="0.2">
      <c r="A12567" s="45"/>
      <c r="B12567" s="46"/>
    </row>
    <row r="12568" spans="1:2" x14ac:dyDescent="0.2">
      <c r="A12568" s="45"/>
      <c r="B12568" s="46"/>
    </row>
    <row r="12569" spans="1:2" x14ac:dyDescent="0.2">
      <c r="A12569" s="45"/>
      <c r="B12569" s="46"/>
    </row>
    <row r="12570" spans="1:2" x14ac:dyDescent="0.2">
      <c r="A12570" s="45"/>
      <c r="B12570" s="46"/>
    </row>
    <row r="12571" spans="1:2" x14ac:dyDescent="0.2">
      <c r="A12571" s="45"/>
      <c r="B12571" s="46"/>
    </row>
    <row r="12572" spans="1:2" x14ac:dyDescent="0.2">
      <c r="A12572" s="45"/>
      <c r="B12572" s="46"/>
    </row>
    <row r="12573" spans="1:2" x14ac:dyDescent="0.2">
      <c r="A12573" s="45"/>
      <c r="B12573" s="46"/>
    </row>
    <row r="12574" spans="1:2" x14ac:dyDescent="0.2">
      <c r="A12574" s="49"/>
      <c r="B12574" s="50"/>
    </row>
    <row r="12575" spans="1:2" x14ac:dyDescent="0.2">
      <c r="A12575" s="45"/>
      <c r="B12575" s="46"/>
    </row>
    <row r="12576" spans="1:2" x14ac:dyDescent="0.2">
      <c r="A12576" s="45"/>
      <c r="B12576" s="46"/>
    </row>
    <row r="12577" spans="1:2" x14ac:dyDescent="0.2">
      <c r="A12577" s="45"/>
      <c r="B12577" s="46"/>
    </row>
    <row r="12578" spans="1:2" x14ac:dyDescent="0.2">
      <c r="A12578" s="45"/>
      <c r="B12578" s="46"/>
    </row>
    <row r="12579" spans="1:2" x14ac:dyDescent="0.2">
      <c r="A12579" s="49"/>
      <c r="B12579" s="50"/>
    </row>
    <row r="12580" spans="1:2" x14ac:dyDescent="0.2">
      <c r="A12580" s="45"/>
      <c r="B12580" s="46"/>
    </row>
    <row r="12581" spans="1:2" x14ac:dyDescent="0.2">
      <c r="A12581" s="45"/>
      <c r="B12581" s="46"/>
    </row>
    <row r="12582" spans="1:2" x14ac:dyDescent="0.2">
      <c r="A12582" s="45"/>
      <c r="B12582" s="46"/>
    </row>
    <row r="12583" spans="1:2" x14ac:dyDescent="0.2">
      <c r="A12583" s="49"/>
      <c r="B12583" s="50"/>
    </row>
    <row r="12584" spans="1:2" x14ac:dyDescent="0.2">
      <c r="A12584" s="45"/>
      <c r="B12584" s="46"/>
    </row>
    <row r="12585" spans="1:2" x14ac:dyDescent="0.2">
      <c r="A12585" s="45"/>
      <c r="B12585" s="46"/>
    </row>
    <row r="12586" spans="1:2" x14ac:dyDescent="0.2">
      <c r="A12586" s="45"/>
      <c r="B12586" s="46"/>
    </row>
    <row r="12587" spans="1:2" x14ac:dyDescent="0.2">
      <c r="A12587" s="45"/>
      <c r="B12587" s="46"/>
    </row>
    <row r="12588" spans="1:2" x14ac:dyDescent="0.2">
      <c r="A12588" s="45"/>
      <c r="B12588" s="46"/>
    </row>
    <row r="12589" spans="1:2" x14ac:dyDescent="0.2">
      <c r="A12589" s="45"/>
      <c r="B12589" s="46"/>
    </row>
    <row r="12590" spans="1:2" x14ac:dyDescent="0.2">
      <c r="A12590" s="45"/>
      <c r="B12590" s="46"/>
    </row>
    <row r="12591" spans="1:2" x14ac:dyDescent="0.2">
      <c r="A12591" s="45"/>
      <c r="B12591" s="46"/>
    </row>
    <row r="12592" spans="1:2" x14ac:dyDescent="0.2">
      <c r="A12592" s="45"/>
      <c r="B12592" s="46"/>
    </row>
    <row r="12593" spans="1:2" x14ac:dyDescent="0.2">
      <c r="A12593" s="45"/>
      <c r="B12593" s="46"/>
    </row>
    <row r="12594" spans="1:2" x14ac:dyDescent="0.2">
      <c r="A12594" s="45"/>
      <c r="B12594" s="46"/>
    </row>
    <row r="12595" spans="1:2" x14ac:dyDescent="0.2">
      <c r="A12595" s="45"/>
      <c r="B12595" s="46"/>
    </row>
    <row r="12596" spans="1:2" x14ac:dyDescent="0.2">
      <c r="A12596" s="45"/>
      <c r="B12596" s="46"/>
    </row>
    <row r="12597" spans="1:2" x14ac:dyDescent="0.2">
      <c r="A12597" s="45"/>
      <c r="B12597" s="46"/>
    </row>
    <row r="12598" spans="1:2" x14ac:dyDescent="0.2">
      <c r="A12598" s="45"/>
      <c r="B12598" s="46"/>
    </row>
    <row r="12599" spans="1:2" x14ac:dyDescent="0.2">
      <c r="A12599" s="45"/>
      <c r="B12599" s="46"/>
    </row>
    <row r="12600" spans="1:2" x14ac:dyDescent="0.2">
      <c r="A12600" s="45"/>
      <c r="B12600" s="46"/>
    </row>
    <row r="12601" spans="1:2" x14ac:dyDescent="0.2">
      <c r="A12601" s="45"/>
      <c r="B12601" s="46"/>
    </row>
    <row r="12602" spans="1:2" x14ac:dyDescent="0.2">
      <c r="A12602" s="45"/>
      <c r="B12602" s="46"/>
    </row>
    <row r="12603" spans="1:2" x14ac:dyDescent="0.2">
      <c r="A12603" s="45"/>
      <c r="B12603" s="46"/>
    </row>
    <row r="12604" spans="1:2" x14ac:dyDescent="0.2">
      <c r="A12604" s="45"/>
      <c r="B12604" s="46"/>
    </row>
    <row r="12605" spans="1:2" x14ac:dyDescent="0.2">
      <c r="A12605" s="45"/>
      <c r="B12605" s="46"/>
    </row>
    <row r="12606" spans="1:2" x14ac:dyDescent="0.2">
      <c r="A12606" s="45"/>
      <c r="B12606" s="46"/>
    </row>
    <row r="12607" spans="1:2" x14ac:dyDescent="0.2">
      <c r="A12607" s="45"/>
      <c r="B12607" s="46"/>
    </row>
    <row r="12608" spans="1:2" x14ac:dyDescent="0.2">
      <c r="A12608" s="45"/>
      <c r="B12608" s="46"/>
    </row>
    <row r="12609" spans="1:2" x14ac:dyDescent="0.2">
      <c r="A12609" s="45"/>
      <c r="B12609" s="46"/>
    </row>
    <row r="12610" spans="1:2" x14ac:dyDescent="0.2">
      <c r="A12610" s="45"/>
      <c r="B12610" s="46"/>
    </row>
    <row r="12611" spans="1:2" x14ac:dyDescent="0.2">
      <c r="A12611" s="45"/>
      <c r="B12611" s="46"/>
    </row>
    <row r="12612" spans="1:2" x14ac:dyDescent="0.2">
      <c r="A12612" s="45"/>
      <c r="B12612" s="46"/>
    </row>
    <row r="12613" spans="1:2" x14ac:dyDescent="0.2">
      <c r="A12613" s="45"/>
      <c r="B12613" s="46"/>
    </row>
    <row r="12614" spans="1:2" x14ac:dyDescent="0.2">
      <c r="A12614" s="45"/>
      <c r="B12614" s="46"/>
    </row>
    <row r="12615" spans="1:2" x14ac:dyDescent="0.2">
      <c r="A12615" s="45"/>
      <c r="B12615" s="46"/>
    </row>
    <row r="12616" spans="1:2" x14ac:dyDescent="0.2">
      <c r="A12616" s="45"/>
      <c r="B12616" s="46"/>
    </row>
    <row r="12617" spans="1:2" x14ac:dyDescent="0.2">
      <c r="A12617" s="45"/>
      <c r="B12617" s="46"/>
    </row>
    <row r="12618" spans="1:2" x14ac:dyDescent="0.2">
      <c r="A12618" s="45"/>
      <c r="B12618" s="46"/>
    </row>
    <row r="12619" spans="1:2" x14ac:dyDescent="0.2">
      <c r="A12619" s="45"/>
      <c r="B12619" s="46"/>
    </row>
    <row r="12620" spans="1:2" x14ac:dyDescent="0.2">
      <c r="A12620" s="45"/>
      <c r="B12620" s="46"/>
    </row>
    <row r="12621" spans="1:2" x14ac:dyDescent="0.2">
      <c r="A12621" s="45"/>
      <c r="B12621" s="46"/>
    </row>
    <row r="12622" spans="1:2" x14ac:dyDescent="0.2">
      <c r="A12622" s="45"/>
      <c r="B12622" s="46"/>
    </row>
    <row r="12623" spans="1:2" x14ac:dyDescent="0.2">
      <c r="A12623" s="45"/>
      <c r="B12623" s="46"/>
    </row>
    <row r="12624" spans="1:2" x14ac:dyDescent="0.2">
      <c r="A12624" s="45"/>
      <c r="B12624" s="46"/>
    </row>
    <row r="12625" spans="1:2" x14ac:dyDescent="0.2">
      <c r="A12625" s="45"/>
      <c r="B12625" s="46"/>
    </row>
    <row r="12626" spans="1:2" x14ac:dyDescent="0.2">
      <c r="A12626" s="45"/>
      <c r="B12626" s="46"/>
    </row>
    <row r="12627" spans="1:2" x14ac:dyDescent="0.2">
      <c r="A12627" s="45"/>
      <c r="B12627" s="46"/>
    </row>
    <row r="12628" spans="1:2" x14ac:dyDescent="0.2">
      <c r="A12628" s="45"/>
      <c r="B12628" s="46"/>
    </row>
    <row r="12629" spans="1:2" x14ac:dyDescent="0.2">
      <c r="A12629" s="45"/>
      <c r="B12629" s="46"/>
    </row>
    <row r="12630" spans="1:2" x14ac:dyDescent="0.2">
      <c r="A12630" s="45"/>
      <c r="B12630" s="46"/>
    </row>
    <row r="12631" spans="1:2" x14ac:dyDescent="0.2">
      <c r="A12631" s="45"/>
      <c r="B12631" s="46"/>
    </row>
    <row r="12632" spans="1:2" x14ac:dyDescent="0.2">
      <c r="A12632" s="45"/>
      <c r="B12632" s="46"/>
    </row>
    <row r="12633" spans="1:2" x14ac:dyDescent="0.2">
      <c r="A12633" s="49"/>
      <c r="B12633" s="50"/>
    </row>
    <row r="12634" spans="1:2" x14ac:dyDescent="0.2">
      <c r="A12634" s="49"/>
      <c r="B12634" s="50"/>
    </row>
    <row r="12635" spans="1:2" x14ac:dyDescent="0.2">
      <c r="A12635" s="49"/>
      <c r="B12635" s="50"/>
    </row>
    <row r="12636" spans="1:2" x14ac:dyDescent="0.2">
      <c r="A12636" s="45"/>
      <c r="B12636" s="46"/>
    </row>
    <row r="12637" spans="1:2" x14ac:dyDescent="0.2">
      <c r="A12637" s="45"/>
      <c r="B12637" s="46"/>
    </row>
    <row r="12638" spans="1:2" x14ac:dyDescent="0.2">
      <c r="A12638" s="45"/>
      <c r="B12638" s="46"/>
    </row>
    <row r="12639" spans="1:2" x14ac:dyDescent="0.2">
      <c r="A12639" s="45"/>
      <c r="B12639" s="46"/>
    </row>
    <row r="12640" spans="1:2" x14ac:dyDescent="0.2">
      <c r="A12640" s="45"/>
      <c r="B12640" s="46"/>
    </row>
    <row r="12641" spans="1:2" x14ac:dyDescent="0.2">
      <c r="A12641" s="45"/>
      <c r="B12641" s="46"/>
    </row>
    <row r="12642" spans="1:2" x14ac:dyDescent="0.2">
      <c r="A12642" s="45"/>
      <c r="B12642" s="46"/>
    </row>
    <row r="12643" spans="1:2" x14ac:dyDescent="0.2">
      <c r="A12643" s="45"/>
      <c r="B12643" s="46"/>
    </row>
    <row r="12644" spans="1:2" x14ac:dyDescent="0.2">
      <c r="A12644" s="45"/>
      <c r="B12644" s="46"/>
    </row>
    <row r="12645" spans="1:2" x14ac:dyDescent="0.2">
      <c r="A12645" s="45"/>
      <c r="B12645" s="46"/>
    </row>
    <row r="12646" spans="1:2" x14ac:dyDescent="0.2">
      <c r="A12646" s="45"/>
      <c r="B12646" s="46"/>
    </row>
    <row r="12647" spans="1:2" x14ac:dyDescent="0.2">
      <c r="A12647" s="45"/>
      <c r="B12647" s="46"/>
    </row>
    <row r="12648" spans="1:2" x14ac:dyDescent="0.2">
      <c r="A12648" s="45"/>
      <c r="B12648" s="46"/>
    </row>
    <row r="12649" spans="1:2" x14ac:dyDescent="0.2">
      <c r="A12649" s="45"/>
      <c r="B12649" s="46"/>
    </row>
    <row r="12650" spans="1:2" x14ac:dyDescent="0.2">
      <c r="A12650" s="45"/>
      <c r="B12650" s="46"/>
    </row>
    <row r="12651" spans="1:2" x14ac:dyDescent="0.2">
      <c r="A12651" s="45"/>
      <c r="B12651" s="46"/>
    </row>
    <row r="12652" spans="1:2" x14ac:dyDescent="0.2">
      <c r="A12652" s="45"/>
      <c r="B12652" s="46"/>
    </row>
    <row r="12653" spans="1:2" x14ac:dyDescent="0.2">
      <c r="A12653" s="45"/>
      <c r="B12653" s="46"/>
    </row>
    <row r="12654" spans="1:2" x14ac:dyDescent="0.2">
      <c r="A12654" s="45"/>
      <c r="B12654" s="46"/>
    </row>
    <row r="12655" spans="1:2" x14ac:dyDescent="0.2">
      <c r="A12655" s="45"/>
      <c r="B12655" s="46"/>
    </row>
    <row r="12656" spans="1:2" x14ac:dyDescent="0.2">
      <c r="A12656" s="45"/>
      <c r="B12656" s="46"/>
    </row>
    <row r="12657" spans="1:2" x14ac:dyDescent="0.2">
      <c r="A12657" s="45"/>
      <c r="B12657" s="46"/>
    </row>
    <row r="12658" spans="1:2" x14ac:dyDescent="0.2">
      <c r="A12658" s="45"/>
      <c r="B12658" s="46"/>
    </row>
    <row r="12659" spans="1:2" x14ac:dyDescent="0.2">
      <c r="A12659" s="45"/>
      <c r="B12659" s="46"/>
    </row>
    <row r="12660" spans="1:2" x14ac:dyDescent="0.2">
      <c r="A12660" s="45"/>
      <c r="B12660" s="46"/>
    </row>
    <row r="12661" spans="1:2" x14ac:dyDescent="0.2">
      <c r="A12661" s="45"/>
      <c r="B12661" s="46"/>
    </row>
    <row r="12662" spans="1:2" x14ac:dyDescent="0.2">
      <c r="A12662" s="45"/>
      <c r="B12662" s="46"/>
    </row>
  </sheetData>
  <sortState xmlns:xlrd2="http://schemas.microsoft.com/office/spreadsheetml/2017/richdata2" ref="A2:K13247">
    <sortCondition descending="1" ref="D1:D13247"/>
  </sortState>
  <conditionalFormatting sqref="A1:A1032">
    <cfRule type="duplicateValues" dxfId="35" priority="13"/>
  </conditionalFormatting>
  <conditionalFormatting sqref="A1:A1048576">
    <cfRule type="duplicateValues" dxfId="34" priority="1"/>
  </conditionalFormatting>
  <conditionalFormatting sqref="A1033:A4492">
    <cfRule type="duplicateValues" dxfId="33" priority="3"/>
  </conditionalFormatting>
  <conditionalFormatting sqref="A4494:A4497">
    <cfRule type="duplicateValues" dxfId="32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3E111-8CF2-FE48-9002-62D7622F0ECE}">
  <dimension ref="A1:O13499"/>
  <sheetViews>
    <sheetView workbookViewId="0">
      <pane ySplit="1" topLeftCell="A2" activePane="bottomLeft" state="frozen"/>
      <selection pane="bottomLeft" activeCell="A18" sqref="A18"/>
    </sheetView>
  </sheetViews>
  <sheetFormatPr baseColWidth="10" defaultRowHeight="16" x14ac:dyDescent="0.2"/>
  <cols>
    <col min="1" max="1" width="10.83203125" style="42"/>
    <col min="2" max="2" width="11.83203125" style="31" customWidth="1"/>
    <col min="3" max="3" width="7.33203125" style="31" customWidth="1"/>
    <col min="4" max="4" width="10.83203125" style="15"/>
    <col min="5" max="9" width="10.83203125" style="31"/>
    <col min="10" max="10" width="12.33203125" style="31" customWidth="1"/>
    <col min="11" max="11" width="13.33203125" style="31" customWidth="1"/>
    <col min="12" max="16384" width="10.83203125" style="31"/>
  </cols>
  <sheetData>
    <row r="1" spans="1:15" x14ac:dyDescent="0.2">
      <c r="A1" s="1" t="s">
        <v>20246</v>
      </c>
      <c r="B1" s="2" t="s">
        <v>11958</v>
      </c>
      <c r="C1" s="2" t="s">
        <v>20245</v>
      </c>
      <c r="D1" s="37" t="s">
        <v>11955</v>
      </c>
      <c r="E1" s="5" t="s">
        <v>10</v>
      </c>
      <c r="F1" s="5" t="s">
        <v>11</v>
      </c>
      <c r="G1" s="5" t="s">
        <v>12</v>
      </c>
      <c r="H1" s="5" t="s">
        <v>13</v>
      </c>
      <c r="I1" s="5" t="s">
        <v>14</v>
      </c>
      <c r="J1" s="5" t="s">
        <v>15</v>
      </c>
      <c r="K1" s="2" t="s">
        <v>11956</v>
      </c>
      <c r="O1" s="44"/>
    </row>
    <row r="2" spans="1:15" x14ac:dyDescent="0.2">
      <c r="A2" s="14" t="s">
        <v>45</v>
      </c>
      <c r="B2" s="15" t="s">
        <v>20240</v>
      </c>
      <c r="C2" s="15">
        <v>4</v>
      </c>
      <c r="D2" s="15">
        <v>6</v>
      </c>
      <c r="E2" s="16">
        <v>18.518559818601801</v>
      </c>
      <c r="F2" s="16">
        <v>11.3129243196478</v>
      </c>
      <c r="G2" s="16">
        <v>13.3068759043841</v>
      </c>
      <c r="H2" s="16">
        <v>22.609507708139699</v>
      </c>
      <c r="I2" s="16">
        <v>12.018560677132101</v>
      </c>
      <c r="J2" s="16">
        <v>4.4241490778330004</v>
      </c>
      <c r="K2" s="15">
        <v>14</v>
      </c>
      <c r="O2" s="15"/>
    </row>
    <row r="3" spans="1:15" x14ac:dyDescent="0.2">
      <c r="A3" s="14" t="s">
        <v>70</v>
      </c>
      <c r="B3" s="15" t="s">
        <v>20240</v>
      </c>
      <c r="C3" s="15">
        <v>4</v>
      </c>
      <c r="D3" s="15">
        <v>6</v>
      </c>
      <c r="E3" s="16">
        <v>114.905177861307</v>
      </c>
      <c r="F3" s="16">
        <v>35.156023712705803</v>
      </c>
      <c r="G3" s="16">
        <v>10.087522595834301</v>
      </c>
      <c r="H3" s="16">
        <v>53.604823547558901</v>
      </c>
      <c r="I3" s="16">
        <v>266.32710494359299</v>
      </c>
      <c r="J3" s="16">
        <v>20.485056971129101</v>
      </c>
      <c r="K3" s="15">
        <v>12</v>
      </c>
      <c r="O3" s="15"/>
    </row>
    <row r="4" spans="1:15" x14ac:dyDescent="0.2">
      <c r="A4" s="21" t="s">
        <v>62</v>
      </c>
      <c r="B4" s="15" t="s">
        <v>20240</v>
      </c>
      <c r="C4" s="15">
        <v>3</v>
      </c>
      <c r="D4" s="15">
        <v>5</v>
      </c>
      <c r="E4" s="16" t="s">
        <v>42</v>
      </c>
      <c r="F4" s="16" t="s">
        <v>42</v>
      </c>
      <c r="G4" s="16" t="s">
        <v>42</v>
      </c>
      <c r="H4" s="23" t="s">
        <v>42</v>
      </c>
      <c r="I4" s="16" t="s">
        <v>36</v>
      </c>
      <c r="J4" s="16" t="s">
        <v>42</v>
      </c>
      <c r="K4" s="15">
        <v>12</v>
      </c>
      <c r="O4" s="15"/>
    </row>
    <row r="5" spans="1:15" x14ac:dyDescent="0.2">
      <c r="A5" s="24" t="s">
        <v>56</v>
      </c>
      <c r="B5" s="15" t="s">
        <v>20240</v>
      </c>
      <c r="C5" s="15">
        <v>2</v>
      </c>
      <c r="D5" s="15">
        <v>5</v>
      </c>
      <c r="E5" s="16">
        <v>2.3611668629620102</v>
      </c>
      <c r="F5" s="16" t="s">
        <v>42</v>
      </c>
      <c r="G5" s="16" t="s">
        <v>42</v>
      </c>
      <c r="H5" s="16">
        <v>3.2105210633558099</v>
      </c>
      <c r="I5" s="16" t="s">
        <v>42</v>
      </c>
      <c r="J5" s="16" t="s">
        <v>36</v>
      </c>
      <c r="K5" s="15">
        <v>13</v>
      </c>
      <c r="O5" s="15"/>
    </row>
    <row r="6" spans="1:15" x14ac:dyDescent="0.2">
      <c r="A6" s="24" t="s">
        <v>74</v>
      </c>
      <c r="B6" s="15" t="s">
        <v>20240</v>
      </c>
      <c r="C6" s="15">
        <v>4</v>
      </c>
      <c r="D6" s="15">
        <v>5</v>
      </c>
      <c r="E6" s="16">
        <v>6.3634096529981896</v>
      </c>
      <c r="F6" s="16" t="s">
        <v>36</v>
      </c>
      <c r="G6" s="16">
        <v>10.512981696302701</v>
      </c>
      <c r="H6" s="16">
        <v>4.7316671825742702</v>
      </c>
      <c r="I6" s="16">
        <v>11.064236746596499</v>
      </c>
      <c r="J6" s="16" t="s">
        <v>42</v>
      </c>
      <c r="K6" s="15">
        <v>11</v>
      </c>
      <c r="O6" s="15"/>
    </row>
    <row r="7" spans="1:15" x14ac:dyDescent="0.2">
      <c r="A7" s="24" t="s">
        <v>99</v>
      </c>
      <c r="B7" s="15" t="s">
        <v>20240</v>
      </c>
      <c r="C7" s="15">
        <v>2</v>
      </c>
      <c r="D7" s="15">
        <v>5</v>
      </c>
      <c r="E7" s="16">
        <v>2.93182704867447</v>
      </c>
      <c r="F7" s="16">
        <v>2.06680173505368</v>
      </c>
      <c r="G7" s="16">
        <v>13.600615147005</v>
      </c>
      <c r="H7" s="16" t="s">
        <v>36</v>
      </c>
      <c r="I7" s="16">
        <v>9.8133808524364792</v>
      </c>
      <c r="J7" s="16">
        <v>2.4881957692079801</v>
      </c>
      <c r="K7" s="15">
        <v>10</v>
      </c>
      <c r="O7" s="15"/>
    </row>
    <row r="8" spans="1:15" x14ac:dyDescent="0.2">
      <c r="A8" s="21" t="s">
        <v>108</v>
      </c>
      <c r="B8" s="15" t="s">
        <v>20240</v>
      </c>
      <c r="C8" s="15">
        <v>3</v>
      </c>
      <c r="D8" s="15">
        <v>5</v>
      </c>
      <c r="E8" s="16" t="s">
        <v>42</v>
      </c>
      <c r="F8" s="16" t="s">
        <v>42</v>
      </c>
      <c r="G8" s="16">
        <v>18.332098023974201</v>
      </c>
      <c r="H8" s="23" t="s">
        <v>42</v>
      </c>
      <c r="I8" s="16" t="s">
        <v>36</v>
      </c>
      <c r="J8" s="16" t="s">
        <v>42</v>
      </c>
      <c r="K8" s="15">
        <v>10</v>
      </c>
      <c r="O8" s="15"/>
    </row>
    <row r="9" spans="1:15" x14ac:dyDescent="0.2">
      <c r="A9" s="25" t="s">
        <v>80</v>
      </c>
      <c r="B9" s="15" t="s">
        <v>20240</v>
      </c>
      <c r="C9" s="15">
        <v>3</v>
      </c>
      <c r="D9" s="15">
        <v>4</v>
      </c>
      <c r="E9" s="16">
        <v>9.9589938830573494</v>
      </c>
      <c r="F9" s="16" t="s">
        <v>36</v>
      </c>
      <c r="G9" s="16">
        <v>7.2576375011319803</v>
      </c>
      <c r="H9" s="16" t="s">
        <v>36</v>
      </c>
      <c r="I9" s="16" t="s">
        <v>42</v>
      </c>
      <c r="J9" s="16" t="s">
        <v>42</v>
      </c>
      <c r="K9" s="15">
        <v>11</v>
      </c>
      <c r="O9" s="15"/>
    </row>
    <row r="10" spans="1:15" x14ac:dyDescent="0.2">
      <c r="A10" s="21" t="s">
        <v>215</v>
      </c>
      <c r="B10" s="15" t="s">
        <v>20240</v>
      </c>
      <c r="C10" s="15">
        <v>3</v>
      </c>
      <c r="D10" s="15">
        <v>4</v>
      </c>
      <c r="E10" s="16" t="s">
        <v>36</v>
      </c>
      <c r="F10" s="16">
        <v>2.1032203410605801</v>
      </c>
      <c r="G10" s="16" t="s">
        <v>42</v>
      </c>
      <c r="H10" s="23" t="s">
        <v>42</v>
      </c>
      <c r="I10" s="16" t="s">
        <v>36</v>
      </c>
      <c r="J10" s="16" t="s">
        <v>42</v>
      </c>
      <c r="K10" s="15">
        <v>8</v>
      </c>
      <c r="O10" s="15"/>
    </row>
    <row r="11" spans="1:15" x14ac:dyDescent="0.2">
      <c r="A11" s="25" t="s">
        <v>188</v>
      </c>
      <c r="B11" s="15" t="s">
        <v>20240</v>
      </c>
      <c r="C11" s="15">
        <v>4</v>
      </c>
      <c r="D11" s="15">
        <v>4</v>
      </c>
      <c r="E11" s="16">
        <v>7.5140983544361699</v>
      </c>
      <c r="F11" s="16" t="s">
        <v>42</v>
      </c>
      <c r="G11" s="16" t="s">
        <v>42</v>
      </c>
      <c r="H11" s="23" t="s">
        <v>42</v>
      </c>
      <c r="I11" s="16" t="s">
        <v>36</v>
      </c>
      <c r="J11" s="16" t="s">
        <v>36</v>
      </c>
      <c r="K11" s="15">
        <v>8</v>
      </c>
      <c r="O11" s="15"/>
    </row>
    <row r="12" spans="1:15" x14ac:dyDescent="0.2">
      <c r="A12" s="14" t="s">
        <v>35</v>
      </c>
      <c r="B12" s="15" t="s">
        <v>20240</v>
      </c>
      <c r="C12" s="15">
        <v>3</v>
      </c>
      <c r="D12" s="15">
        <v>3</v>
      </c>
      <c r="E12" s="16">
        <v>9.4368148645613399</v>
      </c>
      <c r="F12" s="16" t="s">
        <v>36</v>
      </c>
      <c r="G12" s="16">
        <v>9.8096386908483701</v>
      </c>
      <c r="H12" s="16" t="s">
        <v>36</v>
      </c>
      <c r="I12" s="16" t="s">
        <v>36</v>
      </c>
      <c r="J12" s="16">
        <v>2.15546629008734</v>
      </c>
      <c r="K12" s="15">
        <v>18</v>
      </c>
      <c r="O12" s="15"/>
    </row>
    <row r="13" spans="1:15" x14ac:dyDescent="0.2">
      <c r="A13" s="14" t="s">
        <v>48</v>
      </c>
      <c r="B13" s="15" t="s">
        <v>20240</v>
      </c>
      <c r="C13" s="15">
        <v>4</v>
      </c>
      <c r="D13" s="15">
        <v>3</v>
      </c>
      <c r="E13" s="16" t="s">
        <v>36</v>
      </c>
      <c r="F13" s="16" t="s">
        <v>42</v>
      </c>
      <c r="G13" s="16" t="s">
        <v>42</v>
      </c>
      <c r="H13" s="23" t="s">
        <v>42</v>
      </c>
      <c r="I13" s="16" t="s">
        <v>36</v>
      </c>
      <c r="J13" s="16" t="s">
        <v>36</v>
      </c>
      <c r="K13" s="15">
        <v>14</v>
      </c>
      <c r="O13" s="15"/>
    </row>
    <row r="14" spans="1:15" x14ac:dyDescent="0.2">
      <c r="A14" s="14" t="s">
        <v>52</v>
      </c>
      <c r="B14" s="15" t="s">
        <v>20240</v>
      </c>
      <c r="C14" s="15">
        <v>2</v>
      </c>
      <c r="D14" s="15">
        <v>3</v>
      </c>
      <c r="E14" s="16" t="s">
        <v>42</v>
      </c>
      <c r="F14" s="16" t="s">
        <v>36</v>
      </c>
      <c r="G14" s="16" t="s">
        <v>42</v>
      </c>
      <c r="H14" s="16">
        <v>2.9251541504400702</v>
      </c>
      <c r="I14" s="16" t="s">
        <v>36</v>
      </c>
      <c r="J14" s="16" t="s">
        <v>36</v>
      </c>
      <c r="K14" s="15">
        <v>13</v>
      </c>
      <c r="O14" s="15"/>
    </row>
    <row r="15" spans="1:15" x14ac:dyDescent="0.2">
      <c r="A15" s="24" t="s">
        <v>473</v>
      </c>
      <c r="B15" s="15" t="s">
        <v>20240</v>
      </c>
      <c r="C15" s="15">
        <v>4</v>
      </c>
      <c r="D15" s="15">
        <v>3</v>
      </c>
      <c r="E15" s="16" t="s">
        <v>36</v>
      </c>
      <c r="F15" s="16">
        <v>2.85996997272338</v>
      </c>
      <c r="G15" s="16" t="s">
        <v>42</v>
      </c>
      <c r="H15" s="16">
        <v>2.2517134881588201</v>
      </c>
      <c r="I15" s="16" t="s">
        <v>36</v>
      </c>
      <c r="J15" s="16" t="s">
        <v>36</v>
      </c>
      <c r="K15" s="15">
        <v>6</v>
      </c>
      <c r="O15" s="15"/>
    </row>
    <row r="16" spans="1:15" x14ac:dyDescent="0.2">
      <c r="A16" s="21" t="s">
        <v>257</v>
      </c>
      <c r="B16" s="15" t="s">
        <v>20240</v>
      </c>
      <c r="C16" s="15">
        <v>4</v>
      </c>
      <c r="D16" s="15">
        <v>3</v>
      </c>
      <c r="E16" s="16" t="s">
        <v>36</v>
      </c>
      <c r="F16" s="16">
        <v>2.0619366375895698</v>
      </c>
      <c r="G16" s="16" t="s">
        <v>36</v>
      </c>
      <c r="H16" s="23" t="s">
        <v>42</v>
      </c>
      <c r="I16" s="16" t="s">
        <v>42</v>
      </c>
      <c r="J16" s="16" t="s">
        <v>36</v>
      </c>
      <c r="K16" s="15">
        <v>8</v>
      </c>
      <c r="O16" s="15"/>
    </row>
    <row r="17" spans="1:15" x14ac:dyDescent="0.2">
      <c r="A17" s="24" t="s">
        <v>167</v>
      </c>
      <c r="B17" s="15" t="s">
        <v>20240</v>
      </c>
      <c r="C17" s="15">
        <v>3</v>
      </c>
      <c r="D17" s="15">
        <v>3</v>
      </c>
      <c r="E17" s="16">
        <v>11.841664666912401</v>
      </c>
      <c r="F17" s="16" t="s">
        <v>36</v>
      </c>
      <c r="G17" s="16">
        <v>9.3592959005388607</v>
      </c>
      <c r="H17" s="16" t="s">
        <v>36</v>
      </c>
      <c r="I17" s="16" t="s">
        <v>36</v>
      </c>
      <c r="J17" s="16" t="s">
        <v>42</v>
      </c>
      <c r="K17" s="15">
        <v>9</v>
      </c>
      <c r="O17" s="15"/>
    </row>
    <row r="18" spans="1:15" x14ac:dyDescent="0.2">
      <c r="A18" s="24" t="s">
        <v>195</v>
      </c>
      <c r="B18" s="15" t="s">
        <v>20240</v>
      </c>
      <c r="C18" s="15">
        <v>3</v>
      </c>
      <c r="D18" s="15">
        <v>3</v>
      </c>
      <c r="E18" s="16" t="s">
        <v>42</v>
      </c>
      <c r="F18" s="16" t="s">
        <v>42</v>
      </c>
      <c r="G18" s="16">
        <v>3.33641789176666</v>
      </c>
      <c r="H18" s="16" t="s">
        <v>36</v>
      </c>
      <c r="I18" s="16" t="s">
        <v>36</v>
      </c>
      <c r="J18" s="16" t="s">
        <v>36</v>
      </c>
      <c r="K18" s="15">
        <v>8</v>
      </c>
      <c r="O18" s="15"/>
    </row>
    <row r="19" spans="1:15" x14ac:dyDescent="0.2">
      <c r="A19" s="24" t="s">
        <v>228</v>
      </c>
      <c r="B19" s="15" t="s">
        <v>20240</v>
      </c>
      <c r="C19" s="15">
        <v>2</v>
      </c>
      <c r="D19" s="15">
        <v>3</v>
      </c>
      <c r="E19" s="16" t="s">
        <v>42</v>
      </c>
      <c r="F19" s="16" t="s">
        <v>36</v>
      </c>
      <c r="G19" s="16" t="s">
        <v>42</v>
      </c>
      <c r="H19" s="16" t="s">
        <v>36</v>
      </c>
      <c r="I19" s="16" t="s">
        <v>36</v>
      </c>
      <c r="J19" s="16" t="s">
        <v>42</v>
      </c>
      <c r="K19" s="15">
        <v>8</v>
      </c>
      <c r="O19" s="15"/>
    </row>
    <row r="20" spans="1:15" x14ac:dyDescent="0.2">
      <c r="A20" s="24" t="s">
        <v>290</v>
      </c>
      <c r="B20" s="15" t="s">
        <v>20240</v>
      </c>
      <c r="C20" s="15">
        <v>2</v>
      </c>
      <c r="D20" s="15">
        <v>3</v>
      </c>
      <c r="E20" s="16" t="s">
        <v>36</v>
      </c>
      <c r="F20" s="16">
        <v>2.3231784887326201</v>
      </c>
      <c r="G20" s="16">
        <v>11.6027911939054</v>
      </c>
      <c r="H20" s="16">
        <v>3.0888773161372498</v>
      </c>
      <c r="I20" s="16" t="s">
        <v>36</v>
      </c>
      <c r="J20" s="16" t="s">
        <v>36</v>
      </c>
      <c r="K20" s="15">
        <v>7</v>
      </c>
      <c r="O20" s="15"/>
    </row>
    <row r="21" spans="1:15" x14ac:dyDescent="0.2">
      <c r="A21" s="24" t="s">
        <v>150</v>
      </c>
      <c r="B21" s="15" t="s">
        <v>20240</v>
      </c>
      <c r="C21" s="15">
        <v>4</v>
      </c>
      <c r="D21" s="15">
        <v>3</v>
      </c>
      <c r="E21" s="16">
        <v>2.2701694701633901</v>
      </c>
      <c r="F21" s="16" t="s">
        <v>36</v>
      </c>
      <c r="G21" s="16">
        <v>8.9513172448138008</v>
      </c>
      <c r="H21" s="23" t="s">
        <v>42</v>
      </c>
      <c r="I21" s="16" t="s">
        <v>36</v>
      </c>
      <c r="J21" s="16" t="s">
        <v>36</v>
      </c>
      <c r="K21" s="15">
        <v>9</v>
      </c>
      <c r="O21" s="15"/>
    </row>
    <row r="22" spans="1:15" x14ac:dyDescent="0.2">
      <c r="A22" s="25" t="s">
        <v>171</v>
      </c>
      <c r="B22" s="15" t="s">
        <v>20240</v>
      </c>
      <c r="C22" s="15">
        <v>4</v>
      </c>
      <c r="D22" s="15">
        <v>3</v>
      </c>
      <c r="E22" s="16">
        <v>5.6930430135788397</v>
      </c>
      <c r="F22" s="16" t="s">
        <v>36</v>
      </c>
      <c r="G22" s="16">
        <v>6.1232602430845899</v>
      </c>
      <c r="H22" s="16" t="s">
        <v>36</v>
      </c>
      <c r="I22" s="16">
        <v>10.5886688123275</v>
      </c>
      <c r="J22" s="16" t="s">
        <v>36</v>
      </c>
      <c r="K22" s="15">
        <v>8</v>
      </c>
      <c r="O22" s="15"/>
    </row>
    <row r="23" spans="1:15" x14ac:dyDescent="0.2">
      <c r="A23" s="24" t="s">
        <v>182</v>
      </c>
      <c r="B23" s="15" t="s">
        <v>20240</v>
      </c>
      <c r="C23" s="15">
        <v>4</v>
      </c>
      <c r="D23" s="15">
        <v>3</v>
      </c>
      <c r="E23" s="16">
        <v>2.27205852957337</v>
      </c>
      <c r="F23" s="16" t="s">
        <v>36</v>
      </c>
      <c r="G23" s="16">
        <v>9.1813099125988593</v>
      </c>
      <c r="H23" s="16" t="s">
        <v>36</v>
      </c>
      <c r="I23" s="16">
        <v>4.3386913660691597</v>
      </c>
      <c r="J23" s="16" t="s">
        <v>36</v>
      </c>
      <c r="K23" s="15">
        <v>8</v>
      </c>
      <c r="O23" s="15"/>
    </row>
    <row r="24" spans="1:15" x14ac:dyDescent="0.2">
      <c r="A24" s="24" t="s">
        <v>192</v>
      </c>
      <c r="B24" s="15" t="s">
        <v>20240</v>
      </c>
      <c r="C24" s="15">
        <v>2</v>
      </c>
      <c r="D24" s="15">
        <v>3</v>
      </c>
      <c r="E24" s="16">
        <v>3.5290992400499501</v>
      </c>
      <c r="F24" s="16" t="s">
        <v>36</v>
      </c>
      <c r="G24" s="16" t="s">
        <v>42</v>
      </c>
      <c r="H24" s="16" t="s">
        <v>36</v>
      </c>
      <c r="I24" s="16" t="s">
        <v>36</v>
      </c>
      <c r="J24" s="16" t="s">
        <v>42</v>
      </c>
      <c r="K24" s="15">
        <v>8</v>
      </c>
      <c r="O24" s="15"/>
    </row>
    <row r="25" spans="1:15" x14ac:dyDescent="0.2">
      <c r="A25" s="24" t="s">
        <v>266</v>
      </c>
      <c r="B25" s="15" t="s">
        <v>20240</v>
      </c>
      <c r="C25" s="15">
        <v>3</v>
      </c>
      <c r="D25" s="15">
        <v>3</v>
      </c>
      <c r="E25" s="16">
        <v>3.5701878858919001</v>
      </c>
      <c r="F25" s="16" t="s">
        <v>36</v>
      </c>
      <c r="G25" s="16">
        <v>3.6255503262301301</v>
      </c>
      <c r="H25" s="16" t="s">
        <v>36</v>
      </c>
      <c r="I25" s="16">
        <v>5.1242267120134999</v>
      </c>
      <c r="J25" s="16" t="s">
        <v>36</v>
      </c>
      <c r="K25" s="15">
        <v>7</v>
      </c>
      <c r="O25" s="15"/>
    </row>
    <row r="26" spans="1:15" x14ac:dyDescent="0.2">
      <c r="A26" s="24" t="s">
        <v>277</v>
      </c>
      <c r="B26" s="15" t="s">
        <v>20240</v>
      </c>
      <c r="C26" s="15">
        <v>3</v>
      </c>
      <c r="D26" s="15">
        <v>3</v>
      </c>
      <c r="E26" s="16" t="s">
        <v>36</v>
      </c>
      <c r="F26" s="16" t="s">
        <v>36</v>
      </c>
      <c r="G26" s="16">
        <v>4.51022685545035</v>
      </c>
      <c r="H26" s="16">
        <v>2.0399666384014501</v>
      </c>
      <c r="I26" s="16">
        <v>16.0288037584391</v>
      </c>
      <c r="J26" s="16" t="s">
        <v>36</v>
      </c>
      <c r="K26" s="15">
        <v>7</v>
      </c>
      <c r="O26" s="15"/>
    </row>
    <row r="27" spans="1:15" x14ac:dyDescent="0.2">
      <c r="A27" s="25" t="s">
        <v>313</v>
      </c>
      <c r="B27" s="15" t="s">
        <v>20240</v>
      </c>
      <c r="C27" s="15">
        <v>4</v>
      </c>
      <c r="D27" s="15">
        <v>3</v>
      </c>
      <c r="E27" s="16" t="s">
        <v>36</v>
      </c>
      <c r="F27" s="16" t="s">
        <v>36</v>
      </c>
      <c r="G27" s="16">
        <v>14.1222690256284</v>
      </c>
      <c r="H27" s="16" t="s">
        <v>36</v>
      </c>
      <c r="I27" s="16">
        <v>14.040457679266799</v>
      </c>
      <c r="J27" s="16" t="s">
        <v>42</v>
      </c>
      <c r="K27" s="15">
        <v>7</v>
      </c>
      <c r="O27" s="15"/>
    </row>
    <row r="28" spans="1:15" x14ac:dyDescent="0.2">
      <c r="A28" s="24" t="s">
        <v>328</v>
      </c>
      <c r="B28" s="15" t="s">
        <v>20240</v>
      </c>
      <c r="C28" s="15">
        <v>4</v>
      </c>
      <c r="D28" s="15">
        <v>3</v>
      </c>
      <c r="E28" s="16" t="s">
        <v>36</v>
      </c>
      <c r="F28" s="16" t="s">
        <v>36</v>
      </c>
      <c r="G28" s="16">
        <v>3.5659834319038102</v>
      </c>
      <c r="H28" s="16" t="s">
        <v>36</v>
      </c>
      <c r="I28" s="16">
        <v>4.9845706844159601</v>
      </c>
      <c r="J28" s="16">
        <v>4.3016793818019803</v>
      </c>
      <c r="K28" s="15">
        <v>7</v>
      </c>
      <c r="O28" s="15"/>
    </row>
    <row r="29" spans="1:15" x14ac:dyDescent="0.2">
      <c r="A29" s="25" t="s">
        <v>422</v>
      </c>
      <c r="B29" s="15" t="s">
        <v>20240</v>
      </c>
      <c r="C29" s="15">
        <v>1</v>
      </c>
      <c r="D29" s="15">
        <v>3</v>
      </c>
      <c r="E29" s="16">
        <v>7.4704751152942901</v>
      </c>
      <c r="F29" s="16" t="s">
        <v>36</v>
      </c>
      <c r="G29" s="16">
        <v>9.6190872237584095</v>
      </c>
      <c r="H29" s="16" t="s">
        <v>36</v>
      </c>
      <c r="I29" s="16">
        <v>6.34471867334672</v>
      </c>
      <c r="J29" s="16" t="s">
        <v>36</v>
      </c>
      <c r="K29" s="15">
        <v>6</v>
      </c>
      <c r="O29" s="15"/>
    </row>
    <row r="30" spans="1:15" x14ac:dyDescent="0.2">
      <c r="A30" s="24" t="s">
        <v>431</v>
      </c>
      <c r="B30" s="15" t="s">
        <v>20240</v>
      </c>
      <c r="C30" s="15">
        <v>4</v>
      </c>
      <c r="D30" s="15">
        <v>3</v>
      </c>
      <c r="E30" s="16" t="s">
        <v>36</v>
      </c>
      <c r="F30" s="16" t="s">
        <v>36</v>
      </c>
      <c r="G30" s="16">
        <v>5.0441109169262104</v>
      </c>
      <c r="H30" s="16" t="s">
        <v>36</v>
      </c>
      <c r="I30" s="16">
        <v>3.9753622828253699</v>
      </c>
      <c r="J30" s="16">
        <v>3.3304104721237802</v>
      </c>
      <c r="K30" s="15">
        <v>6</v>
      </c>
      <c r="O30" s="15"/>
    </row>
    <row r="31" spans="1:15" x14ac:dyDescent="0.2">
      <c r="A31" s="24" t="s">
        <v>585</v>
      </c>
      <c r="B31" s="15" t="s">
        <v>20240</v>
      </c>
      <c r="C31" s="15">
        <v>3</v>
      </c>
      <c r="D31" s="15">
        <v>3</v>
      </c>
      <c r="E31" s="16">
        <v>4.1144511665444199</v>
      </c>
      <c r="F31" s="16" t="s">
        <v>36</v>
      </c>
      <c r="G31" s="16" t="s">
        <v>42</v>
      </c>
      <c r="H31" s="23" t="s">
        <v>42</v>
      </c>
      <c r="I31" s="16" t="s">
        <v>36</v>
      </c>
      <c r="J31" s="16" t="s">
        <v>36</v>
      </c>
      <c r="K31" s="15">
        <v>6</v>
      </c>
      <c r="O31" s="15"/>
    </row>
    <row r="32" spans="1:15" x14ac:dyDescent="0.2">
      <c r="A32" s="24" t="s">
        <v>208</v>
      </c>
      <c r="B32" s="15" t="s">
        <v>20240</v>
      </c>
      <c r="C32" s="15">
        <v>4</v>
      </c>
      <c r="D32" s="15">
        <v>3</v>
      </c>
      <c r="E32" s="16" t="s">
        <v>36</v>
      </c>
      <c r="F32" s="16" t="s">
        <v>36</v>
      </c>
      <c r="G32" s="16">
        <v>8.3235559420647203</v>
      </c>
      <c r="H32" s="16" t="s">
        <v>36</v>
      </c>
      <c r="I32" s="16">
        <v>3.68634903997033</v>
      </c>
      <c r="J32" s="16">
        <v>2.26184489413171</v>
      </c>
      <c r="K32" s="15">
        <v>8</v>
      </c>
      <c r="O32" s="15"/>
    </row>
    <row r="33" spans="1:15" x14ac:dyDescent="0.2">
      <c r="A33" s="21" t="s">
        <v>270</v>
      </c>
      <c r="B33" s="15" t="s">
        <v>20240</v>
      </c>
      <c r="C33" s="15">
        <v>2</v>
      </c>
      <c r="D33" s="15">
        <v>3</v>
      </c>
      <c r="E33" s="16" t="s">
        <v>42</v>
      </c>
      <c r="F33" s="16" t="s">
        <v>36</v>
      </c>
      <c r="G33" s="16" t="s">
        <v>42</v>
      </c>
      <c r="H33" s="23" t="s">
        <v>42</v>
      </c>
      <c r="I33" s="16" t="s">
        <v>36</v>
      </c>
      <c r="J33" s="16" t="s">
        <v>36</v>
      </c>
      <c r="K33" s="15">
        <v>7</v>
      </c>
      <c r="O33" s="15"/>
    </row>
    <row r="34" spans="1:15" x14ac:dyDescent="0.2">
      <c r="A34" s="25" t="s">
        <v>339</v>
      </c>
      <c r="B34" s="15" t="s">
        <v>20240</v>
      </c>
      <c r="C34" s="15">
        <v>4</v>
      </c>
      <c r="D34" s="15">
        <v>3</v>
      </c>
      <c r="E34" s="16" t="s">
        <v>42</v>
      </c>
      <c r="F34" s="16" t="s">
        <v>36</v>
      </c>
      <c r="G34" s="16">
        <v>14.3522000540879</v>
      </c>
      <c r="H34" s="16" t="s">
        <v>36</v>
      </c>
      <c r="I34" s="16" t="s">
        <v>42</v>
      </c>
      <c r="J34" s="16" t="s">
        <v>36</v>
      </c>
      <c r="K34" s="15">
        <v>7</v>
      </c>
      <c r="O34" s="15"/>
    </row>
    <row r="35" spans="1:15" x14ac:dyDescent="0.2">
      <c r="A35" s="24" t="s">
        <v>397</v>
      </c>
      <c r="B35" s="15" t="s">
        <v>20240</v>
      </c>
      <c r="C35" s="15">
        <v>3</v>
      </c>
      <c r="D35" s="15">
        <v>3</v>
      </c>
      <c r="E35" s="16" t="s">
        <v>42</v>
      </c>
      <c r="F35" s="16" t="s">
        <v>36</v>
      </c>
      <c r="G35" s="16" t="s">
        <v>42</v>
      </c>
      <c r="H35" s="23" t="s">
        <v>42</v>
      </c>
      <c r="I35" s="16" t="s">
        <v>36</v>
      </c>
      <c r="J35" s="16" t="s">
        <v>36</v>
      </c>
      <c r="K35" s="15">
        <v>6</v>
      </c>
      <c r="O35" s="15"/>
    </row>
    <row r="36" spans="1:15" x14ac:dyDescent="0.2">
      <c r="A36" s="24" t="s">
        <v>511</v>
      </c>
      <c r="B36" s="15" t="s">
        <v>20240</v>
      </c>
      <c r="C36" s="15">
        <v>3</v>
      </c>
      <c r="D36" s="15">
        <v>3</v>
      </c>
      <c r="E36" s="16" t="s">
        <v>42</v>
      </c>
      <c r="F36" s="16" t="s">
        <v>42</v>
      </c>
      <c r="G36" s="16" t="s">
        <v>42</v>
      </c>
      <c r="H36" s="16" t="s">
        <v>36</v>
      </c>
      <c r="I36" s="16" t="s">
        <v>36</v>
      </c>
      <c r="J36" s="16" t="s">
        <v>36</v>
      </c>
      <c r="K36" s="15">
        <v>6</v>
      </c>
      <c r="O36" s="15"/>
    </row>
    <row r="37" spans="1:15" x14ac:dyDescent="0.2">
      <c r="A37" s="21" t="s">
        <v>616</v>
      </c>
      <c r="B37" s="15" t="s">
        <v>20240</v>
      </c>
      <c r="C37" s="15">
        <v>3</v>
      </c>
      <c r="D37" s="15">
        <v>3</v>
      </c>
      <c r="E37" s="16" t="s">
        <v>36</v>
      </c>
      <c r="F37" s="16" t="s">
        <v>36</v>
      </c>
      <c r="G37" s="16" t="s">
        <v>42</v>
      </c>
      <c r="H37" s="23" t="s">
        <v>42</v>
      </c>
      <c r="I37" s="16" t="s">
        <v>36</v>
      </c>
      <c r="J37" s="16" t="s">
        <v>42</v>
      </c>
      <c r="K37" s="15">
        <v>5</v>
      </c>
      <c r="O37" s="15"/>
    </row>
    <row r="38" spans="1:15" x14ac:dyDescent="0.2">
      <c r="A38" s="24" t="s">
        <v>717</v>
      </c>
      <c r="B38" s="15" t="s">
        <v>20240</v>
      </c>
      <c r="C38" s="15">
        <v>3</v>
      </c>
      <c r="D38" s="15">
        <v>3</v>
      </c>
      <c r="E38" s="16">
        <v>4.5152316318203498</v>
      </c>
      <c r="F38" s="16" t="s">
        <v>36</v>
      </c>
      <c r="G38" s="16">
        <v>6.6442207190521803</v>
      </c>
      <c r="H38" s="16" t="s">
        <v>36</v>
      </c>
      <c r="I38" s="16">
        <v>3.2403740632414899</v>
      </c>
      <c r="J38" s="16" t="s">
        <v>36</v>
      </c>
      <c r="K38" s="15">
        <v>5</v>
      </c>
      <c r="O38" s="15"/>
    </row>
    <row r="39" spans="1:15" x14ac:dyDescent="0.2">
      <c r="A39" s="24" t="s">
        <v>1071</v>
      </c>
      <c r="B39" s="15" t="s">
        <v>20240</v>
      </c>
      <c r="C39" s="15">
        <v>3</v>
      </c>
      <c r="D39" s="15">
        <v>3</v>
      </c>
      <c r="E39" s="16">
        <v>2.3710071279578302</v>
      </c>
      <c r="F39" s="16" t="s">
        <v>36</v>
      </c>
      <c r="G39" s="16">
        <v>2.2824764896582201</v>
      </c>
      <c r="H39" s="16" t="s">
        <v>36</v>
      </c>
      <c r="I39" s="16">
        <v>4.4086822932981802</v>
      </c>
      <c r="J39" s="16" t="s">
        <v>36</v>
      </c>
      <c r="K39" s="15">
        <v>4</v>
      </c>
      <c r="O39" s="15"/>
    </row>
    <row r="40" spans="1:15" x14ac:dyDescent="0.2">
      <c r="A40" s="25" t="s">
        <v>427</v>
      </c>
      <c r="B40" s="15" t="s">
        <v>20240</v>
      </c>
      <c r="C40" s="15">
        <v>4</v>
      </c>
      <c r="D40" s="15">
        <v>3</v>
      </c>
      <c r="E40" s="16" t="s">
        <v>36</v>
      </c>
      <c r="F40" s="16" t="s">
        <v>36</v>
      </c>
      <c r="G40" s="16" t="s">
        <v>42</v>
      </c>
      <c r="H40" s="16" t="s">
        <v>36</v>
      </c>
      <c r="I40" s="16" t="s">
        <v>42</v>
      </c>
      <c r="J40" s="16" t="s">
        <v>42</v>
      </c>
      <c r="K40" s="15">
        <v>6</v>
      </c>
      <c r="O40" s="15"/>
    </row>
    <row r="41" spans="1:15" x14ac:dyDescent="0.2">
      <c r="A41" s="24" t="s">
        <v>481</v>
      </c>
      <c r="B41" s="15" t="s">
        <v>20240</v>
      </c>
      <c r="C41" s="15">
        <v>4</v>
      </c>
      <c r="D41" s="15">
        <v>3</v>
      </c>
      <c r="E41" s="16" t="s">
        <v>36</v>
      </c>
      <c r="F41" s="16" t="s">
        <v>36</v>
      </c>
      <c r="G41" s="16">
        <v>17.735892182420599</v>
      </c>
      <c r="H41" s="16">
        <v>2.63361891172742</v>
      </c>
      <c r="I41" s="16" t="s">
        <v>36</v>
      </c>
      <c r="J41" s="16" t="s">
        <v>42</v>
      </c>
      <c r="K41" s="15">
        <v>6</v>
      </c>
      <c r="O41" s="15"/>
    </row>
    <row r="42" spans="1:15" x14ac:dyDescent="0.2">
      <c r="A42" s="24" t="s">
        <v>548</v>
      </c>
      <c r="B42" s="15" t="s">
        <v>20240</v>
      </c>
      <c r="C42" s="15">
        <v>3</v>
      </c>
      <c r="D42" s="15">
        <v>3</v>
      </c>
      <c r="E42" s="16" t="s">
        <v>36</v>
      </c>
      <c r="F42" s="16" t="s">
        <v>36</v>
      </c>
      <c r="G42" s="16" t="s">
        <v>42</v>
      </c>
      <c r="H42" s="16">
        <v>2.05917748004333</v>
      </c>
      <c r="I42" s="16" t="s">
        <v>36</v>
      </c>
      <c r="J42" s="16" t="s">
        <v>42</v>
      </c>
      <c r="K42" s="15">
        <v>6</v>
      </c>
      <c r="O42" s="15"/>
    </row>
    <row r="43" spans="1:15" x14ac:dyDescent="0.2">
      <c r="A43" s="24" t="s">
        <v>873</v>
      </c>
      <c r="B43" s="15" t="s">
        <v>20240</v>
      </c>
      <c r="C43" s="15">
        <v>4</v>
      </c>
      <c r="D43" s="15">
        <v>3</v>
      </c>
      <c r="E43" s="16">
        <v>7.48343168497329</v>
      </c>
      <c r="F43" s="16" t="s">
        <v>36</v>
      </c>
      <c r="G43" s="16" t="s">
        <v>42</v>
      </c>
      <c r="H43" s="16">
        <v>2.76394881168136</v>
      </c>
      <c r="I43" s="16" t="s">
        <v>36</v>
      </c>
      <c r="J43" s="16" t="s">
        <v>36</v>
      </c>
      <c r="K43" s="15">
        <v>5</v>
      </c>
      <c r="O43" s="15"/>
    </row>
    <row r="44" spans="1:15" x14ac:dyDescent="0.2">
      <c r="A44" s="21" t="s">
        <v>1011</v>
      </c>
      <c r="B44" s="15" t="s">
        <v>20240</v>
      </c>
      <c r="C44" s="15">
        <v>3</v>
      </c>
      <c r="D44" s="15">
        <v>3</v>
      </c>
      <c r="E44" s="16" t="s">
        <v>36</v>
      </c>
      <c r="F44" s="16" t="s">
        <v>36</v>
      </c>
      <c r="G44" s="16" t="s">
        <v>42</v>
      </c>
      <c r="H44" s="23" t="s">
        <v>42</v>
      </c>
      <c r="I44" s="16" t="s">
        <v>36</v>
      </c>
      <c r="J44" s="16" t="s">
        <v>42</v>
      </c>
      <c r="K44" s="15">
        <v>4</v>
      </c>
      <c r="O44" s="15"/>
    </row>
    <row r="45" spans="1:15" x14ac:dyDescent="0.2">
      <c r="A45" s="24" t="s">
        <v>570</v>
      </c>
      <c r="B45" s="15" t="s">
        <v>20240</v>
      </c>
      <c r="C45" s="15">
        <v>4</v>
      </c>
      <c r="D45" s="15">
        <v>3</v>
      </c>
      <c r="E45" s="16" t="s">
        <v>36</v>
      </c>
      <c r="F45" s="16" t="s">
        <v>36</v>
      </c>
      <c r="G45" s="16" t="s">
        <v>42</v>
      </c>
      <c r="H45" s="16">
        <v>2.0732238283484801</v>
      </c>
      <c r="I45" s="16" t="s">
        <v>36</v>
      </c>
      <c r="J45" s="16" t="s">
        <v>42</v>
      </c>
      <c r="K45" s="15">
        <v>3</v>
      </c>
      <c r="O45" s="15"/>
    </row>
    <row r="46" spans="1:15" x14ac:dyDescent="0.2">
      <c r="A46" s="24" t="s">
        <v>332</v>
      </c>
      <c r="B46" s="15" t="s">
        <v>20240</v>
      </c>
      <c r="C46" s="15">
        <v>4</v>
      </c>
      <c r="D46" s="15">
        <v>2</v>
      </c>
      <c r="E46" s="16" t="s">
        <v>36</v>
      </c>
      <c r="F46" s="16" t="s">
        <v>36</v>
      </c>
      <c r="G46" s="16">
        <v>6.0201523614664003</v>
      </c>
      <c r="H46" s="16" t="s">
        <v>36</v>
      </c>
      <c r="I46" s="16">
        <v>2.3707289667274298</v>
      </c>
      <c r="J46" s="16" t="s">
        <v>36</v>
      </c>
      <c r="K46" s="15">
        <v>7</v>
      </c>
      <c r="O46" s="15"/>
    </row>
    <row r="47" spans="1:15" x14ac:dyDescent="0.2">
      <c r="A47" s="24" t="s">
        <v>131</v>
      </c>
      <c r="B47" s="15" t="s">
        <v>20240</v>
      </c>
      <c r="C47" s="15">
        <v>1</v>
      </c>
      <c r="D47" s="15">
        <v>2</v>
      </c>
      <c r="E47" s="16" t="s">
        <v>36</v>
      </c>
      <c r="F47" s="16">
        <v>2.9957142145655302</v>
      </c>
      <c r="G47" s="16" t="s">
        <v>36</v>
      </c>
      <c r="H47" s="16">
        <v>2.7998966278958801</v>
      </c>
      <c r="I47" s="16" t="s">
        <v>36</v>
      </c>
      <c r="J47" s="16" t="s">
        <v>36</v>
      </c>
      <c r="K47" s="15">
        <v>9</v>
      </c>
      <c r="O47" s="15"/>
    </row>
    <row r="48" spans="1:15" x14ac:dyDescent="0.2">
      <c r="A48" s="24" t="s">
        <v>146</v>
      </c>
      <c r="B48" s="15" t="s">
        <v>20240</v>
      </c>
      <c r="C48" s="15">
        <v>2</v>
      </c>
      <c r="D48" s="15">
        <v>2</v>
      </c>
      <c r="E48" s="16" t="s">
        <v>36</v>
      </c>
      <c r="F48" s="16">
        <v>4.5080390105477797</v>
      </c>
      <c r="G48" s="16" t="s">
        <v>36</v>
      </c>
      <c r="H48" s="16">
        <v>5.0072920521931996</v>
      </c>
      <c r="I48" s="16" t="s">
        <v>36</v>
      </c>
      <c r="J48" s="16" t="s">
        <v>36</v>
      </c>
      <c r="K48" s="15">
        <v>9</v>
      </c>
      <c r="O48" s="15"/>
    </row>
    <row r="49" spans="1:15" x14ac:dyDescent="0.2">
      <c r="A49" s="24" t="s">
        <v>142</v>
      </c>
      <c r="B49" s="15" t="s">
        <v>20240</v>
      </c>
      <c r="C49" s="15">
        <v>2</v>
      </c>
      <c r="D49" s="15">
        <v>2</v>
      </c>
      <c r="E49" s="16">
        <v>2.5304605801021101</v>
      </c>
      <c r="F49" s="16" t="s">
        <v>36</v>
      </c>
      <c r="G49" s="16" t="s">
        <v>42</v>
      </c>
      <c r="H49" s="16" t="s">
        <v>36</v>
      </c>
      <c r="I49" s="16" t="s">
        <v>36</v>
      </c>
      <c r="J49" s="16" t="s">
        <v>36</v>
      </c>
      <c r="K49" s="15">
        <v>9</v>
      </c>
      <c r="O49" s="15"/>
    </row>
    <row r="50" spans="1:15" x14ac:dyDescent="0.2">
      <c r="A50" s="25" t="s">
        <v>252</v>
      </c>
      <c r="B50" s="15" t="s">
        <v>20240</v>
      </c>
      <c r="C50" s="15">
        <v>2</v>
      </c>
      <c r="D50" s="15">
        <v>2</v>
      </c>
      <c r="E50" s="16" t="s">
        <v>36</v>
      </c>
      <c r="F50" s="16" t="s">
        <v>42</v>
      </c>
      <c r="G50" s="16">
        <v>40.630747456791802</v>
      </c>
      <c r="H50" s="16" t="s">
        <v>36</v>
      </c>
      <c r="I50" s="16" t="s">
        <v>36</v>
      </c>
      <c r="J50" s="16" t="s">
        <v>36</v>
      </c>
      <c r="K50" s="15">
        <v>8</v>
      </c>
      <c r="O50" s="15"/>
    </row>
    <row r="51" spans="1:15" x14ac:dyDescent="0.2">
      <c r="A51" s="24" t="s">
        <v>668</v>
      </c>
      <c r="B51" s="15" t="s">
        <v>20240</v>
      </c>
      <c r="C51" s="15">
        <v>3</v>
      </c>
      <c r="D51" s="15">
        <v>2</v>
      </c>
      <c r="E51" s="16">
        <v>3.3963849857873498</v>
      </c>
      <c r="F51" s="16">
        <v>2.1583068653920501</v>
      </c>
      <c r="G51" s="16" t="s">
        <v>36</v>
      </c>
      <c r="H51" s="16" t="s">
        <v>36</v>
      </c>
      <c r="I51" s="16" t="s">
        <v>36</v>
      </c>
      <c r="J51" s="16" t="s">
        <v>36</v>
      </c>
      <c r="K51" s="15">
        <v>5</v>
      </c>
      <c r="O51" s="15"/>
    </row>
    <row r="52" spans="1:15" x14ac:dyDescent="0.2">
      <c r="A52" s="24" t="s">
        <v>198</v>
      </c>
      <c r="B52" s="15" t="s">
        <v>20240</v>
      </c>
      <c r="C52" s="15">
        <v>3</v>
      </c>
      <c r="D52" s="15">
        <v>2</v>
      </c>
      <c r="E52" s="16" t="s">
        <v>36</v>
      </c>
      <c r="F52" s="16">
        <v>2.7556640191568702</v>
      </c>
      <c r="G52" s="16" t="s">
        <v>36</v>
      </c>
      <c r="H52" s="16">
        <v>2.42442997308118</v>
      </c>
      <c r="I52" s="16" t="s">
        <v>36</v>
      </c>
      <c r="J52" s="16" t="s">
        <v>36</v>
      </c>
      <c r="K52" s="15">
        <v>8</v>
      </c>
      <c r="O52" s="15"/>
    </row>
    <row r="53" spans="1:15" x14ac:dyDescent="0.2">
      <c r="A53" s="24" t="s">
        <v>218</v>
      </c>
      <c r="B53" s="15" t="s">
        <v>20240</v>
      </c>
      <c r="C53" s="15">
        <v>3</v>
      </c>
      <c r="D53" s="15">
        <v>2</v>
      </c>
      <c r="E53" s="16" t="s">
        <v>36</v>
      </c>
      <c r="F53" s="16">
        <v>2.5339709759941602</v>
      </c>
      <c r="G53" s="16" t="s">
        <v>36</v>
      </c>
      <c r="H53" s="16">
        <v>3.1331405498128202</v>
      </c>
      <c r="I53" s="16" t="s">
        <v>36</v>
      </c>
      <c r="J53" s="16" t="s">
        <v>36</v>
      </c>
      <c r="K53" s="15">
        <v>8</v>
      </c>
      <c r="O53" s="15"/>
    </row>
    <row r="54" spans="1:15" x14ac:dyDescent="0.2">
      <c r="A54" s="24" t="s">
        <v>380</v>
      </c>
      <c r="B54" s="15" t="s">
        <v>20240</v>
      </c>
      <c r="C54" s="15">
        <v>2</v>
      </c>
      <c r="D54" s="15">
        <v>2</v>
      </c>
      <c r="E54" s="16" t="s">
        <v>36</v>
      </c>
      <c r="F54" s="16">
        <v>2.0968156112521701</v>
      </c>
      <c r="G54" s="16" t="s">
        <v>36</v>
      </c>
      <c r="H54" s="16">
        <v>2.15784482115343</v>
      </c>
      <c r="I54" s="16" t="s">
        <v>36</v>
      </c>
      <c r="J54" s="16" t="s">
        <v>36</v>
      </c>
      <c r="K54" s="15">
        <v>7</v>
      </c>
      <c r="O54" s="15"/>
    </row>
    <row r="55" spans="1:15" x14ac:dyDescent="0.2">
      <c r="A55" s="24" t="s">
        <v>408</v>
      </c>
      <c r="B55" s="15" t="s">
        <v>20240</v>
      </c>
      <c r="C55" s="15">
        <v>3</v>
      </c>
      <c r="D55" s="15">
        <v>2</v>
      </c>
      <c r="E55" s="16" t="s">
        <v>36</v>
      </c>
      <c r="F55" s="16">
        <v>2.4734075910636002</v>
      </c>
      <c r="G55" s="16" t="s">
        <v>36</v>
      </c>
      <c r="H55" s="16">
        <v>2.7645476179359001</v>
      </c>
      <c r="I55" s="16" t="s">
        <v>36</v>
      </c>
      <c r="J55" s="16" t="s">
        <v>36</v>
      </c>
      <c r="K55" s="15">
        <v>6</v>
      </c>
      <c r="O55" s="15"/>
    </row>
    <row r="56" spans="1:15" x14ac:dyDescent="0.2">
      <c r="A56" s="24" t="s">
        <v>463</v>
      </c>
      <c r="B56" s="15" t="s">
        <v>20240</v>
      </c>
      <c r="C56" s="15">
        <v>3</v>
      </c>
      <c r="D56" s="15">
        <v>2</v>
      </c>
      <c r="E56" s="16" t="s">
        <v>36</v>
      </c>
      <c r="F56" s="16">
        <v>2.8280350486660701</v>
      </c>
      <c r="G56" s="16" t="s">
        <v>36</v>
      </c>
      <c r="H56" s="16">
        <v>2.3543086600465899</v>
      </c>
      <c r="I56" s="16" t="s">
        <v>36</v>
      </c>
      <c r="J56" s="16" t="s">
        <v>36</v>
      </c>
      <c r="K56" s="15">
        <v>6</v>
      </c>
      <c r="O56" s="15"/>
    </row>
    <row r="57" spans="1:15" x14ac:dyDescent="0.2">
      <c r="A57" s="24" t="s">
        <v>829</v>
      </c>
      <c r="B57" s="15" t="s">
        <v>20240</v>
      </c>
      <c r="C57" s="15">
        <v>3</v>
      </c>
      <c r="D57" s="15">
        <v>2</v>
      </c>
      <c r="E57" s="16" t="s">
        <v>36</v>
      </c>
      <c r="F57" s="16">
        <v>2.3574055987808</v>
      </c>
      <c r="G57" s="16">
        <v>2.3367445028373601</v>
      </c>
      <c r="H57" s="16" t="s">
        <v>36</v>
      </c>
      <c r="I57" s="16" t="s">
        <v>36</v>
      </c>
      <c r="J57" s="16" t="s">
        <v>36</v>
      </c>
      <c r="K57" s="15">
        <v>5</v>
      </c>
      <c r="O57" s="15"/>
    </row>
    <row r="58" spans="1:15" x14ac:dyDescent="0.2">
      <c r="A58" s="24" t="s">
        <v>477</v>
      </c>
      <c r="B58" s="15" t="s">
        <v>20240</v>
      </c>
      <c r="C58" s="15">
        <v>4</v>
      </c>
      <c r="D58" s="15">
        <v>2</v>
      </c>
      <c r="E58" s="16" t="s">
        <v>36</v>
      </c>
      <c r="F58" s="16">
        <v>2.2368988176609701</v>
      </c>
      <c r="G58" s="16" t="s">
        <v>42</v>
      </c>
      <c r="H58" s="16" t="s">
        <v>36</v>
      </c>
      <c r="I58" s="16" t="s">
        <v>36</v>
      </c>
      <c r="J58" s="16" t="s">
        <v>36</v>
      </c>
      <c r="K58" s="15">
        <v>6</v>
      </c>
      <c r="O58" s="15"/>
    </row>
    <row r="59" spans="1:15" x14ac:dyDescent="0.2">
      <c r="A59" s="24" t="s">
        <v>501</v>
      </c>
      <c r="B59" s="15" t="s">
        <v>20240</v>
      </c>
      <c r="C59" s="15">
        <v>3</v>
      </c>
      <c r="D59" s="15">
        <v>2</v>
      </c>
      <c r="E59" s="16" t="s">
        <v>36</v>
      </c>
      <c r="F59" s="16">
        <v>2.1393907377454999</v>
      </c>
      <c r="G59" s="16" t="s">
        <v>36</v>
      </c>
      <c r="H59" s="16">
        <v>2.0414849485817701</v>
      </c>
      <c r="I59" s="16" t="s">
        <v>36</v>
      </c>
      <c r="J59" s="16" t="s">
        <v>36</v>
      </c>
      <c r="K59" s="15">
        <v>6</v>
      </c>
      <c r="O59" s="15"/>
    </row>
    <row r="60" spans="1:15" x14ac:dyDescent="0.2">
      <c r="A60" s="24" t="s">
        <v>1692</v>
      </c>
      <c r="B60" s="15" t="s">
        <v>20240</v>
      </c>
      <c r="C60" s="15">
        <v>4</v>
      </c>
      <c r="D60" s="15">
        <v>2</v>
      </c>
      <c r="E60" s="16" t="s">
        <v>36</v>
      </c>
      <c r="F60" s="16">
        <v>2.2681247614984499</v>
      </c>
      <c r="G60" s="16">
        <v>2.2382947031128202</v>
      </c>
      <c r="H60" s="16" t="s">
        <v>36</v>
      </c>
      <c r="I60" s="16" t="s">
        <v>36</v>
      </c>
      <c r="J60" s="16" t="s">
        <v>36</v>
      </c>
      <c r="K60" s="15">
        <v>3</v>
      </c>
      <c r="O60" s="15"/>
    </row>
    <row r="61" spans="1:15" x14ac:dyDescent="0.2">
      <c r="A61" s="24" t="s">
        <v>2340</v>
      </c>
      <c r="B61" s="15" t="s">
        <v>20240</v>
      </c>
      <c r="C61" s="15">
        <v>2</v>
      </c>
      <c r="D61" s="15">
        <v>2</v>
      </c>
      <c r="E61" s="16" t="s">
        <v>36</v>
      </c>
      <c r="F61" s="16">
        <v>2.5615197226595399</v>
      </c>
      <c r="G61" s="16" t="s">
        <v>36</v>
      </c>
      <c r="H61" s="16">
        <v>2.1349571002680201</v>
      </c>
      <c r="I61" s="16" t="s">
        <v>36</v>
      </c>
      <c r="J61" s="16" t="s">
        <v>36</v>
      </c>
      <c r="K61" s="15">
        <v>3</v>
      </c>
      <c r="O61" s="15"/>
    </row>
    <row r="62" spans="1:15" x14ac:dyDescent="0.2">
      <c r="A62" s="24" t="s">
        <v>225</v>
      </c>
      <c r="B62" s="15" t="s">
        <v>20240</v>
      </c>
      <c r="C62" s="15">
        <v>1</v>
      </c>
      <c r="D62" s="15">
        <v>2</v>
      </c>
      <c r="E62" s="16">
        <v>2.9422095462181801</v>
      </c>
      <c r="F62" s="16" t="s">
        <v>36</v>
      </c>
      <c r="G62" s="16">
        <v>13.1884215359701</v>
      </c>
      <c r="H62" s="16" t="s">
        <v>36</v>
      </c>
      <c r="I62" s="16" t="s">
        <v>36</v>
      </c>
      <c r="J62" s="16" t="s">
        <v>36</v>
      </c>
      <c r="K62" s="15">
        <v>8</v>
      </c>
      <c r="O62" s="15"/>
    </row>
    <row r="63" spans="1:15" x14ac:dyDescent="0.2">
      <c r="A63" s="25" t="s">
        <v>232</v>
      </c>
      <c r="B63" s="15" t="s">
        <v>20240</v>
      </c>
      <c r="C63" s="15">
        <v>4</v>
      </c>
      <c r="D63" s="15">
        <v>2</v>
      </c>
      <c r="E63" s="16">
        <v>14.7362751589722</v>
      </c>
      <c r="F63" s="16" t="s">
        <v>36</v>
      </c>
      <c r="G63" s="16">
        <v>11.6317801385624</v>
      </c>
      <c r="H63" s="16" t="s">
        <v>36</v>
      </c>
      <c r="I63" s="16" t="s">
        <v>36</v>
      </c>
      <c r="J63" s="16" t="s">
        <v>36</v>
      </c>
      <c r="K63" s="15">
        <v>8</v>
      </c>
      <c r="O63" s="15"/>
    </row>
    <row r="64" spans="1:15" x14ac:dyDescent="0.2">
      <c r="A64" s="25" t="s">
        <v>236</v>
      </c>
      <c r="B64" s="15" t="s">
        <v>20240</v>
      </c>
      <c r="C64" s="15">
        <v>3</v>
      </c>
      <c r="D64" s="15">
        <v>2</v>
      </c>
      <c r="E64" s="16">
        <v>12.1408708250482</v>
      </c>
      <c r="F64" s="16" t="s">
        <v>36</v>
      </c>
      <c r="G64" s="16" t="s">
        <v>36</v>
      </c>
      <c r="H64" s="16" t="s">
        <v>36</v>
      </c>
      <c r="I64" s="16" t="s">
        <v>36</v>
      </c>
      <c r="J64" s="16" t="s">
        <v>42</v>
      </c>
      <c r="K64" s="15">
        <v>8</v>
      </c>
      <c r="O64" s="15"/>
    </row>
    <row r="65" spans="1:15" x14ac:dyDescent="0.2">
      <c r="A65" s="24" t="s">
        <v>401</v>
      </c>
      <c r="B65" s="15" t="s">
        <v>20240</v>
      </c>
      <c r="C65" s="15">
        <v>2</v>
      </c>
      <c r="D65" s="15">
        <v>2</v>
      </c>
      <c r="E65" s="16" t="s">
        <v>42</v>
      </c>
      <c r="F65" s="16" t="s">
        <v>36</v>
      </c>
      <c r="G65" s="16" t="s">
        <v>36</v>
      </c>
      <c r="H65" s="23" t="s">
        <v>42</v>
      </c>
      <c r="I65" s="16" t="s">
        <v>36</v>
      </c>
      <c r="J65" s="16" t="s">
        <v>36</v>
      </c>
      <c r="K65" s="15">
        <v>6</v>
      </c>
      <c r="O65" s="15"/>
    </row>
    <row r="66" spans="1:15" x14ac:dyDescent="0.2">
      <c r="A66" s="24" t="s">
        <v>353</v>
      </c>
      <c r="B66" s="15" t="s">
        <v>20240</v>
      </c>
      <c r="C66" s="15">
        <v>2</v>
      </c>
      <c r="D66" s="15">
        <v>2</v>
      </c>
      <c r="E66" s="16" t="s">
        <v>36</v>
      </c>
      <c r="F66" s="16">
        <v>3.1823665122125</v>
      </c>
      <c r="G66" s="16" t="s">
        <v>36</v>
      </c>
      <c r="H66" s="16">
        <v>2.4068356356884899</v>
      </c>
      <c r="I66" s="16" t="s">
        <v>36</v>
      </c>
      <c r="J66" s="16" t="s">
        <v>36</v>
      </c>
      <c r="K66" s="15">
        <v>7</v>
      </c>
      <c r="O66" s="15"/>
    </row>
    <row r="67" spans="1:15" x14ac:dyDescent="0.2">
      <c r="A67" s="24" t="s">
        <v>302</v>
      </c>
      <c r="B67" s="15" t="s">
        <v>20240</v>
      </c>
      <c r="C67" s="15">
        <v>3</v>
      </c>
      <c r="D67" s="15">
        <v>2</v>
      </c>
      <c r="E67" s="16" t="s">
        <v>36</v>
      </c>
      <c r="F67" s="16" t="s">
        <v>36</v>
      </c>
      <c r="G67" s="16" t="s">
        <v>42</v>
      </c>
      <c r="H67" s="16" t="s">
        <v>36</v>
      </c>
      <c r="I67" s="16" t="s">
        <v>36</v>
      </c>
      <c r="J67" s="16" t="s">
        <v>42</v>
      </c>
      <c r="K67" s="15">
        <v>7</v>
      </c>
      <c r="O67" s="15"/>
    </row>
    <row r="68" spans="1:15" x14ac:dyDescent="0.2">
      <c r="A68" s="24" t="s">
        <v>316</v>
      </c>
      <c r="B68" s="15" t="s">
        <v>20240</v>
      </c>
      <c r="C68" s="15">
        <v>2</v>
      </c>
      <c r="D68" s="15">
        <v>2</v>
      </c>
      <c r="E68" s="16">
        <v>3.6012556030036098</v>
      </c>
      <c r="F68" s="16" t="s">
        <v>36</v>
      </c>
      <c r="G68" s="16">
        <v>4.5583130260742397</v>
      </c>
      <c r="H68" s="16" t="s">
        <v>36</v>
      </c>
      <c r="I68" s="16" t="s">
        <v>36</v>
      </c>
      <c r="J68" s="16" t="s">
        <v>36</v>
      </c>
      <c r="K68" s="15">
        <v>7</v>
      </c>
    </row>
    <row r="69" spans="1:15" x14ac:dyDescent="0.2">
      <c r="A69" s="25" t="s">
        <v>323</v>
      </c>
      <c r="B69" s="15" t="s">
        <v>20240</v>
      </c>
      <c r="C69" s="15">
        <v>3</v>
      </c>
      <c r="D69" s="15">
        <v>2</v>
      </c>
      <c r="E69" s="16" t="s">
        <v>36</v>
      </c>
      <c r="F69" s="16" t="s">
        <v>36</v>
      </c>
      <c r="G69" s="16">
        <v>8.7890059281764508</v>
      </c>
      <c r="H69" s="16" t="s">
        <v>36</v>
      </c>
      <c r="I69" s="16" t="s">
        <v>36</v>
      </c>
      <c r="J69" s="16" t="s">
        <v>42</v>
      </c>
      <c r="K69" s="15">
        <v>7</v>
      </c>
    </row>
    <row r="70" spans="1:15" x14ac:dyDescent="0.2">
      <c r="A70" s="24" t="s">
        <v>357</v>
      </c>
      <c r="B70" s="15" t="s">
        <v>20240</v>
      </c>
      <c r="C70" s="15">
        <v>4</v>
      </c>
      <c r="D70" s="15">
        <v>2</v>
      </c>
      <c r="E70" s="16">
        <v>3.2223205106919899</v>
      </c>
      <c r="F70" s="16" t="s">
        <v>36</v>
      </c>
      <c r="G70" s="16">
        <v>4.8719522720833304</v>
      </c>
      <c r="H70" s="16" t="s">
        <v>36</v>
      </c>
      <c r="I70" s="16" t="s">
        <v>36</v>
      </c>
      <c r="J70" s="16" t="s">
        <v>36</v>
      </c>
      <c r="K70" s="15">
        <v>7</v>
      </c>
    </row>
    <row r="71" spans="1:15" x14ac:dyDescent="0.2">
      <c r="A71" s="25" t="s">
        <v>507</v>
      </c>
      <c r="B71" s="15" t="s">
        <v>20240</v>
      </c>
      <c r="C71" s="15">
        <v>3</v>
      </c>
      <c r="D71" s="15">
        <v>2</v>
      </c>
      <c r="E71" s="16">
        <v>6.1466485596619904</v>
      </c>
      <c r="F71" s="16" t="s">
        <v>36</v>
      </c>
      <c r="G71" s="16" t="s">
        <v>36</v>
      </c>
      <c r="H71" s="16" t="s">
        <v>36</v>
      </c>
      <c r="I71" s="16" t="s">
        <v>42</v>
      </c>
      <c r="J71" s="16" t="s">
        <v>36</v>
      </c>
      <c r="K71" s="15">
        <v>6</v>
      </c>
    </row>
    <row r="72" spans="1:15" x14ac:dyDescent="0.2">
      <c r="A72" s="24" t="s">
        <v>529</v>
      </c>
      <c r="B72" s="15" t="s">
        <v>20240</v>
      </c>
      <c r="C72" s="15">
        <v>3</v>
      </c>
      <c r="D72" s="15">
        <v>2</v>
      </c>
      <c r="E72" s="16">
        <v>2.5204826090441501</v>
      </c>
      <c r="F72" s="16" t="s">
        <v>36</v>
      </c>
      <c r="G72" s="16">
        <v>29.149515516447</v>
      </c>
      <c r="H72" s="16" t="s">
        <v>36</v>
      </c>
      <c r="I72" s="16" t="s">
        <v>36</v>
      </c>
      <c r="J72" s="16" t="s">
        <v>36</v>
      </c>
      <c r="K72" s="15">
        <v>6</v>
      </c>
    </row>
    <row r="73" spans="1:15" x14ac:dyDescent="0.2">
      <c r="A73" s="25" t="s">
        <v>532</v>
      </c>
      <c r="B73" s="15" t="s">
        <v>20240</v>
      </c>
      <c r="C73" s="15">
        <v>4</v>
      </c>
      <c r="D73" s="15">
        <v>2</v>
      </c>
      <c r="E73" s="16" t="s">
        <v>36</v>
      </c>
      <c r="F73" s="16" t="s">
        <v>36</v>
      </c>
      <c r="G73" s="16">
        <v>17.702730547171999</v>
      </c>
      <c r="H73" s="16" t="s">
        <v>36</v>
      </c>
      <c r="I73" s="16">
        <v>10.6346025419003</v>
      </c>
      <c r="J73" s="16" t="s">
        <v>36</v>
      </c>
      <c r="K73" s="15">
        <v>6</v>
      </c>
    </row>
    <row r="74" spans="1:15" x14ac:dyDescent="0.2">
      <c r="A74" s="24" t="s">
        <v>571</v>
      </c>
      <c r="B74" s="15" t="s">
        <v>20240</v>
      </c>
      <c r="C74" s="15">
        <v>2</v>
      </c>
      <c r="D74" s="15">
        <v>2</v>
      </c>
      <c r="E74" s="16" t="s">
        <v>42</v>
      </c>
      <c r="F74" s="16" t="s">
        <v>36</v>
      </c>
      <c r="G74" s="16" t="s">
        <v>42</v>
      </c>
      <c r="H74" s="16" t="s">
        <v>36</v>
      </c>
      <c r="I74" s="16" t="s">
        <v>36</v>
      </c>
      <c r="J74" s="16" t="s">
        <v>36</v>
      </c>
      <c r="K74" s="15">
        <v>6</v>
      </c>
    </row>
    <row r="75" spans="1:15" x14ac:dyDescent="0.2">
      <c r="A75" s="25" t="s">
        <v>575</v>
      </c>
      <c r="B75" s="15" t="s">
        <v>20240</v>
      </c>
      <c r="C75" s="15">
        <v>4</v>
      </c>
      <c r="D75" s="15">
        <v>2</v>
      </c>
      <c r="E75" s="16" t="s">
        <v>36</v>
      </c>
      <c r="F75" s="16" t="s">
        <v>36</v>
      </c>
      <c r="G75" s="16" t="s">
        <v>42</v>
      </c>
      <c r="H75" s="16" t="s">
        <v>36</v>
      </c>
      <c r="I75" s="16" t="s">
        <v>36</v>
      </c>
      <c r="J75" s="16" t="s">
        <v>42</v>
      </c>
      <c r="K75" s="15">
        <v>6</v>
      </c>
    </row>
    <row r="76" spans="1:15" x14ac:dyDescent="0.2">
      <c r="A76" s="25" t="s">
        <v>598</v>
      </c>
      <c r="B76" s="15" t="s">
        <v>20240</v>
      </c>
      <c r="C76" s="15">
        <v>4</v>
      </c>
      <c r="D76" s="15">
        <v>2</v>
      </c>
      <c r="E76" s="16">
        <v>5.3546786603747103</v>
      </c>
      <c r="F76" s="16" t="s">
        <v>36</v>
      </c>
      <c r="G76" s="16" t="s">
        <v>42</v>
      </c>
      <c r="H76" s="16" t="s">
        <v>36</v>
      </c>
      <c r="I76" s="16" t="s">
        <v>36</v>
      </c>
      <c r="J76" s="16" t="s">
        <v>36</v>
      </c>
      <c r="K76" s="15">
        <v>6</v>
      </c>
    </row>
    <row r="77" spans="1:15" x14ac:dyDescent="0.2">
      <c r="A77" s="24" t="s">
        <v>642</v>
      </c>
      <c r="B77" s="15" t="s">
        <v>20240</v>
      </c>
      <c r="C77" s="15">
        <v>3</v>
      </c>
      <c r="D77" s="15">
        <v>2</v>
      </c>
      <c r="E77" s="16">
        <v>2.7686832264942001</v>
      </c>
      <c r="F77" s="16" t="s">
        <v>36</v>
      </c>
      <c r="G77" s="16" t="s">
        <v>36</v>
      </c>
      <c r="H77" s="16" t="s">
        <v>36</v>
      </c>
      <c r="I77" s="16" t="s">
        <v>36</v>
      </c>
      <c r="J77" s="16" t="s">
        <v>42</v>
      </c>
      <c r="K77" s="15">
        <v>5</v>
      </c>
    </row>
    <row r="78" spans="1:15" x14ac:dyDescent="0.2">
      <c r="A78" s="24" t="s">
        <v>664</v>
      </c>
      <c r="B78" s="15" t="s">
        <v>20240</v>
      </c>
      <c r="C78" s="15">
        <v>4</v>
      </c>
      <c r="D78" s="15">
        <v>2</v>
      </c>
      <c r="E78" s="16">
        <v>3.5098271907677998</v>
      </c>
      <c r="F78" s="16" t="s">
        <v>36</v>
      </c>
      <c r="G78" s="16">
        <v>5.5793613838600802</v>
      </c>
      <c r="H78" s="16" t="s">
        <v>36</v>
      </c>
      <c r="I78" s="16" t="s">
        <v>36</v>
      </c>
      <c r="J78" s="16" t="s">
        <v>36</v>
      </c>
      <c r="K78" s="15">
        <v>5</v>
      </c>
    </row>
    <row r="79" spans="1:15" x14ac:dyDescent="0.2">
      <c r="A79" s="24" t="s">
        <v>756</v>
      </c>
      <c r="B79" s="15" t="s">
        <v>20240</v>
      </c>
      <c r="C79" s="15">
        <v>4</v>
      </c>
      <c r="D79" s="15">
        <v>2</v>
      </c>
      <c r="E79" s="16">
        <v>3.74898486150768</v>
      </c>
      <c r="F79" s="16" t="s">
        <v>36</v>
      </c>
      <c r="G79" s="16">
        <v>8.0244360248904592</v>
      </c>
      <c r="H79" s="16" t="s">
        <v>36</v>
      </c>
      <c r="I79" s="16" t="s">
        <v>36</v>
      </c>
      <c r="J79" s="16" t="s">
        <v>36</v>
      </c>
      <c r="K79" s="15">
        <v>5</v>
      </c>
    </row>
    <row r="80" spans="1:15" x14ac:dyDescent="0.2">
      <c r="A80" s="24" t="s">
        <v>814</v>
      </c>
      <c r="B80" s="15" t="s">
        <v>20240</v>
      </c>
      <c r="C80" s="15">
        <v>4</v>
      </c>
      <c r="D80" s="15">
        <v>2</v>
      </c>
      <c r="E80" s="16">
        <v>2.5197838797474299</v>
      </c>
      <c r="F80" s="16" t="s">
        <v>36</v>
      </c>
      <c r="G80" s="16">
        <v>5.3896814241720303</v>
      </c>
      <c r="H80" s="16" t="s">
        <v>36</v>
      </c>
      <c r="I80" s="16" t="s">
        <v>36</v>
      </c>
      <c r="J80" s="16" t="s">
        <v>36</v>
      </c>
      <c r="K80" s="15">
        <v>5</v>
      </c>
    </row>
    <row r="81" spans="1:11" x14ac:dyDescent="0.2">
      <c r="A81" s="24" t="s">
        <v>825</v>
      </c>
      <c r="B81" s="15" t="s">
        <v>20240</v>
      </c>
      <c r="C81" s="15">
        <v>1</v>
      </c>
      <c r="D81" s="15">
        <v>2</v>
      </c>
      <c r="E81" s="16" t="s">
        <v>36</v>
      </c>
      <c r="F81" s="16" t="s">
        <v>36</v>
      </c>
      <c r="G81" s="16" t="s">
        <v>36</v>
      </c>
      <c r="H81" s="16">
        <v>2.3526099254902202</v>
      </c>
      <c r="I81" s="16">
        <v>7.4605030851907799</v>
      </c>
      <c r="J81" s="16" t="s">
        <v>36</v>
      </c>
      <c r="K81" s="15">
        <v>5</v>
      </c>
    </row>
    <row r="82" spans="1:11" x14ac:dyDescent="0.2">
      <c r="A82" s="24" t="s">
        <v>836</v>
      </c>
      <c r="B82" s="15" t="s">
        <v>20240</v>
      </c>
      <c r="C82" s="15">
        <v>4</v>
      </c>
      <c r="D82" s="15">
        <v>2</v>
      </c>
      <c r="E82" s="16">
        <v>3.0421683662166701</v>
      </c>
      <c r="F82" s="16" t="s">
        <v>36</v>
      </c>
      <c r="G82" s="16">
        <v>3.2786456810750599</v>
      </c>
      <c r="H82" s="16" t="s">
        <v>36</v>
      </c>
      <c r="I82" s="16" t="s">
        <v>36</v>
      </c>
      <c r="J82" s="16" t="s">
        <v>36</v>
      </c>
      <c r="K82" s="15">
        <v>5</v>
      </c>
    </row>
    <row r="83" spans="1:11" x14ac:dyDescent="0.2">
      <c r="A83" s="25" t="s">
        <v>869</v>
      </c>
      <c r="B83" s="15" t="s">
        <v>20240</v>
      </c>
      <c r="C83" s="15">
        <v>3</v>
      </c>
      <c r="D83" s="15">
        <v>2</v>
      </c>
      <c r="E83" s="16">
        <v>20.661885382441</v>
      </c>
      <c r="F83" s="16" t="s">
        <v>36</v>
      </c>
      <c r="G83" s="16" t="s">
        <v>36</v>
      </c>
      <c r="H83" s="16" t="s">
        <v>36</v>
      </c>
      <c r="I83" s="16">
        <v>11.019246564754299</v>
      </c>
      <c r="J83" s="16" t="s">
        <v>36</v>
      </c>
      <c r="K83" s="15">
        <v>5</v>
      </c>
    </row>
    <row r="84" spans="1:11" x14ac:dyDescent="0.2">
      <c r="A84" s="24" t="s">
        <v>457</v>
      </c>
      <c r="B84" s="15" t="s">
        <v>20240</v>
      </c>
      <c r="C84" s="15">
        <v>4</v>
      </c>
      <c r="D84" s="15">
        <v>2</v>
      </c>
      <c r="E84" s="16">
        <v>2.3225344561708501</v>
      </c>
      <c r="F84" s="16" t="s">
        <v>36</v>
      </c>
      <c r="G84" s="16" t="s">
        <v>42</v>
      </c>
      <c r="H84" s="16" t="s">
        <v>36</v>
      </c>
      <c r="I84" s="16" t="s">
        <v>36</v>
      </c>
      <c r="J84" s="16" t="s">
        <v>36</v>
      </c>
      <c r="K84" s="15">
        <v>4</v>
      </c>
    </row>
    <row r="85" spans="1:11" x14ac:dyDescent="0.2">
      <c r="A85" s="24" t="s">
        <v>393</v>
      </c>
      <c r="B85" s="15" t="s">
        <v>20240</v>
      </c>
      <c r="C85" s="15">
        <v>2</v>
      </c>
      <c r="D85" s="15">
        <v>2</v>
      </c>
      <c r="E85" s="16" t="s">
        <v>36</v>
      </c>
      <c r="F85" s="16">
        <v>2.4599005656875899</v>
      </c>
      <c r="G85" s="16" t="s">
        <v>36</v>
      </c>
      <c r="H85" s="16">
        <v>2.1211352388453899</v>
      </c>
      <c r="I85" s="16" t="s">
        <v>36</v>
      </c>
      <c r="J85" s="16" t="s">
        <v>36</v>
      </c>
      <c r="K85" s="15">
        <v>6</v>
      </c>
    </row>
    <row r="86" spans="1:11" x14ac:dyDescent="0.2">
      <c r="A86" s="24" t="s">
        <v>446</v>
      </c>
      <c r="B86" s="15" t="s">
        <v>20240</v>
      </c>
      <c r="C86" s="15">
        <v>4</v>
      </c>
      <c r="D86" s="15">
        <v>2</v>
      </c>
      <c r="E86" s="16" t="s">
        <v>36</v>
      </c>
      <c r="F86" s="16">
        <v>2.9320302744829299</v>
      </c>
      <c r="G86" s="16">
        <v>2.30617181335798</v>
      </c>
      <c r="H86" s="16" t="s">
        <v>36</v>
      </c>
      <c r="I86" s="16" t="s">
        <v>36</v>
      </c>
      <c r="J86" s="16" t="s">
        <v>36</v>
      </c>
      <c r="K86" s="15">
        <v>6</v>
      </c>
    </row>
    <row r="87" spans="1:11" x14ac:dyDescent="0.2">
      <c r="A87" s="24" t="s">
        <v>485</v>
      </c>
      <c r="B87" s="15" t="s">
        <v>20240</v>
      </c>
      <c r="C87" s="15">
        <v>2</v>
      </c>
      <c r="D87" s="15">
        <v>2</v>
      </c>
      <c r="E87" s="16" t="s">
        <v>36</v>
      </c>
      <c r="F87" s="16">
        <v>2.6509326181377899</v>
      </c>
      <c r="G87" s="16">
        <v>2.90230673292701</v>
      </c>
      <c r="H87" s="16" t="s">
        <v>36</v>
      </c>
      <c r="I87" s="16" t="s">
        <v>36</v>
      </c>
      <c r="J87" s="16" t="s">
        <v>36</v>
      </c>
      <c r="K87" s="15">
        <v>6</v>
      </c>
    </row>
    <row r="88" spans="1:11" x14ac:dyDescent="0.2">
      <c r="A88" s="24" t="s">
        <v>493</v>
      </c>
      <c r="B88" s="15" t="s">
        <v>20240</v>
      </c>
      <c r="C88" s="15">
        <v>3</v>
      </c>
      <c r="D88" s="15">
        <v>2</v>
      </c>
      <c r="E88" s="16" t="s">
        <v>36</v>
      </c>
      <c r="F88" s="16">
        <v>2.4933752101602802</v>
      </c>
      <c r="G88" s="16" t="s">
        <v>36</v>
      </c>
      <c r="H88" s="16">
        <v>2.20861983011878</v>
      </c>
      <c r="I88" s="16" t="s">
        <v>36</v>
      </c>
      <c r="J88" s="16" t="s">
        <v>36</v>
      </c>
      <c r="K88" s="15">
        <v>6</v>
      </c>
    </row>
    <row r="89" spans="1:11" x14ac:dyDescent="0.2">
      <c r="A89" s="24" t="s">
        <v>497</v>
      </c>
      <c r="B89" s="15" t="s">
        <v>20240</v>
      </c>
      <c r="C89" s="15">
        <v>2</v>
      </c>
      <c r="D89" s="15">
        <v>2</v>
      </c>
      <c r="E89" s="16" t="s">
        <v>36</v>
      </c>
      <c r="F89" s="16">
        <v>2.4231773531842</v>
      </c>
      <c r="G89" s="16" t="s">
        <v>36</v>
      </c>
      <c r="H89" s="16">
        <v>2.0964344026959898</v>
      </c>
      <c r="I89" s="16" t="s">
        <v>36</v>
      </c>
      <c r="J89" s="16" t="s">
        <v>36</v>
      </c>
      <c r="K89" s="15">
        <v>6</v>
      </c>
    </row>
    <row r="90" spans="1:11" x14ac:dyDescent="0.2">
      <c r="A90" s="24" t="s">
        <v>518</v>
      </c>
      <c r="B90" s="15" t="s">
        <v>20240</v>
      </c>
      <c r="C90" s="15">
        <v>2</v>
      </c>
      <c r="D90" s="15">
        <v>2</v>
      </c>
      <c r="E90" s="16" t="s">
        <v>36</v>
      </c>
      <c r="F90" s="16">
        <v>2.4341195049471702</v>
      </c>
      <c r="G90" s="16" t="s">
        <v>36</v>
      </c>
      <c r="H90" s="16">
        <v>2.1310146206179299</v>
      </c>
      <c r="I90" s="16" t="s">
        <v>36</v>
      </c>
      <c r="J90" s="16" t="s">
        <v>36</v>
      </c>
      <c r="K90" s="15">
        <v>6</v>
      </c>
    </row>
    <row r="91" spans="1:11" x14ac:dyDescent="0.2">
      <c r="A91" s="24" t="s">
        <v>525</v>
      </c>
      <c r="B91" s="15" t="s">
        <v>20240</v>
      </c>
      <c r="C91" s="15">
        <v>3</v>
      </c>
      <c r="D91" s="15">
        <v>2</v>
      </c>
      <c r="E91" s="16" t="s">
        <v>36</v>
      </c>
      <c r="F91" s="16">
        <v>2.4551309908126902</v>
      </c>
      <c r="G91" s="16" t="s">
        <v>36</v>
      </c>
      <c r="H91" s="16">
        <v>2.2819707615443101</v>
      </c>
      <c r="I91" s="16" t="s">
        <v>36</v>
      </c>
      <c r="J91" s="16" t="s">
        <v>36</v>
      </c>
      <c r="K91" s="15">
        <v>6</v>
      </c>
    </row>
    <row r="92" spans="1:11" x14ac:dyDescent="0.2">
      <c r="A92" s="24" t="s">
        <v>646</v>
      </c>
      <c r="B92" s="15" t="s">
        <v>20240</v>
      </c>
      <c r="C92" s="15">
        <v>3</v>
      </c>
      <c r="D92" s="15">
        <v>2</v>
      </c>
      <c r="E92" s="16" t="s">
        <v>36</v>
      </c>
      <c r="F92" s="16" t="s">
        <v>36</v>
      </c>
      <c r="G92" s="16">
        <v>5.4664339803181701</v>
      </c>
      <c r="H92" s="16">
        <v>3.1698022317933998</v>
      </c>
      <c r="I92" s="16" t="s">
        <v>36</v>
      </c>
      <c r="J92" s="16" t="s">
        <v>36</v>
      </c>
      <c r="K92" s="15">
        <v>5</v>
      </c>
    </row>
    <row r="93" spans="1:11" x14ac:dyDescent="0.2">
      <c r="A93" s="24" t="s">
        <v>729</v>
      </c>
      <c r="B93" s="15" t="s">
        <v>20240</v>
      </c>
      <c r="C93" s="15">
        <v>4</v>
      </c>
      <c r="D93" s="15">
        <v>2</v>
      </c>
      <c r="E93" s="16" t="s">
        <v>36</v>
      </c>
      <c r="F93" s="16" t="s">
        <v>36</v>
      </c>
      <c r="G93" s="16" t="s">
        <v>36</v>
      </c>
      <c r="H93" s="16" t="s">
        <v>36</v>
      </c>
      <c r="I93" s="16">
        <v>5.4963980834989297</v>
      </c>
      <c r="J93" s="16">
        <v>2.4558117920370899</v>
      </c>
      <c r="K93" s="15">
        <v>5</v>
      </c>
    </row>
    <row r="94" spans="1:11" x14ac:dyDescent="0.2">
      <c r="A94" s="24" t="s">
        <v>342</v>
      </c>
      <c r="B94" s="15" t="s">
        <v>20240</v>
      </c>
      <c r="C94" s="15">
        <v>4</v>
      </c>
      <c r="D94" s="15">
        <v>2</v>
      </c>
      <c r="E94" s="16" t="s">
        <v>36</v>
      </c>
      <c r="F94" s="16" t="s">
        <v>36</v>
      </c>
      <c r="G94" s="16">
        <v>5.8774892696618997</v>
      </c>
      <c r="H94" s="16" t="s">
        <v>36</v>
      </c>
      <c r="I94" s="16" t="s">
        <v>36</v>
      </c>
      <c r="J94" s="16" t="s">
        <v>42</v>
      </c>
      <c r="K94" s="15">
        <v>7</v>
      </c>
    </row>
    <row r="95" spans="1:11" x14ac:dyDescent="0.2">
      <c r="A95" s="24" t="s">
        <v>405</v>
      </c>
      <c r="B95" s="15" t="s">
        <v>20240</v>
      </c>
      <c r="C95" s="15">
        <v>4</v>
      </c>
      <c r="D95" s="15">
        <v>2</v>
      </c>
      <c r="E95" s="16" t="s">
        <v>36</v>
      </c>
      <c r="F95" s="16">
        <v>2.1038035584077401</v>
      </c>
      <c r="G95" s="16" t="s">
        <v>42</v>
      </c>
      <c r="H95" s="16" t="s">
        <v>36</v>
      </c>
      <c r="I95" s="16" t="s">
        <v>36</v>
      </c>
      <c r="J95" s="16" t="s">
        <v>36</v>
      </c>
      <c r="K95" s="15">
        <v>6</v>
      </c>
    </row>
    <row r="96" spans="1:11" x14ac:dyDescent="0.2">
      <c r="A96" s="25" t="s">
        <v>521</v>
      </c>
      <c r="B96" s="15" t="s">
        <v>20240</v>
      </c>
      <c r="C96" s="15">
        <v>3</v>
      </c>
      <c r="D96" s="15">
        <v>2</v>
      </c>
      <c r="E96" s="16" t="s">
        <v>36</v>
      </c>
      <c r="F96" s="16" t="s">
        <v>36</v>
      </c>
      <c r="G96" s="16" t="s">
        <v>42</v>
      </c>
      <c r="H96" s="23" t="s">
        <v>42</v>
      </c>
      <c r="I96" s="16" t="s">
        <v>36</v>
      </c>
      <c r="J96" s="16" t="s">
        <v>36</v>
      </c>
      <c r="K96" s="15">
        <v>6</v>
      </c>
    </row>
    <row r="97" spans="1:11" x14ac:dyDescent="0.2">
      <c r="A97" s="24" t="s">
        <v>536</v>
      </c>
      <c r="B97" s="15" t="s">
        <v>20240</v>
      </c>
      <c r="C97" s="15">
        <v>3</v>
      </c>
      <c r="D97" s="15">
        <v>2</v>
      </c>
      <c r="E97" s="16">
        <v>2.2273063436391798</v>
      </c>
      <c r="F97" s="16" t="s">
        <v>36</v>
      </c>
      <c r="G97" s="16" t="s">
        <v>36</v>
      </c>
      <c r="H97" s="16" t="s">
        <v>36</v>
      </c>
      <c r="I97" s="16" t="s">
        <v>36</v>
      </c>
      <c r="J97" s="16" t="s">
        <v>42</v>
      </c>
      <c r="K97" s="15">
        <v>6</v>
      </c>
    </row>
    <row r="98" spans="1:11" x14ac:dyDescent="0.2">
      <c r="A98" s="25" t="s">
        <v>556</v>
      </c>
      <c r="B98" s="15" t="s">
        <v>20240</v>
      </c>
      <c r="C98" s="15">
        <v>3</v>
      </c>
      <c r="D98" s="15">
        <v>2</v>
      </c>
      <c r="E98" s="16" t="s">
        <v>36</v>
      </c>
      <c r="F98" s="16" t="s">
        <v>36</v>
      </c>
      <c r="G98" s="16" t="s">
        <v>42</v>
      </c>
      <c r="H98" s="23" t="s">
        <v>42</v>
      </c>
      <c r="I98" s="16" t="s">
        <v>36</v>
      </c>
      <c r="J98" s="16" t="s">
        <v>36</v>
      </c>
      <c r="K98" s="15">
        <v>6</v>
      </c>
    </row>
    <row r="99" spans="1:11" x14ac:dyDescent="0.2">
      <c r="A99" s="24" t="s">
        <v>334</v>
      </c>
      <c r="B99" s="15" t="s">
        <v>20240</v>
      </c>
      <c r="C99" s="15">
        <v>3</v>
      </c>
      <c r="D99" s="15">
        <v>2</v>
      </c>
      <c r="E99" s="16">
        <v>3.6861122377704798</v>
      </c>
      <c r="F99" s="16" t="s">
        <v>36</v>
      </c>
      <c r="G99" s="16" t="s">
        <v>42</v>
      </c>
      <c r="H99" s="16" t="s">
        <v>36</v>
      </c>
      <c r="I99" s="16" t="s">
        <v>36</v>
      </c>
      <c r="J99" s="16" t="s">
        <v>36</v>
      </c>
      <c r="K99" s="15">
        <v>5</v>
      </c>
    </row>
    <row r="100" spans="1:11" x14ac:dyDescent="0.2">
      <c r="A100" s="25" t="s">
        <v>633</v>
      </c>
      <c r="B100" s="15" t="s">
        <v>20240</v>
      </c>
      <c r="C100" s="15">
        <v>4</v>
      </c>
      <c r="D100" s="15">
        <v>2</v>
      </c>
      <c r="E100" s="16" t="s">
        <v>36</v>
      </c>
      <c r="F100" s="16" t="s">
        <v>36</v>
      </c>
      <c r="G100" s="16">
        <v>14.753649886602</v>
      </c>
      <c r="H100" s="16" t="s">
        <v>36</v>
      </c>
      <c r="I100" s="16" t="s">
        <v>42</v>
      </c>
      <c r="J100" s="16" t="s">
        <v>36</v>
      </c>
      <c r="K100" s="15">
        <v>5</v>
      </c>
    </row>
    <row r="101" spans="1:11" x14ac:dyDescent="0.2">
      <c r="A101" s="24" t="s">
        <v>673</v>
      </c>
      <c r="B101" s="15" t="s">
        <v>20240</v>
      </c>
      <c r="C101" s="15">
        <v>3</v>
      </c>
      <c r="D101" s="15">
        <v>2</v>
      </c>
      <c r="E101" s="16" t="s">
        <v>36</v>
      </c>
      <c r="F101" s="16" t="s">
        <v>36</v>
      </c>
      <c r="G101" s="16" t="s">
        <v>42</v>
      </c>
      <c r="H101" s="16" t="s">
        <v>36</v>
      </c>
      <c r="I101" s="16">
        <v>4.7425016725770401</v>
      </c>
      <c r="J101" s="16" t="s">
        <v>36</v>
      </c>
      <c r="K101" s="15">
        <v>5</v>
      </c>
    </row>
    <row r="102" spans="1:11" x14ac:dyDescent="0.2">
      <c r="A102" s="24" t="s">
        <v>681</v>
      </c>
      <c r="B102" s="15" t="s">
        <v>20240</v>
      </c>
      <c r="C102" s="15">
        <v>3</v>
      </c>
      <c r="D102" s="15">
        <v>2</v>
      </c>
      <c r="E102" s="16" t="s">
        <v>36</v>
      </c>
      <c r="F102" s="16" t="s">
        <v>36</v>
      </c>
      <c r="G102" s="16" t="s">
        <v>42</v>
      </c>
      <c r="H102" s="23" t="s">
        <v>42</v>
      </c>
      <c r="I102" s="16" t="s">
        <v>36</v>
      </c>
      <c r="J102" s="16" t="s">
        <v>36</v>
      </c>
      <c r="K102" s="15">
        <v>5</v>
      </c>
    </row>
    <row r="103" spans="1:11" x14ac:dyDescent="0.2">
      <c r="A103" s="24" t="s">
        <v>689</v>
      </c>
      <c r="B103" s="15" t="s">
        <v>20240</v>
      </c>
      <c r="C103" s="15">
        <v>4</v>
      </c>
      <c r="D103" s="15">
        <v>2</v>
      </c>
      <c r="E103" s="16" t="s">
        <v>36</v>
      </c>
      <c r="F103" s="16" t="s">
        <v>36</v>
      </c>
      <c r="G103" s="16" t="s">
        <v>42</v>
      </c>
      <c r="H103" s="16" t="s">
        <v>36</v>
      </c>
      <c r="I103" s="16">
        <v>3.7240968016601199</v>
      </c>
      <c r="J103" s="16" t="s">
        <v>36</v>
      </c>
      <c r="K103" s="15">
        <v>5</v>
      </c>
    </row>
    <row r="104" spans="1:11" x14ac:dyDescent="0.2">
      <c r="A104" s="24" t="s">
        <v>702</v>
      </c>
      <c r="B104" s="15" t="s">
        <v>20240</v>
      </c>
      <c r="C104" s="15">
        <v>2</v>
      </c>
      <c r="D104" s="15">
        <v>2</v>
      </c>
      <c r="E104" s="16" t="s">
        <v>42</v>
      </c>
      <c r="F104" s="16" t="s">
        <v>36</v>
      </c>
      <c r="G104" s="16" t="s">
        <v>42</v>
      </c>
      <c r="H104" s="16" t="s">
        <v>36</v>
      </c>
      <c r="I104" s="16" t="s">
        <v>36</v>
      </c>
      <c r="J104" s="16" t="s">
        <v>36</v>
      </c>
      <c r="K104" s="15">
        <v>5</v>
      </c>
    </row>
    <row r="105" spans="1:11" x14ac:dyDescent="0.2">
      <c r="A105" s="24" t="s">
        <v>726</v>
      </c>
      <c r="B105" s="15" t="s">
        <v>20240</v>
      </c>
      <c r="C105" s="15">
        <v>3</v>
      </c>
      <c r="D105" s="15">
        <v>2</v>
      </c>
      <c r="E105" s="16">
        <v>3.42522794269237</v>
      </c>
      <c r="F105" s="16" t="s">
        <v>36</v>
      </c>
      <c r="G105" s="16" t="s">
        <v>36</v>
      </c>
      <c r="H105" s="23" t="s">
        <v>42</v>
      </c>
      <c r="I105" s="16" t="s">
        <v>36</v>
      </c>
      <c r="J105" s="16" t="s">
        <v>36</v>
      </c>
      <c r="K105" s="15">
        <v>5</v>
      </c>
    </row>
    <row r="106" spans="1:11" x14ac:dyDescent="0.2">
      <c r="A106" s="24" t="s">
        <v>748</v>
      </c>
      <c r="B106" s="15" t="s">
        <v>20240</v>
      </c>
      <c r="C106" s="15">
        <v>2</v>
      </c>
      <c r="D106" s="15">
        <v>2</v>
      </c>
      <c r="E106" s="16">
        <v>5.2397573392016996</v>
      </c>
      <c r="F106" s="16" t="s">
        <v>36</v>
      </c>
      <c r="G106" s="16" t="s">
        <v>42</v>
      </c>
      <c r="H106" s="16" t="s">
        <v>36</v>
      </c>
      <c r="I106" s="16" t="s">
        <v>36</v>
      </c>
      <c r="J106" s="16" t="s">
        <v>36</v>
      </c>
      <c r="K106" s="15">
        <v>5</v>
      </c>
    </row>
    <row r="107" spans="1:11" x14ac:dyDescent="0.2">
      <c r="A107" s="24" t="s">
        <v>753</v>
      </c>
      <c r="B107" s="15" t="s">
        <v>20240</v>
      </c>
      <c r="C107" s="15">
        <v>4</v>
      </c>
      <c r="D107" s="15">
        <v>2</v>
      </c>
      <c r="E107" s="16">
        <v>2.3326987395769301</v>
      </c>
      <c r="F107" s="16" t="s">
        <v>36</v>
      </c>
      <c r="G107" s="16">
        <v>2.7941316553403999</v>
      </c>
      <c r="H107" s="16" t="s">
        <v>36</v>
      </c>
      <c r="I107" s="16" t="s">
        <v>36</v>
      </c>
      <c r="J107" s="16" t="s">
        <v>36</v>
      </c>
      <c r="K107" s="15">
        <v>5</v>
      </c>
    </row>
    <row r="108" spans="1:11" x14ac:dyDescent="0.2">
      <c r="A108" s="24" t="s">
        <v>779</v>
      </c>
      <c r="B108" s="15" t="s">
        <v>20240</v>
      </c>
      <c r="C108" s="15">
        <v>4</v>
      </c>
      <c r="D108" s="15">
        <v>2</v>
      </c>
      <c r="E108" s="16" t="s">
        <v>36</v>
      </c>
      <c r="F108" s="16" t="s">
        <v>36</v>
      </c>
      <c r="G108" s="16">
        <v>3.5985108293447801</v>
      </c>
      <c r="H108" s="16" t="s">
        <v>36</v>
      </c>
      <c r="I108" s="16" t="s">
        <v>36</v>
      </c>
      <c r="J108" s="16">
        <v>3.2806916447868999</v>
      </c>
      <c r="K108" s="15">
        <v>5</v>
      </c>
    </row>
    <row r="109" spans="1:11" x14ac:dyDescent="0.2">
      <c r="A109" s="24" t="s">
        <v>787</v>
      </c>
      <c r="B109" s="15" t="s">
        <v>20240</v>
      </c>
      <c r="C109" s="15">
        <v>3</v>
      </c>
      <c r="D109" s="15">
        <v>2</v>
      </c>
      <c r="E109" s="16" t="s">
        <v>42</v>
      </c>
      <c r="F109" s="16" t="s">
        <v>36</v>
      </c>
      <c r="G109" s="16" t="s">
        <v>36</v>
      </c>
      <c r="H109" s="16" t="s">
        <v>36</v>
      </c>
      <c r="I109" s="16" t="s">
        <v>36</v>
      </c>
      <c r="J109" s="16" t="s">
        <v>42</v>
      </c>
      <c r="K109" s="15">
        <v>5</v>
      </c>
    </row>
    <row r="110" spans="1:11" x14ac:dyDescent="0.2">
      <c r="A110" s="24" t="s">
        <v>791</v>
      </c>
      <c r="B110" s="15" t="s">
        <v>20240</v>
      </c>
      <c r="C110" s="15">
        <v>4</v>
      </c>
      <c r="D110" s="15">
        <v>2</v>
      </c>
      <c r="E110" s="16" t="s">
        <v>36</v>
      </c>
      <c r="F110" s="16" t="s">
        <v>36</v>
      </c>
      <c r="G110" s="16">
        <v>14.928527864588901</v>
      </c>
      <c r="H110" s="16" t="s">
        <v>36</v>
      </c>
      <c r="I110" s="16">
        <v>2.7097534956165301</v>
      </c>
      <c r="J110" s="16" t="s">
        <v>36</v>
      </c>
      <c r="K110" s="15">
        <v>5</v>
      </c>
    </row>
    <row r="111" spans="1:11" x14ac:dyDescent="0.2">
      <c r="A111" s="24" t="s">
        <v>803</v>
      </c>
      <c r="B111" s="15" t="s">
        <v>20240</v>
      </c>
      <c r="C111" s="15">
        <v>4</v>
      </c>
      <c r="D111" s="15">
        <v>2</v>
      </c>
      <c r="E111" s="16">
        <v>2.66456495021463</v>
      </c>
      <c r="F111" s="16" t="s">
        <v>36</v>
      </c>
      <c r="G111" s="16">
        <v>5.8389137483890901</v>
      </c>
      <c r="H111" s="16" t="s">
        <v>36</v>
      </c>
      <c r="I111" s="16" t="s">
        <v>36</v>
      </c>
      <c r="J111" s="16" t="s">
        <v>36</v>
      </c>
      <c r="K111" s="15">
        <v>5</v>
      </c>
    </row>
    <row r="112" spans="1:11" x14ac:dyDescent="0.2">
      <c r="A112" s="24" t="s">
        <v>858</v>
      </c>
      <c r="B112" s="15" t="s">
        <v>20240</v>
      </c>
      <c r="C112" s="15">
        <v>3</v>
      </c>
      <c r="D112" s="15">
        <v>2</v>
      </c>
      <c r="E112" s="16" t="s">
        <v>42</v>
      </c>
      <c r="F112" s="16" t="s">
        <v>36</v>
      </c>
      <c r="G112" s="16" t="s">
        <v>42</v>
      </c>
      <c r="H112" s="16" t="s">
        <v>36</v>
      </c>
      <c r="I112" s="16" t="s">
        <v>36</v>
      </c>
      <c r="J112" s="16" t="s">
        <v>36</v>
      </c>
      <c r="K112" s="15">
        <v>5</v>
      </c>
    </row>
    <row r="113" spans="1:11" x14ac:dyDescent="0.2">
      <c r="A113" s="25" t="s">
        <v>894</v>
      </c>
      <c r="B113" s="15" t="s">
        <v>20240</v>
      </c>
      <c r="C113" s="15">
        <v>3</v>
      </c>
      <c r="D113" s="15">
        <v>2</v>
      </c>
      <c r="E113" s="16" t="s">
        <v>36</v>
      </c>
      <c r="F113" s="16" t="s">
        <v>36</v>
      </c>
      <c r="G113" s="16">
        <v>17.7113220497518</v>
      </c>
      <c r="H113" s="16" t="s">
        <v>36</v>
      </c>
      <c r="I113" s="16" t="s">
        <v>36</v>
      </c>
      <c r="J113" s="16" t="s">
        <v>42</v>
      </c>
      <c r="K113" s="15">
        <v>5</v>
      </c>
    </row>
    <row r="114" spans="1:11" x14ac:dyDescent="0.2">
      <c r="A114" s="24" t="s">
        <v>907</v>
      </c>
      <c r="B114" s="15" t="s">
        <v>20240</v>
      </c>
      <c r="C114" s="15">
        <v>3</v>
      </c>
      <c r="D114" s="15">
        <v>2</v>
      </c>
      <c r="E114" s="16">
        <v>2.11388955238619</v>
      </c>
      <c r="F114" s="16" t="s">
        <v>36</v>
      </c>
      <c r="G114" s="16" t="s">
        <v>42</v>
      </c>
      <c r="H114" s="16" t="s">
        <v>36</v>
      </c>
      <c r="I114" s="16" t="s">
        <v>36</v>
      </c>
      <c r="J114" s="16" t="s">
        <v>36</v>
      </c>
      <c r="K114" s="15">
        <v>5</v>
      </c>
    </row>
    <row r="115" spans="1:11" x14ac:dyDescent="0.2">
      <c r="A115" s="25" t="s">
        <v>934</v>
      </c>
      <c r="B115" s="15" t="s">
        <v>20240</v>
      </c>
      <c r="C115" s="15">
        <v>4</v>
      </c>
      <c r="D115" s="15">
        <v>2</v>
      </c>
      <c r="E115" s="16">
        <v>6.2692810203988696</v>
      </c>
      <c r="F115" s="16" t="s">
        <v>36</v>
      </c>
      <c r="G115" s="16">
        <v>18.432757423243999</v>
      </c>
      <c r="H115" s="16" t="s">
        <v>36</v>
      </c>
      <c r="I115" s="16" t="s">
        <v>36</v>
      </c>
      <c r="J115" s="16" t="s">
        <v>36</v>
      </c>
      <c r="K115" s="15">
        <v>5</v>
      </c>
    </row>
    <row r="116" spans="1:11" x14ac:dyDescent="0.2">
      <c r="A116" s="24" t="s">
        <v>966</v>
      </c>
      <c r="B116" s="15" t="s">
        <v>20240</v>
      </c>
      <c r="C116" s="15">
        <v>4</v>
      </c>
      <c r="D116" s="15">
        <v>2</v>
      </c>
      <c r="E116" s="16" t="s">
        <v>36</v>
      </c>
      <c r="F116" s="16" t="s">
        <v>36</v>
      </c>
      <c r="G116" s="16" t="s">
        <v>42</v>
      </c>
      <c r="H116" s="23" t="s">
        <v>42</v>
      </c>
      <c r="I116" s="16" t="s">
        <v>36</v>
      </c>
      <c r="J116" s="16" t="s">
        <v>36</v>
      </c>
      <c r="K116" s="15">
        <v>5</v>
      </c>
    </row>
    <row r="117" spans="1:11" x14ac:dyDescent="0.2">
      <c r="A117" s="25" t="s">
        <v>1044</v>
      </c>
      <c r="B117" s="15" t="s">
        <v>20240</v>
      </c>
      <c r="C117" s="15">
        <v>4</v>
      </c>
      <c r="D117" s="15">
        <v>2</v>
      </c>
      <c r="E117" s="16">
        <v>14.519300049005199</v>
      </c>
      <c r="F117" s="16" t="s">
        <v>36</v>
      </c>
      <c r="G117" s="16">
        <v>5.5642992090364398</v>
      </c>
      <c r="H117" s="16" t="s">
        <v>36</v>
      </c>
      <c r="I117" s="16" t="s">
        <v>36</v>
      </c>
      <c r="J117" s="16" t="s">
        <v>36</v>
      </c>
      <c r="K117" s="15">
        <v>4</v>
      </c>
    </row>
    <row r="118" spans="1:11" x14ac:dyDescent="0.2">
      <c r="A118" s="24" t="s">
        <v>1065</v>
      </c>
      <c r="B118" s="15" t="s">
        <v>20240</v>
      </c>
      <c r="C118" s="15">
        <v>4</v>
      </c>
      <c r="D118" s="15">
        <v>2</v>
      </c>
      <c r="E118" s="16">
        <v>2.8898607958470501</v>
      </c>
      <c r="F118" s="16" t="s">
        <v>36</v>
      </c>
      <c r="G118" s="16">
        <v>8.1765939622382309</v>
      </c>
      <c r="H118" s="16" t="s">
        <v>36</v>
      </c>
      <c r="I118" s="16" t="s">
        <v>36</v>
      </c>
      <c r="J118" s="16" t="s">
        <v>36</v>
      </c>
      <c r="K118" s="15">
        <v>4</v>
      </c>
    </row>
    <row r="119" spans="1:11" x14ac:dyDescent="0.2">
      <c r="A119" s="25" t="s">
        <v>1075</v>
      </c>
      <c r="B119" s="15" t="s">
        <v>20240</v>
      </c>
      <c r="C119" s="15">
        <v>3</v>
      </c>
      <c r="D119" s="15">
        <v>2</v>
      </c>
      <c r="E119" s="16" t="s">
        <v>36</v>
      </c>
      <c r="F119" s="16" t="s">
        <v>36</v>
      </c>
      <c r="G119" s="16" t="s">
        <v>36</v>
      </c>
      <c r="H119" s="23" t="s">
        <v>42</v>
      </c>
      <c r="I119" s="16" t="s">
        <v>42</v>
      </c>
      <c r="J119" s="16" t="s">
        <v>36</v>
      </c>
      <c r="K119" s="15">
        <v>4</v>
      </c>
    </row>
    <row r="120" spans="1:11" x14ac:dyDescent="0.2">
      <c r="A120" s="24" t="s">
        <v>1113</v>
      </c>
      <c r="B120" s="15" t="s">
        <v>20240</v>
      </c>
      <c r="C120" s="15">
        <v>4</v>
      </c>
      <c r="D120" s="15">
        <v>2</v>
      </c>
      <c r="E120" s="16" t="s">
        <v>36</v>
      </c>
      <c r="F120" s="16">
        <v>2.4954500041196099</v>
      </c>
      <c r="G120" s="16" t="s">
        <v>36</v>
      </c>
      <c r="H120" s="16">
        <v>2.00651134607104</v>
      </c>
      <c r="I120" s="16" t="s">
        <v>36</v>
      </c>
      <c r="J120" s="16" t="s">
        <v>36</v>
      </c>
      <c r="K120" s="15">
        <v>4</v>
      </c>
    </row>
    <row r="121" spans="1:11" x14ac:dyDescent="0.2">
      <c r="A121" s="24" t="s">
        <v>1117</v>
      </c>
      <c r="B121" s="15" t="s">
        <v>20240</v>
      </c>
      <c r="C121" s="15">
        <v>3</v>
      </c>
      <c r="D121" s="15">
        <v>2</v>
      </c>
      <c r="E121" s="16" t="s">
        <v>36</v>
      </c>
      <c r="F121" s="16">
        <v>2.5697001040072101</v>
      </c>
      <c r="G121" s="16">
        <v>2.2956457001606601</v>
      </c>
      <c r="H121" s="16" t="s">
        <v>36</v>
      </c>
      <c r="I121" s="16" t="s">
        <v>36</v>
      </c>
      <c r="J121" s="16" t="s">
        <v>36</v>
      </c>
      <c r="K121" s="15">
        <v>4</v>
      </c>
    </row>
    <row r="122" spans="1:11" x14ac:dyDescent="0.2">
      <c r="A122" s="24" t="s">
        <v>1239</v>
      </c>
      <c r="B122" s="15" t="s">
        <v>20240</v>
      </c>
      <c r="C122" s="15">
        <v>2</v>
      </c>
      <c r="D122" s="15">
        <v>2</v>
      </c>
      <c r="E122" s="16" t="s">
        <v>36</v>
      </c>
      <c r="F122" s="16">
        <v>2.6077399359411801</v>
      </c>
      <c r="G122" s="16">
        <v>2.0186628823008599</v>
      </c>
      <c r="H122" s="16" t="s">
        <v>36</v>
      </c>
      <c r="I122" s="16" t="s">
        <v>36</v>
      </c>
      <c r="J122" s="16" t="s">
        <v>36</v>
      </c>
      <c r="K122" s="15">
        <v>4</v>
      </c>
    </row>
    <row r="123" spans="1:11" x14ac:dyDescent="0.2">
      <c r="A123" s="24" t="s">
        <v>1265</v>
      </c>
      <c r="B123" s="15" t="s">
        <v>20240</v>
      </c>
      <c r="C123" s="15">
        <v>3</v>
      </c>
      <c r="D123" s="15">
        <v>2</v>
      </c>
      <c r="E123" s="16" t="s">
        <v>36</v>
      </c>
      <c r="F123" s="16" t="s">
        <v>36</v>
      </c>
      <c r="G123" s="16" t="s">
        <v>42</v>
      </c>
      <c r="H123" s="23" t="s">
        <v>42</v>
      </c>
      <c r="I123" s="16" t="s">
        <v>36</v>
      </c>
      <c r="J123" s="16" t="s">
        <v>36</v>
      </c>
      <c r="K123" s="15">
        <v>4</v>
      </c>
    </row>
    <row r="124" spans="1:11" x14ac:dyDescent="0.2">
      <c r="A124" s="24" t="s">
        <v>1280</v>
      </c>
      <c r="B124" s="15" t="s">
        <v>20240</v>
      </c>
      <c r="C124" s="15">
        <v>3</v>
      </c>
      <c r="D124" s="15">
        <v>2</v>
      </c>
      <c r="E124" s="16">
        <v>5.2721813633714198</v>
      </c>
      <c r="F124" s="16" t="s">
        <v>36</v>
      </c>
      <c r="G124" s="16" t="s">
        <v>42</v>
      </c>
      <c r="H124" s="16" t="s">
        <v>36</v>
      </c>
      <c r="I124" s="16" t="s">
        <v>36</v>
      </c>
      <c r="J124" s="16" t="s">
        <v>36</v>
      </c>
      <c r="K124" s="15">
        <v>4</v>
      </c>
    </row>
    <row r="125" spans="1:11" x14ac:dyDescent="0.2">
      <c r="A125" s="24" t="s">
        <v>1321</v>
      </c>
      <c r="B125" s="15" t="s">
        <v>20240</v>
      </c>
      <c r="C125" s="15">
        <v>3</v>
      </c>
      <c r="D125" s="15">
        <v>2</v>
      </c>
      <c r="E125" s="16" t="s">
        <v>42</v>
      </c>
      <c r="F125" s="16" t="s">
        <v>36</v>
      </c>
      <c r="G125" s="16" t="s">
        <v>42</v>
      </c>
      <c r="H125" s="16" t="s">
        <v>36</v>
      </c>
      <c r="I125" s="16" t="s">
        <v>36</v>
      </c>
      <c r="J125" s="16" t="s">
        <v>36</v>
      </c>
      <c r="K125" s="15">
        <v>4</v>
      </c>
    </row>
    <row r="126" spans="1:11" x14ac:dyDescent="0.2">
      <c r="A126" s="24" t="s">
        <v>1325</v>
      </c>
      <c r="B126" s="15" t="s">
        <v>20240</v>
      </c>
      <c r="C126" s="15">
        <v>3</v>
      </c>
      <c r="D126" s="15">
        <v>2</v>
      </c>
      <c r="E126" s="16" t="s">
        <v>36</v>
      </c>
      <c r="F126" s="16" t="s">
        <v>36</v>
      </c>
      <c r="G126" s="16">
        <v>4.4592466492111704</v>
      </c>
      <c r="H126" s="16" t="s">
        <v>36</v>
      </c>
      <c r="I126" s="16" t="s">
        <v>36</v>
      </c>
      <c r="J126" s="16">
        <v>2.3957875820754202</v>
      </c>
      <c r="K126" s="15">
        <v>4</v>
      </c>
    </row>
    <row r="127" spans="1:11" x14ac:dyDescent="0.2">
      <c r="A127" s="25" t="s">
        <v>1342</v>
      </c>
      <c r="B127" s="15" t="s">
        <v>20240</v>
      </c>
      <c r="C127" s="15">
        <v>4</v>
      </c>
      <c r="D127" s="15">
        <v>2</v>
      </c>
      <c r="E127" s="16" t="s">
        <v>36</v>
      </c>
      <c r="F127" s="16" t="s">
        <v>36</v>
      </c>
      <c r="G127" s="16" t="s">
        <v>42</v>
      </c>
      <c r="H127" s="16" t="s">
        <v>36</v>
      </c>
      <c r="I127" s="16" t="s">
        <v>36</v>
      </c>
      <c r="J127" s="16" t="s">
        <v>42</v>
      </c>
      <c r="K127" s="15">
        <v>4</v>
      </c>
    </row>
    <row r="128" spans="1:11" x14ac:dyDescent="0.2">
      <c r="A128" s="24" t="s">
        <v>1389</v>
      </c>
      <c r="B128" s="15" t="s">
        <v>20240</v>
      </c>
      <c r="C128" s="15">
        <v>4</v>
      </c>
      <c r="D128" s="15">
        <v>2</v>
      </c>
      <c r="E128" s="16">
        <v>2.1422101279279002</v>
      </c>
      <c r="F128" s="16" t="s">
        <v>36</v>
      </c>
      <c r="G128" s="16">
        <v>8.1370169728967703</v>
      </c>
      <c r="H128" s="16" t="s">
        <v>36</v>
      </c>
      <c r="I128" s="16" t="s">
        <v>36</v>
      </c>
      <c r="J128" s="16" t="s">
        <v>36</v>
      </c>
      <c r="K128" s="15">
        <v>4</v>
      </c>
    </row>
    <row r="129" spans="1:11" x14ac:dyDescent="0.2">
      <c r="A129" s="24" t="s">
        <v>1397</v>
      </c>
      <c r="B129" s="15" t="s">
        <v>20240</v>
      </c>
      <c r="C129" s="15">
        <v>3</v>
      </c>
      <c r="D129" s="15">
        <v>2</v>
      </c>
      <c r="E129" s="16" t="s">
        <v>36</v>
      </c>
      <c r="F129" s="16" t="s">
        <v>36</v>
      </c>
      <c r="G129" s="16">
        <v>2.75032097966464</v>
      </c>
      <c r="H129" s="16" t="s">
        <v>36</v>
      </c>
      <c r="I129" s="16">
        <v>2.3572144312633099</v>
      </c>
      <c r="J129" s="16" t="s">
        <v>36</v>
      </c>
      <c r="K129" s="15">
        <v>4</v>
      </c>
    </row>
    <row r="130" spans="1:11" x14ac:dyDescent="0.2">
      <c r="A130" s="24" t="s">
        <v>1447</v>
      </c>
      <c r="B130" s="15" t="s">
        <v>20240</v>
      </c>
      <c r="C130" s="15">
        <v>3</v>
      </c>
      <c r="D130" s="15">
        <v>2</v>
      </c>
      <c r="E130" s="16" t="s">
        <v>36</v>
      </c>
      <c r="F130" s="16" t="s">
        <v>42</v>
      </c>
      <c r="G130" s="16">
        <v>10.135181362390099</v>
      </c>
      <c r="H130" s="16" t="s">
        <v>36</v>
      </c>
      <c r="I130" s="16" t="s">
        <v>36</v>
      </c>
      <c r="J130" s="16" t="s">
        <v>36</v>
      </c>
      <c r="K130" s="15">
        <v>4</v>
      </c>
    </row>
    <row r="131" spans="1:11" x14ac:dyDescent="0.2">
      <c r="A131" s="25" t="s">
        <v>1835</v>
      </c>
      <c r="B131" s="15" t="s">
        <v>20240</v>
      </c>
      <c r="C131" s="15">
        <v>4</v>
      </c>
      <c r="D131" s="15">
        <v>2</v>
      </c>
      <c r="E131" s="16" t="s">
        <v>36</v>
      </c>
      <c r="F131" s="16" t="s">
        <v>36</v>
      </c>
      <c r="G131" s="16">
        <v>13.074646176873699</v>
      </c>
      <c r="H131" s="16" t="s">
        <v>36</v>
      </c>
      <c r="I131" s="16" t="s">
        <v>36</v>
      </c>
      <c r="J131" s="16" t="s">
        <v>42</v>
      </c>
      <c r="K131" s="15">
        <v>3</v>
      </c>
    </row>
    <row r="132" spans="1:11" x14ac:dyDescent="0.2">
      <c r="A132" s="25" t="s">
        <v>1887</v>
      </c>
      <c r="B132" s="15" t="s">
        <v>20240</v>
      </c>
      <c r="C132" s="15">
        <v>4</v>
      </c>
      <c r="D132" s="15">
        <v>2</v>
      </c>
      <c r="E132" s="16" t="s">
        <v>36</v>
      </c>
      <c r="F132" s="16" t="s">
        <v>36</v>
      </c>
      <c r="G132" s="16">
        <v>10.0185373955029</v>
      </c>
      <c r="H132" s="16" t="s">
        <v>36</v>
      </c>
      <c r="I132" s="16">
        <v>7.7892050920765401</v>
      </c>
      <c r="J132" s="16" t="s">
        <v>36</v>
      </c>
      <c r="K132" s="15">
        <v>3</v>
      </c>
    </row>
    <row r="133" spans="1:11" x14ac:dyDescent="0.2">
      <c r="A133" s="25" t="s">
        <v>2005</v>
      </c>
      <c r="B133" s="15" t="s">
        <v>20240</v>
      </c>
      <c r="C133" s="15">
        <v>3</v>
      </c>
      <c r="D133" s="15">
        <v>2</v>
      </c>
      <c r="E133" s="16" t="s">
        <v>36</v>
      </c>
      <c r="F133" s="16" t="s">
        <v>36</v>
      </c>
      <c r="G133" s="16">
        <v>10.608141357233499</v>
      </c>
      <c r="H133" s="16" t="s">
        <v>36</v>
      </c>
      <c r="I133" s="16">
        <v>13.3242021920393</v>
      </c>
      <c r="J133" s="16" t="s">
        <v>36</v>
      </c>
      <c r="K133" s="15">
        <v>3</v>
      </c>
    </row>
    <row r="134" spans="1:11" x14ac:dyDescent="0.2">
      <c r="A134" s="24" t="s">
        <v>2188</v>
      </c>
      <c r="B134" s="15" t="s">
        <v>20240</v>
      </c>
      <c r="C134" s="15">
        <v>4</v>
      </c>
      <c r="D134" s="15">
        <v>2</v>
      </c>
      <c r="E134" s="16" t="s">
        <v>42</v>
      </c>
      <c r="F134" s="16" t="s">
        <v>36</v>
      </c>
      <c r="G134" s="16" t="s">
        <v>42</v>
      </c>
      <c r="H134" s="16" t="s">
        <v>36</v>
      </c>
      <c r="I134" s="16" t="s">
        <v>36</v>
      </c>
      <c r="J134" s="16" t="s">
        <v>36</v>
      </c>
      <c r="K134" s="15">
        <v>3</v>
      </c>
    </row>
    <row r="135" spans="1:11" x14ac:dyDescent="0.2">
      <c r="A135" s="24" t="s">
        <v>179</v>
      </c>
      <c r="B135" s="15" t="s">
        <v>20240</v>
      </c>
      <c r="C135" s="15">
        <v>3</v>
      </c>
      <c r="D135" s="15">
        <v>2</v>
      </c>
      <c r="E135" s="16">
        <v>5.7100366278803403</v>
      </c>
      <c r="F135" s="16">
        <v>2.1296258672582402</v>
      </c>
      <c r="G135" s="16" t="s">
        <v>36</v>
      </c>
      <c r="H135" s="16" t="s">
        <v>36</v>
      </c>
      <c r="I135" s="16" t="s">
        <v>36</v>
      </c>
      <c r="J135" s="16" t="s">
        <v>36</v>
      </c>
      <c r="K135" s="15">
        <v>8</v>
      </c>
    </row>
    <row r="136" spans="1:11" x14ac:dyDescent="0.2">
      <c r="A136" s="25" t="s">
        <v>807</v>
      </c>
      <c r="B136" s="15" t="s">
        <v>20240</v>
      </c>
      <c r="C136" s="15">
        <v>3</v>
      </c>
      <c r="D136" s="15">
        <v>2</v>
      </c>
      <c r="E136" s="16" t="s">
        <v>36</v>
      </c>
      <c r="F136" s="16" t="s">
        <v>36</v>
      </c>
      <c r="G136" s="16" t="s">
        <v>42</v>
      </c>
      <c r="H136" s="23" t="s">
        <v>42</v>
      </c>
      <c r="I136" s="16" t="s">
        <v>36</v>
      </c>
      <c r="J136" s="16" t="s">
        <v>36</v>
      </c>
      <c r="K136" s="15">
        <v>5</v>
      </c>
    </row>
    <row r="137" spans="1:11" x14ac:dyDescent="0.2">
      <c r="A137" s="24" t="s">
        <v>1316</v>
      </c>
      <c r="B137" s="15" t="s">
        <v>20240</v>
      </c>
      <c r="C137" s="15">
        <v>4</v>
      </c>
      <c r="D137" s="15">
        <v>2</v>
      </c>
      <c r="E137" s="16" t="s">
        <v>36</v>
      </c>
      <c r="F137" s="16" t="s">
        <v>36</v>
      </c>
      <c r="G137" s="16" t="s">
        <v>36</v>
      </c>
      <c r="H137" s="16">
        <v>2.3416209565641002</v>
      </c>
      <c r="I137" s="16">
        <v>2.8927484118454401</v>
      </c>
      <c r="J137" s="16" t="s">
        <v>36</v>
      </c>
      <c r="K137" s="15">
        <v>4</v>
      </c>
    </row>
    <row r="138" spans="1:11" x14ac:dyDescent="0.2">
      <c r="A138" s="24" t="s">
        <v>1708</v>
      </c>
      <c r="B138" s="15" t="s">
        <v>20240</v>
      </c>
      <c r="C138" s="15">
        <v>3</v>
      </c>
      <c r="D138" s="15">
        <v>2</v>
      </c>
      <c r="E138" s="16">
        <v>2.5023784611003901</v>
      </c>
      <c r="F138" s="16" t="s">
        <v>36</v>
      </c>
      <c r="G138" s="16" t="s">
        <v>36</v>
      </c>
      <c r="H138" s="16">
        <v>2.3278474230301698</v>
      </c>
      <c r="I138" s="16" t="s">
        <v>36</v>
      </c>
      <c r="J138" s="16" t="s">
        <v>36</v>
      </c>
      <c r="K138" s="15">
        <v>3</v>
      </c>
    </row>
    <row r="139" spans="1:11" x14ac:dyDescent="0.2">
      <c r="A139" s="24" t="s">
        <v>1175</v>
      </c>
      <c r="B139" s="15" t="s">
        <v>20240</v>
      </c>
      <c r="C139" s="15">
        <v>4</v>
      </c>
      <c r="D139" s="15">
        <v>2</v>
      </c>
      <c r="E139" s="16" t="s">
        <v>42</v>
      </c>
      <c r="F139" s="16" t="s">
        <v>36</v>
      </c>
      <c r="G139" s="16">
        <v>3.4292664396620798</v>
      </c>
      <c r="H139" s="16" t="s">
        <v>36</v>
      </c>
      <c r="I139" s="16" t="s">
        <v>36</v>
      </c>
      <c r="J139" s="16" t="s">
        <v>36</v>
      </c>
      <c r="K139" s="15">
        <v>4</v>
      </c>
    </row>
    <row r="140" spans="1:11" x14ac:dyDescent="0.2">
      <c r="A140" s="24" t="s">
        <v>1179</v>
      </c>
      <c r="B140" s="15" t="s">
        <v>20240</v>
      </c>
      <c r="C140" s="15">
        <v>3</v>
      </c>
      <c r="D140" s="15">
        <v>2</v>
      </c>
      <c r="E140" s="16">
        <v>3.1392066438325901</v>
      </c>
      <c r="F140" s="16" t="s">
        <v>36</v>
      </c>
      <c r="G140" s="16">
        <v>6.7795992664497504</v>
      </c>
      <c r="H140" s="16" t="s">
        <v>36</v>
      </c>
      <c r="I140" s="16" t="s">
        <v>36</v>
      </c>
      <c r="J140" s="16" t="s">
        <v>36</v>
      </c>
      <c r="K140" s="15">
        <v>4</v>
      </c>
    </row>
    <row r="141" spans="1:11" x14ac:dyDescent="0.2">
      <c r="A141" s="24" t="s">
        <v>1225</v>
      </c>
      <c r="B141" s="15" t="s">
        <v>20240</v>
      </c>
      <c r="C141" s="15">
        <v>3</v>
      </c>
      <c r="D141" s="15">
        <v>2</v>
      </c>
      <c r="E141" s="16" t="s">
        <v>36</v>
      </c>
      <c r="F141" s="16" t="s">
        <v>36</v>
      </c>
      <c r="G141" s="16">
        <v>4.2140282916942002</v>
      </c>
      <c r="H141" s="16" t="s">
        <v>36</v>
      </c>
      <c r="I141" s="16">
        <v>3.9892323347562799</v>
      </c>
      <c r="J141" s="16" t="s">
        <v>36</v>
      </c>
      <c r="K141" s="15">
        <v>4</v>
      </c>
    </row>
    <row r="142" spans="1:11" x14ac:dyDescent="0.2">
      <c r="A142" s="24" t="s">
        <v>1346</v>
      </c>
      <c r="B142" s="15" t="s">
        <v>20240</v>
      </c>
      <c r="C142" s="15">
        <v>4</v>
      </c>
      <c r="D142" s="15">
        <v>2</v>
      </c>
      <c r="E142" s="16" t="s">
        <v>36</v>
      </c>
      <c r="F142" s="16" t="s">
        <v>36</v>
      </c>
      <c r="G142" s="16" t="s">
        <v>42</v>
      </c>
      <c r="H142" s="16" t="s">
        <v>36</v>
      </c>
      <c r="I142" s="16" t="s">
        <v>36</v>
      </c>
      <c r="J142" s="16" t="s">
        <v>42</v>
      </c>
      <c r="K142" s="15">
        <v>4</v>
      </c>
    </row>
    <row r="143" spans="1:11" x14ac:dyDescent="0.2">
      <c r="A143" s="25" t="s">
        <v>1385</v>
      </c>
      <c r="B143" s="15" t="s">
        <v>20240</v>
      </c>
      <c r="C143" s="15">
        <v>4</v>
      </c>
      <c r="D143" s="15">
        <v>2</v>
      </c>
      <c r="E143" s="16">
        <v>3.9839512670152102</v>
      </c>
      <c r="F143" s="16" t="s">
        <v>36</v>
      </c>
      <c r="G143" s="16">
        <v>12.5568265753303</v>
      </c>
      <c r="H143" s="16" t="s">
        <v>36</v>
      </c>
      <c r="I143" s="16" t="s">
        <v>36</v>
      </c>
      <c r="J143" s="16" t="s">
        <v>36</v>
      </c>
      <c r="K143" s="15">
        <v>4</v>
      </c>
    </row>
    <row r="144" spans="1:11" x14ac:dyDescent="0.2">
      <c r="A144" s="24" t="s">
        <v>1465</v>
      </c>
      <c r="B144" s="15" t="s">
        <v>20240</v>
      </c>
      <c r="C144" s="15">
        <v>4</v>
      </c>
      <c r="D144" s="15">
        <v>2</v>
      </c>
      <c r="E144" s="16" t="s">
        <v>36</v>
      </c>
      <c r="F144" s="16" t="s">
        <v>36</v>
      </c>
      <c r="G144" s="16">
        <v>10.166843992897199</v>
      </c>
      <c r="H144" s="16" t="s">
        <v>36</v>
      </c>
      <c r="I144" s="16">
        <v>2.4228368290864202</v>
      </c>
      <c r="J144" s="16" t="s">
        <v>36</v>
      </c>
      <c r="K144" s="15">
        <v>3</v>
      </c>
    </row>
    <row r="145" spans="1:11" x14ac:dyDescent="0.2">
      <c r="A145" s="21" t="s">
        <v>1571</v>
      </c>
      <c r="B145" s="15" t="s">
        <v>20240</v>
      </c>
      <c r="C145" s="15">
        <v>4</v>
      </c>
      <c r="D145" s="15">
        <v>2</v>
      </c>
      <c r="E145" s="16" t="s">
        <v>36</v>
      </c>
      <c r="F145" s="16" t="s">
        <v>36</v>
      </c>
      <c r="G145" s="16" t="s">
        <v>36</v>
      </c>
      <c r="H145" s="23" t="s">
        <v>42</v>
      </c>
      <c r="I145" s="16" t="s">
        <v>36</v>
      </c>
      <c r="J145" s="16" t="s">
        <v>42</v>
      </c>
      <c r="K145" s="15">
        <v>3</v>
      </c>
    </row>
    <row r="146" spans="1:11" x14ac:dyDescent="0.2">
      <c r="A146" s="25" t="s">
        <v>1627</v>
      </c>
      <c r="B146" s="15" t="s">
        <v>20240</v>
      </c>
      <c r="C146" s="15">
        <v>4</v>
      </c>
      <c r="D146" s="15">
        <v>2</v>
      </c>
      <c r="E146" s="16" t="s">
        <v>36</v>
      </c>
      <c r="F146" s="16" t="s">
        <v>36</v>
      </c>
      <c r="G146" s="16">
        <v>15.5054124758224</v>
      </c>
      <c r="H146" s="16" t="s">
        <v>36</v>
      </c>
      <c r="I146" s="16">
        <v>5.2058403720358299</v>
      </c>
      <c r="J146" s="16" t="s">
        <v>36</v>
      </c>
      <c r="K146" s="15">
        <v>3</v>
      </c>
    </row>
    <row r="147" spans="1:11" x14ac:dyDescent="0.2">
      <c r="A147" s="24" t="s">
        <v>1723</v>
      </c>
      <c r="B147" s="15" t="s">
        <v>20240</v>
      </c>
      <c r="C147" s="15">
        <v>3</v>
      </c>
      <c r="D147" s="15">
        <v>2</v>
      </c>
      <c r="E147" s="16" t="s">
        <v>36</v>
      </c>
      <c r="F147" s="16" t="s">
        <v>36</v>
      </c>
      <c r="G147" s="16" t="s">
        <v>42</v>
      </c>
      <c r="H147" s="16">
        <v>2.3256552278839102</v>
      </c>
      <c r="I147" s="16" t="s">
        <v>36</v>
      </c>
      <c r="J147" s="16" t="s">
        <v>36</v>
      </c>
      <c r="K147" s="15">
        <v>3</v>
      </c>
    </row>
    <row r="148" spans="1:11" x14ac:dyDescent="0.2">
      <c r="A148" s="24" t="s">
        <v>1776</v>
      </c>
      <c r="B148" s="15" t="s">
        <v>20240</v>
      </c>
      <c r="C148" s="15">
        <v>3</v>
      </c>
      <c r="D148" s="15">
        <v>2</v>
      </c>
      <c r="E148" s="16">
        <v>5.3743862140399301</v>
      </c>
      <c r="F148" s="16" t="s">
        <v>36</v>
      </c>
      <c r="G148" s="16">
        <v>3.1392066438325901</v>
      </c>
      <c r="H148" s="16" t="s">
        <v>36</v>
      </c>
      <c r="I148" s="16" t="s">
        <v>36</v>
      </c>
      <c r="J148" s="16" t="s">
        <v>36</v>
      </c>
      <c r="K148" s="15">
        <v>3</v>
      </c>
    </row>
    <row r="149" spans="1:11" x14ac:dyDescent="0.2">
      <c r="A149" s="21" t="s">
        <v>1798</v>
      </c>
      <c r="B149" s="15" t="s">
        <v>20240</v>
      </c>
      <c r="C149" s="15">
        <v>3</v>
      </c>
      <c r="D149" s="15">
        <v>2</v>
      </c>
      <c r="E149" s="16" t="s">
        <v>36</v>
      </c>
      <c r="F149" s="16" t="s">
        <v>36</v>
      </c>
      <c r="G149" s="16" t="s">
        <v>42</v>
      </c>
      <c r="H149" s="16" t="s">
        <v>36</v>
      </c>
      <c r="I149" s="16" t="s">
        <v>36</v>
      </c>
      <c r="J149" s="16" t="s">
        <v>42</v>
      </c>
      <c r="K149" s="15">
        <v>3</v>
      </c>
    </row>
    <row r="150" spans="1:11" x14ac:dyDescent="0.2">
      <c r="A150" s="24" t="s">
        <v>1875</v>
      </c>
      <c r="B150" s="15" t="s">
        <v>20240</v>
      </c>
      <c r="C150" s="15">
        <v>4</v>
      </c>
      <c r="D150" s="15">
        <v>2</v>
      </c>
      <c r="E150" s="16">
        <v>5.4290508627441199</v>
      </c>
      <c r="F150" s="16" t="s">
        <v>36</v>
      </c>
      <c r="G150" s="16" t="s">
        <v>42</v>
      </c>
      <c r="H150" s="16" t="s">
        <v>36</v>
      </c>
      <c r="I150" s="16" t="s">
        <v>36</v>
      </c>
      <c r="J150" s="16" t="s">
        <v>36</v>
      </c>
      <c r="K150" s="15">
        <v>3</v>
      </c>
    </row>
    <row r="151" spans="1:11" x14ac:dyDescent="0.2">
      <c r="A151" s="24" t="s">
        <v>1921</v>
      </c>
      <c r="B151" s="15" t="s">
        <v>20240</v>
      </c>
      <c r="C151" s="15">
        <v>4</v>
      </c>
      <c r="D151" s="15">
        <v>2</v>
      </c>
      <c r="E151" s="16">
        <v>2.52327946432594</v>
      </c>
      <c r="F151" s="16" t="s">
        <v>36</v>
      </c>
      <c r="G151" s="16">
        <v>7.8767473422989402</v>
      </c>
      <c r="H151" s="16" t="s">
        <v>36</v>
      </c>
      <c r="I151" s="16" t="s">
        <v>36</v>
      </c>
      <c r="J151" s="16" t="s">
        <v>36</v>
      </c>
      <c r="K151" s="15">
        <v>3</v>
      </c>
    </row>
    <row r="152" spans="1:11" x14ac:dyDescent="0.2">
      <c r="A152" s="24" t="s">
        <v>2202</v>
      </c>
      <c r="B152" s="15" t="s">
        <v>20240</v>
      </c>
      <c r="C152" s="15">
        <v>3</v>
      </c>
      <c r="D152" s="15">
        <v>2</v>
      </c>
      <c r="E152" s="16" t="s">
        <v>42</v>
      </c>
      <c r="F152" s="16" t="s">
        <v>36</v>
      </c>
      <c r="G152" s="16" t="s">
        <v>42</v>
      </c>
      <c r="H152" s="16" t="s">
        <v>36</v>
      </c>
      <c r="I152" s="16" t="s">
        <v>36</v>
      </c>
      <c r="J152" s="16" t="s">
        <v>36</v>
      </c>
      <c r="K152" s="15">
        <v>3</v>
      </c>
    </row>
    <row r="153" spans="1:11" x14ac:dyDescent="0.2">
      <c r="A153" s="24" t="s">
        <v>2218</v>
      </c>
      <c r="B153" s="15" t="s">
        <v>20240</v>
      </c>
      <c r="C153" s="15">
        <v>2</v>
      </c>
      <c r="D153" s="15">
        <v>2</v>
      </c>
      <c r="E153" s="16" t="s">
        <v>36</v>
      </c>
      <c r="F153" s="16" t="s">
        <v>36</v>
      </c>
      <c r="G153" s="16" t="s">
        <v>42</v>
      </c>
      <c r="H153" s="16" t="s">
        <v>36</v>
      </c>
      <c r="I153" s="16" t="s">
        <v>36</v>
      </c>
      <c r="J153" s="16" t="s">
        <v>42</v>
      </c>
      <c r="K153" s="15">
        <v>3</v>
      </c>
    </row>
    <row r="154" spans="1:11" x14ac:dyDescent="0.2">
      <c r="A154" s="25" t="s">
        <v>2363</v>
      </c>
      <c r="B154" s="15" t="s">
        <v>20240</v>
      </c>
      <c r="C154" s="15">
        <v>3</v>
      </c>
      <c r="D154" s="15">
        <v>2</v>
      </c>
      <c r="E154" s="16" t="s">
        <v>42</v>
      </c>
      <c r="F154" s="16" t="s">
        <v>36</v>
      </c>
      <c r="G154" s="16" t="s">
        <v>36</v>
      </c>
      <c r="H154" s="16" t="s">
        <v>36</v>
      </c>
      <c r="I154" s="16" t="s">
        <v>36</v>
      </c>
      <c r="J154" s="16" t="s">
        <v>42</v>
      </c>
      <c r="K154" s="15">
        <v>3</v>
      </c>
    </row>
    <row r="155" spans="1:11" x14ac:dyDescent="0.2">
      <c r="A155" s="24" t="s">
        <v>2371</v>
      </c>
      <c r="B155" s="15" t="s">
        <v>20240</v>
      </c>
      <c r="C155" s="15">
        <v>4</v>
      </c>
      <c r="D155" s="15">
        <v>2</v>
      </c>
      <c r="E155" s="16" t="s">
        <v>42</v>
      </c>
      <c r="F155" s="16" t="s">
        <v>42</v>
      </c>
      <c r="G155" s="16" t="s">
        <v>36</v>
      </c>
      <c r="H155" s="16" t="s">
        <v>36</v>
      </c>
      <c r="I155" s="16" t="s">
        <v>36</v>
      </c>
      <c r="J155" s="16" t="s">
        <v>36</v>
      </c>
      <c r="K155" s="15">
        <v>3</v>
      </c>
    </row>
    <row r="156" spans="1:11" x14ac:dyDescent="0.2">
      <c r="A156" s="24" t="s">
        <v>162</v>
      </c>
      <c r="B156" s="15" t="s">
        <v>20240</v>
      </c>
      <c r="C156" s="15">
        <v>4</v>
      </c>
      <c r="D156" s="15">
        <v>2</v>
      </c>
      <c r="E156" s="16" t="s">
        <v>36</v>
      </c>
      <c r="F156" s="16" t="s">
        <v>36</v>
      </c>
      <c r="G156" s="16">
        <v>2.2671816710520298</v>
      </c>
      <c r="H156" s="16" t="s">
        <v>36</v>
      </c>
      <c r="I156" s="16">
        <v>2.4618117127802801</v>
      </c>
      <c r="J156" s="16" t="s">
        <v>36</v>
      </c>
      <c r="K156" s="15">
        <v>2</v>
      </c>
    </row>
    <row r="157" spans="1:11" x14ac:dyDescent="0.2">
      <c r="A157" s="24" t="s">
        <v>415</v>
      </c>
      <c r="B157" s="15" t="s">
        <v>20240</v>
      </c>
      <c r="C157" s="15">
        <v>3</v>
      </c>
      <c r="D157" s="15">
        <v>2</v>
      </c>
      <c r="E157" s="16" t="s">
        <v>36</v>
      </c>
      <c r="F157" s="16" t="s">
        <v>36</v>
      </c>
      <c r="G157" s="16" t="s">
        <v>42</v>
      </c>
      <c r="H157" s="16" t="s">
        <v>36</v>
      </c>
      <c r="I157" s="16" t="s">
        <v>36</v>
      </c>
      <c r="J157" s="16" t="s">
        <v>42</v>
      </c>
      <c r="K157" s="15">
        <v>2</v>
      </c>
    </row>
    <row r="158" spans="1:11" x14ac:dyDescent="0.2">
      <c r="A158" s="24" t="s">
        <v>2699</v>
      </c>
      <c r="B158" s="15" t="s">
        <v>20240</v>
      </c>
      <c r="C158" s="15">
        <v>3</v>
      </c>
      <c r="D158" s="15">
        <v>2</v>
      </c>
      <c r="E158" s="16" t="s">
        <v>36</v>
      </c>
      <c r="F158" s="16" t="s">
        <v>36</v>
      </c>
      <c r="G158" s="16" t="s">
        <v>42</v>
      </c>
      <c r="H158" s="16">
        <v>2.4310394928713199</v>
      </c>
      <c r="I158" s="16" t="s">
        <v>36</v>
      </c>
      <c r="J158" s="16" t="s">
        <v>36</v>
      </c>
      <c r="K158" s="15">
        <v>2</v>
      </c>
    </row>
    <row r="159" spans="1:11" x14ac:dyDescent="0.2">
      <c r="A159" s="24" t="s">
        <v>2774</v>
      </c>
      <c r="B159" s="15" t="s">
        <v>20240</v>
      </c>
      <c r="C159" s="15">
        <v>4</v>
      </c>
      <c r="D159" s="15">
        <v>2</v>
      </c>
      <c r="E159" s="16" t="s">
        <v>36</v>
      </c>
      <c r="F159" s="16">
        <v>2.3937956505220201</v>
      </c>
      <c r="G159" s="16">
        <v>2.9340633075151601</v>
      </c>
      <c r="H159" s="16" t="s">
        <v>36</v>
      </c>
      <c r="I159" s="16" t="s">
        <v>36</v>
      </c>
      <c r="J159" s="16" t="s">
        <v>36</v>
      </c>
      <c r="K159" s="15">
        <v>2</v>
      </c>
    </row>
    <row r="160" spans="1:11" x14ac:dyDescent="0.2">
      <c r="A160" s="25" t="s">
        <v>2891</v>
      </c>
      <c r="B160" s="15" t="s">
        <v>20240</v>
      </c>
      <c r="C160" s="15">
        <v>2</v>
      </c>
      <c r="D160" s="15">
        <v>2</v>
      </c>
      <c r="E160" s="16" t="s">
        <v>36</v>
      </c>
      <c r="F160" s="16" t="s">
        <v>36</v>
      </c>
      <c r="G160" s="16">
        <v>12.3368314496328</v>
      </c>
      <c r="H160" s="16" t="s">
        <v>36</v>
      </c>
      <c r="I160" s="16">
        <v>12.575234796028701</v>
      </c>
      <c r="J160" s="16" t="s">
        <v>36</v>
      </c>
      <c r="K160" s="15">
        <v>2</v>
      </c>
    </row>
    <row r="161" spans="1:11" x14ac:dyDescent="0.2">
      <c r="A161" s="24" t="s">
        <v>3036</v>
      </c>
      <c r="B161" s="15" t="s">
        <v>20240</v>
      </c>
      <c r="C161" s="15">
        <v>4</v>
      </c>
      <c r="D161" s="15">
        <v>2</v>
      </c>
      <c r="E161" s="16" t="s">
        <v>36</v>
      </c>
      <c r="F161" s="16" t="s">
        <v>36</v>
      </c>
      <c r="G161" s="16">
        <v>3.05103768600347</v>
      </c>
      <c r="H161" s="16">
        <v>2.1277550661683802</v>
      </c>
      <c r="I161" s="16" t="s">
        <v>36</v>
      </c>
      <c r="J161" s="16" t="s">
        <v>36</v>
      </c>
      <c r="K161" s="15">
        <v>2</v>
      </c>
    </row>
    <row r="162" spans="1:11" x14ac:dyDescent="0.2">
      <c r="A162" s="24" t="s">
        <v>3052</v>
      </c>
      <c r="B162" s="15" t="s">
        <v>20240</v>
      </c>
      <c r="C162" s="15">
        <v>4</v>
      </c>
      <c r="D162" s="15">
        <v>2</v>
      </c>
      <c r="E162" s="16" t="s">
        <v>36</v>
      </c>
      <c r="F162" s="16" t="s">
        <v>36</v>
      </c>
      <c r="G162" s="16">
        <v>2.1530771265549702</v>
      </c>
      <c r="H162" s="16" t="s">
        <v>36</v>
      </c>
      <c r="I162" s="16">
        <v>2.05414847921698</v>
      </c>
      <c r="J162" s="16" t="s">
        <v>36</v>
      </c>
      <c r="K162" s="15">
        <v>2</v>
      </c>
    </row>
    <row r="163" spans="1:11" x14ac:dyDescent="0.2">
      <c r="A163" s="24" t="s">
        <v>3376</v>
      </c>
      <c r="B163" s="15" t="s">
        <v>20240</v>
      </c>
      <c r="C163" s="15">
        <v>4</v>
      </c>
      <c r="D163" s="15">
        <v>2</v>
      </c>
      <c r="E163" s="16">
        <v>2.32237347592906</v>
      </c>
      <c r="F163" s="16" t="s">
        <v>36</v>
      </c>
      <c r="G163" s="16">
        <v>2.9839016813192498</v>
      </c>
      <c r="H163" s="16" t="s">
        <v>36</v>
      </c>
      <c r="I163" s="16" t="s">
        <v>36</v>
      </c>
      <c r="J163" s="16" t="s">
        <v>36</v>
      </c>
      <c r="K163" s="15">
        <v>2</v>
      </c>
    </row>
    <row r="164" spans="1:11" x14ac:dyDescent="0.2">
      <c r="A164" s="24" t="s">
        <v>3387</v>
      </c>
      <c r="B164" s="15" t="s">
        <v>20240</v>
      </c>
      <c r="C164" s="15">
        <v>3</v>
      </c>
      <c r="D164" s="15">
        <v>2</v>
      </c>
      <c r="E164" s="16" t="s">
        <v>36</v>
      </c>
      <c r="F164" s="16" t="s">
        <v>36</v>
      </c>
      <c r="G164" s="16">
        <v>2.6522191707612399</v>
      </c>
      <c r="H164" s="16" t="s">
        <v>36</v>
      </c>
      <c r="I164" s="16" t="s">
        <v>36</v>
      </c>
      <c r="J164" s="16">
        <v>3.65709980640026</v>
      </c>
      <c r="K164" s="15">
        <v>2</v>
      </c>
    </row>
    <row r="165" spans="1:11" x14ac:dyDescent="0.2">
      <c r="A165" s="25" t="s">
        <v>3648</v>
      </c>
      <c r="B165" s="15" t="s">
        <v>20240</v>
      </c>
      <c r="C165" s="15">
        <v>2</v>
      </c>
      <c r="D165" s="15">
        <v>2</v>
      </c>
      <c r="E165" s="16">
        <v>9.1197861815476902</v>
      </c>
      <c r="F165" s="16" t="s">
        <v>36</v>
      </c>
      <c r="G165" s="16" t="s">
        <v>36</v>
      </c>
      <c r="H165" s="16" t="s">
        <v>36</v>
      </c>
      <c r="I165" s="16">
        <v>7.0232343903867402</v>
      </c>
      <c r="J165" s="16" t="s">
        <v>36</v>
      </c>
      <c r="K165" s="15">
        <v>2</v>
      </c>
    </row>
    <row r="166" spans="1:11" x14ac:dyDescent="0.2">
      <c r="A166" s="24" t="s">
        <v>3910</v>
      </c>
      <c r="B166" s="15" t="s">
        <v>20240</v>
      </c>
      <c r="C166" s="15">
        <v>3</v>
      </c>
      <c r="D166" s="15">
        <v>2</v>
      </c>
      <c r="E166" s="16" t="s">
        <v>36</v>
      </c>
      <c r="F166" s="16">
        <v>2.28263470435581</v>
      </c>
      <c r="G166" s="16">
        <v>3.2623238384618198</v>
      </c>
      <c r="H166" s="16" t="s">
        <v>36</v>
      </c>
      <c r="I166" s="16" t="s">
        <v>36</v>
      </c>
      <c r="J166" s="16" t="s">
        <v>36</v>
      </c>
      <c r="K166" s="15">
        <v>2</v>
      </c>
    </row>
    <row r="167" spans="1:11" x14ac:dyDescent="0.2">
      <c r="A167" s="24" t="s">
        <v>211</v>
      </c>
      <c r="B167" s="15" t="s">
        <v>20240</v>
      </c>
      <c r="C167" s="15">
        <v>2</v>
      </c>
      <c r="D167" s="15">
        <v>1</v>
      </c>
      <c r="E167" s="16" t="s">
        <v>36</v>
      </c>
      <c r="F167" s="16" t="s">
        <v>36</v>
      </c>
      <c r="G167" s="16" t="s">
        <v>36</v>
      </c>
      <c r="H167" s="16">
        <v>2.9385500383533198</v>
      </c>
      <c r="I167" s="16" t="s">
        <v>36</v>
      </c>
      <c r="J167" s="16" t="s">
        <v>36</v>
      </c>
      <c r="K167" s="15">
        <v>8</v>
      </c>
    </row>
    <row r="168" spans="1:11" x14ac:dyDescent="0.2">
      <c r="A168" s="24" t="s">
        <v>744</v>
      </c>
      <c r="B168" s="15" t="s">
        <v>20240</v>
      </c>
      <c r="C168" s="15">
        <v>2</v>
      </c>
      <c r="D168" s="15">
        <v>1</v>
      </c>
      <c r="E168" s="16" t="s">
        <v>36</v>
      </c>
      <c r="F168" s="16" t="s">
        <v>36</v>
      </c>
      <c r="G168" s="16" t="s">
        <v>36</v>
      </c>
      <c r="H168" s="16">
        <v>2.4598409900810001</v>
      </c>
      <c r="I168" s="16" t="s">
        <v>36</v>
      </c>
      <c r="J168" s="16" t="s">
        <v>36</v>
      </c>
      <c r="K168" s="15">
        <v>5</v>
      </c>
    </row>
    <row r="169" spans="1:11" x14ac:dyDescent="0.2">
      <c r="A169" s="24" t="s">
        <v>175</v>
      </c>
      <c r="B169" s="15" t="s">
        <v>20240</v>
      </c>
      <c r="C169" s="15">
        <v>3</v>
      </c>
      <c r="D169" s="15">
        <v>1</v>
      </c>
      <c r="E169" s="16" t="s">
        <v>36</v>
      </c>
      <c r="F169" s="16" t="s">
        <v>36</v>
      </c>
      <c r="G169" s="16" t="s">
        <v>42</v>
      </c>
      <c r="H169" s="16" t="s">
        <v>36</v>
      </c>
      <c r="I169" s="16" t="s">
        <v>36</v>
      </c>
      <c r="J169" s="16" t="s">
        <v>36</v>
      </c>
      <c r="K169" s="15">
        <v>7</v>
      </c>
    </row>
    <row r="170" spans="1:11" x14ac:dyDescent="0.2">
      <c r="A170" s="24" t="s">
        <v>281</v>
      </c>
      <c r="B170" s="15" t="s">
        <v>20240</v>
      </c>
      <c r="C170" s="15">
        <v>3</v>
      </c>
      <c r="D170" s="15">
        <v>1</v>
      </c>
      <c r="E170" s="16" t="s">
        <v>36</v>
      </c>
      <c r="F170" s="16" t="s">
        <v>36</v>
      </c>
      <c r="G170" s="16" t="s">
        <v>36</v>
      </c>
      <c r="H170" s="16">
        <v>4.0394391189178904</v>
      </c>
      <c r="I170" s="16" t="s">
        <v>36</v>
      </c>
      <c r="J170" s="16" t="s">
        <v>36</v>
      </c>
      <c r="K170" s="15">
        <v>7</v>
      </c>
    </row>
    <row r="171" spans="1:11" x14ac:dyDescent="0.2">
      <c r="A171" s="24" t="s">
        <v>795</v>
      </c>
      <c r="B171" s="15" t="s">
        <v>20240</v>
      </c>
      <c r="C171" s="15">
        <v>4</v>
      </c>
      <c r="D171" s="15">
        <v>1</v>
      </c>
      <c r="E171" s="16" t="s">
        <v>36</v>
      </c>
      <c r="F171" s="16" t="s">
        <v>36</v>
      </c>
      <c r="G171" s="16">
        <v>3.1160102951427802</v>
      </c>
      <c r="H171" s="16" t="s">
        <v>36</v>
      </c>
      <c r="I171" s="16" t="s">
        <v>36</v>
      </c>
      <c r="J171" s="16" t="s">
        <v>36</v>
      </c>
      <c r="K171" s="15">
        <v>5</v>
      </c>
    </row>
    <row r="172" spans="1:11" x14ac:dyDescent="0.2">
      <c r="A172" s="24" t="s">
        <v>560</v>
      </c>
      <c r="B172" s="15" t="s">
        <v>20240</v>
      </c>
      <c r="C172" s="15">
        <v>3</v>
      </c>
      <c r="D172" s="15">
        <v>1</v>
      </c>
      <c r="E172" s="16" t="s">
        <v>36</v>
      </c>
      <c r="F172" s="16" t="s">
        <v>36</v>
      </c>
      <c r="G172" s="16" t="s">
        <v>36</v>
      </c>
      <c r="H172" s="16">
        <v>2.8968945094926899</v>
      </c>
      <c r="I172" s="16" t="s">
        <v>36</v>
      </c>
      <c r="J172" s="16" t="s">
        <v>36</v>
      </c>
      <c r="K172" s="15">
        <v>6</v>
      </c>
    </row>
    <row r="173" spans="1:11" x14ac:dyDescent="0.2">
      <c r="A173" s="24" t="s">
        <v>624</v>
      </c>
      <c r="B173" s="15" t="s">
        <v>20240</v>
      </c>
      <c r="C173" s="15">
        <v>4</v>
      </c>
      <c r="D173" s="15">
        <v>1</v>
      </c>
      <c r="E173" s="16" t="s">
        <v>36</v>
      </c>
      <c r="F173" s="16" t="s">
        <v>36</v>
      </c>
      <c r="G173" s="16" t="s">
        <v>36</v>
      </c>
      <c r="H173" s="16">
        <v>2.03560274290099</v>
      </c>
      <c r="I173" s="16" t="s">
        <v>36</v>
      </c>
      <c r="J173" s="16" t="s">
        <v>36</v>
      </c>
      <c r="K173" s="15">
        <v>5</v>
      </c>
    </row>
    <row r="174" spans="1:11" x14ac:dyDescent="0.2">
      <c r="A174" s="24" t="s">
        <v>286</v>
      </c>
      <c r="B174" s="15" t="s">
        <v>20240</v>
      </c>
      <c r="C174" s="15">
        <v>3</v>
      </c>
      <c r="D174" s="15">
        <v>1</v>
      </c>
      <c r="E174" s="16" t="s">
        <v>36</v>
      </c>
      <c r="F174" s="16" t="s">
        <v>36</v>
      </c>
      <c r="G174" s="16" t="s">
        <v>36</v>
      </c>
      <c r="H174" s="23" t="s">
        <v>42</v>
      </c>
      <c r="I174" s="16" t="s">
        <v>36</v>
      </c>
      <c r="J174" s="16" t="s">
        <v>36</v>
      </c>
      <c r="K174" s="15">
        <v>7</v>
      </c>
    </row>
    <row r="175" spans="1:11" x14ac:dyDescent="0.2">
      <c r="A175" s="24" t="s">
        <v>490</v>
      </c>
      <c r="B175" s="15" t="s">
        <v>20240</v>
      </c>
      <c r="C175" s="15">
        <v>3</v>
      </c>
      <c r="D175" s="15">
        <v>1</v>
      </c>
      <c r="E175" s="16" t="s">
        <v>36</v>
      </c>
      <c r="F175" s="16" t="s">
        <v>36</v>
      </c>
      <c r="G175" s="16" t="s">
        <v>36</v>
      </c>
      <c r="H175" s="16">
        <v>2.8226434075557099</v>
      </c>
      <c r="I175" s="16" t="s">
        <v>36</v>
      </c>
      <c r="J175" s="16" t="s">
        <v>36</v>
      </c>
      <c r="K175" s="15">
        <v>6</v>
      </c>
    </row>
    <row r="176" spans="1:11" x14ac:dyDescent="0.2">
      <c r="A176" s="24" t="s">
        <v>504</v>
      </c>
      <c r="B176" s="15" t="s">
        <v>20240</v>
      </c>
      <c r="C176" s="15">
        <v>2</v>
      </c>
      <c r="D176" s="15">
        <v>1</v>
      </c>
      <c r="E176" s="16" t="s">
        <v>36</v>
      </c>
      <c r="F176" s="16">
        <v>2.5736216901476401</v>
      </c>
      <c r="G176" s="16" t="s">
        <v>36</v>
      </c>
      <c r="H176" s="16" t="s">
        <v>36</v>
      </c>
      <c r="I176" s="16" t="s">
        <v>36</v>
      </c>
      <c r="J176" s="16" t="s">
        <v>36</v>
      </c>
      <c r="K176" s="15">
        <v>6</v>
      </c>
    </row>
    <row r="177" spans="1:11" x14ac:dyDescent="0.2">
      <c r="A177" s="24" t="s">
        <v>579</v>
      </c>
      <c r="B177" s="15" t="s">
        <v>20240</v>
      </c>
      <c r="C177" s="15">
        <v>3</v>
      </c>
      <c r="D177" s="15">
        <v>1</v>
      </c>
      <c r="E177" s="16" t="s">
        <v>36</v>
      </c>
      <c r="F177" s="16" t="s">
        <v>36</v>
      </c>
      <c r="G177" s="16" t="s">
        <v>42</v>
      </c>
      <c r="H177" s="16" t="s">
        <v>36</v>
      </c>
      <c r="I177" s="16" t="s">
        <v>36</v>
      </c>
      <c r="J177" s="16" t="s">
        <v>36</v>
      </c>
      <c r="K177" s="15">
        <v>6</v>
      </c>
    </row>
    <row r="178" spans="1:11" x14ac:dyDescent="0.2">
      <c r="A178" s="24" t="s">
        <v>576</v>
      </c>
      <c r="B178" s="15" t="s">
        <v>20240</v>
      </c>
      <c r="C178" s="15">
        <v>2</v>
      </c>
      <c r="D178" s="15">
        <v>1</v>
      </c>
      <c r="E178" s="16" t="s">
        <v>36</v>
      </c>
      <c r="F178" s="16">
        <v>5.2553979052475599</v>
      </c>
      <c r="G178" s="16" t="s">
        <v>36</v>
      </c>
      <c r="H178" s="16" t="s">
        <v>36</v>
      </c>
      <c r="I178" s="16" t="s">
        <v>36</v>
      </c>
      <c r="J178" s="16" t="s">
        <v>36</v>
      </c>
      <c r="K178" s="15">
        <v>5</v>
      </c>
    </row>
    <row r="179" spans="1:11" x14ac:dyDescent="0.2">
      <c r="A179" s="24" t="s">
        <v>628</v>
      </c>
      <c r="B179" s="15" t="s">
        <v>20240</v>
      </c>
      <c r="C179" s="15">
        <v>1</v>
      </c>
      <c r="D179" s="15">
        <v>1</v>
      </c>
      <c r="E179" s="16" t="s">
        <v>36</v>
      </c>
      <c r="F179" s="16" t="s">
        <v>42</v>
      </c>
      <c r="G179" s="16" t="s">
        <v>36</v>
      </c>
      <c r="H179" s="16" t="s">
        <v>36</v>
      </c>
      <c r="I179" s="16" t="s">
        <v>36</v>
      </c>
      <c r="J179" s="16" t="s">
        <v>36</v>
      </c>
      <c r="K179" s="15">
        <v>5</v>
      </c>
    </row>
    <row r="180" spans="1:11" x14ac:dyDescent="0.2">
      <c r="A180" s="24" t="s">
        <v>649</v>
      </c>
      <c r="B180" s="15" t="s">
        <v>20240</v>
      </c>
      <c r="C180" s="15">
        <v>1</v>
      </c>
      <c r="D180" s="15">
        <v>1</v>
      </c>
      <c r="E180" s="16" t="s">
        <v>36</v>
      </c>
      <c r="F180" s="16" t="s">
        <v>42</v>
      </c>
      <c r="G180" s="16" t="s">
        <v>36</v>
      </c>
      <c r="H180" s="16" t="s">
        <v>36</v>
      </c>
      <c r="I180" s="16" t="s">
        <v>36</v>
      </c>
      <c r="J180" s="16" t="s">
        <v>36</v>
      </c>
      <c r="K180" s="15">
        <v>5</v>
      </c>
    </row>
    <row r="181" spans="1:11" x14ac:dyDescent="0.2">
      <c r="A181" s="24" t="s">
        <v>677</v>
      </c>
      <c r="B181" s="15" t="s">
        <v>20240</v>
      </c>
      <c r="C181" s="15">
        <v>3</v>
      </c>
      <c r="D181" s="15">
        <v>1</v>
      </c>
      <c r="E181" s="16" t="s">
        <v>36</v>
      </c>
      <c r="F181" s="16">
        <v>2.9291863946398999</v>
      </c>
      <c r="G181" s="16" t="s">
        <v>36</v>
      </c>
      <c r="H181" s="16" t="s">
        <v>36</v>
      </c>
      <c r="I181" s="16" t="s">
        <v>36</v>
      </c>
      <c r="J181" s="16" t="s">
        <v>36</v>
      </c>
      <c r="K181" s="15">
        <v>5</v>
      </c>
    </row>
    <row r="182" spans="1:11" x14ac:dyDescent="0.2">
      <c r="A182" s="24" t="s">
        <v>693</v>
      </c>
      <c r="B182" s="15" t="s">
        <v>20240</v>
      </c>
      <c r="C182" s="15">
        <v>4</v>
      </c>
      <c r="D182" s="15">
        <v>1</v>
      </c>
      <c r="E182" s="16" t="s">
        <v>36</v>
      </c>
      <c r="F182" s="16">
        <v>5.4132686951027997</v>
      </c>
      <c r="G182" s="16" t="s">
        <v>36</v>
      </c>
      <c r="H182" s="16" t="s">
        <v>36</v>
      </c>
      <c r="I182" s="16" t="s">
        <v>36</v>
      </c>
      <c r="J182" s="16" t="s">
        <v>36</v>
      </c>
      <c r="K182" s="15">
        <v>5</v>
      </c>
    </row>
    <row r="183" spans="1:11" x14ac:dyDescent="0.2">
      <c r="A183" s="24" t="s">
        <v>710</v>
      </c>
      <c r="B183" s="15" t="s">
        <v>20240</v>
      </c>
      <c r="C183" s="15">
        <v>3</v>
      </c>
      <c r="D183" s="15">
        <v>1</v>
      </c>
      <c r="E183" s="16" t="s">
        <v>36</v>
      </c>
      <c r="F183" s="16">
        <v>2.8245088087695001</v>
      </c>
      <c r="G183" s="16" t="s">
        <v>36</v>
      </c>
      <c r="H183" s="16" t="s">
        <v>36</v>
      </c>
      <c r="I183" s="16" t="s">
        <v>36</v>
      </c>
      <c r="J183" s="16" t="s">
        <v>36</v>
      </c>
      <c r="K183" s="15">
        <v>5</v>
      </c>
    </row>
    <row r="184" spans="1:11" x14ac:dyDescent="0.2">
      <c r="A184" s="24" t="s">
        <v>732</v>
      </c>
      <c r="B184" s="15" t="s">
        <v>20240</v>
      </c>
      <c r="C184" s="15">
        <v>4</v>
      </c>
      <c r="D184" s="15">
        <v>1</v>
      </c>
      <c r="E184" s="16" t="s">
        <v>36</v>
      </c>
      <c r="F184" s="16" t="s">
        <v>36</v>
      </c>
      <c r="G184" s="16" t="s">
        <v>36</v>
      </c>
      <c r="H184" s="16">
        <v>2.0169099251807099</v>
      </c>
      <c r="I184" s="16" t="s">
        <v>36</v>
      </c>
      <c r="J184" s="16" t="s">
        <v>36</v>
      </c>
      <c r="K184" s="15">
        <v>5</v>
      </c>
    </row>
    <row r="185" spans="1:11" x14ac:dyDescent="0.2">
      <c r="A185" s="24" t="s">
        <v>740</v>
      </c>
      <c r="B185" s="15" t="s">
        <v>20240</v>
      </c>
      <c r="C185" s="15">
        <v>3</v>
      </c>
      <c r="D185" s="15">
        <v>1</v>
      </c>
      <c r="E185" s="16" t="s">
        <v>36</v>
      </c>
      <c r="F185" s="16" t="s">
        <v>36</v>
      </c>
      <c r="G185" s="16" t="s">
        <v>36</v>
      </c>
      <c r="H185" s="16">
        <v>2.0869975698570302</v>
      </c>
      <c r="I185" s="16" t="s">
        <v>36</v>
      </c>
      <c r="J185" s="16" t="s">
        <v>36</v>
      </c>
      <c r="K185" s="15">
        <v>5</v>
      </c>
    </row>
    <row r="186" spans="1:11" x14ac:dyDescent="0.2">
      <c r="A186" s="24" t="s">
        <v>764</v>
      </c>
      <c r="B186" s="15" t="s">
        <v>20240</v>
      </c>
      <c r="C186" s="15">
        <v>1</v>
      </c>
      <c r="D186" s="15">
        <v>1</v>
      </c>
      <c r="E186" s="16" t="s">
        <v>36</v>
      </c>
      <c r="F186" s="16">
        <v>2.5004712200596</v>
      </c>
      <c r="G186" s="16" t="s">
        <v>36</v>
      </c>
      <c r="H186" s="16" t="s">
        <v>36</v>
      </c>
      <c r="I186" s="16" t="s">
        <v>36</v>
      </c>
      <c r="J186" s="16" t="s">
        <v>36</v>
      </c>
      <c r="K186" s="15">
        <v>5</v>
      </c>
    </row>
    <row r="187" spans="1:11" x14ac:dyDescent="0.2">
      <c r="A187" s="24" t="s">
        <v>768</v>
      </c>
      <c r="B187" s="15" t="s">
        <v>20240</v>
      </c>
      <c r="C187" s="15">
        <v>1</v>
      </c>
      <c r="D187" s="15">
        <v>1</v>
      </c>
      <c r="E187" s="16" t="s">
        <v>36</v>
      </c>
      <c r="F187" s="16">
        <v>2.4794153998779702</v>
      </c>
      <c r="G187" s="16" t="s">
        <v>36</v>
      </c>
      <c r="H187" s="16" t="s">
        <v>36</v>
      </c>
      <c r="I187" s="16" t="s">
        <v>36</v>
      </c>
      <c r="J187" s="16" t="s">
        <v>36</v>
      </c>
      <c r="K187" s="15">
        <v>5</v>
      </c>
    </row>
    <row r="188" spans="1:11" x14ac:dyDescent="0.2">
      <c r="A188" s="24" t="s">
        <v>783</v>
      </c>
      <c r="B188" s="15" t="s">
        <v>20240</v>
      </c>
      <c r="C188" s="15">
        <v>2</v>
      </c>
      <c r="D188" s="15">
        <v>1</v>
      </c>
      <c r="E188" s="16" t="s">
        <v>36</v>
      </c>
      <c r="F188" s="16" t="s">
        <v>42</v>
      </c>
      <c r="G188" s="16" t="s">
        <v>36</v>
      </c>
      <c r="H188" s="16" t="s">
        <v>36</v>
      </c>
      <c r="I188" s="16" t="s">
        <v>36</v>
      </c>
      <c r="J188" s="16" t="s">
        <v>36</v>
      </c>
      <c r="K188" s="15">
        <v>5</v>
      </c>
    </row>
    <row r="189" spans="1:11" x14ac:dyDescent="0.2">
      <c r="A189" s="24" t="s">
        <v>853</v>
      </c>
      <c r="B189" s="15" t="s">
        <v>20240</v>
      </c>
      <c r="C189" s="15">
        <v>2</v>
      </c>
      <c r="D189" s="15">
        <v>1</v>
      </c>
      <c r="E189" s="16" t="s">
        <v>36</v>
      </c>
      <c r="F189" s="16" t="s">
        <v>36</v>
      </c>
      <c r="G189" s="16" t="s">
        <v>36</v>
      </c>
      <c r="H189" s="16">
        <v>2.26695098379126</v>
      </c>
      <c r="I189" s="16" t="s">
        <v>36</v>
      </c>
      <c r="J189" s="16" t="s">
        <v>36</v>
      </c>
      <c r="K189" s="15">
        <v>5</v>
      </c>
    </row>
    <row r="190" spans="1:11" x14ac:dyDescent="0.2">
      <c r="A190" s="24" t="s">
        <v>876</v>
      </c>
      <c r="B190" s="15" t="s">
        <v>20240</v>
      </c>
      <c r="C190" s="15">
        <v>2</v>
      </c>
      <c r="D190" s="15">
        <v>1</v>
      </c>
      <c r="E190" s="16" t="s">
        <v>36</v>
      </c>
      <c r="F190" s="16" t="s">
        <v>42</v>
      </c>
      <c r="G190" s="16" t="s">
        <v>36</v>
      </c>
      <c r="H190" s="16" t="s">
        <v>36</v>
      </c>
      <c r="I190" s="16" t="s">
        <v>36</v>
      </c>
      <c r="J190" s="16" t="s">
        <v>36</v>
      </c>
      <c r="K190" s="15">
        <v>5</v>
      </c>
    </row>
    <row r="191" spans="1:11" x14ac:dyDescent="0.2">
      <c r="A191" s="24" t="s">
        <v>885</v>
      </c>
      <c r="B191" s="15" t="s">
        <v>20240</v>
      </c>
      <c r="C191" s="15">
        <v>3</v>
      </c>
      <c r="D191" s="15">
        <v>1</v>
      </c>
      <c r="E191" s="16" t="s">
        <v>36</v>
      </c>
      <c r="F191" s="16" t="s">
        <v>36</v>
      </c>
      <c r="G191" s="16" t="s">
        <v>36</v>
      </c>
      <c r="H191" s="16" t="s">
        <v>36</v>
      </c>
      <c r="I191" s="16" t="s">
        <v>36</v>
      </c>
      <c r="J191" s="16">
        <v>4.9774264575441798</v>
      </c>
      <c r="K191" s="15">
        <v>5</v>
      </c>
    </row>
    <row r="192" spans="1:11" x14ac:dyDescent="0.2">
      <c r="A192" s="24" t="s">
        <v>889</v>
      </c>
      <c r="B192" s="15" t="s">
        <v>20240</v>
      </c>
      <c r="C192" s="15">
        <v>4</v>
      </c>
      <c r="D192" s="15">
        <v>1</v>
      </c>
      <c r="E192" s="16" t="s">
        <v>36</v>
      </c>
      <c r="F192" s="16" t="s">
        <v>36</v>
      </c>
      <c r="G192" s="16" t="s">
        <v>36</v>
      </c>
      <c r="H192" s="16">
        <v>2.0458459059488701</v>
      </c>
      <c r="I192" s="16" t="s">
        <v>36</v>
      </c>
      <c r="J192" s="16" t="s">
        <v>36</v>
      </c>
      <c r="K192" s="15">
        <v>5</v>
      </c>
    </row>
    <row r="193" spans="1:11" x14ac:dyDescent="0.2">
      <c r="A193" s="24" t="s">
        <v>902</v>
      </c>
      <c r="B193" s="15" t="s">
        <v>20240</v>
      </c>
      <c r="C193" s="15">
        <v>4</v>
      </c>
      <c r="D193" s="15">
        <v>1</v>
      </c>
      <c r="E193" s="16" t="s">
        <v>36</v>
      </c>
      <c r="F193" s="16" t="s">
        <v>42</v>
      </c>
      <c r="G193" s="16" t="s">
        <v>36</v>
      </c>
      <c r="H193" s="16" t="s">
        <v>36</v>
      </c>
      <c r="I193" s="16" t="s">
        <v>36</v>
      </c>
      <c r="J193" s="16" t="s">
        <v>36</v>
      </c>
      <c r="K193" s="15">
        <v>5</v>
      </c>
    </row>
    <row r="194" spans="1:11" x14ac:dyDescent="0.2">
      <c r="A194" s="24" t="s">
        <v>912</v>
      </c>
      <c r="B194" s="15" t="s">
        <v>20240</v>
      </c>
      <c r="C194" s="15">
        <v>2</v>
      </c>
      <c r="D194" s="15">
        <v>1</v>
      </c>
      <c r="E194" s="16" t="s">
        <v>36</v>
      </c>
      <c r="F194" s="16" t="s">
        <v>42</v>
      </c>
      <c r="G194" s="16" t="s">
        <v>36</v>
      </c>
      <c r="H194" s="16" t="s">
        <v>36</v>
      </c>
      <c r="I194" s="16" t="s">
        <v>36</v>
      </c>
      <c r="J194" s="16" t="s">
        <v>36</v>
      </c>
      <c r="K194" s="15">
        <v>5</v>
      </c>
    </row>
    <row r="195" spans="1:11" x14ac:dyDescent="0.2">
      <c r="A195" s="24" t="s">
        <v>958</v>
      </c>
      <c r="B195" s="15" t="s">
        <v>20240</v>
      </c>
      <c r="C195" s="15">
        <v>2</v>
      </c>
      <c r="D195" s="15">
        <v>1</v>
      </c>
      <c r="E195" s="16" t="s">
        <v>36</v>
      </c>
      <c r="F195" s="16">
        <v>2.4288947907529099</v>
      </c>
      <c r="G195" s="16" t="s">
        <v>36</v>
      </c>
      <c r="H195" s="16" t="s">
        <v>36</v>
      </c>
      <c r="I195" s="16" t="s">
        <v>36</v>
      </c>
      <c r="J195" s="16" t="s">
        <v>36</v>
      </c>
      <c r="K195" s="15">
        <v>5</v>
      </c>
    </row>
    <row r="196" spans="1:11" x14ac:dyDescent="0.2">
      <c r="A196" s="24" t="s">
        <v>1296</v>
      </c>
      <c r="B196" s="15" t="s">
        <v>20240</v>
      </c>
      <c r="C196" s="15">
        <v>1</v>
      </c>
      <c r="D196" s="15">
        <v>1</v>
      </c>
      <c r="E196" s="16" t="s">
        <v>36</v>
      </c>
      <c r="F196" s="16">
        <v>2.20136748279343</v>
      </c>
      <c r="G196" s="16" t="s">
        <v>36</v>
      </c>
      <c r="H196" s="16" t="s">
        <v>36</v>
      </c>
      <c r="I196" s="16" t="s">
        <v>36</v>
      </c>
      <c r="J196" s="16" t="s">
        <v>36</v>
      </c>
      <c r="K196" s="15">
        <v>4</v>
      </c>
    </row>
    <row r="197" spans="1:11" x14ac:dyDescent="0.2">
      <c r="A197" s="24" t="s">
        <v>799</v>
      </c>
      <c r="B197" s="15" t="s">
        <v>20240</v>
      </c>
      <c r="C197" s="15">
        <v>4</v>
      </c>
      <c r="D197" s="15">
        <v>1</v>
      </c>
      <c r="E197" s="16" t="s">
        <v>36</v>
      </c>
      <c r="F197" s="16" t="s">
        <v>36</v>
      </c>
      <c r="G197" s="16">
        <v>8.1494347694075699</v>
      </c>
      <c r="H197" s="16" t="s">
        <v>36</v>
      </c>
      <c r="I197" s="16" t="s">
        <v>36</v>
      </c>
      <c r="J197" s="16" t="s">
        <v>36</v>
      </c>
      <c r="K197" s="15">
        <v>5</v>
      </c>
    </row>
    <row r="198" spans="1:11" x14ac:dyDescent="0.2">
      <c r="A198" s="24" t="s">
        <v>973</v>
      </c>
      <c r="B198" s="15" t="s">
        <v>20240</v>
      </c>
      <c r="C198" s="15">
        <v>1</v>
      </c>
      <c r="D198" s="15">
        <v>1</v>
      </c>
      <c r="E198" s="16" t="s">
        <v>36</v>
      </c>
      <c r="F198" s="16" t="s">
        <v>36</v>
      </c>
      <c r="G198" s="16" t="s">
        <v>36</v>
      </c>
      <c r="H198" s="16">
        <v>2.8144496424477898</v>
      </c>
      <c r="I198" s="16" t="s">
        <v>36</v>
      </c>
      <c r="J198" s="16" t="s">
        <v>36</v>
      </c>
      <c r="K198" s="15">
        <v>4</v>
      </c>
    </row>
    <row r="199" spans="1:11" x14ac:dyDescent="0.2">
      <c r="A199" s="24" t="s">
        <v>1052</v>
      </c>
      <c r="B199" s="15" t="s">
        <v>20240</v>
      </c>
      <c r="C199" s="15">
        <v>2</v>
      </c>
      <c r="D199" s="15">
        <v>1</v>
      </c>
      <c r="E199" s="16" t="s">
        <v>36</v>
      </c>
      <c r="F199" s="16" t="s">
        <v>36</v>
      </c>
      <c r="G199" s="16" t="s">
        <v>36</v>
      </c>
      <c r="H199" s="16">
        <v>2.9080501484980501</v>
      </c>
      <c r="I199" s="16" t="s">
        <v>36</v>
      </c>
      <c r="J199" s="16" t="s">
        <v>36</v>
      </c>
      <c r="K199" s="15">
        <v>4</v>
      </c>
    </row>
    <row r="200" spans="1:11" x14ac:dyDescent="0.2">
      <c r="A200" s="24" t="s">
        <v>1158</v>
      </c>
      <c r="B200" s="15" t="s">
        <v>20240</v>
      </c>
      <c r="C200" s="15">
        <v>3</v>
      </c>
      <c r="D200" s="15">
        <v>1</v>
      </c>
      <c r="E200" s="16" t="s">
        <v>36</v>
      </c>
      <c r="F200" s="16" t="s">
        <v>36</v>
      </c>
      <c r="G200" s="16" t="s">
        <v>36</v>
      </c>
      <c r="H200" s="16">
        <v>2.70940566802473</v>
      </c>
      <c r="I200" s="16" t="s">
        <v>36</v>
      </c>
      <c r="J200" s="16" t="s">
        <v>36</v>
      </c>
      <c r="K200" s="15">
        <v>4</v>
      </c>
    </row>
    <row r="201" spans="1:11" x14ac:dyDescent="0.2">
      <c r="A201" s="24" t="s">
        <v>1452</v>
      </c>
      <c r="B201" s="15" t="s">
        <v>20240</v>
      </c>
      <c r="C201" s="15">
        <v>1</v>
      </c>
      <c r="D201" s="15">
        <v>1</v>
      </c>
      <c r="E201" s="16" t="s">
        <v>36</v>
      </c>
      <c r="F201" s="16" t="s">
        <v>36</v>
      </c>
      <c r="G201" s="16" t="s">
        <v>36</v>
      </c>
      <c r="H201" s="23" t="s">
        <v>42</v>
      </c>
      <c r="I201" s="16" t="s">
        <v>36</v>
      </c>
      <c r="J201" s="16" t="s">
        <v>36</v>
      </c>
      <c r="K201" s="15">
        <v>4</v>
      </c>
    </row>
    <row r="202" spans="1:11" x14ac:dyDescent="0.2">
      <c r="A202" s="24" t="s">
        <v>2265</v>
      </c>
      <c r="B202" s="15" t="s">
        <v>20240</v>
      </c>
      <c r="C202" s="15">
        <v>4</v>
      </c>
      <c r="D202" s="15">
        <v>1</v>
      </c>
      <c r="E202" s="16">
        <v>21.915808538710401</v>
      </c>
      <c r="F202" s="16" t="s">
        <v>36</v>
      </c>
      <c r="G202" s="16" t="s">
        <v>36</v>
      </c>
      <c r="H202" s="16" t="s">
        <v>36</v>
      </c>
      <c r="I202" s="16" t="s">
        <v>36</v>
      </c>
      <c r="J202" s="16" t="s">
        <v>36</v>
      </c>
      <c r="K202" s="15">
        <v>3</v>
      </c>
    </row>
    <row r="203" spans="1:11" x14ac:dyDescent="0.2">
      <c r="A203" s="24" t="s">
        <v>776</v>
      </c>
      <c r="B203" s="15" t="s">
        <v>20240</v>
      </c>
      <c r="C203" s="15">
        <v>2</v>
      </c>
      <c r="D203" s="15">
        <v>1</v>
      </c>
      <c r="E203" s="16" t="s">
        <v>36</v>
      </c>
      <c r="F203" s="16" t="s">
        <v>36</v>
      </c>
      <c r="G203" s="16" t="s">
        <v>36</v>
      </c>
      <c r="H203" s="16">
        <v>2.7520255295658198</v>
      </c>
      <c r="I203" s="16" t="s">
        <v>36</v>
      </c>
      <c r="J203" s="16" t="s">
        <v>36</v>
      </c>
      <c r="K203" s="15">
        <v>5</v>
      </c>
    </row>
    <row r="204" spans="1:11" x14ac:dyDescent="0.2">
      <c r="A204" s="24" t="s">
        <v>937</v>
      </c>
      <c r="B204" s="15" t="s">
        <v>20240</v>
      </c>
      <c r="C204" s="15">
        <v>3</v>
      </c>
      <c r="D204" s="15">
        <v>1</v>
      </c>
      <c r="E204" s="16" t="s">
        <v>36</v>
      </c>
      <c r="F204" s="16" t="s">
        <v>36</v>
      </c>
      <c r="G204" s="16">
        <v>5.0238730196133696</v>
      </c>
      <c r="H204" s="16" t="s">
        <v>36</v>
      </c>
      <c r="I204" s="16" t="s">
        <v>36</v>
      </c>
      <c r="J204" s="16" t="s">
        <v>36</v>
      </c>
      <c r="K204" s="15">
        <v>5</v>
      </c>
    </row>
    <row r="205" spans="1:11" x14ac:dyDescent="0.2">
      <c r="A205" s="24" t="s">
        <v>954</v>
      </c>
      <c r="B205" s="15" t="s">
        <v>20240</v>
      </c>
      <c r="C205" s="15">
        <v>2</v>
      </c>
      <c r="D205" s="15">
        <v>1</v>
      </c>
      <c r="E205" s="16" t="s">
        <v>36</v>
      </c>
      <c r="F205" s="16" t="s">
        <v>36</v>
      </c>
      <c r="G205" s="16" t="s">
        <v>36</v>
      </c>
      <c r="H205" s="16">
        <v>2.1796720203653899</v>
      </c>
      <c r="I205" s="16" t="s">
        <v>36</v>
      </c>
      <c r="J205" s="16" t="s">
        <v>36</v>
      </c>
      <c r="K205" s="15">
        <v>5</v>
      </c>
    </row>
    <row r="206" spans="1:11" x14ac:dyDescent="0.2">
      <c r="A206" s="24" t="s">
        <v>1217</v>
      </c>
      <c r="B206" s="15" t="s">
        <v>20240</v>
      </c>
      <c r="C206" s="15">
        <v>2</v>
      </c>
      <c r="D206" s="15">
        <v>1</v>
      </c>
      <c r="E206" s="16" t="s">
        <v>36</v>
      </c>
      <c r="F206" s="16" t="s">
        <v>36</v>
      </c>
      <c r="G206" s="16" t="s">
        <v>36</v>
      </c>
      <c r="H206" s="16">
        <v>2.2778527496294698</v>
      </c>
      <c r="I206" s="16" t="s">
        <v>36</v>
      </c>
      <c r="J206" s="16" t="s">
        <v>36</v>
      </c>
      <c r="K206" s="15">
        <v>4</v>
      </c>
    </row>
    <row r="207" spans="1:11" x14ac:dyDescent="0.2">
      <c r="A207" s="24" t="s">
        <v>920</v>
      </c>
      <c r="B207" s="15" t="s">
        <v>20240</v>
      </c>
      <c r="C207" s="15">
        <v>1</v>
      </c>
      <c r="D207" s="15">
        <v>1</v>
      </c>
      <c r="E207" s="16" t="s">
        <v>36</v>
      </c>
      <c r="F207" s="16" t="s">
        <v>36</v>
      </c>
      <c r="G207" s="16" t="s">
        <v>36</v>
      </c>
      <c r="H207" s="16">
        <v>3.0974719190476399</v>
      </c>
      <c r="I207" s="16" t="s">
        <v>36</v>
      </c>
      <c r="J207" s="16" t="s">
        <v>36</v>
      </c>
      <c r="K207" s="15">
        <v>5</v>
      </c>
    </row>
    <row r="208" spans="1:11" x14ac:dyDescent="0.2">
      <c r="A208" s="24" t="s">
        <v>1019</v>
      </c>
      <c r="B208" s="15" t="s">
        <v>20240</v>
      </c>
      <c r="C208" s="15">
        <v>3</v>
      </c>
      <c r="D208" s="15">
        <v>1</v>
      </c>
      <c r="E208" s="16" t="s">
        <v>36</v>
      </c>
      <c r="F208" s="16" t="s">
        <v>36</v>
      </c>
      <c r="G208" s="16" t="s">
        <v>36</v>
      </c>
      <c r="H208" s="23" t="s">
        <v>42</v>
      </c>
      <c r="I208" s="16" t="s">
        <v>36</v>
      </c>
      <c r="J208" s="16" t="s">
        <v>36</v>
      </c>
      <c r="K208" s="15">
        <v>4</v>
      </c>
    </row>
    <row r="209" spans="1:11" x14ac:dyDescent="0.2">
      <c r="A209" s="24" t="s">
        <v>1031</v>
      </c>
      <c r="B209" s="15" t="s">
        <v>20240</v>
      </c>
      <c r="C209" s="15">
        <v>2</v>
      </c>
      <c r="D209" s="15">
        <v>1</v>
      </c>
      <c r="E209" s="16" t="s">
        <v>36</v>
      </c>
      <c r="F209" s="16" t="s">
        <v>36</v>
      </c>
      <c r="G209" s="16" t="s">
        <v>36</v>
      </c>
      <c r="H209" s="23" t="s">
        <v>42</v>
      </c>
      <c r="I209" s="16" t="s">
        <v>36</v>
      </c>
      <c r="J209" s="16" t="s">
        <v>36</v>
      </c>
      <c r="K209" s="15">
        <v>4</v>
      </c>
    </row>
    <row r="210" spans="1:11" x14ac:dyDescent="0.2">
      <c r="A210" s="24" t="s">
        <v>1124</v>
      </c>
      <c r="B210" s="15" t="s">
        <v>20240</v>
      </c>
      <c r="C210" s="15">
        <v>3</v>
      </c>
      <c r="D210" s="15">
        <v>1</v>
      </c>
      <c r="E210" s="16" t="s">
        <v>42</v>
      </c>
      <c r="F210" s="16" t="s">
        <v>36</v>
      </c>
      <c r="G210" s="16" t="s">
        <v>36</v>
      </c>
      <c r="H210" s="16" t="s">
        <v>36</v>
      </c>
      <c r="I210" s="16" t="s">
        <v>36</v>
      </c>
      <c r="J210" s="16" t="s">
        <v>36</v>
      </c>
      <c r="K210" s="15">
        <v>4</v>
      </c>
    </row>
    <row r="211" spans="1:11" x14ac:dyDescent="0.2">
      <c r="A211" s="24" t="s">
        <v>1230</v>
      </c>
      <c r="B211" s="15" t="s">
        <v>20240</v>
      </c>
      <c r="C211" s="15">
        <v>4</v>
      </c>
      <c r="D211" s="15">
        <v>1</v>
      </c>
      <c r="E211" s="16" t="s">
        <v>36</v>
      </c>
      <c r="F211" s="16" t="s">
        <v>36</v>
      </c>
      <c r="G211" s="16" t="s">
        <v>36</v>
      </c>
      <c r="H211" s="16">
        <v>2.1341927729840999</v>
      </c>
      <c r="I211" s="16" t="s">
        <v>36</v>
      </c>
      <c r="J211" s="16" t="s">
        <v>36</v>
      </c>
      <c r="K211" s="15">
        <v>4</v>
      </c>
    </row>
    <row r="212" spans="1:11" x14ac:dyDescent="0.2">
      <c r="A212" s="24" t="s">
        <v>1272</v>
      </c>
      <c r="B212" s="15" t="s">
        <v>20240</v>
      </c>
      <c r="C212" s="15">
        <v>1</v>
      </c>
      <c r="D212" s="15">
        <v>1</v>
      </c>
      <c r="E212" s="16" t="s">
        <v>36</v>
      </c>
      <c r="F212" s="16" t="s">
        <v>36</v>
      </c>
      <c r="G212" s="16" t="s">
        <v>36</v>
      </c>
      <c r="H212" s="16">
        <v>2.1955290536902301</v>
      </c>
      <c r="I212" s="16" t="s">
        <v>36</v>
      </c>
      <c r="J212" s="16" t="s">
        <v>36</v>
      </c>
      <c r="K212" s="15">
        <v>4</v>
      </c>
    </row>
    <row r="213" spans="1:11" x14ac:dyDescent="0.2">
      <c r="A213" s="24" t="s">
        <v>1335</v>
      </c>
      <c r="B213" s="15" t="s">
        <v>20240</v>
      </c>
      <c r="C213" s="15">
        <v>2</v>
      </c>
      <c r="D213" s="15">
        <v>1</v>
      </c>
      <c r="E213" s="16" t="s">
        <v>36</v>
      </c>
      <c r="F213" s="16" t="s">
        <v>42</v>
      </c>
      <c r="G213" s="16" t="s">
        <v>36</v>
      </c>
      <c r="H213" s="16" t="s">
        <v>36</v>
      </c>
      <c r="I213" s="16" t="s">
        <v>36</v>
      </c>
      <c r="J213" s="16" t="s">
        <v>36</v>
      </c>
      <c r="K213" s="15">
        <v>4</v>
      </c>
    </row>
    <row r="214" spans="1:11" x14ac:dyDescent="0.2">
      <c r="A214" s="24" t="s">
        <v>1424</v>
      </c>
      <c r="B214" s="15" t="s">
        <v>20240</v>
      </c>
      <c r="C214" s="15">
        <v>2</v>
      </c>
      <c r="D214" s="15">
        <v>1</v>
      </c>
      <c r="E214" s="16" t="s">
        <v>36</v>
      </c>
      <c r="F214" s="16" t="s">
        <v>36</v>
      </c>
      <c r="G214" s="16" t="s">
        <v>36</v>
      </c>
      <c r="H214" s="23" t="s">
        <v>42</v>
      </c>
      <c r="I214" s="16" t="s">
        <v>36</v>
      </c>
      <c r="J214" s="16" t="s">
        <v>36</v>
      </c>
      <c r="K214" s="15">
        <v>4</v>
      </c>
    </row>
    <row r="215" spans="1:11" x14ac:dyDescent="0.2">
      <c r="A215" s="24" t="s">
        <v>1461</v>
      </c>
      <c r="B215" s="15" t="s">
        <v>20240</v>
      </c>
      <c r="C215" s="15">
        <v>3</v>
      </c>
      <c r="D215" s="15">
        <v>1</v>
      </c>
      <c r="E215" s="16" t="s">
        <v>36</v>
      </c>
      <c r="F215" s="16" t="s">
        <v>42</v>
      </c>
      <c r="G215" s="16" t="s">
        <v>36</v>
      </c>
      <c r="H215" s="16" t="s">
        <v>36</v>
      </c>
      <c r="I215" s="16" t="s">
        <v>36</v>
      </c>
      <c r="J215" s="16" t="s">
        <v>36</v>
      </c>
      <c r="K215" s="15">
        <v>4</v>
      </c>
    </row>
    <row r="216" spans="1:11" x14ac:dyDescent="0.2">
      <c r="A216" s="24" t="s">
        <v>1471</v>
      </c>
      <c r="B216" s="15" t="s">
        <v>20240</v>
      </c>
      <c r="C216" s="15">
        <v>3</v>
      </c>
      <c r="D216" s="15">
        <v>1</v>
      </c>
      <c r="E216" s="16" t="s">
        <v>36</v>
      </c>
      <c r="F216" s="16" t="s">
        <v>36</v>
      </c>
      <c r="G216" s="16" t="s">
        <v>36</v>
      </c>
      <c r="H216" s="16">
        <v>2.4207246585787701</v>
      </c>
      <c r="I216" s="16" t="s">
        <v>36</v>
      </c>
      <c r="J216" s="16" t="s">
        <v>36</v>
      </c>
      <c r="K216" s="15">
        <v>4</v>
      </c>
    </row>
    <row r="217" spans="1:11" x14ac:dyDescent="0.2">
      <c r="A217" s="24" t="s">
        <v>686</v>
      </c>
      <c r="B217" s="15" t="s">
        <v>20240</v>
      </c>
      <c r="C217" s="15">
        <v>3</v>
      </c>
      <c r="D217" s="15">
        <v>1</v>
      </c>
      <c r="E217" s="16" t="s">
        <v>36</v>
      </c>
      <c r="F217" s="16" t="s">
        <v>36</v>
      </c>
      <c r="G217" s="16" t="s">
        <v>36</v>
      </c>
      <c r="H217" s="16">
        <v>2.3842067068169701</v>
      </c>
      <c r="I217" s="16" t="s">
        <v>36</v>
      </c>
      <c r="J217" s="16" t="s">
        <v>36</v>
      </c>
      <c r="K217" s="15">
        <v>3</v>
      </c>
    </row>
    <row r="218" spans="1:11" x14ac:dyDescent="0.2">
      <c r="A218" s="24" t="s">
        <v>1184</v>
      </c>
      <c r="B218" s="15" t="s">
        <v>20240</v>
      </c>
      <c r="C218" s="15">
        <v>2</v>
      </c>
      <c r="D218" s="15">
        <v>1</v>
      </c>
      <c r="E218" s="16" t="s">
        <v>36</v>
      </c>
      <c r="F218" s="16" t="s">
        <v>36</v>
      </c>
      <c r="G218" s="16" t="s">
        <v>42</v>
      </c>
      <c r="H218" s="16" t="s">
        <v>36</v>
      </c>
      <c r="I218" s="16" t="s">
        <v>36</v>
      </c>
      <c r="J218" s="16" t="s">
        <v>36</v>
      </c>
      <c r="K218" s="15">
        <v>3</v>
      </c>
    </row>
    <row r="219" spans="1:11" x14ac:dyDescent="0.2">
      <c r="A219" s="24" t="s">
        <v>1566</v>
      </c>
      <c r="B219" s="15" t="s">
        <v>20240</v>
      </c>
      <c r="C219" s="15">
        <v>1</v>
      </c>
      <c r="D219" s="15">
        <v>1</v>
      </c>
      <c r="E219" s="16" t="s">
        <v>36</v>
      </c>
      <c r="F219" s="16" t="s">
        <v>36</v>
      </c>
      <c r="G219" s="16" t="s">
        <v>36</v>
      </c>
      <c r="H219" s="16">
        <v>2.7420938084288902</v>
      </c>
      <c r="I219" s="16" t="s">
        <v>36</v>
      </c>
      <c r="J219" s="16" t="s">
        <v>36</v>
      </c>
      <c r="K219" s="15">
        <v>3</v>
      </c>
    </row>
    <row r="220" spans="1:11" x14ac:dyDescent="0.2">
      <c r="A220" s="24" t="s">
        <v>1652</v>
      </c>
      <c r="B220" s="15" t="s">
        <v>20240</v>
      </c>
      <c r="C220" s="15">
        <v>1</v>
      </c>
      <c r="D220" s="15">
        <v>1</v>
      </c>
      <c r="E220" s="16" t="s">
        <v>36</v>
      </c>
      <c r="F220" s="16" t="s">
        <v>36</v>
      </c>
      <c r="G220" s="16" t="s">
        <v>36</v>
      </c>
      <c r="H220" s="16">
        <v>2.7503219298689801</v>
      </c>
      <c r="I220" s="16" t="s">
        <v>36</v>
      </c>
      <c r="J220" s="16" t="s">
        <v>36</v>
      </c>
      <c r="K220" s="15">
        <v>3</v>
      </c>
    </row>
    <row r="221" spans="1:11" x14ac:dyDescent="0.2">
      <c r="A221" s="24" t="s">
        <v>1944</v>
      </c>
      <c r="B221" s="15" t="s">
        <v>20240</v>
      </c>
      <c r="C221" s="15">
        <v>1</v>
      </c>
      <c r="D221" s="15">
        <v>1</v>
      </c>
      <c r="E221" s="16" t="s">
        <v>36</v>
      </c>
      <c r="F221" s="16">
        <v>2.9111718378727001</v>
      </c>
      <c r="G221" s="16" t="s">
        <v>36</v>
      </c>
      <c r="H221" s="16" t="s">
        <v>36</v>
      </c>
      <c r="I221" s="16" t="s">
        <v>36</v>
      </c>
      <c r="J221" s="16" t="s">
        <v>36</v>
      </c>
      <c r="K221" s="15">
        <v>3</v>
      </c>
    </row>
    <row r="222" spans="1:11" x14ac:dyDescent="0.2">
      <c r="A222" s="24" t="s">
        <v>2079</v>
      </c>
      <c r="B222" s="15" t="s">
        <v>20240</v>
      </c>
      <c r="C222" s="15">
        <v>1</v>
      </c>
      <c r="D222" s="15">
        <v>1</v>
      </c>
      <c r="E222" s="16" t="s">
        <v>36</v>
      </c>
      <c r="F222" s="16">
        <v>2.2426430308470802</v>
      </c>
      <c r="G222" s="16" t="s">
        <v>36</v>
      </c>
      <c r="H222" s="16" t="s">
        <v>36</v>
      </c>
      <c r="I222" s="16" t="s">
        <v>36</v>
      </c>
      <c r="J222" s="16" t="s">
        <v>36</v>
      </c>
      <c r="K222" s="15">
        <v>3</v>
      </c>
    </row>
    <row r="223" spans="1:11" x14ac:dyDescent="0.2">
      <c r="A223" s="24" t="s">
        <v>2291</v>
      </c>
      <c r="B223" s="15" t="s">
        <v>20240</v>
      </c>
      <c r="C223" s="15">
        <v>2</v>
      </c>
      <c r="D223" s="15">
        <v>1</v>
      </c>
      <c r="E223" s="16" t="s">
        <v>36</v>
      </c>
      <c r="F223" s="16">
        <v>2.1727165883623201</v>
      </c>
      <c r="G223" s="16" t="s">
        <v>36</v>
      </c>
      <c r="H223" s="16" t="s">
        <v>36</v>
      </c>
      <c r="I223" s="16" t="s">
        <v>36</v>
      </c>
      <c r="J223" s="16" t="s">
        <v>36</v>
      </c>
      <c r="K223" s="15">
        <v>3</v>
      </c>
    </row>
    <row r="224" spans="1:11" x14ac:dyDescent="0.2">
      <c r="A224" s="24" t="s">
        <v>1183</v>
      </c>
      <c r="B224" s="15" t="s">
        <v>20240</v>
      </c>
      <c r="C224" s="15">
        <v>4</v>
      </c>
      <c r="D224" s="15">
        <v>1</v>
      </c>
      <c r="E224" s="16" t="s">
        <v>36</v>
      </c>
      <c r="F224" s="16">
        <v>4.1782534269611604</v>
      </c>
      <c r="G224" s="16" t="s">
        <v>36</v>
      </c>
      <c r="H224" s="16" t="s">
        <v>36</v>
      </c>
      <c r="I224" s="16" t="s">
        <v>36</v>
      </c>
      <c r="J224" s="16" t="s">
        <v>36</v>
      </c>
      <c r="K224" s="15">
        <v>4</v>
      </c>
    </row>
    <row r="225" spans="1:11" x14ac:dyDescent="0.2">
      <c r="A225" s="24" t="s">
        <v>1292</v>
      </c>
      <c r="B225" s="15" t="s">
        <v>20240</v>
      </c>
      <c r="C225" s="15">
        <v>2</v>
      </c>
      <c r="D225" s="15">
        <v>1</v>
      </c>
      <c r="E225" s="16" t="s">
        <v>36</v>
      </c>
      <c r="F225" s="16" t="s">
        <v>36</v>
      </c>
      <c r="G225" s="16">
        <v>2.5168164405759001</v>
      </c>
      <c r="H225" s="16" t="s">
        <v>36</v>
      </c>
      <c r="I225" s="16" t="s">
        <v>36</v>
      </c>
      <c r="J225" s="16" t="s">
        <v>36</v>
      </c>
      <c r="K225" s="15">
        <v>4</v>
      </c>
    </row>
    <row r="226" spans="1:11" x14ac:dyDescent="0.2">
      <c r="A226" s="24" t="s">
        <v>1640</v>
      </c>
      <c r="B226" s="15" t="s">
        <v>20240</v>
      </c>
      <c r="C226" s="15">
        <v>4</v>
      </c>
      <c r="D226" s="15">
        <v>1</v>
      </c>
      <c r="E226" s="16" t="s">
        <v>36</v>
      </c>
      <c r="F226" s="16" t="s">
        <v>36</v>
      </c>
      <c r="G226" s="16" t="s">
        <v>36</v>
      </c>
      <c r="H226" s="16">
        <v>2.1065344981749501</v>
      </c>
      <c r="I226" s="16" t="s">
        <v>36</v>
      </c>
      <c r="J226" s="16" t="s">
        <v>36</v>
      </c>
      <c r="K226" s="15">
        <v>3</v>
      </c>
    </row>
    <row r="227" spans="1:11" x14ac:dyDescent="0.2">
      <c r="A227" s="24" t="s">
        <v>1677</v>
      </c>
      <c r="B227" s="15" t="s">
        <v>20240</v>
      </c>
      <c r="C227" s="15">
        <v>4</v>
      </c>
      <c r="D227" s="15">
        <v>1</v>
      </c>
      <c r="E227" s="16" t="s">
        <v>36</v>
      </c>
      <c r="F227" s="16">
        <v>2.58793252047094</v>
      </c>
      <c r="G227" s="16" t="s">
        <v>36</v>
      </c>
      <c r="H227" s="16" t="s">
        <v>36</v>
      </c>
      <c r="I227" s="16" t="s">
        <v>36</v>
      </c>
      <c r="J227" s="16" t="s">
        <v>36</v>
      </c>
      <c r="K227" s="15">
        <v>3</v>
      </c>
    </row>
    <row r="228" spans="1:11" x14ac:dyDescent="0.2">
      <c r="A228" s="24" t="s">
        <v>1684</v>
      </c>
      <c r="B228" s="15" t="s">
        <v>20240</v>
      </c>
      <c r="C228" s="15">
        <v>1</v>
      </c>
      <c r="D228" s="15">
        <v>1</v>
      </c>
      <c r="E228" s="16" t="s">
        <v>36</v>
      </c>
      <c r="F228" s="16" t="s">
        <v>36</v>
      </c>
      <c r="G228" s="16" t="s">
        <v>36</v>
      </c>
      <c r="H228" s="16">
        <v>2.60116782411114</v>
      </c>
      <c r="I228" s="16" t="s">
        <v>36</v>
      </c>
      <c r="J228" s="16" t="s">
        <v>36</v>
      </c>
      <c r="K228" s="15">
        <v>3</v>
      </c>
    </row>
    <row r="229" spans="1:11" x14ac:dyDescent="0.2">
      <c r="A229" s="24" t="s">
        <v>1700</v>
      </c>
      <c r="B229" s="15" t="s">
        <v>20240</v>
      </c>
      <c r="C229" s="15">
        <v>4</v>
      </c>
      <c r="D229" s="15">
        <v>1</v>
      </c>
      <c r="E229" s="16" t="s">
        <v>36</v>
      </c>
      <c r="F229" s="16">
        <v>2.9338599407924799</v>
      </c>
      <c r="G229" s="16" t="s">
        <v>36</v>
      </c>
      <c r="H229" s="16" t="s">
        <v>36</v>
      </c>
      <c r="I229" s="16" t="s">
        <v>36</v>
      </c>
      <c r="J229" s="16" t="s">
        <v>36</v>
      </c>
      <c r="K229" s="15">
        <v>3</v>
      </c>
    </row>
    <row r="230" spans="1:11" x14ac:dyDescent="0.2">
      <c r="A230" s="24" t="s">
        <v>1949</v>
      </c>
      <c r="B230" s="15" t="s">
        <v>20240</v>
      </c>
      <c r="C230" s="15">
        <v>2</v>
      </c>
      <c r="D230" s="15">
        <v>1</v>
      </c>
      <c r="E230" s="16" t="s">
        <v>36</v>
      </c>
      <c r="F230" s="16" t="s">
        <v>36</v>
      </c>
      <c r="G230" s="16" t="s">
        <v>42</v>
      </c>
      <c r="H230" s="16" t="s">
        <v>36</v>
      </c>
      <c r="I230" s="16" t="s">
        <v>36</v>
      </c>
      <c r="J230" s="16" t="s">
        <v>36</v>
      </c>
      <c r="K230" s="15">
        <v>3</v>
      </c>
    </row>
    <row r="231" spans="1:11" x14ac:dyDescent="0.2">
      <c r="A231" s="24" t="s">
        <v>2023</v>
      </c>
      <c r="B231" s="15" t="s">
        <v>20240</v>
      </c>
      <c r="C231" s="15">
        <v>3</v>
      </c>
      <c r="D231" s="15">
        <v>1</v>
      </c>
      <c r="E231" s="16" t="s">
        <v>36</v>
      </c>
      <c r="F231" s="16" t="s">
        <v>36</v>
      </c>
      <c r="G231" s="16">
        <v>2.8611596481661299</v>
      </c>
      <c r="H231" s="16" t="s">
        <v>36</v>
      </c>
      <c r="I231" s="16" t="s">
        <v>36</v>
      </c>
      <c r="J231" s="16" t="s">
        <v>36</v>
      </c>
      <c r="K231" s="15">
        <v>3</v>
      </c>
    </row>
    <row r="232" spans="1:11" x14ac:dyDescent="0.2">
      <c r="A232" s="24" t="s">
        <v>2094</v>
      </c>
      <c r="B232" s="15" t="s">
        <v>20240</v>
      </c>
      <c r="C232" s="15">
        <v>4</v>
      </c>
      <c r="D232" s="15">
        <v>1</v>
      </c>
      <c r="E232" s="16" t="s">
        <v>36</v>
      </c>
      <c r="F232" s="16" t="s">
        <v>36</v>
      </c>
      <c r="G232" s="16" t="s">
        <v>36</v>
      </c>
      <c r="H232" s="16">
        <v>2.2652746471632499</v>
      </c>
      <c r="I232" s="16" t="s">
        <v>36</v>
      </c>
      <c r="J232" s="16" t="s">
        <v>36</v>
      </c>
      <c r="K232" s="15">
        <v>3</v>
      </c>
    </row>
    <row r="233" spans="1:11" x14ac:dyDescent="0.2">
      <c r="A233" s="24" t="s">
        <v>121</v>
      </c>
      <c r="B233" s="15" t="s">
        <v>20240</v>
      </c>
      <c r="C233" s="15">
        <v>4</v>
      </c>
      <c r="D233" s="15">
        <v>1</v>
      </c>
      <c r="E233" s="16" t="s">
        <v>36</v>
      </c>
      <c r="F233" s="16">
        <v>2.4336133966485298</v>
      </c>
      <c r="G233" s="16" t="s">
        <v>36</v>
      </c>
      <c r="H233" s="16" t="s">
        <v>36</v>
      </c>
      <c r="I233" s="16" t="s">
        <v>36</v>
      </c>
      <c r="J233" s="16" t="s">
        <v>36</v>
      </c>
      <c r="K233" s="15">
        <v>2</v>
      </c>
    </row>
    <row r="234" spans="1:11" x14ac:dyDescent="0.2">
      <c r="A234" s="24" t="s">
        <v>231</v>
      </c>
      <c r="B234" s="15" t="s">
        <v>20240</v>
      </c>
      <c r="C234" s="15">
        <v>4</v>
      </c>
      <c r="D234" s="15">
        <v>1</v>
      </c>
      <c r="E234" s="16" t="s">
        <v>36</v>
      </c>
      <c r="F234" s="16" t="s">
        <v>36</v>
      </c>
      <c r="G234" s="16">
        <v>2.4916475329997301</v>
      </c>
      <c r="H234" s="16" t="s">
        <v>36</v>
      </c>
      <c r="I234" s="16" t="s">
        <v>36</v>
      </c>
      <c r="J234" s="16" t="s">
        <v>36</v>
      </c>
      <c r="K234" s="15">
        <v>2</v>
      </c>
    </row>
    <row r="235" spans="1:11" x14ac:dyDescent="0.2">
      <c r="A235" s="24" t="s">
        <v>1278</v>
      </c>
      <c r="B235" s="15" t="s">
        <v>20240</v>
      </c>
      <c r="C235" s="15">
        <v>2</v>
      </c>
      <c r="D235" s="15">
        <v>1</v>
      </c>
      <c r="E235" s="16" t="s">
        <v>36</v>
      </c>
      <c r="F235" s="16">
        <v>2.3964519275320901</v>
      </c>
      <c r="G235" s="16" t="s">
        <v>36</v>
      </c>
      <c r="H235" s="16" t="s">
        <v>36</v>
      </c>
      <c r="I235" s="16" t="s">
        <v>36</v>
      </c>
      <c r="J235" s="16" t="s">
        <v>36</v>
      </c>
      <c r="K235" s="15">
        <v>2</v>
      </c>
    </row>
    <row r="236" spans="1:11" x14ac:dyDescent="0.2">
      <c r="A236" s="24" t="s">
        <v>3369</v>
      </c>
      <c r="B236" s="15" t="s">
        <v>20240</v>
      </c>
      <c r="C236" s="15">
        <v>2</v>
      </c>
      <c r="D236" s="15">
        <v>1</v>
      </c>
      <c r="E236" s="16" t="s">
        <v>36</v>
      </c>
      <c r="F236" s="16" t="s">
        <v>36</v>
      </c>
      <c r="G236" s="16" t="s">
        <v>36</v>
      </c>
      <c r="H236" s="16" t="s">
        <v>36</v>
      </c>
      <c r="I236" s="16" t="s">
        <v>36</v>
      </c>
      <c r="J236" s="16">
        <v>2.32817580013206</v>
      </c>
      <c r="K236" s="15">
        <v>2</v>
      </c>
    </row>
    <row r="237" spans="1:11" x14ac:dyDescent="0.2">
      <c r="A237" s="24" t="s">
        <v>3907</v>
      </c>
      <c r="B237" s="15" t="s">
        <v>20240</v>
      </c>
      <c r="C237" s="15">
        <v>2</v>
      </c>
      <c r="D237" s="15">
        <v>1</v>
      </c>
      <c r="E237" s="16" t="s">
        <v>36</v>
      </c>
      <c r="F237" s="16">
        <v>2.1905604084609598</v>
      </c>
      <c r="G237" s="16" t="s">
        <v>36</v>
      </c>
      <c r="H237" s="16" t="s">
        <v>36</v>
      </c>
      <c r="I237" s="16" t="s">
        <v>36</v>
      </c>
      <c r="J237" s="16" t="s">
        <v>36</v>
      </c>
      <c r="K237" s="15">
        <v>2</v>
      </c>
    </row>
    <row r="238" spans="1:11" x14ac:dyDescent="0.2">
      <c r="A238" s="24" t="s">
        <v>411</v>
      </c>
      <c r="B238" s="15" t="s">
        <v>20240</v>
      </c>
      <c r="C238" s="15">
        <v>1</v>
      </c>
      <c r="D238" s="15">
        <v>1</v>
      </c>
      <c r="E238" s="16" t="s">
        <v>36</v>
      </c>
      <c r="F238" s="16" t="s">
        <v>36</v>
      </c>
      <c r="G238" s="16" t="s">
        <v>36</v>
      </c>
      <c r="H238" s="16">
        <v>3.2998111517825701</v>
      </c>
      <c r="I238" s="16" t="s">
        <v>36</v>
      </c>
      <c r="J238" s="16" t="s">
        <v>36</v>
      </c>
      <c r="K238" s="15">
        <v>6</v>
      </c>
    </row>
    <row r="239" spans="1:11" x14ac:dyDescent="0.2">
      <c r="A239" s="24" t="s">
        <v>414</v>
      </c>
      <c r="B239" s="15" t="s">
        <v>20240</v>
      </c>
      <c r="C239" s="15">
        <v>3</v>
      </c>
      <c r="D239" s="15">
        <v>1</v>
      </c>
      <c r="E239" s="16">
        <v>2.6070170171299498</v>
      </c>
      <c r="F239" s="16" t="s">
        <v>36</v>
      </c>
      <c r="G239" s="16" t="s">
        <v>36</v>
      </c>
      <c r="H239" s="16" t="s">
        <v>36</v>
      </c>
      <c r="I239" s="16" t="s">
        <v>36</v>
      </c>
      <c r="J239" s="16" t="s">
        <v>36</v>
      </c>
      <c r="K239" s="15">
        <v>6</v>
      </c>
    </row>
    <row r="240" spans="1:11" x14ac:dyDescent="0.2">
      <c r="A240" s="25" t="s">
        <v>544</v>
      </c>
      <c r="B240" s="15" t="s">
        <v>20240</v>
      </c>
      <c r="C240" s="15">
        <v>4</v>
      </c>
      <c r="D240" s="15">
        <v>1</v>
      </c>
      <c r="E240" s="16" t="s">
        <v>36</v>
      </c>
      <c r="F240" s="16" t="s">
        <v>36</v>
      </c>
      <c r="G240" s="16" t="s">
        <v>42</v>
      </c>
      <c r="H240" s="16" t="s">
        <v>36</v>
      </c>
      <c r="I240" s="16" t="s">
        <v>36</v>
      </c>
      <c r="J240" s="16" t="s">
        <v>36</v>
      </c>
      <c r="K240" s="15">
        <v>6</v>
      </c>
    </row>
    <row r="241" spans="1:11" x14ac:dyDescent="0.2">
      <c r="A241" s="25" t="s">
        <v>612</v>
      </c>
      <c r="B241" s="15" t="s">
        <v>20240</v>
      </c>
      <c r="C241" s="15">
        <v>4</v>
      </c>
      <c r="D241" s="15">
        <v>1</v>
      </c>
      <c r="E241" s="16" t="s">
        <v>36</v>
      </c>
      <c r="F241" s="16" t="s">
        <v>36</v>
      </c>
      <c r="G241" s="16">
        <v>8.5807276846510092</v>
      </c>
      <c r="H241" s="16" t="s">
        <v>36</v>
      </c>
      <c r="I241" s="16" t="s">
        <v>36</v>
      </c>
      <c r="J241" s="16" t="s">
        <v>36</v>
      </c>
      <c r="K241" s="15">
        <v>5</v>
      </c>
    </row>
    <row r="242" spans="1:11" x14ac:dyDescent="0.2">
      <c r="A242" s="24" t="s">
        <v>620</v>
      </c>
      <c r="B242" s="15" t="s">
        <v>20240</v>
      </c>
      <c r="C242" s="15">
        <v>3</v>
      </c>
      <c r="D242" s="15">
        <v>1</v>
      </c>
      <c r="E242" s="16" t="s">
        <v>36</v>
      </c>
      <c r="F242" s="16">
        <v>2.5367827986517302</v>
      </c>
      <c r="G242" s="16" t="s">
        <v>36</v>
      </c>
      <c r="H242" s="16" t="s">
        <v>36</v>
      </c>
      <c r="I242" s="16" t="s">
        <v>36</v>
      </c>
      <c r="J242" s="16" t="s">
        <v>36</v>
      </c>
      <c r="K242" s="15">
        <v>5</v>
      </c>
    </row>
    <row r="243" spans="1:11" x14ac:dyDescent="0.2">
      <c r="A243" s="25" t="s">
        <v>1041</v>
      </c>
      <c r="B243" s="15" t="s">
        <v>20240</v>
      </c>
      <c r="C243" s="15">
        <v>4</v>
      </c>
      <c r="D243" s="15">
        <v>1</v>
      </c>
      <c r="E243" s="16" t="s">
        <v>36</v>
      </c>
      <c r="F243" s="16" t="s">
        <v>36</v>
      </c>
      <c r="G243" s="16">
        <v>13.9616737536667</v>
      </c>
      <c r="H243" s="16" t="s">
        <v>36</v>
      </c>
      <c r="I243" s="16" t="s">
        <v>36</v>
      </c>
      <c r="J243" s="16" t="s">
        <v>36</v>
      </c>
      <c r="K243" s="15">
        <v>4</v>
      </c>
    </row>
    <row r="244" spans="1:11" x14ac:dyDescent="0.2">
      <c r="A244" s="24" t="s">
        <v>1086</v>
      </c>
      <c r="B244" s="15" t="s">
        <v>20240</v>
      </c>
      <c r="C244" s="15">
        <v>3</v>
      </c>
      <c r="D244" s="15">
        <v>1</v>
      </c>
      <c r="E244" s="16">
        <v>3.1814842951692301</v>
      </c>
      <c r="F244" s="16" t="s">
        <v>36</v>
      </c>
      <c r="G244" s="16" t="s">
        <v>36</v>
      </c>
      <c r="H244" s="16" t="s">
        <v>36</v>
      </c>
      <c r="I244" s="16" t="s">
        <v>36</v>
      </c>
      <c r="J244" s="16" t="s">
        <v>36</v>
      </c>
      <c r="K244" s="15">
        <v>4</v>
      </c>
    </row>
    <row r="245" spans="1:11" x14ac:dyDescent="0.2">
      <c r="A245" s="24" t="s">
        <v>1121</v>
      </c>
      <c r="B245" s="15" t="s">
        <v>20240</v>
      </c>
      <c r="C245" s="15">
        <v>3</v>
      </c>
      <c r="D245" s="15">
        <v>1</v>
      </c>
      <c r="E245" s="16" t="s">
        <v>36</v>
      </c>
      <c r="F245" s="16">
        <v>2.58811190850099</v>
      </c>
      <c r="G245" s="16" t="s">
        <v>36</v>
      </c>
      <c r="H245" s="16" t="s">
        <v>36</v>
      </c>
      <c r="I245" s="16" t="s">
        <v>36</v>
      </c>
      <c r="J245" s="16" t="s">
        <v>36</v>
      </c>
      <c r="K245" s="15">
        <v>4</v>
      </c>
    </row>
    <row r="246" spans="1:11" x14ac:dyDescent="0.2">
      <c r="A246" s="24" t="s">
        <v>1127</v>
      </c>
      <c r="B246" s="15" t="s">
        <v>20240</v>
      </c>
      <c r="C246" s="15">
        <v>4</v>
      </c>
      <c r="D246" s="15">
        <v>1</v>
      </c>
      <c r="E246" s="16" t="s">
        <v>36</v>
      </c>
      <c r="F246" s="16" t="s">
        <v>36</v>
      </c>
      <c r="G246" s="16" t="s">
        <v>36</v>
      </c>
      <c r="H246" s="16" t="s">
        <v>36</v>
      </c>
      <c r="I246" s="16" t="s">
        <v>36</v>
      </c>
      <c r="J246" s="16" t="s">
        <v>42</v>
      </c>
      <c r="K246" s="15">
        <v>4</v>
      </c>
    </row>
    <row r="247" spans="1:11" x14ac:dyDescent="0.2">
      <c r="A247" s="24" t="s">
        <v>1168</v>
      </c>
      <c r="B247" s="15" t="s">
        <v>20240</v>
      </c>
      <c r="C247" s="15">
        <v>4</v>
      </c>
      <c r="D247" s="15">
        <v>1</v>
      </c>
      <c r="E247" s="16" t="s">
        <v>36</v>
      </c>
      <c r="F247" s="16" t="s">
        <v>36</v>
      </c>
      <c r="G247" s="16" t="s">
        <v>36</v>
      </c>
      <c r="H247" s="16" t="s">
        <v>36</v>
      </c>
      <c r="I247" s="16" t="s">
        <v>36</v>
      </c>
      <c r="J247" s="16">
        <v>2.6441426288745999</v>
      </c>
      <c r="K247" s="15">
        <v>4</v>
      </c>
    </row>
    <row r="248" spans="1:11" x14ac:dyDescent="0.2">
      <c r="A248" s="24" t="s">
        <v>1284</v>
      </c>
      <c r="B248" s="15" t="s">
        <v>20240</v>
      </c>
      <c r="C248" s="15">
        <v>4</v>
      </c>
      <c r="D248" s="15">
        <v>1</v>
      </c>
      <c r="E248" s="16">
        <v>11.1008635125116</v>
      </c>
      <c r="F248" s="16" t="s">
        <v>36</v>
      </c>
      <c r="G248" s="16" t="s">
        <v>36</v>
      </c>
      <c r="H248" s="16" t="s">
        <v>36</v>
      </c>
      <c r="I248" s="16" t="s">
        <v>36</v>
      </c>
      <c r="J248" s="16" t="s">
        <v>36</v>
      </c>
      <c r="K248" s="15">
        <v>4</v>
      </c>
    </row>
    <row r="249" spans="1:11" x14ac:dyDescent="0.2">
      <c r="A249" s="24" t="s">
        <v>1619</v>
      </c>
      <c r="B249" s="15" t="s">
        <v>20240</v>
      </c>
      <c r="C249" s="15">
        <v>3</v>
      </c>
      <c r="D249" s="15">
        <v>1</v>
      </c>
      <c r="E249" s="16" t="s">
        <v>36</v>
      </c>
      <c r="F249" s="16" t="s">
        <v>36</v>
      </c>
      <c r="G249" s="16">
        <v>4.0086042659635099</v>
      </c>
      <c r="H249" s="16" t="s">
        <v>36</v>
      </c>
      <c r="I249" s="16" t="s">
        <v>36</v>
      </c>
      <c r="J249" s="16" t="s">
        <v>36</v>
      </c>
      <c r="K249" s="15">
        <v>3</v>
      </c>
    </row>
    <row r="250" spans="1:11" x14ac:dyDescent="0.2">
      <c r="A250" s="24" t="s">
        <v>1760</v>
      </c>
      <c r="B250" s="15" t="s">
        <v>20240</v>
      </c>
      <c r="C250" s="15">
        <v>1</v>
      </c>
      <c r="D250" s="15">
        <v>1</v>
      </c>
      <c r="E250" s="16" t="s">
        <v>36</v>
      </c>
      <c r="F250" s="16" t="s">
        <v>36</v>
      </c>
      <c r="G250" s="16" t="s">
        <v>36</v>
      </c>
      <c r="H250" s="16" t="s">
        <v>36</v>
      </c>
      <c r="I250" s="16">
        <v>5.3936134445005903</v>
      </c>
      <c r="J250" s="16" t="s">
        <v>36</v>
      </c>
      <c r="K250" s="15">
        <v>3</v>
      </c>
    </row>
    <row r="251" spans="1:11" x14ac:dyDescent="0.2">
      <c r="A251" s="24" t="s">
        <v>434</v>
      </c>
      <c r="B251" s="15" t="s">
        <v>20240</v>
      </c>
      <c r="C251" s="15">
        <v>4</v>
      </c>
      <c r="D251" s="15">
        <v>1</v>
      </c>
      <c r="E251" s="16" t="s">
        <v>36</v>
      </c>
      <c r="F251" s="16" t="s">
        <v>36</v>
      </c>
      <c r="G251" s="16" t="s">
        <v>36</v>
      </c>
      <c r="H251" s="16">
        <v>2.5397595753810598</v>
      </c>
      <c r="I251" s="16" t="s">
        <v>36</v>
      </c>
      <c r="J251" s="16" t="s">
        <v>36</v>
      </c>
      <c r="K251" s="15">
        <v>6</v>
      </c>
    </row>
    <row r="252" spans="1:11" x14ac:dyDescent="0.2">
      <c r="A252" s="24" t="s">
        <v>540</v>
      </c>
      <c r="B252" s="15" t="s">
        <v>20240</v>
      </c>
      <c r="C252" s="15">
        <v>3</v>
      </c>
      <c r="D252" s="15">
        <v>1</v>
      </c>
      <c r="E252" s="16" t="s">
        <v>36</v>
      </c>
      <c r="F252" s="16">
        <v>3.0287027652329401</v>
      </c>
      <c r="G252" s="16" t="s">
        <v>36</v>
      </c>
      <c r="H252" s="16" t="s">
        <v>36</v>
      </c>
      <c r="I252" s="16" t="s">
        <v>36</v>
      </c>
      <c r="J252" s="16" t="s">
        <v>36</v>
      </c>
      <c r="K252" s="15">
        <v>6</v>
      </c>
    </row>
    <row r="253" spans="1:11" x14ac:dyDescent="0.2">
      <c r="A253" s="24" t="s">
        <v>654</v>
      </c>
      <c r="B253" s="15" t="s">
        <v>20240</v>
      </c>
      <c r="C253" s="15">
        <v>2</v>
      </c>
      <c r="D253" s="15">
        <v>1</v>
      </c>
      <c r="E253" s="16" t="s">
        <v>36</v>
      </c>
      <c r="F253" s="16" t="s">
        <v>36</v>
      </c>
      <c r="G253" s="16" t="s">
        <v>36</v>
      </c>
      <c r="H253" s="16">
        <v>2.8400056014033699</v>
      </c>
      <c r="I253" s="16" t="s">
        <v>36</v>
      </c>
      <c r="J253" s="16" t="s">
        <v>36</v>
      </c>
      <c r="K253" s="15">
        <v>5</v>
      </c>
    </row>
    <row r="254" spans="1:11" x14ac:dyDescent="0.2">
      <c r="A254" s="24" t="s">
        <v>721</v>
      </c>
      <c r="B254" s="15" t="s">
        <v>20240</v>
      </c>
      <c r="C254" s="15">
        <v>3</v>
      </c>
      <c r="D254" s="15">
        <v>1</v>
      </c>
      <c r="E254" s="16" t="s">
        <v>36</v>
      </c>
      <c r="F254" s="16">
        <v>3.0752421174270301</v>
      </c>
      <c r="G254" s="16" t="s">
        <v>36</v>
      </c>
      <c r="H254" s="16" t="s">
        <v>36</v>
      </c>
      <c r="I254" s="16" t="s">
        <v>36</v>
      </c>
      <c r="J254" s="16" t="s">
        <v>36</v>
      </c>
      <c r="K254" s="15">
        <v>5</v>
      </c>
    </row>
    <row r="255" spans="1:11" x14ac:dyDescent="0.2">
      <c r="A255" s="24" t="s">
        <v>736</v>
      </c>
      <c r="B255" s="15" t="s">
        <v>20240</v>
      </c>
      <c r="C255" s="15">
        <v>3</v>
      </c>
      <c r="D255" s="15">
        <v>1</v>
      </c>
      <c r="E255" s="16" t="s">
        <v>36</v>
      </c>
      <c r="F255" s="16" t="s">
        <v>36</v>
      </c>
      <c r="G255" s="16" t="s">
        <v>42</v>
      </c>
      <c r="H255" s="16" t="s">
        <v>36</v>
      </c>
      <c r="I255" s="16" t="s">
        <v>36</v>
      </c>
      <c r="J255" s="16" t="s">
        <v>36</v>
      </c>
      <c r="K255" s="15">
        <v>5</v>
      </c>
    </row>
    <row r="256" spans="1:11" x14ac:dyDescent="0.2">
      <c r="A256" s="24" t="s">
        <v>840</v>
      </c>
      <c r="B256" s="15" t="s">
        <v>20240</v>
      </c>
      <c r="C256" s="15">
        <v>1</v>
      </c>
      <c r="D256" s="15">
        <v>1</v>
      </c>
      <c r="E256" s="16" t="s">
        <v>36</v>
      </c>
      <c r="F256" s="16" t="s">
        <v>36</v>
      </c>
      <c r="G256" s="16" t="s">
        <v>36</v>
      </c>
      <c r="H256" s="16">
        <v>2.0625966241418698</v>
      </c>
      <c r="I256" s="16" t="s">
        <v>36</v>
      </c>
      <c r="J256" s="16" t="s">
        <v>36</v>
      </c>
      <c r="K256" s="15">
        <v>5</v>
      </c>
    </row>
    <row r="257" spans="1:11" x14ac:dyDescent="0.2">
      <c r="A257" s="24" t="s">
        <v>861</v>
      </c>
      <c r="B257" s="15" t="s">
        <v>20240</v>
      </c>
      <c r="C257" s="15">
        <v>2</v>
      </c>
      <c r="D257" s="15">
        <v>1</v>
      </c>
      <c r="E257" s="16" t="s">
        <v>36</v>
      </c>
      <c r="F257" s="16" t="s">
        <v>36</v>
      </c>
      <c r="G257" s="16" t="s">
        <v>36</v>
      </c>
      <c r="H257" s="16">
        <v>2.2868397554897002</v>
      </c>
      <c r="I257" s="16" t="s">
        <v>36</v>
      </c>
      <c r="J257" s="16" t="s">
        <v>36</v>
      </c>
      <c r="K257" s="15">
        <v>5</v>
      </c>
    </row>
    <row r="258" spans="1:11" x14ac:dyDescent="0.2">
      <c r="A258" s="24" t="s">
        <v>194</v>
      </c>
      <c r="B258" s="15" t="s">
        <v>20240</v>
      </c>
      <c r="C258" s="15">
        <v>4</v>
      </c>
      <c r="D258" s="15">
        <v>1</v>
      </c>
      <c r="E258" s="16" t="s">
        <v>36</v>
      </c>
      <c r="F258" s="16">
        <v>2.28754480337926</v>
      </c>
      <c r="G258" s="16" t="s">
        <v>36</v>
      </c>
      <c r="H258" s="16" t="s">
        <v>36</v>
      </c>
      <c r="I258" s="16" t="s">
        <v>36</v>
      </c>
      <c r="J258" s="16" t="s">
        <v>36</v>
      </c>
      <c r="K258" s="15">
        <v>4</v>
      </c>
    </row>
    <row r="259" spans="1:11" x14ac:dyDescent="0.2">
      <c r="A259" s="24" t="s">
        <v>1059</v>
      </c>
      <c r="B259" s="15" t="s">
        <v>20240</v>
      </c>
      <c r="C259" s="15">
        <v>2</v>
      </c>
      <c r="D259" s="15">
        <v>1</v>
      </c>
      <c r="E259" s="16" t="s">
        <v>36</v>
      </c>
      <c r="F259" s="16">
        <v>2.0600794812120999</v>
      </c>
      <c r="G259" s="16" t="s">
        <v>36</v>
      </c>
      <c r="H259" s="16" t="s">
        <v>36</v>
      </c>
      <c r="I259" s="16" t="s">
        <v>36</v>
      </c>
      <c r="J259" s="16" t="s">
        <v>36</v>
      </c>
      <c r="K259" s="15">
        <v>4</v>
      </c>
    </row>
    <row r="260" spans="1:11" x14ac:dyDescent="0.2">
      <c r="A260" s="24" t="s">
        <v>1165</v>
      </c>
      <c r="B260" s="15" t="s">
        <v>20240</v>
      </c>
      <c r="C260" s="15">
        <v>3</v>
      </c>
      <c r="D260" s="15">
        <v>1</v>
      </c>
      <c r="E260" s="16" t="s">
        <v>36</v>
      </c>
      <c r="F260" s="16">
        <v>2.4268753328469699</v>
      </c>
      <c r="G260" s="16" t="s">
        <v>36</v>
      </c>
      <c r="H260" s="16" t="s">
        <v>36</v>
      </c>
      <c r="I260" s="16" t="s">
        <v>36</v>
      </c>
      <c r="J260" s="16" t="s">
        <v>36</v>
      </c>
      <c r="K260" s="15">
        <v>4</v>
      </c>
    </row>
    <row r="261" spans="1:11" x14ac:dyDescent="0.2">
      <c r="A261" s="24" t="s">
        <v>1256</v>
      </c>
      <c r="B261" s="15" t="s">
        <v>20240</v>
      </c>
      <c r="C261" s="15">
        <v>2</v>
      </c>
      <c r="D261" s="15">
        <v>1</v>
      </c>
      <c r="E261" s="16" t="s">
        <v>36</v>
      </c>
      <c r="F261" s="16">
        <v>3.1856770054717498</v>
      </c>
      <c r="G261" s="16" t="s">
        <v>36</v>
      </c>
      <c r="H261" s="16" t="s">
        <v>36</v>
      </c>
      <c r="I261" s="16" t="s">
        <v>36</v>
      </c>
      <c r="J261" s="16" t="s">
        <v>36</v>
      </c>
      <c r="K261" s="15">
        <v>4</v>
      </c>
    </row>
    <row r="262" spans="1:11" x14ac:dyDescent="0.2">
      <c r="A262" s="24" t="s">
        <v>1307</v>
      </c>
      <c r="B262" s="15" t="s">
        <v>20240</v>
      </c>
      <c r="C262" s="15">
        <v>2</v>
      </c>
      <c r="D262" s="15">
        <v>1</v>
      </c>
      <c r="E262" s="16" t="s">
        <v>36</v>
      </c>
      <c r="F262" s="16" t="s">
        <v>36</v>
      </c>
      <c r="G262" s="16" t="s">
        <v>36</v>
      </c>
      <c r="H262" s="16">
        <v>7.6771222449519501</v>
      </c>
      <c r="I262" s="16" t="s">
        <v>36</v>
      </c>
      <c r="J262" s="16" t="s">
        <v>36</v>
      </c>
      <c r="K262" s="15">
        <v>4</v>
      </c>
    </row>
    <row r="263" spans="1:11" x14ac:dyDescent="0.2">
      <c r="A263" s="24" t="s">
        <v>1312</v>
      </c>
      <c r="B263" s="15" t="s">
        <v>20240</v>
      </c>
      <c r="C263" s="15">
        <v>2</v>
      </c>
      <c r="D263" s="15">
        <v>1</v>
      </c>
      <c r="E263" s="16" t="s">
        <v>36</v>
      </c>
      <c r="F263" s="16" t="s">
        <v>36</v>
      </c>
      <c r="G263" s="16" t="s">
        <v>36</v>
      </c>
      <c r="H263" s="16">
        <v>2.94738860692213</v>
      </c>
      <c r="I263" s="16" t="s">
        <v>36</v>
      </c>
      <c r="J263" s="16" t="s">
        <v>36</v>
      </c>
      <c r="K263" s="15">
        <v>4</v>
      </c>
    </row>
    <row r="264" spans="1:11" x14ac:dyDescent="0.2">
      <c r="A264" s="24" t="s">
        <v>1330</v>
      </c>
      <c r="B264" s="15" t="s">
        <v>20240</v>
      </c>
      <c r="C264" s="15">
        <v>1</v>
      </c>
      <c r="D264" s="15">
        <v>1</v>
      </c>
      <c r="E264" s="16" t="s">
        <v>36</v>
      </c>
      <c r="F264" s="16" t="s">
        <v>36</v>
      </c>
      <c r="G264" s="16" t="s">
        <v>36</v>
      </c>
      <c r="H264" s="16">
        <v>2.41518800973085</v>
      </c>
      <c r="I264" s="16" t="s">
        <v>36</v>
      </c>
      <c r="J264" s="16" t="s">
        <v>36</v>
      </c>
      <c r="K264" s="15">
        <v>4</v>
      </c>
    </row>
    <row r="265" spans="1:11" x14ac:dyDescent="0.2">
      <c r="A265" s="24" t="s">
        <v>1359</v>
      </c>
      <c r="B265" s="15" t="s">
        <v>20240</v>
      </c>
      <c r="C265" s="15">
        <v>3</v>
      </c>
      <c r="D265" s="15">
        <v>1</v>
      </c>
      <c r="E265" s="16" t="s">
        <v>36</v>
      </c>
      <c r="F265" s="16" t="s">
        <v>36</v>
      </c>
      <c r="G265" s="16">
        <v>4.2799679700928603</v>
      </c>
      <c r="H265" s="16" t="s">
        <v>36</v>
      </c>
      <c r="I265" s="16" t="s">
        <v>36</v>
      </c>
      <c r="J265" s="16" t="s">
        <v>36</v>
      </c>
      <c r="K265" s="15">
        <v>4</v>
      </c>
    </row>
    <row r="266" spans="1:11" x14ac:dyDescent="0.2">
      <c r="A266" s="24" t="s">
        <v>1527</v>
      </c>
      <c r="B266" s="15" t="s">
        <v>20240</v>
      </c>
      <c r="C266" s="15">
        <v>2</v>
      </c>
      <c r="D266" s="15">
        <v>1</v>
      </c>
      <c r="E266" s="16" t="s">
        <v>36</v>
      </c>
      <c r="F266" s="16" t="s">
        <v>36</v>
      </c>
      <c r="G266" s="16" t="s">
        <v>36</v>
      </c>
      <c r="H266" s="16">
        <v>2.0049725883315199</v>
      </c>
      <c r="I266" s="16" t="s">
        <v>36</v>
      </c>
      <c r="J266" s="16" t="s">
        <v>36</v>
      </c>
      <c r="K266" s="15">
        <v>3</v>
      </c>
    </row>
    <row r="267" spans="1:11" x14ac:dyDescent="0.2">
      <c r="A267" s="24" t="s">
        <v>1614</v>
      </c>
      <c r="B267" s="15" t="s">
        <v>20240</v>
      </c>
      <c r="C267" s="15">
        <v>3</v>
      </c>
      <c r="D267" s="15">
        <v>1</v>
      </c>
      <c r="E267" s="16" t="s">
        <v>36</v>
      </c>
      <c r="F267" s="16" t="s">
        <v>36</v>
      </c>
      <c r="G267" s="16" t="s">
        <v>42</v>
      </c>
      <c r="H267" s="16" t="s">
        <v>36</v>
      </c>
      <c r="I267" s="16" t="s">
        <v>36</v>
      </c>
      <c r="J267" s="16" t="s">
        <v>36</v>
      </c>
      <c r="K267" s="15">
        <v>3</v>
      </c>
    </row>
    <row r="268" spans="1:11" x14ac:dyDescent="0.2">
      <c r="A268" s="24" t="s">
        <v>2178</v>
      </c>
      <c r="B268" s="15" t="s">
        <v>20240</v>
      </c>
      <c r="C268" s="15">
        <v>2</v>
      </c>
      <c r="D268" s="15">
        <v>1</v>
      </c>
      <c r="E268" s="16" t="s">
        <v>36</v>
      </c>
      <c r="F268" s="16" t="s">
        <v>36</v>
      </c>
      <c r="G268" s="16" t="s">
        <v>36</v>
      </c>
      <c r="H268" s="23" t="s">
        <v>42</v>
      </c>
      <c r="I268" s="16" t="s">
        <v>36</v>
      </c>
      <c r="J268" s="16" t="s">
        <v>36</v>
      </c>
      <c r="K268" s="15">
        <v>3</v>
      </c>
    </row>
    <row r="269" spans="1:11" x14ac:dyDescent="0.2">
      <c r="A269" s="24" t="s">
        <v>2250</v>
      </c>
      <c r="B269" s="15" t="s">
        <v>20240</v>
      </c>
      <c r="C269" s="15">
        <v>4</v>
      </c>
      <c r="D269" s="15">
        <v>1</v>
      </c>
      <c r="E269" s="16" t="s">
        <v>36</v>
      </c>
      <c r="F269" s="16" t="s">
        <v>36</v>
      </c>
      <c r="G269" s="16" t="s">
        <v>36</v>
      </c>
      <c r="H269" s="16">
        <v>2.5729035925410901</v>
      </c>
      <c r="I269" s="16" t="s">
        <v>36</v>
      </c>
      <c r="J269" s="16" t="s">
        <v>36</v>
      </c>
      <c r="K269" s="15">
        <v>3</v>
      </c>
    </row>
    <row r="270" spans="1:11" x14ac:dyDescent="0.2">
      <c r="A270" s="24" t="s">
        <v>638</v>
      </c>
      <c r="B270" s="15" t="s">
        <v>20240</v>
      </c>
      <c r="C270" s="15">
        <v>2</v>
      </c>
      <c r="D270" s="15">
        <v>1</v>
      </c>
      <c r="E270" s="16" t="s">
        <v>36</v>
      </c>
      <c r="F270" s="16" t="s">
        <v>36</v>
      </c>
      <c r="G270" s="16" t="s">
        <v>36</v>
      </c>
      <c r="H270" s="23" t="s">
        <v>42</v>
      </c>
      <c r="I270" s="16" t="s">
        <v>36</v>
      </c>
      <c r="J270" s="16" t="s">
        <v>36</v>
      </c>
      <c r="K270" s="15">
        <v>5</v>
      </c>
    </row>
    <row r="271" spans="1:11" x14ac:dyDescent="0.2">
      <c r="A271" s="25" t="s">
        <v>685</v>
      </c>
      <c r="B271" s="15" t="s">
        <v>20240</v>
      </c>
      <c r="C271" s="15">
        <v>4</v>
      </c>
      <c r="D271" s="15">
        <v>1</v>
      </c>
      <c r="E271" s="16" t="s">
        <v>36</v>
      </c>
      <c r="F271" s="16" t="s">
        <v>36</v>
      </c>
      <c r="G271" s="16" t="s">
        <v>42</v>
      </c>
      <c r="H271" s="16" t="s">
        <v>36</v>
      </c>
      <c r="I271" s="16" t="s">
        <v>36</v>
      </c>
      <c r="J271" s="16" t="s">
        <v>36</v>
      </c>
      <c r="K271" s="15">
        <v>5</v>
      </c>
    </row>
    <row r="272" spans="1:11" x14ac:dyDescent="0.2">
      <c r="A272" s="24" t="s">
        <v>821</v>
      </c>
      <c r="B272" s="15" t="s">
        <v>20240</v>
      </c>
      <c r="C272" s="15">
        <v>4</v>
      </c>
      <c r="D272" s="15">
        <v>1</v>
      </c>
      <c r="E272" s="16" t="s">
        <v>36</v>
      </c>
      <c r="F272" s="16" t="s">
        <v>36</v>
      </c>
      <c r="G272" s="16">
        <v>5.8571547015568397</v>
      </c>
      <c r="H272" s="16" t="s">
        <v>36</v>
      </c>
      <c r="I272" s="16" t="s">
        <v>36</v>
      </c>
      <c r="J272" s="16" t="s">
        <v>36</v>
      </c>
      <c r="K272" s="15">
        <v>5</v>
      </c>
    </row>
    <row r="273" spans="1:11" x14ac:dyDescent="0.2">
      <c r="A273" s="24" t="s">
        <v>927</v>
      </c>
      <c r="B273" s="15" t="s">
        <v>20240</v>
      </c>
      <c r="C273" s="15">
        <v>4</v>
      </c>
      <c r="D273" s="15">
        <v>1</v>
      </c>
      <c r="E273" s="16" t="s">
        <v>36</v>
      </c>
      <c r="F273" s="16" t="s">
        <v>36</v>
      </c>
      <c r="G273" s="16" t="s">
        <v>42</v>
      </c>
      <c r="H273" s="16" t="s">
        <v>36</v>
      </c>
      <c r="I273" s="16" t="s">
        <v>36</v>
      </c>
      <c r="J273" s="16" t="s">
        <v>36</v>
      </c>
      <c r="K273" s="15">
        <v>5</v>
      </c>
    </row>
    <row r="274" spans="1:11" x14ac:dyDescent="0.2">
      <c r="A274" s="25" t="s">
        <v>945</v>
      </c>
      <c r="B274" s="15" t="s">
        <v>20240</v>
      </c>
      <c r="C274" s="15">
        <v>3</v>
      </c>
      <c r="D274" s="15">
        <v>1</v>
      </c>
      <c r="E274" s="16" t="s">
        <v>36</v>
      </c>
      <c r="F274" s="16" t="s">
        <v>36</v>
      </c>
      <c r="G274" s="16" t="s">
        <v>42</v>
      </c>
      <c r="H274" s="16" t="s">
        <v>36</v>
      </c>
      <c r="I274" s="16" t="s">
        <v>36</v>
      </c>
      <c r="J274" s="16" t="s">
        <v>36</v>
      </c>
      <c r="K274" s="15">
        <v>5</v>
      </c>
    </row>
    <row r="275" spans="1:11" x14ac:dyDescent="0.2">
      <c r="A275" s="24" t="s">
        <v>994</v>
      </c>
      <c r="B275" s="15" t="s">
        <v>20240</v>
      </c>
      <c r="C275" s="15">
        <v>2</v>
      </c>
      <c r="D275" s="15">
        <v>1</v>
      </c>
      <c r="E275" s="16" t="s">
        <v>36</v>
      </c>
      <c r="F275" s="16" t="s">
        <v>36</v>
      </c>
      <c r="G275" s="16" t="s">
        <v>42</v>
      </c>
      <c r="H275" s="16" t="s">
        <v>36</v>
      </c>
      <c r="I275" s="16" t="s">
        <v>36</v>
      </c>
      <c r="J275" s="16" t="s">
        <v>36</v>
      </c>
      <c r="K275" s="15">
        <v>4</v>
      </c>
    </row>
    <row r="276" spans="1:11" x14ac:dyDescent="0.2">
      <c r="A276" s="24" t="s">
        <v>998</v>
      </c>
      <c r="B276" s="15" t="s">
        <v>20240</v>
      </c>
      <c r="C276" s="15">
        <v>2</v>
      </c>
      <c r="D276" s="15">
        <v>1</v>
      </c>
      <c r="E276" s="16" t="s">
        <v>36</v>
      </c>
      <c r="F276" s="16" t="s">
        <v>36</v>
      </c>
      <c r="G276" s="16" t="s">
        <v>42</v>
      </c>
      <c r="H276" s="16" t="s">
        <v>36</v>
      </c>
      <c r="I276" s="16" t="s">
        <v>36</v>
      </c>
      <c r="J276" s="16" t="s">
        <v>36</v>
      </c>
      <c r="K276" s="15">
        <v>4</v>
      </c>
    </row>
    <row r="277" spans="1:11" x14ac:dyDescent="0.2">
      <c r="A277" s="24" t="s">
        <v>1035</v>
      </c>
      <c r="B277" s="15" t="s">
        <v>20240</v>
      </c>
      <c r="C277" s="15">
        <v>4</v>
      </c>
      <c r="D277" s="15">
        <v>1</v>
      </c>
      <c r="E277" s="16" t="s">
        <v>36</v>
      </c>
      <c r="F277" s="16">
        <v>2.1709101249006499</v>
      </c>
      <c r="G277" s="16" t="s">
        <v>36</v>
      </c>
      <c r="H277" s="16" t="s">
        <v>36</v>
      </c>
      <c r="I277" s="16" t="s">
        <v>36</v>
      </c>
      <c r="J277" s="16" t="s">
        <v>36</v>
      </c>
      <c r="K277" s="15">
        <v>4</v>
      </c>
    </row>
    <row r="278" spans="1:11" x14ac:dyDescent="0.2">
      <c r="A278" s="24" t="s">
        <v>1109</v>
      </c>
      <c r="B278" s="15" t="s">
        <v>20240</v>
      </c>
      <c r="C278" s="15">
        <v>3</v>
      </c>
      <c r="D278" s="15">
        <v>1</v>
      </c>
      <c r="E278" s="16" t="s">
        <v>36</v>
      </c>
      <c r="F278" s="16" t="s">
        <v>36</v>
      </c>
      <c r="G278" s="16" t="s">
        <v>36</v>
      </c>
      <c r="H278" s="16">
        <v>2.5847451764445499</v>
      </c>
      <c r="I278" s="16" t="s">
        <v>36</v>
      </c>
      <c r="J278" s="16" t="s">
        <v>36</v>
      </c>
      <c r="K278" s="15">
        <v>4</v>
      </c>
    </row>
    <row r="279" spans="1:11" x14ac:dyDescent="0.2">
      <c r="A279" s="24" t="s">
        <v>1145</v>
      </c>
      <c r="B279" s="15" t="s">
        <v>20240</v>
      </c>
      <c r="C279" s="15">
        <v>4</v>
      </c>
      <c r="D279" s="15">
        <v>1</v>
      </c>
      <c r="E279" s="16" t="s">
        <v>36</v>
      </c>
      <c r="F279" s="16" t="s">
        <v>36</v>
      </c>
      <c r="G279" s="16">
        <v>3.24495843788706</v>
      </c>
      <c r="H279" s="16" t="s">
        <v>36</v>
      </c>
      <c r="I279" s="16" t="s">
        <v>36</v>
      </c>
      <c r="J279" s="16" t="s">
        <v>36</v>
      </c>
      <c r="K279" s="15">
        <v>4</v>
      </c>
    </row>
    <row r="280" spans="1:11" x14ac:dyDescent="0.2">
      <c r="A280" s="24" t="s">
        <v>1154</v>
      </c>
      <c r="B280" s="15" t="s">
        <v>20240</v>
      </c>
      <c r="C280" s="15">
        <v>3</v>
      </c>
      <c r="D280" s="15">
        <v>1</v>
      </c>
      <c r="E280" s="16" t="s">
        <v>36</v>
      </c>
      <c r="F280" s="16" t="s">
        <v>36</v>
      </c>
      <c r="G280" s="16">
        <v>3.5251875132717498</v>
      </c>
      <c r="H280" s="16" t="s">
        <v>36</v>
      </c>
      <c r="I280" s="16" t="s">
        <v>36</v>
      </c>
      <c r="J280" s="16" t="s">
        <v>36</v>
      </c>
      <c r="K280" s="15">
        <v>4</v>
      </c>
    </row>
    <row r="281" spans="1:11" x14ac:dyDescent="0.2">
      <c r="A281" s="24" t="s">
        <v>1187</v>
      </c>
      <c r="B281" s="15" t="s">
        <v>20240</v>
      </c>
      <c r="C281" s="15">
        <v>2</v>
      </c>
      <c r="D281" s="15">
        <v>1</v>
      </c>
      <c r="E281" s="16" t="s">
        <v>36</v>
      </c>
      <c r="F281" s="16">
        <v>2.3846871339129199</v>
      </c>
      <c r="G281" s="16" t="s">
        <v>36</v>
      </c>
      <c r="H281" s="16" t="s">
        <v>36</v>
      </c>
      <c r="I281" s="16" t="s">
        <v>36</v>
      </c>
      <c r="J281" s="16" t="s">
        <v>36</v>
      </c>
      <c r="K281" s="15">
        <v>4</v>
      </c>
    </row>
    <row r="282" spans="1:11" x14ac:dyDescent="0.2">
      <c r="A282" s="27" t="s">
        <v>1244</v>
      </c>
      <c r="B282" s="15" t="s">
        <v>20240</v>
      </c>
      <c r="C282" s="15">
        <v>4</v>
      </c>
      <c r="D282" s="15">
        <v>1</v>
      </c>
      <c r="E282" s="16" t="s">
        <v>36</v>
      </c>
      <c r="F282" s="16" t="s">
        <v>36</v>
      </c>
      <c r="G282" s="16">
        <v>4.0490964258469804</v>
      </c>
      <c r="H282" s="16" t="s">
        <v>36</v>
      </c>
      <c r="I282" s="16" t="s">
        <v>36</v>
      </c>
      <c r="J282" s="16" t="s">
        <v>36</v>
      </c>
      <c r="K282" s="15">
        <v>4</v>
      </c>
    </row>
    <row r="283" spans="1:11" x14ac:dyDescent="0.2">
      <c r="A283" s="24" t="s">
        <v>1248</v>
      </c>
      <c r="B283" s="15" t="s">
        <v>20240</v>
      </c>
      <c r="C283" s="15">
        <v>3</v>
      </c>
      <c r="D283" s="15">
        <v>1</v>
      </c>
      <c r="E283" s="16" t="s">
        <v>36</v>
      </c>
      <c r="F283" s="16" t="s">
        <v>36</v>
      </c>
      <c r="G283" s="16" t="s">
        <v>42</v>
      </c>
      <c r="H283" s="16" t="s">
        <v>36</v>
      </c>
      <c r="I283" s="16" t="s">
        <v>36</v>
      </c>
      <c r="J283" s="16" t="s">
        <v>36</v>
      </c>
      <c r="K283" s="15">
        <v>4</v>
      </c>
    </row>
    <row r="284" spans="1:11" x14ac:dyDescent="0.2">
      <c r="A284" s="24" t="s">
        <v>1261</v>
      </c>
      <c r="B284" s="15" t="s">
        <v>20240</v>
      </c>
      <c r="C284" s="15">
        <v>3</v>
      </c>
      <c r="D284" s="15">
        <v>1</v>
      </c>
      <c r="E284" s="16" t="s">
        <v>36</v>
      </c>
      <c r="F284" s="16" t="s">
        <v>36</v>
      </c>
      <c r="G284" s="16">
        <v>6.9172567193961001</v>
      </c>
      <c r="H284" s="16" t="s">
        <v>36</v>
      </c>
      <c r="I284" s="16" t="s">
        <v>36</v>
      </c>
      <c r="J284" s="16" t="s">
        <v>36</v>
      </c>
      <c r="K284" s="15">
        <v>4</v>
      </c>
    </row>
    <row r="285" spans="1:11" x14ac:dyDescent="0.2">
      <c r="A285" s="24" t="s">
        <v>1288</v>
      </c>
      <c r="B285" s="15" t="s">
        <v>20240</v>
      </c>
      <c r="C285" s="15">
        <v>2</v>
      </c>
      <c r="D285" s="15">
        <v>1</v>
      </c>
      <c r="E285" s="16" t="s">
        <v>36</v>
      </c>
      <c r="F285" s="16" t="s">
        <v>36</v>
      </c>
      <c r="G285" s="16" t="s">
        <v>42</v>
      </c>
      <c r="H285" s="16" t="s">
        <v>36</v>
      </c>
      <c r="I285" s="16" t="s">
        <v>36</v>
      </c>
      <c r="J285" s="16" t="s">
        <v>36</v>
      </c>
      <c r="K285" s="15">
        <v>4</v>
      </c>
    </row>
    <row r="286" spans="1:11" x14ac:dyDescent="0.2">
      <c r="A286" s="24" t="s">
        <v>1350</v>
      </c>
      <c r="B286" s="15" t="s">
        <v>20240</v>
      </c>
      <c r="C286" s="15">
        <v>3</v>
      </c>
      <c r="D286" s="15">
        <v>1</v>
      </c>
      <c r="E286" s="16" t="s">
        <v>36</v>
      </c>
      <c r="F286" s="16" t="s">
        <v>36</v>
      </c>
      <c r="G286" s="16" t="s">
        <v>42</v>
      </c>
      <c r="H286" s="16" t="s">
        <v>36</v>
      </c>
      <c r="I286" s="16" t="s">
        <v>36</v>
      </c>
      <c r="J286" s="16" t="s">
        <v>36</v>
      </c>
      <c r="K286" s="15">
        <v>4</v>
      </c>
    </row>
    <row r="287" spans="1:11" x14ac:dyDescent="0.2">
      <c r="A287" s="25" t="s">
        <v>1374</v>
      </c>
      <c r="B287" s="15" t="s">
        <v>20240</v>
      </c>
      <c r="C287" s="15">
        <v>3</v>
      </c>
      <c r="D287" s="15">
        <v>1</v>
      </c>
      <c r="E287" s="16" t="s">
        <v>36</v>
      </c>
      <c r="F287" s="16" t="s">
        <v>36</v>
      </c>
      <c r="G287" s="16" t="s">
        <v>42</v>
      </c>
      <c r="H287" s="16" t="s">
        <v>36</v>
      </c>
      <c r="I287" s="16" t="s">
        <v>36</v>
      </c>
      <c r="J287" s="16" t="s">
        <v>36</v>
      </c>
      <c r="K287" s="15">
        <v>4</v>
      </c>
    </row>
    <row r="288" spans="1:11" x14ac:dyDescent="0.2">
      <c r="A288" s="25" t="s">
        <v>1402</v>
      </c>
      <c r="B288" s="15" t="s">
        <v>20240</v>
      </c>
      <c r="C288" s="15">
        <v>3</v>
      </c>
      <c r="D288" s="15">
        <v>1</v>
      </c>
      <c r="E288" s="16" t="s">
        <v>36</v>
      </c>
      <c r="F288" s="16" t="s">
        <v>36</v>
      </c>
      <c r="G288" s="16">
        <v>13.2360431968049</v>
      </c>
      <c r="H288" s="16" t="s">
        <v>36</v>
      </c>
      <c r="I288" s="16" t="s">
        <v>36</v>
      </c>
      <c r="J288" s="16" t="s">
        <v>36</v>
      </c>
      <c r="K288" s="15">
        <v>4</v>
      </c>
    </row>
    <row r="289" spans="1:11" x14ac:dyDescent="0.2">
      <c r="A289" s="25" t="s">
        <v>1406</v>
      </c>
      <c r="B289" s="15" t="s">
        <v>20240</v>
      </c>
      <c r="C289" s="15">
        <v>3</v>
      </c>
      <c r="D289" s="15">
        <v>1</v>
      </c>
      <c r="E289" s="16" t="s">
        <v>36</v>
      </c>
      <c r="F289" s="16" t="s">
        <v>36</v>
      </c>
      <c r="G289" s="16" t="s">
        <v>42</v>
      </c>
      <c r="H289" s="16" t="s">
        <v>36</v>
      </c>
      <c r="I289" s="16" t="s">
        <v>36</v>
      </c>
      <c r="J289" s="16" t="s">
        <v>36</v>
      </c>
      <c r="K289" s="15">
        <v>4</v>
      </c>
    </row>
    <row r="290" spans="1:11" x14ac:dyDescent="0.2">
      <c r="A290" s="24" t="s">
        <v>1436</v>
      </c>
      <c r="B290" s="15" t="s">
        <v>20240</v>
      </c>
      <c r="C290" s="15">
        <v>3</v>
      </c>
      <c r="D290" s="15">
        <v>1</v>
      </c>
      <c r="E290" s="16" t="s">
        <v>36</v>
      </c>
      <c r="F290" s="16">
        <v>2.0535214257656502</v>
      </c>
      <c r="G290" s="16" t="s">
        <v>36</v>
      </c>
      <c r="H290" s="16" t="s">
        <v>36</v>
      </c>
      <c r="I290" s="16" t="s">
        <v>36</v>
      </c>
      <c r="J290" s="16" t="s">
        <v>36</v>
      </c>
      <c r="K290" s="15">
        <v>4</v>
      </c>
    </row>
    <row r="291" spans="1:11" x14ac:dyDescent="0.2">
      <c r="A291" s="24" t="s">
        <v>127</v>
      </c>
      <c r="B291" s="15" t="s">
        <v>20240</v>
      </c>
      <c r="C291" s="15">
        <v>2</v>
      </c>
      <c r="D291" s="15">
        <v>1</v>
      </c>
      <c r="E291" s="16" t="s">
        <v>36</v>
      </c>
      <c r="F291" s="16">
        <v>3.61902230637393</v>
      </c>
      <c r="G291" s="16" t="s">
        <v>36</v>
      </c>
      <c r="H291" s="16" t="s">
        <v>36</v>
      </c>
      <c r="I291" s="16" t="s">
        <v>36</v>
      </c>
      <c r="J291" s="16" t="s">
        <v>36</v>
      </c>
      <c r="K291" s="15">
        <v>3</v>
      </c>
    </row>
    <row r="292" spans="1:11" x14ac:dyDescent="0.2">
      <c r="A292" s="24" t="s">
        <v>132</v>
      </c>
      <c r="B292" s="15" t="s">
        <v>20240</v>
      </c>
      <c r="C292" s="15">
        <v>3</v>
      </c>
      <c r="D292" s="15">
        <v>1</v>
      </c>
      <c r="E292" s="16" t="s">
        <v>36</v>
      </c>
      <c r="F292" s="16">
        <v>2.7947127390984998</v>
      </c>
      <c r="G292" s="16" t="s">
        <v>36</v>
      </c>
      <c r="H292" s="16" t="s">
        <v>36</v>
      </c>
      <c r="I292" s="16" t="s">
        <v>36</v>
      </c>
      <c r="J292" s="16" t="s">
        <v>36</v>
      </c>
      <c r="K292" s="15">
        <v>3</v>
      </c>
    </row>
    <row r="293" spans="1:11" x14ac:dyDescent="0.2">
      <c r="A293" s="24" t="s">
        <v>522</v>
      </c>
      <c r="B293" s="15" t="s">
        <v>20240</v>
      </c>
      <c r="C293" s="15">
        <v>3</v>
      </c>
      <c r="D293" s="15">
        <v>1</v>
      </c>
      <c r="E293" s="16" t="s">
        <v>36</v>
      </c>
      <c r="F293" s="16" t="s">
        <v>36</v>
      </c>
      <c r="G293" s="16">
        <v>9.2522227519101392</v>
      </c>
      <c r="H293" s="16" t="s">
        <v>36</v>
      </c>
      <c r="I293" s="16" t="s">
        <v>36</v>
      </c>
      <c r="J293" s="16" t="s">
        <v>36</v>
      </c>
      <c r="K293" s="15">
        <v>3</v>
      </c>
    </row>
    <row r="294" spans="1:11" x14ac:dyDescent="0.2">
      <c r="A294" s="24" t="s">
        <v>594</v>
      </c>
      <c r="B294" s="15" t="s">
        <v>20240</v>
      </c>
      <c r="C294" s="15">
        <v>3</v>
      </c>
      <c r="D294" s="15">
        <v>1</v>
      </c>
      <c r="E294" s="16" t="s">
        <v>36</v>
      </c>
      <c r="F294" s="16" t="s">
        <v>36</v>
      </c>
      <c r="G294" s="16" t="s">
        <v>42</v>
      </c>
      <c r="H294" s="16" t="s">
        <v>36</v>
      </c>
      <c r="I294" s="16" t="s">
        <v>36</v>
      </c>
      <c r="J294" s="16" t="s">
        <v>36</v>
      </c>
      <c r="K294" s="15">
        <v>3</v>
      </c>
    </row>
    <row r="295" spans="1:11" x14ac:dyDescent="0.2">
      <c r="A295" s="24" t="s">
        <v>517</v>
      </c>
      <c r="B295" s="15" t="s">
        <v>20240</v>
      </c>
      <c r="C295" s="15">
        <v>4</v>
      </c>
      <c r="D295" s="15">
        <v>1</v>
      </c>
      <c r="E295" s="16">
        <v>2.2837425143571601</v>
      </c>
      <c r="F295" s="16" t="s">
        <v>36</v>
      </c>
      <c r="G295" s="16" t="s">
        <v>36</v>
      </c>
      <c r="H295" s="16" t="s">
        <v>36</v>
      </c>
      <c r="I295" s="16" t="s">
        <v>36</v>
      </c>
      <c r="J295" s="16" t="s">
        <v>36</v>
      </c>
      <c r="K295" s="15">
        <v>3</v>
      </c>
    </row>
    <row r="296" spans="1:11" x14ac:dyDescent="0.2">
      <c r="A296" s="25" t="s">
        <v>566</v>
      </c>
      <c r="B296" s="15" t="s">
        <v>20240</v>
      </c>
      <c r="C296" s="15">
        <v>4</v>
      </c>
      <c r="D296" s="15">
        <v>1</v>
      </c>
      <c r="E296" s="16" t="s">
        <v>36</v>
      </c>
      <c r="F296" s="16" t="s">
        <v>36</v>
      </c>
      <c r="G296" s="16">
        <v>4.4232291975402704</v>
      </c>
      <c r="H296" s="16" t="s">
        <v>36</v>
      </c>
      <c r="I296" s="16" t="s">
        <v>36</v>
      </c>
      <c r="J296" s="16" t="s">
        <v>36</v>
      </c>
      <c r="K296" s="15">
        <v>3</v>
      </c>
    </row>
    <row r="297" spans="1:11" x14ac:dyDescent="0.2">
      <c r="A297" s="24" t="s">
        <v>1530</v>
      </c>
      <c r="B297" s="15" t="s">
        <v>20240</v>
      </c>
      <c r="C297" s="15">
        <v>2</v>
      </c>
      <c r="D297" s="15">
        <v>1</v>
      </c>
      <c r="E297" s="16" t="s">
        <v>36</v>
      </c>
      <c r="F297" s="16">
        <v>2.53414662356534</v>
      </c>
      <c r="G297" s="16" t="s">
        <v>36</v>
      </c>
      <c r="H297" s="16" t="s">
        <v>36</v>
      </c>
      <c r="I297" s="16" t="s">
        <v>36</v>
      </c>
      <c r="J297" s="16" t="s">
        <v>36</v>
      </c>
      <c r="K297" s="15">
        <v>3</v>
      </c>
    </row>
    <row r="298" spans="1:11" x14ac:dyDescent="0.2">
      <c r="A298" s="24" t="s">
        <v>1557</v>
      </c>
      <c r="B298" s="15" t="s">
        <v>20240</v>
      </c>
      <c r="C298" s="15">
        <v>3</v>
      </c>
      <c r="D298" s="15">
        <v>1</v>
      </c>
      <c r="E298" s="16" t="s">
        <v>36</v>
      </c>
      <c r="F298" s="16">
        <v>2.2502729410064402</v>
      </c>
      <c r="G298" s="16" t="s">
        <v>36</v>
      </c>
      <c r="H298" s="16" t="s">
        <v>36</v>
      </c>
      <c r="I298" s="16" t="s">
        <v>36</v>
      </c>
      <c r="J298" s="16" t="s">
        <v>36</v>
      </c>
      <c r="K298" s="15">
        <v>3</v>
      </c>
    </row>
    <row r="299" spans="1:11" x14ac:dyDescent="0.2">
      <c r="A299" s="24" t="s">
        <v>1562</v>
      </c>
      <c r="B299" s="15" t="s">
        <v>20240</v>
      </c>
      <c r="C299" s="15">
        <v>3</v>
      </c>
      <c r="D299" s="15">
        <v>1</v>
      </c>
      <c r="E299" s="16" t="s">
        <v>36</v>
      </c>
      <c r="F299" s="16" t="s">
        <v>42</v>
      </c>
      <c r="G299" s="16" t="s">
        <v>36</v>
      </c>
      <c r="H299" s="16" t="s">
        <v>36</v>
      </c>
      <c r="I299" s="16" t="s">
        <v>36</v>
      </c>
      <c r="J299" s="16" t="s">
        <v>36</v>
      </c>
      <c r="K299" s="15">
        <v>3</v>
      </c>
    </row>
    <row r="300" spans="1:11" x14ac:dyDescent="0.2">
      <c r="A300" s="24" t="s">
        <v>1582</v>
      </c>
      <c r="B300" s="15" t="s">
        <v>20240</v>
      </c>
      <c r="C300" s="15">
        <v>1</v>
      </c>
      <c r="D300" s="15">
        <v>1</v>
      </c>
      <c r="E300" s="16" t="s">
        <v>36</v>
      </c>
      <c r="F300" s="16" t="s">
        <v>42</v>
      </c>
      <c r="G300" s="16" t="s">
        <v>36</v>
      </c>
      <c r="H300" s="16" t="s">
        <v>36</v>
      </c>
      <c r="I300" s="16" t="s">
        <v>36</v>
      </c>
      <c r="J300" s="16" t="s">
        <v>36</v>
      </c>
      <c r="K300" s="15">
        <v>3</v>
      </c>
    </row>
    <row r="301" spans="1:11" x14ac:dyDescent="0.2">
      <c r="A301" s="24" t="s">
        <v>1587</v>
      </c>
      <c r="B301" s="15" t="s">
        <v>20240</v>
      </c>
      <c r="C301" s="15">
        <v>4</v>
      </c>
      <c r="D301" s="15">
        <v>1</v>
      </c>
      <c r="E301" s="16" t="s">
        <v>36</v>
      </c>
      <c r="F301" s="16" t="s">
        <v>36</v>
      </c>
      <c r="G301" s="16" t="s">
        <v>36</v>
      </c>
      <c r="H301" s="16" t="s">
        <v>36</v>
      </c>
      <c r="I301" s="16" t="s">
        <v>36</v>
      </c>
      <c r="J301" s="16">
        <v>2.2100821555122301</v>
      </c>
      <c r="K301" s="15">
        <v>3</v>
      </c>
    </row>
    <row r="302" spans="1:11" x14ac:dyDescent="0.2">
      <c r="A302" s="24" t="s">
        <v>1591</v>
      </c>
      <c r="B302" s="15" t="s">
        <v>20240</v>
      </c>
      <c r="C302" s="15">
        <v>4</v>
      </c>
      <c r="D302" s="15">
        <v>1</v>
      </c>
      <c r="E302" s="16" t="s">
        <v>36</v>
      </c>
      <c r="F302" s="16" t="s">
        <v>36</v>
      </c>
      <c r="G302" s="16" t="s">
        <v>36</v>
      </c>
      <c r="H302" s="16">
        <v>2.2428479128033501</v>
      </c>
      <c r="I302" s="16" t="s">
        <v>36</v>
      </c>
      <c r="J302" s="16" t="s">
        <v>36</v>
      </c>
      <c r="K302" s="15">
        <v>3</v>
      </c>
    </row>
    <row r="303" spans="1:11" x14ac:dyDescent="0.2">
      <c r="A303" s="24" t="s">
        <v>1599</v>
      </c>
      <c r="B303" s="15" t="s">
        <v>20240</v>
      </c>
      <c r="C303" s="15">
        <v>2</v>
      </c>
      <c r="D303" s="15">
        <v>1</v>
      </c>
      <c r="E303" s="16" t="s">
        <v>36</v>
      </c>
      <c r="F303" s="16" t="s">
        <v>42</v>
      </c>
      <c r="G303" s="16" t="s">
        <v>36</v>
      </c>
      <c r="H303" s="16" t="s">
        <v>36</v>
      </c>
      <c r="I303" s="16" t="s">
        <v>36</v>
      </c>
      <c r="J303" s="16" t="s">
        <v>36</v>
      </c>
      <c r="K303" s="15">
        <v>3</v>
      </c>
    </row>
    <row r="304" spans="1:11" x14ac:dyDescent="0.2">
      <c r="A304" s="24" t="s">
        <v>1603</v>
      </c>
      <c r="B304" s="15" t="s">
        <v>20240</v>
      </c>
      <c r="C304" s="15">
        <v>2</v>
      </c>
      <c r="D304" s="15">
        <v>1</v>
      </c>
      <c r="E304" s="16" t="s">
        <v>36</v>
      </c>
      <c r="F304" s="16">
        <v>2.08290927287389</v>
      </c>
      <c r="G304" s="16" t="s">
        <v>36</v>
      </c>
      <c r="H304" s="16" t="s">
        <v>36</v>
      </c>
      <c r="I304" s="16" t="s">
        <v>36</v>
      </c>
      <c r="J304" s="16" t="s">
        <v>36</v>
      </c>
      <c r="K304" s="15">
        <v>3</v>
      </c>
    </row>
    <row r="305" spans="1:11" x14ac:dyDescent="0.2">
      <c r="A305" s="25" t="s">
        <v>1623</v>
      </c>
      <c r="B305" s="15" t="s">
        <v>20240</v>
      </c>
      <c r="C305" s="15">
        <v>3</v>
      </c>
      <c r="D305" s="15">
        <v>1</v>
      </c>
      <c r="E305" s="16" t="s">
        <v>36</v>
      </c>
      <c r="F305" s="16" t="s">
        <v>36</v>
      </c>
      <c r="G305" s="16" t="s">
        <v>36</v>
      </c>
      <c r="H305" s="16" t="s">
        <v>36</v>
      </c>
      <c r="I305" s="16" t="s">
        <v>36</v>
      </c>
      <c r="J305" s="16" t="s">
        <v>42</v>
      </c>
      <c r="K305" s="15">
        <v>3</v>
      </c>
    </row>
    <row r="306" spans="1:11" x14ac:dyDescent="0.2">
      <c r="A306" s="24" t="s">
        <v>1648</v>
      </c>
      <c r="B306" s="15" t="s">
        <v>20240</v>
      </c>
      <c r="C306" s="15">
        <v>2</v>
      </c>
      <c r="D306" s="15">
        <v>1</v>
      </c>
      <c r="E306" s="16" t="s">
        <v>36</v>
      </c>
      <c r="F306" s="16" t="s">
        <v>42</v>
      </c>
      <c r="G306" s="16" t="s">
        <v>36</v>
      </c>
      <c r="H306" s="16" t="s">
        <v>36</v>
      </c>
      <c r="I306" s="16" t="s">
        <v>36</v>
      </c>
      <c r="J306" s="16" t="s">
        <v>36</v>
      </c>
      <c r="K306" s="15">
        <v>3</v>
      </c>
    </row>
    <row r="307" spans="1:11" x14ac:dyDescent="0.2">
      <c r="A307" s="24" t="s">
        <v>1657</v>
      </c>
      <c r="B307" s="15" t="s">
        <v>20240</v>
      </c>
      <c r="C307" s="15">
        <v>2</v>
      </c>
      <c r="D307" s="15">
        <v>1</v>
      </c>
      <c r="E307" s="16" t="s">
        <v>36</v>
      </c>
      <c r="F307" s="16" t="s">
        <v>42</v>
      </c>
      <c r="G307" s="16" t="s">
        <v>36</v>
      </c>
      <c r="H307" s="16" t="s">
        <v>36</v>
      </c>
      <c r="I307" s="16" t="s">
        <v>36</v>
      </c>
      <c r="J307" s="16" t="s">
        <v>36</v>
      </c>
      <c r="K307" s="15">
        <v>3</v>
      </c>
    </row>
    <row r="308" spans="1:11" x14ac:dyDescent="0.2">
      <c r="A308" s="24" t="s">
        <v>1665</v>
      </c>
      <c r="B308" s="15" t="s">
        <v>20240</v>
      </c>
      <c r="C308" s="15">
        <v>3</v>
      </c>
      <c r="D308" s="15">
        <v>1</v>
      </c>
      <c r="E308" s="16" t="s">
        <v>36</v>
      </c>
      <c r="F308" s="16">
        <v>2.9903202522380199</v>
      </c>
      <c r="G308" s="16" t="s">
        <v>36</v>
      </c>
      <c r="H308" s="16" t="s">
        <v>36</v>
      </c>
      <c r="I308" s="16" t="s">
        <v>36</v>
      </c>
      <c r="J308" s="16" t="s">
        <v>36</v>
      </c>
      <c r="K308" s="15">
        <v>3</v>
      </c>
    </row>
    <row r="309" spans="1:11" x14ac:dyDescent="0.2">
      <c r="A309" s="24" t="s">
        <v>1681</v>
      </c>
      <c r="B309" s="15" t="s">
        <v>20240</v>
      </c>
      <c r="C309" s="15">
        <v>2</v>
      </c>
      <c r="D309" s="15">
        <v>1</v>
      </c>
      <c r="E309" s="16" t="s">
        <v>36</v>
      </c>
      <c r="F309" s="16" t="s">
        <v>36</v>
      </c>
      <c r="G309" s="16" t="s">
        <v>36</v>
      </c>
      <c r="H309" s="16" t="s">
        <v>36</v>
      </c>
      <c r="I309" s="16" t="s">
        <v>36</v>
      </c>
      <c r="J309" s="16" t="s">
        <v>42</v>
      </c>
      <c r="K309" s="15">
        <v>3</v>
      </c>
    </row>
    <row r="310" spans="1:11" x14ac:dyDescent="0.2">
      <c r="A310" s="24" t="s">
        <v>1696</v>
      </c>
      <c r="B310" s="15" t="s">
        <v>20240</v>
      </c>
      <c r="C310" s="15">
        <v>4</v>
      </c>
      <c r="D310" s="15">
        <v>1</v>
      </c>
      <c r="E310" s="16" t="s">
        <v>42</v>
      </c>
      <c r="F310" s="16" t="s">
        <v>36</v>
      </c>
      <c r="G310" s="16" t="s">
        <v>36</v>
      </c>
      <c r="H310" s="16" t="s">
        <v>36</v>
      </c>
      <c r="I310" s="16" t="s">
        <v>36</v>
      </c>
      <c r="J310" s="16" t="s">
        <v>36</v>
      </c>
      <c r="K310" s="15">
        <v>3</v>
      </c>
    </row>
    <row r="311" spans="1:11" x14ac:dyDescent="0.2">
      <c r="A311" s="24" t="s">
        <v>1704</v>
      </c>
      <c r="B311" s="15" t="s">
        <v>20240</v>
      </c>
      <c r="C311" s="15">
        <v>4</v>
      </c>
      <c r="D311" s="15">
        <v>1</v>
      </c>
      <c r="E311" s="16" t="s">
        <v>42</v>
      </c>
      <c r="F311" s="16" t="s">
        <v>36</v>
      </c>
      <c r="G311" s="16" t="s">
        <v>36</v>
      </c>
      <c r="H311" s="16" t="s">
        <v>36</v>
      </c>
      <c r="I311" s="16" t="s">
        <v>36</v>
      </c>
      <c r="J311" s="16" t="s">
        <v>36</v>
      </c>
      <c r="K311" s="15">
        <v>3</v>
      </c>
    </row>
    <row r="312" spans="1:11" x14ac:dyDescent="0.2">
      <c r="A312" s="24" t="s">
        <v>1727</v>
      </c>
      <c r="B312" s="15" t="s">
        <v>20240</v>
      </c>
      <c r="C312" s="15">
        <v>2</v>
      </c>
      <c r="D312" s="15">
        <v>1</v>
      </c>
      <c r="E312" s="16" t="s">
        <v>36</v>
      </c>
      <c r="F312" s="16" t="s">
        <v>42</v>
      </c>
      <c r="G312" s="16" t="s">
        <v>36</v>
      </c>
      <c r="H312" s="16" t="s">
        <v>36</v>
      </c>
      <c r="I312" s="16" t="s">
        <v>36</v>
      </c>
      <c r="J312" s="16" t="s">
        <v>36</v>
      </c>
      <c r="K312" s="15">
        <v>3</v>
      </c>
    </row>
    <row r="313" spans="1:11" x14ac:dyDescent="0.2">
      <c r="A313" s="25" t="s">
        <v>1743</v>
      </c>
      <c r="B313" s="15" t="s">
        <v>20240</v>
      </c>
      <c r="C313" s="15">
        <v>4</v>
      </c>
      <c r="D313" s="15">
        <v>1</v>
      </c>
      <c r="E313" s="16" t="s">
        <v>36</v>
      </c>
      <c r="F313" s="16" t="s">
        <v>36</v>
      </c>
      <c r="G313" s="16">
        <v>5.2915852909908896</v>
      </c>
      <c r="H313" s="16" t="s">
        <v>36</v>
      </c>
      <c r="I313" s="16" t="s">
        <v>36</v>
      </c>
      <c r="J313" s="16" t="s">
        <v>36</v>
      </c>
      <c r="K313" s="15">
        <v>3</v>
      </c>
    </row>
    <row r="314" spans="1:11" x14ac:dyDescent="0.2">
      <c r="A314" s="24" t="s">
        <v>1747</v>
      </c>
      <c r="B314" s="15" t="s">
        <v>20240</v>
      </c>
      <c r="C314" s="15">
        <v>2</v>
      </c>
      <c r="D314" s="15">
        <v>1</v>
      </c>
      <c r="E314" s="16" t="s">
        <v>36</v>
      </c>
      <c r="F314" s="16" t="s">
        <v>42</v>
      </c>
      <c r="G314" s="16" t="s">
        <v>36</v>
      </c>
      <c r="H314" s="16" t="s">
        <v>36</v>
      </c>
      <c r="I314" s="16" t="s">
        <v>36</v>
      </c>
      <c r="J314" s="16" t="s">
        <v>36</v>
      </c>
      <c r="K314" s="15">
        <v>3</v>
      </c>
    </row>
    <row r="315" spans="1:11" x14ac:dyDescent="0.2">
      <c r="A315" s="24" t="s">
        <v>1770</v>
      </c>
      <c r="B315" s="15" t="s">
        <v>20240</v>
      </c>
      <c r="C315" s="15">
        <v>3</v>
      </c>
      <c r="D315" s="15">
        <v>1</v>
      </c>
      <c r="E315" s="16">
        <v>3.2648121846036</v>
      </c>
      <c r="F315" s="16" t="s">
        <v>36</v>
      </c>
      <c r="G315" s="16" t="s">
        <v>36</v>
      </c>
      <c r="H315" s="16" t="s">
        <v>36</v>
      </c>
      <c r="I315" s="16" t="s">
        <v>36</v>
      </c>
      <c r="J315" s="16" t="s">
        <v>36</v>
      </c>
      <c r="K315" s="15">
        <v>3</v>
      </c>
    </row>
    <row r="316" spans="1:11" x14ac:dyDescent="0.2">
      <c r="A316" s="24" t="s">
        <v>1773</v>
      </c>
      <c r="B316" s="15" t="s">
        <v>20240</v>
      </c>
      <c r="C316" s="15">
        <v>3</v>
      </c>
      <c r="D316" s="15">
        <v>1</v>
      </c>
      <c r="E316" s="16">
        <v>2.1901049415871401</v>
      </c>
      <c r="F316" s="16" t="s">
        <v>36</v>
      </c>
      <c r="G316" s="16" t="s">
        <v>36</v>
      </c>
      <c r="H316" s="16" t="s">
        <v>36</v>
      </c>
      <c r="I316" s="16" t="s">
        <v>36</v>
      </c>
      <c r="J316" s="16" t="s">
        <v>36</v>
      </c>
      <c r="K316" s="15">
        <v>3</v>
      </c>
    </row>
    <row r="317" spans="1:11" x14ac:dyDescent="0.2">
      <c r="A317" s="24" t="s">
        <v>1784</v>
      </c>
      <c r="B317" s="15" t="s">
        <v>20240</v>
      </c>
      <c r="C317" s="15">
        <v>4</v>
      </c>
      <c r="D317" s="15">
        <v>1</v>
      </c>
      <c r="E317" s="16" t="s">
        <v>36</v>
      </c>
      <c r="F317" s="16" t="s">
        <v>36</v>
      </c>
      <c r="G317" s="16" t="s">
        <v>42</v>
      </c>
      <c r="H317" s="16" t="s">
        <v>36</v>
      </c>
      <c r="I317" s="16" t="s">
        <v>36</v>
      </c>
      <c r="J317" s="16" t="s">
        <v>36</v>
      </c>
      <c r="K317" s="15">
        <v>3</v>
      </c>
    </row>
    <row r="318" spans="1:11" x14ac:dyDescent="0.2">
      <c r="A318" s="25" t="s">
        <v>1791</v>
      </c>
      <c r="B318" s="15" t="s">
        <v>20240</v>
      </c>
      <c r="C318" s="15">
        <v>2</v>
      </c>
      <c r="D318" s="15">
        <v>1</v>
      </c>
      <c r="E318" s="16" t="s">
        <v>36</v>
      </c>
      <c r="F318" s="16" t="s">
        <v>36</v>
      </c>
      <c r="G318" s="16">
        <v>4.3738386480384497</v>
      </c>
      <c r="H318" s="16" t="s">
        <v>36</v>
      </c>
      <c r="I318" s="16" t="s">
        <v>36</v>
      </c>
      <c r="J318" s="16" t="s">
        <v>36</v>
      </c>
      <c r="K318" s="15">
        <v>3</v>
      </c>
    </row>
    <row r="319" spans="1:11" x14ac:dyDescent="0.2">
      <c r="A319" s="24" t="s">
        <v>1808</v>
      </c>
      <c r="B319" s="15" t="s">
        <v>20240</v>
      </c>
      <c r="C319" s="15">
        <v>1</v>
      </c>
      <c r="D319" s="15">
        <v>1</v>
      </c>
      <c r="E319" s="16" t="s">
        <v>36</v>
      </c>
      <c r="F319" s="16">
        <v>2.1020543913607601</v>
      </c>
      <c r="G319" s="16" t="s">
        <v>36</v>
      </c>
      <c r="H319" s="16" t="s">
        <v>36</v>
      </c>
      <c r="I319" s="16" t="s">
        <v>36</v>
      </c>
      <c r="J319" s="16" t="s">
        <v>36</v>
      </c>
      <c r="K319" s="15">
        <v>3</v>
      </c>
    </row>
    <row r="320" spans="1:11" x14ac:dyDescent="0.2">
      <c r="A320" s="24" t="s">
        <v>1813</v>
      </c>
      <c r="B320" s="15" t="s">
        <v>20240</v>
      </c>
      <c r="C320" s="15">
        <v>3</v>
      </c>
      <c r="D320" s="15">
        <v>1</v>
      </c>
      <c r="E320" s="16">
        <v>3.68713438678581</v>
      </c>
      <c r="F320" s="16" t="s">
        <v>36</v>
      </c>
      <c r="G320" s="16" t="s">
        <v>36</v>
      </c>
      <c r="H320" s="16" t="s">
        <v>36</v>
      </c>
      <c r="I320" s="16" t="s">
        <v>36</v>
      </c>
      <c r="J320" s="16" t="s">
        <v>36</v>
      </c>
      <c r="K320" s="15">
        <v>3</v>
      </c>
    </row>
    <row r="321" spans="1:11" x14ac:dyDescent="0.2">
      <c r="A321" s="24" t="s">
        <v>1843</v>
      </c>
      <c r="B321" s="15" t="s">
        <v>20240</v>
      </c>
      <c r="C321" s="15">
        <v>3</v>
      </c>
      <c r="D321" s="15">
        <v>1</v>
      </c>
      <c r="E321" s="16" t="s">
        <v>36</v>
      </c>
      <c r="F321" s="16" t="s">
        <v>36</v>
      </c>
      <c r="G321" s="16">
        <v>2.4923384601631202</v>
      </c>
      <c r="H321" s="16" t="s">
        <v>36</v>
      </c>
      <c r="I321" s="16" t="s">
        <v>36</v>
      </c>
      <c r="J321" s="16" t="s">
        <v>36</v>
      </c>
      <c r="K321" s="15">
        <v>3</v>
      </c>
    </row>
    <row r="322" spans="1:11" x14ac:dyDescent="0.2">
      <c r="A322" s="24" t="s">
        <v>1853</v>
      </c>
      <c r="B322" s="15" t="s">
        <v>20240</v>
      </c>
      <c r="C322" s="15">
        <v>3</v>
      </c>
      <c r="D322" s="15">
        <v>1</v>
      </c>
      <c r="E322" s="16" t="s">
        <v>36</v>
      </c>
      <c r="F322" s="16" t="s">
        <v>42</v>
      </c>
      <c r="G322" s="16" t="s">
        <v>36</v>
      </c>
      <c r="H322" s="16" t="s">
        <v>36</v>
      </c>
      <c r="I322" s="16" t="s">
        <v>36</v>
      </c>
      <c r="J322" s="16" t="s">
        <v>36</v>
      </c>
      <c r="K322" s="15">
        <v>3</v>
      </c>
    </row>
    <row r="323" spans="1:11" x14ac:dyDescent="0.2">
      <c r="A323" s="24" t="s">
        <v>1879</v>
      </c>
      <c r="B323" s="15" t="s">
        <v>20240</v>
      </c>
      <c r="C323" s="15">
        <v>4</v>
      </c>
      <c r="D323" s="15">
        <v>1</v>
      </c>
      <c r="E323" s="16" t="s">
        <v>36</v>
      </c>
      <c r="F323" s="16">
        <v>2.4277165695110199</v>
      </c>
      <c r="G323" s="16" t="s">
        <v>36</v>
      </c>
      <c r="H323" s="16" t="s">
        <v>36</v>
      </c>
      <c r="I323" s="16" t="s">
        <v>36</v>
      </c>
      <c r="J323" s="16" t="s">
        <v>36</v>
      </c>
      <c r="K323" s="15">
        <v>3</v>
      </c>
    </row>
    <row r="324" spans="1:11" x14ac:dyDescent="0.2">
      <c r="A324" s="24" t="s">
        <v>1899</v>
      </c>
      <c r="B324" s="15" t="s">
        <v>20240</v>
      </c>
      <c r="C324" s="15">
        <v>3</v>
      </c>
      <c r="D324" s="15">
        <v>1</v>
      </c>
      <c r="E324" s="16" t="s">
        <v>36</v>
      </c>
      <c r="F324" s="16" t="s">
        <v>36</v>
      </c>
      <c r="G324" s="16" t="s">
        <v>42</v>
      </c>
      <c r="H324" s="16" t="s">
        <v>36</v>
      </c>
      <c r="I324" s="16" t="s">
        <v>36</v>
      </c>
      <c r="J324" s="16" t="s">
        <v>36</v>
      </c>
      <c r="K324" s="15">
        <v>3</v>
      </c>
    </row>
    <row r="325" spans="1:11" x14ac:dyDescent="0.2">
      <c r="A325" s="24" t="s">
        <v>1956</v>
      </c>
      <c r="B325" s="15" t="s">
        <v>20240</v>
      </c>
      <c r="C325" s="15">
        <v>3</v>
      </c>
      <c r="D325" s="15">
        <v>1</v>
      </c>
      <c r="E325" s="16" t="s">
        <v>36</v>
      </c>
      <c r="F325" s="16" t="s">
        <v>36</v>
      </c>
      <c r="G325" s="16">
        <v>2.7736773982754199</v>
      </c>
      <c r="H325" s="16" t="s">
        <v>36</v>
      </c>
      <c r="I325" s="16" t="s">
        <v>36</v>
      </c>
      <c r="J325" s="16" t="s">
        <v>36</v>
      </c>
      <c r="K325" s="15">
        <v>3</v>
      </c>
    </row>
    <row r="326" spans="1:11" x14ac:dyDescent="0.2">
      <c r="A326" s="25" t="s">
        <v>1970</v>
      </c>
      <c r="B326" s="15" t="s">
        <v>20240</v>
      </c>
      <c r="C326" s="15">
        <v>4</v>
      </c>
      <c r="D326" s="15">
        <v>1</v>
      </c>
      <c r="E326" s="16" t="s">
        <v>36</v>
      </c>
      <c r="F326" s="16" t="s">
        <v>36</v>
      </c>
      <c r="G326" s="16">
        <v>6.06496785952816</v>
      </c>
      <c r="H326" s="16" t="s">
        <v>36</v>
      </c>
      <c r="I326" s="16" t="s">
        <v>36</v>
      </c>
      <c r="J326" s="16" t="s">
        <v>36</v>
      </c>
      <c r="K326" s="15">
        <v>3</v>
      </c>
    </row>
    <row r="327" spans="1:11" x14ac:dyDescent="0.2">
      <c r="A327" s="24" t="s">
        <v>1977</v>
      </c>
      <c r="B327" s="15" t="s">
        <v>20240</v>
      </c>
      <c r="C327" s="15">
        <v>3</v>
      </c>
      <c r="D327" s="15">
        <v>1</v>
      </c>
      <c r="E327" s="16">
        <v>3.0289127061871102</v>
      </c>
      <c r="F327" s="16" t="s">
        <v>36</v>
      </c>
      <c r="G327" s="16" t="s">
        <v>36</v>
      </c>
      <c r="H327" s="16" t="s">
        <v>36</v>
      </c>
      <c r="I327" s="16" t="s">
        <v>36</v>
      </c>
      <c r="J327" s="16" t="s">
        <v>36</v>
      </c>
      <c r="K327" s="15">
        <v>3</v>
      </c>
    </row>
    <row r="328" spans="1:11" x14ac:dyDescent="0.2">
      <c r="A328" s="24" t="s">
        <v>1982</v>
      </c>
      <c r="B328" s="15" t="s">
        <v>20240</v>
      </c>
      <c r="C328" s="15">
        <v>2</v>
      </c>
      <c r="D328" s="15">
        <v>1</v>
      </c>
      <c r="E328" s="16" t="s">
        <v>36</v>
      </c>
      <c r="F328" s="16" t="s">
        <v>42</v>
      </c>
      <c r="G328" s="16" t="s">
        <v>36</v>
      </c>
      <c r="H328" s="16" t="s">
        <v>36</v>
      </c>
      <c r="I328" s="16" t="s">
        <v>36</v>
      </c>
      <c r="J328" s="16" t="s">
        <v>36</v>
      </c>
      <c r="K328" s="15">
        <v>3</v>
      </c>
    </row>
    <row r="329" spans="1:11" x14ac:dyDescent="0.2">
      <c r="A329" s="24" t="s">
        <v>1991</v>
      </c>
      <c r="B329" s="15" t="s">
        <v>20240</v>
      </c>
      <c r="C329" s="15">
        <v>3</v>
      </c>
      <c r="D329" s="15">
        <v>1</v>
      </c>
      <c r="E329" s="16">
        <v>2.1926871732861501</v>
      </c>
      <c r="F329" s="16" t="s">
        <v>36</v>
      </c>
      <c r="G329" s="16" t="s">
        <v>36</v>
      </c>
      <c r="H329" s="16" t="s">
        <v>36</v>
      </c>
      <c r="I329" s="16" t="s">
        <v>36</v>
      </c>
      <c r="J329" s="16" t="s">
        <v>36</v>
      </c>
      <c r="K329" s="15">
        <v>3</v>
      </c>
    </row>
    <row r="330" spans="1:11" x14ac:dyDescent="0.2">
      <c r="A330" s="24" t="s">
        <v>2000</v>
      </c>
      <c r="B330" s="15" t="s">
        <v>20240</v>
      </c>
      <c r="C330" s="15">
        <v>1</v>
      </c>
      <c r="D330" s="15">
        <v>1</v>
      </c>
      <c r="E330" s="16" t="s">
        <v>36</v>
      </c>
      <c r="F330" s="16" t="s">
        <v>36</v>
      </c>
      <c r="G330" s="16" t="s">
        <v>36</v>
      </c>
      <c r="H330" s="16" t="s">
        <v>36</v>
      </c>
      <c r="I330" s="16" t="s">
        <v>36</v>
      </c>
      <c r="J330" s="16" t="s">
        <v>42</v>
      </c>
      <c r="K330" s="15">
        <v>3</v>
      </c>
    </row>
    <row r="331" spans="1:11" x14ac:dyDescent="0.2">
      <c r="A331" s="24" t="s">
        <v>2009</v>
      </c>
      <c r="B331" s="15" t="s">
        <v>20240</v>
      </c>
      <c r="C331" s="15">
        <v>2</v>
      </c>
      <c r="D331" s="15">
        <v>1</v>
      </c>
      <c r="E331" s="16" t="s">
        <v>36</v>
      </c>
      <c r="F331" s="16" t="s">
        <v>36</v>
      </c>
      <c r="G331" s="16" t="s">
        <v>36</v>
      </c>
      <c r="H331" s="16" t="s">
        <v>36</v>
      </c>
      <c r="I331" s="16" t="s">
        <v>36</v>
      </c>
      <c r="J331" s="16">
        <v>2.0441484905595502</v>
      </c>
      <c r="K331" s="15">
        <v>3</v>
      </c>
    </row>
    <row r="332" spans="1:11" x14ac:dyDescent="0.2">
      <c r="A332" s="24" t="s">
        <v>2013</v>
      </c>
      <c r="B332" s="15" t="s">
        <v>20240</v>
      </c>
      <c r="C332" s="15">
        <v>4</v>
      </c>
      <c r="D332" s="15">
        <v>1</v>
      </c>
      <c r="E332" s="16" t="s">
        <v>36</v>
      </c>
      <c r="F332" s="16" t="s">
        <v>36</v>
      </c>
      <c r="G332" s="16" t="s">
        <v>36</v>
      </c>
      <c r="H332" s="16" t="s">
        <v>36</v>
      </c>
      <c r="I332" s="16" t="s">
        <v>36</v>
      </c>
      <c r="J332" s="16">
        <v>2.6039468473111498</v>
      </c>
      <c r="K332" s="15">
        <v>3</v>
      </c>
    </row>
    <row r="333" spans="1:11" x14ac:dyDescent="0.2">
      <c r="A333" s="24" t="s">
        <v>2016</v>
      </c>
      <c r="B333" s="15" t="s">
        <v>20240</v>
      </c>
      <c r="C333" s="15">
        <v>1</v>
      </c>
      <c r="D333" s="15">
        <v>1</v>
      </c>
      <c r="E333" s="16" t="s">
        <v>36</v>
      </c>
      <c r="F333" s="16" t="s">
        <v>36</v>
      </c>
      <c r="G333" s="16" t="s">
        <v>36</v>
      </c>
      <c r="H333" s="16" t="s">
        <v>36</v>
      </c>
      <c r="I333" s="16" t="s">
        <v>36</v>
      </c>
      <c r="J333" s="16" t="s">
        <v>42</v>
      </c>
      <c r="K333" s="15">
        <v>3</v>
      </c>
    </row>
    <row r="334" spans="1:11" x14ac:dyDescent="0.2">
      <c r="A334" s="24" t="s">
        <v>2026</v>
      </c>
      <c r="B334" s="15" t="s">
        <v>20240</v>
      </c>
      <c r="C334" s="15">
        <v>2</v>
      </c>
      <c r="D334" s="15">
        <v>1</v>
      </c>
      <c r="E334" s="16" t="s">
        <v>36</v>
      </c>
      <c r="F334" s="16">
        <v>3.2761467914393099</v>
      </c>
      <c r="G334" s="16" t="s">
        <v>36</v>
      </c>
      <c r="H334" s="16" t="s">
        <v>36</v>
      </c>
      <c r="I334" s="16" t="s">
        <v>36</v>
      </c>
      <c r="J334" s="16" t="s">
        <v>36</v>
      </c>
      <c r="K334" s="15">
        <v>3</v>
      </c>
    </row>
    <row r="335" spans="1:11" x14ac:dyDescent="0.2">
      <c r="A335" s="24" t="s">
        <v>2047</v>
      </c>
      <c r="B335" s="15" t="s">
        <v>20240</v>
      </c>
      <c r="C335" s="15">
        <v>4</v>
      </c>
      <c r="D335" s="15">
        <v>1</v>
      </c>
      <c r="E335" s="16" t="s">
        <v>36</v>
      </c>
      <c r="F335" s="16" t="s">
        <v>36</v>
      </c>
      <c r="G335" s="16" t="s">
        <v>36</v>
      </c>
      <c r="H335" s="16" t="s">
        <v>36</v>
      </c>
      <c r="I335" s="16" t="s">
        <v>36</v>
      </c>
      <c r="J335" s="16">
        <v>3.1253115206892601</v>
      </c>
      <c r="K335" s="15">
        <v>3</v>
      </c>
    </row>
    <row r="336" spans="1:11" x14ac:dyDescent="0.2">
      <c r="A336" s="24" t="s">
        <v>2069</v>
      </c>
      <c r="B336" s="15" t="s">
        <v>20240</v>
      </c>
      <c r="C336" s="15">
        <v>3</v>
      </c>
      <c r="D336" s="15">
        <v>1</v>
      </c>
      <c r="E336" s="16" t="s">
        <v>36</v>
      </c>
      <c r="F336" s="16" t="s">
        <v>36</v>
      </c>
      <c r="G336" s="16" t="s">
        <v>42</v>
      </c>
      <c r="H336" s="16" t="s">
        <v>36</v>
      </c>
      <c r="I336" s="16" t="s">
        <v>36</v>
      </c>
      <c r="J336" s="16" t="s">
        <v>36</v>
      </c>
      <c r="K336" s="15">
        <v>3</v>
      </c>
    </row>
    <row r="337" spans="1:11" x14ac:dyDescent="0.2">
      <c r="A337" s="24" t="s">
        <v>2071</v>
      </c>
      <c r="B337" s="15" t="s">
        <v>20240</v>
      </c>
      <c r="C337" s="15">
        <v>2</v>
      </c>
      <c r="D337" s="15">
        <v>1</v>
      </c>
      <c r="E337" s="16" t="s">
        <v>36</v>
      </c>
      <c r="F337" s="16">
        <v>2.0120971996399399</v>
      </c>
      <c r="G337" s="16" t="s">
        <v>36</v>
      </c>
      <c r="H337" s="16" t="s">
        <v>36</v>
      </c>
      <c r="I337" s="16" t="s">
        <v>36</v>
      </c>
      <c r="J337" s="16" t="s">
        <v>36</v>
      </c>
      <c r="K337" s="15">
        <v>3</v>
      </c>
    </row>
    <row r="338" spans="1:11" x14ac:dyDescent="0.2">
      <c r="A338" s="25" t="s">
        <v>2075</v>
      </c>
      <c r="B338" s="15" t="s">
        <v>20240</v>
      </c>
      <c r="C338" s="15">
        <v>3</v>
      </c>
      <c r="D338" s="15">
        <v>1</v>
      </c>
      <c r="E338" s="16">
        <v>7.0186813182561503</v>
      </c>
      <c r="F338" s="16" t="s">
        <v>36</v>
      </c>
      <c r="G338" s="16" t="s">
        <v>36</v>
      </c>
      <c r="H338" s="16" t="s">
        <v>36</v>
      </c>
      <c r="I338" s="16" t="s">
        <v>36</v>
      </c>
      <c r="J338" s="16" t="s">
        <v>36</v>
      </c>
      <c r="K338" s="15">
        <v>3</v>
      </c>
    </row>
    <row r="339" spans="1:11" x14ac:dyDescent="0.2">
      <c r="A339" s="24" t="s">
        <v>2086</v>
      </c>
      <c r="B339" s="15" t="s">
        <v>20240</v>
      </c>
      <c r="C339" s="15">
        <v>4</v>
      </c>
      <c r="D339" s="15">
        <v>1</v>
      </c>
      <c r="E339" s="16" t="s">
        <v>36</v>
      </c>
      <c r="F339" s="16" t="s">
        <v>36</v>
      </c>
      <c r="G339" s="16" t="s">
        <v>36</v>
      </c>
      <c r="H339" s="23" t="s">
        <v>42</v>
      </c>
      <c r="I339" s="16" t="s">
        <v>36</v>
      </c>
      <c r="J339" s="16" t="s">
        <v>36</v>
      </c>
      <c r="K339" s="15">
        <v>3</v>
      </c>
    </row>
    <row r="340" spans="1:11" x14ac:dyDescent="0.2">
      <c r="A340" s="24" t="s">
        <v>2111</v>
      </c>
      <c r="B340" s="15" t="s">
        <v>20240</v>
      </c>
      <c r="C340" s="15">
        <v>1</v>
      </c>
      <c r="D340" s="15">
        <v>1</v>
      </c>
      <c r="E340" s="16" t="s">
        <v>36</v>
      </c>
      <c r="F340" s="16" t="s">
        <v>36</v>
      </c>
      <c r="G340" s="16" t="s">
        <v>36</v>
      </c>
      <c r="H340" s="16" t="s">
        <v>36</v>
      </c>
      <c r="I340" s="16" t="s">
        <v>36</v>
      </c>
      <c r="J340" s="16">
        <v>2.5459427887020598</v>
      </c>
      <c r="K340" s="15">
        <v>3</v>
      </c>
    </row>
    <row r="341" spans="1:11" x14ac:dyDescent="0.2">
      <c r="A341" s="24" t="s">
        <v>2118</v>
      </c>
      <c r="B341" s="15" t="s">
        <v>20240</v>
      </c>
      <c r="C341" s="15">
        <v>3</v>
      </c>
      <c r="D341" s="15">
        <v>1</v>
      </c>
      <c r="E341" s="16">
        <v>2.1896495694151601</v>
      </c>
      <c r="F341" s="16" t="s">
        <v>36</v>
      </c>
      <c r="G341" s="16" t="s">
        <v>36</v>
      </c>
      <c r="H341" s="16" t="s">
        <v>36</v>
      </c>
      <c r="I341" s="16" t="s">
        <v>36</v>
      </c>
      <c r="J341" s="16" t="s">
        <v>36</v>
      </c>
      <c r="K341" s="15">
        <v>3</v>
      </c>
    </row>
    <row r="342" spans="1:11" x14ac:dyDescent="0.2">
      <c r="A342" s="24" t="s">
        <v>2122</v>
      </c>
      <c r="B342" s="15" t="s">
        <v>20240</v>
      </c>
      <c r="C342" s="15">
        <v>1</v>
      </c>
      <c r="D342" s="15">
        <v>1</v>
      </c>
      <c r="E342" s="16" t="s">
        <v>36</v>
      </c>
      <c r="F342" s="16" t="s">
        <v>36</v>
      </c>
      <c r="G342" s="16" t="s">
        <v>36</v>
      </c>
      <c r="H342" s="16">
        <v>2.401119503951</v>
      </c>
      <c r="I342" s="16" t="s">
        <v>36</v>
      </c>
      <c r="J342" s="16" t="s">
        <v>36</v>
      </c>
      <c r="K342" s="15">
        <v>3</v>
      </c>
    </row>
    <row r="343" spans="1:11" x14ac:dyDescent="0.2">
      <c r="A343" s="24" t="s">
        <v>2134</v>
      </c>
      <c r="B343" s="15" t="s">
        <v>20240</v>
      </c>
      <c r="C343" s="15">
        <v>3</v>
      </c>
      <c r="D343" s="15">
        <v>1</v>
      </c>
      <c r="E343" s="16" t="s">
        <v>36</v>
      </c>
      <c r="F343" s="16" t="s">
        <v>36</v>
      </c>
      <c r="G343" s="16" t="s">
        <v>36</v>
      </c>
      <c r="H343" s="16" t="s">
        <v>36</v>
      </c>
      <c r="I343" s="16" t="s">
        <v>36</v>
      </c>
      <c r="J343" s="16" t="s">
        <v>42</v>
      </c>
      <c r="K343" s="15">
        <v>3</v>
      </c>
    </row>
    <row r="344" spans="1:11" x14ac:dyDescent="0.2">
      <c r="A344" s="24" t="s">
        <v>2141</v>
      </c>
      <c r="B344" s="15" t="s">
        <v>20240</v>
      </c>
      <c r="C344" s="15">
        <v>4</v>
      </c>
      <c r="D344" s="15">
        <v>1</v>
      </c>
      <c r="E344" s="16" t="s">
        <v>36</v>
      </c>
      <c r="F344" s="16" t="s">
        <v>36</v>
      </c>
      <c r="G344" s="16">
        <v>12.383953033242101</v>
      </c>
      <c r="H344" s="16" t="s">
        <v>36</v>
      </c>
      <c r="I344" s="16" t="s">
        <v>36</v>
      </c>
      <c r="J344" s="16" t="s">
        <v>36</v>
      </c>
      <c r="K344" s="15">
        <v>3</v>
      </c>
    </row>
    <row r="345" spans="1:11" x14ac:dyDescent="0.2">
      <c r="A345" s="24" t="s">
        <v>2150</v>
      </c>
      <c r="B345" s="15" t="s">
        <v>20240</v>
      </c>
      <c r="C345" s="15">
        <v>1</v>
      </c>
      <c r="D345" s="15">
        <v>1</v>
      </c>
      <c r="E345" s="16" t="s">
        <v>36</v>
      </c>
      <c r="F345" s="16">
        <v>2.1728671948196201</v>
      </c>
      <c r="G345" s="16" t="s">
        <v>36</v>
      </c>
      <c r="H345" s="16" t="s">
        <v>36</v>
      </c>
      <c r="I345" s="16" t="s">
        <v>36</v>
      </c>
      <c r="J345" s="16" t="s">
        <v>36</v>
      </c>
      <c r="K345" s="15">
        <v>3</v>
      </c>
    </row>
    <row r="346" spans="1:11" x14ac:dyDescent="0.2">
      <c r="A346" s="24" t="s">
        <v>2162</v>
      </c>
      <c r="B346" s="15" t="s">
        <v>20240</v>
      </c>
      <c r="C346" s="15">
        <v>3</v>
      </c>
      <c r="D346" s="15">
        <v>1</v>
      </c>
      <c r="E346" s="16" t="s">
        <v>36</v>
      </c>
      <c r="F346" s="16" t="s">
        <v>36</v>
      </c>
      <c r="G346" s="16">
        <v>3.3179680635895199</v>
      </c>
      <c r="H346" s="16" t="s">
        <v>36</v>
      </c>
      <c r="I346" s="16" t="s">
        <v>36</v>
      </c>
      <c r="J346" s="16" t="s">
        <v>36</v>
      </c>
      <c r="K346" s="15">
        <v>3</v>
      </c>
    </row>
    <row r="347" spans="1:11" x14ac:dyDescent="0.2">
      <c r="A347" s="24" t="s">
        <v>2171</v>
      </c>
      <c r="B347" s="15" t="s">
        <v>20240</v>
      </c>
      <c r="C347" s="15">
        <v>3</v>
      </c>
      <c r="D347" s="15">
        <v>1</v>
      </c>
      <c r="E347" s="16" t="s">
        <v>36</v>
      </c>
      <c r="F347" s="16" t="s">
        <v>36</v>
      </c>
      <c r="G347" s="16" t="s">
        <v>42</v>
      </c>
      <c r="H347" s="16" t="s">
        <v>36</v>
      </c>
      <c r="I347" s="16" t="s">
        <v>36</v>
      </c>
      <c r="J347" s="16" t="s">
        <v>36</v>
      </c>
      <c r="K347" s="15">
        <v>3</v>
      </c>
    </row>
    <row r="348" spans="1:11" x14ac:dyDescent="0.2">
      <c r="A348" s="24" t="s">
        <v>2181</v>
      </c>
      <c r="B348" s="15" t="s">
        <v>20240</v>
      </c>
      <c r="C348" s="15">
        <v>2</v>
      </c>
      <c r="D348" s="15">
        <v>1</v>
      </c>
      <c r="E348" s="16" t="s">
        <v>36</v>
      </c>
      <c r="F348" s="16" t="s">
        <v>42</v>
      </c>
      <c r="G348" s="16" t="s">
        <v>36</v>
      </c>
      <c r="H348" s="16" t="s">
        <v>36</v>
      </c>
      <c r="I348" s="16" t="s">
        <v>36</v>
      </c>
      <c r="J348" s="16" t="s">
        <v>36</v>
      </c>
      <c r="K348" s="15">
        <v>3</v>
      </c>
    </row>
    <row r="349" spans="1:11" x14ac:dyDescent="0.2">
      <c r="A349" s="24" t="s">
        <v>2184</v>
      </c>
      <c r="B349" s="15" t="s">
        <v>20240</v>
      </c>
      <c r="C349" s="15">
        <v>3</v>
      </c>
      <c r="D349" s="15">
        <v>1</v>
      </c>
      <c r="E349" s="16" t="s">
        <v>36</v>
      </c>
      <c r="F349" s="16">
        <v>2.78041455052715</v>
      </c>
      <c r="G349" s="16" t="s">
        <v>36</v>
      </c>
      <c r="H349" s="16" t="s">
        <v>36</v>
      </c>
      <c r="I349" s="16" t="s">
        <v>36</v>
      </c>
      <c r="J349" s="16" t="s">
        <v>36</v>
      </c>
      <c r="K349" s="15">
        <v>3</v>
      </c>
    </row>
    <row r="350" spans="1:11" x14ac:dyDescent="0.2">
      <c r="A350" s="24" t="s">
        <v>2205</v>
      </c>
      <c r="B350" s="15" t="s">
        <v>20240</v>
      </c>
      <c r="C350" s="15">
        <v>4</v>
      </c>
      <c r="D350" s="15">
        <v>1</v>
      </c>
      <c r="E350" s="16" t="s">
        <v>42</v>
      </c>
      <c r="F350" s="16" t="s">
        <v>36</v>
      </c>
      <c r="G350" s="16" t="s">
        <v>36</v>
      </c>
      <c r="H350" s="16" t="s">
        <v>36</v>
      </c>
      <c r="I350" s="16" t="s">
        <v>36</v>
      </c>
      <c r="J350" s="16" t="s">
        <v>36</v>
      </c>
      <c r="K350" s="15">
        <v>3</v>
      </c>
    </row>
    <row r="351" spans="1:11" x14ac:dyDescent="0.2">
      <c r="A351" s="24" t="s">
        <v>2235</v>
      </c>
      <c r="B351" s="15" t="s">
        <v>20240</v>
      </c>
      <c r="C351" s="15">
        <v>2</v>
      </c>
      <c r="D351" s="15">
        <v>1</v>
      </c>
      <c r="E351" s="16" t="s">
        <v>36</v>
      </c>
      <c r="F351" s="16" t="s">
        <v>42</v>
      </c>
      <c r="G351" s="16" t="s">
        <v>36</v>
      </c>
      <c r="H351" s="16" t="s">
        <v>36</v>
      </c>
      <c r="I351" s="16" t="s">
        <v>36</v>
      </c>
      <c r="J351" s="16" t="s">
        <v>36</v>
      </c>
      <c r="K351" s="15">
        <v>3</v>
      </c>
    </row>
    <row r="352" spans="1:11" x14ac:dyDescent="0.2">
      <c r="A352" s="24" t="s">
        <v>2258</v>
      </c>
      <c r="B352" s="15" t="s">
        <v>20240</v>
      </c>
      <c r="C352" s="15">
        <v>4</v>
      </c>
      <c r="D352" s="15">
        <v>1</v>
      </c>
      <c r="E352" s="16">
        <v>2.6030445444695798</v>
      </c>
      <c r="F352" s="16" t="s">
        <v>36</v>
      </c>
      <c r="G352" s="16" t="s">
        <v>36</v>
      </c>
      <c r="H352" s="16" t="s">
        <v>36</v>
      </c>
      <c r="I352" s="16" t="s">
        <v>36</v>
      </c>
      <c r="J352" s="16" t="s">
        <v>36</v>
      </c>
      <c r="K352" s="15">
        <v>3</v>
      </c>
    </row>
    <row r="353" spans="1:11" x14ac:dyDescent="0.2">
      <c r="A353" s="24" t="s">
        <v>2271</v>
      </c>
      <c r="B353" s="15" t="s">
        <v>20240</v>
      </c>
      <c r="C353" s="15">
        <v>4</v>
      </c>
      <c r="D353" s="15">
        <v>1</v>
      </c>
      <c r="E353" s="16">
        <v>3.3470729612741899</v>
      </c>
      <c r="F353" s="16" t="s">
        <v>36</v>
      </c>
      <c r="G353" s="16" t="s">
        <v>36</v>
      </c>
      <c r="H353" s="16" t="s">
        <v>36</v>
      </c>
      <c r="I353" s="16" t="s">
        <v>36</v>
      </c>
      <c r="J353" s="16" t="s">
        <v>36</v>
      </c>
      <c r="K353" s="15">
        <v>3</v>
      </c>
    </row>
    <row r="354" spans="1:11" x14ac:dyDescent="0.2">
      <c r="A354" s="24" t="s">
        <v>2275</v>
      </c>
      <c r="B354" s="15" t="s">
        <v>20240</v>
      </c>
      <c r="C354" s="15">
        <v>3</v>
      </c>
      <c r="D354" s="15">
        <v>1</v>
      </c>
      <c r="E354" s="16" t="s">
        <v>36</v>
      </c>
      <c r="F354" s="16" t="s">
        <v>36</v>
      </c>
      <c r="G354" s="16" t="s">
        <v>42</v>
      </c>
      <c r="H354" s="16" t="s">
        <v>36</v>
      </c>
      <c r="I354" s="16" t="s">
        <v>36</v>
      </c>
      <c r="J354" s="16" t="s">
        <v>36</v>
      </c>
      <c r="K354" s="15">
        <v>3</v>
      </c>
    </row>
    <row r="355" spans="1:11" x14ac:dyDescent="0.2">
      <c r="A355" s="24" t="s">
        <v>2280</v>
      </c>
      <c r="B355" s="15" t="s">
        <v>20240</v>
      </c>
      <c r="C355" s="15">
        <v>4</v>
      </c>
      <c r="D355" s="15">
        <v>1</v>
      </c>
      <c r="E355" s="16" t="s">
        <v>36</v>
      </c>
      <c r="F355" s="16" t="s">
        <v>36</v>
      </c>
      <c r="G355" s="16" t="s">
        <v>42</v>
      </c>
      <c r="H355" s="16" t="s">
        <v>36</v>
      </c>
      <c r="I355" s="16" t="s">
        <v>36</v>
      </c>
      <c r="J355" s="16" t="s">
        <v>36</v>
      </c>
      <c r="K355" s="15">
        <v>3</v>
      </c>
    </row>
    <row r="356" spans="1:11" x14ac:dyDescent="0.2">
      <c r="A356" s="24" t="s">
        <v>2284</v>
      </c>
      <c r="B356" s="15" t="s">
        <v>20240</v>
      </c>
      <c r="C356" s="15">
        <v>4</v>
      </c>
      <c r="D356" s="15">
        <v>1</v>
      </c>
      <c r="E356" s="16">
        <v>14.0558617361419</v>
      </c>
      <c r="F356" s="16" t="s">
        <v>36</v>
      </c>
      <c r="G356" s="16" t="s">
        <v>36</v>
      </c>
      <c r="H356" s="16" t="s">
        <v>36</v>
      </c>
      <c r="I356" s="16" t="s">
        <v>36</v>
      </c>
      <c r="J356" s="16" t="s">
        <v>36</v>
      </c>
      <c r="K356" s="15">
        <v>3</v>
      </c>
    </row>
    <row r="357" spans="1:11" x14ac:dyDescent="0.2">
      <c r="A357" s="24" t="s">
        <v>2287</v>
      </c>
      <c r="B357" s="15" t="s">
        <v>20240</v>
      </c>
      <c r="C357" s="15">
        <v>1</v>
      </c>
      <c r="D357" s="15">
        <v>1</v>
      </c>
      <c r="E357" s="16" t="s">
        <v>36</v>
      </c>
      <c r="F357" s="16">
        <v>2.0030521741695102</v>
      </c>
      <c r="G357" s="16" t="s">
        <v>36</v>
      </c>
      <c r="H357" s="16" t="s">
        <v>36</v>
      </c>
      <c r="I357" s="16" t="s">
        <v>36</v>
      </c>
      <c r="J357" s="16" t="s">
        <v>36</v>
      </c>
      <c r="K357" s="15">
        <v>3</v>
      </c>
    </row>
    <row r="358" spans="1:11" x14ac:dyDescent="0.2">
      <c r="A358" s="24" t="s">
        <v>2311</v>
      </c>
      <c r="B358" s="15" t="s">
        <v>20240</v>
      </c>
      <c r="C358" s="15">
        <v>2</v>
      </c>
      <c r="D358" s="15">
        <v>1</v>
      </c>
      <c r="E358" s="16" t="s">
        <v>42</v>
      </c>
      <c r="F358" s="16" t="s">
        <v>36</v>
      </c>
      <c r="G358" s="16" t="s">
        <v>36</v>
      </c>
      <c r="H358" s="16" t="s">
        <v>36</v>
      </c>
      <c r="I358" s="16" t="s">
        <v>36</v>
      </c>
      <c r="J358" s="16" t="s">
        <v>36</v>
      </c>
      <c r="K358" s="15">
        <v>3</v>
      </c>
    </row>
    <row r="359" spans="1:11" x14ac:dyDescent="0.2">
      <c r="A359" s="24" t="s">
        <v>2329</v>
      </c>
      <c r="B359" s="15" t="s">
        <v>20240</v>
      </c>
      <c r="C359" s="15">
        <v>2</v>
      </c>
      <c r="D359" s="15">
        <v>1</v>
      </c>
      <c r="E359" s="16" t="s">
        <v>36</v>
      </c>
      <c r="F359" s="16" t="s">
        <v>42</v>
      </c>
      <c r="G359" s="16" t="s">
        <v>36</v>
      </c>
      <c r="H359" s="16" t="s">
        <v>36</v>
      </c>
      <c r="I359" s="16" t="s">
        <v>36</v>
      </c>
      <c r="J359" s="16" t="s">
        <v>36</v>
      </c>
      <c r="K359" s="15">
        <v>3</v>
      </c>
    </row>
    <row r="360" spans="1:11" x14ac:dyDescent="0.2">
      <c r="A360" s="24" t="s">
        <v>2333</v>
      </c>
      <c r="B360" s="15" t="s">
        <v>20240</v>
      </c>
      <c r="C360" s="15">
        <v>3</v>
      </c>
      <c r="D360" s="15">
        <v>1</v>
      </c>
      <c r="E360" s="16" t="s">
        <v>36</v>
      </c>
      <c r="F360" s="16" t="s">
        <v>42</v>
      </c>
      <c r="G360" s="16" t="s">
        <v>36</v>
      </c>
      <c r="H360" s="16" t="s">
        <v>36</v>
      </c>
      <c r="I360" s="16" t="s">
        <v>36</v>
      </c>
      <c r="J360" s="16" t="s">
        <v>36</v>
      </c>
      <c r="K360" s="15">
        <v>3</v>
      </c>
    </row>
    <row r="361" spans="1:11" x14ac:dyDescent="0.2">
      <c r="A361" s="24" t="s">
        <v>2349</v>
      </c>
      <c r="B361" s="15" t="s">
        <v>20240</v>
      </c>
      <c r="C361" s="15">
        <v>3</v>
      </c>
      <c r="D361" s="15">
        <v>1</v>
      </c>
      <c r="E361" s="16" t="s">
        <v>36</v>
      </c>
      <c r="F361" s="16" t="s">
        <v>36</v>
      </c>
      <c r="G361" s="16" t="s">
        <v>42</v>
      </c>
      <c r="H361" s="16" t="s">
        <v>36</v>
      </c>
      <c r="I361" s="16" t="s">
        <v>36</v>
      </c>
      <c r="J361" s="16" t="s">
        <v>36</v>
      </c>
      <c r="K361" s="15">
        <v>3</v>
      </c>
    </row>
    <row r="362" spans="1:11" x14ac:dyDescent="0.2">
      <c r="A362" s="21" t="s">
        <v>2374</v>
      </c>
      <c r="B362" s="15" t="s">
        <v>20240</v>
      </c>
      <c r="C362" s="15">
        <v>4</v>
      </c>
      <c r="D362" s="15">
        <v>1</v>
      </c>
      <c r="E362" s="16" t="s">
        <v>36</v>
      </c>
      <c r="F362" s="16" t="s">
        <v>36</v>
      </c>
      <c r="G362" s="16" t="s">
        <v>36</v>
      </c>
      <c r="H362" s="16" t="s">
        <v>36</v>
      </c>
      <c r="I362" s="16" t="s">
        <v>36</v>
      </c>
      <c r="J362" s="16" t="s">
        <v>42</v>
      </c>
      <c r="K362" s="15">
        <v>3</v>
      </c>
    </row>
    <row r="363" spans="1:11" x14ac:dyDescent="0.2">
      <c r="A363" s="24" t="s">
        <v>2381</v>
      </c>
      <c r="B363" s="15" t="s">
        <v>20240</v>
      </c>
      <c r="C363" s="15">
        <v>2</v>
      </c>
      <c r="D363" s="15">
        <v>1</v>
      </c>
      <c r="E363" s="16" t="s">
        <v>36</v>
      </c>
      <c r="F363" s="16" t="s">
        <v>36</v>
      </c>
      <c r="G363" s="16" t="s">
        <v>42</v>
      </c>
      <c r="H363" s="16" t="s">
        <v>36</v>
      </c>
      <c r="I363" s="16" t="s">
        <v>36</v>
      </c>
      <c r="J363" s="16" t="s">
        <v>36</v>
      </c>
      <c r="K363" s="15">
        <v>3</v>
      </c>
    </row>
    <row r="364" spans="1:11" x14ac:dyDescent="0.2">
      <c r="A364" s="24" t="s">
        <v>105</v>
      </c>
      <c r="B364" s="15" t="s">
        <v>20240</v>
      </c>
      <c r="C364" s="15">
        <v>3</v>
      </c>
      <c r="D364" s="15">
        <v>1</v>
      </c>
      <c r="E364" s="16" t="s">
        <v>42</v>
      </c>
      <c r="F364" s="16" t="s">
        <v>36</v>
      </c>
      <c r="G364" s="16" t="s">
        <v>36</v>
      </c>
      <c r="H364" s="16" t="s">
        <v>36</v>
      </c>
      <c r="I364" s="16" t="s">
        <v>36</v>
      </c>
      <c r="J364" s="16" t="s">
        <v>36</v>
      </c>
      <c r="K364" s="15">
        <v>2</v>
      </c>
    </row>
    <row r="365" spans="1:11" x14ac:dyDescent="0.2">
      <c r="A365" s="24" t="s">
        <v>165</v>
      </c>
      <c r="B365" s="15" t="s">
        <v>20240</v>
      </c>
      <c r="C365" s="15">
        <v>2</v>
      </c>
      <c r="D365" s="15">
        <v>1</v>
      </c>
      <c r="E365" s="16">
        <v>2.2571464067060401</v>
      </c>
      <c r="F365" s="16" t="s">
        <v>36</v>
      </c>
      <c r="G365" s="16" t="s">
        <v>36</v>
      </c>
      <c r="H365" s="16" t="s">
        <v>36</v>
      </c>
      <c r="I365" s="16" t="s">
        <v>36</v>
      </c>
      <c r="J365" s="16" t="s">
        <v>36</v>
      </c>
      <c r="K365" s="15">
        <v>2</v>
      </c>
    </row>
    <row r="366" spans="1:11" x14ac:dyDescent="0.2">
      <c r="A366" s="24" t="s">
        <v>145</v>
      </c>
      <c r="B366" s="15" t="s">
        <v>20240</v>
      </c>
      <c r="C366" s="15">
        <v>4</v>
      </c>
      <c r="D366" s="15">
        <v>1</v>
      </c>
      <c r="E366" s="16" t="s">
        <v>36</v>
      </c>
      <c r="F366" s="16" t="s">
        <v>36</v>
      </c>
      <c r="G366" s="16" t="s">
        <v>42</v>
      </c>
      <c r="H366" s="16" t="s">
        <v>36</v>
      </c>
      <c r="I366" s="16" t="s">
        <v>36</v>
      </c>
      <c r="J366" s="16" t="s">
        <v>36</v>
      </c>
      <c r="K366" s="15">
        <v>2</v>
      </c>
    </row>
    <row r="367" spans="1:11" x14ac:dyDescent="0.2">
      <c r="A367" s="24" t="s">
        <v>355</v>
      </c>
      <c r="B367" s="15" t="s">
        <v>20240</v>
      </c>
      <c r="C367" s="15">
        <v>2</v>
      </c>
      <c r="D367" s="15">
        <v>1</v>
      </c>
      <c r="E367" s="16" t="s">
        <v>36</v>
      </c>
      <c r="F367" s="16" t="s">
        <v>36</v>
      </c>
      <c r="G367" s="16">
        <v>2.88285844716339</v>
      </c>
      <c r="H367" s="16" t="s">
        <v>36</v>
      </c>
      <c r="I367" s="16" t="s">
        <v>36</v>
      </c>
      <c r="J367" s="16" t="s">
        <v>36</v>
      </c>
      <c r="K367" s="15">
        <v>2</v>
      </c>
    </row>
    <row r="368" spans="1:11" x14ac:dyDescent="0.2">
      <c r="A368" s="24" t="s">
        <v>269</v>
      </c>
      <c r="B368" s="15" t="s">
        <v>20240</v>
      </c>
      <c r="C368" s="15">
        <v>4</v>
      </c>
      <c r="D368" s="15">
        <v>1</v>
      </c>
      <c r="E368" s="16" t="s">
        <v>36</v>
      </c>
      <c r="F368" s="16" t="s">
        <v>36</v>
      </c>
      <c r="G368" s="16">
        <v>2.3209251557662598</v>
      </c>
      <c r="H368" s="16" t="s">
        <v>36</v>
      </c>
      <c r="I368" s="16" t="s">
        <v>36</v>
      </c>
      <c r="J368" s="16" t="s">
        <v>36</v>
      </c>
      <c r="K368" s="15">
        <v>2</v>
      </c>
    </row>
    <row r="369" spans="1:11" x14ac:dyDescent="0.2">
      <c r="A369" s="24" t="s">
        <v>674</v>
      </c>
      <c r="B369" s="15" t="s">
        <v>20240</v>
      </c>
      <c r="C369" s="15">
        <v>3</v>
      </c>
      <c r="D369" s="15">
        <v>1</v>
      </c>
      <c r="E369" s="16" t="s">
        <v>36</v>
      </c>
      <c r="F369" s="16" t="s">
        <v>36</v>
      </c>
      <c r="G369" s="16" t="s">
        <v>36</v>
      </c>
      <c r="H369" s="16">
        <v>2.0099097974265598</v>
      </c>
      <c r="I369" s="16" t="s">
        <v>36</v>
      </c>
      <c r="J369" s="16" t="s">
        <v>36</v>
      </c>
      <c r="K369" s="15">
        <v>2</v>
      </c>
    </row>
    <row r="370" spans="1:11" x14ac:dyDescent="0.2">
      <c r="A370" s="24" t="s">
        <v>1697</v>
      </c>
      <c r="B370" s="15" t="s">
        <v>20240</v>
      </c>
      <c r="C370" s="15">
        <v>3</v>
      </c>
      <c r="D370" s="15">
        <v>1</v>
      </c>
      <c r="E370" s="16" t="s">
        <v>36</v>
      </c>
      <c r="F370" s="16" t="s">
        <v>36</v>
      </c>
      <c r="G370" s="16">
        <v>2.39280030588887</v>
      </c>
      <c r="H370" s="16" t="s">
        <v>36</v>
      </c>
      <c r="I370" s="16" t="s">
        <v>36</v>
      </c>
      <c r="J370" s="16" t="s">
        <v>36</v>
      </c>
      <c r="K370" s="15">
        <v>2</v>
      </c>
    </row>
    <row r="371" spans="1:11" x14ac:dyDescent="0.2">
      <c r="A371" s="24" t="s">
        <v>1680</v>
      </c>
      <c r="B371" s="15" t="s">
        <v>20240</v>
      </c>
      <c r="C371" s="15">
        <v>3</v>
      </c>
      <c r="D371" s="15">
        <v>1</v>
      </c>
      <c r="E371" s="16" t="s">
        <v>36</v>
      </c>
      <c r="F371" s="16">
        <v>2.4849210228924101</v>
      </c>
      <c r="G371" s="16" t="s">
        <v>36</v>
      </c>
      <c r="H371" s="16" t="s">
        <v>36</v>
      </c>
      <c r="I371" s="16" t="s">
        <v>36</v>
      </c>
      <c r="J371" s="16" t="s">
        <v>36</v>
      </c>
      <c r="K371" s="15">
        <v>2</v>
      </c>
    </row>
    <row r="372" spans="1:11" x14ac:dyDescent="0.2">
      <c r="A372" s="24" t="s">
        <v>2416</v>
      </c>
      <c r="B372" s="15" t="s">
        <v>20240</v>
      </c>
      <c r="C372" s="15">
        <v>3</v>
      </c>
      <c r="D372" s="15">
        <v>1</v>
      </c>
      <c r="E372" s="16" t="s">
        <v>36</v>
      </c>
      <c r="F372" s="16">
        <v>2.4256980912144899</v>
      </c>
      <c r="G372" s="16" t="s">
        <v>36</v>
      </c>
      <c r="H372" s="16" t="s">
        <v>36</v>
      </c>
      <c r="I372" s="16" t="s">
        <v>36</v>
      </c>
      <c r="J372" s="16" t="s">
        <v>36</v>
      </c>
      <c r="K372" s="15">
        <v>2</v>
      </c>
    </row>
    <row r="373" spans="1:11" x14ac:dyDescent="0.2">
      <c r="A373" s="24" t="s">
        <v>2760</v>
      </c>
      <c r="B373" s="15" t="s">
        <v>20240</v>
      </c>
      <c r="C373" s="15">
        <v>3</v>
      </c>
      <c r="D373" s="15">
        <v>1</v>
      </c>
      <c r="E373" s="16" t="s">
        <v>36</v>
      </c>
      <c r="F373" s="16" t="s">
        <v>36</v>
      </c>
      <c r="G373" s="16">
        <v>4.2954223732221504</v>
      </c>
      <c r="H373" s="16" t="s">
        <v>36</v>
      </c>
      <c r="I373" s="16" t="s">
        <v>36</v>
      </c>
      <c r="J373" s="16" t="s">
        <v>36</v>
      </c>
      <c r="K373" s="15">
        <v>2</v>
      </c>
    </row>
    <row r="374" spans="1:11" x14ac:dyDescent="0.2">
      <c r="A374" s="24" t="s">
        <v>2767</v>
      </c>
      <c r="B374" s="15" t="s">
        <v>20240</v>
      </c>
      <c r="C374" s="15">
        <v>3</v>
      </c>
      <c r="D374" s="15">
        <v>1</v>
      </c>
      <c r="E374" s="16" t="s">
        <v>36</v>
      </c>
      <c r="F374" s="16" t="s">
        <v>36</v>
      </c>
      <c r="G374" s="16" t="s">
        <v>36</v>
      </c>
      <c r="H374" s="16" t="s">
        <v>36</v>
      </c>
      <c r="I374" s="16" t="s">
        <v>36</v>
      </c>
      <c r="J374" s="16" t="s">
        <v>42</v>
      </c>
      <c r="K374" s="15">
        <v>2</v>
      </c>
    </row>
    <row r="375" spans="1:11" x14ac:dyDescent="0.2">
      <c r="A375" s="24" t="s">
        <v>2874</v>
      </c>
      <c r="B375" s="15" t="s">
        <v>20240</v>
      </c>
      <c r="C375" s="15">
        <v>3</v>
      </c>
      <c r="D375" s="15">
        <v>1</v>
      </c>
      <c r="E375" s="16" t="s">
        <v>36</v>
      </c>
      <c r="F375" s="16" t="s">
        <v>42</v>
      </c>
      <c r="G375" s="16" t="s">
        <v>36</v>
      </c>
      <c r="H375" s="16" t="s">
        <v>36</v>
      </c>
      <c r="I375" s="16" t="s">
        <v>36</v>
      </c>
      <c r="J375" s="16" t="s">
        <v>36</v>
      </c>
      <c r="K375" s="15">
        <v>2</v>
      </c>
    </row>
    <row r="376" spans="1:11" x14ac:dyDescent="0.2">
      <c r="A376" s="24" t="s">
        <v>2899</v>
      </c>
      <c r="B376" s="15" t="s">
        <v>20240</v>
      </c>
      <c r="C376" s="15">
        <v>2</v>
      </c>
      <c r="D376" s="15">
        <v>1</v>
      </c>
      <c r="E376" s="16" t="s">
        <v>36</v>
      </c>
      <c r="F376" s="16" t="s">
        <v>36</v>
      </c>
      <c r="G376" s="16" t="s">
        <v>36</v>
      </c>
      <c r="H376" s="16" t="s">
        <v>36</v>
      </c>
      <c r="I376" s="16" t="s">
        <v>36</v>
      </c>
      <c r="J376" s="16" t="s">
        <v>42</v>
      </c>
      <c r="K376" s="15">
        <v>2</v>
      </c>
    </row>
    <row r="377" spans="1:11" x14ac:dyDescent="0.2">
      <c r="A377" s="24" t="s">
        <v>2903</v>
      </c>
      <c r="B377" s="15" t="s">
        <v>20240</v>
      </c>
      <c r="C377" s="15">
        <v>3</v>
      </c>
      <c r="D377" s="15">
        <v>1</v>
      </c>
      <c r="E377" s="16" t="s">
        <v>36</v>
      </c>
      <c r="F377" s="16" t="s">
        <v>36</v>
      </c>
      <c r="G377" s="16" t="s">
        <v>42</v>
      </c>
      <c r="H377" s="16" t="s">
        <v>36</v>
      </c>
      <c r="I377" s="16" t="s">
        <v>36</v>
      </c>
      <c r="J377" s="16" t="s">
        <v>36</v>
      </c>
      <c r="K377" s="15">
        <v>2</v>
      </c>
    </row>
    <row r="378" spans="1:11" x14ac:dyDescent="0.2">
      <c r="A378" s="24" t="s">
        <v>2955</v>
      </c>
      <c r="B378" s="15" t="s">
        <v>20240</v>
      </c>
      <c r="C378" s="15">
        <v>3</v>
      </c>
      <c r="D378" s="15">
        <v>1</v>
      </c>
      <c r="E378" s="16">
        <v>4.7968921388674604</v>
      </c>
      <c r="F378" s="16" t="s">
        <v>36</v>
      </c>
      <c r="G378" s="16" t="s">
        <v>36</v>
      </c>
      <c r="H378" s="16" t="s">
        <v>36</v>
      </c>
      <c r="I378" s="16" t="s">
        <v>36</v>
      </c>
      <c r="J378" s="16" t="s">
        <v>36</v>
      </c>
      <c r="K378" s="15">
        <v>2</v>
      </c>
    </row>
    <row r="379" spans="1:11" x14ac:dyDescent="0.2">
      <c r="A379" s="24" t="s">
        <v>2958</v>
      </c>
      <c r="B379" s="15" t="s">
        <v>20240</v>
      </c>
      <c r="C379" s="15">
        <v>2</v>
      </c>
      <c r="D379" s="15">
        <v>1</v>
      </c>
      <c r="E379" s="16" t="s">
        <v>36</v>
      </c>
      <c r="F379" s="16">
        <v>2.1838897105453401</v>
      </c>
      <c r="G379" s="16" t="s">
        <v>36</v>
      </c>
      <c r="H379" s="16" t="s">
        <v>36</v>
      </c>
      <c r="I379" s="16" t="s">
        <v>36</v>
      </c>
      <c r="J379" s="16" t="s">
        <v>36</v>
      </c>
      <c r="K379" s="15">
        <v>2</v>
      </c>
    </row>
    <row r="380" spans="1:11" x14ac:dyDescent="0.2">
      <c r="A380" s="24" t="s">
        <v>2971</v>
      </c>
      <c r="B380" s="15" t="s">
        <v>20240</v>
      </c>
      <c r="C380" s="15">
        <v>4</v>
      </c>
      <c r="D380" s="15">
        <v>1</v>
      </c>
      <c r="E380" s="16" t="s">
        <v>36</v>
      </c>
      <c r="F380" s="16" t="s">
        <v>36</v>
      </c>
      <c r="G380" s="16" t="s">
        <v>36</v>
      </c>
      <c r="H380" s="16" t="s">
        <v>36</v>
      </c>
      <c r="I380" s="16" t="s">
        <v>36</v>
      </c>
      <c r="J380" s="16" t="s">
        <v>42</v>
      </c>
      <c r="K380" s="15">
        <v>2</v>
      </c>
    </row>
    <row r="381" spans="1:11" x14ac:dyDescent="0.2">
      <c r="A381" s="24" t="s">
        <v>2983</v>
      </c>
      <c r="B381" s="15" t="s">
        <v>20240</v>
      </c>
      <c r="C381" s="15">
        <v>4</v>
      </c>
      <c r="D381" s="15">
        <v>1</v>
      </c>
      <c r="E381" s="16" t="s">
        <v>36</v>
      </c>
      <c r="F381" s="16" t="s">
        <v>36</v>
      </c>
      <c r="G381" s="16" t="s">
        <v>36</v>
      </c>
      <c r="H381" s="16">
        <v>2.07153893974598</v>
      </c>
      <c r="I381" s="16" t="s">
        <v>36</v>
      </c>
      <c r="J381" s="16" t="s">
        <v>36</v>
      </c>
      <c r="K381" s="15">
        <v>2</v>
      </c>
    </row>
    <row r="382" spans="1:11" x14ac:dyDescent="0.2">
      <c r="A382" s="24" t="s">
        <v>3096</v>
      </c>
      <c r="B382" s="15" t="s">
        <v>20240</v>
      </c>
      <c r="C382" s="15">
        <v>4</v>
      </c>
      <c r="D382" s="15">
        <v>1</v>
      </c>
      <c r="E382" s="16" t="s">
        <v>42</v>
      </c>
      <c r="F382" s="16" t="s">
        <v>36</v>
      </c>
      <c r="G382" s="16" t="s">
        <v>36</v>
      </c>
      <c r="H382" s="16" t="s">
        <v>36</v>
      </c>
      <c r="I382" s="16" t="s">
        <v>36</v>
      </c>
      <c r="J382" s="16" t="s">
        <v>36</v>
      </c>
      <c r="K382" s="15">
        <v>2</v>
      </c>
    </row>
    <row r="383" spans="1:11" x14ac:dyDescent="0.2">
      <c r="A383" s="24" t="s">
        <v>3121</v>
      </c>
      <c r="B383" s="15" t="s">
        <v>20240</v>
      </c>
      <c r="C383" s="15">
        <v>4</v>
      </c>
      <c r="D383" s="15">
        <v>1</v>
      </c>
      <c r="E383" s="16" t="s">
        <v>36</v>
      </c>
      <c r="F383" s="16" t="s">
        <v>36</v>
      </c>
      <c r="G383" s="16" t="s">
        <v>36</v>
      </c>
      <c r="H383" s="16" t="s">
        <v>36</v>
      </c>
      <c r="I383" s="16" t="s">
        <v>36</v>
      </c>
      <c r="J383" s="16">
        <v>2.2835842228746901</v>
      </c>
      <c r="K383" s="15">
        <v>2</v>
      </c>
    </row>
    <row r="384" spans="1:11" x14ac:dyDescent="0.2">
      <c r="A384" s="24" t="s">
        <v>3139</v>
      </c>
      <c r="B384" s="15" t="s">
        <v>20240</v>
      </c>
      <c r="C384" s="15">
        <v>4</v>
      </c>
      <c r="D384" s="15">
        <v>1</v>
      </c>
      <c r="E384" s="16" t="s">
        <v>36</v>
      </c>
      <c r="F384" s="16" t="s">
        <v>36</v>
      </c>
      <c r="G384" s="16">
        <v>2.0508187599199101</v>
      </c>
      <c r="H384" s="16" t="s">
        <v>36</v>
      </c>
      <c r="I384" s="16" t="s">
        <v>36</v>
      </c>
      <c r="J384" s="16" t="s">
        <v>36</v>
      </c>
      <c r="K384" s="15">
        <v>2</v>
      </c>
    </row>
    <row r="385" spans="1:11" x14ac:dyDescent="0.2">
      <c r="A385" s="24" t="s">
        <v>3154</v>
      </c>
      <c r="B385" s="15" t="s">
        <v>20240</v>
      </c>
      <c r="C385" s="15">
        <v>4</v>
      </c>
      <c r="D385" s="15">
        <v>1</v>
      </c>
      <c r="E385" s="16" t="s">
        <v>36</v>
      </c>
      <c r="F385" s="16" t="s">
        <v>36</v>
      </c>
      <c r="G385" s="16">
        <v>2.95898011226179</v>
      </c>
      <c r="H385" s="16" t="s">
        <v>36</v>
      </c>
      <c r="I385" s="16" t="s">
        <v>36</v>
      </c>
      <c r="J385" s="16" t="s">
        <v>36</v>
      </c>
      <c r="K385" s="15">
        <v>2</v>
      </c>
    </row>
    <row r="386" spans="1:11" x14ac:dyDescent="0.2">
      <c r="A386" s="24" t="s">
        <v>3167</v>
      </c>
      <c r="B386" s="15" t="s">
        <v>20240</v>
      </c>
      <c r="C386" s="15">
        <v>2</v>
      </c>
      <c r="D386" s="15">
        <v>1</v>
      </c>
      <c r="E386" s="16" t="s">
        <v>36</v>
      </c>
      <c r="F386" s="16">
        <v>2.33609670949921</v>
      </c>
      <c r="G386" s="16" t="s">
        <v>36</v>
      </c>
      <c r="H386" s="16" t="s">
        <v>36</v>
      </c>
      <c r="I386" s="16" t="s">
        <v>36</v>
      </c>
      <c r="J386" s="16" t="s">
        <v>36</v>
      </c>
      <c r="K386" s="15">
        <v>2</v>
      </c>
    </row>
    <row r="387" spans="1:11" x14ac:dyDescent="0.2">
      <c r="A387" s="24" t="s">
        <v>3189</v>
      </c>
      <c r="B387" s="15" t="s">
        <v>20240</v>
      </c>
      <c r="C387" s="15">
        <v>2</v>
      </c>
      <c r="D387" s="15">
        <v>1</v>
      </c>
      <c r="E387" s="16">
        <v>4.09964787563176</v>
      </c>
      <c r="F387" s="16" t="s">
        <v>36</v>
      </c>
      <c r="G387" s="16" t="s">
        <v>36</v>
      </c>
      <c r="H387" s="16" t="s">
        <v>36</v>
      </c>
      <c r="I387" s="16" t="s">
        <v>36</v>
      </c>
      <c r="J387" s="16" t="s">
        <v>36</v>
      </c>
      <c r="K387" s="15">
        <v>2</v>
      </c>
    </row>
    <row r="388" spans="1:11" x14ac:dyDescent="0.2">
      <c r="A388" s="24" t="s">
        <v>3213</v>
      </c>
      <c r="B388" s="15" t="s">
        <v>20240</v>
      </c>
      <c r="C388" s="15">
        <v>3</v>
      </c>
      <c r="D388" s="15">
        <v>1</v>
      </c>
      <c r="E388" s="16" t="s">
        <v>36</v>
      </c>
      <c r="F388" s="16" t="s">
        <v>36</v>
      </c>
      <c r="G388" s="16" t="s">
        <v>36</v>
      </c>
      <c r="H388" s="16" t="s">
        <v>36</v>
      </c>
      <c r="I388" s="16">
        <v>2.0102644875586999</v>
      </c>
      <c r="J388" s="16" t="s">
        <v>36</v>
      </c>
      <c r="K388" s="15">
        <v>2</v>
      </c>
    </row>
    <row r="389" spans="1:11" x14ac:dyDescent="0.2">
      <c r="A389" s="24" t="s">
        <v>3234</v>
      </c>
      <c r="B389" s="15" t="s">
        <v>20240</v>
      </c>
      <c r="C389" s="15">
        <v>3</v>
      </c>
      <c r="D389" s="15">
        <v>1</v>
      </c>
      <c r="E389" s="16" t="s">
        <v>36</v>
      </c>
      <c r="F389" s="16" t="s">
        <v>36</v>
      </c>
      <c r="G389" s="16" t="s">
        <v>36</v>
      </c>
      <c r="H389" s="16" t="s">
        <v>36</v>
      </c>
      <c r="I389" s="16" t="s">
        <v>36</v>
      </c>
      <c r="J389" s="16" t="s">
        <v>42</v>
      </c>
      <c r="K389" s="15">
        <v>2</v>
      </c>
    </row>
    <row r="390" spans="1:11" x14ac:dyDescent="0.2">
      <c r="A390" s="24" t="s">
        <v>3237</v>
      </c>
      <c r="B390" s="15" t="s">
        <v>20240</v>
      </c>
      <c r="C390" s="15">
        <v>4</v>
      </c>
      <c r="D390" s="15">
        <v>1</v>
      </c>
      <c r="E390" s="16">
        <v>2.6658581188918</v>
      </c>
      <c r="F390" s="16" t="s">
        <v>36</v>
      </c>
      <c r="G390" s="16" t="s">
        <v>36</v>
      </c>
      <c r="H390" s="16" t="s">
        <v>36</v>
      </c>
      <c r="I390" s="16" t="s">
        <v>36</v>
      </c>
      <c r="J390" s="16" t="s">
        <v>36</v>
      </c>
      <c r="K390" s="15">
        <v>2</v>
      </c>
    </row>
    <row r="391" spans="1:11" x14ac:dyDescent="0.2">
      <c r="A391" s="24" t="s">
        <v>3249</v>
      </c>
      <c r="B391" s="15" t="s">
        <v>20240</v>
      </c>
      <c r="C391" s="15">
        <v>3</v>
      </c>
      <c r="D391" s="15">
        <v>1</v>
      </c>
      <c r="E391" s="16" t="s">
        <v>36</v>
      </c>
      <c r="F391" s="16">
        <v>2.3711714793443401</v>
      </c>
      <c r="G391" s="16" t="s">
        <v>36</v>
      </c>
      <c r="H391" s="16" t="s">
        <v>36</v>
      </c>
      <c r="I391" s="16" t="s">
        <v>36</v>
      </c>
      <c r="J391" s="16" t="s">
        <v>36</v>
      </c>
      <c r="K391" s="15">
        <v>2</v>
      </c>
    </row>
    <row r="392" spans="1:11" x14ac:dyDescent="0.2">
      <c r="A392" s="24" t="s">
        <v>3305</v>
      </c>
      <c r="B392" s="15" t="s">
        <v>20240</v>
      </c>
      <c r="C392" s="15">
        <v>4</v>
      </c>
      <c r="D392" s="15">
        <v>1</v>
      </c>
      <c r="E392" s="16">
        <v>3.4287910753397801</v>
      </c>
      <c r="F392" s="16" t="s">
        <v>36</v>
      </c>
      <c r="G392" s="16" t="s">
        <v>36</v>
      </c>
      <c r="H392" s="16" t="s">
        <v>36</v>
      </c>
      <c r="I392" s="16" t="s">
        <v>36</v>
      </c>
      <c r="J392" s="16" t="s">
        <v>36</v>
      </c>
      <c r="K392" s="15">
        <v>2</v>
      </c>
    </row>
    <row r="393" spans="1:11" x14ac:dyDescent="0.2">
      <c r="A393" s="24" t="s">
        <v>3468</v>
      </c>
      <c r="B393" s="15" t="s">
        <v>20240</v>
      </c>
      <c r="C393" s="15">
        <v>1</v>
      </c>
      <c r="D393" s="15">
        <v>1</v>
      </c>
      <c r="E393" s="16" t="s">
        <v>36</v>
      </c>
      <c r="F393" s="16">
        <v>2.08724506739672</v>
      </c>
      <c r="G393" s="16" t="s">
        <v>36</v>
      </c>
      <c r="H393" s="16" t="s">
        <v>36</v>
      </c>
      <c r="I393" s="16" t="s">
        <v>36</v>
      </c>
      <c r="J393" s="16" t="s">
        <v>36</v>
      </c>
      <c r="K393" s="15">
        <v>2</v>
      </c>
    </row>
    <row r="394" spans="1:11" x14ac:dyDescent="0.2">
      <c r="A394" s="24" t="s">
        <v>3496</v>
      </c>
      <c r="B394" s="15" t="s">
        <v>20240</v>
      </c>
      <c r="C394" s="15">
        <v>4</v>
      </c>
      <c r="D394" s="15">
        <v>1</v>
      </c>
      <c r="E394" s="16" t="s">
        <v>36</v>
      </c>
      <c r="F394" s="16">
        <v>2.54347338876397</v>
      </c>
      <c r="G394" s="16" t="s">
        <v>36</v>
      </c>
      <c r="H394" s="16" t="s">
        <v>36</v>
      </c>
      <c r="I394" s="16" t="s">
        <v>36</v>
      </c>
      <c r="J394" s="16" t="s">
        <v>36</v>
      </c>
      <c r="K394" s="15">
        <v>2</v>
      </c>
    </row>
    <row r="395" spans="1:11" x14ac:dyDescent="0.2">
      <c r="A395" s="24" t="s">
        <v>3609</v>
      </c>
      <c r="B395" s="15" t="s">
        <v>20240</v>
      </c>
      <c r="C395" s="15">
        <v>3</v>
      </c>
      <c r="D395" s="15">
        <v>1</v>
      </c>
      <c r="E395" s="16">
        <v>3.5271428343803901</v>
      </c>
      <c r="F395" s="16" t="s">
        <v>36</v>
      </c>
      <c r="G395" s="16" t="s">
        <v>36</v>
      </c>
      <c r="H395" s="16" t="s">
        <v>36</v>
      </c>
      <c r="I395" s="16" t="s">
        <v>36</v>
      </c>
      <c r="J395" s="16" t="s">
        <v>36</v>
      </c>
      <c r="K395" s="15">
        <v>2</v>
      </c>
    </row>
    <row r="396" spans="1:11" x14ac:dyDescent="0.2">
      <c r="A396" s="24" t="s">
        <v>3632</v>
      </c>
      <c r="B396" s="15" t="s">
        <v>20240</v>
      </c>
      <c r="C396" s="15">
        <v>4</v>
      </c>
      <c r="D396" s="15">
        <v>1</v>
      </c>
      <c r="E396" s="16" t="s">
        <v>36</v>
      </c>
      <c r="F396" s="16" t="s">
        <v>36</v>
      </c>
      <c r="G396" s="16">
        <v>5.3232229823410897</v>
      </c>
      <c r="H396" s="16" t="s">
        <v>36</v>
      </c>
      <c r="I396" s="16" t="s">
        <v>36</v>
      </c>
      <c r="J396" s="16" t="s">
        <v>36</v>
      </c>
      <c r="K396" s="15">
        <v>2</v>
      </c>
    </row>
    <row r="397" spans="1:11" x14ac:dyDescent="0.2">
      <c r="A397" s="24" t="s">
        <v>3637</v>
      </c>
      <c r="B397" s="15" t="s">
        <v>20240</v>
      </c>
      <c r="C397" s="15">
        <v>2</v>
      </c>
      <c r="D397" s="15">
        <v>1</v>
      </c>
      <c r="E397" s="16" t="s">
        <v>36</v>
      </c>
      <c r="F397" s="16" t="s">
        <v>36</v>
      </c>
      <c r="G397" s="16" t="s">
        <v>36</v>
      </c>
      <c r="H397" s="16" t="s">
        <v>36</v>
      </c>
      <c r="I397" s="16">
        <v>2.87730747929524</v>
      </c>
      <c r="J397" s="16" t="s">
        <v>36</v>
      </c>
      <c r="K397" s="15">
        <v>2</v>
      </c>
    </row>
    <row r="398" spans="1:11" x14ac:dyDescent="0.2">
      <c r="A398" s="24" t="s">
        <v>3651</v>
      </c>
      <c r="B398" s="15" t="s">
        <v>20240</v>
      </c>
      <c r="C398" s="15">
        <v>3</v>
      </c>
      <c r="D398" s="15">
        <v>1</v>
      </c>
      <c r="E398" s="16">
        <v>2.6068363187430399</v>
      </c>
      <c r="F398" s="16" t="s">
        <v>36</v>
      </c>
      <c r="G398" s="16" t="s">
        <v>36</v>
      </c>
      <c r="H398" s="16" t="s">
        <v>36</v>
      </c>
      <c r="I398" s="16" t="s">
        <v>36</v>
      </c>
      <c r="J398" s="16" t="s">
        <v>36</v>
      </c>
      <c r="K398" s="15">
        <v>2</v>
      </c>
    </row>
    <row r="399" spans="1:11" x14ac:dyDescent="0.2">
      <c r="A399" s="24" t="s">
        <v>3659</v>
      </c>
      <c r="B399" s="15" t="s">
        <v>20240</v>
      </c>
      <c r="C399" s="15">
        <v>3</v>
      </c>
      <c r="D399" s="15">
        <v>1</v>
      </c>
      <c r="E399" s="16" t="s">
        <v>36</v>
      </c>
      <c r="F399" s="16" t="s">
        <v>36</v>
      </c>
      <c r="G399" s="16" t="s">
        <v>36</v>
      </c>
      <c r="H399" s="16" t="s">
        <v>36</v>
      </c>
      <c r="I399" s="16" t="s">
        <v>36</v>
      </c>
      <c r="J399" s="16" t="s">
        <v>42</v>
      </c>
      <c r="K399" s="15">
        <v>2</v>
      </c>
    </row>
    <row r="400" spans="1:11" x14ac:dyDescent="0.2">
      <c r="A400" s="24" t="s">
        <v>3662</v>
      </c>
      <c r="B400" s="15" t="s">
        <v>20240</v>
      </c>
      <c r="C400" s="15">
        <v>3</v>
      </c>
      <c r="D400" s="15">
        <v>1</v>
      </c>
      <c r="E400" s="16" t="s">
        <v>36</v>
      </c>
      <c r="F400" s="16" t="s">
        <v>36</v>
      </c>
      <c r="G400" s="16" t="s">
        <v>36</v>
      </c>
      <c r="H400" s="16" t="s">
        <v>36</v>
      </c>
      <c r="I400" s="16">
        <v>5.3517064890323702</v>
      </c>
      <c r="J400" s="16" t="s">
        <v>36</v>
      </c>
      <c r="K400" s="15">
        <v>2</v>
      </c>
    </row>
    <row r="401" spans="1:11" x14ac:dyDescent="0.2">
      <c r="A401" s="24" t="s">
        <v>3690</v>
      </c>
      <c r="B401" s="15" t="s">
        <v>20240</v>
      </c>
      <c r="C401" s="15">
        <v>3</v>
      </c>
      <c r="D401" s="15">
        <v>1</v>
      </c>
      <c r="E401" s="16" t="s">
        <v>36</v>
      </c>
      <c r="F401" s="16">
        <v>2.4230093971501399</v>
      </c>
      <c r="G401" s="16" t="s">
        <v>36</v>
      </c>
      <c r="H401" s="16" t="s">
        <v>36</v>
      </c>
      <c r="I401" s="16" t="s">
        <v>36</v>
      </c>
      <c r="J401" s="16" t="s">
        <v>36</v>
      </c>
      <c r="K401" s="15">
        <v>2</v>
      </c>
    </row>
    <row r="402" spans="1:11" x14ac:dyDescent="0.2">
      <c r="A402" s="24" t="s">
        <v>3695</v>
      </c>
      <c r="B402" s="15" t="s">
        <v>20240</v>
      </c>
      <c r="C402" s="15">
        <v>3</v>
      </c>
      <c r="D402" s="15">
        <v>1</v>
      </c>
      <c r="E402" s="16" t="s">
        <v>36</v>
      </c>
      <c r="F402" s="16" t="s">
        <v>36</v>
      </c>
      <c r="G402" s="16" t="s">
        <v>42</v>
      </c>
      <c r="H402" s="16" t="s">
        <v>36</v>
      </c>
      <c r="I402" s="16" t="s">
        <v>36</v>
      </c>
      <c r="J402" s="16" t="s">
        <v>36</v>
      </c>
      <c r="K402" s="15">
        <v>2</v>
      </c>
    </row>
    <row r="403" spans="1:11" x14ac:dyDescent="0.2">
      <c r="A403" s="24" t="s">
        <v>3736</v>
      </c>
      <c r="B403" s="15" t="s">
        <v>20240</v>
      </c>
      <c r="C403" s="15">
        <v>4</v>
      </c>
      <c r="D403" s="15">
        <v>1</v>
      </c>
      <c r="E403" s="16" t="s">
        <v>36</v>
      </c>
      <c r="F403" s="16" t="s">
        <v>36</v>
      </c>
      <c r="G403" s="16">
        <v>3.45838863415679</v>
      </c>
      <c r="H403" s="16" t="s">
        <v>36</v>
      </c>
      <c r="I403" s="16" t="s">
        <v>36</v>
      </c>
      <c r="J403" s="16" t="s">
        <v>36</v>
      </c>
      <c r="K403" s="15">
        <v>2</v>
      </c>
    </row>
    <row r="404" spans="1:11" x14ac:dyDescent="0.2">
      <c r="A404" s="25" t="s">
        <v>3903</v>
      </c>
      <c r="B404" s="15" t="s">
        <v>20240</v>
      </c>
      <c r="C404" s="15">
        <v>3</v>
      </c>
      <c r="D404" s="15">
        <v>1</v>
      </c>
      <c r="E404" s="16" t="s">
        <v>36</v>
      </c>
      <c r="F404" s="16" t="s">
        <v>36</v>
      </c>
      <c r="G404" s="16" t="s">
        <v>36</v>
      </c>
      <c r="H404" s="16" t="s">
        <v>36</v>
      </c>
      <c r="I404" s="16" t="s">
        <v>36</v>
      </c>
      <c r="J404" s="16" t="s">
        <v>42</v>
      </c>
      <c r="K404" s="15">
        <v>2</v>
      </c>
    </row>
    <row r="405" spans="1:11" x14ac:dyDescent="0.2">
      <c r="A405" s="24" t="s">
        <v>3960</v>
      </c>
      <c r="B405" s="15" t="s">
        <v>20240</v>
      </c>
      <c r="C405" s="15">
        <v>2</v>
      </c>
      <c r="D405" s="15">
        <v>1</v>
      </c>
      <c r="E405" s="16">
        <v>2.40127394464246</v>
      </c>
      <c r="F405" s="16" t="s">
        <v>36</v>
      </c>
      <c r="G405" s="16" t="s">
        <v>36</v>
      </c>
      <c r="H405" s="16" t="s">
        <v>36</v>
      </c>
      <c r="I405" s="16" t="s">
        <v>36</v>
      </c>
      <c r="J405" s="16" t="s">
        <v>36</v>
      </c>
      <c r="K405" s="15">
        <v>2</v>
      </c>
    </row>
    <row r="406" spans="1:11" x14ac:dyDescent="0.2">
      <c r="A406" s="24" t="s">
        <v>319</v>
      </c>
      <c r="B406" s="15" t="s">
        <v>20240</v>
      </c>
      <c r="C406" s="15">
        <v>2</v>
      </c>
      <c r="D406" s="15">
        <v>1</v>
      </c>
      <c r="E406" s="16" t="s">
        <v>36</v>
      </c>
      <c r="F406" s="16" t="s">
        <v>36</v>
      </c>
      <c r="G406" s="16" t="s">
        <v>42</v>
      </c>
      <c r="H406" s="16" t="s">
        <v>36</v>
      </c>
      <c r="I406" s="16" t="s">
        <v>36</v>
      </c>
      <c r="J406" s="16" t="s">
        <v>36</v>
      </c>
      <c r="K406" s="15">
        <v>7</v>
      </c>
    </row>
    <row r="407" spans="1:11" x14ac:dyDescent="0.2">
      <c r="A407" s="24" t="s">
        <v>1611</v>
      </c>
      <c r="B407" s="15" t="s">
        <v>20240</v>
      </c>
      <c r="C407" s="15">
        <v>4</v>
      </c>
      <c r="D407" s="15">
        <v>1</v>
      </c>
      <c r="E407" s="16" t="s">
        <v>36</v>
      </c>
      <c r="F407" s="16" t="s">
        <v>36</v>
      </c>
      <c r="G407" s="16">
        <v>2.73245928654373</v>
      </c>
      <c r="H407" s="16" t="s">
        <v>36</v>
      </c>
      <c r="I407" s="16" t="s">
        <v>36</v>
      </c>
      <c r="J407" s="16" t="s">
        <v>36</v>
      </c>
      <c r="K407" s="15">
        <v>3</v>
      </c>
    </row>
    <row r="408" spans="1:11" x14ac:dyDescent="0.2">
      <c r="A408" s="24" t="s">
        <v>971</v>
      </c>
      <c r="B408" s="15" t="s">
        <v>20240</v>
      </c>
      <c r="C408" s="15">
        <v>2</v>
      </c>
      <c r="D408" s="15">
        <v>1</v>
      </c>
      <c r="E408" s="16" t="s">
        <v>36</v>
      </c>
      <c r="F408" s="16">
        <v>2.5360795506092799</v>
      </c>
      <c r="G408" s="16" t="s">
        <v>36</v>
      </c>
      <c r="H408" s="16" t="s">
        <v>36</v>
      </c>
      <c r="I408" s="16" t="s">
        <v>36</v>
      </c>
      <c r="J408" s="16" t="s">
        <v>36</v>
      </c>
      <c r="K408" s="15">
        <v>4</v>
      </c>
    </row>
    <row r="409" spans="1:11" x14ac:dyDescent="0.2">
      <c r="A409" s="24" t="s">
        <v>1172</v>
      </c>
      <c r="B409" s="15" t="s">
        <v>20240</v>
      </c>
      <c r="C409" s="15">
        <v>3</v>
      </c>
      <c r="D409" s="15">
        <v>1</v>
      </c>
      <c r="E409" s="16" t="s">
        <v>36</v>
      </c>
      <c r="F409" s="16">
        <v>2.51158830560101</v>
      </c>
      <c r="G409" s="16" t="s">
        <v>36</v>
      </c>
      <c r="H409" s="16" t="s">
        <v>36</v>
      </c>
      <c r="I409" s="16" t="s">
        <v>36</v>
      </c>
      <c r="J409" s="16" t="s">
        <v>36</v>
      </c>
      <c r="K409" s="15">
        <v>4</v>
      </c>
    </row>
    <row r="410" spans="1:11" x14ac:dyDescent="0.2">
      <c r="A410" s="24" t="s">
        <v>1735</v>
      </c>
      <c r="B410" s="15" t="s">
        <v>20240</v>
      </c>
      <c r="C410" s="15">
        <v>3</v>
      </c>
      <c r="D410" s="15">
        <v>1</v>
      </c>
      <c r="E410" s="16" t="s">
        <v>36</v>
      </c>
      <c r="F410" s="16" t="s">
        <v>36</v>
      </c>
      <c r="G410" s="16">
        <v>3.2332834752222599</v>
      </c>
      <c r="H410" s="16" t="s">
        <v>36</v>
      </c>
      <c r="I410" s="16" t="s">
        <v>36</v>
      </c>
      <c r="J410" s="16" t="s">
        <v>36</v>
      </c>
      <c r="K410" s="15">
        <v>3</v>
      </c>
    </row>
    <row r="411" spans="1:11" x14ac:dyDescent="0.2">
      <c r="A411" s="24" t="s">
        <v>1817</v>
      </c>
      <c r="B411" s="15" t="s">
        <v>20240</v>
      </c>
      <c r="C411" s="15">
        <v>2</v>
      </c>
      <c r="D411" s="15">
        <v>1</v>
      </c>
      <c r="E411" s="16" t="s">
        <v>36</v>
      </c>
      <c r="F411" s="16" t="s">
        <v>36</v>
      </c>
      <c r="G411" s="16" t="s">
        <v>36</v>
      </c>
      <c r="H411" s="16">
        <v>2.4568705713874501</v>
      </c>
      <c r="I411" s="16" t="s">
        <v>36</v>
      </c>
      <c r="J411" s="16" t="s">
        <v>36</v>
      </c>
      <c r="K411" s="15">
        <v>3</v>
      </c>
    </row>
    <row r="412" spans="1:11" x14ac:dyDescent="0.2">
      <c r="A412" s="24" t="s">
        <v>1825</v>
      </c>
      <c r="B412" s="15" t="s">
        <v>20240</v>
      </c>
      <c r="C412" s="15">
        <v>2</v>
      </c>
      <c r="D412" s="15">
        <v>1</v>
      </c>
      <c r="E412" s="16" t="s">
        <v>36</v>
      </c>
      <c r="F412" s="16">
        <v>2.24668832733779</v>
      </c>
      <c r="G412" s="16" t="s">
        <v>36</v>
      </c>
      <c r="H412" s="16" t="s">
        <v>36</v>
      </c>
      <c r="I412" s="16" t="s">
        <v>36</v>
      </c>
      <c r="J412" s="16" t="s">
        <v>36</v>
      </c>
      <c r="K412" s="15">
        <v>3</v>
      </c>
    </row>
    <row r="413" spans="1:11" x14ac:dyDescent="0.2">
      <c r="A413" s="24" t="s">
        <v>1828</v>
      </c>
      <c r="B413" s="15" t="s">
        <v>20240</v>
      </c>
      <c r="C413" s="15">
        <v>2</v>
      </c>
      <c r="D413" s="15">
        <v>1</v>
      </c>
      <c r="E413" s="16" t="s">
        <v>36</v>
      </c>
      <c r="F413" s="16">
        <v>2.0542332454007202</v>
      </c>
      <c r="G413" s="16" t="s">
        <v>36</v>
      </c>
      <c r="H413" s="16" t="s">
        <v>36</v>
      </c>
      <c r="I413" s="16" t="s">
        <v>36</v>
      </c>
      <c r="J413" s="16" t="s">
        <v>36</v>
      </c>
      <c r="K413" s="15">
        <v>3</v>
      </c>
    </row>
    <row r="414" spans="1:11" x14ac:dyDescent="0.2">
      <c r="A414" s="24" t="s">
        <v>1965</v>
      </c>
      <c r="B414" s="15" t="s">
        <v>20240</v>
      </c>
      <c r="C414" s="15">
        <v>2</v>
      </c>
      <c r="D414" s="15">
        <v>1</v>
      </c>
      <c r="E414" s="16" t="s">
        <v>36</v>
      </c>
      <c r="F414" s="16">
        <v>2.3754486164242499</v>
      </c>
      <c r="G414" s="16" t="s">
        <v>36</v>
      </c>
      <c r="H414" s="16" t="s">
        <v>36</v>
      </c>
      <c r="I414" s="16" t="s">
        <v>36</v>
      </c>
      <c r="J414" s="16" t="s">
        <v>36</v>
      </c>
      <c r="K414" s="15">
        <v>3</v>
      </c>
    </row>
    <row r="415" spans="1:11" x14ac:dyDescent="0.2">
      <c r="A415" s="24" t="s">
        <v>2039</v>
      </c>
      <c r="B415" s="15" t="s">
        <v>20240</v>
      </c>
      <c r="C415" s="15">
        <v>2</v>
      </c>
      <c r="D415" s="15">
        <v>1</v>
      </c>
      <c r="E415" s="16" t="s">
        <v>36</v>
      </c>
      <c r="F415" s="16" t="s">
        <v>36</v>
      </c>
      <c r="G415" s="16" t="s">
        <v>36</v>
      </c>
      <c r="H415" s="23" t="s">
        <v>42</v>
      </c>
      <c r="I415" s="16" t="s">
        <v>36</v>
      </c>
      <c r="J415" s="16" t="s">
        <v>36</v>
      </c>
      <c r="K415" s="15">
        <v>3</v>
      </c>
    </row>
    <row r="416" spans="1:11" x14ac:dyDescent="0.2">
      <c r="A416" s="24" t="s">
        <v>2056</v>
      </c>
      <c r="B416" s="15" t="s">
        <v>20240</v>
      </c>
      <c r="C416" s="15">
        <v>3</v>
      </c>
      <c r="D416" s="15">
        <v>1</v>
      </c>
      <c r="E416" s="16" t="s">
        <v>36</v>
      </c>
      <c r="F416" s="16" t="s">
        <v>36</v>
      </c>
      <c r="G416" s="16" t="s">
        <v>42</v>
      </c>
      <c r="H416" s="16" t="s">
        <v>36</v>
      </c>
      <c r="I416" s="16" t="s">
        <v>36</v>
      </c>
      <c r="J416" s="16" t="s">
        <v>36</v>
      </c>
      <c r="K416" s="15">
        <v>3</v>
      </c>
    </row>
    <row r="417" spans="1:11" x14ac:dyDescent="0.2">
      <c r="A417" s="24" t="s">
        <v>2099</v>
      </c>
      <c r="B417" s="15" t="s">
        <v>20240</v>
      </c>
      <c r="C417" s="15">
        <v>3</v>
      </c>
      <c r="D417" s="15">
        <v>1</v>
      </c>
      <c r="E417" s="16" t="s">
        <v>36</v>
      </c>
      <c r="F417" s="16" t="s">
        <v>36</v>
      </c>
      <c r="G417" s="16">
        <v>2.50376645915961</v>
      </c>
      <c r="H417" s="16" t="s">
        <v>36</v>
      </c>
      <c r="I417" s="16" t="s">
        <v>36</v>
      </c>
      <c r="J417" s="16" t="s">
        <v>36</v>
      </c>
      <c r="K417" s="15">
        <v>3</v>
      </c>
    </row>
    <row r="418" spans="1:11" x14ac:dyDescent="0.2">
      <c r="A418" s="24" t="s">
        <v>2145</v>
      </c>
      <c r="B418" s="15" t="s">
        <v>20240</v>
      </c>
      <c r="C418" s="15">
        <v>3</v>
      </c>
      <c r="D418" s="15">
        <v>1</v>
      </c>
      <c r="E418" s="16" t="s">
        <v>36</v>
      </c>
      <c r="F418" s="16" t="s">
        <v>36</v>
      </c>
      <c r="G418" s="16" t="s">
        <v>36</v>
      </c>
      <c r="H418" s="23" t="s">
        <v>42</v>
      </c>
      <c r="I418" s="16" t="s">
        <v>36</v>
      </c>
      <c r="J418" s="16" t="s">
        <v>36</v>
      </c>
      <c r="K418" s="15">
        <v>3</v>
      </c>
    </row>
    <row r="419" spans="1:11" x14ac:dyDescent="0.2">
      <c r="A419" s="24" t="s">
        <v>2175</v>
      </c>
      <c r="B419" s="15" t="s">
        <v>20240</v>
      </c>
      <c r="C419" s="15">
        <v>4</v>
      </c>
      <c r="D419" s="15">
        <v>1</v>
      </c>
      <c r="E419" s="16" t="s">
        <v>36</v>
      </c>
      <c r="F419" s="16" t="s">
        <v>36</v>
      </c>
      <c r="G419" s="16" t="s">
        <v>36</v>
      </c>
      <c r="H419" s="23" t="s">
        <v>42</v>
      </c>
      <c r="I419" s="16" t="s">
        <v>36</v>
      </c>
      <c r="J419" s="16" t="s">
        <v>36</v>
      </c>
      <c r="K419" s="15">
        <v>3</v>
      </c>
    </row>
    <row r="420" spans="1:11" x14ac:dyDescent="0.2">
      <c r="A420" s="24" t="s">
        <v>2316</v>
      </c>
      <c r="B420" s="15" t="s">
        <v>20240</v>
      </c>
      <c r="C420" s="15">
        <v>2</v>
      </c>
      <c r="D420" s="15">
        <v>1</v>
      </c>
      <c r="E420" s="16" t="s">
        <v>36</v>
      </c>
      <c r="F420" s="16" t="s">
        <v>36</v>
      </c>
      <c r="G420" s="16">
        <v>2.74917739114405</v>
      </c>
      <c r="H420" s="16" t="s">
        <v>36</v>
      </c>
      <c r="I420" s="16" t="s">
        <v>36</v>
      </c>
      <c r="J420" s="16" t="s">
        <v>36</v>
      </c>
      <c r="K420" s="15">
        <v>3</v>
      </c>
    </row>
    <row r="421" spans="1:11" x14ac:dyDescent="0.2">
      <c r="A421" s="24" t="s">
        <v>2325</v>
      </c>
      <c r="B421" s="15" t="s">
        <v>20240</v>
      </c>
      <c r="C421" s="15">
        <v>1</v>
      </c>
      <c r="D421" s="15">
        <v>1</v>
      </c>
      <c r="E421" s="16" t="s">
        <v>36</v>
      </c>
      <c r="F421" s="16" t="s">
        <v>36</v>
      </c>
      <c r="G421" s="16">
        <v>2.4435862033469999</v>
      </c>
      <c r="H421" s="16" t="s">
        <v>36</v>
      </c>
      <c r="I421" s="16" t="s">
        <v>36</v>
      </c>
      <c r="J421" s="16" t="s">
        <v>36</v>
      </c>
      <c r="K421" s="15">
        <v>3</v>
      </c>
    </row>
    <row r="422" spans="1:11" x14ac:dyDescent="0.2">
      <c r="A422" s="24" t="s">
        <v>2711</v>
      </c>
      <c r="B422" s="15" t="s">
        <v>20240</v>
      </c>
      <c r="C422" s="15">
        <v>2</v>
      </c>
      <c r="D422" s="15">
        <v>1</v>
      </c>
      <c r="E422" s="16" t="s">
        <v>36</v>
      </c>
      <c r="F422" s="16" t="s">
        <v>36</v>
      </c>
      <c r="G422" s="16">
        <v>2.3647702092165401</v>
      </c>
      <c r="H422" s="16" t="s">
        <v>36</v>
      </c>
      <c r="I422" s="16" t="s">
        <v>36</v>
      </c>
      <c r="J422" s="16" t="s">
        <v>36</v>
      </c>
      <c r="K422" s="15">
        <v>2</v>
      </c>
    </row>
    <row r="423" spans="1:11" x14ac:dyDescent="0.2">
      <c r="A423" s="24" t="s">
        <v>3103</v>
      </c>
      <c r="B423" s="15" t="s">
        <v>20240</v>
      </c>
      <c r="C423" s="15">
        <v>2</v>
      </c>
      <c r="D423" s="15">
        <v>1</v>
      </c>
      <c r="E423" s="16" t="s">
        <v>36</v>
      </c>
      <c r="F423" s="16">
        <v>2.2080915666187502</v>
      </c>
      <c r="G423" s="16" t="s">
        <v>36</v>
      </c>
      <c r="H423" s="16" t="s">
        <v>36</v>
      </c>
      <c r="I423" s="16" t="s">
        <v>36</v>
      </c>
      <c r="J423" s="16" t="s">
        <v>36</v>
      </c>
      <c r="K423" s="15">
        <v>2</v>
      </c>
    </row>
    <row r="424" spans="1:11" x14ac:dyDescent="0.2">
      <c r="A424" s="24" t="s">
        <v>3126</v>
      </c>
      <c r="B424" s="15" t="s">
        <v>20240</v>
      </c>
      <c r="C424" s="15">
        <v>2</v>
      </c>
      <c r="D424" s="15">
        <v>1</v>
      </c>
      <c r="E424" s="16" t="s">
        <v>42</v>
      </c>
      <c r="F424" s="16" t="s">
        <v>36</v>
      </c>
      <c r="G424" s="16" t="s">
        <v>36</v>
      </c>
      <c r="H424" s="16" t="s">
        <v>36</v>
      </c>
      <c r="I424" s="16" t="s">
        <v>36</v>
      </c>
      <c r="J424" s="16" t="s">
        <v>36</v>
      </c>
      <c r="K424" s="15">
        <v>2</v>
      </c>
    </row>
    <row r="425" spans="1:11" x14ac:dyDescent="0.2">
      <c r="A425" s="24" t="s">
        <v>3186</v>
      </c>
      <c r="B425" s="15" t="s">
        <v>20240</v>
      </c>
      <c r="C425" s="15">
        <v>4</v>
      </c>
      <c r="D425" s="15">
        <v>1</v>
      </c>
      <c r="E425" s="16" t="s">
        <v>36</v>
      </c>
      <c r="F425" s="16" t="s">
        <v>36</v>
      </c>
      <c r="G425" s="16" t="s">
        <v>36</v>
      </c>
      <c r="H425" s="16">
        <v>2.0630135069844799</v>
      </c>
      <c r="I425" s="16" t="s">
        <v>36</v>
      </c>
      <c r="J425" s="16" t="s">
        <v>36</v>
      </c>
      <c r="K425" s="15">
        <v>2</v>
      </c>
    </row>
    <row r="426" spans="1:11" x14ac:dyDescent="0.2">
      <c r="A426" s="24" t="s">
        <v>3286</v>
      </c>
      <c r="B426" s="15" t="s">
        <v>20240</v>
      </c>
      <c r="C426" s="15">
        <v>2</v>
      </c>
      <c r="D426" s="15">
        <v>1</v>
      </c>
      <c r="E426" s="16" t="s">
        <v>36</v>
      </c>
      <c r="F426" s="16" t="s">
        <v>36</v>
      </c>
      <c r="G426" s="16" t="s">
        <v>36</v>
      </c>
      <c r="H426" s="16">
        <v>2.2346481959449598</v>
      </c>
      <c r="I426" s="16" t="s">
        <v>36</v>
      </c>
      <c r="J426" s="16" t="s">
        <v>36</v>
      </c>
      <c r="K426" s="15">
        <v>2</v>
      </c>
    </row>
    <row r="427" spans="1:11" x14ac:dyDescent="0.2">
      <c r="A427" s="24" t="s">
        <v>3395</v>
      </c>
      <c r="B427" s="15" t="s">
        <v>20240</v>
      </c>
      <c r="C427" s="15">
        <v>3</v>
      </c>
      <c r="D427" s="15">
        <v>1</v>
      </c>
      <c r="E427" s="16" t="s">
        <v>36</v>
      </c>
      <c r="F427" s="16" t="s">
        <v>36</v>
      </c>
      <c r="G427" s="16" t="s">
        <v>36</v>
      </c>
      <c r="H427" s="16">
        <v>2.2546242342254499</v>
      </c>
      <c r="I427" s="16" t="s">
        <v>36</v>
      </c>
      <c r="J427" s="16" t="s">
        <v>36</v>
      </c>
      <c r="K427" s="15">
        <v>2</v>
      </c>
    </row>
    <row r="428" spans="1:11" x14ac:dyDescent="0.2">
      <c r="A428" s="24" t="s">
        <v>3822</v>
      </c>
      <c r="B428" s="15" t="s">
        <v>20240</v>
      </c>
      <c r="C428" s="15">
        <v>3</v>
      </c>
      <c r="D428" s="15">
        <v>1</v>
      </c>
      <c r="E428" s="16" t="s">
        <v>36</v>
      </c>
      <c r="F428" s="16" t="s">
        <v>36</v>
      </c>
      <c r="G428" s="16" t="s">
        <v>36</v>
      </c>
      <c r="H428" s="23" t="s">
        <v>42</v>
      </c>
      <c r="I428" s="16" t="s">
        <v>36</v>
      </c>
      <c r="J428" s="16" t="s">
        <v>36</v>
      </c>
      <c r="K428" s="15">
        <v>2</v>
      </c>
    </row>
    <row r="429" spans="1:11" x14ac:dyDescent="0.2">
      <c r="A429" s="24" t="s">
        <v>3849</v>
      </c>
      <c r="B429" s="15" t="s">
        <v>20240</v>
      </c>
      <c r="C429" s="15">
        <v>2</v>
      </c>
      <c r="D429" s="15">
        <v>1</v>
      </c>
      <c r="E429" s="16" t="s">
        <v>36</v>
      </c>
      <c r="F429" s="16" t="s">
        <v>36</v>
      </c>
      <c r="G429" s="16" t="s">
        <v>36</v>
      </c>
      <c r="H429" s="23" t="s">
        <v>42</v>
      </c>
      <c r="I429" s="16" t="s">
        <v>36</v>
      </c>
      <c r="J429" s="16" t="s">
        <v>36</v>
      </c>
      <c r="K429" s="15">
        <v>2</v>
      </c>
    </row>
    <row r="430" spans="1:11" x14ac:dyDescent="0.2">
      <c r="A430" s="24" t="s">
        <v>3874</v>
      </c>
      <c r="B430" s="15" t="s">
        <v>20240</v>
      </c>
      <c r="C430" s="15">
        <v>4</v>
      </c>
      <c r="D430" s="15">
        <v>1</v>
      </c>
      <c r="E430" s="16" t="s">
        <v>36</v>
      </c>
      <c r="F430" s="16" t="s">
        <v>36</v>
      </c>
      <c r="G430" s="16">
        <v>2.0911549986593099</v>
      </c>
      <c r="H430" s="16" t="s">
        <v>36</v>
      </c>
      <c r="I430" s="16" t="s">
        <v>36</v>
      </c>
      <c r="J430" s="16" t="s">
        <v>36</v>
      </c>
      <c r="K430" s="15">
        <v>2</v>
      </c>
    </row>
    <row r="431" spans="1:11" x14ac:dyDescent="0.2">
      <c r="A431" s="24" t="s">
        <v>3894</v>
      </c>
      <c r="B431" s="15" t="s">
        <v>20240</v>
      </c>
      <c r="C431" s="15">
        <v>2</v>
      </c>
      <c r="D431" s="15">
        <v>1</v>
      </c>
      <c r="E431" s="16" t="s">
        <v>36</v>
      </c>
      <c r="F431" s="16" t="s">
        <v>36</v>
      </c>
      <c r="G431" s="16" t="s">
        <v>36</v>
      </c>
      <c r="H431" s="16">
        <v>2.2086019905702701</v>
      </c>
      <c r="I431" s="16" t="s">
        <v>36</v>
      </c>
      <c r="J431" s="16" t="s">
        <v>36</v>
      </c>
      <c r="K431" s="15">
        <v>2</v>
      </c>
    </row>
    <row r="432" spans="1:11" x14ac:dyDescent="0.2">
      <c r="A432" s="25" t="s">
        <v>714</v>
      </c>
      <c r="B432" s="15" t="s">
        <v>20240</v>
      </c>
      <c r="C432" s="15">
        <v>4</v>
      </c>
      <c r="D432" s="15">
        <v>1</v>
      </c>
      <c r="E432" s="16" t="s">
        <v>36</v>
      </c>
      <c r="F432" s="16" t="s">
        <v>36</v>
      </c>
      <c r="G432" s="16">
        <v>10.472253349225999</v>
      </c>
      <c r="H432" s="16" t="s">
        <v>36</v>
      </c>
      <c r="I432" s="16" t="s">
        <v>36</v>
      </c>
      <c r="J432" s="16" t="s">
        <v>36</v>
      </c>
      <c r="K432" s="15">
        <v>5</v>
      </c>
    </row>
    <row r="433" spans="1:11" x14ac:dyDescent="0.2">
      <c r="A433" s="25" t="s">
        <v>1162</v>
      </c>
      <c r="B433" s="15" t="s">
        <v>20240</v>
      </c>
      <c r="C433" s="15">
        <v>3</v>
      </c>
      <c r="D433" s="15">
        <v>1</v>
      </c>
      <c r="E433" s="16" t="s">
        <v>36</v>
      </c>
      <c r="F433" s="16" t="s">
        <v>36</v>
      </c>
      <c r="G433" s="16" t="s">
        <v>42</v>
      </c>
      <c r="H433" s="16" t="s">
        <v>36</v>
      </c>
      <c r="I433" s="16" t="s">
        <v>36</v>
      </c>
      <c r="J433" s="16" t="s">
        <v>36</v>
      </c>
      <c r="K433" s="15">
        <v>4</v>
      </c>
    </row>
    <row r="434" spans="1:11" x14ac:dyDescent="0.2">
      <c r="A434" s="24" t="s">
        <v>1194</v>
      </c>
      <c r="B434" s="15" t="s">
        <v>20240</v>
      </c>
      <c r="C434" s="15">
        <v>1</v>
      </c>
      <c r="D434" s="15">
        <v>1</v>
      </c>
      <c r="E434" s="16" t="s">
        <v>36</v>
      </c>
      <c r="F434" s="16" t="s">
        <v>36</v>
      </c>
      <c r="G434" s="16" t="s">
        <v>42</v>
      </c>
      <c r="H434" s="16" t="s">
        <v>36</v>
      </c>
      <c r="I434" s="16" t="s">
        <v>36</v>
      </c>
      <c r="J434" s="16" t="s">
        <v>36</v>
      </c>
      <c r="K434" s="15">
        <v>4</v>
      </c>
    </row>
    <row r="435" spans="1:11" x14ac:dyDescent="0.2">
      <c r="A435" s="24" t="s">
        <v>1208</v>
      </c>
      <c r="B435" s="15" t="s">
        <v>20240</v>
      </c>
      <c r="C435" s="15">
        <v>3</v>
      </c>
      <c r="D435" s="15">
        <v>1</v>
      </c>
      <c r="E435" s="16" t="s">
        <v>36</v>
      </c>
      <c r="F435" s="16" t="s">
        <v>36</v>
      </c>
      <c r="G435" s="16" t="s">
        <v>36</v>
      </c>
      <c r="H435" s="16" t="s">
        <v>36</v>
      </c>
      <c r="I435" s="16" t="s">
        <v>36</v>
      </c>
      <c r="J435" s="16" t="s">
        <v>42</v>
      </c>
      <c r="K435" s="15">
        <v>4</v>
      </c>
    </row>
    <row r="436" spans="1:11" x14ac:dyDescent="0.2">
      <c r="A436" s="25" t="s">
        <v>1221</v>
      </c>
      <c r="B436" s="15" t="s">
        <v>20240</v>
      </c>
      <c r="C436" s="15">
        <v>3</v>
      </c>
      <c r="D436" s="15">
        <v>1</v>
      </c>
      <c r="E436" s="16" t="s">
        <v>36</v>
      </c>
      <c r="F436" s="16" t="s">
        <v>36</v>
      </c>
      <c r="G436" s="16">
        <v>17.021661953398901</v>
      </c>
      <c r="H436" s="16" t="s">
        <v>36</v>
      </c>
      <c r="I436" s="16" t="s">
        <v>36</v>
      </c>
      <c r="J436" s="16" t="s">
        <v>36</v>
      </c>
      <c r="K436" s="15">
        <v>4</v>
      </c>
    </row>
    <row r="437" spans="1:11" x14ac:dyDescent="0.2">
      <c r="A437" s="25" t="s">
        <v>1466</v>
      </c>
      <c r="B437" s="15" t="s">
        <v>20240</v>
      </c>
      <c r="C437" s="15">
        <v>3</v>
      </c>
      <c r="D437" s="15">
        <v>1</v>
      </c>
      <c r="E437" s="16" t="s">
        <v>36</v>
      </c>
      <c r="F437" s="16" t="s">
        <v>36</v>
      </c>
      <c r="G437" s="16">
        <v>7.9326340730892202</v>
      </c>
      <c r="H437" s="16" t="s">
        <v>36</v>
      </c>
      <c r="I437" s="16" t="s">
        <v>36</v>
      </c>
      <c r="J437" s="16" t="s">
        <v>36</v>
      </c>
      <c r="K437" s="15">
        <v>4</v>
      </c>
    </row>
    <row r="438" spans="1:11" x14ac:dyDescent="0.2">
      <c r="A438" s="24" t="s">
        <v>289</v>
      </c>
      <c r="B438" s="15" t="s">
        <v>20240</v>
      </c>
      <c r="C438" s="15">
        <v>4</v>
      </c>
      <c r="D438" s="15">
        <v>1</v>
      </c>
      <c r="E438" s="16" t="s">
        <v>36</v>
      </c>
      <c r="F438" s="16" t="s">
        <v>36</v>
      </c>
      <c r="G438" s="16" t="s">
        <v>42</v>
      </c>
      <c r="H438" s="16" t="s">
        <v>36</v>
      </c>
      <c r="I438" s="16" t="s">
        <v>36</v>
      </c>
      <c r="J438" s="16" t="s">
        <v>36</v>
      </c>
      <c r="K438" s="15">
        <v>3</v>
      </c>
    </row>
    <row r="439" spans="1:11" x14ac:dyDescent="0.2">
      <c r="A439" s="24" t="s">
        <v>820</v>
      </c>
      <c r="B439" s="15" t="s">
        <v>20240</v>
      </c>
      <c r="C439" s="15">
        <v>3</v>
      </c>
      <c r="D439" s="15">
        <v>1</v>
      </c>
      <c r="E439" s="16" t="s">
        <v>36</v>
      </c>
      <c r="F439" s="16" t="s">
        <v>36</v>
      </c>
      <c r="G439" s="16" t="s">
        <v>42</v>
      </c>
      <c r="H439" s="16" t="s">
        <v>36</v>
      </c>
      <c r="I439" s="16" t="s">
        <v>36</v>
      </c>
      <c r="J439" s="16" t="s">
        <v>36</v>
      </c>
      <c r="K439" s="15">
        <v>3</v>
      </c>
    </row>
    <row r="440" spans="1:11" x14ac:dyDescent="0.2">
      <c r="A440" s="24" t="s">
        <v>835</v>
      </c>
      <c r="B440" s="15" t="s">
        <v>20240</v>
      </c>
      <c r="C440" s="15">
        <v>4</v>
      </c>
      <c r="D440" s="15">
        <v>1</v>
      </c>
      <c r="E440" s="16" t="s">
        <v>36</v>
      </c>
      <c r="F440" s="16" t="s">
        <v>36</v>
      </c>
      <c r="G440" s="16" t="s">
        <v>42</v>
      </c>
      <c r="H440" s="16" t="s">
        <v>36</v>
      </c>
      <c r="I440" s="16" t="s">
        <v>36</v>
      </c>
      <c r="J440" s="16" t="s">
        <v>36</v>
      </c>
      <c r="K440" s="15">
        <v>3</v>
      </c>
    </row>
    <row r="441" spans="1:11" x14ac:dyDescent="0.2">
      <c r="A441" s="24" t="s">
        <v>1595</v>
      </c>
      <c r="B441" s="15" t="s">
        <v>20240</v>
      </c>
      <c r="C441" s="15">
        <v>3</v>
      </c>
      <c r="D441" s="15">
        <v>1</v>
      </c>
      <c r="E441" s="16" t="s">
        <v>36</v>
      </c>
      <c r="F441" s="16" t="s">
        <v>36</v>
      </c>
      <c r="G441" s="16">
        <v>2.5745137940377099</v>
      </c>
      <c r="H441" s="16" t="s">
        <v>36</v>
      </c>
      <c r="I441" s="16" t="s">
        <v>36</v>
      </c>
      <c r="J441" s="16" t="s">
        <v>36</v>
      </c>
      <c r="K441" s="15">
        <v>3</v>
      </c>
    </row>
    <row r="442" spans="1:11" x14ac:dyDescent="0.2">
      <c r="A442" s="24" t="s">
        <v>1616</v>
      </c>
      <c r="B442" s="15" t="s">
        <v>20240</v>
      </c>
      <c r="C442" s="15">
        <v>3</v>
      </c>
      <c r="D442" s="15">
        <v>1</v>
      </c>
      <c r="E442" s="16" t="s">
        <v>36</v>
      </c>
      <c r="F442" s="16" t="s">
        <v>36</v>
      </c>
      <c r="G442" s="16">
        <v>4.5954304377626896</v>
      </c>
      <c r="H442" s="16" t="s">
        <v>36</v>
      </c>
      <c r="I442" s="16" t="s">
        <v>36</v>
      </c>
      <c r="J442" s="16" t="s">
        <v>36</v>
      </c>
      <c r="K442" s="15">
        <v>3</v>
      </c>
    </row>
    <row r="443" spans="1:11" x14ac:dyDescent="0.2">
      <c r="A443" s="21" t="s">
        <v>1673</v>
      </c>
      <c r="B443" s="15" t="s">
        <v>20240</v>
      </c>
      <c r="C443" s="15">
        <v>3</v>
      </c>
      <c r="D443" s="15">
        <v>1</v>
      </c>
      <c r="E443" s="16" t="s">
        <v>36</v>
      </c>
      <c r="F443" s="16" t="s">
        <v>36</v>
      </c>
      <c r="G443" s="16" t="s">
        <v>36</v>
      </c>
      <c r="H443" s="16" t="s">
        <v>36</v>
      </c>
      <c r="I443" s="16" t="s">
        <v>36</v>
      </c>
      <c r="J443" s="16" t="s">
        <v>42</v>
      </c>
      <c r="K443" s="15">
        <v>3</v>
      </c>
    </row>
    <row r="444" spans="1:11" x14ac:dyDescent="0.2">
      <c r="A444" s="24" t="s">
        <v>1821</v>
      </c>
      <c r="B444" s="15" t="s">
        <v>20240</v>
      </c>
      <c r="C444" s="15">
        <v>4</v>
      </c>
      <c r="D444" s="15">
        <v>1</v>
      </c>
      <c r="E444" s="16" t="s">
        <v>36</v>
      </c>
      <c r="F444" s="16" t="s">
        <v>36</v>
      </c>
      <c r="G444" s="16">
        <v>2.2853260327843699</v>
      </c>
      <c r="H444" s="16" t="s">
        <v>36</v>
      </c>
      <c r="I444" s="16" t="s">
        <v>36</v>
      </c>
      <c r="J444" s="16" t="s">
        <v>36</v>
      </c>
      <c r="K444" s="15">
        <v>3</v>
      </c>
    </row>
    <row r="445" spans="1:11" x14ac:dyDescent="0.2">
      <c r="A445" s="24" t="s">
        <v>1883</v>
      </c>
      <c r="B445" s="15" t="s">
        <v>20240</v>
      </c>
      <c r="C445" s="15">
        <v>3</v>
      </c>
      <c r="D445" s="15">
        <v>1</v>
      </c>
      <c r="E445" s="16" t="s">
        <v>36</v>
      </c>
      <c r="F445" s="16">
        <v>2.0038853934007901</v>
      </c>
      <c r="G445" s="16" t="s">
        <v>36</v>
      </c>
      <c r="H445" s="16" t="s">
        <v>36</v>
      </c>
      <c r="I445" s="16" t="s">
        <v>36</v>
      </c>
      <c r="J445" s="16" t="s">
        <v>36</v>
      </c>
      <c r="K445" s="15">
        <v>3</v>
      </c>
    </row>
    <row r="446" spans="1:11" x14ac:dyDescent="0.2">
      <c r="A446" s="25" t="s">
        <v>1917</v>
      </c>
      <c r="B446" s="15" t="s">
        <v>20240</v>
      </c>
      <c r="C446" s="15">
        <v>4</v>
      </c>
      <c r="D446" s="15">
        <v>1</v>
      </c>
      <c r="E446" s="16" t="s">
        <v>36</v>
      </c>
      <c r="F446" s="16" t="s">
        <v>36</v>
      </c>
      <c r="G446" s="16" t="s">
        <v>42</v>
      </c>
      <c r="H446" s="16" t="s">
        <v>36</v>
      </c>
      <c r="I446" s="16" t="s">
        <v>36</v>
      </c>
      <c r="J446" s="16" t="s">
        <v>36</v>
      </c>
      <c r="K446" s="15">
        <v>3</v>
      </c>
    </row>
    <row r="447" spans="1:11" x14ac:dyDescent="0.2">
      <c r="A447" s="24" t="s">
        <v>1933</v>
      </c>
      <c r="B447" s="15" t="s">
        <v>20240</v>
      </c>
      <c r="C447" s="15">
        <v>4</v>
      </c>
      <c r="D447" s="15">
        <v>1</v>
      </c>
      <c r="E447" s="16" t="s">
        <v>36</v>
      </c>
      <c r="F447" s="16" t="s">
        <v>36</v>
      </c>
      <c r="G447" s="16" t="s">
        <v>42</v>
      </c>
      <c r="H447" s="16" t="s">
        <v>36</v>
      </c>
      <c r="I447" s="16" t="s">
        <v>36</v>
      </c>
      <c r="J447" s="16" t="s">
        <v>36</v>
      </c>
      <c r="K447" s="15">
        <v>3</v>
      </c>
    </row>
    <row r="448" spans="1:11" x14ac:dyDescent="0.2">
      <c r="A448" s="24" t="s">
        <v>2019</v>
      </c>
      <c r="B448" s="15" t="s">
        <v>20240</v>
      </c>
      <c r="C448" s="15">
        <v>3</v>
      </c>
      <c r="D448" s="15">
        <v>1</v>
      </c>
      <c r="E448" s="16" t="s">
        <v>36</v>
      </c>
      <c r="F448" s="16" t="s">
        <v>36</v>
      </c>
      <c r="G448" s="16" t="s">
        <v>42</v>
      </c>
      <c r="H448" s="16" t="s">
        <v>36</v>
      </c>
      <c r="I448" s="16" t="s">
        <v>36</v>
      </c>
      <c r="J448" s="16" t="s">
        <v>36</v>
      </c>
      <c r="K448" s="15">
        <v>3</v>
      </c>
    </row>
    <row r="449" spans="1:11" x14ac:dyDescent="0.2">
      <c r="A449" s="24" t="s">
        <v>2043</v>
      </c>
      <c r="B449" s="15" t="s">
        <v>20240</v>
      </c>
      <c r="C449" s="15">
        <v>4</v>
      </c>
      <c r="D449" s="15">
        <v>1</v>
      </c>
      <c r="E449" s="16" t="s">
        <v>36</v>
      </c>
      <c r="F449" s="16" t="s">
        <v>36</v>
      </c>
      <c r="G449" s="16" t="s">
        <v>36</v>
      </c>
      <c r="H449" s="16" t="s">
        <v>36</v>
      </c>
      <c r="I449" s="16" t="s">
        <v>36</v>
      </c>
      <c r="J449" s="16">
        <v>2.1419131751295102</v>
      </c>
      <c r="K449" s="15">
        <v>3</v>
      </c>
    </row>
    <row r="450" spans="1:11" x14ac:dyDescent="0.2">
      <c r="A450" s="24" t="s">
        <v>2064</v>
      </c>
      <c r="B450" s="15" t="s">
        <v>20240</v>
      </c>
      <c r="C450" s="15">
        <v>3</v>
      </c>
      <c r="D450" s="15">
        <v>1</v>
      </c>
      <c r="E450" s="16" t="s">
        <v>36</v>
      </c>
      <c r="F450" s="16" t="s">
        <v>36</v>
      </c>
      <c r="G450" s="16" t="s">
        <v>36</v>
      </c>
      <c r="H450" s="16" t="s">
        <v>36</v>
      </c>
      <c r="I450" s="16" t="s">
        <v>36</v>
      </c>
      <c r="J450" s="16" t="s">
        <v>42</v>
      </c>
      <c r="K450" s="15">
        <v>3</v>
      </c>
    </row>
    <row r="451" spans="1:11" x14ac:dyDescent="0.2">
      <c r="A451" s="24" t="s">
        <v>2159</v>
      </c>
      <c r="B451" s="15" t="s">
        <v>20240</v>
      </c>
      <c r="C451" s="15">
        <v>4</v>
      </c>
      <c r="D451" s="15">
        <v>1</v>
      </c>
      <c r="E451" s="16" t="s">
        <v>36</v>
      </c>
      <c r="F451" s="16" t="s">
        <v>36</v>
      </c>
      <c r="G451" s="16" t="s">
        <v>42</v>
      </c>
      <c r="H451" s="16" t="s">
        <v>36</v>
      </c>
      <c r="I451" s="16" t="s">
        <v>36</v>
      </c>
      <c r="J451" s="16" t="s">
        <v>36</v>
      </c>
      <c r="K451" s="15">
        <v>3</v>
      </c>
    </row>
    <row r="452" spans="1:11" x14ac:dyDescent="0.2">
      <c r="A452" s="24" t="s">
        <v>2167</v>
      </c>
      <c r="B452" s="15" t="s">
        <v>20240</v>
      </c>
      <c r="C452" s="15">
        <v>4</v>
      </c>
      <c r="D452" s="15">
        <v>1</v>
      </c>
      <c r="E452" s="16" t="s">
        <v>36</v>
      </c>
      <c r="F452" s="16" t="s">
        <v>36</v>
      </c>
      <c r="G452" s="16">
        <v>2.1071601980002801</v>
      </c>
      <c r="H452" s="16" t="s">
        <v>36</v>
      </c>
      <c r="I452" s="16" t="s">
        <v>36</v>
      </c>
      <c r="J452" s="16" t="s">
        <v>36</v>
      </c>
      <c r="K452" s="15">
        <v>3</v>
      </c>
    </row>
    <row r="453" spans="1:11" x14ac:dyDescent="0.2">
      <c r="A453" s="24" t="s">
        <v>2199</v>
      </c>
      <c r="B453" s="15" t="s">
        <v>20240</v>
      </c>
      <c r="C453" s="15">
        <v>3</v>
      </c>
      <c r="D453" s="15">
        <v>1</v>
      </c>
      <c r="E453" s="16" t="s">
        <v>36</v>
      </c>
      <c r="F453" s="16" t="s">
        <v>36</v>
      </c>
      <c r="G453" s="16" t="s">
        <v>42</v>
      </c>
      <c r="H453" s="16" t="s">
        <v>36</v>
      </c>
      <c r="I453" s="16" t="s">
        <v>36</v>
      </c>
      <c r="J453" s="16" t="s">
        <v>36</v>
      </c>
      <c r="K453" s="15">
        <v>3</v>
      </c>
    </row>
    <row r="454" spans="1:11" x14ac:dyDescent="0.2">
      <c r="A454" s="24" t="s">
        <v>2214</v>
      </c>
      <c r="B454" s="15" t="s">
        <v>20240</v>
      </c>
      <c r="C454" s="15">
        <v>4</v>
      </c>
      <c r="D454" s="15">
        <v>1</v>
      </c>
      <c r="E454" s="16" t="s">
        <v>36</v>
      </c>
      <c r="F454" s="16" t="s">
        <v>36</v>
      </c>
      <c r="G454" s="16">
        <v>3.74327230199287</v>
      </c>
      <c r="H454" s="16" t="s">
        <v>36</v>
      </c>
      <c r="I454" s="16" t="s">
        <v>36</v>
      </c>
      <c r="J454" s="16" t="s">
        <v>36</v>
      </c>
      <c r="K454" s="15">
        <v>3</v>
      </c>
    </row>
    <row r="455" spans="1:11" x14ac:dyDescent="0.2">
      <c r="A455" s="24" t="s">
        <v>2239</v>
      </c>
      <c r="B455" s="15" t="s">
        <v>20240</v>
      </c>
      <c r="C455" s="15">
        <v>2</v>
      </c>
      <c r="D455" s="15">
        <v>1</v>
      </c>
      <c r="E455" s="16" t="s">
        <v>36</v>
      </c>
      <c r="F455" s="16" t="s">
        <v>36</v>
      </c>
      <c r="G455" s="16" t="s">
        <v>36</v>
      </c>
      <c r="H455" s="16" t="s">
        <v>36</v>
      </c>
      <c r="I455" s="16" t="s">
        <v>36</v>
      </c>
      <c r="J455" s="16" t="s">
        <v>42</v>
      </c>
      <c r="K455" s="15">
        <v>3</v>
      </c>
    </row>
    <row r="456" spans="1:11" x14ac:dyDescent="0.2">
      <c r="A456" s="24" t="s">
        <v>2261</v>
      </c>
      <c r="B456" s="15" t="s">
        <v>20240</v>
      </c>
      <c r="C456" s="15">
        <v>2</v>
      </c>
      <c r="D456" s="15">
        <v>1</v>
      </c>
      <c r="E456" s="16" t="s">
        <v>36</v>
      </c>
      <c r="F456" s="16" t="s">
        <v>36</v>
      </c>
      <c r="G456" s="16">
        <v>2.13731566701775</v>
      </c>
      <c r="H456" s="16" t="s">
        <v>36</v>
      </c>
      <c r="I456" s="16" t="s">
        <v>36</v>
      </c>
      <c r="J456" s="16" t="s">
        <v>36</v>
      </c>
      <c r="K456" s="15">
        <v>3</v>
      </c>
    </row>
    <row r="457" spans="1:11" x14ac:dyDescent="0.2">
      <c r="A457" s="24" t="s">
        <v>2303</v>
      </c>
      <c r="B457" s="15" t="s">
        <v>20240</v>
      </c>
      <c r="C457" s="15">
        <v>4</v>
      </c>
      <c r="D457" s="15">
        <v>1</v>
      </c>
      <c r="E457" s="16" t="s">
        <v>36</v>
      </c>
      <c r="F457" s="16" t="s">
        <v>36</v>
      </c>
      <c r="G457" s="16" t="s">
        <v>36</v>
      </c>
      <c r="H457" s="16" t="s">
        <v>36</v>
      </c>
      <c r="I457" s="16">
        <v>2.5393047848872801</v>
      </c>
      <c r="J457" s="16" t="s">
        <v>36</v>
      </c>
      <c r="K457" s="15">
        <v>3</v>
      </c>
    </row>
    <row r="458" spans="1:11" x14ac:dyDescent="0.2">
      <c r="A458" s="24" t="s">
        <v>43</v>
      </c>
      <c r="B458" s="15" t="s">
        <v>20240</v>
      </c>
      <c r="C458" s="15">
        <v>4</v>
      </c>
      <c r="D458" s="15">
        <v>1</v>
      </c>
      <c r="E458" s="16" t="s">
        <v>36</v>
      </c>
      <c r="F458" s="16" t="s">
        <v>36</v>
      </c>
      <c r="G458" s="16" t="s">
        <v>36</v>
      </c>
      <c r="H458" s="16" t="s">
        <v>36</v>
      </c>
      <c r="I458" s="16" t="s">
        <v>36</v>
      </c>
      <c r="J458" s="16">
        <v>2.1422101279279002</v>
      </c>
      <c r="K458" s="15">
        <v>2</v>
      </c>
    </row>
    <row r="459" spans="1:11" x14ac:dyDescent="0.2">
      <c r="A459" s="24" t="s">
        <v>44</v>
      </c>
      <c r="B459" s="15" t="s">
        <v>20240</v>
      </c>
      <c r="C459" s="15">
        <v>3</v>
      </c>
      <c r="D459" s="15">
        <v>1</v>
      </c>
      <c r="E459" s="16" t="s">
        <v>36</v>
      </c>
      <c r="F459" s="16" t="s">
        <v>36</v>
      </c>
      <c r="G459" s="16">
        <v>7.9386847107228196</v>
      </c>
      <c r="H459" s="16" t="s">
        <v>36</v>
      </c>
      <c r="I459" s="16" t="s">
        <v>36</v>
      </c>
      <c r="J459" s="16" t="s">
        <v>36</v>
      </c>
      <c r="K459" s="15">
        <v>2</v>
      </c>
    </row>
    <row r="460" spans="1:11" x14ac:dyDescent="0.2">
      <c r="A460" s="24" t="s">
        <v>57</v>
      </c>
      <c r="B460" s="15" t="s">
        <v>20240</v>
      </c>
      <c r="C460" s="15">
        <v>3</v>
      </c>
      <c r="D460" s="15">
        <v>1</v>
      </c>
      <c r="E460" s="16" t="s">
        <v>36</v>
      </c>
      <c r="F460" s="16" t="s">
        <v>36</v>
      </c>
      <c r="G460" s="16">
        <v>6.8130462478403899</v>
      </c>
      <c r="H460" s="16" t="s">
        <v>36</v>
      </c>
      <c r="I460" s="16" t="s">
        <v>36</v>
      </c>
      <c r="J460" s="16" t="s">
        <v>36</v>
      </c>
      <c r="K460" s="15">
        <v>2</v>
      </c>
    </row>
    <row r="461" spans="1:11" x14ac:dyDescent="0.2">
      <c r="A461" s="24" t="s">
        <v>95</v>
      </c>
      <c r="B461" s="15" t="s">
        <v>20240</v>
      </c>
      <c r="C461" s="15">
        <v>4</v>
      </c>
      <c r="D461" s="15">
        <v>1</v>
      </c>
      <c r="E461" s="16">
        <v>3.7112366536472599</v>
      </c>
      <c r="F461" s="16" t="s">
        <v>36</v>
      </c>
      <c r="G461" s="16" t="s">
        <v>36</v>
      </c>
      <c r="H461" s="16" t="s">
        <v>36</v>
      </c>
      <c r="I461" s="16" t="s">
        <v>36</v>
      </c>
      <c r="J461" s="16" t="s">
        <v>36</v>
      </c>
      <c r="K461" s="15">
        <v>2</v>
      </c>
    </row>
    <row r="462" spans="1:11" x14ac:dyDescent="0.2">
      <c r="A462" s="24" t="s">
        <v>130</v>
      </c>
      <c r="B462" s="15" t="s">
        <v>20240</v>
      </c>
      <c r="C462" s="15">
        <v>3</v>
      </c>
      <c r="D462" s="15">
        <v>1</v>
      </c>
      <c r="E462" s="16" t="s">
        <v>36</v>
      </c>
      <c r="F462" s="16" t="s">
        <v>36</v>
      </c>
      <c r="G462" s="16">
        <v>5.4664339803181701</v>
      </c>
      <c r="H462" s="16" t="s">
        <v>36</v>
      </c>
      <c r="I462" s="16" t="s">
        <v>36</v>
      </c>
      <c r="J462" s="16" t="s">
        <v>36</v>
      </c>
      <c r="K462" s="15">
        <v>2</v>
      </c>
    </row>
    <row r="463" spans="1:11" x14ac:dyDescent="0.2">
      <c r="A463" s="24" t="s">
        <v>2435</v>
      </c>
      <c r="B463" s="15" t="s">
        <v>20240</v>
      </c>
      <c r="C463" s="15">
        <v>1</v>
      </c>
      <c r="D463" s="15">
        <v>1</v>
      </c>
      <c r="E463" s="16" t="s">
        <v>36</v>
      </c>
      <c r="F463" s="16" t="s">
        <v>42</v>
      </c>
      <c r="G463" s="16" t="s">
        <v>36</v>
      </c>
      <c r="H463" s="16" t="s">
        <v>36</v>
      </c>
      <c r="I463" s="16" t="s">
        <v>36</v>
      </c>
      <c r="J463" s="16" t="s">
        <v>36</v>
      </c>
      <c r="K463" s="15">
        <v>2</v>
      </c>
    </row>
    <row r="464" spans="1:11" x14ac:dyDescent="0.2">
      <c r="A464" s="24" t="s">
        <v>262</v>
      </c>
      <c r="B464" s="15" t="s">
        <v>20240</v>
      </c>
      <c r="C464" s="15">
        <v>2</v>
      </c>
      <c r="D464" s="15">
        <v>1</v>
      </c>
      <c r="E464" s="16" t="s">
        <v>36</v>
      </c>
      <c r="F464" s="16" t="s">
        <v>42</v>
      </c>
      <c r="G464" s="16" t="s">
        <v>36</v>
      </c>
      <c r="H464" s="16" t="s">
        <v>36</v>
      </c>
      <c r="I464" s="16" t="s">
        <v>36</v>
      </c>
      <c r="J464" s="16" t="s">
        <v>36</v>
      </c>
      <c r="K464" s="15">
        <v>2</v>
      </c>
    </row>
    <row r="465" spans="1:11" x14ac:dyDescent="0.2">
      <c r="A465" s="24" t="s">
        <v>242</v>
      </c>
      <c r="B465" s="15" t="s">
        <v>20240</v>
      </c>
      <c r="C465" s="15">
        <v>4</v>
      </c>
      <c r="D465" s="15">
        <v>1</v>
      </c>
      <c r="E465" s="16" t="s">
        <v>36</v>
      </c>
      <c r="F465" s="16" t="s">
        <v>36</v>
      </c>
      <c r="G465" s="16">
        <v>2.4168032010066902</v>
      </c>
      <c r="H465" s="16" t="s">
        <v>36</v>
      </c>
      <c r="I465" s="16" t="s">
        <v>36</v>
      </c>
      <c r="J465" s="16" t="s">
        <v>36</v>
      </c>
      <c r="K465" s="15">
        <v>2</v>
      </c>
    </row>
    <row r="466" spans="1:11" x14ac:dyDescent="0.2">
      <c r="A466" s="24" t="s">
        <v>311</v>
      </c>
      <c r="B466" s="15" t="s">
        <v>20240</v>
      </c>
      <c r="C466" s="15">
        <v>3</v>
      </c>
      <c r="D466" s="15">
        <v>1</v>
      </c>
      <c r="E466" s="16" t="s">
        <v>36</v>
      </c>
      <c r="F466" s="16" t="s">
        <v>36</v>
      </c>
      <c r="G466" s="16" t="s">
        <v>42</v>
      </c>
      <c r="H466" s="16" t="s">
        <v>36</v>
      </c>
      <c r="I466" s="16" t="s">
        <v>36</v>
      </c>
      <c r="J466" s="16" t="s">
        <v>36</v>
      </c>
      <c r="K466" s="15">
        <v>2</v>
      </c>
    </row>
    <row r="467" spans="1:11" x14ac:dyDescent="0.2">
      <c r="A467" s="24" t="s">
        <v>389</v>
      </c>
      <c r="B467" s="15" t="s">
        <v>20240</v>
      </c>
      <c r="C467" s="15">
        <v>2</v>
      </c>
      <c r="D467" s="15">
        <v>1</v>
      </c>
      <c r="E467" s="16" t="s">
        <v>36</v>
      </c>
      <c r="F467" s="16" t="s">
        <v>42</v>
      </c>
      <c r="G467" s="16" t="s">
        <v>36</v>
      </c>
      <c r="H467" s="16" t="s">
        <v>36</v>
      </c>
      <c r="I467" s="16" t="s">
        <v>36</v>
      </c>
      <c r="J467" s="16" t="s">
        <v>36</v>
      </c>
      <c r="K467" s="15">
        <v>2</v>
      </c>
    </row>
    <row r="468" spans="1:11" x14ac:dyDescent="0.2">
      <c r="A468" s="24" t="s">
        <v>344</v>
      </c>
      <c r="B468" s="15" t="s">
        <v>20240</v>
      </c>
      <c r="C468" s="15">
        <v>4</v>
      </c>
      <c r="D468" s="15">
        <v>1</v>
      </c>
      <c r="E468" s="16" t="s">
        <v>36</v>
      </c>
      <c r="F468" s="16" t="s">
        <v>36</v>
      </c>
      <c r="G468" s="16" t="s">
        <v>36</v>
      </c>
      <c r="H468" s="16" t="s">
        <v>36</v>
      </c>
      <c r="I468" s="16" t="s">
        <v>36</v>
      </c>
      <c r="J468" s="16">
        <v>2.10979086862717</v>
      </c>
      <c r="K468" s="15">
        <v>2</v>
      </c>
    </row>
    <row r="469" spans="1:11" x14ac:dyDescent="0.2">
      <c r="A469" s="25" t="s">
        <v>351</v>
      </c>
      <c r="B469" s="15" t="s">
        <v>20240</v>
      </c>
      <c r="C469" s="15">
        <v>3</v>
      </c>
      <c r="D469" s="15">
        <v>1</v>
      </c>
      <c r="E469" s="16" t="s">
        <v>36</v>
      </c>
      <c r="F469" s="16" t="s">
        <v>36</v>
      </c>
      <c r="G469" s="16">
        <v>25.370850883958799</v>
      </c>
      <c r="H469" s="16" t="s">
        <v>36</v>
      </c>
      <c r="I469" s="16" t="s">
        <v>36</v>
      </c>
      <c r="J469" s="16" t="s">
        <v>36</v>
      </c>
      <c r="K469" s="15">
        <v>2</v>
      </c>
    </row>
    <row r="470" spans="1:11" x14ac:dyDescent="0.2">
      <c r="A470" s="24" t="s">
        <v>492</v>
      </c>
      <c r="B470" s="15" t="s">
        <v>20240</v>
      </c>
      <c r="C470" s="15">
        <v>4</v>
      </c>
      <c r="D470" s="15">
        <v>1</v>
      </c>
      <c r="E470" s="16" t="s">
        <v>36</v>
      </c>
      <c r="F470" s="16" t="s">
        <v>36</v>
      </c>
      <c r="G470" s="16" t="s">
        <v>36</v>
      </c>
      <c r="H470" s="16" t="s">
        <v>36</v>
      </c>
      <c r="I470" s="16" t="s">
        <v>36</v>
      </c>
      <c r="J470" s="16" t="s">
        <v>42</v>
      </c>
      <c r="K470" s="15">
        <v>2</v>
      </c>
    </row>
    <row r="471" spans="1:11" x14ac:dyDescent="0.2">
      <c r="A471" s="24" t="s">
        <v>513</v>
      </c>
      <c r="B471" s="15" t="s">
        <v>20240</v>
      </c>
      <c r="C471" s="15">
        <v>4</v>
      </c>
      <c r="D471" s="15">
        <v>1</v>
      </c>
      <c r="E471" s="16" t="s">
        <v>36</v>
      </c>
      <c r="F471" s="16" t="s">
        <v>36</v>
      </c>
      <c r="G471" s="16">
        <v>15.897191421409801</v>
      </c>
      <c r="H471" s="16" t="s">
        <v>36</v>
      </c>
      <c r="I471" s="16" t="s">
        <v>36</v>
      </c>
      <c r="J471" s="16" t="s">
        <v>36</v>
      </c>
      <c r="K471" s="15">
        <v>2</v>
      </c>
    </row>
    <row r="472" spans="1:11" x14ac:dyDescent="0.2">
      <c r="A472" s="24" t="s">
        <v>733</v>
      </c>
      <c r="B472" s="15" t="s">
        <v>20240</v>
      </c>
      <c r="C472" s="15">
        <v>3</v>
      </c>
      <c r="D472" s="15">
        <v>1</v>
      </c>
      <c r="E472" s="16" t="s">
        <v>36</v>
      </c>
      <c r="F472" s="16" t="s">
        <v>36</v>
      </c>
      <c r="G472" s="16">
        <v>3.9348264351932798</v>
      </c>
      <c r="H472" s="16" t="s">
        <v>36</v>
      </c>
      <c r="I472" s="16" t="s">
        <v>36</v>
      </c>
      <c r="J472" s="16" t="s">
        <v>36</v>
      </c>
      <c r="K472" s="15">
        <v>2</v>
      </c>
    </row>
    <row r="473" spans="1:11" x14ac:dyDescent="0.2">
      <c r="A473" s="24" t="s">
        <v>2496</v>
      </c>
      <c r="B473" s="15" t="s">
        <v>20240</v>
      </c>
      <c r="C473" s="15">
        <v>1</v>
      </c>
      <c r="D473" s="15">
        <v>1</v>
      </c>
      <c r="E473" s="16" t="s">
        <v>36</v>
      </c>
      <c r="F473" s="16" t="s">
        <v>42</v>
      </c>
      <c r="G473" s="16" t="s">
        <v>36</v>
      </c>
      <c r="H473" s="16" t="s">
        <v>36</v>
      </c>
      <c r="I473" s="16" t="s">
        <v>36</v>
      </c>
      <c r="J473" s="16" t="s">
        <v>36</v>
      </c>
      <c r="K473" s="15">
        <v>2</v>
      </c>
    </row>
    <row r="474" spans="1:11" x14ac:dyDescent="0.2">
      <c r="A474" s="24" t="s">
        <v>759</v>
      </c>
      <c r="B474" s="15" t="s">
        <v>20240</v>
      </c>
      <c r="C474" s="15">
        <v>2</v>
      </c>
      <c r="D474" s="15">
        <v>1</v>
      </c>
      <c r="E474" s="16" t="s">
        <v>36</v>
      </c>
      <c r="F474" s="16" t="s">
        <v>36</v>
      </c>
      <c r="G474" s="16" t="s">
        <v>42</v>
      </c>
      <c r="H474" s="16" t="s">
        <v>36</v>
      </c>
      <c r="I474" s="16" t="s">
        <v>36</v>
      </c>
      <c r="J474" s="16" t="s">
        <v>36</v>
      </c>
      <c r="K474" s="15">
        <v>2</v>
      </c>
    </row>
    <row r="475" spans="1:11" x14ac:dyDescent="0.2">
      <c r="A475" s="24" t="s">
        <v>790</v>
      </c>
      <c r="B475" s="15" t="s">
        <v>20240</v>
      </c>
      <c r="C475" s="15">
        <v>3</v>
      </c>
      <c r="D475" s="15">
        <v>1</v>
      </c>
      <c r="E475" s="16" t="s">
        <v>42</v>
      </c>
      <c r="F475" s="16" t="s">
        <v>36</v>
      </c>
      <c r="G475" s="16" t="s">
        <v>36</v>
      </c>
      <c r="H475" s="16" t="s">
        <v>36</v>
      </c>
      <c r="I475" s="16" t="s">
        <v>36</v>
      </c>
      <c r="J475" s="16" t="s">
        <v>36</v>
      </c>
      <c r="K475" s="15">
        <v>2</v>
      </c>
    </row>
    <row r="476" spans="1:11" x14ac:dyDescent="0.2">
      <c r="A476" s="24" t="s">
        <v>1159</v>
      </c>
      <c r="B476" s="15" t="s">
        <v>20240</v>
      </c>
      <c r="C476" s="15">
        <v>2</v>
      </c>
      <c r="D476" s="15">
        <v>1</v>
      </c>
      <c r="E476" s="16" t="s">
        <v>36</v>
      </c>
      <c r="F476" s="16" t="s">
        <v>36</v>
      </c>
      <c r="G476" s="16" t="s">
        <v>42</v>
      </c>
      <c r="H476" s="16" t="s">
        <v>36</v>
      </c>
      <c r="I476" s="16" t="s">
        <v>36</v>
      </c>
      <c r="J476" s="16" t="s">
        <v>36</v>
      </c>
      <c r="K476" s="15">
        <v>2</v>
      </c>
    </row>
    <row r="477" spans="1:11" x14ac:dyDescent="0.2">
      <c r="A477" s="25" t="s">
        <v>1007</v>
      </c>
      <c r="B477" s="15" t="s">
        <v>20240</v>
      </c>
      <c r="C477" s="15">
        <v>4</v>
      </c>
      <c r="D477" s="15">
        <v>1</v>
      </c>
      <c r="E477" s="16" t="s">
        <v>36</v>
      </c>
      <c r="F477" s="16" t="s">
        <v>36</v>
      </c>
      <c r="G477" s="16" t="s">
        <v>42</v>
      </c>
      <c r="H477" s="16" t="s">
        <v>36</v>
      </c>
      <c r="I477" s="16" t="s">
        <v>36</v>
      </c>
      <c r="J477" s="16" t="s">
        <v>36</v>
      </c>
      <c r="K477" s="15">
        <v>2</v>
      </c>
    </row>
    <row r="478" spans="1:11" x14ac:dyDescent="0.2">
      <c r="A478" s="24" t="s">
        <v>2422</v>
      </c>
      <c r="B478" s="15" t="s">
        <v>20240</v>
      </c>
      <c r="C478" s="15">
        <v>2</v>
      </c>
      <c r="D478" s="15">
        <v>1</v>
      </c>
      <c r="E478" s="16" t="s">
        <v>36</v>
      </c>
      <c r="F478" s="16" t="s">
        <v>42</v>
      </c>
      <c r="G478" s="16" t="s">
        <v>36</v>
      </c>
      <c r="H478" s="16" t="s">
        <v>36</v>
      </c>
      <c r="I478" s="16" t="s">
        <v>36</v>
      </c>
      <c r="J478" s="16" t="s">
        <v>36</v>
      </c>
      <c r="K478" s="15">
        <v>2</v>
      </c>
    </row>
    <row r="479" spans="1:11" x14ac:dyDescent="0.2">
      <c r="A479" s="24" t="s">
        <v>1490</v>
      </c>
      <c r="B479" s="15" t="s">
        <v>20240</v>
      </c>
      <c r="C479" s="15">
        <v>4</v>
      </c>
      <c r="D479" s="15">
        <v>1</v>
      </c>
      <c r="E479" s="16" t="s">
        <v>36</v>
      </c>
      <c r="F479" s="16" t="s">
        <v>36</v>
      </c>
      <c r="G479" s="16">
        <v>10.3603439908354</v>
      </c>
      <c r="H479" s="16" t="s">
        <v>36</v>
      </c>
      <c r="I479" s="16" t="s">
        <v>36</v>
      </c>
      <c r="J479" s="16" t="s">
        <v>36</v>
      </c>
      <c r="K479" s="15">
        <v>2</v>
      </c>
    </row>
    <row r="480" spans="1:11" x14ac:dyDescent="0.2">
      <c r="A480" s="24" t="s">
        <v>1844</v>
      </c>
      <c r="B480" s="15" t="s">
        <v>20240</v>
      </c>
      <c r="C480" s="15">
        <v>3</v>
      </c>
      <c r="D480" s="15">
        <v>1</v>
      </c>
      <c r="E480" s="16" t="s">
        <v>36</v>
      </c>
      <c r="F480" s="16" t="s">
        <v>36</v>
      </c>
      <c r="G480" s="16" t="s">
        <v>42</v>
      </c>
      <c r="H480" s="16" t="s">
        <v>36</v>
      </c>
      <c r="I480" s="16" t="s">
        <v>36</v>
      </c>
      <c r="J480" s="16" t="s">
        <v>36</v>
      </c>
      <c r="K480" s="15">
        <v>2</v>
      </c>
    </row>
    <row r="481" spans="1:11" x14ac:dyDescent="0.2">
      <c r="A481" s="25" t="s">
        <v>1586</v>
      </c>
      <c r="B481" s="15" t="s">
        <v>20240</v>
      </c>
      <c r="C481" s="15">
        <v>4</v>
      </c>
      <c r="D481" s="15">
        <v>1</v>
      </c>
      <c r="E481" s="16" t="s">
        <v>36</v>
      </c>
      <c r="F481" s="16" t="s">
        <v>36</v>
      </c>
      <c r="G481" s="16">
        <v>11.0755005745708</v>
      </c>
      <c r="H481" s="16" t="s">
        <v>36</v>
      </c>
      <c r="I481" s="16" t="s">
        <v>36</v>
      </c>
      <c r="J481" s="16" t="s">
        <v>36</v>
      </c>
      <c r="K481" s="15">
        <v>2</v>
      </c>
    </row>
    <row r="482" spans="1:11" x14ac:dyDescent="0.2">
      <c r="A482" s="24" t="s">
        <v>2065</v>
      </c>
      <c r="B482" s="15" t="s">
        <v>20240</v>
      </c>
      <c r="C482" s="15">
        <v>3</v>
      </c>
      <c r="D482" s="15">
        <v>1</v>
      </c>
      <c r="E482" s="16" t="s">
        <v>36</v>
      </c>
      <c r="F482" s="16" t="s">
        <v>36</v>
      </c>
      <c r="G482" s="16" t="s">
        <v>42</v>
      </c>
      <c r="H482" s="16" t="s">
        <v>36</v>
      </c>
      <c r="I482" s="16" t="s">
        <v>36</v>
      </c>
      <c r="J482" s="16" t="s">
        <v>36</v>
      </c>
      <c r="K482" s="15">
        <v>2</v>
      </c>
    </row>
    <row r="483" spans="1:11" x14ac:dyDescent="0.2">
      <c r="A483" s="25" t="s">
        <v>2163</v>
      </c>
      <c r="B483" s="15" t="s">
        <v>20240</v>
      </c>
      <c r="C483" s="15">
        <v>3</v>
      </c>
      <c r="D483" s="15">
        <v>1</v>
      </c>
      <c r="E483" s="16" t="s">
        <v>36</v>
      </c>
      <c r="F483" s="16" t="s">
        <v>36</v>
      </c>
      <c r="G483" s="16">
        <v>14.996978921370401</v>
      </c>
      <c r="H483" s="16" t="s">
        <v>36</v>
      </c>
      <c r="I483" s="16" t="s">
        <v>36</v>
      </c>
      <c r="J483" s="16" t="s">
        <v>36</v>
      </c>
      <c r="K483" s="15">
        <v>2</v>
      </c>
    </row>
    <row r="484" spans="1:11" x14ac:dyDescent="0.2">
      <c r="A484" s="24" t="s">
        <v>2605</v>
      </c>
      <c r="B484" s="15" t="s">
        <v>20240</v>
      </c>
      <c r="C484" s="15">
        <v>2</v>
      </c>
      <c r="D484" s="15">
        <v>1</v>
      </c>
      <c r="E484" s="16" t="s">
        <v>36</v>
      </c>
      <c r="F484" s="16" t="s">
        <v>36</v>
      </c>
      <c r="G484" s="16" t="s">
        <v>36</v>
      </c>
      <c r="H484" s="16">
        <v>2.2368186139592399</v>
      </c>
      <c r="I484" s="16" t="s">
        <v>36</v>
      </c>
      <c r="J484" s="16" t="s">
        <v>36</v>
      </c>
      <c r="K484" s="15">
        <v>2</v>
      </c>
    </row>
    <row r="485" spans="1:11" x14ac:dyDescent="0.2">
      <c r="A485" s="24" t="s">
        <v>2276</v>
      </c>
      <c r="B485" s="15" t="s">
        <v>20240</v>
      </c>
      <c r="C485" s="15">
        <v>2</v>
      </c>
      <c r="D485" s="15">
        <v>1</v>
      </c>
      <c r="E485" s="16" t="s">
        <v>36</v>
      </c>
      <c r="F485" s="16" t="s">
        <v>36</v>
      </c>
      <c r="G485" s="16" t="s">
        <v>42</v>
      </c>
      <c r="H485" s="16" t="s">
        <v>36</v>
      </c>
      <c r="I485" s="16" t="s">
        <v>36</v>
      </c>
      <c r="J485" s="16" t="s">
        <v>36</v>
      </c>
      <c r="K485" s="15">
        <v>2</v>
      </c>
    </row>
    <row r="486" spans="1:11" x14ac:dyDescent="0.2">
      <c r="A486" s="24" t="s">
        <v>2637</v>
      </c>
      <c r="B486" s="15" t="s">
        <v>20240</v>
      </c>
      <c r="C486" s="15">
        <v>1</v>
      </c>
      <c r="D486" s="15">
        <v>1</v>
      </c>
      <c r="E486" s="16" t="s">
        <v>36</v>
      </c>
      <c r="F486" s="16" t="s">
        <v>42</v>
      </c>
      <c r="G486" s="16" t="s">
        <v>36</v>
      </c>
      <c r="H486" s="16" t="s">
        <v>36</v>
      </c>
      <c r="I486" s="16" t="s">
        <v>36</v>
      </c>
      <c r="J486" s="16" t="s">
        <v>36</v>
      </c>
      <c r="K486" s="15">
        <v>2</v>
      </c>
    </row>
    <row r="487" spans="1:11" x14ac:dyDescent="0.2">
      <c r="A487" s="24" t="s">
        <v>2102</v>
      </c>
      <c r="B487" s="15" t="s">
        <v>20240</v>
      </c>
      <c r="C487" s="15">
        <v>3</v>
      </c>
      <c r="D487" s="15">
        <v>1</v>
      </c>
      <c r="E487" s="16">
        <v>2.5171653696052099</v>
      </c>
      <c r="F487" s="16" t="s">
        <v>36</v>
      </c>
      <c r="G487" s="16" t="s">
        <v>36</v>
      </c>
      <c r="H487" s="16" t="s">
        <v>36</v>
      </c>
      <c r="I487" s="16" t="s">
        <v>36</v>
      </c>
      <c r="J487" s="16" t="s">
        <v>36</v>
      </c>
      <c r="K487" s="15">
        <v>2</v>
      </c>
    </row>
    <row r="488" spans="1:11" x14ac:dyDescent="0.2">
      <c r="A488" s="25" t="s">
        <v>2652</v>
      </c>
      <c r="B488" s="15" t="s">
        <v>20240</v>
      </c>
      <c r="C488" s="15">
        <v>3</v>
      </c>
      <c r="D488" s="15">
        <v>1</v>
      </c>
      <c r="E488" s="16" t="s">
        <v>36</v>
      </c>
      <c r="F488" s="16" t="s">
        <v>36</v>
      </c>
      <c r="G488" s="16" t="s">
        <v>42</v>
      </c>
      <c r="H488" s="16" t="s">
        <v>36</v>
      </c>
      <c r="I488" s="16" t="s">
        <v>36</v>
      </c>
      <c r="J488" s="16" t="s">
        <v>36</v>
      </c>
      <c r="K488" s="15">
        <v>2</v>
      </c>
    </row>
    <row r="489" spans="1:11" x14ac:dyDescent="0.2">
      <c r="A489" s="24" t="s">
        <v>2655</v>
      </c>
      <c r="B489" s="15" t="s">
        <v>20240</v>
      </c>
      <c r="C489" s="15">
        <v>3</v>
      </c>
      <c r="D489" s="15">
        <v>1</v>
      </c>
      <c r="E489" s="16" t="s">
        <v>36</v>
      </c>
      <c r="F489" s="16" t="s">
        <v>36</v>
      </c>
      <c r="G489" s="16" t="s">
        <v>36</v>
      </c>
      <c r="H489" s="16" t="s">
        <v>36</v>
      </c>
      <c r="I489" s="16" t="s">
        <v>36</v>
      </c>
      <c r="J489" s="16" t="s">
        <v>42</v>
      </c>
      <c r="K489" s="15">
        <v>2</v>
      </c>
    </row>
    <row r="490" spans="1:11" x14ac:dyDescent="0.2">
      <c r="A490" s="24" t="s">
        <v>2463</v>
      </c>
      <c r="B490" s="15" t="s">
        <v>20240</v>
      </c>
      <c r="C490" s="15">
        <v>2</v>
      </c>
      <c r="D490" s="15">
        <v>1</v>
      </c>
      <c r="E490" s="16" t="s">
        <v>36</v>
      </c>
      <c r="F490" s="16" t="s">
        <v>36</v>
      </c>
      <c r="G490" s="16" t="s">
        <v>36</v>
      </c>
      <c r="H490" s="16" t="s">
        <v>36</v>
      </c>
      <c r="I490" s="16" t="s">
        <v>36</v>
      </c>
      <c r="J490" s="16" t="s">
        <v>42</v>
      </c>
      <c r="K490" s="15">
        <v>2</v>
      </c>
    </row>
    <row r="491" spans="1:11" x14ac:dyDescent="0.2">
      <c r="A491" s="24" t="s">
        <v>2561</v>
      </c>
      <c r="B491" s="15" t="s">
        <v>20240</v>
      </c>
      <c r="C491" s="15">
        <v>4</v>
      </c>
      <c r="D491" s="15">
        <v>1</v>
      </c>
      <c r="E491" s="16" t="s">
        <v>36</v>
      </c>
      <c r="F491" s="16" t="s">
        <v>36</v>
      </c>
      <c r="G491" s="16">
        <v>2.4168032010066902</v>
      </c>
      <c r="H491" s="16" t="s">
        <v>36</v>
      </c>
      <c r="I491" s="16" t="s">
        <v>36</v>
      </c>
      <c r="J491" s="16" t="s">
        <v>36</v>
      </c>
      <c r="K491" s="15">
        <v>2</v>
      </c>
    </row>
    <row r="492" spans="1:11" x14ac:dyDescent="0.2">
      <c r="A492" s="24" t="s">
        <v>2678</v>
      </c>
      <c r="B492" s="15" t="s">
        <v>20240</v>
      </c>
      <c r="C492" s="15">
        <v>3</v>
      </c>
      <c r="D492" s="15">
        <v>1</v>
      </c>
      <c r="E492" s="16" t="s">
        <v>36</v>
      </c>
      <c r="F492" s="16" t="s">
        <v>36</v>
      </c>
      <c r="G492" s="16">
        <v>6.1113876704223999</v>
      </c>
      <c r="H492" s="16" t="s">
        <v>36</v>
      </c>
      <c r="I492" s="16" t="s">
        <v>36</v>
      </c>
      <c r="J492" s="16" t="s">
        <v>36</v>
      </c>
      <c r="K492" s="15">
        <v>2</v>
      </c>
    </row>
    <row r="493" spans="1:11" x14ac:dyDescent="0.2">
      <c r="A493" s="24" t="s">
        <v>2686</v>
      </c>
      <c r="B493" s="15" t="s">
        <v>20240</v>
      </c>
      <c r="C493" s="15">
        <v>3</v>
      </c>
      <c r="D493" s="15">
        <v>1</v>
      </c>
      <c r="E493" s="16" t="s">
        <v>36</v>
      </c>
      <c r="F493" s="16" t="s">
        <v>36</v>
      </c>
      <c r="G493" s="16" t="s">
        <v>36</v>
      </c>
      <c r="H493" s="16" t="s">
        <v>36</v>
      </c>
      <c r="I493" s="16" t="s">
        <v>36</v>
      </c>
      <c r="J493" s="16" t="s">
        <v>42</v>
      </c>
      <c r="K493" s="15">
        <v>2</v>
      </c>
    </row>
    <row r="494" spans="1:11" x14ac:dyDescent="0.2">
      <c r="A494" s="24" t="s">
        <v>2613</v>
      </c>
      <c r="B494" s="15" t="s">
        <v>20240</v>
      </c>
      <c r="C494" s="15">
        <v>4</v>
      </c>
      <c r="D494" s="15">
        <v>1</v>
      </c>
      <c r="E494" s="16" t="s">
        <v>36</v>
      </c>
      <c r="F494" s="16" t="s">
        <v>36</v>
      </c>
      <c r="G494" s="16" t="s">
        <v>36</v>
      </c>
      <c r="H494" s="16" t="s">
        <v>36</v>
      </c>
      <c r="I494" s="16" t="s">
        <v>36</v>
      </c>
      <c r="J494" s="16">
        <v>2.1262334405646599</v>
      </c>
      <c r="K494" s="15">
        <v>2</v>
      </c>
    </row>
    <row r="495" spans="1:11" x14ac:dyDescent="0.2">
      <c r="A495" s="24" t="s">
        <v>2636</v>
      </c>
      <c r="B495" s="15" t="s">
        <v>20240</v>
      </c>
      <c r="C495" s="15">
        <v>4</v>
      </c>
      <c r="D495" s="15">
        <v>1</v>
      </c>
      <c r="E495" s="16" t="s">
        <v>36</v>
      </c>
      <c r="F495" s="16" t="s">
        <v>36</v>
      </c>
      <c r="G495" s="16" t="s">
        <v>36</v>
      </c>
      <c r="H495" s="16" t="s">
        <v>36</v>
      </c>
      <c r="I495" s="16" t="s">
        <v>36</v>
      </c>
      <c r="J495" s="16" t="s">
        <v>42</v>
      </c>
      <c r="K495" s="15">
        <v>2</v>
      </c>
    </row>
    <row r="496" spans="1:11" x14ac:dyDescent="0.2">
      <c r="A496" s="24" t="s">
        <v>2696</v>
      </c>
      <c r="B496" s="15" t="s">
        <v>20240</v>
      </c>
      <c r="C496" s="15">
        <v>1</v>
      </c>
      <c r="D496" s="15">
        <v>1</v>
      </c>
      <c r="E496" s="16" t="s">
        <v>36</v>
      </c>
      <c r="F496" s="16" t="s">
        <v>42</v>
      </c>
      <c r="G496" s="16" t="s">
        <v>36</v>
      </c>
      <c r="H496" s="16" t="s">
        <v>36</v>
      </c>
      <c r="I496" s="16" t="s">
        <v>36</v>
      </c>
      <c r="J496" s="16" t="s">
        <v>36</v>
      </c>
      <c r="K496" s="15">
        <v>2</v>
      </c>
    </row>
    <row r="497" spans="1:11" x14ac:dyDescent="0.2">
      <c r="A497" s="25" t="s">
        <v>2658</v>
      </c>
      <c r="B497" s="15" t="s">
        <v>20240</v>
      </c>
      <c r="C497" s="15">
        <v>4</v>
      </c>
      <c r="D497" s="15">
        <v>1</v>
      </c>
      <c r="E497" s="16" t="s">
        <v>36</v>
      </c>
      <c r="F497" s="16" t="s">
        <v>36</v>
      </c>
      <c r="G497" s="16">
        <v>23.160588389167799</v>
      </c>
      <c r="H497" s="16" t="s">
        <v>36</v>
      </c>
      <c r="I497" s="16" t="s">
        <v>36</v>
      </c>
      <c r="J497" s="16" t="s">
        <v>36</v>
      </c>
      <c r="K497" s="15">
        <v>2</v>
      </c>
    </row>
    <row r="498" spans="1:11" x14ac:dyDescent="0.2">
      <c r="A498" s="24" t="s">
        <v>2707</v>
      </c>
      <c r="B498" s="15" t="s">
        <v>20240</v>
      </c>
      <c r="C498" s="15">
        <v>2</v>
      </c>
      <c r="D498" s="15">
        <v>1</v>
      </c>
      <c r="E498" s="16" t="s">
        <v>36</v>
      </c>
      <c r="F498" s="16" t="s">
        <v>36</v>
      </c>
      <c r="G498" s="16" t="s">
        <v>42</v>
      </c>
      <c r="H498" s="16" t="s">
        <v>36</v>
      </c>
      <c r="I498" s="16" t="s">
        <v>36</v>
      </c>
      <c r="J498" s="16" t="s">
        <v>36</v>
      </c>
      <c r="K498" s="15">
        <v>2</v>
      </c>
    </row>
    <row r="499" spans="1:11" x14ac:dyDescent="0.2">
      <c r="A499" s="24" t="s">
        <v>2716</v>
      </c>
      <c r="B499" s="15" t="s">
        <v>20240</v>
      </c>
      <c r="C499" s="15">
        <v>2</v>
      </c>
      <c r="D499" s="15">
        <v>1</v>
      </c>
      <c r="E499" s="16" t="s">
        <v>36</v>
      </c>
      <c r="F499" s="16" t="s">
        <v>36</v>
      </c>
      <c r="G499" s="16" t="s">
        <v>36</v>
      </c>
      <c r="H499" s="16" t="s">
        <v>36</v>
      </c>
      <c r="I499" s="16" t="s">
        <v>36</v>
      </c>
      <c r="J499" s="16" t="s">
        <v>42</v>
      </c>
      <c r="K499" s="15">
        <v>2</v>
      </c>
    </row>
    <row r="500" spans="1:11" x14ac:dyDescent="0.2">
      <c r="A500" s="24" t="s">
        <v>2741</v>
      </c>
      <c r="B500" s="15" t="s">
        <v>20240</v>
      </c>
      <c r="C500" s="15">
        <v>3</v>
      </c>
      <c r="D500" s="15">
        <v>1</v>
      </c>
      <c r="E500" s="16" t="s">
        <v>36</v>
      </c>
      <c r="F500" s="16" t="s">
        <v>36</v>
      </c>
      <c r="G500" s="16" t="s">
        <v>42</v>
      </c>
      <c r="H500" s="16" t="s">
        <v>36</v>
      </c>
      <c r="I500" s="16" t="s">
        <v>36</v>
      </c>
      <c r="J500" s="16" t="s">
        <v>36</v>
      </c>
      <c r="K500" s="15">
        <v>2</v>
      </c>
    </row>
    <row r="501" spans="1:11" x14ac:dyDescent="0.2">
      <c r="A501" s="24" t="s">
        <v>2745</v>
      </c>
      <c r="B501" s="15" t="s">
        <v>20240</v>
      </c>
      <c r="C501" s="15">
        <v>4</v>
      </c>
      <c r="D501" s="15">
        <v>1</v>
      </c>
      <c r="E501" s="16" t="s">
        <v>36</v>
      </c>
      <c r="F501" s="16" t="s">
        <v>36</v>
      </c>
      <c r="G501" s="16">
        <v>3.8431785392393198</v>
      </c>
      <c r="H501" s="16" t="s">
        <v>36</v>
      </c>
      <c r="I501" s="16" t="s">
        <v>36</v>
      </c>
      <c r="J501" s="16" t="s">
        <v>36</v>
      </c>
      <c r="K501" s="15">
        <v>2</v>
      </c>
    </row>
    <row r="502" spans="1:11" x14ac:dyDescent="0.2">
      <c r="A502" s="25" t="s">
        <v>2758</v>
      </c>
      <c r="B502" s="15" t="s">
        <v>20240</v>
      </c>
      <c r="C502" s="15">
        <v>3</v>
      </c>
      <c r="D502" s="15">
        <v>1</v>
      </c>
      <c r="E502" s="16" t="s">
        <v>36</v>
      </c>
      <c r="F502" s="16" t="s">
        <v>36</v>
      </c>
      <c r="G502" s="16">
        <v>12.72946604885</v>
      </c>
      <c r="H502" s="16" t="s">
        <v>36</v>
      </c>
      <c r="I502" s="16" t="s">
        <v>36</v>
      </c>
      <c r="J502" s="16" t="s">
        <v>36</v>
      </c>
      <c r="K502" s="15">
        <v>2</v>
      </c>
    </row>
    <row r="503" spans="1:11" x14ac:dyDescent="0.2">
      <c r="A503" s="24" t="s">
        <v>2771</v>
      </c>
      <c r="B503" s="15" t="s">
        <v>20240</v>
      </c>
      <c r="C503" s="15">
        <v>3</v>
      </c>
      <c r="D503" s="15">
        <v>1</v>
      </c>
      <c r="E503" s="16" t="s">
        <v>36</v>
      </c>
      <c r="F503" s="16" t="s">
        <v>36</v>
      </c>
      <c r="G503" s="16">
        <v>2.9466996142073199</v>
      </c>
      <c r="H503" s="16" t="s">
        <v>36</v>
      </c>
      <c r="I503" s="16" t="s">
        <v>36</v>
      </c>
      <c r="J503" s="16" t="s">
        <v>36</v>
      </c>
      <c r="K503" s="15">
        <v>2</v>
      </c>
    </row>
    <row r="504" spans="1:11" x14ac:dyDescent="0.2">
      <c r="A504" s="25" t="s">
        <v>2781</v>
      </c>
      <c r="B504" s="15" t="s">
        <v>20240</v>
      </c>
      <c r="C504" s="15">
        <v>3</v>
      </c>
      <c r="D504" s="15">
        <v>1</v>
      </c>
      <c r="E504" s="16" t="s">
        <v>36</v>
      </c>
      <c r="F504" s="16" t="s">
        <v>36</v>
      </c>
      <c r="G504" s="16" t="s">
        <v>42</v>
      </c>
      <c r="H504" s="16" t="s">
        <v>36</v>
      </c>
      <c r="I504" s="16" t="s">
        <v>36</v>
      </c>
      <c r="J504" s="16" t="s">
        <v>36</v>
      </c>
      <c r="K504" s="15">
        <v>2</v>
      </c>
    </row>
    <row r="505" spans="1:11" x14ac:dyDescent="0.2">
      <c r="A505" s="24" t="s">
        <v>2784</v>
      </c>
      <c r="B505" s="15" t="s">
        <v>20240</v>
      </c>
      <c r="C505" s="15">
        <v>4</v>
      </c>
      <c r="D505" s="15">
        <v>1</v>
      </c>
      <c r="E505" s="16" t="s">
        <v>36</v>
      </c>
      <c r="F505" s="16" t="s">
        <v>36</v>
      </c>
      <c r="G505" s="16" t="s">
        <v>42</v>
      </c>
      <c r="H505" s="16" t="s">
        <v>36</v>
      </c>
      <c r="I505" s="16" t="s">
        <v>36</v>
      </c>
      <c r="J505" s="16" t="s">
        <v>36</v>
      </c>
      <c r="K505" s="15">
        <v>2</v>
      </c>
    </row>
    <row r="506" spans="1:11" x14ac:dyDescent="0.2">
      <c r="A506" s="24" t="s">
        <v>2789</v>
      </c>
      <c r="B506" s="15" t="s">
        <v>20240</v>
      </c>
      <c r="C506" s="15">
        <v>2</v>
      </c>
      <c r="D506" s="15">
        <v>1</v>
      </c>
      <c r="E506" s="16" t="s">
        <v>36</v>
      </c>
      <c r="F506" s="16" t="s">
        <v>36</v>
      </c>
      <c r="G506" s="16">
        <v>2.2396914596350102</v>
      </c>
      <c r="H506" s="16" t="s">
        <v>36</v>
      </c>
      <c r="I506" s="16" t="s">
        <v>36</v>
      </c>
      <c r="J506" s="16" t="s">
        <v>36</v>
      </c>
      <c r="K506" s="15">
        <v>2</v>
      </c>
    </row>
    <row r="507" spans="1:11" x14ac:dyDescent="0.2">
      <c r="A507" s="24" t="s">
        <v>2810</v>
      </c>
      <c r="B507" s="15" t="s">
        <v>20240</v>
      </c>
      <c r="C507" s="15">
        <v>4</v>
      </c>
      <c r="D507" s="15">
        <v>1</v>
      </c>
      <c r="E507" s="16">
        <v>6.90336612172724</v>
      </c>
      <c r="F507" s="16" t="s">
        <v>36</v>
      </c>
      <c r="G507" s="16" t="s">
        <v>36</v>
      </c>
      <c r="H507" s="16" t="s">
        <v>36</v>
      </c>
      <c r="I507" s="16" t="s">
        <v>36</v>
      </c>
      <c r="J507" s="16" t="s">
        <v>36</v>
      </c>
      <c r="K507" s="15">
        <v>2</v>
      </c>
    </row>
    <row r="508" spans="1:11" x14ac:dyDescent="0.2">
      <c r="A508" s="24" t="s">
        <v>2819</v>
      </c>
      <c r="B508" s="15" t="s">
        <v>20240</v>
      </c>
      <c r="C508" s="15">
        <v>1</v>
      </c>
      <c r="D508" s="15">
        <v>1</v>
      </c>
      <c r="E508" s="16" t="s">
        <v>36</v>
      </c>
      <c r="F508" s="16" t="s">
        <v>36</v>
      </c>
      <c r="G508" s="16">
        <v>3.50739520690502</v>
      </c>
      <c r="H508" s="16" t="s">
        <v>36</v>
      </c>
      <c r="I508" s="16" t="s">
        <v>36</v>
      </c>
      <c r="J508" s="16" t="s">
        <v>36</v>
      </c>
      <c r="K508" s="15">
        <v>2</v>
      </c>
    </row>
    <row r="509" spans="1:11" x14ac:dyDescent="0.2">
      <c r="A509" s="24" t="s">
        <v>2822</v>
      </c>
      <c r="B509" s="15" t="s">
        <v>20240</v>
      </c>
      <c r="C509" s="15">
        <v>4</v>
      </c>
      <c r="D509" s="15">
        <v>1</v>
      </c>
      <c r="E509" s="16" t="s">
        <v>36</v>
      </c>
      <c r="F509" s="16">
        <v>2.6907344170436498</v>
      </c>
      <c r="G509" s="16" t="s">
        <v>36</v>
      </c>
      <c r="H509" s="16" t="s">
        <v>36</v>
      </c>
      <c r="I509" s="16" t="s">
        <v>36</v>
      </c>
      <c r="J509" s="16" t="s">
        <v>36</v>
      </c>
      <c r="K509" s="15">
        <v>2</v>
      </c>
    </row>
    <row r="510" spans="1:11" x14ac:dyDescent="0.2">
      <c r="A510" s="24" t="s">
        <v>2825</v>
      </c>
      <c r="B510" s="15" t="s">
        <v>20240</v>
      </c>
      <c r="C510" s="15">
        <v>3</v>
      </c>
      <c r="D510" s="15">
        <v>1</v>
      </c>
      <c r="E510" s="16" t="s">
        <v>36</v>
      </c>
      <c r="F510" s="16" t="s">
        <v>36</v>
      </c>
      <c r="G510" s="16" t="s">
        <v>36</v>
      </c>
      <c r="H510" s="16" t="s">
        <v>36</v>
      </c>
      <c r="I510" s="16" t="s">
        <v>36</v>
      </c>
      <c r="J510" s="16" t="s">
        <v>42</v>
      </c>
      <c r="K510" s="15">
        <v>2</v>
      </c>
    </row>
    <row r="511" spans="1:11" x14ac:dyDescent="0.2">
      <c r="A511" s="24" t="s">
        <v>2833</v>
      </c>
      <c r="B511" s="15" t="s">
        <v>20240</v>
      </c>
      <c r="C511" s="15">
        <v>3</v>
      </c>
      <c r="D511" s="15">
        <v>1</v>
      </c>
      <c r="E511" s="16" t="s">
        <v>36</v>
      </c>
      <c r="F511" s="16" t="s">
        <v>36</v>
      </c>
      <c r="G511" s="16" t="s">
        <v>42</v>
      </c>
      <c r="H511" s="16" t="s">
        <v>36</v>
      </c>
      <c r="I511" s="16" t="s">
        <v>36</v>
      </c>
      <c r="J511" s="16" t="s">
        <v>36</v>
      </c>
      <c r="K511" s="15">
        <v>2</v>
      </c>
    </row>
    <row r="512" spans="1:11" x14ac:dyDescent="0.2">
      <c r="A512" s="24" t="s">
        <v>2649</v>
      </c>
      <c r="B512" s="15" t="s">
        <v>20240</v>
      </c>
      <c r="C512" s="15">
        <v>4</v>
      </c>
      <c r="D512" s="15">
        <v>1</v>
      </c>
      <c r="E512" s="16" t="s">
        <v>36</v>
      </c>
      <c r="F512" s="16" t="s">
        <v>36</v>
      </c>
      <c r="G512" s="16">
        <v>6.2679774955947201</v>
      </c>
      <c r="H512" s="16" t="s">
        <v>36</v>
      </c>
      <c r="I512" s="16" t="s">
        <v>36</v>
      </c>
      <c r="J512" s="16" t="s">
        <v>36</v>
      </c>
      <c r="K512" s="15">
        <v>2</v>
      </c>
    </row>
    <row r="513" spans="1:11" x14ac:dyDescent="0.2">
      <c r="A513" s="24" t="s">
        <v>2847</v>
      </c>
      <c r="B513" s="15" t="s">
        <v>20240</v>
      </c>
      <c r="C513" s="15">
        <v>4</v>
      </c>
      <c r="D513" s="15">
        <v>1</v>
      </c>
      <c r="E513" s="16" t="s">
        <v>36</v>
      </c>
      <c r="F513" s="16" t="s">
        <v>36</v>
      </c>
      <c r="G513" s="16">
        <v>4.4444349146203699</v>
      </c>
      <c r="H513" s="16" t="s">
        <v>36</v>
      </c>
      <c r="I513" s="16" t="s">
        <v>36</v>
      </c>
      <c r="J513" s="16" t="s">
        <v>36</v>
      </c>
      <c r="K513" s="15">
        <v>2</v>
      </c>
    </row>
    <row r="514" spans="1:11" x14ac:dyDescent="0.2">
      <c r="A514" s="24" t="s">
        <v>2850</v>
      </c>
      <c r="B514" s="15" t="s">
        <v>20240</v>
      </c>
      <c r="C514" s="15">
        <v>4</v>
      </c>
      <c r="D514" s="15">
        <v>1</v>
      </c>
      <c r="E514" s="16" t="s">
        <v>36</v>
      </c>
      <c r="F514" s="16" t="s">
        <v>36</v>
      </c>
      <c r="G514" s="16" t="s">
        <v>42</v>
      </c>
      <c r="H514" s="16" t="s">
        <v>36</v>
      </c>
      <c r="I514" s="16" t="s">
        <v>36</v>
      </c>
      <c r="J514" s="16" t="s">
        <v>36</v>
      </c>
      <c r="K514" s="15">
        <v>2</v>
      </c>
    </row>
    <row r="515" spans="1:11" x14ac:dyDescent="0.2">
      <c r="A515" s="24" t="s">
        <v>2855</v>
      </c>
      <c r="B515" s="15" t="s">
        <v>20240</v>
      </c>
      <c r="C515" s="15">
        <v>2</v>
      </c>
      <c r="D515" s="15">
        <v>1</v>
      </c>
      <c r="E515" s="16" t="s">
        <v>36</v>
      </c>
      <c r="F515" s="16" t="s">
        <v>36</v>
      </c>
      <c r="G515" s="16">
        <v>5.7857340133608703</v>
      </c>
      <c r="H515" s="16" t="s">
        <v>36</v>
      </c>
      <c r="I515" s="16" t="s">
        <v>36</v>
      </c>
      <c r="J515" s="16" t="s">
        <v>36</v>
      </c>
      <c r="K515" s="15">
        <v>2</v>
      </c>
    </row>
    <row r="516" spans="1:11" x14ac:dyDescent="0.2">
      <c r="A516" s="25" t="s">
        <v>2859</v>
      </c>
      <c r="B516" s="15" t="s">
        <v>20240</v>
      </c>
      <c r="C516" s="15">
        <v>3</v>
      </c>
      <c r="D516" s="15">
        <v>1</v>
      </c>
      <c r="E516" s="16" t="s">
        <v>36</v>
      </c>
      <c r="F516" s="16" t="s">
        <v>36</v>
      </c>
      <c r="G516" s="16" t="s">
        <v>42</v>
      </c>
      <c r="H516" s="16" t="s">
        <v>36</v>
      </c>
      <c r="I516" s="16" t="s">
        <v>36</v>
      </c>
      <c r="J516" s="16" t="s">
        <v>36</v>
      </c>
      <c r="K516" s="15">
        <v>2</v>
      </c>
    </row>
    <row r="517" spans="1:11" x14ac:dyDescent="0.2">
      <c r="A517" s="24" t="s">
        <v>2912</v>
      </c>
      <c r="B517" s="15" t="s">
        <v>20240</v>
      </c>
      <c r="C517" s="15">
        <v>3</v>
      </c>
      <c r="D517" s="15">
        <v>1</v>
      </c>
      <c r="E517" s="16" t="s">
        <v>36</v>
      </c>
      <c r="F517" s="16" t="s">
        <v>36</v>
      </c>
      <c r="G517" s="16" t="s">
        <v>42</v>
      </c>
      <c r="H517" s="16" t="s">
        <v>36</v>
      </c>
      <c r="I517" s="16" t="s">
        <v>36</v>
      </c>
      <c r="J517" s="16" t="s">
        <v>36</v>
      </c>
      <c r="K517" s="15">
        <v>2</v>
      </c>
    </row>
    <row r="518" spans="1:11" x14ac:dyDescent="0.2">
      <c r="A518" s="24" t="s">
        <v>2925</v>
      </c>
      <c r="B518" s="15" t="s">
        <v>20240</v>
      </c>
      <c r="C518" s="15">
        <v>2</v>
      </c>
      <c r="D518" s="15">
        <v>1</v>
      </c>
      <c r="E518" s="16" t="s">
        <v>36</v>
      </c>
      <c r="F518" s="16" t="s">
        <v>36</v>
      </c>
      <c r="G518" s="16" t="s">
        <v>36</v>
      </c>
      <c r="H518" s="16" t="s">
        <v>36</v>
      </c>
      <c r="I518" s="16" t="s">
        <v>36</v>
      </c>
      <c r="J518" s="16" t="s">
        <v>42</v>
      </c>
      <c r="K518" s="15">
        <v>2</v>
      </c>
    </row>
    <row r="519" spans="1:11" x14ac:dyDescent="0.2">
      <c r="A519" s="25" t="s">
        <v>2975</v>
      </c>
      <c r="B519" s="15" t="s">
        <v>20240</v>
      </c>
      <c r="C519" s="15">
        <v>2</v>
      </c>
      <c r="D519" s="15">
        <v>1</v>
      </c>
      <c r="E519" s="16" t="s">
        <v>36</v>
      </c>
      <c r="F519" s="16" t="s">
        <v>36</v>
      </c>
      <c r="G519" s="16">
        <v>8.8673314333299604</v>
      </c>
      <c r="H519" s="16" t="s">
        <v>36</v>
      </c>
      <c r="I519" s="16" t="s">
        <v>36</v>
      </c>
      <c r="J519" s="16" t="s">
        <v>36</v>
      </c>
      <c r="K519" s="15">
        <v>2</v>
      </c>
    </row>
    <row r="520" spans="1:11" x14ac:dyDescent="0.2">
      <c r="A520" s="24" t="s">
        <v>2988</v>
      </c>
      <c r="B520" s="15" t="s">
        <v>20240</v>
      </c>
      <c r="C520" s="15">
        <v>1</v>
      </c>
      <c r="D520" s="15">
        <v>1</v>
      </c>
      <c r="E520" s="16" t="s">
        <v>36</v>
      </c>
      <c r="F520" s="16" t="s">
        <v>36</v>
      </c>
      <c r="G520" s="16" t="s">
        <v>36</v>
      </c>
      <c r="H520" s="16" t="s">
        <v>36</v>
      </c>
      <c r="I520" s="16" t="s">
        <v>36</v>
      </c>
      <c r="J520" s="16">
        <v>2.6198786696008498</v>
      </c>
      <c r="K520" s="15">
        <v>2</v>
      </c>
    </row>
    <row r="521" spans="1:11" x14ac:dyDescent="0.2">
      <c r="A521" s="24" t="s">
        <v>2992</v>
      </c>
      <c r="B521" s="15" t="s">
        <v>20240</v>
      </c>
      <c r="C521" s="15">
        <v>4</v>
      </c>
      <c r="D521" s="15">
        <v>1</v>
      </c>
      <c r="E521" s="16" t="s">
        <v>36</v>
      </c>
      <c r="F521" s="16" t="s">
        <v>36</v>
      </c>
      <c r="G521" s="16">
        <v>9.0920145946801796</v>
      </c>
      <c r="H521" s="16" t="s">
        <v>36</v>
      </c>
      <c r="I521" s="16" t="s">
        <v>36</v>
      </c>
      <c r="J521" s="16" t="s">
        <v>36</v>
      </c>
      <c r="K521" s="15">
        <v>2</v>
      </c>
    </row>
    <row r="522" spans="1:11" x14ac:dyDescent="0.2">
      <c r="A522" s="24" t="s">
        <v>3012</v>
      </c>
      <c r="B522" s="15" t="s">
        <v>20240</v>
      </c>
      <c r="C522" s="15">
        <v>4</v>
      </c>
      <c r="D522" s="15">
        <v>1</v>
      </c>
      <c r="E522" s="16" t="s">
        <v>36</v>
      </c>
      <c r="F522" s="16" t="s">
        <v>36</v>
      </c>
      <c r="G522" s="16" t="s">
        <v>36</v>
      </c>
      <c r="H522" s="16" t="s">
        <v>36</v>
      </c>
      <c r="I522" s="16" t="s">
        <v>36</v>
      </c>
      <c r="J522" s="16">
        <v>2.3241448724441698</v>
      </c>
      <c r="K522" s="15">
        <v>2</v>
      </c>
    </row>
    <row r="523" spans="1:11" x14ac:dyDescent="0.2">
      <c r="A523" s="24" t="s">
        <v>3016</v>
      </c>
      <c r="B523" s="15" t="s">
        <v>20240</v>
      </c>
      <c r="C523" s="15">
        <v>2</v>
      </c>
      <c r="D523" s="15">
        <v>1</v>
      </c>
      <c r="E523" s="16" t="s">
        <v>36</v>
      </c>
      <c r="F523" s="16" t="s">
        <v>36</v>
      </c>
      <c r="G523" s="16" t="s">
        <v>36</v>
      </c>
      <c r="H523" s="16" t="s">
        <v>36</v>
      </c>
      <c r="I523" s="16" t="s">
        <v>36</v>
      </c>
      <c r="J523" s="16" t="s">
        <v>42</v>
      </c>
      <c r="K523" s="15">
        <v>2</v>
      </c>
    </row>
    <row r="524" spans="1:11" x14ac:dyDescent="0.2">
      <c r="A524" s="24" t="s">
        <v>3019</v>
      </c>
      <c r="B524" s="15" t="s">
        <v>20240</v>
      </c>
      <c r="C524" s="15">
        <v>4</v>
      </c>
      <c r="D524" s="15">
        <v>1</v>
      </c>
      <c r="E524" s="16" t="s">
        <v>36</v>
      </c>
      <c r="F524" s="16" t="s">
        <v>36</v>
      </c>
      <c r="G524" s="16" t="s">
        <v>36</v>
      </c>
      <c r="H524" s="16" t="s">
        <v>36</v>
      </c>
      <c r="I524" s="16" t="s">
        <v>36</v>
      </c>
      <c r="J524" s="16" t="s">
        <v>42</v>
      </c>
      <c r="K524" s="15">
        <v>2</v>
      </c>
    </row>
    <row r="525" spans="1:11" x14ac:dyDescent="0.2">
      <c r="A525" s="24" t="s">
        <v>3023</v>
      </c>
      <c r="B525" s="15" t="s">
        <v>20240</v>
      </c>
      <c r="C525" s="15">
        <v>3</v>
      </c>
      <c r="D525" s="15">
        <v>1</v>
      </c>
      <c r="E525" s="16" t="s">
        <v>36</v>
      </c>
      <c r="F525" s="16" t="s">
        <v>36</v>
      </c>
      <c r="G525" s="16" t="s">
        <v>42</v>
      </c>
      <c r="H525" s="16" t="s">
        <v>36</v>
      </c>
      <c r="I525" s="16" t="s">
        <v>36</v>
      </c>
      <c r="J525" s="16" t="s">
        <v>36</v>
      </c>
      <c r="K525" s="15">
        <v>2</v>
      </c>
    </row>
    <row r="526" spans="1:11" x14ac:dyDescent="0.2">
      <c r="A526" s="24" t="s">
        <v>3060</v>
      </c>
      <c r="B526" s="15" t="s">
        <v>20240</v>
      </c>
      <c r="C526" s="15">
        <v>3</v>
      </c>
      <c r="D526" s="15">
        <v>1</v>
      </c>
      <c r="E526" s="16" t="s">
        <v>36</v>
      </c>
      <c r="F526" s="16" t="s">
        <v>36</v>
      </c>
      <c r="G526" s="16" t="s">
        <v>36</v>
      </c>
      <c r="H526" s="16" t="s">
        <v>36</v>
      </c>
      <c r="I526" s="16" t="s">
        <v>36</v>
      </c>
      <c r="J526" s="16">
        <v>2.24933727337981</v>
      </c>
      <c r="K526" s="15">
        <v>2</v>
      </c>
    </row>
    <row r="527" spans="1:11" x14ac:dyDescent="0.2">
      <c r="A527" s="24" t="s">
        <v>3098</v>
      </c>
      <c r="B527" s="15" t="s">
        <v>20240</v>
      </c>
      <c r="C527" s="15">
        <v>3</v>
      </c>
      <c r="D527" s="15">
        <v>1</v>
      </c>
      <c r="E527" s="16" t="s">
        <v>36</v>
      </c>
      <c r="F527" s="16" t="s">
        <v>36</v>
      </c>
      <c r="G527" s="16" t="s">
        <v>36</v>
      </c>
      <c r="H527" s="16" t="s">
        <v>36</v>
      </c>
      <c r="I527" s="16" t="s">
        <v>36</v>
      </c>
      <c r="J527" s="16" t="s">
        <v>42</v>
      </c>
      <c r="K527" s="15">
        <v>2</v>
      </c>
    </row>
    <row r="528" spans="1:11" x14ac:dyDescent="0.2">
      <c r="A528" s="24" t="s">
        <v>3130</v>
      </c>
      <c r="B528" s="15" t="s">
        <v>20240</v>
      </c>
      <c r="C528" s="15">
        <v>1</v>
      </c>
      <c r="D528" s="15">
        <v>1</v>
      </c>
      <c r="E528" s="16" t="s">
        <v>36</v>
      </c>
      <c r="F528" s="16" t="s">
        <v>36</v>
      </c>
      <c r="G528" s="16" t="s">
        <v>36</v>
      </c>
      <c r="H528" s="16">
        <v>2.3820623258344198</v>
      </c>
      <c r="I528" s="16" t="s">
        <v>36</v>
      </c>
      <c r="J528" s="16" t="s">
        <v>36</v>
      </c>
      <c r="K528" s="15">
        <v>2</v>
      </c>
    </row>
    <row r="529" spans="1:11" x14ac:dyDescent="0.2">
      <c r="A529" s="24" t="s">
        <v>3134</v>
      </c>
      <c r="B529" s="15" t="s">
        <v>20240</v>
      </c>
      <c r="C529" s="15">
        <v>3</v>
      </c>
      <c r="D529" s="15">
        <v>1</v>
      </c>
      <c r="E529" s="16" t="s">
        <v>36</v>
      </c>
      <c r="F529" s="16" t="s">
        <v>36</v>
      </c>
      <c r="G529" s="16" t="s">
        <v>42</v>
      </c>
      <c r="H529" s="16" t="s">
        <v>36</v>
      </c>
      <c r="I529" s="16" t="s">
        <v>36</v>
      </c>
      <c r="J529" s="16" t="s">
        <v>36</v>
      </c>
      <c r="K529" s="15">
        <v>2</v>
      </c>
    </row>
    <row r="530" spans="1:11" x14ac:dyDescent="0.2">
      <c r="A530" s="24" t="s">
        <v>3147</v>
      </c>
      <c r="B530" s="15" t="s">
        <v>20240</v>
      </c>
      <c r="C530" s="15">
        <v>4</v>
      </c>
      <c r="D530" s="15">
        <v>1</v>
      </c>
      <c r="E530" s="16" t="s">
        <v>36</v>
      </c>
      <c r="F530" s="16" t="s">
        <v>36</v>
      </c>
      <c r="G530" s="16">
        <v>4.69329127607004</v>
      </c>
      <c r="H530" s="16" t="s">
        <v>36</v>
      </c>
      <c r="I530" s="16" t="s">
        <v>36</v>
      </c>
      <c r="J530" s="16" t="s">
        <v>36</v>
      </c>
      <c r="K530" s="15">
        <v>2</v>
      </c>
    </row>
    <row r="531" spans="1:11" x14ac:dyDescent="0.2">
      <c r="A531" s="24" t="s">
        <v>3172</v>
      </c>
      <c r="B531" s="15" t="s">
        <v>20240</v>
      </c>
      <c r="C531" s="15">
        <v>2</v>
      </c>
      <c r="D531" s="15">
        <v>1</v>
      </c>
      <c r="E531" s="16" t="s">
        <v>36</v>
      </c>
      <c r="F531" s="16" t="s">
        <v>36</v>
      </c>
      <c r="G531" s="16" t="s">
        <v>36</v>
      </c>
      <c r="H531" s="16">
        <v>2.16352835919876</v>
      </c>
      <c r="I531" s="16" t="s">
        <v>36</v>
      </c>
      <c r="J531" s="16" t="s">
        <v>36</v>
      </c>
      <c r="K531" s="15">
        <v>2</v>
      </c>
    </row>
    <row r="532" spans="1:11" x14ac:dyDescent="0.2">
      <c r="A532" s="24" t="s">
        <v>3197</v>
      </c>
      <c r="B532" s="15" t="s">
        <v>20240</v>
      </c>
      <c r="C532" s="15">
        <v>3</v>
      </c>
      <c r="D532" s="15">
        <v>1</v>
      </c>
      <c r="E532" s="16" t="s">
        <v>36</v>
      </c>
      <c r="F532" s="16" t="s">
        <v>36</v>
      </c>
      <c r="G532" s="16" t="s">
        <v>36</v>
      </c>
      <c r="H532" s="16" t="s">
        <v>36</v>
      </c>
      <c r="I532" s="16" t="s">
        <v>36</v>
      </c>
      <c r="J532" s="16" t="s">
        <v>42</v>
      </c>
      <c r="K532" s="15">
        <v>2</v>
      </c>
    </row>
    <row r="533" spans="1:11" x14ac:dyDescent="0.2">
      <c r="A533" s="24" t="s">
        <v>3200</v>
      </c>
      <c r="B533" s="15" t="s">
        <v>20240</v>
      </c>
      <c r="C533" s="15">
        <v>3</v>
      </c>
      <c r="D533" s="15">
        <v>1</v>
      </c>
      <c r="E533" s="16" t="s">
        <v>36</v>
      </c>
      <c r="F533" s="16">
        <v>2.0787265663669801</v>
      </c>
      <c r="G533" s="16" t="s">
        <v>36</v>
      </c>
      <c r="H533" s="16" t="s">
        <v>36</v>
      </c>
      <c r="I533" s="16" t="s">
        <v>36</v>
      </c>
      <c r="J533" s="16" t="s">
        <v>36</v>
      </c>
      <c r="K533" s="15">
        <v>2</v>
      </c>
    </row>
    <row r="534" spans="1:11" x14ac:dyDescent="0.2">
      <c r="A534" s="24" t="s">
        <v>3204</v>
      </c>
      <c r="B534" s="15" t="s">
        <v>20240</v>
      </c>
      <c r="C534" s="15">
        <v>3</v>
      </c>
      <c r="D534" s="15">
        <v>1</v>
      </c>
      <c r="E534" s="16" t="s">
        <v>36</v>
      </c>
      <c r="F534" s="16" t="s">
        <v>36</v>
      </c>
      <c r="G534" s="16">
        <v>9.8143995121180208</v>
      </c>
      <c r="H534" s="16" t="s">
        <v>36</v>
      </c>
      <c r="I534" s="16" t="s">
        <v>36</v>
      </c>
      <c r="J534" s="16" t="s">
        <v>36</v>
      </c>
      <c r="K534" s="15">
        <v>2</v>
      </c>
    </row>
    <row r="535" spans="1:11" x14ac:dyDescent="0.2">
      <c r="A535" s="24" t="s">
        <v>3209</v>
      </c>
      <c r="B535" s="15" t="s">
        <v>20240</v>
      </c>
      <c r="C535" s="15">
        <v>3</v>
      </c>
      <c r="D535" s="15">
        <v>1</v>
      </c>
      <c r="E535" s="16" t="s">
        <v>36</v>
      </c>
      <c r="F535" s="16" t="s">
        <v>36</v>
      </c>
      <c r="G535" s="16">
        <v>2.6421273392539901</v>
      </c>
      <c r="H535" s="16" t="s">
        <v>36</v>
      </c>
      <c r="I535" s="16" t="s">
        <v>36</v>
      </c>
      <c r="J535" s="16" t="s">
        <v>36</v>
      </c>
      <c r="K535" s="15">
        <v>2</v>
      </c>
    </row>
    <row r="536" spans="1:11" x14ac:dyDescent="0.2">
      <c r="A536" s="24" t="s">
        <v>3218</v>
      </c>
      <c r="B536" s="15" t="s">
        <v>20240</v>
      </c>
      <c r="C536" s="15">
        <v>3</v>
      </c>
      <c r="D536" s="15">
        <v>1</v>
      </c>
      <c r="E536" s="16" t="s">
        <v>36</v>
      </c>
      <c r="F536" s="16" t="s">
        <v>36</v>
      </c>
      <c r="G536" s="16" t="s">
        <v>36</v>
      </c>
      <c r="H536" s="16" t="s">
        <v>36</v>
      </c>
      <c r="I536" s="16" t="s">
        <v>36</v>
      </c>
      <c r="J536" s="16" t="s">
        <v>42</v>
      </c>
      <c r="K536" s="15">
        <v>2</v>
      </c>
    </row>
    <row r="537" spans="1:11" x14ac:dyDescent="0.2">
      <c r="A537" s="24" t="s">
        <v>3222</v>
      </c>
      <c r="B537" s="15" t="s">
        <v>20240</v>
      </c>
      <c r="C537" s="15">
        <v>4</v>
      </c>
      <c r="D537" s="15">
        <v>1</v>
      </c>
      <c r="E537" s="16" t="s">
        <v>36</v>
      </c>
      <c r="F537" s="16" t="s">
        <v>36</v>
      </c>
      <c r="G537" s="16" t="s">
        <v>36</v>
      </c>
      <c r="H537" s="16" t="s">
        <v>36</v>
      </c>
      <c r="I537" s="16" t="s">
        <v>36</v>
      </c>
      <c r="J537" s="16" t="s">
        <v>42</v>
      </c>
      <c r="K537" s="15">
        <v>2</v>
      </c>
    </row>
    <row r="538" spans="1:11" x14ac:dyDescent="0.2">
      <c r="A538" s="24" t="s">
        <v>3225</v>
      </c>
      <c r="B538" s="15" t="s">
        <v>20240</v>
      </c>
      <c r="C538" s="15">
        <v>2</v>
      </c>
      <c r="D538" s="15">
        <v>1</v>
      </c>
      <c r="E538" s="16" t="s">
        <v>36</v>
      </c>
      <c r="F538" s="16" t="s">
        <v>36</v>
      </c>
      <c r="G538" s="16" t="s">
        <v>42</v>
      </c>
      <c r="H538" s="16" t="s">
        <v>36</v>
      </c>
      <c r="I538" s="16" t="s">
        <v>36</v>
      </c>
      <c r="J538" s="16" t="s">
        <v>36</v>
      </c>
      <c r="K538" s="15">
        <v>2</v>
      </c>
    </row>
    <row r="539" spans="1:11" x14ac:dyDescent="0.2">
      <c r="A539" s="24" t="s">
        <v>3241</v>
      </c>
      <c r="B539" s="15" t="s">
        <v>20240</v>
      </c>
      <c r="C539" s="15">
        <v>4</v>
      </c>
      <c r="D539" s="15">
        <v>1</v>
      </c>
      <c r="E539" s="16" t="s">
        <v>36</v>
      </c>
      <c r="F539" s="16" t="s">
        <v>36</v>
      </c>
      <c r="G539" s="16" t="s">
        <v>36</v>
      </c>
      <c r="H539" s="16" t="s">
        <v>36</v>
      </c>
      <c r="I539" s="16" t="s">
        <v>36</v>
      </c>
      <c r="J539" s="16">
        <v>2.7696429452773401</v>
      </c>
      <c r="K539" s="15">
        <v>2</v>
      </c>
    </row>
    <row r="540" spans="1:11" x14ac:dyDescent="0.2">
      <c r="A540" s="24" t="s">
        <v>3253</v>
      </c>
      <c r="B540" s="15" t="s">
        <v>20240</v>
      </c>
      <c r="C540" s="15">
        <v>4</v>
      </c>
      <c r="D540" s="15">
        <v>1</v>
      </c>
      <c r="E540" s="16" t="s">
        <v>36</v>
      </c>
      <c r="F540" s="16" t="s">
        <v>36</v>
      </c>
      <c r="G540" s="16" t="s">
        <v>36</v>
      </c>
      <c r="H540" s="16" t="s">
        <v>36</v>
      </c>
      <c r="I540" s="16" t="s">
        <v>36</v>
      </c>
      <c r="J540" s="16">
        <v>2.51158830560101</v>
      </c>
      <c r="K540" s="15">
        <v>2</v>
      </c>
    </row>
    <row r="541" spans="1:11" x14ac:dyDescent="0.2">
      <c r="A541" s="24" t="s">
        <v>3257</v>
      </c>
      <c r="B541" s="15" t="s">
        <v>20240</v>
      </c>
      <c r="C541" s="15">
        <v>3</v>
      </c>
      <c r="D541" s="15">
        <v>1</v>
      </c>
      <c r="E541" s="16" t="s">
        <v>36</v>
      </c>
      <c r="F541" s="16" t="s">
        <v>36</v>
      </c>
      <c r="G541" s="16">
        <v>11.6972703520974</v>
      </c>
      <c r="H541" s="16" t="s">
        <v>36</v>
      </c>
      <c r="I541" s="16" t="s">
        <v>36</v>
      </c>
      <c r="J541" s="16" t="s">
        <v>36</v>
      </c>
      <c r="K541" s="15">
        <v>2</v>
      </c>
    </row>
    <row r="542" spans="1:11" x14ac:dyDescent="0.2">
      <c r="A542" s="25" t="s">
        <v>3262</v>
      </c>
      <c r="B542" s="15" t="s">
        <v>20240</v>
      </c>
      <c r="C542" s="15">
        <v>3</v>
      </c>
      <c r="D542" s="15">
        <v>1</v>
      </c>
      <c r="E542" s="16" t="s">
        <v>36</v>
      </c>
      <c r="F542" s="16" t="s">
        <v>36</v>
      </c>
      <c r="G542" s="16" t="s">
        <v>42</v>
      </c>
      <c r="H542" s="16" t="s">
        <v>36</v>
      </c>
      <c r="I542" s="16" t="s">
        <v>36</v>
      </c>
      <c r="J542" s="16" t="s">
        <v>36</v>
      </c>
      <c r="K542" s="15">
        <v>2</v>
      </c>
    </row>
    <row r="543" spans="1:11" x14ac:dyDescent="0.2">
      <c r="A543" s="24" t="s">
        <v>3267</v>
      </c>
      <c r="B543" s="15" t="s">
        <v>20240</v>
      </c>
      <c r="C543" s="15">
        <v>4</v>
      </c>
      <c r="D543" s="15">
        <v>1</v>
      </c>
      <c r="E543" s="16" t="s">
        <v>36</v>
      </c>
      <c r="F543" s="16" t="s">
        <v>36</v>
      </c>
      <c r="G543" s="16" t="s">
        <v>42</v>
      </c>
      <c r="H543" s="16" t="s">
        <v>36</v>
      </c>
      <c r="I543" s="16" t="s">
        <v>36</v>
      </c>
      <c r="J543" s="16" t="s">
        <v>36</v>
      </c>
      <c r="K543" s="15">
        <v>2</v>
      </c>
    </row>
    <row r="544" spans="1:11" x14ac:dyDescent="0.2">
      <c r="A544" s="24" t="s">
        <v>3271</v>
      </c>
      <c r="B544" s="15" t="s">
        <v>20240</v>
      </c>
      <c r="C544" s="15">
        <v>3</v>
      </c>
      <c r="D544" s="15">
        <v>1</v>
      </c>
      <c r="E544" s="16" t="s">
        <v>36</v>
      </c>
      <c r="F544" s="16">
        <v>2.06622877536826</v>
      </c>
      <c r="G544" s="16" t="s">
        <v>36</v>
      </c>
      <c r="H544" s="16" t="s">
        <v>36</v>
      </c>
      <c r="I544" s="16" t="s">
        <v>36</v>
      </c>
      <c r="J544" s="16" t="s">
        <v>36</v>
      </c>
      <c r="K544" s="15">
        <v>2</v>
      </c>
    </row>
    <row r="545" spans="1:11" x14ac:dyDescent="0.2">
      <c r="A545" s="24" t="s">
        <v>3274</v>
      </c>
      <c r="B545" s="15" t="s">
        <v>20240</v>
      </c>
      <c r="C545" s="15">
        <v>4</v>
      </c>
      <c r="D545" s="15">
        <v>1</v>
      </c>
      <c r="E545" s="16" t="s">
        <v>36</v>
      </c>
      <c r="F545" s="16" t="s">
        <v>36</v>
      </c>
      <c r="G545" s="16">
        <v>10.4570209310841</v>
      </c>
      <c r="H545" s="16" t="s">
        <v>36</v>
      </c>
      <c r="I545" s="16" t="s">
        <v>36</v>
      </c>
      <c r="J545" s="16" t="s">
        <v>36</v>
      </c>
      <c r="K545" s="15">
        <v>2</v>
      </c>
    </row>
    <row r="546" spans="1:11" x14ac:dyDescent="0.2">
      <c r="A546" s="24" t="s">
        <v>3278</v>
      </c>
      <c r="B546" s="15" t="s">
        <v>20240</v>
      </c>
      <c r="C546" s="15">
        <v>3</v>
      </c>
      <c r="D546" s="15">
        <v>1</v>
      </c>
      <c r="E546" s="16" t="s">
        <v>36</v>
      </c>
      <c r="F546" s="16" t="s">
        <v>36</v>
      </c>
      <c r="G546" s="16" t="s">
        <v>42</v>
      </c>
      <c r="H546" s="16" t="s">
        <v>36</v>
      </c>
      <c r="I546" s="16" t="s">
        <v>36</v>
      </c>
      <c r="J546" s="16" t="s">
        <v>36</v>
      </c>
      <c r="K546" s="15">
        <v>2</v>
      </c>
    </row>
    <row r="547" spans="1:11" x14ac:dyDescent="0.2">
      <c r="A547" s="24" t="s">
        <v>3281</v>
      </c>
      <c r="B547" s="15" t="s">
        <v>20240</v>
      </c>
      <c r="C547" s="15">
        <v>3</v>
      </c>
      <c r="D547" s="15">
        <v>1</v>
      </c>
      <c r="E547" s="16" t="s">
        <v>36</v>
      </c>
      <c r="F547" s="16" t="s">
        <v>36</v>
      </c>
      <c r="G547" s="16">
        <v>4.9819135947509299</v>
      </c>
      <c r="H547" s="16" t="s">
        <v>36</v>
      </c>
      <c r="I547" s="16" t="s">
        <v>36</v>
      </c>
      <c r="J547" s="16" t="s">
        <v>36</v>
      </c>
      <c r="K547" s="15">
        <v>2</v>
      </c>
    </row>
    <row r="548" spans="1:11" x14ac:dyDescent="0.2">
      <c r="A548" s="24" t="s">
        <v>3300</v>
      </c>
      <c r="B548" s="15" t="s">
        <v>20240</v>
      </c>
      <c r="C548" s="15">
        <v>3</v>
      </c>
      <c r="D548" s="15">
        <v>1</v>
      </c>
      <c r="E548" s="16" t="s">
        <v>36</v>
      </c>
      <c r="F548" s="16" t="s">
        <v>36</v>
      </c>
      <c r="G548" s="16" t="s">
        <v>36</v>
      </c>
      <c r="H548" s="16" t="s">
        <v>36</v>
      </c>
      <c r="I548" s="16" t="s">
        <v>36</v>
      </c>
      <c r="J548" s="16">
        <v>2.13731566701775</v>
      </c>
      <c r="K548" s="15">
        <v>2</v>
      </c>
    </row>
    <row r="549" spans="1:11" x14ac:dyDescent="0.2">
      <c r="A549" s="25" t="s">
        <v>3326</v>
      </c>
      <c r="B549" s="15" t="s">
        <v>20240</v>
      </c>
      <c r="C549" s="15">
        <v>3</v>
      </c>
      <c r="D549" s="15">
        <v>1</v>
      </c>
      <c r="E549" s="16" t="s">
        <v>36</v>
      </c>
      <c r="F549" s="16" t="s">
        <v>36</v>
      </c>
      <c r="G549" s="16">
        <v>5.8058206267981403</v>
      </c>
      <c r="H549" s="16" t="s">
        <v>36</v>
      </c>
      <c r="I549" s="16" t="s">
        <v>36</v>
      </c>
      <c r="J549" s="16" t="s">
        <v>36</v>
      </c>
      <c r="K549" s="15">
        <v>2</v>
      </c>
    </row>
    <row r="550" spans="1:11" x14ac:dyDescent="0.2">
      <c r="A550" s="24" t="s">
        <v>3339</v>
      </c>
      <c r="B550" s="15" t="s">
        <v>20240</v>
      </c>
      <c r="C550" s="15">
        <v>2</v>
      </c>
      <c r="D550" s="15">
        <v>1</v>
      </c>
      <c r="E550" s="16" t="s">
        <v>36</v>
      </c>
      <c r="F550" s="16" t="s">
        <v>42</v>
      </c>
      <c r="G550" s="16" t="s">
        <v>36</v>
      </c>
      <c r="H550" s="16" t="s">
        <v>36</v>
      </c>
      <c r="I550" s="16" t="s">
        <v>36</v>
      </c>
      <c r="J550" s="16" t="s">
        <v>36</v>
      </c>
      <c r="K550" s="15">
        <v>2</v>
      </c>
    </row>
    <row r="551" spans="1:11" x14ac:dyDescent="0.2">
      <c r="A551" s="24" t="s">
        <v>3344</v>
      </c>
      <c r="B551" s="15" t="s">
        <v>20240</v>
      </c>
      <c r="C551" s="15">
        <v>4</v>
      </c>
      <c r="D551" s="15">
        <v>1</v>
      </c>
      <c r="E551" s="16" t="s">
        <v>36</v>
      </c>
      <c r="F551" s="16" t="s">
        <v>36</v>
      </c>
      <c r="G551" s="16">
        <v>2.9905275326269098</v>
      </c>
      <c r="H551" s="16" t="s">
        <v>36</v>
      </c>
      <c r="I551" s="16" t="s">
        <v>36</v>
      </c>
      <c r="J551" s="16" t="s">
        <v>36</v>
      </c>
      <c r="K551" s="15">
        <v>2</v>
      </c>
    </row>
    <row r="552" spans="1:11" x14ac:dyDescent="0.2">
      <c r="A552" s="24" t="s">
        <v>3360</v>
      </c>
      <c r="B552" s="15" t="s">
        <v>20240</v>
      </c>
      <c r="C552" s="15">
        <v>4</v>
      </c>
      <c r="D552" s="15">
        <v>1</v>
      </c>
      <c r="E552" s="16" t="s">
        <v>36</v>
      </c>
      <c r="F552" s="16" t="s">
        <v>36</v>
      </c>
      <c r="G552" s="16" t="s">
        <v>36</v>
      </c>
      <c r="H552" s="16" t="s">
        <v>36</v>
      </c>
      <c r="I552" s="16" t="s">
        <v>36</v>
      </c>
      <c r="J552" s="16" t="s">
        <v>42</v>
      </c>
      <c r="K552" s="15">
        <v>2</v>
      </c>
    </row>
    <row r="553" spans="1:11" x14ac:dyDescent="0.2">
      <c r="A553" s="24" t="s">
        <v>3399</v>
      </c>
      <c r="B553" s="15" t="s">
        <v>20240</v>
      </c>
      <c r="C553" s="15">
        <v>3</v>
      </c>
      <c r="D553" s="15">
        <v>1</v>
      </c>
      <c r="E553" s="16" t="s">
        <v>36</v>
      </c>
      <c r="F553" s="16" t="s">
        <v>36</v>
      </c>
      <c r="G553" s="16">
        <v>4.1669737160328797</v>
      </c>
      <c r="H553" s="16" t="s">
        <v>36</v>
      </c>
      <c r="I553" s="16" t="s">
        <v>36</v>
      </c>
      <c r="J553" s="16" t="s">
        <v>36</v>
      </c>
      <c r="K553" s="15">
        <v>2</v>
      </c>
    </row>
    <row r="554" spans="1:11" x14ac:dyDescent="0.2">
      <c r="A554" s="24" t="s">
        <v>3410</v>
      </c>
      <c r="B554" s="15" t="s">
        <v>20240</v>
      </c>
      <c r="C554" s="15">
        <v>3</v>
      </c>
      <c r="D554" s="15">
        <v>1</v>
      </c>
      <c r="E554" s="16" t="s">
        <v>36</v>
      </c>
      <c r="F554" s="16" t="s">
        <v>36</v>
      </c>
      <c r="G554" s="16" t="s">
        <v>36</v>
      </c>
      <c r="H554" s="16" t="s">
        <v>36</v>
      </c>
      <c r="I554" s="16" t="s">
        <v>36</v>
      </c>
      <c r="J554" s="16">
        <v>2.6128059837102402</v>
      </c>
      <c r="K554" s="15">
        <v>2</v>
      </c>
    </row>
    <row r="555" spans="1:11" x14ac:dyDescent="0.2">
      <c r="A555" s="24" t="s">
        <v>3424</v>
      </c>
      <c r="B555" s="15" t="s">
        <v>20240</v>
      </c>
      <c r="C555" s="15">
        <v>3</v>
      </c>
      <c r="D555" s="15">
        <v>1</v>
      </c>
      <c r="E555" s="16" t="s">
        <v>36</v>
      </c>
      <c r="F555" s="16" t="s">
        <v>36</v>
      </c>
      <c r="G555" s="16" t="s">
        <v>36</v>
      </c>
      <c r="H555" s="16">
        <v>2.1346855201667601</v>
      </c>
      <c r="I555" s="16" t="s">
        <v>36</v>
      </c>
      <c r="J555" s="16" t="s">
        <v>36</v>
      </c>
      <c r="K555" s="15">
        <v>2</v>
      </c>
    </row>
    <row r="556" spans="1:11" x14ac:dyDescent="0.2">
      <c r="A556" s="24" t="s">
        <v>3427</v>
      </c>
      <c r="B556" s="15" t="s">
        <v>20240</v>
      </c>
      <c r="C556" s="15">
        <v>2</v>
      </c>
      <c r="D556" s="15">
        <v>1</v>
      </c>
      <c r="E556" s="16" t="s">
        <v>36</v>
      </c>
      <c r="F556" s="16" t="s">
        <v>36</v>
      </c>
      <c r="G556" s="16" t="s">
        <v>36</v>
      </c>
      <c r="H556" s="16">
        <v>2.2898737482762201</v>
      </c>
      <c r="I556" s="16" t="s">
        <v>36</v>
      </c>
      <c r="J556" s="16" t="s">
        <v>36</v>
      </c>
      <c r="K556" s="15">
        <v>2</v>
      </c>
    </row>
    <row r="557" spans="1:11" x14ac:dyDescent="0.2">
      <c r="A557" s="25" t="s">
        <v>3435</v>
      </c>
      <c r="B557" s="15" t="s">
        <v>20240</v>
      </c>
      <c r="C557" s="15">
        <v>4</v>
      </c>
      <c r="D557" s="15">
        <v>1</v>
      </c>
      <c r="E557" s="16" t="s">
        <v>36</v>
      </c>
      <c r="F557" s="16" t="s">
        <v>36</v>
      </c>
      <c r="G557" s="16" t="s">
        <v>42</v>
      </c>
      <c r="H557" s="16" t="s">
        <v>36</v>
      </c>
      <c r="I557" s="16" t="s">
        <v>36</v>
      </c>
      <c r="J557" s="16" t="s">
        <v>36</v>
      </c>
      <c r="K557" s="15">
        <v>2</v>
      </c>
    </row>
    <row r="558" spans="1:11" x14ac:dyDescent="0.2">
      <c r="A558" s="24" t="s">
        <v>3442</v>
      </c>
      <c r="B558" s="15" t="s">
        <v>20240</v>
      </c>
      <c r="C558" s="15">
        <v>4</v>
      </c>
      <c r="D558" s="15">
        <v>1</v>
      </c>
      <c r="E558" s="16" t="s">
        <v>36</v>
      </c>
      <c r="F558" s="16" t="s">
        <v>36</v>
      </c>
      <c r="G558" s="16">
        <v>4.9409895344342596</v>
      </c>
      <c r="H558" s="16" t="s">
        <v>36</v>
      </c>
      <c r="I558" s="16" t="s">
        <v>36</v>
      </c>
      <c r="J558" s="16" t="s">
        <v>36</v>
      </c>
      <c r="K558" s="15">
        <v>2</v>
      </c>
    </row>
    <row r="559" spans="1:11" x14ac:dyDescent="0.2">
      <c r="A559" s="24" t="s">
        <v>3446</v>
      </c>
      <c r="B559" s="15" t="s">
        <v>20240</v>
      </c>
      <c r="C559" s="15">
        <v>4</v>
      </c>
      <c r="D559" s="15">
        <v>1</v>
      </c>
      <c r="E559" s="16" t="s">
        <v>36</v>
      </c>
      <c r="F559" s="16" t="s">
        <v>36</v>
      </c>
      <c r="G559" s="16" t="s">
        <v>42</v>
      </c>
      <c r="H559" s="16" t="s">
        <v>36</v>
      </c>
      <c r="I559" s="16" t="s">
        <v>36</v>
      </c>
      <c r="J559" s="16" t="s">
        <v>36</v>
      </c>
      <c r="K559" s="15">
        <v>2</v>
      </c>
    </row>
    <row r="560" spans="1:11" x14ac:dyDescent="0.2">
      <c r="A560" s="24" t="s">
        <v>3460</v>
      </c>
      <c r="B560" s="15" t="s">
        <v>20240</v>
      </c>
      <c r="C560" s="15">
        <v>3</v>
      </c>
      <c r="D560" s="15">
        <v>1</v>
      </c>
      <c r="E560" s="16" t="s">
        <v>36</v>
      </c>
      <c r="F560" s="16" t="s">
        <v>36</v>
      </c>
      <c r="G560" s="16" t="s">
        <v>42</v>
      </c>
      <c r="H560" s="16" t="s">
        <v>36</v>
      </c>
      <c r="I560" s="16" t="s">
        <v>36</v>
      </c>
      <c r="J560" s="16" t="s">
        <v>36</v>
      </c>
      <c r="K560" s="15">
        <v>2</v>
      </c>
    </row>
    <row r="561" spans="1:11" x14ac:dyDescent="0.2">
      <c r="A561" s="24" t="s">
        <v>3488</v>
      </c>
      <c r="B561" s="15" t="s">
        <v>20240</v>
      </c>
      <c r="C561" s="15">
        <v>3</v>
      </c>
      <c r="D561" s="15">
        <v>1</v>
      </c>
      <c r="E561" s="16">
        <v>4.2636824699777902</v>
      </c>
      <c r="F561" s="16" t="s">
        <v>36</v>
      </c>
      <c r="G561" s="16" t="s">
        <v>36</v>
      </c>
      <c r="H561" s="16" t="s">
        <v>36</v>
      </c>
      <c r="I561" s="16" t="s">
        <v>36</v>
      </c>
      <c r="J561" s="16" t="s">
        <v>36</v>
      </c>
      <c r="K561" s="15">
        <v>2</v>
      </c>
    </row>
    <row r="562" spans="1:11" x14ac:dyDescent="0.2">
      <c r="A562" s="24" t="s">
        <v>3499</v>
      </c>
      <c r="B562" s="15" t="s">
        <v>20240</v>
      </c>
      <c r="C562" s="15">
        <v>3</v>
      </c>
      <c r="D562" s="15">
        <v>1</v>
      </c>
      <c r="E562" s="16" t="s">
        <v>36</v>
      </c>
      <c r="F562" s="16" t="s">
        <v>36</v>
      </c>
      <c r="G562" s="16">
        <v>5.0423630641932498</v>
      </c>
      <c r="H562" s="16" t="s">
        <v>36</v>
      </c>
      <c r="I562" s="16" t="s">
        <v>36</v>
      </c>
      <c r="J562" s="16" t="s">
        <v>36</v>
      </c>
      <c r="K562" s="15">
        <v>2</v>
      </c>
    </row>
    <row r="563" spans="1:11" x14ac:dyDescent="0.2">
      <c r="A563" s="24" t="s">
        <v>3504</v>
      </c>
      <c r="B563" s="15" t="s">
        <v>20240</v>
      </c>
      <c r="C563" s="15">
        <v>4</v>
      </c>
      <c r="D563" s="15">
        <v>1</v>
      </c>
      <c r="E563" s="16" t="s">
        <v>36</v>
      </c>
      <c r="F563" s="16" t="s">
        <v>36</v>
      </c>
      <c r="G563" s="16">
        <v>4.7677216150619</v>
      </c>
      <c r="H563" s="16" t="s">
        <v>36</v>
      </c>
      <c r="I563" s="16" t="s">
        <v>36</v>
      </c>
      <c r="J563" s="16" t="s">
        <v>36</v>
      </c>
      <c r="K563" s="15">
        <v>2</v>
      </c>
    </row>
    <row r="564" spans="1:11" x14ac:dyDescent="0.2">
      <c r="A564" s="24" t="s">
        <v>3508</v>
      </c>
      <c r="B564" s="15" t="s">
        <v>20240</v>
      </c>
      <c r="C564" s="15">
        <v>3</v>
      </c>
      <c r="D564" s="15">
        <v>1</v>
      </c>
      <c r="E564" s="16" t="s">
        <v>36</v>
      </c>
      <c r="F564" s="16" t="s">
        <v>36</v>
      </c>
      <c r="G564" s="16" t="s">
        <v>42</v>
      </c>
      <c r="H564" s="16" t="s">
        <v>36</v>
      </c>
      <c r="I564" s="16" t="s">
        <v>36</v>
      </c>
      <c r="J564" s="16" t="s">
        <v>36</v>
      </c>
      <c r="K564" s="15">
        <v>2</v>
      </c>
    </row>
    <row r="565" spans="1:11" x14ac:dyDescent="0.2">
      <c r="A565" s="24" t="s">
        <v>3510</v>
      </c>
      <c r="B565" s="15" t="s">
        <v>20240</v>
      </c>
      <c r="C565" s="15">
        <v>4</v>
      </c>
      <c r="D565" s="15">
        <v>1</v>
      </c>
      <c r="E565" s="16" t="s">
        <v>36</v>
      </c>
      <c r="F565" s="16" t="s">
        <v>36</v>
      </c>
      <c r="G565" s="16" t="s">
        <v>36</v>
      </c>
      <c r="H565" s="16" t="s">
        <v>36</v>
      </c>
      <c r="I565" s="16" t="s">
        <v>36</v>
      </c>
      <c r="J565" s="16" t="s">
        <v>42</v>
      </c>
      <c r="K565" s="15">
        <v>2</v>
      </c>
    </row>
    <row r="566" spans="1:11" x14ac:dyDescent="0.2">
      <c r="A566" s="25" t="s">
        <v>3513</v>
      </c>
      <c r="B566" s="15" t="s">
        <v>20240</v>
      </c>
      <c r="C566" s="15">
        <v>3</v>
      </c>
      <c r="D566" s="15">
        <v>1</v>
      </c>
      <c r="E566" s="16" t="s">
        <v>36</v>
      </c>
      <c r="F566" s="16" t="s">
        <v>36</v>
      </c>
      <c r="G566" s="16">
        <v>14.7332111552806</v>
      </c>
      <c r="H566" s="16" t="s">
        <v>36</v>
      </c>
      <c r="I566" s="16" t="s">
        <v>36</v>
      </c>
      <c r="J566" s="16" t="s">
        <v>36</v>
      </c>
      <c r="K566" s="15">
        <v>2</v>
      </c>
    </row>
    <row r="567" spans="1:11" x14ac:dyDescent="0.2">
      <c r="A567" s="24" t="s">
        <v>3517</v>
      </c>
      <c r="B567" s="15" t="s">
        <v>20240</v>
      </c>
      <c r="C567" s="15">
        <v>4</v>
      </c>
      <c r="D567" s="15">
        <v>1</v>
      </c>
      <c r="E567" s="16" t="s">
        <v>36</v>
      </c>
      <c r="F567" s="16" t="s">
        <v>36</v>
      </c>
      <c r="G567" s="16">
        <v>7.2954653241581502</v>
      </c>
      <c r="H567" s="16" t="s">
        <v>36</v>
      </c>
      <c r="I567" s="16" t="s">
        <v>36</v>
      </c>
      <c r="J567" s="16" t="s">
        <v>36</v>
      </c>
      <c r="K567" s="15">
        <v>2</v>
      </c>
    </row>
    <row r="568" spans="1:11" x14ac:dyDescent="0.2">
      <c r="A568" s="24" t="s">
        <v>3519</v>
      </c>
      <c r="B568" s="15" t="s">
        <v>20240</v>
      </c>
      <c r="C568" s="15">
        <v>3</v>
      </c>
      <c r="D568" s="15">
        <v>1</v>
      </c>
      <c r="E568" s="16" t="s">
        <v>36</v>
      </c>
      <c r="F568" s="16" t="s">
        <v>36</v>
      </c>
      <c r="G568" s="16" t="s">
        <v>36</v>
      </c>
      <c r="H568" s="16">
        <v>2.3649748347280601</v>
      </c>
      <c r="I568" s="16" t="s">
        <v>36</v>
      </c>
      <c r="J568" s="16" t="s">
        <v>36</v>
      </c>
      <c r="K568" s="15">
        <v>2</v>
      </c>
    </row>
    <row r="569" spans="1:11" x14ac:dyDescent="0.2">
      <c r="A569" s="24" t="s">
        <v>3524</v>
      </c>
      <c r="B569" s="15" t="s">
        <v>20240</v>
      </c>
      <c r="C569" s="15">
        <v>1</v>
      </c>
      <c r="D569" s="15">
        <v>1</v>
      </c>
      <c r="E569" s="16" t="s">
        <v>36</v>
      </c>
      <c r="F569" s="16" t="s">
        <v>42</v>
      </c>
      <c r="G569" s="16" t="s">
        <v>36</v>
      </c>
      <c r="H569" s="16" t="s">
        <v>36</v>
      </c>
      <c r="I569" s="16" t="s">
        <v>36</v>
      </c>
      <c r="J569" s="16" t="s">
        <v>36</v>
      </c>
      <c r="K569" s="15">
        <v>2</v>
      </c>
    </row>
    <row r="570" spans="1:11" x14ac:dyDescent="0.2">
      <c r="A570" s="24" t="s">
        <v>3533</v>
      </c>
      <c r="B570" s="15" t="s">
        <v>20240</v>
      </c>
      <c r="C570" s="15">
        <v>4</v>
      </c>
      <c r="D570" s="15">
        <v>1</v>
      </c>
      <c r="E570" s="16" t="s">
        <v>36</v>
      </c>
      <c r="F570" s="16" t="s">
        <v>36</v>
      </c>
      <c r="G570" s="16">
        <v>2.7260272807444799</v>
      </c>
      <c r="H570" s="16" t="s">
        <v>36</v>
      </c>
      <c r="I570" s="16" t="s">
        <v>36</v>
      </c>
      <c r="J570" s="16" t="s">
        <v>36</v>
      </c>
      <c r="K570" s="15">
        <v>2</v>
      </c>
    </row>
    <row r="571" spans="1:11" x14ac:dyDescent="0.2">
      <c r="A571" s="24" t="s">
        <v>3536</v>
      </c>
      <c r="B571" s="15" t="s">
        <v>20240</v>
      </c>
      <c r="C571" s="15">
        <v>3</v>
      </c>
      <c r="D571" s="15">
        <v>1</v>
      </c>
      <c r="E571" s="16" t="s">
        <v>36</v>
      </c>
      <c r="F571" s="16" t="s">
        <v>36</v>
      </c>
      <c r="G571" s="16" t="s">
        <v>42</v>
      </c>
      <c r="H571" s="16" t="s">
        <v>36</v>
      </c>
      <c r="I571" s="16" t="s">
        <v>36</v>
      </c>
      <c r="J571" s="16" t="s">
        <v>36</v>
      </c>
      <c r="K571" s="15">
        <v>2</v>
      </c>
    </row>
    <row r="572" spans="1:11" x14ac:dyDescent="0.2">
      <c r="A572" s="24" t="s">
        <v>3563</v>
      </c>
      <c r="B572" s="15" t="s">
        <v>20240</v>
      </c>
      <c r="C572" s="15">
        <v>4</v>
      </c>
      <c r="D572" s="15">
        <v>1</v>
      </c>
      <c r="E572" s="16" t="s">
        <v>36</v>
      </c>
      <c r="F572" s="16" t="s">
        <v>36</v>
      </c>
      <c r="G572" s="16">
        <v>2.1475623237749599</v>
      </c>
      <c r="H572" s="16" t="s">
        <v>36</v>
      </c>
      <c r="I572" s="16" t="s">
        <v>36</v>
      </c>
      <c r="J572" s="16" t="s">
        <v>36</v>
      </c>
      <c r="K572" s="15">
        <v>2</v>
      </c>
    </row>
    <row r="573" spans="1:11" x14ac:dyDescent="0.2">
      <c r="A573" s="24" t="s">
        <v>3577</v>
      </c>
      <c r="B573" s="15" t="s">
        <v>20240</v>
      </c>
      <c r="C573" s="15">
        <v>3</v>
      </c>
      <c r="D573" s="15">
        <v>1</v>
      </c>
      <c r="E573" s="16" t="s">
        <v>36</v>
      </c>
      <c r="F573" s="16" t="s">
        <v>36</v>
      </c>
      <c r="G573" s="16">
        <v>4.2006133572502202</v>
      </c>
      <c r="H573" s="16" t="s">
        <v>36</v>
      </c>
      <c r="I573" s="16" t="s">
        <v>36</v>
      </c>
      <c r="J573" s="16" t="s">
        <v>36</v>
      </c>
      <c r="K573" s="15">
        <v>2</v>
      </c>
    </row>
    <row r="574" spans="1:11" x14ac:dyDescent="0.2">
      <c r="A574" s="24" t="s">
        <v>3585</v>
      </c>
      <c r="B574" s="15" t="s">
        <v>20240</v>
      </c>
      <c r="C574" s="15">
        <v>3</v>
      </c>
      <c r="D574" s="15">
        <v>1</v>
      </c>
      <c r="E574" s="16" t="s">
        <v>36</v>
      </c>
      <c r="F574" s="16" t="s">
        <v>36</v>
      </c>
      <c r="G574" s="16" t="s">
        <v>42</v>
      </c>
      <c r="H574" s="16" t="s">
        <v>36</v>
      </c>
      <c r="I574" s="16" t="s">
        <v>36</v>
      </c>
      <c r="J574" s="16" t="s">
        <v>36</v>
      </c>
      <c r="K574" s="15">
        <v>2</v>
      </c>
    </row>
    <row r="575" spans="1:11" x14ac:dyDescent="0.2">
      <c r="A575" s="24" t="s">
        <v>3589</v>
      </c>
      <c r="B575" s="15" t="s">
        <v>20240</v>
      </c>
      <c r="C575" s="15">
        <v>3</v>
      </c>
      <c r="D575" s="15">
        <v>1</v>
      </c>
      <c r="E575" s="16" t="s">
        <v>36</v>
      </c>
      <c r="F575" s="16" t="s">
        <v>36</v>
      </c>
      <c r="G575" s="16" t="s">
        <v>42</v>
      </c>
      <c r="H575" s="16" t="s">
        <v>36</v>
      </c>
      <c r="I575" s="16" t="s">
        <v>36</v>
      </c>
      <c r="J575" s="16" t="s">
        <v>36</v>
      </c>
      <c r="K575" s="15">
        <v>2</v>
      </c>
    </row>
    <row r="576" spans="1:11" x14ac:dyDescent="0.2">
      <c r="A576" s="24" t="s">
        <v>3593</v>
      </c>
      <c r="B576" s="15" t="s">
        <v>20240</v>
      </c>
      <c r="C576" s="15">
        <v>2</v>
      </c>
      <c r="D576" s="15">
        <v>1</v>
      </c>
      <c r="E576" s="16" t="s">
        <v>36</v>
      </c>
      <c r="F576" s="16" t="s">
        <v>36</v>
      </c>
      <c r="G576" s="16" t="s">
        <v>42</v>
      </c>
      <c r="H576" s="16" t="s">
        <v>36</v>
      </c>
      <c r="I576" s="16" t="s">
        <v>36</v>
      </c>
      <c r="J576" s="16" t="s">
        <v>36</v>
      </c>
      <c r="K576" s="15">
        <v>2</v>
      </c>
    </row>
    <row r="577" spans="1:11" x14ac:dyDescent="0.2">
      <c r="A577" s="24" t="s">
        <v>3602</v>
      </c>
      <c r="B577" s="15" t="s">
        <v>20240</v>
      </c>
      <c r="C577" s="15">
        <v>3</v>
      </c>
      <c r="D577" s="15">
        <v>1</v>
      </c>
      <c r="E577" s="16" t="s">
        <v>36</v>
      </c>
      <c r="F577" s="16" t="s">
        <v>36</v>
      </c>
      <c r="G577" s="16" t="s">
        <v>42</v>
      </c>
      <c r="H577" s="16" t="s">
        <v>36</v>
      </c>
      <c r="I577" s="16" t="s">
        <v>36</v>
      </c>
      <c r="J577" s="16" t="s">
        <v>36</v>
      </c>
      <c r="K577" s="15">
        <v>2</v>
      </c>
    </row>
    <row r="578" spans="1:11" x14ac:dyDescent="0.2">
      <c r="A578" s="24" t="s">
        <v>3618</v>
      </c>
      <c r="B578" s="15" t="s">
        <v>20240</v>
      </c>
      <c r="C578" s="15">
        <v>4</v>
      </c>
      <c r="D578" s="15">
        <v>1</v>
      </c>
      <c r="E578" s="16" t="s">
        <v>36</v>
      </c>
      <c r="F578" s="16" t="s">
        <v>36</v>
      </c>
      <c r="G578" s="16" t="s">
        <v>36</v>
      </c>
      <c r="H578" s="16" t="s">
        <v>36</v>
      </c>
      <c r="I578" s="16" t="s">
        <v>36</v>
      </c>
      <c r="J578" s="16" t="s">
        <v>42</v>
      </c>
      <c r="K578" s="15">
        <v>2</v>
      </c>
    </row>
    <row r="579" spans="1:11" x14ac:dyDescent="0.2">
      <c r="A579" s="24" t="s">
        <v>3628</v>
      </c>
      <c r="B579" s="15" t="s">
        <v>20240</v>
      </c>
      <c r="C579" s="15">
        <v>4</v>
      </c>
      <c r="D579" s="15">
        <v>1</v>
      </c>
      <c r="E579" s="16">
        <v>2.40044187070598</v>
      </c>
      <c r="F579" s="16" t="s">
        <v>36</v>
      </c>
      <c r="G579" s="16" t="s">
        <v>36</v>
      </c>
      <c r="H579" s="16" t="s">
        <v>36</v>
      </c>
      <c r="I579" s="16" t="s">
        <v>36</v>
      </c>
      <c r="J579" s="16" t="s">
        <v>36</v>
      </c>
      <c r="K579" s="15">
        <v>2</v>
      </c>
    </row>
    <row r="580" spans="1:11" x14ac:dyDescent="0.2">
      <c r="A580" s="24" t="s">
        <v>3644</v>
      </c>
      <c r="B580" s="15" t="s">
        <v>20240</v>
      </c>
      <c r="C580" s="15">
        <v>3</v>
      </c>
      <c r="D580" s="15">
        <v>1</v>
      </c>
      <c r="E580" s="16" t="s">
        <v>36</v>
      </c>
      <c r="F580" s="16" t="s">
        <v>36</v>
      </c>
      <c r="G580" s="16" t="s">
        <v>42</v>
      </c>
      <c r="H580" s="16" t="s">
        <v>36</v>
      </c>
      <c r="I580" s="16" t="s">
        <v>36</v>
      </c>
      <c r="J580" s="16" t="s">
        <v>36</v>
      </c>
      <c r="K580" s="15">
        <v>2</v>
      </c>
    </row>
    <row r="581" spans="1:11" x14ac:dyDescent="0.2">
      <c r="A581" s="24" t="s">
        <v>3667</v>
      </c>
      <c r="B581" s="15" t="s">
        <v>20240</v>
      </c>
      <c r="C581" s="15">
        <v>3</v>
      </c>
      <c r="D581" s="15">
        <v>1</v>
      </c>
      <c r="E581" s="16" t="s">
        <v>36</v>
      </c>
      <c r="F581" s="16" t="s">
        <v>36</v>
      </c>
      <c r="G581" s="16" t="s">
        <v>42</v>
      </c>
      <c r="H581" s="16" t="s">
        <v>36</v>
      </c>
      <c r="I581" s="16" t="s">
        <v>36</v>
      </c>
      <c r="J581" s="16" t="s">
        <v>36</v>
      </c>
      <c r="K581" s="15">
        <v>2</v>
      </c>
    </row>
    <row r="582" spans="1:11" x14ac:dyDescent="0.2">
      <c r="A582" s="24" t="s">
        <v>3679</v>
      </c>
      <c r="B582" s="15" t="s">
        <v>20240</v>
      </c>
      <c r="C582" s="15">
        <v>3</v>
      </c>
      <c r="D582" s="15">
        <v>1</v>
      </c>
      <c r="E582" s="16" t="s">
        <v>36</v>
      </c>
      <c r="F582" s="16" t="s">
        <v>36</v>
      </c>
      <c r="G582" s="16" t="s">
        <v>36</v>
      </c>
      <c r="H582" s="23" t="s">
        <v>42</v>
      </c>
      <c r="I582" s="16" t="s">
        <v>36</v>
      </c>
      <c r="J582" s="16" t="s">
        <v>36</v>
      </c>
      <c r="K582" s="15">
        <v>2</v>
      </c>
    </row>
    <row r="583" spans="1:11" x14ac:dyDescent="0.2">
      <c r="A583" s="24" t="s">
        <v>3699</v>
      </c>
      <c r="B583" s="15" t="s">
        <v>20240</v>
      </c>
      <c r="C583" s="15">
        <v>3</v>
      </c>
      <c r="D583" s="15">
        <v>1</v>
      </c>
      <c r="E583" s="16" t="s">
        <v>36</v>
      </c>
      <c r="F583" s="16" t="s">
        <v>36</v>
      </c>
      <c r="G583" s="16" t="s">
        <v>42</v>
      </c>
      <c r="H583" s="16" t="s">
        <v>36</v>
      </c>
      <c r="I583" s="16" t="s">
        <v>36</v>
      </c>
      <c r="J583" s="16" t="s">
        <v>36</v>
      </c>
      <c r="K583" s="15">
        <v>2</v>
      </c>
    </row>
    <row r="584" spans="1:11" x14ac:dyDescent="0.2">
      <c r="A584" s="24" t="s">
        <v>3701</v>
      </c>
      <c r="B584" s="15" t="s">
        <v>20240</v>
      </c>
      <c r="C584" s="15">
        <v>2</v>
      </c>
      <c r="D584" s="15">
        <v>1</v>
      </c>
      <c r="E584" s="16" t="s">
        <v>36</v>
      </c>
      <c r="F584" s="16" t="s">
        <v>36</v>
      </c>
      <c r="G584" s="16" t="s">
        <v>36</v>
      </c>
      <c r="H584" s="16" t="s">
        <v>36</v>
      </c>
      <c r="I584" s="16" t="s">
        <v>36</v>
      </c>
      <c r="J584" s="16">
        <v>2.0826205403497999</v>
      </c>
      <c r="K584" s="15">
        <v>2</v>
      </c>
    </row>
    <row r="585" spans="1:11" x14ac:dyDescent="0.2">
      <c r="A585" s="24" t="s">
        <v>3722</v>
      </c>
      <c r="B585" s="15" t="s">
        <v>20240</v>
      </c>
      <c r="C585" s="15">
        <v>4</v>
      </c>
      <c r="D585" s="15">
        <v>1</v>
      </c>
      <c r="E585" s="16" t="s">
        <v>36</v>
      </c>
      <c r="F585" s="16" t="s">
        <v>36</v>
      </c>
      <c r="G585" s="16" t="s">
        <v>42</v>
      </c>
      <c r="H585" s="16" t="s">
        <v>36</v>
      </c>
      <c r="I585" s="16" t="s">
        <v>36</v>
      </c>
      <c r="J585" s="16" t="s">
        <v>36</v>
      </c>
      <c r="K585" s="15">
        <v>2</v>
      </c>
    </row>
    <row r="586" spans="1:11" x14ac:dyDescent="0.2">
      <c r="A586" s="25" t="s">
        <v>3730</v>
      </c>
      <c r="B586" s="15" t="s">
        <v>20240</v>
      </c>
      <c r="C586" s="15">
        <v>3</v>
      </c>
      <c r="D586" s="15">
        <v>1</v>
      </c>
      <c r="E586" s="16" t="s">
        <v>36</v>
      </c>
      <c r="F586" s="16" t="s">
        <v>36</v>
      </c>
      <c r="G586" s="16" t="s">
        <v>42</v>
      </c>
      <c r="H586" s="16" t="s">
        <v>36</v>
      </c>
      <c r="I586" s="16" t="s">
        <v>36</v>
      </c>
      <c r="J586" s="16" t="s">
        <v>36</v>
      </c>
      <c r="K586" s="15">
        <v>2</v>
      </c>
    </row>
    <row r="587" spans="1:11" x14ac:dyDescent="0.2">
      <c r="A587" s="24" t="s">
        <v>3740</v>
      </c>
      <c r="B587" s="15" t="s">
        <v>20240</v>
      </c>
      <c r="C587" s="15">
        <v>3</v>
      </c>
      <c r="D587" s="15">
        <v>1</v>
      </c>
      <c r="E587" s="16">
        <v>2.47632384925969</v>
      </c>
      <c r="F587" s="16" t="s">
        <v>36</v>
      </c>
      <c r="G587" s="16" t="s">
        <v>36</v>
      </c>
      <c r="H587" s="16" t="s">
        <v>36</v>
      </c>
      <c r="I587" s="16" t="s">
        <v>36</v>
      </c>
      <c r="J587" s="16" t="s">
        <v>36</v>
      </c>
      <c r="K587" s="15">
        <v>2</v>
      </c>
    </row>
    <row r="588" spans="1:11" x14ac:dyDescent="0.2">
      <c r="A588" s="24" t="s">
        <v>3748</v>
      </c>
      <c r="B588" s="15" t="s">
        <v>20240</v>
      </c>
      <c r="C588" s="15">
        <v>3</v>
      </c>
      <c r="D588" s="15">
        <v>1</v>
      </c>
      <c r="E588" s="16" t="s">
        <v>36</v>
      </c>
      <c r="F588" s="16" t="s">
        <v>36</v>
      </c>
      <c r="G588" s="16" t="s">
        <v>36</v>
      </c>
      <c r="H588" s="16" t="s">
        <v>36</v>
      </c>
      <c r="I588" s="16" t="s">
        <v>36</v>
      </c>
      <c r="J588" s="16" t="s">
        <v>42</v>
      </c>
      <c r="K588" s="15">
        <v>2</v>
      </c>
    </row>
    <row r="589" spans="1:11" x14ac:dyDescent="0.2">
      <c r="A589" s="24" t="s">
        <v>3753</v>
      </c>
      <c r="B589" s="15" t="s">
        <v>20240</v>
      </c>
      <c r="C589" s="15">
        <v>4</v>
      </c>
      <c r="D589" s="15">
        <v>1</v>
      </c>
      <c r="E589" s="16" t="s">
        <v>36</v>
      </c>
      <c r="F589" s="16" t="s">
        <v>36</v>
      </c>
      <c r="G589" s="16">
        <v>5.9048483156498301</v>
      </c>
      <c r="H589" s="16" t="s">
        <v>36</v>
      </c>
      <c r="I589" s="16" t="s">
        <v>36</v>
      </c>
      <c r="J589" s="16" t="s">
        <v>36</v>
      </c>
      <c r="K589" s="15">
        <v>2</v>
      </c>
    </row>
    <row r="590" spans="1:11" x14ac:dyDescent="0.2">
      <c r="A590" s="25" t="s">
        <v>3757</v>
      </c>
      <c r="B590" s="15" t="s">
        <v>20240</v>
      </c>
      <c r="C590" s="15">
        <v>3</v>
      </c>
      <c r="D590" s="15">
        <v>1</v>
      </c>
      <c r="E590" s="16" t="s">
        <v>36</v>
      </c>
      <c r="F590" s="16" t="s">
        <v>36</v>
      </c>
      <c r="G590" s="16" t="s">
        <v>42</v>
      </c>
      <c r="H590" s="16" t="s">
        <v>36</v>
      </c>
      <c r="I590" s="16" t="s">
        <v>36</v>
      </c>
      <c r="J590" s="16" t="s">
        <v>36</v>
      </c>
      <c r="K590" s="15">
        <v>2</v>
      </c>
    </row>
    <row r="591" spans="1:11" x14ac:dyDescent="0.2">
      <c r="A591" s="24" t="s">
        <v>3760</v>
      </c>
      <c r="B591" s="15" t="s">
        <v>20240</v>
      </c>
      <c r="C591" s="15">
        <v>4</v>
      </c>
      <c r="D591" s="15">
        <v>1</v>
      </c>
      <c r="E591" s="16" t="s">
        <v>36</v>
      </c>
      <c r="F591" s="16" t="s">
        <v>36</v>
      </c>
      <c r="G591" s="16" t="s">
        <v>42</v>
      </c>
      <c r="H591" s="16" t="s">
        <v>36</v>
      </c>
      <c r="I591" s="16" t="s">
        <v>36</v>
      </c>
      <c r="J591" s="16" t="s">
        <v>36</v>
      </c>
      <c r="K591" s="15">
        <v>2</v>
      </c>
    </row>
    <row r="592" spans="1:11" x14ac:dyDescent="0.2">
      <c r="A592" s="24" t="s">
        <v>3764</v>
      </c>
      <c r="B592" s="15" t="s">
        <v>20240</v>
      </c>
      <c r="C592" s="15">
        <v>4</v>
      </c>
      <c r="D592" s="15">
        <v>1</v>
      </c>
      <c r="E592" s="16" t="s">
        <v>36</v>
      </c>
      <c r="F592" s="16" t="s">
        <v>36</v>
      </c>
      <c r="G592" s="16" t="s">
        <v>36</v>
      </c>
      <c r="H592" s="16" t="s">
        <v>36</v>
      </c>
      <c r="I592" s="16" t="s">
        <v>36</v>
      </c>
      <c r="J592" s="16">
        <v>2.0438651310484199</v>
      </c>
      <c r="K592" s="15">
        <v>2</v>
      </c>
    </row>
    <row r="593" spans="1:11" x14ac:dyDescent="0.2">
      <c r="A593" s="24" t="s">
        <v>3769</v>
      </c>
      <c r="B593" s="15" t="s">
        <v>20240</v>
      </c>
      <c r="C593" s="15">
        <v>3</v>
      </c>
      <c r="D593" s="15">
        <v>1</v>
      </c>
      <c r="E593" s="16" t="s">
        <v>36</v>
      </c>
      <c r="F593" s="16" t="s">
        <v>36</v>
      </c>
      <c r="G593" s="16">
        <v>4.2574807298134303</v>
      </c>
      <c r="H593" s="16" t="s">
        <v>36</v>
      </c>
      <c r="I593" s="16" t="s">
        <v>36</v>
      </c>
      <c r="J593" s="16" t="s">
        <v>36</v>
      </c>
      <c r="K593" s="15">
        <v>2</v>
      </c>
    </row>
    <row r="594" spans="1:11" x14ac:dyDescent="0.2">
      <c r="A594" s="24" t="s">
        <v>3799</v>
      </c>
      <c r="B594" s="15" t="s">
        <v>20240</v>
      </c>
      <c r="C594" s="15">
        <v>3</v>
      </c>
      <c r="D594" s="15">
        <v>1</v>
      </c>
      <c r="E594" s="16" t="s">
        <v>36</v>
      </c>
      <c r="F594" s="16" t="s">
        <v>36</v>
      </c>
      <c r="G594" s="16">
        <v>5.7633194986402199</v>
      </c>
      <c r="H594" s="16" t="s">
        <v>36</v>
      </c>
      <c r="I594" s="16" t="s">
        <v>36</v>
      </c>
      <c r="J594" s="16" t="s">
        <v>36</v>
      </c>
      <c r="K594" s="15">
        <v>2</v>
      </c>
    </row>
    <row r="595" spans="1:11" x14ac:dyDescent="0.2">
      <c r="A595" s="24" t="s">
        <v>3813</v>
      </c>
      <c r="B595" s="15" t="s">
        <v>20240</v>
      </c>
      <c r="C595" s="15">
        <v>4</v>
      </c>
      <c r="D595" s="15">
        <v>1</v>
      </c>
      <c r="E595" s="16" t="s">
        <v>36</v>
      </c>
      <c r="F595" s="16" t="s">
        <v>36</v>
      </c>
      <c r="G595" s="16" t="s">
        <v>42</v>
      </c>
      <c r="H595" s="16" t="s">
        <v>36</v>
      </c>
      <c r="I595" s="16" t="s">
        <v>36</v>
      </c>
      <c r="J595" s="16" t="s">
        <v>36</v>
      </c>
      <c r="K595" s="15">
        <v>2</v>
      </c>
    </row>
    <row r="596" spans="1:11" x14ac:dyDescent="0.2">
      <c r="A596" s="25" t="s">
        <v>3819</v>
      </c>
      <c r="B596" s="15" t="s">
        <v>20240</v>
      </c>
      <c r="C596" s="15">
        <v>3</v>
      </c>
      <c r="D596" s="15">
        <v>1</v>
      </c>
      <c r="E596" s="16" t="s">
        <v>36</v>
      </c>
      <c r="F596" s="16" t="s">
        <v>36</v>
      </c>
      <c r="G596" s="16" t="s">
        <v>42</v>
      </c>
      <c r="H596" s="16" t="s">
        <v>36</v>
      </c>
      <c r="I596" s="16" t="s">
        <v>36</v>
      </c>
      <c r="J596" s="16" t="s">
        <v>36</v>
      </c>
      <c r="K596" s="15">
        <v>2</v>
      </c>
    </row>
    <row r="597" spans="1:11" x14ac:dyDescent="0.2">
      <c r="A597" s="24" t="s">
        <v>3826</v>
      </c>
      <c r="B597" s="15" t="s">
        <v>20240</v>
      </c>
      <c r="C597" s="15">
        <v>4</v>
      </c>
      <c r="D597" s="15">
        <v>1</v>
      </c>
      <c r="E597" s="16" t="s">
        <v>36</v>
      </c>
      <c r="F597" s="16" t="s">
        <v>36</v>
      </c>
      <c r="G597" s="16">
        <v>7.1072921329385004</v>
      </c>
      <c r="H597" s="16" t="s">
        <v>36</v>
      </c>
      <c r="I597" s="16" t="s">
        <v>36</v>
      </c>
      <c r="J597" s="16" t="s">
        <v>36</v>
      </c>
      <c r="K597" s="15">
        <v>2</v>
      </c>
    </row>
    <row r="598" spans="1:11" x14ac:dyDescent="0.2">
      <c r="A598" s="24" t="s">
        <v>3841</v>
      </c>
      <c r="B598" s="15" t="s">
        <v>20240</v>
      </c>
      <c r="C598" s="15">
        <v>3</v>
      </c>
      <c r="D598" s="15">
        <v>1</v>
      </c>
      <c r="E598" s="16" t="s">
        <v>36</v>
      </c>
      <c r="F598" s="16" t="s">
        <v>36</v>
      </c>
      <c r="G598" s="16">
        <v>4.0976591965709304</v>
      </c>
      <c r="H598" s="16" t="s">
        <v>36</v>
      </c>
      <c r="I598" s="16" t="s">
        <v>36</v>
      </c>
      <c r="J598" s="16" t="s">
        <v>36</v>
      </c>
      <c r="K598" s="15">
        <v>2</v>
      </c>
    </row>
    <row r="599" spans="1:11" x14ac:dyDescent="0.2">
      <c r="A599" s="24" t="s">
        <v>3846</v>
      </c>
      <c r="B599" s="15" t="s">
        <v>20240</v>
      </c>
      <c r="C599" s="15">
        <v>3</v>
      </c>
      <c r="D599" s="15">
        <v>1</v>
      </c>
      <c r="E599" s="16" t="s">
        <v>36</v>
      </c>
      <c r="F599" s="16" t="s">
        <v>36</v>
      </c>
      <c r="G599" s="16" t="s">
        <v>42</v>
      </c>
      <c r="H599" s="16" t="s">
        <v>36</v>
      </c>
      <c r="I599" s="16" t="s">
        <v>36</v>
      </c>
      <c r="J599" s="16" t="s">
        <v>36</v>
      </c>
      <c r="K599" s="15">
        <v>2</v>
      </c>
    </row>
    <row r="600" spans="1:11" x14ac:dyDescent="0.2">
      <c r="A600" s="25" t="s">
        <v>3852</v>
      </c>
      <c r="B600" s="15" t="s">
        <v>20240</v>
      </c>
      <c r="C600" s="15">
        <v>4</v>
      </c>
      <c r="D600" s="15">
        <v>1</v>
      </c>
      <c r="E600" s="16" t="s">
        <v>36</v>
      </c>
      <c r="F600" s="16" t="s">
        <v>36</v>
      </c>
      <c r="G600" s="16">
        <v>21.340173492532799</v>
      </c>
      <c r="H600" s="16" t="s">
        <v>36</v>
      </c>
      <c r="I600" s="16" t="s">
        <v>36</v>
      </c>
      <c r="J600" s="16" t="s">
        <v>36</v>
      </c>
      <c r="K600" s="15">
        <v>2</v>
      </c>
    </row>
    <row r="601" spans="1:11" x14ac:dyDescent="0.2">
      <c r="A601" s="25" t="s">
        <v>3855</v>
      </c>
      <c r="B601" s="15" t="s">
        <v>20240</v>
      </c>
      <c r="C601" s="15">
        <v>4</v>
      </c>
      <c r="D601" s="15">
        <v>1</v>
      </c>
      <c r="E601" s="16" t="s">
        <v>36</v>
      </c>
      <c r="F601" s="16" t="s">
        <v>36</v>
      </c>
      <c r="G601" s="16">
        <v>8.2947586261676403</v>
      </c>
      <c r="H601" s="16" t="s">
        <v>36</v>
      </c>
      <c r="I601" s="16" t="s">
        <v>36</v>
      </c>
      <c r="J601" s="16" t="s">
        <v>36</v>
      </c>
      <c r="K601" s="15">
        <v>2</v>
      </c>
    </row>
    <row r="602" spans="1:11" x14ac:dyDescent="0.2">
      <c r="A602" s="24" t="s">
        <v>3858</v>
      </c>
      <c r="B602" s="15" t="s">
        <v>20240</v>
      </c>
      <c r="C602" s="15">
        <v>4</v>
      </c>
      <c r="D602" s="15">
        <v>1</v>
      </c>
      <c r="E602" s="16" t="s">
        <v>36</v>
      </c>
      <c r="F602" s="16" t="s">
        <v>36</v>
      </c>
      <c r="G602" s="16">
        <v>3.3827580668497501</v>
      </c>
      <c r="H602" s="16" t="s">
        <v>36</v>
      </c>
      <c r="I602" s="16" t="s">
        <v>36</v>
      </c>
      <c r="J602" s="16" t="s">
        <v>36</v>
      </c>
      <c r="K602" s="15">
        <v>2</v>
      </c>
    </row>
    <row r="603" spans="1:11" x14ac:dyDescent="0.2">
      <c r="A603" s="24" t="s">
        <v>3861</v>
      </c>
      <c r="B603" s="15" t="s">
        <v>20240</v>
      </c>
      <c r="C603" s="15">
        <v>3</v>
      </c>
      <c r="D603" s="15">
        <v>1</v>
      </c>
      <c r="E603" s="16" t="s">
        <v>36</v>
      </c>
      <c r="F603" s="16" t="s">
        <v>36</v>
      </c>
      <c r="G603" s="16">
        <v>4.3714139492281499</v>
      </c>
      <c r="H603" s="16" t="s">
        <v>36</v>
      </c>
      <c r="I603" s="16" t="s">
        <v>36</v>
      </c>
      <c r="J603" s="16" t="s">
        <v>36</v>
      </c>
      <c r="K603" s="15">
        <v>2</v>
      </c>
    </row>
    <row r="604" spans="1:11" x14ac:dyDescent="0.2">
      <c r="A604" s="24" t="s">
        <v>3865</v>
      </c>
      <c r="B604" s="15" t="s">
        <v>20240</v>
      </c>
      <c r="C604" s="15">
        <v>4</v>
      </c>
      <c r="D604" s="15">
        <v>1</v>
      </c>
      <c r="E604" s="16" t="s">
        <v>36</v>
      </c>
      <c r="F604" s="16" t="s">
        <v>36</v>
      </c>
      <c r="G604" s="16" t="s">
        <v>42</v>
      </c>
      <c r="H604" s="16" t="s">
        <v>36</v>
      </c>
      <c r="I604" s="16" t="s">
        <v>36</v>
      </c>
      <c r="J604" s="16" t="s">
        <v>36</v>
      </c>
      <c r="K604" s="15">
        <v>2</v>
      </c>
    </row>
    <row r="605" spans="1:11" x14ac:dyDescent="0.2">
      <c r="A605" s="24" t="s">
        <v>3868</v>
      </c>
      <c r="B605" s="15" t="s">
        <v>20240</v>
      </c>
      <c r="C605" s="15">
        <v>3</v>
      </c>
      <c r="D605" s="15">
        <v>1</v>
      </c>
      <c r="E605" s="16" t="s">
        <v>36</v>
      </c>
      <c r="F605" s="16" t="s">
        <v>36</v>
      </c>
      <c r="G605" s="16">
        <v>2.8938697717410502</v>
      </c>
      <c r="H605" s="16" t="s">
        <v>36</v>
      </c>
      <c r="I605" s="16" t="s">
        <v>36</v>
      </c>
      <c r="J605" s="16" t="s">
        <v>36</v>
      </c>
      <c r="K605" s="15">
        <v>2</v>
      </c>
    </row>
    <row r="606" spans="1:11" x14ac:dyDescent="0.2">
      <c r="A606" s="24" t="s">
        <v>3871</v>
      </c>
      <c r="B606" s="15" t="s">
        <v>20240</v>
      </c>
      <c r="C606" s="15">
        <v>3</v>
      </c>
      <c r="D606" s="15">
        <v>1</v>
      </c>
      <c r="E606" s="16" t="s">
        <v>36</v>
      </c>
      <c r="F606" s="16" t="s">
        <v>36</v>
      </c>
      <c r="G606" s="16" t="s">
        <v>42</v>
      </c>
      <c r="H606" s="16" t="s">
        <v>36</v>
      </c>
      <c r="I606" s="16" t="s">
        <v>36</v>
      </c>
      <c r="J606" s="16" t="s">
        <v>36</v>
      </c>
      <c r="K606" s="15">
        <v>2</v>
      </c>
    </row>
    <row r="607" spans="1:11" x14ac:dyDescent="0.2">
      <c r="A607" s="24" t="s">
        <v>3876</v>
      </c>
      <c r="B607" s="15" t="s">
        <v>20240</v>
      </c>
      <c r="C607" s="15">
        <v>2</v>
      </c>
      <c r="D607" s="15">
        <v>1</v>
      </c>
      <c r="E607" s="16" t="s">
        <v>42</v>
      </c>
      <c r="F607" s="16" t="s">
        <v>36</v>
      </c>
      <c r="G607" s="16" t="s">
        <v>36</v>
      </c>
      <c r="H607" s="16" t="s">
        <v>36</v>
      </c>
      <c r="I607" s="16" t="s">
        <v>36</v>
      </c>
      <c r="J607" s="16" t="s">
        <v>36</v>
      </c>
      <c r="K607" s="15">
        <v>2</v>
      </c>
    </row>
    <row r="608" spans="1:11" x14ac:dyDescent="0.2">
      <c r="A608" s="24" t="s">
        <v>3886</v>
      </c>
      <c r="B608" s="15" t="s">
        <v>20240</v>
      </c>
      <c r="C608" s="15">
        <v>4</v>
      </c>
      <c r="D608" s="15">
        <v>1</v>
      </c>
      <c r="E608" s="16" t="s">
        <v>36</v>
      </c>
      <c r="F608" s="16" t="s">
        <v>36</v>
      </c>
      <c r="G608" s="16">
        <v>13.6554031266498</v>
      </c>
      <c r="H608" s="16" t="s">
        <v>36</v>
      </c>
      <c r="I608" s="16" t="s">
        <v>36</v>
      </c>
      <c r="J608" s="16" t="s">
        <v>36</v>
      </c>
      <c r="K608" s="15">
        <v>2</v>
      </c>
    </row>
    <row r="609" spans="1:11" x14ac:dyDescent="0.2">
      <c r="A609" s="24" t="s">
        <v>3898</v>
      </c>
      <c r="B609" s="15" t="s">
        <v>20240</v>
      </c>
      <c r="C609" s="15">
        <v>4</v>
      </c>
      <c r="D609" s="15">
        <v>1</v>
      </c>
      <c r="E609" s="16" t="s">
        <v>36</v>
      </c>
      <c r="F609" s="16" t="s">
        <v>36</v>
      </c>
      <c r="G609" s="16">
        <v>2.7328381120913998</v>
      </c>
      <c r="H609" s="16" t="s">
        <v>36</v>
      </c>
      <c r="I609" s="16" t="s">
        <v>36</v>
      </c>
      <c r="J609" s="16" t="s">
        <v>36</v>
      </c>
      <c r="K609" s="15">
        <v>2</v>
      </c>
    </row>
    <row r="610" spans="1:11" x14ac:dyDescent="0.2">
      <c r="A610" s="24" t="s">
        <v>3917</v>
      </c>
      <c r="B610" s="15" t="s">
        <v>20240</v>
      </c>
      <c r="C610" s="15">
        <v>3</v>
      </c>
      <c r="D610" s="15">
        <v>1</v>
      </c>
      <c r="E610" s="16" t="s">
        <v>36</v>
      </c>
      <c r="F610" s="16" t="s">
        <v>36</v>
      </c>
      <c r="G610" s="16">
        <v>2.7182911722802898</v>
      </c>
      <c r="H610" s="16" t="s">
        <v>36</v>
      </c>
      <c r="I610" s="16" t="s">
        <v>36</v>
      </c>
      <c r="J610" s="16" t="s">
        <v>36</v>
      </c>
      <c r="K610" s="15">
        <v>2</v>
      </c>
    </row>
    <row r="611" spans="1:11" x14ac:dyDescent="0.2">
      <c r="A611" s="24" t="s">
        <v>3930</v>
      </c>
      <c r="B611" s="15" t="s">
        <v>20240</v>
      </c>
      <c r="C611" s="15">
        <v>2</v>
      </c>
      <c r="D611" s="15">
        <v>1</v>
      </c>
      <c r="E611" s="16" t="s">
        <v>36</v>
      </c>
      <c r="F611" s="16" t="s">
        <v>36</v>
      </c>
      <c r="G611" s="16">
        <v>3.3754971480445302</v>
      </c>
      <c r="H611" s="16" t="s">
        <v>36</v>
      </c>
      <c r="I611" s="16" t="s">
        <v>36</v>
      </c>
      <c r="J611" s="16" t="s">
        <v>36</v>
      </c>
      <c r="K611" s="15">
        <v>2</v>
      </c>
    </row>
    <row r="612" spans="1:11" x14ac:dyDescent="0.2">
      <c r="A612" s="24" t="s">
        <v>3936</v>
      </c>
      <c r="B612" s="15" t="s">
        <v>20240</v>
      </c>
      <c r="C612" s="15">
        <v>2</v>
      </c>
      <c r="D612" s="15">
        <v>1</v>
      </c>
      <c r="E612" s="16" t="s">
        <v>36</v>
      </c>
      <c r="F612" s="16" t="s">
        <v>36</v>
      </c>
      <c r="G612" s="16" t="s">
        <v>42</v>
      </c>
      <c r="H612" s="16" t="s">
        <v>36</v>
      </c>
      <c r="I612" s="16" t="s">
        <v>36</v>
      </c>
      <c r="J612" s="16" t="s">
        <v>36</v>
      </c>
      <c r="K612" s="15">
        <v>2</v>
      </c>
    </row>
    <row r="613" spans="1:11" x14ac:dyDescent="0.2">
      <c r="A613" s="24" t="s">
        <v>3940</v>
      </c>
      <c r="B613" s="15" t="s">
        <v>20240</v>
      </c>
      <c r="C613" s="15">
        <v>3</v>
      </c>
      <c r="D613" s="15">
        <v>1</v>
      </c>
      <c r="E613" s="16" t="s">
        <v>36</v>
      </c>
      <c r="F613" s="16" t="s">
        <v>36</v>
      </c>
      <c r="G613" s="16" t="s">
        <v>42</v>
      </c>
      <c r="H613" s="16" t="s">
        <v>36</v>
      </c>
      <c r="I613" s="16" t="s">
        <v>36</v>
      </c>
      <c r="J613" s="16" t="s">
        <v>36</v>
      </c>
      <c r="K613" s="15">
        <v>2</v>
      </c>
    </row>
    <row r="614" spans="1:11" x14ac:dyDescent="0.2">
      <c r="A614" s="24" t="s">
        <v>3943</v>
      </c>
      <c r="B614" s="15" t="s">
        <v>20240</v>
      </c>
      <c r="C614" s="15">
        <v>3</v>
      </c>
      <c r="D614" s="15">
        <v>1</v>
      </c>
      <c r="E614" s="16" t="s">
        <v>36</v>
      </c>
      <c r="F614" s="16" t="s">
        <v>36</v>
      </c>
      <c r="G614" s="16">
        <v>3.9250199855865899</v>
      </c>
      <c r="H614" s="16" t="s">
        <v>36</v>
      </c>
      <c r="I614" s="16" t="s">
        <v>36</v>
      </c>
      <c r="J614" s="16" t="s">
        <v>36</v>
      </c>
      <c r="K614" s="15">
        <v>2</v>
      </c>
    </row>
    <row r="615" spans="1:11" x14ac:dyDescent="0.2">
      <c r="A615" s="24" t="s">
        <v>3947</v>
      </c>
      <c r="B615" s="15" t="s">
        <v>20240</v>
      </c>
      <c r="C615" s="15">
        <v>4</v>
      </c>
      <c r="D615" s="15">
        <v>1</v>
      </c>
      <c r="E615" s="16" t="s">
        <v>36</v>
      </c>
      <c r="F615" s="16" t="s">
        <v>36</v>
      </c>
      <c r="G615" s="16">
        <v>5.4245369827159404</v>
      </c>
      <c r="H615" s="16" t="s">
        <v>36</v>
      </c>
      <c r="I615" s="16" t="s">
        <v>36</v>
      </c>
      <c r="J615" s="16" t="s">
        <v>36</v>
      </c>
      <c r="K615" s="15">
        <v>2</v>
      </c>
    </row>
    <row r="616" spans="1:11" x14ac:dyDescent="0.2">
      <c r="A616" s="24" t="s">
        <v>3954</v>
      </c>
      <c r="B616" s="15" t="s">
        <v>20240</v>
      </c>
      <c r="C616" s="15">
        <v>4</v>
      </c>
      <c r="D616" s="15">
        <v>1</v>
      </c>
      <c r="E616" s="16" t="s">
        <v>36</v>
      </c>
      <c r="F616" s="16" t="s">
        <v>36</v>
      </c>
      <c r="G616" s="16" t="s">
        <v>42</v>
      </c>
      <c r="H616" s="16" t="s">
        <v>36</v>
      </c>
      <c r="I616" s="16" t="s">
        <v>36</v>
      </c>
      <c r="J616" s="16" t="s">
        <v>36</v>
      </c>
      <c r="K616" s="15">
        <v>2</v>
      </c>
    </row>
    <row r="617" spans="1:11" x14ac:dyDescent="0.2">
      <c r="A617" s="24" t="s">
        <v>51</v>
      </c>
      <c r="B617" s="15" t="s">
        <v>20240</v>
      </c>
      <c r="C617" s="15">
        <v>3</v>
      </c>
      <c r="D617" s="15">
        <v>1</v>
      </c>
      <c r="E617" s="16" t="s">
        <v>36</v>
      </c>
      <c r="F617" s="16" t="s">
        <v>36</v>
      </c>
      <c r="G617" s="16" t="s">
        <v>36</v>
      </c>
      <c r="H617" s="16" t="s">
        <v>36</v>
      </c>
      <c r="I617" s="16" t="s">
        <v>36</v>
      </c>
      <c r="J617" s="16" t="s">
        <v>42</v>
      </c>
      <c r="K617" s="15">
        <v>1</v>
      </c>
    </row>
    <row r="618" spans="1:11" x14ac:dyDescent="0.2">
      <c r="A618" s="24" t="s">
        <v>89</v>
      </c>
      <c r="B618" s="15" t="s">
        <v>20240</v>
      </c>
      <c r="C618" s="15">
        <v>3</v>
      </c>
      <c r="D618" s="15">
        <v>1</v>
      </c>
      <c r="E618" s="16" t="s">
        <v>36</v>
      </c>
      <c r="F618" s="16" t="s">
        <v>36</v>
      </c>
      <c r="G618" s="16">
        <v>2.50619730855106</v>
      </c>
      <c r="H618" s="16" t="s">
        <v>36</v>
      </c>
      <c r="I618" s="16" t="s">
        <v>36</v>
      </c>
      <c r="J618" s="16" t="s">
        <v>36</v>
      </c>
      <c r="K618" s="15">
        <v>1</v>
      </c>
    </row>
    <row r="619" spans="1:11" x14ac:dyDescent="0.2">
      <c r="A619" s="24" t="s">
        <v>76</v>
      </c>
      <c r="B619" s="15" t="s">
        <v>20240</v>
      </c>
      <c r="C619" s="15">
        <v>4</v>
      </c>
      <c r="D619" s="15">
        <v>1</v>
      </c>
      <c r="E619" s="16" t="s">
        <v>36</v>
      </c>
      <c r="F619" s="16" t="s">
        <v>36</v>
      </c>
      <c r="G619" s="16">
        <v>2.03467729848657</v>
      </c>
      <c r="H619" s="16" t="s">
        <v>36</v>
      </c>
      <c r="I619" s="16" t="s">
        <v>36</v>
      </c>
      <c r="J619" s="16" t="s">
        <v>36</v>
      </c>
      <c r="K619" s="15">
        <v>1</v>
      </c>
    </row>
    <row r="620" spans="1:11" x14ac:dyDescent="0.2">
      <c r="A620" s="24" t="s">
        <v>174</v>
      </c>
      <c r="B620" s="15" t="s">
        <v>20240</v>
      </c>
      <c r="C620" s="15">
        <v>2</v>
      </c>
      <c r="D620" s="15">
        <v>1</v>
      </c>
      <c r="E620" s="16" t="s">
        <v>36</v>
      </c>
      <c r="F620" s="16" t="s">
        <v>36</v>
      </c>
      <c r="G620" s="16" t="s">
        <v>36</v>
      </c>
      <c r="H620" s="16" t="s">
        <v>36</v>
      </c>
      <c r="I620" s="16">
        <v>4.1606926305367002</v>
      </c>
      <c r="J620" s="16" t="s">
        <v>36</v>
      </c>
      <c r="K620" s="15">
        <v>1</v>
      </c>
    </row>
    <row r="621" spans="1:11" x14ac:dyDescent="0.2">
      <c r="A621" s="21" t="s">
        <v>172</v>
      </c>
      <c r="B621" s="15" t="s">
        <v>20240</v>
      </c>
      <c r="C621" s="15">
        <v>3</v>
      </c>
      <c r="D621" s="15">
        <v>1</v>
      </c>
      <c r="E621" s="16">
        <v>4.52306271516533</v>
      </c>
      <c r="F621" s="16" t="s">
        <v>36</v>
      </c>
      <c r="G621" s="16" t="s">
        <v>36</v>
      </c>
      <c r="H621" s="16" t="s">
        <v>36</v>
      </c>
      <c r="I621" s="16" t="s">
        <v>36</v>
      </c>
      <c r="J621" s="16" t="s">
        <v>36</v>
      </c>
      <c r="K621" s="15">
        <v>1</v>
      </c>
    </row>
    <row r="622" spans="1:11" x14ac:dyDescent="0.2">
      <c r="A622" s="24" t="s">
        <v>326</v>
      </c>
      <c r="B622" s="15" t="s">
        <v>20240</v>
      </c>
      <c r="C622" s="15">
        <v>2</v>
      </c>
      <c r="D622" s="15">
        <v>1</v>
      </c>
      <c r="E622" s="16">
        <v>3.6323418874061701</v>
      </c>
      <c r="F622" s="16" t="s">
        <v>36</v>
      </c>
      <c r="G622" s="16" t="s">
        <v>36</v>
      </c>
      <c r="H622" s="16" t="s">
        <v>36</v>
      </c>
      <c r="I622" s="16" t="s">
        <v>36</v>
      </c>
      <c r="J622" s="16" t="s">
        <v>36</v>
      </c>
      <c r="K622" s="15">
        <v>1</v>
      </c>
    </row>
    <row r="623" spans="1:11" x14ac:dyDescent="0.2">
      <c r="A623" s="24" t="s">
        <v>274</v>
      </c>
      <c r="B623" s="15" t="s">
        <v>20240</v>
      </c>
      <c r="C623" s="15">
        <v>2</v>
      </c>
      <c r="D623" s="15">
        <v>1</v>
      </c>
      <c r="E623" s="16" t="s">
        <v>36</v>
      </c>
      <c r="F623" s="16" t="s">
        <v>36</v>
      </c>
      <c r="G623" s="16">
        <v>2.1847981536349899</v>
      </c>
      <c r="H623" s="16" t="s">
        <v>36</v>
      </c>
      <c r="I623" s="16" t="s">
        <v>36</v>
      </c>
      <c r="J623" s="16" t="s">
        <v>36</v>
      </c>
      <c r="K623" s="15">
        <v>1</v>
      </c>
    </row>
    <row r="624" spans="1:11" x14ac:dyDescent="0.2">
      <c r="A624" s="24" t="s">
        <v>398</v>
      </c>
      <c r="B624" s="15" t="s">
        <v>20240</v>
      </c>
      <c r="C624" s="15">
        <v>3</v>
      </c>
      <c r="D624" s="15">
        <v>1</v>
      </c>
      <c r="E624" s="16" t="s">
        <v>36</v>
      </c>
      <c r="F624" s="16" t="s">
        <v>36</v>
      </c>
      <c r="G624" s="16" t="s">
        <v>42</v>
      </c>
      <c r="H624" s="16" t="s">
        <v>36</v>
      </c>
      <c r="I624" s="16" t="s">
        <v>36</v>
      </c>
      <c r="J624" s="16" t="s">
        <v>36</v>
      </c>
      <c r="K624" s="15">
        <v>1</v>
      </c>
    </row>
    <row r="625" spans="1:11" x14ac:dyDescent="0.2">
      <c r="A625" s="24" t="s">
        <v>402</v>
      </c>
      <c r="B625" s="15" t="s">
        <v>20240</v>
      </c>
      <c r="C625" s="15">
        <v>3</v>
      </c>
      <c r="D625" s="15">
        <v>1</v>
      </c>
      <c r="E625" s="16" t="s">
        <v>36</v>
      </c>
      <c r="F625" s="16" t="s">
        <v>36</v>
      </c>
      <c r="G625" s="16">
        <v>2.4813065805361898</v>
      </c>
      <c r="H625" s="16" t="s">
        <v>36</v>
      </c>
      <c r="I625" s="16" t="s">
        <v>36</v>
      </c>
      <c r="J625" s="16" t="s">
        <v>36</v>
      </c>
      <c r="K625" s="15">
        <v>1</v>
      </c>
    </row>
    <row r="626" spans="1:11" x14ac:dyDescent="0.2">
      <c r="A626" s="24" t="s">
        <v>349</v>
      </c>
      <c r="B626" s="15" t="s">
        <v>20240</v>
      </c>
      <c r="C626" s="15">
        <v>4</v>
      </c>
      <c r="D626" s="15">
        <v>1</v>
      </c>
      <c r="E626" s="16" t="s">
        <v>36</v>
      </c>
      <c r="F626" s="16" t="s">
        <v>36</v>
      </c>
      <c r="G626" s="16">
        <v>2.8219648147147001</v>
      </c>
      <c r="H626" s="16" t="s">
        <v>36</v>
      </c>
      <c r="I626" s="16" t="s">
        <v>36</v>
      </c>
      <c r="J626" s="16" t="s">
        <v>36</v>
      </c>
      <c r="K626" s="15">
        <v>1</v>
      </c>
    </row>
    <row r="627" spans="1:11" x14ac:dyDescent="0.2">
      <c r="A627" s="24" t="s">
        <v>474</v>
      </c>
      <c r="B627" s="15" t="s">
        <v>20240</v>
      </c>
      <c r="C627" s="15">
        <v>3</v>
      </c>
      <c r="D627" s="15">
        <v>1</v>
      </c>
      <c r="E627" s="16" t="s">
        <v>36</v>
      </c>
      <c r="F627" s="16" t="s">
        <v>36</v>
      </c>
      <c r="G627" s="16" t="s">
        <v>42</v>
      </c>
      <c r="H627" s="16" t="s">
        <v>36</v>
      </c>
      <c r="I627" s="16" t="s">
        <v>36</v>
      </c>
      <c r="J627" s="16" t="s">
        <v>36</v>
      </c>
      <c r="K627" s="15">
        <v>1</v>
      </c>
    </row>
    <row r="628" spans="1:11" x14ac:dyDescent="0.2">
      <c r="A628" s="24" t="s">
        <v>404</v>
      </c>
      <c r="B628" s="15" t="s">
        <v>20240</v>
      </c>
      <c r="C628" s="15">
        <v>4</v>
      </c>
      <c r="D628" s="15">
        <v>1</v>
      </c>
      <c r="E628" s="16" t="s">
        <v>36</v>
      </c>
      <c r="F628" s="16" t="s">
        <v>36</v>
      </c>
      <c r="G628" s="16">
        <v>2.3464829865913699</v>
      </c>
      <c r="H628" s="16" t="s">
        <v>36</v>
      </c>
      <c r="I628" s="16" t="s">
        <v>36</v>
      </c>
      <c r="J628" s="16" t="s">
        <v>36</v>
      </c>
      <c r="K628" s="15">
        <v>1</v>
      </c>
    </row>
    <row r="629" spans="1:11" x14ac:dyDescent="0.2">
      <c r="A629" s="24" t="s">
        <v>508</v>
      </c>
      <c r="B629" s="15" t="s">
        <v>20240</v>
      </c>
      <c r="C629" s="15">
        <v>3</v>
      </c>
      <c r="D629" s="15">
        <v>1</v>
      </c>
      <c r="E629" s="16" t="s">
        <v>36</v>
      </c>
      <c r="F629" s="16" t="s">
        <v>36</v>
      </c>
      <c r="G629" s="16">
        <v>3.2888882749716801</v>
      </c>
      <c r="H629" s="16" t="s">
        <v>36</v>
      </c>
      <c r="I629" s="16" t="s">
        <v>36</v>
      </c>
      <c r="J629" s="16" t="s">
        <v>36</v>
      </c>
      <c r="K629" s="15">
        <v>1</v>
      </c>
    </row>
    <row r="630" spans="1:11" x14ac:dyDescent="0.2">
      <c r="A630" s="25" t="s">
        <v>572</v>
      </c>
      <c r="B630" s="15" t="s">
        <v>20240</v>
      </c>
      <c r="C630" s="15">
        <v>2</v>
      </c>
      <c r="D630" s="15">
        <v>1</v>
      </c>
      <c r="E630" s="16" t="s">
        <v>36</v>
      </c>
      <c r="F630" s="16">
        <v>5.2281480653732597</v>
      </c>
      <c r="G630" s="16" t="s">
        <v>36</v>
      </c>
      <c r="H630" s="16" t="s">
        <v>36</v>
      </c>
      <c r="I630" s="16" t="s">
        <v>36</v>
      </c>
      <c r="J630" s="16" t="s">
        <v>36</v>
      </c>
      <c r="K630" s="15">
        <v>1</v>
      </c>
    </row>
    <row r="631" spans="1:11" x14ac:dyDescent="0.2">
      <c r="A631" s="24" t="s">
        <v>476</v>
      </c>
      <c r="B631" s="15" t="s">
        <v>20240</v>
      </c>
      <c r="C631" s="15">
        <v>3</v>
      </c>
      <c r="D631" s="15">
        <v>1</v>
      </c>
      <c r="E631" s="16" t="s">
        <v>36</v>
      </c>
      <c r="F631" s="16" t="s">
        <v>36</v>
      </c>
      <c r="G631" s="16" t="s">
        <v>36</v>
      </c>
      <c r="H631" s="16" t="s">
        <v>36</v>
      </c>
      <c r="I631" s="16" t="s">
        <v>36</v>
      </c>
      <c r="J631" s="16" t="s">
        <v>42</v>
      </c>
      <c r="K631" s="15">
        <v>1</v>
      </c>
    </row>
    <row r="632" spans="1:11" x14ac:dyDescent="0.2">
      <c r="A632" s="24" t="s">
        <v>660</v>
      </c>
      <c r="B632" s="15" t="s">
        <v>20240</v>
      </c>
      <c r="C632" s="15">
        <v>3</v>
      </c>
      <c r="D632" s="15">
        <v>1</v>
      </c>
      <c r="E632" s="16">
        <v>2.0491136460655999</v>
      </c>
      <c r="F632" s="16" t="s">
        <v>36</v>
      </c>
      <c r="G632" s="16" t="s">
        <v>36</v>
      </c>
      <c r="H632" s="16" t="s">
        <v>36</v>
      </c>
      <c r="I632" s="16" t="s">
        <v>36</v>
      </c>
      <c r="J632" s="16" t="s">
        <v>36</v>
      </c>
      <c r="K632" s="15">
        <v>1</v>
      </c>
    </row>
    <row r="633" spans="1:11" x14ac:dyDescent="0.2">
      <c r="A633" s="24" t="s">
        <v>703</v>
      </c>
      <c r="B633" s="15" t="s">
        <v>20240</v>
      </c>
      <c r="C633" s="15">
        <v>3</v>
      </c>
      <c r="D633" s="15">
        <v>1</v>
      </c>
      <c r="E633" s="16" t="s">
        <v>36</v>
      </c>
      <c r="F633" s="16" t="s">
        <v>36</v>
      </c>
      <c r="G633" s="16" t="s">
        <v>36</v>
      </c>
      <c r="H633" s="16" t="s">
        <v>36</v>
      </c>
      <c r="I633" s="16" t="s">
        <v>36</v>
      </c>
      <c r="J633" s="16">
        <v>2.0301692412653098</v>
      </c>
      <c r="K633" s="15">
        <v>1</v>
      </c>
    </row>
    <row r="634" spans="1:11" x14ac:dyDescent="0.2">
      <c r="A634" s="24" t="s">
        <v>737</v>
      </c>
      <c r="B634" s="15" t="s">
        <v>20240</v>
      </c>
      <c r="C634" s="15">
        <v>3</v>
      </c>
      <c r="D634" s="15">
        <v>1</v>
      </c>
      <c r="E634" s="16" t="s">
        <v>36</v>
      </c>
      <c r="F634" s="16" t="s">
        <v>36</v>
      </c>
      <c r="G634" s="16" t="s">
        <v>42</v>
      </c>
      <c r="H634" s="16" t="s">
        <v>36</v>
      </c>
      <c r="I634" s="16" t="s">
        <v>36</v>
      </c>
      <c r="J634" s="16" t="s">
        <v>36</v>
      </c>
      <c r="K634" s="15">
        <v>1</v>
      </c>
    </row>
    <row r="635" spans="1:11" x14ac:dyDescent="0.2">
      <c r="A635" s="24" t="s">
        <v>531</v>
      </c>
      <c r="B635" s="15" t="s">
        <v>20240</v>
      </c>
      <c r="C635" s="15">
        <v>4</v>
      </c>
      <c r="D635" s="15">
        <v>1</v>
      </c>
      <c r="E635" s="16" t="s">
        <v>36</v>
      </c>
      <c r="F635" s="16" t="s">
        <v>36</v>
      </c>
      <c r="G635" s="16" t="s">
        <v>42</v>
      </c>
      <c r="H635" s="16" t="s">
        <v>36</v>
      </c>
      <c r="I635" s="16" t="s">
        <v>36</v>
      </c>
      <c r="J635" s="16" t="s">
        <v>36</v>
      </c>
      <c r="K635" s="15">
        <v>1</v>
      </c>
    </row>
    <row r="636" spans="1:11" x14ac:dyDescent="0.2">
      <c r="A636" s="24" t="s">
        <v>921</v>
      </c>
      <c r="B636" s="15" t="s">
        <v>20240</v>
      </c>
      <c r="C636" s="15">
        <v>2</v>
      </c>
      <c r="D636" s="15">
        <v>1</v>
      </c>
      <c r="E636" s="16" t="s">
        <v>36</v>
      </c>
      <c r="F636" s="16" t="s">
        <v>36</v>
      </c>
      <c r="G636" s="16">
        <v>7.2150030270579899</v>
      </c>
      <c r="H636" s="16" t="s">
        <v>36</v>
      </c>
      <c r="I636" s="16" t="s">
        <v>36</v>
      </c>
      <c r="J636" s="16" t="s">
        <v>36</v>
      </c>
      <c r="K636" s="15">
        <v>1</v>
      </c>
    </row>
    <row r="637" spans="1:11" x14ac:dyDescent="0.2">
      <c r="A637" s="24" t="s">
        <v>959</v>
      </c>
      <c r="B637" s="15" t="s">
        <v>20240</v>
      </c>
      <c r="C637" s="15">
        <v>3</v>
      </c>
      <c r="D637" s="15">
        <v>1</v>
      </c>
      <c r="E637" s="16" t="s">
        <v>36</v>
      </c>
      <c r="F637" s="16" t="s">
        <v>36</v>
      </c>
      <c r="G637" s="16">
        <v>4.1614895085631503</v>
      </c>
      <c r="H637" s="16" t="s">
        <v>36</v>
      </c>
      <c r="I637" s="16" t="s">
        <v>36</v>
      </c>
      <c r="J637" s="16" t="s">
        <v>36</v>
      </c>
      <c r="K637" s="15">
        <v>1</v>
      </c>
    </row>
    <row r="638" spans="1:11" x14ac:dyDescent="0.2">
      <c r="A638" s="24" t="s">
        <v>967</v>
      </c>
      <c r="B638" s="15" t="s">
        <v>20240</v>
      </c>
      <c r="C638" s="15">
        <v>2</v>
      </c>
      <c r="D638" s="15">
        <v>1</v>
      </c>
      <c r="E638" s="16" t="s">
        <v>36</v>
      </c>
      <c r="F638" s="16" t="s">
        <v>36</v>
      </c>
      <c r="G638" s="16" t="s">
        <v>42</v>
      </c>
      <c r="H638" s="16" t="s">
        <v>36</v>
      </c>
      <c r="I638" s="16" t="s">
        <v>36</v>
      </c>
      <c r="J638" s="16" t="s">
        <v>36</v>
      </c>
      <c r="K638" s="15">
        <v>1</v>
      </c>
    </row>
    <row r="639" spans="1:11" x14ac:dyDescent="0.2">
      <c r="A639" s="24" t="s">
        <v>1020</v>
      </c>
      <c r="B639" s="15" t="s">
        <v>20240</v>
      </c>
      <c r="C639" s="15">
        <v>3</v>
      </c>
      <c r="D639" s="15">
        <v>1</v>
      </c>
      <c r="E639" s="16">
        <v>4.02056986584053</v>
      </c>
      <c r="F639" s="16" t="s">
        <v>36</v>
      </c>
      <c r="G639" s="16" t="s">
        <v>36</v>
      </c>
      <c r="H639" s="16" t="s">
        <v>36</v>
      </c>
      <c r="I639" s="16" t="s">
        <v>36</v>
      </c>
      <c r="J639" s="16" t="s">
        <v>36</v>
      </c>
      <c r="K639" s="15">
        <v>1</v>
      </c>
    </row>
    <row r="640" spans="1:11" x14ac:dyDescent="0.2">
      <c r="A640" s="24" t="s">
        <v>926</v>
      </c>
      <c r="B640" s="15" t="s">
        <v>20240</v>
      </c>
      <c r="C640" s="15">
        <v>3</v>
      </c>
      <c r="D640" s="15">
        <v>1</v>
      </c>
      <c r="E640" s="16" t="s">
        <v>36</v>
      </c>
      <c r="F640" s="16" t="s">
        <v>36</v>
      </c>
      <c r="G640" s="16" t="s">
        <v>36</v>
      </c>
      <c r="H640" s="16">
        <v>2.0642178106923401</v>
      </c>
      <c r="I640" s="16" t="s">
        <v>36</v>
      </c>
      <c r="J640" s="16" t="s">
        <v>36</v>
      </c>
      <c r="K640" s="15">
        <v>1</v>
      </c>
    </row>
    <row r="641" spans="1:11" x14ac:dyDescent="0.2">
      <c r="A641" s="24" t="s">
        <v>990</v>
      </c>
      <c r="B641" s="15" t="s">
        <v>20240</v>
      </c>
      <c r="C641" s="15">
        <v>4</v>
      </c>
      <c r="D641" s="15">
        <v>1</v>
      </c>
      <c r="E641" s="16" t="s">
        <v>36</v>
      </c>
      <c r="F641" s="16" t="s">
        <v>36</v>
      </c>
      <c r="G641" s="16" t="s">
        <v>36</v>
      </c>
      <c r="H641" s="16" t="s">
        <v>36</v>
      </c>
      <c r="I641" s="16" t="s">
        <v>36</v>
      </c>
      <c r="J641" s="16" t="s">
        <v>42</v>
      </c>
      <c r="K641" s="15">
        <v>1</v>
      </c>
    </row>
    <row r="642" spans="1:11" x14ac:dyDescent="0.2">
      <c r="A642" s="24" t="s">
        <v>1301</v>
      </c>
      <c r="B642" s="15" t="s">
        <v>20240</v>
      </c>
      <c r="C642" s="15">
        <v>3</v>
      </c>
      <c r="D642" s="15">
        <v>1</v>
      </c>
      <c r="E642" s="16" t="s">
        <v>36</v>
      </c>
      <c r="F642" s="16" t="s">
        <v>36</v>
      </c>
      <c r="G642" s="16" t="s">
        <v>42</v>
      </c>
      <c r="H642" s="16" t="s">
        <v>36</v>
      </c>
      <c r="I642" s="16" t="s">
        <v>36</v>
      </c>
      <c r="J642" s="16" t="s">
        <v>36</v>
      </c>
      <c r="K642" s="15">
        <v>1</v>
      </c>
    </row>
    <row r="643" spans="1:11" x14ac:dyDescent="0.2">
      <c r="A643" s="24" t="s">
        <v>1043</v>
      </c>
      <c r="B643" s="15" t="s">
        <v>20240</v>
      </c>
      <c r="C643" s="15">
        <v>2</v>
      </c>
      <c r="D643" s="15">
        <v>1</v>
      </c>
      <c r="E643" s="16" t="s">
        <v>36</v>
      </c>
      <c r="F643" s="16" t="s">
        <v>36</v>
      </c>
      <c r="G643" s="16" t="s">
        <v>42</v>
      </c>
      <c r="H643" s="16" t="s">
        <v>36</v>
      </c>
      <c r="I643" s="16" t="s">
        <v>36</v>
      </c>
      <c r="J643" s="16" t="s">
        <v>36</v>
      </c>
      <c r="K643" s="15">
        <v>1</v>
      </c>
    </row>
    <row r="644" spans="1:11" x14ac:dyDescent="0.2">
      <c r="A644" s="24" t="s">
        <v>3067</v>
      </c>
      <c r="B644" s="15" t="s">
        <v>20240</v>
      </c>
      <c r="C644" s="15">
        <v>2</v>
      </c>
      <c r="D644" s="15">
        <v>1</v>
      </c>
      <c r="E644" s="16">
        <v>2.8268591464927</v>
      </c>
      <c r="F644" s="16" t="s">
        <v>36</v>
      </c>
      <c r="G644" s="16" t="s">
        <v>36</v>
      </c>
      <c r="H644" s="16" t="s">
        <v>36</v>
      </c>
      <c r="I644" s="16" t="s">
        <v>36</v>
      </c>
      <c r="J644" s="16" t="s">
        <v>36</v>
      </c>
      <c r="K644" s="15">
        <v>1</v>
      </c>
    </row>
    <row r="645" spans="1:11" x14ac:dyDescent="0.2">
      <c r="A645" s="24" t="s">
        <v>1779</v>
      </c>
      <c r="B645" s="15" t="s">
        <v>20240</v>
      </c>
      <c r="C645" s="15">
        <v>3</v>
      </c>
      <c r="D645" s="15">
        <v>1</v>
      </c>
      <c r="E645" s="16" t="s">
        <v>36</v>
      </c>
      <c r="F645" s="16" t="s">
        <v>36</v>
      </c>
      <c r="G645" s="16">
        <v>3.20761279886535</v>
      </c>
      <c r="H645" s="16" t="s">
        <v>36</v>
      </c>
      <c r="I645" s="16" t="s">
        <v>36</v>
      </c>
      <c r="J645" s="16" t="s">
        <v>36</v>
      </c>
      <c r="K645" s="15">
        <v>1</v>
      </c>
    </row>
    <row r="646" spans="1:11" x14ac:dyDescent="0.2">
      <c r="A646" s="24" t="s">
        <v>2080</v>
      </c>
      <c r="B646" s="15" t="s">
        <v>20240</v>
      </c>
      <c r="C646" s="15">
        <v>3</v>
      </c>
      <c r="D646" s="15">
        <v>1</v>
      </c>
      <c r="E646" s="16" t="s">
        <v>36</v>
      </c>
      <c r="F646" s="16" t="s">
        <v>36</v>
      </c>
      <c r="G646" s="16" t="s">
        <v>42</v>
      </c>
      <c r="H646" s="16" t="s">
        <v>36</v>
      </c>
      <c r="I646" s="16" t="s">
        <v>36</v>
      </c>
      <c r="J646" s="16" t="s">
        <v>36</v>
      </c>
      <c r="K646" s="15">
        <v>1</v>
      </c>
    </row>
    <row r="647" spans="1:11" x14ac:dyDescent="0.2">
      <c r="A647" s="25" t="s">
        <v>2146</v>
      </c>
      <c r="B647" s="15" t="s">
        <v>20240</v>
      </c>
      <c r="C647" s="15">
        <v>3</v>
      </c>
      <c r="D647" s="15">
        <v>1</v>
      </c>
      <c r="E647" s="16" t="s">
        <v>36</v>
      </c>
      <c r="F647" s="16" t="s">
        <v>36</v>
      </c>
      <c r="G647" s="16">
        <v>6.7505263690401396</v>
      </c>
      <c r="H647" s="16" t="s">
        <v>36</v>
      </c>
      <c r="I647" s="16" t="s">
        <v>36</v>
      </c>
      <c r="J647" s="16" t="s">
        <v>36</v>
      </c>
      <c r="K647" s="15">
        <v>1</v>
      </c>
    </row>
    <row r="648" spans="1:11" x14ac:dyDescent="0.2">
      <c r="A648" s="24" t="s">
        <v>4263</v>
      </c>
      <c r="B648" s="15" t="s">
        <v>20240</v>
      </c>
      <c r="C648" s="15">
        <v>1</v>
      </c>
      <c r="D648" s="15">
        <v>1</v>
      </c>
      <c r="E648" s="16" t="s">
        <v>36</v>
      </c>
      <c r="F648" s="16" t="s">
        <v>36</v>
      </c>
      <c r="G648" s="16" t="s">
        <v>36</v>
      </c>
      <c r="H648" s="16" t="s">
        <v>36</v>
      </c>
      <c r="I648" s="16">
        <v>4.1095156558729</v>
      </c>
      <c r="J648" s="16" t="s">
        <v>36</v>
      </c>
      <c r="K648" s="15">
        <v>1</v>
      </c>
    </row>
    <row r="649" spans="1:11" x14ac:dyDescent="0.2">
      <c r="A649" s="24" t="s">
        <v>1886</v>
      </c>
      <c r="B649" s="15" t="s">
        <v>20240</v>
      </c>
      <c r="C649" s="15">
        <v>4</v>
      </c>
      <c r="D649" s="15">
        <v>1</v>
      </c>
      <c r="E649" s="16" t="s">
        <v>36</v>
      </c>
      <c r="F649" s="16" t="s">
        <v>36</v>
      </c>
      <c r="G649" s="16">
        <v>2.7470820470423001</v>
      </c>
      <c r="H649" s="16" t="s">
        <v>36</v>
      </c>
      <c r="I649" s="16" t="s">
        <v>36</v>
      </c>
      <c r="J649" s="16" t="s">
        <v>36</v>
      </c>
      <c r="K649" s="15">
        <v>1</v>
      </c>
    </row>
    <row r="650" spans="1:11" x14ac:dyDescent="0.2">
      <c r="A650" s="24" t="s">
        <v>2251</v>
      </c>
      <c r="B650" s="15" t="s">
        <v>20240</v>
      </c>
      <c r="C650" s="15">
        <v>3</v>
      </c>
      <c r="D650" s="15">
        <v>1</v>
      </c>
      <c r="E650" s="16" t="s">
        <v>36</v>
      </c>
      <c r="F650" s="16" t="s">
        <v>36</v>
      </c>
      <c r="G650" s="16" t="s">
        <v>36</v>
      </c>
      <c r="H650" s="16">
        <v>2.0451406433672101</v>
      </c>
      <c r="I650" s="16" t="s">
        <v>36</v>
      </c>
      <c r="J650" s="16" t="s">
        <v>36</v>
      </c>
      <c r="K650" s="15">
        <v>1</v>
      </c>
    </row>
    <row r="651" spans="1:11" x14ac:dyDescent="0.2">
      <c r="A651" s="24" t="s">
        <v>1976</v>
      </c>
      <c r="B651" s="15" t="s">
        <v>20240</v>
      </c>
      <c r="C651" s="15">
        <v>4</v>
      </c>
      <c r="D651" s="15">
        <v>1</v>
      </c>
      <c r="E651" s="16" t="s">
        <v>36</v>
      </c>
      <c r="F651" s="16" t="s">
        <v>36</v>
      </c>
      <c r="G651" s="16">
        <v>2.2128413183964999</v>
      </c>
      <c r="H651" s="16" t="s">
        <v>36</v>
      </c>
      <c r="I651" s="16" t="s">
        <v>36</v>
      </c>
      <c r="J651" s="16" t="s">
        <v>36</v>
      </c>
      <c r="K651" s="15">
        <v>1</v>
      </c>
    </row>
    <row r="652" spans="1:11" x14ac:dyDescent="0.2">
      <c r="A652" s="24" t="s">
        <v>2304</v>
      </c>
      <c r="B652" s="15" t="s">
        <v>20240</v>
      </c>
      <c r="C652" s="15">
        <v>3</v>
      </c>
      <c r="D652" s="15">
        <v>1</v>
      </c>
      <c r="E652" s="16">
        <v>2.7423258387337599</v>
      </c>
      <c r="F652" s="16" t="s">
        <v>36</v>
      </c>
      <c r="G652" s="16" t="s">
        <v>36</v>
      </c>
      <c r="H652" s="16" t="s">
        <v>36</v>
      </c>
      <c r="I652" s="16" t="s">
        <v>36</v>
      </c>
      <c r="J652" s="16" t="s">
        <v>36</v>
      </c>
      <c r="K652" s="15">
        <v>1</v>
      </c>
    </row>
    <row r="653" spans="1:11" x14ac:dyDescent="0.2">
      <c r="A653" s="24" t="s">
        <v>2004</v>
      </c>
      <c r="B653" s="15" t="s">
        <v>20240</v>
      </c>
      <c r="C653" s="15">
        <v>4</v>
      </c>
      <c r="D653" s="15">
        <v>1</v>
      </c>
      <c r="E653" s="16" t="s">
        <v>36</v>
      </c>
      <c r="F653" s="16" t="s">
        <v>36</v>
      </c>
      <c r="G653" s="16">
        <v>9.4525265734504202</v>
      </c>
      <c r="H653" s="16" t="s">
        <v>36</v>
      </c>
      <c r="I653" s="16" t="s">
        <v>36</v>
      </c>
      <c r="J653" s="16" t="s">
        <v>36</v>
      </c>
      <c r="K653" s="15">
        <v>1</v>
      </c>
    </row>
    <row r="654" spans="1:11" x14ac:dyDescent="0.2">
      <c r="A654" s="24" t="s">
        <v>2012</v>
      </c>
      <c r="B654" s="15" t="s">
        <v>20240</v>
      </c>
      <c r="C654" s="15">
        <v>4</v>
      </c>
      <c r="D654" s="15">
        <v>1</v>
      </c>
      <c r="E654" s="16">
        <v>2.7415656099593999</v>
      </c>
      <c r="F654" s="16" t="s">
        <v>36</v>
      </c>
      <c r="G654" s="16" t="s">
        <v>36</v>
      </c>
      <c r="H654" s="16" t="s">
        <v>36</v>
      </c>
      <c r="I654" s="16" t="s">
        <v>36</v>
      </c>
      <c r="J654" s="16" t="s">
        <v>36</v>
      </c>
      <c r="K654" s="15">
        <v>1</v>
      </c>
    </row>
    <row r="655" spans="1:11" x14ac:dyDescent="0.2">
      <c r="A655" s="24" t="s">
        <v>2368</v>
      </c>
      <c r="B655" s="15" t="s">
        <v>20240</v>
      </c>
      <c r="C655" s="15">
        <v>3</v>
      </c>
      <c r="D655" s="15">
        <v>1</v>
      </c>
      <c r="E655" s="16" t="s">
        <v>36</v>
      </c>
      <c r="F655" s="16">
        <v>2.2002996317118102</v>
      </c>
      <c r="G655" s="16" t="s">
        <v>36</v>
      </c>
      <c r="H655" s="16" t="s">
        <v>36</v>
      </c>
      <c r="I655" s="16" t="s">
        <v>36</v>
      </c>
      <c r="J655" s="16" t="s">
        <v>36</v>
      </c>
      <c r="K655" s="15">
        <v>1</v>
      </c>
    </row>
    <row r="656" spans="1:11" x14ac:dyDescent="0.2">
      <c r="A656" s="25" t="s">
        <v>2491</v>
      </c>
      <c r="B656" s="15" t="s">
        <v>20240</v>
      </c>
      <c r="C656" s="15">
        <v>3</v>
      </c>
      <c r="D656" s="15">
        <v>1</v>
      </c>
      <c r="E656" s="16" t="s">
        <v>36</v>
      </c>
      <c r="F656" s="16" t="s">
        <v>36</v>
      </c>
      <c r="G656" s="16">
        <v>6.3475506419041396</v>
      </c>
      <c r="H656" s="16" t="s">
        <v>36</v>
      </c>
      <c r="I656" s="16" t="s">
        <v>36</v>
      </c>
      <c r="J656" s="16" t="s">
        <v>36</v>
      </c>
      <c r="K656" s="15">
        <v>1</v>
      </c>
    </row>
    <row r="657" spans="1:11" x14ac:dyDescent="0.2">
      <c r="A657" s="25" t="s">
        <v>2600</v>
      </c>
      <c r="B657" s="15" t="s">
        <v>20240</v>
      </c>
      <c r="C657" s="15">
        <v>2</v>
      </c>
      <c r="D657" s="15">
        <v>1</v>
      </c>
      <c r="E657" s="16" t="s">
        <v>36</v>
      </c>
      <c r="F657" s="16" t="s">
        <v>36</v>
      </c>
      <c r="G657" s="16">
        <v>4.3963309665880201</v>
      </c>
      <c r="H657" s="16" t="s">
        <v>36</v>
      </c>
      <c r="I657" s="16" t="s">
        <v>36</v>
      </c>
      <c r="J657" s="16" t="s">
        <v>36</v>
      </c>
      <c r="K657" s="15">
        <v>1</v>
      </c>
    </row>
    <row r="658" spans="1:11" x14ac:dyDescent="0.2">
      <c r="A658" s="24" t="s">
        <v>2234</v>
      </c>
      <c r="B658" s="15" t="s">
        <v>20240</v>
      </c>
      <c r="C658" s="15">
        <v>4</v>
      </c>
      <c r="D658" s="15">
        <v>1</v>
      </c>
      <c r="E658" s="16" t="s">
        <v>36</v>
      </c>
      <c r="F658" s="16" t="s">
        <v>36</v>
      </c>
      <c r="G658" s="16">
        <v>5.6408008378668502</v>
      </c>
      <c r="H658" s="16" t="s">
        <v>36</v>
      </c>
      <c r="I658" s="16" t="s">
        <v>36</v>
      </c>
      <c r="J658" s="16" t="s">
        <v>36</v>
      </c>
      <c r="K658" s="15">
        <v>1</v>
      </c>
    </row>
    <row r="659" spans="1:11" x14ac:dyDescent="0.2">
      <c r="A659" s="24" t="s">
        <v>1774</v>
      </c>
      <c r="B659" s="15" t="s">
        <v>20240</v>
      </c>
      <c r="C659" s="15">
        <v>3</v>
      </c>
      <c r="D659" s="15">
        <v>1</v>
      </c>
      <c r="E659" s="16" t="s">
        <v>36</v>
      </c>
      <c r="F659" s="16" t="s">
        <v>36</v>
      </c>
      <c r="G659" s="16">
        <v>3.3357241752998501</v>
      </c>
      <c r="H659" s="16" t="s">
        <v>36</v>
      </c>
      <c r="I659" s="16" t="s">
        <v>36</v>
      </c>
      <c r="J659" s="16" t="s">
        <v>36</v>
      </c>
      <c r="K659" s="15">
        <v>1</v>
      </c>
    </row>
    <row r="660" spans="1:11" x14ac:dyDescent="0.2">
      <c r="A660" s="24" t="s">
        <v>2532</v>
      </c>
      <c r="B660" s="15" t="s">
        <v>20240</v>
      </c>
      <c r="C660" s="15">
        <v>2</v>
      </c>
      <c r="D660" s="15">
        <v>1</v>
      </c>
      <c r="E660" s="16" t="s">
        <v>36</v>
      </c>
      <c r="F660" s="16" t="s">
        <v>36</v>
      </c>
      <c r="G660" s="16" t="s">
        <v>36</v>
      </c>
      <c r="H660" s="16" t="s">
        <v>36</v>
      </c>
      <c r="I660" s="16" t="s">
        <v>36</v>
      </c>
      <c r="J660" s="16">
        <v>2.8762717739910499</v>
      </c>
      <c r="K660" s="15">
        <v>1</v>
      </c>
    </row>
    <row r="661" spans="1:11" x14ac:dyDescent="0.2">
      <c r="A661" s="24" t="s">
        <v>2563</v>
      </c>
      <c r="B661" s="15" t="s">
        <v>20240</v>
      </c>
      <c r="C661" s="15">
        <v>4</v>
      </c>
      <c r="D661" s="15">
        <v>1</v>
      </c>
      <c r="E661" s="16" t="s">
        <v>36</v>
      </c>
      <c r="F661" s="16" t="s">
        <v>36</v>
      </c>
      <c r="G661" s="16">
        <v>4.4379702609525697</v>
      </c>
      <c r="H661" s="16" t="s">
        <v>36</v>
      </c>
      <c r="I661" s="16" t="s">
        <v>36</v>
      </c>
      <c r="J661" s="16" t="s">
        <v>36</v>
      </c>
      <c r="K661" s="15">
        <v>1</v>
      </c>
    </row>
    <row r="662" spans="1:11" x14ac:dyDescent="0.2">
      <c r="A662" s="24" t="s">
        <v>2565</v>
      </c>
      <c r="B662" s="15" t="s">
        <v>20240</v>
      </c>
      <c r="C662" s="15">
        <v>4</v>
      </c>
      <c r="D662" s="15">
        <v>1</v>
      </c>
      <c r="E662" s="16" t="s">
        <v>36</v>
      </c>
      <c r="F662" s="16" t="s">
        <v>36</v>
      </c>
      <c r="G662" s="16">
        <v>3.3184280635152499</v>
      </c>
      <c r="H662" s="16" t="s">
        <v>36</v>
      </c>
      <c r="I662" s="16" t="s">
        <v>36</v>
      </c>
      <c r="J662" s="16" t="s">
        <v>36</v>
      </c>
      <c r="K662" s="15">
        <v>1</v>
      </c>
    </row>
    <row r="663" spans="1:11" x14ac:dyDescent="0.2">
      <c r="A663" s="24" t="s">
        <v>2856</v>
      </c>
      <c r="B663" s="15" t="s">
        <v>20240</v>
      </c>
      <c r="C663" s="15">
        <v>2</v>
      </c>
      <c r="D663" s="15">
        <v>1</v>
      </c>
      <c r="E663" s="16" t="s">
        <v>36</v>
      </c>
      <c r="F663" s="16" t="s">
        <v>36</v>
      </c>
      <c r="G663" s="16">
        <v>2.0246885487756701</v>
      </c>
      <c r="H663" s="16" t="s">
        <v>36</v>
      </c>
      <c r="I663" s="16" t="s">
        <v>36</v>
      </c>
      <c r="J663" s="16" t="s">
        <v>36</v>
      </c>
      <c r="K663" s="15">
        <v>1</v>
      </c>
    </row>
    <row r="664" spans="1:11" x14ac:dyDescent="0.2">
      <c r="A664" s="24" t="s">
        <v>2599</v>
      </c>
      <c r="B664" s="15" t="s">
        <v>20240</v>
      </c>
      <c r="C664" s="15">
        <v>4</v>
      </c>
      <c r="D664" s="15">
        <v>1</v>
      </c>
      <c r="E664" s="16" t="s">
        <v>36</v>
      </c>
      <c r="F664" s="16" t="s">
        <v>36</v>
      </c>
      <c r="G664" s="16" t="s">
        <v>42</v>
      </c>
      <c r="H664" s="16" t="s">
        <v>36</v>
      </c>
      <c r="I664" s="16" t="s">
        <v>36</v>
      </c>
      <c r="J664" s="16" t="s">
        <v>36</v>
      </c>
      <c r="K664" s="15">
        <v>1</v>
      </c>
    </row>
    <row r="665" spans="1:11" x14ac:dyDescent="0.2">
      <c r="A665" s="24" t="s">
        <v>3029</v>
      </c>
      <c r="B665" s="15" t="s">
        <v>20240</v>
      </c>
      <c r="C665" s="15">
        <v>3</v>
      </c>
      <c r="D665" s="15">
        <v>1</v>
      </c>
      <c r="E665" s="16" t="s">
        <v>36</v>
      </c>
      <c r="F665" s="16" t="s">
        <v>36</v>
      </c>
      <c r="G665" s="16">
        <v>2.7782953983590701</v>
      </c>
      <c r="H665" s="16" t="s">
        <v>36</v>
      </c>
      <c r="I665" s="16" t="s">
        <v>36</v>
      </c>
      <c r="J665" s="16" t="s">
        <v>36</v>
      </c>
      <c r="K665" s="15">
        <v>1</v>
      </c>
    </row>
    <row r="666" spans="1:11" x14ac:dyDescent="0.2">
      <c r="A666" s="24" t="s">
        <v>3033</v>
      </c>
      <c r="B666" s="15" t="s">
        <v>20240</v>
      </c>
      <c r="C666" s="15">
        <v>3</v>
      </c>
      <c r="D666" s="15">
        <v>1</v>
      </c>
      <c r="E666" s="16" t="s">
        <v>36</v>
      </c>
      <c r="F666" s="16" t="s">
        <v>36</v>
      </c>
      <c r="G666" s="16">
        <v>3.4514438167171</v>
      </c>
      <c r="H666" s="16" t="s">
        <v>36</v>
      </c>
      <c r="I666" s="16" t="s">
        <v>36</v>
      </c>
      <c r="J666" s="16" t="s">
        <v>36</v>
      </c>
      <c r="K666" s="15">
        <v>1</v>
      </c>
    </row>
    <row r="667" spans="1:11" x14ac:dyDescent="0.2">
      <c r="A667" s="24" t="s">
        <v>4455</v>
      </c>
      <c r="B667" s="15" t="s">
        <v>20240</v>
      </c>
      <c r="C667" s="15">
        <v>1</v>
      </c>
      <c r="D667" s="15">
        <v>1</v>
      </c>
      <c r="E667" s="16" t="s">
        <v>36</v>
      </c>
      <c r="F667" s="16" t="s">
        <v>36</v>
      </c>
      <c r="G667" s="16" t="s">
        <v>36</v>
      </c>
      <c r="H667" s="16" t="s">
        <v>36</v>
      </c>
      <c r="I667" s="16">
        <v>2.1205307532013502</v>
      </c>
      <c r="J667" s="16" t="s">
        <v>36</v>
      </c>
      <c r="K667" s="15">
        <v>1</v>
      </c>
    </row>
    <row r="668" spans="1:11" x14ac:dyDescent="0.2">
      <c r="A668" s="24" t="s">
        <v>2710</v>
      </c>
      <c r="B668" s="15" t="s">
        <v>20240</v>
      </c>
      <c r="C668" s="15">
        <v>4</v>
      </c>
      <c r="D668" s="15">
        <v>1</v>
      </c>
      <c r="E668" s="16" t="s">
        <v>36</v>
      </c>
      <c r="F668" s="16" t="s">
        <v>36</v>
      </c>
      <c r="G668" s="16" t="s">
        <v>36</v>
      </c>
      <c r="H668" s="16" t="s">
        <v>36</v>
      </c>
      <c r="I668" s="16">
        <v>3.2904488956575699</v>
      </c>
      <c r="J668" s="16" t="s">
        <v>36</v>
      </c>
      <c r="K668" s="15">
        <v>1</v>
      </c>
    </row>
    <row r="669" spans="1:11" x14ac:dyDescent="0.2">
      <c r="A669" s="24" t="s">
        <v>2802</v>
      </c>
      <c r="B669" s="15" t="s">
        <v>20240</v>
      </c>
      <c r="C669" s="15">
        <v>4</v>
      </c>
      <c r="D669" s="15">
        <v>1</v>
      </c>
      <c r="E669" s="16" t="s">
        <v>36</v>
      </c>
      <c r="F669" s="16" t="s">
        <v>36</v>
      </c>
      <c r="G669" s="16" t="s">
        <v>36</v>
      </c>
      <c r="H669" s="16" t="s">
        <v>36</v>
      </c>
      <c r="I669" s="16" t="s">
        <v>36</v>
      </c>
      <c r="J669" s="16">
        <v>2.01670490978919</v>
      </c>
      <c r="K669" s="15">
        <v>1</v>
      </c>
    </row>
    <row r="670" spans="1:11" x14ac:dyDescent="0.2">
      <c r="A670" s="24" t="s">
        <v>2813</v>
      </c>
      <c r="B670" s="15" t="s">
        <v>20240</v>
      </c>
      <c r="C670" s="15">
        <v>4</v>
      </c>
      <c r="D670" s="15">
        <v>1</v>
      </c>
      <c r="E670" s="16" t="s">
        <v>36</v>
      </c>
      <c r="F670" s="16" t="s">
        <v>36</v>
      </c>
      <c r="G670" s="16" t="s">
        <v>36</v>
      </c>
      <c r="H670" s="23" t="s">
        <v>42</v>
      </c>
      <c r="I670" s="16" t="s">
        <v>36</v>
      </c>
      <c r="J670" s="16" t="s">
        <v>36</v>
      </c>
      <c r="K670" s="15">
        <v>1</v>
      </c>
    </row>
    <row r="671" spans="1:11" x14ac:dyDescent="0.2">
      <c r="A671" s="25" t="s">
        <v>3282</v>
      </c>
      <c r="B671" s="15" t="s">
        <v>20240</v>
      </c>
      <c r="C671" s="15">
        <v>3</v>
      </c>
      <c r="D671" s="15">
        <v>1</v>
      </c>
      <c r="E671" s="16" t="s">
        <v>36</v>
      </c>
      <c r="F671" s="16" t="s">
        <v>36</v>
      </c>
      <c r="G671" s="16">
        <v>9.2355635723639296</v>
      </c>
      <c r="H671" s="16" t="s">
        <v>36</v>
      </c>
      <c r="I671" s="16" t="s">
        <v>36</v>
      </c>
      <c r="J671" s="16" t="s">
        <v>36</v>
      </c>
      <c r="K671" s="15">
        <v>1</v>
      </c>
    </row>
    <row r="672" spans="1:11" x14ac:dyDescent="0.2">
      <c r="A672" s="24" t="s">
        <v>3377</v>
      </c>
      <c r="B672" s="15" t="s">
        <v>20240</v>
      </c>
      <c r="C672" s="15">
        <v>3</v>
      </c>
      <c r="D672" s="15">
        <v>1</v>
      </c>
      <c r="E672" s="16" t="s">
        <v>36</v>
      </c>
      <c r="F672" s="16" t="s">
        <v>36</v>
      </c>
      <c r="G672" s="16" t="s">
        <v>42</v>
      </c>
      <c r="H672" s="16" t="s">
        <v>36</v>
      </c>
      <c r="I672" s="16" t="s">
        <v>36</v>
      </c>
      <c r="J672" s="16" t="s">
        <v>36</v>
      </c>
      <c r="K672" s="15">
        <v>1</v>
      </c>
    </row>
    <row r="673" spans="1:11" x14ac:dyDescent="0.2">
      <c r="A673" s="24" t="s">
        <v>2920</v>
      </c>
      <c r="B673" s="15" t="s">
        <v>20240</v>
      </c>
      <c r="C673" s="15">
        <v>4</v>
      </c>
      <c r="D673" s="15">
        <v>1</v>
      </c>
      <c r="E673" s="16" t="s">
        <v>36</v>
      </c>
      <c r="F673" s="16" t="s">
        <v>36</v>
      </c>
      <c r="G673" s="16" t="s">
        <v>36</v>
      </c>
      <c r="H673" s="16" t="s">
        <v>36</v>
      </c>
      <c r="I673" s="16" t="s">
        <v>36</v>
      </c>
      <c r="J673" s="16">
        <v>3.2236609148279798</v>
      </c>
      <c r="K673" s="15">
        <v>1</v>
      </c>
    </row>
    <row r="674" spans="1:11" x14ac:dyDescent="0.2">
      <c r="A674" s="24" t="s">
        <v>2941</v>
      </c>
      <c r="B674" s="15" t="s">
        <v>20240</v>
      </c>
      <c r="C674" s="15">
        <v>4</v>
      </c>
      <c r="D674" s="15">
        <v>1</v>
      </c>
      <c r="E674" s="16" t="s">
        <v>36</v>
      </c>
      <c r="F674" s="16" t="s">
        <v>36</v>
      </c>
      <c r="G674" s="16">
        <v>5.48047143337722</v>
      </c>
      <c r="H674" s="16" t="s">
        <v>36</v>
      </c>
      <c r="I674" s="16" t="s">
        <v>36</v>
      </c>
      <c r="J674" s="16" t="s">
        <v>36</v>
      </c>
      <c r="K674" s="15">
        <v>1</v>
      </c>
    </row>
    <row r="675" spans="1:11" x14ac:dyDescent="0.2">
      <c r="A675" s="24" t="s">
        <v>3525</v>
      </c>
      <c r="B675" s="15" t="s">
        <v>20240</v>
      </c>
      <c r="C675" s="15">
        <v>3</v>
      </c>
      <c r="D675" s="15">
        <v>1</v>
      </c>
      <c r="E675" s="16" t="s">
        <v>36</v>
      </c>
      <c r="F675" s="16" t="s">
        <v>36</v>
      </c>
      <c r="G675" s="16" t="s">
        <v>42</v>
      </c>
      <c r="H675" s="16" t="s">
        <v>36</v>
      </c>
      <c r="I675" s="16" t="s">
        <v>36</v>
      </c>
      <c r="J675" s="16" t="s">
        <v>36</v>
      </c>
      <c r="K675" s="15">
        <v>1</v>
      </c>
    </row>
    <row r="676" spans="1:11" x14ac:dyDescent="0.2">
      <c r="A676" s="24" t="s">
        <v>2966</v>
      </c>
      <c r="B676" s="15" t="s">
        <v>20240</v>
      </c>
      <c r="C676" s="15">
        <v>4</v>
      </c>
      <c r="D676" s="15">
        <v>1</v>
      </c>
      <c r="E676" s="16" t="s">
        <v>36</v>
      </c>
      <c r="F676" s="16" t="s">
        <v>36</v>
      </c>
      <c r="G676" s="16" t="s">
        <v>42</v>
      </c>
      <c r="H676" s="16" t="s">
        <v>36</v>
      </c>
      <c r="I676" s="16" t="s">
        <v>36</v>
      </c>
      <c r="J676" s="16" t="s">
        <v>36</v>
      </c>
      <c r="K676" s="15">
        <v>1</v>
      </c>
    </row>
    <row r="677" spans="1:11" x14ac:dyDescent="0.2">
      <c r="A677" s="24" t="s">
        <v>4543</v>
      </c>
      <c r="B677" s="15" t="s">
        <v>20240</v>
      </c>
      <c r="C677" s="15">
        <v>1</v>
      </c>
      <c r="D677" s="15">
        <v>1</v>
      </c>
      <c r="E677" s="16">
        <v>3.8597301871094101</v>
      </c>
      <c r="F677" s="16" t="s">
        <v>36</v>
      </c>
      <c r="G677" s="16" t="s">
        <v>36</v>
      </c>
      <c r="H677" s="16" t="s">
        <v>36</v>
      </c>
      <c r="I677" s="16" t="s">
        <v>36</v>
      </c>
      <c r="J677" s="16" t="s">
        <v>36</v>
      </c>
      <c r="K677" s="15">
        <v>1</v>
      </c>
    </row>
    <row r="678" spans="1:11" x14ac:dyDescent="0.2">
      <c r="A678" s="24" t="s">
        <v>4546</v>
      </c>
      <c r="B678" s="15" t="s">
        <v>20240</v>
      </c>
      <c r="C678" s="15">
        <v>2</v>
      </c>
      <c r="D678" s="15">
        <v>1</v>
      </c>
      <c r="E678" s="16" t="s">
        <v>36</v>
      </c>
      <c r="F678" s="16" t="s">
        <v>36</v>
      </c>
      <c r="G678" s="16" t="s">
        <v>42</v>
      </c>
      <c r="H678" s="16" t="s">
        <v>36</v>
      </c>
      <c r="I678" s="16" t="s">
        <v>36</v>
      </c>
      <c r="J678" s="16" t="s">
        <v>36</v>
      </c>
      <c r="K678" s="15">
        <v>1</v>
      </c>
    </row>
    <row r="679" spans="1:11" x14ac:dyDescent="0.2">
      <c r="A679" s="24" t="s">
        <v>3022</v>
      </c>
      <c r="B679" s="15" t="s">
        <v>20240</v>
      </c>
      <c r="C679" s="15">
        <v>3</v>
      </c>
      <c r="D679" s="15">
        <v>1</v>
      </c>
      <c r="E679" s="16" t="s">
        <v>36</v>
      </c>
      <c r="F679" s="16" t="s">
        <v>36</v>
      </c>
      <c r="G679" s="16">
        <v>2.3667379880431199</v>
      </c>
      <c r="H679" s="16" t="s">
        <v>36</v>
      </c>
      <c r="I679" s="16" t="s">
        <v>36</v>
      </c>
      <c r="J679" s="16" t="s">
        <v>36</v>
      </c>
      <c r="K679" s="15">
        <v>1</v>
      </c>
    </row>
    <row r="680" spans="1:11" x14ac:dyDescent="0.2">
      <c r="A680" s="24" t="s">
        <v>3645</v>
      </c>
      <c r="B680" s="15" t="s">
        <v>20240</v>
      </c>
      <c r="C680" s="15">
        <v>3</v>
      </c>
      <c r="D680" s="15">
        <v>1</v>
      </c>
      <c r="E680" s="16" t="s">
        <v>36</v>
      </c>
      <c r="F680" s="16" t="s">
        <v>36</v>
      </c>
      <c r="G680" s="16">
        <v>2.2538632739620099</v>
      </c>
      <c r="H680" s="16" t="s">
        <v>36</v>
      </c>
      <c r="I680" s="16" t="s">
        <v>36</v>
      </c>
      <c r="J680" s="16" t="s">
        <v>36</v>
      </c>
      <c r="K680" s="15">
        <v>1</v>
      </c>
    </row>
    <row r="681" spans="1:11" x14ac:dyDescent="0.2">
      <c r="A681" s="24" t="s">
        <v>3691</v>
      </c>
      <c r="B681" s="15" t="s">
        <v>20240</v>
      </c>
      <c r="C681" s="15">
        <v>3</v>
      </c>
      <c r="D681" s="15">
        <v>1</v>
      </c>
      <c r="E681" s="16" t="s">
        <v>36</v>
      </c>
      <c r="F681" s="16" t="s">
        <v>36</v>
      </c>
      <c r="G681" s="16">
        <v>2.6166119771695602</v>
      </c>
      <c r="H681" s="16" t="s">
        <v>36</v>
      </c>
      <c r="I681" s="16" t="s">
        <v>36</v>
      </c>
      <c r="J681" s="16" t="s">
        <v>36</v>
      </c>
      <c r="K681" s="15">
        <v>1</v>
      </c>
    </row>
    <row r="682" spans="1:11" x14ac:dyDescent="0.2">
      <c r="A682" s="24" t="s">
        <v>3158</v>
      </c>
      <c r="B682" s="15" t="s">
        <v>20240</v>
      </c>
      <c r="C682" s="15">
        <v>4</v>
      </c>
      <c r="D682" s="15">
        <v>1</v>
      </c>
      <c r="E682" s="16" t="s">
        <v>36</v>
      </c>
      <c r="F682" s="16" t="s">
        <v>36</v>
      </c>
      <c r="G682" s="16" t="s">
        <v>36</v>
      </c>
      <c r="H682" s="16" t="s">
        <v>36</v>
      </c>
      <c r="I682" s="16" t="s">
        <v>36</v>
      </c>
      <c r="J682" s="16" t="s">
        <v>42</v>
      </c>
      <c r="K682" s="15">
        <v>1</v>
      </c>
    </row>
    <row r="683" spans="1:11" x14ac:dyDescent="0.2">
      <c r="A683" s="24" t="s">
        <v>3285</v>
      </c>
      <c r="B683" s="15" t="s">
        <v>20240</v>
      </c>
      <c r="C683" s="15">
        <v>4</v>
      </c>
      <c r="D683" s="15">
        <v>1</v>
      </c>
      <c r="E683" s="16" t="s">
        <v>36</v>
      </c>
      <c r="F683" s="16" t="s">
        <v>36</v>
      </c>
      <c r="G683" s="16">
        <v>2.9322335143784102</v>
      </c>
      <c r="H683" s="16" t="s">
        <v>36</v>
      </c>
      <c r="I683" s="16" t="s">
        <v>36</v>
      </c>
      <c r="J683" s="16" t="s">
        <v>36</v>
      </c>
      <c r="K683" s="15">
        <v>1</v>
      </c>
    </row>
    <row r="684" spans="1:11" x14ac:dyDescent="0.2">
      <c r="A684" s="24" t="s">
        <v>2553</v>
      </c>
      <c r="B684" s="15" t="s">
        <v>20240</v>
      </c>
      <c r="C684" s="15">
        <v>4</v>
      </c>
      <c r="D684" s="15">
        <v>1</v>
      </c>
      <c r="E684" s="16" t="s">
        <v>36</v>
      </c>
      <c r="F684" s="16" t="s">
        <v>36</v>
      </c>
      <c r="G684" s="16">
        <v>2.0253903739652301</v>
      </c>
      <c r="H684" s="16" t="s">
        <v>36</v>
      </c>
      <c r="I684" s="16" t="s">
        <v>36</v>
      </c>
      <c r="J684" s="16" t="s">
        <v>36</v>
      </c>
      <c r="K684" s="15">
        <v>1</v>
      </c>
    </row>
    <row r="685" spans="1:11" x14ac:dyDescent="0.2">
      <c r="A685" s="25" t="s">
        <v>3364</v>
      </c>
      <c r="B685" s="15" t="s">
        <v>20240</v>
      </c>
      <c r="C685" s="15">
        <v>4</v>
      </c>
      <c r="D685" s="15">
        <v>1</v>
      </c>
      <c r="E685" s="16" t="s">
        <v>36</v>
      </c>
      <c r="F685" s="16" t="s">
        <v>36</v>
      </c>
      <c r="G685" s="16">
        <v>3.7740145892726602</v>
      </c>
      <c r="H685" s="16" t="s">
        <v>36</v>
      </c>
      <c r="I685" s="16" t="s">
        <v>36</v>
      </c>
      <c r="J685" s="16" t="s">
        <v>36</v>
      </c>
      <c r="K685" s="15">
        <v>1</v>
      </c>
    </row>
    <row r="686" spans="1:11" x14ac:dyDescent="0.2">
      <c r="A686" s="24" t="s">
        <v>4034</v>
      </c>
      <c r="B686" s="15" t="s">
        <v>20240</v>
      </c>
      <c r="C686" s="15">
        <v>3</v>
      </c>
      <c r="D686" s="15">
        <v>1</v>
      </c>
      <c r="E686" s="16" t="s">
        <v>36</v>
      </c>
      <c r="F686" s="16" t="s">
        <v>36</v>
      </c>
      <c r="G686" s="16">
        <v>3.8450437135550399</v>
      </c>
      <c r="H686" s="16" t="s">
        <v>36</v>
      </c>
      <c r="I686" s="16" t="s">
        <v>36</v>
      </c>
      <c r="J686" s="16" t="s">
        <v>36</v>
      </c>
      <c r="K686" s="15">
        <v>1</v>
      </c>
    </row>
    <row r="687" spans="1:11" x14ac:dyDescent="0.2">
      <c r="A687" s="25" t="s">
        <v>3495</v>
      </c>
      <c r="B687" s="15" t="s">
        <v>20240</v>
      </c>
      <c r="C687" s="15">
        <v>3</v>
      </c>
      <c r="D687" s="15">
        <v>1</v>
      </c>
      <c r="E687" s="16" t="s">
        <v>36</v>
      </c>
      <c r="F687" s="16" t="s">
        <v>36</v>
      </c>
      <c r="G687" s="16" t="s">
        <v>36</v>
      </c>
      <c r="H687" s="16" t="s">
        <v>36</v>
      </c>
      <c r="I687" s="16">
        <v>11.091119646625399</v>
      </c>
      <c r="J687" s="16" t="s">
        <v>36</v>
      </c>
      <c r="K687" s="15">
        <v>1</v>
      </c>
    </row>
    <row r="688" spans="1:11" x14ac:dyDescent="0.2">
      <c r="A688" s="24" t="s">
        <v>4128</v>
      </c>
      <c r="B688" s="15" t="s">
        <v>20240</v>
      </c>
      <c r="C688" s="15">
        <v>2</v>
      </c>
      <c r="D688" s="15">
        <v>1</v>
      </c>
      <c r="E688" s="16" t="s">
        <v>36</v>
      </c>
      <c r="F688" s="16" t="s">
        <v>36</v>
      </c>
      <c r="G688" s="16" t="s">
        <v>42</v>
      </c>
      <c r="H688" s="16" t="s">
        <v>36</v>
      </c>
      <c r="I688" s="16" t="s">
        <v>36</v>
      </c>
      <c r="J688" s="16" t="s">
        <v>36</v>
      </c>
      <c r="K688" s="15">
        <v>1</v>
      </c>
    </row>
    <row r="689" spans="1:11" x14ac:dyDescent="0.2">
      <c r="A689" s="24" t="s">
        <v>3725</v>
      </c>
      <c r="B689" s="15" t="s">
        <v>20240</v>
      </c>
      <c r="C689" s="15">
        <v>4</v>
      </c>
      <c r="D689" s="15">
        <v>1</v>
      </c>
      <c r="E689" s="16" t="s">
        <v>36</v>
      </c>
      <c r="F689" s="16" t="s">
        <v>36</v>
      </c>
      <c r="G689" s="16" t="s">
        <v>36</v>
      </c>
      <c r="H689" s="16" t="s">
        <v>36</v>
      </c>
      <c r="I689" s="16">
        <v>2.66674358630965</v>
      </c>
      <c r="J689" s="16" t="s">
        <v>36</v>
      </c>
      <c r="K689" s="15">
        <v>1</v>
      </c>
    </row>
    <row r="690" spans="1:11" x14ac:dyDescent="0.2">
      <c r="A690" s="24" t="s">
        <v>3989</v>
      </c>
      <c r="B690" s="15" t="s">
        <v>20240</v>
      </c>
      <c r="C690" s="15">
        <v>4</v>
      </c>
      <c r="D690" s="15">
        <v>1</v>
      </c>
      <c r="E690" s="16" t="s">
        <v>36</v>
      </c>
      <c r="F690" s="16" t="s">
        <v>36</v>
      </c>
      <c r="G690" s="16">
        <v>4.6958945110657702</v>
      </c>
      <c r="H690" s="16" t="s">
        <v>36</v>
      </c>
      <c r="I690" s="16" t="s">
        <v>36</v>
      </c>
      <c r="J690" s="16" t="s">
        <v>36</v>
      </c>
      <c r="K690" s="15">
        <v>1</v>
      </c>
    </row>
    <row r="691" spans="1:11" x14ac:dyDescent="0.2">
      <c r="A691" s="24" t="s">
        <v>4661</v>
      </c>
      <c r="B691" s="15" t="s">
        <v>20240</v>
      </c>
      <c r="C691" s="15">
        <v>3</v>
      </c>
      <c r="D691" s="15">
        <v>1</v>
      </c>
      <c r="E691" s="16" t="s">
        <v>36</v>
      </c>
      <c r="F691" s="16" t="s">
        <v>36</v>
      </c>
      <c r="G691" s="16">
        <v>2.3249504992733701</v>
      </c>
      <c r="H691" s="16" t="s">
        <v>36</v>
      </c>
      <c r="I691" s="16" t="s">
        <v>36</v>
      </c>
      <c r="J691" s="16" t="s">
        <v>36</v>
      </c>
      <c r="K691" s="15">
        <v>1</v>
      </c>
    </row>
    <row r="692" spans="1:11" x14ac:dyDescent="0.2">
      <c r="A692" s="24" t="s">
        <v>4736</v>
      </c>
      <c r="B692" s="15" t="s">
        <v>20240</v>
      </c>
      <c r="C692" s="15">
        <v>2</v>
      </c>
      <c r="D692" s="15">
        <v>1</v>
      </c>
      <c r="E692" s="16" t="s">
        <v>36</v>
      </c>
      <c r="F692" s="16" t="s">
        <v>36</v>
      </c>
      <c r="G692" s="16" t="s">
        <v>36</v>
      </c>
      <c r="H692" s="16" t="s">
        <v>36</v>
      </c>
      <c r="I692" s="16" t="s">
        <v>36</v>
      </c>
      <c r="J692" s="16" t="s">
        <v>42</v>
      </c>
      <c r="K692" s="15">
        <v>1</v>
      </c>
    </row>
    <row r="693" spans="1:11" x14ac:dyDescent="0.2">
      <c r="A693" s="25" t="s">
        <v>4767</v>
      </c>
      <c r="B693" s="15" t="s">
        <v>20240</v>
      </c>
      <c r="C693" s="15">
        <v>3</v>
      </c>
      <c r="D693" s="15">
        <v>1</v>
      </c>
      <c r="E693" s="16" t="s">
        <v>36</v>
      </c>
      <c r="F693" s="16" t="s">
        <v>36</v>
      </c>
      <c r="G693" s="16">
        <v>10.3790320578224</v>
      </c>
      <c r="H693" s="16" t="s">
        <v>36</v>
      </c>
      <c r="I693" s="16" t="s">
        <v>36</v>
      </c>
      <c r="J693" s="16" t="s">
        <v>36</v>
      </c>
      <c r="K693" s="15">
        <v>1</v>
      </c>
    </row>
    <row r="694" spans="1:11" x14ac:dyDescent="0.2">
      <c r="A694" s="24" t="s">
        <v>4771</v>
      </c>
      <c r="B694" s="15" t="s">
        <v>20240</v>
      </c>
      <c r="C694" s="15">
        <v>3</v>
      </c>
      <c r="D694" s="15">
        <v>1</v>
      </c>
      <c r="E694" s="16" t="s">
        <v>36</v>
      </c>
      <c r="F694" s="16" t="s">
        <v>36</v>
      </c>
      <c r="G694" s="16">
        <v>2.9202664317383098</v>
      </c>
      <c r="H694" s="16" t="s">
        <v>36</v>
      </c>
      <c r="I694" s="16" t="s">
        <v>36</v>
      </c>
      <c r="J694" s="16" t="s">
        <v>36</v>
      </c>
      <c r="K694" s="15">
        <v>1</v>
      </c>
    </row>
    <row r="695" spans="1:11" x14ac:dyDescent="0.2">
      <c r="A695" s="24" t="s">
        <v>4783</v>
      </c>
      <c r="B695" s="15" t="s">
        <v>20240</v>
      </c>
      <c r="C695" s="15">
        <v>2</v>
      </c>
      <c r="D695" s="15">
        <v>1</v>
      </c>
      <c r="E695" s="16" t="s">
        <v>36</v>
      </c>
      <c r="F695" s="16" t="s">
        <v>36</v>
      </c>
      <c r="G695" s="16">
        <v>2.0132132526477</v>
      </c>
      <c r="H695" s="16" t="s">
        <v>36</v>
      </c>
      <c r="I695" s="16" t="s">
        <v>36</v>
      </c>
      <c r="J695" s="16" t="s">
        <v>36</v>
      </c>
      <c r="K695" s="15">
        <v>1</v>
      </c>
    </row>
    <row r="696" spans="1:11" x14ac:dyDescent="0.2">
      <c r="A696" s="24" t="s">
        <v>4790</v>
      </c>
      <c r="B696" s="15" t="s">
        <v>20240</v>
      </c>
      <c r="C696" s="15">
        <v>3</v>
      </c>
      <c r="D696" s="15">
        <v>1</v>
      </c>
      <c r="E696" s="16" t="s">
        <v>36</v>
      </c>
      <c r="F696" s="16" t="s">
        <v>36</v>
      </c>
      <c r="G696" s="16" t="s">
        <v>42</v>
      </c>
      <c r="H696" s="16" t="s">
        <v>36</v>
      </c>
      <c r="I696" s="16" t="s">
        <v>36</v>
      </c>
      <c r="J696" s="16" t="s">
        <v>36</v>
      </c>
      <c r="K696" s="15">
        <v>1</v>
      </c>
    </row>
    <row r="697" spans="1:11" x14ac:dyDescent="0.2">
      <c r="A697" s="24" t="s">
        <v>4804</v>
      </c>
      <c r="B697" s="15" t="s">
        <v>20240</v>
      </c>
      <c r="C697" s="15">
        <v>3</v>
      </c>
      <c r="D697" s="15">
        <v>1</v>
      </c>
      <c r="E697" s="16" t="s">
        <v>36</v>
      </c>
      <c r="F697" s="16">
        <v>2.4442638032328698</v>
      </c>
      <c r="G697" s="16" t="s">
        <v>36</v>
      </c>
      <c r="H697" s="16" t="s">
        <v>36</v>
      </c>
      <c r="I697" s="16" t="s">
        <v>36</v>
      </c>
      <c r="J697" s="16" t="s">
        <v>36</v>
      </c>
      <c r="K697" s="15">
        <v>1</v>
      </c>
    </row>
    <row r="698" spans="1:11" x14ac:dyDescent="0.2">
      <c r="A698" s="25" t="s">
        <v>4665</v>
      </c>
      <c r="B698" s="15" t="s">
        <v>20240</v>
      </c>
      <c r="C698" s="15">
        <v>4</v>
      </c>
      <c r="D698" s="15">
        <v>1</v>
      </c>
      <c r="E698" s="16" t="s">
        <v>36</v>
      </c>
      <c r="F698" s="16" t="s">
        <v>36</v>
      </c>
      <c r="G698" s="16">
        <v>3.1828077124685601</v>
      </c>
      <c r="H698" s="16" t="s">
        <v>36</v>
      </c>
      <c r="I698" s="16" t="s">
        <v>36</v>
      </c>
      <c r="J698" s="16" t="s">
        <v>36</v>
      </c>
      <c r="K698" s="15">
        <v>1</v>
      </c>
    </row>
    <row r="699" spans="1:11" x14ac:dyDescent="0.2">
      <c r="A699" s="24" t="s">
        <v>4671</v>
      </c>
      <c r="B699" s="15" t="s">
        <v>20240</v>
      </c>
      <c r="C699" s="15">
        <v>4</v>
      </c>
      <c r="D699" s="15">
        <v>1</v>
      </c>
      <c r="E699" s="16">
        <v>3.68509037211575</v>
      </c>
      <c r="F699" s="16" t="s">
        <v>36</v>
      </c>
      <c r="G699" s="16" t="s">
        <v>36</v>
      </c>
      <c r="H699" s="16" t="s">
        <v>36</v>
      </c>
      <c r="I699" s="16" t="s">
        <v>36</v>
      </c>
      <c r="J699" s="16" t="s">
        <v>36</v>
      </c>
      <c r="K699" s="15">
        <v>1</v>
      </c>
    </row>
    <row r="700" spans="1:11" x14ac:dyDescent="0.2">
      <c r="A700" s="24" t="s">
        <v>4829</v>
      </c>
      <c r="B700" s="15" t="s">
        <v>20240</v>
      </c>
      <c r="C700" s="15">
        <v>2</v>
      </c>
      <c r="D700" s="15">
        <v>1</v>
      </c>
      <c r="E700" s="16" t="s">
        <v>36</v>
      </c>
      <c r="F700" s="16" t="s">
        <v>36</v>
      </c>
      <c r="G700" s="16" t="s">
        <v>42</v>
      </c>
      <c r="H700" s="16" t="s">
        <v>36</v>
      </c>
      <c r="I700" s="16" t="s">
        <v>36</v>
      </c>
      <c r="J700" s="16" t="s">
        <v>36</v>
      </c>
      <c r="K700" s="15">
        <v>1</v>
      </c>
    </row>
    <row r="701" spans="1:11" x14ac:dyDescent="0.2">
      <c r="A701" s="24" t="s">
        <v>4889</v>
      </c>
      <c r="B701" s="15" t="s">
        <v>20240</v>
      </c>
      <c r="C701" s="15">
        <v>3</v>
      </c>
      <c r="D701" s="15">
        <v>1</v>
      </c>
      <c r="E701" s="16" t="s">
        <v>36</v>
      </c>
      <c r="F701" s="16" t="s">
        <v>36</v>
      </c>
      <c r="G701" s="16">
        <v>2.5682755547070601</v>
      </c>
      <c r="H701" s="16" t="s">
        <v>36</v>
      </c>
      <c r="I701" s="16" t="s">
        <v>36</v>
      </c>
      <c r="J701" s="16" t="s">
        <v>36</v>
      </c>
      <c r="K701" s="15">
        <v>1</v>
      </c>
    </row>
    <row r="702" spans="1:11" x14ac:dyDescent="0.2">
      <c r="A702" s="24" t="s">
        <v>4934</v>
      </c>
      <c r="B702" s="15" t="s">
        <v>20240</v>
      </c>
      <c r="C702" s="15">
        <v>4</v>
      </c>
      <c r="D702" s="15">
        <v>1</v>
      </c>
      <c r="E702" s="16" t="s">
        <v>36</v>
      </c>
      <c r="F702" s="16" t="s">
        <v>36</v>
      </c>
      <c r="G702" s="16" t="s">
        <v>36</v>
      </c>
      <c r="H702" s="16" t="s">
        <v>36</v>
      </c>
      <c r="I702" s="16" t="s">
        <v>36</v>
      </c>
      <c r="J702" s="16">
        <v>2.02314538927559</v>
      </c>
      <c r="K702" s="15">
        <v>1</v>
      </c>
    </row>
    <row r="703" spans="1:11" x14ac:dyDescent="0.2">
      <c r="A703" s="24" t="s">
        <v>4942</v>
      </c>
      <c r="B703" s="15" t="s">
        <v>20240</v>
      </c>
      <c r="C703" s="15">
        <v>3</v>
      </c>
      <c r="D703" s="15">
        <v>1</v>
      </c>
      <c r="E703" s="16" t="s">
        <v>36</v>
      </c>
      <c r="F703" s="16" t="s">
        <v>36</v>
      </c>
      <c r="G703" s="16">
        <v>2.27284610152322</v>
      </c>
      <c r="H703" s="16" t="s">
        <v>36</v>
      </c>
      <c r="I703" s="16" t="s">
        <v>36</v>
      </c>
      <c r="J703" s="16" t="s">
        <v>36</v>
      </c>
      <c r="K703" s="15">
        <v>1</v>
      </c>
    </row>
    <row r="704" spans="1:11" x14ac:dyDescent="0.2">
      <c r="A704" s="24" t="s">
        <v>4949</v>
      </c>
      <c r="B704" s="15" t="s">
        <v>20240</v>
      </c>
      <c r="C704" s="15">
        <v>4</v>
      </c>
      <c r="D704" s="15">
        <v>1</v>
      </c>
      <c r="E704" s="16">
        <v>2.4356384614499</v>
      </c>
      <c r="F704" s="16" t="s">
        <v>36</v>
      </c>
      <c r="G704" s="16" t="s">
        <v>36</v>
      </c>
      <c r="H704" s="16" t="s">
        <v>36</v>
      </c>
      <c r="I704" s="16" t="s">
        <v>36</v>
      </c>
      <c r="J704" s="16" t="s">
        <v>36</v>
      </c>
      <c r="K704" s="15">
        <v>1</v>
      </c>
    </row>
    <row r="705" spans="1:11" x14ac:dyDescent="0.2">
      <c r="A705" s="24" t="s">
        <v>4951</v>
      </c>
      <c r="B705" s="15" t="s">
        <v>20240</v>
      </c>
      <c r="C705" s="15">
        <v>1</v>
      </c>
      <c r="D705" s="15">
        <v>1</v>
      </c>
      <c r="E705" s="16" t="s">
        <v>36</v>
      </c>
      <c r="F705" s="16" t="s">
        <v>36</v>
      </c>
      <c r="G705" s="16" t="s">
        <v>36</v>
      </c>
      <c r="H705" s="16" t="s">
        <v>36</v>
      </c>
      <c r="I705" s="16" t="s">
        <v>36</v>
      </c>
      <c r="J705" s="16">
        <v>3.6060015077662602</v>
      </c>
      <c r="K705" s="15">
        <v>1</v>
      </c>
    </row>
    <row r="706" spans="1:11" x14ac:dyDescent="0.2">
      <c r="A706" s="24" t="s">
        <v>4959</v>
      </c>
      <c r="B706" s="15" t="s">
        <v>20240</v>
      </c>
      <c r="C706" s="15">
        <v>3</v>
      </c>
      <c r="D706" s="15">
        <v>1</v>
      </c>
      <c r="E706" s="16" t="s">
        <v>36</v>
      </c>
      <c r="F706" s="16" t="s">
        <v>36</v>
      </c>
      <c r="G706" s="16">
        <v>2.8506679464042199</v>
      </c>
      <c r="H706" s="16" t="s">
        <v>36</v>
      </c>
      <c r="I706" s="16" t="s">
        <v>36</v>
      </c>
      <c r="J706" s="16" t="s">
        <v>36</v>
      </c>
      <c r="K706" s="15">
        <v>1</v>
      </c>
    </row>
    <row r="707" spans="1:11" x14ac:dyDescent="0.2">
      <c r="A707" s="24" t="s">
        <v>4962</v>
      </c>
      <c r="B707" s="15" t="s">
        <v>20240</v>
      </c>
      <c r="C707" s="15">
        <v>4</v>
      </c>
      <c r="D707" s="15">
        <v>1</v>
      </c>
      <c r="E707" s="16" t="s">
        <v>36</v>
      </c>
      <c r="F707" s="16" t="s">
        <v>36</v>
      </c>
      <c r="G707" s="16">
        <v>3.4785836166853401</v>
      </c>
      <c r="H707" s="16" t="s">
        <v>36</v>
      </c>
      <c r="I707" s="16" t="s">
        <v>36</v>
      </c>
      <c r="J707" s="16" t="s">
        <v>36</v>
      </c>
      <c r="K707" s="15">
        <v>1</v>
      </c>
    </row>
    <row r="708" spans="1:11" x14ac:dyDescent="0.2">
      <c r="A708" s="24" t="s">
        <v>4969</v>
      </c>
      <c r="B708" s="15" t="s">
        <v>20240</v>
      </c>
      <c r="C708" s="15">
        <v>4</v>
      </c>
      <c r="D708" s="15">
        <v>1</v>
      </c>
      <c r="E708" s="16" t="s">
        <v>36</v>
      </c>
      <c r="F708" s="16" t="s">
        <v>36</v>
      </c>
      <c r="G708" s="16">
        <v>2.19984213983401</v>
      </c>
      <c r="H708" s="16" t="s">
        <v>36</v>
      </c>
      <c r="I708" s="16" t="s">
        <v>36</v>
      </c>
      <c r="J708" s="16" t="s">
        <v>36</v>
      </c>
      <c r="K708" s="15">
        <v>1</v>
      </c>
    </row>
    <row r="709" spans="1:11" x14ac:dyDescent="0.2">
      <c r="A709" s="24" t="s">
        <v>4973</v>
      </c>
      <c r="B709" s="15" t="s">
        <v>20240</v>
      </c>
      <c r="C709" s="15">
        <v>1</v>
      </c>
      <c r="D709" s="15">
        <v>1</v>
      </c>
      <c r="E709" s="16">
        <v>2.13701939268869</v>
      </c>
      <c r="F709" s="16" t="s">
        <v>36</v>
      </c>
      <c r="G709" s="16" t="s">
        <v>36</v>
      </c>
      <c r="H709" s="16" t="s">
        <v>36</v>
      </c>
      <c r="I709" s="16" t="s">
        <v>36</v>
      </c>
      <c r="J709" s="16" t="s">
        <v>36</v>
      </c>
      <c r="K709" s="15">
        <v>1</v>
      </c>
    </row>
    <row r="710" spans="1:11" x14ac:dyDescent="0.2">
      <c r="A710" s="25" t="s">
        <v>4979</v>
      </c>
      <c r="B710" s="15" t="s">
        <v>20240</v>
      </c>
      <c r="C710" s="15">
        <v>3</v>
      </c>
      <c r="D710" s="15">
        <v>1</v>
      </c>
      <c r="E710" s="16" t="s">
        <v>36</v>
      </c>
      <c r="F710" s="16" t="s">
        <v>36</v>
      </c>
      <c r="G710" s="16" t="s">
        <v>36</v>
      </c>
      <c r="H710" s="16" t="s">
        <v>36</v>
      </c>
      <c r="I710" s="16">
        <v>10.206684886013401</v>
      </c>
      <c r="J710" s="16" t="s">
        <v>36</v>
      </c>
      <c r="K710" s="15">
        <v>1</v>
      </c>
    </row>
    <row r="711" spans="1:11" x14ac:dyDescent="0.2">
      <c r="A711" s="24" t="s">
        <v>4982</v>
      </c>
      <c r="B711" s="15" t="s">
        <v>20240</v>
      </c>
      <c r="C711" s="15">
        <v>3</v>
      </c>
      <c r="D711" s="15">
        <v>1</v>
      </c>
      <c r="E711" s="16" t="s">
        <v>36</v>
      </c>
      <c r="F711" s="16" t="s">
        <v>36</v>
      </c>
      <c r="G711" s="16">
        <v>3.1028630015295402</v>
      </c>
      <c r="H711" s="16" t="s">
        <v>36</v>
      </c>
      <c r="I711" s="16" t="s">
        <v>36</v>
      </c>
      <c r="J711" s="16" t="s">
        <v>36</v>
      </c>
      <c r="K711" s="15">
        <v>1</v>
      </c>
    </row>
    <row r="712" spans="1:11" x14ac:dyDescent="0.2">
      <c r="A712" s="24" t="s">
        <v>4994</v>
      </c>
      <c r="B712" s="15" t="s">
        <v>20240</v>
      </c>
      <c r="C712" s="15">
        <v>2</v>
      </c>
      <c r="D712" s="15">
        <v>1</v>
      </c>
      <c r="E712" s="16" t="s">
        <v>36</v>
      </c>
      <c r="F712" s="16" t="s">
        <v>36</v>
      </c>
      <c r="G712" s="16" t="s">
        <v>42</v>
      </c>
      <c r="H712" s="16" t="s">
        <v>36</v>
      </c>
      <c r="I712" s="16" t="s">
        <v>36</v>
      </c>
      <c r="J712" s="16" t="s">
        <v>36</v>
      </c>
      <c r="K712" s="15">
        <v>1</v>
      </c>
    </row>
    <row r="713" spans="1:11" x14ac:dyDescent="0.2">
      <c r="A713" s="24" t="s">
        <v>5002</v>
      </c>
      <c r="B713" s="15" t="s">
        <v>20240</v>
      </c>
      <c r="C713" s="15">
        <v>4</v>
      </c>
      <c r="D713" s="15">
        <v>1</v>
      </c>
      <c r="E713" s="16" t="s">
        <v>36</v>
      </c>
      <c r="F713" s="16" t="s">
        <v>36</v>
      </c>
      <c r="G713" s="16">
        <v>4.5362495229968998</v>
      </c>
      <c r="H713" s="16" t="s">
        <v>36</v>
      </c>
      <c r="I713" s="16" t="s">
        <v>36</v>
      </c>
      <c r="J713" s="16" t="s">
        <v>36</v>
      </c>
      <c r="K713" s="15">
        <v>1</v>
      </c>
    </row>
    <row r="714" spans="1:11" x14ac:dyDescent="0.2">
      <c r="A714" s="24" t="s">
        <v>5015</v>
      </c>
      <c r="B714" s="15" t="s">
        <v>20240</v>
      </c>
      <c r="C714" s="15">
        <v>3</v>
      </c>
      <c r="D714" s="15">
        <v>1</v>
      </c>
      <c r="E714" s="16" t="s">
        <v>36</v>
      </c>
      <c r="F714" s="16" t="s">
        <v>36</v>
      </c>
      <c r="G714" s="16">
        <v>4.0272638642082903</v>
      </c>
      <c r="H714" s="16" t="s">
        <v>36</v>
      </c>
      <c r="I714" s="16" t="s">
        <v>36</v>
      </c>
      <c r="J714" s="16" t="s">
        <v>36</v>
      </c>
      <c r="K714" s="15">
        <v>1</v>
      </c>
    </row>
    <row r="715" spans="1:11" x14ac:dyDescent="0.2">
      <c r="A715" s="24" t="s">
        <v>5039</v>
      </c>
      <c r="B715" s="15" t="s">
        <v>20240</v>
      </c>
      <c r="C715" s="15">
        <v>4</v>
      </c>
      <c r="D715" s="15">
        <v>1</v>
      </c>
      <c r="E715" s="16" t="s">
        <v>36</v>
      </c>
      <c r="F715" s="16" t="s">
        <v>36</v>
      </c>
      <c r="G715" s="16">
        <v>2.8938697717410502</v>
      </c>
      <c r="H715" s="16" t="s">
        <v>36</v>
      </c>
      <c r="I715" s="16" t="s">
        <v>36</v>
      </c>
      <c r="J715" s="16" t="s">
        <v>36</v>
      </c>
      <c r="K715" s="15">
        <v>1</v>
      </c>
    </row>
    <row r="716" spans="1:11" x14ac:dyDescent="0.2">
      <c r="A716" s="24" t="s">
        <v>5042</v>
      </c>
      <c r="B716" s="15" t="s">
        <v>20240</v>
      </c>
      <c r="C716" s="15">
        <v>4</v>
      </c>
      <c r="D716" s="15">
        <v>1</v>
      </c>
      <c r="E716" s="16" t="s">
        <v>36</v>
      </c>
      <c r="F716" s="16" t="s">
        <v>36</v>
      </c>
      <c r="G716" s="16" t="s">
        <v>36</v>
      </c>
      <c r="H716" s="16" t="s">
        <v>36</v>
      </c>
      <c r="I716" s="16" t="s">
        <v>36</v>
      </c>
      <c r="J716" s="16">
        <v>2.23302592396514</v>
      </c>
      <c r="K716" s="15">
        <v>1</v>
      </c>
    </row>
    <row r="717" spans="1:11" x14ac:dyDescent="0.2">
      <c r="A717" s="24" t="s">
        <v>5050</v>
      </c>
      <c r="B717" s="15" t="s">
        <v>20240</v>
      </c>
      <c r="C717" s="15">
        <v>3</v>
      </c>
      <c r="D717" s="15">
        <v>1</v>
      </c>
      <c r="E717" s="16" t="s">
        <v>36</v>
      </c>
      <c r="F717" s="16" t="s">
        <v>36</v>
      </c>
      <c r="G717" s="16">
        <v>2.5933195739513</v>
      </c>
      <c r="H717" s="16" t="s">
        <v>36</v>
      </c>
      <c r="I717" s="16" t="s">
        <v>36</v>
      </c>
      <c r="J717" s="16" t="s">
        <v>36</v>
      </c>
      <c r="K717" s="15">
        <v>1</v>
      </c>
    </row>
    <row r="718" spans="1:11" x14ac:dyDescent="0.2">
      <c r="A718" s="24" t="s">
        <v>5053</v>
      </c>
      <c r="B718" s="15" t="s">
        <v>20240</v>
      </c>
      <c r="C718" s="15">
        <v>3</v>
      </c>
      <c r="D718" s="15">
        <v>1</v>
      </c>
      <c r="E718" s="16" t="s">
        <v>36</v>
      </c>
      <c r="F718" s="16" t="s">
        <v>36</v>
      </c>
      <c r="G718" s="16">
        <v>2.0044410654339799</v>
      </c>
      <c r="H718" s="16" t="s">
        <v>36</v>
      </c>
      <c r="I718" s="16" t="s">
        <v>36</v>
      </c>
      <c r="J718" s="16" t="s">
        <v>36</v>
      </c>
      <c r="K718" s="15">
        <v>1</v>
      </c>
    </row>
    <row r="719" spans="1:11" x14ac:dyDescent="0.2">
      <c r="A719" s="24" t="s">
        <v>5069</v>
      </c>
      <c r="B719" s="15" t="s">
        <v>20240</v>
      </c>
      <c r="C719" s="15">
        <v>1</v>
      </c>
      <c r="D719" s="15">
        <v>1</v>
      </c>
      <c r="E719" s="16" t="s">
        <v>36</v>
      </c>
      <c r="F719" s="16" t="s">
        <v>36</v>
      </c>
      <c r="G719" s="16">
        <v>5.1808901695192704</v>
      </c>
      <c r="H719" s="16" t="s">
        <v>36</v>
      </c>
      <c r="I719" s="16" t="s">
        <v>36</v>
      </c>
      <c r="J719" s="16" t="s">
        <v>36</v>
      </c>
      <c r="K719" s="15">
        <v>1</v>
      </c>
    </row>
    <row r="720" spans="1:11" x14ac:dyDescent="0.2">
      <c r="A720" s="24" t="s">
        <v>5072</v>
      </c>
      <c r="B720" s="15" t="s">
        <v>20240</v>
      </c>
      <c r="C720" s="15">
        <v>3</v>
      </c>
      <c r="D720" s="15">
        <v>1</v>
      </c>
      <c r="E720" s="16" t="s">
        <v>42</v>
      </c>
      <c r="F720" s="16" t="s">
        <v>36</v>
      </c>
      <c r="G720" s="16" t="s">
        <v>36</v>
      </c>
      <c r="H720" s="16" t="s">
        <v>36</v>
      </c>
      <c r="I720" s="16" t="s">
        <v>36</v>
      </c>
      <c r="J720" s="16" t="s">
        <v>36</v>
      </c>
      <c r="K720" s="15">
        <v>1</v>
      </c>
    </row>
    <row r="721" spans="1:11" x14ac:dyDescent="0.2">
      <c r="A721" s="24" t="s">
        <v>5081</v>
      </c>
      <c r="B721" s="15" t="s">
        <v>20240</v>
      </c>
      <c r="C721" s="15">
        <v>3</v>
      </c>
      <c r="D721" s="15">
        <v>1</v>
      </c>
      <c r="E721" s="16" t="s">
        <v>36</v>
      </c>
      <c r="F721" s="16" t="s">
        <v>36</v>
      </c>
      <c r="G721" s="16" t="s">
        <v>36</v>
      </c>
      <c r="H721" s="16">
        <v>2.0400216400306901</v>
      </c>
      <c r="I721" s="16" t="s">
        <v>36</v>
      </c>
      <c r="J721" s="16" t="s">
        <v>36</v>
      </c>
      <c r="K721" s="15">
        <v>1</v>
      </c>
    </row>
    <row r="722" spans="1:11" x14ac:dyDescent="0.2">
      <c r="A722" s="24" t="s">
        <v>5135</v>
      </c>
      <c r="B722" s="15" t="s">
        <v>20240</v>
      </c>
      <c r="C722" s="15">
        <v>3</v>
      </c>
      <c r="D722" s="15">
        <v>1</v>
      </c>
      <c r="E722" s="16" t="s">
        <v>36</v>
      </c>
      <c r="F722" s="16" t="s">
        <v>36</v>
      </c>
      <c r="G722" s="16">
        <v>2.3322137189409502</v>
      </c>
      <c r="H722" s="16" t="s">
        <v>36</v>
      </c>
      <c r="I722" s="16" t="s">
        <v>36</v>
      </c>
      <c r="J722" s="16" t="s">
        <v>36</v>
      </c>
      <c r="K722" s="15">
        <v>1</v>
      </c>
    </row>
    <row r="723" spans="1:11" x14ac:dyDescent="0.2">
      <c r="A723" s="24" t="s">
        <v>5139</v>
      </c>
      <c r="B723" s="15" t="s">
        <v>20240</v>
      </c>
      <c r="C723" s="15">
        <v>2</v>
      </c>
      <c r="D723" s="15">
        <v>1</v>
      </c>
      <c r="E723" s="16" t="s">
        <v>36</v>
      </c>
      <c r="F723" s="16" t="s">
        <v>36</v>
      </c>
      <c r="G723" s="16" t="s">
        <v>36</v>
      </c>
      <c r="H723" s="16">
        <v>2.3648879779977401</v>
      </c>
      <c r="I723" s="16" t="s">
        <v>36</v>
      </c>
      <c r="J723" s="16" t="s">
        <v>36</v>
      </c>
      <c r="K723" s="15">
        <v>1</v>
      </c>
    </row>
    <row r="724" spans="1:11" x14ac:dyDescent="0.2">
      <c r="A724" s="24" t="s">
        <v>5142</v>
      </c>
      <c r="B724" s="15" t="s">
        <v>20240</v>
      </c>
      <c r="C724" s="15">
        <v>4</v>
      </c>
      <c r="D724" s="15">
        <v>1</v>
      </c>
      <c r="E724" s="16" t="s">
        <v>36</v>
      </c>
      <c r="F724" s="16" t="s">
        <v>36</v>
      </c>
      <c r="G724" s="16">
        <v>4.2184119829505002</v>
      </c>
      <c r="H724" s="16" t="s">
        <v>36</v>
      </c>
      <c r="I724" s="16" t="s">
        <v>36</v>
      </c>
      <c r="J724" s="16" t="s">
        <v>36</v>
      </c>
      <c r="K724" s="15">
        <v>1</v>
      </c>
    </row>
    <row r="725" spans="1:11" x14ac:dyDescent="0.2">
      <c r="A725" s="24" t="s">
        <v>5173</v>
      </c>
      <c r="B725" s="15" t="s">
        <v>20240</v>
      </c>
      <c r="C725" s="15">
        <v>3</v>
      </c>
      <c r="D725" s="15">
        <v>1</v>
      </c>
      <c r="E725" s="16" t="s">
        <v>36</v>
      </c>
      <c r="F725" s="16">
        <v>2.1149154668627399</v>
      </c>
      <c r="G725" s="16" t="s">
        <v>36</v>
      </c>
      <c r="H725" s="16" t="s">
        <v>36</v>
      </c>
      <c r="I725" s="16" t="s">
        <v>36</v>
      </c>
      <c r="J725" s="16" t="s">
        <v>36</v>
      </c>
      <c r="K725" s="15">
        <v>1</v>
      </c>
    </row>
    <row r="726" spans="1:11" x14ac:dyDescent="0.2">
      <c r="A726" s="24" t="s">
        <v>5183</v>
      </c>
      <c r="B726" s="15" t="s">
        <v>20240</v>
      </c>
      <c r="C726" s="15">
        <v>4</v>
      </c>
      <c r="D726" s="15">
        <v>1</v>
      </c>
      <c r="E726" s="16" t="s">
        <v>36</v>
      </c>
      <c r="F726" s="16" t="s">
        <v>36</v>
      </c>
      <c r="G726" s="16">
        <v>3.5108004564134498</v>
      </c>
      <c r="H726" s="16" t="s">
        <v>36</v>
      </c>
      <c r="I726" s="16" t="s">
        <v>36</v>
      </c>
      <c r="J726" s="16" t="s">
        <v>36</v>
      </c>
      <c r="K726" s="15">
        <v>1</v>
      </c>
    </row>
    <row r="727" spans="1:11" x14ac:dyDescent="0.2">
      <c r="A727" s="24" t="s">
        <v>5196</v>
      </c>
      <c r="B727" s="15" t="s">
        <v>20240</v>
      </c>
      <c r="C727" s="15">
        <v>4</v>
      </c>
      <c r="D727" s="15">
        <v>1</v>
      </c>
      <c r="E727" s="16" t="s">
        <v>36</v>
      </c>
      <c r="F727" s="16" t="s">
        <v>36</v>
      </c>
      <c r="G727" s="16">
        <v>3.6733592582408101</v>
      </c>
      <c r="H727" s="16" t="s">
        <v>36</v>
      </c>
      <c r="I727" s="16" t="s">
        <v>36</v>
      </c>
      <c r="J727" s="16" t="s">
        <v>36</v>
      </c>
      <c r="K727" s="15">
        <v>1</v>
      </c>
    </row>
    <row r="728" spans="1:11" x14ac:dyDescent="0.2">
      <c r="A728" s="24" t="s">
        <v>5204</v>
      </c>
      <c r="B728" s="15" t="s">
        <v>20240</v>
      </c>
      <c r="C728" s="15">
        <v>4</v>
      </c>
      <c r="D728" s="15">
        <v>1</v>
      </c>
      <c r="E728" s="16" t="s">
        <v>36</v>
      </c>
      <c r="F728" s="16" t="s">
        <v>36</v>
      </c>
      <c r="G728" s="16" t="s">
        <v>36</v>
      </c>
      <c r="H728" s="16">
        <v>2.2223983019364799</v>
      </c>
      <c r="I728" s="16" t="s">
        <v>36</v>
      </c>
      <c r="J728" s="16" t="s">
        <v>36</v>
      </c>
      <c r="K728" s="15">
        <v>1</v>
      </c>
    </row>
    <row r="729" spans="1:11" x14ac:dyDescent="0.2">
      <c r="A729" s="24" t="s">
        <v>5264</v>
      </c>
      <c r="B729" s="15" t="s">
        <v>20240</v>
      </c>
      <c r="C729" s="15">
        <v>4</v>
      </c>
      <c r="D729" s="15">
        <v>1</v>
      </c>
      <c r="E729" s="16" t="s">
        <v>36</v>
      </c>
      <c r="F729" s="16" t="s">
        <v>36</v>
      </c>
      <c r="G729" s="16">
        <v>5.2838884145786897</v>
      </c>
      <c r="H729" s="16" t="s">
        <v>36</v>
      </c>
      <c r="I729" s="16" t="s">
        <v>36</v>
      </c>
      <c r="J729" s="16" t="s">
        <v>36</v>
      </c>
      <c r="K729" s="15">
        <v>1</v>
      </c>
    </row>
    <row r="730" spans="1:11" x14ac:dyDescent="0.2">
      <c r="A730" s="24" t="s">
        <v>5285</v>
      </c>
      <c r="B730" s="15" t="s">
        <v>20240</v>
      </c>
      <c r="C730" s="15">
        <v>4</v>
      </c>
      <c r="D730" s="15">
        <v>1</v>
      </c>
      <c r="E730" s="16" t="s">
        <v>36</v>
      </c>
      <c r="F730" s="16" t="s">
        <v>36</v>
      </c>
      <c r="G730" s="16">
        <v>2.8481003911941398</v>
      </c>
      <c r="H730" s="16" t="s">
        <v>36</v>
      </c>
      <c r="I730" s="16" t="s">
        <v>36</v>
      </c>
      <c r="J730" s="16" t="s">
        <v>36</v>
      </c>
      <c r="K730" s="15">
        <v>1</v>
      </c>
    </row>
    <row r="731" spans="1:11" x14ac:dyDescent="0.2">
      <c r="A731" s="24" t="s">
        <v>5296</v>
      </c>
      <c r="B731" s="15" t="s">
        <v>20240</v>
      </c>
      <c r="C731" s="15">
        <v>3</v>
      </c>
      <c r="D731" s="15">
        <v>1</v>
      </c>
      <c r="E731" s="16" t="s">
        <v>36</v>
      </c>
      <c r="F731" s="16">
        <v>2.0979786551498898</v>
      </c>
      <c r="G731" s="16" t="s">
        <v>36</v>
      </c>
      <c r="H731" s="16" t="s">
        <v>36</v>
      </c>
      <c r="I731" s="16" t="s">
        <v>36</v>
      </c>
      <c r="J731" s="16" t="s">
        <v>36</v>
      </c>
      <c r="K731" s="15">
        <v>1</v>
      </c>
    </row>
    <row r="732" spans="1:11" x14ac:dyDescent="0.2">
      <c r="A732" s="25" t="s">
        <v>5320</v>
      </c>
      <c r="B732" s="15" t="s">
        <v>20240</v>
      </c>
      <c r="C732" s="15">
        <v>4</v>
      </c>
      <c r="D732" s="15">
        <v>1</v>
      </c>
      <c r="E732" s="16" t="s">
        <v>36</v>
      </c>
      <c r="F732" s="16" t="s">
        <v>36</v>
      </c>
      <c r="G732" s="16">
        <v>7.9927945162092202</v>
      </c>
      <c r="H732" s="16" t="s">
        <v>36</v>
      </c>
      <c r="I732" s="16" t="s">
        <v>36</v>
      </c>
      <c r="J732" s="16" t="s">
        <v>36</v>
      </c>
      <c r="K732" s="15">
        <v>1</v>
      </c>
    </row>
    <row r="733" spans="1:11" x14ac:dyDescent="0.2">
      <c r="A733" s="24" t="s">
        <v>5349</v>
      </c>
      <c r="B733" s="15" t="s">
        <v>20240</v>
      </c>
      <c r="C733" s="15">
        <v>2</v>
      </c>
      <c r="D733" s="15">
        <v>1</v>
      </c>
      <c r="E733" s="16" t="s">
        <v>36</v>
      </c>
      <c r="F733" s="16" t="s">
        <v>36</v>
      </c>
      <c r="G733" s="16" t="s">
        <v>36</v>
      </c>
      <c r="H733" s="23" t="s">
        <v>42</v>
      </c>
      <c r="I733" s="16" t="s">
        <v>36</v>
      </c>
      <c r="J733" s="16" t="s">
        <v>36</v>
      </c>
      <c r="K733" s="15">
        <v>1</v>
      </c>
    </row>
    <row r="734" spans="1:11" x14ac:dyDescent="0.2">
      <c r="A734" s="21" t="s">
        <v>5361</v>
      </c>
      <c r="B734" s="15" t="s">
        <v>20240</v>
      </c>
      <c r="C734" s="15">
        <v>2</v>
      </c>
      <c r="D734" s="15">
        <v>1</v>
      </c>
      <c r="E734" s="16" t="s">
        <v>36</v>
      </c>
      <c r="F734" s="16" t="s">
        <v>36</v>
      </c>
      <c r="G734" s="16" t="s">
        <v>36</v>
      </c>
      <c r="H734" s="23" t="s">
        <v>42</v>
      </c>
      <c r="I734" s="16" t="s">
        <v>36</v>
      </c>
      <c r="J734" s="16" t="s">
        <v>36</v>
      </c>
      <c r="K734" s="15">
        <v>1</v>
      </c>
    </row>
    <row r="735" spans="1:11" x14ac:dyDescent="0.2">
      <c r="A735" s="24" t="s">
        <v>5370</v>
      </c>
      <c r="B735" s="15" t="s">
        <v>20240</v>
      </c>
      <c r="C735" s="15">
        <v>2</v>
      </c>
      <c r="D735" s="15">
        <v>1</v>
      </c>
      <c r="E735" s="16" t="s">
        <v>36</v>
      </c>
      <c r="F735" s="16" t="s">
        <v>36</v>
      </c>
      <c r="G735" s="16">
        <v>2.46245950546083</v>
      </c>
      <c r="H735" s="16" t="s">
        <v>36</v>
      </c>
      <c r="I735" s="16" t="s">
        <v>36</v>
      </c>
      <c r="J735" s="16" t="s">
        <v>36</v>
      </c>
      <c r="K735" s="15">
        <v>1</v>
      </c>
    </row>
    <row r="736" spans="1:11" x14ac:dyDescent="0.2">
      <c r="A736" s="24" t="s">
        <v>5375</v>
      </c>
      <c r="B736" s="15" t="s">
        <v>20240</v>
      </c>
      <c r="C736" s="15">
        <v>4</v>
      </c>
      <c r="D736" s="15">
        <v>1</v>
      </c>
      <c r="E736" s="16" t="s">
        <v>36</v>
      </c>
      <c r="F736" s="16" t="s">
        <v>36</v>
      </c>
      <c r="G736" s="16">
        <v>2.46604649386718</v>
      </c>
      <c r="H736" s="16" t="s">
        <v>36</v>
      </c>
      <c r="I736" s="16" t="s">
        <v>36</v>
      </c>
      <c r="J736" s="16" t="s">
        <v>36</v>
      </c>
      <c r="K736" s="15">
        <v>1</v>
      </c>
    </row>
    <row r="737" spans="1:11" x14ac:dyDescent="0.2">
      <c r="A737" s="25" t="s">
        <v>5384</v>
      </c>
      <c r="B737" s="15" t="s">
        <v>20240</v>
      </c>
      <c r="C737" s="15">
        <v>3</v>
      </c>
      <c r="D737" s="15">
        <v>1</v>
      </c>
      <c r="E737" s="16" t="s">
        <v>36</v>
      </c>
      <c r="F737" s="16" t="s">
        <v>36</v>
      </c>
      <c r="G737" s="16">
        <v>7.6693270867651702</v>
      </c>
      <c r="H737" s="16" t="s">
        <v>36</v>
      </c>
      <c r="I737" s="16" t="s">
        <v>36</v>
      </c>
      <c r="J737" s="16" t="s">
        <v>36</v>
      </c>
      <c r="K737" s="15">
        <v>1</v>
      </c>
    </row>
    <row r="738" spans="1:11" x14ac:dyDescent="0.2">
      <c r="A738" s="24" t="s">
        <v>5397</v>
      </c>
      <c r="B738" s="15" t="s">
        <v>20240</v>
      </c>
      <c r="C738" s="15">
        <v>4</v>
      </c>
      <c r="D738" s="15">
        <v>1</v>
      </c>
      <c r="E738" s="16" t="s">
        <v>36</v>
      </c>
      <c r="F738" s="16" t="s">
        <v>36</v>
      </c>
      <c r="G738" s="16" t="s">
        <v>42</v>
      </c>
      <c r="H738" s="16" t="s">
        <v>36</v>
      </c>
      <c r="I738" s="16" t="s">
        <v>36</v>
      </c>
      <c r="J738" s="16" t="s">
        <v>36</v>
      </c>
      <c r="K738" s="15">
        <v>1</v>
      </c>
    </row>
    <row r="739" spans="1:11" x14ac:dyDescent="0.2">
      <c r="A739" s="25" t="s">
        <v>5399</v>
      </c>
      <c r="B739" s="15" t="s">
        <v>20240</v>
      </c>
      <c r="C739" s="15">
        <v>4</v>
      </c>
      <c r="D739" s="15">
        <v>1</v>
      </c>
      <c r="E739" s="16" t="s">
        <v>36</v>
      </c>
      <c r="F739" s="16" t="s">
        <v>36</v>
      </c>
      <c r="G739" s="16" t="s">
        <v>36</v>
      </c>
      <c r="H739" s="16" t="s">
        <v>36</v>
      </c>
      <c r="I739" s="16" t="s">
        <v>36</v>
      </c>
      <c r="J739" s="16" t="s">
        <v>42</v>
      </c>
      <c r="K739" s="15">
        <v>1</v>
      </c>
    </row>
    <row r="740" spans="1:11" x14ac:dyDescent="0.2">
      <c r="A740" s="24" t="s">
        <v>5406</v>
      </c>
      <c r="B740" s="15" t="s">
        <v>20240</v>
      </c>
      <c r="C740" s="15">
        <v>2</v>
      </c>
      <c r="D740" s="15">
        <v>1</v>
      </c>
      <c r="E740" s="16" t="s">
        <v>36</v>
      </c>
      <c r="F740" s="16" t="s">
        <v>36</v>
      </c>
      <c r="G740" s="16" t="s">
        <v>36</v>
      </c>
      <c r="H740" s="16">
        <v>2.2638470154625598</v>
      </c>
      <c r="I740" s="16" t="s">
        <v>36</v>
      </c>
      <c r="J740" s="16" t="s">
        <v>36</v>
      </c>
      <c r="K740" s="15">
        <v>1</v>
      </c>
    </row>
    <row r="741" spans="1:11" x14ac:dyDescent="0.2">
      <c r="A741" s="24" t="s">
        <v>5413</v>
      </c>
      <c r="B741" s="15" t="s">
        <v>20240</v>
      </c>
      <c r="C741" s="15">
        <v>3</v>
      </c>
      <c r="D741" s="15">
        <v>1</v>
      </c>
      <c r="E741" s="16" t="s">
        <v>36</v>
      </c>
      <c r="F741" s="16" t="s">
        <v>36</v>
      </c>
      <c r="G741" s="16">
        <v>2.3923027887828501</v>
      </c>
      <c r="H741" s="16" t="s">
        <v>36</v>
      </c>
      <c r="I741" s="16" t="s">
        <v>36</v>
      </c>
      <c r="J741" s="16" t="s">
        <v>36</v>
      </c>
      <c r="K741" s="15">
        <v>1</v>
      </c>
    </row>
    <row r="742" spans="1:11" x14ac:dyDescent="0.2">
      <c r="A742" s="25" t="s">
        <v>5417</v>
      </c>
      <c r="B742" s="15" t="s">
        <v>20240</v>
      </c>
      <c r="C742" s="15">
        <v>3</v>
      </c>
      <c r="D742" s="15">
        <v>1</v>
      </c>
      <c r="E742" s="16" t="s">
        <v>36</v>
      </c>
      <c r="F742" s="16" t="s">
        <v>36</v>
      </c>
      <c r="G742" s="16">
        <v>8.98737624521209</v>
      </c>
      <c r="H742" s="16" t="s">
        <v>36</v>
      </c>
      <c r="I742" s="16" t="s">
        <v>36</v>
      </c>
      <c r="J742" s="16" t="s">
        <v>36</v>
      </c>
      <c r="K742" s="15">
        <v>1</v>
      </c>
    </row>
    <row r="743" spans="1:11" x14ac:dyDescent="0.2">
      <c r="A743" s="24" t="s">
        <v>5420</v>
      </c>
      <c r="B743" s="15" t="s">
        <v>20240</v>
      </c>
      <c r="C743" s="15">
        <v>4</v>
      </c>
      <c r="D743" s="15">
        <v>1</v>
      </c>
      <c r="E743" s="16" t="s">
        <v>36</v>
      </c>
      <c r="F743" s="16" t="s">
        <v>36</v>
      </c>
      <c r="G743" s="16">
        <v>2.1342068340994098</v>
      </c>
      <c r="H743" s="16" t="s">
        <v>36</v>
      </c>
      <c r="I743" s="16" t="s">
        <v>36</v>
      </c>
      <c r="J743" s="16" t="s">
        <v>36</v>
      </c>
      <c r="K743" s="15">
        <v>1</v>
      </c>
    </row>
    <row r="744" spans="1:11" x14ac:dyDescent="0.2">
      <c r="A744" s="24" t="s">
        <v>5428</v>
      </c>
      <c r="B744" s="15" t="s">
        <v>20240</v>
      </c>
      <c r="C744" s="15">
        <v>1</v>
      </c>
      <c r="D744" s="15">
        <v>1</v>
      </c>
      <c r="E744" s="16">
        <v>3.00819898308634</v>
      </c>
      <c r="F744" s="16" t="s">
        <v>36</v>
      </c>
      <c r="G744" s="16" t="s">
        <v>36</v>
      </c>
      <c r="H744" s="16" t="s">
        <v>36</v>
      </c>
      <c r="I744" s="16" t="s">
        <v>36</v>
      </c>
      <c r="J744" s="16" t="s">
        <v>36</v>
      </c>
      <c r="K744" s="15">
        <v>1</v>
      </c>
    </row>
    <row r="745" spans="1:11" x14ac:dyDescent="0.2">
      <c r="A745" s="24" t="s">
        <v>5444</v>
      </c>
      <c r="B745" s="15" t="s">
        <v>20240</v>
      </c>
      <c r="C745" s="15">
        <v>2</v>
      </c>
      <c r="D745" s="15">
        <v>1</v>
      </c>
      <c r="E745" s="16" t="s">
        <v>36</v>
      </c>
      <c r="F745" s="16" t="s">
        <v>36</v>
      </c>
      <c r="G745" s="16">
        <v>2.3495752927226699</v>
      </c>
      <c r="H745" s="16" t="s">
        <v>36</v>
      </c>
      <c r="I745" s="16" t="s">
        <v>36</v>
      </c>
      <c r="J745" s="16" t="s">
        <v>36</v>
      </c>
      <c r="K745" s="15">
        <v>1</v>
      </c>
    </row>
    <row r="746" spans="1:11" x14ac:dyDescent="0.2">
      <c r="A746" s="24" t="s">
        <v>5489</v>
      </c>
      <c r="B746" s="15" t="s">
        <v>20240</v>
      </c>
      <c r="C746" s="15">
        <v>1</v>
      </c>
      <c r="D746" s="15">
        <v>1</v>
      </c>
      <c r="E746" s="16">
        <v>5.1837638617333299</v>
      </c>
      <c r="F746" s="16" t="s">
        <v>36</v>
      </c>
      <c r="G746" s="16" t="s">
        <v>36</v>
      </c>
      <c r="H746" s="16" t="s">
        <v>36</v>
      </c>
      <c r="I746" s="16" t="s">
        <v>36</v>
      </c>
      <c r="J746" s="16" t="s">
        <v>36</v>
      </c>
      <c r="K746" s="15">
        <v>1</v>
      </c>
    </row>
    <row r="747" spans="1:11" x14ac:dyDescent="0.2">
      <c r="A747" s="24" t="s">
        <v>5508</v>
      </c>
      <c r="B747" s="15" t="s">
        <v>20240</v>
      </c>
      <c r="C747" s="15">
        <v>3</v>
      </c>
      <c r="D747" s="15">
        <v>1</v>
      </c>
      <c r="E747" s="16" t="s">
        <v>36</v>
      </c>
      <c r="F747" s="16" t="s">
        <v>36</v>
      </c>
      <c r="G747" s="16">
        <v>2.3718289988218899</v>
      </c>
      <c r="H747" s="16" t="s">
        <v>36</v>
      </c>
      <c r="I747" s="16" t="s">
        <v>36</v>
      </c>
      <c r="J747" s="16" t="s">
        <v>36</v>
      </c>
      <c r="K747" s="15">
        <v>1</v>
      </c>
    </row>
    <row r="748" spans="1:11" x14ac:dyDescent="0.2">
      <c r="A748" s="24" t="s">
        <v>5511</v>
      </c>
      <c r="B748" s="15" t="s">
        <v>20240</v>
      </c>
      <c r="C748" s="15">
        <v>3</v>
      </c>
      <c r="D748" s="15">
        <v>1</v>
      </c>
      <c r="E748" s="16" t="s">
        <v>36</v>
      </c>
      <c r="F748" s="16" t="s">
        <v>36</v>
      </c>
      <c r="G748" s="16">
        <v>2.8691034745320101</v>
      </c>
      <c r="H748" s="16" t="s">
        <v>36</v>
      </c>
      <c r="I748" s="16" t="s">
        <v>36</v>
      </c>
      <c r="J748" s="16" t="s">
        <v>36</v>
      </c>
      <c r="K748" s="15">
        <v>1</v>
      </c>
    </row>
    <row r="749" spans="1:11" x14ac:dyDescent="0.2">
      <c r="A749" s="24" t="s">
        <v>5513</v>
      </c>
      <c r="B749" s="15" t="s">
        <v>20240</v>
      </c>
      <c r="C749" s="15">
        <v>1</v>
      </c>
      <c r="D749" s="15">
        <v>1</v>
      </c>
      <c r="E749" s="16" t="s">
        <v>36</v>
      </c>
      <c r="F749" s="16" t="s">
        <v>36</v>
      </c>
      <c r="G749" s="16" t="s">
        <v>36</v>
      </c>
      <c r="H749" s="23" t="s">
        <v>42</v>
      </c>
      <c r="I749" s="16" t="s">
        <v>36</v>
      </c>
      <c r="J749" s="16" t="s">
        <v>36</v>
      </c>
      <c r="K749" s="15">
        <v>1</v>
      </c>
    </row>
    <row r="750" spans="1:11" x14ac:dyDescent="0.2">
      <c r="A750" s="24" t="s">
        <v>5517</v>
      </c>
      <c r="B750" s="15" t="s">
        <v>20240</v>
      </c>
      <c r="C750" s="15">
        <v>4</v>
      </c>
      <c r="D750" s="15">
        <v>1</v>
      </c>
      <c r="E750" s="16">
        <v>2.1905604084609598</v>
      </c>
      <c r="F750" s="16" t="s">
        <v>36</v>
      </c>
      <c r="G750" s="16" t="s">
        <v>36</v>
      </c>
      <c r="H750" s="16" t="s">
        <v>36</v>
      </c>
      <c r="I750" s="16" t="s">
        <v>36</v>
      </c>
      <c r="J750" s="16" t="s">
        <v>36</v>
      </c>
      <c r="K750" s="15">
        <v>1</v>
      </c>
    </row>
    <row r="751" spans="1:11" x14ac:dyDescent="0.2">
      <c r="A751" s="24" t="s">
        <v>5522</v>
      </c>
      <c r="B751" s="15" t="s">
        <v>20240</v>
      </c>
      <c r="C751" s="15">
        <v>4</v>
      </c>
      <c r="D751" s="15">
        <v>1</v>
      </c>
      <c r="E751" s="16" t="s">
        <v>36</v>
      </c>
      <c r="F751" s="16">
        <v>2.1484556555870902</v>
      </c>
      <c r="G751" s="16" t="s">
        <v>36</v>
      </c>
      <c r="H751" s="16" t="s">
        <v>36</v>
      </c>
      <c r="I751" s="16" t="s">
        <v>36</v>
      </c>
      <c r="J751" s="16" t="s">
        <v>36</v>
      </c>
      <c r="K751" s="15">
        <v>1</v>
      </c>
    </row>
    <row r="752" spans="1:11" x14ac:dyDescent="0.2">
      <c r="A752" s="24" t="s">
        <v>5540</v>
      </c>
      <c r="B752" s="15" t="s">
        <v>20240</v>
      </c>
      <c r="C752" s="15">
        <v>3</v>
      </c>
      <c r="D752" s="15">
        <v>1</v>
      </c>
      <c r="E752" s="16" t="s">
        <v>36</v>
      </c>
      <c r="F752" s="16" t="s">
        <v>42</v>
      </c>
      <c r="G752" s="16" t="s">
        <v>36</v>
      </c>
      <c r="H752" s="16" t="s">
        <v>36</v>
      </c>
      <c r="I752" s="16" t="s">
        <v>36</v>
      </c>
      <c r="J752" s="16" t="s">
        <v>36</v>
      </c>
      <c r="K752" s="15">
        <v>1</v>
      </c>
    </row>
    <row r="753" spans="1:11" x14ac:dyDescent="0.2">
      <c r="A753" s="24" t="s">
        <v>5554</v>
      </c>
      <c r="B753" s="15" t="s">
        <v>20240</v>
      </c>
      <c r="C753" s="15">
        <v>4</v>
      </c>
      <c r="D753" s="15">
        <v>1</v>
      </c>
      <c r="E753" s="16">
        <v>2.95303816100613</v>
      </c>
      <c r="F753" s="16" t="s">
        <v>36</v>
      </c>
      <c r="G753" s="16" t="s">
        <v>36</v>
      </c>
      <c r="H753" s="16" t="s">
        <v>36</v>
      </c>
      <c r="I753" s="16" t="s">
        <v>36</v>
      </c>
      <c r="J753" s="16" t="s">
        <v>36</v>
      </c>
      <c r="K753" s="15">
        <v>1</v>
      </c>
    </row>
    <row r="754" spans="1:11" x14ac:dyDescent="0.2">
      <c r="A754" s="24" t="s">
        <v>5564</v>
      </c>
      <c r="B754" s="15" t="s">
        <v>20240</v>
      </c>
      <c r="C754" s="15">
        <v>4</v>
      </c>
      <c r="D754" s="15">
        <v>1</v>
      </c>
      <c r="E754" s="16">
        <v>2.7834998394687598</v>
      </c>
      <c r="F754" s="16" t="s">
        <v>36</v>
      </c>
      <c r="G754" s="16" t="s">
        <v>36</v>
      </c>
      <c r="H754" s="16" t="s">
        <v>36</v>
      </c>
      <c r="I754" s="16" t="s">
        <v>36</v>
      </c>
      <c r="J754" s="16" t="s">
        <v>36</v>
      </c>
      <c r="K754" s="15">
        <v>1</v>
      </c>
    </row>
    <row r="755" spans="1:11" x14ac:dyDescent="0.2">
      <c r="A755" s="24" t="s">
        <v>5570</v>
      </c>
      <c r="B755" s="15" t="s">
        <v>20240</v>
      </c>
      <c r="C755" s="15">
        <v>4</v>
      </c>
      <c r="D755" s="15">
        <v>1</v>
      </c>
      <c r="E755" s="16" t="s">
        <v>36</v>
      </c>
      <c r="F755" s="16" t="s">
        <v>42</v>
      </c>
      <c r="G755" s="16" t="s">
        <v>36</v>
      </c>
      <c r="H755" s="16" t="s">
        <v>36</v>
      </c>
      <c r="I755" s="16" t="s">
        <v>36</v>
      </c>
      <c r="J755" s="16" t="s">
        <v>36</v>
      </c>
      <c r="K755" s="15">
        <v>1</v>
      </c>
    </row>
    <row r="756" spans="1:11" x14ac:dyDescent="0.2">
      <c r="A756" s="24" t="s">
        <v>5602</v>
      </c>
      <c r="B756" s="15" t="s">
        <v>20240</v>
      </c>
      <c r="C756" s="15">
        <v>1</v>
      </c>
      <c r="D756" s="15">
        <v>1</v>
      </c>
      <c r="E756" s="16">
        <v>2.40210630700378</v>
      </c>
      <c r="F756" s="16" t="s">
        <v>36</v>
      </c>
      <c r="G756" s="16" t="s">
        <v>36</v>
      </c>
      <c r="H756" s="16" t="s">
        <v>36</v>
      </c>
      <c r="I756" s="16" t="s">
        <v>36</v>
      </c>
      <c r="J756" s="16" t="s">
        <v>36</v>
      </c>
      <c r="K756" s="15">
        <v>1</v>
      </c>
    </row>
    <row r="757" spans="1:11" x14ac:dyDescent="0.2">
      <c r="A757" s="24" t="s">
        <v>5613</v>
      </c>
      <c r="B757" s="15" t="s">
        <v>20240</v>
      </c>
      <c r="C757" s="15">
        <v>3</v>
      </c>
      <c r="D757" s="15">
        <v>1</v>
      </c>
      <c r="E757" s="16" t="s">
        <v>36</v>
      </c>
      <c r="F757" s="16" t="s">
        <v>36</v>
      </c>
      <c r="G757" s="16">
        <v>2.4061056643672498</v>
      </c>
      <c r="H757" s="16" t="s">
        <v>36</v>
      </c>
      <c r="I757" s="16" t="s">
        <v>36</v>
      </c>
      <c r="J757" s="16" t="s">
        <v>36</v>
      </c>
      <c r="K757" s="15">
        <v>1</v>
      </c>
    </row>
    <row r="758" spans="1:11" x14ac:dyDescent="0.2">
      <c r="A758" s="24" t="s">
        <v>5616</v>
      </c>
      <c r="B758" s="15" t="s">
        <v>20240</v>
      </c>
      <c r="C758" s="15">
        <v>4</v>
      </c>
      <c r="D758" s="15">
        <v>1</v>
      </c>
      <c r="E758" s="16" t="s">
        <v>36</v>
      </c>
      <c r="F758" s="16" t="s">
        <v>36</v>
      </c>
      <c r="G758" s="16">
        <v>2.5648954143603002</v>
      </c>
      <c r="H758" s="16" t="s">
        <v>36</v>
      </c>
      <c r="I758" s="16" t="s">
        <v>36</v>
      </c>
      <c r="J758" s="16" t="s">
        <v>36</v>
      </c>
      <c r="K758" s="15">
        <v>1</v>
      </c>
    </row>
    <row r="759" spans="1:11" x14ac:dyDescent="0.2">
      <c r="A759" s="24" t="s">
        <v>5619</v>
      </c>
      <c r="B759" s="15" t="s">
        <v>20240</v>
      </c>
      <c r="C759" s="15">
        <v>3</v>
      </c>
      <c r="D759" s="15">
        <v>1</v>
      </c>
      <c r="E759" s="16" t="s">
        <v>36</v>
      </c>
      <c r="F759" s="16" t="s">
        <v>36</v>
      </c>
      <c r="G759" s="16" t="s">
        <v>36</v>
      </c>
      <c r="H759" s="23" t="s">
        <v>42</v>
      </c>
      <c r="I759" s="16" t="s">
        <v>36</v>
      </c>
      <c r="J759" s="16" t="s">
        <v>36</v>
      </c>
      <c r="K759" s="15">
        <v>1</v>
      </c>
    </row>
    <row r="760" spans="1:11" x14ac:dyDescent="0.2">
      <c r="A760" s="24" t="s">
        <v>5624</v>
      </c>
      <c r="B760" s="15" t="s">
        <v>20240</v>
      </c>
      <c r="C760" s="15">
        <v>3</v>
      </c>
      <c r="D760" s="15">
        <v>1</v>
      </c>
      <c r="E760" s="16" t="s">
        <v>36</v>
      </c>
      <c r="F760" s="16" t="s">
        <v>36</v>
      </c>
      <c r="G760" s="16">
        <v>3.2492347974134699</v>
      </c>
      <c r="H760" s="16" t="s">
        <v>36</v>
      </c>
      <c r="I760" s="16" t="s">
        <v>36</v>
      </c>
      <c r="J760" s="16" t="s">
        <v>36</v>
      </c>
      <c r="K760" s="15">
        <v>1</v>
      </c>
    </row>
    <row r="761" spans="1:11" x14ac:dyDescent="0.2">
      <c r="A761" s="24" t="s">
        <v>5630</v>
      </c>
      <c r="B761" s="15" t="s">
        <v>20240</v>
      </c>
      <c r="C761" s="15">
        <v>4</v>
      </c>
      <c r="D761" s="15">
        <v>1</v>
      </c>
      <c r="E761" s="16" t="s">
        <v>36</v>
      </c>
      <c r="F761" s="16" t="s">
        <v>36</v>
      </c>
      <c r="G761" s="16">
        <v>4.5583130260742397</v>
      </c>
      <c r="H761" s="16" t="s">
        <v>36</v>
      </c>
      <c r="I761" s="16" t="s">
        <v>36</v>
      </c>
      <c r="J761" s="16" t="s">
        <v>36</v>
      </c>
      <c r="K761" s="15">
        <v>1</v>
      </c>
    </row>
    <row r="762" spans="1:11" x14ac:dyDescent="0.2">
      <c r="A762" s="24" t="s">
        <v>5640</v>
      </c>
      <c r="B762" s="15" t="s">
        <v>20240</v>
      </c>
      <c r="C762" s="15">
        <v>4</v>
      </c>
      <c r="D762" s="15">
        <v>1</v>
      </c>
      <c r="E762" s="16" t="s">
        <v>36</v>
      </c>
      <c r="F762" s="16" t="s">
        <v>36</v>
      </c>
      <c r="G762" s="16">
        <v>3.0169692664998502</v>
      </c>
      <c r="H762" s="16" t="s">
        <v>36</v>
      </c>
      <c r="I762" s="16" t="s">
        <v>36</v>
      </c>
      <c r="J762" s="16" t="s">
        <v>36</v>
      </c>
      <c r="K762" s="15">
        <v>1</v>
      </c>
    </row>
    <row r="763" spans="1:11" x14ac:dyDescent="0.2">
      <c r="A763" s="24" t="s">
        <v>5659</v>
      </c>
      <c r="B763" s="15" t="s">
        <v>20240</v>
      </c>
      <c r="C763" s="15">
        <v>3</v>
      </c>
      <c r="D763" s="15">
        <v>1</v>
      </c>
      <c r="E763" s="16">
        <v>2.6173375566374202</v>
      </c>
      <c r="F763" s="16" t="s">
        <v>36</v>
      </c>
      <c r="G763" s="16" t="s">
        <v>36</v>
      </c>
      <c r="H763" s="16" t="s">
        <v>36</v>
      </c>
      <c r="I763" s="16" t="s">
        <v>36</v>
      </c>
      <c r="J763" s="16" t="s">
        <v>36</v>
      </c>
      <c r="K763" s="15">
        <v>1</v>
      </c>
    </row>
    <row r="764" spans="1:11" x14ac:dyDescent="0.2">
      <c r="A764" s="24" t="s">
        <v>5682</v>
      </c>
      <c r="B764" s="15" t="s">
        <v>20240</v>
      </c>
      <c r="C764" s="15">
        <v>2</v>
      </c>
      <c r="D764" s="15">
        <v>1</v>
      </c>
      <c r="E764" s="16" t="s">
        <v>36</v>
      </c>
      <c r="F764" s="16">
        <v>2.4327701166540301</v>
      </c>
      <c r="G764" s="16" t="s">
        <v>36</v>
      </c>
      <c r="H764" s="16" t="s">
        <v>36</v>
      </c>
      <c r="I764" s="16" t="s">
        <v>36</v>
      </c>
      <c r="J764" s="16" t="s">
        <v>36</v>
      </c>
      <c r="K764" s="15">
        <v>1</v>
      </c>
    </row>
    <row r="765" spans="1:11" x14ac:dyDescent="0.2">
      <c r="A765" s="24" t="s">
        <v>5687</v>
      </c>
      <c r="B765" s="15" t="s">
        <v>20240</v>
      </c>
      <c r="C765" s="15">
        <v>4</v>
      </c>
      <c r="D765" s="15">
        <v>1</v>
      </c>
      <c r="E765" s="16" t="s">
        <v>36</v>
      </c>
      <c r="F765" s="16" t="s">
        <v>36</v>
      </c>
      <c r="G765" s="16">
        <v>2.2047269612777298</v>
      </c>
      <c r="H765" s="16" t="s">
        <v>36</v>
      </c>
      <c r="I765" s="16" t="s">
        <v>36</v>
      </c>
      <c r="J765" s="16" t="s">
        <v>36</v>
      </c>
      <c r="K765" s="15">
        <v>1</v>
      </c>
    </row>
    <row r="766" spans="1:11" x14ac:dyDescent="0.2">
      <c r="A766" s="24" t="s">
        <v>5715</v>
      </c>
      <c r="B766" s="15" t="s">
        <v>20240</v>
      </c>
      <c r="C766" s="15">
        <v>2</v>
      </c>
      <c r="D766" s="15">
        <v>1</v>
      </c>
      <c r="E766" s="16" t="s">
        <v>36</v>
      </c>
      <c r="F766" s="16" t="s">
        <v>36</v>
      </c>
      <c r="G766" s="16" t="s">
        <v>42</v>
      </c>
      <c r="H766" s="16" t="s">
        <v>36</v>
      </c>
      <c r="I766" s="16" t="s">
        <v>36</v>
      </c>
      <c r="J766" s="16" t="s">
        <v>36</v>
      </c>
      <c r="K766" s="15">
        <v>1</v>
      </c>
    </row>
    <row r="767" spans="1:11" x14ac:dyDescent="0.2">
      <c r="A767" s="24" t="s">
        <v>5726</v>
      </c>
      <c r="B767" s="15" t="s">
        <v>20240</v>
      </c>
      <c r="C767" s="15">
        <v>4</v>
      </c>
      <c r="D767" s="15">
        <v>1</v>
      </c>
      <c r="E767" s="16" t="s">
        <v>36</v>
      </c>
      <c r="F767" s="16" t="s">
        <v>36</v>
      </c>
      <c r="G767" s="16">
        <v>2.2771037098732001</v>
      </c>
      <c r="H767" s="16" t="s">
        <v>36</v>
      </c>
      <c r="I767" s="16" t="s">
        <v>36</v>
      </c>
      <c r="J767" s="16" t="s">
        <v>36</v>
      </c>
      <c r="K767" s="15">
        <v>1</v>
      </c>
    </row>
    <row r="768" spans="1:11" x14ac:dyDescent="0.2">
      <c r="A768" s="24" t="s">
        <v>5740</v>
      </c>
      <c r="B768" s="15" t="s">
        <v>20240</v>
      </c>
      <c r="C768" s="15">
        <v>2</v>
      </c>
      <c r="D768" s="15">
        <v>1</v>
      </c>
      <c r="E768" s="16">
        <v>6.0982698864173903</v>
      </c>
      <c r="F768" s="16" t="s">
        <v>36</v>
      </c>
      <c r="G768" s="16" t="s">
        <v>36</v>
      </c>
      <c r="H768" s="16" t="s">
        <v>36</v>
      </c>
      <c r="I768" s="16" t="s">
        <v>36</v>
      </c>
      <c r="J768" s="16" t="s">
        <v>36</v>
      </c>
      <c r="K768" s="15">
        <v>1</v>
      </c>
    </row>
    <row r="769" spans="1:11" x14ac:dyDescent="0.2">
      <c r="A769" s="24" t="s">
        <v>5752</v>
      </c>
      <c r="B769" s="15" t="s">
        <v>20240</v>
      </c>
      <c r="C769" s="15">
        <v>3</v>
      </c>
      <c r="D769" s="15">
        <v>1</v>
      </c>
      <c r="E769" s="16" t="s">
        <v>36</v>
      </c>
      <c r="F769" s="16" t="s">
        <v>36</v>
      </c>
      <c r="G769" s="16" t="s">
        <v>42</v>
      </c>
      <c r="H769" s="16" t="s">
        <v>36</v>
      </c>
      <c r="I769" s="16" t="s">
        <v>36</v>
      </c>
      <c r="J769" s="16" t="s">
        <v>36</v>
      </c>
      <c r="K769" s="15">
        <v>1</v>
      </c>
    </row>
    <row r="770" spans="1:11" x14ac:dyDescent="0.2">
      <c r="A770" s="24" t="s">
        <v>5754</v>
      </c>
      <c r="B770" s="15" t="s">
        <v>20240</v>
      </c>
      <c r="C770" s="15">
        <v>3</v>
      </c>
      <c r="D770" s="15">
        <v>1</v>
      </c>
      <c r="E770" s="16" t="s">
        <v>36</v>
      </c>
      <c r="F770" s="16" t="s">
        <v>36</v>
      </c>
      <c r="G770" s="16">
        <v>2.8782661447781099</v>
      </c>
      <c r="H770" s="16" t="s">
        <v>36</v>
      </c>
      <c r="I770" s="16" t="s">
        <v>36</v>
      </c>
      <c r="J770" s="16" t="s">
        <v>36</v>
      </c>
      <c r="K770" s="15">
        <v>1</v>
      </c>
    </row>
    <row r="771" spans="1:11" x14ac:dyDescent="0.2">
      <c r="A771" s="24" t="s">
        <v>5760</v>
      </c>
      <c r="B771" s="15" t="s">
        <v>20240</v>
      </c>
      <c r="C771" s="15">
        <v>1</v>
      </c>
      <c r="D771" s="15">
        <v>1</v>
      </c>
      <c r="E771" s="16" t="s">
        <v>36</v>
      </c>
      <c r="F771" s="16" t="s">
        <v>36</v>
      </c>
      <c r="G771" s="16" t="s">
        <v>36</v>
      </c>
      <c r="H771" s="23" t="s">
        <v>42</v>
      </c>
      <c r="I771" s="16" t="s">
        <v>36</v>
      </c>
      <c r="J771" s="16" t="s">
        <v>36</v>
      </c>
      <c r="K771" s="15">
        <v>1</v>
      </c>
    </row>
    <row r="772" spans="1:11" x14ac:dyDescent="0.2">
      <c r="A772" s="24" t="s">
        <v>5767</v>
      </c>
      <c r="B772" s="15" t="s">
        <v>20240</v>
      </c>
      <c r="C772" s="15">
        <v>3</v>
      </c>
      <c r="D772" s="15">
        <v>1</v>
      </c>
      <c r="E772" s="16" t="s">
        <v>36</v>
      </c>
      <c r="F772" s="16" t="s">
        <v>36</v>
      </c>
      <c r="G772" s="16">
        <v>2.4062724486832199</v>
      </c>
      <c r="H772" s="16" t="s">
        <v>36</v>
      </c>
      <c r="I772" s="16" t="s">
        <v>36</v>
      </c>
      <c r="J772" s="16" t="s">
        <v>36</v>
      </c>
      <c r="K772" s="15">
        <v>1</v>
      </c>
    </row>
    <row r="773" spans="1:11" x14ac:dyDescent="0.2">
      <c r="A773" s="25" t="s">
        <v>5772</v>
      </c>
      <c r="B773" s="15" t="s">
        <v>20240</v>
      </c>
      <c r="C773" s="15">
        <v>4</v>
      </c>
      <c r="D773" s="15">
        <v>1</v>
      </c>
      <c r="E773" s="16" t="s">
        <v>36</v>
      </c>
      <c r="F773" s="16" t="s">
        <v>36</v>
      </c>
      <c r="G773" s="16" t="s">
        <v>36</v>
      </c>
      <c r="H773" s="16" t="s">
        <v>36</v>
      </c>
      <c r="I773" s="16">
        <v>7.45881084518156</v>
      </c>
      <c r="J773" s="16" t="s">
        <v>36</v>
      </c>
      <c r="K773" s="15">
        <v>1</v>
      </c>
    </row>
    <row r="774" spans="1:11" x14ac:dyDescent="0.2">
      <c r="A774" s="24" t="s">
        <v>5778</v>
      </c>
      <c r="B774" s="15" t="s">
        <v>20240</v>
      </c>
      <c r="C774" s="15">
        <v>3</v>
      </c>
      <c r="D774" s="15">
        <v>1</v>
      </c>
      <c r="E774" s="16">
        <v>3.2697945723126902</v>
      </c>
      <c r="F774" s="16" t="s">
        <v>36</v>
      </c>
      <c r="G774" s="16" t="s">
        <v>36</v>
      </c>
      <c r="H774" s="16" t="s">
        <v>36</v>
      </c>
      <c r="I774" s="16" t="s">
        <v>36</v>
      </c>
      <c r="J774" s="16" t="s">
        <v>36</v>
      </c>
      <c r="K774" s="15">
        <v>1</v>
      </c>
    </row>
    <row r="775" spans="1:11" x14ac:dyDescent="0.2">
      <c r="A775" s="24" t="s">
        <v>5786</v>
      </c>
      <c r="B775" s="15" t="s">
        <v>20240</v>
      </c>
      <c r="C775" s="15">
        <v>3</v>
      </c>
      <c r="D775" s="15">
        <v>1</v>
      </c>
      <c r="E775" s="16">
        <v>2.3499010355988599</v>
      </c>
      <c r="F775" s="16" t="s">
        <v>36</v>
      </c>
      <c r="G775" s="16" t="s">
        <v>36</v>
      </c>
      <c r="H775" s="16" t="s">
        <v>36</v>
      </c>
      <c r="I775" s="16" t="s">
        <v>36</v>
      </c>
      <c r="J775" s="16" t="s">
        <v>36</v>
      </c>
      <c r="K775" s="15">
        <v>1</v>
      </c>
    </row>
    <row r="776" spans="1:11" x14ac:dyDescent="0.2">
      <c r="A776" s="24" t="s">
        <v>5791</v>
      </c>
      <c r="B776" s="15" t="s">
        <v>20240</v>
      </c>
      <c r="C776" s="15">
        <v>3</v>
      </c>
      <c r="D776" s="15">
        <v>1</v>
      </c>
      <c r="E776" s="16" t="s">
        <v>36</v>
      </c>
      <c r="F776" s="16" t="s">
        <v>36</v>
      </c>
      <c r="G776" s="16">
        <v>3.5344849528210198</v>
      </c>
      <c r="H776" s="16" t="s">
        <v>36</v>
      </c>
      <c r="I776" s="16" t="s">
        <v>36</v>
      </c>
      <c r="J776" s="16" t="s">
        <v>36</v>
      </c>
      <c r="K776" s="15">
        <v>1</v>
      </c>
    </row>
    <row r="777" spans="1:11" x14ac:dyDescent="0.2">
      <c r="A777" s="24" t="s">
        <v>5795</v>
      </c>
      <c r="B777" s="15" t="s">
        <v>20240</v>
      </c>
      <c r="C777" s="15">
        <v>3</v>
      </c>
      <c r="D777" s="15">
        <v>1</v>
      </c>
      <c r="E777" s="16" t="s">
        <v>36</v>
      </c>
      <c r="F777" s="16" t="s">
        <v>36</v>
      </c>
      <c r="G777" s="16" t="s">
        <v>36</v>
      </c>
      <c r="H777" s="16">
        <v>2.3205939139476102</v>
      </c>
      <c r="I777" s="16" t="s">
        <v>36</v>
      </c>
      <c r="J777" s="16" t="s">
        <v>36</v>
      </c>
      <c r="K777" s="15">
        <v>1</v>
      </c>
    </row>
    <row r="778" spans="1:11" x14ac:dyDescent="0.2">
      <c r="A778" s="24" t="s">
        <v>5808</v>
      </c>
      <c r="B778" s="15" t="s">
        <v>20240</v>
      </c>
      <c r="C778" s="15">
        <v>4</v>
      </c>
      <c r="D778" s="15">
        <v>1</v>
      </c>
      <c r="E778" s="16" t="s">
        <v>36</v>
      </c>
      <c r="F778" s="16" t="s">
        <v>36</v>
      </c>
      <c r="G778" s="16">
        <v>2.3194777388308201</v>
      </c>
      <c r="H778" s="16" t="s">
        <v>36</v>
      </c>
      <c r="I778" s="16" t="s">
        <v>36</v>
      </c>
      <c r="J778" s="16" t="s">
        <v>36</v>
      </c>
      <c r="K778" s="15">
        <v>1</v>
      </c>
    </row>
    <row r="779" spans="1:11" x14ac:dyDescent="0.2">
      <c r="A779" s="21" t="s">
        <v>5815</v>
      </c>
      <c r="B779" s="15" t="s">
        <v>20240</v>
      </c>
      <c r="C779" s="15">
        <v>3</v>
      </c>
      <c r="D779" s="15">
        <v>1</v>
      </c>
      <c r="E779" s="16" t="s">
        <v>36</v>
      </c>
      <c r="F779" s="16" t="s">
        <v>36</v>
      </c>
      <c r="G779" s="16" t="s">
        <v>36</v>
      </c>
      <c r="H779" s="23" t="s">
        <v>42</v>
      </c>
      <c r="I779" s="16" t="s">
        <v>36</v>
      </c>
      <c r="J779" s="16" t="s">
        <v>36</v>
      </c>
      <c r="K779" s="15">
        <v>1</v>
      </c>
    </row>
    <row r="780" spans="1:11" x14ac:dyDescent="0.2">
      <c r="A780" s="24" t="s">
        <v>5833</v>
      </c>
      <c r="B780" s="15" t="s">
        <v>20240</v>
      </c>
      <c r="C780" s="15">
        <v>1</v>
      </c>
      <c r="D780" s="15">
        <v>1</v>
      </c>
      <c r="E780" s="16" t="s">
        <v>36</v>
      </c>
      <c r="F780" s="16" t="s">
        <v>36</v>
      </c>
      <c r="G780" s="16" t="s">
        <v>42</v>
      </c>
      <c r="H780" s="16" t="s">
        <v>36</v>
      </c>
      <c r="I780" s="16" t="s">
        <v>36</v>
      </c>
      <c r="J780" s="16" t="s">
        <v>36</v>
      </c>
      <c r="K780" s="15">
        <v>1</v>
      </c>
    </row>
    <row r="781" spans="1:11" x14ac:dyDescent="0.2">
      <c r="A781" s="25" t="s">
        <v>5838</v>
      </c>
      <c r="B781" s="15" t="s">
        <v>20240</v>
      </c>
      <c r="C781" s="15">
        <v>3</v>
      </c>
      <c r="D781" s="15">
        <v>1</v>
      </c>
      <c r="E781" s="16" t="s">
        <v>36</v>
      </c>
      <c r="F781" s="16" t="s">
        <v>36</v>
      </c>
      <c r="G781" s="16" t="s">
        <v>42</v>
      </c>
      <c r="H781" s="16" t="s">
        <v>36</v>
      </c>
      <c r="I781" s="16" t="s">
        <v>36</v>
      </c>
      <c r="J781" s="16" t="s">
        <v>36</v>
      </c>
      <c r="K781" s="15">
        <v>1</v>
      </c>
    </row>
    <row r="782" spans="1:11" x14ac:dyDescent="0.2">
      <c r="A782" s="24" t="s">
        <v>5845</v>
      </c>
      <c r="B782" s="15" t="s">
        <v>20240</v>
      </c>
      <c r="C782" s="15">
        <v>3</v>
      </c>
      <c r="D782" s="15">
        <v>1</v>
      </c>
      <c r="E782" s="16" t="s">
        <v>36</v>
      </c>
      <c r="F782" s="16" t="s">
        <v>36</v>
      </c>
      <c r="G782" s="16">
        <v>2.58972696043464</v>
      </c>
      <c r="H782" s="16" t="s">
        <v>36</v>
      </c>
      <c r="I782" s="16" t="s">
        <v>36</v>
      </c>
      <c r="J782" s="16" t="s">
        <v>36</v>
      </c>
      <c r="K782" s="15">
        <v>1</v>
      </c>
    </row>
    <row r="783" spans="1:11" x14ac:dyDescent="0.2">
      <c r="A783" s="24" t="s">
        <v>5852</v>
      </c>
      <c r="B783" s="15" t="s">
        <v>20240</v>
      </c>
      <c r="C783" s="15">
        <v>2</v>
      </c>
      <c r="D783" s="15">
        <v>1</v>
      </c>
      <c r="E783" s="16">
        <v>2.5124589066323399</v>
      </c>
      <c r="F783" s="16" t="s">
        <v>36</v>
      </c>
      <c r="G783" s="16" t="s">
        <v>36</v>
      </c>
      <c r="H783" s="16" t="s">
        <v>36</v>
      </c>
      <c r="I783" s="16" t="s">
        <v>36</v>
      </c>
      <c r="J783" s="16" t="s">
        <v>36</v>
      </c>
      <c r="K783" s="15">
        <v>1</v>
      </c>
    </row>
    <row r="784" spans="1:11" x14ac:dyDescent="0.2">
      <c r="A784" s="24" t="s">
        <v>5858</v>
      </c>
      <c r="B784" s="15" t="s">
        <v>20240</v>
      </c>
      <c r="C784" s="15">
        <v>4</v>
      </c>
      <c r="D784" s="15">
        <v>1</v>
      </c>
      <c r="E784" s="16" t="s">
        <v>36</v>
      </c>
      <c r="F784" s="16" t="s">
        <v>36</v>
      </c>
      <c r="G784" s="16">
        <v>3.0457552188097998</v>
      </c>
      <c r="H784" s="16" t="s">
        <v>36</v>
      </c>
      <c r="I784" s="16" t="s">
        <v>36</v>
      </c>
      <c r="J784" s="16" t="s">
        <v>36</v>
      </c>
      <c r="K784" s="15">
        <v>1</v>
      </c>
    </row>
    <row r="785" spans="1:11" x14ac:dyDescent="0.2">
      <c r="A785" s="24" t="s">
        <v>5861</v>
      </c>
      <c r="B785" s="15" t="s">
        <v>20240</v>
      </c>
      <c r="C785" s="15">
        <v>3</v>
      </c>
      <c r="D785" s="15">
        <v>1</v>
      </c>
      <c r="E785" s="16" t="s">
        <v>36</v>
      </c>
      <c r="F785" s="16" t="s">
        <v>36</v>
      </c>
      <c r="G785" s="16" t="s">
        <v>42</v>
      </c>
      <c r="H785" s="16" t="s">
        <v>36</v>
      </c>
      <c r="I785" s="16" t="s">
        <v>36</v>
      </c>
      <c r="J785" s="16" t="s">
        <v>36</v>
      </c>
      <c r="K785" s="15">
        <v>1</v>
      </c>
    </row>
    <row r="786" spans="1:11" x14ac:dyDescent="0.2">
      <c r="A786" s="24" t="s">
        <v>5873</v>
      </c>
      <c r="B786" s="15" t="s">
        <v>20240</v>
      </c>
      <c r="C786" s="15">
        <v>3</v>
      </c>
      <c r="D786" s="15">
        <v>1</v>
      </c>
      <c r="E786" s="16" t="s">
        <v>36</v>
      </c>
      <c r="F786" s="16" t="s">
        <v>36</v>
      </c>
      <c r="G786" s="16" t="s">
        <v>42</v>
      </c>
      <c r="H786" s="16" t="s">
        <v>36</v>
      </c>
      <c r="I786" s="16" t="s">
        <v>36</v>
      </c>
      <c r="J786" s="16" t="s">
        <v>36</v>
      </c>
      <c r="K786" s="15">
        <v>1</v>
      </c>
    </row>
    <row r="787" spans="1:11" x14ac:dyDescent="0.2">
      <c r="A787" s="24" t="s">
        <v>5879</v>
      </c>
      <c r="B787" s="15" t="s">
        <v>20240</v>
      </c>
      <c r="C787" s="15">
        <v>3</v>
      </c>
      <c r="D787" s="15">
        <v>1</v>
      </c>
      <c r="E787" s="16" t="s">
        <v>36</v>
      </c>
      <c r="F787" s="16" t="s">
        <v>36</v>
      </c>
      <c r="G787" s="16" t="s">
        <v>36</v>
      </c>
      <c r="H787" s="23" t="s">
        <v>42</v>
      </c>
      <c r="I787" s="16" t="s">
        <v>36</v>
      </c>
      <c r="J787" s="16" t="s">
        <v>36</v>
      </c>
      <c r="K787" s="15">
        <v>1</v>
      </c>
    </row>
    <row r="788" spans="1:11" x14ac:dyDescent="0.2">
      <c r="A788" s="24" t="s">
        <v>5892</v>
      </c>
      <c r="B788" s="15" t="s">
        <v>20240</v>
      </c>
      <c r="C788" s="15">
        <v>4</v>
      </c>
      <c r="D788" s="15">
        <v>1</v>
      </c>
      <c r="E788" s="16" t="s">
        <v>36</v>
      </c>
      <c r="F788" s="16" t="s">
        <v>36</v>
      </c>
      <c r="G788" s="16">
        <v>2.7370086610389999</v>
      </c>
      <c r="H788" s="16" t="s">
        <v>36</v>
      </c>
      <c r="I788" s="16" t="s">
        <v>36</v>
      </c>
      <c r="J788" s="16" t="s">
        <v>36</v>
      </c>
      <c r="K788" s="15">
        <v>1</v>
      </c>
    </row>
    <row r="789" spans="1:11" x14ac:dyDescent="0.2">
      <c r="A789" s="24" t="s">
        <v>5909</v>
      </c>
      <c r="B789" s="15" t="s">
        <v>20240</v>
      </c>
      <c r="C789" s="15">
        <v>2</v>
      </c>
      <c r="D789" s="15">
        <v>1</v>
      </c>
      <c r="E789" s="16" t="s">
        <v>36</v>
      </c>
      <c r="F789" s="16">
        <v>2.0780062594645501</v>
      </c>
      <c r="G789" s="16" t="s">
        <v>36</v>
      </c>
      <c r="H789" s="16" t="s">
        <v>36</v>
      </c>
      <c r="I789" s="16" t="s">
        <v>36</v>
      </c>
      <c r="J789" s="16" t="s">
        <v>36</v>
      </c>
      <c r="K789" s="15">
        <v>1</v>
      </c>
    </row>
    <row r="790" spans="1:11" x14ac:dyDescent="0.2">
      <c r="A790" s="24" t="s">
        <v>5912</v>
      </c>
      <c r="B790" s="15" t="s">
        <v>20240</v>
      </c>
      <c r="C790" s="15">
        <v>1</v>
      </c>
      <c r="D790" s="15">
        <v>1</v>
      </c>
      <c r="E790" s="16" t="s">
        <v>36</v>
      </c>
      <c r="F790" s="16">
        <v>2.0391953659963802</v>
      </c>
      <c r="G790" s="16" t="s">
        <v>36</v>
      </c>
      <c r="H790" s="16" t="s">
        <v>36</v>
      </c>
      <c r="I790" s="16" t="s">
        <v>36</v>
      </c>
      <c r="J790" s="16" t="s">
        <v>36</v>
      </c>
      <c r="K790" s="15">
        <v>1</v>
      </c>
    </row>
    <row r="791" spans="1:11" x14ac:dyDescent="0.2">
      <c r="A791" s="24" t="s">
        <v>5977</v>
      </c>
      <c r="B791" s="15" t="s">
        <v>20240</v>
      </c>
      <c r="C791" s="15">
        <v>4</v>
      </c>
      <c r="D791" s="15">
        <v>1</v>
      </c>
      <c r="E791" s="16" t="s">
        <v>36</v>
      </c>
      <c r="F791" s="16" t="s">
        <v>36</v>
      </c>
      <c r="G791" s="16" t="s">
        <v>36</v>
      </c>
      <c r="H791" s="16">
        <v>2.0594462058371801</v>
      </c>
      <c r="I791" s="16" t="s">
        <v>36</v>
      </c>
      <c r="J791" s="16" t="s">
        <v>36</v>
      </c>
      <c r="K791" s="15">
        <v>1</v>
      </c>
    </row>
    <row r="792" spans="1:11" x14ac:dyDescent="0.2">
      <c r="A792" s="24" t="s">
        <v>6017</v>
      </c>
      <c r="B792" s="15" t="s">
        <v>20240</v>
      </c>
      <c r="C792" s="15">
        <v>3</v>
      </c>
      <c r="D792" s="15">
        <v>1</v>
      </c>
      <c r="E792" s="16" t="s">
        <v>36</v>
      </c>
      <c r="F792" s="16" t="s">
        <v>36</v>
      </c>
      <c r="G792" s="16">
        <v>2.0044410654339799</v>
      </c>
      <c r="H792" s="16" t="s">
        <v>36</v>
      </c>
      <c r="I792" s="16" t="s">
        <v>36</v>
      </c>
      <c r="J792" s="16" t="s">
        <v>36</v>
      </c>
      <c r="K792" s="15">
        <v>1</v>
      </c>
    </row>
    <row r="793" spans="1:11" x14ac:dyDescent="0.2">
      <c r="A793" s="24" t="s">
        <v>6021</v>
      </c>
      <c r="B793" s="15" t="s">
        <v>20240</v>
      </c>
      <c r="C793" s="15">
        <v>3</v>
      </c>
      <c r="D793" s="15">
        <v>1</v>
      </c>
      <c r="E793" s="16">
        <v>2.9491516296659701</v>
      </c>
      <c r="F793" s="16" t="s">
        <v>36</v>
      </c>
      <c r="G793" s="16" t="s">
        <v>36</v>
      </c>
      <c r="H793" s="16" t="s">
        <v>36</v>
      </c>
      <c r="I793" s="16" t="s">
        <v>36</v>
      </c>
      <c r="J793" s="16" t="s">
        <v>36</v>
      </c>
      <c r="K793" s="15">
        <v>1</v>
      </c>
    </row>
    <row r="794" spans="1:11" x14ac:dyDescent="0.2">
      <c r="A794" s="24" t="s">
        <v>6032</v>
      </c>
      <c r="B794" s="15" t="s">
        <v>20240</v>
      </c>
      <c r="C794" s="15">
        <v>4</v>
      </c>
      <c r="D794" s="15">
        <v>1</v>
      </c>
      <c r="E794" s="16" t="s">
        <v>36</v>
      </c>
      <c r="F794" s="16" t="s">
        <v>36</v>
      </c>
      <c r="G794" s="16">
        <v>2.4766671644347902</v>
      </c>
      <c r="H794" s="16" t="s">
        <v>36</v>
      </c>
      <c r="I794" s="16" t="s">
        <v>36</v>
      </c>
      <c r="J794" s="16" t="s">
        <v>36</v>
      </c>
      <c r="K794" s="15">
        <v>1</v>
      </c>
    </row>
    <row r="795" spans="1:11" x14ac:dyDescent="0.2">
      <c r="A795" s="24" t="s">
        <v>6040</v>
      </c>
      <c r="B795" s="15" t="s">
        <v>20240</v>
      </c>
      <c r="C795" s="15">
        <v>2</v>
      </c>
      <c r="D795" s="15">
        <v>1</v>
      </c>
      <c r="E795" s="16" t="s">
        <v>36</v>
      </c>
      <c r="F795" s="16" t="s">
        <v>36</v>
      </c>
      <c r="G795" s="16">
        <v>4.8868336654565496</v>
      </c>
      <c r="H795" s="16" t="s">
        <v>36</v>
      </c>
      <c r="I795" s="16" t="s">
        <v>36</v>
      </c>
      <c r="J795" s="16" t="s">
        <v>36</v>
      </c>
      <c r="K795" s="15">
        <v>1</v>
      </c>
    </row>
    <row r="796" spans="1:11" x14ac:dyDescent="0.2">
      <c r="A796" s="24" t="s">
        <v>6052</v>
      </c>
      <c r="B796" s="15" t="s">
        <v>20240</v>
      </c>
      <c r="C796" s="15">
        <v>3</v>
      </c>
      <c r="D796" s="15">
        <v>1</v>
      </c>
      <c r="E796" s="16" t="s">
        <v>36</v>
      </c>
      <c r="F796" s="16" t="s">
        <v>36</v>
      </c>
      <c r="G796" s="16">
        <v>3.50763832944078</v>
      </c>
      <c r="H796" s="16" t="s">
        <v>36</v>
      </c>
      <c r="I796" s="16" t="s">
        <v>36</v>
      </c>
      <c r="J796" s="16" t="s">
        <v>36</v>
      </c>
      <c r="K796" s="15">
        <v>1</v>
      </c>
    </row>
    <row r="797" spans="1:11" x14ac:dyDescent="0.2">
      <c r="A797" s="24" t="s">
        <v>6058</v>
      </c>
      <c r="B797" s="15" t="s">
        <v>20240</v>
      </c>
      <c r="C797" s="15">
        <v>4</v>
      </c>
      <c r="D797" s="15">
        <v>1</v>
      </c>
      <c r="E797" s="16" t="s">
        <v>36</v>
      </c>
      <c r="F797" s="16" t="s">
        <v>36</v>
      </c>
      <c r="G797" s="16">
        <v>2.41111422614033</v>
      </c>
      <c r="H797" s="16" t="s">
        <v>36</v>
      </c>
      <c r="I797" s="16" t="s">
        <v>36</v>
      </c>
      <c r="J797" s="16" t="s">
        <v>36</v>
      </c>
      <c r="K797" s="15">
        <v>1</v>
      </c>
    </row>
    <row r="798" spans="1:11" x14ac:dyDescent="0.2">
      <c r="A798" s="24" t="s">
        <v>6061</v>
      </c>
      <c r="B798" s="15" t="s">
        <v>20240</v>
      </c>
      <c r="C798" s="15">
        <v>4</v>
      </c>
      <c r="D798" s="15">
        <v>1</v>
      </c>
      <c r="E798" s="16" t="s">
        <v>36</v>
      </c>
      <c r="F798" s="16" t="s">
        <v>36</v>
      </c>
      <c r="G798" s="16">
        <v>2.8057763198294201</v>
      </c>
      <c r="H798" s="16" t="s">
        <v>36</v>
      </c>
      <c r="I798" s="16" t="s">
        <v>36</v>
      </c>
      <c r="J798" s="16" t="s">
        <v>36</v>
      </c>
      <c r="K798" s="15">
        <v>1</v>
      </c>
    </row>
    <row r="799" spans="1:11" x14ac:dyDescent="0.2">
      <c r="A799" s="24" t="s">
        <v>6063</v>
      </c>
      <c r="B799" s="15" t="s">
        <v>20240</v>
      </c>
      <c r="C799" s="15">
        <v>1</v>
      </c>
      <c r="D799" s="15">
        <v>1</v>
      </c>
      <c r="E799" s="16" t="s">
        <v>36</v>
      </c>
      <c r="F799" s="16" t="s">
        <v>36</v>
      </c>
      <c r="G799" s="16">
        <v>3.74690655915933</v>
      </c>
      <c r="H799" s="16" t="s">
        <v>36</v>
      </c>
      <c r="I799" s="16" t="s">
        <v>36</v>
      </c>
      <c r="J799" s="16" t="s">
        <v>36</v>
      </c>
      <c r="K799" s="15">
        <v>1</v>
      </c>
    </row>
    <row r="800" spans="1:11" x14ac:dyDescent="0.2">
      <c r="A800" s="24" t="s">
        <v>6068</v>
      </c>
      <c r="B800" s="15" t="s">
        <v>20240</v>
      </c>
      <c r="C800" s="15">
        <v>2</v>
      </c>
      <c r="D800" s="15">
        <v>1</v>
      </c>
      <c r="E800" s="16" t="s">
        <v>36</v>
      </c>
      <c r="F800" s="16">
        <v>2.1408741644606102</v>
      </c>
      <c r="G800" s="16" t="s">
        <v>36</v>
      </c>
      <c r="H800" s="16" t="s">
        <v>36</v>
      </c>
      <c r="I800" s="16" t="s">
        <v>36</v>
      </c>
      <c r="J800" s="16" t="s">
        <v>36</v>
      </c>
      <c r="K800" s="15">
        <v>1</v>
      </c>
    </row>
    <row r="801" spans="1:11" x14ac:dyDescent="0.2">
      <c r="A801" s="24" t="s">
        <v>6078</v>
      </c>
      <c r="B801" s="15" t="s">
        <v>20240</v>
      </c>
      <c r="C801" s="15">
        <v>3</v>
      </c>
      <c r="D801" s="15">
        <v>1</v>
      </c>
      <c r="E801" s="16" t="s">
        <v>36</v>
      </c>
      <c r="F801" s="16" t="s">
        <v>36</v>
      </c>
      <c r="G801" s="16" t="s">
        <v>36</v>
      </c>
      <c r="H801" s="16" t="s">
        <v>36</v>
      </c>
      <c r="I801" s="16">
        <v>4.3622769334030398</v>
      </c>
      <c r="J801" s="16" t="s">
        <v>36</v>
      </c>
      <c r="K801" s="15">
        <v>1</v>
      </c>
    </row>
    <row r="802" spans="1:11" x14ac:dyDescent="0.2">
      <c r="A802" s="24" t="s">
        <v>6091</v>
      </c>
      <c r="B802" s="15" t="s">
        <v>20240</v>
      </c>
      <c r="C802" s="15">
        <v>1</v>
      </c>
      <c r="D802" s="15">
        <v>1</v>
      </c>
      <c r="E802" s="16" t="s">
        <v>36</v>
      </c>
      <c r="F802" s="16" t="s">
        <v>36</v>
      </c>
      <c r="G802" s="16" t="s">
        <v>36</v>
      </c>
      <c r="H802" s="23" t="s">
        <v>42</v>
      </c>
      <c r="I802" s="16" t="s">
        <v>36</v>
      </c>
      <c r="J802" s="16" t="s">
        <v>36</v>
      </c>
      <c r="K802" s="15">
        <v>1</v>
      </c>
    </row>
    <row r="803" spans="1:11" x14ac:dyDescent="0.2">
      <c r="A803" s="24" t="s">
        <v>6096</v>
      </c>
      <c r="B803" s="15" t="s">
        <v>20240</v>
      </c>
      <c r="C803" s="15">
        <v>2</v>
      </c>
      <c r="D803" s="15">
        <v>1</v>
      </c>
      <c r="E803" s="16" t="s">
        <v>36</v>
      </c>
      <c r="F803" s="16" t="s">
        <v>36</v>
      </c>
      <c r="G803" s="16">
        <v>2.94282142510977</v>
      </c>
      <c r="H803" s="16" t="s">
        <v>36</v>
      </c>
      <c r="I803" s="16" t="s">
        <v>36</v>
      </c>
      <c r="J803" s="16" t="s">
        <v>36</v>
      </c>
      <c r="K803" s="15">
        <v>1</v>
      </c>
    </row>
    <row r="804" spans="1:11" x14ac:dyDescent="0.2">
      <c r="A804" s="24" t="s">
        <v>6107</v>
      </c>
      <c r="B804" s="15" t="s">
        <v>20240</v>
      </c>
      <c r="C804" s="15">
        <v>1</v>
      </c>
      <c r="D804" s="15">
        <v>1</v>
      </c>
      <c r="E804" s="16" t="s">
        <v>36</v>
      </c>
      <c r="F804" s="16" t="s">
        <v>42</v>
      </c>
      <c r="G804" s="16" t="s">
        <v>36</v>
      </c>
      <c r="H804" s="16" t="s">
        <v>36</v>
      </c>
      <c r="I804" s="16" t="s">
        <v>36</v>
      </c>
      <c r="J804" s="16" t="s">
        <v>36</v>
      </c>
      <c r="K804" s="15">
        <v>1</v>
      </c>
    </row>
    <row r="805" spans="1:11" x14ac:dyDescent="0.2">
      <c r="A805" s="25" t="s">
        <v>6110</v>
      </c>
      <c r="B805" s="15" t="s">
        <v>20240</v>
      </c>
      <c r="C805" s="15">
        <v>4</v>
      </c>
      <c r="D805" s="15">
        <v>1</v>
      </c>
      <c r="E805" s="16" t="s">
        <v>36</v>
      </c>
      <c r="F805" s="16" t="s">
        <v>36</v>
      </c>
      <c r="G805" s="16">
        <v>7.01916783303398</v>
      </c>
      <c r="H805" s="16" t="s">
        <v>36</v>
      </c>
      <c r="I805" s="16" t="s">
        <v>36</v>
      </c>
      <c r="J805" s="16" t="s">
        <v>36</v>
      </c>
      <c r="K805" s="15">
        <v>1</v>
      </c>
    </row>
    <row r="806" spans="1:11" x14ac:dyDescent="0.2">
      <c r="A806" s="24" t="s">
        <v>6114</v>
      </c>
      <c r="B806" s="15" t="s">
        <v>20240</v>
      </c>
      <c r="C806" s="15">
        <v>3</v>
      </c>
      <c r="D806" s="15">
        <v>1</v>
      </c>
      <c r="E806" s="16" t="s">
        <v>42</v>
      </c>
      <c r="F806" s="16" t="s">
        <v>36</v>
      </c>
      <c r="G806" s="16" t="s">
        <v>36</v>
      </c>
      <c r="H806" s="16" t="s">
        <v>36</v>
      </c>
      <c r="I806" s="16" t="s">
        <v>36</v>
      </c>
      <c r="J806" s="16" t="s">
        <v>36</v>
      </c>
      <c r="K806" s="15">
        <v>1</v>
      </c>
    </row>
    <row r="807" spans="1:11" x14ac:dyDescent="0.2">
      <c r="A807" s="24" t="s">
        <v>6127</v>
      </c>
      <c r="B807" s="15" t="s">
        <v>20240</v>
      </c>
      <c r="C807" s="15">
        <v>1</v>
      </c>
      <c r="D807" s="15">
        <v>1</v>
      </c>
      <c r="E807" s="16">
        <v>2.0602222799894898</v>
      </c>
      <c r="F807" s="16" t="s">
        <v>36</v>
      </c>
      <c r="G807" s="16" t="s">
        <v>36</v>
      </c>
      <c r="H807" s="16" t="s">
        <v>36</v>
      </c>
      <c r="I807" s="16" t="s">
        <v>36</v>
      </c>
      <c r="J807" s="16" t="s">
        <v>36</v>
      </c>
      <c r="K807" s="15">
        <v>1</v>
      </c>
    </row>
    <row r="808" spans="1:11" x14ac:dyDescent="0.2">
      <c r="A808" s="24" t="s">
        <v>6130</v>
      </c>
      <c r="B808" s="15" t="s">
        <v>20240</v>
      </c>
      <c r="C808" s="15">
        <v>4</v>
      </c>
      <c r="D808" s="15">
        <v>1</v>
      </c>
      <c r="E808" s="16">
        <v>3.3313339859956201</v>
      </c>
      <c r="F808" s="16" t="s">
        <v>36</v>
      </c>
      <c r="G808" s="16" t="s">
        <v>36</v>
      </c>
      <c r="H808" s="16" t="s">
        <v>36</v>
      </c>
      <c r="I808" s="16" t="s">
        <v>36</v>
      </c>
      <c r="J808" s="16" t="s">
        <v>36</v>
      </c>
      <c r="K808" s="15">
        <v>1</v>
      </c>
    </row>
    <row r="809" spans="1:11" x14ac:dyDescent="0.2">
      <c r="A809" s="25" t="s">
        <v>6137</v>
      </c>
      <c r="B809" s="15" t="s">
        <v>20240</v>
      </c>
      <c r="C809" s="15">
        <v>3</v>
      </c>
      <c r="D809" s="15">
        <v>1</v>
      </c>
      <c r="E809" s="16" t="s">
        <v>36</v>
      </c>
      <c r="F809" s="16" t="s">
        <v>36</v>
      </c>
      <c r="G809" s="16">
        <v>13.9403994900486</v>
      </c>
      <c r="H809" s="16" t="s">
        <v>36</v>
      </c>
      <c r="I809" s="16" t="s">
        <v>36</v>
      </c>
      <c r="J809" s="16" t="s">
        <v>36</v>
      </c>
      <c r="K809" s="15">
        <v>1</v>
      </c>
    </row>
    <row r="810" spans="1:11" x14ac:dyDescent="0.2">
      <c r="A810" s="24" t="s">
        <v>6142</v>
      </c>
      <c r="B810" s="15" t="s">
        <v>20240</v>
      </c>
      <c r="C810" s="15">
        <v>3</v>
      </c>
      <c r="D810" s="15">
        <v>1</v>
      </c>
      <c r="E810" s="16" t="s">
        <v>36</v>
      </c>
      <c r="F810" s="16" t="s">
        <v>36</v>
      </c>
      <c r="G810" s="16">
        <v>2.4106129011575801</v>
      </c>
      <c r="H810" s="16" t="s">
        <v>36</v>
      </c>
      <c r="I810" s="16" t="s">
        <v>36</v>
      </c>
      <c r="J810" s="16" t="s">
        <v>36</v>
      </c>
      <c r="K810" s="15">
        <v>1</v>
      </c>
    </row>
    <row r="811" spans="1:11" x14ac:dyDescent="0.2">
      <c r="A811" s="24" t="s">
        <v>6146</v>
      </c>
      <c r="B811" s="15" t="s">
        <v>20240</v>
      </c>
      <c r="C811" s="15">
        <v>4</v>
      </c>
      <c r="D811" s="15">
        <v>1</v>
      </c>
      <c r="E811" s="16" t="s">
        <v>36</v>
      </c>
      <c r="F811" s="16" t="s">
        <v>36</v>
      </c>
      <c r="G811" s="16">
        <v>3.2643596169017699</v>
      </c>
      <c r="H811" s="16" t="s">
        <v>36</v>
      </c>
      <c r="I811" s="16" t="s">
        <v>36</v>
      </c>
      <c r="J811" s="16" t="s">
        <v>36</v>
      </c>
      <c r="K811" s="15">
        <v>1</v>
      </c>
    </row>
    <row r="812" spans="1:11" x14ac:dyDescent="0.2">
      <c r="A812" s="24" t="s">
        <v>6181</v>
      </c>
      <c r="B812" s="15" t="s">
        <v>20240</v>
      </c>
      <c r="C812" s="15">
        <v>3</v>
      </c>
      <c r="D812" s="15">
        <v>1</v>
      </c>
      <c r="E812" s="16" t="s">
        <v>36</v>
      </c>
      <c r="F812" s="16" t="s">
        <v>36</v>
      </c>
      <c r="G812" s="16" t="s">
        <v>36</v>
      </c>
      <c r="H812" s="16" t="s">
        <v>36</v>
      </c>
      <c r="I812" s="16" t="s">
        <v>36</v>
      </c>
      <c r="J812" s="16">
        <v>2.66696704869462</v>
      </c>
      <c r="K812" s="15">
        <v>1</v>
      </c>
    </row>
    <row r="813" spans="1:11" x14ac:dyDescent="0.2">
      <c r="A813" s="24" t="s">
        <v>6212</v>
      </c>
      <c r="B813" s="15" t="s">
        <v>20240</v>
      </c>
      <c r="C813" s="15">
        <v>4</v>
      </c>
      <c r="D813" s="15">
        <v>1</v>
      </c>
      <c r="E813" s="16" t="s">
        <v>36</v>
      </c>
      <c r="F813" s="16" t="s">
        <v>36</v>
      </c>
      <c r="G813" s="16">
        <v>2.1436955095728201</v>
      </c>
      <c r="H813" s="16" t="s">
        <v>36</v>
      </c>
      <c r="I813" s="16" t="s">
        <v>36</v>
      </c>
      <c r="J813" s="16" t="s">
        <v>36</v>
      </c>
      <c r="K813" s="15">
        <v>1</v>
      </c>
    </row>
    <row r="814" spans="1:11" x14ac:dyDescent="0.2">
      <c r="A814" s="24" t="s">
        <v>6224</v>
      </c>
      <c r="B814" s="15" t="s">
        <v>20240</v>
      </c>
      <c r="C814" s="15">
        <v>4</v>
      </c>
      <c r="D814" s="15">
        <v>1</v>
      </c>
      <c r="E814" s="16" t="s">
        <v>36</v>
      </c>
      <c r="F814" s="16">
        <v>2.41094710622954</v>
      </c>
      <c r="G814" s="16" t="s">
        <v>36</v>
      </c>
      <c r="H814" s="16" t="s">
        <v>36</v>
      </c>
      <c r="I814" s="16" t="s">
        <v>36</v>
      </c>
      <c r="J814" s="16" t="s">
        <v>36</v>
      </c>
      <c r="K814" s="15">
        <v>1</v>
      </c>
    </row>
    <row r="815" spans="1:11" x14ac:dyDescent="0.2">
      <c r="A815" s="24" t="s">
        <v>6236</v>
      </c>
      <c r="B815" s="15" t="s">
        <v>20240</v>
      </c>
      <c r="C815" s="15">
        <v>3</v>
      </c>
      <c r="D815" s="15">
        <v>1</v>
      </c>
      <c r="E815" s="16" t="s">
        <v>36</v>
      </c>
      <c r="F815" s="16" t="s">
        <v>36</v>
      </c>
      <c r="G815" s="16" t="s">
        <v>42</v>
      </c>
      <c r="H815" s="16" t="s">
        <v>36</v>
      </c>
      <c r="I815" s="16" t="s">
        <v>36</v>
      </c>
      <c r="J815" s="16" t="s">
        <v>36</v>
      </c>
      <c r="K815" s="15">
        <v>1</v>
      </c>
    </row>
    <row r="816" spans="1:11" x14ac:dyDescent="0.2">
      <c r="A816" s="24" t="s">
        <v>6241</v>
      </c>
      <c r="B816" s="15" t="s">
        <v>20240</v>
      </c>
      <c r="C816" s="15">
        <v>2</v>
      </c>
      <c r="D816" s="15">
        <v>1</v>
      </c>
      <c r="E816" s="16" t="s">
        <v>36</v>
      </c>
      <c r="F816" s="16" t="s">
        <v>36</v>
      </c>
      <c r="G816" s="16" t="s">
        <v>42</v>
      </c>
      <c r="H816" s="16" t="s">
        <v>36</v>
      </c>
      <c r="I816" s="16" t="s">
        <v>36</v>
      </c>
      <c r="J816" s="16" t="s">
        <v>36</v>
      </c>
      <c r="K816" s="15">
        <v>1</v>
      </c>
    </row>
    <row r="817" spans="1:11" x14ac:dyDescent="0.2">
      <c r="A817" s="24" t="s">
        <v>6263</v>
      </c>
      <c r="B817" s="15" t="s">
        <v>20240</v>
      </c>
      <c r="C817" s="15">
        <v>3</v>
      </c>
      <c r="D817" s="15">
        <v>1</v>
      </c>
      <c r="E817" s="16" t="s">
        <v>36</v>
      </c>
      <c r="F817" s="16" t="s">
        <v>36</v>
      </c>
      <c r="G817" s="16" t="s">
        <v>36</v>
      </c>
      <c r="H817" s="16">
        <v>2.41706902890347</v>
      </c>
      <c r="I817" s="16" t="s">
        <v>36</v>
      </c>
      <c r="J817" s="16" t="s">
        <v>36</v>
      </c>
      <c r="K817" s="15">
        <v>1</v>
      </c>
    </row>
    <row r="818" spans="1:11" x14ac:dyDescent="0.2">
      <c r="A818" s="24" t="s">
        <v>6298</v>
      </c>
      <c r="B818" s="15" t="s">
        <v>20240</v>
      </c>
      <c r="C818" s="15">
        <v>3</v>
      </c>
      <c r="D818" s="15">
        <v>1</v>
      </c>
      <c r="E818" s="16">
        <v>11.638231955707001</v>
      </c>
      <c r="F818" s="16" t="s">
        <v>36</v>
      </c>
      <c r="G818" s="16" t="s">
        <v>36</v>
      </c>
      <c r="H818" s="16" t="s">
        <v>36</v>
      </c>
      <c r="I818" s="16" t="s">
        <v>36</v>
      </c>
      <c r="J818" s="16" t="s">
        <v>36</v>
      </c>
      <c r="K818" s="15">
        <v>1</v>
      </c>
    </row>
    <row r="819" spans="1:11" x14ac:dyDescent="0.2">
      <c r="A819" s="24" t="s">
        <v>6305</v>
      </c>
      <c r="B819" s="15" t="s">
        <v>20240</v>
      </c>
      <c r="C819" s="15">
        <v>4</v>
      </c>
      <c r="D819" s="15">
        <v>1</v>
      </c>
      <c r="E819" s="16">
        <v>2.4758089657267801</v>
      </c>
      <c r="F819" s="16" t="s">
        <v>36</v>
      </c>
      <c r="G819" s="16" t="s">
        <v>36</v>
      </c>
      <c r="H819" s="16" t="s">
        <v>36</v>
      </c>
      <c r="I819" s="16" t="s">
        <v>36</v>
      </c>
      <c r="J819" s="16" t="s">
        <v>36</v>
      </c>
      <c r="K819" s="15">
        <v>1</v>
      </c>
    </row>
    <row r="820" spans="1:11" x14ac:dyDescent="0.2">
      <c r="A820" s="24" t="s">
        <v>6312</v>
      </c>
      <c r="B820" s="15" t="s">
        <v>20240</v>
      </c>
      <c r="C820" s="15">
        <v>3</v>
      </c>
      <c r="D820" s="15">
        <v>1</v>
      </c>
      <c r="E820" s="16" t="s">
        <v>36</v>
      </c>
      <c r="F820" s="16" t="s">
        <v>36</v>
      </c>
      <c r="G820" s="16">
        <v>3.1599462090817401</v>
      </c>
      <c r="H820" s="16" t="s">
        <v>36</v>
      </c>
      <c r="I820" s="16" t="s">
        <v>36</v>
      </c>
      <c r="J820" s="16" t="s">
        <v>36</v>
      </c>
      <c r="K820" s="15">
        <v>1</v>
      </c>
    </row>
    <row r="821" spans="1:11" x14ac:dyDescent="0.2">
      <c r="A821" s="24" t="s">
        <v>6318</v>
      </c>
      <c r="B821" s="15" t="s">
        <v>20240</v>
      </c>
      <c r="C821" s="15">
        <v>4</v>
      </c>
      <c r="D821" s="15">
        <v>1</v>
      </c>
      <c r="E821" s="16" t="s">
        <v>36</v>
      </c>
      <c r="F821" s="16" t="s">
        <v>36</v>
      </c>
      <c r="G821" s="16" t="s">
        <v>42</v>
      </c>
      <c r="H821" s="16" t="s">
        <v>36</v>
      </c>
      <c r="I821" s="16" t="s">
        <v>36</v>
      </c>
      <c r="J821" s="16" t="s">
        <v>36</v>
      </c>
      <c r="K821" s="15">
        <v>1</v>
      </c>
    </row>
    <row r="822" spans="1:11" x14ac:dyDescent="0.2">
      <c r="A822" s="25" t="s">
        <v>6329</v>
      </c>
      <c r="B822" s="15" t="s">
        <v>20240</v>
      </c>
      <c r="C822" s="15">
        <v>3</v>
      </c>
      <c r="D822" s="15">
        <v>1</v>
      </c>
      <c r="E822" s="16" t="s">
        <v>36</v>
      </c>
      <c r="F822" s="16" t="s">
        <v>36</v>
      </c>
      <c r="G822" s="16">
        <v>7.1058143667392297</v>
      </c>
      <c r="H822" s="16" t="s">
        <v>36</v>
      </c>
      <c r="I822" s="16" t="s">
        <v>36</v>
      </c>
      <c r="J822" s="16" t="s">
        <v>36</v>
      </c>
      <c r="K822" s="15">
        <v>1</v>
      </c>
    </row>
    <row r="823" spans="1:11" x14ac:dyDescent="0.2">
      <c r="A823" s="24" t="s">
        <v>6335</v>
      </c>
      <c r="B823" s="15" t="s">
        <v>20240</v>
      </c>
      <c r="C823" s="15">
        <v>2</v>
      </c>
      <c r="D823" s="15">
        <v>1</v>
      </c>
      <c r="E823" s="16" t="s">
        <v>36</v>
      </c>
      <c r="F823" s="16" t="s">
        <v>36</v>
      </c>
      <c r="G823" s="16">
        <v>2.1124248234979301</v>
      </c>
      <c r="H823" s="16" t="s">
        <v>36</v>
      </c>
      <c r="I823" s="16" t="s">
        <v>36</v>
      </c>
      <c r="J823" s="16" t="s">
        <v>36</v>
      </c>
      <c r="K823" s="15">
        <v>1</v>
      </c>
    </row>
    <row r="824" spans="1:11" x14ac:dyDescent="0.2">
      <c r="A824" s="24" t="s">
        <v>6338</v>
      </c>
      <c r="B824" s="15" t="s">
        <v>20240</v>
      </c>
      <c r="C824" s="15">
        <v>3</v>
      </c>
      <c r="D824" s="15">
        <v>1</v>
      </c>
      <c r="E824" s="16" t="s">
        <v>36</v>
      </c>
      <c r="F824" s="16" t="s">
        <v>36</v>
      </c>
      <c r="G824" s="16">
        <v>2.4292315304086101</v>
      </c>
      <c r="H824" s="16" t="s">
        <v>36</v>
      </c>
      <c r="I824" s="16" t="s">
        <v>36</v>
      </c>
      <c r="J824" s="16" t="s">
        <v>36</v>
      </c>
      <c r="K824" s="15">
        <v>1</v>
      </c>
    </row>
    <row r="825" spans="1:11" x14ac:dyDescent="0.2">
      <c r="A825" s="25" t="s">
        <v>6341</v>
      </c>
      <c r="B825" s="15" t="s">
        <v>20240</v>
      </c>
      <c r="C825" s="15">
        <v>4</v>
      </c>
      <c r="D825" s="15">
        <v>1</v>
      </c>
      <c r="E825" s="16" t="s">
        <v>36</v>
      </c>
      <c r="F825" s="16" t="s">
        <v>36</v>
      </c>
      <c r="G825" s="16">
        <v>4.1626434784178601</v>
      </c>
      <c r="H825" s="16" t="s">
        <v>36</v>
      </c>
      <c r="I825" s="16" t="s">
        <v>36</v>
      </c>
      <c r="J825" s="16" t="s">
        <v>36</v>
      </c>
      <c r="K825" s="15">
        <v>1</v>
      </c>
    </row>
    <row r="826" spans="1:11" x14ac:dyDescent="0.2">
      <c r="A826" s="25" t="s">
        <v>6365</v>
      </c>
      <c r="B826" s="15" t="s">
        <v>20240</v>
      </c>
      <c r="C826" s="15">
        <v>3</v>
      </c>
      <c r="D826" s="15">
        <v>1</v>
      </c>
      <c r="E826" s="16" t="s">
        <v>42</v>
      </c>
      <c r="F826" s="16" t="s">
        <v>36</v>
      </c>
      <c r="G826" s="16" t="s">
        <v>36</v>
      </c>
      <c r="H826" s="16" t="s">
        <v>36</v>
      </c>
      <c r="I826" s="16" t="s">
        <v>36</v>
      </c>
      <c r="J826" s="16" t="s">
        <v>36</v>
      </c>
      <c r="K826" s="15">
        <v>1</v>
      </c>
    </row>
    <row r="827" spans="1:11" x14ac:dyDescent="0.2">
      <c r="A827" s="24" t="s">
        <v>6382</v>
      </c>
      <c r="B827" s="15" t="s">
        <v>20240</v>
      </c>
      <c r="C827" s="15">
        <v>2</v>
      </c>
      <c r="D827" s="15">
        <v>1</v>
      </c>
      <c r="E827" s="16" t="s">
        <v>36</v>
      </c>
      <c r="F827" s="16" t="s">
        <v>36</v>
      </c>
      <c r="G827" s="16">
        <v>2.8890596673670301</v>
      </c>
      <c r="H827" s="16" t="s">
        <v>36</v>
      </c>
      <c r="I827" s="16" t="s">
        <v>36</v>
      </c>
      <c r="J827" s="16" t="s">
        <v>36</v>
      </c>
      <c r="K827" s="15">
        <v>1</v>
      </c>
    </row>
    <row r="828" spans="1:11" x14ac:dyDescent="0.2">
      <c r="A828" s="24" t="s">
        <v>6393</v>
      </c>
      <c r="B828" s="15" t="s">
        <v>20240</v>
      </c>
      <c r="C828" s="15">
        <v>3</v>
      </c>
      <c r="D828" s="15">
        <v>1</v>
      </c>
      <c r="E828" s="16" t="s">
        <v>36</v>
      </c>
      <c r="F828" s="16" t="s">
        <v>36</v>
      </c>
      <c r="G828" s="16">
        <v>2.25308227981894</v>
      </c>
      <c r="H828" s="16" t="s">
        <v>36</v>
      </c>
      <c r="I828" s="16" t="s">
        <v>36</v>
      </c>
      <c r="J828" s="16" t="s">
        <v>36</v>
      </c>
      <c r="K828" s="15">
        <v>1</v>
      </c>
    </row>
    <row r="829" spans="1:11" x14ac:dyDescent="0.2">
      <c r="A829" s="24" t="s">
        <v>6407</v>
      </c>
      <c r="B829" s="15" t="s">
        <v>20240</v>
      </c>
      <c r="C829" s="15">
        <v>4</v>
      </c>
      <c r="D829" s="15">
        <v>1</v>
      </c>
      <c r="E829" s="16" t="s">
        <v>36</v>
      </c>
      <c r="F829" s="16" t="s">
        <v>36</v>
      </c>
      <c r="G829" s="16" t="s">
        <v>36</v>
      </c>
      <c r="H829" s="16" t="s">
        <v>36</v>
      </c>
      <c r="I829" s="16">
        <v>6.3769354439905399</v>
      </c>
      <c r="J829" s="16" t="s">
        <v>36</v>
      </c>
      <c r="K829" s="15">
        <v>1</v>
      </c>
    </row>
    <row r="830" spans="1:11" x14ac:dyDescent="0.2">
      <c r="A830" s="24" t="s">
        <v>6429</v>
      </c>
      <c r="B830" s="15" t="s">
        <v>20240</v>
      </c>
      <c r="C830" s="15">
        <v>3</v>
      </c>
      <c r="D830" s="15">
        <v>1</v>
      </c>
      <c r="E830" s="16" t="s">
        <v>36</v>
      </c>
      <c r="F830" s="16" t="s">
        <v>36</v>
      </c>
      <c r="G830" s="16">
        <v>4.2663431233270499</v>
      </c>
      <c r="H830" s="16" t="s">
        <v>36</v>
      </c>
      <c r="I830" s="16" t="s">
        <v>36</v>
      </c>
      <c r="J830" s="16" t="s">
        <v>36</v>
      </c>
      <c r="K830" s="15">
        <v>1</v>
      </c>
    </row>
    <row r="831" spans="1:11" x14ac:dyDescent="0.2">
      <c r="A831" s="25" t="s">
        <v>6439</v>
      </c>
      <c r="B831" s="15" t="s">
        <v>20240</v>
      </c>
      <c r="C831" s="15">
        <v>3</v>
      </c>
      <c r="D831" s="15">
        <v>1</v>
      </c>
      <c r="E831" s="16" t="s">
        <v>36</v>
      </c>
      <c r="F831" s="16" t="s">
        <v>36</v>
      </c>
      <c r="G831" s="16">
        <v>8.7071465165145199</v>
      </c>
      <c r="H831" s="16" t="s">
        <v>36</v>
      </c>
      <c r="I831" s="16" t="s">
        <v>36</v>
      </c>
      <c r="J831" s="16" t="s">
        <v>36</v>
      </c>
      <c r="K831" s="15">
        <v>1</v>
      </c>
    </row>
    <row r="832" spans="1:11" x14ac:dyDescent="0.2">
      <c r="A832" s="24" t="s">
        <v>6464</v>
      </c>
      <c r="B832" s="15" t="s">
        <v>20240</v>
      </c>
      <c r="C832" s="15">
        <v>3</v>
      </c>
      <c r="D832" s="15">
        <v>1</v>
      </c>
      <c r="E832" s="16" t="s">
        <v>36</v>
      </c>
      <c r="F832" s="16" t="s">
        <v>36</v>
      </c>
      <c r="G832" s="16">
        <v>2.0536637699575202</v>
      </c>
      <c r="H832" s="16" t="s">
        <v>36</v>
      </c>
      <c r="I832" s="16" t="s">
        <v>36</v>
      </c>
      <c r="J832" s="16" t="s">
        <v>36</v>
      </c>
      <c r="K832" s="15">
        <v>1</v>
      </c>
    </row>
    <row r="833" spans="1:11" x14ac:dyDescent="0.2">
      <c r="A833" s="24" t="s">
        <v>6469</v>
      </c>
      <c r="B833" s="15" t="s">
        <v>20240</v>
      </c>
      <c r="C833" s="15">
        <v>3</v>
      </c>
      <c r="D833" s="15">
        <v>1</v>
      </c>
      <c r="E833" s="16">
        <v>2.0253903739652301</v>
      </c>
      <c r="F833" s="16" t="s">
        <v>36</v>
      </c>
      <c r="G833" s="16" t="s">
        <v>36</v>
      </c>
      <c r="H833" s="16" t="s">
        <v>36</v>
      </c>
      <c r="I833" s="16" t="s">
        <v>36</v>
      </c>
      <c r="J833" s="16" t="s">
        <v>36</v>
      </c>
      <c r="K833" s="15">
        <v>1</v>
      </c>
    </row>
    <row r="834" spans="1:11" x14ac:dyDescent="0.2">
      <c r="A834" s="24" t="s">
        <v>6475</v>
      </c>
      <c r="B834" s="15" t="s">
        <v>20240</v>
      </c>
      <c r="C834" s="15">
        <v>4</v>
      </c>
      <c r="D834" s="15">
        <v>1</v>
      </c>
      <c r="E834" s="16" t="s">
        <v>36</v>
      </c>
      <c r="F834" s="16" t="s">
        <v>36</v>
      </c>
      <c r="G834" s="16">
        <v>4.0122180124452296</v>
      </c>
      <c r="H834" s="16" t="s">
        <v>36</v>
      </c>
      <c r="I834" s="16" t="s">
        <v>36</v>
      </c>
      <c r="J834" s="16" t="s">
        <v>36</v>
      </c>
      <c r="K834" s="15">
        <v>1</v>
      </c>
    </row>
    <row r="835" spans="1:11" x14ac:dyDescent="0.2">
      <c r="A835" s="25" t="s">
        <v>6482</v>
      </c>
      <c r="B835" s="15" t="s">
        <v>20240</v>
      </c>
      <c r="C835" s="15">
        <v>4</v>
      </c>
      <c r="D835" s="15">
        <v>1</v>
      </c>
      <c r="E835" s="16" t="s">
        <v>36</v>
      </c>
      <c r="F835" s="16" t="s">
        <v>36</v>
      </c>
      <c r="G835" s="16">
        <v>10.8701504256269</v>
      </c>
      <c r="H835" s="16" t="s">
        <v>36</v>
      </c>
      <c r="I835" s="16" t="s">
        <v>36</v>
      </c>
      <c r="J835" s="16" t="s">
        <v>36</v>
      </c>
      <c r="K835" s="15">
        <v>1</v>
      </c>
    </row>
    <row r="836" spans="1:11" x14ac:dyDescent="0.2">
      <c r="A836" s="24" t="s">
        <v>6486</v>
      </c>
      <c r="B836" s="15" t="s">
        <v>20240</v>
      </c>
      <c r="C836" s="15">
        <v>3</v>
      </c>
      <c r="D836" s="15">
        <v>1</v>
      </c>
      <c r="E836" s="16" t="s">
        <v>36</v>
      </c>
      <c r="F836" s="16" t="s">
        <v>36</v>
      </c>
      <c r="G836" s="16">
        <v>2.1347986439177902</v>
      </c>
      <c r="H836" s="16" t="s">
        <v>36</v>
      </c>
      <c r="I836" s="16" t="s">
        <v>36</v>
      </c>
      <c r="J836" s="16" t="s">
        <v>36</v>
      </c>
      <c r="K836" s="15">
        <v>1</v>
      </c>
    </row>
    <row r="837" spans="1:11" x14ac:dyDescent="0.2">
      <c r="A837" s="24" t="s">
        <v>6508</v>
      </c>
      <c r="B837" s="15" t="s">
        <v>20240</v>
      </c>
      <c r="C837" s="15">
        <v>4</v>
      </c>
      <c r="D837" s="15">
        <v>1</v>
      </c>
      <c r="E837" s="16" t="s">
        <v>36</v>
      </c>
      <c r="F837" s="16" t="s">
        <v>36</v>
      </c>
      <c r="G837" s="16" t="s">
        <v>36</v>
      </c>
      <c r="H837" s="16" t="s">
        <v>36</v>
      </c>
      <c r="I837" s="16" t="s">
        <v>36</v>
      </c>
      <c r="J837" s="16">
        <v>2.8504703600071499</v>
      </c>
      <c r="K837" s="15">
        <v>1</v>
      </c>
    </row>
    <row r="838" spans="1:11" x14ac:dyDescent="0.2">
      <c r="A838" s="25" t="s">
        <v>6511</v>
      </c>
      <c r="B838" s="15" t="s">
        <v>20240</v>
      </c>
      <c r="C838" s="15">
        <v>4</v>
      </c>
      <c r="D838" s="15">
        <v>1</v>
      </c>
      <c r="E838" s="16" t="s">
        <v>36</v>
      </c>
      <c r="F838" s="16" t="s">
        <v>36</v>
      </c>
      <c r="G838" s="16">
        <v>4.8645285778472402</v>
      </c>
      <c r="H838" s="16" t="s">
        <v>36</v>
      </c>
      <c r="I838" s="16" t="s">
        <v>36</v>
      </c>
      <c r="J838" s="16" t="s">
        <v>36</v>
      </c>
      <c r="K838" s="15">
        <v>1</v>
      </c>
    </row>
    <row r="839" spans="1:11" x14ac:dyDescent="0.2">
      <c r="A839" s="25" t="s">
        <v>6514</v>
      </c>
      <c r="B839" s="15" t="s">
        <v>20240</v>
      </c>
      <c r="C839" s="15">
        <v>4</v>
      </c>
      <c r="D839" s="15">
        <v>1</v>
      </c>
      <c r="E839" s="16" t="s">
        <v>36</v>
      </c>
      <c r="F839" s="16" t="s">
        <v>36</v>
      </c>
      <c r="G839" s="16">
        <v>9.0813073270953399</v>
      </c>
      <c r="H839" s="16" t="s">
        <v>36</v>
      </c>
      <c r="I839" s="16" t="s">
        <v>36</v>
      </c>
      <c r="J839" s="16" t="s">
        <v>36</v>
      </c>
      <c r="K839" s="15">
        <v>1</v>
      </c>
    </row>
    <row r="840" spans="1:11" x14ac:dyDescent="0.2">
      <c r="A840" s="25" t="s">
        <v>6516</v>
      </c>
      <c r="B840" s="15" t="s">
        <v>20240</v>
      </c>
      <c r="C840" s="15">
        <v>3</v>
      </c>
      <c r="D840" s="15">
        <v>1</v>
      </c>
      <c r="E840" s="16" t="s">
        <v>36</v>
      </c>
      <c r="F840" s="16" t="s">
        <v>36</v>
      </c>
      <c r="G840" s="16">
        <v>8.2855645437036305</v>
      </c>
      <c r="H840" s="16" t="s">
        <v>36</v>
      </c>
      <c r="I840" s="16" t="s">
        <v>36</v>
      </c>
      <c r="J840" s="16" t="s">
        <v>36</v>
      </c>
      <c r="K840" s="15">
        <v>1</v>
      </c>
    </row>
    <row r="841" spans="1:11" x14ac:dyDescent="0.2">
      <c r="A841" s="24" t="s">
        <v>6519</v>
      </c>
      <c r="B841" s="15" t="s">
        <v>20240</v>
      </c>
      <c r="C841" s="15">
        <v>4</v>
      </c>
      <c r="D841" s="15">
        <v>1</v>
      </c>
      <c r="E841" s="16" t="s">
        <v>36</v>
      </c>
      <c r="F841" s="16" t="s">
        <v>36</v>
      </c>
      <c r="G841" s="16">
        <v>2.5225799596837701</v>
      </c>
      <c r="H841" s="16" t="s">
        <v>36</v>
      </c>
      <c r="I841" s="16" t="s">
        <v>36</v>
      </c>
      <c r="J841" s="16" t="s">
        <v>36</v>
      </c>
      <c r="K841" s="15">
        <v>1</v>
      </c>
    </row>
    <row r="842" spans="1:11" x14ac:dyDescent="0.2">
      <c r="A842" s="24" t="s">
        <v>6525</v>
      </c>
      <c r="B842" s="15" t="s">
        <v>20240</v>
      </c>
      <c r="C842" s="15">
        <v>4</v>
      </c>
      <c r="D842" s="15">
        <v>1</v>
      </c>
      <c r="E842" s="16" t="s">
        <v>36</v>
      </c>
      <c r="F842" s="16" t="s">
        <v>36</v>
      </c>
      <c r="G842" s="16" t="s">
        <v>42</v>
      </c>
      <c r="H842" s="16" t="s">
        <v>36</v>
      </c>
      <c r="I842" s="16" t="s">
        <v>36</v>
      </c>
      <c r="J842" s="16" t="s">
        <v>36</v>
      </c>
      <c r="K842" s="15">
        <v>1</v>
      </c>
    </row>
    <row r="843" spans="1:11" x14ac:dyDescent="0.2">
      <c r="A843" s="25" t="s">
        <v>6532</v>
      </c>
      <c r="B843" s="15" t="s">
        <v>20240</v>
      </c>
      <c r="C843" s="15">
        <v>4</v>
      </c>
      <c r="D843" s="15">
        <v>1</v>
      </c>
      <c r="E843" s="16" t="s">
        <v>36</v>
      </c>
      <c r="F843" s="16" t="s">
        <v>36</v>
      </c>
      <c r="G843" s="16">
        <v>4.1488169343289902</v>
      </c>
      <c r="H843" s="16" t="s">
        <v>36</v>
      </c>
      <c r="I843" s="16" t="s">
        <v>36</v>
      </c>
      <c r="J843" s="16" t="s">
        <v>36</v>
      </c>
      <c r="K843" s="15">
        <v>1</v>
      </c>
    </row>
    <row r="844" spans="1:11" x14ac:dyDescent="0.2">
      <c r="A844" s="24" t="s">
        <v>6553</v>
      </c>
      <c r="B844" s="15" t="s">
        <v>20240</v>
      </c>
      <c r="C844" s="15">
        <v>3</v>
      </c>
      <c r="D844" s="15">
        <v>1</v>
      </c>
      <c r="E844" s="16" t="s">
        <v>36</v>
      </c>
      <c r="F844" s="16" t="s">
        <v>36</v>
      </c>
      <c r="G844" s="16" t="s">
        <v>36</v>
      </c>
      <c r="H844" s="16" t="s">
        <v>36</v>
      </c>
      <c r="I844" s="16" t="s">
        <v>36</v>
      </c>
      <c r="J844" s="16">
        <v>2.51350402622823</v>
      </c>
      <c r="K844" s="15">
        <v>1</v>
      </c>
    </row>
    <row r="845" spans="1:11" x14ac:dyDescent="0.2">
      <c r="A845" s="24" t="s">
        <v>6563</v>
      </c>
      <c r="B845" s="15" t="s">
        <v>20240</v>
      </c>
      <c r="C845" s="15">
        <v>1</v>
      </c>
      <c r="D845" s="15">
        <v>1</v>
      </c>
      <c r="E845" s="16" t="s">
        <v>36</v>
      </c>
      <c r="F845" s="16" t="s">
        <v>36</v>
      </c>
      <c r="G845" s="16">
        <v>5.0504082048308296</v>
      </c>
      <c r="H845" s="16" t="s">
        <v>36</v>
      </c>
      <c r="I845" s="16" t="s">
        <v>36</v>
      </c>
      <c r="J845" s="16" t="s">
        <v>36</v>
      </c>
      <c r="K845" s="15">
        <v>1</v>
      </c>
    </row>
    <row r="846" spans="1:11" x14ac:dyDescent="0.2">
      <c r="A846" s="24" t="s">
        <v>6612</v>
      </c>
      <c r="B846" s="15" t="s">
        <v>20240</v>
      </c>
      <c r="C846" s="15">
        <v>3</v>
      </c>
      <c r="D846" s="15">
        <v>1</v>
      </c>
      <c r="E846" s="16" t="s">
        <v>36</v>
      </c>
      <c r="F846" s="16" t="s">
        <v>36</v>
      </c>
      <c r="G846" s="16">
        <v>2.9647285131624299</v>
      </c>
      <c r="H846" s="16" t="s">
        <v>36</v>
      </c>
      <c r="I846" s="16" t="s">
        <v>36</v>
      </c>
      <c r="J846" s="16" t="s">
        <v>36</v>
      </c>
      <c r="K846" s="15">
        <v>1</v>
      </c>
    </row>
    <row r="847" spans="1:11" x14ac:dyDescent="0.2">
      <c r="A847" s="25" t="s">
        <v>6640</v>
      </c>
      <c r="B847" s="15" t="s">
        <v>20240</v>
      </c>
      <c r="C847" s="15">
        <v>4</v>
      </c>
      <c r="D847" s="15">
        <v>1</v>
      </c>
      <c r="E847" s="16" t="s">
        <v>36</v>
      </c>
      <c r="F847" s="16" t="s">
        <v>36</v>
      </c>
      <c r="G847" s="16">
        <v>5.3598773949912504</v>
      </c>
      <c r="H847" s="16" t="s">
        <v>36</v>
      </c>
      <c r="I847" s="16" t="s">
        <v>36</v>
      </c>
      <c r="J847" s="16" t="s">
        <v>36</v>
      </c>
      <c r="K847" s="15">
        <v>1</v>
      </c>
    </row>
    <row r="848" spans="1:11" x14ac:dyDescent="0.2">
      <c r="A848" s="24" t="s">
        <v>6649</v>
      </c>
      <c r="B848" s="15" t="s">
        <v>20240</v>
      </c>
      <c r="C848" s="15">
        <v>1</v>
      </c>
      <c r="D848" s="15">
        <v>1</v>
      </c>
      <c r="E848" s="16" t="s">
        <v>36</v>
      </c>
      <c r="F848" s="16" t="s">
        <v>36</v>
      </c>
      <c r="G848" s="16" t="s">
        <v>36</v>
      </c>
      <c r="H848" s="16">
        <v>2.25604102653607</v>
      </c>
      <c r="I848" s="16" t="s">
        <v>36</v>
      </c>
      <c r="J848" s="16" t="s">
        <v>36</v>
      </c>
      <c r="K848" s="15">
        <v>1</v>
      </c>
    </row>
    <row r="849" spans="1:11" x14ac:dyDescent="0.2">
      <c r="A849" s="24" t="s">
        <v>6654</v>
      </c>
      <c r="B849" s="15" t="s">
        <v>20240</v>
      </c>
      <c r="C849" s="15">
        <v>4</v>
      </c>
      <c r="D849" s="15">
        <v>1</v>
      </c>
      <c r="E849" s="16" t="s">
        <v>36</v>
      </c>
      <c r="F849" s="16" t="s">
        <v>36</v>
      </c>
      <c r="G849" s="16">
        <v>2.17905105638265</v>
      </c>
      <c r="H849" s="16" t="s">
        <v>36</v>
      </c>
      <c r="I849" s="16" t="s">
        <v>36</v>
      </c>
      <c r="J849" s="16" t="s">
        <v>36</v>
      </c>
      <c r="K849" s="15">
        <v>1</v>
      </c>
    </row>
    <row r="850" spans="1:11" x14ac:dyDescent="0.2">
      <c r="A850" s="24" t="s">
        <v>6676</v>
      </c>
      <c r="B850" s="15" t="s">
        <v>20240</v>
      </c>
      <c r="C850" s="15">
        <v>3</v>
      </c>
      <c r="D850" s="15">
        <v>1</v>
      </c>
      <c r="E850" s="16">
        <v>2.2260716051231602</v>
      </c>
      <c r="F850" s="16" t="s">
        <v>36</v>
      </c>
      <c r="G850" s="16" t="s">
        <v>36</v>
      </c>
      <c r="H850" s="16" t="s">
        <v>36</v>
      </c>
      <c r="I850" s="16" t="s">
        <v>36</v>
      </c>
      <c r="J850" s="16" t="s">
        <v>36</v>
      </c>
      <c r="K850" s="15">
        <v>1</v>
      </c>
    </row>
    <row r="851" spans="1:11" x14ac:dyDescent="0.2">
      <c r="A851" s="24" t="s">
        <v>6711</v>
      </c>
      <c r="B851" s="15" t="s">
        <v>20240</v>
      </c>
      <c r="C851" s="15">
        <v>3</v>
      </c>
      <c r="D851" s="15">
        <v>1</v>
      </c>
      <c r="E851" s="16">
        <v>4.7466181687231401</v>
      </c>
      <c r="F851" s="16" t="s">
        <v>36</v>
      </c>
      <c r="G851" s="16" t="s">
        <v>36</v>
      </c>
      <c r="H851" s="16" t="s">
        <v>36</v>
      </c>
      <c r="I851" s="16" t="s">
        <v>36</v>
      </c>
      <c r="J851" s="16" t="s">
        <v>36</v>
      </c>
      <c r="K851" s="15">
        <v>1</v>
      </c>
    </row>
    <row r="852" spans="1:11" x14ac:dyDescent="0.2">
      <c r="A852" s="24" t="s">
        <v>6740</v>
      </c>
      <c r="B852" s="15" t="s">
        <v>20240</v>
      </c>
      <c r="C852" s="15">
        <v>3</v>
      </c>
      <c r="D852" s="15">
        <v>1</v>
      </c>
      <c r="E852" s="16" t="s">
        <v>36</v>
      </c>
      <c r="F852" s="16" t="s">
        <v>36</v>
      </c>
      <c r="G852" s="16" t="s">
        <v>36</v>
      </c>
      <c r="H852" s="23" t="s">
        <v>42</v>
      </c>
      <c r="I852" s="16" t="s">
        <v>36</v>
      </c>
      <c r="J852" s="16" t="s">
        <v>36</v>
      </c>
      <c r="K852" s="15">
        <v>1</v>
      </c>
    </row>
    <row r="853" spans="1:11" x14ac:dyDescent="0.2">
      <c r="A853" s="24" t="s">
        <v>6744</v>
      </c>
      <c r="B853" s="15" t="s">
        <v>20240</v>
      </c>
      <c r="C853" s="15">
        <v>3</v>
      </c>
      <c r="D853" s="15">
        <v>1</v>
      </c>
      <c r="E853" s="16" t="s">
        <v>36</v>
      </c>
      <c r="F853" s="16" t="s">
        <v>36</v>
      </c>
      <c r="G853" s="16" t="s">
        <v>36</v>
      </c>
      <c r="H853" s="16">
        <v>2.0775043912658999</v>
      </c>
      <c r="I853" s="16" t="s">
        <v>36</v>
      </c>
      <c r="J853" s="16" t="s">
        <v>36</v>
      </c>
      <c r="K853" s="15">
        <v>1</v>
      </c>
    </row>
    <row r="854" spans="1:11" x14ac:dyDescent="0.2">
      <c r="A854" s="24" t="s">
        <v>6755</v>
      </c>
      <c r="B854" s="15" t="s">
        <v>20240</v>
      </c>
      <c r="C854" s="15">
        <v>4</v>
      </c>
      <c r="D854" s="15">
        <v>1</v>
      </c>
      <c r="E854" s="16">
        <v>4.2017781760430104</v>
      </c>
      <c r="F854" s="16" t="s">
        <v>36</v>
      </c>
      <c r="G854" s="16" t="s">
        <v>36</v>
      </c>
      <c r="H854" s="16" t="s">
        <v>36</v>
      </c>
      <c r="I854" s="16" t="s">
        <v>36</v>
      </c>
      <c r="J854" s="16" t="s">
        <v>36</v>
      </c>
      <c r="K854" s="15">
        <v>1</v>
      </c>
    </row>
    <row r="855" spans="1:11" x14ac:dyDescent="0.2">
      <c r="A855" s="24" t="s">
        <v>6758</v>
      </c>
      <c r="B855" s="15" t="s">
        <v>20240</v>
      </c>
      <c r="C855" s="15">
        <v>2</v>
      </c>
      <c r="D855" s="15">
        <v>1</v>
      </c>
      <c r="E855" s="16" t="s">
        <v>36</v>
      </c>
      <c r="F855" s="16" t="s">
        <v>36</v>
      </c>
      <c r="G855" s="16">
        <v>2.79258268926147</v>
      </c>
      <c r="H855" s="16" t="s">
        <v>36</v>
      </c>
      <c r="I855" s="16" t="s">
        <v>36</v>
      </c>
      <c r="J855" s="16" t="s">
        <v>36</v>
      </c>
      <c r="K855" s="15">
        <v>1</v>
      </c>
    </row>
    <row r="856" spans="1:11" x14ac:dyDescent="0.2">
      <c r="A856" s="24" t="s">
        <v>6776</v>
      </c>
      <c r="B856" s="15" t="s">
        <v>20240</v>
      </c>
      <c r="C856" s="15">
        <v>4</v>
      </c>
      <c r="D856" s="15">
        <v>1</v>
      </c>
      <c r="E856" s="16" t="s">
        <v>36</v>
      </c>
      <c r="F856" s="16" t="s">
        <v>36</v>
      </c>
      <c r="G856" s="16" t="s">
        <v>36</v>
      </c>
      <c r="H856" s="16">
        <v>2.0494202173676102</v>
      </c>
      <c r="I856" s="16" t="s">
        <v>36</v>
      </c>
      <c r="J856" s="16" t="s">
        <v>36</v>
      </c>
      <c r="K856" s="15">
        <v>1</v>
      </c>
    </row>
    <row r="857" spans="1:11" x14ac:dyDescent="0.2">
      <c r="A857" s="24" t="s">
        <v>6797</v>
      </c>
      <c r="B857" s="15" t="s">
        <v>20240</v>
      </c>
      <c r="C857" s="15">
        <v>3</v>
      </c>
      <c r="D857" s="15">
        <v>1</v>
      </c>
      <c r="E857" s="16">
        <v>2.4621181597489699</v>
      </c>
      <c r="F857" s="16" t="s">
        <v>36</v>
      </c>
      <c r="G857" s="16" t="s">
        <v>36</v>
      </c>
      <c r="H857" s="16" t="s">
        <v>36</v>
      </c>
      <c r="I857" s="16" t="s">
        <v>36</v>
      </c>
      <c r="J857" s="16" t="s">
        <v>36</v>
      </c>
      <c r="K857" s="15">
        <v>1</v>
      </c>
    </row>
    <row r="858" spans="1:11" x14ac:dyDescent="0.2">
      <c r="A858" s="21" t="s">
        <v>77</v>
      </c>
      <c r="B858" s="15" t="s">
        <v>20244</v>
      </c>
      <c r="C858" s="15">
        <v>3</v>
      </c>
      <c r="D858" s="15">
        <v>6</v>
      </c>
      <c r="E858" s="16">
        <v>321.90696900115699</v>
      </c>
      <c r="F858" s="16">
        <v>80.716963642395498</v>
      </c>
      <c r="G858" s="16">
        <v>101.871028081424</v>
      </c>
      <c r="H858" s="23" t="s">
        <v>42</v>
      </c>
      <c r="I858" s="16" t="s">
        <v>42</v>
      </c>
      <c r="J858" s="16" t="s">
        <v>42</v>
      </c>
      <c r="K858" s="15">
        <v>11</v>
      </c>
    </row>
    <row r="859" spans="1:11" x14ac:dyDescent="0.2">
      <c r="A859" s="21" t="s">
        <v>243</v>
      </c>
      <c r="B859" s="15" t="s">
        <v>20244</v>
      </c>
      <c r="C859" s="15">
        <v>3</v>
      </c>
      <c r="D859" s="15">
        <v>5</v>
      </c>
      <c r="E859" s="16" t="s">
        <v>42</v>
      </c>
      <c r="F859" s="16" t="s">
        <v>42</v>
      </c>
      <c r="G859" s="16" t="s">
        <v>42</v>
      </c>
      <c r="H859" s="23" t="s">
        <v>42</v>
      </c>
      <c r="I859" s="16" t="s">
        <v>36</v>
      </c>
      <c r="J859" s="16" t="s">
        <v>42</v>
      </c>
      <c r="K859" s="15">
        <v>8</v>
      </c>
    </row>
    <row r="860" spans="1:11" x14ac:dyDescent="0.2">
      <c r="A860" s="21" t="s">
        <v>41</v>
      </c>
      <c r="B860" s="15" t="s">
        <v>20244</v>
      </c>
      <c r="C860" s="15">
        <v>3</v>
      </c>
      <c r="D860" s="15">
        <v>4</v>
      </c>
      <c r="E860" s="16">
        <v>13.488892535997399</v>
      </c>
      <c r="F860" s="16">
        <v>5.29378645713388</v>
      </c>
      <c r="G860" s="16" t="s">
        <v>42</v>
      </c>
      <c r="H860" s="16" t="s">
        <v>42</v>
      </c>
      <c r="I860" s="16" t="s">
        <v>36</v>
      </c>
      <c r="J860" s="16" t="s">
        <v>36</v>
      </c>
      <c r="K860" s="15">
        <v>14</v>
      </c>
    </row>
    <row r="861" spans="1:11" x14ac:dyDescent="0.2">
      <c r="A861" s="24" t="s">
        <v>66</v>
      </c>
      <c r="B861" s="15" t="s">
        <v>20244</v>
      </c>
      <c r="C861" s="15">
        <v>4</v>
      </c>
      <c r="D861" s="15">
        <v>4</v>
      </c>
      <c r="E861" s="16">
        <v>22.797441210888501</v>
      </c>
      <c r="F861" s="16" t="s">
        <v>36</v>
      </c>
      <c r="G861" s="16" t="s">
        <v>42</v>
      </c>
      <c r="H861" s="16" t="s">
        <v>36</v>
      </c>
      <c r="I861" s="16" t="s">
        <v>42</v>
      </c>
      <c r="J861" s="16" t="s">
        <v>42</v>
      </c>
      <c r="K861" s="15">
        <v>12</v>
      </c>
    </row>
    <row r="862" spans="1:11" x14ac:dyDescent="0.2">
      <c r="A862" s="24" t="s">
        <v>93</v>
      </c>
      <c r="B862" s="15" t="s">
        <v>20244</v>
      </c>
      <c r="C862" s="15">
        <v>0</v>
      </c>
      <c r="D862" s="15">
        <v>4</v>
      </c>
      <c r="E862" s="16" t="s">
        <v>42</v>
      </c>
      <c r="F862" s="16">
        <v>2.1648994204275498</v>
      </c>
      <c r="G862" s="16">
        <v>15.7273096936807</v>
      </c>
      <c r="H862" s="16">
        <v>3.5422977222018801</v>
      </c>
      <c r="I862" s="16" t="s">
        <v>36</v>
      </c>
      <c r="J862" s="16" t="s">
        <v>36</v>
      </c>
      <c r="K862" s="15">
        <v>11</v>
      </c>
    </row>
    <row r="863" spans="1:11" x14ac:dyDescent="0.2">
      <c r="A863" s="21" t="s">
        <v>122</v>
      </c>
      <c r="B863" s="15" t="s">
        <v>20244</v>
      </c>
      <c r="C863" s="15">
        <v>3</v>
      </c>
      <c r="D863" s="15">
        <v>4</v>
      </c>
      <c r="E863" s="16">
        <v>8.4298093307163704</v>
      </c>
      <c r="F863" s="16" t="s">
        <v>36</v>
      </c>
      <c r="G863" s="16" t="s">
        <v>42</v>
      </c>
      <c r="H863" s="23" t="s">
        <v>42</v>
      </c>
      <c r="I863" s="16" t="s">
        <v>36</v>
      </c>
      <c r="J863" s="16" t="s">
        <v>42</v>
      </c>
      <c r="K863" s="15">
        <v>10</v>
      </c>
    </row>
    <row r="864" spans="1:11" x14ac:dyDescent="0.2">
      <c r="A864" s="24" t="s">
        <v>135</v>
      </c>
      <c r="B864" s="15" t="s">
        <v>20244</v>
      </c>
      <c r="C864" s="15">
        <v>3</v>
      </c>
      <c r="D864" s="15">
        <v>4</v>
      </c>
      <c r="E864" s="16">
        <v>2.0790147590342398</v>
      </c>
      <c r="F864" s="16">
        <v>5.55890219847387</v>
      </c>
      <c r="G864" s="16" t="s">
        <v>42</v>
      </c>
      <c r="H864" s="16">
        <v>6.0461632474085301</v>
      </c>
      <c r="I864" s="16" t="s">
        <v>36</v>
      </c>
      <c r="J864" s="16" t="s">
        <v>36</v>
      </c>
      <c r="K864" s="15">
        <v>9</v>
      </c>
    </row>
    <row r="865" spans="1:11" x14ac:dyDescent="0.2">
      <c r="A865" s="24" t="s">
        <v>201</v>
      </c>
      <c r="B865" s="15" t="s">
        <v>20244</v>
      </c>
      <c r="C865" s="15">
        <v>2</v>
      </c>
      <c r="D865" s="15">
        <v>4</v>
      </c>
      <c r="E865" s="16">
        <v>10.4316827878569</v>
      </c>
      <c r="F865" s="16">
        <v>4.29810283313076</v>
      </c>
      <c r="G865" s="16">
        <v>4.7053433480821498</v>
      </c>
      <c r="H865" s="16">
        <v>3.1193415443966601</v>
      </c>
      <c r="I865" s="16" t="s">
        <v>36</v>
      </c>
      <c r="J865" s="16" t="s">
        <v>36</v>
      </c>
      <c r="K865" s="15">
        <v>8</v>
      </c>
    </row>
    <row r="866" spans="1:11" x14ac:dyDescent="0.2">
      <c r="A866" s="24" t="s">
        <v>298</v>
      </c>
      <c r="B866" s="15" t="s">
        <v>20244</v>
      </c>
      <c r="C866" s="15">
        <v>3</v>
      </c>
      <c r="D866" s="15">
        <v>4</v>
      </c>
      <c r="E866" s="16" t="s">
        <v>42</v>
      </c>
      <c r="F866" s="16">
        <v>2.0168447019661802</v>
      </c>
      <c r="G866" s="16">
        <v>4.7942329144199602</v>
      </c>
      <c r="H866" s="16" t="s">
        <v>36</v>
      </c>
      <c r="I866" s="16" t="s">
        <v>36</v>
      </c>
      <c r="J866" s="16" t="s">
        <v>42</v>
      </c>
      <c r="K866" s="15">
        <v>7</v>
      </c>
    </row>
    <row r="867" spans="1:11" x14ac:dyDescent="0.2">
      <c r="A867" s="24" t="s">
        <v>84</v>
      </c>
      <c r="B867" s="15" t="s">
        <v>20244</v>
      </c>
      <c r="C867" s="15">
        <v>2</v>
      </c>
      <c r="D867" s="15">
        <v>3</v>
      </c>
      <c r="E867" s="16" t="s">
        <v>36</v>
      </c>
      <c r="F867" s="16">
        <v>4.1056197055714696</v>
      </c>
      <c r="G867" s="16">
        <v>2.91581664162001</v>
      </c>
      <c r="H867" s="16">
        <v>8.7069494650604202</v>
      </c>
      <c r="I867" s="16" t="s">
        <v>36</v>
      </c>
      <c r="J867" s="16" t="s">
        <v>36</v>
      </c>
      <c r="K867" s="15">
        <v>11</v>
      </c>
    </row>
    <row r="868" spans="1:11" x14ac:dyDescent="0.2">
      <c r="A868" s="24" t="s">
        <v>88</v>
      </c>
      <c r="B868" s="15" t="s">
        <v>20244</v>
      </c>
      <c r="C868" s="15">
        <v>3</v>
      </c>
      <c r="D868" s="15">
        <v>3</v>
      </c>
      <c r="E868" s="16" t="s">
        <v>36</v>
      </c>
      <c r="F868" s="16">
        <v>3.4826850223815198</v>
      </c>
      <c r="G868" s="16">
        <v>3.17465540031752</v>
      </c>
      <c r="H868" s="16">
        <v>7.2034391478595703</v>
      </c>
      <c r="I868" s="16" t="s">
        <v>36</v>
      </c>
      <c r="J868" s="16" t="s">
        <v>36</v>
      </c>
      <c r="K868" s="15">
        <v>11</v>
      </c>
    </row>
    <row r="869" spans="1:11" x14ac:dyDescent="0.2">
      <c r="A869" s="24" t="s">
        <v>112</v>
      </c>
      <c r="B869" s="15" t="s">
        <v>20244</v>
      </c>
      <c r="C869" s="15">
        <v>2</v>
      </c>
      <c r="D869" s="15">
        <v>3</v>
      </c>
      <c r="E869" s="16" t="s">
        <v>36</v>
      </c>
      <c r="F869" s="16">
        <v>5.8905404268789399</v>
      </c>
      <c r="G869" s="16">
        <v>2.43732730262245</v>
      </c>
      <c r="H869" s="16">
        <v>8.4561801984974707</v>
      </c>
      <c r="I869" s="16" t="s">
        <v>36</v>
      </c>
      <c r="J869" s="16" t="s">
        <v>36</v>
      </c>
      <c r="K869" s="15">
        <v>10</v>
      </c>
    </row>
    <row r="870" spans="1:11" x14ac:dyDescent="0.2">
      <c r="A870" s="24" t="s">
        <v>118</v>
      </c>
      <c r="B870" s="15" t="s">
        <v>20244</v>
      </c>
      <c r="C870" s="15">
        <v>3</v>
      </c>
      <c r="D870" s="15">
        <v>3</v>
      </c>
      <c r="E870" s="16" t="s">
        <v>36</v>
      </c>
      <c r="F870" s="16">
        <v>3.14160108200833</v>
      </c>
      <c r="G870" s="16">
        <v>2.6220587299526601</v>
      </c>
      <c r="H870" s="16">
        <v>6.4225694658937797</v>
      </c>
      <c r="I870" s="16" t="s">
        <v>36</v>
      </c>
      <c r="J870" s="16" t="s">
        <v>36</v>
      </c>
      <c r="K870" s="15">
        <v>10</v>
      </c>
    </row>
    <row r="871" spans="1:11" x14ac:dyDescent="0.2">
      <c r="A871" s="24" t="s">
        <v>115</v>
      </c>
      <c r="B871" s="15" t="s">
        <v>20244</v>
      </c>
      <c r="C871" s="15">
        <v>3</v>
      </c>
      <c r="D871" s="15">
        <v>3</v>
      </c>
      <c r="E871" s="16" t="s">
        <v>36</v>
      </c>
      <c r="F871" s="16">
        <v>2.2182162220822002</v>
      </c>
      <c r="G871" s="16">
        <v>3.05908458800269</v>
      </c>
      <c r="H871" s="16">
        <v>5.1151296863006896</v>
      </c>
      <c r="I871" s="16" t="s">
        <v>36</v>
      </c>
      <c r="J871" s="16" t="s">
        <v>36</v>
      </c>
      <c r="K871" s="15">
        <v>10</v>
      </c>
    </row>
    <row r="872" spans="1:11" x14ac:dyDescent="0.2">
      <c r="A872" s="24" t="s">
        <v>176</v>
      </c>
      <c r="B872" s="15" t="s">
        <v>20244</v>
      </c>
      <c r="C872" s="15">
        <v>2</v>
      </c>
      <c r="D872" s="15">
        <v>3</v>
      </c>
      <c r="E872" s="16" t="s">
        <v>42</v>
      </c>
      <c r="F872" s="16">
        <v>2.1196117058505801</v>
      </c>
      <c r="G872" s="16" t="s">
        <v>36</v>
      </c>
      <c r="H872" s="23" t="s">
        <v>42</v>
      </c>
      <c r="I872" s="16" t="s">
        <v>36</v>
      </c>
      <c r="J872" s="16" t="s">
        <v>36</v>
      </c>
      <c r="K872" s="15">
        <v>8</v>
      </c>
    </row>
    <row r="873" spans="1:11" x14ac:dyDescent="0.2">
      <c r="A873" s="24" t="s">
        <v>240</v>
      </c>
      <c r="B873" s="15" t="s">
        <v>20244</v>
      </c>
      <c r="C873" s="15">
        <v>2</v>
      </c>
      <c r="D873" s="15">
        <v>3</v>
      </c>
      <c r="E873" s="16" t="s">
        <v>36</v>
      </c>
      <c r="F873" s="16" t="s">
        <v>36</v>
      </c>
      <c r="G873" s="16" t="s">
        <v>36</v>
      </c>
      <c r="H873" s="16">
        <v>3.1251176162111101</v>
      </c>
      <c r="I873" s="16">
        <v>6.4790798430375602</v>
      </c>
      <c r="J873" s="16">
        <v>2.0297471233296198</v>
      </c>
      <c r="K873" s="15">
        <v>8</v>
      </c>
    </row>
    <row r="874" spans="1:11" x14ac:dyDescent="0.2">
      <c r="A874" s="24" t="s">
        <v>273</v>
      </c>
      <c r="B874" s="15" t="s">
        <v>20244</v>
      </c>
      <c r="C874" s="15">
        <v>3</v>
      </c>
      <c r="D874" s="15">
        <v>3</v>
      </c>
      <c r="E874" s="16">
        <v>3.8139871950397501</v>
      </c>
      <c r="F874" s="16" t="s">
        <v>36</v>
      </c>
      <c r="G874" s="16">
        <v>2.2110014939989799</v>
      </c>
      <c r="H874" s="16" t="s">
        <v>36</v>
      </c>
      <c r="I874" s="16" t="s">
        <v>36</v>
      </c>
      <c r="J874" s="16" t="s">
        <v>42</v>
      </c>
      <c r="K874" s="15">
        <v>7</v>
      </c>
    </row>
    <row r="875" spans="1:11" x14ac:dyDescent="0.2">
      <c r="A875" s="24" t="s">
        <v>439</v>
      </c>
      <c r="B875" s="15" t="s">
        <v>20244</v>
      </c>
      <c r="C875" s="15">
        <v>0</v>
      </c>
      <c r="D875" s="15">
        <v>3</v>
      </c>
      <c r="E875" s="16" t="s">
        <v>36</v>
      </c>
      <c r="F875" s="16">
        <v>2.86612195829662</v>
      </c>
      <c r="G875" s="16">
        <v>3.07545528435507</v>
      </c>
      <c r="H875" s="16">
        <v>3.62352960271215</v>
      </c>
      <c r="I875" s="16" t="s">
        <v>36</v>
      </c>
      <c r="J875" s="16" t="s">
        <v>36</v>
      </c>
      <c r="K875" s="15">
        <v>6</v>
      </c>
    </row>
    <row r="876" spans="1:11" x14ac:dyDescent="0.2">
      <c r="A876" s="24" t="s">
        <v>369</v>
      </c>
      <c r="B876" s="15" t="s">
        <v>20244</v>
      </c>
      <c r="C876" s="15">
        <v>3</v>
      </c>
      <c r="D876" s="15">
        <v>3</v>
      </c>
      <c r="E876" s="16">
        <v>3.2686615442184301</v>
      </c>
      <c r="F876" s="16" t="s">
        <v>36</v>
      </c>
      <c r="G876" s="16">
        <v>11.237895617652001</v>
      </c>
      <c r="H876" s="16" t="s">
        <v>36</v>
      </c>
      <c r="I876" s="16">
        <v>4.1520987477197</v>
      </c>
      <c r="J876" s="16" t="s">
        <v>36</v>
      </c>
      <c r="K876" s="15">
        <v>7</v>
      </c>
    </row>
    <row r="877" spans="1:11" x14ac:dyDescent="0.2">
      <c r="A877" s="24" t="s">
        <v>185</v>
      </c>
      <c r="B877" s="15" t="s">
        <v>20244</v>
      </c>
      <c r="C877" s="15">
        <v>4</v>
      </c>
      <c r="D877" s="15">
        <v>3</v>
      </c>
      <c r="E877" s="16" t="s">
        <v>36</v>
      </c>
      <c r="F877" s="16">
        <v>2.1395390341508</v>
      </c>
      <c r="G877" s="16">
        <v>9.5778377744857508</v>
      </c>
      <c r="H877" s="16">
        <v>2.6477232076668198</v>
      </c>
      <c r="I877" s="16" t="s">
        <v>36</v>
      </c>
      <c r="J877" s="16" t="s">
        <v>36</v>
      </c>
      <c r="K877" s="15">
        <v>8</v>
      </c>
    </row>
    <row r="878" spans="1:11" x14ac:dyDescent="0.2">
      <c r="A878" s="24" t="s">
        <v>360</v>
      </c>
      <c r="B878" s="15" t="s">
        <v>20244</v>
      </c>
      <c r="C878" s="15">
        <v>4</v>
      </c>
      <c r="D878" s="15">
        <v>3</v>
      </c>
      <c r="E878" s="16" t="s">
        <v>36</v>
      </c>
      <c r="F878" s="16">
        <v>2.0440068058937402</v>
      </c>
      <c r="G878" s="16">
        <v>9.5460242413423195</v>
      </c>
      <c r="H878" s="16">
        <v>2.2687537815303398</v>
      </c>
      <c r="I878" s="16" t="s">
        <v>36</v>
      </c>
      <c r="J878" s="16" t="s">
        <v>36</v>
      </c>
      <c r="K878" s="15">
        <v>7</v>
      </c>
    </row>
    <row r="879" spans="1:11" x14ac:dyDescent="0.2">
      <c r="A879" s="24" t="s">
        <v>363</v>
      </c>
      <c r="B879" s="15" t="s">
        <v>20244</v>
      </c>
      <c r="C879" s="15">
        <v>3</v>
      </c>
      <c r="D879" s="15">
        <v>3</v>
      </c>
      <c r="E879" s="16">
        <v>2.7786805785815401</v>
      </c>
      <c r="F879" s="16" t="s">
        <v>36</v>
      </c>
      <c r="G879" s="16">
        <v>13.294890594554699</v>
      </c>
      <c r="H879" s="16">
        <v>2.1058441055774901</v>
      </c>
      <c r="I879" s="16" t="s">
        <v>36</v>
      </c>
      <c r="J879" s="16" t="s">
        <v>36</v>
      </c>
      <c r="K879" s="15">
        <v>7</v>
      </c>
    </row>
    <row r="880" spans="1:11" x14ac:dyDescent="0.2">
      <c r="A880" s="24" t="s">
        <v>96</v>
      </c>
      <c r="B880" s="15" t="s">
        <v>20244</v>
      </c>
      <c r="C880" s="15">
        <v>2</v>
      </c>
      <c r="D880" s="15">
        <v>2</v>
      </c>
      <c r="E880" s="16" t="s">
        <v>36</v>
      </c>
      <c r="F880" s="16">
        <v>3.2907125276231399</v>
      </c>
      <c r="G880" s="16" t="s">
        <v>36</v>
      </c>
      <c r="H880" s="16">
        <v>6.7800452757455902</v>
      </c>
      <c r="I880" s="16" t="s">
        <v>36</v>
      </c>
      <c r="J880" s="16" t="s">
        <v>36</v>
      </c>
      <c r="K880" s="15">
        <v>10</v>
      </c>
    </row>
    <row r="881" spans="1:11" x14ac:dyDescent="0.2">
      <c r="A881" s="24" t="s">
        <v>104</v>
      </c>
      <c r="B881" s="15" t="s">
        <v>20244</v>
      </c>
      <c r="C881" s="15">
        <v>4</v>
      </c>
      <c r="D881" s="15">
        <v>2</v>
      </c>
      <c r="E881" s="16" t="s">
        <v>36</v>
      </c>
      <c r="F881" s="16">
        <v>2.7309445094075699</v>
      </c>
      <c r="G881" s="16" t="s">
        <v>36</v>
      </c>
      <c r="H881" s="16">
        <v>2.8422106058419701</v>
      </c>
      <c r="I881" s="16" t="s">
        <v>36</v>
      </c>
      <c r="J881" s="16" t="s">
        <v>36</v>
      </c>
      <c r="K881" s="15">
        <v>10</v>
      </c>
    </row>
    <row r="882" spans="1:11" x14ac:dyDescent="0.2">
      <c r="A882" s="24" t="s">
        <v>350</v>
      </c>
      <c r="B882" s="15" t="s">
        <v>20244</v>
      </c>
      <c r="C882" s="15">
        <v>4</v>
      </c>
      <c r="D882" s="15">
        <v>2</v>
      </c>
      <c r="E882" s="16" t="s">
        <v>36</v>
      </c>
      <c r="F882" s="16" t="s">
        <v>36</v>
      </c>
      <c r="G882" s="16">
        <v>3.53889755787849</v>
      </c>
      <c r="H882" s="16">
        <v>2.1792991021763801</v>
      </c>
      <c r="I882" s="16" t="s">
        <v>36</v>
      </c>
      <c r="J882" s="16" t="s">
        <v>36</v>
      </c>
      <c r="K882" s="15">
        <v>7</v>
      </c>
    </row>
    <row r="883" spans="1:11" x14ac:dyDescent="0.2">
      <c r="A883" s="24" t="s">
        <v>153</v>
      </c>
      <c r="B883" s="15" t="s">
        <v>20244</v>
      </c>
      <c r="C883" s="15">
        <v>3</v>
      </c>
      <c r="D883" s="15">
        <v>2</v>
      </c>
      <c r="E883" s="16" t="s">
        <v>36</v>
      </c>
      <c r="F883" s="16">
        <v>4.0524657706495004</v>
      </c>
      <c r="G883" s="16" t="s">
        <v>36</v>
      </c>
      <c r="H883" s="16">
        <v>8.3183125483337292</v>
      </c>
      <c r="I883" s="16" t="s">
        <v>36</v>
      </c>
      <c r="J883" s="16" t="s">
        <v>36</v>
      </c>
      <c r="K883" s="15">
        <v>9</v>
      </c>
    </row>
    <row r="884" spans="1:11" x14ac:dyDescent="0.2">
      <c r="A884" s="24" t="s">
        <v>163</v>
      </c>
      <c r="B884" s="15" t="s">
        <v>20244</v>
      </c>
      <c r="C884" s="15">
        <v>0</v>
      </c>
      <c r="D884" s="15">
        <v>2</v>
      </c>
      <c r="E884" s="16" t="s">
        <v>36</v>
      </c>
      <c r="F884" s="16">
        <v>2.1318412349888902</v>
      </c>
      <c r="G884" s="16" t="s">
        <v>36</v>
      </c>
      <c r="H884" s="16">
        <v>3.6207009506436298</v>
      </c>
      <c r="I884" s="16" t="s">
        <v>36</v>
      </c>
      <c r="J884" s="16" t="s">
        <v>36</v>
      </c>
      <c r="K884" s="15">
        <v>9</v>
      </c>
    </row>
    <row r="885" spans="1:11" x14ac:dyDescent="0.2">
      <c r="A885" s="24" t="s">
        <v>222</v>
      </c>
      <c r="B885" s="15" t="s">
        <v>20244</v>
      </c>
      <c r="C885" s="15">
        <v>2</v>
      </c>
      <c r="D885" s="15">
        <v>2</v>
      </c>
      <c r="E885" s="16" t="s">
        <v>36</v>
      </c>
      <c r="F885" s="16" t="s">
        <v>42</v>
      </c>
      <c r="G885" s="16" t="s">
        <v>36</v>
      </c>
      <c r="H885" s="16">
        <v>2.44004088283884</v>
      </c>
      <c r="I885" s="16" t="s">
        <v>36</v>
      </c>
      <c r="J885" s="16" t="s">
        <v>36</v>
      </c>
      <c r="K885" s="15">
        <v>8</v>
      </c>
    </row>
    <row r="886" spans="1:11" x14ac:dyDescent="0.2">
      <c r="A886" s="24" t="s">
        <v>126</v>
      </c>
      <c r="B886" s="15" t="s">
        <v>20244</v>
      </c>
      <c r="C886" s="15">
        <v>3</v>
      </c>
      <c r="D886" s="15">
        <v>2</v>
      </c>
      <c r="E886" s="16" t="s">
        <v>36</v>
      </c>
      <c r="F886" s="16">
        <v>2.6745570915014798</v>
      </c>
      <c r="G886" s="16" t="s">
        <v>36</v>
      </c>
      <c r="H886" s="16">
        <v>2.3955074806469701</v>
      </c>
      <c r="I886" s="16" t="s">
        <v>36</v>
      </c>
      <c r="J886" s="16" t="s">
        <v>36</v>
      </c>
      <c r="K886" s="15">
        <v>9</v>
      </c>
    </row>
    <row r="887" spans="1:11" x14ac:dyDescent="0.2">
      <c r="A887" s="24" t="s">
        <v>138</v>
      </c>
      <c r="B887" s="15" t="s">
        <v>20244</v>
      </c>
      <c r="C887" s="15">
        <v>4</v>
      </c>
      <c r="D887" s="15">
        <v>2</v>
      </c>
      <c r="E887" s="16" t="s">
        <v>36</v>
      </c>
      <c r="F887" s="16" t="s">
        <v>42</v>
      </c>
      <c r="G887" s="16" t="s">
        <v>36</v>
      </c>
      <c r="H887" s="23" t="s">
        <v>42</v>
      </c>
      <c r="I887" s="16" t="s">
        <v>36</v>
      </c>
      <c r="J887" s="16" t="s">
        <v>36</v>
      </c>
      <c r="K887" s="15">
        <v>9</v>
      </c>
    </row>
    <row r="888" spans="1:11" x14ac:dyDescent="0.2">
      <c r="A888" s="24" t="s">
        <v>443</v>
      </c>
      <c r="B888" s="15" t="s">
        <v>20244</v>
      </c>
      <c r="C888" s="15">
        <v>2</v>
      </c>
      <c r="D888" s="15">
        <v>2</v>
      </c>
      <c r="E888" s="16">
        <v>2.7368189526302098</v>
      </c>
      <c r="F888" s="16" t="s">
        <v>36</v>
      </c>
      <c r="G888" s="16" t="s">
        <v>36</v>
      </c>
      <c r="H888" s="16" t="s">
        <v>36</v>
      </c>
      <c r="I888" s="16" t="s">
        <v>36</v>
      </c>
      <c r="J888" s="16">
        <v>2.59367910930201</v>
      </c>
      <c r="K888" s="15">
        <v>6</v>
      </c>
    </row>
    <row r="889" spans="1:11" x14ac:dyDescent="0.2">
      <c r="A889" s="24" t="s">
        <v>158</v>
      </c>
      <c r="B889" s="15" t="s">
        <v>20244</v>
      </c>
      <c r="C889" s="15">
        <v>0</v>
      </c>
      <c r="D889" s="15">
        <v>2</v>
      </c>
      <c r="E889" s="16" t="s">
        <v>36</v>
      </c>
      <c r="F889" s="16">
        <v>2.8481003911941398</v>
      </c>
      <c r="G889" s="16" t="s">
        <v>36</v>
      </c>
      <c r="H889" s="16">
        <v>2.3506818793494202</v>
      </c>
      <c r="I889" s="16" t="s">
        <v>36</v>
      </c>
      <c r="J889" s="16" t="s">
        <v>36</v>
      </c>
      <c r="K889" s="15">
        <v>9</v>
      </c>
    </row>
    <row r="890" spans="1:11" x14ac:dyDescent="0.2">
      <c r="A890" s="24" t="s">
        <v>247</v>
      </c>
      <c r="B890" s="15" t="s">
        <v>20244</v>
      </c>
      <c r="C890" s="15">
        <v>4</v>
      </c>
      <c r="D890" s="15">
        <v>2</v>
      </c>
      <c r="E890" s="16" t="s">
        <v>36</v>
      </c>
      <c r="F890" s="16">
        <v>2.82548787857821</v>
      </c>
      <c r="G890" s="16" t="s">
        <v>36</v>
      </c>
      <c r="H890" s="16">
        <v>2.9364372819771298</v>
      </c>
      <c r="I890" s="16" t="s">
        <v>36</v>
      </c>
      <c r="J890" s="16" t="s">
        <v>36</v>
      </c>
      <c r="K890" s="15">
        <v>8</v>
      </c>
    </row>
    <row r="891" spans="1:11" x14ac:dyDescent="0.2">
      <c r="A891" s="24" t="s">
        <v>294</v>
      </c>
      <c r="B891" s="15" t="s">
        <v>20244</v>
      </c>
      <c r="C891" s="15">
        <v>0</v>
      </c>
      <c r="D891" s="15">
        <v>2</v>
      </c>
      <c r="E891" s="16" t="s">
        <v>36</v>
      </c>
      <c r="F891" s="16" t="s">
        <v>42</v>
      </c>
      <c r="G891" s="16" t="s">
        <v>36</v>
      </c>
      <c r="H891" s="16">
        <v>2.1773884884044699</v>
      </c>
      <c r="I891" s="16" t="s">
        <v>36</v>
      </c>
      <c r="J891" s="16" t="s">
        <v>36</v>
      </c>
      <c r="K891" s="15">
        <v>7</v>
      </c>
    </row>
    <row r="892" spans="1:11" x14ac:dyDescent="0.2">
      <c r="A892" s="24" t="s">
        <v>335</v>
      </c>
      <c r="B892" s="15" t="s">
        <v>20244</v>
      </c>
      <c r="C892" s="15">
        <v>3</v>
      </c>
      <c r="D892" s="15">
        <v>2</v>
      </c>
      <c r="E892" s="16" t="s">
        <v>36</v>
      </c>
      <c r="F892" s="16" t="s">
        <v>36</v>
      </c>
      <c r="G892" s="16">
        <v>2.2045741465462299</v>
      </c>
      <c r="H892" s="16">
        <v>4.4339814532367097</v>
      </c>
      <c r="I892" s="16" t="s">
        <v>36</v>
      </c>
      <c r="J892" s="16" t="s">
        <v>36</v>
      </c>
      <c r="K892" s="15">
        <v>7</v>
      </c>
    </row>
    <row r="893" spans="1:11" x14ac:dyDescent="0.2">
      <c r="A893" s="24" t="s">
        <v>345</v>
      </c>
      <c r="B893" s="15" t="s">
        <v>20244</v>
      </c>
      <c r="C893" s="15">
        <v>3</v>
      </c>
      <c r="D893" s="15">
        <v>2</v>
      </c>
      <c r="E893" s="16" t="s">
        <v>36</v>
      </c>
      <c r="F893" s="16">
        <v>3.04850095934089</v>
      </c>
      <c r="G893" s="16" t="s">
        <v>36</v>
      </c>
      <c r="H893" s="16">
        <v>2.6244948538387201</v>
      </c>
      <c r="I893" s="16" t="s">
        <v>36</v>
      </c>
      <c r="J893" s="16" t="s">
        <v>36</v>
      </c>
      <c r="K893" s="15">
        <v>7</v>
      </c>
    </row>
    <row r="894" spans="1:11" x14ac:dyDescent="0.2">
      <c r="A894" s="24" t="s">
        <v>450</v>
      </c>
      <c r="B894" s="15" t="s">
        <v>20244</v>
      </c>
      <c r="C894" s="15">
        <v>4</v>
      </c>
      <c r="D894" s="15">
        <v>2</v>
      </c>
      <c r="E894" s="16" t="s">
        <v>36</v>
      </c>
      <c r="F894" s="16">
        <v>2.72489379358858</v>
      </c>
      <c r="G894" s="16" t="s">
        <v>36</v>
      </c>
      <c r="H894" s="16">
        <v>2.30046598126596</v>
      </c>
      <c r="I894" s="16" t="s">
        <v>36</v>
      </c>
      <c r="J894" s="16" t="s">
        <v>36</v>
      </c>
      <c r="K894" s="15">
        <v>6</v>
      </c>
    </row>
    <row r="895" spans="1:11" x14ac:dyDescent="0.2">
      <c r="A895" s="24" t="s">
        <v>454</v>
      </c>
      <c r="B895" s="15" t="s">
        <v>20244</v>
      </c>
      <c r="C895" s="15">
        <v>3</v>
      </c>
      <c r="D895" s="15">
        <v>2</v>
      </c>
      <c r="E895" s="16" t="s">
        <v>36</v>
      </c>
      <c r="F895" s="16">
        <v>3.2122852289687001</v>
      </c>
      <c r="G895" s="16" t="s">
        <v>36</v>
      </c>
      <c r="H895" s="16">
        <v>2.5446358946029499</v>
      </c>
      <c r="I895" s="16" t="s">
        <v>36</v>
      </c>
      <c r="J895" s="16" t="s">
        <v>36</v>
      </c>
      <c r="K895" s="15">
        <v>6</v>
      </c>
    </row>
    <row r="896" spans="1:11" x14ac:dyDescent="0.2">
      <c r="A896" s="24" t="s">
        <v>589</v>
      </c>
      <c r="B896" s="15" t="s">
        <v>20244</v>
      </c>
      <c r="C896" s="15">
        <v>3</v>
      </c>
      <c r="D896" s="15">
        <v>2</v>
      </c>
      <c r="E896" s="16" t="s">
        <v>36</v>
      </c>
      <c r="F896" s="16">
        <v>2.2635701223108602</v>
      </c>
      <c r="G896" s="16" t="s">
        <v>36</v>
      </c>
      <c r="H896" s="23" t="s">
        <v>42</v>
      </c>
      <c r="I896" s="16" t="s">
        <v>36</v>
      </c>
      <c r="J896" s="16" t="s">
        <v>36</v>
      </c>
      <c r="K896" s="15">
        <v>6</v>
      </c>
    </row>
    <row r="897" spans="1:11" x14ac:dyDescent="0.2">
      <c r="A897" s="24" t="s">
        <v>593</v>
      </c>
      <c r="B897" s="15" t="s">
        <v>20244</v>
      </c>
      <c r="C897" s="15">
        <v>2</v>
      </c>
      <c r="D897" s="15">
        <v>2</v>
      </c>
      <c r="E897" s="16" t="s">
        <v>36</v>
      </c>
      <c r="F897" s="16" t="s">
        <v>36</v>
      </c>
      <c r="G897" s="16" t="s">
        <v>36</v>
      </c>
      <c r="H897" s="16">
        <v>2.5354357207938398</v>
      </c>
      <c r="I897" s="16">
        <v>7.2152354006016202</v>
      </c>
      <c r="J897" s="16" t="s">
        <v>36</v>
      </c>
      <c r="K897" s="15">
        <v>6</v>
      </c>
    </row>
    <row r="898" spans="1:11" x14ac:dyDescent="0.2">
      <c r="A898" s="24" t="s">
        <v>376</v>
      </c>
      <c r="B898" s="15" t="s">
        <v>20244</v>
      </c>
      <c r="C898" s="15">
        <v>3</v>
      </c>
      <c r="D898" s="15">
        <v>2</v>
      </c>
      <c r="E898" s="16" t="s">
        <v>36</v>
      </c>
      <c r="F898" s="16" t="s">
        <v>36</v>
      </c>
      <c r="G898" s="16">
        <v>6.13600645271051</v>
      </c>
      <c r="H898" s="16">
        <v>4.2924744673124096</v>
      </c>
      <c r="I898" s="16" t="s">
        <v>36</v>
      </c>
      <c r="J898" s="16" t="s">
        <v>36</v>
      </c>
      <c r="K898" s="15">
        <v>7</v>
      </c>
    </row>
    <row r="899" spans="1:11" x14ac:dyDescent="0.2">
      <c r="A899" s="24" t="s">
        <v>582</v>
      </c>
      <c r="B899" s="15" t="s">
        <v>20244</v>
      </c>
      <c r="C899" s="15">
        <v>2</v>
      </c>
      <c r="D899" s="15">
        <v>2</v>
      </c>
      <c r="E899" s="16" t="s">
        <v>36</v>
      </c>
      <c r="F899" s="16" t="s">
        <v>36</v>
      </c>
      <c r="G899" s="16" t="s">
        <v>36</v>
      </c>
      <c r="H899" s="16">
        <v>2.38929845636827</v>
      </c>
      <c r="I899" s="16">
        <v>4.1220292404982199</v>
      </c>
      <c r="J899" s="16" t="s">
        <v>36</v>
      </c>
      <c r="K899" s="15">
        <v>6</v>
      </c>
    </row>
    <row r="900" spans="1:11" x14ac:dyDescent="0.2">
      <c r="A900" s="24" t="s">
        <v>898</v>
      </c>
      <c r="B900" s="15" t="s">
        <v>20244</v>
      </c>
      <c r="C900" s="15">
        <v>2</v>
      </c>
      <c r="D900" s="15">
        <v>2</v>
      </c>
      <c r="E900" s="16" t="s">
        <v>36</v>
      </c>
      <c r="F900" s="16" t="s">
        <v>36</v>
      </c>
      <c r="G900" s="16" t="s">
        <v>36</v>
      </c>
      <c r="H900" s="16" t="s">
        <v>36</v>
      </c>
      <c r="I900" s="16">
        <v>2.5904373149401598</v>
      </c>
      <c r="J900" s="16" t="s">
        <v>42</v>
      </c>
      <c r="K900" s="15">
        <v>5</v>
      </c>
    </row>
    <row r="901" spans="1:11" x14ac:dyDescent="0.2">
      <c r="A901" s="25" t="s">
        <v>310</v>
      </c>
      <c r="B901" s="15" t="s">
        <v>20244</v>
      </c>
      <c r="C901" s="15">
        <v>4</v>
      </c>
      <c r="D901" s="15">
        <v>2</v>
      </c>
      <c r="E901" s="16" t="s">
        <v>36</v>
      </c>
      <c r="F901" s="16" t="s">
        <v>42</v>
      </c>
      <c r="G901" s="16" t="s">
        <v>42</v>
      </c>
      <c r="H901" s="16" t="s">
        <v>36</v>
      </c>
      <c r="I901" s="16" t="s">
        <v>36</v>
      </c>
      <c r="J901" s="16" t="s">
        <v>36</v>
      </c>
      <c r="K901" s="15">
        <v>7</v>
      </c>
    </row>
    <row r="902" spans="1:11" x14ac:dyDescent="0.2">
      <c r="A902" s="24" t="s">
        <v>384</v>
      </c>
      <c r="B902" s="15" t="s">
        <v>20244</v>
      </c>
      <c r="C902" s="15">
        <v>0</v>
      </c>
      <c r="D902" s="15">
        <v>2</v>
      </c>
      <c r="E902" s="16">
        <v>4.0005545561824603</v>
      </c>
      <c r="F902" s="16" t="s">
        <v>36</v>
      </c>
      <c r="G902" s="16" t="s">
        <v>42</v>
      </c>
      <c r="H902" s="16" t="s">
        <v>36</v>
      </c>
      <c r="I902" s="16" t="s">
        <v>36</v>
      </c>
      <c r="J902" s="16" t="s">
        <v>36</v>
      </c>
      <c r="K902" s="15">
        <v>7</v>
      </c>
    </row>
    <row r="903" spans="1:11" x14ac:dyDescent="0.2">
      <c r="A903" s="21" t="s">
        <v>388</v>
      </c>
      <c r="B903" s="15" t="s">
        <v>20244</v>
      </c>
      <c r="C903" s="15">
        <v>2</v>
      </c>
      <c r="D903" s="15">
        <v>2</v>
      </c>
      <c r="E903" s="16" t="s">
        <v>36</v>
      </c>
      <c r="F903" s="16" t="s">
        <v>36</v>
      </c>
      <c r="G903" s="16" t="s">
        <v>42</v>
      </c>
      <c r="H903" s="23" t="s">
        <v>42</v>
      </c>
      <c r="I903" s="16" t="s">
        <v>36</v>
      </c>
      <c r="J903" s="16" t="s">
        <v>36</v>
      </c>
      <c r="K903" s="15">
        <v>7</v>
      </c>
    </row>
    <row r="904" spans="1:11" x14ac:dyDescent="0.2">
      <c r="A904" s="24" t="s">
        <v>844</v>
      </c>
      <c r="B904" s="15" t="s">
        <v>20244</v>
      </c>
      <c r="C904" s="15">
        <v>2</v>
      </c>
      <c r="D904" s="15">
        <v>2</v>
      </c>
      <c r="E904" s="16" t="s">
        <v>36</v>
      </c>
      <c r="F904" s="16" t="s">
        <v>36</v>
      </c>
      <c r="G904" s="16">
        <v>11.561045773559</v>
      </c>
      <c r="H904" s="16" t="s">
        <v>36</v>
      </c>
      <c r="I904" s="16" t="s">
        <v>36</v>
      </c>
      <c r="J904" s="16" t="s">
        <v>42</v>
      </c>
      <c r="K904" s="15">
        <v>5</v>
      </c>
    </row>
    <row r="905" spans="1:11" x14ac:dyDescent="0.2">
      <c r="A905" s="24" t="s">
        <v>466</v>
      </c>
      <c r="B905" s="15" t="s">
        <v>20244</v>
      </c>
      <c r="C905" s="15">
        <v>3</v>
      </c>
      <c r="D905" s="15">
        <v>2</v>
      </c>
      <c r="E905" s="16" t="s">
        <v>36</v>
      </c>
      <c r="F905" s="16">
        <v>2.4887132287720899</v>
      </c>
      <c r="G905" s="16" t="s">
        <v>36</v>
      </c>
      <c r="H905" s="16">
        <v>2.2739358464236599</v>
      </c>
      <c r="I905" s="16" t="s">
        <v>36</v>
      </c>
      <c r="J905" s="16" t="s">
        <v>36</v>
      </c>
      <c r="K905" s="15">
        <v>6</v>
      </c>
    </row>
    <row r="906" spans="1:11" x14ac:dyDescent="0.2">
      <c r="A906" s="24" t="s">
        <v>818</v>
      </c>
      <c r="B906" s="15" t="s">
        <v>20244</v>
      </c>
      <c r="C906" s="15">
        <v>3</v>
      </c>
      <c r="D906" s="15">
        <v>2</v>
      </c>
      <c r="E906" s="16" t="s">
        <v>36</v>
      </c>
      <c r="F906" s="16">
        <v>2.1290354914392702</v>
      </c>
      <c r="G906" s="16" t="s">
        <v>36</v>
      </c>
      <c r="H906" s="16" t="s">
        <v>36</v>
      </c>
      <c r="I906" s="16" t="s">
        <v>36</v>
      </c>
      <c r="J906" s="16">
        <v>3.7272200594730802</v>
      </c>
      <c r="K906" s="15">
        <v>5</v>
      </c>
    </row>
    <row r="907" spans="1:11" x14ac:dyDescent="0.2">
      <c r="A907" s="24" t="s">
        <v>1440</v>
      </c>
      <c r="B907" s="15" t="s">
        <v>20244</v>
      </c>
      <c r="C907" s="15">
        <v>3</v>
      </c>
      <c r="D907" s="15">
        <v>2</v>
      </c>
      <c r="E907" s="16" t="s">
        <v>36</v>
      </c>
      <c r="F907" s="16">
        <v>3.7902683646048301</v>
      </c>
      <c r="G907" s="16" t="s">
        <v>36</v>
      </c>
      <c r="H907" s="16">
        <v>3.2714793399437401</v>
      </c>
      <c r="I907" s="16" t="s">
        <v>36</v>
      </c>
      <c r="J907" s="16" t="s">
        <v>36</v>
      </c>
      <c r="K907" s="15">
        <v>4</v>
      </c>
    </row>
    <row r="908" spans="1:11" x14ac:dyDescent="0.2">
      <c r="A908" s="24" t="s">
        <v>706</v>
      </c>
      <c r="B908" s="15" t="s">
        <v>20244</v>
      </c>
      <c r="C908" s="15">
        <v>2</v>
      </c>
      <c r="D908" s="15">
        <v>2</v>
      </c>
      <c r="E908" s="16" t="s">
        <v>36</v>
      </c>
      <c r="F908" s="16" t="s">
        <v>36</v>
      </c>
      <c r="G908" s="16" t="s">
        <v>42</v>
      </c>
      <c r="H908" s="16">
        <v>2.5735920523134102</v>
      </c>
      <c r="I908" s="16" t="s">
        <v>36</v>
      </c>
      <c r="J908" s="16" t="s">
        <v>36</v>
      </c>
      <c r="K908" s="15">
        <v>5</v>
      </c>
    </row>
    <row r="909" spans="1:11" x14ac:dyDescent="0.2">
      <c r="A909" s="24" t="s">
        <v>772</v>
      </c>
      <c r="B909" s="15" t="s">
        <v>20244</v>
      </c>
      <c r="C909" s="15">
        <v>3</v>
      </c>
      <c r="D909" s="15">
        <v>2</v>
      </c>
      <c r="E909" s="16" t="s">
        <v>42</v>
      </c>
      <c r="F909" s="16" t="s">
        <v>36</v>
      </c>
      <c r="G909" s="16" t="s">
        <v>42</v>
      </c>
      <c r="H909" s="16" t="s">
        <v>36</v>
      </c>
      <c r="I909" s="16" t="s">
        <v>36</v>
      </c>
      <c r="J909" s="16" t="s">
        <v>36</v>
      </c>
      <c r="K909" s="15">
        <v>5</v>
      </c>
    </row>
    <row r="910" spans="1:11" x14ac:dyDescent="0.2">
      <c r="A910" s="25" t="s">
        <v>810</v>
      </c>
      <c r="B910" s="15" t="s">
        <v>20244</v>
      </c>
      <c r="C910" s="15">
        <v>4</v>
      </c>
      <c r="D910" s="15">
        <v>2</v>
      </c>
      <c r="E910" s="16">
        <v>3.99556631705472</v>
      </c>
      <c r="F910" s="16" t="s">
        <v>36</v>
      </c>
      <c r="G910" s="16">
        <v>3.7921078605145802</v>
      </c>
      <c r="H910" s="16" t="s">
        <v>36</v>
      </c>
      <c r="I910" s="16" t="s">
        <v>36</v>
      </c>
      <c r="J910" s="16" t="s">
        <v>36</v>
      </c>
      <c r="K910" s="15">
        <v>5</v>
      </c>
    </row>
    <row r="911" spans="1:11" x14ac:dyDescent="0.2">
      <c r="A911" s="24" t="s">
        <v>433</v>
      </c>
      <c r="B911" s="15" t="s">
        <v>20244</v>
      </c>
      <c r="C911" s="15">
        <v>3</v>
      </c>
      <c r="D911" s="15">
        <v>2</v>
      </c>
      <c r="E911" s="16" t="s">
        <v>36</v>
      </c>
      <c r="F911" s="16">
        <v>2.0030521741695102</v>
      </c>
      <c r="G911" s="16" t="s">
        <v>36</v>
      </c>
      <c r="H911" s="16">
        <v>2.8343252271566102</v>
      </c>
      <c r="I911" s="16" t="s">
        <v>36</v>
      </c>
      <c r="J911" s="16" t="s">
        <v>36</v>
      </c>
      <c r="K911" s="15">
        <v>4</v>
      </c>
    </row>
    <row r="912" spans="1:11" x14ac:dyDescent="0.2">
      <c r="A912" s="24" t="s">
        <v>1253</v>
      </c>
      <c r="B912" s="15" t="s">
        <v>20244</v>
      </c>
      <c r="C912" s="15">
        <v>2</v>
      </c>
      <c r="D912" s="15">
        <v>2</v>
      </c>
      <c r="E912" s="16" t="s">
        <v>36</v>
      </c>
      <c r="F912" s="16">
        <v>2.5283566772720598</v>
      </c>
      <c r="G912" s="16" t="s">
        <v>42</v>
      </c>
      <c r="H912" s="16" t="s">
        <v>36</v>
      </c>
      <c r="I912" s="16" t="s">
        <v>36</v>
      </c>
      <c r="J912" s="16" t="s">
        <v>36</v>
      </c>
      <c r="K912" s="15">
        <v>4</v>
      </c>
    </row>
    <row r="913" spans="1:11" x14ac:dyDescent="0.2">
      <c r="A913" s="24" t="s">
        <v>1276</v>
      </c>
      <c r="B913" s="15" t="s">
        <v>20244</v>
      </c>
      <c r="C913" s="15">
        <v>0</v>
      </c>
      <c r="D913" s="15">
        <v>2</v>
      </c>
      <c r="E913" s="16" t="s">
        <v>36</v>
      </c>
      <c r="F913" s="16">
        <v>2.07627854108611</v>
      </c>
      <c r="G913" s="16" t="s">
        <v>36</v>
      </c>
      <c r="H913" s="16">
        <v>2.0648143849646501</v>
      </c>
      <c r="I913" s="16" t="s">
        <v>36</v>
      </c>
      <c r="J913" s="16" t="s">
        <v>36</v>
      </c>
      <c r="K913" s="15">
        <v>4</v>
      </c>
    </row>
    <row r="914" spans="1:11" x14ac:dyDescent="0.2">
      <c r="A914" s="21" t="s">
        <v>1364</v>
      </c>
      <c r="B914" s="15" t="s">
        <v>20244</v>
      </c>
      <c r="C914" s="15">
        <v>3</v>
      </c>
      <c r="D914" s="15">
        <v>2</v>
      </c>
      <c r="E914" s="16" t="s">
        <v>36</v>
      </c>
      <c r="F914" s="16" t="s">
        <v>36</v>
      </c>
      <c r="G914" s="16" t="s">
        <v>36</v>
      </c>
      <c r="H914" s="23" t="s">
        <v>42</v>
      </c>
      <c r="I914" s="16" t="s">
        <v>42</v>
      </c>
      <c r="J914" s="16" t="s">
        <v>36</v>
      </c>
      <c r="K914" s="15">
        <v>4</v>
      </c>
    </row>
    <row r="915" spans="1:11" x14ac:dyDescent="0.2">
      <c r="A915" s="25" t="s">
        <v>1417</v>
      </c>
      <c r="B915" s="15" t="s">
        <v>20244</v>
      </c>
      <c r="C915" s="15">
        <v>3</v>
      </c>
      <c r="D915" s="15">
        <v>2</v>
      </c>
      <c r="E915" s="16" t="s">
        <v>36</v>
      </c>
      <c r="F915" s="16" t="s">
        <v>36</v>
      </c>
      <c r="G915" s="16" t="s">
        <v>36</v>
      </c>
      <c r="H915" s="16" t="s">
        <v>36</v>
      </c>
      <c r="I915" s="16">
        <v>5.0756313695493702</v>
      </c>
      <c r="J915" s="16" t="s">
        <v>42</v>
      </c>
      <c r="K915" s="15">
        <v>4</v>
      </c>
    </row>
    <row r="916" spans="1:11" x14ac:dyDescent="0.2">
      <c r="A916" s="24" t="s">
        <v>1890</v>
      </c>
      <c r="B916" s="15" t="s">
        <v>20244</v>
      </c>
      <c r="C916" s="15">
        <v>0</v>
      </c>
      <c r="D916" s="15">
        <v>2</v>
      </c>
      <c r="E916" s="16" t="s">
        <v>36</v>
      </c>
      <c r="F916" s="16">
        <v>2.1931431771757799</v>
      </c>
      <c r="G916" s="16" t="s">
        <v>36</v>
      </c>
      <c r="H916" s="16">
        <v>2.1553161459415202</v>
      </c>
      <c r="I916" s="16" t="s">
        <v>36</v>
      </c>
      <c r="J916" s="16" t="s">
        <v>36</v>
      </c>
      <c r="K916" s="15">
        <v>3</v>
      </c>
    </row>
    <row r="917" spans="1:11" x14ac:dyDescent="0.2">
      <c r="A917" s="24" t="s">
        <v>2195</v>
      </c>
      <c r="B917" s="15" t="s">
        <v>20244</v>
      </c>
      <c r="C917" s="15">
        <v>4</v>
      </c>
      <c r="D917" s="15">
        <v>2</v>
      </c>
      <c r="E917" s="16" t="s">
        <v>36</v>
      </c>
      <c r="F917" s="16" t="s">
        <v>36</v>
      </c>
      <c r="G917" s="16" t="s">
        <v>42</v>
      </c>
      <c r="H917" s="16" t="s">
        <v>36</v>
      </c>
      <c r="I917" s="16" t="s">
        <v>36</v>
      </c>
      <c r="J917" s="16">
        <v>3.46318630354153</v>
      </c>
      <c r="K917" s="15">
        <v>3</v>
      </c>
    </row>
    <row r="918" spans="1:11" x14ac:dyDescent="0.2">
      <c r="A918" s="24" t="s">
        <v>1101</v>
      </c>
      <c r="B918" s="15" t="s">
        <v>20244</v>
      </c>
      <c r="C918" s="15">
        <v>0</v>
      </c>
      <c r="D918" s="15">
        <v>2</v>
      </c>
      <c r="E918" s="16" t="s">
        <v>36</v>
      </c>
      <c r="F918" s="16" t="s">
        <v>42</v>
      </c>
      <c r="G918" s="16" t="s">
        <v>36</v>
      </c>
      <c r="H918" s="23" t="s">
        <v>42</v>
      </c>
      <c r="I918" s="16" t="s">
        <v>36</v>
      </c>
      <c r="J918" s="16" t="s">
        <v>36</v>
      </c>
      <c r="K918" s="15">
        <v>4</v>
      </c>
    </row>
    <row r="919" spans="1:11" x14ac:dyDescent="0.2">
      <c r="A919" s="24" t="s">
        <v>875</v>
      </c>
      <c r="B919" s="15" t="s">
        <v>20244</v>
      </c>
      <c r="C919" s="15">
        <v>4</v>
      </c>
      <c r="D919" s="15">
        <v>2</v>
      </c>
      <c r="E919" s="16" t="s">
        <v>36</v>
      </c>
      <c r="F919" s="16" t="s">
        <v>36</v>
      </c>
      <c r="G919" s="16">
        <v>3.41669152418328</v>
      </c>
      <c r="H919" s="16">
        <v>2.4332633789716001</v>
      </c>
      <c r="I919" s="16" t="s">
        <v>36</v>
      </c>
      <c r="J919" s="16" t="s">
        <v>36</v>
      </c>
      <c r="K919" s="15">
        <v>4</v>
      </c>
    </row>
    <row r="920" spans="1:11" x14ac:dyDescent="0.2">
      <c r="A920" s="24" t="s">
        <v>1234</v>
      </c>
      <c r="B920" s="15" t="s">
        <v>20244</v>
      </c>
      <c r="C920" s="15">
        <v>2</v>
      </c>
      <c r="D920" s="15">
        <v>2</v>
      </c>
      <c r="E920" s="16" t="s">
        <v>36</v>
      </c>
      <c r="F920" s="16">
        <v>2.1100833680196498</v>
      </c>
      <c r="G920" s="16" t="s">
        <v>36</v>
      </c>
      <c r="H920" s="16" t="s">
        <v>36</v>
      </c>
      <c r="I920" s="16">
        <v>4.7970258218897497</v>
      </c>
      <c r="J920" s="16" t="s">
        <v>36</v>
      </c>
      <c r="K920" s="15">
        <v>4</v>
      </c>
    </row>
    <row r="921" spans="1:11" x14ac:dyDescent="0.2">
      <c r="A921" s="24" t="s">
        <v>1338</v>
      </c>
      <c r="B921" s="15" t="s">
        <v>20244</v>
      </c>
      <c r="C921" s="15">
        <v>3</v>
      </c>
      <c r="D921" s="15">
        <v>2</v>
      </c>
      <c r="E921" s="16" t="s">
        <v>36</v>
      </c>
      <c r="F921" s="16" t="s">
        <v>36</v>
      </c>
      <c r="G921" s="16" t="s">
        <v>36</v>
      </c>
      <c r="H921" s="16">
        <v>2.3372353159897301</v>
      </c>
      <c r="I921" s="16" t="s">
        <v>36</v>
      </c>
      <c r="J921" s="16" t="s">
        <v>42</v>
      </c>
      <c r="K921" s="15">
        <v>4</v>
      </c>
    </row>
    <row r="922" spans="1:11" x14ac:dyDescent="0.2">
      <c r="A922" s="24" t="s">
        <v>938</v>
      </c>
      <c r="B922" s="15" t="s">
        <v>20244</v>
      </c>
      <c r="C922" s="15">
        <v>2</v>
      </c>
      <c r="D922" s="15">
        <v>2</v>
      </c>
      <c r="E922" s="16" t="s">
        <v>42</v>
      </c>
      <c r="F922" s="16">
        <v>2.0214632839135902</v>
      </c>
      <c r="G922" s="16" t="s">
        <v>36</v>
      </c>
      <c r="H922" s="16" t="s">
        <v>36</v>
      </c>
      <c r="I922" s="16" t="s">
        <v>36</v>
      </c>
      <c r="J922" s="16" t="s">
        <v>36</v>
      </c>
      <c r="K922" s="15">
        <v>3</v>
      </c>
    </row>
    <row r="923" spans="1:11" x14ac:dyDescent="0.2">
      <c r="A923" s="24" t="s">
        <v>1848</v>
      </c>
      <c r="B923" s="15" t="s">
        <v>20244</v>
      </c>
      <c r="C923" s="15">
        <v>3</v>
      </c>
      <c r="D923" s="15">
        <v>2</v>
      </c>
      <c r="E923" s="16">
        <v>2.3328604355362601</v>
      </c>
      <c r="F923" s="16" t="s">
        <v>36</v>
      </c>
      <c r="G923" s="16">
        <v>10.7301623538798</v>
      </c>
      <c r="H923" s="16" t="s">
        <v>36</v>
      </c>
      <c r="I923" s="16" t="s">
        <v>36</v>
      </c>
      <c r="J923" s="16" t="s">
        <v>36</v>
      </c>
      <c r="K923" s="15">
        <v>3</v>
      </c>
    </row>
    <row r="924" spans="1:11" x14ac:dyDescent="0.2">
      <c r="A924" s="24" t="s">
        <v>1871</v>
      </c>
      <c r="B924" s="15" t="s">
        <v>20244</v>
      </c>
      <c r="C924" s="15">
        <v>4</v>
      </c>
      <c r="D924" s="15">
        <v>2</v>
      </c>
      <c r="E924" s="16" t="s">
        <v>36</v>
      </c>
      <c r="F924" s="16" t="s">
        <v>36</v>
      </c>
      <c r="G924" s="16">
        <v>2.1160885502348399</v>
      </c>
      <c r="H924" s="16" t="s">
        <v>36</v>
      </c>
      <c r="I924" s="16" t="s">
        <v>36</v>
      </c>
      <c r="J924" s="16">
        <v>2.11462229764556</v>
      </c>
      <c r="K924" s="15">
        <v>3</v>
      </c>
    </row>
    <row r="925" spans="1:11" x14ac:dyDescent="0.2">
      <c r="A925" s="21" t="s">
        <v>2367</v>
      </c>
      <c r="B925" s="15" t="s">
        <v>20244</v>
      </c>
      <c r="C925" s="15">
        <v>3</v>
      </c>
      <c r="D925" s="15">
        <v>2</v>
      </c>
      <c r="E925" s="16" t="s">
        <v>36</v>
      </c>
      <c r="F925" s="16" t="s">
        <v>36</v>
      </c>
      <c r="G925" s="16">
        <v>2.6229676237508199</v>
      </c>
      <c r="H925" s="23" t="s">
        <v>42</v>
      </c>
      <c r="I925" s="16" t="s">
        <v>36</v>
      </c>
      <c r="J925" s="16" t="s">
        <v>36</v>
      </c>
      <c r="K925" s="15">
        <v>3</v>
      </c>
    </row>
    <row r="926" spans="1:11" x14ac:dyDescent="0.2">
      <c r="A926" s="24" t="s">
        <v>2378</v>
      </c>
      <c r="B926" s="15" t="s">
        <v>20244</v>
      </c>
      <c r="C926" s="15">
        <v>4</v>
      </c>
      <c r="D926" s="15">
        <v>2</v>
      </c>
      <c r="E926" s="16" t="s">
        <v>36</v>
      </c>
      <c r="F926" s="16" t="s">
        <v>36</v>
      </c>
      <c r="G926" s="16">
        <v>4.9034596292493999</v>
      </c>
      <c r="H926" s="16">
        <v>2.0068002319138198</v>
      </c>
      <c r="I926" s="16" t="s">
        <v>36</v>
      </c>
      <c r="J926" s="16" t="s">
        <v>36</v>
      </c>
      <c r="K926" s="15">
        <v>3</v>
      </c>
    </row>
    <row r="927" spans="1:11" x14ac:dyDescent="0.2">
      <c r="A927" s="24" t="s">
        <v>1646</v>
      </c>
      <c r="B927" s="15" t="s">
        <v>20244</v>
      </c>
      <c r="C927" s="15">
        <v>2</v>
      </c>
      <c r="D927" s="15">
        <v>2</v>
      </c>
      <c r="E927" s="16" t="s">
        <v>36</v>
      </c>
      <c r="F927" s="16" t="s">
        <v>36</v>
      </c>
      <c r="G927" s="16" t="s">
        <v>36</v>
      </c>
      <c r="H927" s="23" t="s">
        <v>42</v>
      </c>
      <c r="I927" s="16">
        <v>6.7710003660682396</v>
      </c>
      <c r="J927" s="16" t="s">
        <v>36</v>
      </c>
      <c r="K927" s="15">
        <v>2</v>
      </c>
    </row>
    <row r="928" spans="1:11" x14ac:dyDescent="0.2">
      <c r="A928" s="24" t="s">
        <v>2127</v>
      </c>
      <c r="B928" s="15" t="s">
        <v>20244</v>
      </c>
      <c r="C928" s="15">
        <v>2</v>
      </c>
      <c r="D928" s="15">
        <v>2</v>
      </c>
      <c r="E928" s="16" t="s">
        <v>36</v>
      </c>
      <c r="F928" s="16" t="s">
        <v>36</v>
      </c>
      <c r="G928" s="16" t="s">
        <v>42</v>
      </c>
      <c r="H928" s="16" t="s">
        <v>36</v>
      </c>
      <c r="I928" s="16" t="s">
        <v>36</v>
      </c>
      <c r="J928" s="16" t="s">
        <v>42</v>
      </c>
      <c r="K928" s="15">
        <v>2</v>
      </c>
    </row>
    <row r="929" spans="1:11" x14ac:dyDescent="0.2">
      <c r="A929" s="24" t="s">
        <v>3392</v>
      </c>
      <c r="B929" s="15" t="s">
        <v>20244</v>
      </c>
      <c r="C929" s="15">
        <v>0</v>
      </c>
      <c r="D929" s="15">
        <v>2</v>
      </c>
      <c r="E929" s="16" t="s">
        <v>42</v>
      </c>
      <c r="F929" s="16" t="s">
        <v>36</v>
      </c>
      <c r="G929" s="16" t="s">
        <v>42</v>
      </c>
      <c r="H929" s="16" t="s">
        <v>36</v>
      </c>
      <c r="I929" s="16" t="s">
        <v>36</v>
      </c>
      <c r="J929" s="16" t="s">
        <v>36</v>
      </c>
      <c r="K929" s="15">
        <v>2</v>
      </c>
    </row>
    <row r="930" spans="1:11" x14ac:dyDescent="0.2">
      <c r="A930" s="24" t="s">
        <v>205</v>
      </c>
      <c r="B930" s="15" t="s">
        <v>20244</v>
      </c>
      <c r="C930" s="15">
        <v>3</v>
      </c>
      <c r="D930" s="15">
        <v>1</v>
      </c>
      <c r="E930" s="16" t="s">
        <v>36</v>
      </c>
      <c r="F930" s="16" t="s">
        <v>36</v>
      </c>
      <c r="G930" s="16" t="s">
        <v>36</v>
      </c>
      <c r="H930" s="16">
        <v>4.0613759406057204</v>
      </c>
      <c r="I930" s="16" t="s">
        <v>36</v>
      </c>
      <c r="J930" s="16" t="s">
        <v>36</v>
      </c>
      <c r="K930" s="15">
        <v>8</v>
      </c>
    </row>
    <row r="931" spans="1:11" x14ac:dyDescent="0.2">
      <c r="A931" s="24" t="s">
        <v>306</v>
      </c>
      <c r="B931" s="15" t="s">
        <v>20244</v>
      </c>
      <c r="C931" s="15">
        <v>2</v>
      </c>
      <c r="D931" s="15">
        <v>1</v>
      </c>
      <c r="E931" s="16" t="s">
        <v>36</v>
      </c>
      <c r="F931" s="16" t="s">
        <v>36</v>
      </c>
      <c r="G931" s="16" t="s">
        <v>36</v>
      </c>
      <c r="H931" s="16">
        <v>4.1052685333354404</v>
      </c>
      <c r="I931" s="16" t="s">
        <v>36</v>
      </c>
      <c r="J931" s="16" t="s">
        <v>36</v>
      </c>
      <c r="K931" s="15">
        <v>7</v>
      </c>
    </row>
    <row r="932" spans="1:11" x14ac:dyDescent="0.2">
      <c r="A932" s="24" t="s">
        <v>514</v>
      </c>
      <c r="B932" s="15" t="s">
        <v>20244</v>
      </c>
      <c r="C932" s="15">
        <v>0</v>
      </c>
      <c r="D932" s="15">
        <v>1</v>
      </c>
      <c r="E932" s="16" t="s">
        <v>36</v>
      </c>
      <c r="F932" s="16" t="s">
        <v>36</v>
      </c>
      <c r="G932" s="16">
        <v>2.3064915388172098</v>
      </c>
      <c r="H932" s="16" t="s">
        <v>36</v>
      </c>
      <c r="I932" s="16" t="s">
        <v>36</v>
      </c>
      <c r="J932" s="16" t="s">
        <v>36</v>
      </c>
      <c r="K932" s="15">
        <v>6</v>
      </c>
    </row>
    <row r="933" spans="1:11" x14ac:dyDescent="0.2">
      <c r="A933" s="24" t="s">
        <v>552</v>
      </c>
      <c r="B933" s="15" t="s">
        <v>20244</v>
      </c>
      <c r="C933" s="15">
        <v>4</v>
      </c>
      <c r="D933" s="15">
        <v>1</v>
      </c>
      <c r="E933" s="16" t="s">
        <v>36</v>
      </c>
      <c r="F933" s="16" t="s">
        <v>36</v>
      </c>
      <c r="G933" s="16" t="s">
        <v>36</v>
      </c>
      <c r="H933" s="16">
        <v>2.2603784340156801</v>
      </c>
      <c r="I933" s="16" t="s">
        <v>36</v>
      </c>
      <c r="J933" s="16" t="s">
        <v>36</v>
      </c>
      <c r="K933" s="15">
        <v>6</v>
      </c>
    </row>
    <row r="934" spans="1:11" x14ac:dyDescent="0.2">
      <c r="A934" s="24" t="s">
        <v>564</v>
      </c>
      <c r="B934" s="15" t="s">
        <v>20244</v>
      </c>
      <c r="C934" s="15">
        <v>2</v>
      </c>
      <c r="D934" s="15">
        <v>1</v>
      </c>
      <c r="E934" s="16" t="s">
        <v>36</v>
      </c>
      <c r="F934" s="16" t="s">
        <v>36</v>
      </c>
      <c r="G934" s="16" t="s">
        <v>36</v>
      </c>
      <c r="H934" s="23" t="s">
        <v>42</v>
      </c>
      <c r="I934" s="16" t="s">
        <v>36</v>
      </c>
      <c r="J934" s="16" t="s">
        <v>36</v>
      </c>
      <c r="K934" s="15">
        <v>6</v>
      </c>
    </row>
    <row r="935" spans="1:11" x14ac:dyDescent="0.2">
      <c r="A935" s="24" t="s">
        <v>366</v>
      </c>
      <c r="B935" s="15" t="s">
        <v>20244</v>
      </c>
      <c r="C935" s="15">
        <v>3</v>
      </c>
      <c r="D935" s="15">
        <v>1</v>
      </c>
      <c r="E935" s="16" t="s">
        <v>36</v>
      </c>
      <c r="F935" s="16" t="s">
        <v>36</v>
      </c>
      <c r="G935" s="16" t="s">
        <v>36</v>
      </c>
      <c r="H935" s="16">
        <v>2.44459152437337</v>
      </c>
      <c r="I935" s="16" t="s">
        <v>36</v>
      </c>
      <c r="J935" s="16" t="s">
        <v>36</v>
      </c>
      <c r="K935" s="15">
        <v>7</v>
      </c>
    </row>
    <row r="936" spans="1:11" x14ac:dyDescent="0.2">
      <c r="A936" s="24" t="s">
        <v>373</v>
      </c>
      <c r="B936" s="15" t="s">
        <v>20244</v>
      </c>
      <c r="C936" s="15">
        <v>0</v>
      </c>
      <c r="D936" s="15">
        <v>1</v>
      </c>
      <c r="E936" s="16" t="s">
        <v>36</v>
      </c>
      <c r="F936" s="16" t="s">
        <v>36</v>
      </c>
      <c r="G936" s="16" t="s">
        <v>36</v>
      </c>
      <c r="H936" s="16">
        <v>3.05238834779089</v>
      </c>
      <c r="I936" s="16" t="s">
        <v>36</v>
      </c>
      <c r="J936" s="16" t="s">
        <v>36</v>
      </c>
      <c r="K936" s="15">
        <v>7</v>
      </c>
    </row>
    <row r="937" spans="1:11" x14ac:dyDescent="0.2">
      <c r="A937" s="24" t="s">
        <v>418</v>
      </c>
      <c r="B937" s="15" t="s">
        <v>20244</v>
      </c>
      <c r="C937" s="15">
        <v>3</v>
      </c>
      <c r="D937" s="15">
        <v>1</v>
      </c>
      <c r="E937" s="16" t="s">
        <v>36</v>
      </c>
      <c r="F937" s="16" t="s">
        <v>36</v>
      </c>
      <c r="G937" s="16" t="s">
        <v>36</v>
      </c>
      <c r="H937" s="16">
        <v>2.8602818347695198</v>
      </c>
      <c r="I937" s="16" t="s">
        <v>36</v>
      </c>
      <c r="J937" s="16" t="s">
        <v>36</v>
      </c>
      <c r="K937" s="15">
        <v>6</v>
      </c>
    </row>
    <row r="938" spans="1:11" x14ac:dyDescent="0.2">
      <c r="A938" s="24" t="s">
        <v>567</v>
      </c>
      <c r="B938" s="15" t="s">
        <v>20244</v>
      </c>
      <c r="C938" s="15">
        <v>2</v>
      </c>
      <c r="D938" s="15">
        <v>1</v>
      </c>
      <c r="E938" s="16" t="s">
        <v>36</v>
      </c>
      <c r="F938" s="16" t="s">
        <v>36</v>
      </c>
      <c r="G938" s="16" t="s">
        <v>36</v>
      </c>
      <c r="H938" s="16">
        <v>3.2432226976143399</v>
      </c>
      <c r="I938" s="16" t="s">
        <v>36</v>
      </c>
      <c r="J938" s="16" t="s">
        <v>36</v>
      </c>
      <c r="K938" s="15">
        <v>6</v>
      </c>
    </row>
    <row r="939" spans="1:11" x14ac:dyDescent="0.2">
      <c r="A939" s="24" t="s">
        <v>941</v>
      </c>
      <c r="B939" s="15" t="s">
        <v>20244</v>
      </c>
      <c r="C939" s="15">
        <v>0</v>
      </c>
      <c r="D939" s="15">
        <v>1</v>
      </c>
      <c r="E939" s="16" t="s">
        <v>36</v>
      </c>
      <c r="F939" s="16" t="s">
        <v>36</v>
      </c>
      <c r="G939" s="16" t="s">
        <v>36</v>
      </c>
      <c r="H939" s="16">
        <v>2.9333625902243501</v>
      </c>
      <c r="I939" s="16" t="s">
        <v>36</v>
      </c>
      <c r="J939" s="16" t="s">
        <v>36</v>
      </c>
      <c r="K939" s="15">
        <v>5</v>
      </c>
    </row>
    <row r="940" spans="1:11" x14ac:dyDescent="0.2">
      <c r="A940" s="24" t="s">
        <v>659</v>
      </c>
      <c r="B940" s="15" t="s">
        <v>20244</v>
      </c>
      <c r="C940" s="15">
        <v>2</v>
      </c>
      <c r="D940" s="15">
        <v>1</v>
      </c>
      <c r="E940" s="16" t="s">
        <v>36</v>
      </c>
      <c r="F940" s="16" t="s">
        <v>42</v>
      </c>
      <c r="G940" s="16" t="s">
        <v>36</v>
      </c>
      <c r="H940" s="16" t="s">
        <v>36</v>
      </c>
      <c r="I940" s="16" t="s">
        <v>36</v>
      </c>
      <c r="J940" s="16" t="s">
        <v>36</v>
      </c>
      <c r="K940" s="15">
        <v>5</v>
      </c>
    </row>
    <row r="941" spans="1:11" x14ac:dyDescent="0.2">
      <c r="A941" s="24" t="s">
        <v>698</v>
      </c>
      <c r="B941" s="15" t="s">
        <v>20244</v>
      </c>
      <c r="C941" s="15">
        <v>4</v>
      </c>
      <c r="D941" s="15">
        <v>1</v>
      </c>
      <c r="E941" s="16" t="s">
        <v>36</v>
      </c>
      <c r="F941" s="16" t="s">
        <v>42</v>
      </c>
      <c r="G941" s="16" t="s">
        <v>36</v>
      </c>
      <c r="H941" s="16" t="s">
        <v>36</v>
      </c>
      <c r="I941" s="16" t="s">
        <v>36</v>
      </c>
      <c r="J941" s="16" t="s">
        <v>36</v>
      </c>
      <c r="K941" s="15">
        <v>5</v>
      </c>
    </row>
    <row r="942" spans="1:11" x14ac:dyDescent="0.2">
      <c r="A942" s="24" t="s">
        <v>832</v>
      </c>
      <c r="B942" s="15" t="s">
        <v>20244</v>
      </c>
      <c r="C942" s="15">
        <v>3</v>
      </c>
      <c r="D942" s="15">
        <v>1</v>
      </c>
      <c r="E942" s="16" t="s">
        <v>36</v>
      </c>
      <c r="F942" s="16">
        <v>2.0575107950636902</v>
      </c>
      <c r="G942" s="16" t="s">
        <v>36</v>
      </c>
      <c r="H942" s="16" t="s">
        <v>36</v>
      </c>
      <c r="I942" s="16" t="s">
        <v>36</v>
      </c>
      <c r="J942" s="16" t="s">
        <v>36</v>
      </c>
      <c r="K942" s="15">
        <v>5</v>
      </c>
    </row>
    <row r="943" spans="1:11" x14ac:dyDescent="0.2">
      <c r="A943" s="24" t="s">
        <v>916</v>
      </c>
      <c r="B943" s="15" t="s">
        <v>20244</v>
      </c>
      <c r="C943" s="15">
        <v>4</v>
      </c>
      <c r="D943" s="15">
        <v>1</v>
      </c>
      <c r="E943" s="16" t="s">
        <v>36</v>
      </c>
      <c r="F943" s="16">
        <v>2.2045741465462299</v>
      </c>
      <c r="G943" s="16" t="s">
        <v>36</v>
      </c>
      <c r="H943" s="16" t="s">
        <v>36</v>
      </c>
      <c r="I943" s="16" t="s">
        <v>36</v>
      </c>
      <c r="J943" s="16" t="s">
        <v>36</v>
      </c>
      <c r="K943" s="15">
        <v>5</v>
      </c>
    </row>
    <row r="944" spans="1:11" x14ac:dyDescent="0.2">
      <c r="A944" s="24" t="s">
        <v>950</v>
      </c>
      <c r="B944" s="15" t="s">
        <v>20244</v>
      </c>
      <c r="C944" s="15">
        <v>3</v>
      </c>
      <c r="D944" s="15">
        <v>1</v>
      </c>
      <c r="E944" s="16" t="s">
        <v>36</v>
      </c>
      <c r="F944" s="16" t="s">
        <v>36</v>
      </c>
      <c r="G944" s="16" t="s">
        <v>36</v>
      </c>
      <c r="H944" s="16" t="s">
        <v>36</v>
      </c>
      <c r="I944" s="16" t="s">
        <v>36</v>
      </c>
      <c r="J944" s="16">
        <v>2.50081788300314</v>
      </c>
      <c r="K944" s="15">
        <v>5</v>
      </c>
    </row>
    <row r="945" spans="1:11" x14ac:dyDescent="0.2">
      <c r="A945" s="24" t="s">
        <v>962</v>
      </c>
      <c r="B945" s="15" t="s">
        <v>20244</v>
      </c>
      <c r="C945" s="15">
        <v>2</v>
      </c>
      <c r="D945" s="15">
        <v>1</v>
      </c>
      <c r="E945" s="16" t="s">
        <v>36</v>
      </c>
      <c r="F945" s="16" t="s">
        <v>36</v>
      </c>
      <c r="G945" s="16" t="s">
        <v>36</v>
      </c>
      <c r="H945" s="16" t="s">
        <v>36</v>
      </c>
      <c r="I945" s="16">
        <v>4.1444203475698496</v>
      </c>
      <c r="J945" s="16" t="s">
        <v>36</v>
      </c>
      <c r="K945" s="15">
        <v>5</v>
      </c>
    </row>
    <row r="946" spans="1:11" x14ac:dyDescent="0.2">
      <c r="A946" s="24" t="s">
        <v>930</v>
      </c>
      <c r="B946" s="15" t="s">
        <v>20244</v>
      </c>
      <c r="C946" s="15">
        <v>3</v>
      </c>
      <c r="D946" s="15">
        <v>1</v>
      </c>
      <c r="E946" s="16" t="s">
        <v>36</v>
      </c>
      <c r="F946" s="16" t="s">
        <v>36</v>
      </c>
      <c r="G946" s="16">
        <v>2.6864481621657199</v>
      </c>
      <c r="H946" s="16" t="s">
        <v>36</v>
      </c>
      <c r="I946" s="16" t="s">
        <v>36</v>
      </c>
      <c r="J946" s="16" t="s">
        <v>36</v>
      </c>
      <c r="K946" s="15">
        <v>5</v>
      </c>
    </row>
    <row r="947" spans="1:11" x14ac:dyDescent="0.2">
      <c r="A947" s="24" t="s">
        <v>1002</v>
      </c>
      <c r="B947" s="15" t="s">
        <v>20244</v>
      </c>
      <c r="C947" s="15">
        <v>3</v>
      </c>
      <c r="D947" s="15">
        <v>1</v>
      </c>
      <c r="E947" s="16" t="s">
        <v>36</v>
      </c>
      <c r="F947" s="16" t="s">
        <v>36</v>
      </c>
      <c r="G947" s="16" t="s">
        <v>36</v>
      </c>
      <c r="H947" s="16">
        <v>4.0978068711185998</v>
      </c>
      <c r="I947" s="16" t="s">
        <v>36</v>
      </c>
      <c r="J947" s="16" t="s">
        <v>36</v>
      </c>
      <c r="K947" s="15">
        <v>4</v>
      </c>
    </row>
    <row r="948" spans="1:11" x14ac:dyDescent="0.2">
      <c r="A948" s="24" t="s">
        <v>1008</v>
      </c>
      <c r="B948" s="15" t="s">
        <v>20244</v>
      </c>
      <c r="C948" s="15">
        <v>2</v>
      </c>
      <c r="D948" s="15">
        <v>1</v>
      </c>
      <c r="E948" s="16" t="s">
        <v>36</v>
      </c>
      <c r="F948" s="16" t="s">
        <v>36</v>
      </c>
      <c r="G948" s="16" t="s">
        <v>36</v>
      </c>
      <c r="H948" s="16">
        <v>2.7929566294865902</v>
      </c>
      <c r="I948" s="16" t="s">
        <v>36</v>
      </c>
      <c r="J948" s="16" t="s">
        <v>36</v>
      </c>
      <c r="K948" s="15">
        <v>4</v>
      </c>
    </row>
    <row r="949" spans="1:11" x14ac:dyDescent="0.2">
      <c r="A949" s="24" t="s">
        <v>1038</v>
      </c>
      <c r="B949" s="15" t="s">
        <v>20244</v>
      </c>
      <c r="C949" s="15">
        <v>0</v>
      </c>
      <c r="D949" s="15">
        <v>1</v>
      </c>
      <c r="E949" s="16" t="s">
        <v>36</v>
      </c>
      <c r="F949" s="16" t="s">
        <v>36</v>
      </c>
      <c r="G949" s="16" t="s">
        <v>36</v>
      </c>
      <c r="H949" s="16">
        <v>3.7207773422669201</v>
      </c>
      <c r="I949" s="16" t="s">
        <v>36</v>
      </c>
      <c r="J949" s="16" t="s">
        <v>36</v>
      </c>
      <c r="K949" s="15">
        <v>4</v>
      </c>
    </row>
    <row r="950" spans="1:11" x14ac:dyDescent="0.2">
      <c r="A950" s="24" t="s">
        <v>1056</v>
      </c>
      <c r="B950" s="15" t="s">
        <v>20244</v>
      </c>
      <c r="C950" s="15">
        <v>2</v>
      </c>
      <c r="D950" s="15">
        <v>1</v>
      </c>
      <c r="E950" s="16" t="s">
        <v>36</v>
      </c>
      <c r="F950" s="16" t="s">
        <v>36</v>
      </c>
      <c r="G950" s="16" t="s">
        <v>36</v>
      </c>
      <c r="H950" s="16">
        <v>2.3022541278757198</v>
      </c>
      <c r="I950" s="16" t="s">
        <v>36</v>
      </c>
      <c r="J950" s="16" t="s">
        <v>36</v>
      </c>
      <c r="K950" s="15">
        <v>4</v>
      </c>
    </row>
    <row r="951" spans="1:11" x14ac:dyDescent="0.2">
      <c r="A951" s="24" t="s">
        <v>1068</v>
      </c>
      <c r="B951" s="15" t="s">
        <v>20244</v>
      </c>
      <c r="C951" s="15">
        <v>3</v>
      </c>
      <c r="D951" s="15">
        <v>1</v>
      </c>
      <c r="E951" s="16" t="s">
        <v>42</v>
      </c>
      <c r="F951" s="16" t="s">
        <v>36</v>
      </c>
      <c r="G951" s="16" t="s">
        <v>36</v>
      </c>
      <c r="H951" s="16" t="s">
        <v>36</v>
      </c>
      <c r="I951" s="16" t="s">
        <v>36</v>
      </c>
      <c r="J951" s="16" t="s">
        <v>36</v>
      </c>
      <c r="K951" s="15">
        <v>4</v>
      </c>
    </row>
    <row r="952" spans="1:11" x14ac:dyDescent="0.2">
      <c r="A952" s="24" t="s">
        <v>1089</v>
      </c>
      <c r="B952" s="15" t="s">
        <v>20244</v>
      </c>
      <c r="C952" s="15">
        <v>0</v>
      </c>
      <c r="D952" s="15">
        <v>1</v>
      </c>
      <c r="E952" s="16" t="s">
        <v>36</v>
      </c>
      <c r="F952" s="16" t="s">
        <v>42</v>
      </c>
      <c r="G952" s="16" t="s">
        <v>36</v>
      </c>
      <c r="H952" s="16" t="s">
        <v>36</v>
      </c>
      <c r="I952" s="16" t="s">
        <v>36</v>
      </c>
      <c r="J952" s="16" t="s">
        <v>36</v>
      </c>
      <c r="K952" s="15">
        <v>4</v>
      </c>
    </row>
    <row r="953" spans="1:11" x14ac:dyDescent="0.2">
      <c r="A953" s="24" t="s">
        <v>1369</v>
      </c>
      <c r="B953" s="15" t="s">
        <v>20244</v>
      </c>
      <c r="C953" s="15">
        <v>2</v>
      </c>
      <c r="D953" s="15">
        <v>1</v>
      </c>
      <c r="E953" s="16" t="s">
        <v>36</v>
      </c>
      <c r="F953" s="16" t="s">
        <v>36</v>
      </c>
      <c r="G953" s="16" t="s">
        <v>36</v>
      </c>
      <c r="H953" s="16">
        <v>2.82163389446215</v>
      </c>
      <c r="I953" s="16" t="s">
        <v>36</v>
      </c>
      <c r="J953" s="16" t="s">
        <v>36</v>
      </c>
      <c r="K953" s="15">
        <v>4</v>
      </c>
    </row>
    <row r="954" spans="1:11" x14ac:dyDescent="0.2">
      <c r="A954" s="24" t="s">
        <v>1428</v>
      </c>
      <c r="B954" s="15" t="s">
        <v>20244</v>
      </c>
      <c r="C954" s="15">
        <v>0</v>
      </c>
      <c r="D954" s="15">
        <v>1</v>
      </c>
      <c r="E954" s="16" t="s">
        <v>36</v>
      </c>
      <c r="F954" s="16" t="s">
        <v>36</v>
      </c>
      <c r="G954" s="16" t="s">
        <v>36</v>
      </c>
      <c r="H954" s="16" t="s">
        <v>36</v>
      </c>
      <c r="I954" s="16">
        <v>3.4014108521656099</v>
      </c>
      <c r="J954" s="16" t="s">
        <v>36</v>
      </c>
      <c r="K954" s="15">
        <v>4</v>
      </c>
    </row>
    <row r="955" spans="1:11" x14ac:dyDescent="0.2">
      <c r="A955" s="24" t="s">
        <v>2138</v>
      </c>
      <c r="B955" s="15" t="s">
        <v>20244</v>
      </c>
      <c r="C955" s="15">
        <v>0</v>
      </c>
      <c r="D955" s="15">
        <v>1</v>
      </c>
      <c r="E955" s="16" t="s">
        <v>36</v>
      </c>
      <c r="F955" s="16" t="s">
        <v>42</v>
      </c>
      <c r="G955" s="16" t="s">
        <v>36</v>
      </c>
      <c r="H955" s="16" t="s">
        <v>36</v>
      </c>
      <c r="I955" s="16" t="s">
        <v>36</v>
      </c>
      <c r="J955" s="16" t="s">
        <v>36</v>
      </c>
      <c r="K955" s="15">
        <v>3</v>
      </c>
    </row>
    <row r="956" spans="1:11" x14ac:dyDescent="0.2">
      <c r="A956" s="24" t="s">
        <v>469</v>
      </c>
      <c r="B956" s="15" t="s">
        <v>20244</v>
      </c>
      <c r="C956" s="15">
        <v>2</v>
      </c>
      <c r="D956" s="15">
        <v>1</v>
      </c>
      <c r="E956" s="16" t="s">
        <v>36</v>
      </c>
      <c r="F956" s="16" t="s">
        <v>36</v>
      </c>
      <c r="G956" s="16" t="s">
        <v>36</v>
      </c>
      <c r="H956" s="16">
        <v>2.7769646892400002</v>
      </c>
      <c r="I956" s="16" t="s">
        <v>36</v>
      </c>
      <c r="J956" s="16" t="s">
        <v>36</v>
      </c>
      <c r="K956" s="15">
        <v>6</v>
      </c>
    </row>
    <row r="957" spans="1:11" x14ac:dyDescent="0.2">
      <c r="A957" s="24" t="s">
        <v>602</v>
      </c>
      <c r="B957" s="15" t="s">
        <v>20244</v>
      </c>
      <c r="C957" s="15">
        <v>2</v>
      </c>
      <c r="D957" s="15">
        <v>1</v>
      </c>
      <c r="E957" s="16" t="s">
        <v>36</v>
      </c>
      <c r="F957" s="16" t="s">
        <v>36</v>
      </c>
      <c r="G957" s="16" t="s">
        <v>36</v>
      </c>
      <c r="H957" s="16">
        <v>2.3600867143720898</v>
      </c>
      <c r="I957" s="16" t="s">
        <v>36</v>
      </c>
      <c r="J957" s="16" t="s">
        <v>36</v>
      </c>
      <c r="K957" s="15">
        <v>6</v>
      </c>
    </row>
    <row r="958" spans="1:11" x14ac:dyDescent="0.2">
      <c r="A958" s="24" t="s">
        <v>924</v>
      </c>
      <c r="B958" s="15" t="s">
        <v>20244</v>
      </c>
      <c r="C958" s="15">
        <v>2</v>
      </c>
      <c r="D958" s="15">
        <v>1</v>
      </c>
      <c r="E958" s="16" t="s">
        <v>36</v>
      </c>
      <c r="F958" s="16" t="s">
        <v>36</v>
      </c>
      <c r="G958" s="16" t="s">
        <v>36</v>
      </c>
      <c r="H958" s="23" t="s">
        <v>42</v>
      </c>
      <c r="I958" s="16" t="s">
        <v>36</v>
      </c>
      <c r="J958" s="16" t="s">
        <v>36</v>
      </c>
      <c r="K958" s="15">
        <v>5</v>
      </c>
    </row>
    <row r="959" spans="1:11" x14ac:dyDescent="0.2">
      <c r="A959" s="24" t="s">
        <v>1061</v>
      </c>
      <c r="B959" s="15" t="s">
        <v>20244</v>
      </c>
      <c r="C959" s="15">
        <v>0</v>
      </c>
      <c r="D959" s="15">
        <v>1</v>
      </c>
      <c r="E959" s="16" t="s">
        <v>36</v>
      </c>
      <c r="F959" s="16" t="s">
        <v>36</v>
      </c>
      <c r="G959" s="16" t="s">
        <v>36</v>
      </c>
      <c r="H959" s="23" t="s">
        <v>42</v>
      </c>
      <c r="I959" s="16" t="s">
        <v>36</v>
      </c>
      <c r="J959" s="16" t="s">
        <v>36</v>
      </c>
      <c r="K959" s="15">
        <v>4</v>
      </c>
    </row>
    <row r="960" spans="1:11" x14ac:dyDescent="0.2">
      <c r="A960" s="24" t="s">
        <v>1191</v>
      </c>
      <c r="B960" s="15" t="s">
        <v>20244</v>
      </c>
      <c r="C960" s="15">
        <v>2</v>
      </c>
      <c r="D960" s="15">
        <v>1</v>
      </c>
      <c r="E960" s="16" t="s">
        <v>36</v>
      </c>
      <c r="F960" s="16">
        <v>2.7800291299417901</v>
      </c>
      <c r="G960" s="16" t="s">
        <v>36</v>
      </c>
      <c r="H960" s="16" t="s">
        <v>36</v>
      </c>
      <c r="I960" s="16" t="s">
        <v>36</v>
      </c>
      <c r="J960" s="16" t="s">
        <v>36</v>
      </c>
      <c r="K960" s="15">
        <v>4</v>
      </c>
    </row>
    <row r="961" spans="1:11" x14ac:dyDescent="0.2">
      <c r="A961" s="24" t="s">
        <v>1300</v>
      </c>
      <c r="B961" s="15" t="s">
        <v>20244</v>
      </c>
      <c r="C961" s="15">
        <v>2</v>
      </c>
      <c r="D961" s="15">
        <v>1</v>
      </c>
      <c r="E961" s="16" t="s">
        <v>36</v>
      </c>
      <c r="F961" s="16">
        <v>2.0262328853247502</v>
      </c>
      <c r="G961" s="16" t="s">
        <v>36</v>
      </c>
      <c r="H961" s="16" t="s">
        <v>36</v>
      </c>
      <c r="I961" s="16" t="s">
        <v>36</v>
      </c>
      <c r="J961" s="16" t="s">
        <v>36</v>
      </c>
      <c r="K961" s="15">
        <v>4</v>
      </c>
    </row>
    <row r="962" spans="1:11" x14ac:dyDescent="0.2">
      <c r="A962" s="24" t="s">
        <v>1381</v>
      </c>
      <c r="B962" s="15" t="s">
        <v>20244</v>
      </c>
      <c r="C962" s="15">
        <v>0</v>
      </c>
      <c r="D962" s="15">
        <v>1</v>
      </c>
      <c r="E962" s="16" t="s">
        <v>36</v>
      </c>
      <c r="F962" s="16" t="s">
        <v>36</v>
      </c>
      <c r="G962" s="16" t="s">
        <v>36</v>
      </c>
      <c r="H962" s="16">
        <v>2.3615204011023399</v>
      </c>
      <c r="I962" s="16" t="s">
        <v>36</v>
      </c>
      <c r="J962" s="16" t="s">
        <v>36</v>
      </c>
      <c r="K962" s="15">
        <v>4</v>
      </c>
    </row>
    <row r="963" spans="1:11" x14ac:dyDescent="0.2">
      <c r="A963" s="24" t="s">
        <v>1410</v>
      </c>
      <c r="B963" s="15" t="s">
        <v>20244</v>
      </c>
      <c r="C963" s="15">
        <v>2</v>
      </c>
      <c r="D963" s="15">
        <v>1</v>
      </c>
      <c r="E963" s="16" t="s">
        <v>36</v>
      </c>
      <c r="F963" s="16" t="s">
        <v>36</v>
      </c>
      <c r="G963" s="16" t="s">
        <v>36</v>
      </c>
      <c r="H963" s="16">
        <v>3.1322660455980902</v>
      </c>
      <c r="I963" s="16" t="s">
        <v>36</v>
      </c>
      <c r="J963" s="16" t="s">
        <v>36</v>
      </c>
      <c r="K963" s="15">
        <v>4</v>
      </c>
    </row>
    <row r="964" spans="1:11" x14ac:dyDescent="0.2">
      <c r="A964" s="24" t="s">
        <v>1432</v>
      </c>
      <c r="B964" s="15" t="s">
        <v>20244</v>
      </c>
      <c r="C964" s="15">
        <v>3</v>
      </c>
      <c r="D964" s="15">
        <v>1</v>
      </c>
      <c r="E964" s="16" t="s">
        <v>36</v>
      </c>
      <c r="F964" s="16" t="s">
        <v>36</v>
      </c>
      <c r="G964" s="16" t="s">
        <v>36</v>
      </c>
      <c r="H964" s="16">
        <v>2.34491105154479</v>
      </c>
      <c r="I964" s="16" t="s">
        <v>36</v>
      </c>
      <c r="J964" s="16" t="s">
        <v>36</v>
      </c>
      <c r="K964" s="15">
        <v>4</v>
      </c>
    </row>
    <row r="965" spans="1:11" x14ac:dyDescent="0.2">
      <c r="A965" s="24" t="s">
        <v>1862</v>
      </c>
      <c r="B965" s="15" t="s">
        <v>20244</v>
      </c>
      <c r="C965" s="15">
        <v>2</v>
      </c>
      <c r="D965" s="15">
        <v>1</v>
      </c>
      <c r="E965" s="16" t="s">
        <v>36</v>
      </c>
      <c r="F965" s="16" t="s">
        <v>36</v>
      </c>
      <c r="G965" s="16" t="s">
        <v>36</v>
      </c>
      <c r="H965" s="23" t="s">
        <v>42</v>
      </c>
      <c r="I965" s="16" t="s">
        <v>36</v>
      </c>
      <c r="J965" s="16" t="s">
        <v>36</v>
      </c>
      <c r="K965" s="15">
        <v>3</v>
      </c>
    </row>
    <row r="966" spans="1:11" x14ac:dyDescent="0.2">
      <c r="A966" s="24" t="s">
        <v>1537</v>
      </c>
      <c r="B966" s="15" t="s">
        <v>20244</v>
      </c>
      <c r="C966" s="15">
        <v>2</v>
      </c>
      <c r="D966" s="15">
        <v>1</v>
      </c>
      <c r="E966" s="16" t="s">
        <v>36</v>
      </c>
      <c r="F966" s="16" t="s">
        <v>36</v>
      </c>
      <c r="G966" s="16" t="s">
        <v>36</v>
      </c>
      <c r="H966" s="16">
        <v>5.7001548321341904</v>
      </c>
      <c r="I966" s="16" t="s">
        <v>36</v>
      </c>
      <c r="J966" s="16" t="s">
        <v>36</v>
      </c>
      <c r="K966" s="15">
        <v>3</v>
      </c>
    </row>
    <row r="967" spans="1:11" x14ac:dyDescent="0.2">
      <c r="A967" s="24" t="s">
        <v>1546</v>
      </c>
      <c r="B967" s="15" t="s">
        <v>20244</v>
      </c>
      <c r="C967" s="15">
        <v>0</v>
      </c>
      <c r="D967" s="15">
        <v>1</v>
      </c>
      <c r="E967" s="16" t="s">
        <v>36</v>
      </c>
      <c r="F967" s="16">
        <v>2.0485455898799798</v>
      </c>
      <c r="G967" s="16" t="s">
        <v>36</v>
      </c>
      <c r="H967" s="16" t="s">
        <v>36</v>
      </c>
      <c r="I967" s="16" t="s">
        <v>36</v>
      </c>
      <c r="J967" s="16" t="s">
        <v>36</v>
      </c>
      <c r="K967" s="15">
        <v>3</v>
      </c>
    </row>
    <row r="968" spans="1:11" x14ac:dyDescent="0.2">
      <c r="A968" s="24" t="s">
        <v>1636</v>
      </c>
      <c r="B968" s="15" t="s">
        <v>20244</v>
      </c>
      <c r="C968" s="15">
        <v>2</v>
      </c>
      <c r="D968" s="15">
        <v>1</v>
      </c>
      <c r="E968" s="16" t="s">
        <v>36</v>
      </c>
      <c r="F968" s="16" t="s">
        <v>36</v>
      </c>
      <c r="G968" s="16" t="s">
        <v>36</v>
      </c>
      <c r="H968" s="16">
        <v>2.2002225666662101</v>
      </c>
      <c r="I968" s="16" t="s">
        <v>36</v>
      </c>
      <c r="J968" s="16" t="s">
        <v>36</v>
      </c>
      <c r="K968" s="15">
        <v>3</v>
      </c>
    </row>
    <row r="969" spans="1:11" x14ac:dyDescent="0.2">
      <c r="A969" s="24" t="s">
        <v>2408</v>
      </c>
      <c r="B969" s="15" t="s">
        <v>20244</v>
      </c>
      <c r="C969" s="15">
        <v>0</v>
      </c>
      <c r="D969" s="15">
        <v>1</v>
      </c>
      <c r="E969" s="16" t="s">
        <v>36</v>
      </c>
      <c r="F969" s="16">
        <v>2.55301143566271</v>
      </c>
      <c r="G969" s="16" t="s">
        <v>36</v>
      </c>
      <c r="H969" s="16" t="s">
        <v>36</v>
      </c>
      <c r="I969" s="16" t="s">
        <v>36</v>
      </c>
      <c r="J969" s="16" t="s">
        <v>36</v>
      </c>
      <c r="K969" s="15">
        <v>2</v>
      </c>
    </row>
    <row r="970" spans="1:11" x14ac:dyDescent="0.2">
      <c r="A970" s="24" t="s">
        <v>3004</v>
      </c>
      <c r="B970" s="15" t="s">
        <v>20244</v>
      </c>
      <c r="C970" s="15">
        <v>0</v>
      </c>
      <c r="D970" s="15">
        <v>1</v>
      </c>
      <c r="E970" s="16" t="s">
        <v>36</v>
      </c>
      <c r="F970" s="16">
        <v>2.1226992784981702</v>
      </c>
      <c r="G970" s="16" t="s">
        <v>36</v>
      </c>
      <c r="H970" s="16" t="s">
        <v>36</v>
      </c>
      <c r="I970" s="16" t="s">
        <v>36</v>
      </c>
      <c r="J970" s="16" t="s">
        <v>36</v>
      </c>
      <c r="K970" s="15">
        <v>2</v>
      </c>
    </row>
    <row r="971" spans="1:11" x14ac:dyDescent="0.2">
      <c r="A971" s="24" t="s">
        <v>3064</v>
      </c>
      <c r="B971" s="15" t="s">
        <v>20244</v>
      </c>
      <c r="C971" s="15">
        <v>0</v>
      </c>
      <c r="D971" s="15">
        <v>1</v>
      </c>
      <c r="E971" s="16" t="s">
        <v>36</v>
      </c>
      <c r="F971" s="16">
        <v>2.23503899111792</v>
      </c>
      <c r="G971" s="16" t="s">
        <v>36</v>
      </c>
      <c r="H971" s="16" t="s">
        <v>36</v>
      </c>
      <c r="I971" s="16" t="s">
        <v>36</v>
      </c>
      <c r="J971" s="16" t="s">
        <v>36</v>
      </c>
      <c r="K971" s="15">
        <v>2</v>
      </c>
    </row>
    <row r="972" spans="1:11" x14ac:dyDescent="0.2">
      <c r="A972" s="24" t="s">
        <v>3357</v>
      </c>
      <c r="B972" s="15" t="s">
        <v>20244</v>
      </c>
      <c r="C972" s="15">
        <v>4</v>
      </c>
      <c r="D972" s="15">
        <v>1</v>
      </c>
      <c r="E972" s="16" t="s">
        <v>36</v>
      </c>
      <c r="F972" s="16" t="s">
        <v>42</v>
      </c>
      <c r="G972" s="16" t="s">
        <v>36</v>
      </c>
      <c r="H972" s="16" t="s">
        <v>36</v>
      </c>
      <c r="I972" s="16" t="s">
        <v>36</v>
      </c>
      <c r="J972" s="16" t="s">
        <v>36</v>
      </c>
      <c r="K972" s="15">
        <v>2</v>
      </c>
    </row>
    <row r="973" spans="1:11" x14ac:dyDescent="0.2">
      <c r="A973" s="24" t="s">
        <v>881</v>
      </c>
      <c r="B973" s="15" t="s">
        <v>20244</v>
      </c>
      <c r="C973" s="15">
        <v>4</v>
      </c>
      <c r="D973" s="15">
        <v>1</v>
      </c>
      <c r="E973" s="16" t="s">
        <v>36</v>
      </c>
      <c r="F973" s="16" t="s">
        <v>36</v>
      </c>
      <c r="G973" s="16" t="s">
        <v>36</v>
      </c>
      <c r="H973" s="16" t="s">
        <v>36</v>
      </c>
      <c r="I973" s="16" t="s">
        <v>36</v>
      </c>
      <c r="J973" s="16">
        <v>2.21452916896857</v>
      </c>
      <c r="K973" s="15">
        <v>5</v>
      </c>
    </row>
    <row r="974" spans="1:11" x14ac:dyDescent="0.2">
      <c r="A974" s="25" t="s">
        <v>1268</v>
      </c>
      <c r="B974" s="15" t="s">
        <v>20244</v>
      </c>
      <c r="C974" s="15">
        <v>4</v>
      </c>
      <c r="D974" s="15">
        <v>1</v>
      </c>
      <c r="E974" s="16" t="s">
        <v>36</v>
      </c>
      <c r="F974" s="16" t="s">
        <v>36</v>
      </c>
      <c r="G974" s="16" t="s">
        <v>36</v>
      </c>
      <c r="H974" s="23" t="s">
        <v>42</v>
      </c>
      <c r="I974" s="16" t="s">
        <v>36</v>
      </c>
      <c r="J974" s="16" t="s">
        <v>36</v>
      </c>
      <c r="K974" s="15">
        <v>4</v>
      </c>
    </row>
    <row r="975" spans="1:11" x14ac:dyDescent="0.2">
      <c r="A975" s="24" t="s">
        <v>760</v>
      </c>
      <c r="B975" s="15" t="s">
        <v>20244</v>
      </c>
      <c r="C975" s="15">
        <v>0</v>
      </c>
      <c r="D975" s="15">
        <v>1</v>
      </c>
      <c r="E975" s="16" t="s">
        <v>36</v>
      </c>
      <c r="F975" s="16">
        <v>2.8398210070127199</v>
      </c>
      <c r="G975" s="16" t="s">
        <v>36</v>
      </c>
      <c r="H975" s="16" t="s">
        <v>36</v>
      </c>
      <c r="I975" s="16" t="s">
        <v>36</v>
      </c>
      <c r="J975" s="16" t="s">
        <v>36</v>
      </c>
      <c r="K975" s="15">
        <v>5</v>
      </c>
    </row>
    <row r="976" spans="1:11" x14ac:dyDescent="0.2">
      <c r="A976" s="24" t="s">
        <v>187</v>
      </c>
      <c r="B976" s="15" t="s">
        <v>20244</v>
      </c>
      <c r="C976" s="15">
        <v>4</v>
      </c>
      <c r="D976" s="15">
        <v>1</v>
      </c>
      <c r="E976" s="16" t="s">
        <v>36</v>
      </c>
      <c r="F976" s="16" t="s">
        <v>36</v>
      </c>
      <c r="G976" s="16">
        <v>4.7869276459637797</v>
      </c>
      <c r="H976" s="16" t="s">
        <v>36</v>
      </c>
      <c r="I976" s="16" t="s">
        <v>36</v>
      </c>
      <c r="J976" s="16" t="s">
        <v>36</v>
      </c>
      <c r="K976" s="15">
        <v>4</v>
      </c>
    </row>
    <row r="977" spans="1:11" x14ac:dyDescent="0.2">
      <c r="A977" s="24" t="s">
        <v>1048</v>
      </c>
      <c r="B977" s="15" t="s">
        <v>20244</v>
      </c>
      <c r="C977" s="15">
        <v>2</v>
      </c>
      <c r="D977" s="15">
        <v>1</v>
      </c>
      <c r="E977" s="16" t="s">
        <v>36</v>
      </c>
      <c r="F977" s="16">
        <v>3.1806023226945501</v>
      </c>
      <c r="G977" s="16" t="s">
        <v>36</v>
      </c>
      <c r="H977" s="16" t="s">
        <v>36</v>
      </c>
      <c r="I977" s="16" t="s">
        <v>36</v>
      </c>
      <c r="J977" s="16" t="s">
        <v>36</v>
      </c>
      <c r="K977" s="15">
        <v>4</v>
      </c>
    </row>
    <row r="978" spans="1:11" x14ac:dyDescent="0.2">
      <c r="A978" s="24" t="s">
        <v>1079</v>
      </c>
      <c r="B978" s="15" t="s">
        <v>20244</v>
      </c>
      <c r="C978" s="15">
        <v>0</v>
      </c>
      <c r="D978" s="15">
        <v>1</v>
      </c>
      <c r="E978" s="16" t="s">
        <v>36</v>
      </c>
      <c r="F978" s="16" t="s">
        <v>36</v>
      </c>
      <c r="G978" s="16" t="s">
        <v>36</v>
      </c>
      <c r="H978" s="16">
        <v>3.4718243898949099</v>
      </c>
      <c r="I978" s="16" t="s">
        <v>36</v>
      </c>
      <c r="J978" s="16" t="s">
        <v>36</v>
      </c>
      <c r="K978" s="15">
        <v>4</v>
      </c>
    </row>
    <row r="979" spans="1:11" x14ac:dyDescent="0.2">
      <c r="A979" s="24" t="s">
        <v>1105</v>
      </c>
      <c r="B979" s="15" t="s">
        <v>20244</v>
      </c>
      <c r="C979" s="15">
        <v>2</v>
      </c>
      <c r="D979" s="15">
        <v>1</v>
      </c>
      <c r="E979" s="16" t="s">
        <v>36</v>
      </c>
      <c r="F979" s="16">
        <v>3.6583674802686299</v>
      </c>
      <c r="G979" s="16" t="s">
        <v>36</v>
      </c>
      <c r="H979" s="16" t="s">
        <v>36</v>
      </c>
      <c r="I979" s="16" t="s">
        <v>36</v>
      </c>
      <c r="J979" s="16" t="s">
        <v>36</v>
      </c>
      <c r="K979" s="15">
        <v>4</v>
      </c>
    </row>
    <row r="980" spans="1:11" x14ac:dyDescent="0.2">
      <c r="A980" s="24" t="s">
        <v>1457</v>
      </c>
      <c r="B980" s="15" t="s">
        <v>20244</v>
      </c>
      <c r="C980" s="15">
        <v>2</v>
      </c>
      <c r="D980" s="15">
        <v>1</v>
      </c>
      <c r="E980" s="16" t="s">
        <v>36</v>
      </c>
      <c r="F980" s="16" t="s">
        <v>36</v>
      </c>
      <c r="G980" s="16" t="s">
        <v>36</v>
      </c>
      <c r="H980" s="16" t="s">
        <v>36</v>
      </c>
      <c r="I980" s="16">
        <v>5.9108996039400798</v>
      </c>
      <c r="J980" s="16" t="s">
        <v>36</v>
      </c>
      <c r="K980" s="15">
        <v>4</v>
      </c>
    </row>
    <row r="981" spans="1:11" x14ac:dyDescent="0.2">
      <c r="A981" s="24" t="s">
        <v>1662</v>
      </c>
      <c r="B981" s="15" t="s">
        <v>20244</v>
      </c>
      <c r="C981" s="15">
        <v>2</v>
      </c>
      <c r="D981" s="15">
        <v>1</v>
      </c>
      <c r="E981" s="16" t="s">
        <v>36</v>
      </c>
      <c r="F981" s="16" t="s">
        <v>36</v>
      </c>
      <c r="G981" s="16" t="s">
        <v>36</v>
      </c>
      <c r="H981" s="16">
        <v>2.1963571395832</v>
      </c>
      <c r="I981" s="16" t="s">
        <v>36</v>
      </c>
      <c r="J981" s="16" t="s">
        <v>36</v>
      </c>
      <c r="K981" s="15">
        <v>3</v>
      </c>
    </row>
    <row r="982" spans="1:11" x14ac:dyDescent="0.2">
      <c r="A982" s="24" t="s">
        <v>1755</v>
      </c>
      <c r="B982" s="15" t="s">
        <v>20244</v>
      </c>
      <c r="C982" s="15">
        <v>0</v>
      </c>
      <c r="D982" s="15">
        <v>1</v>
      </c>
      <c r="E982" s="16" t="s">
        <v>36</v>
      </c>
      <c r="F982" s="16" t="s">
        <v>42</v>
      </c>
      <c r="G982" s="16" t="s">
        <v>36</v>
      </c>
      <c r="H982" s="16" t="s">
        <v>36</v>
      </c>
      <c r="I982" s="16" t="s">
        <v>36</v>
      </c>
      <c r="J982" s="16" t="s">
        <v>36</v>
      </c>
      <c r="K982" s="15">
        <v>3</v>
      </c>
    </row>
    <row r="983" spans="1:11" x14ac:dyDescent="0.2">
      <c r="A983" s="24" t="s">
        <v>1937</v>
      </c>
      <c r="B983" s="15" t="s">
        <v>20244</v>
      </c>
      <c r="C983" s="15">
        <v>3</v>
      </c>
      <c r="D983" s="15">
        <v>1</v>
      </c>
      <c r="E983" s="16" t="s">
        <v>36</v>
      </c>
      <c r="F983" s="16" t="s">
        <v>36</v>
      </c>
      <c r="G983" s="16" t="s">
        <v>36</v>
      </c>
      <c r="H983" s="16" t="s">
        <v>36</v>
      </c>
      <c r="I983" s="16" t="s">
        <v>36</v>
      </c>
      <c r="J983" s="16" t="s">
        <v>42</v>
      </c>
      <c r="K983" s="15">
        <v>3</v>
      </c>
    </row>
    <row r="984" spans="1:11" x14ac:dyDescent="0.2">
      <c r="A984" s="24" t="s">
        <v>1941</v>
      </c>
      <c r="B984" s="15" t="s">
        <v>20244</v>
      </c>
      <c r="C984" s="15">
        <v>0</v>
      </c>
      <c r="D984" s="15">
        <v>1</v>
      </c>
      <c r="E984" s="16" t="s">
        <v>36</v>
      </c>
      <c r="F984" s="16">
        <v>5.4577261237699402</v>
      </c>
      <c r="G984" s="16" t="s">
        <v>36</v>
      </c>
      <c r="H984" s="16" t="s">
        <v>36</v>
      </c>
      <c r="I984" s="16" t="s">
        <v>36</v>
      </c>
      <c r="J984" s="16" t="s">
        <v>36</v>
      </c>
      <c r="K984" s="15">
        <v>3</v>
      </c>
    </row>
    <row r="985" spans="1:11" x14ac:dyDescent="0.2">
      <c r="A985" s="24" t="s">
        <v>2103</v>
      </c>
      <c r="B985" s="15" t="s">
        <v>20244</v>
      </c>
      <c r="C985" s="15">
        <v>2</v>
      </c>
      <c r="D985" s="15">
        <v>1</v>
      </c>
      <c r="E985" s="16" t="s">
        <v>36</v>
      </c>
      <c r="F985" s="16">
        <v>2.1008890880214999</v>
      </c>
      <c r="G985" s="16" t="s">
        <v>36</v>
      </c>
      <c r="H985" s="16" t="s">
        <v>36</v>
      </c>
      <c r="I985" s="16" t="s">
        <v>36</v>
      </c>
      <c r="J985" s="16" t="s">
        <v>36</v>
      </c>
      <c r="K985" s="15">
        <v>3</v>
      </c>
    </row>
    <row r="986" spans="1:11" x14ac:dyDescent="0.2">
      <c r="A986" s="24" t="s">
        <v>2320</v>
      </c>
      <c r="B986" s="15" t="s">
        <v>20244</v>
      </c>
      <c r="C986" s="15">
        <v>0</v>
      </c>
      <c r="D986" s="15">
        <v>1</v>
      </c>
      <c r="E986" s="16" t="s">
        <v>36</v>
      </c>
      <c r="F986" s="16" t="s">
        <v>42</v>
      </c>
      <c r="G986" s="16" t="s">
        <v>36</v>
      </c>
      <c r="H986" s="16" t="s">
        <v>36</v>
      </c>
      <c r="I986" s="16" t="s">
        <v>36</v>
      </c>
      <c r="J986" s="16" t="s">
        <v>36</v>
      </c>
      <c r="K986" s="15">
        <v>3</v>
      </c>
    </row>
    <row r="987" spans="1:11" x14ac:dyDescent="0.2">
      <c r="A987" s="24" t="s">
        <v>1015</v>
      </c>
      <c r="B987" s="15" t="s">
        <v>20244</v>
      </c>
      <c r="C987" s="15">
        <v>2</v>
      </c>
      <c r="D987" s="15">
        <v>1</v>
      </c>
      <c r="E987" s="16" t="s">
        <v>36</v>
      </c>
      <c r="F987" s="16" t="s">
        <v>36</v>
      </c>
      <c r="G987" s="16" t="s">
        <v>42</v>
      </c>
      <c r="H987" s="16" t="s">
        <v>36</v>
      </c>
      <c r="I987" s="16" t="s">
        <v>36</v>
      </c>
      <c r="J987" s="16" t="s">
        <v>36</v>
      </c>
      <c r="K987" s="15">
        <v>4</v>
      </c>
    </row>
    <row r="988" spans="1:11" x14ac:dyDescent="0.2">
      <c r="A988" s="24" t="s">
        <v>1131</v>
      </c>
      <c r="B988" s="15" t="s">
        <v>20244</v>
      </c>
      <c r="C988" s="15">
        <v>3</v>
      </c>
      <c r="D988" s="15">
        <v>1</v>
      </c>
      <c r="E988" s="16">
        <v>4.4768997105124004</v>
      </c>
      <c r="F988" s="16" t="s">
        <v>36</v>
      </c>
      <c r="G988" s="16" t="s">
        <v>36</v>
      </c>
      <c r="H988" s="16" t="s">
        <v>36</v>
      </c>
      <c r="I988" s="16" t="s">
        <v>36</v>
      </c>
      <c r="J988" s="16" t="s">
        <v>36</v>
      </c>
      <c r="K988" s="15">
        <v>4</v>
      </c>
    </row>
    <row r="989" spans="1:11" x14ac:dyDescent="0.2">
      <c r="A989" s="24" t="s">
        <v>1304</v>
      </c>
      <c r="B989" s="15" t="s">
        <v>20244</v>
      </c>
      <c r="C989" s="15">
        <v>2</v>
      </c>
      <c r="D989" s="15">
        <v>1</v>
      </c>
      <c r="E989" s="16" t="s">
        <v>36</v>
      </c>
      <c r="F989" s="16" t="s">
        <v>36</v>
      </c>
      <c r="G989" s="16" t="s">
        <v>42</v>
      </c>
      <c r="H989" s="16" t="s">
        <v>36</v>
      </c>
      <c r="I989" s="16" t="s">
        <v>36</v>
      </c>
      <c r="J989" s="16" t="s">
        <v>36</v>
      </c>
      <c r="K989" s="15">
        <v>4</v>
      </c>
    </row>
    <row r="990" spans="1:11" x14ac:dyDescent="0.2">
      <c r="A990" s="25" t="s">
        <v>1393</v>
      </c>
      <c r="B990" s="15" t="s">
        <v>20244</v>
      </c>
      <c r="C990" s="15">
        <v>4</v>
      </c>
      <c r="D990" s="15">
        <v>1</v>
      </c>
      <c r="E990" s="16" t="s">
        <v>36</v>
      </c>
      <c r="F990" s="16" t="s">
        <v>36</v>
      </c>
      <c r="G990" s="16">
        <v>7.9634854154877699</v>
      </c>
      <c r="H990" s="16" t="s">
        <v>36</v>
      </c>
      <c r="I990" s="16" t="s">
        <v>36</v>
      </c>
      <c r="J990" s="16" t="s">
        <v>36</v>
      </c>
      <c r="K990" s="15">
        <v>4</v>
      </c>
    </row>
    <row r="991" spans="1:11" x14ac:dyDescent="0.2">
      <c r="A991" s="24" t="s">
        <v>1420</v>
      </c>
      <c r="B991" s="15" t="s">
        <v>20244</v>
      </c>
      <c r="C991" s="15">
        <v>3</v>
      </c>
      <c r="D991" s="15">
        <v>1</v>
      </c>
      <c r="E991" s="16" t="s">
        <v>36</v>
      </c>
      <c r="F991" s="16" t="s">
        <v>36</v>
      </c>
      <c r="G991" s="16" t="s">
        <v>36</v>
      </c>
      <c r="H991" s="16">
        <v>2.4964173600013502</v>
      </c>
      <c r="I991" s="16" t="s">
        <v>36</v>
      </c>
      <c r="J991" s="16" t="s">
        <v>36</v>
      </c>
      <c r="K991" s="15">
        <v>4</v>
      </c>
    </row>
    <row r="992" spans="1:11" x14ac:dyDescent="0.2">
      <c r="A992" s="24" t="s">
        <v>578</v>
      </c>
      <c r="B992" s="15" t="s">
        <v>20244</v>
      </c>
      <c r="C992" s="15">
        <v>4</v>
      </c>
      <c r="D992" s="15">
        <v>1</v>
      </c>
      <c r="E992" s="16" t="s">
        <v>36</v>
      </c>
      <c r="F992" s="16" t="s">
        <v>42</v>
      </c>
      <c r="G992" s="16" t="s">
        <v>36</v>
      </c>
      <c r="H992" s="16" t="s">
        <v>36</v>
      </c>
      <c r="I992" s="16" t="s">
        <v>36</v>
      </c>
      <c r="J992" s="16" t="s">
        <v>36</v>
      </c>
      <c r="K992" s="15">
        <v>3</v>
      </c>
    </row>
    <row r="993" spans="1:11" x14ac:dyDescent="0.2">
      <c r="A993" s="24" t="s">
        <v>911</v>
      </c>
      <c r="B993" s="15" t="s">
        <v>20244</v>
      </c>
      <c r="C993" s="15">
        <v>4</v>
      </c>
      <c r="D993" s="15">
        <v>1</v>
      </c>
      <c r="E993" s="16" t="s">
        <v>36</v>
      </c>
      <c r="F993" s="16" t="s">
        <v>36</v>
      </c>
      <c r="G993" s="16" t="s">
        <v>42</v>
      </c>
      <c r="H993" s="16" t="s">
        <v>36</v>
      </c>
      <c r="I993" s="16" t="s">
        <v>36</v>
      </c>
      <c r="J993" s="16" t="s">
        <v>36</v>
      </c>
      <c r="K993" s="15">
        <v>3</v>
      </c>
    </row>
    <row r="994" spans="1:11" x14ac:dyDescent="0.2">
      <c r="A994" s="24" t="s">
        <v>1507</v>
      </c>
      <c r="B994" s="15" t="s">
        <v>20244</v>
      </c>
      <c r="C994" s="15">
        <v>3</v>
      </c>
      <c r="D994" s="15">
        <v>1</v>
      </c>
      <c r="E994" s="16" t="s">
        <v>36</v>
      </c>
      <c r="F994" s="16" t="s">
        <v>42</v>
      </c>
      <c r="G994" s="16" t="s">
        <v>36</v>
      </c>
      <c r="H994" s="16" t="s">
        <v>36</v>
      </c>
      <c r="I994" s="16" t="s">
        <v>36</v>
      </c>
      <c r="J994" s="16" t="s">
        <v>36</v>
      </c>
      <c r="K994" s="15">
        <v>3</v>
      </c>
    </row>
    <row r="995" spans="1:11" x14ac:dyDescent="0.2">
      <c r="A995" s="24" t="s">
        <v>1712</v>
      </c>
      <c r="B995" s="15" t="s">
        <v>20244</v>
      </c>
      <c r="C995" s="15">
        <v>0</v>
      </c>
      <c r="D995" s="15">
        <v>1</v>
      </c>
      <c r="E995" s="16" t="s">
        <v>36</v>
      </c>
      <c r="F995" s="16" t="s">
        <v>42</v>
      </c>
      <c r="G995" s="16" t="s">
        <v>36</v>
      </c>
      <c r="H995" s="16" t="s">
        <v>36</v>
      </c>
      <c r="I995" s="16" t="s">
        <v>36</v>
      </c>
      <c r="J995" s="16" t="s">
        <v>36</v>
      </c>
      <c r="K995" s="15">
        <v>3</v>
      </c>
    </row>
    <row r="996" spans="1:11" x14ac:dyDescent="0.2">
      <c r="A996" s="25" t="s">
        <v>1719</v>
      </c>
      <c r="B996" s="15" t="s">
        <v>20244</v>
      </c>
      <c r="C996" s="15">
        <v>4</v>
      </c>
      <c r="D996" s="15">
        <v>1</v>
      </c>
      <c r="E996" s="16" t="s">
        <v>36</v>
      </c>
      <c r="F996" s="16" t="s">
        <v>36</v>
      </c>
      <c r="G996" s="16" t="s">
        <v>36</v>
      </c>
      <c r="H996" s="16" t="s">
        <v>36</v>
      </c>
      <c r="I996" s="16" t="s">
        <v>36</v>
      </c>
      <c r="J996" s="16" t="s">
        <v>42</v>
      </c>
      <c r="K996" s="15">
        <v>3</v>
      </c>
    </row>
    <row r="997" spans="1:11" x14ac:dyDescent="0.2">
      <c r="A997" s="24" t="s">
        <v>1739</v>
      </c>
      <c r="B997" s="15" t="s">
        <v>20244</v>
      </c>
      <c r="C997" s="15">
        <v>2</v>
      </c>
      <c r="D997" s="15">
        <v>1</v>
      </c>
      <c r="E997" s="16" t="s">
        <v>36</v>
      </c>
      <c r="F997" s="16" t="s">
        <v>36</v>
      </c>
      <c r="G997" s="16">
        <v>4.2304173534492602</v>
      </c>
      <c r="H997" s="16" t="s">
        <v>36</v>
      </c>
      <c r="I997" s="16" t="s">
        <v>36</v>
      </c>
      <c r="J997" s="16" t="s">
        <v>36</v>
      </c>
      <c r="K997" s="15">
        <v>3</v>
      </c>
    </row>
    <row r="998" spans="1:11" x14ac:dyDescent="0.2">
      <c r="A998" s="24" t="s">
        <v>1788</v>
      </c>
      <c r="B998" s="15" t="s">
        <v>20244</v>
      </c>
      <c r="C998" s="15">
        <v>0</v>
      </c>
      <c r="D998" s="15">
        <v>1</v>
      </c>
      <c r="E998" s="16" t="s">
        <v>36</v>
      </c>
      <c r="F998" s="16" t="s">
        <v>42</v>
      </c>
      <c r="G998" s="16" t="s">
        <v>36</v>
      </c>
      <c r="H998" s="16" t="s">
        <v>36</v>
      </c>
      <c r="I998" s="16" t="s">
        <v>36</v>
      </c>
      <c r="J998" s="16" t="s">
        <v>36</v>
      </c>
      <c r="K998" s="15">
        <v>3</v>
      </c>
    </row>
    <row r="999" spans="1:11" x14ac:dyDescent="0.2">
      <c r="A999" s="24" t="s">
        <v>2209</v>
      </c>
      <c r="B999" s="15" t="s">
        <v>20244</v>
      </c>
      <c r="C999" s="15">
        <v>2</v>
      </c>
      <c r="D999" s="15">
        <v>1</v>
      </c>
      <c r="E999" s="16" t="s">
        <v>36</v>
      </c>
      <c r="F999" s="16" t="s">
        <v>36</v>
      </c>
      <c r="G999" s="16" t="s">
        <v>36</v>
      </c>
      <c r="H999" s="16">
        <v>2.4034513672026598</v>
      </c>
      <c r="I999" s="16" t="s">
        <v>36</v>
      </c>
      <c r="J999" s="16" t="s">
        <v>36</v>
      </c>
      <c r="K999" s="15">
        <v>3</v>
      </c>
    </row>
    <row r="1000" spans="1:11" x14ac:dyDescent="0.2">
      <c r="A1000" s="24" t="s">
        <v>2211</v>
      </c>
      <c r="B1000" s="15" t="s">
        <v>20244</v>
      </c>
      <c r="C1000" s="15">
        <v>0</v>
      </c>
      <c r="D1000" s="15">
        <v>1</v>
      </c>
      <c r="E1000" s="16" t="s">
        <v>36</v>
      </c>
      <c r="F1000" s="16">
        <v>2.8447463080391402</v>
      </c>
      <c r="G1000" s="16" t="s">
        <v>36</v>
      </c>
      <c r="H1000" s="16" t="s">
        <v>36</v>
      </c>
      <c r="I1000" s="16" t="s">
        <v>36</v>
      </c>
      <c r="J1000" s="16" t="s">
        <v>36</v>
      </c>
      <c r="K1000" s="15">
        <v>3</v>
      </c>
    </row>
    <row r="1001" spans="1:11" x14ac:dyDescent="0.2">
      <c r="A1001" s="24" t="s">
        <v>2223</v>
      </c>
      <c r="B1001" s="15" t="s">
        <v>20244</v>
      </c>
      <c r="C1001" s="15">
        <v>3</v>
      </c>
      <c r="D1001" s="15">
        <v>1</v>
      </c>
      <c r="E1001" s="16" t="s">
        <v>36</v>
      </c>
      <c r="F1001" s="16">
        <v>2.6382842324197902</v>
      </c>
      <c r="G1001" s="16" t="s">
        <v>36</v>
      </c>
      <c r="H1001" s="16" t="s">
        <v>36</v>
      </c>
      <c r="I1001" s="16" t="s">
        <v>36</v>
      </c>
      <c r="J1001" s="16" t="s">
        <v>36</v>
      </c>
      <c r="K1001" s="15">
        <v>3</v>
      </c>
    </row>
    <row r="1002" spans="1:11" x14ac:dyDescent="0.2">
      <c r="A1002" s="24" t="s">
        <v>2295</v>
      </c>
      <c r="B1002" s="15" t="s">
        <v>20244</v>
      </c>
      <c r="C1002" s="15">
        <v>2</v>
      </c>
      <c r="D1002" s="15">
        <v>1</v>
      </c>
      <c r="E1002" s="16" t="s">
        <v>36</v>
      </c>
      <c r="F1002" s="16">
        <v>2.32720774035336</v>
      </c>
      <c r="G1002" s="16" t="s">
        <v>36</v>
      </c>
      <c r="H1002" s="16" t="s">
        <v>36</v>
      </c>
      <c r="I1002" s="16" t="s">
        <v>36</v>
      </c>
      <c r="J1002" s="16" t="s">
        <v>36</v>
      </c>
      <c r="K1002" s="15">
        <v>3</v>
      </c>
    </row>
    <row r="1003" spans="1:11" x14ac:dyDescent="0.2">
      <c r="A1003" s="24" t="s">
        <v>2307</v>
      </c>
      <c r="B1003" s="15" t="s">
        <v>20244</v>
      </c>
      <c r="C1003" s="15">
        <v>2</v>
      </c>
      <c r="D1003" s="15">
        <v>1</v>
      </c>
      <c r="E1003" s="16" t="s">
        <v>36</v>
      </c>
      <c r="F1003" s="16" t="s">
        <v>42</v>
      </c>
      <c r="G1003" s="16" t="s">
        <v>36</v>
      </c>
      <c r="H1003" s="16" t="s">
        <v>36</v>
      </c>
      <c r="I1003" s="16" t="s">
        <v>36</v>
      </c>
      <c r="J1003" s="16" t="s">
        <v>36</v>
      </c>
      <c r="K1003" s="15">
        <v>3</v>
      </c>
    </row>
    <row r="1004" spans="1:11" x14ac:dyDescent="0.2">
      <c r="A1004" s="24" t="s">
        <v>2344</v>
      </c>
      <c r="B1004" s="15" t="s">
        <v>20244</v>
      </c>
      <c r="C1004" s="15">
        <v>0</v>
      </c>
      <c r="D1004" s="15">
        <v>1</v>
      </c>
      <c r="E1004" s="16" t="s">
        <v>36</v>
      </c>
      <c r="F1004" s="16" t="s">
        <v>36</v>
      </c>
      <c r="G1004" s="16" t="s">
        <v>36</v>
      </c>
      <c r="H1004" s="16" t="s">
        <v>36</v>
      </c>
      <c r="I1004" s="16" t="s">
        <v>42</v>
      </c>
      <c r="J1004" s="16" t="s">
        <v>36</v>
      </c>
      <c r="K1004" s="15">
        <v>3</v>
      </c>
    </row>
    <row r="1005" spans="1:11" x14ac:dyDescent="0.2">
      <c r="A1005" s="24" t="s">
        <v>2353</v>
      </c>
      <c r="B1005" s="15" t="s">
        <v>20244</v>
      </c>
      <c r="C1005" s="15">
        <v>2</v>
      </c>
      <c r="D1005" s="15">
        <v>1</v>
      </c>
      <c r="E1005" s="16" t="s">
        <v>36</v>
      </c>
      <c r="F1005" s="16">
        <v>2.0934754502593602</v>
      </c>
      <c r="G1005" s="16" t="s">
        <v>36</v>
      </c>
      <c r="H1005" s="16" t="s">
        <v>36</v>
      </c>
      <c r="I1005" s="16" t="s">
        <v>36</v>
      </c>
      <c r="J1005" s="16" t="s">
        <v>36</v>
      </c>
      <c r="K1005" s="15">
        <v>3</v>
      </c>
    </row>
    <row r="1006" spans="1:11" x14ac:dyDescent="0.2">
      <c r="A1006" s="24" t="s">
        <v>2358</v>
      </c>
      <c r="B1006" s="15" t="s">
        <v>20244</v>
      </c>
      <c r="C1006" s="15">
        <v>2</v>
      </c>
      <c r="D1006" s="15">
        <v>1</v>
      </c>
      <c r="E1006" s="16" t="s">
        <v>36</v>
      </c>
      <c r="F1006" s="16">
        <v>2.23287114776701</v>
      </c>
      <c r="G1006" s="16" t="s">
        <v>36</v>
      </c>
      <c r="H1006" s="16" t="s">
        <v>36</v>
      </c>
      <c r="I1006" s="16" t="s">
        <v>36</v>
      </c>
      <c r="J1006" s="16" t="s">
        <v>36</v>
      </c>
      <c r="K1006" s="15">
        <v>3</v>
      </c>
    </row>
    <row r="1007" spans="1:11" x14ac:dyDescent="0.2">
      <c r="A1007" s="24" t="s">
        <v>1915</v>
      </c>
      <c r="B1007" s="15" t="s">
        <v>20244</v>
      </c>
      <c r="C1007" s="15">
        <v>2</v>
      </c>
      <c r="D1007" s="15">
        <v>1</v>
      </c>
      <c r="E1007" s="16" t="s">
        <v>36</v>
      </c>
      <c r="F1007" s="16">
        <v>2.2172938836982499</v>
      </c>
      <c r="G1007" s="16" t="s">
        <v>36</v>
      </c>
      <c r="H1007" s="16" t="s">
        <v>36</v>
      </c>
      <c r="I1007" s="16" t="s">
        <v>36</v>
      </c>
      <c r="J1007" s="16" t="s">
        <v>36</v>
      </c>
      <c r="K1007" s="15">
        <v>2</v>
      </c>
    </row>
    <row r="1008" spans="1:11" x14ac:dyDescent="0.2">
      <c r="A1008" s="24" t="s">
        <v>2567</v>
      </c>
      <c r="B1008" s="15" t="s">
        <v>20244</v>
      </c>
      <c r="C1008" s="15">
        <v>0</v>
      </c>
      <c r="D1008" s="15">
        <v>1</v>
      </c>
      <c r="E1008" s="16" t="s">
        <v>36</v>
      </c>
      <c r="F1008" s="16">
        <v>3.6050018504433199</v>
      </c>
      <c r="G1008" s="16" t="s">
        <v>36</v>
      </c>
      <c r="H1008" s="16" t="s">
        <v>36</v>
      </c>
      <c r="I1008" s="16" t="s">
        <v>36</v>
      </c>
      <c r="J1008" s="16" t="s">
        <v>36</v>
      </c>
      <c r="K1008" s="15">
        <v>2</v>
      </c>
    </row>
    <row r="1009" spans="1:11" x14ac:dyDescent="0.2">
      <c r="A1009" s="24" t="s">
        <v>2737</v>
      </c>
      <c r="B1009" s="15" t="s">
        <v>20244</v>
      </c>
      <c r="C1009" s="15">
        <v>0</v>
      </c>
      <c r="D1009" s="15">
        <v>1</v>
      </c>
      <c r="E1009" s="16" t="s">
        <v>36</v>
      </c>
      <c r="F1009" s="16">
        <v>2.17678662912863</v>
      </c>
      <c r="G1009" s="16" t="s">
        <v>36</v>
      </c>
      <c r="H1009" s="16" t="s">
        <v>36</v>
      </c>
      <c r="I1009" s="16" t="s">
        <v>36</v>
      </c>
      <c r="J1009" s="16" t="s">
        <v>36</v>
      </c>
      <c r="K1009" s="15">
        <v>2</v>
      </c>
    </row>
    <row r="1010" spans="1:11" x14ac:dyDescent="0.2">
      <c r="A1010" s="24" t="s">
        <v>2909</v>
      </c>
      <c r="B1010" s="15" t="s">
        <v>20244</v>
      </c>
      <c r="C1010" s="15">
        <v>2</v>
      </c>
      <c r="D1010" s="15">
        <v>1</v>
      </c>
      <c r="E1010" s="16" t="s">
        <v>36</v>
      </c>
      <c r="F1010" s="16" t="s">
        <v>42</v>
      </c>
      <c r="G1010" s="16" t="s">
        <v>36</v>
      </c>
      <c r="H1010" s="16" t="s">
        <v>36</v>
      </c>
      <c r="I1010" s="16" t="s">
        <v>36</v>
      </c>
      <c r="J1010" s="16" t="s">
        <v>36</v>
      </c>
      <c r="K1010" s="15">
        <v>2</v>
      </c>
    </row>
    <row r="1011" spans="1:11" x14ac:dyDescent="0.2">
      <c r="A1011" s="24" t="s">
        <v>2967</v>
      </c>
      <c r="B1011" s="15" t="s">
        <v>20244</v>
      </c>
      <c r="C1011" s="15">
        <v>3</v>
      </c>
      <c r="D1011" s="15">
        <v>1</v>
      </c>
      <c r="E1011" s="16" t="s">
        <v>36</v>
      </c>
      <c r="F1011" s="16" t="s">
        <v>36</v>
      </c>
      <c r="G1011" s="16">
        <v>3.4426034311495299</v>
      </c>
      <c r="H1011" s="16" t="s">
        <v>36</v>
      </c>
      <c r="I1011" s="16" t="s">
        <v>36</v>
      </c>
      <c r="J1011" s="16" t="s">
        <v>36</v>
      </c>
      <c r="K1011" s="15">
        <v>2</v>
      </c>
    </row>
    <row r="1012" spans="1:11" x14ac:dyDescent="0.2">
      <c r="A1012" s="24" t="s">
        <v>2997</v>
      </c>
      <c r="B1012" s="15" t="s">
        <v>20244</v>
      </c>
      <c r="C1012" s="15">
        <v>3</v>
      </c>
      <c r="D1012" s="15">
        <v>1</v>
      </c>
      <c r="E1012" s="16" t="s">
        <v>36</v>
      </c>
      <c r="F1012" s="16" t="s">
        <v>36</v>
      </c>
      <c r="G1012" s="16">
        <v>5.1618921543072798</v>
      </c>
      <c r="H1012" s="16" t="s">
        <v>36</v>
      </c>
      <c r="I1012" s="16" t="s">
        <v>36</v>
      </c>
      <c r="J1012" s="16" t="s">
        <v>36</v>
      </c>
      <c r="K1012" s="15">
        <v>2</v>
      </c>
    </row>
    <row r="1013" spans="1:11" x14ac:dyDescent="0.2">
      <c r="A1013" s="24" t="s">
        <v>3348</v>
      </c>
      <c r="B1013" s="15" t="s">
        <v>20244</v>
      </c>
      <c r="C1013" s="15">
        <v>3</v>
      </c>
      <c r="D1013" s="15">
        <v>1</v>
      </c>
      <c r="E1013" s="16">
        <v>3.7947372605618099</v>
      </c>
      <c r="F1013" s="16" t="s">
        <v>36</v>
      </c>
      <c r="G1013" s="16" t="s">
        <v>36</v>
      </c>
      <c r="H1013" s="16" t="s">
        <v>36</v>
      </c>
      <c r="I1013" s="16" t="s">
        <v>36</v>
      </c>
      <c r="J1013" s="16" t="s">
        <v>36</v>
      </c>
      <c r="K1013" s="15">
        <v>2</v>
      </c>
    </row>
    <row r="1014" spans="1:11" x14ac:dyDescent="0.2">
      <c r="A1014" s="24" t="s">
        <v>3365</v>
      </c>
      <c r="B1014" s="15" t="s">
        <v>20244</v>
      </c>
      <c r="C1014" s="15">
        <v>3</v>
      </c>
      <c r="D1014" s="15">
        <v>1</v>
      </c>
      <c r="E1014" s="16" t="s">
        <v>36</v>
      </c>
      <c r="F1014" s="16" t="s">
        <v>42</v>
      </c>
      <c r="G1014" s="16" t="s">
        <v>36</v>
      </c>
      <c r="H1014" s="16" t="s">
        <v>36</v>
      </c>
      <c r="I1014" s="16" t="s">
        <v>36</v>
      </c>
      <c r="J1014" s="16" t="s">
        <v>36</v>
      </c>
      <c r="K1014" s="15">
        <v>2</v>
      </c>
    </row>
    <row r="1015" spans="1:11" x14ac:dyDescent="0.2">
      <c r="A1015" s="24" t="s">
        <v>3879</v>
      </c>
      <c r="B1015" s="15" t="s">
        <v>20244</v>
      </c>
      <c r="C1015" s="15">
        <v>0</v>
      </c>
      <c r="D1015" s="15">
        <v>1</v>
      </c>
      <c r="E1015" s="16" t="s">
        <v>36</v>
      </c>
      <c r="F1015" s="16">
        <v>2.4831992036974699</v>
      </c>
      <c r="G1015" s="16" t="s">
        <v>36</v>
      </c>
      <c r="H1015" s="16" t="s">
        <v>36</v>
      </c>
      <c r="I1015" s="16" t="s">
        <v>36</v>
      </c>
      <c r="J1015" s="16" t="s">
        <v>36</v>
      </c>
      <c r="K1015" s="15">
        <v>2</v>
      </c>
    </row>
    <row r="1016" spans="1:11" x14ac:dyDescent="0.2">
      <c r="A1016" s="24" t="s">
        <v>3957</v>
      </c>
      <c r="B1016" s="15" t="s">
        <v>20244</v>
      </c>
      <c r="C1016" s="15">
        <v>4</v>
      </c>
      <c r="D1016" s="15">
        <v>1</v>
      </c>
      <c r="E1016" s="16" t="s">
        <v>42</v>
      </c>
      <c r="F1016" s="16" t="s">
        <v>36</v>
      </c>
      <c r="G1016" s="16" t="s">
        <v>36</v>
      </c>
      <c r="H1016" s="16" t="s">
        <v>36</v>
      </c>
      <c r="I1016" s="16" t="s">
        <v>36</v>
      </c>
      <c r="J1016" s="16" t="s">
        <v>36</v>
      </c>
      <c r="K1016" s="15">
        <v>2</v>
      </c>
    </row>
    <row r="1017" spans="1:11" x14ac:dyDescent="0.2">
      <c r="A1017" s="24" t="s">
        <v>1092</v>
      </c>
      <c r="B1017" s="15" t="s">
        <v>20244</v>
      </c>
      <c r="C1017" s="15">
        <v>3</v>
      </c>
      <c r="D1017" s="15">
        <v>1</v>
      </c>
      <c r="E1017" s="16" t="s">
        <v>36</v>
      </c>
      <c r="F1017" s="16" t="s">
        <v>36</v>
      </c>
      <c r="G1017" s="16" t="s">
        <v>36</v>
      </c>
      <c r="H1017" s="16">
        <v>4.0700819091468796</v>
      </c>
      <c r="I1017" s="16" t="s">
        <v>36</v>
      </c>
      <c r="J1017" s="16" t="s">
        <v>36</v>
      </c>
      <c r="K1017" s="15">
        <v>4</v>
      </c>
    </row>
    <row r="1018" spans="1:11" x14ac:dyDescent="0.2">
      <c r="A1018" s="24" t="s">
        <v>1443</v>
      </c>
      <c r="B1018" s="15" t="s">
        <v>20244</v>
      </c>
      <c r="C1018" s="15">
        <v>0</v>
      </c>
      <c r="D1018" s="15">
        <v>1</v>
      </c>
      <c r="E1018" s="16" t="s">
        <v>36</v>
      </c>
      <c r="F1018" s="16" t="s">
        <v>36</v>
      </c>
      <c r="G1018" s="16" t="s">
        <v>36</v>
      </c>
      <c r="H1018" s="16">
        <v>3.0820066413718799</v>
      </c>
      <c r="I1018" s="16" t="s">
        <v>36</v>
      </c>
      <c r="J1018" s="16" t="s">
        <v>36</v>
      </c>
      <c r="K1018" s="15">
        <v>4</v>
      </c>
    </row>
    <row r="1019" spans="1:11" x14ac:dyDescent="0.2">
      <c r="A1019" s="24" t="s">
        <v>1867</v>
      </c>
      <c r="B1019" s="15" t="s">
        <v>20244</v>
      </c>
      <c r="C1019" s="15">
        <v>2</v>
      </c>
      <c r="D1019" s="15">
        <v>1</v>
      </c>
      <c r="E1019" s="16" t="s">
        <v>36</v>
      </c>
      <c r="F1019" s="16" t="s">
        <v>36</v>
      </c>
      <c r="G1019" s="16" t="s">
        <v>36</v>
      </c>
      <c r="H1019" s="16">
        <v>2.5572678719478099</v>
      </c>
      <c r="I1019" s="16" t="s">
        <v>36</v>
      </c>
      <c r="J1019" s="16" t="s">
        <v>36</v>
      </c>
      <c r="K1019" s="15">
        <v>3</v>
      </c>
    </row>
    <row r="1020" spans="1:11" x14ac:dyDescent="0.2">
      <c r="A1020" s="24" t="s">
        <v>1924</v>
      </c>
      <c r="B1020" s="15" t="s">
        <v>20244</v>
      </c>
      <c r="C1020" s="15">
        <v>2</v>
      </c>
      <c r="D1020" s="15">
        <v>1</v>
      </c>
      <c r="E1020" s="16" t="s">
        <v>36</v>
      </c>
      <c r="F1020" s="16" t="s">
        <v>36</v>
      </c>
      <c r="G1020" s="16" t="s">
        <v>36</v>
      </c>
      <c r="H1020" s="16">
        <v>3.3739121371862302</v>
      </c>
      <c r="I1020" s="16" t="s">
        <v>36</v>
      </c>
      <c r="J1020" s="16" t="s">
        <v>36</v>
      </c>
      <c r="K1020" s="15">
        <v>3</v>
      </c>
    </row>
    <row r="1021" spans="1:11" x14ac:dyDescent="0.2">
      <c r="A1021" s="24" t="s">
        <v>2126</v>
      </c>
      <c r="B1021" s="15" t="s">
        <v>20244</v>
      </c>
      <c r="C1021" s="15">
        <v>2</v>
      </c>
      <c r="D1021" s="15">
        <v>1</v>
      </c>
      <c r="E1021" s="16" t="s">
        <v>36</v>
      </c>
      <c r="F1021" s="16" t="s">
        <v>36</v>
      </c>
      <c r="G1021" s="16" t="s">
        <v>36</v>
      </c>
      <c r="H1021" s="23" t="s">
        <v>42</v>
      </c>
      <c r="I1021" s="16" t="s">
        <v>36</v>
      </c>
      <c r="J1021" s="16" t="s">
        <v>36</v>
      </c>
      <c r="K1021" s="15">
        <v>3</v>
      </c>
    </row>
    <row r="1022" spans="1:11" x14ac:dyDescent="0.2">
      <c r="A1022" s="24" t="s">
        <v>2244</v>
      </c>
      <c r="B1022" s="15" t="s">
        <v>20244</v>
      </c>
      <c r="C1022" s="15">
        <v>3</v>
      </c>
      <c r="D1022" s="15">
        <v>1</v>
      </c>
      <c r="E1022" s="16" t="s">
        <v>36</v>
      </c>
      <c r="F1022" s="16" t="s">
        <v>36</v>
      </c>
      <c r="G1022" s="16">
        <v>3.1439973465481299</v>
      </c>
      <c r="H1022" s="16" t="s">
        <v>36</v>
      </c>
      <c r="I1022" s="16" t="s">
        <v>36</v>
      </c>
      <c r="J1022" s="16" t="s">
        <v>36</v>
      </c>
      <c r="K1022" s="15">
        <v>3</v>
      </c>
    </row>
    <row r="1023" spans="1:11" x14ac:dyDescent="0.2">
      <c r="A1023" s="24" t="s">
        <v>2579</v>
      </c>
      <c r="B1023" s="15" t="s">
        <v>20244</v>
      </c>
      <c r="C1023" s="15">
        <v>2</v>
      </c>
      <c r="D1023" s="15">
        <v>1</v>
      </c>
      <c r="E1023" s="16" t="s">
        <v>36</v>
      </c>
      <c r="F1023" s="16" t="s">
        <v>36</v>
      </c>
      <c r="G1023" s="16" t="s">
        <v>36</v>
      </c>
      <c r="H1023" s="16">
        <v>2.5765183210958602</v>
      </c>
      <c r="I1023" s="16" t="s">
        <v>36</v>
      </c>
      <c r="J1023" s="16" t="s">
        <v>36</v>
      </c>
      <c r="K1023" s="15">
        <v>2</v>
      </c>
    </row>
    <row r="1024" spans="1:11" x14ac:dyDescent="0.2">
      <c r="A1024" s="24" t="s">
        <v>2799</v>
      </c>
      <c r="B1024" s="15" t="s">
        <v>20244</v>
      </c>
      <c r="C1024" s="15">
        <v>3</v>
      </c>
      <c r="D1024" s="15">
        <v>1</v>
      </c>
      <c r="E1024" s="16" t="s">
        <v>36</v>
      </c>
      <c r="F1024" s="16" t="s">
        <v>36</v>
      </c>
      <c r="G1024" s="16" t="s">
        <v>36</v>
      </c>
      <c r="H1024" s="16">
        <v>2.4017921075697699</v>
      </c>
      <c r="I1024" s="16" t="s">
        <v>36</v>
      </c>
      <c r="J1024" s="16" t="s">
        <v>36</v>
      </c>
      <c r="K1024" s="15">
        <v>2</v>
      </c>
    </row>
    <row r="1025" spans="1:11" x14ac:dyDescent="0.2">
      <c r="A1025" s="24" t="s">
        <v>2979</v>
      </c>
      <c r="B1025" s="15" t="s">
        <v>20244</v>
      </c>
      <c r="C1025" s="15">
        <v>2</v>
      </c>
      <c r="D1025" s="15">
        <v>1</v>
      </c>
      <c r="E1025" s="16" t="s">
        <v>36</v>
      </c>
      <c r="F1025" s="16">
        <v>2.00583091973823</v>
      </c>
      <c r="G1025" s="16" t="s">
        <v>36</v>
      </c>
      <c r="H1025" s="16" t="s">
        <v>36</v>
      </c>
      <c r="I1025" s="16" t="s">
        <v>36</v>
      </c>
      <c r="J1025" s="16" t="s">
        <v>36</v>
      </c>
      <c r="K1025" s="15">
        <v>2</v>
      </c>
    </row>
    <row r="1026" spans="1:11" x14ac:dyDescent="0.2">
      <c r="A1026" s="24" t="s">
        <v>3207</v>
      </c>
      <c r="B1026" s="15" t="s">
        <v>20244</v>
      </c>
      <c r="C1026" s="15">
        <v>3</v>
      </c>
      <c r="D1026" s="15">
        <v>1</v>
      </c>
      <c r="E1026" s="16" t="s">
        <v>36</v>
      </c>
      <c r="F1026" s="16" t="s">
        <v>36</v>
      </c>
      <c r="G1026" s="16">
        <v>3.0609935396453301</v>
      </c>
      <c r="H1026" s="16" t="s">
        <v>36</v>
      </c>
      <c r="I1026" s="16" t="s">
        <v>36</v>
      </c>
      <c r="J1026" s="16" t="s">
        <v>36</v>
      </c>
      <c r="K1026" s="15">
        <v>2</v>
      </c>
    </row>
    <row r="1027" spans="1:11" x14ac:dyDescent="0.2">
      <c r="A1027" s="24" t="s">
        <v>3787</v>
      </c>
      <c r="B1027" s="15" t="s">
        <v>20244</v>
      </c>
      <c r="C1027" s="15">
        <v>2</v>
      </c>
      <c r="D1027" s="15">
        <v>1</v>
      </c>
      <c r="E1027" s="16" t="s">
        <v>36</v>
      </c>
      <c r="F1027" s="16" t="s">
        <v>36</v>
      </c>
      <c r="G1027" s="16">
        <v>5.2408470294030698</v>
      </c>
      <c r="H1027" s="16" t="s">
        <v>36</v>
      </c>
      <c r="I1027" s="16" t="s">
        <v>36</v>
      </c>
      <c r="J1027" s="16" t="s">
        <v>36</v>
      </c>
      <c r="K1027" s="15">
        <v>2</v>
      </c>
    </row>
    <row r="1028" spans="1:11" x14ac:dyDescent="0.2">
      <c r="A1028" s="24" t="s">
        <v>3795</v>
      </c>
      <c r="B1028" s="15" t="s">
        <v>20244</v>
      </c>
      <c r="C1028" s="15">
        <v>3</v>
      </c>
      <c r="D1028" s="15">
        <v>1</v>
      </c>
      <c r="E1028" s="16" t="s">
        <v>36</v>
      </c>
      <c r="F1028" s="16" t="s">
        <v>36</v>
      </c>
      <c r="G1028" s="16">
        <v>2.73189114668132</v>
      </c>
      <c r="H1028" s="16" t="s">
        <v>36</v>
      </c>
      <c r="I1028" s="16" t="s">
        <v>36</v>
      </c>
      <c r="J1028" s="16" t="s">
        <v>36</v>
      </c>
      <c r="K1028" s="15">
        <v>2</v>
      </c>
    </row>
    <row r="1029" spans="1:11" x14ac:dyDescent="0.2">
      <c r="A1029" s="25" t="s">
        <v>1082</v>
      </c>
      <c r="B1029" s="15" t="s">
        <v>20244</v>
      </c>
      <c r="C1029" s="15">
        <v>4</v>
      </c>
      <c r="D1029" s="15">
        <v>1</v>
      </c>
      <c r="E1029" s="16" t="s">
        <v>36</v>
      </c>
      <c r="F1029" s="16" t="s">
        <v>36</v>
      </c>
      <c r="G1029" s="16">
        <v>12.7780873339159</v>
      </c>
      <c r="H1029" s="16" t="s">
        <v>36</v>
      </c>
      <c r="I1029" s="16" t="s">
        <v>36</v>
      </c>
      <c r="J1029" s="16" t="s">
        <v>36</v>
      </c>
      <c r="K1029" s="15">
        <v>4</v>
      </c>
    </row>
    <row r="1030" spans="1:11" x14ac:dyDescent="0.2">
      <c r="A1030" s="24" t="s">
        <v>1136</v>
      </c>
      <c r="B1030" s="15" t="s">
        <v>20244</v>
      </c>
      <c r="C1030" s="15">
        <v>3</v>
      </c>
      <c r="D1030" s="15">
        <v>1</v>
      </c>
      <c r="E1030" s="16" t="s">
        <v>36</v>
      </c>
      <c r="F1030" s="16" t="s">
        <v>36</v>
      </c>
      <c r="G1030" s="16" t="s">
        <v>42</v>
      </c>
      <c r="H1030" s="16" t="s">
        <v>36</v>
      </c>
      <c r="I1030" s="16" t="s">
        <v>36</v>
      </c>
      <c r="J1030" s="16" t="s">
        <v>36</v>
      </c>
      <c r="K1030" s="15">
        <v>4</v>
      </c>
    </row>
    <row r="1031" spans="1:11" x14ac:dyDescent="0.2">
      <c r="A1031" s="24" t="s">
        <v>1203</v>
      </c>
      <c r="B1031" s="15" t="s">
        <v>20244</v>
      </c>
      <c r="C1031" s="15">
        <v>3</v>
      </c>
      <c r="D1031" s="15">
        <v>1</v>
      </c>
      <c r="E1031" s="16" t="s">
        <v>36</v>
      </c>
      <c r="F1031" s="16" t="s">
        <v>36</v>
      </c>
      <c r="G1031" s="16" t="s">
        <v>42</v>
      </c>
      <c r="H1031" s="16" t="s">
        <v>36</v>
      </c>
      <c r="I1031" s="16" t="s">
        <v>36</v>
      </c>
      <c r="J1031" s="16" t="s">
        <v>36</v>
      </c>
      <c r="K1031" s="15">
        <v>4</v>
      </c>
    </row>
    <row r="1032" spans="1:11" x14ac:dyDescent="0.2">
      <c r="A1032" s="24" t="s">
        <v>1578</v>
      </c>
      <c r="B1032" s="15" t="s">
        <v>20244</v>
      </c>
      <c r="C1032" s="15">
        <v>3</v>
      </c>
      <c r="D1032" s="15">
        <v>1</v>
      </c>
      <c r="E1032" s="16" t="s">
        <v>36</v>
      </c>
      <c r="F1032" s="16" t="s">
        <v>36</v>
      </c>
      <c r="G1032" s="16" t="s">
        <v>42</v>
      </c>
      <c r="H1032" s="16" t="s">
        <v>36</v>
      </c>
      <c r="I1032" s="16" t="s">
        <v>36</v>
      </c>
      <c r="J1032" s="16" t="s">
        <v>36</v>
      </c>
      <c r="K1032" s="15">
        <v>3</v>
      </c>
    </row>
    <row r="1033" spans="1:11" x14ac:dyDescent="0.2">
      <c r="A1033" s="24" t="s">
        <v>1929</v>
      </c>
      <c r="B1033" s="15" t="s">
        <v>20244</v>
      </c>
      <c r="C1033" s="15">
        <v>4</v>
      </c>
      <c r="D1033" s="15">
        <v>1</v>
      </c>
      <c r="E1033" s="16" t="s">
        <v>36</v>
      </c>
      <c r="F1033" s="16" t="s">
        <v>36</v>
      </c>
      <c r="G1033" s="16">
        <v>3.4406949756449801</v>
      </c>
      <c r="H1033" s="16" t="s">
        <v>36</v>
      </c>
      <c r="I1033" s="16" t="s">
        <v>36</v>
      </c>
      <c r="J1033" s="16" t="s">
        <v>36</v>
      </c>
      <c r="K1033" s="15">
        <v>3</v>
      </c>
    </row>
    <row r="1034" spans="1:11" x14ac:dyDescent="0.2">
      <c r="A1034" s="24" t="s">
        <v>2051</v>
      </c>
      <c r="B1034" s="15" t="s">
        <v>20244</v>
      </c>
      <c r="C1034" s="15">
        <v>3</v>
      </c>
      <c r="D1034" s="15">
        <v>1</v>
      </c>
      <c r="E1034" s="16" t="s">
        <v>36</v>
      </c>
      <c r="F1034" s="16">
        <v>2.0393367171470298</v>
      </c>
      <c r="G1034" s="16" t="s">
        <v>36</v>
      </c>
      <c r="H1034" s="16" t="s">
        <v>36</v>
      </c>
      <c r="I1034" s="16" t="s">
        <v>36</v>
      </c>
      <c r="J1034" s="16" t="s">
        <v>36</v>
      </c>
      <c r="K1034" s="15">
        <v>3</v>
      </c>
    </row>
    <row r="1035" spans="1:11" x14ac:dyDescent="0.2">
      <c r="A1035" s="21" t="s">
        <v>2130</v>
      </c>
      <c r="B1035" s="15" t="s">
        <v>20244</v>
      </c>
      <c r="C1035" s="15">
        <v>0</v>
      </c>
      <c r="D1035" s="15">
        <v>1</v>
      </c>
      <c r="E1035" s="16" t="s">
        <v>36</v>
      </c>
      <c r="F1035" s="16" t="s">
        <v>36</v>
      </c>
      <c r="G1035" s="16" t="s">
        <v>36</v>
      </c>
      <c r="H1035" s="23" t="s">
        <v>42</v>
      </c>
      <c r="I1035" s="16" t="s">
        <v>36</v>
      </c>
      <c r="J1035" s="16" t="s">
        <v>36</v>
      </c>
      <c r="K1035" s="15">
        <v>3</v>
      </c>
    </row>
    <row r="1036" spans="1:11" x14ac:dyDescent="0.2">
      <c r="A1036" s="25" t="s">
        <v>2154</v>
      </c>
      <c r="B1036" s="15" t="s">
        <v>20244</v>
      </c>
      <c r="C1036" s="15">
        <v>3</v>
      </c>
      <c r="D1036" s="15">
        <v>1</v>
      </c>
      <c r="E1036" s="16">
        <v>13.029411337483101</v>
      </c>
      <c r="F1036" s="16" t="s">
        <v>36</v>
      </c>
      <c r="G1036" s="16" t="s">
        <v>36</v>
      </c>
      <c r="H1036" s="16" t="s">
        <v>36</v>
      </c>
      <c r="I1036" s="16" t="s">
        <v>36</v>
      </c>
      <c r="J1036" s="16" t="s">
        <v>36</v>
      </c>
      <c r="K1036" s="15">
        <v>3</v>
      </c>
    </row>
    <row r="1037" spans="1:11" x14ac:dyDescent="0.2">
      <c r="A1037" s="25" t="s">
        <v>2299</v>
      </c>
      <c r="B1037" s="15" t="s">
        <v>20244</v>
      </c>
      <c r="C1037" s="15">
        <v>3</v>
      </c>
      <c r="D1037" s="15">
        <v>1</v>
      </c>
      <c r="E1037" s="16" t="s">
        <v>36</v>
      </c>
      <c r="F1037" s="16" t="s">
        <v>36</v>
      </c>
      <c r="G1037" s="16">
        <v>14.076336474092701</v>
      </c>
      <c r="H1037" s="16" t="s">
        <v>36</v>
      </c>
      <c r="I1037" s="16" t="s">
        <v>36</v>
      </c>
      <c r="J1037" s="16" t="s">
        <v>36</v>
      </c>
      <c r="K1037" s="15">
        <v>3</v>
      </c>
    </row>
    <row r="1038" spans="1:11" x14ac:dyDescent="0.2">
      <c r="A1038" s="24" t="s">
        <v>2337</v>
      </c>
      <c r="B1038" s="15" t="s">
        <v>20244</v>
      </c>
      <c r="C1038" s="15">
        <v>3</v>
      </c>
      <c r="D1038" s="15">
        <v>1</v>
      </c>
      <c r="E1038" s="16" t="s">
        <v>36</v>
      </c>
      <c r="F1038" s="16" t="s">
        <v>36</v>
      </c>
      <c r="G1038" s="16">
        <v>4.8706016673330703</v>
      </c>
      <c r="H1038" s="16" t="s">
        <v>36</v>
      </c>
      <c r="I1038" s="16" t="s">
        <v>36</v>
      </c>
      <c r="J1038" s="16" t="s">
        <v>36</v>
      </c>
      <c r="K1038" s="15">
        <v>3</v>
      </c>
    </row>
    <row r="1039" spans="1:11" x14ac:dyDescent="0.2">
      <c r="A1039" s="24" t="s">
        <v>356</v>
      </c>
      <c r="B1039" s="15" t="s">
        <v>20244</v>
      </c>
      <c r="C1039" s="15">
        <v>3</v>
      </c>
      <c r="D1039" s="15">
        <v>1</v>
      </c>
      <c r="E1039" s="16" t="s">
        <v>36</v>
      </c>
      <c r="F1039" s="16" t="s">
        <v>36</v>
      </c>
      <c r="G1039" s="16" t="s">
        <v>36</v>
      </c>
      <c r="H1039" s="23" t="s">
        <v>42</v>
      </c>
      <c r="I1039" s="16" t="s">
        <v>36</v>
      </c>
      <c r="J1039" s="16" t="s">
        <v>36</v>
      </c>
      <c r="K1039" s="15">
        <v>2</v>
      </c>
    </row>
    <row r="1040" spans="1:11" x14ac:dyDescent="0.2">
      <c r="A1040" s="24" t="s">
        <v>913</v>
      </c>
      <c r="B1040" s="15" t="s">
        <v>20244</v>
      </c>
      <c r="C1040" s="15">
        <v>3</v>
      </c>
      <c r="D1040" s="15">
        <v>1</v>
      </c>
      <c r="E1040" s="16" t="s">
        <v>36</v>
      </c>
      <c r="F1040" s="16" t="s">
        <v>36</v>
      </c>
      <c r="G1040" s="16" t="s">
        <v>42</v>
      </c>
      <c r="H1040" s="16" t="s">
        <v>36</v>
      </c>
      <c r="I1040" s="16" t="s">
        <v>36</v>
      </c>
      <c r="J1040" s="16" t="s">
        <v>36</v>
      </c>
      <c r="K1040" s="15">
        <v>2</v>
      </c>
    </row>
    <row r="1041" spans="1:11" x14ac:dyDescent="0.2">
      <c r="A1041" s="24" t="s">
        <v>901</v>
      </c>
      <c r="B1041" s="15" t="s">
        <v>20244</v>
      </c>
      <c r="C1041" s="15">
        <v>4</v>
      </c>
      <c r="D1041" s="15">
        <v>1</v>
      </c>
      <c r="E1041" s="16" t="s">
        <v>36</v>
      </c>
      <c r="F1041" s="16" t="s">
        <v>36</v>
      </c>
      <c r="G1041" s="16">
        <v>3.4383108939786502</v>
      </c>
      <c r="H1041" s="16" t="s">
        <v>36</v>
      </c>
      <c r="I1041" s="16" t="s">
        <v>36</v>
      </c>
      <c r="J1041" s="16" t="s">
        <v>36</v>
      </c>
      <c r="K1041" s="15">
        <v>2</v>
      </c>
    </row>
    <row r="1042" spans="1:11" x14ac:dyDescent="0.2">
      <c r="A1042" s="24" t="s">
        <v>2542</v>
      </c>
      <c r="B1042" s="15" t="s">
        <v>20244</v>
      </c>
      <c r="C1042" s="15">
        <v>0</v>
      </c>
      <c r="D1042" s="15">
        <v>1</v>
      </c>
      <c r="E1042" s="16" t="s">
        <v>36</v>
      </c>
      <c r="F1042" s="16" t="s">
        <v>36</v>
      </c>
      <c r="G1042" s="16" t="s">
        <v>42</v>
      </c>
      <c r="H1042" s="16" t="s">
        <v>36</v>
      </c>
      <c r="I1042" s="16" t="s">
        <v>36</v>
      </c>
      <c r="J1042" s="16" t="s">
        <v>36</v>
      </c>
      <c r="K1042" s="15">
        <v>2</v>
      </c>
    </row>
    <row r="1043" spans="1:11" x14ac:dyDescent="0.2">
      <c r="A1043" s="24" t="s">
        <v>1858</v>
      </c>
      <c r="B1043" s="15" t="s">
        <v>20244</v>
      </c>
      <c r="C1043" s="15">
        <v>3</v>
      </c>
      <c r="D1043" s="15">
        <v>1</v>
      </c>
      <c r="E1043" s="16" t="s">
        <v>36</v>
      </c>
      <c r="F1043" s="16">
        <v>2.0458494727955601</v>
      </c>
      <c r="G1043" s="16" t="s">
        <v>36</v>
      </c>
      <c r="H1043" s="16" t="s">
        <v>36</v>
      </c>
      <c r="I1043" s="16" t="s">
        <v>36</v>
      </c>
      <c r="J1043" s="16" t="s">
        <v>36</v>
      </c>
      <c r="K1043" s="15">
        <v>2</v>
      </c>
    </row>
    <row r="1044" spans="1:11" x14ac:dyDescent="0.2">
      <c r="A1044" s="24" t="s">
        <v>2100</v>
      </c>
      <c r="B1044" s="15" t="s">
        <v>20244</v>
      </c>
      <c r="C1044" s="15">
        <v>3</v>
      </c>
      <c r="D1044" s="15">
        <v>1</v>
      </c>
      <c r="E1044" s="16" t="s">
        <v>36</v>
      </c>
      <c r="F1044" s="16" t="s">
        <v>36</v>
      </c>
      <c r="G1044" s="16" t="s">
        <v>42</v>
      </c>
      <c r="H1044" s="16" t="s">
        <v>36</v>
      </c>
      <c r="I1044" s="16" t="s">
        <v>36</v>
      </c>
      <c r="J1044" s="16" t="s">
        <v>36</v>
      </c>
      <c r="K1044" s="15">
        <v>2</v>
      </c>
    </row>
    <row r="1045" spans="1:11" x14ac:dyDescent="0.2">
      <c r="A1045" s="24" t="s">
        <v>2626</v>
      </c>
      <c r="B1045" s="15" t="s">
        <v>20244</v>
      </c>
      <c r="C1045" s="15">
        <v>0</v>
      </c>
      <c r="D1045" s="15">
        <v>1</v>
      </c>
      <c r="E1045" s="16" t="s">
        <v>36</v>
      </c>
      <c r="F1045" s="16">
        <v>2.0519562906742799</v>
      </c>
      <c r="G1045" s="16" t="s">
        <v>36</v>
      </c>
      <c r="H1045" s="16" t="s">
        <v>36</v>
      </c>
      <c r="I1045" s="16" t="s">
        <v>36</v>
      </c>
      <c r="J1045" s="16" t="s">
        <v>36</v>
      </c>
      <c r="K1045" s="15">
        <v>2</v>
      </c>
    </row>
    <row r="1046" spans="1:11" x14ac:dyDescent="0.2">
      <c r="A1046" s="24" t="s">
        <v>2638</v>
      </c>
      <c r="B1046" s="15" t="s">
        <v>20244</v>
      </c>
      <c r="C1046" s="15">
        <v>3</v>
      </c>
      <c r="D1046" s="15">
        <v>1</v>
      </c>
      <c r="E1046" s="16" t="s">
        <v>36</v>
      </c>
      <c r="F1046" s="16" t="s">
        <v>36</v>
      </c>
      <c r="G1046" s="16">
        <v>3.4428420625059801</v>
      </c>
      <c r="H1046" s="16" t="s">
        <v>36</v>
      </c>
      <c r="I1046" s="16" t="s">
        <v>36</v>
      </c>
      <c r="J1046" s="16" t="s">
        <v>36</v>
      </c>
      <c r="K1046" s="15">
        <v>2</v>
      </c>
    </row>
    <row r="1047" spans="1:11" x14ac:dyDescent="0.2">
      <c r="A1047" s="24" t="s">
        <v>2807</v>
      </c>
      <c r="B1047" s="15" t="s">
        <v>20244</v>
      </c>
      <c r="C1047" s="15">
        <v>0</v>
      </c>
      <c r="D1047" s="15">
        <v>1</v>
      </c>
      <c r="E1047" s="16" t="s">
        <v>36</v>
      </c>
      <c r="F1047" s="16" t="s">
        <v>42</v>
      </c>
      <c r="G1047" s="16" t="s">
        <v>36</v>
      </c>
      <c r="H1047" s="16" t="s">
        <v>36</v>
      </c>
      <c r="I1047" s="16" t="s">
        <v>36</v>
      </c>
      <c r="J1047" s="16" t="s">
        <v>36</v>
      </c>
      <c r="K1047" s="15">
        <v>2</v>
      </c>
    </row>
    <row r="1048" spans="1:11" x14ac:dyDescent="0.2">
      <c r="A1048" s="24" t="s">
        <v>2879</v>
      </c>
      <c r="B1048" s="15" t="s">
        <v>20244</v>
      </c>
      <c r="C1048" s="15">
        <v>2</v>
      </c>
      <c r="D1048" s="15">
        <v>1</v>
      </c>
      <c r="E1048" s="16" t="s">
        <v>36</v>
      </c>
      <c r="F1048" s="16" t="s">
        <v>42</v>
      </c>
      <c r="G1048" s="16" t="s">
        <v>36</v>
      </c>
      <c r="H1048" s="16" t="s">
        <v>36</v>
      </c>
      <c r="I1048" s="16" t="s">
        <v>36</v>
      </c>
      <c r="J1048" s="16" t="s">
        <v>36</v>
      </c>
      <c r="K1048" s="15">
        <v>2</v>
      </c>
    </row>
    <row r="1049" spans="1:11" x14ac:dyDescent="0.2">
      <c r="A1049" s="24" t="s">
        <v>2934</v>
      </c>
      <c r="B1049" s="15" t="s">
        <v>20244</v>
      </c>
      <c r="C1049" s="15">
        <v>4</v>
      </c>
      <c r="D1049" s="15">
        <v>1</v>
      </c>
      <c r="E1049" s="16" t="s">
        <v>36</v>
      </c>
      <c r="F1049" s="16" t="s">
        <v>36</v>
      </c>
      <c r="G1049" s="16" t="s">
        <v>36</v>
      </c>
      <c r="H1049" s="16">
        <v>2.4169889890202301</v>
      </c>
      <c r="I1049" s="16" t="s">
        <v>36</v>
      </c>
      <c r="J1049" s="16" t="s">
        <v>36</v>
      </c>
      <c r="K1049" s="15">
        <v>2</v>
      </c>
    </row>
    <row r="1050" spans="1:11" x14ac:dyDescent="0.2">
      <c r="A1050" s="24" t="s">
        <v>2963</v>
      </c>
      <c r="B1050" s="15" t="s">
        <v>20244</v>
      </c>
      <c r="C1050" s="15">
        <v>3</v>
      </c>
      <c r="D1050" s="15">
        <v>1</v>
      </c>
      <c r="E1050" s="16" t="s">
        <v>36</v>
      </c>
      <c r="F1050" s="16" t="s">
        <v>36</v>
      </c>
      <c r="G1050" s="16" t="s">
        <v>42</v>
      </c>
      <c r="H1050" s="16" t="s">
        <v>36</v>
      </c>
      <c r="I1050" s="16" t="s">
        <v>36</v>
      </c>
      <c r="J1050" s="16" t="s">
        <v>36</v>
      </c>
      <c r="K1050" s="15">
        <v>2</v>
      </c>
    </row>
    <row r="1051" spans="1:11" x14ac:dyDescent="0.2">
      <c r="A1051" s="24" t="s">
        <v>3008</v>
      </c>
      <c r="B1051" s="15" t="s">
        <v>20244</v>
      </c>
      <c r="C1051" s="15">
        <v>0</v>
      </c>
      <c r="D1051" s="15">
        <v>1</v>
      </c>
      <c r="E1051" s="16" t="s">
        <v>36</v>
      </c>
      <c r="F1051" s="16" t="s">
        <v>42</v>
      </c>
      <c r="G1051" s="16" t="s">
        <v>36</v>
      </c>
      <c r="H1051" s="16" t="s">
        <v>36</v>
      </c>
      <c r="I1051" s="16" t="s">
        <v>36</v>
      </c>
      <c r="J1051" s="16" t="s">
        <v>36</v>
      </c>
      <c r="K1051" s="15">
        <v>2</v>
      </c>
    </row>
    <row r="1052" spans="1:11" x14ac:dyDescent="0.2">
      <c r="A1052" s="24" t="s">
        <v>3149</v>
      </c>
      <c r="B1052" s="15" t="s">
        <v>20244</v>
      </c>
      <c r="C1052" s="15">
        <v>4</v>
      </c>
      <c r="D1052" s="15">
        <v>1</v>
      </c>
      <c r="E1052" s="16" t="s">
        <v>36</v>
      </c>
      <c r="F1052" s="16" t="s">
        <v>36</v>
      </c>
      <c r="G1052" s="16" t="s">
        <v>36</v>
      </c>
      <c r="H1052" s="16" t="s">
        <v>36</v>
      </c>
      <c r="I1052" s="16" t="s">
        <v>36</v>
      </c>
      <c r="J1052" s="16">
        <v>2.6138928451616299</v>
      </c>
      <c r="K1052" s="15">
        <v>2</v>
      </c>
    </row>
    <row r="1053" spans="1:11" x14ac:dyDescent="0.2">
      <c r="A1053" s="25" t="s">
        <v>3177</v>
      </c>
      <c r="B1053" s="15" t="s">
        <v>20244</v>
      </c>
      <c r="C1053" s="15">
        <v>4</v>
      </c>
      <c r="D1053" s="15">
        <v>1</v>
      </c>
      <c r="E1053" s="16" t="s">
        <v>36</v>
      </c>
      <c r="F1053" s="16" t="s">
        <v>36</v>
      </c>
      <c r="G1053" s="16">
        <v>13.6497251849205</v>
      </c>
      <c r="H1053" s="16" t="s">
        <v>36</v>
      </c>
      <c r="I1053" s="16" t="s">
        <v>36</v>
      </c>
      <c r="J1053" s="16" t="s">
        <v>36</v>
      </c>
      <c r="K1053" s="15">
        <v>2</v>
      </c>
    </row>
    <row r="1054" spans="1:11" x14ac:dyDescent="0.2">
      <c r="A1054" s="24" t="s">
        <v>3318</v>
      </c>
      <c r="B1054" s="15" t="s">
        <v>20244</v>
      </c>
      <c r="C1054" s="15">
        <v>2</v>
      </c>
      <c r="D1054" s="15">
        <v>1</v>
      </c>
      <c r="E1054" s="16" t="s">
        <v>36</v>
      </c>
      <c r="F1054" s="16" t="s">
        <v>42</v>
      </c>
      <c r="G1054" s="16" t="s">
        <v>36</v>
      </c>
      <c r="H1054" s="16" t="s">
        <v>36</v>
      </c>
      <c r="I1054" s="16" t="s">
        <v>36</v>
      </c>
      <c r="J1054" s="16" t="s">
        <v>36</v>
      </c>
      <c r="K1054" s="15">
        <v>2</v>
      </c>
    </row>
    <row r="1055" spans="1:11" x14ac:dyDescent="0.2">
      <c r="A1055" s="24" t="s">
        <v>3352</v>
      </c>
      <c r="B1055" s="15" t="s">
        <v>20244</v>
      </c>
      <c r="C1055" s="15">
        <v>4</v>
      </c>
      <c r="D1055" s="15">
        <v>1</v>
      </c>
      <c r="E1055" s="16" t="s">
        <v>36</v>
      </c>
      <c r="F1055" s="16">
        <v>2.05694041101673</v>
      </c>
      <c r="G1055" s="16" t="s">
        <v>36</v>
      </c>
      <c r="H1055" s="16" t="s">
        <v>36</v>
      </c>
      <c r="I1055" s="16" t="s">
        <v>36</v>
      </c>
      <c r="J1055" s="16" t="s">
        <v>36</v>
      </c>
      <c r="K1055" s="15">
        <v>2</v>
      </c>
    </row>
    <row r="1056" spans="1:11" x14ac:dyDescent="0.2">
      <c r="A1056" s="24" t="s">
        <v>3373</v>
      </c>
      <c r="B1056" s="15" t="s">
        <v>20244</v>
      </c>
      <c r="C1056" s="15">
        <v>2</v>
      </c>
      <c r="D1056" s="15">
        <v>1</v>
      </c>
      <c r="E1056" s="16" t="s">
        <v>36</v>
      </c>
      <c r="F1056" s="16" t="s">
        <v>42</v>
      </c>
      <c r="G1056" s="16" t="s">
        <v>36</v>
      </c>
      <c r="H1056" s="16" t="s">
        <v>36</v>
      </c>
      <c r="I1056" s="16" t="s">
        <v>36</v>
      </c>
      <c r="J1056" s="16" t="s">
        <v>36</v>
      </c>
      <c r="K1056" s="15">
        <v>2</v>
      </c>
    </row>
    <row r="1057" spans="1:11" x14ac:dyDescent="0.2">
      <c r="A1057" s="24" t="s">
        <v>3449</v>
      </c>
      <c r="B1057" s="15" t="s">
        <v>20244</v>
      </c>
      <c r="C1057" s="15">
        <v>4</v>
      </c>
      <c r="D1057" s="15">
        <v>1</v>
      </c>
      <c r="E1057" s="16" t="s">
        <v>36</v>
      </c>
      <c r="F1057" s="16" t="s">
        <v>36</v>
      </c>
      <c r="G1057" s="16">
        <v>8.9929846114251593</v>
      </c>
      <c r="H1057" s="16" t="s">
        <v>36</v>
      </c>
      <c r="I1057" s="16" t="s">
        <v>36</v>
      </c>
      <c r="J1057" s="16" t="s">
        <v>36</v>
      </c>
      <c r="K1057" s="15">
        <v>2</v>
      </c>
    </row>
    <row r="1058" spans="1:11" x14ac:dyDescent="0.2">
      <c r="A1058" s="25" t="s">
        <v>3477</v>
      </c>
      <c r="B1058" s="15" t="s">
        <v>20244</v>
      </c>
      <c r="C1058" s="15">
        <v>2</v>
      </c>
      <c r="D1058" s="15">
        <v>1</v>
      </c>
      <c r="E1058" s="16" t="s">
        <v>36</v>
      </c>
      <c r="F1058" s="16" t="s">
        <v>36</v>
      </c>
      <c r="G1058" s="16" t="s">
        <v>42</v>
      </c>
      <c r="H1058" s="16" t="s">
        <v>36</v>
      </c>
      <c r="I1058" s="16" t="s">
        <v>36</v>
      </c>
      <c r="J1058" s="16" t="s">
        <v>36</v>
      </c>
      <c r="K1058" s="15">
        <v>2</v>
      </c>
    </row>
    <row r="1059" spans="1:11" x14ac:dyDescent="0.2">
      <c r="A1059" s="24" t="s">
        <v>3484</v>
      </c>
      <c r="B1059" s="15" t="s">
        <v>20244</v>
      </c>
      <c r="C1059" s="15">
        <v>2</v>
      </c>
      <c r="D1059" s="15">
        <v>1</v>
      </c>
      <c r="E1059" s="16" t="s">
        <v>36</v>
      </c>
      <c r="F1059" s="16" t="s">
        <v>36</v>
      </c>
      <c r="G1059" s="16" t="s">
        <v>42</v>
      </c>
      <c r="H1059" s="16" t="s">
        <v>36</v>
      </c>
      <c r="I1059" s="16" t="s">
        <v>36</v>
      </c>
      <c r="J1059" s="16" t="s">
        <v>36</v>
      </c>
      <c r="K1059" s="15">
        <v>2</v>
      </c>
    </row>
    <row r="1060" spans="1:11" x14ac:dyDescent="0.2">
      <c r="A1060" s="24" t="s">
        <v>3551</v>
      </c>
      <c r="B1060" s="15" t="s">
        <v>20244</v>
      </c>
      <c r="C1060" s="15">
        <v>3</v>
      </c>
      <c r="D1060" s="15">
        <v>1</v>
      </c>
      <c r="E1060" s="16" t="s">
        <v>36</v>
      </c>
      <c r="F1060" s="16" t="s">
        <v>36</v>
      </c>
      <c r="G1060" s="16">
        <v>3.5366905671682098</v>
      </c>
      <c r="H1060" s="16" t="s">
        <v>36</v>
      </c>
      <c r="I1060" s="16" t="s">
        <v>36</v>
      </c>
      <c r="J1060" s="16" t="s">
        <v>36</v>
      </c>
      <c r="K1060" s="15">
        <v>2</v>
      </c>
    </row>
    <row r="1061" spans="1:11" x14ac:dyDescent="0.2">
      <c r="A1061" s="24" t="s">
        <v>3580</v>
      </c>
      <c r="B1061" s="15" t="s">
        <v>20244</v>
      </c>
      <c r="C1061" s="15">
        <v>3</v>
      </c>
      <c r="D1061" s="15">
        <v>1</v>
      </c>
      <c r="E1061" s="16" t="s">
        <v>36</v>
      </c>
      <c r="F1061" s="16" t="s">
        <v>36</v>
      </c>
      <c r="G1061" s="16" t="s">
        <v>36</v>
      </c>
      <c r="H1061" s="16">
        <v>2.2585328522844099</v>
      </c>
      <c r="I1061" s="16" t="s">
        <v>36</v>
      </c>
      <c r="J1061" s="16" t="s">
        <v>36</v>
      </c>
      <c r="K1061" s="15">
        <v>2</v>
      </c>
    </row>
    <row r="1062" spans="1:11" x14ac:dyDescent="0.2">
      <c r="A1062" s="24" t="s">
        <v>3671</v>
      </c>
      <c r="B1062" s="15" t="s">
        <v>20244</v>
      </c>
      <c r="C1062" s="15">
        <v>2</v>
      </c>
      <c r="D1062" s="15">
        <v>1</v>
      </c>
      <c r="E1062" s="16" t="s">
        <v>36</v>
      </c>
      <c r="F1062" s="16">
        <v>2.6124437969954899</v>
      </c>
      <c r="G1062" s="16" t="s">
        <v>36</v>
      </c>
      <c r="H1062" s="16" t="s">
        <v>36</v>
      </c>
      <c r="I1062" s="16" t="s">
        <v>36</v>
      </c>
      <c r="J1062" s="16" t="s">
        <v>36</v>
      </c>
      <c r="K1062" s="15">
        <v>2</v>
      </c>
    </row>
    <row r="1063" spans="1:11" x14ac:dyDescent="0.2">
      <c r="A1063" s="24" t="s">
        <v>3683</v>
      </c>
      <c r="B1063" s="15" t="s">
        <v>20244</v>
      </c>
      <c r="C1063" s="15">
        <v>4</v>
      </c>
      <c r="D1063" s="15">
        <v>1</v>
      </c>
      <c r="E1063" s="16" t="s">
        <v>42</v>
      </c>
      <c r="F1063" s="16" t="s">
        <v>36</v>
      </c>
      <c r="G1063" s="16" t="s">
        <v>36</v>
      </c>
      <c r="H1063" s="16" t="s">
        <v>36</v>
      </c>
      <c r="I1063" s="16" t="s">
        <v>36</v>
      </c>
      <c r="J1063" s="16" t="s">
        <v>36</v>
      </c>
      <c r="K1063" s="15">
        <v>2</v>
      </c>
    </row>
    <row r="1064" spans="1:11" x14ac:dyDescent="0.2">
      <c r="A1064" s="24" t="s">
        <v>3772</v>
      </c>
      <c r="B1064" s="15" t="s">
        <v>20244</v>
      </c>
      <c r="C1064" s="15">
        <v>4</v>
      </c>
      <c r="D1064" s="15">
        <v>1</v>
      </c>
      <c r="E1064" s="16" t="s">
        <v>36</v>
      </c>
      <c r="F1064" s="16" t="s">
        <v>36</v>
      </c>
      <c r="G1064" s="16">
        <v>3.7947372605618099</v>
      </c>
      <c r="H1064" s="16" t="s">
        <v>36</v>
      </c>
      <c r="I1064" s="16" t="s">
        <v>36</v>
      </c>
      <c r="J1064" s="16" t="s">
        <v>36</v>
      </c>
      <c r="K1064" s="15">
        <v>2</v>
      </c>
    </row>
    <row r="1065" spans="1:11" x14ac:dyDescent="0.2">
      <c r="A1065" s="24" t="s">
        <v>3779</v>
      </c>
      <c r="B1065" s="15" t="s">
        <v>20244</v>
      </c>
      <c r="C1065" s="15">
        <v>4</v>
      </c>
      <c r="D1065" s="15">
        <v>1</v>
      </c>
      <c r="E1065" s="16" t="s">
        <v>36</v>
      </c>
      <c r="F1065" s="16" t="s">
        <v>36</v>
      </c>
      <c r="G1065" s="16" t="s">
        <v>42</v>
      </c>
      <c r="H1065" s="16" t="s">
        <v>36</v>
      </c>
      <c r="I1065" s="16" t="s">
        <v>36</v>
      </c>
      <c r="J1065" s="16" t="s">
        <v>36</v>
      </c>
      <c r="K1065" s="15">
        <v>2</v>
      </c>
    </row>
    <row r="1066" spans="1:11" x14ac:dyDescent="0.2">
      <c r="A1066" s="24" t="s">
        <v>3783</v>
      </c>
      <c r="B1066" s="15" t="s">
        <v>20244</v>
      </c>
      <c r="C1066" s="15">
        <v>4</v>
      </c>
      <c r="D1066" s="15">
        <v>1</v>
      </c>
      <c r="E1066" s="16" t="s">
        <v>36</v>
      </c>
      <c r="F1066" s="16" t="s">
        <v>36</v>
      </c>
      <c r="G1066" s="16">
        <v>3.64672143602718</v>
      </c>
      <c r="H1066" s="16" t="s">
        <v>36</v>
      </c>
      <c r="I1066" s="16" t="s">
        <v>36</v>
      </c>
      <c r="J1066" s="16" t="s">
        <v>36</v>
      </c>
      <c r="K1066" s="15">
        <v>2</v>
      </c>
    </row>
    <row r="1067" spans="1:11" x14ac:dyDescent="0.2">
      <c r="A1067" s="24" t="s">
        <v>3791</v>
      </c>
      <c r="B1067" s="15" t="s">
        <v>20244</v>
      </c>
      <c r="C1067" s="15">
        <v>3</v>
      </c>
      <c r="D1067" s="15">
        <v>1</v>
      </c>
      <c r="E1067" s="16" t="s">
        <v>36</v>
      </c>
      <c r="F1067" s="16" t="s">
        <v>36</v>
      </c>
      <c r="G1067" s="16" t="s">
        <v>42</v>
      </c>
      <c r="H1067" s="16" t="s">
        <v>36</v>
      </c>
      <c r="I1067" s="16" t="s">
        <v>36</v>
      </c>
      <c r="J1067" s="16" t="s">
        <v>36</v>
      </c>
      <c r="K1067" s="15">
        <v>2</v>
      </c>
    </row>
    <row r="1068" spans="1:11" x14ac:dyDescent="0.2">
      <c r="A1068" s="25" t="s">
        <v>3837</v>
      </c>
      <c r="B1068" s="15" t="s">
        <v>20244</v>
      </c>
      <c r="C1068" s="15">
        <v>4</v>
      </c>
      <c r="D1068" s="15">
        <v>1</v>
      </c>
      <c r="E1068" s="16" t="s">
        <v>36</v>
      </c>
      <c r="F1068" s="16" t="s">
        <v>36</v>
      </c>
      <c r="G1068" s="16">
        <v>13.3512230301525</v>
      </c>
      <c r="H1068" s="16" t="s">
        <v>36</v>
      </c>
      <c r="I1068" s="16" t="s">
        <v>36</v>
      </c>
      <c r="J1068" s="16" t="s">
        <v>36</v>
      </c>
      <c r="K1068" s="15">
        <v>2</v>
      </c>
    </row>
    <row r="1069" spans="1:11" x14ac:dyDescent="0.2">
      <c r="A1069" s="24" t="s">
        <v>3882</v>
      </c>
      <c r="B1069" s="15" t="s">
        <v>20244</v>
      </c>
      <c r="C1069" s="15">
        <v>3</v>
      </c>
      <c r="D1069" s="15">
        <v>1</v>
      </c>
      <c r="E1069" s="16" t="s">
        <v>36</v>
      </c>
      <c r="F1069" s="16" t="s">
        <v>42</v>
      </c>
      <c r="G1069" s="16" t="s">
        <v>36</v>
      </c>
      <c r="H1069" s="16" t="s">
        <v>36</v>
      </c>
      <c r="I1069" s="16" t="s">
        <v>36</v>
      </c>
      <c r="J1069" s="16" t="s">
        <v>36</v>
      </c>
      <c r="K1069" s="15">
        <v>2</v>
      </c>
    </row>
    <row r="1070" spans="1:11" x14ac:dyDescent="0.2">
      <c r="A1070" s="24" t="s">
        <v>3926</v>
      </c>
      <c r="B1070" s="15" t="s">
        <v>20244</v>
      </c>
      <c r="C1070" s="15">
        <v>2</v>
      </c>
      <c r="D1070" s="15">
        <v>1</v>
      </c>
      <c r="E1070" s="16" t="s">
        <v>36</v>
      </c>
      <c r="F1070" s="16" t="s">
        <v>36</v>
      </c>
      <c r="G1070" s="16">
        <v>2.74917739114405</v>
      </c>
      <c r="H1070" s="16" t="s">
        <v>36</v>
      </c>
      <c r="I1070" s="16" t="s">
        <v>36</v>
      </c>
      <c r="J1070" s="16" t="s">
        <v>36</v>
      </c>
      <c r="K1070" s="15">
        <v>2</v>
      </c>
    </row>
    <row r="1071" spans="1:11" x14ac:dyDescent="0.2">
      <c r="A1071" s="24" t="s">
        <v>3934</v>
      </c>
      <c r="B1071" s="15" t="s">
        <v>20244</v>
      </c>
      <c r="C1071" s="15">
        <v>2</v>
      </c>
      <c r="D1071" s="15">
        <v>1</v>
      </c>
      <c r="E1071" s="16" t="s">
        <v>36</v>
      </c>
      <c r="F1071" s="16" t="s">
        <v>36</v>
      </c>
      <c r="G1071" s="16" t="s">
        <v>42</v>
      </c>
      <c r="H1071" s="16" t="s">
        <v>36</v>
      </c>
      <c r="I1071" s="16" t="s">
        <v>36</v>
      </c>
      <c r="J1071" s="16" t="s">
        <v>36</v>
      </c>
      <c r="K1071" s="15">
        <v>2</v>
      </c>
    </row>
    <row r="1072" spans="1:11" x14ac:dyDescent="0.2">
      <c r="A1072" s="24" t="s">
        <v>3950</v>
      </c>
      <c r="B1072" s="15" t="s">
        <v>20244</v>
      </c>
      <c r="C1072" s="15">
        <v>0</v>
      </c>
      <c r="D1072" s="15">
        <v>1</v>
      </c>
      <c r="E1072" s="16" t="s">
        <v>36</v>
      </c>
      <c r="F1072" s="16" t="s">
        <v>42</v>
      </c>
      <c r="G1072" s="16" t="s">
        <v>36</v>
      </c>
      <c r="H1072" s="16" t="s">
        <v>36</v>
      </c>
      <c r="I1072" s="16" t="s">
        <v>36</v>
      </c>
      <c r="J1072" s="16" t="s">
        <v>36</v>
      </c>
      <c r="K1072" s="15">
        <v>2</v>
      </c>
    </row>
    <row r="1073" spans="1:11" x14ac:dyDescent="0.2">
      <c r="A1073" s="24" t="s">
        <v>561</v>
      </c>
      <c r="B1073" s="15" t="s">
        <v>20244</v>
      </c>
      <c r="C1073" s="15">
        <v>3</v>
      </c>
      <c r="D1073" s="15">
        <v>1</v>
      </c>
      <c r="E1073" s="16" t="s">
        <v>36</v>
      </c>
      <c r="F1073" s="16" t="s">
        <v>36</v>
      </c>
      <c r="G1073" s="16">
        <v>2.0884028027863502</v>
      </c>
      <c r="H1073" s="16" t="s">
        <v>36</v>
      </c>
      <c r="I1073" s="16" t="s">
        <v>36</v>
      </c>
      <c r="J1073" s="16" t="s">
        <v>36</v>
      </c>
      <c r="K1073" s="15">
        <v>1</v>
      </c>
    </row>
    <row r="1074" spans="1:11" x14ac:dyDescent="0.2">
      <c r="A1074" s="24" t="s">
        <v>969</v>
      </c>
      <c r="B1074" s="15" t="s">
        <v>20244</v>
      </c>
      <c r="C1074" s="15">
        <v>3</v>
      </c>
      <c r="D1074" s="15">
        <v>1</v>
      </c>
      <c r="E1074" s="16">
        <v>14.4981809983005</v>
      </c>
      <c r="F1074" s="16" t="s">
        <v>36</v>
      </c>
      <c r="G1074" s="16" t="s">
        <v>36</v>
      </c>
      <c r="H1074" s="16" t="s">
        <v>36</v>
      </c>
      <c r="I1074" s="16" t="s">
        <v>36</v>
      </c>
      <c r="J1074" s="16" t="s">
        <v>36</v>
      </c>
      <c r="K1074" s="15">
        <v>1</v>
      </c>
    </row>
    <row r="1075" spans="1:11" x14ac:dyDescent="0.2">
      <c r="A1075" s="24" t="s">
        <v>1289</v>
      </c>
      <c r="B1075" s="15" t="s">
        <v>20244</v>
      </c>
      <c r="C1075" s="15">
        <v>3</v>
      </c>
      <c r="D1075" s="15">
        <v>1</v>
      </c>
      <c r="E1075" s="16" t="s">
        <v>36</v>
      </c>
      <c r="F1075" s="16" t="s">
        <v>36</v>
      </c>
      <c r="G1075" s="16" t="s">
        <v>42</v>
      </c>
      <c r="H1075" s="16" t="s">
        <v>36</v>
      </c>
      <c r="I1075" s="16" t="s">
        <v>36</v>
      </c>
      <c r="J1075" s="16" t="s">
        <v>36</v>
      </c>
      <c r="K1075" s="15">
        <v>1</v>
      </c>
    </row>
    <row r="1076" spans="1:11" x14ac:dyDescent="0.2">
      <c r="A1076" s="24" t="s">
        <v>4182</v>
      </c>
      <c r="B1076" s="15" t="s">
        <v>20244</v>
      </c>
      <c r="C1076" s="15">
        <v>0</v>
      </c>
      <c r="D1076" s="15">
        <v>1</v>
      </c>
      <c r="E1076" s="16" t="s">
        <v>42</v>
      </c>
      <c r="F1076" s="16" t="s">
        <v>36</v>
      </c>
      <c r="G1076" s="16" t="s">
        <v>36</v>
      </c>
      <c r="H1076" s="16" t="s">
        <v>36</v>
      </c>
      <c r="I1076" s="16" t="s">
        <v>36</v>
      </c>
      <c r="J1076" s="16" t="s">
        <v>36</v>
      </c>
      <c r="K1076" s="15">
        <v>1</v>
      </c>
    </row>
    <row r="1077" spans="1:11" x14ac:dyDescent="0.2">
      <c r="A1077" s="24" t="s">
        <v>1477</v>
      </c>
      <c r="B1077" s="15" t="s">
        <v>20244</v>
      </c>
      <c r="C1077" s="15">
        <v>2</v>
      </c>
      <c r="D1077" s="15">
        <v>1</v>
      </c>
      <c r="E1077" s="16" t="s">
        <v>36</v>
      </c>
      <c r="F1077" s="16" t="s">
        <v>36</v>
      </c>
      <c r="G1077" s="16" t="s">
        <v>42</v>
      </c>
      <c r="H1077" s="16" t="s">
        <v>36</v>
      </c>
      <c r="I1077" s="16" t="s">
        <v>36</v>
      </c>
      <c r="J1077" s="16" t="s">
        <v>36</v>
      </c>
      <c r="K1077" s="15">
        <v>1</v>
      </c>
    </row>
    <row r="1078" spans="1:11" x14ac:dyDescent="0.2">
      <c r="A1078" s="24" t="s">
        <v>1334</v>
      </c>
      <c r="B1078" s="15" t="s">
        <v>20244</v>
      </c>
      <c r="C1078" s="15">
        <v>2</v>
      </c>
      <c r="D1078" s="15">
        <v>1</v>
      </c>
      <c r="E1078" s="16">
        <v>3.1856770054717498</v>
      </c>
      <c r="F1078" s="16" t="s">
        <v>36</v>
      </c>
      <c r="G1078" s="16" t="s">
        <v>36</v>
      </c>
      <c r="H1078" s="16" t="s">
        <v>36</v>
      </c>
      <c r="I1078" s="16" t="s">
        <v>36</v>
      </c>
      <c r="J1078" s="16" t="s">
        <v>36</v>
      </c>
      <c r="K1078" s="15">
        <v>1</v>
      </c>
    </row>
    <row r="1079" spans="1:11" x14ac:dyDescent="0.2">
      <c r="A1079" s="24" t="s">
        <v>2029</v>
      </c>
      <c r="B1079" s="15" t="s">
        <v>20244</v>
      </c>
      <c r="C1079" s="15">
        <v>4</v>
      </c>
      <c r="D1079" s="15">
        <v>1</v>
      </c>
      <c r="E1079" s="16" t="s">
        <v>42</v>
      </c>
      <c r="F1079" s="16" t="s">
        <v>36</v>
      </c>
      <c r="G1079" s="16" t="s">
        <v>36</v>
      </c>
      <c r="H1079" s="16" t="s">
        <v>36</v>
      </c>
      <c r="I1079" s="16" t="s">
        <v>36</v>
      </c>
      <c r="J1079" s="16" t="s">
        <v>36</v>
      </c>
      <c r="K1079" s="15">
        <v>1</v>
      </c>
    </row>
    <row r="1080" spans="1:11" x14ac:dyDescent="0.2">
      <c r="A1080" s="24" t="s">
        <v>4314</v>
      </c>
      <c r="B1080" s="15" t="s">
        <v>20244</v>
      </c>
      <c r="C1080" s="15">
        <v>0</v>
      </c>
      <c r="D1080" s="15">
        <v>1</v>
      </c>
      <c r="E1080" s="16" t="s">
        <v>36</v>
      </c>
      <c r="F1080" s="16">
        <v>2.4512200447458201</v>
      </c>
      <c r="G1080" s="16" t="s">
        <v>36</v>
      </c>
      <c r="H1080" s="16" t="s">
        <v>36</v>
      </c>
      <c r="I1080" s="16" t="s">
        <v>36</v>
      </c>
      <c r="J1080" s="16" t="s">
        <v>36</v>
      </c>
      <c r="K1080" s="15">
        <v>1</v>
      </c>
    </row>
    <row r="1081" spans="1:11" x14ac:dyDescent="0.2">
      <c r="A1081" s="24" t="s">
        <v>2485</v>
      </c>
      <c r="B1081" s="15" t="s">
        <v>20244</v>
      </c>
      <c r="C1081" s="15">
        <v>2</v>
      </c>
      <c r="D1081" s="15">
        <v>1</v>
      </c>
      <c r="E1081" s="16" t="s">
        <v>36</v>
      </c>
      <c r="F1081" s="16" t="s">
        <v>36</v>
      </c>
      <c r="G1081" s="16" t="s">
        <v>36</v>
      </c>
      <c r="H1081" s="23" t="s">
        <v>42</v>
      </c>
      <c r="I1081" s="16" t="s">
        <v>36</v>
      </c>
      <c r="J1081" s="16" t="s">
        <v>36</v>
      </c>
      <c r="K1081" s="15">
        <v>1</v>
      </c>
    </row>
    <row r="1082" spans="1:11" x14ac:dyDescent="0.2">
      <c r="A1082" s="24" t="s">
        <v>2204</v>
      </c>
      <c r="B1082" s="15" t="s">
        <v>20244</v>
      </c>
      <c r="C1082" s="15">
        <v>4</v>
      </c>
      <c r="D1082" s="15">
        <v>1</v>
      </c>
      <c r="E1082" s="16" t="s">
        <v>36</v>
      </c>
      <c r="F1082" s="16" t="s">
        <v>36</v>
      </c>
      <c r="G1082" s="16" t="s">
        <v>42</v>
      </c>
      <c r="H1082" s="16" t="s">
        <v>36</v>
      </c>
      <c r="I1082" s="16" t="s">
        <v>36</v>
      </c>
      <c r="J1082" s="16" t="s">
        <v>36</v>
      </c>
      <c r="K1082" s="15">
        <v>1</v>
      </c>
    </row>
    <row r="1083" spans="1:11" x14ac:dyDescent="0.2">
      <c r="A1083" s="25" t="s">
        <v>3296</v>
      </c>
      <c r="B1083" s="15" t="s">
        <v>20244</v>
      </c>
      <c r="C1083" s="15">
        <v>2</v>
      </c>
      <c r="D1083" s="15">
        <v>1</v>
      </c>
      <c r="E1083" s="16" t="s">
        <v>36</v>
      </c>
      <c r="F1083" s="16" t="s">
        <v>36</v>
      </c>
      <c r="G1083" s="16" t="s">
        <v>42</v>
      </c>
      <c r="H1083" s="16" t="s">
        <v>36</v>
      </c>
      <c r="I1083" s="16" t="s">
        <v>36</v>
      </c>
      <c r="J1083" s="16" t="s">
        <v>36</v>
      </c>
      <c r="K1083" s="15">
        <v>1</v>
      </c>
    </row>
    <row r="1084" spans="1:11" x14ac:dyDescent="0.2">
      <c r="A1084" s="24" t="s">
        <v>2293</v>
      </c>
      <c r="B1084" s="15" t="s">
        <v>20244</v>
      </c>
      <c r="C1084" s="15">
        <v>3</v>
      </c>
      <c r="D1084" s="15">
        <v>1</v>
      </c>
      <c r="E1084" s="16" t="s">
        <v>36</v>
      </c>
      <c r="F1084" s="16">
        <v>2.4479939626547198</v>
      </c>
      <c r="G1084" s="16" t="s">
        <v>36</v>
      </c>
      <c r="H1084" s="16" t="s">
        <v>36</v>
      </c>
      <c r="I1084" s="16" t="s">
        <v>36</v>
      </c>
      <c r="J1084" s="16" t="s">
        <v>36</v>
      </c>
      <c r="K1084" s="15">
        <v>1</v>
      </c>
    </row>
    <row r="1085" spans="1:11" x14ac:dyDescent="0.2">
      <c r="A1085" s="24" t="s">
        <v>3188</v>
      </c>
      <c r="B1085" s="15" t="s">
        <v>20244</v>
      </c>
      <c r="C1085" s="15">
        <v>4</v>
      </c>
      <c r="D1085" s="15">
        <v>1</v>
      </c>
      <c r="E1085" s="16" t="s">
        <v>42</v>
      </c>
      <c r="F1085" s="16" t="s">
        <v>36</v>
      </c>
      <c r="G1085" s="16" t="s">
        <v>36</v>
      </c>
      <c r="H1085" s="16" t="s">
        <v>36</v>
      </c>
      <c r="I1085" s="16" t="s">
        <v>36</v>
      </c>
      <c r="J1085" s="16" t="s">
        <v>36</v>
      </c>
      <c r="K1085" s="15">
        <v>1</v>
      </c>
    </row>
    <row r="1086" spans="1:11" x14ac:dyDescent="0.2">
      <c r="A1086" s="24" t="s">
        <v>4643</v>
      </c>
      <c r="B1086" s="15" t="s">
        <v>20244</v>
      </c>
      <c r="C1086" s="15">
        <v>0</v>
      </c>
      <c r="D1086" s="15">
        <v>1</v>
      </c>
      <c r="E1086" s="16" t="s">
        <v>36</v>
      </c>
      <c r="F1086" s="16" t="s">
        <v>36</v>
      </c>
      <c r="G1086" s="16">
        <v>2.2090100770706802</v>
      </c>
      <c r="H1086" s="16" t="s">
        <v>36</v>
      </c>
      <c r="I1086" s="16" t="s">
        <v>36</v>
      </c>
      <c r="J1086" s="16" t="s">
        <v>36</v>
      </c>
      <c r="K1086" s="15">
        <v>1</v>
      </c>
    </row>
    <row r="1087" spans="1:11" x14ac:dyDescent="0.2">
      <c r="A1087" s="24" t="s">
        <v>3698</v>
      </c>
      <c r="B1087" s="15" t="s">
        <v>20244</v>
      </c>
      <c r="C1087" s="15">
        <v>3</v>
      </c>
      <c r="D1087" s="15">
        <v>1</v>
      </c>
      <c r="E1087" s="16" t="s">
        <v>36</v>
      </c>
      <c r="F1087" s="16" t="s">
        <v>36</v>
      </c>
      <c r="G1087" s="16" t="s">
        <v>36</v>
      </c>
      <c r="H1087" s="16">
        <v>2.4944776552082</v>
      </c>
      <c r="I1087" s="16" t="s">
        <v>36</v>
      </c>
      <c r="J1087" s="16" t="s">
        <v>36</v>
      </c>
      <c r="K1087" s="15">
        <v>1</v>
      </c>
    </row>
    <row r="1088" spans="1:11" x14ac:dyDescent="0.2">
      <c r="A1088" s="24" t="s">
        <v>3739</v>
      </c>
      <c r="B1088" s="15" t="s">
        <v>20244</v>
      </c>
      <c r="C1088" s="15">
        <v>4</v>
      </c>
      <c r="D1088" s="15">
        <v>1</v>
      </c>
      <c r="E1088" s="16" t="s">
        <v>36</v>
      </c>
      <c r="F1088" s="16" t="s">
        <v>36</v>
      </c>
      <c r="G1088" s="16" t="s">
        <v>42</v>
      </c>
      <c r="H1088" s="16" t="s">
        <v>36</v>
      </c>
      <c r="I1088" s="16" t="s">
        <v>36</v>
      </c>
      <c r="J1088" s="16" t="s">
        <v>36</v>
      </c>
      <c r="K1088" s="15">
        <v>1</v>
      </c>
    </row>
    <row r="1089" spans="1:11" x14ac:dyDescent="0.2">
      <c r="A1089" s="24" t="s">
        <v>4441</v>
      </c>
      <c r="B1089" s="15" t="s">
        <v>20244</v>
      </c>
      <c r="C1089" s="15">
        <v>2</v>
      </c>
      <c r="D1089" s="15">
        <v>1</v>
      </c>
      <c r="E1089" s="16" t="s">
        <v>36</v>
      </c>
      <c r="F1089" s="16" t="s">
        <v>36</v>
      </c>
      <c r="G1089" s="16" t="s">
        <v>36</v>
      </c>
      <c r="H1089" s="16">
        <v>2.19957569413056</v>
      </c>
      <c r="I1089" s="16" t="s">
        <v>36</v>
      </c>
      <c r="J1089" s="16" t="s">
        <v>36</v>
      </c>
      <c r="K1089" s="15">
        <v>1</v>
      </c>
    </row>
    <row r="1090" spans="1:11" x14ac:dyDescent="0.2">
      <c r="A1090" s="24" t="s">
        <v>3929</v>
      </c>
      <c r="B1090" s="15" t="s">
        <v>20244</v>
      </c>
      <c r="C1090" s="15">
        <v>4</v>
      </c>
      <c r="D1090" s="15">
        <v>1</v>
      </c>
      <c r="E1090" s="16" t="s">
        <v>36</v>
      </c>
      <c r="F1090" s="16" t="s">
        <v>36</v>
      </c>
      <c r="G1090" s="16" t="s">
        <v>42</v>
      </c>
      <c r="H1090" s="16" t="s">
        <v>36</v>
      </c>
      <c r="I1090" s="16" t="s">
        <v>36</v>
      </c>
      <c r="J1090" s="16" t="s">
        <v>36</v>
      </c>
      <c r="K1090" s="15">
        <v>1</v>
      </c>
    </row>
    <row r="1091" spans="1:11" x14ac:dyDescent="0.2">
      <c r="A1091" s="25" t="s">
        <v>3933</v>
      </c>
      <c r="B1091" s="15" t="s">
        <v>20244</v>
      </c>
      <c r="C1091" s="15">
        <v>4</v>
      </c>
      <c r="D1091" s="15">
        <v>1</v>
      </c>
      <c r="E1091" s="16" t="s">
        <v>36</v>
      </c>
      <c r="F1091" s="16" t="s">
        <v>36</v>
      </c>
      <c r="G1091" s="16" t="s">
        <v>42</v>
      </c>
      <c r="H1091" s="16" t="s">
        <v>36</v>
      </c>
      <c r="I1091" s="16" t="s">
        <v>36</v>
      </c>
      <c r="J1091" s="16" t="s">
        <v>36</v>
      </c>
      <c r="K1091" s="15">
        <v>1</v>
      </c>
    </row>
    <row r="1092" spans="1:11" x14ac:dyDescent="0.2">
      <c r="A1092" s="24" t="s">
        <v>4710</v>
      </c>
      <c r="B1092" s="15" t="s">
        <v>20244</v>
      </c>
      <c r="C1092" s="15">
        <v>0</v>
      </c>
      <c r="D1092" s="15">
        <v>1</v>
      </c>
      <c r="E1092" s="16" t="s">
        <v>36</v>
      </c>
      <c r="F1092" s="16" t="s">
        <v>36</v>
      </c>
      <c r="G1092" s="16" t="s">
        <v>36</v>
      </c>
      <c r="H1092" s="16" t="s">
        <v>36</v>
      </c>
      <c r="I1092" s="16">
        <v>4.4654883224972002</v>
      </c>
      <c r="J1092" s="16" t="s">
        <v>36</v>
      </c>
      <c r="K1092" s="15">
        <v>1</v>
      </c>
    </row>
    <row r="1093" spans="1:11" x14ac:dyDescent="0.2">
      <c r="A1093" s="24" t="s">
        <v>4674</v>
      </c>
      <c r="B1093" s="15" t="s">
        <v>20244</v>
      </c>
      <c r="C1093" s="15">
        <v>3</v>
      </c>
      <c r="D1093" s="15">
        <v>1</v>
      </c>
      <c r="E1093" s="16" t="s">
        <v>36</v>
      </c>
      <c r="F1093" s="16" t="s">
        <v>36</v>
      </c>
      <c r="G1093" s="16" t="s">
        <v>36</v>
      </c>
      <c r="H1093" s="23" t="s">
        <v>42</v>
      </c>
      <c r="I1093" s="16" t="s">
        <v>36</v>
      </c>
      <c r="J1093" s="16" t="s">
        <v>36</v>
      </c>
      <c r="K1093" s="15">
        <v>1</v>
      </c>
    </row>
    <row r="1094" spans="1:11" x14ac:dyDescent="0.2">
      <c r="A1094" s="24" t="s">
        <v>4175</v>
      </c>
      <c r="B1094" s="15" t="s">
        <v>20244</v>
      </c>
      <c r="C1094" s="15">
        <v>3</v>
      </c>
      <c r="D1094" s="15">
        <v>1</v>
      </c>
      <c r="E1094" s="16">
        <v>2.4391863804731</v>
      </c>
      <c r="F1094" s="16" t="s">
        <v>36</v>
      </c>
      <c r="G1094" s="16" t="s">
        <v>36</v>
      </c>
      <c r="H1094" s="16" t="s">
        <v>36</v>
      </c>
      <c r="I1094" s="16" t="s">
        <v>36</v>
      </c>
      <c r="J1094" s="16" t="s">
        <v>36</v>
      </c>
      <c r="K1094" s="15">
        <v>1</v>
      </c>
    </row>
    <row r="1095" spans="1:11" x14ac:dyDescent="0.2">
      <c r="A1095" s="24" t="s">
        <v>4760</v>
      </c>
      <c r="B1095" s="15" t="s">
        <v>20244</v>
      </c>
      <c r="C1095" s="15">
        <v>2</v>
      </c>
      <c r="D1095" s="15">
        <v>1</v>
      </c>
      <c r="E1095" s="16">
        <v>2.0821875166070201</v>
      </c>
      <c r="F1095" s="16" t="s">
        <v>36</v>
      </c>
      <c r="G1095" s="16" t="s">
        <v>36</v>
      </c>
      <c r="H1095" s="16" t="s">
        <v>36</v>
      </c>
      <c r="I1095" s="16" t="s">
        <v>36</v>
      </c>
      <c r="J1095" s="16" t="s">
        <v>36</v>
      </c>
      <c r="K1095" s="15">
        <v>1</v>
      </c>
    </row>
    <row r="1096" spans="1:11" x14ac:dyDescent="0.2">
      <c r="A1096" s="24" t="s">
        <v>4764</v>
      </c>
      <c r="B1096" s="15" t="s">
        <v>20244</v>
      </c>
      <c r="C1096" s="15">
        <v>0</v>
      </c>
      <c r="D1096" s="15">
        <v>1</v>
      </c>
      <c r="E1096" s="16" t="s">
        <v>36</v>
      </c>
      <c r="F1096" s="16" t="s">
        <v>42</v>
      </c>
      <c r="G1096" s="16" t="s">
        <v>36</v>
      </c>
      <c r="H1096" s="16" t="s">
        <v>36</v>
      </c>
      <c r="I1096" s="16" t="s">
        <v>36</v>
      </c>
      <c r="J1096" s="16" t="s">
        <v>36</v>
      </c>
      <c r="K1096" s="15">
        <v>1</v>
      </c>
    </row>
    <row r="1097" spans="1:11" x14ac:dyDescent="0.2">
      <c r="A1097" s="24" t="s">
        <v>4774</v>
      </c>
      <c r="B1097" s="15" t="s">
        <v>20244</v>
      </c>
      <c r="C1097" s="15">
        <v>3</v>
      </c>
      <c r="D1097" s="15">
        <v>1</v>
      </c>
      <c r="E1097" s="16">
        <v>2.9926011269245301</v>
      </c>
      <c r="F1097" s="16" t="s">
        <v>36</v>
      </c>
      <c r="G1097" s="16" t="s">
        <v>36</v>
      </c>
      <c r="H1097" s="16" t="s">
        <v>36</v>
      </c>
      <c r="I1097" s="16" t="s">
        <v>36</v>
      </c>
      <c r="J1097" s="16" t="s">
        <v>36</v>
      </c>
      <c r="K1097" s="15">
        <v>1</v>
      </c>
    </row>
    <row r="1098" spans="1:11" x14ac:dyDescent="0.2">
      <c r="A1098" s="24" t="s">
        <v>4399</v>
      </c>
      <c r="B1098" s="15" t="s">
        <v>20244</v>
      </c>
      <c r="C1098" s="15">
        <v>3</v>
      </c>
      <c r="D1098" s="15">
        <v>1</v>
      </c>
      <c r="E1098" s="16" t="s">
        <v>36</v>
      </c>
      <c r="F1098" s="16">
        <v>2.1336151883427998</v>
      </c>
      <c r="G1098" s="16" t="s">
        <v>36</v>
      </c>
      <c r="H1098" s="16" t="s">
        <v>36</v>
      </c>
      <c r="I1098" s="16" t="s">
        <v>36</v>
      </c>
      <c r="J1098" s="16" t="s">
        <v>36</v>
      </c>
      <c r="K1098" s="15">
        <v>1</v>
      </c>
    </row>
    <row r="1099" spans="1:11" x14ac:dyDescent="0.2">
      <c r="A1099" s="24" t="s">
        <v>4779</v>
      </c>
      <c r="B1099" s="15" t="s">
        <v>20244</v>
      </c>
      <c r="C1099" s="15">
        <v>0</v>
      </c>
      <c r="D1099" s="15">
        <v>1</v>
      </c>
      <c r="E1099" s="16">
        <v>3.3645183742773899</v>
      </c>
      <c r="F1099" s="16" t="s">
        <v>36</v>
      </c>
      <c r="G1099" s="16" t="s">
        <v>36</v>
      </c>
      <c r="H1099" s="16" t="s">
        <v>36</v>
      </c>
      <c r="I1099" s="16" t="s">
        <v>36</v>
      </c>
      <c r="J1099" s="16" t="s">
        <v>36</v>
      </c>
      <c r="K1099" s="15">
        <v>1</v>
      </c>
    </row>
    <row r="1100" spans="1:11" x14ac:dyDescent="0.2">
      <c r="A1100" s="24" t="s">
        <v>4841</v>
      </c>
      <c r="B1100" s="15" t="s">
        <v>20244</v>
      </c>
      <c r="C1100" s="15">
        <v>2</v>
      </c>
      <c r="D1100" s="15">
        <v>1</v>
      </c>
      <c r="E1100" s="16" t="s">
        <v>36</v>
      </c>
      <c r="F1100" s="16" t="s">
        <v>42</v>
      </c>
      <c r="G1100" s="16" t="s">
        <v>36</v>
      </c>
      <c r="H1100" s="16" t="s">
        <v>36</v>
      </c>
      <c r="I1100" s="16" t="s">
        <v>36</v>
      </c>
      <c r="J1100" s="16" t="s">
        <v>36</v>
      </c>
      <c r="K1100" s="15">
        <v>1</v>
      </c>
    </row>
    <row r="1101" spans="1:11" x14ac:dyDescent="0.2">
      <c r="A1101" s="24" t="s">
        <v>4854</v>
      </c>
      <c r="B1101" s="15" t="s">
        <v>20244</v>
      </c>
      <c r="C1101" s="15">
        <v>2</v>
      </c>
      <c r="D1101" s="15">
        <v>1</v>
      </c>
      <c r="E1101" s="16" t="s">
        <v>36</v>
      </c>
      <c r="F1101" s="16" t="s">
        <v>42</v>
      </c>
      <c r="G1101" s="16" t="s">
        <v>36</v>
      </c>
      <c r="H1101" s="16" t="s">
        <v>36</v>
      </c>
      <c r="I1101" s="16" t="s">
        <v>36</v>
      </c>
      <c r="J1101" s="16" t="s">
        <v>36</v>
      </c>
      <c r="K1101" s="15">
        <v>1</v>
      </c>
    </row>
    <row r="1102" spans="1:11" x14ac:dyDescent="0.2">
      <c r="A1102" s="24" t="s">
        <v>4896</v>
      </c>
      <c r="B1102" s="15" t="s">
        <v>20244</v>
      </c>
      <c r="C1102" s="15">
        <v>2</v>
      </c>
      <c r="D1102" s="15">
        <v>1</v>
      </c>
      <c r="E1102" s="16" t="s">
        <v>36</v>
      </c>
      <c r="F1102" s="16" t="s">
        <v>36</v>
      </c>
      <c r="G1102" s="16">
        <v>6.5878148097826497</v>
      </c>
      <c r="H1102" s="16" t="s">
        <v>36</v>
      </c>
      <c r="I1102" s="16" t="s">
        <v>36</v>
      </c>
      <c r="J1102" s="16" t="s">
        <v>36</v>
      </c>
      <c r="K1102" s="15">
        <v>1</v>
      </c>
    </row>
    <row r="1103" spans="1:11" x14ac:dyDescent="0.2">
      <c r="A1103" s="24" t="s">
        <v>4899</v>
      </c>
      <c r="B1103" s="15" t="s">
        <v>20244</v>
      </c>
      <c r="C1103" s="15">
        <v>0</v>
      </c>
      <c r="D1103" s="15">
        <v>1</v>
      </c>
      <c r="E1103" s="16" t="s">
        <v>36</v>
      </c>
      <c r="F1103" s="16" t="s">
        <v>36</v>
      </c>
      <c r="G1103" s="16" t="s">
        <v>36</v>
      </c>
      <c r="H1103" s="16">
        <v>2.3055213386262299</v>
      </c>
      <c r="I1103" s="16" t="s">
        <v>36</v>
      </c>
      <c r="J1103" s="16" t="s">
        <v>36</v>
      </c>
      <c r="K1103" s="15">
        <v>1</v>
      </c>
    </row>
    <row r="1104" spans="1:11" x14ac:dyDescent="0.2">
      <c r="A1104" s="24" t="s">
        <v>4903</v>
      </c>
      <c r="B1104" s="15" t="s">
        <v>20244</v>
      </c>
      <c r="C1104" s="15">
        <v>0</v>
      </c>
      <c r="D1104" s="15">
        <v>1</v>
      </c>
      <c r="E1104" s="16" t="s">
        <v>36</v>
      </c>
      <c r="F1104" s="16" t="s">
        <v>36</v>
      </c>
      <c r="G1104" s="16" t="s">
        <v>36</v>
      </c>
      <c r="H1104" s="16">
        <v>2.1437614962842702</v>
      </c>
      <c r="I1104" s="16" t="s">
        <v>36</v>
      </c>
      <c r="J1104" s="16" t="s">
        <v>36</v>
      </c>
      <c r="K1104" s="15">
        <v>1</v>
      </c>
    </row>
    <row r="1105" spans="1:11" x14ac:dyDescent="0.2">
      <c r="A1105" s="24" t="s">
        <v>4911</v>
      </c>
      <c r="B1105" s="15" t="s">
        <v>20244</v>
      </c>
      <c r="C1105" s="15">
        <v>0</v>
      </c>
      <c r="D1105" s="15">
        <v>1</v>
      </c>
      <c r="E1105" s="16" t="s">
        <v>36</v>
      </c>
      <c r="F1105" s="16" t="s">
        <v>36</v>
      </c>
      <c r="G1105" s="16" t="s">
        <v>36</v>
      </c>
      <c r="H1105" s="16">
        <v>2.2702232451956901</v>
      </c>
      <c r="I1105" s="16" t="s">
        <v>36</v>
      </c>
      <c r="J1105" s="16" t="s">
        <v>36</v>
      </c>
      <c r="K1105" s="15">
        <v>1</v>
      </c>
    </row>
    <row r="1106" spans="1:11" x14ac:dyDescent="0.2">
      <c r="A1106" s="24" t="s">
        <v>4922</v>
      </c>
      <c r="B1106" s="15" t="s">
        <v>20244</v>
      </c>
      <c r="C1106" s="15">
        <v>3</v>
      </c>
      <c r="D1106" s="15">
        <v>1</v>
      </c>
      <c r="E1106" s="16" t="s">
        <v>36</v>
      </c>
      <c r="F1106" s="16" t="s">
        <v>36</v>
      </c>
      <c r="G1106" s="16" t="s">
        <v>36</v>
      </c>
      <c r="H1106" s="16" t="s">
        <v>36</v>
      </c>
      <c r="I1106" s="16" t="s">
        <v>36</v>
      </c>
      <c r="J1106" s="16">
        <v>2.45274967244857</v>
      </c>
      <c r="K1106" s="15">
        <v>1</v>
      </c>
    </row>
    <row r="1107" spans="1:11" x14ac:dyDescent="0.2">
      <c r="A1107" s="24" t="s">
        <v>4931</v>
      </c>
      <c r="B1107" s="15" t="s">
        <v>20244</v>
      </c>
      <c r="C1107" s="15">
        <v>3</v>
      </c>
      <c r="D1107" s="15">
        <v>1</v>
      </c>
      <c r="E1107" s="16" t="s">
        <v>36</v>
      </c>
      <c r="F1107" s="16" t="s">
        <v>36</v>
      </c>
      <c r="G1107" s="16">
        <v>4.0993637195433497</v>
      </c>
      <c r="H1107" s="16" t="s">
        <v>36</v>
      </c>
      <c r="I1107" s="16" t="s">
        <v>36</v>
      </c>
      <c r="J1107" s="16" t="s">
        <v>36</v>
      </c>
      <c r="K1107" s="15">
        <v>1</v>
      </c>
    </row>
    <row r="1108" spans="1:11" x14ac:dyDescent="0.2">
      <c r="A1108" s="24" t="s">
        <v>5201</v>
      </c>
      <c r="B1108" s="15" t="s">
        <v>20244</v>
      </c>
      <c r="C1108" s="15">
        <v>4</v>
      </c>
      <c r="D1108" s="15">
        <v>1</v>
      </c>
      <c r="E1108" s="16">
        <v>2.22052374694541</v>
      </c>
      <c r="F1108" s="16" t="s">
        <v>36</v>
      </c>
      <c r="G1108" s="16" t="s">
        <v>36</v>
      </c>
      <c r="H1108" s="16" t="s">
        <v>36</v>
      </c>
      <c r="I1108" s="16" t="s">
        <v>36</v>
      </c>
      <c r="J1108" s="16" t="s">
        <v>36</v>
      </c>
      <c r="K1108" s="15">
        <v>1</v>
      </c>
    </row>
    <row r="1109" spans="1:11" x14ac:dyDescent="0.2">
      <c r="A1109" s="24" t="s">
        <v>5283</v>
      </c>
      <c r="B1109" s="15" t="s">
        <v>20244</v>
      </c>
      <c r="C1109" s="15">
        <v>2</v>
      </c>
      <c r="D1109" s="15">
        <v>1</v>
      </c>
      <c r="E1109" s="16" t="s">
        <v>36</v>
      </c>
      <c r="F1109" s="16" t="s">
        <v>36</v>
      </c>
      <c r="G1109" s="16" t="s">
        <v>36</v>
      </c>
      <c r="H1109" s="16" t="s">
        <v>36</v>
      </c>
      <c r="I1109" s="16" t="s">
        <v>36</v>
      </c>
      <c r="J1109" s="16" t="s">
        <v>42</v>
      </c>
      <c r="K1109" s="15">
        <v>1</v>
      </c>
    </row>
    <row r="1110" spans="1:11" x14ac:dyDescent="0.2">
      <c r="A1110" s="24" t="s">
        <v>5353</v>
      </c>
      <c r="B1110" s="15" t="s">
        <v>20244</v>
      </c>
      <c r="C1110" s="15">
        <v>0</v>
      </c>
      <c r="D1110" s="15">
        <v>1</v>
      </c>
      <c r="E1110" s="16" t="s">
        <v>36</v>
      </c>
      <c r="F1110" s="16" t="s">
        <v>42</v>
      </c>
      <c r="G1110" s="16" t="s">
        <v>36</v>
      </c>
      <c r="H1110" s="16" t="s">
        <v>36</v>
      </c>
      <c r="I1110" s="16" t="s">
        <v>36</v>
      </c>
      <c r="J1110" s="16" t="s">
        <v>36</v>
      </c>
      <c r="K1110" s="15">
        <v>1</v>
      </c>
    </row>
    <row r="1111" spans="1:11" x14ac:dyDescent="0.2">
      <c r="A1111" s="24" t="s">
        <v>5394</v>
      </c>
      <c r="B1111" s="15" t="s">
        <v>20244</v>
      </c>
      <c r="C1111" s="15">
        <v>0</v>
      </c>
      <c r="D1111" s="15">
        <v>1</v>
      </c>
      <c r="E1111" s="16" t="s">
        <v>36</v>
      </c>
      <c r="F1111" s="16">
        <v>2.2274607341011201</v>
      </c>
      <c r="G1111" s="16" t="s">
        <v>36</v>
      </c>
      <c r="H1111" s="16" t="s">
        <v>36</v>
      </c>
      <c r="I1111" s="16" t="s">
        <v>36</v>
      </c>
      <c r="J1111" s="16" t="s">
        <v>36</v>
      </c>
      <c r="K1111" s="15">
        <v>1</v>
      </c>
    </row>
    <row r="1112" spans="1:11" x14ac:dyDescent="0.2">
      <c r="A1112" s="24" t="s">
        <v>5456</v>
      </c>
      <c r="B1112" s="15" t="s">
        <v>20244</v>
      </c>
      <c r="C1112" s="15">
        <v>0</v>
      </c>
      <c r="D1112" s="15">
        <v>1</v>
      </c>
      <c r="E1112" s="16" t="s">
        <v>36</v>
      </c>
      <c r="F1112" s="16" t="s">
        <v>36</v>
      </c>
      <c r="G1112" s="16" t="s">
        <v>36</v>
      </c>
      <c r="H1112" s="16" t="s">
        <v>36</v>
      </c>
      <c r="I1112" s="16" t="s">
        <v>36</v>
      </c>
      <c r="J1112" s="16" t="s">
        <v>42</v>
      </c>
      <c r="K1112" s="15">
        <v>1</v>
      </c>
    </row>
    <row r="1113" spans="1:11" x14ac:dyDescent="0.2">
      <c r="A1113" s="24" t="s">
        <v>5578</v>
      </c>
      <c r="B1113" s="15" t="s">
        <v>20244</v>
      </c>
      <c r="C1113" s="15">
        <v>0</v>
      </c>
      <c r="D1113" s="15">
        <v>1</v>
      </c>
      <c r="E1113" s="16" t="s">
        <v>36</v>
      </c>
      <c r="F1113" s="16" t="s">
        <v>36</v>
      </c>
      <c r="G1113" s="16" t="s">
        <v>36</v>
      </c>
      <c r="H1113" s="16" t="s">
        <v>36</v>
      </c>
      <c r="I1113" s="16">
        <v>4.00072654263196</v>
      </c>
      <c r="J1113" s="16" t="s">
        <v>36</v>
      </c>
      <c r="K1113" s="15">
        <v>1</v>
      </c>
    </row>
    <row r="1114" spans="1:11" x14ac:dyDescent="0.2">
      <c r="A1114" s="24" t="s">
        <v>5583</v>
      </c>
      <c r="B1114" s="15" t="s">
        <v>20244</v>
      </c>
      <c r="C1114" s="15">
        <v>3</v>
      </c>
      <c r="D1114" s="15">
        <v>1</v>
      </c>
      <c r="E1114" s="16" t="s">
        <v>36</v>
      </c>
      <c r="F1114" s="16" t="s">
        <v>42</v>
      </c>
      <c r="G1114" s="16" t="s">
        <v>36</v>
      </c>
      <c r="H1114" s="16" t="s">
        <v>36</v>
      </c>
      <c r="I1114" s="16" t="s">
        <v>36</v>
      </c>
      <c r="J1114" s="16" t="s">
        <v>36</v>
      </c>
      <c r="K1114" s="15">
        <v>1</v>
      </c>
    </row>
    <row r="1115" spans="1:11" x14ac:dyDescent="0.2">
      <c r="A1115" s="24" t="s">
        <v>5587</v>
      </c>
      <c r="B1115" s="15" t="s">
        <v>20244</v>
      </c>
      <c r="C1115" s="15">
        <v>2</v>
      </c>
      <c r="D1115" s="15">
        <v>1</v>
      </c>
      <c r="E1115" s="16" t="s">
        <v>36</v>
      </c>
      <c r="F1115" s="16" t="s">
        <v>36</v>
      </c>
      <c r="G1115" s="16" t="s">
        <v>42</v>
      </c>
      <c r="H1115" s="16" t="s">
        <v>36</v>
      </c>
      <c r="I1115" s="16" t="s">
        <v>36</v>
      </c>
      <c r="J1115" s="16" t="s">
        <v>36</v>
      </c>
      <c r="K1115" s="15">
        <v>1</v>
      </c>
    </row>
    <row r="1116" spans="1:11" x14ac:dyDescent="0.2">
      <c r="A1116" s="24" t="s">
        <v>5591</v>
      </c>
      <c r="B1116" s="15" t="s">
        <v>20244</v>
      </c>
      <c r="C1116" s="15">
        <v>3</v>
      </c>
      <c r="D1116" s="15">
        <v>1</v>
      </c>
      <c r="E1116" s="16" t="s">
        <v>36</v>
      </c>
      <c r="F1116" s="16" t="s">
        <v>36</v>
      </c>
      <c r="G1116" s="16">
        <v>2.2774194053583101</v>
      </c>
      <c r="H1116" s="16" t="s">
        <v>36</v>
      </c>
      <c r="I1116" s="16" t="s">
        <v>36</v>
      </c>
      <c r="J1116" s="16" t="s">
        <v>36</v>
      </c>
      <c r="K1116" s="15">
        <v>1</v>
      </c>
    </row>
    <row r="1117" spans="1:11" x14ac:dyDescent="0.2">
      <c r="A1117" s="24" t="s">
        <v>5654</v>
      </c>
      <c r="B1117" s="15" t="s">
        <v>20244</v>
      </c>
      <c r="C1117" s="15">
        <v>2</v>
      </c>
      <c r="D1117" s="15">
        <v>1</v>
      </c>
      <c r="E1117" s="16" t="s">
        <v>36</v>
      </c>
      <c r="F1117" s="16" t="s">
        <v>36</v>
      </c>
      <c r="G1117" s="16">
        <v>3.1346405101994299</v>
      </c>
      <c r="H1117" s="16" t="s">
        <v>36</v>
      </c>
      <c r="I1117" s="16" t="s">
        <v>36</v>
      </c>
      <c r="J1117" s="16" t="s">
        <v>36</v>
      </c>
      <c r="K1117" s="15">
        <v>1</v>
      </c>
    </row>
    <row r="1118" spans="1:11" x14ac:dyDescent="0.2">
      <c r="A1118" s="24" t="s">
        <v>5663</v>
      </c>
      <c r="B1118" s="15" t="s">
        <v>20244</v>
      </c>
      <c r="C1118" s="15">
        <v>2</v>
      </c>
      <c r="D1118" s="15">
        <v>1</v>
      </c>
      <c r="E1118" s="16" t="s">
        <v>36</v>
      </c>
      <c r="F1118" s="16" t="s">
        <v>36</v>
      </c>
      <c r="G1118" s="16" t="s">
        <v>42</v>
      </c>
      <c r="H1118" s="16" t="s">
        <v>36</v>
      </c>
      <c r="I1118" s="16" t="s">
        <v>36</v>
      </c>
      <c r="J1118" s="16" t="s">
        <v>36</v>
      </c>
      <c r="K1118" s="15">
        <v>1</v>
      </c>
    </row>
    <row r="1119" spans="1:11" x14ac:dyDescent="0.2">
      <c r="A1119" s="24" t="s">
        <v>5822</v>
      </c>
      <c r="B1119" s="15" t="s">
        <v>20244</v>
      </c>
      <c r="C1119" s="15">
        <v>3</v>
      </c>
      <c r="D1119" s="15">
        <v>1</v>
      </c>
      <c r="E1119" s="16" t="s">
        <v>36</v>
      </c>
      <c r="F1119" s="16" t="s">
        <v>36</v>
      </c>
      <c r="G1119" s="16" t="s">
        <v>42</v>
      </c>
      <c r="H1119" s="16" t="s">
        <v>36</v>
      </c>
      <c r="I1119" s="16" t="s">
        <v>36</v>
      </c>
      <c r="J1119" s="16" t="s">
        <v>36</v>
      </c>
      <c r="K1119" s="15">
        <v>1</v>
      </c>
    </row>
    <row r="1120" spans="1:11" x14ac:dyDescent="0.2">
      <c r="A1120" s="24" t="s">
        <v>5829</v>
      </c>
      <c r="B1120" s="15" t="s">
        <v>20244</v>
      </c>
      <c r="C1120" s="15">
        <v>4</v>
      </c>
      <c r="D1120" s="15">
        <v>1</v>
      </c>
      <c r="E1120" s="16">
        <v>2.1422101279279002</v>
      </c>
      <c r="F1120" s="16" t="s">
        <v>36</v>
      </c>
      <c r="G1120" s="16" t="s">
        <v>36</v>
      </c>
      <c r="H1120" s="16" t="s">
        <v>36</v>
      </c>
      <c r="I1120" s="16" t="s">
        <v>36</v>
      </c>
      <c r="J1120" s="16" t="s">
        <v>36</v>
      </c>
      <c r="K1120" s="15">
        <v>1</v>
      </c>
    </row>
    <row r="1121" spans="1:11" x14ac:dyDescent="0.2">
      <c r="A1121" s="24" t="s">
        <v>5842</v>
      </c>
      <c r="B1121" s="15" t="s">
        <v>20244</v>
      </c>
      <c r="C1121" s="15">
        <v>2</v>
      </c>
      <c r="D1121" s="15">
        <v>1</v>
      </c>
      <c r="E1121" s="16" t="s">
        <v>36</v>
      </c>
      <c r="F1121" s="16">
        <v>2.4017733274418802</v>
      </c>
      <c r="G1121" s="16" t="s">
        <v>36</v>
      </c>
      <c r="H1121" s="16" t="s">
        <v>36</v>
      </c>
      <c r="I1121" s="16" t="s">
        <v>36</v>
      </c>
      <c r="J1121" s="16" t="s">
        <v>36</v>
      </c>
      <c r="K1121" s="15">
        <v>1</v>
      </c>
    </row>
    <row r="1122" spans="1:11" x14ac:dyDescent="0.2">
      <c r="A1122" s="25" t="s">
        <v>5869</v>
      </c>
      <c r="B1122" s="15" t="s">
        <v>20244</v>
      </c>
      <c r="C1122" s="15">
        <v>3</v>
      </c>
      <c r="D1122" s="15">
        <v>1</v>
      </c>
      <c r="E1122" s="16" t="s">
        <v>36</v>
      </c>
      <c r="F1122" s="16" t="s">
        <v>36</v>
      </c>
      <c r="G1122" s="16" t="s">
        <v>42</v>
      </c>
      <c r="H1122" s="16" t="s">
        <v>36</v>
      </c>
      <c r="I1122" s="16" t="s">
        <v>36</v>
      </c>
      <c r="J1122" s="16" t="s">
        <v>36</v>
      </c>
      <c r="K1122" s="15">
        <v>1</v>
      </c>
    </row>
    <row r="1123" spans="1:11" x14ac:dyDescent="0.2">
      <c r="A1123" s="25" t="s">
        <v>5882</v>
      </c>
      <c r="B1123" s="15" t="s">
        <v>20244</v>
      </c>
      <c r="C1123" s="15">
        <v>4</v>
      </c>
      <c r="D1123" s="15">
        <v>1</v>
      </c>
      <c r="E1123" s="16" t="s">
        <v>36</v>
      </c>
      <c r="F1123" s="16" t="s">
        <v>36</v>
      </c>
      <c r="G1123" s="16">
        <v>9.31141227521708</v>
      </c>
      <c r="H1123" s="16" t="s">
        <v>36</v>
      </c>
      <c r="I1123" s="16" t="s">
        <v>36</v>
      </c>
      <c r="J1123" s="16" t="s">
        <v>36</v>
      </c>
      <c r="K1123" s="15">
        <v>1</v>
      </c>
    </row>
    <row r="1124" spans="1:11" x14ac:dyDescent="0.2">
      <c r="A1124" s="24" t="s">
        <v>6049</v>
      </c>
      <c r="B1124" s="15" t="s">
        <v>20244</v>
      </c>
      <c r="C1124" s="15">
        <v>4</v>
      </c>
      <c r="D1124" s="15">
        <v>1</v>
      </c>
      <c r="E1124" s="16" t="s">
        <v>36</v>
      </c>
      <c r="F1124" s="16" t="s">
        <v>36</v>
      </c>
      <c r="G1124" s="16">
        <v>2.2373640160595301</v>
      </c>
      <c r="H1124" s="16" t="s">
        <v>36</v>
      </c>
      <c r="I1124" s="16" t="s">
        <v>36</v>
      </c>
      <c r="J1124" s="16" t="s">
        <v>36</v>
      </c>
      <c r="K1124" s="15">
        <v>1</v>
      </c>
    </row>
    <row r="1125" spans="1:11" x14ac:dyDescent="0.2">
      <c r="A1125" s="24" t="s">
        <v>6150</v>
      </c>
      <c r="B1125" s="15" t="s">
        <v>20244</v>
      </c>
      <c r="C1125" s="15">
        <v>3</v>
      </c>
      <c r="D1125" s="15">
        <v>1</v>
      </c>
      <c r="E1125" s="16" t="s">
        <v>36</v>
      </c>
      <c r="F1125" s="16" t="s">
        <v>42</v>
      </c>
      <c r="G1125" s="16" t="s">
        <v>36</v>
      </c>
      <c r="H1125" s="16" t="s">
        <v>36</v>
      </c>
      <c r="I1125" s="16" t="s">
        <v>36</v>
      </c>
      <c r="J1125" s="16" t="s">
        <v>36</v>
      </c>
      <c r="K1125" s="15">
        <v>1</v>
      </c>
    </row>
    <row r="1126" spans="1:11" x14ac:dyDescent="0.2">
      <c r="A1126" s="24" t="s">
        <v>6188</v>
      </c>
      <c r="B1126" s="15" t="s">
        <v>20244</v>
      </c>
      <c r="C1126" s="15">
        <v>0</v>
      </c>
      <c r="D1126" s="15">
        <v>1</v>
      </c>
      <c r="E1126" s="16" t="s">
        <v>36</v>
      </c>
      <c r="F1126" s="16" t="s">
        <v>36</v>
      </c>
      <c r="G1126" s="16" t="s">
        <v>42</v>
      </c>
      <c r="H1126" s="16" t="s">
        <v>36</v>
      </c>
      <c r="I1126" s="16" t="s">
        <v>36</v>
      </c>
      <c r="J1126" s="16" t="s">
        <v>36</v>
      </c>
      <c r="K1126" s="15">
        <v>1</v>
      </c>
    </row>
    <row r="1127" spans="1:11" x14ac:dyDescent="0.2">
      <c r="A1127" s="24" t="s">
        <v>6208</v>
      </c>
      <c r="B1127" s="15" t="s">
        <v>20244</v>
      </c>
      <c r="C1127" s="15">
        <v>0</v>
      </c>
      <c r="D1127" s="15">
        <v>1</v>
      </c>
      <c r="E1127" s="16" t="s">
        <v>36</v>
      </c>
      <c r="F1127" s="16" t="s">
        <v>42</v>
      </c>
      <c r="G1127" s="16" t="s">
        <v>36</v>
      </c>
      <c r="H1127" s="16" t="s">
        <v>36</v>
      </c>
      <c r="I1127" s="16" t="s">
        <v>36</v>
      </c>
      <c r="J1127" s="16" t="s">
        <v>36</v>
      </c>
      <c r="K1127" s="15">
        <v>1</v>
      </c>
    </row>
    <row r="1128" spans="1:11" x14ac:dyDescent="0.2">
      <c r="A1128" s="24" t="s">
        <v>6219</v>
      </c>
      <c r="B1128" s="15" t="s">
        <v>20244</v>
      </c>
      <c r="C1128" s="15">
        <v>3</v>
      </c>
      <c r="D1128" s="15">
        <v>1</v>
      </c>
      <c r="E1128" s="16" t="s">
        <v>36</v>
      </c>
      <c r="F1128" s="16" t="s">
        <v>36</v>
      </c>
      <c r="G1128" s="16" t="s">
        <v>36</v>
      </c>
      <c r="H1128" s="16">
        <v>2.0554756354252799</v>
      </c>
      <c r="I1128" s="16" t="s">
        <v>36</v>
      </c>
      <c r="J1128" s="16" t="s">
        <v>36</v>
      </c>
      <c r="K1128" s="15">
        <v>1</v>
      </c>
    </row>
    <row r="1129" spans="1:11" x14ac:dyDescent="0.2">
      <c r="A1129" s="24" t="s">
        <v>6228</v>
      </c>
      <c r="B1129" s="15" t="s">
        <v>20244</v>
      </c>
      <c r="C1129" s="15">
        <v>3</v>
      </c>
      <c r="D1129" s="15">
        <v>1</v>
      </c>
      <c r="E1129" s="16">
        <v>4.2073154778220498</v>
      </c>
      <c r="F1129" s="16" t="s">
        <v>36</v>
      </c>
      <c r="G1129" s="16" t="s">
        <v>36</v>
      </c>
      <c r="H1129" s="16" t="s">
        <v>36</v>
      </c>
      <c r="I1129" s="16" t="s">
        <v>36</v>
      </c>
      <c r="J1129" s="16" t="s">
        <v>36</v>
      </c>
      <c r="K1129" s="15">
        <v>1</v>
      </c>
    </row>
    <row r="1130" spans="1:11" x14ac:dyDescent="0.2">
      <c r="A1130" s="24" t="s">
        <v>6280</v>
      </c>
      <c r="B1130" s="15" t="s">
        <v>20244</v>
      </c>
      <c r="C1130" s="15">
        <v>3</v>
      </c>
      <c r="D1130" s="15">
        <v>1</v>
      </c>
      <c r="E1130" s="16" t="s">
        <v>36</v>
      </c>
      <c r="F1130" s="16" t="s">
        <v>36</v>
      </c>
      <c r="G1130" s="16" t="s">
        <v>36</v>
      </c>
      <c r="H1130" s="23" t="s">
        <v>42</v>
      </c>
      <c r="I1130" s="16" t="s">
        <v>36</v>
      </c>
      <c r="J1130" s="16" t="s">
        <v>36</v>
      </c>
      <c r="K1130" s="15">
        <v>1</v>
      </c>
    </row>
    <row r="1131" spans="1:11" x14ac:dyDescent="0.2">
      <c r="A1131" s="24" t="s">
        <v>6293</v>
      </c>
      <c r="B1131" s="15" t="s">
        <v>20244</v>
      </c>
      <c r="C1131" s="15">
        <v>0</v>
      </c>
      <c r="D1131" s="15">
        <v>1</v>
      </c>
      <c r="E1131" s="16" t="s">
        <v>36</v>
      </c>
      <c r="F1131" s="16" t="s">
        <v>36</v>
      </c>
      <c r="G1131" s="16" t="s">
        <v>42</v>
      </c>
      <c r="H1131" s="16" t="s">
        <v>36</v>
      </c>
      <c r="I1131" s="16" t="s">
        <v>36</v>
      </c>
      <c r="J1131" s="16" t="s">
        <v>36</v>
      </c>
      <c r="K1131" s="15">
        <v>1</v>
      </c>
    </row>
    <row r="1132" spans="1:11" x14ac:dyDescent="0.2">
      <c r="A1132" s="24" t="s">
        <v>6359</v>
      </c>
      <c r="B1132" s="15" t="s">
        <v>20244</v>
      </c>
      <c r="C1132" s="15">
        <v>0</v>
      </c>
      <c r="D1132" s="15">
        <v>1</v>
      </c>
      <c r="E1132" s="16" t="s">
        <v>42</v>
      </c>
      <c r="F1132" s="16" t="s">
        <v>36</v>
      </c>
      <c r="G1132" s="16" t="s">
        <v>36</v>
      </c>
      <c r="H1132" s="16" t="s">
        <v>36</v>
      </c>
      <c r="I1132" s="16" t="s">
        <v>36</v>
      </c>
      <c r="J1132" s="16" t="s">
        <v>36</v>
      </c>
      <c r="K1132" s="15">
        <v>1</v>
      </c>
    </row>
    <row r="1133" spans="1:11" x14ac:dyDescent="0.2">
      <c r="A1133" s="24" t="s">
        <v>6415</v>
      </c>
      <c r="B1133" s="15" t="s">
        <v>20244</v>
      </c>
      <c r="C1133" s="15">
        <v>4</v>
      </c>
      <c r="D1133" s="15">
        <v>1</v>
      </c>
      <c r="E1133" s="16" t="s">
        <v>36</v>
      </c>
      <c r="F1133" s="16" t="s">
        <v>36</v>
      </c>
      <c r="G1133" s="16" t="s">
        <v>42</v>
      </c>
      <c r="H1133" s="16" t="s">
        <v>36</v>
      </c>
      <c r="I1133" s="16" t="s">
        <v>36</v>
      </c>
      <c r="J1133" s="16" t="s">
        <v>36</v>
      </c>
      <c r="K1133" s="15">
        <v>1</v>
      </c>
    </row>
    <row r="1134" spans="1:11" x14ac:dyDescent="0.2">
      <c r="A1134" s="24" t="s">
        <v>6418</v>
      </c>
      <c r="B1134" s="15" t="s">
        <v>20244</v>
      </c>
      <c r="C1134" s="15">
        <v>2</v>
      </c>
      <c r="D1134" s="15">
        <v>1</v>
      </c>
      <c r="E1134" s="16" t="s">
        <v>36</v>
      </c>
      <c r="F1134" s="16" t="s">
        <v>36</v>
      </c>
      <c r="G1134" s="16" t="s">
        <v>42</v>
      </c>
      <c r="H1134" s="16" t="s">
        <v>36</v>
      </c>
      <c r="I1134" s="16" t="s">
        <v>36</v>
      </c>
      <c r="J1134" s="16" t="s">
        <v>36</v>
      </c>
      <c r="K1134" s="15">
        <v>1</v>
      </c>
    </row>
    <row r="1135" spans="1:11" x14ac:dyDescent="0.2">
      <c r="A1135" s="24" t="s">
        <v>6425</v>
      </c>
      <c r="B1135" s="15" t="s">
        <v>20244</v>
      </c>
      <c r="C1135" s="15">
        <v>4</v>
      </c>
      <c r="D1135" s="15">
        <v>1</v>
      </c>
      <c r="E1135" s="16" t="s">
        <v>36</v>
      </c>
      <c r="F1135" s="16" t="s">
        <v>36</v>
      </c>
      <c r="G1135" s="16">
        <v>3.82935125398479</v>
      </c>
      <c r="H1135" s="16" t="s">
        <v>36</v>
      </c>
      <c r="I1135" s="16" t="s">
        <v>36</v>
      </c>
      <c r="J1135" s="16" t="s">
        <v>36</v>
      </c>
      <c r="K1135" s="15">
        <v>1</v>
      </c>
    </row>
    <row r="1136" spans="1:11" x14ac:dyDescent="0.2">
      <c r="A1136" s="24" t="s">
        <v>6549</v>
      </c>
      <c r="B1136" s="15" t="s">
        <v>20244</v>
      </c>
      <c r="C1136" s="15">
        <v>3</v>
      </c>
      <c r="D1136" s="15">
        <v>1</v>
      </c>
      <c r="E1136" s="16" t="s">
        <v>36</v>
      </c>
      <c r="F1136" s="16" t="s">
        <v>36</v>
      </c>
      <c r="G1136" s="16" t="s">
        <v>42</v>
      </c>
      <c r="H1136" s="16" t="s">
        <v>36</v>
      </c>
      <c r="I1136" s="16" t="s">
        <v>36</v>
      </c>
      <c r="J1136" s="16" t="s">
        <v>36</v>
      </c>
      <c r="K1136" s="15">
        <v>1</v>
      </c>
    </row>
    <row r="1137" spans="1:11" x14ac:dyDescent="0.2">
      <c r="A1137" s="24" t="s">
        <v>6559</v>
      </c>
      <c r="B1137" s="15" t="s">
        <v>20244</v>
      </c>
      <c r="C1137" s="15">
        <v>2</v>
      </c>
      <c r="D1137" s="15">
        <v>1</v>
      </c>
      <c r="E1137" s="16" t="s">
        <v>36</v>
      </c>
      <c r="F1137" s="16" t="s">
        <v>36</v>
      </c>
      <c r="G1137" s="16" t="s">
        <v>42</v>
      </c>
      <c r="H1137" s="16" t="s">
        <v>36</v>
      </c>
      <c r="I1137" s="16" t="s">
        <v>36</v>
      </c>
      <c r="J1137" s="16" t="s">
        <v>36</v>
      </c>
      <c r="K1137" s="15">
        <v>1</v>
      </c>
    </row>
    <row r="1138" spans="1:11" x14ac:dyDescent="0.2">
      <c r="A1138" s="24" t="s">
        <v>6571</v>
      </c>
      <c r="B1138" s="15" t="s">
        <v>20244</v>
      </c>
      <c r="C1138" s="15">
        <v>0</v>
      </c>
      <c r="D1138" s="15">
        <v>1</v>
      </c>
      <c r="E1138" s="16" t="s">
        <v>36</v>
      </c>
      <c r="F1138" s="16">
        <v>2.0940559653744901</v>
      </c>
      <c r="G1138" s="16" t="s">
        <v>36</v>
      </c>
      <c r="H1138" s="16" t="s">
        <v>36</v>
      </c>
      <c r="I1138" s="16" t="s">
        <v>36</v>
      </c>
      <c r="J1138" s="16" t="s">
        <v>36</v>
      </c>
      <c r="K1138" s="15">
        <v>1</v>
      </c>
    </row>
    <row r="1139" spans="1:11" x14ac:dyDescent="0.2">
      <c r="A1139" s="24" t="s">
        <v>6628</v>
      </c>
      <c r="B1139" s="15" t="s">
        <v>20244</v>
      </c>
      <c r="C1139" s="15">
        <v>3</v>
      </c>
      <c r="D1139" s="15">
        <v>1</v>
      </c>
      <c r="E1139" s="16" t="s">
        <v>36</v>
      </c>
      <c r="F1139" s="16" t="s">
        <v>36</v>
      </c>
      <c r="G1139" s="16">
        <v>3.44427419805079</v>
      </c>
      <c r="H1139" s="16" t="s">
        <v>36</v>
      </c>
      <c r="I1139" s="16" t="s">
        <v>36</v>
      </c>
      <c r="J1139" s="16" t="s">
        <v>36</v>
      </c>
      <c r="K1139" s="15">
        <v>1</v>
      </c>
    </row>
    <row r="1140" spans="1:11" x14ac:dyDescent="0.2">
      <c r="A1140" s="25" t="s">
        <v>6633</v>
      </c>
      <c r="B1140" s="15" t="s">
        <v>20244</v>
      </c>
      <c r="C1140" s="15">
        <v>3</v>
      </c>
      <c r="D1140" s="15">
        <v>1</v>
      </c>
      <c r="E1140" s="16" t="s">
        <v>36</v>
      </c>
      <c r="F1140" s="16" t="s">
        <v>36</v>
      </c>
      <c r="G1140" s="16">
        <v>7.1334500688312401</v>
      </c>
      <c r="H1140" s="16" t="s">
        <v>36</v>
      </c>
      <c r="I1140" s="16" t="s">
        <v>36</v>
      </c>
      <c r="J1140" s="16" t="s">
        <v>36</v>
      </c>
      <c r="K1140" s="15">
        <v>1</v>
      </c>
    </row>
    <row r="1141" spans="1:11" x14ac:dyDescent="0.2">
      <c r="A1141" s="24" t="s">
        <v>6657</v>
      </c>
      <c r="B1141" s="15" t="s">
        <v>20244</v>
      </c>
      <c r="C1141" s="15">
        <v>4</v>
      </c>
      <c r="D1141" s="15">
        <v>1</v>
      </c>
      <c r="E1141" s="16" t="s">
        <v>36</v>
      </c>
      <c r="F1141" s="16" t="s">
        <v>36</v>
      </c>
      <c r="G1141" s="16" t="s">
        <v>42</v>
      </c>
      <c r="H1141" s="16" t="s">
        <v>36</v>
      </c>
      <c r="I1141" s="16" t="s">
        <v>36</v>
      </c>
      <c r="J1141" s="16" t="s">
        <v>36</v>
      </c>
      <c r="K1141" s="15">
        <v>1</v>
      </c>
    </row>
    <row r="1142" spans="1:11" x14ac:dyDescent="0.2">
      <c r="A1142" s="24" t="s">
        <v>6659</v>
      </c>
      <c r="B1142" s="15" t="s">
        <v>20244</v>
      </c>
      <c r="C1142" s="15">
        <v>3</v>
      </c>
      <c r="D1142" s="15">
        <v>1</v>
      </c>
      <c r="E1142" s="16" t="s">
        <v>36</v>
      </c>
      <c r="F1142" s="16" t="s">
        <v>36</v>
      </c>
      <c r="G1142" s="16">
        <v>2.84948263343035</v>
      </c>
      <c r="H1142" s="16" t="s">
        <v>36</v>
      </c>
      <c r="I1142" s="16" t="s">
        <v>36</v>
      </c>
      <c r="J1142" s="16" t="s">
        <v>36</v>
      </c>
      <c r="K1142" s="15">
        <v>1</v>
      </c>
    </row>
    <row r="1143" spans="1:11" x14ac:dyDescent="0.2">
      <c r="A1143" s="24" t="s">
        <v>6748</v>
      </c>
      <c r="B1143" s="15" t="s">
        <v>20244</v>
      </c>
      <c r="C1143" s="15">
        <v>0</v>
      </c>
      <c r="D1143" s="15">
        <v>1</v>
      </c>
      <c r="E1143" s="16">
        <v>4.56843490928292</v>
      </c>
      <c r="F1143" s="16" t="s">
        <v>36</v>
      </c>
      <c r="G1143" s="16" t="s">
        <v>36</v>
      </c>
      <c r="H1143" s="16" t="s">
        <v>36</v>
      </c>
      <c r="I1143" s="16" t="s">
        <v>36</v>
      </c>
      <c r="J1143" s="16" t="s">
        <v>36</v>
      </c>
      <c r="K1143" s="15">
        <v>1</v>
      </c>
    </row>
    <row r="1144" spans="1:11" x14ac:dyDescent="0.2">
      <c r="A1144" s="24"/>
      <c r="B1144" s="15"/>
      <c r="C1144" s="15"/>
      <c r="E1144" s="16"/>
      <c r="F1144" s="16"/>
      <c r="G1144" s="16"/>
      <c r="H1144" s="16"/>
      <c r="I1144" s="16"/>
      <c r="J1144" s="16"/>
      <c r="K1144" s="15"/>
    </row>
    <row r="1145" spans="1:11" x14ac:dyDescent="0.2">
      <c r="A1145" s="24"/>
      <c r="B1145" s="15"/>
      <c r="C1145" s="15"/>
      <c r="E1145" s="16"/>
      <c r="F1145" s="16"/>
      <c r="G1145" s="16"/>
      <c r="H1145" s="16"/>
      <c r="I1145" s="16"/>
      <c r="J1145" s="16"/>
      <c r="K1145" s="15"/>
    </row>
    <row r="1146" spans="1:11" x14ac:dyDescent="0.2">
      <c r="A1146" s="24"/>
      <c r="B1146" s="15"/>
      <c r="C1146" s="15"/>
      <c r="E1146" s="16"/>
      <c r="F1146" s="16"/>
      <c r="G1146" s="16"/>
      <c r="H1146" s="16"/>
      <c r="I1146" s="16"/>
      <c r="J1146" s="16"/>
      <c r="K1146" s="15"/>
    </row>
    <row r="1147" spans="1:11" x14ac:dyDescent="0.2">
      <c r="A1147" s="24"/>
      <c r="B1147" s="15"/>
      <c r="C1147" s="15"/>
      <c r="E1147" s="16"/>
      <c r="F1147" s="16"/>
      <c r="G1147" s="16"/>
      <c r="H1147" s="16"/>
      <c r="I1147" s="16"/>
      <c r="J1147" s="16"/>
      <c r="K1147" s="15"/>
    </row>
    <row r="1148" spans="1:11" x14ac:dyDescent="0.2">
      <c r="A1148" s="24"/>
      <c r="B1148" s="15"/>
      <c r="C1148" s="15"/>
      <c r="E1148" s="16"/>
      <c r="F1148" s="16"/>
      <c r="G1148" s="16"/>
      <c r="H1148" s="16"/>
      <c r="I1148" s="16"/>
      <c r="J1148" s="16"/>
      <c r="K1148" s="15"/>
    </row>
    <row r="1149" spans="1:11" x14ac:dyDescent="0.2">
      <c r="A1149" s="24"/>
      <c r="B1149" s="15"/>
      <c r="C1149" s="15"/>
      <c r="E1149" s="16"/>
      <c r="F1149" s="16"/>
      <c r="G1149" s="16"/>
      <c r="H1149" s="16"/>
      <c r="I1149" s="16"/>
      <c r="J1149" s="16"/>
      <c r="K1149" s="15"/>
    </row>
    <row r="1150" spans="1:11" x14ac:dyDescent="0.2">
      <c r="A1150" s="24"/>
      <c r="B1150" s="15"/>
      <c r="C1150" s="15"/>
      <c r="E1150" s="16"/>
      <c r="F1150" s="16"/>
      <c r="G1150" s="16"/>
      <c r="H1150" s="16"/>
      <c r="I1150" s="16"/>
      <c r="J1150" s="16"/>
      <c r="K1150" s="15"/>
    </row>
    <row r="1151" spans="1:11" x14ac:dyDescent="0.2">
      <c r="A1151" s="24"/>
      <c r="B1151" s="15"/>
      <c r="C1151" s="15"/>
      <c r="E1151" s="16"/>
      <c r="F1151" s="16"/>
      <c r="G1151" s="16"/>
      <c r="H1151" s="16"/>
      <c r="I1151" s="16"/>
      <c r="J1151" s="16"/>
      <c r="K1151" s="15"/>
    </row>
    <row r="1152" spans="1:11" x14ac:dyDescent="0.2">
      <c r="A1152" s="24"/>
      <c r="B1152" s="15"/>
      <c r="C1152" s="15"/>
      <c r="E1152" s="16"/>
      <c r="F1152" s="16"/>
      <c r="G1152" s="16"/>
      <c r="H1152" s="16"/>
      <c r="I1152" s="16"/>
      <c r="J1152" s="16"/>
      <c r="K1152" s="15"/>
    </row>
    <row r="1153" spans="1:11" x14ac:dyDescent="0.2">
      <c r="A1153" s="24"/>
      <c r="B1153" s="15"/>
      <c r="C1153" s="15"/>
      <c r="E1153" s="16"/>
      <c r="F1153" s="16"/>
      <c r="G1153" s="16"/>
      <c r="H1153" s="16"/>
      <c r="I1153" s="16"/>
      <c r="J1153" s="16"/>
      <c r="K1153" s="15"/>
    </row>
    <row r="1154" spans="1:11" x14ac:dyDescent="0.2">
      <c r="A1154" s="24"/>
      <c r="B1154" s="15"/>
      <c r="C1154" s="15"/>
      <c r="E1154" s="16"/>
      <c r="F1154" s="16"/>
      <c r="G1154" s="16"/>
      <c r="H1154" s="16"/>
      <c r="I1154" s="16"/>
      <c r="J1154" s="16"/>
      <c r="K1154" s="15"/>
    </row>
    <row r="1155" spans="1:11" x14ac:dyDescent="0.2">
      <c r="A1155" s="24"/>
      <c r="B1155" s="15"/>
      <c r="C1155" s="15"/>
      <c r="E1155" s="16"/>
      <c r="F1155" s="16"/>
      <c r="G1155" s="16"/>
      <c r="H1155" s="16"/>
      <c r="I1155" s="16"/>
      <c r="J1155" s="16"/>
      <c r="K1155" s="15"/>
    </row>
    <row r="1156" spans="1:11" x14ac:dyDescent="0.2">
      <c r="A1156" s="24"/>
      <c r="B1156" s="15"/>
      <c r="C1156" s="15"/>
      <c r="E1156" s="16"/>
      <c r="F1156" s="16"/>
      <c r="G1156" s="16"/>
      <c r="H1156" s="16"/>
      <c r="I1156" s="16"/>
      <c r="J1156" s="16"/>
      <c r="K1156" s="15"/>
    </row>
    <row r="1157" spans="1:11" x14ac:dyDescent="0.2">
      <c r="A1157" s="24"/>
      <c r="B1157" s="15"/>
      <c r="C1157" s="15"/>
      <c r="E1157" s="16"/>
      <c r="F1157" s="16"/>
      <c r="G1157" s="16"/>
      <c r="H1157" s="16"/>
      <c r="I1157" s="16"/>
      <c r="J1157" s="16"/>
      <c r="K1157" s="15"/>
    </row>
    <row r="1158" spans="1:11" x14ac:dyDescent="0.2">
      <c r="A1158" s="24"/>
      <c r="B1158" s="15"/>
      <c r="C1158" s="15"/>
      <c r="E1158" s="16"/>
      <c r="F1158" s="16"/>
      <c r="G1158" s="16"/>
      <c r="H1158" s="16"/>
      <c r="I1158" s="16"/>
      <c r="J1158" s="16"/>
      <c r="K1158" s="15"/>
    </row>
    <row r="1159" spans="1:11" x14ac:dyDescent="0.2">
      <c r="A1159" s="24"/>
      <c r="B1159" s="15"/>
      <c r="C1159" s="15"/>
      <c r="E1159" s="16"/>
      <c r="F1159" s="16"/>
      <c r="G1159" s="16"/>
      <c r="H1159" s="16"/>
      <c r="I1159" s="16"/>
      <c r="J1159" s="16"/>
      <c r="K1159" s="15"/>
    </row>
    <row r="1160" spans="1:11" x14ac:dyDescent="0.2">
      <c r="A1160" s="24"/>
      <c r="B1160" s="15"/>
      <c r="C1160" s="15"/>
      <c r="E1160" s="16"/>
      <c r="F1160" s="16"/>
      <c r="G1160" s="16"/>
      <c r="H1160" s="16"/>
      <c r="I1160" s="16"/>
      <c r="J1160" s="16"/>
      <c r="K1160" s="15"/>
    </row>
    <row r="1161" spans="1:11" x14ac:dyDescent="0.2">
      <c r="A1161" s="24"/>
      <c r="B1161" s="15"/>
      <c r="C1161" s="15"/>
      <c r="E1161" s="16"/>
      <c r="F1161" s="16"/>
      <c r="G1161" s="16"/>
      <c r="H1161" s="16"/>
      <c r="I1161" s="16"/>
      <c r="J1161" s="16"/>
      <c r="K1161" s="15"/>
    </row>
    <row r="1162" spans="1:11" x14ac:dyDescent="0.2">
      <c r="A1162" s="24"/>
      <c r="B1162" s="15"/>
      <c r="C1162" s="15"/>
      <c r="E1162" s="16"/>
      <c r="F1162" s="16"/>
      <c r="G1162" s="16"/>
      <c r="H1162" s="16"/>
      <c r="I1162" s="16"/>
      <c r="J1162" s="16"/>
      <c r="K1162" s="15"/>
    </row>
    <row r="1163" spans="1:11" x14ac:dyDescent="0.2">
      <c r="A1163" s="24"/>
      <c r="B1163" s="15"/>
      <c r="C1163" s="15"/>
      <c r="E1163" s="16"/>
      <c r="F1163" s="16"/>
      <c r="G1163" s="16"/>
      <c r="H1163" s="16"/>
      <c r="I1163" s="16"/>
      <c r="J1163" s="16"/>
      <c r="K1163" s="15"/>
    </row>
    <row r="1164" spans="1:11" x14ac:dyDescent="0.2">
      <c r="A1164" s="24"/>
      <c r="B1164" s="15"/>
      <c r="C1164" s="15"/>
      <c r="E1164" s="16"/>
      <c r="F1164" s="16"/>
      <c r="G1164" s="16"/>
      <c r="H1164" s="16"/>
      <c r="I1164" s="16"/>
      <c r="J1164" s="16"/>
      <c r="K1164" s="15"/>
    </row>
    <row r="1165" spans="1:11" x14ac:dyDescent="0.2">
      <c r="A1165" s="24"/>
      <c r="B1165" s="15"/>
      <c r="C1165" s="15"/>
      <c r="E1165" s="16"/>
      <c r="F1165" s="16"/>
      <c r="G1165" s="16"/>
      <c r="H1165" s="16"/>
      <c r="I1165" s="16"/>
      <c r="J1165" s="16"/>
      <c r="K1165" s="15"/>
    </row>
    <row r="1166" spans="1:11" x14ac:dyDescent="0.2">
      <c r="A1166" s="24"/>
      <c r="B1166" s="15"/>
      <c r="C1166" s="15"/>
      <c r="E1166" s="16"/>
      <c r="F1166" s="16"/>
      <c r="G1166" s="16"/>
      <c r="H1166" s="16"/>
      <c r="I1166" s="16"/>
      <c r="J1166" s="16"/>
      <c r="K1166" s="15"/>
    </row>
    <row r="1167" spans="1:11" x14ac:dyDescent="0.2">
      <c r="A1167" s="24"/>
      <c r="B1167" s="15"/>
      <c r="C1167" s="15"/>
      <c r="E1167" s="16"/>
      <c r="F1167" s="16"/>
      <c r="G1167" s="16"/>
      <c r="H1167" s="16"/>
      <c r="I1167" s="16"/>
      <c r="J1167" s="16"/>
      <c r="K1167" s="15"/>
    </row>
    <row r="1168" spans="1:11" x14ac:dyDescent="0.2">
      <c r="A1168" s="24"/>
      <c r="B1168" s="15"/>
      <c r="C1168" s="15"/>
      <c r="E1168" s="16"/>
      <c r="F1168" s="16"/>
      <c r="G1168" s="16"/>
      <c r="H1168" s="16"/>
      <c r="I1168" s="16"/>
      <c r="J1168" s="16"/>
      <c r="K1168" s="15"/>
    </row>
    <row r="1169" spans="1:11" x14ac:dyDescent="0.2">
      <c r="A1169" s="24"/>
      <c r="B1169" s="15"/>
      <c r="C1169" s="15"/>
      <c r="E1169" s="16"/>
      <c r="F1169" s="16"/>
      <c r="G1169" s="16"/>
      <c r="H1169" s="16"/>
      <c r="I1169" s="16"/>
      <c r="J1169" s="16"/>
      <c r="K1169" s="15"/>
    </row>
    <row r="1170" spans="1:11" x14ac:dyDescent="0.2">
      <c r="A1170" s="24"/>
      <c r="B1170" s="15"/>
      <c r="C1170" s="15"/>
      <c r="E1170" s="16"/>
      <c r="F1170" s="16"/>
      <c r="G1170" s="16"/>
      <c r="H1170" s="16"/>
      <c r="I1170" s="16"/>
      <c r="J1170" s="16"/>
      <c r="K1170" s="15"/>
    </row>
    <row r="1171" spans="1:11" x14ac:dyDescent="0.2">
      <c r="A1171" s="24"/>
      <c r="B1171" s="15"/>
      <c r="C1171" s="15"/>
      <c r="E1171" s="16"/>
      <c r="F1171" s="16"/>
      <c r="G1171" s="16"/>
      <c r="H1171" s="16"/>
      <c r="I1171" s="16"/>
      <c r="J1171" s="16"/>
      <c r="K1171" s="15"/>
    </row>
    <row r="1172" spans="1:11" x14ac:dyDescent="0.2">
      <c r="A1172" s="24"/>
      <c r="B1172" s="15"/>
      <c r="C1172" s="15"/>
      <c r="E1172" s="16"/>
      <c r="F1172" s="16"/>
      <c r="G1172" s="16"/>
      <c r="H1172" s="16"/>
      <c r="I1172" s="16"/>
      <c r="J1172" s="16"/>
      <c r="K1172" s="15"/>
    </row>
    <row r="1173" spans="1:11" x14ac:dyDescent="0.2">
      <c r="A1173" s="24"/>
      <c r="B1173" s="15"/>
      <c r="C1173" s="15"/>
      <c r="E1173" s="16"/>
      <c r="F1173" s="16"/>
      <c r="G1173" s="16"/>
      <c r="H1173" s="16"/>
      <c r="I1173" s="16"/>
      <c r="J1173" s="16"/>
      <c r="K1173" s="15"/>
    </row>
    <row r="1174" spans="1:11" x14ac:dyDescent="0.2">
      <c r="A1174" s="24"/>
      <c r="B1174" s="15"/>
      <c r="C1174" s="15"/>
      <c r="E1174" s="16"/>
      <c r="F1174" s="16"/>
      <c r="G1174" s="16"/>
      <c r="H1174" s="16"/>
      <c r="I1174" s="16"/>
      <c r="J1174" s="16"/>
      <c r="K1174" s="15"/>
    </row>
    <row r="1175" spans="1:11" x14ac:dyDescent="0.2">
      <c r="A1175" s="24"/>
      <c r="B1175" s="15"/>
      <c r="C1175" s="15"/>
      <c r="E1175" s="16"/>
      <c r="F1175" s="16"/>
      <c r="G1175" s="16"/>
      <c r="H1175" s="16"/>
      <c r="I1175" s="16"/>
      <c r="J1175" s="16"/>
      <c r="K1175" s="15"/>
    </row>
    <row r="1176" spans="1:11" x14ac:dyDescent="0.2">
      <c r="A1176" s="24"/>
      <c r="B1176" s="15"/>
      <c r="C1176" s="15"/>
      <c r="E1176" s="16"/>
      <c r="F1176" s="16"/>
      <c r="G1176" s="16"/>
      <c r="H1176" s="16"/>
      <c r="I1176" s="16"/>
      <c r="J1176" s="16"/>
      <c r="K1176" s="15"/>
    </row>
    <row r="1177" spans="1:11" x14ac:dyDescent="0.2">
      <c r="A1177" s="24"/>
      <c r="B1177" s="15"/>
      <c r="C1177" s="15"/>
      <c r="E1177" s="16"/>
      <c r="F1177" s="16"/>
      <c r="G1177" s="16"/>
      <c r="H1177" s="16"/>
      <c r="I1177" s="16"/>
      <c r="J1177" s="16"/>
      <c r="K1177" s="15"/>
    </row>
    <row r="1178" spans="1:11" x14ac:dyDescent="0.2">
      <c r="A1178" s="24"/>
      <c r="B1178" s="15"/>
      <c r="C1178" s="15"/>
      <c r="E1178" s="16"/>
      <c r="F1178" s="16"/>
      <c r="G1178" s="16"/>
      <c r="H1178" s="16"/>
      <c r="I1178" s="16"/>
      <c r="J1178" s="16"/>
      <c r="K1178" s="15"/>
    </row>
    <row r="1179" spans="1:11" x14ac:dyDescent="0.2">
      <c r="A1179" s="24"/>
      <c r="B1179" s="15"/>
      <c r="C1179" s="15"/>
      <c r="E1179" s="16"/>
      <c r="F1179" s="16"/>
      <c r="G1179" s="16"/>
      <c r="H1179" s="16"/>
      <c r="I1179" s="16"/>
      <c r="J1179" s="16"/>
      <c r="K1179" s="15"/>
    </row>
    <row r="1180" spans="1:11" x14ac:dyDescent="0.2">
      <c r="A1180" s="24"/>
      <c r="B1180" s="15"/>
      <c r="C1180" s="15"/>
      <c r="E1180" s="16"/>
      <c r="F1180" s="16"/>
      <c r="G1180" s="16"/>
      <c r="H1180" s="16"/>
      <c r="I1180" s="16"/>
      <c r="J1180" s="16"/>
      <c r="K1180" s="15"/>
    </row>
    <row r="1181" spans="1:11" x14ac:dyDescent="0.2">
      <c r="A1181" s="24"/>
      <c r="B1181" s="15"/>
      <c r="C1181" s="15"/>
      <c r="E1181" s="16"/>
      <c r="F1181" s="16"/>
      <c r="G1181" s="16"/>
      <c r="H1181" s="16"/>
      <c r="I1181" s="16"/>
      <c r="J1181" s="16"/>
      <c r="K1181" s="15"/>
    </row>
    <row r="1182" spans="1:11" x14ac:dyDescent="0.2">
      <c r="A1182" s="24"/>
      <c r="B1182" s="15"/>
      <c r="C1182" s="15"/>
      <c r="E1182" s="16"/>
      <c r="F1182" s="16"/>
      <c r="G1182" s="16"/>
      <c r="H1182" s="16"/>
      <c r="I1182" s="16"/>
      <c r="J1182" s="16"/>
      <c r="K1182" s="15"/>
    </row>
    <row r="1183" spans="1:11" x14ac:dyDescent="0.2">
      <c r="A1183" s="24"/>
      <c r="B1183" s="15"/>
      <c r="C1183" s="15"/>
      <c r="E1183" s="16"/>
      <c r="F1183" s="16"/>
      <c r="G1183" s="16"/>
      <c r="H1183" s="16"/>
      <c r="I1183" s="16"/>
      <c r="J1183" s="16"/>
      <c r="K1183" s="15"/>
    </row>
    <row r="1184" spans="1:11" x14ac:dyDescent="0.2">
      <c r="A1184" s="24"/>
      <c r="B1184" s="15"/>
      <c r="C1184" s="15"/>
      <c r="E1184" s="16"/>
      <c r="F1184" s="16"/>
      <c r="G1184" s="16"/>
      <c r="H1184" s="16"/>
      <c r="I1184" s="16"/>
      <c r="J1184" s="16"/>
      <c r="K1184" s="15"/>
    </row>
    <row r="1185" spans="1:11" x14ac:dyDescent="0.2">
      <c r="A1185" s="24"/>
      <c r="B1185" s="15"/>
      <c r="C1185" s="15"/>
      <c r="E1185" s="16"/>
      <c r="F1185" s="16"/>
      <c r="G1185" s="16"/>
      <c r="H1185" s="16"/>
      <c r="I1185" s="16"/>
      <c r="J1185" s="16"/>
      <c r="K1185" s="15"/>
    </row>
    <row r="1186" spans="1:11" x14ac:dyDescent="0.2">
      <c r="A1186" s="24"/>
      <c r="B1186" s="15"/>
      <c r="C1186" s="15"/>
      <c r="E1186" s="16"/>
      <c r="F1186" s="16"/>
      <c r="G1186" s="16"/>
      <c r="H1186" s="16"/>
      <c r="I1186" s="16"/>
      <c r="J1186" s="16"/>
      <c r="K1186" s="15"/>
    </row>
    <row r="1187" spans="1:11" x14ac:dyDescent="0.2">
      <c r="A1187" s="24"/>
      <c r="B1187" s="15"/>
      <c r="C1187" s="15"/>
      <c r="E1187" s="16"/>
      <c r="F1187" s="16"/>
      <c r="G1187" s="16"/>
      <c r="H1187" s="16"/>
      <c r="I1187" s="16"/>
      <c r="J1187" s="16"/>
      <c r="K1187" s="15"/>
    </row>
    <row r="1188" spans="1:11" x14ac:dyDescent="0.2">
      <c r="A1188" s="24"/>
      <c r="B1188" s="15"/>
      <c r="C1188" s="15"/>
      <c r="E1188" s="16"/>
      <c r="F1188" s="16"/>
      <c r="G1188" s="16"/>
      <c r="H1188" s="16"/>
      <c r="I1188" s="16"/>
      <c r="J1188" s="16"/>
      <c r="K1188" s="15"/>
    </row>
    <row r="1189" spans="1:11" x14ac:dyDescent="0.2">
      <c r="A1189" s="24"/>
      <c r="B1189" s="15"/>
      <c r="C1189" s="15"/>
      <c r="E1189" s="16"/>
      <c r="F1189" s="16"/>
      <c r="G1189" s="16"/>
      <c r="H1189" s="16"/>
      <c r="I1189" s="16"/>
      <c r="J1189" s="16"/>
      <c r="K1189" s="15"/>
    </row>
    <row r="1190" spans="1:11" x14ac:dyDescent="0.2">
      <c r="A1190" s="24"/>
      <c r="B1190" s="15"/>
      <c r="C1190" s="15"/>
      <c r="E1190" s="16"/>
      <c r="F1190" s="16"/>
      <c r="G1190" s="16"/>
      <c r="H1190" s="16"/>
      <c r="I1190" s="16"/>
      <c r="J1190" s="16"/>
      <c r="K1190" s="15"/>
    </row>
    <row r="1191" spans="1:11" x14ac:dyDescent="0.2">
      <c r="A1191" s="24"/>
      <c r="B1191" s="15"/>
      <c r="C1191" s="15"/>
      <c r="E1191" s="16"/>
      <c r="F1191" s="16"/>
      <c r="G1191" s="16"/>
      <c r="H1191" s="16"/>
      <c r="I1191" s="16"/>
      <c r="J1191" s="16"/>
      <c r="K1191" s="15"/>
    </row>
    <row r="1192" spans="1:11" x14ac:dyDescent="0.2">
      <c r="A1192" s="24"/>
      <c r="B1192" s="15"/>
      <c r="C1192" s="15"/>
      <c r="E1192" s="16"/>
      <c r="F1192" s="16"/>
      <c r="G1192" s="16"/>
      <c r="H1192" s="16"/>
      <c r="I1192" s="16"/>
      <c r="J1192" s="16"/>
      <c r="K1192" s="15"/>
    </row>
    <row r="1193" spans="1:11" x14ac:dyDescent="0.2">
      <c r="A1193" s="24"/>
      <c r="B1193" s="15"/>
      <c r="C1193" s="15"/>
      <c r="E1193" s="16"/>
      <c r="F1193" s="16"/>
      <c r="G1193" s="16"/>
      <c r="H1193" s="16"/>
      <c r="I1193" s="16"/>
      <c r="J1193" s="16"/>
      <c r="K1193" s="15"/>
    </row>
    <row r="1194" spans="1:11" x14ac:dyDescent="0.2">
      <c r="A1194" s="24"/>
      <c r="B1194" s="15"/>
      <c r="C1194" s="15"/>
      <c r="E1194" s="16"/>
      <c r="F1194" s="16"/>
      <c r="G1194" s="16"/>
      <c r="H1194" s="16"/>
      <c r="I1194" s="16"/>
      <c r="J1194" s="16"/>
      <c r="K1194" s="15"/>
    </row>
    <row r="1195" spans="1:11" x14ac:dyDescent="0.2">
      <c r="A1195" s="24"/>
      <c r="B1195" s="15"/>
      <c r="C1195" s="15"/>
      <c r="E1195" s="16"/>
      <c r="F1195" s="16"/>
      <c r="G1195" s="16"/>
      <c r="H1195" s="16"/>
      <c r="I1195" s="16"/>
      <c r="J1195" s="16"/>
      <c r="K1195" s="15"/>
    </row>
    <row r="1196" spans="1:11" x14ac:dyDescent="0.2">
      <c r="A1196" s="24"/>
      <c r="B1196" s="15"/>
      <c r="C1196" s="15"/>
      <c r="E1196" s="16"/>
      <c r="F1196" s="16"/>
      <c r="G1196" s="16"/>
      <c r="H1196" s="16"/>
      <c r="I1196" s="16"/>
      <c r="J1196" s="16"/>
      <c r="K1196" s="15"/>
    </row>
    <row r="1197" spans="1:11" x14ac:dyDescent="0.2">
      <c r="A1197" s="24"/>
      <c r="B1197" s="15"/>
      <c r="C1197" s="15"/>
      <c r="E1197" s="16"/>
      <c r="F1197" s="16"/>
      <c r="G1197" s="16"/>
      <c r="H1197" s="16"/>
      <c r="I1197" s="16"/>
      <c r="J1197" s="16"/>
      <c r="K1197" s="15"/>
    </row>
    <row r="1198" spans="1:11" x14ac:dyDescent="0.2">
      <c r="A1198" s="24"/>
      <c r="B1198" s="15"/>
      <c r="C1198" s="15"/>
      <c r="E1198" s="16"/>
      <c r="F1198" s="16"/>
      <c r="G1198" s="16"/>
      <c r="H1198" s="16"/>
      <c r="I1198" s="16"/>
      <c r="J1198" s="16"/>
      <c r="K1198" s="15"/>
    </row>
    <row r="1199" spans="1:11" x14ac:dyDescent="0.2">
      <c r="A1199" s="24"/>
      <c r="B1199" s="15"/>
      <c r="C1199" s="15"/>
      <c r="E1199" s="16"/>
      <c r="F1199" s="16"/>
      <c r="G1199" s="16"/>
      <c r="H1199" s="16"/>
      <c r="I1199" s="16"/>
      <c r="J1199" s="16"/>
      <c r="K1199" s="15"/>
    </row>
    <row r="1200" spans="1:11" x14ac:dyDescent="0.2">
      <c r="A1200" s="24"/>
      <c r="B1200" s="15"/>
      <c r="C1200" s="15"/>
      <c r="E1200" s="16"/>
      <c r="F1200" s="16"/>
      <c r="G1200" s="16"/>
      <c r="H1200" s="16"/>
      <c r="I1200" s="16"/>
      <c r="J1200" s="16"/>
      <c r="K1200" s="15"/>
    </row>
    <row r="1201" spans="1:11" x14ac:dyDescent="0.2">
      <c r="A1201" s="24"/>
      <c r="B1201" s="15"/>
      <c r="C1201" s="15"/>
      <c r="E1201" s="16"/>
      <c r="F1201" s="16"/>
      <c r="G1201" s="16"/>
      <c r="H1201" s="16"/>
      <c r="I1201" s="16"/>
      <c r="J1201" s="16"/>
      <c r="K1201" s="15"/>
    </row>
    <row r="1202" spans="1:11" x14ac:dyDescent="0.2">
      <c r="A1202" s="24"/>
      <c r="B1202" s="15"/>
      <c r="C1202" s="15"/>
      <c r="E1202" s="16"/>
      <c r="F1202" s="16"/>
      <c r="G1202" s="16"/>
      <c r="H1202" s="16"/>
      <c r="I1202" s="16"/>
      <c r="J1202" s="16"/>
      <c r="K1202" s="15"/>
    </row>
    <row r="1203" spans="1:11" x14ac:dyDescent="0.2">
      <c r="A1203" s="24"/>
      <c r="B1203" s="15"/>
      <c r="C1203" s="15"/>
      <c r="E1203" s="16"/>
      <c r="F1203" s="16"/>
      <c r="G1203" s="16"/>
      <c r="H1203" s="16"/>
      <c r="I1203" s="16"/>
      <c r="J1203" s="16"/>
      <c r="K1203" s="15"/>
    </row>
    <row r="1204" spans="1:11" x14ac:dyDescent="0.2">
      <c r="A1204" s="24"/>
      <c r="B1204" s="15"/>
      <c r="C1204" s="15"/>
      <c r="E1204" s="16"/>
      <c r="F1204" s="16"/>
      <c r="G1204" s="16"/>
      <c r="H1204" s="16"/>
      <c r="I1204" s="16"/>
      <c r="J1204" s="16"/>
      <c r="K1204" s="15"/>
    </row>
    <row r="1205" spans="1:11" x14ac:dyDescent="0.2">
      <c r="A1205" s="24"/>
      <c r="B1205" s="15"/>
      <c r="C1205" s="15"/>
      <c r="E1205" s="16"/>
      <c r="F1205" s="16"/>
      <c r="G1205" s="16"/>
      <c r="H1205" s="16"/>
      <c r="I1205" s="16"/>
      <c r="J1205" s="16"/>
      <c r="K1205" s="15"/>
    </row>
    <row r="1206" spans="1:11" x14ac:dyDescent="0.2">
      <c r="A1206" s="24"/>
      <c r="B1206" s="15"/>
      <c r="C1206" s="15"/>
      <c r="E1206" s="16"/>
      <c r="F1206" s="16"/>
      <c r="G1206" s="16"/>
      <c r="H1206" s="16"/>
      <c r="I1206" s="16"/>
      <c r="J1206" s="16"/>
      <c r="K1206" s="15"/>
    </row>
    <row r="1207" spans="1:11" x14ac:dyDescent="0.2">
      <c r="A1207" s="24"/>
      <c r="B1207" s="15"/>
      <c r="C1207" s="15"/>
      <c r="E1207" s="16"/>
      <c r="F1207" s="16"/>
      <c r="G1207" s="16"/>
      <c r="H1207" s="16"/>
      <c r="I1207" s="16"/>
      <c r="J1207" s="16"/>
      <c r="K1207" s="15"/>
    </row>
    <row r="1208" spans="1:11" x14ac:dyDescent="0.2">
      <c r="A1208" s="24"/>
      <c r="B1208" s="15"/>
      <c r="C1208" s="15"/>
      <c r="E1208" s="16"/>
      <c r="F1208" s="16"/>
      <c r="G1208" s="16"/>
      <c r="H1208" s="16"/>
      <c r="I1208" s="16"/>
      <c r="J1208" s="16"/>
      <c r="K1208" s="15"/>
    </row>
    <row r="1209" spans="1:11" x14ac:dyDescent="0.2">
      <c r="A1209" s="24"/>
      <c r="B1209" s="15"/>
      <c r="C1209" s="15"/>
      <c r="E1209" s="16"/>
      <c r="F1209" s="16"/>
      <c r="G1209" s="16"/>
      <c r="H1209" s="16"/>
      <c r="I1209" s="16"/>
      <c r="J1209" s="16"/>
      <c r="K1209" s="15"/>
    </row>
    <row r="1210" spans="1:11" x14ac:dyDescent="0.2">
      <c r="A1210" s="24"/>
      <c r="B1210" s="15"/>
      <c r="C1210" s="15"/>
      <c r="E1210" s="16"/>
      <c r="F1210" s="16"/>
      <c r="G1210" s="16"/>
      <c r="H1210" s="16"/>
      <c r="I1210" s="16"/>
      <c r="J1210" s="16"/>
      <c r="K1210" s="15"/>
    </row>
    <row r="1211" spans="1:11" x14ac:dyDescent="0.2">
      <c r="A1211" s="24"/>
      <c r="B1211" s="15"/>
      <c r="C1211" s="15"/>
      <c r="E1211" s="16"/>
      <c r="F1211" s="16"/>
      <c r="G1211" s="16"/>
      <c r="H1211" s="16"/>
      <c r="I1211" s="16"/>
      <c r="J1211" s="16"/>
      <c r="K1211" s="15"/>
    </row>
    <row r="1212" spans="1:11" x14ac:dyDescent="0.2">
      <c r="A1212" s="24"/>
      <c r="B1212" s="15"/>
      <c r="C1212" s="15"/>
      <c r="E1212" s="16"/>
      <c r="F1212" s="16"/>
      <c r="G1212" s="16"/>
      <c r="H1212" s="16"/>
      <c r="I1212" s="16"/>
      <c r="J1212" s="16"/>
      <c r="K1212" s="15"/>
    </row>
    <row r="1213" spans="1:11" x14ac:dyDescent="0.2">
      <c r="A1213" s="24"/>
      <c r="B1213" s="15"/>
      <c r="C1213" s="15"/>
      <c r="E1213" s="16"/>
      <c r="F1213" s="16"/>
      <c r="G1213" s="16"/>
      <c r="H1213" s="16"/>
      <c r="I1213" s="16"/>
      <c r="J1213" s="16"/>
      <c r="K1213" s="15"/>
    </row>
    <row r="1214" spans="1:11" x14ac:dyDescent="0.2">
      <c r="A1214" s="24"/>
      <c r="B1214" s="15"/>
      <c r="C1214" s="15"/>
      <c r="E1214" s="16"/>
      <c r="F1214" s="16"/>
      <c r="G1214" s="16"/>
      <c r="H1214" s="16"/>
      <c r="I1214" s="16"/>
      <c r="J1214" s="16"/>
      <c r="K1214" s="15"/>
    </row>
    <row r="1215" spans="1:11" x14ac:dyDescent="0.2">
      <c r="A1215" s="24"/>
      <c r="B1215" s="15"/>
      <c r="C1215" s="15"/>
      <c r="E1215" s="16"/>
      <c r="F1215" s="16"/>
      <c r="G1215" s="16"/>
      <c r="H1215" s="16"/>
      <c r="I1215" s="16"/>
      <c r="J1215" s="16"/>
      <c r="K1215" s="15"/>
    </row>
    <row r="1216" spans="1:11" x14ac:dyDescent="0.2">
      <c r="A1216" s="24"/>
      <c r="B1216" s="15"/>
      <c r="C1216" s="15"/>
      <c r="E1216" s="16"/>
      <c r="F1216" s="16"/>
      <c r="G1216" s="16"/>
      <c r="H1216" s="16"/>
      <c r="I1216" s="16"/>
      <c r="J1216" s="16"/>
      <c r="K1216" s="15"/>
    </row>
    <row r="1217" spans="1:11" x14ac:dyDescent="0.2">
      <c r="A1217" s="24"/>
      <c r="B1217" s="15"/>
      <c r="C1217" s="15"/>
      <c r="E1217" s="16"/>
      <c r="F1217" s="16"/>
      <c r="G1217" s="16"/>
      <c r="H1217" s="16"/>
      <c r="I1217" s="16"/>
      <c r="J1217" s="16"/>
      <c r="K1217" s="15"/>
    </row>
    <row r="1218" spans="1:11" x14ac:dyDescent="0.2">
      <c r="A1218" s="24"/>
      <c r="B1218" s="15"/>
      <c r="C1218" s="15"/>
      <c r="E1218" s="16"/>
      <c r="F1218" s="16"/>
      <c r="G1218" s="16"/>
      <c r="H1218" s="16"/>
      <c r="I1218" s="16"/>
      <c r="J1218" s="16"/>
      <c r="K1218" s="15"/>
    </row>
    <row r="1219" spans="1:11" x14ac:dyDescent="0.2">
      <c r="A1219" s="24"/>
      <c r="B1219" s="15"/>
      <c r="C1219" s="15"/>
      <c r="E1219" s="16"/>
      <c r="F1219" s="16"/>
      <c r="G1219" s="16"/>
      <c r="H1219" s="16"/>
      <c r="I1219" s="16"/>
      <c r="J1219" s="16"/>
      <c r="K1219" s="15"/>
    </row>
    <row r="1220" spans="1:11" x14ac:dyDescent="0.2">
      <c r="A1220" s="24"/>
      <c r="B1220" s="15"/>
      <c r="C1220" s="15"/>
      <c r="E1220" s="16"/>
      <c r="F1220" s="16"/>
      <c r="G1220" s="16"/>
      <c r="H1220" s="16"/>
      <c r="I1220" s="16"/>
      <c r="J1220" s="16"/>
      <c r="K1220" s="15"/>
    </row>
    <row r="1221" spans="1:11" x14ac:dyDescent="0.2">
      <c r="A1221" s="24"/>
      <c r="B1221" s="15"/>
      <c r="C1221" s="15"/>
      <c r="E1221" s="16"/>
      <c r="F1221" s="16"/>
      <c r="G1221" s="16"/>
      <c r="H1221" s="16"/>
      <c r="I1221" s="16"/>
      <c r="J1221" s="16"/>
      <c r="K1221" s="15"/>
    </row>
    <row r="1222" spans="1:11" x14ac:dyDescent="0.2">
      <c r="A1222" s="24"/>
      <c r="B1222" s="15"/>
      <c r="C1222" s="15"/>
      <c r="E1222" s="16"/>
      <c r="F1222" s="16"/>
      <c r="G1222" s="16"/>
      <c r="H1222" s="16"/>
      <c r="I1222" s="16"/>
      <c r="J1222" s="16"/>
      <c r="K1222" s="15"/>
    </row>
    <row r="1223" spans="1:11" x14ac:dyDescent="0.2">
      <c r="A1223" s="24"/>
      <c r="B1223" s="15"/>
      <c r="C1223" s="15"/>
      <c r="E1223" s="16"/>
      <c r="F1223" s="16"/>
      <c r="G1223" s="16"/>
      <c r="H1223" s="16"/>
      <c r="I1223" s="16"/>
      <c r="J1223" s="16"/>
      <c r="K1223" s="15"/>
    </row>
    <row r="1224" spans="1:11" x14ac:dyDescent="0.2">
      <c r="A1224" s="24"/>
      <c r="B1224" s="15"/>
      <c r="C1224" s="15"/>
      <c r="E1224" s="16"/>
      <c r="F1224" s="16"/>
      <c r="G1224" s="16"/>
      <c r="H1224" s="16"/>
      <c r="I1224" s="16"/>
      <c r="J1224" s="16"/>
      <c r="K1224" s="15"/>
    </row>
    <row r="1225" spans="1:11" x14ac:dyDescent="0.2">
      <c r="A1225" s="24"/>
      <c r="B1225" s="15"/>
      <c r="C1225" s="15"/>
      <c r="E1225" s="16"/>
      <c r="F1225" s="16"/>
      <c r="G1225" s="16"/>
      <c r="H1225" s="16"/>
      <c r="I1225" s="16"/>
      <c r="J1225" s="16"/>
      <c r="K1225" s="15"/>
    </row>
    <row r="1226" spans="1:11" x14ac:dyDescent="0.2">
      <c r="A1226" s="24"/>
      <c r="B1226" s="15"/>
      <c r="C1226" s="15"/>
      <c r="E1226" s="16"/>
      <c r="F1226" s="16"/>
      <c r="G1226" s="16"/>
      <c r="H1226" s="16"/>
      <c r="I1226" s="16"/>
      <c r="J1226" s="16"/>
      <c r="K1226" s="15"/>
    </row>
    <row r="1227" spans="1:11" x14ac:dyDescent="0.2">
      <c r="A1227" s="24"/>
      <c r="B1227" s="15"/>
      <c r="C1227" s="15"/>
      <c r="E1227" s="16"/>
      <c r="F1227" s="16"/>
      <c r="G1227" s="16"/>
      <c r="H1227" s="16"/>
      <c r="I1227" s="16"/>
      <c r="J1227" s="16"/>
      <c r="K1227" s="15"/>
    </row>
    <row r="1228" spans="1:11" x14ac:dyDescent="0.2">
      <c r="A1228" s="24"/>
      <c r="B1228" s="15"/>
      <c r="C1228" s="15"/>
      <c r="E1228" s="16"/>
      <c r="F1228" s="16"/>
      <c r="G1228" s="16"/>
      <c r="H1228" s="16"/>
      <c r="I1228" s="16"/>
      <c r="J1228" s="16"/>
      <c r="K1228" s="15"/>
    </row>
    <row r="1229" spans="1:11" x14ac:dyDescent="0.2">
      <c r="A1229" s="24"/>
      <c r="B1229" s="15"/>
      <c r="C1229" s="15"/>
      <c r="E1229" s="16"/>
      <c r="F1229" s="16"/>
      <c r="G1229" s="16"/>
      <c r="H1229" s="16"/>
      <c r="I1229" s="16"/>
      <c r="J1229" s="16"/>
      <c r="K1229" s="15"/>
    </row>
    <row r="1230" spans="1:11" x14ac:dyDescent="0.2">
      <c r="A1230" s="24"/>
      <c r="B1230" s="15"/>
      <c r="C1230" s="15"/>
      <c r="E1230" s="16"/>
      <c r="F1230" s="16"/>
      <c r="G1230" s="16"/>
      <c r="H1230" s="16"/>
      <c r="I1230" s="16"/>
      <c r="J1230" s="16"/>
      <c r="K1230" s="15"/>
    </row>
    <row r="1231" spans="1:11" x14ac:dyDescent="0.2">
      <c r="A1231" s="24"/>
      <c r="B1231" s="15"/>
      <c r="C1231" s="15"/>
      <c r="E1231" s="16"/>
      <c r="F1231" s="16"/>
      <c r="G1231" s="16"/>
      <c r="H1231" s="16"/>
      <c r="I1231" s="16"/>
      <c r="J1231" s="16"/>
      <c r="K1231" s="15"/>
    </row>
    <row r="1232" spans="1:11" x14ac:dyDescent="0.2">
      <c r="A1232" s="24"/>
      <c r="B1232" s="15"/>
      <c r="C1232" s="15"/>
      <c r="E1232" s="16"/>
      <c r="F1232" s="16"/>
      <c r="G1232" s="16"/>
      <c r="H1232" s="16"/>
      <c r="I1232" s="16"/>
      <c r="J1232" s="16"/>
      <c r="K1232" s="15"/>
    </row>
    <row r="1233" spans="1:11" x14ac:dyDescent="0.2">
      <c r="A1233" s="24"/>
      <c r="B1233" s="15"/>
      <c r="C1233" s="15"/>
      <c r="E1233" s="16"/>
      <c r="F1233" s="16"/>
      <c r="G1233" s="16"/>
      <c r="H1233" s="16"/>
      <c r="I1233" s="16"/>
      <c r="J1233" s="16"/>
      <c r="K1233" s="15"/>
    </row>
    <row r="1234" spans="1:11" x14ac:dyDescent="0.2">
      <c r="A1234" s="24"/>
      <c r="B1234" s="15"/>
      <c r="C1234" s="15"/>
      <c r="E1234" s="16"/>
      <c r="F1234" s="16"/>
      <c r="G1234" s="16"/>
      <c r="H1234" s="16"/>
      <c r="I1234" s="16"/>
      <c r="J1234" s="16"/>
      <c r="K1234" s="15"/>
    </row>
    <row r="1235" spans="1:11" x14ac:dyDescent="0.2">
      <c r="A1235" s="24"/>
      <c r="B1235" s="15"/>
      <c r="C1235" s="15"/>
      <c r="E1235" s="16"/>
      <c r="F1235" s="16"/>
      <c r="G1235" s="16"/>
      <c r="H1235" s="16"/>
      <c r="I1235" s="16"/>
      <c r="J1235" s="16"/>
      <c r="K1235" s="15"/>
    </row>
    <row r="1236" spans="1:11" x14ac:dyDescent="0.2">
      <c r="A1236" s="24"/>
      <c r="B1236" s="15"/>
      <c r="C1236" s="15"/>
      <c r="E1236" s="16"/>
      <c r="F1236" s="16"/>
      <c r="G1236" s="16"/>
      <c r="H1236" s="16"/>
      <c r="I1236" s="16"/>
      <c r="J1236" s="16"/>
      <c r="K1236" s="15"/>
    </row>
    <row r="1237" spans="1:11" x14ac:dyDescent="0.2">
      <c r="A1237" s="24"/>
      <c r="B1237" s="15"/>
      <c r="C1237" s="15"/>
      <c r="E1237" s="16"/>
      <c r="F1237" s="16"/>
      <c r="G1237" s="16"/>
      <c r="H1237" s="16"/>
      <c r="I1237" s="16"/>
      <c r="J1237" s="16"/>
      <c r="K1237" s="15"/>
    </row>
    <row r="1238" spans="1:11" x14ac:dyDescent="0.2">
      <c r="A1238" s="24"/>
      <c r="B1238" s="15"/>
      <c r="C1238" s="15"/>
      <c r="E1238" s="16"/>
      <c r="F1238" s="16"/>
      <c r="G1238" s="16"/>
      <c r="H1238" s="16"/>
      <c r="I1238" s="16"/>
      <c r="J1238" s="16"/>
      <c r="K1238" s="15"/>
    </row>
    <row r="1239" spans="1:11" x14ac:dyDescent="0.2">
      <c r="A1239" s="24"/>
      <c r="B1239" s="15"/>
      <c r="C1239" s="15"/>
      <c r="E1239" s="16"/>
      <c r="F1239" s="16"/>
      <c r="G1239" s="16"/>
      <c r="H1239" s="16"/>
      <c r="I1239" s="16"/>
      <c r="J1239" s="16"/>
      <c r="K1239" s="15"/>
    </row>
    <row r="1240" spans="1:11" x14ac:dyDescent="0.2">
      <c r="A1240" s="24"/>
      <c r="B1240" s="15"/>
      <c r="C1240" s="15"/>
      <c r="E1240" s="16"/>
      <c r="F1240" s="16"/>
      <c r="G1240" s="16"/>
      <c r="H1240" s="16"/>
      <c r="I1240" s="16"/>
      <c r="J1240" s="16"/>
      <c r="K1240" s="15"/>
    </row>
    <row r="1241" spans="1:11" x14ac:dyDescent="0.2">
      <c r="A1241" s="24"/>
      <c r="B1241" s="15"/>
      <c r="C1241" s="15"/>
      <c r="E1241" s="16"/>
      <c r="F1241" s="16"/>
      <c r="G1241" s="16"/>
      <c r="H1241" s="16"/>
      <c r="I1241" s="16"/>
      <c r="J1241" s="16"/>
      <c r="K1241" s="15"/>
    </row>
    <row r="1242" spans="1:11" x14ac:dyDescent="0.2">
      <c r="A1242" s="24"/>
      <c r="B1242" s="15"/>
      <c r="C1242" s="15"/>
      <c r="E1242" s="16"/>
      <c r="F1242" s="16"/>
      <c r="G1242" s="16"/>
      <c r="H1242" s="16"/>
      <c r="I1242" s="16"/>
      <c r="J1242" s="16"/>
      <c r="K1242" s="15"/>
    </row>
    <row r="1243" spans="1:11" x14ac:dyDescent="0.2">
      <c r="A1243" s="24"/>
      <c r="B1243" s="15"/>
      <c r="C1243" s="15"/>
      <c r="E1243" s="16"/>
      <c r="F1243" s="16"/>
      <c r="G1243" s="16"/>
      <c r="H1243" s="16"/>
      <c r="I1243" s="16"/>
      <c r="J1243" s="16"/>
      <c r="K1243" s="15"/>
    </row>
    <row r="1244" spans="1:11" x14ac:dyDescent="0.2">
      <c r="A1244" s="24"/>
      <c r="B1244" s="15"/>
      <c r="C1244" s="15"/>
      <c r="E1244" s="16"/>
      <c r="F1244" s="16"/>
      <c r="G1244" s="16"/>
      <c r="H1244" s="16"/>
      <c r="I1244" s="16"/>
      <c r="J1244" s="16"/>
      <c r="K1244" s="15"/>
    </row>
    <row r="1245" spans="1:11" x14ac:dyDescent="0.2">
      <c r="A1245" s="24"/>
      <c r="B1245" s="15"/>
      <c r="C1245" s="15"/>
      <c r="E1245" s="16"/>
      <c r="F1245" s="16"/>
      <c r="G1245" s="16"/>
      <c r="H1245" s="16"/>
      <c r="I1245" s="16"/>
      <c r="J1245" s="16"/>
      <c r="K1245" s="15"/>
    </row>
    <row r="1246" spans="1:11" x14ac:dyDescent="0.2">
      <c r="A1246" s="24"/>
      <c r="B1246" s="15"/>
      <c r="C1246" s="15"/>
      <c r="E1246" s="16"/>
      <c r="F1246" s="16"/>
      <c r="G1246" s="16"/>
      <c r="H1246" s="16"/>
      <c r="I1246" s="16"/>
      <c r="J1246" s="16"/>
      <c r="K1246" s="15"/>
    </row>
    <row r="1247" spans="1:11" x14ac:dyDescent="0.2">
      <c r="A1247" s="24"/>
      <c r="B1247" s="15"/>
      <c r="C1247" s="15"/>
      <c r="E1247" s="16"/>
      <c r="F1247" s="16"/>
      <c r="G1247" s="16"/>
      <c r="H1247" s="16"/>
      <c r="I1247" s="16"/>
      <c r="J1247" s="16"/>
      <c r="K1247" s="15"/>
    </row>
    <row r="1248" spans="1:11" x14ac:dyDescent="0.2">
      <c r="A1248" s="24"/>
      <c r="B1248" s="15"/>
      <c r="C1248" s="15"/>
      <c r="E1248" s="16"/>
      <c r="F1248" s="16"/>
      <c r="G1248" s="16"/>
      <c r="H1248" s="16"/>
      <c r="I1248" s="16"/>
      <c r="J1248" s="16"/>
      <c r="K1248" s="15"/>
    </row>
    <row r="1249" spans="1:11" x14ac:dyDescent="0.2">
      <c r="A1249" s="24"/>
      <c r="B1249" s="15"/>
      <c r="C1249" s="15"/>
      <c r="E1249" s="16"/>
      <c r="F1249" s="16"/>
      <c r="G1249" s="16"/>
      <c r="H1249" s="16"/>
      <c r="I1249" s="16"/>
      <c r="J1249" s="16"/>
      <c r="K1249" s="15"/>
    </row>
    <row r="1250" spans="1:11" x14ac:dyDescent="0.2">
      <c r="A1250" s="24"/>
      <c r="B1250" s="15"/>
      <c r="C1250" s="15"/>
      <c r="E1250" s="16"/>
      <c r="F1250" s="16"/>
      <c r="G1250" s="16"/>
      <c r="H1250" s="16"/>
      <c r="I1250" s="16"/>
      <c r="J1250" s="16"/>
      <c r="K1250" s="15"/>
    </row>
    <row r="1251" spans="1:11" x14ac:dyDescent="0.2">
      <c r="A1251" s="24"/>
      <c r="B1251" s="15"/>
      <c r="C1251" s="15"/>
      <c r="E1251" s="16"/>
      <c r="F1251" s="16"/>
      <c r="G1251" s="16"/>
      <c r="H1251" s="16"/>
      <c r="I1251" s="16"/>
      <c r="J1251" s="16"/>
      <c r="K1251" s="15"/>
    </row>
    <row r="1252" spans="1:11" x14ac:dyDescent="0.2">
      <c r="A1252" s="24"/>
      <c r="B1252" s="15"/>
      <c r="C1252" s="15"/>
      <c r="E1252" s="16"/>
      <c r="F1252" s="16"/>
      <c r="G1252" s="16"/>
      <c r="H1252" s="16"/>
      <c r="I1252" s="16"/>
      <c r="J1252" s="16"/>
      <c r="K1252" s="15"/>
    </row>
    <row r="1253" spans="1:11" x14ac:dyDescent="0.2">
      <c r="A1253" s="24"/>
      <c r="B1253" s="15"/>
      <c r="C1253" s="15"/>
      <c r="E1253" s="16"/>
      <c r="F1253" s="16"/>
      <c r="G1253" s="16"/>
      <c r="H1253" s="16"/>
      <c r="I1253" s="16"/>
      <c r="J1253" s="16"/>
      <c r="K1253" s="15"/>
    </row>
    <row r="1254" spans="1:11" x14ac:dyDescent="0.2">
      <c r="A1254" s="24"/>
      <c r="B1254" s="15"/>
      <c r="C1254" s="15"/>
      <c r="E1254" s="16"/>
      <c r="F1254" s="16"/>
      <c r="G1254" s="16"/>
      <c r="H1254" s="16"/>
      <c r="I1254" s="16"/>
      <c r="J1254" s="16"/>
      <c r="K1254" s="15"/>
    </row>
    <row r="1255" spans="1:11" x14ac:dyDescent="0.2">
      <c r="A1255" s="24"/>
      <c r="B1255" s="15"/>
      <c r="C1255" s="15"/>
      <c r="E1255" s="16"/>
      <c r="F1255" s="16"/>
      <c r="G1255" s="16"/>
      <c r="H1255" s="16"/>
      <c r="I1255" s="16"/>
      <c r="J1255" s="16"/>
      <c r="K1255" s="15"/>
    </row>
    <row r="1256" spans="1:11" x14ac:dyDescent="0.2">
      <c r="A1256" s="24"/>
      <c r="B1256" s="15"/>
      <c r="C1256" s="15"/>
      <c r="E1256" s="16"/>
      <c r="F1256" s="16"/>
      <c r="G1256" s="16"/>
      <c r="H1256" s="16"/>
      <c r="I1256" s="16"/>
      <c r="J1256" s="16"/>
      <c r="K1256" s="15"/>
    </row>
    <row r="1257" spans="1:11" x14ac:dyDescent="0.2">
      <c r="A1257" s="24"/>
      <c r="B1257" s="15"/>
      <c r="C1257" s="15"/>
      <c r="E1257" s="16"/>
      <c r="F1257" s="16"/>
      <c r="G1257" s="16"/>
      <c r="H1257" s="16"/>
      <c r="I1257" s="16"/>
      <c r="J1257" s="16"/>
      <c r="K1257" s="15"/>
    </row>
    <row r="1258" spans="1:11" x14ac:dyDescent="0.2">
      <c r="A1258" s="24"/>
      <c r="B1258" s="15"/>
      <c r="C1258" s="15"/>
      <c r="E1258" s="16"/>
      <c r="F1258" s="16"/>
      <c r="G1258" s="16"/>
      <c r="H1258" s="16"/>
      <c r="I1258" s="16"/>
      <c r="J1258" s="16"/>
      <c r="K1258" s="15"/>
    </row>
    <row r="1259" spans="1:11" x14ac:dyDescent="0.2">
      <c r="A1259" s="24"/>
      <c r="B1259" s="15"/>
      <c r="C1259" s="15"/>
      <c r="E1259" s="16"/>
      <c r="F1259" s="16"/>
      <c r="G1259" s="16"/>
      <c r="H1259" s="16"/>
      <c r="I1259" s="16"/>
      <c r="J1259" s="16"/>
      <c r="K1259" s="15"/>
    </row>
    <row r="1260" spans="1:11" x14ac:dyDescent="0.2">
      <c r="A1260" s="24"/>
      <c r="B1260" s="15"/>
      <c r="C1260" s="15"/>
      <c r="E1260" s="16"/>
      <c r="F1260" s="16"/>
      <c r="G1260" s="16"/>
      <c r="H1260" s="16"/>
      <c r="I1260" s="16"/>
      <c r="J1260" s="16"/>
      <c r="K1260" s="15"/>
    </row>
    <row r="1261" spans="1:11" x14ac:dyDescent="0.2">
      <c r="A1261" s="24"/>
      <c r="B1261" s="15"/>
      <c r="C1261" s="15"/>
      <c r="E1261" s="16"/>
      <c r="F1261" s="16"/>
      <c r="G1261" s="16"/>
      <c r="H1261" s="16"/>
      <c r="I1261" s="16"/>
      <c r="J1261" s="16"/>
      <c r="K1261" s="15"/>
    </row>
    <row r="1262" spans="1:11" x14ac:dyDescent="0.2">
      <c r="A1262" s="24"/>
      <c r="B1262" s="15"/>
      <c r="C1262" s="15"/>
      <c r="E1262" s="16"/>
      <c r="F1262" s="16"/>
      <c r="G1262" s="16"/>
      <c r="H1262" s="16"/>
      <c r="I1262" s="16"/>
      <c r="J1262" s="16"/>
      <c r="K1262" s="15"/>
    </row>
    <row r="1263" spans="1:11" x14ac:dyDescent="0.2">
      <c r="A1263" s="24"/>
      <c r="B1263" s="15"/>
      <c r="C1263" s="15"/>
      <c r="E1263" s="16"/>
      <c r="F1263" s="16"/>
      <c r="G1263" s="16"/>
      <c r="H1263" s="16"/>
      <c r="I1263" s="16"/>
      <c r="J1263" s="16"/>
      <c r="K1263" s="15"/>
    </row>
    <row r="1264" spans="1:11" x14ac:dyDescent="0.2">
      <c r="A1264" s="24"/>
      <c r="B1264" s="15"/>
      <c r="C1264" s="15"/>
      <c r="E1264" s="16"/>
      <c r="F1264" s="16"/>
      <c r="G1264" s="16"/>
      <c r="H1264" s="16"/>
      <c r="I1264" s="16"/>
      <c r="J1264" s="16"/>
      <c r="K1264" s="15"/>
    </row>
    <row r="1265" spans="1:11" x14ac:dyDescent="0.2">
      <c r="A1265" s="24"/>
      <c r="B1265" s="15"/>
      <c r="C1265" s="15"/>
      <c r="E1265" s="16"/>
      <c r="F1265" s="16"/>
      <c r="G1265" s="16"/>
      <c r="H1265" s="16"/>
      <c r="I1265" s="16"/>
      <c r="J1265" s="16"/>
      <c r="K1265" s="15"/>
    </row>
    <row r="1266" spans="1:11" x14ac:dyDescent="0.2">
      <c r="A1266" s="24"/>
      <c r="B1266" s="15"/>
      <c r="C1266" s="15"/>
      <c r="E1266" s="16"/>
      <c r="F1266" s="16"/>
      <c r="G1266" s="16"/>
      <c r="H1266" s="16"/>
      <c r="I1266" s="16"/>
      <c r="J1266" s="16"/>
      <c r="K1266" s="15"/>
    </row>
    <row r="1267" spans="1:11" x14ac:dyDescent="0.2">
      <c r="A1267" s="24"/>
      <c r="B1267" s="15"/>
      <c r="C1267" s="15"/>
      <c r="E1267" s="16"/>
      <c r="F1267" s="16"/>
      <c r="G1267" s="16"/>
      <c r="H1267" s="16"/>
      <c r="I1267" s="16"/>
      <c r="J1267" s="16"/>
      <c r="K1267" s="15"/>
    </row>
    <row r="1268" spans="1:11" x14ac:dyDescent="0.2">
      <c r="A1268" s="24"/>
      <c r="B1268" s="15"/>
      <c r="C1268" s="15"/>
      <c r="E1268" s="16"/>
      <c r="F1268" s="16"/>
      <c r="G1268" s="16"/>
      <c r="H1268" s="16"/>
      <c r="I1268" s="16"/>
      <c r="J1268" s="16"/>
      <c r="K1268" s="15"/>
    </row>
    <row r="1269" spans="1:11" x14ac:dyDescent="0.2">
      <c r="A1269" s="24"/>
      <c r="B1269" s="15"/>
      <c r="C1269" s="15"/>
      <c r="E1269" s="16"/>
      <c r="F1269" s="16"/>
      <c r="G1269" s="16"/>
      <c r="H1269" s="16"/>
      <c r="I1269" s="16"/>
      <c r="J1269" s="16"/>
      <c r="K1269" s="15"/>
    </row>
    <row r="1270" spans="1:11" x14ac:dyDescent="0.2">
      <c r="A1270" s="24"/>
      <c r="B1270" s="15"/>
      <c r="C1270" s="15"/>
      <c r="E1270" s="16"/>
      <c r="F1270" s="16"/>
      <c r="G1270" s="16"/>
      <c r="H1270" s="16"/>
      <c r="I1270" s="16"/>
      <c r="J1270" s="16"/>
      <c r="K1270" s="15"/>
    </row>
    <row r="1271" spans="1:11" x14ac:dyDescent="0.2">
      <c r="A1271" s="24"/>
      <c r="B1271" s="15"/>
      <c r="C1271" s="15"/>
      <c r="E1271" s="16"/>
      <c r="F1271" s="16"/>
      <c r="G1271" s="16"/>
      <c r="H1271" s="16"/>
      <c r="I1271" s="16"/>
      <c r="J1271" s="16"/>
      <c r="K1271" s="15"/>
    </row>
    <row r="1272" spans="1:11" x14ac:dyDescent="0.2">
      <c r="A1272" s="24"/>
      <c r="B1272" s="15"/>
      <c r="C1272" s="15"/>
      <c r="E1272" s="16"/>
      <c r="F1272" s="16"/>
      <c r="G1272" s="16"/>
      <c r="H1272" s="16"/>
      <c r="I1272" s="16"/>
      <c r="J1272" s="16"/>
      <c r="K1272" s="15"/>
    </row>
    <row r="1273" spans="1:11" x14ac:dyDescent="0.2">
      <c r="A1273" s="24"/>
      <c r="B1273" s="15"/>
      <c r="C1273" s="15"/>
      <c r="E1273" s="16"/>
      <c r="F1273" s="16"/>
      <c r="G1273" s="16"/>
      <c r="H1273" s="16"/>
      <c r="I1273" s="16"/>
      <c r="J1273" s="16"/>
      <c r="K1273" s="15"/>
    </row>
    <row r="1274" spans="1:11" x14ac:dyDescent="0.2">
      <c r="A1274" s="24"/>
      <c r="B1274" s="15"/>
      <c r="C1274" s="15"/>
      <c r="E1274" s="16"/>
      <c r="F1274" s="16"/>
      <c r="G1274" s="16"/>
      <c r="H1274" s="16"/>
      <c r="I1274" s="16"/>
      <c r="J1274" s="16"/>
      <c r="K1274" s="15"/>
    </row>
    <row r="1275" spans="1:11" x14ac:dyDescent="0.2">
      <c r="A1275" s="24"/>
      <c r="B1275" s="15"/>
      <c r="C1275" s="15"/>
      <c r="E1275" s="16"/>
      <c r="F1275" s="16"/>
      <c r="G1275" s="16"/>
      <c r="H1275" s="16"/>
      <c r="I1275" s="16"/>
      <c r="J1275" s="16"/>
      <c r="K1275" s="15"/>
    </row>
    <row r="1276" spans="1:11" x14ac:dyDescent="0.2">
      <c r="A1276" s="24"/>
      <c r="B1276" s="15"/>
      <c r="C1276" s="15"/>
      <c r="E1276" s="16"/>
      <c r="F1276" s="16"/>
      <c r="G1276" s="16"/>
      <c r="H1276" s="16"/>
      <c r="I1276" s="16"/>
      <c r="J1276" s="16"/>
      <c r="K1276" s="15"/>
    </row>
    <row r="1277" spans="1:11" x14ac:dyDescent="0.2">
      <c r="A1277" s="24"/>
      <c r="B1277" s="15"/>
      <c r="C1277" s="15"/>
      <c r="E1277" s="16"/>
      <c r="F1277" s="16"/>
      <c r="G1277" s="16"/>
      <c r="H1277" s="16"/>
      <c r="I1277" s="16"/>
      <c r="J1277" s="16"/>
      <c r="K1277" s="15"/>
    </row>
    <row r="1278" spans="1:11" x14ac:dyDescent="0.2">
      <c r="A1278" s="24"/>
      <c r="B1278" s="15"/>
      <c r="C1278" s="15"/>
      <c r="E1278" s="16"/>
      <c r="F1278" s="16"/>
      <c r="G1278" s="16"/>
      <c r="H1278" s="16"/>
      <c r="I1278" s="16"/>
      <c r="J1278" s="16"/>
      <c r="K1278" s="15"/>
    </row>
    <row r="1279" spans="1:11" x14ac:dyDescent="0.2">
      <c r="A1279" s="24"/>
      <c r="B1279" s="15"/>
      <c r="C1279" s="15"/>
      <c r="E1279" s="16"/>
      <c r="F1279" s="16"/>
      <c r="G1279" s="16"/>
      <c r="H1279" s="16"/>
      <c r="I1279" s="16"/>
      <c r="J1279" s="16"/>
      <c r="K1279" s="15"/>
    </row>
    <row r="1280" spans="1:11" x14ac:dyDescent="0.2">
      <c r="A1280" s="24"/>
      <c r="B1280" s="15"/>
      <c r="C1280" s="15"/>
      <c r="E1280" s="16"/>
      <c r="F1280" s="16"/>
      <c r="G1280" s="16"/>
      <c r="H1280" s="16"/>
      <c r="I1280" s="16"/>
      <c r="J1280" s="16"/>
      <c r="K1280" s="15"/>
    </row>
    <row r="1281" spans="1:11" x14ac:dyDescent="0.2">
      <c r="A1281" s="24"/>
      <c r="B1281" s="15"/>
      <c r="C1281" s="15"/>
      <c r="E1281" s="16"/>
      <c r="F1281" s="16"/>
      <c r="G1281" s="16"/>
      <c r="H1281" s="16"/>
      <c r="I1281" s="16"/>
      <c r="J1281" s="16"/>
      <c r="K1281" s="15"/>
    </row>
    <row r="1282" spans="1:11" x14ac:dyDescent="0.2">
      <c r="A1282" s="24"/>
      <c r="B1282" s="15"/>
      <c r="C1282" s="15"/>
      <c r="E1282" s="16"/>
      <c r="F1282" s="16"/>
      <c r="G1282" s="16"/>
      <c r="H1282" s="16"/>
      <c r="I1282" s="16"/>
      <c r="J1282" s="16"/>
      <c r="K1282" s="15"/>
    </row>
    <row r="1283" spans="1:11" x14ac:dyDescent="0.2">
      <c r="A1283" s="24"/>
      <c r="B1283" s="15"/>
      <c r="C1283" s="15"/>
      <c r="E1283" s="16"/>
      <c r="F1283" s="16"/>
      <c r="G1283" s="16"/>
      <c r="H1283" s="16"/>
      <c r="I1283" s="16"/>
      <c r="J1283" s="16"/>
      <c r="K1283" s="15"/>
    </row>
    <row r="1284" spans="1:11" x14ac:dyDescent="0.2">
      <c r="A1284" s="24"/>
      <c r="B1284" s="15"/>
      <c r="C1284" s="15"/>
      <c r="E1284" s="16"/>
      <c r="F1284" s="16"/>
      <c r="G1284" s="16"/>
      <c r="H1284" s="16"/>
      <c r="I1284" s="16"/>
      <c r="J1284" s="16"/>
      <c r="K1284" s="15"/>
    </row>
    <row r="1285" spans="1:11" x14ac:dyDescent="0.2">
      <c r="A1285" s="24"/>
      <c r="B1285" s="15"/>
      <c r="C1285" s="15"/>
      <c r="E1285" s="16"/>
      <c r="F1285" s="16"/>
      <c r="G1285" s="16"/>
      <c r="H1285" s="16"/>
      <c r="I1285" s="16"/>
      <c r="J1285" s="16"/>
      <c r="K1285" s="15"/>
    </row>
    <row r="1286" spans="1:11" x14ac:dyDescent="0.2">
      <c r="A1286" s="24"/>
      <c r="B1286" s="15"/>
      <c r="C1286" s="15"/>
      <c r="E1286" s="16"/>
      <c r="F1286" s="16"/>
      <c r="G1286" s="16"/>
      <c r="H1286" s="16"/>
      <c r="I1286" s="16"/>
      <c r="J1286" s="16"/>
      <c r="K1286" s="15"/>
    </row>
    <row r="1287" spans="1:11" x14ac:dyDescent="0.2">
      <c r="A1287" s="24"/>
      <c r="B1287" s="15"/>
      <c r="C1287" s="15"/>
      <c r="E1287" s="16"/>
      <c r="F1287" s="16"/>
      <c r="G1287" s="16"/>
      <c r="H1287" s="16"/>
      <c r="I1287" s="16"/>
      <c r="J1287" s="16"/>
      <c r="K1287" s="15"/>
    </row>
    <row r="1288" spans="1:11" x14ac:dyDescent="0.2">
      <c r="A1288" s="24"/>
      <c r="B1288" s="15"/>
      <c r="C1288" s="15"/>
      <c r="E1288" s="16"/>
      <c r="F1288" s="16"/>
      <c r="G1288" s="16"/>
      <c r="H1288" s="16"/>
      <c r="I1288" s="16"/>
      <c r="J1288" s="16"/>
      <c r="K1288" s="15"/>
    </row>
    <row r="1289" spans="1:11" x14ac:dyDescent="0.2">
      <c r="A1289" s="24"/>
      <c r="B1289" s="15"/>
      <c r="C1289" s="15"/>
      <c r="E1289" s="16"/>
      <c r="F1289" s="16"/>
      <c r="G1289" s="16"/>
      <c r="H1289" s="16"/>
      <c r="I1289" s="16"/>
      <c r="J1289" s="16"/>
      <c r="K1289" s="15"/>
    </row>
    <row r="1290" spans="1:11" x14ac:dyDescent="0.2">
      <c r="A1290" s="24"/>
      <c r="B1290" s="15"/>
      <c r="C1290" s="15"/>
      <c r="E1290" s="16"/>
      <c r="F1290" s="16"/>
      <c r="G1290" s="16"/>
      <c r="H1290" s="16"/>
      <c r="I1290" s="16"/>
      <c r="J1290" s="16"/>
      <c r="K1290" s="15"/>
    </row>
    <row r="1291" spans="1:11" x14ac:dyDescent="0.2">
      <c r="A1291" s="24"/>
      <c r="B1291" s="15"/>
      <c r="C1291" s="15"/>
      <c r="E1291" s="16"/>
      <c r="F1291" s="16"/>
      <c r="G1291" s="16"/>
      <c r="H1291" s="16"/>
      <c r="I1291" s="16"/>
      <c r="J1291" s="16"/>
      <c r="K1291" s="15"/>
    </row>
    <row r="1292" spans="1:11" x14ac:dyDescent="0.2">
      <c r="A1292" s="24"/>
      <c r="B1292" s="15"/>
      <c r="C1292" s="15"/>
      <c r="E1292" s="16"/>
      <c r="F1292" s="16"/>
      <c r="G1292" s="16"/>
      <c r="H1292" s="16"/>
      <c r="I1292" s="16"/>
      <c r="J1292" s="16"/>
      <c r="K1292" s="15"/>
    </row>
    <row r="1293" spans="1:11" x14ac:dyDescent="0.2">
      <c r="A1293" s="24"/>
      <c r="B1293" s="15"/>
      <c r="C1293" s="15"/>
      <c r="E1293" s="16"/>
      <c r="F1293" s="16"/>
      <c r="G1293" s="16"/>
      <c r="H1293" s="16"/>
      <c r="I1293" s="16"/>
      <c r="J1293" s="16"/>
      <c r="K1293" s="15"/>
    </row>
    <row r="1294" spans="1:11" x14ac:dyDescent="0.2">
      <c r="A1294" s="24"/>
      <c r="B1294" s="15"/>
      <c r="C1294" s="15"/>
      <c r="E1294" s="16"/>
      <c r="F1294" s="16"/>
      <c r="G1294" s="16"/>
      <c r="H1294" s="16"/>
      <c r="I1294" s="16"/>
      <c r="J1294" s="16"/>
      <c r="K1294" s="15"/>
    </row>
    <row r="1295" spans="1:11" x14ac:dyDescent="0.2">
      <c r="A1295" s="24"/>
      <c r="B1295" s="15"/>
      <c r="C1295" s="15"/>
      <c r="E1295" s="16"/>
      <c r="F1295" s="16"/>
      <c r="G1295" s="16"/>
      <c r="H1295" s="16"/>
      <c r="I1295" s="16"/>
      <c r="J1295" s="16"/>
      <c r="K1295" s="15"/>
    </row>
    <row r="1296" spans="1:11" x14ac:dyDescent="0.2">
      <c r="A1296" s="24"/>
      <c r="B1296" s="15"/>
      <c r="C1296" s="15"/>
      <c r="E1296" s="16"/>
      <c r="F1296" s="16"/>
      <c r="G1296" s="16"/>
      <c r="H1296" s="16"/>
      <c r="I1296" s="16"/>
      <c r="J1296" s="16"/>
      <c r="K1296" s="15"/>
    </row>
    <row r="1297" spans="1:11" x14ac:dyDescent="0.2">
      <c r="A1297" s="24"/>
      <c r="B1297" s="15"/>
      <c r="C1297" s="15"/>
      <c r="E1297" s="16"/>
      <c r="F1297" s="16"/>
      <c r="G1297" s="16"/>
      <c r="H1297" s="16"/>
      <c r="I1297" s="16"/>
      <c r="J1297" s="16"/>
      <c r="K1297" s="15"/>
    </row>
    <row r="1298" spans="1:11" x14ac:dyDescent="0.2">
      <c r="A1298" s="24"/>
      <c r="B1298" s="15"/>
      <c r="C1298" s="15"/>
      <c r="E1298" s="16"/>
      <c r="F1298" s="16"/>
      <c r="G1298" s="16"/>
      <c r="H1298" s="16"/>
      <c r="I1298" s="16"/>
      <c r="J1298" s="16"/>
      <c r="K1298" s="15"/>
    </row>
    <row r="1299" spans="1:11" x14ac:dyDescent="0.2">
      <c r="A1299" s="24"/>
      <c r="B1299" s="15"/>
      <c r="C1299" s="15"/>
      <c r="E1299" s="16"/>
      <c r="F1299" s="16"/>
      <c r="G1299" s="16"/>
      <c r="H1299" s="16"/>
      <c r="I1299" s="16"/>
      <c r="J1299" s="16"/>
      <c r="K1299" s="15"/>
    </row>
    <row r="1300" spans="1:11" x14ac:dyDescent="0.2">
      <c r="A1300" s="24"/>
      <c r="B1300" s="15"/>
      <c r="C1300" s="15"/>
      <c r="E1300" s="16"/>
      <c r="F1300" s="16"/>
      <c r="G1300" s="16"/>
      <c r="H1300" s="16"/>
      <c r="I1300" s="16"/>
      <c r="J1300" s="16"/>
      <c r="K1300" s="15"/>
    </row>
    <row r="1301" spans="1:11" x14ac:dyDescent="0.2">
      <c r="A1301" s="24"/>
      <c r="B1301" s="15"/>
      <c r="C1301" s="15"/>
      <c r="E1301" s="16"/>
      <c r="F1301" s="16"/>
      <c r="G1301" s="16"/>
      <c r="H1301" s="16"/>
      <c r="I1301" s="16"/>
      <c r="J1301" s="16"/>
      <c r="K1301" s="15"/>
    </row>
    <row r="1302" spans="1:11" x14ac:dyDescent="0.2">
      <c r="A1302" s="24"/>
      <c r="B1302" s="15"/>
      <c r="C1302" s="15"/>
      <c r="E1302" s="16"/>
      <c r="F1302" s="16"/>
      <c r="G1302" s="16"/>
      <c r="H1302" s="16"/>
      <c r="I1302" s="16"/>
      <c r="J1302" s="16"/>
      <c r="K1302" s="15"/>
    </row>
    <row r="1303" spans="1:11" x14ac:dyDescent="0.2">
      <c r="A1303" s="24"/>
      <c r="B1303" s="15"/>
      <c r="C1303" s="15"/>
      <c r="E1303" s="16"/>
      <c r="F1303" s="16"/>
      <c r="G1303" s="16"/>
      <c r="H1303" s="16"/>
      <c r="I1303" s="16"/>
      <c r="J1303" s="16"/>
      <c r="K1303" s="15"/>
    </row>
    <row r="1304" spans="1:11" x14ac:dyDescent="0.2">
      <c r="A1304" s="24"/>
      <c r="B1304" s="15"/>
      <c r="C1304" s="15"/>
      <c r="E1304" s="16"/>
      <c r="F1304" s="16"/>
      <c r="G1304" s="16"/>
      <c r="H1304" s="16"/>
      <c r="I1304" s="16"/>
      <c r="J1304" s="16"/>
      <c r="K1304" s="15"/>
    </row>
    <row r="1305" spans="1:11" x14ac:dyDescent="0.2">
      <c r="A1305" s="24"/>
      <c r="B1305" s="15"/>
      <c r="C1305" s="15"/>
      <c r="E1305" s="16"/>
      <c r="F1305" s="16"/>
      <c r="G1305" s="16"/>
      <c r="H1305" s="16"/>
      <c r="I1305" s="16"/>
      <c r="J1305" s="16"/>
      <c r="K1305" s="15"/>
    </row>
    <row r="1306" spans="1:11" x14ac:dyDescent="0.2">
      <c r="A1306" s="24"/>
      <c r="B1306" s="15"/>
      <c r="C1306" s="15"/>
      <c r="E1306" s="16"/>
      <c r="F1306" s="16"/>
      <c r="G1306" s="16"/>
      <c r="H1306" s="16"/>
      <c r="I1306" s="16"/>
      <c r="J1306" s="16"/>
      <c r="K1306" s="15"/>
    </row>
    <row r="1307" spans="1:11" x14ac:dyDescent="0.2">
      <c r="A1307" s="24"/>
      <c r="B1307" s="15"/>
      <c r="C1307" s="15"/>
      <c r="E1307" s="16"/>
      <c r="F1307" s="16"/>
      <c r="G1307" s="16"/>
      <c r="H1307" s="16"/>
      <c r="I1307" s="16"/>
      <c r="J1307" s="16"/>
      <c r="K1307" s="15"/>
    </row>
    <row r="1308" spans="1:11" x14ac:dyDescent="0.2">
      <c r="A1308" s="24"/>
      <c r="B1308" s="15"/>
      <c r="C1308" s="15"/>
      <c r="E1308" s="16"/>
      <c r="F1308" s="16"/>
      <c r="G1308" s="16"/>
      <c r="H1308" s="16"/>
      <c r="I1308" s="16"/>
      <c r="J1308" s="16"/>
      <c r="K1308" s="15"/>
    </row>
    <row r="1309" spans="1:11" x14ac:dyDescent="0.2">
      <c r="A1309" s="24"/>
      <c r="B1309" s="15"/>
      <c r="C1309" s="15"/>
      <c r="E1309" s="16"/>
      <c r="F1309" s="16"/>
      <c r="G1309" s="16"/>
      <c r="H1309" s="16"/>
      <c r="I1309" s="16"/>
      <c r="J1309" s="16"/>
      <c r="K1309" s="15"/>
    </row>
    <row r="1310" spans="1:11" x14ac:dyDescent="0.2">
      <c r="A1310" s="24"/>
      <c r="B1310" s="15"/>
      <c r="C1310" s="15"/>
      <c r="E1310" s="16"/>
      <c r="F1310" s="16"/>
      <c r="G1310" s="16"/>
      <c r="H1310" s="16"/>
      <c r="I1310" s="16"/>
      <c r="J1310" s="16"/>
      <c r="K1310" s="15"/>
    </row>
    <row r="1311" spans="1:11" x14ac:dyDescent="0.2">
      <c r="A1311" s="24"/>
      <c r="B1311" s="15"/>
      <c r="C1311" s="15"/>
      <c r="E1311" s="16"/>
      <c r="F1311" s="16"/>
      <c r="G1311" s="16"/>
      <c r="H1311" s="16"/>
      <c r="I1311" s="16"/>
      <c r="J1311" s="16"/>
      <c r="K1311" s="15"/>
    </row>
    <row r="1312" spans="1:11" x14ac:dyDescent="0.2">
      <c r="A1312" s="24"/>
      <c r="B1312" s="15"/>
      <c r="C1312" s="15"/>
      <c r="E1312" s="16"/>
      <c r="F1312" s="16"/>
      <c r="G1312" s="16"/>
      <c r="H1312" s="16"/>
      <c r="I1312" s="16"/>
      <c r="J1312" s="16"/>
      <c r="K1312" s="15"/>
    </row>
    <row r="1313" spans="1:11" x14ac:dyDescent="0.2">
      <c r="A1313" s="24"/>
      <c r="B1313" s="15"/>
      <c r="C1313" s="15"/>
      <c r="E1313" s="16"/>
      <c r="F1313" s="16"/>
      <c r="G1313" s="16"/>
      <c r="H1313" s="16"/>
      <c r="I1313" s="16"/>
      <c r="J1313" s="16"/>
      <c r="K1313" s="15"/>
    </row>
    <row r="1314" spans="1:11" x14ac:dyDescent="0.2">
      <c r="A1314" s="24"/>
      <c r="B1314" s="15"/>
      <c r="C1314" s="15"/>
      <c r="E1314" s="16"/>
      <c r="F1314" s="16"/>
      <c r="G1314" s="16"/>
      <c r="H1314" s="16"/>
      <c r="I1314" s="16"/>
      <c r="J1314" s="16"/>
      <c r="K1314" s="15"/>
    </row>
    <row r="1315" spans="1:11" x14ac:dyDescent="0.2">
      <c r="A1315" s="24"/>
      <c r="B1315" s="15"/>
      <c r="C1315" s="15"/>
      <c r="E1315" s="16"/>
      <c r="F1315" s="16"/>
      <c r="G1315" s="16"/>
      <c r="H1315" s="16"/>
      <c r="I1315" s="16"/>
      <c r="J1315" s="16"/>
      <c r="K1315" s="15"/>
    </row>
    <row r="1316" spans="1:11" x14ac:dyDescent="0.2">
      <c r="A1316" s="24"/>
      <c r="B1316" s="15"/>
      <c r="C1316" s="15"/>
      <c r="E1316" s="16"/>
      <c r="F1316" s="16"/>
      <c r="G1316" s="16"/>
      <c r="H1316" s="16"/>
      <c r="I1316" s="16"/>
      <c r="J1316" s="16"/>
      <c r="K1316" s="15"/>
    </row>
    <row r="1317" spans="1:11" x14ac:dyDescent="0.2">
      <c r="A1317" s="24"/>
      <c r="B1317" s="15"/>
      <c r="C1317" s="15"/>
      <c r="E1317" s="16"/>
      <c r="F1317" s="16"/>
      <c r="G1317" s="16"/>
      <c r="H1317" s="16"/>
      <c r="I1317" s="16"/>
      <c r="J1317" s="16"/>
      <c r="K1317" s="15"/>
    </row>
    <row r="1318" spans="1:11" x14ac:dyDescent="0.2">
      <c r="A1318" s="24"/>
      <c r="B1318" s="15"/>
      <c r="C1318" s="15"/>
      <c r="E1318" s="16"/>
      <c r="F1318" s="16"/>
      <c r="G1318" s="16"/>
      <c r="H1318" s="16"/>
      <c r="I1318" s="16"/>
      <c r="J1318" s="16"/>
      <c r="K1318" s="15"/>
    </row>
    <row r="1319" spans="1:11" x14ac:dyDescent="0.2">
      <c r="A1319" s="24"/>
      <c r="B1319" s="15"/>
      <c r="C1319" s="15"/>
      <c r="E1319" s="16"/>
      <c r="F1319" s="16"/>
      <c r="G1319" s="16"/>
      <c r="H1319" s="16"/>
      <c r="I1319" s="16"/>
      <c r="J1319" s="16"/>
      <c r="K1319" s="15"/>
    </row>
    <row r="1320" spans="1:11" x14ac:dyDescent="0.2">
      <c r="A1320" s="24"/>
      <c r="B1320" s="15"/>
      <c r="C1320" s="15"/>
      <c r="E1320" s="16"/>
      <c r="F1320" s="16"/>
      <c r="G1320" s="16"/>
      <c r="H1320" s="16"/>
      <c r="I1320" s="16"/>
      <c r="J1320" s="16"/>
      <c r="K1320" s="15"/>
    </row>
    <row r="1321" spans="1:11" x14ac:dyDescent="0.2">
      <c r="A1321" s="24"/>
      <c r="B1321" s="15"/>
      <c r="C1321" s="15"/>
      <c r="E1321" s="16"/>
      <c r="F1321" s="16"/>
      <c r="G1321" s="16"/>
      <c r="H1321" s="16"/>
      <c r="I1321" s="16"/>
      <c r="J1321" s="16"/>
      <c r="K1321" s="15"/>
    </row>
    <row r="1322" spans="1:11" x14ac:dyDescent="0.2">
      <c r="A1322" s="24"/>
      <c r="B1322" s="15"/>
      <c r="C1322" s="15"/>
      <c r="E1322" s="16"/>
      <c r="F1322" s="16"/>
      <c r="G1322" s="16"/>
      <c r="H1322" s="16"/>
      <c r="I1322" s="16"/>
      <c r="J1322" s="16"/>
      <c r="K1322" s="15"/>
    </row>
    <row r="1323" spans="1:11" x14ac:dyDescent="0.2">
      <c r="A1323" s="24"/>
      <c r="B1323" s="15"/>
      <c r="C1323" s="15"/>
      <c r="E1323" s="16"/>
      <c r="F1323" s="16"/>
      <c r="G1323" s="16"/>
      <c r="H1323" s="16"/>
      <c r="I1323" s="16"/>
      <c r="J1323" s="16"/>
      <c r="K1323" s="15"/>
    </row>
    <row r="1324" spans="1:11" x14ac:dyDescent="0.2">
      <c r="A1324" s="24"/>
      <c r="B1324" s="15"/>
      <c r="C1324" s="15"/>
      <c r="E1324" s="16"/>
      <c r="F1324" s="16"/>
      <c r="G1324" s="16"/>
      <c r="H1324" s="16"/>
      <c r="I1324" s="16"/>
      <c r="J1324" s="16"/>
      <c r="K1324" s="15"/>
    </row>
    <row r="1325" spans="1:11" x14ac:dyDescent="0.2">
      <c r="A1325" s="24"/>
      <c r="B1325" s="15"/>
      <c r="C1325" s="15"/>
      <c r="E1325" s="16"/>
      <c r="F1325" s="16"/>
      <c r="G1325" s="16"/>
      <c r="H1325" s="16"/>
      <c r="I1325" s="16"/>
      <c r="J1325" s="16"/>
      <c r="K1325" s="15"/>
    </row>
    <row r="1326" spans="1:11" x14ac:dyDescent="0.2">
      <c r="A1326" s="24"/>
      <c r="B1326" s="15"/>
      <c r="C1326" s="15"/>
      <c r="E1326" s="16"/>
      <c r="F1326" s="16"/>
      <c r="G1326" s="16"/>
      <c r="H1326" s="16"/>
      <c r="I1326" s="16"/>
      <c r="J1326" s="16"/>
      <c r="K1326" s="15"/>
    </row>
    <row r="1327" spans="1:11" x14ac:dyDescent="0.2">
      <c r="A1327" s="24"/>
      <c r="B1327" s="15"/>
      <c r="C1327" s="15"/>
      <c r="E1327" s="16"/>
      <c r="F1327" s="16"/>
      <c r="G1327" s="16"/>
      <c r="H1327" s="16"/>
      <c r="I1327" s="16"/>
      <c r="J1327" s="16"/>
      <c r="K1327" s="15"/>
    </row>
    <row r="1328" spans="1:11" x14ac:dyDescent="0.2">
      <c r="A1328" s="24"/>
      <c r="B1328" s="15"/>
      <c r="C1328" s="15"/>
      <c r="E1328" s="16"/>
      <c r="F1328" s="16"/>
      <c r="G1328" s="16"/>
      <c r="H1328" s="16"/>
      <c r="I1328" s="16"/>
      <c r="J1328" s="16"/>
      <c r="K1328" s="15"/>
    </row>
    <row r="1329" spans="1:11" x14ac:dyDescent="0.2">
      <c r="A1329" s="24"/>
      <c r="B1329" s="15"/>
      <c r="C1329" s="15"/>
      <c r="E1329" s="16"/>
      <c r="F1329" s="16"/>
      <c r="G1329" s="16"/>
      <c r="H1329" s="16"/>
      <c r="I1329" s="16"/>
      <c r="J1329" s="16"/>
      <c r="K1329" s="15"/>
    </row>
    <row r="1330" spans="1:11" x14ac:dyDescent="0.2">
      <c r="A1330" s="24"/>
      <c r="B1330" s="15"/>
      <c r="C1330" s="15"/>
      <c r="E1330" s="16"/>
      <c r="F1330" s="16"/>
      <c r="G1330" s="16"/>
      <c r="H1330" s="16"/>
      <c r="I1330" s="16"/>
      <c r="J1330" s="16"/>
      <c r="K1330" s="15"/>
    </row>
    <row r="1331" spans="1:11" x14ac:dyDescent="0.2">
      <c r="A1331" s="24"/>
      <c r="B1331" s="15"/>
      <c r="C1331" s="15"/>
      <c r="E1331" s="16"/>
      <c r="F1331" s="16"/>
      <c r="G1331" s="16"/>
      <c r="H1331" s="16"/>
      <c r="I1331" s="16"/>
      <c r="J1331" s="16"/>
      <c r="K1331" s="15"/>
    </row>
    <row r="1332" spans="1:11" x14ac:dyDescent="0.2">
      <c r="A1332" s="24"/>
      <c r="B1332" s="15"/>
      <c r="C1332" s="15"/>
      <c r="E1332" s="16"/>
      <c r="F1332" s="16"/>
      <c r="G1332" s="16"/>
      <c r="H1332" s="16"/>
      <c r="I1332" s="16"/>
      <c r="J1332" s="16"/>
      <c r="K1332" s="15"/>
    </row>
    <row r="1333" spans="1:11" x14ac:dyDescent="0.2">
      <c r="A1333" s="24"/>
      <c r="B1333" s="15"/>
      <c r="C1333" s="15"/>
      <c r="E1333" s="16"/>
      <c r="F1333" s="16"/>
      <c r="G1333" s="16"/>
      <c r="H1333" s="16"/>
      <c r="I1333" s="16"/>
      <c r="J1333" s="16"/>
      <c r="K1333" s="15"/>
    </row>
    <row r="1334" spans="1:11" x14ac:dyDescent="0.2">
      <c r="A1334" s="24"/>
      <c r="B1334" s="15"/>
      <c r="C1334" s="15"/>
      <c r="E1334" s="16"/>
      <c r="F1334" s="16"/>
      <c r="G1334" s="16"/>
      <c r="H1334" s="16"/>
      <c r="I1334" s="16"/>
      <c r="J1334" s="16"/>
      <c r="K1334" s="15"/>
    </row>
    <row r="1335" spans="1:11" x14ac:dyDescent="0.2">
      <c r="A1335" s="24"/>
      <c r="B1335" s="15"/>
      <c r="C1335" s="15"/>
      <c r="E1335" s="16"/>
      <c r="F1335" s="16"/>
      <c r="G1335" s="16"/>
      <c r="H1335" s="16"/>
      <c r="I1335" s="16"/>
      <c r="J1335" s="16"/>
      <c r="K1335" s="15"/>
    </row>
    <row r="1336" spans="1:11" x14ac:dyDescent="0.2">
      <c r="A1336" s="24"/>
      <c r="B1336" s="15"/>
      <c r="C1336" s="15"/>
      <c r="E1336" s="16"/>
      <c r="F1336" s="16"/>
      <c r="G1336" s="16"/>
      <c r="H1336" s="16"/>
      <c r="I1336" s="16"/>
      <c r="J1336" s="16"/>
      <c r="K1336" s="15"/>
    </row>
    <row r="1337" spans="1:11" x14ac:dyDescent="0.2">
      <c r="A1337" s="24"/>
      <c r="B1337" s="15"/>
      <c r="C1337" s="15"/>
      <c r="E1337" s="16"/>
      <c r="F1337" s="16"/>
      <c r="G1337" s="16"/>
      <c r="H1337" s="16"/>
      <c r="I1337" s="16"/>
      <c r="J1337" s="16"/>
      <c r="K1337" s="15"/>
    </row>
    <row r="1338" spans="1:11" x14ac:dyDescent="0.2">
      <c r="A1338" s="24"/>
      <c r="B1338" s="15"/>
      <c r="C1338" s="15"/>
      <c r="E1338" s="16"/>
      <c r="F1338" s="16"/>
      <c r="G1338" s="16"/>
      <c r="H1338" s="16"/>
      <c r="I1338" s="16"/>
      <c r="J1338" s="16"/>
      <c r="K1338" s="15"/>
    </row>
    <row r="1339" spans="1:11" x14ac:dyDescent="0.2">
      <c r="A1339" s="24"/>
      <c r="B1339" s="15"/>
      <c r="C1339" s="15"/>
      <c r="E1339" s="16"/>
      <c r="F1339" s="16"/>
      <c r="G1339" s="16"/>
      <c r="H1339" s="16"/>
      <c r="I1339" s="16"/>
      <c r="J1339" s="16"/>
      <c r="K1339" s="15"/>
    </row>
    <row r="1340" spans="1:11" x14ac:dyDescent="0.2">
      <c r="A1340" s="24"/>
      <c r="B1340" s="15"/>
      <c r="C1340" s="15"/>
      <c r="E1340" s="16"/>
      <c r="F1340" s="16"/>
      <c r="G1340" s="16"/>
      <c r="H1340" s="16"/>
      <c r="I1340" s="16"/>
      <c r="J1340" s="16"/>
      <c r="K1340" s="15"/>
    </row>
    <row r="1341" spans="1:11" x14ac:dyDescent="0.2">
      <c r="A1341" s="24"/>
      <c r="B1341" s="15"/>
      <c r="C1341" s="15"/>
      <c r="E1341" s="16"/>
      <c r="F1341" s="16"/>
      <c r="G1341" s="16"/>
      <c r="H1341" s="16"/>
      <c r="I1341" s="16"/>
      <c r="J1341" s="16"/>
      <c r="K1341" s="15"/>
    </row>
    <row r="1342" spans="1:11" x14ac:dyDescent="0.2">
      <c r="A1342" s="24"/>
      <c r="B1342" s="15"/>
      <c r="C1342" s="15"/>
      <c r="E1342" s="16"/>
      <c r="F1342" s="16"/>
      <c r="G1342" s="16"/>
      <c r="H1342" s="16"/>
      <c r="I1342" s="16"/>
      <c r="J1342" s="16"/>
      <c r="K1342" s="15"/>
    </row>
    <row r="1343" spans="1:11" x14ac:dyDescent="0.2">
      <c r="A1343" s="24"/>
      <c r="B1343" s="15"/>
      <c r="C1343" s="15"/>
      <c r="E1343" s="16"/>
      <c r="F1343" s="16"/>
      <c r="G1343" s="16"/>
      <c r="H1343" s="16"/>
      <c r="I1343" s="16"/>
      <c r="J1343" s="16"/>
      <c r="K1343" s="15"/>
    </row>
    <row r="1344" spans="1:11" x14ac:dyDescent="0.2">
      <c r="A1344" s="24"/>
      <c r="B1344" s="15"/>
      <c r="C1344" s="15"/>
      <c r="E1344" s="16"/>
      <c r="F1344" s="16"/>
      <c r="G1344" s="16"/>
      <c r="H1344" s="16"/>
      <c r="I1344" s="16"/>
      <c r="J1344" s="16"/>
      <c r="K1344" s="15"/>
    </row>
    <row r="1345" spans="1:11" x14ac:dyDescent="0.2">
      <c r="A1345" s="24"/>
      <c r="B1345" s="15"/>
      <c r="C1345" s="15"/>
      <c r="E1345" s="16"/>
      <c r="F1345" s="16"/>
      <c r="G1345" s="16"/>
      <c r="H1345" s="16"/>
      <c r="I1345" s="16"/>
      <c r="J1345" s="16"/>
      <c r="K1345" s="15"/>
    </row>
    <row r="1346" spans="1:11" x14ac:dyDescent="0.2">
      <c r="A1346" s="24"/>
      <c r="B1346" s="15"/>
      <c r="C1346" s="15"/>
      <c r="E1346" s="16"/>
      <c r="F1346" s="16"/>
      <c r="G1346" s="16"/>
      <c r="H1346" s="16"/>
      <c r="I1346" s="16"/>
      <c r="J1346" s="16"/>
      <c r="K1346" s="15"/>
    </row>
    <row r="1347" spans="1:11" x14ac:dyDescent="0.2">
      <c r="A1347" s="24"/>
      <c r="B1347" s="15"/>
      <c r="C1347" s="15"/>
      <c r="E1347" s="16"/>
      <c r="F1347" s="16"/>
      <c r="G1347" s="16"/>
      <c r="H1347" s="16"/>
      <c r="I1347" s="16"/>
      <c r="J1347" s="16"/>
      <c r="K1347" s="15"/>
    </row>
    <row r="1348" spans="1:11" x14ac:dyDescent="0.2">
      <c r="A1348" s="24"/>
      <c r="B1348" s="15"/>
      <c r="C1348" s="15"/>
      <c r="E1348" s="16"/>
      <c r="F1348" s="16"/>
      <c r="G1348" s="16"/>
      <c r="H1348" s="16"/>
      <c r="I1348" s="16"/>
      <c r="J1348" s="16"/>
      <c r="K1348" s="15"/>
    </row>
    <row r="1349" spans="1:11" x14ac:dyDescent="0.2">
      <c r="A1349" s="24"/>
      <c r="B1349" s="15"/>
      <c r="C1349" s="15"/>
      <c r="E1349" s="16"/>
      <c r="F1349" s="16"/>
      <c r="G1349" s="16"/>
      <c r="H1349" s="16"/>
      <c r="I1349" s="16"/>
      <c r="J1349" s="16"/>
      <c r="K1349" s="15"/>
    </row>
    <row r="1350" spans="1:11" x14ac:dyDescent="0.2">
      <c r="A1350" s="24"/>
      <c r="B1350" s="15"/>
      <c r="C1350" s="15"/>
      <c r="E1350" s="16"/>
      <c r="F1350" s="16"/>
      <c r="G1350" s="16"/>
      <c r="H1350" s="16"/>
      <c r="I1350" s="16"/>
      <c r="J1350" s="16"/>
      <c r="K1350" s="15"/>
    </row>
    <row r="1351" spans="1:11" x14ac:dyDescent="0.2">
      <c r="A1351" s="24"/>
      <c r="B1351" s="15"/>
      <c r="C1351" s="15"/>
      <c r="E1351" s="16"/>
      <c r="F1351" s="16"/>
      <c r="G1351" s="16"/>
      <c r="H1351" s="16"/>
      <c r="I1351" s="16"/>
      <c r="J1351" s="16"/>
      <c r="K1351" s="15"/>
    </row>
    <row r="1352" spans="1:11" x14ac:dyDescent="0.2">
      <c r="A1352" s="24"/>
      <c r="B1352" s="15"/>
      <c r="C1352" s="15"/>
      <c r="E1352" s="16"/>
      <c r="F1352" s="16"/>
      <c r="G1352" s="16"/>
      <c r="H1352" s="16"/>
      <c r="I1352" s="16"/>
      <c r="J1352" s="16"/>
      <c r="K1352" s="15"/>
    </row>
    <row r="1353" spans="1:11" x14ac:dyDescent="0.2">
      <c r="A1353" s="24"/>
      <c r="B1353" s="15"/>
      <c r="C1353" s="15"/>
      <c r="E1353" s="16"/>
      <c r="F1353" s="16"/>
      <c r="G1353" s="16"/>
      <c r="H1353" s="16"/>
      <c r="I1353" s="16"/>
      <c r="J1353" s="16"/>
      <c r="K1353" s="15"/>
    </row>
    <row r="1354" spans="1:11" x14ac:dyDescent="0.2">
      <c r="A1354" s="24"/>
      <c r="B1354" s="15"/>
      <c r="C1354" s="15"/>
      <c r="E1354" s="16"/>
      <c r="F1354" s="16"/>
      <c r="G1354" s="16"/>
      <c r="H1354" s="16"/>
      <c r="I1354" s="16"/>
      <c r="J1354" s="16"/>
      <c r="K1354" s="15"/>
    </row>
    <row r="1355" spans="1:11" x14ac:dyDescent="0.2">
      <c r="A1355" s="24"/>
      <c r="B1355" s="15"/>
      <c r="C1355" s="15"/>
      <c r="E1355" s="16"/>
      <c r="F1355" s="16"/>
      <c r="G1355" s="16"/>
      <c r="H1355" s="16"/>
      <c r="I1355" s="16"/>
      <c r="J1355" s="16"/>
      <c r="K1355" s="15"/>
    </row>
    <row r="1356" spans="1:11" x14ac:dyDescent="0.2">
      <c r="A1356" s="24"/>
      <c r="B1356" s="15"/>
      <c r="C1356" s="15"/>
      <c r="E1356" s="16"/>
      <c r="F1356" s="16"/>
      <c r="G1356" s="16"/>
      <c r="H1356" s="16"/>
      <c r="I1356" s="16"/>
      <c r="J1356" s="16"/>
      <c r="K1356" s="15"/>
    </row>
    <row r="1357" spans="1:11" x14ac:dyDescent="0.2">
      <c r="A1357" s="24"/>
      <c r="B1357" s="15"/>
      <c r="C1357" s="15"/>
      <c r="E1357" s="16"/>
      <c r="F1357" s="16"/>
      <c r="G1357" s="16"/>
      <c r="H1357" s="16"/>
      <c r="I1357" s="16"/>
      <c r="J1357" s="16"/>
      <c r="K1357" s="15"/>
    </row>
    <row r="1358" spans="1:11" x14ac:dyDescent="0.2">
      <c r="A1358" s="24"/>
      <c r="B1358" s="15"/>
      <c r="C1358" s="15"/>
      <c r="E1358" s="16"/>
      <c r="F1358" s="16"/>
      <c r="G1358" s="16"/>
      <c r="H1358" s="16"/>
      <c r="I1358" s="16"/>
      <c r="J1358" s="16"/>
      <c r="K1358" s="15"/>
    </row>
    <row r="1359" spans="1:11" x14ac:dyDescent="0.2">
      <c r="A1359" s="24"/>
      <c r="B1359" s="15"/>
      <c r="C1359" s="15"/>
      <c r="E1359" s="16"/>
      <c r="F1359" s="16"/>
      <c r="G1359" s="16"/>
      <c r="H1359" s="16"/>
      <c r="I1359" s="16"/>
      <c r="J1359" s="16"/>
      <c r="K1359" s="15"/>
    </row>
    <row r="1360" spans="1:11" x14ac:dyDescent="0.2">
      <c r="A1360" s="24"/>
      <c r="B1360" s="15"/>
      <c r="C1360" s="15"/>
      <c r="E1360" s="16"/>
      <c r="F1360" s="16"/>
      <c r="G1360" s="16"/>
      <c r="H1360" s="16"/>
      <c r="I1360" s="16"/>
      <c r="J1360" s="16"/>
      <c r="K1360" s="15"/>
    </row>
    <row r="1361" spans="1:11" x14ac:dyDescent="0.2">
      <c r="A1361" s="24"/>
      <c r="B1361" s="15"/>
      <c r="C1361" s="15"/>
      <c r="E1361" s="16"/>
      <c r="F1361" s="16"/>
      <c r="G1361" s="16"/>
      <c r="H1361" s="16"/>
      <c r="I1361" s="16"/>
      <c r="J1361" s="16"/>
      <c r="K1361" s="15"/>
    </row>
    <row r="1362" spans="1:11" x14ac:dyDescent="0.2">
      <c r="A1362" s="24"/>
      <c r="B1362" s="15"/>
      <c r="C1362" s="15"/>
      <c r="E1362" s="16"/>
      <c r="F1362" s="16"/>
      <c r="G1362" s="16"/>
      <c r="H1362" s="16"/>
      <c r="I1362" s="16"/>
      <c r="J1362" s="16"/>
      <c r="K1362" s="15"/>
    </row>
    <row r="1363" spans="1:11" x14ac:dyDescent="0.2">
      <c r="A1363" s="24"/>
      <c r="B1363" s="15"/>
      <c r="C1363" s="15"/>
      <c r="E1363" s="16"/>
      <c r="F1363" s="16"/>
      <c r="G1363" s="16"/>
      <c r="H1363" s="16"/>
      <c r="I1363" s="16"/>
      <c r="J1363" s="16"/>
      <c r="K1363" s="15"/>
    </row>
    <row r="1364" spans="1:11" x14ac:dyDescent="0.2">
      <c r="A1364" s="24"/>
      <c r="B1364" s="15"/>
      <c r="C1364" s="15"/>
      <c r="E1364" s="16"/>
      <c r="F1364" s="16"/>
      <c r="G1364" s="16"/>
      <c r="H1364" s="16"/>
      <c r="I1364" s="16"/>
      <c r="J1364" s="16"/>
      <c r="K1364" s="15"/>
    </row>
    <row r="1365" spans="1:11" x14ac:dyDescent="0.2">
      <c r="A1365" s="24"/>
      <c r="B1365" s="15"/>
      <c r="C1365" s="15"/>
      <c r="E1365" s="16"/>
      <c r="F1365" s="16"/>
      <c r="G1365" s="16"/>
      <c r="H1365" s="16"/>
      <c r="I1365" s="16"/>
      <c r="J1365" s="16"/>
      <c r="K1365" s="15"/>
    </row>
    <row r="1366" spans="1:11" x14ac:dyDescent="0.2">
      <c r="A1366" s="24"/>
      <c r="B1366" s="15"/>
      <c r="C1366" s="15"/>
      <c r="E1366" s="16"/>
      <c r="F1366" s="16"/>
      <c r="G1366" s="16"/>
      <c r="H1366" s="16"/>
      <c r="I1366" s="16"/>
      <c r="J1366" s="16"/>
      <c r="K1366" s="15"/>
    </row>
    <row r="1367" spans="1:11" x14ac:dyDescent="0.2">
      <c r="A1367" s="24"/>
      <c r="B1367" s="15"/>
      <c r="C1367" s="15"/>
      <c r="E1367" s="16"/>
      <c r="F1367" s="16"/>
      <c r="G1367" s="16"/>
      <c r="H1367" s="16"/>
      <c r="I1367" s="16"/>
      <c r="J1367" s="16"/>
      <c r="K1367" s="15"/>
    </row>
    <row r="1368" spans="1:11" x14ac:dyDescent="0.2">
      <c r="A1368" s="24"/>
      <c r="B1368" s="15"/>
      <c r="C1368" s="15"/>
      <c r="E1368" s="16"/>
      <c r="F1368" s="16"/>
      <c r="G1368" s="16"/>
      <c r="H1368" s="16"/>
      <c r="I1368" s="16"/>
      <c r="J1368" s="16"/>
      <c r="K1368" s="15"/>
    </row>
    <row r="1369" spans="1:11" x14ac:dyDescent="0.2">
      <c r="A1369" s="24"/>
      <c r="B1369" s="15"/>
      <c r="C1369" s="15"/>
      <c r="E1369" s="16"/>
      <c r="F1369" s="16"/>
      <c r="G1369" s="16"/>
      <c r="H1369" s="16"/>
      <c r="I1369" s="16"/>
      <c r="J1369" s="16"/>
      <c r="K1369" s="15"/>
    </row>
    <row r="1370" spans="1:11" x14ac:dyDescent="0.2">
      <c r="A1370" s="24"/>
      <c r="B1370" s="15"/>
      <c r="C1370" s="15"/>
      <c r="E1370" s="16"/>
      <c r="F1370" s="16"/>
      <c r="G1370" s="16"/>
      <c r="H1370" s="16"/>
      <c r="I1370" s="16"/>
      <c r="J1370" s="16"/>
      <c r="K1370" s="15"/>
    </row>
    <row r="1371" spans="1:11" x14ac:dyDescent="0.2">
      <c r="A1371" s="24"/>
      <c r="B1371" s="15"/>
      <c r="C1371" s="15"/>
      <c r="E1371" s="16"/>
      <c r="F1371" s="16"/>
      <c r="G1371" s="16"/>
      <c r="H1371" s="16"/>
      <c r="I1371" s="16"/>
      <c r="J1371" s="16"/>
      <c r="K1371" s="15"/>
    </row>
    <row r="1372" spans="1:11" x14ac:dyDescent="0.2">
      <c r="A1372" s="24"/>
      <c r="B1372" s="15"/>
      <c r="C1372" s="15"/>
      <c r="E1372" s="16"/>
      <c r="F1372" s="16"/>
      <c r="G1372" s="16"/>
      <c r="H1372" s="16"/>
      <c r="I1372" s="16"/>
      <c r="J1372" s="16"/>
      <c r="K1372" s="15"/>
    </row>
    <row r="1373" spans="1:11" x14ac:dyDescent="0.2">
      <c r="A1373" s="24"/>
      <c r="B1373" s="15"/>
      <c r="C1373" s="15"/>
      <c r="E1373" s="16"/>
      <c r="F1373" s="16"/>
      <c r="G1373" s="16"/>
      <c r="H1373" s="16"/>
      <c r="I1373" s="16"/>
      <c r="J1373" s="16"/>
      <c r="K1373" s="15"/>
    </row>
    <row r="1374" spans="1:11" x14ac:dyDescent="0.2">
      <c r="A1374" s="24"/>
      <c r="B1374" s="15"/>
      <c r="C1374" s="15"/>
      <c r="E1374" s="16"/>
      <c r="F1374" s="16"/>
      <c r="G1374" s="16"/>
      <c r="H1374" s="16"/>
      <c r="I1374" s="16"/>
      <c r="J1374" s="16"/>
      <c r="K1374" s="15"/>
    </row>
    <row r="1375" spans="1:11" x14ac:dyDescent="0.2">
      <c r="A1375" s="24"/>
      <c r="B1375" s="15"/>
      <c r="C1375" s="15"/>
      <c r="E1375" s="16"/>
      <c r="F1375" s="16"/>
      <c r="G1375" s="16"/>
      <c r="H1375" s="16"/>
      <c r="I1375" s="16"/>
      <c r="J1375" s="16"/>
      <c r="K1375" s="15"/>
    </row>
    <row r="1376" spans="1:11" x14ac:dyDescent="0.2">
      <c r="A1376" s="24"/>
      <c r="B1376" s="15"/>
      <c r="C1376" s="15"/>
      <c r="E1376" s="16"/>
      <c r="F1376" s="16"/>
      <c r="G1376" s="16"/>
      <c r="H1376" s="16"/>
      <c r="I1376" s="16"/>
      <c r="J1376" s="16"/>
      <c r="K1376" s="15"/>
    </row>
    <row r="1377" spans="1:11" x14ac:dyDescent="0.2">
      <c r="A1377" s="24"/>
      <c r="B1377" s="15"/>
      <c r="C1377" s="15"/>
      <c r="E1377" s="16"/>
      <c r="F1377" s="16"/>
      <c r="G1377" s="16"/>
      <c r="H1377" s="16"/>
      <c r="I1377" s="16"/>
      <c r="J1377" s="16"/>
      <c r="K1377" s="15"/>
    </row>
    <row r="1378" spans="1:11" x14ac:dyDescent="0.2">
      <c r="A1378" s="24"/>
      <c r="B1378" s="15"/>
      <c r="C1378" s="15"/>
      <c r="E1378" s="16"/>
      <c r="F1378" s="16"/>
      <c r="G1378" s="16"/>
      <c r="H1378" s="16"/>
      <c r="I1378" s="16"/>
      <c r="J1378" s="16"/>
      <c r="K1378" s="15"/>
    </row>
    <row r="1379" spans="1:11" x14ac:dyDescent="0.2">
      <c r="A1379" s="24"/>
      <c r="B1379" s="15"/>
      <c r="C1379" s="15"/>
      <c r="E1379" s="16"/>
      <c r="F1379" s="16"/>
      <c r="G1379" s="16"/>
      <c r="H1379" s="16"/>
      <c r="I1379" s="16"/>
      <c r="J1379" s="16"/>
      <c r="K1379" s="15"/>
    </row>
    <row r="1380" spans="1:11" x14ac:dyDescent="0.2">
      <c r="A1380" s="24"/>
      <c r="B1380" s="15"/>
      <c r="C1380" s="15"/>
      <c r="E1380" s="16"/>
      <c r="F1380" s="16"/>
      <c r="G1380" s="16"/>
      <c r="H1380" s="16"/>
      <c r="I1380" s="16"/>
      <c r="J1380" s="16"/>
      <c r="K1380" s="15"/>
    </row>
    <row r="1381" spans="1:11" x14ac:dyDescent="0.2">
      <c r="A1381" s="24"/>
      <c r="B1381" s="15"/>
      <c r="C1381" s="15"/>
      <c r="E1381" s="16"/>
      <c r="F1381" s="16"/>
      <c r="G1381" s="16"/>
      <c r="H1381" s="16"/>
      <c r="I1381" s="16"/>
      <c r="J1381" s="16"/>
      <c r="K1381" s="15"/>
    </row>
    <row r="1382" spans="1:11" x14ac:dyDescent="0.2">
      <c r="A1382" s="24"/>
      <c r="B1382" s="15"/>
      <c r="C1382" s="15"/>
      <c r="E1382" s="16"/>
      <c r="F1382" s="16"/>
      <c r="G1382" s="16"/>
      <c r="H1382" s="16"/>
      <c r="I1382" s="16"/>
      <c r="J1382" s="16"/>
      <c r="K1382" s="15"/>
    </row>
    <row r="1383" spans="1:11" x14ac:dyDescent="0.2">
      <c r="A1383" s="24"/>
      <c r="B1383" s="15"/>
      <c r="C1383" s="15"/>
      <c r="E1383" s="16"/>
      <c r="F1383" s="16"/>
      <c r="G1383" s="16"/>
      <c r="H1383" s="16"/>
      <c r="I1383" s="16"/>
      <c r="J1383" s="16"/>
      <c r="K1383" s="15"/>
    </row>
    <row r="1384" spans="1:11" x14ac:dyDescent="0.2">
      <c r="A1384" s="24"/>
      <c r="B1384" s="15"/>
      <c r="C1384" s="15"/>
      <c r="E1384" s="16"/>
      <c r="F1384" s="16"/>
      <c r="G1384" s="16"/>
      <c r="H1384" s="16"/>
      <c r="I1384" s="16"/>
      <c r="J1384" s="16"/>
      <c r="K1384" s="15"/>
    </row>
    <row r="1385" spans="1:11" x14ac:dyDescent="0.2">
      <c r="A1385" s="24"/>
      <c r="B1385" s="15"/>
      <c r="C1385" s="15"/>
      <c r="E1385" s="16"/>
      <c r="F1385" s="16"/>
      <c r="G1385" s="16"/>
      <c r="H1385" s="16"/>
      <c r="I1385" s="16"/>
      <c r="J1385" s="16"/>
      <c r="K1385" s="15"/>
    </row>
    <row r="1386" spans="1:11" x14ac:dyDescent="0.2">
      <c r="A1386" s="24"/>
      <c r="B1386" s="15"/>
      <c r="C1386" s="15"/>
      <c r="E1386" s="16"/>
      <c r="F1386" s="16"/>
      <c r="G1386" s="16"/>
      <c r="H1386" s="16"/>
      <c r="I1386" s="16"/>
      <c r="J1386" s="16"/>
      <c r="K1386" s="15"/>
    </row>
    <row r="1387" spans="1:11" x14ac:dyDescent="0.2">
      <c r="A1387" s="24"/>
      <c r="B1387" s="15"/>
      <c r="C1387" s="15"/>
      <c r="E1387" s="16"/>
      <c r="F1387" s="16"/>
      <c r="G1387" s="16"/>
      <c r="H1387" s="16"/>
      <c r="I1387" s="16"/>
      <c r="J1387" s="16"/>
      <c r="K1387" s="15"/>
    </row>
    <row r="1388" spans="1:11" x14ac:dyDescent="0.2">
      <c r="A1388" s="24"/>
      <c r="B1388" s="15"/>
      <c r="C1388" s="15"/>
      <c r="E1388" s="16"/>
      <c r="F1388" s="16"/>
      <c r="G1388" s="16"/>
      <c r="H1388" s="16"/>
      <c r="I1388" s="16"/>
      <c r="J1388" s="16"/>
      <c r="K1388" s="15"/>
    </row>
    <row r="1389" spans="1:11" x14ac:dyDescent="0.2">
      <c r="A1389" s="24"/>
      <c r="B1389" s="15"/>
      <c r="C1389" s="15"/>
      <c r="E1389" s="16"/>
      <c r="F1389" s="16"/>
      <c r="G1389" s="16"/>
      <c r="H1389" s="16"/>
      <c r="I1389" s="16"/>
      <c r="J1389" s="16"/>
      <c r="K1389" s="15"/>
    </row>
    <row r="1390" spans="1:11" x14ac:dyDescent="0.2">
      <c r="A1390" s="24"/>
      <c r="B1390" s="15"/>
      <c r="C1390" s="15"/>
      <c r="E1390" s="16"/>
      <c r="F1390" s="16"/>
      <c r="G1390" s="16"/>
      <c r="H1390" s="16"/>
      <c r="I1390" s="16"/>
      <c r="J1390" s="16"/>
      <c r="K1390" s="15"/>
    </row>
    <row r="1391" spans="1:11" x14ac:dyDescent="0.2">
      <c r="A1391" s="24"/>
      <c r="B1391" s="15"/>
      <c r="C1391" s="15"/>
      <c r="E1391" s="16"/>
      <c r="F1391" s="16"/>
      <c r="G1391" s="16"/>
      <c r="H1391" s="16"/>
      <c r="I1391" s="16"/>
      <c r="J1391" s="16"/>
      <c r="K1391" s="15"/>
    </row>
    <row r="1392" spans="1:11" x14ac:dyDescent="0.2">
      <c r="A1392" s="24"/>
      <c r="B1392" s="15"/>
      <c r="C1392" s="15"/>
      <c r="E1392" s="16"/>
      <c r="F1392" s="16"/>
      <c r="G1392" s="16"/>
      <c r="H1392" s="16"/>
      <c r="I1392" s="16"/>
      <c r="J1392" s="16"/>
      <c r="K1392" s="15"/>
    </row>
    <row r="1393" spans="1:11" x14ac:dyDescent="0.2">
      <c r="A1393" s="24"/>
      <c r="B1393" s="15"/>
      <c r="C1393" s="15"/>
      <c r="E1393" s="16"/>
      <c r="F1393" s="16"/>
      <c r="G1393" s="16"/>
      <c r="H1393" s="16"/>
      <c r="I1393" s="16"/>
      <c r="J1393" s="16"/>
      <c r="K1393" s="15"/>
    </row>
    <row r="1394" spans="1:11" x14ac:dyDescent="0.2">
      <c r="A1394" s="24"/>
      <c r="B1394" s="15"/>
      <c r="C1394" s="15"/>
      <c r="E1394" s="16"/>
      <c r="F1394" s="16"/>
      <c r="G1394" s="16"/>
      <c r="H1394" s="16"/>
      <c r="I1394" s="16"/>
      <c r="J1394" s="16"/>
      <c r="K1394" s="15"/>
    </row>
    <row r="1395" spans="1:11" x14ac:dyDescent="0.2">
      <c r="A1395" s="24"/>
      <c r="B1395" s="15"/>
      <c r="C1395" s="15"/>
      <c r="E1395" s="16"/>
      <c r="F1395" s="16"/>
      <c r="G1395" s="16"/>
      <c r="H1395" s="16"/>
      <c r="I1395" s="16"/>
      <c r="J1395" s="16"/>
      <c r="K1395" s="15"/>
    </row>
    <row r="1396" spans="1:11" x14ac:dyDescent="0.2">
      <c r="A1396" s="24"/>
      <c r="B1396" s="15"/>
      <c r="C1396" s="15"/>
      <c r="E1396" s="16"/>
      <c r="F1396" s="16"/>
      <c r="G1396" s="16"/>
      <c r="H1396" s="16"/>
      <c r="I1396" s="16"/>
      <c r="J1396" s="16"/>
      <c r="K1396" s="15"/>
    </row>
    <row r="1397" spans="1:11" x14ac:dyDescent="0.2">
      <c r="A1397" s="24"/>
      <c r="B1397" s="15"/>
      <c r="C1397" s="15"/>
      <c r="E1397" s="16"/>
      <c r="F1397" s="16"/>
      <c r="G1397" s="16"/>
      <c r="H1397" s="16"/>
      <c r="I1397" s="16"/>
      <c r="J1397" s="16"/>
      <c r="K1397" s="15"/>
    </row>
    <row r="1398" spans="1:11" x14ac:dyDescent="0.2">
      <c r="A1398" s="24"/>
      <c r="B1398" s="15"/>
      <c r="C1398" s="15"/>
      <c r="E1398" s="16"/>
      <c r="F1398" s="16"/>
      <c r="G1398" s="16"/>
      <c r="H1398" s="16"/>
      <c r="I1398" s="16"/>
      <c r="J1398" s="16"/>
      <c r="K1398" s="15"/>
    </row>
    <row r="1399" spans="1:11" x14ac:dyDescent="0.2">
      <c r="A1399" s="24"/>
      <c r="B1399" s="15"/>
      <c r="C1399" s="15"/>
      <c r="E1399" s="16"/>
      <c r="F1399" s="16"/>
      <c r="G1399" s="16"/>
      <c r="H1399" s="16"/>
      <c r="I1399" s="16"/>
      <c r="J1399" s="16"/>
      <c r="K1399" s="15"/>
    </row>
    <row r="1400" spans="1:11" x14ac:dyDescent="0.2">
      <c r="A1400" s="24"/>
      <c r="B1400" s="15"/>
      <c r="C1400" s="15"/>
      <c r="E1400" s="16"/>
      <c r="F1400" s="16"/>
      <c r="G1400" s="16"/>
      <c r="H1400" s="16"/>
      <c r="I1400" s="16"/>
      <c r="J1400" s="16"/>
      <c r="K1400" s="15"/>
    </row>
    <row r="1401" spans="1:11" x14ac:dyDescent="0.2">
      <c r="A1401" s="24"/>
      <c r="B1401" s="15"/>
      <c r="C1401" s="15"/>
      <c r="E1401" s="16"/>
      <c r="F1401" s="16"/>
      <c r="G1401" s="16"/>
      <c r="H1401" s="16"/>
      <c r="I1401" s="16"/>
      <c r="J1401" s="16"/>
      <c r="K1401" s="15"/>
    </row>
    <row r="1402" spans="1:11" x14ac:dyDescent="0.2">
      <c r="A1402" s="24"/>
      <c r="B1402" s="15"/>
      <c r="C1402" s="15"/>
      <c r="E1402" s="16"/>
      <c r="F1402" s="16"/>
      <c r="G1402" s="16"/>
      <c r="H1402" s="16"/>
      <c r="I1402" s="16"/>
      <c r="J1402" s="16"/>
      <c r="K1402" s="15"/>
    </row>
    <row r="1403" spans="1:11" x14ac:dyDescent="0.2">
      <c r="A1403" s="24"/>
      <c r="B1403" s="15"/>
      <c r="C1403" s="15"/>
      <c r="E1403" s="16"/>
      <c r="F1403" s="16"/>
      <c r="G1403" s="16"/>
      <c r="H1403" s="16"/>
      <c r="I1403" s="16"/>
      <c r="J1403" s="16"/>
      <c r="K1403" s="15"/>
    </row>
    <row r="1404" spans="1:11" x14ac:dyDescent="0.2">
      <c r="A1404" s="24"/>
      <c r="B1404" s="15"/>
      <c r="C1404" s="15"/>
      <c r="E1404" s="16"/>
      <c r="F1404" s="16"/>
      <c r="G1404" s="16"/>
      <c r="H1404" s="16"/>
      <c r="I1404" s="16"/>
      <c r="J1404" s="16"/>
      <c r="K1404" s="15"/>
    </row>
    <row r="1405" spans="1:11" x14ac:dyDescent="0.2">
      <c r="A1405" s="24"/>
      <c r="B1405" s="15"/>
      <c r="C1405" s="15"/>
      <c r="E1405" s="16"/>
      <c r="F1405" s="16"/>
      <c r="G1405" s="16"/>
      <c r="H1405" s="16"/>
      <c r="I1405" s="16"/>
      <c r="J1405" s="16"/>
      <c r="K1405" s="15"/>
    </row>
    <row r="1406" spans="1:11" x14ac:dyDescent="0.2">
      <c r="A1406" s="24"/>
      <c r="B1406" s="15"/>
      <c r="C1406" s="15"/>
      <c r="E1406" s="16"/>
      <c r="F1406" s="16"/>
      <c r="G1406" s="16"/>
      <c r="H1406" s="16"/>
      <c r="I1406" s="16"/>
      <c r="J1406" s="16"/>
      <c r="K1406" s="15"/>
    </row>
    <row r="1407" spans="1:11" x14ac:dyDescent="0.2">
      <c r="A1407" s="24"/>
      <c r="B1407" s="15"/>
      <c r="C1407" s="15"/>
      <c r="E1407" s="16"/>
      <c r="F1407" s="16"/>
      <c r="G1407" s="16"/>
      <c r="H1407" s="16"/>
      <c r="I1407" s="16"/>
      <c r="J1407" s="16"/>
      <c r="K1407" s="15"/>
    </row>
    <row r="1408" spans="1:11" x14ac:dyDescent="0.2">
      <c r="A1408" s="24"/>
      <c r="B1408" s="15"/>
      <c r="C1408" s="15"/>
      <c r="E1408" s="16"/>
      <c r="F1408" s="16"/>
      <c r="G1408" s="16"/>
      <c r="H1408" s="16"/>
      <c r="I1408" s="16"/>
      <c r="J1408" s="16"/>
      <c r="K1408" s="15"/>
    </row>
    <row r="1409" spans="1:11" x14ac:dyDescent="0.2">
      <c r="A1409" s="24"/>
      <c r="B1409" s="15"/>
      <c r="C1409" s="15"/>
      <c r="E1409" s="16"/>
      <c r="F1409" s="16"/>
      <c r="G1409" s="16"/>
      <c r="H1409" s="16"/>
      <c r="I1409" s="16"/>
      <c r="J1409" s="16"/>
      <c r="K1409" s="15"/>
    </row>
    <row r="1410" spans="1:11" x14ac:dyDescent="0.2">
      <c r="A1410" s="24"/>
      <c r="B1410" s="15"/>
      <c r="C1410" s="15"/>
      <c r="E1410" s="16"/>
      <c r="F1410" s="16"/>
      <c r="G1410" s="16"/>
      <c r="H1410" s="16"/>
      <c r="I1410" s="16"/>
      <c r="J1410" s="16"/>
      <c r="K1410" s="15"/>
    </row>
    <row r="1411" spans="1:11" x14ac:dyDescent="0.2">
      <c r="A1411" s="24"/>
      <c r="B1411" s="15"/>
      <c r="C1411" s="15"/>
      <c r="E1411" s="16"/>
      <c r="F1411" s="16"/>
      <c r="G1411" s="16"/>
      <c r="H1411" s="16"/>
      <c r="I1411" s="16"/>
      <c r="J1411" s="16"/>
      <c r="K1411" s="15"/>
    </row>
    <row r="1412" spans="1:11" x14ac:dyDescent="0.2">
      <c r="A1412" s="24"/>
      <c r="B1412" s="15"/>
      <c r="C1412" s="15"/>
      <c r="E1412" s="16"/>
      <c r="F1412" s="16"/>
      <c r="G1412" s="16"/>
      <c r="H1412" s="16"/>
      <c r="I1412" s="16"/>
      <c r="J1412" s="16"/>
      <c r="K1412" s="15"/>
    </row>
    <row r="1413" spans="1:11" x14ac:dyDescent="0.2">
      <c r="A1413" s="24"/>
      <c r="B1413" s="15"/>
      <c r="C1413" s="15"/>
      <c r="E1413" s="16"/>
      <c r="F1413" s="16"/>
      <c r="G1413" s="16"/>
      <c r="H1413" s="16"/>
      <c r="I1413" s="16"/>
      <c r="J1413" s="16"/>
      <c r="K1413" s="15"/>
    </row>
    <row r="1414" spans="1:11" x14ac:dyDescent="0.2">
      <c r="A1414" s="24"/>
      <c r="B1414" s="15"/>
      <c r="C1414" s="15"/>
      <c r="E1414" s="16"/>
      <c r="F1414" s="16"/>
      <c r="G1414" s="16"/>
      <c r="H1414" s="16"/>
      <c r="I1414" s="16"/>
      <c r="J1414" s="16"/>
      <c r="K1414" s="15"/>
    </row>
    <row r="1415" spans="1:11" x14ac:dyDescent="0.2">
      <c r="A1415" s="24"/>
      <c r="B1415" s="15"/>
      <c r="C1415" s="15"/>
      <c r="E1415" s="16"/>
      <c r="F1415" s="16"/>
      <c r="G1415" s="16"/>
      <c r="H1415" s="16"/>
      <c r="I1415" s="16"/>
      <c r="J1415" s="16"/>
      <c r="K1415" s="15"/>
    </row>
    <row r="1416" spans="1:11" x14ac:dyDescent="0.2">
      <c r="A1416" s="24"/>
      <c r="B1416" s="15"/>
      <c r="C1416" s="15"/>
      <c r="E1416" s="16"/>
      <c r="F1416" s="16"/>
      <c r="G1416" s="16"/>
      <c r="H1416" s="16"/>
      <c r="I1416" s="16"/>
      <c r="J1416" s="16"/>
      <c r="K1416" s="15"/>
    </row>
    <row r="1417" spans="1:11" x14ac:dyDescent="0.2">
      <c r="A1417" s="24"/>
      <c r="B1417" s="15"/>
      <c r="C1417" s="15"/>
      <c r="E1417" s="16"/>
      <c r="F1417" s="16"/>
      <c r="G1417" s="16"/>
      <c r="H1417" s="16"/>
      <c r="I1417" s="16"/>
      <c r="J1417" s="16"/>
      <c r="K1417" s="15"/>
    </row>
    <row r="1418" spans="1:11" x14ac:dyDescent="0.2">
      <c r="A1418" s="24"/>
      <c r="B1418" s="15"/>
      <c r="C1418" s="15"/>
      <c r="E1418" s="16"/>
      <c r="F1418" s="16"/>
      <c r="G1418" s="16"/>
      <c r="H1418" s="16"/>
      <c r="I1418" s="16"/>
      <c r="J1418" s="16"/>
      <c r="K1418" s="15"/>
    </row>
    <row r="1419" spans="1:11" x14ac:dyDescent="0.2">
      <c r="A1419" s="24"/>
      <c r="B1419" s="15"/>
      <c r="C1419" s="15"/>
      <c r="E1419" s="16"/>
      <c r="F1419" s="16"/>
      <c r="G1419" s="16"/>
      <c r="H1419" s="16"/>
      <c r="I1419" s="16"/>
      <c r="J1419" s="16"/>
      <c r="K1419" s="15"/>
    </row>
    <row r="1420" spans="1:11" x14ac:dyDescent="0.2">
      <c r="A1420" s="24"/>
      <c r="B1420" s="15"/>
      <c r="C1420" s="15"/>
      <c r="E1420" s="16"/>
      <c r="F1420" s="16"/>
      <c r="G1420" s="16"/>
      <c r="H1420" s="16"/>
      <c r="I1420" s="16"/>
      <c r="J1420" s="16"/>
      <c r="K1420" s="15"/>
    </row>
    <row r="1421" spans="1:11" x14ac:dyDescent="0.2">
      <c r="A1421" s="24"/>
      <c r="B1421" s="15"/>
      <c r="C1421" s="15"/>
      <c r="E1421" s="16"/>
      <c r="F1421" s="16"/>
      <c r="G1421" s="16"/>
      <c r="H1421" s="16"/>
      <c r="I1421" s="16"/>
      <c r="J1421" s="16"/>
      <c r="K1421" s="15"/>
    </row>
    <row r="1422" spans="1:11" x14ac:dyDescent="0.2">
      <c r="A1422" s="24"/>
      <c r="B1422" s="15"/>
      <c r="C1422" s="15"/>
      <c r="E1422" s="16"/>
      <c r="F1422" s="16"/>
      <c r="G1422" s="16"/>
      <c r="H1422" s="16"/>
      <c r="I1422" s="16"/>
      <c r="J1422" s="16"/>
      <c r="K1422" s="15"/>
    </row>
    <row r="1423" spans="1:11" x14ac:dyDescent="0.2">
      <c r="A1423" s="24"/>
      <c r="B1423" s="15"/>
      <c r="C1423" s="15"/>
      <c r="E1423" s="16"/>
      <c r="F1423" s="16"/>
      <c r="G1423" s="16"/>
      <c r="H1423" s="16"/>
      <c r="I1423" s="16"/>
      <c r="J1423" s="16"/>
      <c r="K1423" s="15"/>
    </row>
    <row r="1424" spans="1:11" x14ac:dyDescent="0.2">
      <c r="A1424" s="24"/>
      <c r="B1424" s="15"/>
      <c r="C1424" s="15"/>
      <c r="E1424" s="16"/>
      <c r="F1424" s="16"/>
      <c r="G1424" s="16"/>
      <c r="H1424" s="16"/>
      <c r="I1424" s="16"/>
      <c r="J1424" s="16"/>
      <c r="K1424" s="15"/>
    </row>
    <row r="1425" spans="1:11" x14ac:dyDescent="0.2">
      <c r="A1425" s="24"/>
      <c r="B1425" s="15"/>
      <c r="C1425" s="15"/>
      <c r="E1425" s="16"/>
      <c r="F1425" s="16"/>
      <c r="G1425" s="16"/>
      <c r="H1425" s="16"/>
      <c r="I1425" s="16"/>
      <c r="J1425" s="16"/>
      <c r="K1425" s="15"/>
    </row>
    <row r="1426" spans="1:11" x14ac:dyDescent="0.2">
      <c r="A1426" s="24"/>
      <c r="B1426" s="15"/>
      <c r="C1426" s="15"/>
      <c r="E1426" s="16"/>
      <c r="F1426" s="16"/>
      <c r="G1426" s="16"/>
      <c r="H1426" s="16"/>
      <c r="I1426" s="16"/>
      <c r="J1426" s="16"/>
      <c r="K1426" s="15"/>
    </row>
    <row r="1427" spans="1:11" x14ac:dyDescent="0.2">
      <c r="A1427" s="24"/>
      <c r="B1427" s="15"/>
      <c r="C1427" s="15"/>
      <c r="E1427" s="16"/>
      <c r="F1427" s="16"/>
      <c r="G1427" s="16"/>
      <c r="H1427" s="16"/>
      <c r="I1427" s="16"/>
      <c r="J1427" s="16"/>
      <c r="K1427" s="15"/>
    </row>
    <row r="1428" spans="1:11" x14ac:dyDescent="0.2">
      <c r="A1428" s="24"/>
      <c r="B1428" s="15"/>
      <c r="C1428" s="15"/>
      <c r="E1428" s="16"/>
      <c r="F1428" s="16"/>
      <c r="G1428" s="16"/>
      <c r="H1428" s="16"/>
      <c r="I1428" s="16"/>
      <c r="J1428" s="16"/>
      <c r="K1428" s="15"/>
    </row>
    <row r="1429" spans="1:11" x14ac:dyDescent="0.2">
      <c r="A1429" s="24"/>
      <c r="B1429" s="15"/>
      <c r="C1429" s="15"/>
      <c r="E1429" s="16"/>
      <c r="F1429" s="16"/>
      <c r="G1429" s="16"/>
      <c r="H1429" s="16"/>
      <c r="I1429" s="16"/>
      <c r="J1429" s="16"/>
      <c r="K1429" s="15"/>
    </row>
    <row r="1430" spans="1:11" x14ac:dyDescent="0.2">
      <c r="A1430" s="24"/>
      <c r="B1430" s="15"/>
      <c r="C1430" s="15"/>
      <c r="E1430" s="16"/>
      <c r="F1430" s="16"/>
      <c r="G1430" s="16"/>
      <c r="H1430" s="16"/>
      <c r="I1430" s="16"/>
      <c r="J1430" s="16"/>
      <c r="K1430" s="15"/>
    </row>
    <row r="1431" spans="1:11" x14ac:dyDescent="0.2">
      <c r="A1431" s="24"/>
      <c r="B1431" s="15"/>
      <c r="C1431" s="15"/>
      <c r="E1431" s="16"/>
      <c r="F1431" s="16"/>
      <c r="G1431" s="16"/>
      <c r="H1431" s="16"/>
      <c r="I1431" s="16"/>
      <c r="J1431" s="16"/>
      <c r="K1431" s="15"/>
    </row>
    <row r="1432" spans="1:11" x14ac:dyDescent="0.2">
      <c r="A1432" s="24"/>
      <c r="B1432" s="15"/>
      <c r="C1432" s="15"/>
      <c r="E1432" s="16"/>
      <c r="F1432" s="16"/>
      <c r="G1432" s="16"/>
      <c r="H1432" s="16"/>
      <c r="I1432" s="16"/>
      <c r="J1432" s="16"/>
      <c r="K1432" s="15"/>
    </row>
    <row r="1433" spans="1:11" x14ac:dyDescent="0.2">
      <c r="A1433" s="24"/>
      <c r="B1433" s="15"/>
      <c r="C1433" s="15"/>
      <c r="E1433" s="16"/>
      <c r="F1433" s="16"/>
      <c r="G1433" s="16"/>
      <c r="H1433" s="16"/>
      <c r="I1433" s="16"/>
      <c r="J1433" s="16"/>
      <c r="K1433" s="15"/>
    </row>
    <row r="1434" spans="1:11" x14ac:dyDescent="0.2">
      <c r="A1434" s="24"/>
      <c r="B1434" s="15"/>
      <c r="C1434" s="15"/>
      <c r="E1434" s="16"/>
      <c r="F1434" s="16"/>
      <c r="G1434" s="16"/>
      <c r="H1434" s="16"/>
      <c r="I1434" s="16"/>
      <c r="J1434" s="16"/>
      <c r="K1434" s="15"/>
    </row>
    <row r="1435" spans="1:11" x14ac:dyDescent="0.2">
      <c r="A1435" s="24"/>
      <c r="B1435" s="15"/>
      <c r="C1435" s="15"/>
      <c r="E1435" s="16"/>
      <c r="F1435" s="16"/>
      <c r="G1435" s="16"/>
      <c r="H1435" s="16"/>
      <c r="I1435" s="16"/>
      <c r="J1435" s="16"/>
      <c r="K1435" s="15"/>
    </row>
    <row r="1436" spans="1:11" x14ac:dyDescent="0.2">
      <c r="A1436" s="24"/>
      <c r="B1436" s="15"/>
      <c r="C1436" s="15"/>
      <c r="E1436" s="16"/>
      <c r="F1436" s="16"/>
      <c r="G1436" s="16"/>
      <c r="H1436" s="16"/>
      <c r="I1436" s="16"/>
      <c r="J1436" s="16"/>
      <c r="K1436" s="15"/>
    </row>
    <row r="1437" spans="1:11" x14ac:dyDescent="0.2">
      <c r="A1437" s="24"/>
      <c r="B1437" s="15"/>
      <c r="C1437" s="15"/>
      <c r="E1437" s="16"/>
      <c r="F1437" s="16"/>
      <c r="G1437" s="16"/>
      <c r="H1437" s="16"/>
      <c r="I1437" s="16"/>
      <c r="J1437" s="16"/>
      <c r="K1437" s="15"/>
    </row>
    <row r="1438" spans="1:11" x14ac:dyDescent="0.2">
      <c r="A1438" s="24"/>
      <c r="B1438" s="15"/>
      <c r="C1438" s="15"/>
      <c r="E1438" s="16"/>
      <c r="F1438" s="16"/>
      <c r="G1438" s="16"/>
      <c r="H1438" s="16"/>
      <c r="I1438" s="16"/>
      <c r="J1438" s="16"/>
      <c r="K1438" s="15"/>
    </row>
    <row r="1439" spans="1:11" x14ac:dyDescent="0.2">
      <c r="A1439" s="24"/>
      <c r="B1439" s="15"/>
      <c r="C1439" s="15"/>
      <c r="E1439" s="16"/>
      <c r="F1439" s="16"/>
      <c r="G1439" s="16"/>
      <c r="H1439" s="16"/>
      <c r="I1439" s="16"/>
      <c r="J1439" s="16"/>
      <c r="K1439" s="15"/>
    </row>
    <row r="1440" spans="1:11" x14ac:dyDescent="0.2">
      <c r="A1440" s="24"/>
      <c r="B1440" s="15"/>
      <c r="C1440" s="15"/>
      <c r="E1440" s="16"/>
      <c r="F1440" s="16"/>
      <c r="G1440" s="16"/>
      <c r="H1440" s="16"/>
      <c r="I1440" s="16"/>
      <c r="J1440" s="16"/>
      <c r="K1440" s="15"/>
    </row>
    <row r="1441" spans="1:11" x14ac:dyDescent="0.2">
      <c r="A1441" s="24"/>
      <c r="B1441" s="15"/>
      <c r="C1441" s="15"/>
      <c r="E1441" s="16"/>
      <c r="F1441" s="16"/>
      <c r="G1441" s="16"/>
      <c r="H1441" s="16"/>
      <c r="I1441" s="16"/>
      <c r="J1441" s="16"/>
      <c r="K1441" s="15"/>
    </row>
    <row r="1442" spans="1:11" x14ac:dyDescent="0.2">
      <c r="A1442" s="24"/>
      <c r="B1442" s="15"/>
      <c r="C1442" s="15"/>
      <c r="E1442" s="16"/>
      <c r="F1442" s="16"/>
      <c r="G1442" s="16"/>
      <c r="H1442" s="16"/>
      <c r="I1442" s="16"/>
      <c r="J1442" s="16"/>
      <c r="K1442" s="15"/>
    </row>
    <row r="1443" spans="1:11" x14ac:dyDescent="0.2">
      <c r="A1443" s="24"/>
      <c r="B1443" s="15"/>
      <c r="C1443" s="15"/>
      <c r="E1443" s="16"/>
      <c r="F1443" s="16"/>
      <c r="G1443" s="16"/>
      <c r="H1443" s="16"/>
      <c r="I1443" s="16"/>
      <c r="J1443" s="16"/>
      <c r="K1443" s="15"/>
    </row>
    <row r="1444" spans="1:11" x14ac:dyDescent="0.2">
      <c r="A1444" s="24"/>
      <c r="B1444" s="15"/>
      <c r="C1444" s="15"/>
      <c r="E1444" s="16"/>
      <c r="F1444" s="16"/>
      <c r="G1444" s="16"/>
      <c r="H1444" s="16"/>
      <c r="I1444" s="16"/>
      <c r="J1444" s="16"/>
      <c r="K1444" s="15"/>
    </row>
    <row r="1445" spans="1:11" x14ac:dyDescent="0.2">
      <c r="A1445" s="24"/>
      <c r="B1445" s="15"/>
      <c r="C1445" s="15"/>
      <c r="E1445" s="16"/>
      <c r="F1445" s="16"/>
      <c r="G1445" s="16"/>
      <c r="H1445" s="16"/>
      <c r="I1445" s="16"/>
      <c r="J1445" s="16"/>
      <c r="K1445" s="15"/>
    </row>
    <row r="1446" spans="1:11" x14ac:dyDescent="0.2">
      <c r="A1446" s="24"/>
      <c r="B1446" s="15"/>
      <c r="C1446" s="15"/>
      <c r="E1446" s="16"/>
      <c r="F1446" s="16"/>
      <c r="G1446" s="16"/>
      <c r="H1446" s="16"/>
      <c r="I1446" s="16"/>
      <c r="J1446" s="16"/>
      <c r="K1446" s="15"/>
    </row>
    <row r="1447" spans="1:11" x14ac:dyDescent="0.2">
      <c r="A1447" s="24"/>
      <c r="B1447" s="15"/>
      <c r="C1447" s="15"/>
      <c r="E1447" s="16"/>
      <c r="F1447" s="16"/>
      <c r="G1447" s="16"/>
      <c r="H1447" s="16"/>
      <c r="I1447" s="16"/>
      <c r="J1447" s="16"/>
      <c r="K1447" s="15"/>
    </row>
    <row r="1448" spans="1:11" x14ac:dyDescent="0.2">
      <c r="A1448" s="24"/>
      <c r="B1448" s="15"/>
      <c r="C1448" s="15"/>
      <c r="E1448" s="16"/>
      <c r="F1448" s="16"/>
      <c r="G1448" s="16"/>
      <c r="H1448" s="16"/>
      <c r="I1448" s="16"/>
      <c r="J1448" s="16"/>
      <c r="K1448" s="15"/>
    </row>
    <row r="1449" spans="1:11" x14ac:dyDescent="0.2">
      <c r="A1449" s="24"/>
      <c r="B1449" s="15"/>
      <c r="C1449" s="15"/>
      <c r="E1449" s="16"/>
      <c r="F1449" s="16"/>
      <c r="G1449" s="16"/>
      <c r="H1449" s="16"/>
      <c r="I1449" s="16"/>
      <c r="J1449" s="16"/>
      <c r="K1449" s="15"/>
    </row>
    <row r="1450" spans="1:11" x14ac:dyDescent="0.2">
      <c r="A1450" s="24"/>
      <c r="B1450" s="15"/>
      <c r="C1450" s="15"/>
      <c r="E1450" s="16"/>
      <c r="F1450" s="16"/>
      <c r="G1450" s="16"/>
      <c r="H1450" s="16"/>
      <c r="I1450" s="16"/>
      <c r="J1450" s="16"/>
      <c r="K1450" s="15"/>
    </row>
    <row r="1451" spans="1:11" x14ac:dyDescent="0.2">
      <c r="A1451" s="24"/>
      <c r="B1451" s="15"/>
      <c r="C1451" s="15"/>
      <c r="E1451" s="16"/>
      <c r="F1451" s="16"/>
      <c r="G1451" s="16"/>
      <c r="H1451" s="16"/>
      <c r="I1451" s="16"/>
      <c r="J1451" s="16"/>
      <c r="K1451" s="15"/>
    </row>
    <row r="1452" spans="1:11" x14ac:dyDescent="0.2">
      <c r="A1452" s="24"/>
      <c r="B1452" s="15"/>
      <c r="C1452" s="15"/>
      <c r="E1452" s="16"/>
      <c r="F1452" s="16"/>
      <c r="G1452" s="16"/>
      <c r="H1452" s="16"/>
      <c r="I1452" s="16"/>
      <c r="J1452" s="16"/>
      <c r="K1452" s="15"/>
    </row>
    <row r="1453" spans="1:11" x14ac:dyDescent="0.2">
      <c r="A1453" s="24"/>
      <c r="B1453" s="15"/>
      <c r="C1453" s="15"/>
      <c r="E1453" s="16"/>
      <c r="F1453" s="16"/>
      <c r="G1453" s="16"/>
      <c r="H1453" s="16"/>
      <c r="I1453" s="16"/>
      <c r="J1453" s="16"/>
      <c r="K1453" s="15"/>
    </row>
    <row r="1454" spans="1:11" x14ac:dyDescent="0.2">
      <c r="A1454" s="24"/>
      <c r="B1454" s="15"/>
      <c r="C1454" s="15"/>
      <c r="E1454" s="16"/>
      <c r="F1454" s="16"/>
      <c r="G1454" s="16"/>
      <c r="H1454" s="16"/>
      <c r="I1454" s="16"/>
      <c r="J1454" s="16"/>
      <c r="K1454" s="15"/>
    </row>
    <row r="1455" spans="1:11" x14ac:dyDescent="0.2">
      <c r="A1455" s="24"/>
      <c r="B1455" s="15"/>
      <c r="C1455" s="15"/>
      <c r="E1455" s="16"/>
      <c r="F1455" s="16"/>
      <c r="G1455" s="16"/>
      <c r="H1455" s="16"/>
      <c r="I1455" s="16"/>
      <c r="J1455" s="16"/>
      <c r="K1455" s="15"/>
    </row>
    <row r="1456" spans="1:11" x14ac:dyDescent="0.2">
      <c r="A1456" s="24"/>
      <c r="B1456" s="15"/>
      <c r="C1456" s="15"/>
      <c r="E1456" s="16"/>
      <c r="F1456" s="16"/>
      <c r="G1456" s="16"/>
      <c r="H1456" s="16"/>
      <c r="I1456" s="16"/>
      <c r="J1456" s="16"/>
      <c r="K1456" s="15"/>
    </row>
    <row r="1457" spans="1:11" x14ac:dyDescent="0.2">
      <c r="A1457" s="24"/>
      <c r="B1457" s="15"/>
      <c r="C1457" s="15"/>
      <c r="E1457" s="16"/>
      <c r="F1457" s="16"/>
      <c r="G1457" s="16"/>
      <c r="H1457" s="16"/>
      <c r="I1457" s="16"/>
      <c r="J1457" s="16"/>
      <c r="K1457" s="15"/>
    </row>
    <row r="1458" spans="1:11" x14ac:dyDescent="0.2">
      <c r="A1458" s="24"/>
      <c r="B1458" s="15"/>
      <c r="C1458" s="15"/>
      <c r="E1458" s="16"/>
      <c r="F1458" s="16"/>
      <c r="G1458" s="16"/>
      <c r="H1458" s="16"/>
      <c r="I1458" s="16"/>
      <c r="J1458" s="16"/>
      <c r="K1458" s="15"/>
    </row>
    <row r="1459" spans="1:11" x14ac:dyDescent="0.2">
      <c r="A1459" s="24"/>
      <c r="B1459" s="15"/>
      <c r="C1459" s="15"/>
      <c r="E1459" s="16"/>
      <c r="F1459" s="16"/>
      <c r="G1459" s="16"/>
      <c r="H1459" s="16"/>
      <c r="I1459" s="16"/>
      <c r="J1459" s="16"/>
      <c r="K1459" s="15"/>
    </row>
    <row r="1460" spans="1:11" x14ac:dyDescent="0.2">
      <c r="A1460" s="24"/>
      <c r="B1460" s="15"/>
      <c r="C1460" s="15"/>
      <c r="E1460" s="16"/>
      <c r="F1460" s="16"/>
      <c r="G1460" s="16"/>
      <c r="H1460" s="16"/>
      <c r="I1460" s="16"/>
      <c r="J1460" s="16"/>
      <c r="K1460" s="15"/>
    </row>
    <row r="1461" spans="1:11" x14ac:dyDescent="0.2">
      <c r="A1461" s="24"/>
      <c r="B1461" s="15"/>
      <c r="C1461" s="15"/>
      <c r="E1461" s="16"/>
      <c r="F1461" s="16"/>
      <c r="G1461" s="16"/>
      <c r="H1461" s="16"/>
      <c r="I1461" s="16"/>
      <c r="J1461" s="16"/>
      <c r="K1461" s="15"/>
    </row>
    <row r="1462" spans="1:11" x14ac:dyDescent="0.2">
      <c r="A1462" s="24"/>
      <c r="B1462" s="15"/>
      <c r="C1462" s="15"/>
      <c r="E1462" s="16"/>
      <c r="F1462" s="16"/>
      <c r="G1462" s="16"/>
      <c r="H1462" s="16"/>
      <c r="I1462" s="16"/>
      <c r="J1462" s="16"/>
      <c r="K1462" s="15"/>
    </row>
    <row r="1463" spans="1:11" x14ac:dyDescent="0.2">
      <c r="A1463" s="24"/>
      <c r="B1463" s="15"/>
      <c r="C1463" s="15"/>
      <c r="E1463" s="16"/>
      <c r="F1463" s="16"/>
      <c r="G1463" s="16"/>
      <c r="H1463" s="16"/>
      <c r="I1463" s="16"/>
      <c r="J1463" s="16"/>
      <c r="K1463" s="15"/>
    </row>
    <row r="1464" spans="1:11" x14ac:dyDescent="0.2">
      <c r="A1464" s="24"/>
      <c r="B1464" s="15"/>
      <c r="C1464" s="15"/>
      <c r="E1464" s="16"/>
      <c r="F1464" s="16"/>
      <c r="G1464" s="16"/>
      <c r="H1464" s="16"/>
      <c r="I1464" s="16"/>
      <c r="J1464" s="16"/>
      <c r="K1464" s="15"/>
    </row>
    <row r="1465" spans="1:11" x14ac:dyDescent="0.2">
      <c r="A1465" s="24"/>
      <c r="B1465" s="15"/>
      <c r="C1465" s="15"/>
      <c r="E1465" s="16"/>
      <c r="F1465" s="16"/>
      <c r="G1465" s="16"/>
      <c r="H1465" s="16"/>
      <c r="I1465" s="16"/>
      <c r="J1465" s="16"/>
      <c r="K1465" s="15"/>
    </row>
    <row r="1466" spans="1:11" x14ac:dyDescent="0.2">
      <c r="A1466" s="24"/>
      <c r="B1466" s="15"/>
      <c r="C1466" s="15"/>
      <c r="E1466" s="16"/>
      <c r="F1466" s="16"/>
      <c r="G1466" s="16"/>
      <c r="H1466" s="16"/>
      <c r="I1466" s="16"/>
      <c r="J1466" s="16"/>
      <c r="K1466" s="15"/>
    </row>
    <row r="1467" spans="1:11" x14ac:dyDescent="0.2">
      <c r="A1467" s="24"/>
      <c r="B1467" s="15"/>
      <c r="C1467" s="15"/>
      <c r="E1467" s="16"/>
      <c r="F1467" s="16"/>
      <c r="G1467" s="16"/>
      <c r="H1467" s="16"/>
      <c r="I1467" s="16"/>
      <c r="J1467" s="16"/>
      <c r="K1467" s="15"/>
    </row>
    <row r="1468" spans="1:11" x14ac:dyDescent="0.2">
      <c r="A1468" s="24"/>
      <c r="B1468" s="15"/>
      <c r="C1468" s="15"/>
      <c r="E1468" s="16"/>
      <c r="F1468" s="16"/>
      <c r="G1468" s="16"/>
      <c r="H1468" s="16"/>
      <c r="I1468" s="16"/>
      <c r="J1468" s="16"/>
      <c r="K1468" s="15"/>
    </row>
    <row r="1469" spans="1:11" x14ac:dyDescent="0.2">
      <c r="A1469" s="24"/>
      <c r="B1469" s="15"/>
      <c r="C1469" s="15"/>
      <c r="E1469" s="16"/>
      <c r="F1469" s="16"/>
      <c r="G1469" s="16"/>
      <c r="H1469" s="16"/>
      <c r="I1469" s="16"/>
      <c r="J1469" s="16"/>
      <c r="K1469" s="15"/>
    </row>
    <row r="1470" spans="1:11" x14ac:dyDescent="0.2">
      <c r="A1470" s="24"/>
      <c r="B1470" s="15"/>
      <c r="C1470" s="15"/>
      <c r="E1470" s="16"/>
      <c r="F1470" s="16"/>
      <c r="G1470" s="16"/>
      <c r="H1470" s="16"/>
      <c r="I1470" s="16"/>
      <c r="J1470" s="16"/>
      <c r="K1470" s="15"/>
    </row>
    <row r="1471" spans="1:11" x14ac:dyDescent="0.2">
      <c r="A1471" s="24"/>
      <c r="B1471" s="15"/>
      <c r="C1471" s="15"/>
      <c r="E1471" s="16"/>
      <c r="F1471" s="16"/>
      <c r="G1471" s="16"/>
      <c r="H1471" s="16"/>
      <c r="I1471" s="16"/>
      <c r="J1471" s="16"/>
      <c r="K1471" s="15"/>
    </row>
    <row r="1472" spans="1:11" x14ac:dyDescent="0.2">
      <c r="A1472" s="24"/>
      <c r="B1472" s="15"/>
      <c r="C1472" s="15"/>
      <c r="E1472" s="16"/>
      <c r="F1472" s="16"/>
      <c r="G1472" s="16"/>
      <c r="H1472" s="16"/>
      <c r="I1472" s="16"/>
      <c r="J1472" s="16"/>
      <c r="K1472" s="15"/>
    </row>
    <row r="1473" spans="1:11" x14ac:dyDescent="0.2">
      <c r="A1473" s="24"/>
      <c r="B1473" s="15"/>
      <c r="C1473" s="15"/>
      <c r="E1473" s="16"/>
      <c r="F1473" s="16"/>
      <c r="G1473" s="16"/>
      <c r="H1473" s="16"/>
      <c r="I1473" s="16"/>
      <c r="J1473" s="16"/>
      <c r="K1473" s="15"/>
    </row>
    <row r="1474" spans="1:11" x14ac:dyDescent="0.2">
      <c r="A1474" s="24"/>
      <c r="B1474" s="15"/>
      <c r="C1474" s="15"/>
      <c r="E1474" s="16"/>
      <c r="F1474" s="16"/>
      <c r="G1474" s="16"/>
      <c r="H1474" s="16"/>
      <c r="I1474" s="16"/>
      <c r="J1474" s="16"/>
      <c r="K1474" s="15"/>
    </row>
    <row r="1475" spans="1:11" x14ac:dyDescent="0.2">
      <c r="A1475" s="24"/>
      <c r="B1475" s="15"/>
      <c r="C1475" s="15"/>
      <c r="E1475" s="16"/>
      <c r="F1475" s="16"/>
      <c r="G1475" s="16"/>
      <c r="H1475" s="16"/>
      <c r="I1475" s="16"/>
      <c r="J1475" s="16"/>
      <c r="K1475" s="15"/>
    </row>
    <row r="1476" spans="1:11" x14ac:dyDescent="0.2">
      <c r="A1476" s="24"/>
      <c r="B1476" s="15"/>
      <c r="C1476" s="15"/>
      <c r="E1476" s="16"/>
      <c r="F1476" s="16"/>
      <c r="G1476" s="16"/>
      <c r="H1476" s="16"/>
      <c r="I1476" s="16"/>
      <c r="J1476" s="16"/>
      <c r="K1476" s="15"/>
    </row>
    <row r="1477" spans="1:11" x14ac:dyDescent="0.2">
      <c r="A1477" s="24"/>
      <c r="B1477" s="15"/>
      <c r="C1477" s="15"/>
      <c r="E1477" s="16"/>
      <c r="F1477" s="16"/>
      <c r="G1477" s="16"/>
      <c r="H1477" s="16"/>
      <c r="I1477" s="16"/>
      <c r="J1477" s="16"/>
      <c r="K1477" s="15"/>
    </row>
    <row r="1478" spans="1:11" x14ac:dyDescent="0.2">
      <c r="A1478" s="24"/>
      <c r="B1478" s="15"/>
      <c r="C1478" s="15"/>
      <c r="E1478" s="16"/>
      <c r="F1478" s="16"/>
      <c r="G1478" s="16"/>
      <c r="H1478" s="16"/>
      <c r="I1478" s="16"/>
      <c r="J1478" s="16"/>
      <c r="K1478" s="15"/>
    </row>
    <row r="1479" spans="1:11" x14ac:dyDescent="0.2">
      <c r="A1479" s="24"/>
      <c r="B1479" s="15"/>
      <c r="C1479" s="15"/>
      <c r="E1479" s="16"/>
      <c r="F1479" s="16"/>
      <c r="G1479" s="16"/>
      <c r="H1479" s="16"/>
      <c r="I1479" s="16"/>
      <c r="J1479" s="16"/>
      <c r="K1479" s="15"/>
    </row>
    <row r="1480" spans="1:11" x14ac:dyDescent="0.2">
      <c r="A1480" s="24"/>
      <c r="B1480" s="15"/>
      <c r="C1480" s="15"/>
      <c r="E1480" s="16"/>
      <c r="F1480" s="16"/>
      <c r="G1480" s="16"/>
      <c r="H1480" s="16"/>
      <c r="I1480" s="16"/>
      <c r="J1480" s="16"/>
      <c r="K1480" s="15"/>
    </row>
    <row r="1481" spans="1:11" x14ac:dyDescent="0.2">
      <c r="A1481" s="24"/>
      <c r="B1481" s="15"/>
      <c r="C1481" s="15"/>
      <c r="E1481" s="16"/>
      <c r="F1481" s="16"/>
      <c r="G1481" s="16"/>
      <c r="H1481" s="16"/>
      <c r="I1481" s="16"/>
      <c r="J1481" s="16"/>
      <c r="K1481" s="15"/>
    </row>
    <row r="1482" spans="1:11" x14ac:dyDescent="0.2">
      <c r="A1482" s="24"/>
      <c r="B1482" s="15"/>
      <c r="C1482" s="15"/>
      <c r="E1482" s="16"/>
      <c r="F1482" s="16"/>
      <c r="G1482" s="16"/>
      <c r="H1482" s="16"/>
      <c r="I1482" s="16"/>
      <c r="J1482" s="16"/>
      <c r="K1482" s="15"/>
    </row>
    <row r="1483" spans="1:11" x14ac:dyDescent="0.2">
      <c r="A1483" s="24"/>
      <c r="B1483" s="15"/>
      <c r="C1483" s="15"/>
      <c r="E1483" s="16"/>
      <c r="F1483" s="16"/>
      <c r="G1483" s="16"/>
      <c r="H1483" s="16"/>
      <c r="I1483" s="16"/>
      <c r="J1483" s="16"/>
      <c r="K1483" s="15"/>
    </row>
    <row r="1484" spans="1:11" x14ac:dyDescent="0.2">
      <c r="A1484" s="24"/>
      <c r="B1484" s="15"/>
      <c r="C1484" s="15"/>
      <c r="E1484" s="16"/>
      <c r="F1484" s="16"/>
      <c r="G1484" s="16"/>
      <c r="H1484" s="16"/>
      <c r="I1484" s="16"/>
      <c r="J1484" s="16"/>
      <c r="K1484" s="15"/>
    </row>
    <row r="1485" spans="1:11" x14ac:dyDescent="0.2">
      <c r="A1485" s="24"/>
      <c r="B1485" s="15"/>
      <c r="C1485" s="15"/>
      <c r="E1485" s="16"/>
      <c r="F1485" s="16"/>
      <c r="G1485" s="16"/>
      <c r="H1485" s="16"/>
      <c r="I1485" s="16"/>
      <c r="J1485" s="16"/>
      <c r="K1485" s="15"/>
    </row>
    <row r="1486" spans="1:11" x14ac:dyDescent="0.2">
      <c r="A1486" s="24"/>
      <c r="B1486" s="15"/>
      <c r="C1486" s="15"/>
      <c r="E1486" s="16"/>
      <c r="F1486" s="16"/>
      <c r="G1486" s="16"/>
      <c r="H1486" s="16"/>
      <c r="I1486" s="16"/>
      <c r="J1486" s="16"/>
      <c r="K1486" s="15"/>
    </row>
    <row r="1487" spans="1:11" x14ac:dyDescent="0.2">
      <c r="A1487" s="24"/>
      <c r="B1487" s="15"/>
      <c r="C1487" s="15"/>
      <c r="E1487" s="16"/>
      <c r="F1487" s="16"/>
      <c r="G1487" s="16"/>
      <c r="H1487" s="16"/>
      <c r="I1487" s="16"/>
      <c r="J1487" s="16"/>
      <c r="K1487" s="15"/>
    </row>
    <row r="1488" spans="1:11" x14ac:dyDescent="0.2">
      <c r="A1488" s="24"/>
      <c r="B1488" s="15"/>
      <c r="C1488" s="15"/>
      <c r="E1488" s="16"/>
      <c r="F1488" s="16"/>
      <c r="G1488" s="16"/>
      <c r="H1488" s="16"/>
      <c r="I1488" s="16"/>
      <c r="J1488" s="16"/>
      <c r="K1488" s="15"/>
    </row>
    <row r="1489" spans="1:11" x14ac:dyDescent="0.2">
      <c r="A1489" s="24"/>
      <c r="B1489" s="15"/>
      <c r="C1489" s="15"/>
      <c r="E1489" s="16"/>
      <c r="F1489" s="16"/>
      <c r="G1489" s="16"/>
      <c r="H1489" s="16"/>
      <c r="I1489" s="16"/>
      <c r="J1489" s="16"/>
      <c r="K1489" s="15"/>
    </row>
    <row r="1490" spans="1:11" x14ac:dyDescent="0.2">
      <c r="A1490" s="24"/>
      <c r="B1490" s="15"/>
      <c r="C1490" s="15"/>
      <c r="E1490" s="16"/>
      <c r="F1490" s="16"/>
      <c r="G1490" s="16"/>
      <c r="H1490" s="16"/>
      <c r="I1490" s="16"/>
      <c r="J1490" s="16"/>
      <c r="K1490" s="15"/>
    </row>
    <row r="1491" spans="1:11" x14ac:dyDescent="0.2">
      <c r="A1491" s="24"/>
      <c r="B1491" s="15"/>
      <c r="C1491" s="15"/>
      <c r="E1491" s="16"/>
      <c r="F1491" s="16"/>
      <c r="G1491" s="16"/>
      <c r="H1491" s="16"/>
      <c r="I1491" s="16"/>
      <c r="J1491" s="16"/>
      <c r="K1491" s="15"/>
    </row>
    <row r="1492" spans="1:11" x14ac:dyDescent="0.2">
      <c r="A1492" s="24"/>
      <c r="B1492" s="15"/>
      <c r="C1492" s="15"/>
      <c r="E1492" s="16"/>
      <c r="F1492" s="16"/>
      <c r="G1492" s="16"/>
      <c r="H1492" s="16"/>
      <c r="I1492" s="16"/>
      <c r="J1492" s="16"/>
      <c r="K1492" s="15"/>
    </row>
    <row r="1493" spans="1:11" x14ac:dyDescent="0.2">
      <c r="A1493" s="24"/>
      <c r="B1493" s="15"/>
      <c r="C1493" s="15"/>
      <c r="E1493" s="16"/>
      <c r="F1493" s="16"/>
      <c r="G1493" s="16"/>
      <c r="H1493" s="16"/>
      <c r="I1493" s="16"/>
      <c r="J1493" s="16"/>
      <c r="K1493" s="15"/>
    </row>
    <row r="1494" spans="1:11" x14ac:dyDescent="0.2">
      <c r="A1494" s="24"/>
      <c r="B1494" s="15"/>
      <c r="C1494" s="15"/>
      <c r="E1494" s="16"/>
      <c r="F1494" s="16"/>
      <c r="G1494" s="16"/>
      <c r="H1494" s="16"/>
      <c r="I1494" s="16"/>
      <c r="J1494" s="16"/>
      <c r="K1494" s="15"/>
    </row>
    <row r="1495" spans="1:11" x14ac:dyDescent="0.2">
      <c r="A1495" s="24"/>
      <c r="B1495" s="15"/>
      <c r="C1495" s="15"/>
      <c r="E1495" s="16"/>
      <c r="F1495" s="16"/>
      <c r="G1495" s="16"/>
      <c r="H1495" s="16"/>
      <c r="I1495" s="16"/>
      <c r="J1495" s="16"/>
      <c r="K1495" s="15"/>
    </row>
    <row r="1496" spans="1:11" x14ac:dyDescent="0.2">
      <c r="A1496" s="24"/>
      <c r="B1496" s="15"/>
      <c r="C1496" s="15"/>
      <c r="E1496" s="16"/>
      <c r="F1496" s="16"/>
      <c r="G1496" s="16"/>
      <c r="H1496" s="16"/>
      <c r="I1496" s="16"/>
      <c r="J1496" s="16"/>
      <c r="K1496" s="15"/>
    </row>
    <row r="1497" spans="1:11" x14ac:dyDescent="0.2">
      <c r="A1497" s="24"/>
      <c r="B1497" s="15"/>
      <c r="C1497" s="15"/>
      <c r="E1497" s="16"/>
      <c r="F1497" s="16"/>
      <c r="G1497" s="16"/>
      <c r="H1497" s="16"/>
      <c r="I1497" s="16"/>
      <c r="J1497" s="16"/>
      <c r="K1497" s="15"/>
    </row>
    <row r="1498" spans="1:11" x14ac:dyDescent="0.2">
      <c r="A1498" s="24"/>
      <c r="B1498" s="15"/>
      <c r="C1498" s="15"/>
      <c r="E1498" s="16"/>
      <c r="F1498" s="16"/>
      <c r="G1498" s="16"/>
      <c r="H1498" s="16"/>
      <c r="I1498" s="16"/>
      <c r="J1498" s="16"/>
      <c r="K1498" s="15"/>
    </row>
    <row r="1499" spans="1:11" x14ac:dyDescent="0.2">
      <c r="A1499" s="24"/>
      <c r="B1499" s="15"/>
      <c r="C1499" s="15"/>
      <c r="E1499" s="16"/>
      <c r="F1499" s="16"/>
      <c r="G1499" s="16"/>
      <c r="H1499" s="16"/>
      <c r="I1499" s="16"/>
      <c r="J1499" s="16"/>
      <c r="K1499" s="15"/>
    </row>
    <row r="1500" spans="1:11" x14ac:dyDescent="0.2">
      <c r="A1500" s="24"/>
      <c r="B1500" s="15"/>
      <c r="C1500" s="15"/>
      <c r="E1500" s="16"/>
      <c r="F1500" s="16"/>
      <c r="G1500" s="16"/>
      <c r="H1500" s="16"/>
      <c r="I1500" s="16"/>
      <c r="J1500" s="16"/>
      <c r="K1500" s="15"/>
    </row>
    <row r="1501" spans="1:11" x14ac:dyDescent="0.2">
      <c r="A1501" s="24"/>
      <c r="B1501" s="15"/>
      <c r="C1501" s="15"/>
      <c r="E1501" s="16"/>
      <c r="F1501" s="16"/>
      <c r="G1501" s="16"/>
      <c r="H1501" s="16"/>
      <c r="I1501" s="16"/>
      <c r="J1501" s="16"/>
      <c r="K1501" s="15"/>
    </row>
    <row r="1502" spans="1:11" x14ac:dyDescent="0.2">
      <c r="A1502" s="24"/>
      <c r="B1502" s="15"/>
      <c r="C1502" s="15"/>
      <c r="E1502" s="16"/>
      <c r="F1502" s="16"/>
      <c r="G1502" s="16"/>
      <c r="H1502" s="16"/>
      <c r="I1502" s="16"/>
      <c r="J1502" s="16"/>
      <c r="K1502" s="15"/>
    </row>
    <row r="1503" spans="1:11" x14ac:dyDescent="0.2">
      <c r="A1503" s="24"/>
      <c r="B1503" s="15"/>
      <c r="C1503" s="15"/>
      <c r="E1503" s="16"/>
      <c r="F1503" s="16"/>
      <c r="G1503" s="16"/>
      <c r="H1503" s="16"/>
      <c r="I1503" s="16"/>
      <c r="J1503" s="16"/>
      <c r="K1503" s="15"/>
    </row>
    <row r="1504" spans="1:11" x14ac:dyDescent="0.2">
      <c r="A1504" s="24"/>
      <c r="B1504" s="15"/>
      <c r="C1504" s="15"/>
      <c r="E1504" s="16"/>
      <c r="F1504" s="16"/>
      <c r="G1504" s="16"/>
      <c r="H1504" s="16"/>
      <c r="I1504" s="16"/>
      <c r="J1504" s="16"/>
      <c r="K1504" s="15"/>
    </row>
    <row r="1505" spans="1:11" x14ac:dyDescent="0.2">
      <c r="A1505" s="24"/>
      <c r="B1505" s="15"/>
      <c r="C1505" s="15"/>
      <c r="E1505" s="16"/>
      <c r="F1505" s="16"/>
      <c r="G1505" s="16"/>
      <c r="H1505" s="16"/>
      <c r="I1505" s="16"/>
      <c r="J1505" s="16"/>
      <c r="K1505" s="15"/>
    </row>
    <row r="1506" spans="1:11" x14ac:dyDescent="0.2">
      <c r="A1506" s="24"/>
      <c r="B1506" s="15"/>
      <c r="C1506" s="15"/>
      <c r="E1506" s="16"/>
      <c r="F1506" s="16"/>
      <c r="G1506" s="16"/>
      <c r="H1506" s="16"/>
      <c r="I1506" s="16"/>
      <c r="J1506" s="16"/>
      <c r="K1506" s="15"/>
    </row>
    <row r="1507" spans="1:11" x14ac:dyDescent="0.2">
      <c r="A1507" s="24"/>
      <c r="B1507" s="15"/>
      <c r="C1507" s="15"/>
      <c r="E1507" s="16"/>
      <c r="F1507" s="16"/>
      <c r="G1507" s="16"/>
      <c r="H1507" s="16"/>
      <c r="I1507" s="16"/>
      <c r="J1507" s="16"/>
      <c r="K1507" s="15"/>
    </row>
    <row r="1508" spans="1:11" x14ac:dyDescent="0.2">
      <c r="A1508" s="24"/>
      <c r="B1508" s="15"/>
      <c r="C1508" s="15"/>
      <c r="E1508" s="16"/>
      <c r="F1508" s="16"/>
      <c r="G1508" s="16"/>
      <c r="H1508" s="16"/>
      <c r="I1508" s="16"/>
      <c r="J1508" s="16"/>
      <c r="K1508" s="15"/>
    </row>
    <row r="1509" spans="1:11" x14ac:dyDescent="0.2">
      <c r="A1509" s="24"/>
      <c r="B1509" s="15"/>
      <c r="C1509" s="15"/>
      <c r="E1509" s="16"/>
      <c r="F1509" s="16"/>
      <c r="G1509" s="16"/>
      <c r="H1509" s="16"/>
      <c r="I1509" s="16"/>
      <c r="J1509" s="16"/>
      <c r="K1509" s="15"/>
    </row>
    <row r="1510" spans="1:11" x14ac:dyDescent="0.2">
      <c r="A1510" s="24"/>
      <c r="B1510" s="15"/>
      <c r="C1510" s="15"/>
      <c r="E1510" s="16"/>
      <c r="F1510" s="16"/>
      <c r="G1510" s="16"/>
      <c r="H1510" s="16"/>
      <c r="I1510" s="16"/>
      <c r="J1510" s="16"/>
      <c r="K1510" s="15"/>
    </row>
    <row r="1511" spans="1:11" x14ac:dyDescent="0.2">
      <c r="A1511" s="24"/>
      <c r="B1511" s="15"/>
      <c r="C1511" s="15"/>
      <c r="E1511" s="16"/>
      <c r="F1511" s="16"/>
      <c r="G1511" s="16"/>
      <c r="H1511" s="16"/>
      <c r="I1511" s="16"/>
      <c r="J1511" s="16"/>
      <c r="K1511" s="15"/>
    </row>
    <row r="1512" spans="1:11" x14ac:dyDescent="0.2">
      <c r="A1512" s="24"/>
      <c r="B1512" s="15"/>
      <c r="C1512" s="15"/>
      <c r="E1512" s="16"/>
      <c r="F1512" s="16"/>
      <c r="G1512" s="16"/>
      <c r="H1512" s="16"/>
      <c r="I1512" s="16"/>
      <c r="J1512" s="16"/>
      <c r="K1512" s="15"/>
    </row>
    <row r="1513" spans="1:11" x14ac:dyDescent="0.2">
      <c r="A1513" s="24"/>
      <c r="B1513" s="15"/>
      <c r="C1513" s="15"/>
      <c r="E1513" s="16"/>
      <c r="F1513" s="16"/>
      <c r="G1513" s="16"/>
      <c r="H1513" s="16"/>
      <c r="I1513" s="16"/>
      <c r="J1513" s="16"/>
      <c r="K1513" s="15"/>
    </row>
    <row r="1514" spans="1:11" x14ac:dyDescent="0.2">
      <c r="A1514" s="24"/>
      <c r="B1514" s="15"/>
      <c r="C1514" s="15"/>
      <c r="E1514" s="16"/>
      <c r="F1514" s="16"/>
      <c r="G1514" s="16"/>
      <c r="H1514" s="16"/>
      <c r="I1514" s="16"/>
      <c r="J1514" s="16"/>
      <c r="K1514" s="15"/>
    </row>
    <row r="1515" spans="1:11" x14ac:dyDescent="0.2">
      <c r="A1515" s="24"/>
      <c r="B1515" s="15"/>
      <c r="C1515" s="15"/>
      <c r="E1515" s="16"/>
      <c r="F1515" s="16"/>
      <c r="G1515" s="16"/>
      <c r="H1515" s="16"/>
      <c r="I1515" s="16"/>
      <c r="J1515" s="16"/>
      <c r="K1515" s="15"/>
    </row>
    <row r="1516" spans="1:11" x14ac:dyDescent="0.2">
      <c r="A1516" s="24"/>
      <c r="B1516" s="15"/>
      <c r="C1516" s="15"/>
      <c r="E1516" s="16"/>
      <c r="F1516" s="16"/>
      <c r="G1516" s="16"/>
      <c r="H1516" s="16"/>
      <c r="I1516" s="16"/>
      <c r="J1516" s="16"/>
      <c r="K1516" s="15"/>
    </row>
    <row r="1517" spans="1:11" x14ac:dyDescent="0.2">
      <c r="A1517" s="24"/>
      <c r="B1517" s="15"/>
      <c r="C1517" s="15"/>
      <c r="E1517" s="16"/>
      <c r="F1517" s="16"/>
      <c r="G1517" s="16"/>
      <c r="H1517" s="16"/>
      <c r="I1517" s="16"/>
      <c r="J1517" s="16"/>
      <c r="K1517" s="15"/>
    </row>
    <row r="1518" spans="1:11" x14ac:dyDescent="0.2">
      <c r="A1518" s="24"/>
      <c r="B1518" s="15"/>
      <c r="C1518" s="15"/>
      <c r="E1518" s="16"/>
      <c r="F1518" s="16"/>
      <c r="G1518" s="16"/>
      <c r="H1518" s="16"/>
      <c r="I1518" s="16"/>
      <c r="J1518" s="16"/>
      <c r="K1518" s="15"/>
    </row>
    <row r="1519" spans="1:11" x14ac:dyDescent="0.2">
      <c r="A1519" s="24"/>
      <c r="B1519" s="15"/>
      <c r="C1519" s="15"/>
      <c r="E1519" s="16"/>
      <c r="F1519" s="16"/>
      <c r="G1519" s="16"/>
      <c r="H1519" s="16"/>
      <c r="I1519" s="16"/>
      <c r="J1519" s="16"/>
      <c r="K1519" s="15"/>
    </row>
    <row r="1520" spans="1:11" x14ac:dyDescent="0.2">
      <c r="A1520" s="24"/>
      <c r="B1520" s="15"/>
      <c r="C1520" s="15"/>
      <c r="E1520" s="16"/>
      <c r="F1520" s="16"/>
      <c r="G1520" s="16"/>
      <c r="H1520" s="16"/>
      <c r="I1520" s="16"/>
      <c r="J1520" s="16"/>
      <c r="K1520" s="15"/>
    </row>
    <row r="1521" spans="1:11" x14ac:dyDescent="0.2">
      <c r="A1521" s="24"/>
      <c r="B1521" s="15"/>
      <c r="C1521" s="15"/>
      <c r="E1521" s="16"/>
      <c r="F1521" s="16"/>
      <c r="G1521" s="16"/>
      <c r="H1521" s="16"/>
      <c r="I1521" s="16"/>
      <c r="J1521" s="16"/>
      <c r="K1521" s="15"/>
    </row>
    <row r="1522" spans="1:11" x14ac:dyDescent="0.2">
      <c r="A1522" s="24"/>
      <c r="B1522" s="15"/>
      <c r="C1522" s="15"/>
      <c r="E1522" s="16"/>
      <c r="F1522" s="16"/>
      <c r="G1522" s="16"/>
      <c r="H1522" s="16"/>
      <c r="I1522" s="16"/>
      <c r="J1522" s="16"/>
      <c r="K1522" s="15"/>
    </row>
    <row r="1523" spans="1:11" x14ac:dyDescent="0.2">
      <c r="A1523" s="24"/>
      <c r="B1523" s="15"/>
      <c r="C1523" s="15"/>
      <c r="E1523" s="16"/>
      <c r="F1523" s="16"/>
      <c r="G1523" s="16"/>
      <c r="H1523" s="16"/>
      <c r="I1523" s="16"/>
      <c r="J1523" s="16"/>
      <c r="K1523" s="15"/>
    </row>
    <row r="1524" spans="1:11" x14ac:dyDescent="0.2">
      <c r="A1524" s="24"/>
      <c r="B1524" s="15"/>
      <c r="C1524" s="15"/>
      <c r="E1524" s="16"/>
      <c r="F1524" s="16"/>
      <c r="G1524" s="16"/>
      <c r="H1524" s="16"/>
      <c r="I1524" s="16"/>
      <c r="J1524" s="16"/>
      <c r="K1524" s="15"/>
    </row>
    <row r="1525" spans="1:11" x14ac:dyDescent="0.2">
      <c r="A1525" s="24"/>
      <c r="B1525" s="15"/>
      <c r="C1525" s="15"/>
      <c r="E1525" s="16"/>
      <c r="F1525" s="16"/>
      <c r="G1525" s="16"/>
      <c r="H1525" s="16"/>
      <c r="I1525" s="16"/>
      <c r="J1525" s="16"/>
      <c r="K1525" s="15"/>
    </row>
    <row r="1526" spans="1:11" x14ac:dyDescent="0.2">
      <c r="A1526" s="24"/>
      <c r="B1526" s="15"/>
      <c r="C1526" s="15"/>
      <c r="E1526" s="16"/>
      <c r="F1526" s="16"/>
      <c r="G1526" s="16"/>
      <c r="H1526" s="16"/>
      <c r="I1526" s="16"/>
      <c r="J1526" s="16"/>
      <c r="K1526" s="15"/>
    </row>
    <row r="1527" spans="1:11" x14ac:dyDescent="0.2">
      <c r="A1527" s="24"/>
      <c r="B1527" s="15"/>
      <c r="C1527" s="15"/>
      <c r="E1527" s="16"/>
      <c r="F1527" s="16"/>
      <c r="G1527" s="16"/>
      <c r="H1527" s="16"/>
      <c r="I1527" s="16"/>
      <c r="J1527" s="16"/>
      <c r="K1527" s="15"/>
    </row>
    <row r="1528" spans="1:11" x14ac:dyDescent="0.2">
      <c r="A1528" s="24"/>
      <c r="B1528" s="15"/>
      <c r="C1528" s="15"/>
      <c r="E1528" s="16"/>
      <c r="F1528" s="16"/>
      <c r="G1528" s="16"/>
      <c r="H1528" s="16"/>
      <c r="I1528" s="16"/>
      <c r="J1528" s="16"/>
      <c r="K1528" s="15"/>
    </row>
    <row r="1529" spans="1:11" x14ac:dyDescent="0.2">
      <c r="A1529" s="24"/>
      <c r="B1529" s="15"/>
      <c r="C1529" s="15"/>
      <c r="E1529" s="16"/>
      <c r="F1529" s="16"/>
      <c r="G1529" s="16"/>
      <c r="H1529" s="16"/>
      <c r="I1529" s="16"/>
      <c r="J1529" s="16"/>
      <c r="K1529" s="15"/>
    </row>
    <row r="1530" spans="1:11" x14ac:dyDescent="0.2">
      <c r="A1530" s="24"/>
      <c r="B1530" s="15"/>
      <c r="C1530" s="15"/>
      <c r="E1530" s="16"/>
      <c r="F1530" s="16"/>
      <c r="G1530" s="16"/>
      <c r="H1530" s="16"/>
      <c r="I1530" s="16"/>
      <c r="J1530" s="16"/>
      <c r="K1530" s="15"/>
    </row>
    <row r="1531" spans="1:11" x14ac:dyDescent="0.2">
      <c r="A1531" s="24"/>
      <c r="B1531" s="15"/>
      <c r="C1531" s="15"/>
      <c r="E1531" s="16"/>
      <c r="F1531" s="16"/>
      <c r="G1531" s="16"/>
      <c r="H1531" s="16"/>
      <c r="I1531" s="16"/>
      <c r="J1531" s="16"/>
      <c r="K1531" s="15"/>
    </row>
    <row r="1532" spans="1:11" x14ac:dyDescent="0.2">
      <c r="A1532" s="24"/>
      <c r="B1532" s="15"/>
      <c r="C1532" s="15"/>
      <c r="E1532" s="16"/>
      <c r="F1532" s="16"/>
      <c r="G1532" s="16"/>
      <c r="H1532" s="16"/>
      <c r="I1532" s="16"/>
      <c r="J1532" s="16"/>
      <c r="K1532" s="15"/>
    </row>
    <row r="1533" spans="1:11" x14ac:dyDescent="0.2">
      <c r="A1533" s="24"/>
      <c r="B1533" s="15"/>
      <c r="C1533" s="15"/>
      <c r="E1533" s="16"/>
      <c r="F1533" s="16"/>
      <c r="G1533" s="16"/>
      <c r="H1533" s="16"/>
      <c r="I1533" s="16"/>
      <c r="J1533" s="16"/>
      <c r="K1533" s="15"/>
    </row>
    <row r="1534" spans="1:11" x14ac:dyDescent="0.2">
      <c r="A1534" s="24"/>
      <c r="B1534" s="15"/>
      <c r="C1534" s="15"/>
      <c r="E1534" s="16"/>
      <c r="F1534" s="16"/>
      <c r="G1534" s="16"/>
      <c r="H1534" s="16"/>
      <c r="I1534" s="16"/>
      <c r="J1534" s="16"/>
      <c r="K1534" s="15"/>
    </row>
    <row r="1535" spans="1:11" x14ac:dyDescent="0.2">
      <c r="A1535" s="24"/>
      <c r="B1535" s="15"/>
      <c r="C1535" s="15"/>
      <c r="E1535" s="16"/>
      <c r="F1535" s="16"/>
      <c r="G1535" s="16"/>
      <c r="H1535" s="16"/>
      <c r="I1535" s="16"/>
      <c r="J1535" s="16"/>
      <c r="K1535" s="15"/>
    </row>
    <row r="1536" spans="1:11" x14ac:dyDescent="0.2">
      <c r="A1536" s="24"/>
      <c r="B1536" s="15"/>
      <c r="C1536" s="15"/>
      <c r="E1536" s="16"/>
      <c r="F1536" s="16"/>
      <c r="G1536" s="16"/>
      <c r="H1536" s="16"/>
      <c r="I1536" s="16"/>
      <c r="J1536" s="16"/>
      <c r="K1536" s="15"/>
    </row>
    <row r="1537" spans="1:11" x14ac:dyDescent="0.2">
      <c r="A1537" s="24"/>
      <c r="B1537" s="15"/>
      <c r="C1537" s="15"/>
      <c r="E1537" s="16"/>
      <c r="F1537" s="16"/>
      <c r="G1537" s="16"/>
      <c r="H1537" s="16"/>
      <c r="I1537" s="16"/>
      <c r="J1537" s="16"/>
      <c r="K1537" s="15"/>
    </row>
    <row r="1538" spans="1:11" x14ac:dyDescent="0.2">
      <c r="A1538" s="24"/>
      <c r="B1538" s="15"/>
      <c r="C1538" s="15"/>
      <c r="E1538" s="16"/>
      <c r="F1538" s="16"/>
      <c r="G1538" s="16"/>
      <c r="H1538" s="16"/>
      <c r="I1538" s="16"/>
      <c r="J1538" s="16"/>
      <c r="K1538" s="15"/>
    </row>
    <row r="1539" spans="1:11" x14ac:dyDescent="0.2">
      <c r="A1539" s="24"/>
      <c r="B1539" s="15"/>
      <c r="C1539" s="15"/>
      <c r="E1539" s="16"/>
      <c r="F1539" s="16"/>
      <c r="G1539" s="16"/>
      <c r="H1539" s="16"/>
      <c r="I1539" s="16"/>
      <c r="J1539" s="16"/>
      <c r="K1539" s="15"/>
    </row>
    <row r="1540" spans="1:11" x14ac:dyDescent="0.2">
      <c r="A1540" s="24"/>
      <c r="B1540" s="15"/>
      <c r="C1540" s="15"/>
      <c r="E1540" s="16"/>
      <c r="F1540" s="16"/>
      <c r="G1540" s="16"/>
      <c r="H1540" s="16"/>
      <c r="I1540" s="16"/>
      <c r="J1540" s="16"/>
      <c r="K1540" s="15"/>
    </row>
    <row r="1541" spans="1:11" x14ac:dyDescent="0.2">
      <c r="A1541" s="24"/>
      <c r="B1541" s="15"/>
      <c r="C1541" s="15"/>
      <c r="E1541" s="16"/>
      <c r="F1541" s="16"/>
      <c r="G1541" s="16"/>
      <c r="H1541" s="16"/>
      <c r="I1541" s="16"/>
      <c r="J1541" s="16"/>
      <c r="K1541" s="15"/>
    </row>
    <row r="1542" spans="1:11" x14ac:dyDescent="0.2">
      <c r="A1542" s="24"/>
      <c r="B1542" s="15"/>
      <c r="C1542" s="15"/>
      <c r="E1542" s="16"/>
      <c r="F1542" s="16"/>
      <c r="G1542" s="16"/>
      <c r="H1542" s="16"/>
      <c r="I1542" s="16"/>
      <c r="J1542" s="16"/>
      <c r="K1542" s="15"/>
    </row>
    <row r="1543" spans="1:11" x14ac:dyDescent="0.2">
      <c r="A1543" s="24"/>
      <c r="B1543" s="15"/>
      <c r="C1543" s="15"/>
      <c r="E1543" s="16"/>
      <c r="F1543" s="16"/>
      <c r="G1543" s="16"/>
      <c r="H1543" s="16"/>
      <c r="I1543" s="16"/>
      <c r="J1543" s="16"/>
      <c r="K1543" s="15"/>
    </row>
    <row r="1544" spans="1:11" x14ac:dyDescent="0.2">
      <c r="A1544" s="24"/>
      <c r="B1544" s="15"/>
      <c r="C1544" s="15"/>
      <c r="E1544" s="16"/>
      <c r="F1544" s="16"/>
      <c r="G1544" s="16"/>
      <c r="H1544" s="16"/>
      <c r="I1544" s="16"/>
      <c r="J1544" s="16"/>
      <c r="K1544" s="15"/>
    </row>
    <row r="1545" spans="1:11" x14ac:dyDescent="0.2">
      <c r="A1545" s="24"/>
      <c r="B1545" s="15"/>
      <c r="C1545" s="15"/>
      <c r="E1545" s="16"/>
      <c r="F1545" s="16"/>
      <c r="G1545" s="16"/>
      <c r="H1545" s="16"/>
      <c r="I1545" s="16"/>
      <c r="J1545" s="16"/>
      <c r="K1545" s="15"/>
    </row>
    <row r="1546" spans="1:11" x14ac:dyDescent="0.2">
      <c r="A1546" s="24"/>
      <c r="B1546" s="15"/>
      <c r="C1546" s="15"/>
      <c r="E1546" s="16"/>
      <c r="F1546" s="16"/>
      <c r="G1546" s="16"/>
      <c r="H1546" s="16"/>
      <c r="I1546" s="16"/>
      <c r="J1546" s="16"/>
      <c r="K1546" s="15"/>
    </row>
    <row r="1547" spans="1:11" x14ac:dyDescent="0.2">
      <c r="A1547" s="24"/>
      <c r="B1547" s="15"/>
      <c r="C1547" s="15"/>
      <c r="E1547" s="16"/>
      <c r="F1547" s="16"/>
      <c r="G1547" s="16"/>
      <c r="H1547" s="16"/>
      <c r="I1547" s="16"/>
      <c r="J1547" s="16"/>
      <c r="K1547" s="15"/>
    </row>
    <row r="1548" spans="1:11" x14ac:dyDescent="0.2">
      <c r="A1548" s="24"/>
      <c r="B1548" s="15"/>
      <c r="C1548" s="15"/>
      <c r="E1548" s="16"/>
      <c r="F1548" s="16"/>
      <c r="G1548" s="16"/>
      <c r="H1548" s="16"/>
      <c r="I1548" s="16"/>
      <c r="J1548" s="16"/>
      <c r="K1548" s="15"/>
    </row>
    <row r="1549" spans="1:11" x14ac:dyDescent="0.2">
      <c r="A1549" s="24"/>
      <c r="B1549" s="15"/>
      <c r="C1549" s="15"/>
      <c r="E1549" s="16"/>
      <c r="F1549" s="16"/>
      <c r="G1549" s="16"/>
      <c r="H1549" s="16"/>
      <c r="I1549" s="16"/>
      <c r="J1549" s="16"/>
      <c r="K1549" s="15"/>
    </row>
    <row r="1550" spans="1:11" x14ac:dyDescent="0.2">
      <c r="A1550" s="24"/>
      <c r="B1550" s="15"/>
      <c r="C1550" s="15"/>
      <c r="E1550" s="16"/>
      <c r="F1550" s="16"/>
      <c r="G1550" s="16"/>
      <c r="H1550" s="16"/>
      <c r="I1550" s="16"/>
      <c r="J1550" s="16"/>
      <c r="K1550" s="15"/>
    </row>
    <row r="1551" spans="1:11" x14ac:dyDescent="0.2">
      <c r="A1551" s="24"/>
      <c r="B1551" s="15"/>
      <c r="C1551" s="15"/>
      <c r="E1551" s="16"/>
      <c r="F1551" s="16"/>
      <c r="G1551" s="16"/>
      <c r="H1551" s="16"/>
      <c r="I1551" s="16"/>
      <c r="J1551" s="16"/>
      <c r="K1551" s="15"/>
    </row>
    <row r="1552" spans="1:11" x14ac:dyDescent="0.2">
      <c r="A1552" s="24"/>
      <c r="B1552" s="15"/>
      <c r="C1552" s="15"/>
      <c r="E1552" s="16"/>
      <c r="F1552" s="16"/>
      <c r="G1552" s="16"/>
      <c r="H1552" s="16"/>
      <c r="I1552" s="16"/>
      <c r="J1552" s="16"/>
      <c r="K1552" s="15"/>
    </row>
    <row r="1553" spans="1:11" x14ac:dyDescent="0.2">
      <c r="A1553" s="24"/>
      <c r="B1553" s="15"/>
      <c r="C1553" s="15"/>
      <c r="E1553" s="16"/>
      <c r="F1553" s="16"/>
      <c r="G1553" s="16"/>
      <c r="H1553" s="16"/>
      <c r="I1553" s="16"/>
      <c r="J1553" s="16"/>
      <c r="K1553" s="15"/>
    </row>
    <row r="1554" spans="1:11" x14ac:dyDescent="0.2">
      <c r="A1554" s="24"/>
      <c r="B1554" s="15"/>
      <c r="C1554" s="15"/>
      <c r="E1554" s="16"/>
      <c r="F1554" s="16"/>
      <c r="G1554" s="16"/>
      <c r="H1554" s="16"/>
      <c r="I1554" s="16"/>
      <c r="J1554" s="16"/>
      <c r="K1554" s="15"/>
    </row>
    <row r="1555" spans="1:11" x14ac:dyDescent="0.2">
      <c r="A1555" s="24"/>
      <c r="B1555" s="15"/>
      <c r="C1555" s="15"/>
      <c r="E1555" s="16"/>
      <c r="F1555" s="16"/>
      <c r="G1555" s="16"/>
      <c r="H1555" s="16"/>
      <c r="I1555" s="16"/>
      <c r="J1555" s="16"/>
      <c r="K1555" s="15"/>
    </row>
    <row r="1556" spans="1:11" x14ac:dyDescent="0.2">
      <c r="A1556" s="24"/>
      <c r="B1556" s="15"/>
      <c r="C1556" s="15"/>
      <c r="E1556" s="16"/>
      <c r="F1556" s="16"/>
      <c r="G1556" s="16"/>
      <c r="H1556" s="16"/>
      <c r="I1556" s="16"/>
      <c r="J1556" s="16"/>
      <c r="K1556" s="15"/>
    </row>
    <row r="1557" spans="1:11" x14ac:dyDescent="0.2">
      <c r="A1557" s="24"/>
      <c r="B1557" s="15"/>
      <c r="C1557" s="15"/>
      <c r="E1557" s="16"/>
      <c r="F1557" s="16"/>
      <c r="G1557" s="16"/>
      <c r="H1557" s="16"/>
      <c r="I1557" s="16"/>
      <c r="J1557" s="16"/>
      <c r="K1557" s="15"/>
    </row>
    <row r="1558" spans="1:11" x14ac:dyDescent="0.2">
      <c r="A1558" s="24"/>
      <c r="B1558" s="15"/>
      <c r="C1558" s="15"/>
      <c r="E1558" s="16"/>
      <c r="F1558" s="16"/>
      <c r="G1558" s="16"/>
      <c r="H1558" s="16"/>
      <c r="I1558" s="16"/>
      <c r="J1558" s="16"/>
      <c r="K1558" s="15"/>
    </row>
    <row r="1559" spans="1:11" x14ac:dyDescent="0.2">
      <c r="A1559" s="24"/>
      <c r="B1559" s="15"/>
      <c r="C1559" s="15"/>
      <c r="E1559" s="16"/>
      <c r="F1559" s="16"/>
      <c r="G1559" s="16"/>
      <c r="H1559" s="16"/>
      <c r="I1559" s="16"/>
      <c r="J1559" s="16"/>
      <c r="K1559" s="15"/>
    </row>
    <row r="1560" spans="1:11" x14ac:dyDescent="0.2">
      <c r="A1560" s="24"/>
      <c r="B1560" s="15"/>
      <c r="C1560" s="15"/>
      <c r="E1560" s="16"/>
      <c r="F1560" s="16"/>
      <c r="G1560" s="16"/>
      <c r="H1560" s="16"/>
      <c r="I1560" s="16"/>
      <c r="J1560" s="16"/>
      <c r="K1560" s="15"/>
    </row>
    <row r="1561" spans="1:11" x14ac:dyDescent="0.2">
      <c r="A1561" s="24"/>
      <c r="B1561" s="15"/>
      <c r="C1561" s="15"/>
      <c r="E1561" s="16"/>
      <c r="F1561" s="16"/>
      <c r="G1561" s="16"/>
      <c r="H1561" s="16"/>
      <c r="I1561" s="16"/>
      <c r="J1561" s="16"/>
      <c r="K1561" s="15"/>
    </row>
    <row r="1562" spans="1:11" x14ac:dyDescent="0.2">
      <c r="A1562" s="24"/>
      <c r="B1562" s="15"/>
      <c r="C1562" s="15"/>
      <c r="E1562" s="16"/>
      <c r="F1562" s="16"/>
      <c r="G1562" s="16"/>
      <c r="H1562" s="16"/>
      <c r="I1562" s="16"/>
      <c r="J1562" s="16"/>
      <c r="K1562" s="15"/>
    </row>
    <row r="1563" spans="1:11" x14ac:dyDescent="0.2">
      <c r="A1563" s="24"/>
      <c r="B1563" s="15"/>
      <c r="C1563" s="15"/>
      <c r="E1563" s="16"/>
      <c r="F1563" s="16"/>
      <c r="G1563" s="16"/>
      <c r="H1563" s="16"/>
      <c r="I1563" s="16"/>
      <c r="J1563" s="16"/>
      <c r="K1563" s="15"/>
    </row>
    <row r="1564" spans="1:11" x14ac:dyDescent="0.2">
      <c r="A1564" s="24"/>
      <c r="B1564" s="15"/>
      <c r="C1564" s="15"/>
      <c r="E1564" s="16"/>
      <c r="F1564" s="16"/>
      <c r="G1564" s="16"/>
      <c r="H1564" s="16"/>
      <c r="I1564" s="16"/>
      <c r="J1564" s="16"/>
      <c r="K1564" s="15"/>
    </row>
    <row r="1565" spans="1:11" x14ac:dyDescent="0.2">
      <c r="A1565" s="24"/>
      <c r="B1565" s="15"/>
      <c r="C1565" s="15"/>
      <c r="E1565" s="16"/>
      <c r="F1565" s="16"/>
      <c r="G1565" s="16"/>
      <c r="H1565" s="16"/>
      <c r="I1565" s="16"/>
      <c r="J1565" s="16"/>
      <c r="K1565" s="15"/>
    </row>
    <row r="1566" spans="1:11" x14ac:dyDescent="0.2">
      <c r="A1566" s="24"/>
      <c r="B1566" s="15"/>
      <c r="C1566" s="15"/>
      <c r="E1566" s="16"/>
      <c r="F1566" s="16"/>
      <c r="G1566" s="16"/>
      <c r="H1566" s="16"/>
      <c r="I1566" s="16"/>
      <c r="J1566" s="16"/>
      <c r="K1566" s="15"/>
    </row>
    <row r="1567" spans="1:11" x14ac:dyDescent="0.2">
      <c r="A1567" s="24"/>
      <c r="B1567" s="15"/>
      <c r="C1567" s="15"/>
      <c r="E1567" s="16"/>
      <c r="F1567" s="16"/>
      <c r="G1567" s="16"/>
      <c r="H1567" s="16"/>
      <c r="I1567" s="16"/>
      <c r="J1567" s="16"/>
      <c r="K1567" s="15"/>
    </row>
    <row r="1568" spans="1:11" x14ac:dyDescent="0.2">
      <c r="A1568" s="24"/>
      <c r="B1568" s="15"/>
      <c r="C1568" s="15"/>
      <c r="E1568" s="16"/>
      <c r="F1568" s="16"/>
      <c r="G1568" s="16"/>
      <c r="H1568" s="16"/>
      <c r="I1568" s="16"/>
      <c r="J1568" s="16"/>
      <c r="K1568" s="15"/>
    </row>
    <row r="1569" spans="1:11" x14ac:dyDescent="0.2">
      <c r="A1569" s="24"/>
      <c r="B1569" s="15"/>
      <c r="C1569" s="15"/>
      <c r="E1569" s="16"/>
      <c r="F1569" s="16"/>
      <c r="G1569" s="16"/>
      <c r="H1569" s="16"/>
      <c r="I1569" s="16"/>
      <c r="J1569" s="16"/>
      <c r="K1569" s="15"/>
    </row>
    <row r="1570" spans="1:11" x14ac:dyDescent="0.2">
      <c r="A1570" s="24"/>
      <c r="B1570" s="15"/>
      <c r="C1570" s="15"/>
      <c r="E1570" s="16"/>
      <c r="F1570" s="16"/>
      <c r="G1570" s="16"/>
      <c r="H1570" s="16"/>
      <c r="I1570" s="16"/>
      <c r="J1570" s="16"/>
      <c r="K1570" s="15"/>
    </row>
    <row r="1571" spans="1:11" x14ac:dyDescent="0.2">
      <c r="A1571" s="24"/>
      <c r="B1571" s="15"/>
      <c r="C1571" s="15"/>
      <c r="E1571" s="16"/>
      <c r="F1571" s="16"/>
      <c r="G1571" s="16"/>
      <c r="H1571" s="16"/>
      <c r="I1571" s="16"/>
      <c r="J1571" s="16"/>
      <c r="K1571" s="15"/>
    </row>
    <row r="1572" spans="1:11" x14ac:dyDescent="0.2">
      <c r="A1572" s="24"/>
      <c r="B1572" s="15"/>
      <c r="C1572" s="15"/>
      <c r="E1572" s="16"/>
      <c r="F1572" s="16"/>
      <c r="G1572" s="16"/>
      <c r="H1572" s="16"/>
      <c r="I1572" s="16"/>
      <c r="J1572" s="16"/>
      <c r="K1572" s="15"/>
    </row>
    <row r="1573" spans="1:11" x14ac:dyDescent="0.2">
      <c r="A1573" s="24"/>
      <c r="B1573" s="15"/>
      <c r="C1573" s="15"/>
      <c r="E1573" s="16"/>
      <c r="F1573" s="16"/>
      <c r="G1573" s="16"/>
      <c r="H1573" s="16"/>
      <c r="I1573" s="16"/>
      <c r="J1573" s="16"/>
      <c r="K1573" s="15"/>
    </row>
    <row r="1574" spans="1:11" x14ac:dyDescent="0.2">
      <c r="A1574" s="24"/>
      <c r="B1574" s="15"/>
      <c r="C1574" s="15"/>
      <c r="E1574" s="16"/>
      <c r="F1574" s="16"/>
      <c r="G1574" s="16"/>
      <c r="H1574" s="16"/>
      <c r="I1574" s="16"/>
      <c r="J1574" s="16"/>
      <c r="K1574" s="15"/>
    </row>
    <row r="1575" spans="1:11" x14ac:dyDescent="0.2">
      <c r="A1575" s="24"/>
      <c r="B1575" s="15"/>
      <c r="C1575" s="15"/>
      <c r="E1575" s="16"/>
      <c r="F1575" s="16"/>
      <c r="G1575" s="16"/>
      <c r="H1575" s="16"/>
      <c r="I1575" s="16"/>
      <c r="J1575" s="16"/>
      <c r="K1575" s="15"/>
    </row>
    <row r="1576" spans="1:11" x14ac:dyDescent="0.2">
      <c r="A1576" s="24"/>
      <c r="B1576" s="15"/>
      <c r="C1576" s="15"/>
      <c r="E1576" s="16"/>
      <c r="F1576" s="16"/>
      <c r="G1576" s="16"/>
      <c r="H1576" s="16"/>
      <c r="I1576" s="16"/>
      <c r="J1576" s="16"/>
      <c r="K1576" s="15"/>
    </row>
    <row r="1577" spans="1:11" x14ac:dyDescent="0.2">
      <c r="A1577" s="24"/>
      <c r="B1577" s="15"/>
      <c r="C1577" s="15"/>
      <c r="E1577" s="16"/>
      <c r="F1577" s="16"/>
      <c r="G1577" s="16"/>
      <c r="H1577" s="16"/>
      <c r="I1577" s="16"/>
      <c r="J1577" s="16"/>
      <c r="K1577" s="15"/>
    </row>
    <row r="1578" spans="1:11" x14ac:dyDescent="0.2">
      <c r="A1578" s="24"/>
      <c r="B1578" s="15"/>
      <c r="C1578" s="15"/>
      <c r="E1578" s="16"/>
      <c r="F1578" s="16"/>
      <c r="G1578" s="16"/>
      <c r="H1578" s="16"/>
      <c r="I1578" s="16"/>
      <c r="J1578" s="16"/>
      <c r="K1578" s="15"/>
    </row>
    <row r="1579" spans="1:11" x14ac:dyDescent="0.2">
      <c r="A1579" s="24"/>
      <c r="B1579" s="15"/>
      <c r="C1579" s="15"/>
      <c r="E1579" s="16"/>
      <c r="F1579" s="16"/>
      <c r="G1579" s="16"/>
      <c r="H1579" s="16"/>
      <c r="I1579" s="16"/>
      <c r="J1579" s="16"/>
      <c r="K1579" s="15"/>
    </row>
    <row r="1580" spans="1:11" x14ac:dyDescent="0.2">
      <c r="A1580" s="24"/>
      <c r="B1580" s="15"/>
      <c r="C1580" s="15"/>
      <c r="E1580" s="16"/>
      <c r="F1580" s="16"/>
      <c r="G1580" s="16"/>
      <c r="H1580" s="16"/>
      <c r="I1580" s="16"/>
      <c r="J1580" s="16"/>
      <c r="K1580" s="15"/>
    </row>
    <row r="1581" spans="1:11" x14ac:dyDescent="0.2">
      <c r="A1581" s="24"/>
      <c r="B1581" s="15"/>
      <c r="C1581" s="15"/>
      <c r="E1581" s="16"/>
      <c r="F1581" s="16"/>
      <c r="G1581" s="16"/>
      <c r="H1581" s="16"/>
      <c r="I1581" s="16"/>
      <c r="J1581" s="16"/>
      <c r="K1581" s="15"/>
    </row>
    <row r="1582" spans="1:11" x14ac:dyDescent="0.2">
      <c r="A1582" s="24"/>
      <c r="B1582" s="15"/>
      <c r="C1582" s="15"/>
      <c r="E1582" s="16"/>
      <c r="F1582" s="16"/>
      <c r="G1582" s="16"/>
      <c r="H1582" s="16"/>
      <c r="I1582" s="16"/>
      <c r="J1582" s="16"/>
      <c r="K1582" s="15"/>
    </row>
    <row r="1583" spans="1:11" x14ac:dyDescent="0.2">
      <c r="A1583" s="24"/>
      <c r="B1583" s="15"/>
      <c r="C1583" s="15"/>
      <c r="E1583" s="16"/>
      <c r="F1583" s="16"/>
      <c r="G1583" s="16"/>
      <c r="H1583" s="16"/>
      <c r="I1583" s="16"/>
      <c r="J1583" s="16"/>
      <c r="K1583" s="15"/>
    </row>
    <row r="1584" spans="1:11" x14ac:dyDescent="0.2">
      <c r="A1584" s="24"/>
      <c r="B1584" s="15"/>
      <c r="C1584" s="15"/>
      <c r="E1584" s="16"/>
      <c r="F1584" s="16"/>
      <c r="G1584" s="16"/>
      <c r="H1584" s="16"/>
      <c r="I1584" s="16"/>
      <c r="J1584" s="16"/>
      <c r="K1584" s="15"/>
    </row>
    <row r="1585" spans="1:11" x14ac:dyDescent="0.2">
      <c r="A1585" s="24"/>
      <c r="B1585" s="15"/>
      <c r="C1585" s="15"/>
      <c r="E1585" s="16"/>
      <c r="F1585" s="16"/>
      <c r="G1585" s="16"/>
      <c r="H1585" s="16"/>
      <c r="I1585" s="16"/>
      <c r="J1585" s="16"/>
      <c r="K1585" s="15"/>
    </row>
    <row r="1586" spans="1:11" x14ac:dyDescent="0.2">
      <c r="A1586" s="24"/>
      <c r="B1586" s="15"/>
      <c r="C1586" s="15"/>
      <c r="E1586" s="16"/>
      <c r="F1586" s="16"/>
      <c r="G1586" s="16"/>
      <c r="H1586" s="16"/>
      <c r="I1586" s="16"/>
      <c r="J1586" s="16"/>
      <c r="K1586" s="15"/>
    </row>
    <row r="1587" spans="1:11" x14ac:dyDescent="0.2">
      <c r="A1587" s="24"/>
      <c r="B1587" s="15"/>
      <c r="C1587" s="15"/>
      <c r="E1587" s="16"/>
      <c r="F1587" s="16"/>
      <c r="G1587" s="16"/>
      <c r="H1587" s="16"/>
      <c r="I1587" s="16"/>
      <c r="J1587" s="16"/>
      <c r="K1587" s="15"/>
    </row>
    <row r="1588" spans="1:11" x14ac:dyDescent="0.2">
      <c r="A1588" s="24"/>
      <c r="B1588" s="15"/>
      <c r="C1588" s="15"/>
      <c r="E1588" s="16"/>
      <c r="F1588" s="16"/>
      <c r="G1588" s="16"/>
      <c r="H1588" s="16"/>
      <c r="I1588" s="16"/>
      <c r="J1588" s="16"/>
      <c r="K1588" s="15"/>
    </row>
    <row r="1589" spans="1:11" x14ac:dyDescent="0.2">
      <c r="A1589" s="24"/>
      <c r="B1589" s="15"/>
      <c r="C1589" s="15"/>
      <c r="E1589" s="16"/>
      <c r="F1589" s="16"/>
      <c r="G1589" s="16"/>
      <c r="H1589" s="16"/>
      <c r="I1589" s="16"/>
      <c r="J1589" s="16"/>
      <c r="K1589" s="15"/>
    </row>
    <row r="1590" spans="1:11" x14ac:dyDescent="0.2">
      <c r="A1590" s="24"/>
      <c r="B1590" s="15"/>
      <c r="C1590" s="15"/>
      <c r="E1590" s="16"/>
      <c r="F1590" s="16"/>
      <c r="G1590" s="16"/>
      <c r="H1590" s="16"/>
      <c r="I1590" s="16"/>
      <c r="J1590" s="16"/>
      <c r="K1590" s="15"/>
    </row>
    <row r="1591" spans="1:11" x14ac:dyDescent="0.2">
      <c r="A1591" s="24"/>
      <c r="B1591" s="15"/>
      <c r="C1591" s="15"/>
      <c r="E1591" s="16"/>
      <c r="F1591" s="16"/>
      <c r="G1591" s="16"/>
      <c r="H1591" s="16"/>
      <c r="I1591" s="16"/>
      <c r="J1591" s="16"/>
      <c r="K1591" s="15"/>
    </row>
    <row r="1592" spans="1:11" x14ac:dyDescent="0.2">
      <c r="A1592" s="24"/>
      <c r="B1592" s="15"/>
      <c r="C1592" s="15"/>
      <c r="E1592" s="16"/>
      <c r="F1592" s="16"/>
      <c r="G1592" s="16"/>
      <c r="H1592" s="16"/>
      <c r="I1592" s="16"/>
      <c r="J1592" s="16"/>
      <c r="K1592" s="15"/>
    </row>
    <row r="1593" spans="1:11" x14ac:dyDescent="0.2">
      <c r="A1593" s="24"/>
      <c r="B1593" s="15"/>
      <c r="C1593" s="15"/>
      <c r="E1593" s="16"/>
      <c r="F1593" s="16"/>
      <c r="G1593" s="16"/>
      <c r="H1593" s="16"/>
      <c r="I1593" s="16"/>
      <c r="J1593" s="16"/>
      <c r="K1593" s="15"/>
    </row>
    <row r="1594" spans="1:11" x14ac:dyDescent="0.2">
      <c r="A1594" s="24"/>
      <c r="B1594" s="15"/>
      <c r="C1594" s="15"/>
      <c r="E1594" s="16"/>
      <c r="F1594" s="16"/>
      <c r="G1594" s="16"/>
      <c r="H1594" s="16"/>
      <c r="I1594" s="16"/>
      <c r="J1594" s="16"/>
      <c r="K1594" s="15"/>
    </row>
    <row r="1595" spans="1:11" x14ac:dyDescent="0.2">
      <c r="A1595" s="24"/>
      <c r="B1595" s="15"/>
      <c r="C1595" s="15"/>
      <c r="E1595" s="16"/>
      <c r="F1595" s="16"/>
      <c r="G1595" s="16"/>
      <c r="H1595" s="16"/>
      <c r="I1595" s="16"/>
      <c r="J1595" s="16"/>
      <c r="K1595" s="15"/>
    </row>
    <row r="1596" spans="1:11" x14ac:dyDescent="0.2">
      <c r="A1596" s="24"/>
      <c r="B1596" s="15"/>
      <c r="C1596" s="15"/>
      <c r="E1596" s="16"/>
      <c r="F1596" s="16"/>
      <c r="G1596" s="16"/>
      <c r="H1596" s="16"/>
      <c r="I1596" s="16"/>
      <c r="J1596" s="16"/>
      <c r="K1596" s="15"/>
    </row>
    <row r="1597" spans="1:11" x14ac:dyDescent="0.2">
      <c r="A1597" s="24"/>
      <c r="B1597" s="15"/>
      <c r="C1597" s="15"/>
      <c r="E1597" s="16"/>
      <c r="F1597" s="16"/>
      <c r="G1597" s="16"/>
      <c r="H1597" s="16"/>
      <c r="I1597" s="16"/>
      <c r="J1597" s="16"/>
      <c r="K1597" s="15"/>
    </row>
    <row r="1598" spans="1:11" x14ac:dyDescent="0.2">
      <c r="A1598" s="24"/>
      <c r="B1598" s="15"/>
      <c r="C1598" s="15"/>
      <c r="E1598" s="16"/>
      <c r="F1598" s="16"/>
      <c r="G1598" s="16"/>
      <c r="H1598" s="16"/>
      <c r="I1598" s="16"/>
      <c r="J1598" s="16"/>
      <c r="K1598" s="15"/>
    </row>
    <row r="1599" spans="1:11" x14ac:dyDescent="0.2">
      <c r="A1599" s="24"/>
      <c r="B1599" s="15"/>
      <c r="C1599" s="15"/>
      <c r="E1599" s="16"/>
      <c r="F1599" s="16"/>
      <c r="G1599" s="16"/>
      <c r="H1599" s="16"/>
      <c r="I1599" s="16"/>
      <c r="J1599" s="16"/>
      <c r="K1599" s="15"/>
    </row>
    <row r="1600" spans="1:11" x14ac:dyDescent="0.2">
      <c r="A1600" s="24"/>
      <c r="B1600" s="15"/>
      <c r="C1600" s="15"/>
      <c r="E1600" s="16"/>
      <c r="F1600" s="16"/>
      <c r="G1600" s="16"/>
      <c r="H1600" s="16"/>
      <c r="I1600" s="16"/>
      <c r="J1600" s="16"/>
      <c r="K1600" s="15"/>
    </row>
    <row r="1601" spans="1:11" x14ac:dyDescent="0.2">
      <c r="A1601" s="24"/>
      <c r="B1601" s="15"/>
      <c r="C1601" s="15"/>
      <c r="E1601" s="16"/>
      <c r="F1601" s="16"/>
      <c r="G1601" s="16"/>
      <c r="H1601" s="16"/>
      <c r="I1601" s="16"/>
      <c r="J1601" s="16"/>
      <c r="K1601" s="15"/>
    </row>
    <row r="1602" spans="1:11" x14ac:dyDescent="0.2">
      <c r="A1602" s="24"/>
      <c r="B1602" s="15"/>
      <c r="C1602" s="15"/>
      <c r="E1602" s="16"/>
      <c r="F1602" s="16"/>
      <c r="G1602" s="16"/>
      <c r="H1602" s="16"/>
      <c r="I1602" s="16"/>
      <c r="J1602" s="16"/>
      <c r="K1602" s="15"/>
    </row>
    <row r="1603" spans="1:11" x14ac:dyDescent="0.2">
      <c r="A1603" s="24"/>
      <c r="B1603" s="15"/>
      <c r="C1603" s="15"/>
      <c r="E1603" s="16"/>
      <c r="F1603" s="16"/>
      <c r="G1603" s="16"/>
      <c r="H1603" s="16"/>
      <c r="I1603" s="16"/>
      <c r="J1603" s="16"/>
      <c r="K1603" s="15"/>
    </row>
    <row r="1604" spans="1:11" x14ac:dyDescent="0.2">
      <c r="A1604" s="24"/>
      <c r="B1604" s="15"/>
      <c r="C1604" s="15"/>
      <c r="E1604" s="16"/>
      <c r="F1604" s="16"/>
      <c r="G1604" s="16"/>
      <c r="H1604" s="16"/>
      <c r="I1604" s="16"/>
      <c r="J1604" s="16"/>
      <c r="K1604" s="15"/>
    </row>
    <row r="1605" spans="1:11" x14ac:dyDescent="0.2">
      <c r="A1605" s="24"/>
      <c r="B1605" s="15"/>
      <c r="C1605" s="15"/>
      <c r="E1605" s="16"/>
      <c r="F1605" s="16"/>
      <c r="G1605" s="16"/>
      <c r="H1605" s="16"/>
      <c r="I1605" s="16"/>
      <c r="J1605" s="16"/>
      <c r="K1605" s="15"/>
    </row>
    <row r="1606" spans="1:11" x14ac:dyDescent="0.2">
      <c r="A1606" s="24"/>
      <c r="B1606" s="15"/>
      <c r="C1606" s="15"/>
      <c r="E1606" s="16"/>
      <c r="F1606" s="16"/>
      <c r="G1606" s="16"/>
      <c r="H1606" s="16"/>
      <c r="I1606" s="16"/>
      <c r="J1606" s="16"/>
      <c r="K1606" s="15"/>
    </row>
    <row r="1607" spans="1:11" x14ac:dyDescent="0.2">
      <c r="A1607" s="24"/>
      <c r="B1607" s="15"/>
      <c r="C1607" s="15"/>
      <c r="E1607" s="16"/>
      <c r="F1607" s="16"/>
      <c r="G1607" s="16"/>
      <c r="H1607" s="16"/>
      <c r="I1607" s="16"/>
      <c r="J1607" s="16"/>
      <c r="K1607" s="15"/>
    </row>
    <row r="1608" spans="1:11" x14ac:dyDescent="0.2">
      <c r="A1608" s="24"/>
      <c r="B1608" s="15"/>
      <c r="C1608" s="15"/>
      <c r="E1608" s="16"/>
      <c r="F1608" s="16"/>
      <c r="G1608" s="16"/>
      <c r="H1608" s="16"/>
      <c r="I1608" s="16"/>
      <c r="J1608" s="16"/>
      <c r="K1608" s="15"/>
    </row>
    <row r="1609" spans="1:11" x14ac:dyDescent="0.2">
      <c r="A1609" s="24"/>
      <c r="B1609" s="15"/>
      <c r="C1609" s="15"/>
      <c r="E1609" s="16"/>
      <c r="F1609" s="16"/>
      <c r="G1609" s="16"/>
      <c r="H1609" s="16"/>
      <c r="I1609" s="16"/>
      <c r="J1609" s="16"/>
      <c r="K1609" s="15"/>
    </row>
    <row r="1610" spans="1:11" x14ac:dyDescent="0.2">
      <c r="A1610" s="24"/>
      <c r="B1610" s="15"/>
      <c r="C1610" s="15"/>
      <c r="E1610" s="16"/>
      <c r="F1610" s="16"/>
      <c r="G1610" s="16"/>
      <c r="H1610" s="16"/>
      <c r="I1610" s="16"/>
      <c r="J1610" s="16"/>
      <c r="K1610" s="15"/>
    </row>
    <row r="1611" spans="1:11" x14ac:dyDescent="0.2">
      <c r="A1611" s="24"/>
      <c r="B1611" s="15"/>
      <c r="C1611" s="15"/>
      <c r="E1611" s="16"/>
      <c r="F1611" s="16"/>
      <c r="G1611" s="16"/>
      <c r="H1611" s="16"/>
      <c r="I1611" s="16"/>
      <c r="J1611" s="16"/>
      <c r="K1611" s="15"/>
    </row>
    <row r="1612" spans="1:11" x14ac:dyDescent="0.2">
      <c r="A1612" s="24"/>
      <c r="B1612" s="15"/>
      <c r="C1612" s="15"/>
      <c r="E1612" s="16"/>
      <c r="F1612" s="16"/>
      <c r="G1612" s="16"/>
      <c r="H1612" s="16"/>
      <c r="I1612" s="16"/>
      <c r="J1612" s="16"/>
      <c r="K1612" s="15"/>
    </row>
    <row r="1613" spans="1:11" x14ac:dyDescent="0.2">
      <c r="A1613" s="24"/>
      <c r="B1613" s="15"/>
      <c r="C1613" s="15"/>
      <c r="E1613" s="16"/>
      <c r="F1613" s="16"/>
      <c r="G1613" s="16"/>
      <c r="H1613" s="16"/>
      <c r="I1613" s="16"/>
      <c r="J1613" s="16"/>
      <c r="K1613" s="15"/>
    </row>
    <row r="1614" spans="1:11" x14ac:dyDescent="0.2">
      <c r="A1614" s="24"/>
      <c r="B1614" s="15"/>
      <c r="C1614" s="15"/>
      <c r="E1614" s="16"/>
      <c r="F1614" s="16"/>
      <c r="G1614" s="16"/>
      <c r="H1614" s="16"/>
      <c r="I1614" s="16"/>
      <c r="J1614" s="16"/>
      <c r="K1614" s="15"/>
    </row>
    <row r="1615" spans="1:11" x14ac:dyDescent="0.2">
      <c r="A1615" s="24"/>
      <c r="B1615" s="15"/>
      <c r="C1615" s="15"/>
      <c r="E1615" s="16"/>
      <c r="F1615" s="16"/>
      <c r="G1615" s="16"/>
      <c r="H1615" s="16"/>
      <c r="I1615" s="16"/>
      <c r="J1615" s="16"/>
      <c r="K1615" s="15"/>
    </row>
    <row r="1616" spans="1:11" x14ac:dyDescent="0.2">
      <c r="A1616" s="24"/>
      <c r="B1616" s="15"/>
      <c r="C1616" s="15"/>
      <c r="E1616" s="16"/>
      <c r="F1616" s="16"/>
      <c r="G1616" s="16"/>
      <c r="H1616" s="16"/>
      <c r="I1616" s="16"/>
      <c r="J1616" s="16"/>
      <c r="K1616" s="15"/>
    </row>
    <row r="1617" spans="1:11" x14ac:dyDescent="0.2">
      <c r="A1617" s="24"/>
      <c r="B1617" s="15"/>
      <c r="C1617" s="15"/>
      <c r="E1617" s="16"/>
      <c r="F1617" s="16"/>
      <c r="G1617" s="16"/>
      <c r="H1617" s="16"/>
      <c r="I1617" s="16"/>
      <c r="J1617" s="16"/>
      <c r="K1617" s="15"/>
    </row>
    <row r="1618" spans="1:11" x14ac:dyDescent="0.2">
      <c r="A1618" s="24"/>
      <c r="B1618" s="15"/>
      <c r="C1618" s="15"/>
      <c r="E1618" s="16"/>
      <c r="F1618" s="16"/>
      <c r="G1618" s="16"/>
      <c r="H1618" s="16"/>
      <c r="I1618" s="16"/>
      <c r="J1618" s="16"/>
      <c r="K1618" s="15"/>
    </row>
    <row r="1619" spans="1:11" x14ac:dyDescent="0.2">
      <c r="A1619" s="24"/>
      <c r="B1619" s="15"/>
      <c r="C1619" s="15"/>
      <c r="E1619" s="16"/>
      <c r="F1619" s="16"/>
      <c r="G1619" s="16"/>
      <c r="H1619" s="16"/>
      <c r="I1619" s="16"/>
      <c r="J1619" s="16"/>
      <c r="K1619" s="15"/>
    </row>
    <row r="1620" spans="1:11" x14ac:dyDescent="0.2">
      <c r="A1620" s="24"/>
      <c r="B1620" s="15"/>
      <c r="C1620" s="15"/>
      <c r="E1620" s="16"/>
      <c r="F1620" s="16"/>
      <c r="G1620" s="16"/>
      <c r="H1620" s="16"/>
      <c r="I1620" s="16"/>
      <c r="J1620" s="16"/>
      <c r="K1620" s="15"/>
    </row>
    <row r="1621" spans="1:11" x14ac:dyDescent="0.2">
      <c r="A1621" s="24"/>
      <c r="B1621" s="15"/>
      <c r="C1621" s="15"/>
      <c r="E1621" s="16"/>
      <c r="F1621" s="16"/>
      <c r="G1621" s="16"/>
      <c r="H1621" s="16"/>
      <c r="I1621" s="16"/>
      <c r="J1621" s="16"/>
      <c r="K1621" s="15"/>
    </row>
    <row r="1622" spans="1:11" x14ac:dyDescent="0.2">
      <c r="A1622" s="24"/>
      <c r="B1622" s="15"/>
      <c r="C1622" s="15"/>
      <c r="E1622" s="16"/>
      <c r="F1622" s="16"/>
      <c r="G1622" s="16"/>
      <c r="H1622" s="16"/>
      <c r="I1622" s="16"/>
      <c r="J1622" s="16"/>
      <c r="K1622" s="15"/>
    </row>
    <row r="1623" spans="1:11" x14ac:dyDescent="0.2">
      <c r="A1623" s="24"/>
      <c r="B1623" s="15"/>
      <c r="C1623" s="15"/>
      <c r="E1623" s="16"/>
      <c r="F1623" s="16"/>
      <c r="G1623" s="16"/>
      <c r="H1623" s="16"/>
      <c r="I1623" s="16"/>
      <c r="J1623" s="16"/>
      <c r="K1623" s="15"/>
    </row>
    <row r="1624" spans="1:11" x14ac:dyDescent="0.2">
      <c r="A1624" s="24"/>
      <c r="B1624" s="15"/>
      <c r="C1624" s="15"/>
      <c r="E1624" s="16"/>
      <c r="F1624" s="16"/>
      <c r="G1624" s="16"/>
      <c r="H1624" s="16"/>
      <c r="I1624" s="16"/>
      <c r="J1624" s="16"/>
      <c r="K1624" s="15"/>
    </row>
    <row r="1625" spans="1:11" x14ac:dyDescent="0.2">
      <c r="A1625" s="24"/>
      <c r="B1625" s="15"/>
      <c r="C1625" s="15"/>
      <c r="E1625" s="16"/>
      <c r="F1625" s="16"/>
      <c r="G1625" s="16"/>
      <c r="H1625" s="16"/>
      <c r="I1625" s="16"/>
      <c r="J1625" s="16"/>
      <c r="K1625" s="15"/>
    </row>
    <row r="1626" spans="1:11" x14ac:dyDescent="0.2">
      <c r="A1626" s="24"/>
      <c r="B1626" s="15"/>
      <c r="C1626" s="15"/>
      <c r="E1626" s="16"/>
      <c r="F1626" s="16"/>
      <c r="G1626" s="16"/>
      <c r="H1626" s="16"/>
      <c r="I1626" s="16"/>
      <c r="J1626" s="16"/>
      <c r="K1626" s="15"/>
    </row>
    <row r="1627" spans="1:11" x14ac:dyDescent="0.2">
      <c r="A1627" s="24"/>
      <c r="B1627" s="15"/>
      <c r="C1627" s="15"/>
      <c r="E1627" s="16"/>
      <c r="F1627" s="16"/>
      <c r="G1627" s="16"/>
      <c r="H1627" s="16"/>
      <c r="I1627" s="16"/>
      <c r="J1627" s="16"/>
      <c r="K1627" s="15"/>
    </row>
    <row r="1628" spans="1:11" x14ac:dyDescent="0.2">
      <c r="A1628" s="24"/>
      <c r="B1628" s="15"/>
      <c r="C1628" s="15"/>
      <c r="E1628" s="16"/>
      <c r="F1628" s="16"/>
      <c r="G1628" s="16"/>
      <c r="H1628" s="16"/>
      <c r="I1628" s="16"/>
      <c r="J1628" s="16"/>
      <c r="K1628" s="15"/>
    </row>
    <row r="1629" spans="1:11" x14ac:dyDescent="0.2">
      <c r="A1629" s="24"/>
      <c r="B1629" s="15"/>
      <c r="C1629" s="15"/>
      <c r="E1629" s="16"/>
      <c r="F1629" s="16"/>
      <c r="G1629" s="16"/>
      <c r="H1629" s="16"/>
      <c r="I1629" s="16"/>
      <c r="J1629" s="16"/>
      <c r="K1629" s="15"/>
    </row>
    <row r="1630" spans="1:11" x14ac:dyDescent="0.2">
      <c r="A1630" s="24"/>
      <c r="B1630" s="15"/>
      <c r="C1630" s="15"/>
      <c r="E1630" s="16"/>
      <c r="F1630" s="16"/>
      <c r="G1630" s="16"/>
      <c r="H1630" s="16"/>
      <c r="I1630" s="16"/>
      <c r="J1630" s="16"/>
      <c r="K1630" s="15"/>
    </row>
    <row r="1631" spans="1:11" x14ac:dyDescent="0.2">
      <c r="A1631" s="24"/>
      <c r="B1631" s="15"/>
      <c r="C1631" s="15"/>
      <c r="E1631" s="16"/>
      <c r="F1631" s="16"/>
      <c r="G1631" s="16"/>
      <c r="H1631" s="16"/>
      <c r="I1631" s="16"/>
      <c r="J1631" s="16"/>
      <c r="K1631" s="15"/>
    </row>
    <row r="1632" spans="1:11" x14ac:dyDescent="0.2">
      <c r="A1632" s="24"/>
      <c r="B1632" s="15"/>
      <c r="C1632" s="15"/>
      <c r="E1632" s="16"/>
      <c r="F1632" s="16"/>
      <c r="G1632" s="16"/>
      <c r="H1632" s="16"/>
      <c r="I1632" s="16"/>
      <c r="J1632" s="16"/>
      <c r="K1632" s="15"/>
    </row>
    <row r="1633" spans="1:11" x14ac:dyDescent="0.2">
      <c r="A1633" s="24"/>
      <c r="B1633" s="15"/>
      <c r="C1633" s="15"/>
      <c r="E1633" s="16"/>
      <c r="F1633" s="16"/>
      <c r="G1633" s="16"/>
      <c r="H1633" s="16"/>
      <c r="I1633" s="16"/>
      <c r="J1633" s="16"/>
      <c r="K1633" s="15"/>
    </row>
    <row r="1634" spans="1:11" x14ac:dyDescent="0.2">
      <c r="A1634" s="24"/>
      <c r="B1634" s="15"/>
      <c r="C1634" s="15"/>
      <c r="E1634" s="16"/>
      <c r="F1634" s="16"/>
      <c r="G1634" s="16"/>
      <c r="H1634" s="16"/>
      <c r="I1634" s="16"/>
      <c r="J1634" s="16"/>
      <c r="K1634" s="15"/>
    </row>
    <row r="1635" spans="1:11" x14ac:dyDescent="0.2">
      <c r="A1635" s="24"/>
      <c r="B1635" s="15"/>
      <c r="C1635" s="15"/>
      <c r="E1635" s="16"/>
      <c r="F1635" s="16"/>
      <c r="G1635" s="16"/>
      <c r="H1635" s="16"/>
      <c r="I1635" s="16"/>
      <c r="J1635" s="16"/>
      <c r="K1635" s="15"/>
    </row>
    <row r="1636" spans="1:11" x14ac:dyDescent="0.2">
      <c r="A1636" s="24"/>
      <c r="B1636" s="15"/>
      <c r="C1636" s="15"/>
      <c r="E1636" s="16"/>
      <c r="F1636" s="16"/>
      <c r="G1636" s="16"/>
      <c r="H1636" s="16"/>
      <c r="I1636" s="16"/>
      <c r="J1636" s="16"/>
      <c r="K1636" s="15"/>
    </row>
    <row r="1637" spans="1:11" x14ac:dyDescent="0.2">
      <c r="A1637" s="24"/>
      <c r="B1637" s="15"/>
      <c r="C1637" s="15"/>
      <c r="E1637" s="16"/>
      <c r="F1637" s="16"/>
      <c r="G1637" s="16"/>
      <c r="H1637" s="16"/>
      <c r="I1637" s="16"/>
      <c r="J1637" s="16"/>
      <c r="K1637" s="15"/>
    </row>
    <row r="1638" spans="1:11" x14ac:dyDescent="0.2">
      <c r="A1638" s="24"/>
      <c r="B1638" s="15"/>
      <c r="C1638" s="15"/>
      <c r="E1638" s="16"/>
      <c r="F1638" s="16"/>
      <c r="G1638" s="16"/>
      <c r="H1638" s="16"/>
      <c r="I1638" s="16"/>
      <c r="J1638" s="16"/>
      <c r="K1638" s="15"/>
    </row>
    <row r="1639" spans="1:11" x14ac:dyDescent="0.2">
      <c r="A1639" s="24"/>
      <c r="B1639" s="15"/>
      <c r="C1639" s="15"/>
      <c r="E1639" s="16"/>
      <c r="F1639" s="16"/>
      <c r="G1639" s="16"/>
      <c r="H1639" s="16"/>
      <c r="I1639" s="16"/>
      <c r="J1639" s="16"/>
      <c r="K1639" s="15"/>
    </row>
    <row r="1640" spans="1:11" x14ac:dyDescent="0.2">
      <c r="A1640" s="24"/>
      <c r="B1640" s="15"/>
      <c r="C1640" s="15"/>
      <c r="E1640" s="16"/>
      <c r="F1640" s="16"/>
      <c r="G1640" s="16"/>
      <c r="H1640" s="16"/>
      <c r="I1640" s="16"/>
      <c r="J1640" s="16"/>
      <c r="K1640" s="15"/>
    </row>
    <row r="1641" spans="1:11" x14ac:dyDescent="0.2">
      <c r="A1641" s="24"/>
      <c r="B1641" s="15"/>
      <c r="C1641" s="15"/>
      <c r="E1641" s="16"/>
      <c r="F1641" s="16"/>
      <c r="G1641" s="16"/>
      <c r="H1641" s="16"/>
      <c r="I1641" s="16"/>
      <c r="J1641" s="16"/>
      <c r="K1641" s="15"/>
    </row>
    <row r="1642" spans="1:11" x14ac:dyDescent="0.2">
      <c r="A1642" s="24"/>
      <c r="B1642" s="15"/>
      <c r="C1642" s="15"/>
      <c r="E1642" s="16"/>
      <c r="F1642" s="16"/>
      <c r="G1642" s="16"/>
      <c r="H1642" s="16"/>
      <c r="I1642" s="16"/>
      <c r="J1642" s="16"/>
      <c r="K1642" s="15"/>
    </row>
    <row r="1643" spans="1:11" x14ac:dyDescent="0.2">
      <c r="A1643" s="24"/>
      <c r="B1643" s="15"/>
      <c r="C1643" s="15"/>
      <c r="E1643" s="16"/>
      <c r="F1643" s="16"/>
      <c r="G1643" s="16"/>
      <c r="H1643" s="16"/>
      <c r="I1643" s="16"/>
      <c r="J1643" s="16"/>
      <c r="K1643" s="15"/>
    </row>
    <row r="1644" spans="1:11" x14ac:dyDescent="0.2">
      <c r="A1644" s="24"/>
      <c r="B1644" s="15"/>
      <c r="C1644" s="15"/>
      <c r="E1644" s="16"/>
      <c r="F1644" s="16"/>
      <c r="G1644" s="16"/>
      <c r="H1644" s="16"/>
      <c r="I1644" s="16"/>
      <c r="J1644" s="16"/>
      <c r="K1644" s="15"/>
    </row>
    <row r="1645" spans="1:11" x14ac:dyDescent="0.2">
      <c r="A1645" s="24"/>
      <c r="B1645" s="15"/>
      <c r="C1645" s="15"/>
      <c r="E1645" s="16"/>
      <c r="F1645" s="16"/>
      <c r="G1645" s="16"/>
      <c r="H1645" s="16"/>
      <c r="I1645" s="16"/>
      <c r="J1645" s="16"/>
      <c r="K1645" s="15"/>
    </row>
    <row r="1646" spans="1:11" x14ac:dyDescent="0.2">
      <c r="A1646" s="24"/>
      <c r="B1646" s="15"/>
      <c r="C1646" s="15"/>
      <c r="E1646" s="16"/>
      <c r="F1646" s="16"/>
      <c r="G1646" s="16"/>
      <c r="H1646" s="16"/>
      <c r="I1646" s="16"/>
      <c r="J1646" s="16"/>
      <c r="K1646" s="15"/>
    </row>
    <row r="1647" spans="1:11" x14ac:dyDescent="0.2">
      <c r="A1647" s="24"/>
      <c r="B1647" s="15"/>
      <c r="C1647" s="15"/>
      <c r="E1647" s="16"/>
      <c r="F1647" s="16"/>
      <c r="G1647" s="16"/>
      <c r="H1647" s="16"/>
      <c r="I1647" s="16"/>
      <c r="J1647" s="16"/>
      <c r="K1647" s="15"/>
    </row>
    <row r="1648" spans="1:11" x14ac:dyDescent="0.2">
      <c r="A1648" s="24"/>
      <c r="B1648" s="15"/>
      <c r="C1648" s="15"/>
      <c r="E1648" s="16"/>
      <c r="F1648" s="16"/>
      <c r="G1648" s="16"/>
      <c r="H1648" s="16"/>
      <c r="I1648" s="16"/>
      <c r="J1648" s="16"/>
      <c r="K1648" s="15"/>
    </row>
    <row r="1649" spans="1:11" x14ac:dyDescent="0.2">
      <c r="A1649" s="24"/>
      <c r="B1649" s="15"/>
      <c r="C1649" s="15"/>
      <c r="E1649" s="16"/>
      <c r="F1649" s="16"/>
      <c r="G1649" s="16"/>
      <c r="H1649" s="16"/>
      <c r="I1649" s="16"/>
      <c r="J1649" s="16"/>
      <c r="K1649" s="15"/>
    </row>
    <row r="1650" spans="1:11" x14ac:dyDescent="0.2">
      <c r="A1650" s="24"/>
      <c r="B1650" s="15"/>
      <c r="C1650" s="15"/>
      <c r="E1650" s="16"/>
      <c r="F1650" s="16"/>
      <c r="G1650" s="16"/>
      <c r="H1650" s="16"/>
      <c r="I1650" s="16"/>
      <c r="J1650" s="16"/>
      <c r="K1650" s="15"/>
    </row>
    <row r="1651" spans="1:11" x14ac:dyDescent="0.2">
      <c r="A1651" s="24"/>
      <c r="B1651" s="15"/>
      <c r="C1651" s="15"/>
      <c r="E1651" s="16"/>
      <c r="F1651" s="16"/>
      <c r="G1651" s="16"/>
      <c r="H1651" s="16"/>
      <c r="I1651" s="16"/>
      <c r="J1651" s="16"/>
      <c r="K1651" s="15"/>
    </row>
    <row r="1652" spans="1:11" x14ac:dyDescent="0.2">
      <c r="A1652" s="24"/>
      <c r="B1652" s="15"/>
      <c r="C1652" s="15"/>
      <c r="E1652" s="16"/>
      <c r="F1652" s="16"/>
      <c r="G1652" s="16"/>
      <c r="H1652" s="16"/>
      <c r="I1652" s="16"/>
      <c r="J1652" s="16"/>
      <c r="K1652" s="15"/>
    </row>
    <row r="1653" spans="1:11" x14ac:dyDescent="0.2">
      <c r="A1653" s="24"/>
      <c r="B1653" s="15"/>
      <c r="C1653" s="15"/>
      <c r="E1653" s="16"/>
      <c r="F1653" s="16"/>
      <c r="G1653" s="16"/>
      <c r="H1653" s="16"/>
      <c r="I1653" s="16"/>
      <c r="J1653" s="16"/>
      <c r="K1653" s="15"/>
    </row>
    <row r="1654" spans="1:11" x14ac:dyDescent="0.2">
      <c r="A1654" s="24"/>
      <c r="B1654" s="15"/>
      <c r="C1654" s="15"/>
      <c r="E1654" s="16"/>
      <c r="F1654" s="16"/>
      <c r="G1654" s="16"/>
      <c r="H1654" s="16"/>
      <c r="I1654" s="16"/>
      <c r="J1654" s="16"/>
      <c r="K1654" s="15"/>
    </row>
    <row r="1655" spans="1:11" x14ac:dyDescent="0.2">
      <c r="A1655" s="24"/>
      <c r="B1655" s="15"/>
      <c r="C1655" s="15"/>
      <c r="E1655" s="16"/>
      <c r="F1655" s="16"/>
      <c r="G1655" s="16"/>
      <c r="H1655" s="16"/>
      <c r="I1655" s="16"/>
      <c r="J1655" s="16"/>
      <c r="K1655" s="15"/>
    </row>
    <row r="1656" spans="1:11" x14ac:dyDescent="0.2">
      <c r="A1656" s="24"/>
      <c r="B1656" s="15"/>
      <c r="C1656" s="15"/>
      <c r="E1656" s="16"/>
      <c r="F1656" s="16"/>
      <c r="G1656" s="16"/>
      <c r="H1656" s="16"/>
      <c r="I1656" s="16"/>
      <c r="J1656" s="16"/>
      <c r="K1656" s="15"/>
    </row>
    <row r="1657" spans="1:11" x14ac:dyDescent="0.2">
      <c r="A1657" s="24"/>
      <c r="B1657" s="15"/>
      <c r="C1657" s="15"/>
      <c r="E1657" s="16"/>
      <c r="F1657" s="16"/>
      <c r="G1657" s="16"/>
      <c r="H1657" s="16"/>
      <c r="I1657" s="16"/>
      <c r="J1657" s="16"/>
      <c r="K1657" s="15"/>
    </row>
    <row r="1658" spans="1:11" x14ac:dyDescent="0.2">
      <c r="A1658" s="24"/>
      <c r="B1658" s="15"/>
      <c r="C1658" s="15"/>
      <c r="E1658" s="16"/>
      <c r="F1658" s="16"/>
      <c r="G1658" s="16"/>
      <c r="H1658" s="16"/>
      <c r="I1658" s="16"/>
      <c r="J1658" s="16"/>
      <c r="K1658" s="15"/>
    </row>
    <row r="1659" spans="1:11" x14ac:dyDescent="0.2">
      <c r="A1659" s="24"/>
      <c r="B1659" s="15"/>
      <c r="C1659" s="15"/>
      <c r="E1659" s="16"/>
      <c r="F1659" s="16"/>
      <c r="G1659" s="16"/>
      <c r="H1659" s="16"/>
      <c r="I1659" s="16"/>
      <c r="J1659" s="16"/>
      <c r="K1659" s="15"/>
    </row>
    <row r="1660" spans="1:11" x14ac:dyDescent="0.2">
      <c r="A1660" s="24"/>
      <c r="B1660" s="15"/>
      <c r="C1660" s="15"/>
      <c r="E1660" s="16"/>
      <c r="F1660" s="16"/>
      <c r="G1660" s="16"/>
      <c r="H1660" s="16"/>
      <c r="I1660" s="16"/>
      <c r="J1660" s="16"/>
      <c r="K1660" s="15"/>
    </row>
    <row r="1661" spans="1:11" x14ac:dyDescent="0.2">
      <c r="A1661" s="24"/>
      <c r="B1661" s="15"/>
      <c r="C1661" s="15"/>
      <c r="E1661" s="16"/>
      <c r="F1661" s="16"/>
      <c r="G1661" s="16"/>
      <c r="H1661" s="16"/>
      <c r="I1661" s="16"/>
      <c r="J1661" s="16"/>
      <c r="K1661" s="15"/>
    </row>
    <row r="1662" spans="1:11" x14ac:dyDescent="0.2">
      <c r="A1662" s="24"/>
      <c r="B1662" s="15"/>
      <c r="C1662" s="15"/>
      <c r="E1662" s="16"/>
      <c r="F1662" s="16"/>
      <c r="G1662" s="16"/>
      <c r="H1662" s="16"/>
      <c r="I1662" s="16"/>
      <c r="J1662" s="16"/>
      <c r="K1662" s="15"/>
    </row>
    <row r="1663" spans="1:11" x14ac:dyDescent="0.2">
      <c r="A1663" s="24"/>
      <c r="B1663" s="15"/>
      <c r="C1663" s="15"/>
      <c r="E1663" s="16"/>
      <c r="F1663" s="16"/>
      <c r="G1663" s="16"/>
      <c r="H1663" s="16"/>
      <c r="I1663" s="16"/>
      <c r="J1663" s="16"/>
      <c r="K1663" s="15"/>
    </row>
    <row r="1664" spans="1:11" x14ac:dyDescent="0.2">
      <c r="A1664" s="24"/>
      <c r="B1664" s="15"/>
      <c r="C1664" s="15"/>
      <c r="E1664" s="16"/>
      <c r="F1664" s="16"/>
      <c r="G1664" s="16"/>
      <c r="H1664" s="16"/>
      <c r="I1664" s="16"/>
      <c r="J1664" s="16"/>
      <c r="K1664" s="15"/>
    </row>
    <row r="1665" spans="1:11" x14ac:dyDescent="0.2">
      <c r="A1665" s="24"/>
      <c r="B1665" s="15"/>
      <c r="C1665" s="15"/>
      <c r="E1665" s="16"/>
      <c r="F1665" s="16"/>
      <c r="G1665" s="16"/>
      <c r="H1665" s="16"/>
      <c r="I1665" s="16"/>
      <c r="J1665" s="16"/>
      <c r="K1665" s="15"/>
    </row>
    <row r="1666" spans="1:11" x14ac:dyDescent="0.2">
      <c r="A1666" s="24"/>
      <c r="B1666" s="15"/>
      <c r="C1666" s="15"/>
      <c r="E1666" s="16"/>
      <c r="F1666" s="16"/>
      <c r="G1666" s="16"/>
      <c r="H1666" s="16"/>
      <c r="I1666" s="16"/>
      <c r="J1666" s="16"/>
      <c r="K1666" s="15"/>
    </row>
    <row r="1667" spans="1:11" x14ac:dyDescent="0.2">
      <c r="A1667" s="24"/>
      <c r="B1667" s="15"/>
      <c r="C1667" s="15"/>
      <c r="E1667" s="16"/>
      <c r="F1667" s="16"/>
      <c r="G1667" s="16"/>
      <c r="H1667" s="16"/>
      <c r="I1667" s="16"/>
      <c r="J1667" s="16"/>
      <c r="K1667" s="15"/>
    </row>
    <row r="1668" spans="1:11" x14ac:dyDescent="0.2">
      <c r="A1668" s="24"/>
      <c r="B1668" s="15"/>
      <c r="C1668" s="15"/>
      <c r="E1668" s="16"/>
      <c r="F1668" s="16"/>
      <c r="G1668" s="16"/>
      <c r="H1668" s="16"/>
      <c r="I1668" s="16"/>
      <c r="J1668" s="16"/>
      <c r="K1668" s="15"/>
    </row>
    <row r="1669" spans="1:11" x14ac:dyDescent="0.2">
      <c r="A1669" s="24"/>
      <c r="B1669" s="15"/>
      <c r="C1669" s="15"/>
      <c r="E1669" s="16"/>
      <c r="F1669" s="16"/>
      <c r="G1669" s="16"/>
      <c r="H1669" s="16"/>
      <c r="I1669" s="16"/>
      <c r="J1669" s="16"/>
      <c r="K1669" s="15"/>
    </row>
    <row r="1670" spans="1:11" x14ac:dyDescent="0.2">
      <c r="A1670" s="24"/>
      <c r="B1670" s="15"/>
      <c r="C1670" s="15"/>
      <c r="E1670" s="16"/>
      <c r="F1670" s="16"/>
      <c r="G1670" s="16"/>
      <c r="H1670" s="16"/>
      <c r="I1670" s="16"/>
      <c r="J1670" s="16"/>
      <c r="K1670" s="15"/>
    </row>
    <row r="1671" spans="1:11" x14ac:dyDescent="0.2">
      <c r="A1671" s="24"/>
      <c r="B1671" s="15"/>
      <c r="C1671" s="15"/>
      <c r="E1671" s="16"/>
      <c r="F1671" s="16"/>
      <c r="G1671" s="16"/>
      <c r="H1671" s="16"/>
      <c r="I1671" s="16"/>
      <c r="J1671" s="16"/>
      <c r="K1671" s="15"/>
    </row>
    <row r="1672" spans="1:11" x14ac:dyDescent="0.2">
      <c r="A1672" s="24"/>
      <c r="B1672" s="15"/>
      <c r="C1672" s="15"/>
      <c r="E1672" s="16"/>
      <c r="F1672" s="16"/>
      <c r="G1672" s="16"/>
      <c r="H1672" s="16"/>
      <c r="I1672" s="16"/>
      <c r="J1672" s="16"/>
      <c r="K1672" s="15"/>
    </row>
    <row r="1673" spans="1:11" x14ac:dyDescent="0.2">
      <c r="A1673" s="24"/>
      <c r="B1673" s="15"/>
      <c r="C1673" s="15"/>
      <c r="E1673" s="16"/>
      <c r="F1673" s="16"/>
      <c r="G1673" s="16"/>
      <c r="H1673" s="16"/>
      <c r="I1673" s="16"/>
      <c r="J1673" s="16"/>
      <c r="K1673" s="15"/>
    </row>
    <row r="1674" spans="1:11" x14ac:dyDescent="0.2">
      <c r="A1674" s="24"/>
      <c r="B1674" s="15"/>
      <c r="C1674" s="15"/>
      <c r="E1674" s="16"/>
      <c r="F1674" s="16"/>
      <c r="G1674" s="16"/>
      <c r="H1674" s="16"/>
      <c r="I1674" s="16"/>
      <c r="J1674" s="16"/>
      <c r="K1674" s="15"/>
    </row>
    <row r="1675" spans="1:11" x14ac:dyDescent="0.2">
      <c r="A1675" s="24"/>
      <c r="B1675" s="15"/>
      <c r="C1675" s="15"/>
      <c r="E1675" s="16"/>
      <c r="F1675" s="16"/>
      <c r="G1675" s="16"/>
      <c r="H1675" s="16"/>
      <c r="I1675" s="16"/>
      <c r="J1675" s="16"/>
      <c r="K1675" s="15"/>
    </row>
    <row r="1676" spans="1:11" x14ac:dyDescent="0.2">
      <c r="A1676" s="24"/>
      <c r="B1676" s="15"/>
      <c r="C1676" s="15"/>
      <c r="E1676" s="16"/>
      <c r="F1676" s="16"/>
      <c r="G1676" s="16"/>
      <c r="H1676" s="16"/>
      <c r="I1676" s="16"/>
      <c r="J1676" s="16"/>
      <c r="K1676" s="15"/>
    </row>
    <row r="1677" spans="1:11" x14ac:dyDescent="0.2">
      <c r="A1677" s="24"/>
      <c r="B1677" s="15"/>
      <c r="C1677" s="15"/>
      <c r="E1677" s="16"/>
      <c r="F1677" s="16"/>
      <c r="G1677" s="16"/>
      <c r="H1677" s="16"/>
      <c r="I1677" s="16"/>
      <c r="J1677" s="16"/>
      <c r="K1677" s="15"/>
    </row>
    <row r="1678" spans="1:11" x14ac:dyDescent="0.2">
      <c r="A1678" s="24"/>
      <c r="B1678" s="15"/>
      <c r="C1678" s="15"/>
      <c r="E1678" s="16"/>
      <c r="F1678" s="16"/>
      <c r="G1678" s="16"/>
      <c r="H1678" s="16"/>
      <c r="I1678" s="16"/>
      <c r="J1678" s="16"/>
      <c r="K1678" s="15"/>
    </row>
    <row r="1679" spans="1:11" x14ac:dyDescent="0.2">
      <c r="A1679" s="24"/>
      <c r="B1679" s="15"/>
      <c r="C1679" s="15"/>
      <c r="E1679" s="16"/>
      <c r="F1679" s="16"/>
      <c r="G1679" s="16"/>
      <c r="H1679" s="16"/>
      <c r="I1679" s="16"/>
      <c r="J1679" s="16"/>
      <c r="K1679" s="15"/>
    </row>
    <row r="1680" spans="1:11" x14ac:dyDescent="0.2">
      <c r="A1680" s="24"/>
      <c r="B1680" s="15"/>
      <c r="C1680" s="15"/>
      <c r="E1680" s="16"/>
      <c r="F1680" s="16"/>
      <c r="G1680" s="16"/>
      <c r="H1680" s="16"/>
      <c r="I1680" s="16"/>
      <c r="J1680" s="16"/>
      <c r="K1680" s="15"/>
    </row>
    <row r="1681" spans="1:11" x14ac:dyDescent="0.2">
      <c r="A1681" s="24"/>
      <c r="B1681" s="15"/>
      <c r="C1681" s="15"/>
      <c r="E1681" s="16"/>
      <c r="F1681" s="16"/>
      <c r="G1681" s="16"/>
      <c r="H1681" s="16"/>
      <c r="I1681" s="16"/>
      <c r="J1681" s="16"/>
      <c r="K1681" s="15"/>
    </row>
    <row r="1682" spans="1:11" x14ac:dyDescent="0.2">
      <c r="A1682" s="24"/>
      <c r="B1682" s="15"/>
      <c r="C1682" s="15"/>
      <c r="E1682" s="16"/>
      <c r="F1682" s="16"/>
      <c r="G1682" s="16"/>
      <c r="H1682" s="16"/>
      <c r="I1682" s="16"/>
      <c r="J1682" s="16"/>
      <c r="K1682" s="15"/>
    </row>
    <row r="1683" spans="1:11" x14ac:dyDescent="0.2">
      <c r="A1683" s="24"/>
      <c r="B1683" s="15"/>
      <c r="C1683" s="15"/>
      <c r="E1683" s="16"/>
      <c r="F1683" s="16"/>
      <c r="G1683" s="16"/>
      <c r="H1683" s="16"/>
      <c r="I1683" s="16"/>
      <c r="J1683" s="16"/>
      <c r="K1683" s="15"/>
    </row>
    <row r="1684" spans="1:11" x14ac:dyDescent="0.2">
      <c r="A1684" s="24"/>
      <c r="B1684" s="15"/>
      <c r="C1684" s="15"/>
      <c r="E1684" s="16"/>
      <c r="F1684" s="16"/>
      <c r="G1684" s="16"/>
      <c r="H1684" s="16"/>
      <c r="I1684" s="16"/>
      <c r="J1684" s="16"/>
      <c r="K1684" s="15"/>
    </row>
    <row r="1685" spans="1:11" x14ac:dyDescent="0.2">
      <c r="A1685" s="24"/>
      <c r="B1685" s="15"/>
      <c r="C1685" s="15"/>
      <c r="E1685" s="16"/>
      <c r="F1685" s="16"/>
      <c r="G1685" s="16"/>
      <c r="H1685" s="16"/>
      <c r="I1685" s="16"/>
      <c r="J1685" s="16"/>
      <c r="K1685" s="15"/>
    </row>
    <row r="1686" spans="1:11" x14ac:dyDescent="0.2">
      <c r="A1686" s="24"/>
      <c r="B1686" s="15"/>
      <c r="C1686" s="15"/>
      <c r="E1686" s="16"/>
      <c r="F1686" s="16"/>
      <c r="G1686" s="16"/>
      <c r="H1686" s="16"/>
      <c r="I1686" s="16"/>
      <c r="J1686" s="16"/>
      <c r="K1686" s="15"/>
    </row>
    <row r="1687" spans="1:11" x14ac:dyDescent="0.2">
      <c r="A1687" s="24"/>
      <c r="B1687" s="15"/>
      <c r="C1687" s="15"/>
      <c r="E1687" s="16"/>
      <c r="F1687" s="16"/>
      <c r="G1687" s="16"/>
      <c r="H1687" s="16"/>
      <c r="I1687" s="16"/>
      <c r="J1687" s="16"/>
      <c r="K1687" s="15"/>
    </row>
    <row r="1688" spans="1:11" x14ac:dyDescent="0.2">
      <c r="A1688" s="24"/>
      <c r="B1688" s="15"/>
      <c r="C1688" s="15"/>
      <c r="E1688" s="16"/>
      <c r="F1688" s="16"/>
      <c r="G1688" s="16"/>
      <c r="H1688" s="16"/>
      <c r="I1688" s="16"/>
      <c r="J1688" s="16"/>
      <c r="K1688" s="15"/>
    </row>
    <row r="1689" spans="1:11" x14ac:dyDescent="0.2">
      <c r="A1689" s="24"/>
      <c r="B1689" s="15"/>
      <c r="C1689" s="15"/>
      <c r="E1689" s="16"/>
      <c r="F1689" s="16"/>
      <c r="G1689" s="16"/>
      <c r="H1689" s="16"/>
      <c r="I1689" s="16"/>
      <c r="J1689" s="16"/>
      <c r="K1689" s="15"/>
    </row>
    <row r="1690" spans="1:11" x14ac:dyDescent="0.2">
      <c r="A1690" s="24"/>
      <c r="B1690" s="15"/>
      <c r="C1690" s="15"/>
      <c r="E1690" s="16"/>
      <c r="F1690" s="16"/>
      <c r="G1690" s="16"/>
      <c r="H1690" s="16"/>
      <c r="I1690" s="16"/>
      <c r="J1690" s="16"/>
      <c r="K1690" s="15"/>
    </row>
    <row r="1691" spans="1:11" x14ac:dyDescent="0.2">
      <c r="A1691" s="24"/>
      <c r="B1691" s="15"/>
      <c r="C1691" s="15"/>
      <c r="E1691" s="16"/>
      <c r="F1691" s="16"/>
      <c r="G1691" s="16"/>
      <c r="H1691" s="16"/>
      <c r="I1691" s="16"/>
      <c r="J1691" s="16"/>
      <c r="K1691" s="15"/>
    </row>
    <row r="1692" spans="1:11" x14ac:dyDescent="0.2">
      <c r="A1692" s="24"/>
      <c r="B1692" s="15"/>
      <c r="C1692" s="15"/>
      <c r="E1692" s="16"/>
      <c r="F1692" s="16"/>
      <c r="G1692" s="16"/>
      <c r="H1692" s="16"/>
      <c r="I1692" s="16"/>
      <c r="J1692" s="16"/>
      <c r="K1692" s="15"/>
    </row>
    <row r="1693" spans="1:11" x14ac:dyDescent="0.2">
      <c r="A1693" s="24"/>
      <c r="B1693" s="15"/>
      <c r="C1693" s="15"/>
      <c r="E1693" s="16"/>
      <c r="F1693" s="16"/>
      <c r="G1693" s="16"/>
      <c r="H1693" s="16"/>
      <c r="I1693" s="16"/>
      <c r="J1693" s="16"/>
      <c r="K1693" s="15"/>
    </row>
    <row r="1694" spans="1:11" x14ac:dyDescent="0.2">
      <c r="A1694" s="24"/>
      <c r="B1694" s="15"/>
      <c r="C1694" s="15"/>
      <c r="E1694" s="16"/>
      <c r="F1694" s="16"/>
      <c r="G1694" s="16"/>
      <c r="H1694" s="16"/>
      <c r="I1694" s="16"/>
      <c r="J1694" s="16"/>
      <c r="K1694" s="15"/>
    </row>
    <row r="1695" spans="1:11" x14ac:dyDescent="0.2">
      <c r="A1695" s="24"/>
      <c r="B1695" s="15"/>
      <c r="C1695" s="15"/>
      <c r="E1695" s="16"/>
      <c r="F1695" s="16"/>
      <c r="G1695" s="16"/>
      <c r="H1695" s="16"/>
      <c r="I1695" s="16"/>
      <c r="J1695" s="16"/>
      <c r="K1695" s="15"/>
    </row>
    <row r="1696" spans="1:11" x14ac:dyDescent="0.2">
      <c r="A1696" s="24"/>
      <c r="B1696" s="15"/>
      <c r="C1696" s="15"/>
      <c r="E1696" s="16"/>
      <c r="F1696" s="16"/>
      <c r="G1696" s="16"/>
      <c r="H1696" s="16"/>
      <c r="I1696" s="16"/>
      <c r="J1696" s="16"/>
      <c r="K1696" s="15"/>
    </row>
    <row r="1697" spans="1:11" x14ac:dyDescent="0.2">
      <c r="A1697" s="24"/>
      <c r="B1697" s="15"/>
      <c r="C1697" s="15"/>
      <c r="E1697" s="16"/>
      <c r="F1697" s="16"/>
      <c r="G1697" s="16"/>
      <c r="H1697" s="16"/>
      <c r="I1697" s="16"/>
      <c r="J1697" s="16"/>
      <c r="K1697" s="15"/>
    </row>
    <row r="1698" spans="1:11" x14ac:dyDescent="0.2">
      <c r="A1698" s="24"/>
      <c r="B1698" s="15"/>
      <c r="C1698" s="15"/>
      <c r="E1698" s="16"/>
      <c r="F1698" s="16"/>
      <c r="G1698" s="16"/>
      <c r="H1698" s="16"/>
      <c r="I1698" s="16"/>
      <c r="J1698" s="16"/>
      <c r="K1698" s="15"/>
    </row>
    <row r="1699" spans="1:11" x14ac:dyDescent="0.2">
      <c r="A1699" s="24"/>
      <c r="B1699" s="15"/>
      <c r="C1699" s="15"/>
      <c r="E1699" s="16"/>
      <c r="F1699" s="16"/>
      <c r="G1699" s="16"/>
      <c r="H1699" s="16"/>
      <c r="I1699" s="16"/>
      <c r="J1699" s="16"/>
      <c r="K1699" s="15"/>
    </row>
    <row r="1700" spans="1:11" x14ac:dyDescent="0.2">
      <c r="A1700" s="24"/>
      <c r="B1700" s="15"/>
      <c r="C1700" s="15"/>
      <c r="E1700" s="16"/>
      <c r="F1700" s="16"/>
      <c r="G1700" s="16"/>
      <c r="H1700" s="16"/>
      <c r="I1700" s="16"/>
      <c r="J1700" s="16"/>
      <c r="K1700" s="15"/>
    </row>
    <row r="1701" spans="1:11" x14ac:dyDescent="0.2">
      <c r="A1701" s="24"/>
      <c r="B1701" s="15"/>
      <c r="C1701" s="15"/>
      <c r="E1701" s="16"/>
      <c r="F1701" s="16"/>
      <c r="G1701" s="16"/>
      <c r="H1701" s="16"/>
      <c r="I1701" s="16"/>
      <c r="J1701" s="16"/>
      <c r="K1701" s="15"/>
    </row>
    <row r="1702" spans="1:11" x14ac:dyDescent="0.2">
      <c r="A1702" s="24"/>
      <c r="B1702" s="15"/>
      <c r="C1702" s="15"/>
      <c r="E1702" s="16"/>
      <c r="F1702" s="16"/>
      <c r="G1702" s="16"/>
      <c r="H1702" s="16"/>
      <c r="I1702" s="16"/>
      <c r="J1702" s="16"/>
      <c r="K1702" s="15"/>
    </row>
    <row r="1703" spans="1:11" x14ac:dyDescent="0.2">
      <c r="A1703" s="24"/>
      <c r="B1703" s="15"/>
      <c r="C1703" s="15"/>
      <c r="E1703" s="16"/>
      <c r="F1703" s="16"/>
      <c r="G1703" s="16"/>
      <c r="H1703" s="16"/>
      <c r="I1703" s="16"/>
      <c r="J1703" s="16"/>
      <c r="K1703" s="15"/>
    </row>
    <row r="1704" spans="1:11" x14ac:dyDescent="0.2">
      <c r="A1704" s="24"/>
      <c r="B1704" s="15"/>
      <c r="C1704" s="15"/>
      <c r="E1704" s="16"/>
      <c r="F1704" s="16"/>
      <c r="G1704" s="16"/>
      <c r="H1704" s="16"/>
      <c r="I1704" s="16"/>
      <c r="J1704" s="16"/>
      <c r="K1704" s="15"/>
    </row>
    <row r="1705" spans="1:11" x14ac:dyDescent="0.2">
      <c r="A1705" s="24"/>
      <c r="B1705" s="15"/>
      <c r="C1705" s="15"/>
      <c r="E1705" s="16"/>
      <c r="F1705" s="16"/>
      <c r="G1705" s="16"/>
      <c r="H1705" s="16"/>
      <c r="I1705" s="16"/>
      <c r="J1705" s="16"/>
      <c r="K1705" s="15"/>
    </row>
    <row r="1706" spans="1:11" x14ac:dyDescent="0.2">
      <c r="A1706" s="24"/>
      <c r="B1706" s="15"/>
      <c r="C1706" s="15"/>
      <c r="E1706" s="16"/>
      <c r="F1706" s="16"/>
      <c r="G1706" s="16"/>
      <c r="H1706" s="16"/>
      <c r="I1706" s="16"/>
      <c r="J1706" s="16"/>
      <c r="K1706" s="15"/>
    </row>
    <row r="1707" spans="1:11" x14ac:dyDescent="0.2">
      <c r="A1707" s="24"/>
      <c r="B1707" s="15"/>
      <c r="C1707" s="15"/>
      <c r="E1707" s="16"/>
      <c r="F1707" s="16"/>
      <c r="G1707" s="16"/>
      <c r="H1707" s="16"/>
      <c r="I1707" s="16"/>
      <c r="J1707" s="16"/>
      <c r="K1707" s="15"/>
    </row>
    <row r="1708" spans="1:11" x14ac:dyDescent="0.2">
      <c r="A1708" s="24"/>
      <c r="B1708" s="15"/>
      <c r="C1708" s="15"/>
      <c r="E1708" s="16"/>
      <c r="F1708" s="16"/>
      <c r="G1708" s="16"/>
      <c r="H1708" s="16"/>
      <c r="I1708" s="16"/>
      <c r="J1708" s="16"/>
      <c r="K1708" s="15"/>
    </row>
    <row r="1709" spans="1:11" x14ac:dyDescent="0.2">
      <c r="A1709" s="24"/>
      <c r="B1709" s="15"/>
      <c r="C1709" s="15"/>
      <c r="E1709" s="16"/>
      <c r="F1709" s="16"/>
      <c r="G1709" s="16"/>
      <c r="H1709" s="16"/>
      <c r="I1709" s="16"/>
      <c r="J1709" s="16"/>
      <c r="K1709" s="15"/>
    </row>
    <row r="1710" spans="1:11" x14ac:dyDescent="0.2">
      <c r="A1710" s="24"/>
      <c r="B1710" s="15"/>
      <c r="C1710" s="15"/>
      <c r="E1710" s="16"/>
      <c r="F1710" s="16"/>
      <c r="G1710" s="16"/>
      <c r="H1710" s="16"/>
      <c r="I1710" s="16"/>
      <c r="J1710" s="16"/>
      <c r="K1710" s="15"/>
    </row>
    <row r="1711" spans="1:11" x14ac:dyDescent="0.2">
      <c r="A1711" s="24"/>
      <c r="B1711" s="15"/>
      <c r="C1711" s="15"/>
      <c r="E1711" s="16"/>
      <c r="F1711" s="16"/>
      <c r="G1711" s="16"/>
      <c r="H1711" s="16"/>
      <c r="I1711" s="16"/>
      <c r="J1711" s="16"/>
      <c r="K1711" s="15"/>
    </row>
    <row r="1712" spans="1:11" x14ac:dyDescent="0.2">
      <c r="A1712" s="24"/>
      <c r="B1712" s="15"/>
      <c r="C1712" s="15"/>
      <c r="E1712" s="16"/>
      <c r="F1712" s="16"/>
      <c r="G1712" s="16"/>
      <c r="H1712" s="16"/>
      <c r="I1712" s="16"/>
      <c r="J1712" s="16"/>
      <c r="K1712" s="15"/>
    </row>
    <row r="1713" spans="1:11" x14ac:dyDescent="0.2">
      <c r="A1713" s="24"/>
      <c r="B1713" s="15"/>
      <c r="C1713" s="15"/>
      <c r="E1713" s="16"/>
      <c r="F1713" s="16"/>
      <c r="G1713" s="16"/>
      <c r="H1713" s="16"/>
      <c r="I1713" s="16"/>
      <c r="J1713" s="16"/>
      <c r="K1713" s="15"/>
    </row>
    <row r="1714" spans="1:11" x14ac:dyDescent="0.2">
      <c r="A1714" s="24"/>
      <c r="B1714" s="15"/>
      <c r="C1714" s="15"/>
      <c r="E1714" s="16"/>
      <c r="F1714" s="16"/>
      <c r="G1714" s="16"/>
      <c r="H1714" s="16"/>
      <c r="I1714" s="16"/>
      <c r="J1714" s="16"/>
      <c r="K1714" s="15"/>
    </row>
    <row r="1715" spans="1:11" x14ac:dyDescent="0.2">
      <c r="A1715" s="24"/>
      <c r="B1715" s="15"/>
      <c r="C1715" s="15"/>
      <c r="E1715" s="16"/>
      <c r="F1715" s="16"/>
      <c r="G1715" s="16"/>
      <c r="H1715" s="16"/>
      <c r="I1715" s="16"/>
      <c r="J1715" s="16"/>
      <c r="K1715" s="15"/>
    </row>
    <row r="1716" spans="1:11" x14ac:dyDescent="0.2">
      <c r="A1716" s="24"/>
      <c r="B1716" s="15"/>
      <c r="C1716" s="15"/>
      <c r="E1716" s="16"/>
      <c r="F1716" s="16"/>
      <c r="G1716" s="16"/>
      <c r="H1716" s="16"/>
      <c r="I1716" s="16"/>
      <c r="J1716" s="16"/>
      <c r="K1716" s="15"/>
    </row>
    <row r="1717" spans="1:11" x14ac:dyDescent="0.2">
      <c r="A1717" s="24"/>
      <c r="B1717" s="15"/>
      <c r="C1717" s="15"/>
      <c r="E1717" s="16"/>
      <c r="F1717" s="16"/>
      <c r="G1717" s="16"/>
      <c r="H1717" s="16"/>
      <c r="I1717" s="16"/>
      <c r="J1717" s="16"/>
      <c r="K1717" s="15"/>
    </row>
    <row r="1718" spans="1:11" x14ac:dyDescent="0.2">
      <c r="A1718" s="24"/>
      <c r="B1718" s="15"/>
      <c r="C1718" s="15"/>
      <c r="E1718" s="16"/>
      <c r="F1718" s="16"/>
      <c r="G1718" s="16"/>
      <c r="H1718" s="16"/>
      <c r="I1718" s="16"/>
      <c r="J1718" s="16"/>
      <c r="K1718" s="15"/>
    </row>
    <row r="1719" spans="1:11" x14ac:dyDescent="0.2">
      <c r="A1719" s="24"/>
      <c r="B1719" s="15"/>
      <c r="C1719" s="15"/>
      <c r="E1719" s="16"/>
      <c r="F1719" s="16"/>
      <c r="G1719" s="16"/>
      <c r="H1719" s="16"/>
      <c r="I1719" s="16"/>
      <c r="J1719" s="16"/>
      <c r="K1719" s="15"/>
    </row>
    <row r="1720" spans="1:11" x14ac:dyDescent="0.2">
      <c r="A1720" s="24"/>
      <c r="B1720" s="15"/>
      <c r="C1720" s="15"/>
      <c r="E1720" s="16"/>
      <c r="F1720" s="16"/>
      <c r="G1720" s="16"/>
      <c r="H1720" s="16"/>
      <c r="I1720" s="16"/>
      <c r="J1720" s="16"/>
      <c r="K1720" s="15"/>
    </row>
    <row r="1721" spans="1:11" x14ac:dyDescent="0.2">
      <c r="A1721" s="24"/>
      <c r="B1721" s="15"/>
      <c r="C1721" s="15"/>
      <c r="E1721" s="16"/>
      <c r="F1721" s="16"/>
      <c r="G1721" s="16"/>
      <c r="H1721" s="16"/>
      <c r="I1721" s="16"/>
      <c r="J1721" s="16"/>
      <c r="K1721" s="15"/>
    </row>
    <row r="1722" spans="1:11" x14ac:dyDescent="0.2">
      <c r="A1722" s="24"/>
      <c r="B1722" s="15"/>
      <c r="C1722" s="15"/>
      <c r="E1722" s="16"/>
      <c r="F1722" s="16"/>
      <c r="G1722" s="16"/>
      <c r="H1722" s="16"/>
      <c r="I1722" s="16"/>
      <c r="J1722" s="16"/>
      <c r="K1722" s="15"/>
    </row>
    <row r="1723" spans="1:11" x14ac:dyDescent="0.2">
      <c r="A1723" s="24"/>
      <c r="B1723" s="15"/>
      <c r="C1723" s="15"/>
      <c r="E1723" s="16"/>
      <c r="F1723" s="16"/>
      <c r="G1723" s="16"/>
      <c r="H1723" s="16"/>
      <c r="I1723" s="16"/>
      <c r="J1723" s="16"/>
      <c r="K1723" s="15"/>
    </row>
    <row r="1724" spans="1:11" x14ac:dyDescent="0.2">
      <c r="A1724" s="24"/>
      <c r="B1724" s="15"/>
      <c r="C1724" s="15"/>
      <c r="E1724" s="16"/>
      <c r="F1724" s="16"/>
      <c r="G1724" s="16"/>
      <c r="H1724" s="16"/>
      <c r="I1724" s="16"/>
      <c r="J1724" s="16"/>
      <c r="K1724" s="15"/>
    </row>
    <row r="1725" spans="1:11" x14ac:dyDescent="0.2">
      <c r="A1725" s="24"/>
      <c r="B1725" s="15"/>
      <c r="C1725" s="15"/>
      <c r="E1725" s="16"/>
      <c r="F1725" s="16"/>
      <c r="G1725" s="16"/>
      <c r="H1725" s="16"/>
      <c r="I1725" s="16"/>
      <c r="J1725" s="16"/>
      <c r="K1725" s="15"/>
    </row>
    <row r="1726" spans="1:11" x14ac:dyDescent="0.2">
      <c r="A1726" s="24"/>
      <c r="B1726" s="15"/>
      <c r="C1726" s="15"/>
      <c r="E1726" s="16"/>
      <c r="F1726" s="16"/>
      <c r="G1726" s="16"/>
      <c r="H1726" s="16"/>
      <c r="I1726" s="16"/>
      <c r="J1726" s="16"/>
      <c r="K1726" s="15"/>
    </row>
    <row r="1727" spans="1:11" x14ac:dyDescent="0.2">
      <c r="A1727" s="24"/>
      <c r="B1727" s="15"/>
      <c r="C1727" s="15"/>
      <c r="E1727" s="16"/>
      <c r="F1727" s="16"/>
      <c r="G1727" s="16"/>
      <c r="H1727" s="16"/>
      <c r="I1727" s="16"/>
      <c r="J1727" s="16"/>
      <c r="K1727" s="15"/>
    </row>
    <row r="1728" spans="1:11" x14ac:dyDescent="0.2">
      <c r="A1728" s="24"/>
      <c r="B1728" s="15"/>
      <c r="C1728" s="15"/>
      <c r="E1728" s="16"/>
      <c r="F1728" s="16"/>
      <c r="G1728" s="16"/>
      <c r="H1728" s="16"/>
      <c r="I1728" s="16"/>
      <c r="J1728" s="16"/>
      <c r="K1728" s="15"/>
    </row>
    <row r="1729" spans="1:11" x14ac:dyDescent="0.2">
      <c r="A1729" s="24"/>
      <c r="B1729" s="15"/>
      <c r="C1729" s="15"/>
      <c r="E1729" s="16"/>
      <c r="F1729" s="16"/>
      <c r="G1729" s="16"/>
      <c r="H1729" s="16"/>
      <c r="I1729" s="16"/>
      <c r="J1729" s="16"/>
      <c r="K1729" s="15"/>
    </row>
    <row r="1730" spans="1:11" x14ac:dyDescent="0.2">
      <c r="A1730" s="24"/>
      <c r="B1730" s="15"/>
      <c r="C1730" s="15"/>
      <c r="E1730" s="16"/>
      <c r="F1730" s="16"/>
      <c r="G1730" s="16"/>
      <c r="H1730" s="16"/>
      <c r="I1730" s="16"/>
      <c r="J1730" s="16"/>
      <c r="K1730" s="15"/>
    </row>
    <row r="1731" spans="1:11" x14ac:dyDescent="0.2">
      <c r="A1731" s="24"/>
      <c r="B1731" s="15"/>
      <c r="C1731" s="15"/>
      <c r="E1731" s="16"/>
      <c r="F1731" s="16"/>
      <c r="G1731" s="16"/>
      <c r="H1731" s="16"/>
      <c r="I1731" s="16"/>
      <c r="J1731" s="16"/>
      <c r="K1731" s="15"/>
    </row>
    <row r="1732" spans="1:11" x14ac:dyDescent="0.2">
      <c r="A1732" s="24"/>
      <c r="B1732" s="15"/>
      <c r="C1732" s="15"/>
      <c r="E1732" s="16"/>
      <c r="F1732" s="16"/>
      <c r="G1732" s="16"/>
      <c r="H1732" s="16"/>
      <c r="I1732" s="16"/>
      <c r="J1732" s="16"/>
      <c r="K1732" s="15"/>
    </row>
    <row r="1733" spans="1:11" x14ac:dyDescent="0.2">
      <c r="A1733" s="24"/>
      <c r="B1733" s="15"/>
      <c r="C1733" s="15"/>
      <c r="E1733" s="16"/>
      <c r="F1733" s="16"/>
      <c r="G1733" s="16"/>
      <c r="H1733" s="16"/>
      <c r="I1733" s="16"/>
      <c r="J1733" s="16"/>
      <c r="K1733" s="15"/>
    </row>
    <row r="1734" spans="1:11" x14ac:dyDescent="0.2">
      <c r="A1734" s="24"/>
      <c r="B1734" s="15"/>
      <c r="C1734" s="15"/>
      <c r="E1734" s="16"/>
      <c r="F1734" s="16"/>
      <c r="G1734" s="16"/>
      <c r="H1734" s="16"/>
      <c r="I1734" s="16"/>
      <c r="J1734" s="16"/>
      <c r="K1734" s="15"/>
    </row>
    <row r="1735" spans="1:11" x14ac:dyDescent="0.2">
      <c r="A1735" s="24"/>
      <c r="B1735" s="15"/>
      <c r="C1735" s="15"/>
      <c r="E1735" s="16"/>
      <c r="F1735" s="16"/>
      <c r="G1735" s="16"/>
      <c r="H1735" s="16"/>
      <c r="I1735" s="16"/>
      <c r="J1735" s="16"/>
      <c r="K1735" s="15"/>
    </row>
    <row r="1736" spans="1:11" x14ac:dyDescent="0.2">
      <c r="A1736" s="24"/>
      <c r="B1736" s="15"/>
      <c r="C1736" s="15"/>
      <c r="E1736" s="16"/>
      <c r="F1736" s="16"/>
      <c r="G1736" s="16"/>
      <c r="H1736" s="16"/>
      <c r="I1736" s="16"/>
      <c r="J1736" s="16"/>
      <c r="K1736" s="15"/>
    </row>
    <row r="1737" spans="1:11" x14ac:dyDescent="0.2">
      <c r="A1737" s="24"/>
      <c r="B1737" s="15"/>
      <c r="C1737" s="15"/>
      <c r="E1737" s="16"/>
      <c r="F1737" s="16"/>
      <c r="G1737" s="16"/>
      <c r="H1737" s="16"/>
      <c r="I1737" s="16"/>
      <c r="J1737" s="16"/>
      <c r="K1737" s="15"/>
    </row>
    <row r="1738" spans="1:11" x14ac:dyDescent="0.2">
      <c r="A1738" s="24"/>
      <c r="B1738" s="15"/>
      <c r="C1738" s="15"/>
      <c r="E1738" s="16"/>
      <c r="F1738" s="16"/>
      <c r="G1738" s="16"/>
      <c r="H1738" s="16"/>
      <c r="I1738" s="16"/>
      <c r="J1738" s="16"/>
      <c r="K1738" s="15"/>
    </row>
    <row r="1739" spans="1:11" x14ac:dyDescent="0.2">
      <c r="A1739" s="24"/>
      <c r="B1739" s="15"/>
      <c r="C1739" s="15"/>
      <c r="E1739" s="16"/>
      <c r="F1739" s="16"/>
      <c r="G1739" s="16"/>
      <c r="H1739" s="16"/>
      <c r="I1739" s="16"/>
      <c r="J1739" s="16"/>
      <c r="K1739" s="15"/>
    </row>
    <row r="1740" spans="1:11" x14ac:dyDescent="0.2">
      <c r="A1740" s="24"/>
      <c r="B1740" s="15"/>
      <c r="C1740" s="15"/>
      <c r="E1740" s="16"/>
      <c r="F1740" s="16"/>
      <c r="G1740" s="16"/>
      <c r="H1740" s="16"/>
      <c r="I1740" s="16"/>
      <c r="J1740" s="16"/>
      <c r="K1740" s="15"/>
    </row>
    <row r="1741" spans="1:11" x14ac:dyDescent="0.2">
      <c r="A1741" s="24"/>
      <c r="B1741" s="15"/>
      <c r="C1741" s="15"/>
      <c r="E1741" s="16"/>
      <c r="F1741" s="16"/>
      <c r="G1741" s="16"/>
      <c r="H1741" s="16"/>
      <c r="I1741" s="16"/>
      <c r="J1741" s="16"/>
      <c r="K1741" s="15"/>
    </row>
    <row r="1742" spans="1:11" x14ac:dyDescent="0.2">
      <c r="A1742" s="24"/>
      <c r="B1742" s="15"/>
      <c r="C1742" s="15"/>
      <c r="E1742" s="16"/>
      <c r="F1742" s="16"/>
      <c r="G1742" s="16"/>
      <c r="H1742" s="16"/>
      <c r="I1742" s="16"/>
      <c r="J1742" s="16"/>
      <c r="K1742" s="15"/>
    </row>
    <row r="1743" spans="1:11" x14ac:dyDescent="0.2">
      <c r="A1743" s="24"/>
      <c r="B1743" s="15"/>
      <c r="C1743" s="15"/>
      <c r="E1743" s="16"/>
      <c r="F1743" s="16"/>
      <c r="G1743" s="16"/>
      <c r="H1743" s="16"/>
      <c r="I1743" s="16"/>
      <c r="J1743" s="16"/>
      <c r="K1743" s="15"/>
    </row>
    <row r="1744" spans="1:11" x14ac:dyDescent="0.2">
      <c r="A1744" s="24"/>
      <c r="B1744" s="15"/>
      <c r="C1744" s="15"/>
      <c r="E1744" s="16"/>
      <c r="F1744" s="16"/>
      <c r="G1744" s="16"/>
      <c r="H1744" s="16"/>
      <c r="I1744" s="16"/>
      <c r="J1744" s="16"/>
      <c r="K1744" s="15"/>
    </row>
    <row r="1745" spans="1:11" x14ac:dyDescent="0.2">
      <c r="A1745" s="24"/>
      <c r="B1745" s="15"/>
      <c r="C1745" s="15"/>
      <c r="E1745" s="16"/>
      <c r="F1745" s="16"/>
      <c r="G1745" s="16"/>
      <c r="H1745" s="16"/>
      <c r="I1745" s="16"/>
      <c r="J1745" s="16"/>
      <c r="K1745" s="15"/>
    </row>
    <row r="1746" spans="1:11" x14ac:dyDescent="0.2">
      <c r="A1746" s="24"/>
      <c r="B1746" s="15"/>
      <c r="C1746" s="15"/>
      <c r="E1746" s="16"/>
      <c r="F1746" s="16"/>
      <c r="G1746" s="16"/>
      <c r="H1746" s="16"/>
      <c r="I1746" s="16"/>
      <c r="J1746" s="16"/>
      <c r="K1746" s="15"/>
    </row>
    <row r="1747" spans="1:11" x14ac:dyDescent="0.2">
      <c r="A1747" s="24"/>
      <c r="B1747" s="15"/>
      <c r="C1747" s="15"/>
      <c r="E1747" s="16"/>
      <c r="F1747" s="16"/>
      <c r="G1747" s="16"/>
      <c r="H1747" s="16"/>
      <c r="I1747" s="16"/>
      <c r="J1747" s="16"/>
      <c r="K1747" s="15"/>
    </row>
    <row r="1748" spans="1:11" x14ac:dyDescent="0.2">
      <c r="A1748" s="24"/>
      <c r="B1748" s="15"/>
      <c r="C1748" s="15"/>
      <c r="E1748" s="16"/>
      <c r="F1748" s="16"/>
      <c r="G1748" s="16"/>
      <c r="H1748" s="16"/>
      <c r="I1748" s="16"/>
      <c r="J1748" s="16"/>
      <c r="K1748" s="15"/>
    </row>
    <row r="1749" spans="1:11" x14ac:dyDescent="0.2">
      <c r="A1749" s="24"/>
      <c r="B1749" s="15"/>
      <c r="C1749" s="15"/>
      <c r="E1749" s="16"/>
      <c r="F1749" s="16"/>
      <c r="G1749" s="16"/>
      <c r="H1749" s="16"/>
      <c r="I1749" s="16"/>
      <c r="J1749" s="16"/>
      <c r="K1749" s="15"/>
    </row>
    <row r="1750" spans="1:11" x14ac:dyDescent="0.2">
      <c r="A1750" s="24"/>
      <c r="B1750" s="15"/>
      <c r="C1750" s="15"/>
      <c r="E1750" s="16"/>
      <c r="F1750" s="16"/>
      <c r="G1750" s="16"/>
      <c r="H1750" s="16"/>
      <c r="I1750" s="16"/>
      <c r="J1750" s="16"/>
      <c r="K1750" s="15"/>
    </row>
    <row r="1751" spans="1:11" x14ac:dyDescent="0.2">
      <c r="A1751" s="24"/>
      <c r="B1751" s="15"/>
      <c r="C1751" s="15"/>
      <c r="E1751" s="16"/>
      <c r="F1751" s="16"/>
      <c r="G1751" s="16"/>
      <c r="H1751" s="16"/>
      <c r="I1751" s="16"/>
      <c r="J1751" s="16"/>
      <c r="K1751" s="15"/>
    </row>
    <row r="1752" spans="1:11" x14ac:dyDescent="0.2">
      <c r="A1752" s="24"/>
      <c r="B1752" s="15"/>
      <c r="C1752" s="15"/>
      <c r="E1752" s="16"/>
      <c r="F1752" s="16"/>
      <c r="G1752" s="16"/>
      <c r="H1752" s="16"/>
      <c r="I1752" s="16"/>
      <c r="J1752" s="16"/>
      <c r="K1752" s="15"/>
    </row>
    <row r="1753" spans="1:11" x14ac:dyDescent="0.2">
      <c r="A1753" s="24"/>
      <c r="B1753" s="15"/>
      <c r="C1753" s="15"/>
      <c r="E1753" s="16"/>
      <c r="F1753" s="16"/>
      <c r="G1753" s="16"/>
      <c r="H1753" s="16"/>
      <c r="I1753" s="16"/>
      <c r="J1753" s="16"/>
      <c r="K1753" s="15"/>
    </row>
    <row r="1754" spans="1:11" x14ac:dyDescent="0.2">
      <c r="A1754" s="24"/>
      <c r="B1754" s="15"/>
      <c r="C1754" s="15"/>
      <c r="E1754" s="16"/>
      <c r="F1754" s="16"/>
      <c r="G1754" s="16"/>
      <c r="H1754" s="16"/>
      <c r="I1754" s="16"/>
      <c r="J1754" s="16"/>
      <c r="K1754" s="15"/>
    </row>
    <row r="1755" spans="1:11" x14ac:dyDescent="0.2">
      <c r="A1755" s="24"/>
      <c r="B1755" s="15"/>
      <c r="C1755" s="15"/>
      <c r="E1755" s="16"/>
      <c r="F1755" s="16"/>
      <c r="G1755" s="16"/>
      <c r="H1755" s="16"/>
      <c r="I1755" s="16"/>
      <c r="J1755" s="16"/>
      <c r="K1755" s="15"/>
    </row>
    <row r="1756" spans="1:11" x14ac:dyDescent="0.2">
      <c r="A1756" s="24"/>
      <c r="B1756" s="15"/>
      <c r="C1756" s="15"/>
      <c r="E1756" s="16"/>
      <c r="F1756" s="16"/>
      <c r="G1756" s="16"/>
      <c r="H1756" s="16"/>
      <c r="I1756" s="16"/>
      <c r="J1756" s="16"/>
      <c r="K1756" s="15"/>
    </row>
    <row r="1757" spans="1:11" x14ac:dyDescent="0.2">
      <c r="A1757" s="24"/>
      <c r="B1757" s="15"/>
      <c r="C1757" s="15"/>
      <c r="E1757" s="16"/>
      <c r="F1757" s="16"/>
      <c r="G1757" s="16"/>
      <c r="H1757" s="16"/>
      <c r="I1757" s="16"/>
      <c r="J1757" s="16"/>
      <c r="K1757" s="15"/>
    </row>
    <row r="1758" spans="1:11" x14ac:dyDescent="0.2">
      <c r="A1758" s="24"/>
      <c r="B1758" s="15"/>
      <c r="C1758" s="15"/>
      <c r="E1758" s="16"/>
      <c r="F1758" s="16"/>
      <c r="G1758" s="16"/>
      <c r="H1758" s="16"/>
      <c r="I1758" s="16"/>
      <c r="J1758" s="16"/>
      <c r="K1758" s="15"/>
    </row>
    <row r="1759" spans="1:11" x14ac:dyDescent="0.2">
      <c r="A1759" s="24"/>
      <c r="B1759" s="15"/>
      <c r="C1759" s="15"/>
      <c r="E1759" s="16"/>
      <c r="F1759" s="16"/>
      <c r="G1759" s="16"/>
      <c r="H1759" s="16"/>
      <c r="I1759" s="16"/>
      <c r="J1759" s="16"/>
      <c r="K1759" s="15"/>
    </row>
    <row r="1760" spans="1:11" x14ac:dyDescent="0.2">
      <c r="A1760" s="24"/>
      <c r="B1760" s="15"/>
      <c r="C1760" s="15"/>
      <c r="E1760" s="16"/>
      <c r="F1760" s="16"/>
      <c r="G1760" s="16"/>
      <c r="H1760" s="16"/>
      <c r="I1760" s="16"/>
      <c r="J1760" s="16"/>
      <c r="K1760" s="15"/>
    </row>
    <row r="1761" spans="1:11" x14ac:dyDescent="0.2">
      <c r="A1761" s="24"/>
      <c r="B1761" s="15"/>
      <c r="C1761" s="15"/>
      <c r="E1761" s="16"/>
      <c r="F1761" s="16"/>
      <c r="G1761" s="16"/>
      <c r="H1761" s="16"/>
      <c r="I1761" s="16"/>
      <c r="J1761" s="16"/>
      <c r="K1761" s="15"/>
    </row>
    <row r="1762" spans="1:11" x14ac:dyDescent="0.2">
      <c r="A1762" s="24"/>
      <c r="B1762" s="15"/>
      <c r="C1762" s="15"/>
      <c r="E1762" s="16"/>
      <c r="F1762" s="16"/>
      <c r="G1762" s="16"/>
      <c r="H1762" s="16"/>
      <c r="I1762" s="16"/>
      <c r="J1762" s="16"/>
      <c r="K1762" s="15"/>
    </row>
    <row r="1763" spans="1:11" x14ac:dyDescent="0.2">
      <c r="A1763" s="24"/>
      <c r="B1763" s="15"/>
      <c r="C1763" s="15"/>
      <c r="E1763" s="16"/>
      <c r="F1763" s="16"/>
      <c r="G1763" s="16"/>
      <c r="H1763" s="16"/>
      <c r="I1763" s="16"/>
      <c r="J1763" s="16"/>
      <c r="K1763" s="15"/>
    </row>
    <row r="1764" spans="1:11" x14ac:dyDescent="0.2">
      <c r="A1764" s="24"/>
      <c r="B1764" s="15"/>
      <c r="C1764" s="15"/>
      <c r="E1764" s="16"/>
      <c r="F1764" s="16"/>
      <c r="G1764" s="16"/>
      <c r="H1764" s="16"/>
      <c r="I1764" s="16"/>
      <c r="J1764" s="16"/>
      <c r="K1764" s="15"/>
    </row>
    <row r="1765" spans="1:11" x14ac:dyDescent="0.2">
      <c r="A1765" s="24"/>
      <c r="B1765" s="15"/>
      <c r="C1765" s="15"/>
      <c r="E1765" s="16"/>
      <c r="F1765" s="16"/>
      <c r="G1765" s="16"/>
      <c r="H1765" s="16"/>
      <c r="I1765" s="16"/>
      <c r="J1765" s="16"/>
      <c r="K1765" s="15"/>
    </row>
    <row r="1766" spans="1:11" x14ac:dyDescent="0.2">
      <c r="A1766" s="24"/>
      <c r="B1766" s="15"/>
      <c r="C1766" s="15"/>
      <c r="E1766" s="16"/>
      <c r="F1766" s="16"/>
      <c r="G1766" s="16"/>
      <c r="H1766" s="16"/>
      <c r="I1766" s="16"/>
      <c r="J1766" s="16"/>
      <c r="K1766" s="15"/>
    </row>
    <row r="1767" spans="1:11" x14ac:dyDescent="0.2">
      <c r="A1767" s="24"/>
      <c r="B1767" s="15"/>
      <c r="C1767" s="15"/>
      <c r="E1767" s="16"/>
      <c r="F1767" s="16"/>
      <c r="G1767" s="16"/>
      <c r="H1767" s="16"/>
      <c r="I1767" s="16"/>
      <c r="J1767" s="16"/>
      <c r="K1767" s="15"/>
    </row>
    <row r="1768" spans="1:11" x14ac:dyDescent="0.2">
      <c r="A1768" s="24"/>
      <c r="B1768" s="15"/>
      <c r="C1768" s="15"/>
      <c r="E1768" s="16"/>
      <c r="F1768" s="16"/>
      <c r="G1768" s="16"/>
      <c r="H1768" s="16"/>
      <c r="I1768" s="16"/>
      <c r="J1768" s="16"/>
      <c r="K1768" s="15"/>
    </row>
    <row r="1769" spans="1:11" x14ac:dyDescent="0.2">
      <c r="A1769" s="24"/>
      <c r="B1769" s="15"/>
      <c r="C1769" s="15"/>
      <c r="E1769" s="16"/>
      <c r="F1769" s="16"/>
      <c r="G1769" s="16"/>
      <c r="H1769" s="16"/>
      <c r="I1769" s="16"/>
      <c r="J1769" s="16"/>
      <c r="K1769" s="15"/>
    </row>
    <row r="1770" spans="1:11" x14ac:dyDescent="0.2">
      <c r="A1770" s="24"/>
      <c r="B1770" s="15"/>
      <c r="C1770" s="15"/>
      <c r="E1770" s="16"/>
      <c r="F1770" s="16"/>
      <c r="G1770" s="16"/>
      <c r="H1770" s="16"/>
      <c r="I1770" s="16"/>
      <c r="J1770" s="16"/>
      <c r="K1770" s="15"/>
    </row>
    <row r="1771" spans="1:11" x14ac:dyDescent="0.2">
      <c r="A1771" s="24"/>
      <c r="B1771" s="15"/>
      <c r="C1771" s="15"/>
      <c r="E1771" s="16"/>
      <c r="F1771" s="16"/>
      <c r="G1771" s="16"/>
      <c r="H1771" s="16"/>
      <c r="I1771" s="16"/>
      <c r="J1771" s="16"/>
      <c r="K1771" s="15"/>
    </row>
    <row r="1772" spans="1:11" x14ac:dyDescent="0.2">
      <c r="A1772" s="24"/>
      <c r="B1772" s="15"/>
      <c r="C1772" s="15"/>
      <c r="E1772" s="16"/>
      <c r="F1772" s="16"/>
      <c r="G1772" s="16"/>
      <c r="H1772" s="16"/>
      <c r="I1772" s="16"/>
      <c r="J1772" s="16"/>
      <c r="K1772" s="15"/>
    </row>
    <row r="1773" spans="1:11" x14ac:dyDescent="0.2">
      <c r="A1773" s="24"/>
      <c r="B1773" s="15"/>
      <c r="C1773" s="15"/>
      <c r="E1773" s="16"/>
      <c r="F1773" s="16"/>
      <c r="G1773" s="16"/>
      <c r="H1773" s="16"/>
      <c r="I1773" s="16"/>
      <c r="J1773" s="16"/>
      <c r="K1773" s="15"/>
    </row>
    <row r="1774" spans="1:11" x14ac:dyDescent="0.2">
      <c r="A1774" s="24"/>
      <c r="B1774" s="15"/>
      <c r="C1774" s="15"/>
      <c r="E1774" s="16"/>
      <c r="F1774" s="16"/>
      <c r="G1774" s="16"/>
      <c r="H1774" s="16"/>
      <c r="I1774" s="16"/>
      <c r="J1774" s="16"/>
      <c r="K1774" s="15"/>
    </row>
    <row r="1775" spans="1:11" x14ac:dyDescent="0.2">
      <c r="A1775" s="24"/>
      <c r="B1775" s="15"/>
      <c r="C1775" s="15"/>
      <c r="E1775" s="16"/>
      <c r="F1775" s="16"/>
      <c r="G1775" s="16"/>
      <c r="H1775" s="16"/>
      <c r="I1775" s="16"/>
      <c r="J1775" s="16"/>
      <c r="K1775" s="15"/>
    </row>
    <row r="1776" spans="1:11" x14ac:dyDescent="0.2">
      <c r="A1776" s="24"/>
      <c r="B1776" s="15"/>
      <c r="C1776" s="15"/>
      <c r="E1776" s="16"/>
      <c r="F1776" s="16"/>
      <c r="G1776" s="16"/>
      <c r="H1776" s="16"/>
      <c r="I1776" s="16"/>
      <c r="J1776" s="16"/>
      <c r="K1776" s="15"/>
    </row>
    <row r="1777" spans="1:11" x14ac:dyDescent="0.2">
      <c r="A1777" s="24"/>
      <c r="B1777" s="15"/>
      <c r="C1777" s="15"/>
      <c r="E1777" s="16"/>
      <c r="F1777" s="16"/>
      <c r="G1777" s="16"/>
      <c r="H1777" s="16"/>
      <c r="I1777" s="16"/>
      <c r="J1777" s="16"/>
      <c r="K1777" s="15"/>
    </row>
    <row r="1778" spans="1:11" x14ac:dyDescent="0.2">
      <c r="A1778" s="24"/>
      <c r="B1778" s="15"/>
      <c r="C1778" s="15"/>
      <c r="E1778" s="16"/>
      <c r="F1778" s="16"/>
      <c r="G1778" s="16"/>
      <c r="H1778" s="16"/>
      <c r="I1778" s="16"/>
      <c r="J1778" s="16"/>
      <c r="K1778" s="15"/>
    </row>
    <row r="1779" spans="1:11" x14ac:dyDescent="0.2">
      <c r="A1779" s="24"/>
      <c r="B1779" s="15"/>
      <c r="C1779" s="15"/>
      <c r="E1779" s="16"/>
      <c r="F1779" s="16"/>
      <c r="G1779" s="16"/>
      <c r="H1779" s="16"/>
      <c r="I1779" s="16"/>
      <c r="J1779" s="16"/>
      <c r="K1779" s="15"/>
    </row>
    <row r="1780" spans="1:11" x14ac:dyDescent="0.2">
      <c r="A1780" s="24"/>
      <c r="B1780" s="15"/>
      <c r="C1780" s="15"/>
      <c r="E1780" s="16"/>
      <c r="F1780" s="16"/>
      <c r="G1780" s="16"/>
      <c r="H1780" s="16"/>
      <c r="I1780" s="16"/>
      <c r="J1780" s="16"/>
      <c r="K1780" s="15"/>
    </row>
    <row r="1781" spans="1:11" x14ac:dyDescent="0.2">
      <c r="A1781" s="24"/>
      <c r="B1781" s="15"/>
      <c r="C1781" s="15"/>
      <c r="E1781" s="16"/>
      <c r="F1781" s="16"/>
      <c r="G1781" s="16"/>
      <c r="H1781" s="16"/>
      <c r="I1781" s="16"/>
      <c r="J1781" s="16"/>
      <c r="K1781" s="15"/>
    </row>
    <row r="1782" spans="1:11" x14ac:dyDescent="0.2">
      <c r="A1782" s="24"/>
      <c r="B1782" s="15"/>
      <c r="C1782" s="15"/>
      <c r="E1782" s="16"/>
      <c r="F1782" s="16"/>
      <c r="G1782" s="16"/>
      <c r="H1782" s="16"/>
      <c r="I1782" s="16"/>
      <c r="J1782" s="16"/>
      <c r="K1782" s="15"/>
    </row>
    <row r="1783" spans="1:11" x14ac:dyDescent="0.2">
      <c r="A1783" s="24"/>
      <c r="B1783" s="15"/>
      <c r="C1783" s="15"/>
      <c r="E1783" s="16"/>
      <c r="F1783" s="16"/>
      <c r="G1783" s="16"/>
      <c r="H1783" s="16"/>
      <c r="I1783" s="16"/>
      <c r="J1783" s="16"/>
      <c r="K1783" s="15"/>
    </row>
    <row r="1784" spans="1:11" x14ac:dyDescent="0.2">
      <c r="A1784" s="24"/>
      <c r="B1784" s="15"/>
      <c r="C1784" s="15"/>
      <c r="E1784" s="16"/>
      <c r="F1784" s="16"/>
      <c r="G1784" s="16"/>
      <c r="H1784" s="16"/>
      <c r="I1784" s="16"/>
      <c r="J1784" s="16"/>
      <c r="K1784" s="15"/>
    </row>
    <row r="1785" spans="1:11" x14ac:dyDescent="0.2">
      <c r="A1785" s="24"/>
      <c r="B1785" s="15"/>
      <c r="C1785" s="15"/>
      <c r="E1785" s="16"/>
      <c r="F1785" s="16"/>
      <c r="G1785" s="16"/>
      <c r="H1785" s="16"/>
      <c r="I1785" s="16"/>
      <c r="J1785" s="16"/>
      <c r="K1785" s="15"/>
    </row>
    <row r="1786" spans="1:11" x14ac:dyDescent="0.2">
      <c r="A1786" s="24"/>
      <c r="B1786" s="15"/>
      <c r="C1786" s="15"/>
      <c r="E1786" s="16"/>
      <c r="F1786" s="16"/>
      <c r="G1786" s="16"/>
      <c r="H1786" s="16"/>
      <c r="I1786" s="16"/>
      <c r="J1786" s="16"/>
      <c r="K1786" s="15"/>
    </row>
    <row r="1787" spans="1:11" x14ac:dyDescent="0.2">
      <c r="A1787" s="24"/>
      <c r="B1787" s="15"/>
      <c r="C1787" s="15"/>
      <c r="E1787" s="16"/>
      <c r="F1787" s="16"/>
      <c r="G1787" s="16"/>
      <c r="H1787" s="16"/>
      <c r="I1787" s="16"/>
      <c r="J1787" s="16"/>
      <c r="K1787" s="15"/>
    </row>
    <row r="1788" spans="1:11" x14ac:dyDescent="0.2">
      <c r="A1788" s="24"/>
      <c r="B1788" s="15"/>
      <c r="C1788" s="15"/>
      <c r="E1788" s="16"/>
      <c r="F1788" s="16"/>
      <c r="G1788" s="16"/>
      <c r="H1788" s="16"/>
      <c r="I1788" s="16"/>
      <c r="J1788" s="16"/>
      <c r="K1788" s="15"/>
    </row>
    <row r="1789" spans="1:11" x14ac:dyDescent="0.2">
      <c r="A1789" s="24"/>
      <c r="B1789" s="15"/>
      <c r="C1789" s="15"/>
      <c r="E1789" s="16"/>
      <c r="F1789" s="16"/>
      <c r="G1789" s="16"/>
      <c r="H1789" s="16"/>
      <c r="I1789" s="16"/>
      <c r="J1789" s="16"/>
      <c r="K1789" s="15"/>
    </row>
    <row r="1790" spans="1:11" x14ac:dyDescent="0.2">
      <c r="A1790" s="24"/>
      <c r="B1790" s="15"/>
      <c r="C1790" s="15"/>
      <c r="E1790" s="16"/>
      <c r="F1790" s="16"/>
      <c r="G1790" s="16"/>
      <c r="H1790" s="16"/>
      <c r="I1790" s="16"/>
      <c r="J1790" s="16"/>
      <c r="K1790" s="15"/>
    </row>
    <row r="1791" spans="1:11" x14ac:dyDescent="0.2">
      <c r="A1791" s="24"/>
      <c r="B1791" s="15"/>
      <c r="C1791" s="15"/>
      <c r="E1791" s="16"/>
      <c r="F1791" s="16"/>
      <c r="G1791" s="16"/>
      <c r="H1791" s="16"/>
      <c r="I1791" s="16"/>
      <c r="J1791" s="16"/>
      <c r="K1791" s="15"/>
    </row>
    <row r="1792" spans="1:11" x14ac:dyDescent="0.2">
      <c r="A1792" s="24"/>
      <c r="B1792" s="15"/>
      <c r="C1792" s="15"/>
      <c r="E1792" s="16"/>
      <c r="F1792" s="16"/>
      <c r="G1792" s="16"/>
      <c r="H1792" s="16"/>
      <c r="I1792" s="16"/>
      <c r="J1792" s="16"/>
      <c r="K1792" s="15"/>
    </row>
    <row r="1793" spans="1:11" x14ac:dyDescent="0.2">
      <c r="A1793" s="24"/>
      <c r="B1793" s="15"/>
      <c r="C1793" s="15"/>
      <c r="E1793" s="16"/>
      <c r="F1793" s="16"/>
      <c r="G1793" s="16"/>
      <c r="H1793" s="16"/>
      <c r="I1793" s="16"/>
      <c r="J1793" s="16"/>
      <c r="K1793" s="15"/>
    </row>
    <row r="1794" spans="1:11" x14ac:dyDescent="0.2">
      <c r="A1794" s="24"/>
      <c r="B1794" s="15"/>
      <c r="C1794" s="15"/>
      <c r="E1794" s="16"/>
      <c r="F1794" s="16"/>
      <c r="G1794" s="16"/>
      <c r="H1794" s="16"/>
      <c r="I1794" s="16"/>
      <c r="J1794" s="16"/>
      <c r="K1794" s="15"/>
    </row>
    <row r="1795" spans="1:11" x14ac:dyDescent="0.2">
      <c r="A1795" s="24"/>
      <c r="B1795" s="15"/>
      <c r="C1795" s="15"/>
      <c r="E1795" s="16"/>
      <c r="F1795" s="16"/>
      <c r="G1795" s="16"/>
      <c r="H1795" s="16"/>
      <c r="I1795" s="16"/>
      <c r="J1795" s="16"/>
      <c r="K1795" s="15"/>
    </row>
    <row r="1796" spans="1:11" x14ac:dyDescent="0.2">
      <c r="A1796" s="24"/>
      <c r="B1796" s="15"/>
      <c r="C1796" s="15"/>
      <c r="E1796" s="16"/>
      <c r="F1796" s="16"/>
      <c r="G1796" s="16"/>
      <c r="H1796" s="16"/>
      <c r="I1796" s="16"/>
      <c r="J1796" s="16"/>
      <c r="K1796" s="15"/>
    </row>
    <row r="1797" spans="1:11" x14ac:dyDescent="0.2">
      <c r="A1797" s="24"/>
      <c r="B1797" s="15"/>
      <c r="C1797" s="15"/>
      <c r="E1797" s="16"/>
      <c r="F1797" s="16"/>
      <c r="G1797" s="16"/>
      <c r="H1797" s="16"/>
      <c r="I1797" s="16"/>
      <c r="J1797" s="16"/>
      <c r="K1797" s="15"/>
    </row>
    <row r="1798" spans="1:11" x14ac:dyDescent="0.2">
      <c r="A1798" s="24"/>
      <c r="B1798" s="15"/>
      <c r="C1798" s="15"/>
      <c r="E1798" s="16"/>
      <c r="F1798" s="16"/>
      <c r="G1798" s="16"/>
      <c r="H1798" s="16"/>
      <c r="I1798" s="16"/>
      <c r="J1798" s="16"/>
      <c r="K1798" s="15"/>
    </row>
    <row r="1799" spans="1:11" x14ac:dyDescent="0.2">
      <c r="A1799" s="24"/>
      <c r="B1799" s="15"/>
      <c r="C1799" s="15"/>
      <c r="E1799" s="16"/>
      <c r="F1799" s="16"/>
      <c r="G1799" s="16"/>
      <c r="H1799" s="16"/>
      <c r="I1799" s="16"/>
      <c r="J1799" s="16"/>
      <c r="K1799" s="15"/>
    </row>
    <row r="1800" spans="1:11" x14ac:dyDescent="0.2">
      <c r="A1800" s="24"/>
      <c r="B1800" s="15"/>
      <c r="C1800" s="15"/>
      <c r="E1800" s="16"/>
      <c r="F1800" s="16"/>
      <c r="G1800" s="16"/>
      <c r="H1800" s="16"/>
      <c r="I1800" s="16"/>
      <c r="J1800" s="16"/>
      <c r="K1800" s="15"/>
    </row>
    <row r="1801" spans="1:11" x14ac:dyDescent="0.2">
      <c r="A1801" s="24"/>
      <c r="B1801" s="15"/>
      <c r="C1801" s="15"/>
      <c r="E1801" s="16"/>
      <c r="F1801" s="16"/>
      <c r="G1801" s="16"/>
      <c r="H1801" s="16"/>
      <c r="I1801" s="16"/>
      <c r="J1801" s="16"/>
      <c r="K1801" s="15"/>
    </row>
    <row r="1802" spans="1:11" x14ac:dyDescent="0.2">
      <c r="A1802" s="24"/>
      <c r="B1802" s="15"/>
      <c r="C1802" s="15"/>
      <c r="E1802" s="16"/>
      <c r="F1802" s="16"/>
      <c r="G1802" s="16"/>
      <c r="H1802" s="16"/>
      <c r="I1802" s="16"/>
      <c r="J1802" s="16"/>
      <c r="K1802" s="15"/>
    </row>
    <row r="1803" spans="1:11" x14ac:dyDescent="0.2">
      <c r="A1803" s="24"/>
      <c r="B1803" s="15"/>
      <c r="C1803" s="15"/>
      <c r="E1803" s="16"/>
      <c r="F1803" s="16"/>
      <c r="G1803" s="16"/>
      <c r="H1803" s="16"/>
      <c r="I1803" s="16"/>
      <c r="J1803" s="16"/>
      <c r="K1803" s="15"/>
    </row>
    <row r="1804" spans="1:11" x14ac:dyDescent="0.2">
      <c r="A1804" s="24"/>
      <c r="B1804" s="15"/>
      <c r="C1804" s="15"/>
      <c r="E1804" s="16"/>
      <c r="F1804" s="16"/>
      <c r="G1804" s="16"/>
      <c r="H1804" s="16"/>
      <c r="I1804" s="16"/>
      <c r="J1804" s="16"/>
      <c r="K1804" s="15"/>
    </row>
    <row r="1805" spans="1:11" x14ac:dyDescent="0.2">
      <c r="A1805" s="24"/>
      <c r="B1805" s="15"/>
      <c r="C1805" s="15"/>
      <c r="E1805" s="16"/>
      <c r="F1805" s="16"/>
      <c r="G1805" s="16"/>
      <c r="H1805" s="16"/>
      <c r="I1805" s="16"/>
      <c r="J1805" s="16"/>
      <c r="K1805" s="15"/>
    </row>
    <row r="1806" spans="1:11" x14ac:dyDescent="0.2">
      <c r="A1806" s="24"/>
      <c r="B1806" s="15"/>
      <c r="C1806" s="15"/>
      <c r="E1806" s="16"/>
      <c r="F1806" s="16"/>
      <c r="G1806" s="16"/>
      <c r="H1806" s="16"/>
      <c r="I1806" s="16"/>
      <c r="J1806" s="16"/>
      <c r="K1806" s="15"/>
    </row>
    <row r="1807" spans="1:11" x14ac:dyDescent="0.2">
      <c r="A1807" s="24"/>
      <c r="B1807" s="15"/>
      <c r="C1807" s="15"/>
      <c r="E1807" s="16"/>
      <c r="F1807" s="16"/>
      <c r="G1807" s="16"/>
      <c r="H1807" s="16"/>
      <c r="I1807" s="16"/>
      <c r="J1807" s="16"/>
      <c r="K1807" s="15"/>
    </row>
    <row r="1808" spans="1:11" x14ac:dyDescent="0.2">
      <c r="A1808" s="24"/>
      <c r="B1808" s="15"/>
      <c r="C1808" s="15"/>
      <c r="E1808" s="16"/>
      <c r="F1808" s="16"/>
      <c r="G1808" s="16"/>
      <c r="H1808" s="16"/>
      <c r="I1808" s="16"/>
      <c r="J1808" s="16"/>
      <c r="K1808" s="15"/>
    </row>
    <row r="1809" spans="1:11" x14ac:dyDescent="0.2">
      <c r="A1809" s="24"/>
      <c r="B1809" s="15"/>
      <c r="C1809" s="15"/>
      <c r="E1809" s="16"/>
      <c r="F1809" s="16"/>
      <c r="G1809" s="16"/>
      <c r="H1809" s="16"/>
      <c r="I1809" s="16"/>
      <c r="J1809" s="16"/>
      <c r="K1809" s="15"/>
    </row>
    <row r="1810" spans="1:11" x14ac:dyDescent="0.2">
      <c r="A1810" s="24"/>
      <c r="B1810" s="15"/>
      <c r="C1810" s="15"/>
      <c r="E1810" s="16"/>
      <c r="F1810" s="16"/>
      <c r="G1810" s="16"/>
      <c r="H1810" s="16"/>
      <c r="I1810" s="16"/>
      <c r="J1810" s="16"/>
      <c r="K1810" s="15"/>
    </row>
    <row r="1811" spans="1:11" x14ac:dyDescent="0.2">
      <c r="A1811" s="24"/>
      <c r="B1811" s="15"/>
      <c r="C1811" s="15"/>
      <c r="E1811" s="16"/>
      <c r="F1811" s="16"/>
      <c r="G1811" s="16"/>
      <c r="H1811" s="16"/>
      <c r="I1811" s="16"/>
      <c r="J1811" s="16"/>
      <c r="K1811" s="15"/>
    </row>
    <row r="1812" spans="1:11" x14ac:dyDescent="0.2">
      <c r="A1812" s="24"/>
      <c r="B1812" s="15"/>
      <c r="C1812" s="15"/>
      <c r="E1812" s="16"/>
      <c r="F1812" s="16"/>
      <c r="G1812" s="16"/>
      <c r="H1812" s="16"/>
      <c r="I1812" s="16"/>
      <c r="J1812" s="16"/>
      <c r="K1812" s="15"/>
    </row>
    <row r="1813" spans="1:11" x14ac:dyDescent="0.2">
      <c r="A1813" s="24"/>
      <c r="B1813" s="15"/>
      <c r="C1813" s="15"/>
      <c r="E1813" s="16"/>
      <c r="F1813" s="16"/>
      <c r="G1813" s="16"/>
      <c r="H1813" s="16"/>
      <c r="I1813" s="16"/>
      <c r="J1813" s="16"/>
      <c r="K1813" s="15"/>
    </row>
    <row r="1814" spans="1:11" x14ac:dyDescent="0.2">
      <c r="A1814" s="24"/>
      <c r="B1814" s="15"/>
      <c r="C1814" s="15"/>
      <c r="E1814" s="16"/>
      <c r="F1814" s="16"/>
      <c r="G1814" s="16"/>
      <c r="H1814" s="16"/>
      <c r="I1814" s="16"/>
      <c r="J1814" s="16"/>
      <c r="K1814" s="15"/>
    </row>
    <row r="1815" spans="1:11" x14ac:dyDescent="0.2">
      <c r="A1815" s="24"/>
      <c r="B1815" s="15"/>
      <c r="C1815" s="15"/>
      <c r="E1815" s="16"/>
      <c r="F1815" s="16"/>
      <c r="G1815" s="16"/>
      <c r="H1815" s="16"/>
      <c r="I1815" s="16"/>
      <c r="J1815" s="16"/>
      <c r="K1815" s="15"/>
    </row>
    <row r="1816" spans="1:11" x14ac:dyDescent="0.2">
      <c r="A1816" s="24"/>
      <c r="B1816" s="15"/>
      <c r="C1816" s="15"/>
      <c r="E1816" s="16"/>
      <c r="F1816" s="16"/>
      <c r="G1816" s="16"/>
      <c r="H1816" s="16"/>
      <c r="I1816" s="16"/>
      <c r="J1816" s="16"/>
      <c r="K1816" s="15"/>
    </row>
    <row r="1817" spans="1:11" x14ac:dyDescent="0.2">
      <c r="A1817" s="24"/>
      <c r="B1817" s="15"/>
      <c r="C1817" s="15"/>
      <c r="E1817" s="16"/>
      <c r="F1817" s="16"/>
      <c r="G1817" s="16"/>
      <c r="H1817" s="16"/>
      <c r="I1817" s="16"/>
      <c r="J1817" s="16"/>
      <c r="K1817" s="15"/>
    </row>
    <row r="1818" spans="1:11" x14ac:dyDescent="0.2">
      <c r="A1818" s="24"/>
      <c r="B1818" s="15"/>
      <c r="C1818" s="15"/>
      <c r="E1818" s="16"/>
      <c r="F1818" s="16"/>
      <c r="G1818" s="16"/>
      <c r="H1818" s="16"/>
      <c r="I1818" s="16"/>
      <c r="J1818" s="16"/>
      <c r="K1818" s="15"/>
    </row>
    <row r="1819" spans="1:11" x14ac:dyDescent="0.2">
      <c r="A1819" s="24"/>
      <c r="B1819" s="15"/>
      <c r="C1819" s="15"/>
      <c r="E1819" s="16"/>
      <c r="F1819" s="16"/>
      <c r="G1819" s="16"/>
      <c r="H1819" s="16"/>
      <c r="I1819" s="16"/>
      <c r="J1819" s="16"/>
      <c r="K1819" s="15"/>
    </row>
    <row r="1820" spans="1:11" x14ac:dyDescent="0.2">
      <c r="A1820" s="24"/>
      <c r="B1820" s="15"/>
      <c r="C1820" s="15"/>
      <c r="E1820" s="16"/>
      <c r="F1820" s="16"/>
      <c r="G1820" s="16"/>
      <c r="H1820" s="16"/>
      <c r="I1820" s="16"/>
      <c r="J1820" s="16"/>
      <c r="K1820" s="15"/>
    </row>
    <row r="1821" spans="1:11" x14ac:dyDescent="0.2">
      <c r="A1821" s="24"/>
      <c r="B1821" s="15"/>
      <c r="C1821" s="15"/>
      <c r="E1821" s="16"/>
      <c r="F1821" s="16"/>
      <c r="G1821" s="16"/>
      <c r="H1821" s="16"/>
      <c r="I1821" s="16"/>
      <c r="J1821" s="16"/>
      <c r="K1821" s="15"/>
    </row>
    <row r="1822" spans="1:11" x14ac:dyDescent="0.2">
      <c r="A1822" s="24"/>
      <c r="B1822" s="15"/>
      <c r="C1822" s="15"/>
      <c r="E1822" s="16"/>
      <c r="F1822" s="16"/>
      <c r="G1822" s="16"/>
      <c r="H1822" s="16"/>
      <c r="I1822" s="16"/>
      <c r="J1822" s="16"/>
      <c r="K1822" s="15"/>
    </row>
    <row r="1823" spans="1:11" x14ac:dyDescent="0.2">
      <c r="A1823" s="24"/>
      <c r="B1823" s="15"/>
      <c r="C1823" s="15"/>
      <c r="E1823" s="16"/>
      <c r="F1823" s="16"/>
      <c r="G1823" s="16"/>
      <c r="H1823" s="16"/>
      <c r="I1823" s="16"/>
      <c r="J1823" s="16"/>
      <c r="K1823" s="15"/>
    </row>
    <row r="1824" spans="1:11" x14ac:dyDescent="0.2">
      <c r="A1824" s="24"/>
      <c r="B1824" s="15"/>
      <c r="C1824" s="15"/>
      <c r="E1824" s="16"/>
      <c r="F1824" s="16"/>
      <c r="G1824" s="16"/>
      <c r="H1824" s="16"/>
      <c r="I1824" s="16"/>
      <c r="J1824" s="16"/>
      <c r="K1824" s="15"/>
    </row>
    <row r="1825" spans="1:11" x14ac:dyDescent="0.2">
      <c r="A1825" s="24"/>
      <c r="B1825" s="15"/>
      <c r="C1825" s="15"/>
      <c r="E1825" s="16"/>
      <c r="F1825" s="16"/>
      <c r="G1825" s="16"/>
      <c r="H1825" s="16"/>
      <c r="I1825" s="16"/>
      <c r="J1825" s="16"/>
      <c r="K1825" s="15"/>
    </row>
    <row r="1826" spans="1:11" x14ac:dyDescent="0.2">
      <c r="A1826" s="24"/>
      <c r="B1826" s="15"/>
      <c r="C1826" s="15"/>
      <c r="E1826" s="16"/>
      <c r="F1826" s="16"/>
      <c r="G1826" s="16"/>
      <c r="H1826" s="16"/>
      <c r="I1826" s="16"/>
      <c r="J1826" s="16"/>
      <c r="K1826" s="15"/>
    </row>
    <row r="1827" spans="1:11" x14ac:dyDescent="0.2">
      <c r="A1827" s="24"/>
      <c r="B1827" s="15"/>
      <c r="C1827" s="15"/>
      <c r="E1827" s="16"/>
      <c r="F1827" s="16"/>
      <c r="G1827" s="16"/>
      <c r="H1827" s="16"/>
      <c r="I1827" s="16"/>
      <c r="J1827" s="16"/>
      <c r="K1827" s="15"/>
    </row>
    <row r="1828" spans="1:11" x14ac:dyDescent="0.2">
      <c r="A1828" s="24"/>
      <c r="B1828" s="15"/>
      <c r="C1828" s="15"/>
      <c r="E1828" s="16"/>
      <c r="F1828" s="16"/>
      <c r="G1828" s="16"/>
      <c r="H1828" s="16"/>
      <c r="I1828" s="16"/>
      <c r="J1828" s="16"/>
      <c r="K1828" s="15"/>
    </row>
    <row r="1829" spans="1:11" x14ac:dyDescent="0.2">
      <c r="A1829" s="24"/>
      <c r="B1829" s="15"/>
      <c r="C1829" s="15"/>
      <c r="E1829" s="16"/>
      <c r="F1829" s="16"/>
      <c r="G1829" s="16"/>
      <c r="H1829" s="16"/>
      <c r="I1829" s="16"/>
      <c r="J1829" s="16"/>
      <c r="K1829" s="15"/>
    </row>
    <row r="1830" spans="1:11" x14ac:dyDescent="0.2">
      <c r="A1830" s="24"/>
      <c r="B1830" s="15"/>
      <c r="C1830" s="15"/>
      <c r="E1830" s="16"/>
      <c r="F1830" s="16"/>
      <c r="G1830" s="16"/>
      <c r="H1830" s="16"/>
      <c r="I1830" s="16"/>
      <c r="J1830" s="16"/>
      <c r="K1830" s="15"/>
    </row>
    <row r="1831" spans="1:11" x14ac:dyDescent="0.2">
      <c r="A1831" s="24"/>
      <c r="B1831" s="15"/>
      <c r="C1831" s="15"/>
      <c r="E1831" s="16"/>
      <c r="F1831" s="16"/>
      <c r="G1831" s="16"/>
      <c r="H1831" s="16"/>
      <c r="I1831" s="16"/>
      <c r="J1831" s="16"/>
      <c r="K1831" s="15"/>
    </row>
    <row r="1832" spans="1:11" x14ac:dyDescent="0.2">
      <c r="A1832" s="24"/>
      <c r="B1832" s="15"/>
      <c r="C1832" s="15"/>
      <c r="E1832" s="16"/>
      <c r="F1832" s="16"/>
      <c r="G1832" s="16"/>
      <c r="H1832" s="16"/>
      <c r="I1832" s="16"/>
      <c r="J1832" s="16"/>
      <c r="K1832" s="15"/>
    </row>
    <row r="1833" spans="1:11" x14ac:dyDescent="0.2">
      <c r="A1833" s="24"/>
      <c r="B1833" s="15"/>
      <c r="C1833" s="15"/>
      <c r="E1833" s="16"/>
      <c r="F1833" s="16"/>
      <c r="G1833" s="16"/>
      <c r="H1833" s="16"/>
      <c r="I1833" s="16"/>
      <c r="J1833" s="16"/>
      <c r="K1833" s="15"/>
    </row>
    <row r="1834" spans="1:11" x14ac:dyDescent="0.2">
      <c r="A1834" s="24"/>
      <c r="B1834" s="15"/>
      <c r="C1834" s="15"/>
      <c r="E1834" s="16"/>
      <c r="F1834" s="16"/>
      <c r="G1834" s="16"/>
      <c r="H1834" s="16"/>
      <c r="I1834" s="16"/>
      <c r="J1834" s="16"/>
      <c r="K1834" s="15"/>
    </row>
    <row r="1835" spans="1:11" x14ac:dyDescent="0.2">
      <c r="A1835" s="24"/>
      <c r="B1835" s="15"/>
      <c r="C1835" s="15"/>
      <c r="E1835" s="16"/>
      <c r="F1835" s="16"/>
      <c r="G1835" s="16"/>
      <c r="H1835" s="16"/>
      <c r="I1835" s="16"/>
      <c r="J1835" s="16"/>
      <c r="K1835" s="15"/>
    </row>
    <row r="1836" spans="1:11" x14ac:dyDescent="0.2">
      <c r="A1836" s="24"/>
      <c r="B1836" s="15"/>
      <c r="C1836" s="15"/>
      <c r="E1836" s="16"/>
      <c r="F1836" s="16"/>
      <c r="G1836" s="16"/>
      <c r="H1836" s="16"/>
      <c r="I1836" s="16"/>
      <c r="J1836" s="16"/>
      <c r="K1836" s="15"/>
    </row>
    <row r="1837" spans="1:11" x14ac:dyDescent="0.2">
      <c r="A1837" s="24"/>
      <c r="B1837" s="15"/>
      <c r="C1837" s="15"/>
      <c r="E1837" s="16"/>
      <c r="F1837" s="16"/>
      <c r="G1837" s="16"/>
      <c r="H1837" s="16"/>
      <c r="I1837" s="16"/>
      <c r="J1837" s="16"/>
      <c r="K1837" s="15"/>
    </row>
    <row r="1838" spans="1:11" x14ac:dyDescent="0.2">
      <c r="A1838" s="24"/>
      <c r="B1838" s="15"/>
      <c r="C1838" s="15"/>
      <c r="E1838" s="16"/>
      <c r="F1838" s="16"/>
      <c r="G1838" s="16"/>
      <c r="H1838" s="16"/>
      <c r="I1838" s="16"/>
      <c r="J1838" s="16"/>
      <c r="K1838" s="15"/>
    </row>
    <row r="1839" spans="1:11" x14ac:dyDescent="0.2">
      <c r="A1839" s="24"/>
      <c r="B1839" s="15"/>
      <c r="C1839" s="15"/>
      <c r="E1839" s="16"/>
      <c r="F1839" s="16"/>
      <c r="G1839" s="16"/>
      <c r="H1839" s="16"/>
      <c r="I1839" s="16"/>
      <c r="J1839" s="16"/>
      <c r="K1839" s="15"/>
    </row>
    <row r="1840" spans="1:11" x14ac:dyDescent="0.2">
      <c r="A1840" s="24"/>
      <c r="B1840" s="15"/>
      <c r="C1840" s="15"/>
      <c r="E1840" s="16"/>
      <c r="F1840" s="16"/>
      <c r="G1840" s="16"/>
      <c r="H1840" s="16"/>
      <c r="I1840" s="16"/>
      <c r="J1840" s="16"/>
      <c r="K1840" s="15"/>
    </row>
    <row r="1841" spans="1:11" x14ac:dyDescent="0.2">
      <c r="A1841" s="24"/>
      <c r="B1841" s="15"/>
      <c r="C1841" s="15"/>
      <c r="E1841" s="16"/>
      <c r="F1841" s="16"/>
      <c r="G1841" s="16"/>
      <c r="H1841" s="16"/>
      <c r="I1841" s="16"/>
      <c r="J1841" s="16"/>
      <c r="K1841" s="15"/>
    </row>
    <row r="1842" spans="1:11" x14ac:dyDescent="0.2">
      <c r="A1842" s="24"/>
      <c r="B1842" s="15"/>
      <c r="C1842" s="15"/>
      <c r="E1842" s="16"/>
      <c r="F1842" s="16"/>
      <c r="G1842" s="16"/>
      <c r="H1842" s="16"/>
      <c r="I1842" s="16"/>
      <c r="J1842" s="16"/>
      <c r="K1842" s="15"/>
    </row>
    <row r="1843" spans="1:11" x14ac:dyDescent="0.2">
      <c r="A1843" s="24"/>
      <c r="B1843" s="15"/>
      <c r="C1843" s="15"/>
      <c r="E1843" s="16"/>
      <c r="F1843" s="16"/>
      <c r="G1843" s="16"/>
      <c r="H1843" s="16"/>
      <c r="I1843" s="16"/>
      <c r="J1843" s="16"/>
      <c r="K1843" s="15"/>
    </row>
    <row r="1844" spans="1:11" x14ac:dyDescent="0.2">
      <c r="A1844" s="24"/>
      <c r="B1844" s="15"/>
      <c r="C1844" s="15"/>
      <c r="E1844" s="16"/>
      <c r="F1844" s="16"/>
      <c r="G1844" s="16"/>
      <c r="H1844" s="16"/>
      <c r="I1844" s="16"/>
      <c r="J1844" s="16"/>
      <c r="K1844" s="15"/>
    </row>
    <row r="1845" spans="1:11" x14ac:dyDescent="0.2">
      <c r="A1845" s="24"/>
      <c r="B1845" s="15"/>
      <c r="C1845" s="15"/>
      <c r="E1845" s="16"/>
      <c r="F1845" s="16"/>
      <c r="G1845" s="16"/>
      <c r="H1845" s="16"/>
      <c r="I1845" s="16"/>
      <c r="J1845" s="16"/>
      <c r="K1845" s="15"/>
    </row>
    <row r="1846" spans="1:11" x14ac:dyDescent="0.2">
      <c r="A1846" s="24"/>
      <c r="B1846" s="15"/>
      <c r="C1846" s="15"/>
      <c r="E1846" s="16"/>
      <c r="F1846" s="16"/>
      <c r="G1846" s="16"/>
      <c r="H1846" s="16"/>
      <c r="I1846" s="16"/>
      <c r="J1846" s="16"/>
      <c r="K1846" s="15"/>
    </row>
    <row r="1847" spans="1:11" x14ac:dyDescent="0.2">
      <c r="A1847" s="24"/>
      <c r="B1847" s="15"/>
      <c r="C1847" s="15"/>
      <c r="E1847" s="16"/>
      <c r="F1847" s="16"/>
      <c r="G1847" s="16"/>
      <c r="H1847" s="16"/>
      <c r="I1847" s="16"/>
      <c r="J1847" s="16"/>
      <c r="K1847" s="15"/>
    </row>
    <row r="1848" spans="1:11" x14ac:dyDescent="0.2">
      <c r="A1848" s="24"/>
      <c r="B1848" s="15"/>
      <c r="C1848" s="15"/>
      <c r="E1848" s="16"/>
      <c r="F1848" s="16"/>
      <c r="G1848" s="16"/>
      <c r="H1848" s="16"/>
      <c r="I1848" s="16"/>
      <c r="J1848" s="16"/>
      <c r="K1848" s="15"/>
    </row>
    <row r="1849" spans="1:11" x14ac:dyDescent="0.2">
      <c r="A1849" s="24"/>
      <c r="B1849" s="15"/>
      <c r="C1849" s="15"/>
      <c r="E1849" s="16"/>
      <c r="F1849" s="16"/>
      <c r="G1849" s="16"/>
      <c r="H1849" s="16"/>
      <c r="I1849" s="16"/>
      <c r="J1849" s="16"/>
      <c r="K1849" s="15"/>
    </row>
    <row r="1850" spans="1:11" x14ac:dyDescent="0.2">
      <c r="A1850" s="24"/>
      <c r="B1850" s="15"/>
      <c r="C1850" s="15"/>
      <c r="E1850" s="16"/>
      <c r="F1850" s="16"/>
      <c r="G1850" s="16"/>
      <c r="H1850" s="16"/>
      <c r="I1850" s="16"/>
      <c r="J1850" s="16"/>
      <c r="K1850" s="15"/>
    </row>
    <row r="1851" spans="1:11" x14ac:dyDescent="0.2">
      <c r="A1851" s="24"/>
      <c r="B1851" s="15"/>
      <c r="C1851" s="15"/>
      <c r="E1851" s="16"/>
      <c r="F1851" s="16"/>
      <c r="G1851" s="16"/>
      <c r="H1851" s="16"/>
      <c r="I1851" s="16"/>
      <c r="J1851" s="16"/>
      <c r="K1851" s="15"/>
    </row>
    <row r="1852" spans="1:11" x14ac:dyDescent="0.2">
      <c r="A1852" s="24"/>
      <c r="B1852" s="15"/>
      <c r="C1852" s="15"/>
      <c r="E1852" s="16"/>
      <c r="F1852" s="16"/>
      <c r="G1852" s="16"/>
      <c r="H1852" s="16"/>
      <c r="I1852" s="16"/>
      <c r="J1852" s="16"/>
      <c r="K1852" s="15"/>
    </row>
    <row r="1853" spans="1:11" x14ac:dyDescent="0.2">
      <c r="A1853" s="24"/>
      <c r="B1853" s="15"/>
      <c r="C1853" s="15"/>
      <c r="E1853" s="16"/>
      <c r="F1853" s="16"/>
      <c r="G1853" s="16"/>
      <c r="H1853" s="16"/>
      <c r="I1853" s="16"/>
      <c r="J1853" s="16"/>
      <c r="K1853" s="15"/>
    </row>
    <row r="1854" spans="1:11" x14ac:dyDescent="0.2">
      <c r="A1854" s="24"/>
      <c r="B1854" s="15"/>
      <c r="C1854" s="15"/>
      <c r="E1854" s="16"/>
      <c r="F1854" s="16"/>
      <c r="G1854" s="16"/>
      <c r="H1854" s="16"/>
      <c r="I1854" s="16"/>
      <c r="J1854" s="16"/>
      <c r="K1854" s="15"/>
    </row>
    <row r="1855" spans="1:11" x14ac:dyDescent="0.2">
      <c r="A1855" s="24"/>
      <c r="B1855" s="15"/>
      <c r="C1855" s="15"/>
      <c r="E1855" s="16"/>
      <c r="F1855" s="16"/>
      <c r="G1855" s="16"/>
      <c r="H1855" s="16"/>
      <c r="I1855" s="16"/>
      <c r="J1855" s="16"/>
      <c r="K1855" s="15"/>
    </row>
    <row r="1856" spans="1:11" x14ac:dyDescent="0.2">
      <c r="A1856" s="24"/>
      <c r="B1856" s="15"/>
      <c r="C1856" s="15"/>
      <c r="E1856" s="16"/>
      <c r="F1856" s="16"/>
      <c r="G1856" s="16"/>
      <c r="H1856" s="16"/>
      <c r="I1856" s="16"/>
      <c r="J1856" s="16"/>
      <c r="K1856" s="15"/>
    </row>
    <row r="1857" spans="1:11" x14ac:dyDescent="0.2">
      <c r="A1857" s="24"/>
      <c r="B1857" s="15"/>
      <c r="C1857" s="15"/>
      <c r="E1857" s="16"/>
      <c r="F1857" s="16"/>
      <c r="G1857" s="16"/>
      <c r="H1857" s="16"/>
      <c r="I1857" s="16"/>
      <c r="J1857" s="16"/>
      <c r="K1857" s="15"/>
    </row>
    <row r="1858" spans="1:11" x14ac:dyDescent="0.2">
      <c r="A1858" s="24"/>
      <c r="B1858" s="15"/>
      <c r="C1858" s="15"/>
      <c r="E1858" s="16"/>
      <c r="F1858" s="16"/>
      <c r="G1858" s="16"/>
      <c r="H1858" s="16"/>
      <c r="I1858" s="16"/>
      <c r="J1858" s="16"/>
      <c r="K1858" s="15"/>
    </row>
    <row r="1859" spans="1:11" x14ac:dyDescent="0.2">
      <c r="A1859" s="24"/>
      <c r="B1859" s="15"/>
      <c r="C1859" s="15"/>
      <c r="E1859" s="16"/>
      <c r="F1859" s="16"/>
      <c r="G1859" s="16"/>
      <c r="H1859" s="16"/>
      <c r="I1859" s="16"/>
      <c r="J1859" s="16"/>
      <c r="K1859" s="15"/>
    </row>
    <row r="1860" spans="1:11" x14ac:dyDescent="0.2">
      <c r="A1860" s="24"/>
      <c r="B1860" s="15"/>
      <c r="C1860" s="15"/>
      <c r="E1860" s="16"/>
      <c r="F1860" s="16"/>
      <c r="G1860" s="16"/>
      <c r="H1860" s="16"/>
      <c r="I1860" s="16"/>
      <c r="J1860" s="16"/>
      <c r="K1860" s="15"/>
    </row>
    <row r="1861" spans="1:11" x14ac:dyDescent="0.2">
      <c r="A1861" s="24"/>
      <c r="B1861" s="15"/>
      <c r="C1861" s="15"/>
      <c r="E1861" s="16"/>
      <c r="F1861" s="16"/>
      <c r="G1861" s="16"/>
      <c r="H1861" s="16"/>
      <c r="I1861" s="16"/>
      <c r="J1861" s="16"/>
      <c r="K1861" s="15"/>
    </row>
    <row r="1862" spans="1:11" x14ac:dyDescent="0.2">
      <c r="A1862" s="24"/>
      <c r="B1862" s="15"/>
      <c r="C1862" s="15"/>
      <c r="E1862" s="16"/>
      <c r="F1862" s="16"/>
      <c r="G1862" s="16"/>
      <c r="H1862" s="16"/>
      <c r="I1862" s="16"/>
      <c r="J1862" s="16"/>
      <c r="K1862" s="15"/>
    </row>
    <row r="1863" spans="1:11" x14ac:dyDescent="0.2">
      <c r="A1863" s="24"/>
      <c r="B1863" s="15"/>
      <c r="C1863" s="15"/>
      <c r="E1863" s="16"/>
      <c r="F1863" s="16"/>
      <c r="G1863" s="16"/>
      <c r="H1863" s="16"/>
      <c r="I1863" s="16"/>
      <c r="J1863" s="16"/>
      <c r="K1863" s="15"/>
    </row>
    <row r="1864" spans="1:11" x14ac:dyDescent="0.2">
      <c r="A1864" s="24"/>
      <c r="B1864" s="15"/>
      <c r="C1864" s="15"/>
      <c r="E1864" s="16"/>
      <c r="F1864" s="16"/>
      <c r="G1864" s="16"/>
      <c r="H1864" s="16"/>
      <c r="I1864" s="16"/>
      <c r="J1864" s="16"/>
      <c r="K1864" s="15"/>
    </row>
    <row r="1865" spans="1:11" x14ac:dyDescent="0.2">
      <c r="A1865" s="24"/>
      <c r="B1865" s="15"/>
      <c r="C1865" s="15"/>
      <c r="E1865" s="16"/>
      <c r="F1865" s="16"/>
      <c r="G1865" s="16"/>
      <c r="H1865" s="16"/>
      <c r="I1865" s="16"/>
      <c r="J1865" s="16"/>
      <c r="K1865" s="15"/>
    </row>
    <row r="1866" spans="1:11" x14ac:dyDescent="0.2">
      <c r="A1866" s="24"/>
      <c r="B1866" s="15"/>
      <c r="C1866" s="15"/>
      <c r="E1866" s="16"/>
      <c r="F1866" s="16"/>
      <c r="G1866" s="16"/>
      <c r="H1866" s="16"/>
      <c r="I1866" s="16"/>
      <c r="J1866" s="16"/>
      <c r="K1866" s="15"/>
    </row>
    <row r="1867" spans="1:11" x14ac:dyDescent="0.2">
      <c r="A1867" s="24"/>
      <c r="B1867" s="15"/>
      <c r="C1867" s="15"/>
      <c r="E1867" s="16"/>
      <c r="F1867" s="16"/>
      <c r="G1867" s="16"/>
      <c r="H1867" s="16"/>
      <c r="I1867" s="16"/>
      <c r="J1867" s="16"/>
      <c r="K1867" s="15"/>
    </row>
    <row r="1868" spans="1:11" x14ac:dyDescent="0.2">
      <c r="A1868" s="24"/>
      <c r="B1868" s="15"/>
      <c r="C1868" s="15"/>
      <c r="E1868" s="16"/>
      <c r="F1868" s="16"/>
      <c r="G1868" s="16"/>
      <c r="H1868" s="16"/>
      <c r="I1868" s="16"/>
      <c r="J1868" s="16"/>
      <c r="K1868" s="15"/>
    </row>
    <row r="1869" spans="1:11" x14ac:dyDescent="0.2">
      <c r="A1869" s="24"/>
      <c r="B1869" s="15"/>
      <c r="C1869" s="15"/>
      <c r="E1869" s="16"/>
      <c r="F1869" s="16"/>
      <c r="G1869" s="16"/>
      <c r="H1869" s="16"/>
      <c r="I1869" s="16"/>
      <c r="J1869" s="16"/>
      <c r="K1869" s="15"/>
    </row>
    <row r="1870" spans="1:11" x14ac:dyDescent="0.2">
      <c r="A1870" s="45"/>
    </row>
    <row r="1871" spans="1:11" x14ac:dyDescent="0.2">
      <c r="A1871" s="45"/>
    </row>
    <row r="1872" spans="1:11" x14ac:dyDescent="0.2">
      <c r="A1872" s="45"/>
    </row>
    <row r="1873" spans="1:1" x14ac:dyDescent="0.2">
      <c r="A1873" s="45"/>
    </row>
    <row r="1874" spans="1:1" x14ac:dyDescent="0.2">
      <c r="A1874" s="45"/>
    </row>
    <row r="1875" spans="1:1" x14ac:dyDescent="0.2">
      <c r="A1875" s="45"/>
    </row>
    <row r="1876" spans="1:1" x14ac:dyDescent="0.2">
      <c r="A1876" s="45"/>
    </row>
    <row r="1877" spans="1:1" x14ac:dyDescent="0.2">
      <c r="A1877" s="45"/>
    </row>
    <row r="1878" spans="1:1" x14ac:dyDescent="0.2">
      <c r="A1878" s="45"/>
    </row>
    <row r="1879" spans="1:1" x14ac:dyDescent="0.2">
      <c r="A1879" s="45"/>
    </row>
    <row r="1880" spans="1:1" x14ac:dyDescent="0.2">
      <c r="A1880" s="45"/>
    </row>
    <row r="1881" spans="1:1" x14ac:dyDescent="0.2">
      <c r="A1881" s="45"/>
    </row>
    <row r="1882" spans="1:1" x14ac:dyDescent="0.2">
      <c r="A1882" s="45"/>
    </row>
    <row r="1883" spans="1:1" x14ac:dyDescent="0.2">
      <c r="A1883" s="45"/>
    </row>
    <row r="1884" spans="1:1" x14ac:dyDescent="0.2">
      <c r="A1884" s="45"/>
    </row>
    <row r="1885" spans="1:1" x14ac:dyDescent="0.2">
      <c r="A1885" s="45"/>
    </row>
    <row r="1886" spans="1:1" x14ac:dyDescent="0.2">
      <c r="A1886" s="45"/>
    </row>
    <row r="1887" spans="1:1" x14ac:dyDescent="0.2">
      <c r="A1887" s="45"/>
    </row>
    <row r="1888" spans="1:1" x14ac:dyDescent="0.2">
      <c r="A1888" s="45"/>
    </row>
    <row r="1889" spans="1:1" x14ac:dyDescent="0.2">
      <c r="A1889" s="45"/>
    </row>
    <row r="1890" spans="1:1" x14ac:dyDescent="0.2">
      <c r="A1890" s="45"/>
    </row>
    <row r="1891" spans="1:1" x14ac:dyDescent="0.2">
      <c r="A1891" s="45"/>
    </row>
    <row r="1892" spans="1:1" x14ac:dyDescent="0.2">
      <c r="A1892" s="45"/>
    </row>
    <row r="1893" spans="1:1" x14ac:dyDescent="0.2">
      <c r="A1893" s="45"/>
    </row>
    <row r="1894" spans="1:1" x14ac:dyDescent="0.2">
      <c r="A1894" s="45"/>
    </row>
    <row r="1895" spans="1:1" x14ac:dyDescent="0.2">
      <c r="A1895" s="49"/>
    </row>
    <row r="1896" spans="1:1" x14ac:dyDescent="0.2">
      <c r="A1896" s="45"/>
    </row>
    <row r="1897" spans="1:1" x14ac:dyDescent="0.2">
      <c r="A1897" s="45"/>
    </row>
    <row r="1898" spans="1:1" x14ac:dyDescent="0.2">
      <c r="A1898" s="45"/>
    </row>
    <row r="1899" spans="1:1" x14ac:dyDescent="0.2">
      <c r="A1899" s="45"/>
    </row>
    <row r="1900" spans="1:1" x14ac:dyDescent="0.2">
      <c r="A1900" s="45"/>
    </row>
    <row r="1901" spans="1:1" x14ac:dyDescent="0.2">
      <c r="A1901" s="45"/>
    </row>
    <row r="1902" spans="1:1" x14ac:dyDescent="0.2">
      <c r="A1902" s="45"/>
    </row>
    <row r="1903" spans="1:1" x14ac:dyDescent="0.2">
      <c r="A1903" s="45"/>
    </row>
    <row r="1904" spans="1:1" x14ac:dyDescent="0.2">
      <c r="A1904" s="45"/>
    </row>
    <row r="1905" spans="1:1" x14ac:dyDescent="0.2">
      <c r="A1905" s="45"/>
    </row>
    <row r="1906" spans="1:1" x14ac:dyDescent="0.2">
      <c r="A1906" s="45"/>
    </row>
    <row r="1907" spans="1:1" x14ac:dyDescent="0.2">
      <c r="A1907" s="45"/>
    </row>
    <row r="1908" spans="1:1" x14ac:dyDescent="0.2">
      <c r="A1908" s="45"/>
    </row>
    <row r="1909" spans="1:1" x14ac:dyDescent="0.2">
      <c r="A1909" s="45"/>
    </row>
    <row r="1910" spans="1:1" x14ac:dyDescent="0.2">
      <c r="A1910" s="45"/>
    </row>
    <row r="1911" spans="1:1" x14ac:dyDescent="0.2">
      <c r="A1911" s="45"/>
    </row>
    <row r="1912" spans="1:1" x14ac:dyDescent="0.2">
      <c r="A1912" s="45"/>
    </row>
    <row r="1913" spans="1:1" x14ac:dyDescent="0.2">
      <c r="A1913" s="45"/>
    </row>
    <row r="1914" spans="1:1" x14ac:dyDescent="0.2">
      <c r="A1914" s="45"/>
    </row>
    <row r="1915" spans="1:1" x14ac:dyDescent="0.2">
      <c r="A1915" s="45"/>
    </row>
    <row r="1916" spans="1:1" x14ac:dyDescent="0.2">
      <c r="A1916" s="45"/>
    </row>
    <row r="1917" spans="1:1" x14ac:dyDescent="0.2">
      <c r="A1917" s="45"/>
    </row>
    <row r="1918" spans="1:1" x14ac:dyDescent="0.2">
      <c r="A1918" s="45"/>
    </row>
    <row r="1919" spans="1:1" x14ac:dyDescent="0.2">
      <c r="A1919" s="45"/>
    </row>
    <row r="1920" spans="1:1" x14ac:dyDescent="0.2">
      <c r="A1920" s="45"/>
    </row>
    <row r="1921" spans="1:1" x14ac:dyDescent="0.2">
      <c r="A1921" s="45"/>
    </row>
    <row r="1922" spans="1:1" x14ac:dyDescent="0.2">
      <c r="A1922" s="45"/>
    </row>
    <row r="1923" spans="1:1" x14ac:dyDescent="0.2">
      <c r="A1923" s="45"/>
    </row>
    <row r="1924" spans="1:1" x14ac:dyDescent="0.2">
      <c r="A1924" s="45"/>
    </row>
    <row r="1925" spans="1:1" x14ac:dyDescent="0.2">
      <c r="A1925" s="45"/>
    </row>
    <row r="1926" spans="1:1" x14ac:dyDescent="0.2">
      <c r="A1926" s="45"/>
    </row>
    <row r="1927" spans="1:1" x14ac:dyDescent="0.2">
      <c r="A1927" s="45"/>
    </row>
    <row r="1928" spans="1:1" x14ac:dyDescent="0.2">
      <c r="A1928" s="45"/>
    </row>
    <row r="1929" spans="1:1" x14ac:dyDescent="0.2">
      <c r="A1929" s="45"/>
    </row>
    <row r="1930" spans="1:1" x14ac:dyDescent="0.2">
      <c r="A1930" s="45"/>
    </row>
    <row r="1931" spans="1:1" x14ac:dyDescent="0.2">
      <c r="A1931" s="45"/>
    </row>
    <row r="1932" spans="1:1" x14ac:dyDescent="0.2">
      <c r="A1932" s="45"/>
    </row>
    <row r="1933" spans="1:1" x14ac:dyDescent="0.2">
      <c r="A1933" s="45"/>
    </row>
    <row r="1934" spans="1:1" x14ac:dyDescent="0.2">
      <c r="A1934" s="49"/>
    </row>
    <row r="1935" spans="1:1" x14ac:dyDescent="0.2">
      <c r="A1935" s="45"/>
    </row>
    <row r="1936" spans="1:1" x14ac:dyDescent="0.2">
      <c r="A1936" s="45"/>
    </row>
    <row r="1937" spans="1:1" x14ac:dyDescent="0.2">
      <c r="A1937" s="45"/>
    </row>
    <row r="1938" spans="1:1" x14ac:dyDescent="0.2">
      <c r="A1938" s="45"/>
    </row>
    <row r="1939" spans="1:1" x14ac:dyDescent="0.2">
      <c r="A1939" s="45"/>
    </row>
    <row r="1940" spans="1:1" x14ac:dyDescent="0.2">
      <c r="A1940" s="45"/>
    </row>
    <row r="1941" spans="1:1" x14ac:dyDescent="0.2">
      <c r="A1941" s="45"/>
    </row>
    <row r="1942" spans="1:1" x14ac:dyDescent="0.2">
      <c r="A1942" s="45"/>
    </row>
    <row r="1943" spans="1:1" x14ac:dyDescent="0.2">
      <c r="A1943" s="45"/>
    </row>
    <row r="1944" spans="1:1" x14ac:dyDescent="0.2">
      <c r="A1944" s="45"/>
    </row>
    <row r="1945" spans="1:1" x14ac:dyDescent="0.2">
      <c r="A1945" s="45"/>
    </row>
    <row r="1946" spans="1:1" x14ac:dyDescent="0.2">
      <c r="A1946" s="45"/>
    </row>
    <row r="1947" spans="1:1" x14ac:dyDescent="0.2">
      <c r="A1947" s="45"/>
    </row>
    <row r="1948" spans="1:1" x14ac:dyDescent="0.2">
      <c r="A1948" s="45"/>
    </row>
    <row r="1949" spans="1:1" x14ac:dyDescent="0.2">
      <c r="A1949" s="45"/>
    </row>
    <row r="1950" spans="1:1" x14ac:dyDescent="0.2">
      <c r="A1950" s="45"/>
    </row>
    <row r="1951" spans="1:1" x14ac:dyDescent="0.2">
      <c r="A1951" s="45"/>
    </row>
    <row r="1952" spans="1:1" x14ac:dyDescent="0.2">
      <c r="A1952" s="45"/>
    </row>
    <row r="1953" spans="1:1" x14ac:dyDescent="0.2">
      <c r="A1953" s="45"/>
    </row>
    <row r="1954" spans="1:1" x14ac:dyDescent="0.2">
      <c r="A1954" s="45"/>
    </row>
    <row r="1955" spans="1:1" x14ac:dyDescent="0.2">
      <c r="A1955" s="45"/>
    </row>
    <row r="1956" spans="1:1" x14ac:dyDescent="0.2">
      <c r="A1956" s="45"/>
    </row>
    <row r="1957" spans="1:1" x14ac:dyDescent="0.2">
      <c r="A1957" s="45"/>
    </row>
    <row r="1958" spans="1:1" x14ac:dyDescent="0.2">
      <c r="A1958" s="45"/>
    </row>
    <row r="1959" spans="1:1" x14ac:dyDescent="0.2">
      <c r="A1959" s="45"/>
    </row>
    <row r="1960" spans="1:1" x14ac:dyDescent="0.2">
      <c r="A1960" s="45"/>
    </row>
    <row r="1961" spans="1:1" x14ac:dyDescent="0.2">
      <c r="A1961" s="45"/>
    </row>
    <row r="1962" spans="1:1" x14ac:dyDescent="0.2">
      <c r="A1962" s="45"/>
    </row>
    <row r="1963" spans="1:1" x14ac:dyDescent="0.2">
      <c r="A1963" s="45"/>
    </row>
    <row r="1964" spans="1:1" x14ac:dyDescent="0.2">
      <c r="A1964" s="45"/>
    </row>
    <row r="1965" spans="1:1" x14ac:dyDescent="0.2">
      <c r="A1965" s="45"/>
    </row>
    <row r="1966" spans="1:1" x14ac:dyDescent="0.2">
      <c r="A1966" s="45"/>
    </row>
    <row r="1967" spans="1:1" x14ac:dyDescent="0.2">
      <c r="A1967" s="45"/>
    </row>
    <row r="1968" spans="1:1" x14ac:dyDescent="0.2">
      <c r="A1968" s="45"/>
    </row>
    <row r="1969" spans="1:1" x14ac:dyDescent="0.2">
      <c r="A1969" s="45"/>
    </row>
    <row r="1970" spans="1:1" x14ac:dyDescent="0.2">
      <c r="A1970" s="45"/>
    </row>
    <row r="1971" spans="1:1" x14ac:dyDescent="0.2">
      <c r="A1971" s="45"/>
    </row>
    <row r="1972" spans="1:1" x14ac:dyDescent="0.2">
      <c r="A1972" s="45"/>
    </row>
    <row r="1973" spans="1:1" x14ac:dyDescent="0.2">
      <c r="A1973" s="45"/>
    </row>
    <row r="1974" spans="1:1" x14ac:dyDescent="0.2">
      <c r="A1974" s="45"/>
    </row>
    <row r="1975" spans="1:1" x14ac:dyDescent="0.2">
      <c r="A1975" s="45"/>
    </row>
    <row r="1976" spans="1:1" x14ac:dyDescent="0.2">
      <c r="A1976" s="45"/>
    </row>
    <row r="1977" spans="1:1" x14ac:dyDescent="0.2">
      <c r="A1977" s="45"/>
    </row>
    <row r="1978" spans="1:1" x14ac:dyDescent="0.2">
      <c r="A1978" s="45"/>
    </row>
    <row r="1979" spans="1:1" x14ac:dyDescent="0.2">
      <c r="A1979" s="45"/>
    </row>
    <row r="1980" spans="1:1" x14ac:dyDescent="0.2">
      <c r="A1980" s="45"/>
    </row>
    <row r="1981" spans="1:1" x14ac:dyDescent="0.2">
      <c r="A1981" s="45"/>
    </row>
    <row r="1982" spans="1:1" x14ac:dyDescent="0.2">
      <c r="A1982" s="45"/>
    </row>
    <row r="1983" spans="1:1" x14ac:dyDescent="0.2">
      <c r="A1983" s="45"/>
    </row>
    <row r="1984" spans="1:1" x14ac:dyDescent="0.2">
      <c r="A1984" s="49"/>
    </row>
    <row r="1985" spans="1:1" x14ac:dyDescent="0.2">
      <c r="A1985" s="45"/>
    </row>
    <row r="1986" spans="1:1" x14ac:dyDescent="0.2">
      <c r="A1986" s="45"/>
    </row>
    <row r="1987" spans="1:1" x14ac:dyDescent="0.2">
      <c r="A1987" s="45"/>
    </row>
    <row r="1988" spans="1:1" x14ac:dyDescent="0.2">
      <c r="A1988" s="45"/>
    </row>
    <row r="1989" spans="1:1" x14ac:dyDescent="0.2">
      <c r="A1989" s="45"/>
    </row>
    <row r="1990" spans="1:1" x14ac:dyDescent="0.2">
      <c r="A1990" s="45"/>
    </row>
    <row r="1991" spans="1:1" x14ac:dyDescent="0.2">
      <c r="A1991" s="45"/>
    </row>
    <row r="1992" spans="1:1" x14ac:dyDescent="0.2">
      <c r="A1992" s="49"/>
    </row>
    <row r="1993" spans="1:1" x14ac:dyDescent="0.2">
      <c r="A1993" s="45"/>
    </row>
    <row r="1994" spans="1:1" x14ac:dyDescent="0.2">
      <c r="A1994" s="45"/>
    </row>
    <row r="1995" spans="1:1" x14ac:dyDescent="0.2">
      <c r="A1995" s="45"/>
    </row>
    <row r="1996" spans="1:1" x14ac:dyDescent="0.2">
      <c r="A1996" s="45"/>
    </row>
    <row r="1997" spans="1:1" x14ac:dyDescent="0.2">
      <c r="A1997" s="45"/>
    </row>
    <row r="1998" spans="1:1" x14ac:dyDescent="0.2">
      <c r="A1998" s="45"/>
    </row>
    <row r="1999" spans="1:1" x14ac:dyDescent="0.2">
      <c r="A1999" s="45"/>
    </row>
    <row r="2000" spans="1:1" x14ac:dyDescent="0.2">
      <c r="A2000" s="45"/>
    </row>
    <row r="2001" spans="1:1" x14ac:dyDescent="0.2">
      <c r="A2001" s="45"/>
    </row>
    <row r="2002" spans="1:1" x14ac:dyDescent="0.2">
      <c r="A2002" s="45"/>
    </row>
    <row r="2003" spans="1:1" x14ac:dyDescent="0.2">
      <c r="A2003" s="45"/>
    </row>
    <row r="2004" spans="1:1" x14ac:dyDescent="0.2">
      <c r="A2004" s="45"/>
    </row>
    <row r="2005" spans="1:1" x14ac:dyDescent="0.2">
      <c r="A2005" s="45"/>
    </row>
    <row r="2006" spans="1:1" x14ac:dyDescent="0.2">
      <c r="A2006" s="45"/>
    </row>
    <row r="2007" spans="1:1" x14ac:dyDescent="0.2">
      <c r="A2007" s="45"/>
    </row>
    <row r="2008" spans="1:1" x14ac:dyDescent="0.2">
      <c r="A2008" s="45"/>
    </row>
    <row r="2009" spans="1:1" x14ac:dyDescent="0.2">
      <c r="A2009" s="45"/>
    </row>
    <row r="2010" spans="1:1" x14ac:dyDescent="0.2">
      <c r="A2010" s="45"/>
    </row>
    <row r="2011" spans="1:1" x14ac:dyDescent="0.2">
      <c r="A2011" s="45"/>
    </row>
    <row r="2012" spans="1:1" x14ac:dyDescent="0.2">
      <c r="A2012" s="45"/>
    </row>
    <row r="2013" spans="1:1" x14ac:dyDescent="0.2">
      <c r="A2013" s="45"/>
    </row>
    <row r="2014" spans="1:1" x14ac:dyDescent="0.2">
      <c r="A2014" s="45"/>
    </row>
    <row r="2015" spans="1:1" x14ac:dyDescent="0.2">
      <c r="A2015" s="45"/>
    </row>
    <row r="2016" spans="1:1" x14ac:dyDescent="0.2">
      <c r="A2016" s="45"/>
    </row>
    <row r="2017" spans="1:1" x14ac:dyDescent="0.2">
      <c r="A2017" s="45"/>
    </row>
    <row r="2018" spans="1:1" x14ac:dyDescent="0.2">
      <c r="A2018" s="45"/>
    </row>
    <row r="2019" spans="1:1" x14ac:dyDescent="0.2">
      <c r="A2019" s="45"/>
    </row>
    <row r="2020" spans="1:1" x14ac:dyDescent="0.2">
      <c r="A2020" s="45"/>
    </row>
    <row r="2021" spans="1:1" x14ac:dyDescent="0.2">
      <c r="A2021" s="45"/>
    </row>
    <row r="2022" spans="1:1" x14ac:dyDescent="0.2">
      <c r="A2022" s="45"/>
    </row>
    <row r="2023" spans="1:1" x14ac:dyDescent="0.2">
      <c r="A2023" s="45"/>
    </row>
    <row r="2024" spans="1:1" x14ac:dyDescent="0.2">
      <c r="A2024" s="45"/>
    </row>
    <row r="2025" spans="1:1" x14ac:dyDescent="0.2">
      <c r="A2025" s="45"/>
    </row>
    <row r="2026" spans="1:1" x14ac:dyDescent="0.2">
      <c r="A2026" s="45"/>
    </row>
    <row r="2027" spans="1:1" x14ac:dyDescent="0.2">
      <c r="A2027" s="45"/>
    </row>
    <row r="2028" spans="1:1" x14ac:dyDescent="0.2">
      <c r="A2028" s="45"/>
    </row>
    <row r="2029" spans="1:1" x14ac:dyDescent="0.2">
      <c r="A2029" s="45"/>
    </row>
    <row r="2030" spans="1:1" x14ac:dyDescent="0.2">
      <c r="A2030" s="45"/>
    </row>
    <row r="2031" spans="1:1" x14ac:dyDescent="0.2">
      <c r="A2031" s="49"/>
    </row>
    <row r="2032" spans="1:1" x14ac:dyDescent="0.2">
      <c r="A2032" s="49"/>
    </row>
    <row r="2033" spans="1:1" x14ac:dyDescent="0.2">
      <c r="A2033" s="45"/>
    </row>
    <row r="2034" spans="1:1" x14ac:dyDescent="0.2">
      <c r="A2034" s="45"/>
    </row>
    <row r="2035" spans="1:1" x14ac:dyDescent="0.2">
      <c r="A2035" s="49"/>
    </row>
    <row r="2036" spans="1:1" x14ac:dyDescent="0.2">
      <c r="A2036" s="45"/>
    </row>
    <row r="2037" spans="1:1" x14ac:dyDescent="0.2">
      <c r="A2037" s="45"/>
    </row>
    <row r="2038" spans="1:1" x14ac:dyDescent="0.2">
      <c r="A2038" s="45"/>
    </row>
    <row r="2039" spans="1:1" x14ac:dyDescent="0.2">
      <c r="A2039" s="45"/>
    </row>
    <row r="2040" spans="1:1" x14ac:dyDescent="0.2">
      <c r="A2040" s="45"/>
    </row>
    <row r="2041" spans="1:1" x14ac:dyDescent="0.2">
      <c r="A2041" s="45"/>
    </row>
    <row r="2042" spans="1:1" x14ac:dyDescent="0.2">
      <c r="A2042" s="45"/>
    </row>
    <row r="2043" spans="1:1" x14ac:dyDescent="0.2">
      <c r="A2043" s="45"/>
    </row>
    <row r="2044" spans="1:1" x14ac:dyDescent="0.2">
      <c r="A2044" s="45"/>
    </row>
    <row r="2045" spans="1:1" x14ac:dyDescent="0.2">
      <c r="A2045" s="45"/>
    </row>
    <row r="2046" spans="1:1" x14ac:dyDescent="0.2">
      <c r="A2046" s="45"/>
    </row>
    <row r="2047" spans="1:1" x14ac:dyDescent="0.2">
      <c r="A2047" s="45"/>
    </row>
    <row r="2048" spans="1:1" x14ac:dyDescent="0.2">
      <c r="A2048" s="49"/>
    </row>
    <row r="2049" spans="1:1" x14ac:dyDescent="0.2">
      <c r="A2049" s="45"/>
    </row>
    <row r="2050" spans="1:1" x14ac:dyDescent="0.2">
      <c r="A2050" s="45"/>
    </row>
    <row r="2051" spans="1:1" x14ac:dyDescent="0.2">
      <c r="A2051" s="45"/>
    </row>
    <row r="2052" spans="1:1" x14ac:dyDescent="0.2">
      <c r="A2052" s="49"/>
    </row>
    <row r="2053" spans="1:1" x14ac:dyDescent="0.2">
      <c r="A2053" s="45"/>
    </row>
    <row r="2054" spans="1:1" x14ac:dyDescent="0.2">
      <c r="A2054" s="45"/>
    </row>
    <row r="2055" spans="1:1" x14ac:dyDescent="0.2">
      <c r="A2055" s="45"/>
    </row>
    <row r="2056" spans="1:1" x14ac:dyDescent="0.2">
      <c r="A2056" s="45"/>
    </row>
    <row r="2057" spans="1:1" x14ac:dyDescent="0.2">
      <c r="A2057" s="45"/>
    </row>
    <row r="2058" spans="1:1" x14ac:dyDescent="0.2">
      <c r="A2058" s="45"/>
    </row>
    <row r="2059" spans="1:1" x14ac:dyDescent="0.2">
      <c r="A2059" s="45"/>
    </row>
    <row r="2060" spans="1:1" x14ac:dyDescent="0.2">
      <c r="A2060" s="45"/>
    </row>
    <row r="2061" spans="1:1" x14ac:dyDescent="0.2">
      <c r="A2061" s="45"/>
    </row>
    <row r="2062" spans="1:1" x14ac:dyDescent="0.2">
      <c r="A2062" s="49"/>
    </row>
    <row r="2063" spans="1:1" x14ac:dyDescent="0.2">
      <c r="A2063" s="45"/>
    </row>
    <row r="2064" spans="1:1" x14ac:dyDescent="0.2">
      <c r="A2064" s="45"/>
    </row>
    <row r="2065" spans="1:1" x14ac:dyDescent="0.2">
      <c r="A2065" s="45"/>
    </row>
    <row r="2066" spans="1:1" x14ac:dyDescent="0.2">
      <c r="A2066" s="45"/>
    </row>
    <row r="2067" spans="1:1" x14ac:dyDescent="0.2">
      <c r="A2067" s="45"/>
    </row>
    <row r="2068" spans="1:1" x14ac:dyDescent="0.2">
      <c r="A2068" s="45"/>
    </row>
    <row r="2069" spans="1:1" x14ac:dyDescent="0.2">
      <c r="A2069" s="45"/>
    </row>
    <row r="2070" spans="1:1" x14ac:dyDescent="0.2">
      <c r="A2070" s="45"/>
    </row>
    <row r="2071" spans="1:1" x14ac:dyDescent="0.2">
      <c r="A2071" s="45"/>
    </row>
    <row r="2072" spans="1:1" x14ac:dyDescent="0.2">
      <c r="A2072" s="45"/>
    </row>
    <row r="2073" spans="1:1" x14ac:dyDescent="0.2">
      <c r="A2073" s="45"/>
    </row>
    <row r="2074" spans="1:1" x14ac:dyDescent="0.2">
      <c r="A2074" s="45"/>
    </row>
    <row r="2075" spans="1:1" x14ac:dyDescent="0.2">
      <c r="A2075" s="45"/>
    </row>
    <row r="2076" spans="1:1" x14ac:dyDescent="0.2">
      <c r="A2076" s="45"/>
    </row>
    <row r="2077" spans="1:1" x14ac:dyDescent="0.2">
      <c r="A2077" s="49"/>
    </row>
    <row r="2078" spans="1:1" x14ac:dyDescent="0.2">
      <c r="A2078" s="45"/>
    </row>
    <row r="2079" spans="1:1" x14ac:dyDescent="0.2">
      <c r="A2079" s="45"/>
    </row>
    <row r="2080" spans="1:1" x14ac:dyDescent="0.2">
      <c r="A2080" s="45"/>
    </row>
    <row r="2081" spans="1:1" x14ac:dyDescent="0.2">
      <c r="A2081" s="45"/>
    </row>
    <row r="2082" spans="1:1" x14ac:dyDescent="0.2">
      <c r="A2082" s="45"/>
    </row>
    <row r="2083" spans="1:1" x14ac:dyDescent="0.2">
      <c r="A2083" s="45"/>
    </row>
    <row r="2084" spans="1:1" x14ac:dyDescent="0.2">
      <c r="A2084" s="45"/>
    </row>
    <row r="2085" spans="1:1" x14ac:dyDescent="0.2">
      <c r="A2085" s="45"/>
    </row>
    <row r="2086" spans="1:1" x14ac:dyDescent="0.2">
      <c r="A2086" s="45"/>
    </row>
    <row r="2087" spans="1:1" x14ac:dyDescent="0.2">
      <c r="A2087" s="45"/>
    </row>
    <row r="2088" spans="1:1" x14ac:dyDescent="0.2">
      <c r="A2088" s="45"/>
    </row>
    <row r="2089" spans="1:1" x14ac:dyDescent="0.2">
      <c r="A2089" s="45"/>
    </row>
    <row r="2090" spans="1:1" x14ac:dyDescent="0.2">
      <c r="A2090" s="45"/>
    </row>
    <row r="2091" spans="1:1" x14ac:dyDescent="0.2">
      <c r="A2091" s="45"/>
    </row>
    <row r="2092" spans="1:1" x14ac:dyDescent="0.2">
      <c r="A2092" s="45"/>
    </row>
    <row r="2093" spans="1:1" x14ac:dyDescent="0.2">
      <c r="A2093" s="45"/>
    </row>
    <row r="2094" spans="1:1" x14ac:dyDescent="0.2">
      <c r="A2094" s="45"/>
    </row>
    <row r="2095" spans="1:1" x14ac:dyDescent="0.2">
      <c r="A2095" s="45"/>
    </row>
    <row r="2096" spans="1:1" x14ac:dyDescent="0.2">
      <c r="A2096" s="45"/>
    </row>
    <row r="2097" spans="1:1" x14ac:dyDescent="0.2">
      <c r="A2097" s="45"/>
    </row>
    <row r="2098" spans="1:1" x14ac:dyDescent="0.2">
      <c r="A2098" s="45"/>
    </row>
    <row r="2099" spans="1:1" x14ac:dyDescent="0.2">
      <c r="A2099" s="45"/>
    </row>
    <row r="2100" spans="1:1" x14ac:dyDescent="0.2">
      <c r="A2100" s="49"/>
    </row>
    <row r="2101" spans="1:1" x14ac:dyDescent="0.2">
      <c r="A2101" s="45"/>
    </row>
    <row r="2102" spans="1:1" x14ac:dyDescent="0.2">
      <c r="A2102" s="45"/>
    </row>
    <row r="2103" spans="1:1" x14ac:dyDescent="0.2">
      <c r="A2103" s="45"/>
    </row>
    <row r="2104" spans="1:1" x14ac:dyDescent="0.2">
      <c r="A2104" s="45"/>
    </row>
    <row r="2105" spans="1:1" x14ac:dyDescent="0.2">
      <c r="A2105" s="45"/>
    </row>
    <row r="2106" spans="1:1" x14ac:dyDescent="0.2">
      <c r="A2106" s="45"/>
    </row>
    <row r="2107" spans="1:1" x14ac:dyDescent="0.2">
      <c r="A2107" s="45"/>
    </row>
    <row r="2108" spans="1:1" x14ac:dyDescent="0.2">
      <c r="A2108" s="45"/>
    </row>
    <row r="2109" spans="1:1" x14ac:dyDescent="0.2">
      <c r="A2109" s="45"/>
    </row>
    <row r="2110" spans="1:1" x14ac:dyDescent="0.2">
      <c r="A2110" s="45"/>
    </row>
    <row r="2111" spans="1:1" x14ac:dyDescent="0.2">
      <c r="A2111" s="45"/>
    </row>
    <row r="2112" spans="1:1" x14ac:dyDescent="0.2">
      <c r="A2112" s="45"/>
    </row>
    <row r="2113" spans="1:1" x14ac:dyDescent="0.2">
      <c r="A2113" s="45"/>
    </row>
    <row r="2114" spans="1:1" x14ac:dyDescent="0.2">
      <c r="A2114" s="45"/>
    </row>
    <row r="2115" spans="1:1" x14ac:dyDescent="0.2">
      <c r="A2115" s="45"/>
    </row>
    <row r="2116" spans="1:1" x14ac:dyDescent="0.2">
      <c r="A2116" s="45"/>
    </row>
    <row r="2117" spans="1:1" x14ac:dyDescent="0.2">
      <c r="A2117" s="45"/>
    </row>
    <row r="2118" spans="1:1" x14ac:dyDescent="0.2">
      <c r="A2118" s="45"/>
    </row>
    <row r="2119" spans="1:1" x14ac:dyDescent="0.2">
      <c r="A2119" s="45"/>
    </row>
    <row r="2120" spans="1:1" x14ac:dyDescent="0.2">
      <c r="A2120" s="45"/>
    </row>
    <row r="2121" spans="1:1" x14ac:dyDescent="0.2">
      <c r="A2121" s="45"/>
    </row>
    <row r="2122" spans="1:1" x14ac:dyDescent="0.2">
      <c r="A2122" s="45"/>
    </row>
    <row r="2123" spans="1:1" x14ac:dyDescent="0.2">
      <c r="A2123" s="45"/>
    </row>
    <row r="2124" spans="1:1" x14ac:dyDescent="0.2">
      <c r="A2124" s="45"/>
    </row>
    <row r="2125" spans="1:1" x14ac:dyDescent="0.2">
      <c r="A2125" s="45"/>
    </row>
    <row r="2126" spans="1:1" x14ac:dyDescent="0.2">
      <c r="A2126" s="45"/>
    </row>
    <row r="2127" spans="1:1" x14ac:dyDescent="0.2">
      <c r="A2127" s="49"/>
    </row>
    <row r="2128" spans="1:1" x14ac:dyDescent="0.2">
      <c r="A2128" s="49"/>
    </row>
    <row r="2129" spans="1:1" x14ac:dyDescent="0.2">
      <c r="A2129" s="45"/>
    </row>
    <row r="2130" spans="1:1" x14ac:dyDescent="0.2">
      <c r="A2130" s="45"/>
    </row>
    <row r="2131" spans="1:1" x14ac:dyDescent="0.2">
      <c r="A2131" s="45"/>
    </row>
    <row r="2132" spans="1:1" x14ac:dyDescent="0.2">
      <c r="A2132" s="49"/>
    </row>
    <row r="2133" spans="1:1" x14ac:dyDescent="0.2">
      <c r="A2133" s="45"/>
    </row>
    <row r="2134" spans="1:1" x14ac:dyDescent="0.2">
      <c r="A2134" s="45"/>
    </row>
    <row r="2135" spans="1:1" x14ac:dyDescent="0.2">
      <c r="A2135" s="45"/>
    </row>
    <row r="2136" spans="1:1" x14ac:dyDescent="0.2">
      <c r="A2136" s="45"/>
    </row>
    <row r="2137" spans="1:1" x14ac:dyDescent="0.2">
      <c r="A2137" s="45"/>
    </row>
    <row r="2138" spans="1:1" x14ac:dyDescent="0.2">
      <c r="A2138" s="45"/>
    </row>
    <row r="2139" spans="1:1" x14ac:dyDescent="0.2">
      <c r="A2139" s="45"/>
    </row>
    <row r="2140" spans="1:1" x14ac:dyDescent="0.2">
      <c r="A2140" s="45"/>
    </row>
    <row r="2141" spans="1:1" x14ac:dyDescent="0.2">
      <c r="A2141" s="45"/>
    </row>
    <row r="2142" spans="1:1" x14ac:dyDescent="0.2">
      <c r="A2142" s="45"/>
    </row>
    <row r="2143" spans="1:1" x14ac:dyDescent="0.2">
      <c r="A2143" s="49"/>
    </row>
    <row r="2144" spans="1:1" x14ac:dyDescent="0.2">
      <c r="A2144" s="45"/>
    </row>
    <row r="2145" spans="1:1" x14ac:dyDescent="0.2">
      <c r="A2145" s="45"/>
    </row>
    <row r="2146" spans="1:1" x14ac:dyDescent="0.2">
      <c r="A2146" s="45"/>
    </row>
    <row r="2147" spans="1:1" x14ac:dyDescent="0.2">
      <c r="A2147" s="45"/>
    </row>
    <row r="2148" spans="1:1" x14ac:dyDescent="0.2">
      <c r="A2148" s="45"/>
    </row>
    <row r="2149" spans="1:1" x14ac:dyDescent="0.2">
      <c r="A2149" s="45"/>
    </row>
    <row r="2150" spans="1:1" x14ac:dyDescent="0.2">
      <c r="A2150" s="45"/>
    </row>
    <row r="2151" spans="1:1" x14ac:dyDescent="0.2">
      <c r="A2151" s="45"/>
    </row>
    <row r="2152" spans="1:1" x14ac:dyDescent="0.2">
      <c r="A2152" s="45"/>
    </row>
    <row r="2153" spans="1:1" x14ac:dyDescent="0.2">
      <c r="A2153" s="45"/>
    </row>
    <row r="2154" spans="1:1" x14ac:dyDescent="0.2">
      <c r="A2154" s="45"/>
    </row>
    <row r="2155" spans="1:1" x14ac:dyDescent="0.2">
      <c r="A2155" s="45"/>
    </row>
    <row r="2156" spans="1:1" x14ac:dyDescent="0.2">
      <c r="A2156" s="45"/>
    </row>
    <row r="2157" spans="1:1" x14ac:dyDescent="0.2">
      <c r="A2157" s="45"/>
    </row>
    <row r="2158" spans="1:1" x14ac:dyDescent="0.2">
      <c r="A2158" s="45"/>
    </row>
    <row r="2159" spans="1:1" x14ac:dyDescent="0.2">
      <c r="A2159" s="45"/>
    </row>
    <row r="2160" spans="1:1" x14ac:dyDescent="0.2">
      <c r="A2160" s="45"/>
    </row>
    <row r="2161" spans="1:1" x14ac:dyDescent="0.2">
      <c r="A2161" s="45"/>
    </row>
    <row r="2162" spans="1:1" x14ac:dyDescent="0.2">
      <c r="A2162" s="45"/>
    </row>
    <row r="2163" spans="1:1" x14ac:dyDescent="0.2">
      <c r="A2163" s="49"/>
    </row>
    <row r="2164" spans="1:1" x14ac:dyDescent="0.2">
      <c r="A2164" s="45"/>
    </row>
    <row r="2165" spans="1:1" x14ac:dyDescent="0.2">
      <c r="A2165" s="45"/>
    </row>
    <row r="2166" spans="1:1" x14ac:dyDescent="0.2">
      <c r="A2166" s="45"/>
    </row>
    <row r="2167" spans="1:1" x14ac:dyDescent="0.2">
      <c r="A2167" s="45"/>
    </row>
    <row r="2168" spans="1:1" x14ac:dyDescent="0.2">
      <c r="A2168" s="45"/>
    </row>
    <row r="2169" spans="1:1" x14ac:dyDescent="0.2">
      <c r="A2169" s="45"/>
    </row>
    <row r="2170" spans="1:1" x14ac:dyDescent="0.2">
      <c r="A2170" s="45"/>
    </row>
    <row r="2171" spans="1:1" x14ac:dyDescent="0.2">
      <c r="A2171" s="45"/>
    </row>
    <row r="2172" spans="1:1" x14ac:dyDescent="0.2">
      <c r="A2172" s="45"/>
    </row>
    <row r="2173" spans="1:1" x14ac:dyDescent="0.2">
      <c r="A2173" s="45"/>
    </row>
    <row r="2174" spans="1:1" x14ac:dyDescent="0.2">
      <c r="A2174" s="45"/>
    </row>
    <row r="2175" spans="1:1" x14ac:dyDescent="0.2">
      <c r="A2175" s="45"/>
    </row>
    <row r="2176" spans="1:1" x14ac:dyDescent="0.2">
      <c r="A2176" s="45"/>
    </row>
    <row r="2177" spans="1:1" x14ac:dyDescent="0.2">
      <c r="A2177" s="45"/>
    </row>
    <row r="2178" spans="1:1" x14ac:dyDescent="0.2">
      <c r="A2178" s="45"/>
    </row>
    <row r="2179" spans="1:1" x14ac:dyDescent="0.2">
      <c r="A2179" s="45"/>
    </row>
    <row r="2180" spans="1:1" x14ac:dyDescent="0.2">
      <c r="A2180" s="45"/>
    </row>
    <row r="2181" spans="1:1" x14ac:dyDescent="0.2">
      <c r="A2181" s="45"/>
    </row>
    <row r="2182" spans="1:1" x14ac:dyDescent="0.2">
      <c r="A2182" s="45"/>
    </row>
    <row r="2183" spans="1:1" x14ac:dyDescent="0.2">
      <c r="A2183" s="45"/>
    </row>
    <row r="2184" spans="1:1" x14ac:dyDescent="0.2">
      <c r="A2184" s="45"/>
    </row>
    <row r="2185" spans="1:1" x14ac:dyDescent="0.2">
      <c r="A2185" s="45"/>
    </row>
    <row r="2186" spans="1:1" x14ac:dyDescent="0.2">
      <c r="A2186" s="45"/>
    </row>
    <row r="2187" spans="1:1" x14ac:dyDescent="0.2">
      <c r="A2187" s="45"/>
    </row>
    <row r="2188" spans="1:1" x14ac:dyDescent="0.2">
      <c r="A2188" s="45"/>
    </row>
    <row r="2189" spans="1:1" x14ac:dyDescent="0.2">
      <c r="A2189" s="45"/>
    </row>
    <row r="2190" spans="1:1" x14ac:dyDescent="0.2">
      <c r="A2190" s="45"/>
    </row>
    <row r="2191" spans="1:1" x14ac:dyDescent="0.2">
      <c r="A2191" s="45"/>
    </row>
    <row r="2192" spans="1:1" x14ac:dyDescent="0.2">
      <c r="A2192" s="45"/>
    </row>
    <row r="2193" spans="1:1" x14ac:dyDescent="0.2">
      <c r="A2193" s="45"/>
    </row>
    <row r="2194" spans="1:1" x14ac:dyDescent="0.2">
      <c r="A2194" s="45"/>
    </row>
    <row r="2195" spans="1:1" x14ac:dyDescent="0.2">
      <c r="A2195" s="45"/>
    </row>
    <row r="2196" spans="1:1" x14ac:dyDescent="0.2">
      <c r="A2196" s="45"/>
    </row>
    <row r="2197" spans="1:1" x14ac:dyDescent="0.2">
      <c r="A2197" s="45"/>
    </row>
    <row r="2198" spans="1:1" x14ac:dyDescent="0.2">
      <c r="A2198" s="45"/>
    </row>
    <row r="2199" spans="1:1" x14ac:dyDescent="0.2">
      <c r="A2199" s="45"/>
    </row>
    <row r="2200" spans="1:1" x14ac:dyDescent="0.2">
      <c r="A2200" s="45"/>
    </row>
    <row r="2201" spans="1:1" x14ac:dyDescent="0.2">
      <c r="A2201" s="45"/>
    </row>
    <row r="2202" spans="1:1" x14ac:dyDescent="0.2">
      <c r="A2202" s="45"/>
    </row>
    <row r="2203" spans="1:1" x14ac:dyDescent="0.2">
      <c r="A2203" s="45"/>
    </row>
    <row r="2204" spans="1:1" x14ac:dyDescent="0.2">
      <c r="A2204" s="45"/>
    </row>
    <row r="2205" spans="1:1" x14ac:dyDescent="0.2">
      <c r="A2205" s="45"/>
    </row>
    <row r="2206" spans="1:1" x14ac:dyDescent="0.2">
      <c r="A2206" s="45"/>
    </row>
    <row r="2207" spans="1:1" x14ac:dyDescent="0.2">
      <c r="A2207" s="49"/>
    </row>
    <row r="2208" spans="1:1" x14ac:dyDescent="0.2">
      <c r="A2208" s="45"/>
    </row>
    <row r="2209" spans="1:1" x14ac:dyDescent="0.2">
      <c r="A2209" s="45"/>
    </row>
    <row r="2210" spans="1:1" x14ac:dyDescent="0.2">
      <c r="A2210" s="45"/>
    </row>
    <row r="2211" spans="1:1" x14ac:dyDescent="0.2">
      <c r="A2211" s="45"/>
    </row>
    <row r="2212" spans="1:1" x14ac:dyDescent="0.2">
      <c r="A2212" s="45"/>
    </row>
    <row r="2213" spans="1:1" x14ac:dyDescent="0.2">
      <c r="A2213" s="45"/>
    </row>
    <row r="2214" spans="1:1" x14ac:dyDescent="0.2">
      <c r="A2214" s="49"/>
    </row>
    <row r="2215" spans="1:1" x14ac:dyDescent="0.2">
      <c r="A2215" s="49"/>
    </row>
    <row r="2216" spans="1:1" x14ac:dyDescent="0.2">
      <c r="A2216" s="45"/>
    </row>
    <row r="2217" spans="1:1" x14ac:dyDescent="0.2">
      <c r="A2217" s="45"/>
    </row>
    <row r="2218" spans="1:1" x14ac:dyDescent="0.2">
      <c r="A2218" s="45"/>
    </row>
    <row r="2219" spans="1:1" x14ac:dyDescent="0.2">
      <c r="A2219" s="45"/>
    </row>
    <row r="2220" spans="1:1" x14ac:dyDescent="0.2">
      <c r="A2220" s="45"/>
    </row>
    <row r="2221" spans="1:1" x14ac:dyDescent="0.2">
      <c r="A2221" s="45"/>
    </row>
    <row r="2222" spans="1:1" x14ac:dyDescent="0.2">
      <c r="A2222" s="45"/>
    </row>
    <row r="2223" spans="1:1" x14ac:dyDescent="0.2">
      <c r="A2223" s="45"/>
    </row>
    <row r="2224" spans="1:1" x14ac:dyDescent="0.2">
      <c r="A2224" s="45"/>
    </row>
    <row r="2225" spans="1:1" x14ac:dyDescent="0.2">
      <c r="A2225" s="49"/>
    </row>
    <row r="2226" spans="1:1" x14ac:dyDescent="0.2">
      <c r="A2226" s="45"/>
    </row>
    <row r="2227" spans="1:1" x14ac:dyDescent="0.2">
      <c r="A2227" s="45"/>
    </row>
    <row r="2228" spans="1:1" x14ac:dyDescent="0.2">
      <c r="A2228" s="45"/>
    </row>
    <row r="2229" spans="1:1" x14ac:dyDescent="0.2">
      <c r="A2229" s="45"/>
    </row>
    <row r="2230" spans="1:1" x14ac:dyDescent="0.2">
      <c r="A2230" s="45"/>
    </row>
    <row r="2231" spans="1:1" x14ac:dyDescent="0.2">
      <c r="A2231" s="45"/>
    </row>
    <row r="2232" spans="1:1" x14ac:dyDescent="0.2">
      <c r="A2232" s="45"/>
    </row>
    <row r="2233" spans="1:1" x14ac:dyDescent="0.2">
      <c r="A2233" s="45"/>
    </row>
    <row r="2234" spans="1:1" x14ac:dyDescent="0.2">
      <c r="A2234" s="45"/>
    </row>
    <row r="2235" spans="1:1" x14ac:dyDescent="0.2">
      <c r="A2235" s="45"/>
    </row>
    <row r="2236" spans="1:1" x14ac:dyDescent="0.2">
      <c r="A2236" s="45"/>
    </row>
    <row r="2237" spans="1:1" x14ac:dyDescent="0.2">
      <c r="A2237" s="45"/>
    </row>
    <row r="2238" spans="1:1" x14ac:dyDescent="0.2">
      <c r="A2238" s="45"/>
    </row>
    <row r="2239" spans="1:1" x14ac:dyDescent="0.2">
      <c r="A2239" s="45"/>
    </row>
    <row r="2240" spans="1:1" x14ac:dyDescent="0.2">
      <c r="A2240" s="45"/>
    </row>
    <row r="2241" spans="1:1" x14ac:dyDescent="0.2">
      <c r="A2241" s="45"/>
    </row>
    <row r="2242" spans="1:1" x14ac:dyDescent="0.2">
      <c r="A2242" s="45"/>
    </row>
    <row r="2243" spans="1:1" x14ac:dyDescent="0.2">
      <c r="A2243" s="45"/>
    </row>
    <row r="2244" spans="1:1" x14ac:dyDescent="0.2">
      <c r="A2244" s="45"/>
    </row>
    <row r="2245" spans="1:1" x14ac:dyDescent="0.2">
      <c r="A2245" s="45"/>
    </row>
    <row r="2246" spans="1:1" x14ac:dyDescent="0.2">
      <c r="A2246" s="45"/>
    </row>
    <row r="2247" spans="1:1" x14ac:dyDescent="0.2">
      <c r="A2247" s="45"/>
    </row>
    <row r="2248" spans="1:1" x14ac:dyDescent="0.2">
      <c r="A2248" s="45"/>
    </row>
    <row r="2249" spans="1:1" x14ac:dyDescent="0.2">
      <c r="A2249" s="45"/>
    </row>
    <row r="2250" spans="1:1" x14ac:dyDescent="0.2">
      <c r="A2250" s="45"/>
    </row>
    <row r="2251" spans="1:1" x14ac:dyDescent="0.2">
      <c r="A2251" s="45"/>
    </row>
    <row r="2252" spans="1:1" x14ac:dyDescent="0.2">
      <c r="A2252" s="45"/>
    </row>
    <row r="2253" spans="1:1" x14ac:dyDescent="0.2">
      <c r="A2253" s="45"/>
    </row>
    <row r="2254" spans="1:1" x14ac:dyDescent="0.2">
      <c r="A2254" s="45"/>
    </row>
    <row r="2255" spans="1:1" x14ac:dyDescent="0.2">
      <c r="A2255" s="45"/>
    </row>
    <row r="2256" spans="1:1" x14ac:dyDescent="0.2">
      <c r="A2256" s="45"/>
    </row>
    <row r="2257" spans="1:1" x14ac:dyDescent="0.2">
      <c r="A2257" s="45"/>
    </row>
    <row r="2258" spans="1:1" x14ac:dyDescent="0.2">
      <c r="A2258" s="45"/>
    </row>
    <row r="2259" spans="1:1" x14ac:dyDescent="0.2">
      <c r="A2259" s="45"/>
    </row>
    <row r="2260" spans="1:1" x14ac:dyDescent="0.2">
      <c r="A2260" s="45"/>
    </row>
    <row r="2261" spans="1:1" x14ac:dyDescent="0.2">
      <c r="A2261" s="49"/>
    </row>
    <row r="2262" spans="1:1" x14ac:dyDescent="0.2">
      <c r="A2262" s="45"/>
    </row>
    <row r="2263" spans="1:1" x14ac:dyDescent="0.2">
      <c r="A2263" s="45"/>
    </row>
    <row r="2264" spans="1:1" x14ac:dyDescent="0.2">
      <c r="A2264" s="45"/>
    </row>
    <row r="2265" spans="1:1" x14ac:dyDescent="0.2">
      <c r="A2265" s="45"/>
    </row>
    <row r="2266" spans="1:1" x14ac:dyDescent="0.2">
      <c r="A2266" s="45"/>
    </row>
    <row r="2267" spans="1:1" x14ac:dyDescent="0.2">
      <c r="A2267" s="45"/>
    </row>
    <row r="2268" spans="1:1" x14ac:dyDescent="0.2">
      <c r="A2268" s="45"/>
    </row>
    <row r="2269" spans="1:1" x14ac:dyDescent="0.2">
      <c r="A2269" s="45"/>
    </row>
    <row r="2270" spans="1:1" x14ac:dyDescent="0.2">
      <c r="A2270" s="45"/>
    </row>
    <row r="2271" spans="1:1" x14ac:dyDescent="0.2">
      <c r="A2271" s="45"/>
    </row>
    <row r="2272" spans="1:1" x14ac:dyDescent="0.2">
      <c r="A2272" s="45"/>
    </row>
    <row r="2273" spans="1:1" x14ac:dyDescent="0.2">
      <c r="A2273" s="45"/>
    </row>
    <row r="2274" spans="1:1" x14ac:dyDescent="0.2">
      <c r="A2274" s="49"/>
    </row>
    <row r="2275" spans="1:1" x14ac:dyDescent="0.2">
      <c r="A2275" s="45"/>
    </row>
    <row r="2276" spans="1:1" x14ac:dyDescent="0.2">
      <c r="A2276" s="45"/>
    </row>
    <row r="2277" spans="1:1" x14ac:dyDescent="0.2">
      <c r="A2277" s="45"/>
    </row>
    <row r="2278" spans="1:1" x14ac:dyDescent="0.2">
      <c r="A2278" s="45"/>
    </row>
    <row r="2279" spans="1:1" x14ac:dyDescent="0.2">
      <c r="A2279" s="45"/>
    </row>
    <row r="2280" spans="1:1" x14ac:dyDescent="0.2">
      <c r="A2280" s="49"/>
    </row>
    <row r="2281" spans="1:1" x14ac:dyDescent="0.2">
      <c r="A2281" s="45"/>
    </row>
    <row r="2282" spans="1:1" x14ac:dyDescent="0.2">
      <c r="A2282" s="45"/>
    </row>
    <row r="2283" spans="1:1" x14ac:dyDescent="0.2">
      <c r="A2283" s="45"/>
    </row>
    <row r="2284" spans="1:1" x14ac:dyDescent="0.2">
      <c r="A2284" s="45"/>
    </row>
    <row r="2285" spans="1:1" x14ac:dyDescent="0.2">
      <c r="A2285" s="45"/>
    </row>
    <row r="2286" spans="1:1" x14ac:dyDescent="0.2">
      <c r="A2286" s="45"/>
    </row>
    <row r="2287" spans="1:1" x14ac:dyDescent="0.2">
      <c r="A2287" s="45"/>
    </row>
    <row r="2288" spans="1:1" x14ac:dyDescent="0.2">
      <c r="A2288" s="45"/>
    </row>
    <row r="2289" spans="1:1" x14ac:dyDescent="0.2">
      <c r="A2289" s="49"/>
    </row>
    <row r="2290" spans="1:1" x14ac:dyDescent="0.2">
      <c r="A2290" s="45"/>
    </row>
    <row r="2291" spans="1:1" x14ac:dyDescent="0.2">
      <c r="A2291" s="45"/>
    </row>
    <row r="2292" spans="1:1" x14ac:dyDescent="0.2">
      <c r="A2292" s="45"/>
    </row>
    <row r="2293" spans="1:1" x14ac:dyDescent="0.2">
      <c r="A2293" s="45"/>
    </row>
    <row r="2294" spans="1:1" x14ac:dyDescent="0.2">
      <c r="A2294" s="45"/>
    </row>
    <row r="2295" spans="1:1" x14ac:dyDescent="0.2">
      <c r="A2295" s="45"/>
    </row>
    <row r="2296" spans="1:1" x14ac:dyDescent="0.2">
      <c r="A2296" s="45"/>
    </row>
    <row r="2297" spans="1:1" x14ac:dyDescent="0.2">
      <c r="A2297" s="45"/>
    </row>
    <row r="2298" spans="1:1" x14ac:dyDescent="0.2">
      <c r="A2298" s="45"/>
    </row>
    <row r="2299" spans="1:1" x14ac:dyDescent="0.2">
      <c r="A2299" s="45"/>
    </row>
    <row r="2300" spans="1:1" x14ac:dyDescent="0.2">
      <c r="A2300" s="45"/>
    </row>
    <row r="2301" spans="1:1" x14ac:dyDescent="0.2">
      <c r="A2301" s="45"/>
    </row>
    <row r="2302" spans="1:1" x14ac:dyDescent="0.2">
      <c r="A2302" s="45"/>
    </row>
    <row r="2303" spans="1:1" x14ac:dyDescent="0.2">
      <c r="A2303" s="45"/>
    </row>
    <row r="2304" spans="1:1" x14ac:dyDescent="0.2">
      <c r="A2304" s="45"/>
    </row>
    <row r="2305" spans="1:1" x14ac:dyDescent="0.2">
      <c r="A2305" s="45"/>
    </row>
    <row r="2306" spans="1:1" x14ac:dyDescent="0.2">
      <c r="A2306" s="45"/>
    </row>
    <row r="2307" spans="1:1" x14ac:dyDescent="0.2">
      <c r="A2307" s="45"/>
    </row>
    <row r="2308" spans="1:1" x14ac:dyDescent="0.2">
      <c r="A2308" s="45"/>
    </row>
    <row r="2309" spans="1:1" x14ac:dyDescent="0.2">
      <c r="A2309" s="49"/>
    </row>
    <row r="2310" spans="1:1" x14ac:dyDescent="0.2">
      <c r="A2310" s="45"/>
    </row>
    <row r="2311" spans="1:1" x14ac:dyDescent="0.2">
      <c r="A2311" s="45"/>
    </row>
    <row r="2312" spans="1:1" x14ac:dyDescent="0.2">
      <c r="A2312" s="45"/>
    </row>
    <row r="2313" spans="1:1" x14ac:dyDescent="0.2">
      <c r="A2313" s="45"/>
    </row>
    <row r="2314" spans="1:1" x14ac:dyDescent="0.2">
      <c r="A2314" s="45"/>
    </row>
    <row r="2315" spans="1:1" x14ac:dyDescent="0.2">
      <c r="A2315" s="45"/>
    </row>
    <row r="2316" spans="1:1" x14ac:dyDescent="0.2">
      <c r="A2316" s="45"/>
    </row>
    <row r="2317" spans="1:1" x14ac:dyDescent="0.2">
      <c r="A2317" s="45"/>
    </row>
    <row r="2318" spans="1:1" x14ac:dyDescent="0.2">
      <c r="A2318" s="45"/>
    </row>
    <row r="2319" spans="1:1" x14ac:dyDescent="0.2">
      <c r="A2319" s="49"/>
    </row>
    <row r="2320" spans="1:1" x14ac:dyDescent="0.2">
      <c r="A2320" s="45"/>
    </row>
    <row r="2321" spans="1:1" x14ac:dyDescent="0.2">
      <c r="A2321" s="45"/>
    </row>
    <row r="2322" spans="1:1" x14ac:dyDescent="0.2">
      <c r="A2322" s="45"/>
    </row>
    <row r="2323" spans="1:1" x14ac:dyDescent="0.2">
      <c r="A2323" s="49"/>
    </row>
    <row r="2324" spans="1:1" x14ac:dyDescent="0.2">
      <c r="A2324" s="45"/>
    </row>
    <row r="2325" spans="1:1" x14ac:dyDescent="0.2">
      <c r="A2325" s="45"/>
    </row>
    <row r="2326" spans="1:1" x14ac:dyDescent="0.2">
      <c r="A2326" s="45"/>
    </row>
    <row r="2327" spans="1:1" x14ac:dyDescent="0.2">
      <c r="A2327" s="45"/>
    </row>
    <row r="2328" spans="1:1" x14ac:dyDescent="0.2">
      <c r="A2328" s="45"/>
    </row>
    <row r="2329" spans="1:1" x14ac:dyDescent="0.2">
      <c r="A2329" s="45"/>
    </row>
    <row r="2330" spans="1:1" x14ac:dyDescent="0.2">
      <c r="A2330" s="45"/>
    </row>
    <row r="2331" spans="1:1" x14ac:dyDescent="0.2">
      <c r="A2331" s="45"/>
    </row>
    <row r="2332" spans="1:1" x14ac:dyDescent="0.2">
      <c r="A2332" s="45"/>
    </row>
    <row r="2333" spans="1:1" x14ac:dyDescent="0.2">
      <c r="A2333" s="45"/>
    </row>
    <row r="2334" spans="1:1" x14ac:dyDescent="0.2">
      <c r="A2334" s="45"/>
    </row>
    <row r="2335" spans="1:1" x14ac:dyDescent="0.2">
      <c r="A2335" s="45"/>
    </row>
    <row r="2336" spans="1:1" x14ac:dyDescent="0.2">
      <c r="A2336" s="45"/>
    </row>
    <row r="2337" spans="1:1" x14ac:dyDescent="0.2">
      <c r="A2337" s="45"/>
    </row>
    <row r="2338" spans="1:1" x14ac:dyDescent="0.2">
      <c r="A2338" s="45"/>
    </row>
    <row r="2339" spans="1:1" x14ac:dyDescent="0.2">
      <c r="A2339" s="45"/>
    </row>
    <row r="2340" spans="1:1" x14ac:dyDescent="0.2">
      <c r="A2340" s="45"/>
    </row>
    <row r="2341" spans="1:1" x14ac:dyDescent="0.2">
      <c r="A2341" s="45"/>
    </row>
    <row r="2342" spans="1:1" x14ac:dyDescent="0.2">
      <c r="A2342" s="45"/>
    </row>
    <row r="2343" spans="1:1" x14ac:dyDescent="0.2">
      <c r="A2343" s="45"/>
    </row>
    <row r="2344" spans="1:1" x14ac:dyDescent="0.2">
      <c r="A2344" s="45"/>
    </row>
    <row r="2345" spans="1:1" x14ac:dyDescent="0.2">
      <c r="A2345" s="45"/>
    </row>
    <row r="2346" spans="1:1" x14ac:dyDescent="0.2">
      <c r="A2346" s="45"/>
    </row>
    <row r="2347" spans="1:1" x14ac:dyDescent="0.2">
      <c r="A2347" s="49"/>
    </row>
    <row r="2348" spans="1:1" x14ac:dyDescent="0.2">
      <c r="A2348" s="45"/>
    </row>
    <row r="2349" spans="1:1" x14ac:dyDescent="0.2">
      <c r="A2349" s="45"/>
    </row>
    <row r="2350" spans="1:1" x14ac:dyDescent="0.2">
      <c r="A2350" s="45"/>
    </row>
    <row r="2351" spans="1:1" x14ac:dyDescent="0.2">
      <c r="A2351" s="45"/>
    </row>
    <row r="2352" spans="1:1" x14ac:dyDescent="0.2">
      <c r="A2352" s="45"/>
    </row>
    <row r="2353" spans="1:1" x14ac:dyDescent="0.2">
      <c r="A2353" s="45"/>
    </row>
    <row r="2354" spans="1:1" x14ac:dyDescent="0.2">
      <c r="A2354" s="45"/>
    </row>
    <row r="2355" spans="1:1" x14ac:dyDescent="0.2">
      <c r="A2355" s="45"/>
    </row>
    <row r="2356" spans="1:1" x14ac:dyDescent="0.2">
      <c r="A2356" s="45"/>
    </row>
    <row r="2357" spans="1:1" x14ac:dyDescent="0.2">
      <c r="A2357" s="45"/>
    </row>
    <row r="2358" spans="1:1" x14ac:dyDescent="0.2">
      <c r="A2358" s="45"/>
    </row>
    <row r="2359" spans="1:1" x14ac:dyDescent="0.2">
      <c r="A2359" s="45"/>
    </row>
    <row r="2360" spans="1:1" x14ac:dyDescent="0.2">
      <c r="A2360" s="45"/>
    </row>
    <row r="2361" spans="1:1" x14ac:dyDescent="0.2">
      <c r="A2361" s="45"/>
    </row>
    <row r="2362" spans="1:1" x14ac:dyDescent="0.2">
      <c r="A2362" s="45"/>
    </row>
    <row r="2363" spans="1:1" x14ac:dyDescent="0.2">
      <c r="A2363" s="45"/>
    </row>
    <row r="2364" spans="1:1" x14ac:dyDescent="0.2">
      <c r="A2364" s="45"/>
    </row>
    <row r="2365" spans="1:1" x14ac:dyDescent="0.2">
      <c r="A2365" s="45"/>
    </row>
    <row r="2366" spans="1:1" x14ac:dyDescent="0.2">
      <c r="A2366" s="45"/>
    </row>
    <row r="2367" spans="1:1" x14ac:dyDescent="0.2">
      <c r="A2367" s="45"/>
    </row>
    <row r="2368" spans="1:1" x14ac:dyDescent="0.2">
      <c r="A2368" s="45"/>
    </row>
    <row r="2369" spans="1:1" x14ac:dyDescent="0.2">
      <c r="A2369" s="45"/>
    </row>
    <row r="2370" spans="1:1" x14ac:dyDescent="0.2">
      <c r="A2370" s="45"/>
    </row>
    <row r="2371" spans="1:1" x14ac:dyDescent="0.2">
      <c r="A2371" s="45"/>
    </row>
    <row r="2372" spans="1:1" x14ac:dyDescent="0.2">
      <c r="A2372" s="45"/>
    </row>
    <row r="2373" spans="1:1" x14ac:dyDescent="0.2">
      <c r="A2373" s="49"/>
    </row>
    <row r="2374" spans="1:1" x14ac:dyDescent="0.2">
      <c r="A2374" s="45"/>
    </row>
    <row r="2375" spans="1:1" x14ac:dyDescent="0.2">
      <c r="A2375" s="49"/>
    </row>
    <row r="2376" spans="1:1" x14ac:dyDescent="0.2">
      <c r="A2376" s="45"/>
    </row>
    <row r="2377" spans="1:1" x14ac:dyDescent="0.2">
      <c r="A2377" s="45"/>
    </row>
    <row r="2378" spans="1:1" x14ac:dyDescent="0.2">
      <c r="A2378" s="45"/>
    </row>
    <row r="2379" spans="1:1" x14ac:dyDescent="0.2">
      <c r="A2379" s="45"/>
    </row>
    <row r="2380" spans="1:1" x14ac:dyDescent="0.2">
      <c r="A2380" s="45"/>
    </row>
    <row r="2381" spans="1:1" x14ac:dyDescent="0.2">
      <c r="A2381" s="49"/>
    </row>
    <row r="2382" spans="1:1" x14ac:dyDescent="0.2">
      <c r="A2382" s="45"/>
    </row>
    <row r="2383" spans="1:1" x14ac:dyDescent="0.2">
      <c r="A2383" s="45"/>
    </row>
    <row r="2384" spans="1:1" x14ac:dyDescent="0.2">
      <c r="A2384" s="45"/>
    </row>
    <row r="2385" spans="1:1" x14ac:dyDescent="0.2">
      <c r="A2385" s="45"/>
    </row>
    <row r="2386" spans="1:1" x14ac:dyDescent="0.2">
      <c r="A2386" s="45"/>
    </row>
    <row r="2387" spans="1:1" x14ac:dyDescent="0.2">
      <c r="A2387" s="45"/>
    </row>
    <row r="2388" spans="1:1" x14ac:dyDescent="0.2">
      <c r="A2388" s="45"/>
    </row>
    <row r="2389" spans="1:1" x14ac:dyDescent="0.2">
      <c r="A2389" s="45"/>
    </row>
    <row r="2390" spans="1:1" x14ac:dyDescent="0.2">
      <c r="A2390" s="45"/>
    </row>
    <row r="2391" spans="1:1" x14ac:dyDescent="0.2">
      <c r="A2391" s="45"/>
    </row>
    <row r="2392" spans="1:1" x14ac:dyDescent="0.2">
      <c r="A2392" s="45"/>
    </row>
    <row r="2393" spans="1:1" x14ac:dyDescent="0.2">
      <c r="A2393" s="49"/>
    </row>
    <row r="2394" spans="1:1" x14ac:dyDescent="0.2">
      <c r="A2394" s="45"/>
    </row>
    <row r="2395" spans="1:1" x14ac:dyDescent="0.2">
      <c r="A2395" s="45"/>
    </row>
    <row r="2396" spans="1:1" x14ac:dyDescent="0.2">
      <c r="A2396" s="49"/>
    </row>
    <row r="2397" spans="1:1" x14ac:dyDescent="0.2">
      <c r="A2397" s="45"/>
    </row>
    <row r="2398" spans="1:1" x14ac:dyDescent="0.2">
      <c r="A2398" s="45"/>
    </row>
    <row r="2399" spans="1:1" x14ac:dyDescent="0.2">
      <c r="A2399" s="45"/>
    </row>
    <row r="2400" spans="1:1" x14ac:dyDescent="0.2">
      <c r="A2400" s="45"/>
    </row>
    <row r="2401" spans="1:1" x14ac:dyDescent="0.2">
      <c r="A2401" s="45"/>
    </row>
    <row r="2402" spans="1:1" x14ac:dyDescent="0.2">
      <c r="A2402" s="45"/>
    </row>
    <row r="2403" spans="1:1" x14ac:dyDescent="0.2">
      <c r="A2403" s="45"/>
    </row>
    <row r="2404" spans="1:1" x14ac:dyDescent="0.2">
      <c r="A2404" s="45"/>
    </row>
    <row r="2405" spans="1:1" x14ac:dyDescent="0.2">
      <c r="A2405" s="45"/>
    </row>
    <row r="2406" spans="1:1" x14ac:dyDescent="0.2">
      <c r="A2406" s="45"/>
    </row>
    <row r="2407" spans="1:1" x14ac:dyDescent="0.2">
      <c r="A2407" s="45"/>
    </row>
    <row r="2408" spans="1:1" x14ac:dyDescent="0.2">
      <c r="A2408" s="45"/>
    </row>
    <row r="2409" spans="1:1" x14ac:dyDescent="0.2">
      <c r="A2409" s="45"/>
    </row>
    <row r="2410" spans="1:1" x14ac:dyDescent="0.2">
      <c r="A2410" s="45"/>
    </row>
    <row r="2411" spans="1:1" x14ac:dyDescent="0.2">
      <c r="A2411" s="45"/>
    </row>
    <row r="2412" spans="1:1" x14ac:dyDescent="0.2">
      <c r="A2412" s="45"/>
    </row>
    <row r="2413" spans="1:1" x14ac:dyDescent="0.2">
      <c r="A2413" s="45"/>
    </row>
    <row r="2414" spans="1:1" x14ac:dyDescent="0.2">
      <c r="A2414" s="45"/>
    </row>
    <row r="2415" spans="1:1" x14ac:dyDescent="0.2">
      <c r="A2415" s="45"/>
    </row>
    <row r="2416" spans="1:1" x14ac:dyDescent="0.2">
      <c r="A2416" s="45"/>
    </row>
    <row r="2417" spans="1:1" x14ac:dyDescent="0.2">
      <c r="A2417" s="45"/>
    </row>
    <row r="2418" spans="1:1" x14ac:dyDescent="0.2">
      <c r="A2418" s="45"/>
    </row>
    <row r="2419" spans="1:1" x14ac:dyDescent="0.2">
      <c r="A2419" s="45"/>
    </row>
    <row r="2420" spans="1:1" x14ac:dyDescent="0.2">
      <c r="A2420" s="49"/>
    </row>
    <row r="2421" spans="1:1" x14ac:dyDescent="0.2">
      <c r="A2421" s="45"/>
    </row>
    <row r="2422" spans="1:1" x14ac:dyDescent="0.2">
      <c r="A2422" s="45"/>
    </row>
    <row r="2423" spans="1:1" x14ac:dyDescent="0.2">
      <c r="A2423" s="45"/>
    </row>
    <row r="2424" spans="1:1" x14ac:dyDescent="0.2">
      <c r="A2424" s="45"/>
    </row>
    <row r="2425" spans="1:1" x14ac:dyDescent="0.2">
      <c r="A2425" s="45"/>
    </row>
    <row r="2426" spans="1:1" x14ac:dyDescent="0.2">
      <c r="A2426" s="45"/>
    </row>
    <row r="2427" spans="1:1" x14ac:dyDescent="0.2">
      <c r="A2427" s="45"/>
    </row>
    <row r="2428" spans="1:1" x14ac:dyDescent="0.2">
      <c r="A2428" s="45"/>
    </row>
    <row r="2429" spans="1:1" x14ac:dyDescent="0.2">
      <c r="A2429" s="45"/>
    </row>
    <row r="2430" spans="1:1" x14ac:dyDescent="0.2">
      <c r="A2430" s="45"/>
    </row>
    <row r="2431" spans="1:1" x14ac:dyDescent="0.2">
      <c r="A2431" s="45"/>
    </row>
    <row r="2432" spans="1:1" x14ac:dyDescent="0.2">
      <c r="A2432" s="45"/>
    </row>
    <row r="2433" spans="1:1" x14ac:dyDescent="0.2">
      <c r="A2433" s="45"/>
    </row>
    <row r="2434" spans="1:1" x14ac:dyDescent="0.2">
      <c r="A2434" s="45"/>
    </row>
    <row r="2435" spans="1:1" x14ac:dyDescent="0.2">
      <c r="A2435" s="45"/>
    </row>
    <row r="2436" spans="1:1" x14ac:dyDescent="0.2">
      <c r="A2436" s="49"/>
    </row>
    <row r="2437" spans="1:1" x14ac:dyDescent="0.2">
      <c r="A2437" s="45"/>
    </row>
    <row r="2438" spans="1:1" x14ac:dyDescent="0.2">
      <c r="A2438" s="45"/>
    </row>
    <row r="2439" spans="1:1" x14ac:dyDescent="0.2">
      <c r="A2439" s="45"/>
    </row>
    <row r="2440" spans="1:1" x14ac:dyDescent="0.2">
      <c r="A2440" s="45"/>
    </row>
    <row r="2441" spans="1:1" x14ac:dyDescent="0.2">
      <c r="A2441" s="45"/>
    </row>
    <row r="2442" spans="1:1" x14ac:dyDescent="0.2">
      <c r="A2442" s="45"/>
    </row>
    <row r="2443" spans="1:1" x14ac:dyDescent="0.2">
      <c r="A2443" s="45"/>
    </row>
    <row r="2444" spans="1:1" x14ac:dyDescent="0.2">
      <c r="A2444" s="45"/>
    </row>
    <row r="2445" spans="1:1" x14ac:dyDescent="0.2">
      <c r="A2445" s="45"/>
    </row>
    <row r="2446" spans="1:1" x14ac:dyDescent="0.2">
      <c r="A2446" s="45"/>
    </row>
    <row r="2447" spans="1:1" x14ac:dyDescent="0.2">
      <c r="A2447" s="49"/>
    </row>
    <row r="2448" spans="1:1" x14ac:dyDescent="0.2">
      <c r="A2448" s="45"/>
    </row>
    <row r="2449" spans="1:1" x14ac:dyDescent="0.2">
      <c r="A2449" s="45"/>
    </row>
    <row r="2450" spans="1:1" x14ac:dyDescent="0.2">
      <c r="A2450" s="45"/>
    </row>
    <row r="2451" spans="1:1" x14ac:dyDescent="0.2">
      <c r="A2451" s="45"/>
    </row>
    <row r="2452" spans="1:1" x14ac:dyDescent="0.2">
      <c r="A2452" s="45"/>
    </row>
    <row r="2453" spans="1:1" x14ac:dyDescent="0.2">
      <c r="A2453" s="45"/>
    </row>
    <row r="2454" spans="1:1" x14ac:dyDescent="0.2">
      <c r="A2454" s="45"/>
    </row>
    <row r="2455" spans="1:1" x14ac:dyDescent="0.2">
      <c r="A2455" s="45"/>
    </row>
    <row r="2456" spans="1:1" x14ac:dyDescent="0.2">
      <c r="A2456" s="45"/>
    </row>
    <row r="2457" spans="1:1" x14ac:dyDescent="0.2">
      <c r="A2457" s="45"/>
    </row>
    <row r="2458" spans="1:1" x14ac:dyDescent="0.2">
      <c r="A2458" s="45"/>
    </row>
    <row r="2459" spans="1:1" x14ac:dyDescent="0.2">
      <c r="A2459" s="45"/>
    </row>
    <row r="2460" spans="1:1" x14ac:dyDescent="0.2">
      <c r="A2460" s="49"/>
    </row>
    <row r="2461" spans="1:1" x14ac:dyDescent="0.2">
      <c r="A2461" s="45"/>
    </row>
    <row r="2462" spans="1:1" x14ac:dyDescent="0.2">
      <c r="A2462" s="45"/>
    </row>
    <row r="2463" spans="1:1" x14ac:dyDescent="0.2">
      <c r="A2463" s="49"/>
    </row>
    <row r="2464" spans="1:1" x14ac:dyDescent="0.2">
      <c r="A2464" s="45"/>
    </row>
    <row r="2465" spans="1:1" x14ac:dyDescent="0.2">
      <c r="A2465" s="45"/>
    </row>
    <row r="2466" spans="1:1" x14ac:dyDescent="0.2">
      <c r="A2466" s="45"/>
    </row>
    <row r="2467" spans="1:1" x14ac:dyDescent="0.2">
      <c r="A2467" s="45"/>
    </row>
    <row r="2468" spans="1:1" x14ac:dyDescent="0.2">
      <c r="A2468" s="45"/>
    </row>
    <row r="2469" spans="1:1" x14ac:dyDescent="0.2">
      <c r="A2469" s="45"/>
    </row>
    <row r="2470" spans="1:1" x14ac:dyDescent="0.2">
      <c r="A2470" s="45"/>
    </row>
    <row r="2471" spans="1:1" x14ac:dyDescent="0.2">
      <c r="A2471" s="45"/>
    </row>
    <row r="2472" spans="1:1" x14ac:dyDescent="0.2">
      <c r="A2472" s="45"/>
    </row>
    <row r="2473" spans="1:1" x14ac:dyDescent="0.2">
      <c r="A2473" s="45"/>
    </row>
    <row r="2474" spans="1:1" x14ac:dyDescent="0.2">
      <c r="A2474" s="45"/>
    </row>
    <row r="2475" spans="1:1" x14ac:dyDescent="0.2">
      <c r="A2475" s="45"/>
    </row>
    <row r="2476" spans="1:1" x14ac:dyDescent="0.2">
      <c r="A2476" s="45"/>
    </row>
    <row r="2477" spans="1:1" x14ac:dyDescent="0.2">
      <c r="A2477" s="45"/>
    </row>
    <row r="2478" spans="1:1" x14ac:dyDescent="0.2">
      <c r="A2478" s="45"/>
    </row>
    <row r="2479" spans="1:1" x14ac:dyDescent="0.2">
      <c r="A2479" s="45"/>
    </row>
    <row r="2480" spans="1:1" x14ac:dyDescent="0.2">
      <c r="A2480" s="45"/>
    </row>
    <row r="2481" spans="1:1" x14ac:dyDescent="0.2">
      <c r="A2481" s="45"/>
    </row>
    <row r="2482" spans="1:1" x14ac:dyDescent="0.2">
      <c r="A2482" s="45"/>
    </row>
    <row r="2483" spans="1:1" x14ac:dyDescent="0.2">
      <c r="A2483" s="45"/>
    </row>
    <row r="2484" spans="1:1" x14ac:dyDescent="0.2">
      <c r="A2484" s="45"/>
    </row>
    <row r="2485" spans="1:1" x14ac:dyDescent="0.2">
      <c r="A2485" s="45"/>
    </row>
    <row r="2486" spans="1:1" x14ac:dyDescent="0.2">
      <c r="A2486" s="45"/>
    </row>
    <row r="2487" spans="1:1" x14ac:dyDescent="0.2">
      <c r="A2487" s="45"/>
    </row>
    <row r="2488" spans="1:1" x14ac:dyDescent="0.2">
      <c r="A2488" s="45"/>
    </row>
    <row r="2489" spans="1:1" x14ac:dyDescent="0.2">
      <c r="A2489" s="45"/>
    </row>
    <row r="2490" spans="1:1" x14ac:dyDescent="0.2">
      <c r="A2490" s="45"/>
    </row>
    <row r="2491" spans="1:1" x14ac:dyDescent="0.2">
      <c r="A2491" s="45"/>
    </row>
    <row r="2492" spans="1:1" x14ac:dyDescent="0.2">
      <c r="A2492" s="45"/>
    </row>
    <row r="2493" spans="1:1" x14ac:dyDescent="0.2">
      <c r="A2493" s="45"/>
    </row>
    <row r="2494" spans="1:1" x14ac:dyDescent="0.2">
      <c r="A2494" s="45"/>
    </row>
    <row r="2495" spans="1:1" x14ac:dyDescent="0.2">
      <c r="A2495" s="45"/>
    </row>
    <row r="2496" spans="1:1" x14ac:dyDescent="0.2">
      <c r="A2496" s="45"/>
    </row>
    <row r="2497" spans="1:1" x14ac:dyDescent="0.2">
      <c r="A2497" s="45"/>
    </row>
    <row r="2498" spans="1:1" x14ac:dyDescent="0.2">
      <c r="A2498" s="45"/>
    </row>
    <row r="2499" spans="1:1" x14ac:dyDescent="0.2">
      <c r="A2499" s="45"/>
    </row>
    <row r="2500" spans="1:1" x14ac:dyDescent="0.2">
      <c r="A2500" s="45"/>
    </row>
    <row r="2501" spans="1:1" x14ac:dyDescent="0.2">
      <c r="A2501" s="45"/>
    </row>
    <row r="2502" spans="1:1" x14ac:dyDescent="0.2">
      <c r="A2502" s="45"/>
    </row>
    <row r="2503" spans="1:1" x14ac:dyDescent="0.2">
      <c r="A2503" s="45"/>
    </row>
    <row r="2504" spans="1:1" x14ac:dyDescent="0.2">
      <c r="A2504" s="45"/>
    </row>
    <row r="2505" spans="1:1" x14ac:dyDescent="0.2">
      <c r="A2505" s="45"/>
    </row>
    <row r="2506" spans="1:1" x14ac:dyDescent="0.2">
      <c r="A2506" s="45"/>
    </row>
    <row r="2507" spans="1:1" x14ac:dyDescent="0.2">
      <c r="A2507" s="45"/>
    </row>
    <row r="2508" spans="1:1" x14ac:dyDescent="0.2">
      <c r="A2508" s="45"/>
    </row>
    <row r="2509" spans="1:1" x14ac:dyDescent="0.2">
      <c r="A2509" s="45"/>
    </row>
    <row r="2510" spans="1:1" x14ac:dyDescent="0.2">
      <c r="A2510" s="45"/>
    </row>
    <row r="2511" spans="1:1" x14ac:dyDescent="0.2">
      <c r="A2511" s="45"/>
    </row>
    <row r="2512" spans="1:1" x14ac:dyDescent="0.2">
      <c r="A2512" s="45"/>
    </row>
    <row r="2513" spans="1:1" x14ac:dyDescent="0.2">
      <c r="A2513" s="49"/>
    </row>
    <row r="2514" spans="1:1" x14ac:dyDescent="0.2">
      <c r="A2514" s="45"/>
    </row>
    <row r="2515" spans="1:1" x14ac:dyDescent="0.2">
      <c r="A2515" s="49"/>
    </row>
    <row r="2516" spans="1:1" x14ac:dyDescent="0.2">
      <c r="A2516" s="45"/>
    </row>
    <row r="2517" spans="1:1" x14ac:dyDescent="0.2">
      <c r="A2517" s="45"/>
    </row>
    <row r="2518" spans="1:1" x14ac:dyDescent="0.2">
      <c r="A2518" s="45"/>
    </row>
    <row r="2519" spans="1:1" x14ac:dyDescent="0.2">
      <c r="A2519" s="45"/>
    </row>
    <row r="2520" spans="1:1" x14ac:dyDescent="0.2">
      <c r="A2520" s="45"/>
    </row>
    <row r="2521" spans="1:1" x14ac:dyDescent="0.2">
      <c r="A2521" s="45"/>
    </row>
    <row r="2522" spans="1:1" x14ac:dyDescent="0.2">
      <c r="A2522" s="49"/>
    </row>
    <row r="2523" spans="1:1" x14ac:dyDescent="0.2">
      <c r="A2523" s="45"/>
    </row>
    <row r="2524" spans="1:1" x14ac:dyDescent="0.2">
      <c r="A2524" s="45"/>
    </row>
    <row r="2525" spans="1:1" x14ac:dyDescent="0.2">
      <c r="A2525" s="45"/>
    </row>
    <row r="2526" spans="1:1" x14ac:dyDescent="0.2">
      <c r="A2526" s="45"/>
    </row>
    <row r="2527" spans="1:1" x14ac:dyDescent="0.2">
      <c r="A2527" s="45"/>
    </row>
    <row r="2528" spans="1:1" x14ac:dyDescent="0.2">
      <c r="A2528" s="45"/>
    </row>
    <row r="2529" spans="1:1" x14ac:dyDescent="0.2">
      <c r="A2529" s="45"/>
    </row>
    <row r="2530" spans="1:1" x14ac:dyDescent="0.2">
      <c r="A2530" s="45"/>
    </row>
    <row r="2531" spans="1:1" x14ac:dyDescent="0.2">
      <c r="A2531" s="45"/>
    </row>
    <row r="2532" spans="1:1" x14ac:dyDescent="0.2">
      <c r="A2532" s="45"/>
    </row>
    <row r="2533" spans="1:1" x14ac:dyDescent="0.2">
      <c r="A2533" s="45"/>
    </row>
    <row r="2534" spans="1:1" x14ac:dyDescent="0.2">
      <c r="A2534" s="45"/>
    </row>
    <row r="2535" spans="1:1" x14ac:dyDescent="0.2">
      <c r="A2535" s="45"/>
    </row>
    <row r="2536" spans="1:1" x14ac:dyDescent="0.2">
      <c r="A2536" s="45"/>
    </row>
    <row r="2537" spans="1:1" x14ac:dyDescent="0.2">
      <c r="A2537" s="45"/>
    </row>
    <row r="2538" spans="1:1" x14ac:dyDescent="0.2">
      <c r="A2538" s="45"/>
    </row>
    <row r="2539" spans="1:1" x14ac:dyDescent="0.2">
      <c r="A2539" s="45"/>
    </row>
    <row r="2540" spans="1:1" x14ac:dyDescent="0.2">
      <c r="A2540" s="45"/>
    </row>
    <row r="2541" spans="1:1" x14ac:dyDescent="0.2">
      <c r="A2541" s="45"/>
    </row>
    <row r="2542" spans="1:1" x14ac:dyDescent="0.2">
      <c r="A2542" s="45"/>
    </row>
    <row r="2543" spans="1:1" x14ac:dyDescent="0.2">
      <c r="A2543" s="45"/>
    </row>
    <row r="2544" spans="1:1" x14ac:dyDescent="0.2">
      <c r="A2544" s="49"/>
    </row>
    <row r="2545" spans="1:1" x14ac:dyDescent="0.2">
      <c r="A2545" s="45"/>
    </row>
    <row r="2546" spans="1:1" x14ac:dyDescent="0.2">
      <c r="A2546" s="45"/>
    </row>
    <row r="2547" spans="1:1" x14ac:dyDescent="0.2">
      <c r="A2547" s="45"/>
    </row>
    <row r="2548" spans="1:1" x14ac:dyDescent="0.2">
      <c r="A2548" s="45"/>
    </row>
    <row r="2549" spans="1:1" x14ac:dyDescent="0.2">
      <c r="A2549" s="45"/>
    </row>
    <row r="2550" spans="1:1" x14ac:dyDescent="0.2">
      <c r="A2550" s="45"/>
    </row>
    <row r="2551" spans="1:1" x14ac:dyDescent="0.2">
      <c r="A2551" s="45"/>
    </row>
    <row r="2552" spans="1:1" x14ac:dyDescent="0.2">
      <c r="A2552" s="45"/>
    </row>
    <row r="2553" spans="1:1" x14ac:dyDescent="0.2">
      <c r="A2553" s="45"/>
    </row>
    <row r="2554" spans="1:1" x14ac:dyDescent="0.2">
      <c r="A2554" s="45"/>
    </row>
    <row r="2555" spans="1:1" x14ac:dyDescent="0.2">
      <c r="A2555" s="45"/>
    </row>
    <row r="2556" spans="1:1" x14ac:dyDescent="0.2">
      <c r="A2556" s="45"/>
    </row>
    <row r="2557" spans="1:1" x14ac:dyDescent="0.2">
      <c r="A2557" s="45"/>
    </row>
    <row r="2558" spans="1:1" x14ac:dyDescent="0.2">
      <c r="A2558" s="45"/>
    </row>
    <row r="2559" spans="1:1" x14ac:dyDescent="0.2">
      <c r="A2559" s="45"/>
    </row>
    <row r="2560" spans="1:1" x14ac:dyDescent="0.2">
      <c r="A2560" s="45"/>
    </row>
    <row r="2561" spans="1:1" x14ac:dyDescent="0.2">
      <c r="A2561" s="45"/>
    </row>
    <row r="2562" spans="1:1" x14ac:dyDescent="0.2">
      <c r="A2562" s="45"/>
    </row>
    <row r="2563" spans="1:1" x14ac:dyDescent="0.2">
      <c r="A2563" s="45"/>
    </row>
    <row r="2564" spans="1:1" x14ac:dyDescent="0.2">
      <c r="A2564" s="49"/>
    </row>
    <row r="2565" spans="1:1" x14ac:dyDescent="0.2">
      <c r="A2565" s="45"/>
    </row>
    <row r="2566" spans="1:1" x14ac:dyDescent="0.2">
      <c r="A2566" s="45"/>
    </row>
    <row r="2567" spans="1:1" x14ac:dyDescent="0.2">
      <c r="A2567" s="45"/>
    </row>
    <row r="2568" spans="1:1" x14ac:dyDescent="0.2">
      <c r="A2568" s="49"/>
    </row>
    <row r="2569" spans="1:1" x14ac:dyDescent="0.2">
      <c r="A2569" s="49"/>
    </row>
    <row r="2570" spans="1:1" x14ac:dyDescent="0.2">
      <c r="A2570" s="45"/>
    </row>
    <row r="2571" spans="1:1" x14ac:dyDescent="0.2">
      <c r="A2571" s="49"/>
    </row>
    <row r="2572" spans="1:1" x14ac:dyDescent="0.2">
      <c r="A2572" s="45"/>
    </row>
    <row r="2573" spans="1:1" x14ac:dyDescent="0.2">
      <c r="A2573" s="45"/>
    </row>
    <row r="2574" spans="1:1" x14ac:dyDescent="0.2">
      <c r="A2574" s="49"/>
    </row>
    <row r="2575" spans="1:1" x14ac:dyDescent="0.2">
      <c r="A2575" s="45"/>
    </row>
    <row r="2576" spans="1:1" x14ac:dyDescent="0.2">
      <c r="A2576" s="45"/>
    </row>
    <row r="2577" spans="1:1" x14ac:dyDescent="0.2">
      <c r="A2577" s="45"/>
    </row>
    <row r="2578" spans="1:1" x14ac:dyDescent="0.2">
      <c r="A2578" s="45"/>
    </row>
    <row r="2579" spans="1:1" x14ac:dyDescent="0.2">
      <c r="A2579" s="45"/>
    </row>
    <row r="2580" spans="1:1" x14ac:dyDescent="0.2">
      <c r="A2580" s="45"/>
    </row>
    <row r="2581" spans="1:1" x14ac:dyDescent="0.2">
      <c r="A2581" s="45"/>
    </row>
    <row r="2582" spans="1:1" x14ac:dyDescent="0.2">
      <c r="A2582" s="45"/>
    </row>
    <row r="2583" spans="1:1" x14ac:dyDescent="0.2">
      <c r="A2583" s="45"/>
    </row>
    <row r="2584" spans="1:1" x14ac:dyDescent="0.2">
      <c r="A2584" s="49"/>
    </row>
    <row r="2585" spans="1:1" x14ac:dyDescent="0.2">
      <c r="A2585" s="45"/>
    </row>
    <row r="2586" spans="1:1" x14ac:dyDescent="0.2">
      <c r="A2586" s="45"/>
    </row>
    <row r="2587" spans="1:1" x14ac:dyDescent="0.2">
      <c r="A2587" s="45"/>
    </row>
    <row r="2588" spans="1:1" x14ac:dyDescent="0.2">
      <c r="A2588" s="45"/>
    </row>
    <row r="2589" spans="1:1" x14ac:dyDescent="0.2">
      <c r="A2589" s="45"/>
    </row>
    <row r="2590" spans="1:1" x14ac:dyDescent="0.2">
      <c r="A2590" s="49"/>
    </row>
    <row r="2591" spans="1:1" x14ac:dyDescent="0.2">
      <c r="A2591" s="45"/>
    </row>
    <row r="2592" spans="1:1" x14ac:dyDescent="0.2">
      <c r="A2592" s="45"/>
    </row>
    <row r="2593" spans="1:1" x14ac:dyDescent="0.2">
      <c r="A2593" s="45"/>
    </row>
    <row r="2594" spans="1:1" x14ac:dyDescent="0.2">
      <c r="A2594" s="49"/>
    </row>
    <row r="2595" spans="1:1" x14ac:dyDescent="0.2">
      <c r="A2595" s="45"/>
    </row>
    <row r="2596" spans="1:1" x14ac:dyDescent="0.2">
      <c r="A2596" s="45"/>
    </row>
    <row r="2597" spans="1:1" x14ac:dyDescent="0.2">
      <c r="A2597" s="45"/>
    </row>
    <row r="2598" spans="1:1" x14ac:dyDescent="0.2">
      <c r="A2598" s="45"/>
    </row>
    <row r="2599" spans="1:1" x14ac:dyDescent="0.2">
      <c r="A2599" s="45"/>
    </row>
    <row r="2600" spans="1:1" x14ac:dyDescent="0.2">
      <c r="A2600" s="45"/>
    </row>
    <row r="2601" spans="1:1" x14ac:dyDescent="0.2">
      <c r="A2601" s="45"/>
    </row>
    <row r="2602" spans="1:1" x14ac:dyDescent="0.2">
      <c r="A2602" s="45"/>
    </row>
    <row r="2603" spans="1:1" x14ac:dyDescent="0.2">
      <c r="A2603" s="45"/>
    </row>
    <row r="2604" spans="1:1" x14ac:dyDescent="0.2">
      <c r="A2604" s="45"/>
    </row>
    <row r="2605" spans="1:1" x14ac:dyDescent="0.2">
      <c r="A2605" s="45"/>
    </row>
    <row r="2606" spans="1:1" x14ac:dyDescent="0.2">
      <c r="A2606" s="45"/>
    </row>
    <row r="2607" spans="1:1" x14ac:dyDescent="0.2">
      <c r="A2607" s="45"/>
    </row>
    <row r="2608" spans="1:1" x14ac:dyDescent="0.2">
      <c r="A2608" s="45"/>
    </row>
    <row r="2609" spans="1:1" x14ac:dyDescent="0.2">
      <c r="A2609" s="45"/>
    </row>
    <row r="2610" spans="1:1" x14ac:dyDescent="0.2">
      <c r="A2610" s="45"/>
    </row>
    <row r="2611" spans="1:1" x14ac:dyDescent="0.2">
      <c r="A2611" s="45"/>
    </row>
    <row r="2612" spans="1:1" x14ac:dyDescent="0.2">
      <c r="A2612" s="45"/>
    </row>
    <row r="2613" spans="1:1" x14ac:dyDescent="0.2">
      <c r="A2613" s="45"/>
    </row>
    <row r="2614" spans="1:1" x14ac:dyDescent="0.2">
      <c r="A2614" s="45"/>
    </row>
    <row r="2615" spans="1:1" x14ac:dyDescent="0.2">
      <c r="A2615" s="45"/>
    </row>
    <row r="2616" spans="1:1" x14ac:dyDescent="0.2">
      <c r="A2616" s="45"/>
    </row>
    <row r="2617" spans="1:1" x14ac:dyDescent="0.2">
      <c r="A2617" s="45"/>
    </row>
    <row r="2618" spans="1:1" x14ac:dyDescent="0.2">
      <c r="A2618" s="49"/>
    </row>
    <row r="2619" spans="1:1" x14ac:dyDescent="0.2">
      <c r="A2619" s="45"/>
    </row>
    <row r="2620" spans="1:1" x14ac:dyDescent="0.2">
      <c r="A2620" s="45"/>
    </row>
    <row r="2621" spans="1:1" x14ac:dyDescent="0.2">
      <c r="A2621" s="45"/>
    </row>
    <row r="2622" spans="1:1" x14ac:dyDescent="0.2">
      <c r="A2622" s="45"/>
    </row>
    <row r="2623" spans="1:1" x14ac:dyDescent="0.2">
      <c r="A2623" s="45"/>
    </row>
    <row r="2624" spans="1:1" x14ac:dyDescent="0.2">
      <c r="A2624" s="45"/>
    </row>
    <row r="2625" spans="1:1" x14ac:dyDescent="0.2">
      <c r="A2625" s="49"/>
    </row>
    <row r="2626" spans="1:1" x14ac:dyDescent="0.2">
      <c r="A2626" s="45"/>
    </row>
    <row r="2627" spans="1:1" x14ac:dyDescent="0.2">
      <c r="A2627" s="45"/>
    </row>
    <row r="2628" spans="1:1" x14ac:dyDescent="0.2">
      <c r="A2628" s="45"/>
    </row>
    <row r="2629" spans="1:1" x14ac:dyDescent="0.2">
      <c r="A2629" s="45"/>
    </row>
    <row r="2630" spans="1:1" x14ac:dyDescent="0.2">
      <c r="A2630" s="45"/>
    </row>
    <row r="2631" spans="1:1" x14ac:dyDescent="0.2">
      <c r="A2631" s="49"/>
    </row>
    <row r="2632" spans="1:1" x14ac:dyDescent="0.2">
      <c r="A2632" s="49"/>
    </row>
    <row r="2633" spans="1:1" x14ac:dyDescent="0.2">
      <c r="A2633" s="45"/>
    </row>
    <row r="2634" spans="1:1" x14ac:dyDescent="0.2">
      <c r="A2634" s="45"/>
    </row>
    <row r="2635" spans="1:1" x14ac:dyDescent="0.2">
      <c r="A2635" s="45"/>
    </row>
    <row r="2636" spans="1:1" x14ac:dyDescent="0.2">
      <c r="A2636" s="45"/>
    </row>
    <row r="2637" spans="1:1" x14ac:dyDescent="0.2">
      <c r="A2637" s="45"/>
    </row>
    <row r="2638" spans="1:1" x14ac:dyDescent="0.2">
      <c r="A2638" s="45"/>
    </row>
    <row r="2639" spans="1:1" x14ac:dyDescent="0.2">
      <c r="A2639" s="45"/>
    </row>
    <row r="2640" spans="1:1" x14ac:dyDescent="0.2">
      <c r="A2640" s="49"/>
    </row>
    <row r="2641" spans="1:1" x14ac:dyDescent="0.2">
      <c r="A2641" s="45"/>
    </row>
    <row r="2642" spans="1:1" x14ac:dyDescent="0.2">
      <c r="A2642" s="45"/>
    </row>
    <row r="2643" spans="1:1" x14ac:dyDescent="0.2">
      <c r="A2643" s="45"/>
    </row>
    <row r="2644" spans="1:1" x14ac:dyDescent="0.2">
      <c r="A2644" s="49"/>
    </row>
    <row r="2645" spans="1:1" x14ac:dyDescent="0.2">
      <c r="A2645" s="45"/>
    </row>
    <row r="2646" spans="1:1" x14ac:dyDescent="0.2">
      <c r="A2646" s="45"/>
    </row>
    <row r="2647" spans="1:1" x14ac:dyDescent="0.2">
      <c r="A2647" s="49"/>
    </row>
    <row r="2648" spans="1:1" x14ac:dyDescent="0.2">
      <c r="A2648" s="45"/>
    </row>
    <row r="2649" spans="1:1" x14ac:dyDescent="0.2">
      <c r="A2649" s="45"/>
    </row>
    <row r="2650" spans="1:1" x14ac:dyDescent="0.2">
      <c r="A2650" s="45"/>
    </row>
    <row r="2651" spans="1:1" x14ac:dyDescent="0.2">
      <c r="A2651" s="45"/>
    </row>
    <row r="2652" spans="1:1" x14ac:dyDescent="0.2">
      <c r="A2652" s="45"/>
    </row>
    <row r="2653" spans="1:1" x14ac:dyDescent="0.2">
      <c r="A2653" s="45"/>
    </row>
    <row r="2654" spans="1:1" x14ac:dyDescent="0.2">
      <c r="A2654" s="45"/>
    </row>
    <row r="2655" spans="1:1" x14ac:dyDescent="0.2">
      <c r="A2655" s="45"/>
    </row>
    <row r="2656" spans="1:1" x14ac:dyDescent="0.2">
      <c r="A2656" s="45"/>
    </row>
    <row r="2657" spans="1:1" x14ac:dyDescent="0.2">
      <c r="A2657" s="45"/>
    </row>
    <row r="2658" spans="1:1" x14ac:dyDescent="0.2">
      <c r="A2658" s="45"/>
    </row>
    <row r="2659" spans="1:1" x14ac:dyDescent="0.2">
      <c r="A2659" s="45"/>
    </row>
    <row r="2660" spans="1:1" x14ac:dyDescent="0.2">
      <c r="A2660" s="49"/>
    </row>
    <row r="2661" spans="1:1" x14ac:dyDescent="0.2">
      <c r="A2661" s="45"/>
    </row>
    <row r="2662" spans="1:1" x14ac:dyDescent="0.2">
      <c r="A2662" s="45"/>
    </row>
    <row r="2663" spans="1:1" x14ac:dyDescent="0.2">
      <c r="A2663" s="45"/>
    </row>
    <row r="2664" spans="1:1" x14ac:dyDescent="0.2">
      <c r="A2664" s="45"/>
    </row>
    <row r="2665" spans="1:1" x14ac:dyDescent="0.2">
      <c r="A2665" s="45"/>
    </row>
    <row r="2666" spans="1:1" x14ac:dyDescent="0.2">
      <c r="A2666" s="49"/>
    </row>
    <row r="2667" spans="1:1" x14ac:dyDescent="0.2">
      <c r="A2667" s="45"/>
    </row>
    <row r="2668" spans="1:1" x14ac:dyDescent="0.2">
      <c r="A2668" s="45"/>
    </row>
    <row r="2669" spans="1:1" x14ac:dyDescent="0.2">
      <c r="A2669" s="45"/>
    </row>
    <row r="2670" spans="1:1" x14ac:dyDescent="0.2">
      <c r="A2670" s="45"/>
    </row>
    <row r="2671" spans="1:1" x14ac:dyDescent="0.2">
      <c r="A2671" s="45"/>
    </row>
    <row r="2672" spans="1:1" x14ac:dyDescent="0.2">
      <c r="A2672" s="45"/>
    </row>
    <row r="2673" spans="1:1" x14ac:dyDescent="0.2">
      <c r="A2673" s="45"/>
    </row>
    <row r="2674" spans="1:1" x14ac:dyDescent="0.2">
      <c r="A2674" s="49"/>
    </row>
    <row r="2675" spans="1:1" x14ac:dyDescent="0.2">
      <c r="A2675" s="45"/>
    </row>
    <row r="2676" spans="1:1" x14ac:dyDescent="0.2">
      <c r="A2676" s="45"/>
    </row>
    <row r="2677" spans="1:1" x14ac:dyDescent="0.2">
      <c r="A2677" s="45"/>
    </row>
    <row r="2678" spans="1:1" x14ac:dyDescent="0.2">
      <c r="A2678" s="45"/>
    </row>
    <row r="2679" spans="1:1" x14ac:dyDescent="0.2">
      <c r="A2679" s="45"/>
    </row>
    <row r="2680" spans="1:1" x14ac:dyDescent="0.2">
      <c r="A2680" s="45"/>
    </row>
    <row r="2681" spans="1:1" x14ac:dyDescent="0.2">
      <c r="A2681" s="45"/>
    </row>
    <row r="2682" spans="1:1" x14ac:dyDescent="0.2">
      <c r="A2682" s="45"/>
    </row>
    <row r="2683" spans="1:1" x14ac:dyDescent="0.2">
      <c r="A2683" s="45"/>
    </row>
    <row r="2684" spans="1:1" x14ac:dyDescent="0.2">
      <c r="A2684" s="45"/>
    </row>
    <row r="2685" spans="1:1" x14ac:dyDescent="0.2">
      <c r="A2685" s="45"/>
    </row>
    <row r="2686" spans="1:1" x14ac:dyDescent="0.2">
      <c r="A2686" s="45"/>
    </row>
    <row r="2687" spans="1:1" x14ac:dyDescent="0.2">
      <c r="A2687" s="45"/>
    </row>
    <row r="2688" spans="1:1" x14ac:dyDescent="0.2">
      <c r="A2688" s="45"/>
    </row>
    <row r="2689" spans="1:1" x14ac:dyDescent="0.2">
      <c r="A2689" s="45"/>
    </row>
    <row r="2690" spans="1:1" x14ac:dyDescent="0.2">
      <c r="A2690" s="45"/>
    </row>
    <row r="2691" spans="1:1" x14ac:dyDescent="0.2">
      <c r="A2691" s="45"/>
    </row>
    <row r="2692" spans="1:1" x14ac:dyDescent="0.2">
      <c r="A2692" s="45"/>
    </row>
    <row r="2693" spans="1:1" x14ac:dyDescent="0.2">
      <c r="A2693" s="45"/>
    </row>
    <row r="2694" spans="1:1" x14ac:dyDescent="0.2">
      <c r="A2694" s="45"/>
    </row>
    <row r="2695" spans="1:1" x14ac:dyDescent="0.2">
      <c r="A2695" s="45"/>
    </row>
    <row r="2696" spans="1:1" x14ac:dyDescent="0.2">
      <c r="A2696" s="45"/>
    </row>
    <row r="2697" spans="1:1" x14ac:dyDescent="0.2">
      <c r="A2697" s="45"/>
    </row>
    <row r="2698" spans="1:1" x14ac:dyDescent="0.2">
      <c r="A2698" s="45"/>
    </row>
    <row r="2699" spans="1:1" x14ac:dyDescent="0.2">
      <c r="A2699" s="45"/>
    </row>
    <row r="2700" spans="1:1" x14ac:dyDescent="0.2">
      <c r="A2700" s="45"/>
    </row>
    <row r="2701" spans="1:1" x14ac:dyDescent="0.2">
      <c r="A2701" s="45"/>
    </row>
    <row r="2702" spans="1:1" x14ac:dyDescent="0.2">
      <c r="A2702" s="45"/>
    </row>
    <row r="2703" spans="1:1" x14ac:dyDescent="0.2">
      <c r="A2703" s="45"/>
    </row>
    <row r="2704" spans="1:1" x14ac:dyDescent="0.2">
      <c r="A2704" s="45"/>
    </row>
    <row r="2705" spans="1:1" x14ac:dyDescent="0.2">
      <c r="A2705" s="45"/>
    </row>
    <row r="2706" spans="1:1" x14ac:dyDescent="0.2">
      <c r="A2706" s="45"/>
    </row>
    <row r="2707" spans="1:1" x14ac:dyDescent="0.2">
      <c r="A2707" s="45"/>
    </row>
    <row r="2708" spans="1:1" x14ac:dyDescent="0.2">
      <c r="A2708" s="45"/>
    </row>
    <row r="2709" spans="1:1" x14ac:dyDescent="0.2">
      <c r="A2709" s="45"/>
    </row>
    <row r="2710" spans="1:1" x14ac:dyDescent="0.2">
      <c r="A2710" s="45"/>
    </row>
    <row r="2711" spans="1:1" x14ac:dyDescent="0.2">
      <c r="A2711" s="45"/>
    </row>
    <row r="2712" spans="1:1" x14ac:dyDescent="0.2">
      <c r="A2712" s="45"/>
    </row>
    <row r="2713" spans="1:1" x14ac:dyDescent="0.2">
      <c r="A2713" s="45"/>
    </row>
    <row r="2714" spans="1:1" x14ac:dyDescent="0.2">
      <c r="A2714" s="45"/>
    </row>
    <row r="2715" spans="1:1" x14ac:dyDescent="0.2">
      <c r="A2715" s="45"/>
    </row>
    <row r="2716" spans="1:1" x14ac:dyDescent="0.2">
      <c r="A2716" s="45"/>
    </row>
    <row r="2717" spans="1:1" x14ac:dyDescent="0.2">
      <c r="A2717" s="45"/>
    </row>
    <row r="2718" spans="1:1" x14ac:dyDescent="0.2">
      <c r="A2718" s="45"/>
    </row>
    <row r="2719" spans="1:1" x14ac:dyDescent="0.2">
      <c r="A2719" s="49"/>
    </row>
    <row r="2720" spans="1:1" x14ac:dyDescent="0.2">
      <c r="A2720" s="45"/>
    </row>
    <row r="2721" spans="1:1" x14ac:dyDescent="0.2">
      <c r="A2721" s="45"/>
    </row>
    <row r="2722" spans="1:1" x14ac:dyDescent="0.2">
      <c r="A2722" s="45"/>
    </row>
    <row r="2723" spans="1:1" x14ac:dyDescent="0.2">
      <c r="A2723" s="45"/>
    </row>
    <row r="2724" spans="1:1" x14ac:dyDescent="0.2">
      <c r="A2724" s="49"/>
    </row>
    <row r="2725" spans="1:1" x14ac:dyDescent="0.2">
      <c r="A2725" s="45"/>
    </row>
    <row r="2726" spans="1:1" x14ac:dyDescent="0.2">
      <c r="A2726" s="45"/>
    </row>
    <row r="2727" spans="1:1" x14ac:dyDescent="0.2">
      <c r="A2727" s="45"/>
    </row>
    <row r="2728" spans="1:1" x14ac:dyDescent="0.2">
      <c r="A2728" s="45"/>
    </row>
    <row r="2729" spans="1:1" x14ac:dyDescent="0.2">
      <c r="A2729" s="45"/>
    </row>
    <row r="2730" spans="1:1" x14ac:dyDescent="0.2">
      <c r="A2730" s="45"/>
    </row>
    <row r="2731" spans="1:1" x14ac:dyDescent="0.2">
      <c r="A2731" s="45"/>
    </row>
    <row r="2732" spans="1:1" x14ac:dyDescent="0.2">
      <c r="A2732" s="45"/>
    </row>
    <row r="2733" spans="1:1" x14ac:dyDescent="0.2">
      <c r="A2733" s="45"/>
    </row>
    <row r="2734" spans="1:1" x14ac:dyDescent="0.2">
      <c r="A2734" s="45"/>
    </row>
    <row r="2735" spans="1:1" x14ac:dyDescent="0.2">
      <c r="A2735" s="45"/>
    </row>
    <row r="2736" spans="1:1" x14ac:dyDescent="0.2">
      <c r="A2736" s="45"/>
    </row>
    <row r="2737" spans="1:1" x14ac:dyDescent="0.2">
      <c r="A2737" s="45"/>
    </row>
    <row r="2738" spans="1:1" x14ac:dyDescent="0.2">
      <c r="A2738" s="45"/>
    </row>
    <row r="2739" spans="1:1" x14ac:dyDescent="0.2">
      <c r="A2739" s="45"/>
    </row>
    <row r="2740" spans="1:1" x14ac:dyDescent="0.2">
      <c r="A2740" s="45"/>
    </row>
    <row r="2741" spans="1:1" x14ac:dyDescent="0.2">
      <c r="A2741" s="45"/>
    </row>
    <row r="2742" spans="1:1" x14ac:dyDescent="0.2">
      <c r="A2742" s="45"/>
    </row>
    <row r="2743" spans="1:1" x14ac:dyDescent="0.2">
      <c r="A2743" s="45"/>
    </row>
    <row r="2744" spans="1:1" x14ac:dyDescent="0.2">
      <c r="A2744" s="45"/>
    </row>
    <row r="2745" spans="1:1" x14ac:dyDescent="0.2">
      <c r="A2745" s="45"/>
    </row>
    <row r="2746" spans="1:1" x14ac:dyDescent="0.2">
      <c r="A2746" s="49"/>
    </row>
    <row r="2747" spans="1:1" x14ac:dyDescent="0.2">
      <c r="A2747" s="45"/>
    </row>
    <row r="2748" spans="1:1" x14ac:dyDescent="0.2">
      <c r="A2748" s="45"/>
    </row>
    <row r="2749" spans="1:1" x14ac:dyDescent="0.2">
      <c r="A2749" s="45"/>
    </row>
    <row r="2750" spans="1:1" x14ac:dyDescent="0.2">
      <c r="A2750" s="45"/>
    </row>
    <row r="2751" spans="1:1" x14ac:dyDescent="0.2">
      <c r="A2751" s="49"/>
    </row>
    <row r="2752" spans="1:1" x14ac:dyDescent="0.2">
      <c r="A2752" s="45"/>
    </row>
    <row r="2753" spans="1:1" x14ac:dyDescent="0.2">
      <c r="A2753" s="45"/>
    </row>
    <row r="2754" spans="1:1" x14ac:dyDescent="0.2">
      <c r="A2754" s="45"/>
    </row>
    <row r="2755" spans="1:1" x14ac:dyDescent="0.2">
      <c r="A2755" s="45"/>
    </row>
    <row r="2756" spans="1:1" x14ac:dyDescent="0.2">
      <c r="A2756" s="49"/>
    </row>
    <row r="2757" spans="1:1" x14ac:dyDescent="0.2">
      <c r="A2757" s="45"/>
    </row>
    <row r="2758" spans="1:1" x14ac:dyDescent="0.2">
      <c r="A2758" s="45"/>
    </row>
    <row r="2759" spans="1:1" x14ac:dyDescent="0.2">
      <c r="A2759" s="45"/>
    </row>
    <row r="2760" spans="1:1" x14ac:dyDescent="0.2">
      <c r="A2760" s="45"/>
    </row>
    <row r="2761" spans="1:1" x14ac:dyDescent="0.2">
      <c r="A2761" s="45"/>
    </row>
    <row r="2762" spans="1:1" x14ac:dyDescent="0.2">
      <c r="A2762" s="45"/>
    </row>
    <row r="2763" spans="1:1" x14ac:dyDescent="0.2">
      <c r="A2763" s="49"/>
    </row>
    <row r="2764" spans="1:1" x14ac:dyDescent="0.2">
      <c r="A2764" s="45"/>
    </row>
    <row r="2765" spans="1:1" x14ac:dyDescent="0.2">
      <c r="A2765" s="45"/>
    </row>
    <row r="2766" spans="1:1" x14ac:dyDescent="0.2">
      <c r="A2766" s="45"/>
    </row>
    <row r="2767" spans="1:1" x14ac:dyDescent="0.2">
      <c r="A2767" s="45"/>
    </row>
    <row r="2768" spans="1:1" x14ac:dyDescent="0.2">
      <c r="A2768" s="45"/>
    </row>
    <row r="2769" spans="1:1" x14ac:dyDescent="0.2">
      <c r="A2769" s="45"/>
    </row>
    <row r="2770" spans="1:1" x14ac:dyDescent="0.2">
      <c r="A2770" s="49"/>
    </row>
    <row r="2771" spans="1:1" x14ac:dyDescent="0.2">
      <c r="A2771" s="45"/>
    </row>
    <row r="2772" spans="1:1" x14ac:dyDescent="0.2">
      <c r="A2772" s="45"/>
    </row>
    <row r="2773" spans="1:1" x14ac:dyDescent="0.2">
      <c r="A2773" s="45"/>
    </row>
    <row r="2774" spans="1:1" x14ac:dyDescent="0.2">
      <c r="A2774" s="45"/>
    </row>
    <row r="2775" spans="1:1" x14ac:dyDescent="0.2">
      <c r="A2775" s="45"/>
    </row>
    <row r="2776" spans="1:1" x14ac:dyDescent="0.2">
      <c r="A2776" s="45"/>
    </row>
    <row r="2777" spans="1:1" x14ac:dyDescent="0.2">
      <c r="A2777" s="49"/>
    </row>
    <row r="2778" spans="1:1" x14ac:dyDescent="0.2">
      <c r="A2778" s="45"/>
    </row>
    <row r="2779" spans="1:1" x14ac:dyDescent="0.2">
      <c r="A2779" s="45"/>
    </row>
    <row r="2780" spans="1:1" x14ac:dyDescent="0.2">
      <c r="A2780" s="45"/>
    </row>
    <row r="2781" spans="1:1" x14ac:dyDescent="0.2">
      <c r="A2781" s="45"/>
    </row>
    <row r="2782" spans="1:1" x14ac:dyDescent="0.2">
      <c r="A2782" s="45"/>
    </row>
    <row r="2783" spans="1:1" x14ac:dyDescent="0.2">
      <c r="A2783" s="45"/>
    </row>
    <row r="2784" spans="1:1" x14ac:dyDescent="0.2">
      <c r="A2784" s="45"/>
    </row>
    <row r="2785" spans="1:1" x14ac:dyDescent="0.2">
      <c r="A2785" s="45"/>
    </row>
    <row r="2786" spans="1:1" x14ac:dyDescent="0.2">
      <c r="A2786" s="49"/>
    </row>
    <row r="2787" spans="1:1" x14ac:dyDescent="0.2">
      <c r="A2787" s="49"/>
    </row>
    <row r="2788" spans="1:1" x14ac:dyDescent="0.2">
      <c r="A2788" s="49"/>
    </row>
    <row r="2789" spans="1:1" x14ac:dyDescent="0.2">
      <c r="A2789" s="45"/>
    </row>
    <row r="2790" spans="1:1" x14ac:dyDescent="0.2">
      <c r="A2790" s="49"/>
    </row>
    <row r="2791" spans="1:1" x14ac:dyDescent="0.2">
      <c r="A2791" s="45"/>
    </row>
    <row r="2792" spans="1:1" x14ac:dyDescent="0.2">
      <c r="A2792" s="45"/>
    </row>
    <row r="2793" spans="1:1" x14ac:dyDescent="0.2">
      <c r="A2793" s="45"/>
    </row>
    <row r="2794" spans="1:1" x14ac:dyDescent="0.2">
      <c r="A2794" s="45"/>
    </row>
    <row r="2795" spans="1:1" x14ac:dyDescent="0.2">
      <c r="A2795" s="45"/>
    </row>
    <row r="2796" spans="1:1" x14ac:dyDescent="0.2">
      <c r="A2796" s="45"/>
    </row>
    <row r="2797" spans="1:1" x14ac:dyDescent="0.2">
      <c r="A2797" s="45"/>
    </row>
    <row r="2798" spans="1:1" x14ac:dyDescent="0.2">
      <c r="A2798" s="45"/>
    </row>
    <row r="2799" spans="1:1" x14ac:dyDescent="0.2">
      <c r="A2799" s="45"/>
    </row>
    <row r="2800" spans="1:1" x14ac:dyDescent="0.2">
      <c r="A2800" s="45"/>
    </row>
    <row r="2801" spans="1:1" x14ac:dyDescent="0.2">
      <c r="A2801" s="45"/>
    </row>
    <row r="2802" spans="1:1" x14ac:dyDescent="0.2">
      <c r="A2802" s="45"/>
    </row>
    <row r="2803" spans="1:1" x14ac:dyDescent="0.2">
      <c r="A2803" s="45"/>
    </row>
    <row r="2804" spans="1:1" x14ac:dyDescent="0.2">
      <c r="A2804" s="49"/>
    </row>
    <row r="2805" spans="1:1" x14ac:dyDescent="0.2">
      <c r="A2805" s="45"/>
    </row>
    <row r="2806" spans="1:1" x14ac:dyDescent="0.2">
      <c r="A2806" s="45"/>
    </row>
    <row r="2807" spans="1:1" x14ac:dyDescent="0.2">
      <c r="A2807" s="45"/>
    </row>
    <row r="2808" spans="1:1" x14ac:dyDescent="0.2">
      <c r="A2808" s="45"/>
    </row>
    <row r="2809" spans="1:1" x14ac:dyDescent="0.2">
      <c r="A2809" s="45"/>
    </row>
    <row r="2810" spans="1:1" x14ac:dyDescent="0.2">
      <c r="A2810" s="45"/>
    </row>
    <row r="2811" spans="1:1" x14ac:dyDescent="0.2">
      <c r="A2811" s="45"/>
    </row>
    <row r="2812" spans="1:1" x14ac:dyDescent="0.2">
      <c r="A2812" s="45"/>
    </row>
    <row r="2813" spans="1:1" x14ac:dyDescent="0.2">
      <c r="A2813" s="45"/>
    </row>
    <row r="2814" spans="1:1" x14ac:dyDescent="0.2">
      <c r="A2814" s="45"/>
    </row>
    <row r="2815" spans="1:1" x14ac:dyDescent="0.2">
      <c r="A2815" s="45"/>
    </row>
    <row r="2816" spans="1:1" x14ac:dyDescent="0.2">
      <c r="A2816" s="45"/>
    </row>
    <row r="2817" spans="1:1" x14ac:dyDescent="0.2">
      <c r="A2817" s="45"/>
    </row>
    <row r="2818" spans="1:1" x14ac:dyDescent="0.2">
      <c r="A2818" s="45"/>
    </row>
    <row r="2819" spans="1:1" x14ac:dyDescent="0.2">
      <c r="A2819" s="45"/>
    </row>
    <row r="2820" spans="1:1" x14ac:dyDescent="0.2">
      <c r="A2820" s="45"/>
    </row>
    <row r="2821" spans="1:1" x14ac:dyDescent="0.2">
      <c r="A2821" s="45"/>
    </row>
    <row r="2822" spans="1:1" x14ac:dyDescent="0.2">
      <c r="A2822" s="45"/>
    </row>
    <row r="2823" spans="1:1" x14ac:dyDescent="0.2">
      <c r="A2823" s="45"/>
    </row>
    <row r="2824" spans="1:1" x14ac:dyDescent="0.2">
      <c r="A2824" s="45"/>
    </row>
    <row r="2825" spans="1:1" x14ac:dyDescent="0.2">
      <c r="A2825" s="45"/>
    </row>
    <row r="2826" spans="1:1" x14ac:dyDescent="0.2">
      <c r="A2826" s="45"/>
    </row>
    <row r="2827" spans="1:1" x14ac:dyDescent="0.2">
      <c r="A2827" s="45"/>
    </row>
    <row r="2828" spans="1:1" x14ac:dyDescent="0.2">
      <c r="A2828" s="45"/>
    </row>
    <row r="2829" spans="1:1" x14ac:dyDescent="0.2">
      <c r="A2829" s="45"/>
    </row>
    <row r="2830" spans="1:1" x14ac:dyDescent="0.2">
      <c r="A2830" s="49"/>
    </row>
    <row r="2831" spans="1:1" x14ac:dyDescent="0.2">
      <c r="A2831" s="45"/>
    </row>
    <row r="2832" spans="1:1" x14ac:dyDescent="0.2">
      <c r="A2832" s="45"/>
    </row>
    <row r="2833" spans="1:1" x14ac:dyDescent="0.2">
      <c r="A2833" s="45"/>
    </row>
    <row r="2834" spans="1:1" x14ac:dyDescent="0.2">
      <c r="A2834" s="45"/>
    </row>
    <row r="2835" spans="1:1" x14ac:dyDescent="0.2">
      <c r="A2835" s="45"/>
    </row>
    <row r="2836" spans="1:1" x14ac:dyDescent="0.2">
      <c r="A2836" s="49"/>
    </row>
    <row r="2837" spans="1:1" x14ac:dyDescent="0.2">
      <c r="A2837" s="45"/>
    </row>
    <row r="2838" spans="1:1" x14ac:dyDescent="0.2">
      <c r="A2838" s="45"/>
    </row>
    <row r="2839" spans="1:1" x14ac:dyDescent="0.2">
      <c r="A2839" s="45"/>
    </row>
    <row r="2840" spans="1:1" x14ac:dyDescent="0.2">
      <c r="A2840" s="45"/>
    </row>
    <row r="2841" spans="1:1" x14ac:dyDescent="0.2">
      <c r="A2841" s="45"/>
    </row>
    <row r="2842" spans="1:1" x14ac:dyDescent="0.2">
      <c r="A2842" s="45"/>
    </row>
    <row r="2843" spans="1:1" x14ac:dyDescent="0.2">
      <c r="A2843" s="45"/>
    </row>
    <row r="2844" spans="1:1" x14ac:dyDescent="0.2">
      <c r="A2844" s="45"/>
    </row>
    <row r="2845" spans="1:1" x14ac:dyDescent="0.2">
      <c r="A2845" s="45"/>
    </row>
    <row r="2846" spans="1:1" x14ac:dyDescent="0.2">
      <c r="A2846" s="45"/>
    </row>
    <row r="2847" spans="1:1" x14ac:dyDescent="0.2">
      <c r="A2847" s="45"/>
    </row>
    <row r="2848" spans="1:1" x14ac:dyDescent="0.2">
      <c r="A2848" s="45"/>
    </row>
    <row r="2849" spans="1:1" x14ac:dyDescent="0.2">
      <c r="A2849" s="45"/>
    </row>
    <row r="2850" spans="1:1" x14ac:dyDescent="0.2">
      <c r="A2850" s="45"/>
    </row>
    <row r="2851" spans="1:1" x14ac:dyDescent="0.2">
      <c r="A2851" s="45"/>
    </row>
    <row r="2852" spans="1:1" x14ac:dyDescent="0.2">
      <c r="A2852" s="45"/>
    </row>
    <row r="2853" spans="1:1" x14ac:dyDescent="0.2">
      <c r="A2853" s="45"/>
    </row>
    <row r="2854" spans="1:1" x14ac:dyDescent="0.2">
      <c r="A2854" s="45"/>
    </row>
    <row r="2855" spans="1:1" x14ac:dyDescent="0.2">
      <c r="A2855" s="45"/>
    </row>
    <row r="2856" spans="1:1" x14ac:dyDescent="0.2">
      <c r="A2856" s="45"/>
    </row>
    <row r="2857" spans="1:1" x14ac:dyDescent="0.2">
      <c r="A2857" s="45"/>
    </row>
    <row r="2858" spans="1:1" x14ac:dyDescent="0.2">
      <c r="A2858" s="45"/>
    </row>
    <row r="2859" spans="1:1" x14ac:dyDescent="0.2">
      <c r="A2859" s="49"/>
    </row>
    <row r="2860" spans="1:1" x14ac:dyDescent="0.2">
      <c r="A2860" s="45"/>
    </row>
    <row r="2861" spans="1:1" x14ac:dyDescent="0.2">
      <c r="A2861" s="49"/>
    </row>
    <row r="2862" spans="1:1" x14ac:dyDescent="0.2">
      <c r="A2862" s="49"/>
    </row>
    <row r="2863" spans="1:1" x14ac:dyDescent="0.2">
      <c r="A2863" s="45"/>
    </row>
    <row r="2864" spans="1:1" x14ac:dyDescent="0.2">
      <c r="A2864" s="45"/>
    </row>
    <row r="2865" spans="1:1" x14ac:dyDescent="0.2">
      <c r="A2865" s="45"/>
    </row>
    <row r="2866" spans="1:1" x14ac:dyDescent="0.2">
      <c r="A2866" s="45"/>
    </row>
    <row r="2867" spans="1:1" x14ac:dyDescent="0.2">
      <c r="A2867" s="45"/>
    </row>
    <row r="2868" spans="1:1" x14ac:dyDescent="0.2">
      <c r="A2868" s="45"/>
    </row>
    <row r="2869" spans="1:1" x14ac:dyDescent="0.2">
      <c r="A2869" s="45"/>
    </row>
    <row r="2870" spans="1:1" x14ac:dyDescent="0.2">
      <c r="A2870" s="45"/>
    </row>
    <row r="2871" spans="1:1" x14ac:dyDescent="0.2">
      <c r="A2871" s="45"/>
    </row>
    <row r="2872" spans="1:1" x14ac:dyDescent="0.2">
      <c r="A2872" s="45"/>
    </row>
    <row r="2873" spans="1:1" x14ac:dyDescent="0.2">
      <c r="A2873" s="45"/>
    </row>
    <row r="2874" spans="1:1" x14ac:dyDescent="0.2">
      <c r="A2874" s="45"/>
    </row>
    <row r="2875" spans="1:1" x14ac:dyDescent="0.2">
      <c r="A2875" s="45"/>
    </row>
    <row r="2876" spans="1:1" x14ac:dyDescent="0.2">
      <c r="A2876" s="45"/>
    </row>
    <row r="2877" spans="1:1" x14ac:dyDescent="0.2">
      <c r="A2877" s="45"/>
    </row>
    <row r="2878" spans="1:1" x14ac:dyDescent="0.2">
      <c r="A2878" s="45"/>
    </row>
    <row r="2879" spans="1:1" x14ac:dyDescent="0.2">
      <c r="A2879" s="45"/>
    </row>
    <row r="2880" spans="1:1" x14ac:dyDescent="0.2">
      <c r="A2880" s="45"/>
    </row>
    <row r="2881" spans="1:1" x14ac:dyDescent="0.2">
      <c r="A2881" s="45"/>
    </row>
    <row r="2882" spans="1:1" x14ac:dyDescent="0.2">
      <c r="A2882" s="45"/>
    </row>
    <row r="2883" spans="1:1" x14ac:dyDescent="0.2">
      <c r="A2883" s="45"/>
    </row>
    <row r="2884" spans="1:1" x14ac:dyDescent="0.2">
      <c r="A2884" s="45"/>
    </row>
    <row r="2885" spans="1:1" x14ac:dyDescent="0.2">
      <c r="A2885" s="45"/>
    </row>
    <row r="2886" spans="1:1" x14ac:dyDescent="0.2">
      <c r="A2886" s="45"/>
    </row>
    <row r="2887" spans="1:1" x14ac:dyDescent="0.2">
      <c r="A2887" s="45"/>
    </row>
    <row r="2888" spans="1:1" x14ac:dyDescent="0.2">
      <c r="A2888" s="45"/>
    </row>
    <row r="2889" spans="1:1" x14ac:dyDescent="0.2">
      <c r="A2889" s="45"/>
    </row>
    <row r="2890" spans="1:1" x14ac:dyDescent="0.2">
      <c r="A2890" s="45"/>
    </row>
    <row r="2891" spans="1:1" x14ac:dyDescent="0.2">
      <c r="A2891" s="45"/>
    </row>
    <row r="2892" spans="1:1" x14ac:dyDescent="0.2">
      <c r="A2892" s="45"/>
    </row>
    <row r="2893" spans="1:1" x14ac:dyDescent="0.2">
      <c r="A2893" s="45"/>
    </row>
    <row r="2894" spans="1:1" x14ac:dyDescent="0.2">
      <c r="A2894" s="45"/>
    </row>
    <row r="2895" spans="1:1" x14ac:dyDescent="0.2">
      <c r="A2895" s="45"/>
    </row>
    <row r="2896" spans="1:1" x14ac:dyDescent="0.2">
      <c r="A2896" s="45"/>
    </row>
    <row r="2897" spans="1:1" x14ac:dyDescent="0.2">
      <c r="A2897" s="45"/>
    </row>
    <row r="2898" spans="1:1" x14ac:dyDescent="0.2">
      <c r="A2898" s="45"/>
    </row>
    <row r="2899" spans="1:1" x14ac:dyDescent="0.2">
      <c r="A2899" s="45"/>
    </row>
    <row r="2900" spans="1:1" x14ac:dyDescent="0.2">
      <c r="A2900" s="45"/>
    </row>
    <row r="2901" spans="1:1" x14ac:dyDescent="0.2">
      <c r="A2901" s="45"/>
    </row>
    <row r="2902" spans="1:1" x14ac:dyDescent="0.2">
      <c r="A2902" s="45"/>
    </row>
    <row r="2903" spans="1:1" x14ac:dyDescent="0.2">
      <c r="A2903" s="45"/>
    </row>
    <row r="2904" spans="1:1" x14ac:dyDescent="0.2">
      <c r="A2904" s="45"/>
    </row>
    <row r="2905" spans="1:1" x14ac:dyDescent="0.2">
      <c r="A2905" s="45"/>
    </row>
    <row r="2906" spans="1:1" x14ac:dyDescent="0.2">
      <c r="A2906" s="45"/>
    </row>
    <row r="2907" spans="1:1" x14ac:dyDescent="0.2">
      <c r="A2907" s="45"/>
    </row>
    <row r="2908" spans="1:1" x14ac:dyDescent="0.2">
      <c r="A2908" s="45"/>
    </row>
    <row r="2909" spans="1:1" x14ac:dyDescent="0.2">
      <c r="A2909" s="49"/>
    </row>
    <row r="2910" spans="1:1" x14ac:dyDescent="0.2">
      <c r="A2910" s="45"/>
    </row>
    <row r="2911" spans="1:1" x14ac:dyDescent="0.2">
      <c r="A2911" s="45"/>
    </row>
    <row r="2912" spans="1:1" x14ac:dyDescent="0.2">
      <c r="A2912" s="45"/>
    </row>
    <row r="2913" spans="1:1" x14ac:dyDescent="0.2">
      <c r="A2913" s="45"/>
    </row>
    <row r="2914" spans="1:1" x14ac:dyDescent="0.2">
      <c r="A2914" s="45"/>
    </row>
    <row r="2915" spans="1:1" x14ac:dyDescent="0.2">
      <c r="A2915" s="45"/>
    </row>
    <row r="2916" spans="1:1" x14ac:dyDescent="0.2">
      <c r="A2916" s="45"/>
    </row>
    <row r="2917" spans="1:1" x14ac:dyDescent="0.2">
      <c r="A2917" s="49"/>
    </row>
    <row r="2918" spans="1:1" x14ac:dyDescent="0.2">
      <c r="A2918" s="45"/>
    </row>
    <row r="2919" spans="1:1" x14ac:dyDescent="0.2">
      <c r="A2919" s="45"/>
    </row>
    <row r="2920" spans="1:1" x14ac:dyDescent="0.2">
      <c r="A2920" s="45"/>
    </row>
    <row r="2921" spans="1:1" x14ac:dyDescent="0.2">
      <c r="A2921" s="45"/>
    </row>
    <row r="2922" spans="1:1" x14ac:dyDescent="0.2">
      <c r="A2922" s="45"/>
    </row>
    <row r="2923" spans="1:1" x14ac:dyDescent="0.2">
      <c r="A2923" s="45"/>
    </row>
    <row r="2924" spans="1:1" x14ac:dyDescent="0.2">
      <c r="A2924" s="45"/>
    </row>
    <row r="2925" spans="1:1" x14ac:dyDescent="0.2">
      <c r="A2925" s="45"/>
    </row>
    <row r="2926" spans="1:1" x14ac:dyDescent="0.2">
      <c r="A2926" s="45"/>
    </row>
    <row r="2927" spans="1:1" x14ac:dyDescent="0.2">
      <c r="A2927" s="45"/>
    </row>
    <row r="2928" spans="1:1" x14ac:dyDescent="0.2">
      <c r="A2928" s="45"/>
    </row>
    <row r="2929" spans="1:1" x14ac:dyDescent="0.2">
      <c r="A2929" s="45"/>
    </row>
    <row r="2930" spans="1:1" x14ac:dyDescent="0.2">
      <c r="A2930" s="45"/>
    </row>
    <row r="2931" spans="1:1" x14ac:dyDescent="0.2">
      <c r="A2931" s="45"/>
    </row>
    <row r="2932" spans="1:1" x14ac:dyDescent="0.2">
      <c r="A2932" s="45"/>
    </row>
    <row r="2933" spans="1:1" x14ac:dyDescent="0.2">
      <c r="A2933" s="45"/>
    </row>
    <row r="2934" spans="1:1" x14ac:dyDescent="0.2">
      <c r="A2934" s="45"/>
    </row>
    <row r="2935" spans="1:1" x14ac:dyDescent="0.2">
      <c r="A2935" s="45"/>
    </row>
    <row r="2936" spans="1:1" x14ac:dyDescent="0.2">
      <c r="A2936" s="49"/>
    </row>
    <row r="2937" spans="1:1" x14ac:dyDescent="0.2">
      <c r="A2937" s="45"/>
    </row>
    <row r="2938" spans="1:1" x14ac:dyDescent="0.2">
      <c r="A2938" s="45"/>
    </row>
    <row r="2939" spans="1:1" x14ac:dyDescent="0.2">
      <c r="A2939" s="45"/>
    </row>
    <row r="2940" spans="1:1" x14ac:dyDescent="0.2">
      <c r="A2940" s="45"/>
    </row>
    <row r="2941" spans="1:1" x14ac:dyDescent="0.2">
      <c r="A2941" s="49"/>
    </row>
    <row r="2942" spans="1:1" x14ac:dyDescent="0.2">
      <c r="A2942" s="45"/>
    </row>
    <row r="2943" spans="1:1" x14ac:dyDescent="0.2">
      <c r="A2943" s="45"/>
    </row>
    <row r="2944" spans="1:1" x14ac:dyDescent="0.2">
      <c r="A2944" s="45"/>
    </row>
    <row r="2945" spans="1:1" x14ac:dyDescent="0.2">
      <c r="A2945" s="45"/>
    </row>
    <row r="2946" spans="1:1" x14ac:dyDescent="0.2">
      <c r="A2946" s="45"/>
    </row>
    <row r="2947" spans="1:1" x14ac:dyDescent="0.2">
      <c r="A2947" s="45"/>
    </row>
    <row r="2948" spans="1:1" x14ac:dyDescent="0.2">
      <c r="A2948" s="45"/>
    </row>
    <row r="2949" spans="1:1" x14ac:dyDescent="0.2">
      <c r="A2949" s="45"/>
    </row>
    <row r="2950" spans="1:1" x14ac:dyDescent="0.2">
      <c r="A2950" s="45"/>
    </row>
    <row r="2951" spans="1:1" x14ac:dyDescent="0.2">
      <c r="A2951" s="45"/>
    </row>
    <row r="2952" spans="1:1" x14ac:dyDescent="0.2">
      <c r="A2952" s="45"/>
    </row>
    <row r="2953" spans="1:1" x14ac:dyDescent="0.2">
      <c r="A2953" s="45"/>
    </row>
    <row r="2954" spans="1:1" x14ac:dyDescent="0.2">
      <c r="A2954" s="45"/>
    </row>
    <row r="2955" spans="1:1" x14ac:dyDescent="0.2">
      <c r="A2955" s="45"/>
    </row>
    <row r="2956" spans="1:1" x14ac:dyDescent="0.2">
      <c r="A2956" s="45"/>
    </row>
    <row r="2957" spans="1:1" x14ac:dyDescent="0.2">
      <c r="A2957" s="45"/>
    </row>
    <row r="2958" spans="1:1" x14ac:dyDescent="0.2">
      <c r="A2958" s="45"/>
    </row>
    <row r="2959" spans="1:1" x14ac:dyDescent="0.2">
      <c r="A2959" s="45"/>
    </row>
    <row r="2960" spans="1:1" x14ac:dyDescent="0.2">
      <c r="A2960" s="45"/>
    </row>
    <row r="2961" spans="1:1" x14ac:dyDescent="0.2">
      <c r="A2961" s="45"/>
    </row>
    <row r="2962" spans="1:1" x14ac:dyDescent="0.2">
      <c r="A2962" s="45"/>
    </row>
    <row r="2963" spans="1:1" x14ac:dyDescent="0.2">
      <c r="A2963" s="45"/>
    </row>
    <row r="2964" spans="1:1" x14ac:dyDescent="0.2">
      <c r="A2964" s="45"/>
    </row>
    <row r="2965" spans="1:1" x14ac:dyDescent="0.2">
      <c r="A2965" s="45"/>
    </row>
    <row r="2966" spans="1:1" x14ac:dyDescent="0.2">
      <c r="A2966" s="45"/>
    </row>
    <row r="2967" spans="1:1" x14ac:dyDescent="0.2">
      <c r="A2967" s="45"/>
    </row>
    <row r="2968" spans="1:1" x14ac:dyDescent="0.2">
      <c r="A2968" s="45"/>
    </row>
    <row r="2969" spans="1:1" x14ac:dyDescent="0.2">
      <c r="A2969" s="45"/>
    </row>
    <row r="2970" spans="1:1" x14ac:dyDescent="0.2">
      <c r="A2970" s="45"/>
    </row>
    <row r="2971" spans="1:1" x14ac:dyDescent="0.2">
      <c r="A2971" s="45"/>
    </row>
    <row r="2972" spans="1:1" x14ac:dyDescent="0.2">
      <c r="A2972" s="45"/>
    </row>
    <row r="2973" spans="1:1" x14ac:dyDescent="0.2">
      <c r="A2973" s="45"/>
    </row>
    <row r="2974" spans="1:1" x14ac:dyDescent="0.2">
      <c r="A2974" s="45"/>
    </row>
    <row r="2975" spans="1:1" x14ac:dyDescent="0.2">
      <c r="A2975" s="45"/>
    </row>
    <row r="2976" spans="1:1" x14ac:dyDescent="0.2">
      <c r="A2976" s="49"/>
    </row>
    <row r="2977" spans="1:1" x14ac:dyDescent="0.2">
      <c r="A2977" s="45"/>
    </row>
    <row r="2978" spans="1:1" x14ac:dyDescent="0.2">
      <c r="A2978" s="45"/>
    </row>
    <row r="2979" spans="1:1" x14ac:dyDescent="0.2">
      <c r="A2979" s="45"/>
    </row>
    <row r="2980" spans="1:1" x14ac:dyDescent="0.2">
      <c r="A2980" s="45"/>
    </row>
    <row r="2981" spans="1:1" x14ac:dyDescent="0.2">
      <c r="A2981" s="45"/>
    </row>
    <row r="2982" spans="1:1" x14ac:dyDescent="0.2">
      <c r="A2982" s="45"/>
    </row>
    <row r="2983" spans="1:1" x14ac:dyDescent="0.2">
      <c r="A2983" s="45"/>
    </row>
    <row r="2984" spans="1:1" x14ac:dyDescent="0.2">
      <c r="A2984" s="45"/>
    </row>
    <row r="2985" spans="1:1" x14ac:dyDescent="0.2">
      <c r="A2985" s="45"/>
    </row>
    <row r="2986" spans="1:1" x14ac:dyDescent="0.2">
      <c r="A2986" s="45"/>
    </row>
    <row r="2987" spans="1:1" x14ac:dyDescent="0.2">
      <c r="A2987" s="45"/>
    </row>
    <row r="2988" spans="1:1" x14ac:dyDescent="0.2">
      <c r="A2988" s="45"/>
    </row>
    <row r="2989" spans="1:1" x14ac:dyDescent="0.2">
      <c r="A2989" s="45"/>
    </row>
    <row r="2990" spans="1:1" x14ac:dyDescent="0.2">
      <c r="A2990" s="45"/>
    </row>
    <row r="2991" spans="1:1" x14ac:dyDescent="0.2">
      <c r="A2991" s="45"/>
    </row>
    <row r="2992" spans="1:1" x14ac:dyDescent="0.2">
      <c r="A2992" s="45"/>
    </row>
    <row r="2993" spans="1:1" x14ac:dyDescent="0.2">
      <c r="A2993" s="45"/>
    </row>
    <row r="2994" spans="1:1" x14ac:dyDescent="0.2">
      <c r="A2994" s="45"/>
    </row>
    <row r="2995" spans="1:1" x14ac:dyDescent="0.2">
      <c r="A2995" s="45"/>
    </row>
    <row r="2996" spans="1:1" x14ac:dyDescent="0.2">
      <c r="A2996" s="45"/>
    </row>
    <row r="2997" spans="1:1" x14ac:dyDescent="0.2">
      <c r="A2997" s="45"/>
    </row>
    <row r="2998" spans="1:1" x14ac:dyDescent="0.2">
      <c r="A2998" s="45"/>
    </row>
    <row r="2999" spans="1:1" x14ac:dyDescent="0.2">
      <c r="A2999" s="45"/>
    </row>
    <row r="3000" spans="1:1" x14ac:dyDescent="0.2">
      <c r="A3000" s="45"/>
    </row>
    <row r="3001" spans="1:1" x14ac:dyDescent="0.2">
      <c r="A3001" s="45"/>
    </row>
    <row r="3002" spans="1:1" x14ac:dyDescent="0.2">
      <c r="A3002" s="45"/>
    </row>
    <row r="3003" spans="1:1" x14ac:dyDescent="0.2">
      <c r="A3003" s="45"/>
    </row>
    <row r="3004" spans="1:1" x14ac:dyDescent="0.2">
      <c r="A3004" s="45"/>
    </row>
    <row r="3005" spans="1:1" x14ac:dyDescent="0.2">
      <c r="A3005" s="45"/>
    </row>
    <row r="3006" spans="1:1" x14ac:dyDescent="0.2">
      <c r="A3006" s="45"/>
    </row>
    <row r="3007" spans="1:1" x14ac:dyDescent="0.2">
      <c r="A3007" s="45"/>
    </row>
    <row r="3008" spans="1:1" x14ac:dyDescent="0.2">
      <c r="A3008" s="45"/>
    </row>
    <row r="3009" spans="1:1" x14ac:dyDescent="0.2">
      <c r="A3009" s="45"/>
    </row>
    <row r="3010" spans="1:1" x14ac:dyDescent="0.2">
      <c r="A3010" s="45"/>
    </row>
    <row r="3011" spans="1:1" x14ac:dyDescent="0.2">
      <c r="A3011" s="45"/>
    </row>
    <row r="3012" spans="1:1" x14ac:dyDescent="0.2">
      <c r="A3012" s="45"/>
    </row>
    <row r="3013" spans="1:1" x14ac:dyDescent="0.2">
      <c r="A3013" s="45"/>
    </row>
    <row r="3014" spans="1:1" x14ac:dyDescent="0.2">
      <c r="A3014" s="45"/>
    </row>
    <row r="3015" spans="1:1" x14ac:dyDescent="0.2">
      <c r="A3015" s="45"/>
    </row>
    <row r="3016" spans="1:1" x14ac:dyDescent="0.2">
      <c r="A3016" s="45"/>
    </row>
    <row r="3017" spans="1:1" x14ac:dyDescent="0.2">
      <c r="A3017" s="45"/>
    </row>
    <row r="3018" spans="1:1" x14ac:dyDescent="0.2">
      <c r="A3018" s="45"/>
    </row>
    <row r="3019" spans="1:1" x14ac:dyDescent="0.2">
      <c r="A3019" s="45"/>
    </row>
    <row r="3020" spans="1:1" x14ac:dyDescent="0.2">
      <c r="A3020" s="45"/>
    </row>
    <row r="3021" spans="1:1" x14ac:dyDescent="0.2">
      <c r="A3021" s="45"/>
    </row>
    <row r="3022" spans="1:1" x14ac:dyDescent="0.2">
      <c r="A3022" s="45"/>
    </row>
    <row r="3023" spans="1:1" x14ac:dyDescent="0.2">
      <c r="A3023" s="45"/>
    </row>
    <row r="3024" spans="1:1" x14ac:dyDescent="0.2">
      <c r="A3024" s="45"/>
    </row>
    <row r="3025" spans="1:1" x14ac:dyDescent="0.2">
      <c r="A3025" s="45"/>
    </row>
    <row r="3026" spans="1:1" x14ac:dyDescent="0.2">
      <c r="A3026" s="45"/>
    </row>
    <row r="3027" spans="1:1" x14ac:dyDescent="0.2">
      <c r="A3027" s="45"/>
    </row>
    <row r="3028" spans="1:1" x14ac:dyDescent="0.2">
      <c r="A3028" s="45"/>
    </row>
    <row r="3029" spans="1:1" x14ac:dyDescent="0.2">
      <c r="A3029" s="45"/>
    </row>
    <row r="3030" spans="1:1" x14ac:dyDescent="0.2">
      <c r="A3030" s="45"/>
    </row>
    <row r="3031" spans="1:1" x14ac:dyDescent="0.2">
      <c r="A3031" s="45"/>
    </row>
    <row r="3032" spans="1:1" x14ac:dyDescent="0.2">
      <c r="A3032" s="45"/>
    </row>
    <row r="3033" spans="1:1" x14ac:dyDescent="0.2">
      <c r="A3033" s="45"/>
    </row>
    <row r="3034" spans="1:1" x14ac:dyDescent="0.2">
      <c r="A3034" s="45"/>
    </row>
    <row r="3035" spans="1:1" x14ac:dyDescent="0.2">
      <c r="A3035" s="45"/>
    </row>
    <row r="3036" spans="1:1" x14ac:dyDescent="0.2">
      <c r="A3036" s="45"/>
    </row>
    <row r="3037" spans="1:1" x14ac:dyDescent="0.2">
      <c r="A3037" s="45"/>
    </row>
    <row r="3038" spans="1:1" x14ac:dyDescent="0.2">
      <c r="A3038" s="45"/>
    </row>
    <row r="3039" spans="1:1" x14ac:dyDescent="0.2">
      <c r="A3039" s="45"/>
    </row>
    <row r="3040" spans="1:1" x14ac:dyDescent="0.2">
      <c r="A3040" s="45"/>
    </row>
    <row r="3041" spans="1:1" x14ac:dyDescent="0.2">
      <c r="A3041" s="45"/>
    </row>
    <row r="3042" spans="1:1" x14ac:dyDescent="0.2">
      <c r="A3042" s="45"/>
    </row>
    <row r="3043" spans="1:1" x14ac:dyDescent="0.2">
      <c r="A3043" s="45"/>
    </row>
    <row r="3044" spans="1:1" x14ac:dyDescent="0.2">
      <c r="A3044" s="45"/>
    </row>
    <row r="3045" spans="1:1" x14ac:dyDescent="0.2">
      <c r="A3045" s="45"/>
    </row>
    <row r="3046" spans="1:1" x14ac:dyDescent="0.2">
      <c r="A3046" s="45"/>
    </row>
    <row r="3047" spans="1:1" x14ac:dyDescent="0.2">
      <c r="A3047" s="45"/>
    </row>
    <row r="3048" spans="1:1" x14ac:dyDescent="0.2">
      <c r="A3048" s="45"/>
    </row>
    <row r="3049" spans="1:1" x14ac:dyDescent="0.2">
      <c r="A3049" s="45"/>
    </row>
    <row r="3050" spans="1:1" x14ac:dyDescent="0.2">
      <c r="A3050" s="45"/>
    </row>
    <row r="3051" spans="1:1" x14ac:dyDescent="0.2">
      <c r="A3051" s="45"/>
    </row>
    <row r="3052" spans="1:1" x14ac:dyDescent="0.2">
      <c r="A3052" s="45"/>
    </row>
    <row r="3053" spans="1:1" x14ac:dyDescent="0.2">
      <c r="A3053" s="45"/>
    </row>
    <row r="3054" spans="1:1" x14ac:dyDescent="0.2">
      <c r="A3054" s="45"/>
    </row>
    <row r="3055" spans="1:1" x14ac:dyDescent="0.2">
      <c r="A3055" s="45"/>
    </row>
    <row r="3056" spans="1:1" x14ac:dyDescent="0.2">
      <c r="A3056" s="45"/>
    </row>
    <row r="3057" spans="1:1" x14ac:dyDescent="0.2">
      <c r="A3057" s="45"/>
    </row>
    <row r="3058" spans="1:1" x14ac:dyDescent="0.2">
      <c r="A3058" s="45"/>
    </row>
    <row r="3059" spans="1:1" x14ac:dyDescent="0.2">
      <c r="A3059" s="45"/>
    </row>
    <row r="3060" spans="1:1" x14ac:dyDescent="0.2">
      <c r="A3060" s="45"/>
    </row>
    <row r="3061" spans="1:1" x14ac:dyDescent="0.2">
      <c r="A3061" s="45"/>
    </row>
    <row r="3062" spans="1:1" x14ac:dyDescent="0.2">
      <c r="A3062" s="45"/>
    </row>
    <row r="3063" spans="1:1" x14ac:dyDescent="0.2">
      <c r="A3063" s="45"/>
    </row>
    <row r="3064" spans="1:1" x14ac:dyDescent="0.2">
      <c r="A3064" s="45"/>
    </row>
    <row r="3065" spans="1:1" x14ac:dyDescent="0.2">
      <c r="A3065" s="45"/>
    </row>
    <row r="3066" spans="1:1" x14ac:dyDescent="0.2">
      <c r="A3066" s="45"/>
    </row>
    <row r="3067" spans="1:1" x14ac:dyDescent="0.2">
      <c r="A3067" s="45"/>
    </row>
    <row r="3068" spans="1:1" x14ac:dyDescent="0.2">
      <c r="A3068" s="45"/>
    </row>
    <row r="3069" spans="1:1" x14ac:dyDescent="0.2">
      <c r="A3069" s="45"/>
    </row>
    <row r="3070" spans="1:1" x14ac:dyDescent="0.2">
      <c r="A3070" s="45"/>
    </row>
    <row r="3071" spans="1:1" x14ac:dyDescent="0.2">
      <c r="A3071" s="45"/>
    </row>
    <row r="3072" spans="1:1" x14ac:dyDescent="0.2">
      <c r="A3072" s="45"/>
    </row>
    <row r="3073" spans="1:1" x14ac:dyDescent="0.2">
      <c r="A3073" s="45"/>
    </row>
    <row r="3074" spans="1:1" x14ac:dyDescent="0.2">
      <c r="A3074" s="45"/>
    </row>
    <row r="3075" spans="1:1" x14ac:dyDescent="0.2">
      <c r="A3075" s="45"/>
    </row>
    <row r="3076" spans="1:1" x14ac:dyDescent="0.2">
      <c r="A3076" s="45"/>
    </row>
    <row r="3077" spans="1:1" x14ac:dyDescent="0.2">
      <c r="A3077" s="45"/>
    </row>
    <row r="3078" spans="1:1" x14ac:dyDescent="0.2">
      <c r="A3078" s="45"/>
    </row>
    <row r="3079" spans="1:1" x14ac:dyDescent="0.2">
      <c r="A3079" s="45"/>
    </row>
    <row r="3080" spans="1:1" x14ac:dyDescent="0.2">
      <c r="A3080" s="45"/>
    </row>
    <row r="3081" spans="1:1" x14ac:dyDescent="0.2">
      <c r="A3081" s="45"/>
    </row>
    <row r="3082" spans="1:1" x14ac:dyDescent="0.2">
      <c r="A3082" s="45"/>
    </row>
    <row r="3083" spans="1:1" x14ac:dyDescent="0.2">
      <c r="A3083" s="45"/>
    </row>
    <row r="3084" spans="1:1" x14ac:dyDescent="0.2">
      <c r="A3084" s="49"/>
    </row>
    <row r="3085" spans="1:1" x14ac:dyDescent="0.2">
      <c r="A3085" s="45"/>
    </row>
    <row r="3086" spans="1:1" x14ac:dyDescent="0.2">
      <c r="A3086" s="45"/>
    </row>
    <row r="3087" spans="1:1" x14ac:dyDescent="0.2">
      <c r="A3087" s="45"/>
    </row>
    <row r="3088" spans="1:1" x14ac:dyDescent="0.2">
      <c r="A3088" s="45"/>
    </row>
    <row r="3089" spans="1:1" x14ac:dyDescent="0.2">
      <c r="A3089" s="45"/>
    </row>
    <row r="3090" spans="1:1" x14ac:dyDescent="0.2">
      <c r="A3090" s="45"/>
    </row>
    <row r="3091" spans="1:1" x14ac:dyDescent="0.2">
      <c r="A3091" s="45"/>
    </row>
    <row r="3092" spans="1:1" x14ac:dyDescent="0.2">
      <c r="A3092" s="45"/>
    </row>
    <row r="3093" spans="1:1" x14ac:dyDescent="0.2">
      <c r="A3093" s="45"/>
    </row>
    <row r="3094" spans="1:1" x14ac:dyDescent="0.2">
      <c r="A3094" s="45"/>
    </row>
    <row r="3095" spans="1:1" x14ac:dyDescent="0.2">
      <c r="A3095" s="45"/>
    </row>
    <row r="3096" spans="1:1" x14ac:dyDescent="0.2">
      <c r="A3096" s="45"/>
    </row>
    <row r="3097" spans="1:1" x14ac:dyDescent="0.2">
      <c r="A3097" s="45"/>
    </row>
    <row r="3098" spans="1:1" x14ac:dyDescent="0.2">
      <c r="A3098" s="45"/>
    </row>
    <row r="3099" spans="1:1" x14ac:dyDescent="0.2">
      <c r="A3099" s="49"/>
    </row>
    <row r="3100" spans="1:1" x14ac:dyDescent="0.2">
      <c r="A3100" s="45"/>
    </row>
    <row r="3101" spans="1:1" x14ac:dyDescent="0.2">
      <c r="A3101" s="45"/>
    </row>
    <row r="3102" spans="1:1" x14ac:dyDescent="0.2">
      <c r="A3102" s="45"/>
    </row>
    <row r="3103" spans="1:1" x14ac:dyDescent="0.2">
      <c r="A3103" s="45"/>
    </row>
    <row r="3104" spans="1:1" x14ac:dyDescent="0.2">
      <c r="A3104" s="45"/>
    </row>
    <row r="3105" spans="1:1" x14ac:dyDescent="0.2">
      <c r="A3105" s="45"/>
    </row>
    <row r="3106" spans="1:1" x14ac:dyDescent="0.2">
      <c r="A3106" s="45"/>
    </row>
    <row r="3107" spans="1:1" x14ac:dyDescent="0.2">
      <c r="A3107" s="45"/>
    </row>
    <row r="3108" spans="1:1" x14ac:dyDescent="0.2">
      <c r="A3108" s="45"/>
    </row>
    <row r="3109" spans="1:1" x14ac:dyDescent="0.2">
      <c r="A3109" s="45"/>
    </row>
    <row r="3110" spans="1:1" x14ac:dyDescent="0.2">
      <c r="A3110" s="45"/>
    </row>
    <row r="3111" spans="1:1" x14ac:dyDescent="0.2">
      <c r="A3111" s="45"/>
    </row>
    <row r="3112" spans="1:1" x14ac:dyDescent="0.2">
      <c r="A3112" s="49"/>
    </row>
    <row r="3113" spans="1:1" x14ac:dyDescent="0.2">
      <c r="A3113" s="45"/>
    </row>
    <row r="3114" spans="1:1" x14ac:dyDescent="0.2">
      <c r="A3114" s="45"/>
    </row>
    <row r="3115" spans="1:1" x14ac:dyDescent="0.2">
      <c r="A3115" s="49"/>
    </row>
    <row r="3116" spans="1:1" x14ac:dyDescent="0.2">
      <c r="A3116" s="45"/>
    </row>
    <row r="3117" spans="1:1" x14ac:dyDescent="0.2">
      <c r="A3117" s="45"/>
    </row>
    <row r="3118" spans="1:1" x14ac:dyDescent="0.2">
      <c r="A3118" s="45"/>
    </row>
    <row r="3119" spans="1:1" x14ac:dyDescent="0.2">
      <c r="A3119" s="45"/>
    </row>
    <row r="3120" spans="1:1" x14ac:dyDescent="0.2">
      <c r="A3120" s="45"/>
    </row>
    <row r="3121" spans="1:1" x14ac:dyDescent="0.2">
      <c r="A3121" s="45"/>
    </row>
    <row r="3122" spans="1:1" x14ac:dyDescent="0.2">
      <c r="A3122" s="45"/>
    </row>
    <row r="3123" spans="1:1" x14ac:dyDescent="0.2">
      <c r="A3123" s="45"/>
    </row>
    <row r="3124" spans="1:1" x14ac:dyDescent="0.2">
      <c r="A3124" s="45"/>
    </row>
    <row r="3125" spans="1:1" x14ac:dyDescent="0.2">
      <c r="A3125" s="45"/>
    </row>
    <row r="3126" spans="1:1" x14ac:dyDescent="0.2">
      <c r="A3126" s="45"/>
    </row>
    <row r="3127" spans="1:1" x14ac:dyDescent="0.2">
      <c r="A3127" s="45"/>
    </row>
    <row r="3128" spans="1:1" x14ac:dyDescent="0.2">
      <c r="A3128" s="45"/>
    </row>
    <row r="3129" spans="1:1" x14ac:dyDescent="0.2">
      <c r="A3129" s="45"/>
    </row>
    <row r="3130" spans="1:1" x14ac:dyDescent="0.2">
      <c r="A3130" s="49"/>
    </row>
    <row r="3131" spans="1:1" x14ac:dyDescent="0.2">
      <c r="A3131" s="45"/>
    </row>
    <row r="3132" spans="1:1" x14ac:dyDescent="0.2">
      <c r="A3132" s="45"/>
    </row>
    <row r="3133" spans="1:1" x14ac:dyDescent="0.2">
      <c r="A3133" s="45"/>
    </row>
    <row r="3134" spans="1:1" x14ac:dyDescent="0.2">
      <c r="A3134" s="45"/>
    </row>
    <row r="3135" spans="1:1" x14ac:dyDescent="0.2">
      <c r="A3135" s="45"/>
    </row>
    <row r="3136" spans="1:1" x14ac:dyDescent="0.2">
      <c r="A3136" s="45"/>
    </row>
    <row r="3137" spans="1:1" x14ac:dyDescent="0.2">
      <c r="A3137" s="45"/>
    </row>
    <row r="3138" spans="1:1" x14ac:dyDescent="0.2">
      <c r="A3138" s="45"/>
    </row>
    <row r="3139" spans="1:1" x14ac:dyDescent="0.2">
      <c r="A3139" s="45"/>
    </row>
    <row r="3140" spans="1:1" x14ac:dyDescent="0.2">
      <c r="A3140" s="45"/>
    </row>
    <row r="3141" spans="1:1" x14ac:dyDescent="0.2">
      <c r="A3141" s="45"/>
    </row>
    <row r="3142" spans="1:1" x14ac:dyDescent="0.2">
      <c r="A3142" s="45"/>
    </row>
    <row r="3143" spans="1:1" x14ac:dyDescent="0.2">
      <c r="A3143" s="45"/>
    </row>
    <row r="3144" spans="1:1" x14ac:dyDescent="0.2">
      <c r="A3144" s="49"/>
    </row>
    <row r="3145" spans="1:1" x14ac:dyDescent="0.2">
      <c r="A3145" s="45"/>
    </row>
    <row r="3146" spans="1:1" x14ac:dyDescent="0.2">
      <c r="A3146" s="45"/>
    </row>
    <row r="3147" spans="1:1" x14ac:dyDescent="0.2">
      <c r="A3147" s="49"/>
    </row>
    <row r="3148" spans="1:1" x14ac:dyDescent="0.2">
      <c r="A3148" s="45"/>
    </row>
    <row r="3149" spans="1:1" x14ac:dyDescent="0.2">
      <c r="A3149" s="45"/>
    </row>
    <row r="3150" spans="1:1" x14ac:dyDescent="0.2">
      <c r="A3150" s="45"/>
    </row>
    <row r="3151" spans="1:1" x14ac:dyDescent="0.2">
      <c r="A3151" s="49"/>
    </row>
    <row r="3152" spans="1:1" x14ac:dyDescent="0.2">
      <c r="A3152" s="49"/>
    </row>
    <row r="3153" spans="1:1" x14ac:dyDescent="0.2">
      <c r="A3153" s="45"/>
    </row>
    <row r="3154" spans="1:1" x14ac:dyDescent="0.2">
      <c r="A3154" s="45"/>
    </row>
    <row r="3155" spans="1:1" x14ac:dyDescent="0.2">
      <c r="A3155" s="45"/>
    </row>
    <row r="3156" spans="1:1" x14ac:dyDescent="0.2">
      <c r="A3156" s="45"/>
    </row>
    <row r="3157" spans="1:1" x14ac:dyDescent="0.2">
      <c r="A3157" s="45"/>
    </row>
    <row r="3158" spans="1:1" x14ac:dyDescent="0.2">
      <c r="A3158" s="45"/>
    </row>
    <row r="3159" spans="1:1" x14ac:dyDescent="0.2">
      <c r="A3159" s="45"/>
    </row>
    <row r="3160" spans="1:1" x14ac:dyDescent="0.2">
      <c r="A3160" s="45"/>
    </row>
    <row r="3161" spans="1:1" x14ac:dyDescent="0.2">
      <c r="A3161" s="45"/>
    </row>
    <row r="3162" spans="1:1" x14ac:dyDescent="0.2">
      <c r="A3162" s="45"/>
    </row>
    <row r="3163" spans="1:1" x14ac:dyDescent="0.2">
      <c r="A3163" s="49"/>
    </row>
    <row r="3164" spans="1:1" x14ac:dyDescent="0.2">
      <c r="A3164" s="45"/>
    </row>
    <row r="3165" spans="1:1" x14ac:dyDescent="0.2">
      <c r="A3165" s="45"/>
    </row>
    <row r="3166" spans="1:1" x14ac:dyDescent="0.2">
      <c r="A3166" s="45"/>
    </row>
    <row r="3167" spans="1:1" x14ac:dyDescent="0.2">
      <c r="A3167" s="45"/>
    </row>
    <row r="3168" spans="1:1" x14ac:dyDescent="0.2">
      <c r="A3168" s="45"/>
    </row>
    <row r="3169" spans="1:1" x14ac:dyDescent="0.2">
      <c r="A3169" s="45"/>
    </row>
    <row r="3170" spans="1:1" x14ac:dyDescent="0.2">
      <c r="A3170" s="45"/>
    </row>
    <row r="3171" spans="1:1" x14ac:dyDescent="0.2">
      <c r="A3171" s="45"/>
    </row>
    <row r="3172" spans="1:1" x14ac:dyDescent="0.2">
      <c r="A3172" s="45"/>
    </row>
    <row r="3173" spans="1:1" x14ac:dyDescent="0.2">
      <c r="A3173" s="45"/>
    </row>
    <row r="3174" spans="1:1" x14ac:dyDescent="0.2">
      <c r="A3174" s="45"/>
    </row>
    <row r="3175" spans="1:1" x14ac:dyDescent="0.2">
      <c r="A3175" s="45"/>
    </row>
    <row r="3176" spans="1:1" x14ac:dyDescent="0.2">
      <c r="A3176" s="45"/>
    </row>
    <row r="3177" spans="1:1" x14ac:dyDescent="0.2">
      <c r="A3177" s="45"/>
    </row>
    <row r="3178" spans="1:1" x14ac:dyDescent="0.2">
      <c r="A3178" s="49"/>
    </row>
    <row r="3179" spans="1:1" x14ac:dyDescent="0.2">
      <c r="A3179" s="45"/>
    </row>
    <row r="3180" spans="1:1" x14ac:dyDescent="0.2">
      <c r="A3180" s="45"/>
    </row>
    <row r="3181" spans="1:1" x14ac:dyDescent="0.2">
      <c r="A3181" s="45"/>
    </row>
    <row r="3182" spans="1:1" x14ac:dyDescent="0.2">
      <c r="A3182" s="45"/>
    </row>
    <row r="3183" spans="1:1" x14ac:dyDescent="0.2">
      <c r="A3183" s="45"/>
    </row>
    <row r="3184" spans="1:1" x14ac:dyDescent="0.2">
      <c r="A3184" s="45"/>
    </row>
    <row r="3185" spans="1:1" x14ac:dyDescent="0.2">
      <c r="A3185" s="45"/>
    </row>
    <row r="3186" spans="1:1" x14ac:dyDescent="0.2">
      <c r="A3186" s="45"/>
    </row>
    <row r="3187" spans="1:1" x14ac:dyDescent="0.2">
      <c r="A3187" s="45"/>
    </row>
    <row r="3188" spans="1:1" x14ac:dyDescent="0.2">
      <c r="A3188" s="45"/>
    </row>
    <row r="3189" spans="1:1" x14ac:dyDescent="0.2">
      <c r="A3189" s="45"/>
    </row>
    <row r="3190" spans="1:1" x14ac:dyDescent="0.2">
      <c r="A3190" s="45"/>
    </row>
    <row r="3191" spans="1:1" x14ac:dyDescent="0.2">
      <c r="A3191" s="45"/>
    </row>
    <row r="3192" spans="1:1" x14ac:dyDescent="0.2">
      <c r="A3192" s="45"/>
    </row>
    <row r="3193" spans="1:1" x14ac:dyDescent="0.2">
      <c r="A3193" s="45"/>
    </row>
    <row r="3194" spans="1:1" x14ac:dyDescent="0.2">
      <c r="A3194" s="45"/>
    </row>
    <row r="3195" spans="1:1" x14ac:dyDescent="0.2">
      <c r="A3195" s="45"/>
    </row>
    <row r="3196" spans="1:1" x14ac:dyDescent="0.2">
      <c r="A3196" s="45"/>
    </row>
    <row r="3197" spans="1:1" x14ac:dyDescent="0.2">
      <c r="A3197" s="45"/>
    </row>
    <row r="3198" spans="1:1" x14ac:dyDescent="0.2">
      <c r="A3198" s="45"/>
    </row>
    <row r="3199" spans="1:1" x14ac:dyDescent="0.2">
      <c r="A3199" s="45"/>
    </row>
    <row r="3200" spans="1:1" x14ac:dyDescent="0.2">
      <c r="A3200" s="45"/>
    </row>
    <row r="3201" spans="1:1" x14ac:dyDescent="0.2">
      <c r="A3201" s="45"/>
    </row>
    <row r="3202" spans="1:1" x14ac:dyDescent="0.2">
      <c r="A3202" s="45"/>
    </row>
    <row r="3203" spans="1:1" x14ac:dyDescent="0.2">
      <c r="A3203" s="45"/>
    </row>
    <row r="3204" spans="1:1" x14ac:dyDescent="0.2">
      <c r="A3204" s="45"/>
    </row>
    <row r="3205" spans="1:1" x14ac:dyDescent="0.2">
      <c r="A3205" s="45"/>
    </row>
    <row r="3206" spans="1:1" x14ac:dyDescent="0.2">
      <c r="A3206" s="45"/>
    </row>
    <row r="3207" spans="1:1" x14ac:dyDescent="0.2">
      <c r="A3207" s="45"/>
    </row>
    <row r="3208" spans="1:1" x14ac:dyDescent="0.2">
      <c r="A3208" s="49"/>
    </row>
    <row r="3209" spans="1:1" x14ac:dyDescent="0.2">
      <c r="A3209" s="45"/>
    </row>
    <row r="3210" spans="1:1" x14ac:dyDescent="0.2">
      <c r="A3210" s="45"/>
    </row>
    <row r="3211" spans="1:1" x14ac:dyDescent="0.2">
      <c r="A3211" s="45"/>
    </row>
    <row r="3212" spans="1:1" x14ac:dyDescent="0.2">
      <c r="A3212" s="45"/>
    </row>
    <row r="3213" spans="1:1" x14ac:dyDescent="0.2">
      <c r="A3213" s="45"/>
    </row>
    <row r="3214" spans="1:1" x14ac:dyDescent="0.2">
      <c r="A3214" s="45"/>
    </row>
    <row r="3215" spans="1:1" x14ac:dyDescent="0.2">
      <c r="A3215" s="45"/>
    </row>
    <row r="3216" spans="1:1" x14ac:dyDescent="0.2">
      <c r="A3216" s="45"/>
    </row>
    <row r="3217" spans="1:1" x14ac:dyDescent="0.2">
      <c r="A3217" s="45"/>
    </row>
    <row r="3218" spans="1:1" x14ac:dyDescent="0.2">
      <c r="A3218" s="45"/>
    </row>
    <row r="3219" spans="1:1" x14ac:dyDescent="0.2">
      <c r="A3219" s="45"/>
    </row>
    <row r="3220" spans="1:1" x14ac:dyDescent="0.2">
      <c r="A3220" s="45"/>
    </row>
    <row r="3221" spans="1:1" x14ac:dyDescent="0.2">
      <c r="A3221" s="45"/>
    </row>
    <row r="3222" spans="1:1" x14ac:dyDescent="0.2">
      <c r="A3222" s="45"/>
    </row>
    <row r="3223" spans="1:1" x14ac:dyDescent="0.2">
      <c r="A3223" s="45"/>
    </row>
    <row r="3224" spans="1:1" x14ac:dyDescent="0.2">
      <c r="A3224" s="45"/>
    </row>
    <row r="3225" spans="1:1" x14ac:dyDescent="0.2">
      <c r="A3225" s="49"/>
    </row>
    <row r="3226" spans="1:1" x14ac:dyDescent="0.2">
      <c r="A3226" s="45"/>
    </row>
    <row r="3227" spans="1:1" x14ac:dyDescent="0.2">
      <c r="A3227" s="49"/>
    </row>
    <row r="3228" spans="1:1" x14ac:dyDescent="0.2">
      <c r="A3228" s="45"/>
    </row>
    <row r="3229" spans="1:1" x14ac:dyDescent="0.2">
      <c r="A3229" s="45"/>
    </row>
    <row r="3230" spans="1:1" x14ac:dyDescent="0.2">
      <c r="A3230" s="45"/>
    </row>
    <row r="3231" spans="1:1" x14ac:dyDescent="0.2">
      <c r="A3231" s="45"/>
    </row>
    <row r="3232" spans="1:1" x14ac:dyDescent="0.2">
      <c r="A3232" s="49"/>
    </row>
    <row r="3233" spans="1:1" x14ac:dyDescent="0.2">
      <c r="A3233" s="45"/>
    </row>
    <row r="3234" spans="1:1" x14ac:dyDescent="0.2">
      <c r="A3234" s="45"/>
    </row>
    <row r="3235" spans="1:1" x14ac:dyDescent="0.2">
      <c r="A3235" s="45"/>
    </row>
    <row r="3236" spans="1:1" x14ac:dyDescent="0.2">
      <c r="A3236" s="45"/>
    </row>
    <row r="3237" spans="1:1" x14ac:dyDescent="0.2">
      <c r="A3237" s="45"/>
    </row>
    <row r="3238" spans="1:1" x14ac:dyDescent="0.2">
      <c r="A3238" s="45"/>
    </row>
    <row r="3239" spans="1:1" x14ac:dyDescent="0.2">
      <c r="A3239" s="45"/>
    </row>
    <row r="3240" spans="1:1" x14ac:dyDescent="0.2">
      <c r="A3240" s="49"/>
    </row>
    <row r="3241" spans="1:1" x14ac:dyDescent="0.2">
      <c r="A3241" s="45"/>
    </row>
    <row r="3242" spans="1:1" x14ac:dyDescent="0.2">
      <c r="A3242" s="45"/>
    </row>
    <row r="3243" spans="1:1" x14ac:dyDescent="0.2">
      <c r="A3243" s="45"/>
    </row>
    <row r="3244" spans="1:1" x14ac:dyDescent="0.2">
      <c r="A3244" s="49"/>
    </row>
    <row r="3245" spans="1:1" x14ac:dyDescent="0.2">
      <c r="A3245" s="45"/>
    </row>
    <row r="3246" spans="1:1" x14ac:dyDescent="0.2">
      <c r="A3246" s="45"/>
    </row>
    <row r="3247" spans="1:1" x14ac:dyDescent="0.2">
      <c r="A3247" s="45"/>
    </row>
    <row r="3248" spans="1:1" x14ac:dyDescent="0.2">
      <c r="A3248" s="45"/>
    </row>
    <row r="3249" spans="1:1" x14ac:dyDescent="0.2">
      <c r="A3249" s="45"/>
    </row>
    <row r="3250" spans="1:1" x14ac:dyDescent="0.2">
      <c r="A3250" s="45"/>
    </row>
    <row r="3251" spans="1:1" x14ac:dyDescent="0.2">
      <c r="A3251" s="45"/>
    </row>
    <row r="3252" spans="1:1" x14ac:dyDescent="0.2">
      <c r="A3252" s="45"/>
    </row>
    <row r="3253" spans="1:1" x14ac:dyDescent="0.2">
      <c r="A3253" s="45"/>
    </row>
    <row r="3254" spans="1:1" x14ac:dyDescent="0.2">
      <c r="A3254" s="45"/>
    </row>
    <row r="3255" spans="1:1" x14ac:dyDescent="0.2">
      <c r="A3255" s="45"/>
    </row>
    <row r="3256" spans="1:1" x14ac:dyDescent="0.2">
      <c r="A3256" s="45"/>
    </row>
    <row r="3257" spans="1:1" x14ac:dyDescent="0.2">
      <c r="A3257" s="45"/>
    </row>
    <row r="3258" spans="1:1" x14ac:dyDescent="0.2">
      <c r="A3258" s="45"/>
    </row>
    <row r="3259" spans="1:1" x14ac:dyDescent="0.2">
      <c r="A3259" s="45"/>
    </row>
    <row r="3260" spans="1:1" x14ac:dyDescent="0.2">
      <c r="A3260" s="45"/>
    </row>
    <row r="3261" spans="1:1" x14ac:dyDescent="0.2">
      <c r="A3261" s="45"/>
    </row>
    <row r="3262" spans="1:1" x14ac:dyDescent="0.2">
      <c r="A3262" s="45"/>
    </row>
    <row r="3263" spans="1:1" x14ac:dyDescent="0.2">
      <c r="A3263" s="45"/>
    </row>
    <row r="3264" spans="1:1" x14ac:dyDescent="0.2">
      <c r="A3264" s="49"/>
    </row>
    <row r="3265" spans="1:1" x14ac:dyDescent="0.2">
      <c r="A3265" s="45"/>
    </row>
    <row r="3266" spans="1:1" x14ac:dyDescent="0.2">
      <c r="A3266" s="45"/>
    </row>
    <row r="3267" spans="1:1" x14ac:dyDescent="0.2">
      <c r="A3267" s="45"/>
    </row>
    <row r="3268" spans="1:1" x14ac:dyDescent="0.2">
      <c r="A3268" s="45"/>
    </row>
    <row r="3269" spans="1:1" x14ac:dyDescent="0.2">
      <c r="A3269" s="45"/>
    </row>
    <row r="3270" spans="1:1" x14ac:dyDescent="0.2">
      <c r="A3270" s="45"/>
    </row>
    <row r="3271" spans="1:1" x14ac:dyDescent="0.2">
      <c r="A3271" s="45"/>
    </row>
    <row r="3272" spans="1:1" x14ac:dyDescent="0.2">
      <c r="A3272" s="45"/>
    </row>
    <row r="3273" spans="1:1" x14ac:dyDescent="0.2">
      <c r="A3273" s="45"/>
    </row>
    <row r="3274" spans="1:1" x14ac:dyDescent="0.2">
      <c r="A3274" s="45"/>
    </row>
    <row r="3275" spans="1:1" x14ac:dyDescent="0.2">
      <c r="A3275" s="45"/>
    </row>
    <row r="3276" spans="1:1" x14ac:dyDescent="0.2">
      <c r="A3276" s="49"/>
    </row>
    <row r="3277" spans="1:1" x14ac:dyDescent="0.2">
      <c r="A3277" s="45"/>
    </row>
    <row r="3278" spans="1:1" x14ac:dyDescent="0.2">
      <c r="A3278" s="45"/>
    </row>
    <row r="3279" spans="1:1" x14ac:dyDescent="0.2">
      <c r="A3279" s="45"/>
    </row>
    <row r="3280" spans="1:1" x14ac:dyDescent="0.2">
      <c r="A3280" s="45"/>
    </row>
    <row r="3281" spans="1:1" x14ac:dyDescent="0.2">
      <c r="A3281" s="49"/>
    </row>
    <row r="3282" spans="1:1" x14ac:dyDescent="0.2">
      <c r="A3282" s="45"/>
    </row>
    <row r="3283" spans="1:1" x14ac:dyDescent="0.2">
      <c r="A3283" s="45"/>
    </row>
    <row r="3284" spans="1:1" x14ac:dyDescent="0.2">
      <c r="A3284" s="45"/>
    </row>
    <row r="3285" spans="1:1" x14ac:dyDescent="0.2">
      <c r="A3285" s="45"/>
    </row>
    <row r="3286" spans="1:1" x14ac:dyDescent="0.2">
      <c r="A3286" s="49"/>
    </row>
    <row r="3287" spans="1:1" x14ac:dyDescent="0.2">
      <c r="A3287" s="45"/>
    </row>
    <row r="3288" spans="1:1" x14ac:dyDescent="0.2">
      <c r="A3288" s="45"/>
    </row>
    <row r="3289" spans="1:1" x14ac:dyDescent="0.2">
      <c r="A3289" s="45"/>
    </row>
    <row r="3290" spans="1:1" x14ac:dyDescent="0.2">
      <c r="A3290" s="45"/>
    </row>
    <row r="3291" spans="1:1" x14ac:dyDescent="0.2">
      <c r="A3291" s="45"/>
    </row>
    <row r="3292" spans="1:1" x14ac:dyDescent="0.2">
      <c r="A3292" s="45"/>
    </row>
    <row r="3293" spans="1:1" x14ac:dyDescent="0.2">
      <c r="A3293" s="45"/>
    </row>
    <row r="3294" spans="1:1" x14ac:dyDescent="0.2">
      <c r="A3294" s="45"/>
    </row>
    <row r="3295" spans="1:1" x14ac:dyDescent="0.2">
      <c r="A3295" s="45"/>
    </row>
    <row r="3296" spans="1:1" x14ac:dyDescent="0.2">
      <c r="A3296" s="45"/>
    </row>
    <row r="3297" spans="1:1" x14ac:dyDescent="0.2">
      <c r="A3297" s="45"/>
    </row>
    <row r="3298" spans="1:1" x14ac:dyDescent="0.2">
      <c r="A3298" s="45"/>
    </row>
    <row r="3299" spans="1:1" x14ac:dyDescent="0.2">
      <c r="A3299" s="49"/>
    </row>
    <row r="3300" spans="1:1" x14ac:dyDescent="0.2">
      <c r="A3300" s="45"/>
    </row>
    <row r="3301" spans="1:1" x14ac:dyDescent="0.2">
      <c r="A3301" s="45"/>
    </row>
    <row r="3302" spans="1:1" x14ac:dyDescent="0.2">
      <c r="A3302" s="45"/>
    </row>
    <row r="3303" spans="1:1" x14ac:dyDescent="0.2">
      <c r="A3303" s="45"/>
    </row>
    <row r="3304" spans="1:1" x14ac:dyDescent="0.2">
      <c r="A3304" s="45"/>
    </row>
    <row r="3305" spans="1:1" x14ac:dyDescent="0.2">
      <c r="A3305" s="49"/>
    </row>
    <row r="3306" spans="1:1" x14ac:dyDescent="0.2">
      <c r="A3306" s="45"/>
    </row>
    <row r="3307" spans="1:1" x14ac:dyDescent="0.2">
      <c r="A3307" s="49"/>
    </row>
    <row r="3308" spans="1:1" x14ac:dyDescent="0.2">
      <c r="A3308" s="45"/>
    </row>
    <row r="3309" spans="1:1" x14ac:dyDescent="0.2">
      <c r="A3309" s="45"/>
    </row>
    <row r="3310" spans="1:1" x14ac:dyDescent="0.2">
      <c r="A3310" s="45"/>
    </row>
    <row r="3311" spans="1:1" x14ac:dyDescent="0.2">
      <c r="A3311" s="45"/>
    </row>
    <row r="3312" spans="1:1" x14ac:dyDescent="0.2">
      <c r="A3312" s="45"/>
    </row>
    <row r="3313" spans="1:1" x14ac:dyDescent="0.2">
      <c r="A3313" s="45"/>
    </row>
    <row r="3314" spans="1:1" x14ac:dyDescent="0.2">
      <c r="A3314" s="45"/>
    </row>
    <row r="3315" spans="1:1" x14ac:dyDescent="0.2">
      <c r="A3315" s="45"/>
    </row>
    <row r="3316" spans="1:1" x14ac:dyDescent="0.2">
      <c r="A3316" s="45"/>
    </row>
    <row r="3317" spans="1:1" x14ac:dyDescent="0.2">
      <c r="A3317" s="45"/>
    </row>
    <row r="3318" spans="1:1" x14ac:dyDescent="0.2">
      <c r="A3318" s="49"/>
    </row>
    <row r="3319" spans="1:1" x14ac:dyDescent="0.2">
      <c r="A3319" s="45"/>
    </row>
    <row r="3320" spans="1:1" x14ac:dyDescent="0.2">
      <c r="A3320" s="45"/>
    </row>
    <row r="3321" spans="1:1" x14ac:dyDescent="0.2">
      <c r="A3321" s="45"/>
    </row>
    <row r="3322" spans="1:1" x14ac:dyDescent="0.2">
      <c r="A3322" s="45"/>
    </row>
    <row r="3323" spans="1:1" x14ac:dyDescent="0.2">
      <c r="A3323" s="45"/>
    </row>
    <row r="3324" spans="1:1" x14ac:dyDescent="0.2">
      <c r="A3324" s="45"/>
    </row>
    <row r="3325" spans="1:1" x14ac:dyDescent="0.2">
      <c r="A3325" s="49"/>
    </row>
    <row r="3326" spans="1:1" x14ac:dyDescent="0.2">
      <c r="A3326" s="45"/>
    </row>
    <row r="3327" spans="1:1" x14ac:dyDescent="0.2">
      <c r="A3327" s="45"/>
    </row>
    <row r="3328" spans="1:1" x14ac:dyDescent="0.2">
      <c r="A3328" s="45"/>
    </row>
    <row r="3329" spans="1:1" x14ac:dyDescent="0.2">
      <c r="A3329" s="45"/>
    </row>
    <row r="3330" spans="1:1" x14ac:dyDescent="0.2">
      <c r="A3330" s="49"/>
    </row>
    <row r="3331" spans="1:1" x14ac:dyDescent="0.2">
      <c r="A3331" s="45"/>
    </row>
    <row r="3332" spans="1:1" x14ac:dyDescent="0.2">
      <c r="A3332" s="45"/>
    </row>
    <row r="3333" spans="1:1" x14ac:dyDescent="0.2">
      <c r="A3333" s="45"/>
    </row>
    <row r="3334" spans="1:1" x14ac:dyDescent="0.2">
      <c r="A3334" s="45"/>
    </row>
    <row r="3335" spans="1:1" x14ac:dyDescent="0.2">
      <c r="A3335" s="45"/>
    </row>
    <row r="3336" spans="1:1" x14ac:dyDescent="0.2">
      <c r="A3336" s="45"/>
    </row>
    <row r="3337" spans="1:1" x14ac:dyDescent="0.2">
      <c r="A3337" s="45"/>
    </row>
    <row r="3338" spans="1:1" x14ac:dyDescent="0.2">
      <c r="A3338" s="45"/>
    </row>
    <row r="3339" spans="1:1" x14ac:dyDescent="0.2">
      <c r="A3339" s="45"/>
    </row>
    <row r="3340" spans="1:1" x14ac:dyDescent="0.2">
      <c r="A3340" s="45"/>
    </row>
    <row r="3341" spans="1:1" x14ac:dyDescent="0.2">
      <c r="A3341" s="45"/>
    </row>
    <row r="3342" spans="1:1" x14ac:dyDescent="0.2">
      <c r="A3342" s="45"/>
    </row>
    <row r="3343" spans="1:1" x14ac:dyDescent="0.2">
      <c r="A3343" s="45"/>
    </row>
    <row r="3344" spans="1:1" x14ac:dyDescent="0.2">
      <c r="A3344" s="45"/>
    </row>
    <row r="3345" spans="1:1" x14ac:dyDescent="0.2">
      <c r="A3345" s="45"/>
    </row>
    <row r="3346" spans="1:1" x14ac:dyDescent="0.2">
      <c r="A3346" s="45"/>
    </row>
    <row r="3347" spans="1:1" x14ac:dyDescent="0.2">
      <c r="A3347" s="45"/>
    </row>
    <row r="3348" spans="1:1" x14ac:dyDescent="0.2">
      <c r="A3348" s="45"/>
    </row>
    <row r="3349" spans="1:1" x14ac:dyDescent="0.2">
      <c r="A3349" s="45"/>
    </row>
    <row r="3350" spans="1:1" x14ac:dyDescent="0.2">
      <c r="A3350" s="45"/>
    </row>
    <row r="3351" spans="1:1" x14ac:dyDescent="0.2">
      <c r="A3351" s="45"/>
    </row>
    <row r="3352" spans="1:1" x14ac:dyDescent="0.2">
      <c r="A3352" s="45"/>
    </row>
    <row r="3353" spans="1:1" x14ac:dyDescent="0.2">
      <c r="A3353" s="45"/>
    </row>
    <row r="3354" spans="1:1" x14ac:dyDescent="0.2">
      <c r="A3354" s="45"/>
    </row>
    <row r="3355" spans="1:1" x14ac:dyDescent="0.2">
      <c r="A3355" s="45"/>
    </row>
    <row r="3356" spans="1:1" x14ac:dyDescent="0.2">
      <c r="A3356" s="45"/>
    </row>
    <row r="3357" spans="1:1" x14ac:dyDescent="0.2">
      <c r="A3357" s="45"/>
    </row>
    <row r="3358" spans="1:1" x14ac:dyDescent="0.2">
      <c r="A3358" s="45"/>
    </row>
    <row r="3359" spans="1:1" x14ac:dyDescent="0.2">
      <c r="A3359" s="45"/>
    </row>
    <row r="3360" spans="1:1" x14ac:dyDescent="0.2">
      <c r="A3360" s="45"/>
    </row>
    <row r="3361" spans="1:1" x14ac:dyDescent="0.2">
      <c r="A3361" s="45"/>
    </row>
    <row r="3362" spans="1:1" x14ac:dyDescent="0.2">
      <c r="A3362" s="49"/>
    </row>
    <row r="3363" spans="1:1" x14ac:dyDescent="0.2">
      <c r="A3363" s="45"/>
    </row>
    <row r="3364" spans="1:1" x14ac:dyDescent="0.2">
      <c r="A3364" s="45"/>
    </row>
    <row r="3365" spans="1:1" x14ac:dyDescent="0.2">
      <c r="A3365" s="49"/>
    </row>
    <row r="3366" spans="1:1" x14ac:dyDescent="0.2">
      <c r="A3366" s="49"/>
    </row>
    <row r="3367" spans="1:1" x14ac:dyDescent="0.2">
      <c r="A3367" s="45"/>
    </row>
    <row r="3368" spans="1:1" x14ac:dyDescent="0.2">
      <c r="A3368" s="45"/>
    </row>
    <row r="3369" spans="1:1" x14ac:dyDescent="0.2">
      <c r="A3369" s="45"/>
    </row>
    <row r="3370" spans="1:1" x14ac:dyDescent="0.2">
      <c r="A3370" s="45"/>
    </row>
    <row r="3371" spans="1:1" x14ac:dyDescent="0.2">
      <c r="A3371" s="45"/>
    </row>
    <row r="3372" spans="1:1" x14ac:dyDescent="0.2">
      <c r="A3372" s="45"/>
    </row>
    <row r="3373" spans="1:1" x14ac:dyDescent="0.2">
      <c r="A3373" s="45"/>
    </row>
    <row r="3374" spans="1:1" x14ac:dyDescent="0.2">
      <c r="A3374" s="45"/>
    </row>
    <row r="3375" spans="1:1" x14ac:dyDescent="0.2">
      <c r="A3375" s="45"/>
    </row>
    <row r="3376" spans="1:1" x14ac:dyDescent="0.2">
      <c r="A3376" s="45"/>
    </row>
    <row r="3377" spans="1:1" x14ac:dyDescent="0.2">
      <c r="A3377" s="45"/>
    </row>
    <row r="3378" spans="1:1" x14ac:dyDescent="0.2">
      <c r="A3378" s="45"/>
    </row>
    <row r="3379" spans="1:1" x14ac:dyDescent="0.2">
      <c r="A3379" s="45"/>
    </row>
    <row r="3380" spans="1:1" x14ac:dyDescent="0.2">
      <c r="A3380" s="45"/>
    </row>
    <row r="3381" spans="1:1" x14ac:dyDescent="0.2">
      <c r="A3381" s="49"/>
    </row>
    <row r="3382" spans="1:1" x14ac:dyDescent="0.2">
      <c r="A3382" s="45"/>
    </row>
    <row r="3383" spans="1:1" x14ac:dyDescent="0.2">
      <c r="A3383" s="45"/>
    </row>
    <row r="3384" spans="1:1" x14ac:dyDescent="0.2">
      <c r="A3384" s="45"/>
    </row>
    <row r="3385" spans="1:1" x14ac:dyDescent="0.2">
      <c r="A3385" s="45"/>
    </row>
    <row r="3386" spans="1:1" x14ac:dyDescent="0.2">
      <c r="A3386" s="45"/>
    </row>
    <row r="3387" spans="1:1" x14ac:dyDescent="0.2">
      <c r="A3387" s="45"/>
    </row>
    <row r="3388" spans="1:1" x14ac:dyDescent="0.2">
      <c r="A3388" s="45"/>
    </row>
    <row r="3389" spans="1:1" x14ac:dyDescent="0.2">
      <c r="A3389" s="45"/>
    </row>
    <row r="3390" spans="1:1" x14ac:dyDescent="0.2">
      <c r="A3390" s="45"/>
    </row>
    <row r="3391" spans="1:1" x14ac:dyDescent="0.2">
      <c r="A3391" s="45"/>
    </row>
    <row r="3392" spans="1:1" x14ac:dyDescent="0.2">
      <c r="A3392" s="45"/>
    </row>
    <row r="3393" spans="1:1" x14ac:dyDescent="0.2">
      <c r="A3393" s="45"/>
    </row>
    <row r="3394" spans="1:1" x14ac:dyDescent="0.2">
      <c r="A3394" s="45"/>
    </row>
    <row r="3395" spans="1:1" x14ac:dyDescent="0.2">
      <c r="A3395" s="45"/>
    </row>
    <row r="3396" spans="1:1" x14ac:dyDescent="0.2">
      <c r="A3396" s="45"/>
    </row>
    <row r="3397" spans="1:1" x14ac:dyDescent="0.2">
      <c r="A3397" s="45"/>
    </row>
    <row r="3398" spans="1:1" x14ac:dyDescent="0.2">
      <c r="A3398" s="45"/>
    </row>
    <row r="3399" spans="1:1" x14ac:dyDescent="0.2">
      <c r="A3399" s="45"/>
    </row>
    <row r="3400" spans="1:1" x14ac:dyDescent="0.2">
      <c r="A3400" s="45"/>
    </row>
    <row r="3401" spans="1:1" x14ac:dyDescent="0.2">
      <c r="A3401" s="45"/>
    </row>
    <row r="3402" spans="1:1" x14ac:dyDescent="0.2">
      <c r="A3402" s="45"/>
    </row>
    <row r="3403" spans="1:1" x14ac:dyDescent="0.2">
      <c r="A3403" s="45"/>
    </row>
    <row r="3404" spans="1:1" x14ac:dyDescent="0.2">
      <c r="A3404" s="45"/>
    </row>
    <row r="3405" spans="1:1" x14ac:dyDescent="0.2">
      <c r="A3405" s="45"/>
    </row>
    <row r="3406" spans="1:1" x14ac:dyDescent="0.2">
      <c r="A3406" s="45"/>
    </row>
    <row r="3407" spans="1:1" x14ac:dyDescent="0.2">
      <c r="A3407" s="45"/>
    </row>
    <row r="3408" spans="1:1" x14ac:dyDescent="0.2">
      <c r="A3408" s="45"/>
    </row>
    <row r="3409" spans="1:1" x14ac:dyDescent="0.2">
      <c r="A3409" s="45"/>
    </row>
    <row r="3410" spans="1:1" x14ac:dyDescent="0.2">
      <c r="A3410" s="45"/>
    </row>
    <row r="3411" spans="1:1" x14ac:dyDescent="0.2">
      <c r="A3411" s="45"/>
    </row>
    <row r="3412" spans="1:1" x14ac:dyDescent="0.2">
      <c r="A3412" s="45"/>
    </row>
    <row r="3413" spans="1:1" x14ac:dyDescent="0.2">
      <c r="A3413" s="45"/>
    </row>
    <row r="3414" spans="1:1" x14ac:dyDescent="0.2">
      <c r="A3414" s="45"/>
    </row>
    <row r="3415" spans="1:1" x14ac:dyDescent="0.2">
      <c r="A3415" s="45"/>
    </row>
    <row r="3416" spans="1:1" x14ac:dyDescent="0.2">
      <c r="A3416" s="45"/>
    </row>
    <row r="3417" spans="1:1" x14ac:dyDescent="0.2">
      <c r="A3417" s="45"/>
    </row>
    <row r="3418" spans="1:1" x14ac:dyDescent="0.2">
      <c r="A3418" s="45"/>
    </row>
    <row r="3419" spans="1:1" x14ac:dyDescent="0.2">
      <c r="A3419" s="45"/>
    </row>
    <row r="3420" spans="1:1" x14ac:dyDescent="0.2">
      <c r="A3420" s="45"/>
    </row>
    <row r="3421" spans="1:1" x14ac:dyDescent="0.2">
      <c r="A3421" s="45"/>
    </row>
    <row r="3422" spans="1:1" x14ac:dyDescent="0.2">
      <c r="A3422" s="45"/>
    </row>
    <row r="3423" spans="1:1" x14ac:dyDescent="0.2">
      <c r="A3423" s="45"/>
    </row>
    <row r="3424" spans="1:1" x14ac:dyDescent="0.2">
      <c r="A3424" s="45"/>
    </row>
    <row r="3425" spans="1:1" x14ac:dyDescent="0.2">
      <c r="A3425" s="45"/>
    </row>
    <row r="3426" spans="1:1" x14ac:dyDescent="0.2">
      <c r="A3426" s="45"/>
    </row>
    <row r="3427" spans="1:1" x14ac:dyDescent="0.2">
      <c r="A3427" s="45"/>
    </row>
    <row r="3428" spans="1:1" x14ac:dyDescent="0.2">
      <c r="A3428" s="45"/>
    </row>
    <row r="3429" spans="1:1" x14ac:dyDescent="0.2">
      <c r="A3429" s="45"/>
    </row>
    <row r="3430" spans="1:1" x14ac:dyDescent="0.2">
      <c r="A3430" s="45"/>
    </row>
    <row r="3431" spans="1:1" x14ac:dyDescent="0.2">
      <c r="A3431" s="45"/>
    </row>
    <row r="3432" spans="1:1" x14ac:dyDescent="0.2">
      <c r="A3432" s="45"/>
    </row>
    <row r="3433" spans="1:1" x14ac:dyDescent="0.2">
      <c r="A3433" s="45"/>
    </row>
    <row r="3434" spans="1:1" x14ac:dyDescent="0.2">
      <c r="A3434" s="45"/>
    </row>
    <row r="3435" spans="1:1" x14ac:dyDescent="0.2">
      <c r="A3435" s="45"/>
    </row>
    <row r="3436" spans="1:1" x14ac:dyDescent="0.2">
      <c r="A3436" s="45"/>
    </row>
    <row r="3437" spans="1:1" x14ac:dyDescent="0.2">
      <c r="A3437" s="45"/>
    </row>
    <row r="3438" spans="1:1" x14ac:dyDescent="0.2">
      <c r="A3438" s="45"/>
    </row>
    <row r="3439" spans="1:1" x14ac:dyDescent="0.2">
      <c r="A3439" s="45"/>
    </row>
    <row r="3440" spans="1:1" x14ac:dyDescent="0.2">
      <c r="A3440" s="45"/>
    </row>
    <row r="3441" spans="1:1" x14ac:dyDescent="0.2">
      <c r="A3441" s="45"/>
    </row>
    <row r="3442" spans="1:1" x14ac:dyDescent="0.2">
      <c r="A3442" s="45"/>
    </row>
    <row r="3443" spans="1:1" x14ac:dyDescent="0.2">
      <c r="A3443" s="45"/>
    </row>
    <row r="3444" spans="1:1" x14ac:dyDescent="0.2">
      <c r="A3444" s="45"/>
    </row>
    <row r="3445" spans="1:1" x14ac:dyDescent="0.2">
      <c r="A3445" s="45"/>
    </row>
    <row r="3446" spans="1:1" x14ac:dyDescent="0.2">
      <c r="A3446" s="45"/>
    </row>
    <row r="3447" spans="1:1" x14ac:dyDescent="0.2">
      <c r="A3447" s="45"/>
    </row>
    <row r="3448" spans="1:1" x14ac:dyDescent="0.2">
      <c r="A3448" s="45"/>
    </row>
    <row r="3449" spans="1:1" x14ac:dyDescent="0.2">
      <c r="A3449" s="45"/>
    </row>
    <row r="3450" spans="1:1" x14ac:dyDescent="0.2">
      <c r="A3450" s="45"/>
    </row>
    <row r="3451" spans="1:1" x14ac:dyDescent="0.2">
      <c r="A3451" s="45"/>
    </row>
    <row r="3452" spans="1:1" x14ac:dyDescent="0.2">
      <c r="A3452" s="45"/>
    </row>
    <row r="3453" spans="1:1" x14ac:dyDescent="0.2">
      <c r="A3453" s="45"/>
    </row>
    <row r="3454" spans="1:1" x14ac:dyDescent="0.2">
      <c r="A3454" s="45"/>
    </row>
    <row r="3455" spans="1:1" x14ac:dyDescent="0.2">
      <c r="A3455" s="45"/>
    </row>
    <row r="3456" spans="1:1" x14ac:dyDescent="0.2">
      <c r="A3456" s="45"/>
    </row>
    <row r="3457" spans="1:1" x14ac:dyDescent="0.2">
      <c r="A3457" s="45"/>
    </row>
    <row r="3458" spans="1:1" x14ac:dyDescent="0.2">
      <c r="A3458" s="45"/>
    </row>
    <row r="3459" spans="1:1" x14ac:dyDescent="0.2">
      <c r="A3459" s="45"/>
    </row>
    <row r="3460" spans="1:1" x14ac:dyDescent="0.2">
      <c r="A3460" s="45"/>
    </row>
    <row r="3461" spans="1:1" x14ac:dyDescent="0.2">
      <c r="A3461" s="45"/>
    </row>
    <row r="3462" spans="1:1" x14ac:dyDescent="0.2">
      <c r="A3462" s="45"/>
    </row>
    <row r="3463" spans="1:1" x14ac:dyDescent="0.2">
      <c r="A3463" s="45"/>
    </row>
    <row r="3464" spans="1:1" x14ac:dyDescent="0.2">
      <c r="A3464" s="45"/>
    </row>
    <row r="3465" spans="1:1" x14ac:dyDescent="0.2">
      <c r="A3465" s="45"/>
    </row>
    <row r="3466" spans="1:1" x14ac:dyDescent="0.2">
      <c r="A3466" s="49"/>
    </row>
    <row r="3467" spans="1:1" x14ac:dyDescent="0.2">
      <c r="A3467" s="45"/>
    </row>
    <row r="3468" spans="1:1" x14ac:dyDescent="0.2">
      <c r="A3468" s="45"/>
    </row>
    <row r="3469" spans="1:1" x14ac:dyDescent="0.2">
      <c r="A3469" s="45"/>
    </row>
    <row r="3470" spans="1:1" x14ac:dyDescent="0.2">
      <c r="A3470" s="45"/>
    </row>
    <row r="3471" spans="1:1" x14ac:dyDescent="0.2">
      <c r="A3471" s="45"/>
    </row>
    <row r="3472" spans="1:1" x14ac:dyDescent="0.2">
      <c r="A3472" s="45"/>
    </row>
    <row r="3473" spans="1:1" x14ac:dyDescent="0.2">
      <c r="A3473" s="49"/>
    </row>
    <row r="3474" spans="1:1" x14ac:dyDescent="0.2">
      <c r="A3474" s="45"/>
    </row>
    <row r="3475" spans="1:1" x14ac:dyDescent="0.2">
      <c r="A3475" s="45"/>
    </row>
    <row r="3476" spans="1:1" x14ac:dyDescent="0.2">
      <c r="A3476" s="45"/>
    </row>
    <row r="3477" spans="1:1" x14ac:dyDescent="0.2">
      <c r="A3477" s="45"/>
    </row>
    <row r="3478" spans="1:1" x14ac:dyDescent="0.2">
      <c r="A3478" s="45"/>
    </row>
    <row r="3479" spans="1:1" x14ac:dyDescent="0.2">
      <c r="A3479" s="45"/>
    </row>
    <row r="3480" spans="1:1" x14ac:dyDescent="0.2">
      <c r="A3480" s="45"/>
    </row>
    <row r="3481" spans="1:1" x14ac:dyDescent="0.2">
      <c r="A3481" s="45"/>
    </row>
    <row r="3482" spans="1:1" x14ac:dyDescent="0.2">
      <c r="A3482" s="45"/>
    </row>
    <row r="3483" spans="1:1" x14ac:dyDescent="0.2">
      <c r="A3483" s="45"/>
    </row>
    <row r="3484" spans="1:1" x14ac:dyDescent="0.2">
      <c r="A3484" s="45"/>
    </row>
    <row r="3485" spans="1:1" x14ac:dyDescent="0.2">
      <c r="A3485" s="45"/>
    </row>
    <row r="3486" spans="1:1" x14ac:dyDescent="0.2">
      <c r="A3486" s="45"/>
    </row>
    <row r="3487" spans="1:1" x14ac:dyDescent="0.2">
      <c r="A3487" s="45"/>
    </row>
    <row r="3488" spans="1:1" x14ac:dyDescent="0.2">
      <c r="A3488" s="49"/>
    </row>
    <row r="3489" spans="1:1" x14ac:dyDescent="0.2">
      <c r="A3489" s="45"/>
    </row>
    <row r="3490" spans="1:1" x14ac:dyDescent="0.2">
      <c r="A3490" s="45"/>
    </row>
    <row r="3491" spans="1:1" x14ac:dyDescent="0.2">
      <c r="A3491" s="45"/>
    </row>
    <row r="3492" spans="1:1" x14ac:dyDescent="0.2">
      <c r="A3492" s="45"/>
    </row>
    <row r="3493" spans="1:1" x14ac:dyDescent="0.2">
      <c r="A3493" s="45"/>
    </row>
    <row r="3494" spans="1:1" x14ac:dyDescent="0.2">
      <c r="A3494" s="45"/>
    </row>
    <row r="3495" spans="1:1" x14ac:dyDescent="0.2">
      <c r="A3495" s="45"/>
    </row>
    <row r="3496" spans="1:1" x14ac:dyDescent="0.2">
      <c r="A3496" s="45"/>
    </row>
    <row r="3497" spans="1:1" x14ac:dyDescent="0.2">
      <c r="A3497" s="45"/>
    </row>
    <row r="3498" spans="1:1" x14ac:dyDescent="0.2">
      <c r="A3498" s="45"/>
    </row>
    <row r="3499" spans="1:1" x14ac:dyDescent="0.2">
      <c r="A3499" s="45"/>
    </row>
    <row r="3500" spans="1:1" x14ac:dyDescent="0.2">
      <c r="A3500" s="45"/>
    </row>
    <row r="3501" spans="1:1" x14ac:dyDescent="0.2">
      <c r="A3501" s="45"/>
    </row>
    <row r="3502" spans="1:1" x14ac:dyDescent="0.2">
      <c r="A3502" s="45"/>
    </row>
    <row r="3503" spans="1:1" x14ac:dyDescent="0.2">
      <c r="A3503" s="45"/>
    </row>
    <row r="3504" spans="1:1" x14ac:dyDescent="0.2">
      <c r="A3504" s="45"/>
    </row>
    <row r="3505" spans="1:1" x14ac:dyDescent="0.2">
      <c r="A3505" s="45"/>
    </row>
    <row r="3506" spans="1:1" x14ac:dyDescent="0.2">
      <c r="A3506" s="45"/>
    </row>
    <row r="3507" spans="1:1" x14ac:dyDescent="0.2">
      <c r="A3507" s="45"/>
    </row>
    <row r="3508" spans="1:1" x14ac:dyDescent="0.2">
      <c r="A3508" s="45"/>
    </row>
    <row r="3509" spans="1:1" x14ac:dyDescent="0.2">
      <c r="A3509" s="45"/>
    </row>
    <row r="3510" spans="1:1" x14ac:dyDescent="0.2">
      <c r="A3510" s="45"/>
    </row>
    <row r="3511" spans="1:1" x14ac:dyDescent="0.2">
      <c r="A3511" s="45"/>
    </row>
    <row r="3512" spans="1:1" x14ac:dyDescent="0.2">
      <c r="A3512" s="49"/>
    </row>
    <row r="3513" spans="1:1" x14ac:dyDescent="0.2">
      <c r="A3513" s="45"/>
    </row>
    <row r="3514" spans="1:1" x14ac:dyDescent="0.2">
      <c r="A3514" s="45"/>
    </row>
    <row r="3515" spans="1:1" x14ac:dyDescent="0.2">
      <c r="A3515" s="45"/>
    </row>
    <row r="3516" spans="1:1" x14ac:dyDescent="0.2">
      <c r="A3516" s="45"/>
    </row>
    <row r="3517" spans="1:1" x14ac:dyDescent="0.2">
      <c r="A3517" s="45"/>
    </row>
    <row r="3518" spans="1:1" x14ac:dyDescent="0.2">
      <c r="A3518" s="45"/>
    </row>
    <row r="3519" spans="1:1" x14ac:dyDescent="0.2">
      <c r="A3519" s="45"/>
    </row>
    <row r="3520" spans="1:1" x14ac:dyDescent="0.2">
      <c r="A3520" s="45"/>
    </row>
    <row r="3521" spans="1:1" x14ac:dyDescent="0.2">
      <c r="A3521" s="45"/>
    </row>
    <row r="3522" spans="1:1" x14ac:dyDescent="0.2">
      <c r="A3522" s="45"/>
    </row>
    <row r="3523" spans="1:1" x14ac:dyDescent="0.2">
      <c r="A3523" s="45"/>
    </row>
    <row r="3524" spans="1:1" x14ac:dyDescent="0.2">
      <c r="A3524" s="45"/>
    </row>
    <row r="3525" spans="1:1" x14ac:dyDescent="0.2">
      <c r="A3525" s="45"/>
    </row>
    <row r="3526" spans="1:1" x14ac:dyDescent="0.2">
      <c r="A3526" s="45"/>
    </row>
    <row r="3527" spans="1:1" x14ac:dyDescent="0.2">
      <c r="A3527" s="45"/>
    </row>
    <row r="3528" spans="1:1" x14ac:dyDescent="0.2">
      <c r="A3528" s="49"/>
    </row>
    <row r="3529" spans="1:1" x14ac:dyDescent="0.2">
      <c r="A3529" s="45"/>
    </row>
    <row r="3530" spans="1:1" x14ac:dyDescent="0.2">
      <c r="A3530" s="45"/>
    </row>
    <row r="3531" spans="1:1" x14ac:dyDescent="0.2">
      <c r="A3531" s="45"/>
    </row>
    <row r="3532" spans="1:1" x14ac:dyDescent="0.2">
      <c r="A3532" s="45"/>
    </row>
    <row r="3533" spans="1:1" x14ac:dyDescent="0.2">
      <c r="A3533" s="45"/>
    </row>
    <row r="3534" spans="1:1" x14ac:dyDescent="0.2">
      <c r="A3534" s="45"/>
    </row>
    <row r="3535" spans="1:1" x14ac:dyDescent="0.2">
      <c r="A3535" s="45"/>
    </row>
    <row r="3536" spans="1:1" x14ac:dyDescent="0.2">
      <c r="A3536" s="45"/>
    </row>
    <row r="3537" spans="1:1" x14ac:dyDescent="0.2">
      <c r="A3537" s="45"/>
    </row>
    <row r="3538" spans="1:1" x14ac:dyDescent="0.2">
      <c r="A3538" s="45"/>
    </row>
    <row r="3539" spans="1:1" x14ac:dyDescent="0.2">
      <c r="A3539" s="45"/>
    </row>
    <row r="3540" spans="1:1" x14ac:dyDescent="0.2">
      <c r="A3540" s="45"/>
    </row>
    <row r="3541" spans="1:1" x14ac:dyDescent="0.2">
      <c r="A3541" s="45"/>
    </row>
    <row r="3542" spans="1:1" x14ac:dyDescent="0.2">
      <c r="A3542" s="45"/>
    </row>
    <row r="3543" spans="1:1" x14ac:dyDescent="0.2">
      <c r="A3543" s="45"/>
    </row>
    <row r="3544" spans="1:1" x14ac:dyDescent="0.2">
      <c r="A3544" s="45"/>
    </row>
    <row r="3545" spans="1:1" x14ac:dyDescent="0.2">
      <c r="A3545" s="45"/>
    </row>
    <row r="3546" spans="1:1" x14ac:dyDescent="0.2">
      <c r="A3546" s="45"/>
    </row>
    <row r="3547" spans="1:1" x14ac:dyDescent="0.2">
      <c r="A3547" s="45"/>
    </row>
    <row r="3548" spans="1:1" x14ac:dyDescent="0.2">
      <c r="A3548" s="45"/>
    </row>
    <row r="3549" spans="1:1" x14ac:dyDescent="0.2">
      <c r="A3549" s="45"/>
    </row>
    <row r="3550" spans="1:1" x14ac:dyDescent="0.2">
      <c r="A3550" s="45"/>
    </row>
    <row r="3551" spans="1:1" x14ac:dyDescent="0.2">
      <c r="A3551" s="45"/>
    </row>
    <row r="3552" spans="1:1" x14ac:dyDescent="0.2">
      <c r="A3552" s="45"/>
    </row>
    <row r="3553" spans="1:1" x14ac:dyDescent="0.2">
      <c r="A3553" s="45"/>
    </row>
    <row r="3554" spans="1:1" x14ac:dyDescent="0.2">
      <c r="A3554" s="45"/>
    </row>
    <row r="3555" spans="1:1" x14ac:dyDescent="0.2">
      <c r="A3555" s="45"/>
    </row>
    <row r="3556" spans="1:1" x14ac:dyDescent="0.2">
      <c r="A3556" s="45"/>
    </row>
    <row r="3557" spans="1:1" x14ac:dyDescent="0.2">
      <c r="A3557" s="45"/>
    </row>
    <row r="3558" spans="1:1" x14ac:dyDescent="0.2">
      <c r="A3558" s="45"/>
    </row>
    <row r="3559" spans="1:1" x14ac:dyDescent="0.2">
      <c r="A3559" s="45"/>
    </row>
    <row r="3560" spans="1:1" x14ac:dyDescent="0.2">
      <c r="A3560" s="45"/>
    </row>
    <row r="3561" spans="1:1" x14ac:dyDescent="0.2">
      <c r="A3561" s="45"/>
    </row>
    <row r="3562" spans="1:1" x14ac:dyDescent="0.2">
      <c r="A3562" s="45"/>
    </row>
    <row r="3563" spans="1:1" x14ac:dyDescent="0.2">
      <c r="A3563" s="45"/>
    </row>
    <row r="3564" spans="1:1" x14ac:dyDescent="0.2">
      <c r="A3564" s="45"/>
    </row>
    <row r="3565" spans="1:1" x14ac:dyDescent="0.2">
      <c r="A3565" s="45"/>
    </row>
    <row r="3566" spans="1:1" x14ac:dyDescent="0.2">
      <c r="A3566" s="45"/>
    </row>
    <row r="3567" spans="1:1" x14ac:dyDescent="0.2">
      <c r="A3567" s="45"/>
    </row>
    <row r="3568" spans="1:1" x14ac:dyDescent="0.2">
      <c r="A3568" s="45"/>
    </row>
    <row r="3569" spans="1:1" x14ac:dyDescent="0.2">
      <c r="A3569" s="45"/>
    </row>
    <row r="3570" spans="1:1" x14ac:dyDescent="0.2">
      <c r="A3570" s="45"/>
    </row>
    <row r="3571" spans="1:1" x14ac:dyDescent="0.2">
      <c r="A3571" s="45"/>
    </row>
    <row r="3572" spans="1:1" x14ac:dyDescent="0.2">
      <c r="A3572" s="49"/>
    </row>
    <row r="3573" spans="1:1" x14ac:dyDescent="0.2">
      <c r="A3573" s="45"/>
    </row>
    <row r="3574" spans="1:1" x14ac:dyDescent="0.2">
      <c r="A3574" s="45"/>
    </row>
    <row r="3575" spans="1:1" x14ac:dyDescent="0.2">
      <c r="A3575" s="45"/>
    </row>
    <row r="3576" spans="1:1" x14ac:dyDescent="0.2">
      <c r="A3576" s="49"/>
    </row>
    <row r="3577" spans="1:1" x14ac:dyDescent="0.2">
      <c r="A3577" s="45"/>
    </row>
    <row r="3578" spans="1:1" x14ac:dyDescent="0.2">
      <c r="A3578" s="45"/>
    </row>
    <row r="3579" spans="1:1" x14ac:dyDescent="0.2">
      <c r="A3579" s="45"/>
    </row>
    <row r="3580" spans="1:1" x14ac:dyDescent="0.2">
      <c r="A3580" s="45"/>
    </row>
    <row r="3581" spans="1:1" x14ac:dyDescent="0.2">
      <c r="A3581" s="45"/>
    </row>
    <row r="3582" spans="1:1" x14ac:dyDescent="0.2">
      <c r="A3582" s="45"/>
    </row>
    <row r="3583" spans="1:1" x14ac:dyDescent="0.2">
      <c r="A3583" s="45"/>
    </row>
    <row r="3584" spans="1:1" x14ac:dyDescent="0.2">
      <c r="A3584" s="45"/>
    </row>
    <row r="3585" spans="1:1" x14ac:dyDescent="0.2">
      <c r="A3585" s="45"/>
    </row>
    <row r="3586" spans="1:1" x14ac:dyDescent="0.2">
      <c r="A3586" s="45"/>
    </row>
    <row r="3587" spans="1:1" x14ac:dyDescent="0.2">
      <c r="A3587" s="45"/>
    </row>
    <row r="3588" spans="1:1" x14ac:dyDescent="0.2">
      <c r="A3588" s="45"/>
    </row>
    <row r="3589" spans="1:1" x14ac:dyDescent="0.2">
      <c r="A3589" s="45"/>
    </row>
    <row r="3590" spans="1:1" x14ac:dyDescent="0.2">
      <c r="A3590" s="45"/>
    </row>
    <row r="3591" spans="1:1" x14ac:dyDescent="0.2">
      <c r="A3591" s="45"/>
    </row>
    <row r="3592" spans="1:1" x14ac:dyDescent="0.2">
      <c r="A3592" s="45"/>
    </row>
    <row r="3593" spans="1:1" x14ac:dyDescent="0.2">
      <c r="A3593" s="45"/>
    </row>
    <row r="3594" spans="1:1" x14ac:dyDescent="0.2">
      <c r="A3594" s="49"/>
    </row>
    <row r="3595" spans="1:1" x14ac:dyDescent="0.2">
      <c r="A3595" s="45"/>
    </row>
    <row r="3596" spans="1:1" x14ac:dyDescent="0.2">
      <c r="A3596" s="45"/>
    </row>
    <row r="3597" spans="1:1" x14ac:dyDescent="0.2">
      <c r="A3597" s="45"/>
    </row>
    <row r="3598" spans="1:1" x14ac:dyDescent="0.2">
      <c r="A3598" s="45"/>
    </row>
    <row r="3599" spans="1:1" x14ac:dyDescent="0.2">
      <c r="A3599" s="45"/>
    </row>
    <row r="3600" spans="1:1" x14ac:dyDescent="0.2">
      <c r="A3600" s="49"/>
    </row>
    <row r="3601" spans="1:1" x14ac:dyDescent="0.2">
      <c r="A3601" s="45"/>
    </row>
    <row r="3602" spans="1:1" x14ac:dyDescent="0.2">
      <c r="A3602" s="45"/>
    </row>
    <row r="3603" spans="1:1" x14ac:dyDescent="0.2">
      <c r="A3603" s="45"/>
    </row>
    <row r="3604" spans="1:1" x14ac:dyDescent="0.2">
      <c r="A3604" s="45"/>
    </row>
    <row r="3605" spans="1:1" x14ac:dyDescent="0.2">
      <c r="A3605" s="49"/>
    </row>
    <row r="3606" spans="1:1" x14ac:dyDescent="0.2">
      <c r="A3606" s="49"/>
    </row>
    <row r="3607" spans="1:1" x14ac:dyDescent="0.2">
      <c r="A3607" s="45"/>
    </row>
    <row r="3608" spans="1:1" x14ac:dyDescent="0.2">
      <c r="A3608" s="45"/>
    </row>
    <row r="3609" spans="1:1" x14ac:dyDescent="0.2">
      <c r="A3609" s="49"/>
    </row>
    <row r="3610" spans="1:1" x14ac:dyDescent="0.2">
      <c r="A3610" s="45"/>
    </row>
    <row r="3611" spans="1:1" x14ac:dyDescent="0.2">
      <c r="A3611" s="45"/>
    </row>
    <row r="3612" spans="1:1" x14ac:dyDescent="0.2">
      <c r="A3612" s="45"/>
    </row>
    <row r="3613" spans="1:1" x14ac:dyDescent="0.2">
      <c r="A3613" s="45"/>
    </row>
    <row r="3614" spans="1:1" x14ac:dyDescent="0.2">
      <c r="A3614" s="45"/>
    </row>
    <row r="3615" spans="1:1" x14ac:dyDescent="0.2">
      <c r="A3615" s="45"/>
    </row>
    <row r="3616" spans="1:1" x14ac:dyDescent="0.2">
      <c r="A3616" s="45"/>
    </row>
    <row r="3617" spans="1:1" x14ac:dyDescent="0.2">
      <c r="A3617" s="45"/>
    </row>
    <row r="3618" spans="1:1" x14ac:dyDescent="0.2">
      <c r="A3618" s="45"/>
    </row>
    <row r="3619" spans="1:1" x14ac:dyDescent="0.2">
      <c r="A3619" s="45"/>
    </row>
    <row r="3620" spans="1:1" x14ac:dyDescent="0.2">
      <c r="A3620" s="45"/>
    </row>
    <row r="3621" spans="1:1" x14ac:dyDescent="0.2">
      <c r="A3621" s="45"/>
    </row>
    <row r="3622" spans="1:1" x14ac:dyDescent="0.2">
      <c r="A3622" s="45"/>
    </row>
    <row r="3623" spans="1:1" x14ac:dyDescent="0.2">
      <c r="A3623" s="45"/>
    </row>
    <row r="3624" spans="1:1" x14ac:dyDescent="0.2">
      <c r="A3624" s="45"/>
    </row>
    <row r="3625" spans="1:1" x14ac:dyDescent="0.2">
      <c r="A3625" s="49"/>
    </row>
    <row r="3626" spans="1:1" x14ac:dyDescent="0.2">
      <c r="A3626" s="45"/>
    </row>
    <row r="3627" spans="1:1" x14ac:dyDescent="0.2">
      <c r="A3627" s="45"/>
    </row>
    <row r="3628" spans="1:1" x14ac:dyDescent="0.2">
      <c r="A3628" s="45"/>
    </row>
    <row r="3629" spans="1:1" x14ac:dyDescent="0.2">
      <c r="A3629" s="45"/>
    </row>
    <row r="3630" spans="1:1" x14ac:dyDescent="0.2">
      <c r="A3630" s="45"/>
    </row>
    <row r="3631" spans="1:1" x14ac:dyDescent="0.2">
      <c r="A3631" s="45"/>
    </row>
    <row r="3632" spans="1:1" x14ac:dyDescent="0.2">
      <c r="A3632" s="45"/>
    </row>
    <row r="3633" spans="1:1" x14ac:dyDescent="0.2">
      <c r="A3633" s="45"/>
    </row>
    <row r="3634" spans="1:1" x14ac:dyDescent="0.2">
      <c r="A3634" s="49"/>
    </row>
    <row r="3635" spans="1:1" x14ac:dyDescent="0.2">
      <c r="A3635" s="45"/>
    </row>
    <row r="3636" spans="1:1" x14ac:dyDescent="0.2">
      <c r="A3636" s="45"/>
    </row>
    <row r="3637" spans="1:1" x14ac:dyDescent="0.2">
      <c r="A3637" s="45"/>
    </row>
    <row r="3638" spans="1:1" x14ac:dyDescent="0.2">
      <c r="A3638" s="49"/>
    </row>
    <row r="3639" spans="1:1" x14ac:dyDescent="0.2">
      <c r="A3639" s="45"/>
    </row>
    <row r="3640" spans="1:1" x14ac:dyDescent="0.2">
      <c r="A3640" s="45"/>
    </row>
    <row r="3641" spans="1:1" x14ac:dyDescent="0.2">
      <c r="A3641" s="45"/>
    </row>
    <row r="3642" spans="1:1" x14ac:dyDescent="0.2">
      <c r="A3642" s="45"/>
    </row>
    <row r="3643" spans="1:1" x14ac:dyDescent="0.2">
      <c r="A3643" s="45"/>
    </row>
    <row r="3644" spans="1:1" x14ac:dyDescent="0.2">
      <c r="A3644" s="45"/>
    </row>
    <row r="3645" spans="1:1" x14ac:dyDescent="0.2">
      <c r="A3645" s="45"/>
    </row>
    <row r="3646" spans="1:1" x14ac:dyDescent="0.2">
      <c r="A3646" s="45"/>
    </row>
    <row r="3647" spans="1:1" x14ac:dyDescent="0.2">
      <c r="A3647" s="45"/>
    </row>
    <row r="3648" spans="1:1" x14ac:dyDescent="0.2">
      <c r="A3648" s="45"/>
    </row>
    <row r="3649" spans="1:1" x14ac:dyDescent="0.2">
      <c r="A3649" s="45"/>
    </row>
    <row r="3650" spans="1:1" x14ac:dyDescent="0.2">
      <c r="A3650" s="45"/>
    </row>
    <row r="3651" spans="1:1" x14ac:dyDescent="0.2">
      <c r="A3651" s="45"/>
    </row>
    <row r="3652" spans="1:1" x14ac:dyDescent="0.2">
      <c r="A3652" s="45"/>
    </row>
    <row r="3653" spans="1:1" x14ac:dyDescent="0.2">
      <c r="A3653" s="45"/>
    </row>
    <row r="3654" spans="1:1" x14ac:dyDescent="0.2">
      <c r="A3654" s="45"/>
    </row>
    <row r="3655" spans="1:1" x14ac:dyDescent="0.2">
      <c r="A3655" s="45"/>
    </row>
    <row r="3656" spans="1:1" x14ac:dyDescent="0.2">
      <c r="A3656" s="45"/>
    </row>
    <row r="3657" spans="1:1" x14ac:dyDescent="0.2">
      <c r="A3657" s="45"/>
    </row>
    <row r="3658" spans="1:1" x14ac:dyDescent="0.2">
      <c r="A3658" s="45"/>
    </row>
    <row r="3659" spans="1:1" x14ac:dyDescent="0.2">
      <c r="A3659" s="49"/>
    </row>
    <row r="3660" spans="1:1" x14ac:dyDescent="0.2">
      <c r="A3660" s="45"/>
    </row>
    <row r="3661" spans="1:1" x14ac:dyDescent="0.2">
      <c r="A3661" s="45"/>
    </row>
    <row r="3662" spans="1:1" x14ac:dyDescent="0.2">
      <c r="A3662" s="45"/>
    </row>
    <row r="3663" spans="1:1" x14ac:dyDescent="0.2">
      <c r="A3663" s="45"/>
    </row>
    <row r="3664" spans="1:1" x14ac:dyDescent="0.2">
      <c r="A3664" s="49"/>
    </row>
    <row r="3665" spans="1:1" x14ac:dyDescent="0.2">
      <c r="A3665" s="45"/>
    </row>
    <row r="3666" spans="1:1" x14ac:dyDescent="0.2">
      <c r="A3666" s="45"/>
    </row>
    <row r="3667" spans="1:1" x14ac:dyDescent="0.2">
      <c r="A3667" s="45"/>
    </row>
    <row r="3668" spans="1:1" x14ac:dyDescent="0.2">
      <c r="A3668" s="45"/>
    </row>
    <row r="3669" spans="1:1" x14ac:dyDescent="0.2">
      <c r="A3669" s="49"/>
    </row>
    <row r="3670" spans="1:1" x14ac:dyDescent="0.2">
      <c r="A3670" s="45"/>
    </row>
    <row r="3671" spans="1:1" x14ac:dyDescent="0.2">
      <c r="A3671" s="49"/>
    </row>
    <row r="3672" spans="1:1" x14ac:dyDescent="0.2">
      <c r="A3672" s="49"/>
    </row>
    <row r="3673" spans="1:1" x14ac:dyDescent="0.2">
      <c r="A3673" s="45"/>
    </row>
    <row r="3674" spans="1:1" x14ac:dyDescent="0.2">
      <c r="A3674" s="45"/>
    </row>
    <row r="3675" spans="1:1" x14ac:dyDescent="0.2">
      <c r="A3675" s="45"/>
    </row>
    <row r="3676" spans="1:1" x14ac:dyDescent="0.2">
      <c r="A3676" s="45"/>
    </row>
    <row r="3677" spans="1:1" x14ac:dyDescent="0.2">
      <c r="A3677" s="45"/>
    </row>
    <row r="3678" spans="1:1" x14ac:dyDescent="0.2">
      <c r="A3678" s="45"/>
    </row>
    <row r="3679" spans="1:1" x14ac:dyDescent="0.2">
      <c r="A3679" s="49"/>
    </row>
    <row r="3680" spans="1:1" x14ac:dyDescent="0.2">
      <c r="A3680" s="49"/>
    </row>
    <row r="3681" spans="1:1" x14ac:dyDescent="0.2">
      <c r="A3681" s="49"/>
    </row>
    <row r="3682" spans="1:1" x14ac:dyDescent="0.2">
      <c r="A3682" s="45"/>
    </row>
    <row r="3683" spans="1:1" x14ac:dyDescent="0.2">
      <c r="A3683" s="45"/>
    </row>
    <row r="3684" spans="1:1" x14ac:dyDescent="0.2">
      <c r="A3684" s="45"/>
    </row>
    <row r="3685" spans="1:1" x14ac:dyDescent="0.2">
      <c r="A3685" s="45"/>
    </row>
    <row r="3686" spans="1:1" x14ac:dyDescent="0.2">
      <c r="A3686" s="45"/>
    </row>
    <row r="3687" spans="1:1" x14ac:dyDescent="0.2">
      <c r="A3687" s="45"/>
    </row>
    <row r="3688" spans="1:1" x14ac:dyDescent="0.2">
      <c r="A3688" s="45"/>
    </row>
    <row r="3689" spans="1:1" x14ac:dyDescent="0.2">
      <c r="A3689" s="45"/>
    </row>
    <row r="3690" spans="1:1" x14ac:dyDescent="0.2">
      <c r="A3690" s="49"/>
    </row>
    <row r="3691" spans="1:1" x14ac:dyDescent="0.2">
      <c r="A3691" s="45"/>
    </row>
    <row r="3692" spans="1:1" x14ac:dyDescent="0.2">
      <c r="A3692" s="45"/>
    </row>
    <row r="3693" spans="1:1" x14ac:dyDescent="0.2">
      <c r="A3693" s="45"/>
    </row>
    <row r="3694" spans="1:1" x14ac:dyDescent="0.2">
      <c r="A3694" s="45"/>
    </row>
    <row r="3695" spans="1:1" x14ac:dyDescent="0.2">
      <c r="A3695" s="45"/>
    </row>
    <row r="3696" spans="1:1" x14ac:dyDescent="0.2">
      <c r="A3696" s="49"/>
    </row>
    <row r="3697" spans="1:1" x14ac:dyDescent="0.2">
      <c r="A3697" s="45"/>
    </row>
    <row r="3698" spans="1:1" x14ac:dyDescent="0.2">
      <c r="A3698" s="45"/>
    </row>
    <row r="3699" spans="1:1" x14ac:dyDescent="0.2">
      <c r="A3699" s="45"/>
    </row>
    <row r="3700" spans="1:1" x14ac:dyDescent="0.2">
      <c r="A3700" s="45"/>
    </row>
    <row r="3701" spans="1:1" x14ac:dyDescent="0.2">
      <c r="A3701" s="45"/>
    </row>
    <row r="3702" spans="1:1" x14ac:dyDescent="0.2">
      <c r="A3702" s="45"/>
    </row>
    <row r="3703" spans="1:1" x14ac:dyDescent="0.2">
      <c r="A3703" s="45"/>
    </row>
    <row r="3704" spans="1:1" x14ac:dyDescent="0.2">
      <c r="A3704" s="45"/>
    </row>
    <row r="3705" spans="1:1" x14ac:dyDescent="0.2">
      <c r="A3705" s="45"/>
    </row>
    <row r="3706" spans="1:1" x14ac:dyDescent="0.2">
      <c r="A3706" s="45"/>
    </row>
    <row r="3707" spans="1:1" x14ac:dyDescent="0.2">
      <c r="A3707" s="45"/>
    </row>
    <row r="3708" spans="1:1" x14ac:dyDescent="0.2">
      <c r="A3708" s="45"/>
    </row>
    <row r="3709" spans="1:1" x14ac:dyDescent="0.2">
      <c r="A3709" s="45"/>
    </row>
    <row r="3710" spans="1:1" x14ac:dyDescent="0.2">
      <c r="A3710" s="45"/>
    </row>
    <row r="3711" spans="1:1" x14ac:dyDescent="0.2">
      <c r="A3711" s="45"/>
    </row>
    <row r="3712" spans="1:1" x14ac:dyDescent="0.2">
      <c r="A3712" s="45"/>
    </row>
    <row r="3713" spans="1:1" x14ac:dyDescent="0.2">
      <c r="A3713" s="45"/>
    </row>
    <row r="3714" spans="1:1" x14ac:dyDescent="0.2">
      <c r="A3714" s="45"/>
    </row>
    <row r="3715" spans="1:1" x14ac:dyDescent="0.2">
      <c r="A3715" s="45"/>
    </row>
    <row r="3716" spans="1:1" x14ac:dyDescent="0.2">
      <c r="A3716" s="45"/>
    </row>
    <row r="3717" spans="1:1" x14ac:dyDescent="0.2">
      <c r="A3717" s="45"/>
    </row>
    <row r="3718" spans="1:1" x14ac:dyDescent="0.2">
      <c r="A3718" s="45"/>
    </row>
    <row r="3719" spans="1:1" x14ac:dyDescent="0.2">
      <c r="A3719" s="45"/>
    </row>
    <row r="3720" spans="1:1" x14ac:dyDescent="0.2">
      <c r="A3720" s="45"/>
    </row>
    <row r="3721" spans="1:1" x14ac:dyDescent="0.2">
      <c r="A3721" s="45"/>
    </row>
    <row r="3722" spans="1:1" x14ac:dyDescent="0.2">
      <c r="A3722" s="45"/>
    </row>
    <row r="3723" spans="1:1" x14ac:dyDescent="0.2">
      <c r="A3723" s="49"/>
    </row>
    <row r="3724" spans="1:1" x14ac:dyDescent="0.2">
      <c r="A3724" s="45"/>
    </row>
    <row r="3725" spans="1:1" x14ac:dyDescent="0.2">
      <c r="A3725" s="45"/>
    </row>
    <row r="3726" spans="1:1" x14ac:dyDescent="0.2">
      <c r="A3726" s="45"/>
    </row>
    <row r="3727" spans="1:1" x14ac:dyDescent="0.2">
      <c r="A3727" s="45"/>
    </row>
    <row r="3728" spans="1:1" x14ac:dyDescent="0.2">
      <c r="A3728" s="45"/>
    </row>
    <row r="3729" spans="1:1" x14ac:dyDescent="0.2">
      <c r="A3729" s="45"/>
    </row>
    <row r="3730" spans="1:1" x14ac:dyDescent="0.2">
      <c r="A3730" s="45"/>
    </row>
    <row r="3731" spans="1:1" x14ac:dyDescent="0.2">
      <c r="A3731" s="45"/>
    </row>
    <row r="3732" spans="1:1" x14ac:dyDescent="0.2">
      <c r="A3732" s="45"/>
    </row>
    <row r="3733" spans="1:1" x14ac:dyDescent="0.2">
      <c r="A3733" s="45"/>
    </row>
    <row r="3734" spans="1:1" x14ac:dyDescent="0.2">
      <c r="A3734" s="45"/>
    </row>
    <row r="3735" spans="1:1" x14ac:dyDescent="0.2">
      <c r="A3735" s="45"/>
    </row>
    <row r="3736" spans="1:1" x14ac:dyDescent="0.2">
      <c r="A3736" s="45"/>
    </row>
    <row r="3737" spans="1:1" x14ac:dyDescent="0.2">
      <c r="A3737" s="45"/>
    </row>
    <row r="3738" spans="1:1" x14ac:dyDescent="0.2">
      <c r="A3738" s="45"/>
    </row>
    <row r="3739" spans="1:1" x14ac:dyDescent="0.2">
      <c r="A3739" s="45"/>
    </row>
    <row r="3740" spans="1:1" x14ac:dyDescent="0.2">
      <c r="A3740" s="45"/>
    </row>
    <row r="3741" spans="1:1" x14ac:dyDescent="0.2">
      <c r="A3741" s="49"/>
    </row>
    <row r="3742" spans="1:1" x14ac:dyDescent="0.2">
      <c r="A3742" s="45"/>
    </row>
    <row r="3743" spans="1:1" x14ac:dyDescent="0.2">
      <c r="A3743" s="45"/>
    </row>
    <row r="3744" spans="1:1" x14ac:dyDescent="0.2">
      <c r="A3744" s="45"/>
    </row>
    <row r="3745" spans="1:1" x14ac:dyDescent="0.2">
      <c r="A3745" s="45"/>
    </row>
    <row r="3746" spans="1:1" x14ac:dyDescent="0.2">
      <c r="A3746" s="45"/>
    </row>
    <row r="3747" spans="1:1" x14ac:dyDescent="0.2">
      <c r="A3747" s="45"/>
    </row>
    <row r="3748" spans="1:1" x14ac:dyDescent="0.2">
      <c r="A3748" s="45"/>
    </row>
    <row r="3749" spans="1:1" x14ac:dyDescent="0.2">
      <c r="A3749" s="45"/>
    </row>
    <row r="3750" spans="1:1" x14ac:dyDescent="0.2">
      <c r="A3750" s="49"/>
    </row>
    <row r="3751" spans="1:1" x14ac:dyDescent="0.2">
      <c r="A3751" s="45"/>
    </row>
    <row r="3752" spans="1:1" x14ac:dyDescent="0.2">
      <c r="A3752" s="45"/>
    </row>
    <row r="3753" spans="1:1" x14ac:dyDescent="0.2">
      <c r="A3753" s="45"/>
    </row>
    <row r="3754" spans="1:1" x14ac:dyDescent="0.2">
      <c r="A3754" s="45"/>
    </row>
    <row r="3755" spans="1:1" x14ac:dyDescent="0.2">
      <c r="A3755" s="45"/>
    </row>
    <row r="3756" spans="1:1" x14ac:dyDescent="0.2">
      <c r="A3756" s="45"/>
    </row>
    <row r="3757" spans="1:1" x14ac:dyDescent="0.2">
      <c r="A3757" s="45"/>
    </row>
    <row r="3758" spans="1:1" x14ac:dyDescent="0.2">
      <c r="A3758" s="45"/>
    </row>
    <row r="3759" spans="1:1" x14ac:dyDescent="0.2">
      <c r="A3759" s="49"/>
    </row>
    <row r="3760" spans="1:1" x14ac:dyDescent="0.2">
      <c r="A3760" s="49"/>
    </row>
    <row r="3761" spans="1:1" x14ac:dyDescent="0.2">
      <c r="A3761" s="45"/>
    </row>
    <row r="3762" spans="1:1" x14ac:dyDescent="0.2">
      <c r="A3762" s="45"/>
    </row>
    <row r="3763" spans="1:1" x14ac:dyDescent="0.2">
      <c r="A3763" s="45"/>
    </row>
    <row r="3764" spans="1:1" x14ac:dyDescent="0.2">
      <c r="A3764" s="45"/>
    </row>
    <row r="3765" spans="1:1" x14ac:dyDescent="0.2">
      <c r="A3765" s="45"/>
    </row>
    <row r="3766" spans="1:1" x14ac:dyDescent="0.2">
      <c r="A3766" s="45"/>
    </row>
    <row r="3767" spans="1:1" x14ac:dyDescent="0.2">
      <c r="A3767" s="45"/>
    </row>
    <row r="3768" spans="1:1" x14ac:dyDescent="0.2">
      <c r="A3768" s="45"/>
    </row>
    <row r="3769" spans="1:1" x14ac:dyDescent="0.2">
      <c r="A3769" s="45"/>
    </row>
    <row r="3770" spans="1:1" x14ac:dyDescent="0.2">
      <c r="A3770" s="45"/>
    </row>
    <row r="3771" spans="1:1" x14ac:dyDescent="0.2">
      <c r="A3771" s="45"/>
    </row>
    <row r="3772" spans="1:1" x14ac:dyDescent="0.2">
      <c r="A3772" s="45"/>
    </row>
    <row r="3773" spans="1:1" x14ac:dyDescent="0.2">
      <c r="A3773" s="45"/>
    </row>
    <row r="3774" spans="1:1" x14ac:dyDescent="0.2">
      <c r="A3774" s="45"/>
    </row>
    <row r="3775" spans="1:1" x14ac:dyDescent="0.2">
      <c r="A3775" s="45"/>
    </row>
    <row r="3776" spans="1:1" x14ac:dyDescent="0.2">
      <c r="A3776" s="45"/>
    </row>
    <row r="3777" spans="1:1" x14ac:dyDescent="0.2">
      <c r="A3777" s="45"/>
    </row>
    <row r="3778" spans="1:1" x14ac:dyDescent="0.2">
      <c r="A3778" s="45"/>
    </row>
    <row r="3779" spans="1:1" x14ac:dyDescent="0.2">
      <c r="A3779" s="45"/>
    </row>
    <row r="3780" spans="1:1" x14ac:dyDescent="0.2">
      <c r="A3780" s="45"/>
    </row>
    <row r="3781" spans="1:1" x14ac:dyDescent="0.2">
      <c r="A3781" s="45"/>
    </row>
    <row r="3782" spans="1:1" x14ac:dyDescent="0.2">
      <c r="A3782" s="45"/>
    </row>
    <row r="3783" spans="1:1" x14ac:dyDescent="0.2">
      <c r="A3783" s="45"/>
    </row>
    <row r="3784" spans="1:1" x14ac:dyDescent="0.2">
      <c r="A3784" s="45"/>
    </row>
    <row r="3785" spans="1:1" x14ac:dyDescent="0.2">
      <c r="A3785" s="45"/>
    </row>
    <row r="3786" spans="1:1" x14ac:dyDescent="0.2">
      <c r="A3786" s="45"/>
    </row>
    <row r="3787" spans="1:1" x14ac:dyDescent="0.2">
      <c r="A3787" s="49"/>
    </row>
    <row r="3788" spans="1:1" x14ac:dyDescent="0.2">
      <c r="A3788" s="45"/>
    </row>
    <row r="3789" spans="1:1" x14ac:dyDescent="0.2">
      <c r="A3789" s="45"/>
    </row>
    <row r="3790" spans="1:1" x14ac:dyDescent="0.2">
      <c r="A3790" s="45"/>
    </row>
    <row r="3791" spans="1:1" x14ac:dyDescent="0.2">
      <c r="A3791" s="45"/>
    </row>
    <row r="3792" spans="1:1" x14ac:dyDescent="0.2">
      <c r="A3792" s="45"/>
    </row>
    <row r="3793" spans="1:1" x14ac:dyDescent="0.2">
      <c r="A3793" s="45"/>
    </row>
    <row r="3794" spans="1:1" x14ac:dyDescent="0.2">
      <c r="A3794" s="45"/>
    </row>
    <row r="3795" spans="1:1" x14ac:dyDescent="0.2">
      <c r="A3795" s="45"/>
    </row>
    <row r="3796" spans="1:1" x14ac:dyDescent="0.2">
      <c r="A3796" s="45"/>
    </row>
    <row r="3797" spans="1:1" x14ac:dyDescent="0.2">
      <c r="A3797" s="45"/>
    </row>
    <row r="3798" spans="1:1" x14ac:dyDescent="0.2">
      <c r="A3798" s="45"/>
    </row>
    <row r="3799" spans="1:1" x14ac:dyDescent="0.2">
      <c r="A3799" s="45"/>
    </row>
    <row r="3800" spans="1:1" x14ac:dyDescent="0.2">
      <c r="A3800" s="45"/>
    </row>
    <row r="3801" spans="1:1" x14ac:dyDescent="0.2">
      <c r="A3801" s="45"/>
    </row>
    <row r="3802" spans="1:1" x14ac:dyDescent="0.2">
      <c r="A3802" s="45"/>
    </row>
    <row r="3803" spans="1:1" x14ac:dyDescent="0.2">
      <c r="A3803" s="45"/>
    </row>
    <row r="3804" spans="1:1" x14ac:dyDescent="0.2">
      <c r="A3804" s="45"/>
    </row>
    <row r="3805" spans="1:1" x14ac:dyDescent="0.2">
      <c r="A3805" s="45"/>
    </row>
    <row r="3806" spans="1:1" x14ac:dyDescent="0.2">
      <c r="A3806" s="49"/>
    </row>
    <row r="3807" spans="1:1" x14ac:dyDescent="0.2">
      <c r="A3807" s="45"/>
    </row>
    <row r="3808" spans="1:1" x14ac:dyDescent="0.2">
      <c r="A3808" s="45"/>
    </row>
    <row r="3809" spans="1:1" x14ac:dyDescent="0.2">
      <c r="A3809" s="45"/>
    </row>
    <row r="3810" spans="1:1" x14ac:dyDescent="0.2">
      <c r="A3810" s="45"/>
    </row>
    <row r="3811" spans="1:1" x14ac:dyDescent="0.2">
      <c r="A3811" s="45"/>
    </row>
    <row r="3812" spans="1:1" x14ac:dyDescent="0.2">
      <c r="A3812" s="49"/>
    </row>
    <row r="3813" spans="1:1" x14ac:dyDescent="0.2">
      <c r="A3813" s="49"/>
    </row>
    <row r="3814" spans="1:1" x14ac:dyDescent="0.2">
      <c r="A3814" s="45"/>
    </row>
    <row r="3815" spans="1:1" x14ac:dyDescent="0.2">
      <c r="A3815" s="45"/>
    </row>
    <row r="3816" spans="1:1" x14ac:dyDescent="0.2">
      <c r="A3816" s="45"/>
    </row>
    <row r="3817" spans="1:1" x14ac:dyDescent="0.2">
      <c r="A3817" s="45"/>
    </row>
    <row r="3818" spans="1:1" x14ac:dyDescent="0.2">
      <c r="A3818" s="45"/>
    </row>
    <row r="3819" spans="1:1" x14ac:dyDescent="0.2">
      <c r="A3819" s="45"/>
    </row>
    <row r="3820" spans="1:1" x14ac:dyDescent="0.2">
      <c r="A3820" s="45"/>
    </row>
    <row r="3821" spans="1:1" x14ac:dyDescent="0.2">
      <c r="A3821" s="45"/>
    </row>
    <row r="3822" spans="1:1" x14ac:dyDescent="0.2">
      <c r="A3822" s="45"/>
    </row>
    <row r="3823" spans="1:1" x14ac:dyDescent="0.2">
      <c r="A3823" s="45"/>
    </row>
    <row r="3824" spans="1:1" x14ac:dyDescent="0.2">
      <c r="A3824" s="45"/>
    </row>
    <row r="3825" spans="1:1" x14ac:dyDescent="0.2">
      <c r="A3825" s="45"/>
    </row>
    <row r="3826" spans="1:1" x14ac:dyDescent="0.2">
      <c r="A3826" s="45"/>
    </row>
    <row r="3827" spans="1:1" x14ac:dyDescent="0.2">
      <c r="A3827" s="45"/>
    </row>
    <row r="3828" spans="1:1" x14ac:dyDescent="0.2">
      <c r="A3828" s="45"/>
    </row>
    <row r="3829" spans="1:1" x14ac:dyDescent="0.2">
      <c r="A3829" s="45"/>
    </row>
    <row r="3830" spans="1:1" x14ac:dyDescent="0.2">
      <c r="A3830" s="45"/>
    </row>
    <row r="3831" spans="1:1" x14ac:dyDescent="0.2">
      <c r="A3831" s="45"/>
    </row>
    <row r="3832" spans="1:1" x14ac:dyDescent="0.2">
      <c r="A3832" s="45"/>
    </row>
    <row r="3833" spans="1:1" x14ac:dyDescent="0.2">
      <c r="A3833" s="45"/>
    </row>
    <row r="3834" spans="1:1" x14ac:dyDescent="0.2">
      <c r="A3834" s="45"/>
    </row>
    <row r="3835" spans="1:1" x14ac:dyDescent="0.2">
      <c r="A3835" s="45"/>
    </row>
    <row r="3836" spans="1:1" x14ac:dyDescent="0.2">
      <c r="A3836" s="45"/>
    </row>
    <row r="3837" spans="1:1" x14ac:dyDescent="0.2">
      <c r="A3837" s="45"/>
    </row>
    <row r="3838" spans="1:1" x14ac:dyDescent="0.2">
      <c r="A3838" s="45"/>
    </row>
    <row r="3839" spans="1:1" x14ac:dyDescent="0.2">
      <c r="A3839" s="45"/>
    </row>
    <row r="3840" spans="1:1" x14ac:dyDescent="0.2">
      <c r="A3840" s="45"/>
    </row>
    <row r="3841" spans="1:1" x14ac:dyDescent="0.2">
      <c r="A3841" s="45"/>
    </row>
    <row r="3842" spans="1:1" x14ac:dyDescent="0.2">
      <c r="A3842" s="45"/>
    </row>
    <row r="3843" spans="1:1" x14ac:dyDescent="0.2">
      <c r="A3843" s="45"/>
    </row>
    <row r="3844" spans="1:1" x14ac:dyDescent="0.2">
      <c r="A3844" s="45"/>
    </row>
    <row r="3845" spans="1:1" x14ac:dyDescent="0.2">
      <c r="A3845" s="45"/>
    </row>
    <row r="3846" spans="1:1" x14ac:dyDescent="0.2">
      <c r="A3846" s="45"/>
    </row>
    <row r="3847" spans="1:1" x14ac:dyDescent="0.2">
      <c r="A3847" s="45"/>
    </row>
    <row r="3848" spans="1:1" x14ac:dyDescent="0.2">
      <c r="A3848" s="45"/>
    </row>
    <row r="3849" spans="1:1" x14ac:dyDescent="0.2">
      <c r="A3849" s="45"/>
    </row>
    <row r="3850" spans="1:1" x14ac:dyDescent="0.2">
      <c r="A3850" s="49"/>
    </row>
    <row r="3851" spans="1:1" x14ac:dyDescent="0.2">
      <c r="A3851" s="45"/>
    </row>
    <row r="3852" spans="1:1" x14ac:dyDescent="0.2">
      <c r="A3852" s="45"/>
    </row>
    <row r="3853" spans="1:1" x14ac:dyDescent="0.2">
      <c r="A3853" s="45"/>
    </row>
    <row r="3854" spans="1:1" x14ac:dyDescent="0.2">
      <c r="A3854" s="45"/>
    </row>
    <row r="3855" spans="1:1" x14ac:dyDescent="0.2">
      <c r="A3855" s="45"/>
    </row>
    <row r="3856" spans="1:1" x14ac:dyDescent="0.2">
      <c r="A3856" s="45"/>
    </row>
    <row r="3857" spans="1:1" x14ac:dyDescent="0.2">
      <c r="A3857" s="45"/>
    </row>
    <row r="3858" spans="1:1" x14ac:dyDescent="0.2">
      <c r="A3858" s="45"/>
    </row>
    <row r="3859" spans="1:1" x14ac:dyDescent="0.2">
      <c r="A3859" s="45"/>
    </row>
    <row r="3860" spans="1:1" x14ac:dyDescent="0.2">
      <c r="A3860" s="45"/>
    </row>
    <row r="3861" spans="1:1" x14ac:dyDescent="0.2">
      <c r="A3861" s="45"/>
    </row>
    <row r="3862" spans="1:1" x14ac:dyDescent="0.2">
      <c r="A3862" s="45"/>
    </row>
    <row r="3863" spans="1:1" x14ac:dyDescent="0.2">
      <c r="A3863" s="45"/>
    </row>
    <row r="3864" spans="1:1" x14ac:dyDescent="0.2">
      <c r="A3864" s="45"/>
    </row>
    <row r="3865" spans="1:1" x14ac:dyDescent="0.2">
      <c r="A3865" s="45"/>
    </row>
    <row r="3866" spans="1:1" x14ac:dyDescent="0.2">
      <c r="A3866" s="45"/>
    </row>
    <row r="3867" spans="1:1" x14ac:dyDescent="0.2">
      <c r="A3867" s="45"/>
    </row>
    <row r="3868" spans="1:1" x14ac:dyDescent="0.2">
      <c r="A3868" s="45"/>
    </row>
    <row r="3869" spans="1:1" x14ac:dyDescent="0.2">
      <c r="A3869" s="45"/>
    </row>
    <row r="3870" spans="1:1" x14ac:dyDescent="0.2">
      <c r="A3870" s="45"/>
    </row>
    <row r="3871" spans="1:1" x14ac:dyDescent="0.2">
      <c r="A3871" s="45"/>
    </row>
    <row r="3872" spans="1:1" x14ac:dyDescent="0.2">
      <c r="A3872" s="45"/>
    </row>
    <row r="3873" spans="1:1" x14ac:dyDescent="0.2">
      <c r="A3873" s="45"/>
    </row>
    <row r="3874" spans="1:1" x14ac:dyDescent="0.2">
      <c r="A3874" s="45"/>
    </row>
    <row r="3875" spans="1:1" x14ac:dyDescent="0.2">
      <c r="A3875" s="45"/>
    </row>
    <row r="3876" spans="1:1" x14ac:dyDescent="0.2">
      <c r="A3876" s="45"/>
    </row>
    <row r="3877" spans="1:1" x14ac:dyDescent="0.2">
      <c r="A3877" s="45"/>
    </row>
    <row r="3878" spans="1:1" x14ac:dyDescent="0.2">
      <c r="A3878" s="45"/>
    </row>
    <row r="3879" spans="1:1" x14ac:dyDescent="0.2">
      <c r="A3879" s="45"/>
    </row>
    <row r="3880" spans="1:1" x14ac:dyDescent="0.2">
      <c r="A3880" s="45"/>
    </row>
    <row r="3881" spans="1:1" x14ac:dyDescent="0.2">
      <c r="A3881" s="45"/>
    </row>
    <row r="3882" spans="1:1" x14ac:dyDescent="0.2">
      <c r="A3882" s="45"/>
    </row>
    <row r="3883" spans="1:1" x14ac:dyDescent="0.2">
      <c r="A3883" s="45"/>
    </row>
    <row r="3884" spans="1:1" x14ac:dyDescent="0.2">
      <c r="A3884" s="45"/>
    </row>
    <row r="3885" spans="1:1" x14ac:dyDescent="0.2">
      <c r="A3885" s="45"/>
    </row>
    <row r="3886" spans="1:1" x14ac:dyDescent="0.2">
      <c r="A3886" s="45"/>
    </row>
    <row r="3887" spans="1:1" x14ac:dyDescent="0.2">
      <c r="A3887" s="45"/>
    </row>
    <row r="3888" spans="1:1" x14ac:dyDescent="0.2">
      <c r="A3888" s="45"/>
    </row>
    <row r="3889" spans="1:1" x14ac:dyDescent="0.2">
      <c r="A3889" s="45"/>
    </row>
    <row r="3890" spans="1:1" x14ac:dyDescent="0.2">
      <c r="A3890" s="45"/>
    </row>
    <row r="3891" spans="1:1" x14ac:dyDescent="0.2">
      <c r="A3891" s="45"/>
    </row>
    <row r="3892" spans="1:1" x14ac:dyDescent="0.2">
      <c r="A3892" s="45"/>
    </row>
    <row r="3893" spans="1:1" x14ac:dyDescent="0.2">
      <c r="A3893" s="45"/>
    </row>
    <row r="3894" spans="1:1" x14ac:dyDescent="0.2">
      <c r="A3894" s="45"/>
    </row>
    <row r="3895" spans="1:1" x14ac:dyDescent="0.2">
      <c r="A3895" s="45"/>
    </row>
    <row r="3896" spans="1:1" x14ac:dyDescent="0.2">
      <c r="A3896" s="45"/>
    </row>
    <row r="3897" spans="1:1" x14ac:dyDescent="0.2">
      <c r="A3897" s="45"/>
    </row>
    <row r="3898" spans="1:1" x14ac:dyDescent="0.2">
      <c r="A3898" s="45"/>
    </row>
    <row r="3899" spans="1:1" x14ac:dyDescent="0.2">
      <c r="A3899" s="45"/>
    </row>
    <row r="3900" spans="1:1" x14ac:dyDescent="0.2">
      <c r="A3900" s="45"/>
    </row>
    <row r="3901" spans="1:1" x14ac:dyDescent="0.2">
      <c r="A3901" s="45"/>
    </row>
    <row r="3902" spans="1:1" x14ac:dyDescent="0.2">
      <c r="A3902" s="45"/>
    </row>
    <row r="3903" spans="1:1" x14ac:dyDescent="0.2">
      <c r="A3903" s="45"/>
    </row>
    <row r="3904" spans="1:1" x14ac:dyDescent="0.2">
      <c r="A3904" s="45"/>
    </row>
    <row r="3905" spans="1:1" x14ac:dyDescent="0.2">
      <c r="A3905" s="45"/>
    </row>
    <row r="3906" spans="1:1" x14ac:dyDescent="0.2">
      <c r="A3906" s="45"/>
    </row>
    <row r="3907" spans="1:1" x14ac:dyDescent="0.2">
      <c r="A3907" s="45"/>
    </row>
    <row r="3908" spans="1:1" x14ac:dyDescent="0.2">
      <c r="A3908" s="45"/>
    </row>
    <row r="3909" spans="1:1" x14ac:dyDescent="0.2">
      <c r="A3909" s="45"/>
    </row>
    <row r="3910" spans="1:1" x14ac:dyDescent="0.2">
      <c r="A3910" s="45"/>
    </row>
    <row r="3911" spans="1:1" x14ac:dyDescent="0.2">
      <c r="A3911" s="45"/>
    </row>
    <row r="3912" spans="1:1" x14ac:dyDescent="0.2">
      <c r="A3912" s="45"/>
    </row>
    <row r="3913" spans="1:1" x14ac:dyDescent="0.2">
      <c r="A3913" s="45"/>
    </row>
    <row r="3914" spans="1:1" x14ac:dyDescent="0.2">
      <c r="A3914" s="45"/>
    </row>
    <row r="3915" spans="1:1" x14ac:dyDescent="0.2">
      <c r="A3915" s="45"/>
    </row>
    <row r="3916" spans="1:1" x14ac:dyDescent="0.2">
      <c r="A3916" s="45"/>
    </row>
    <row r="3917" spans="1:1" x14ac:dyDescent="0.2">
      <c r="A3917" s="45"/>
    </row>
    <row r="3918" spans="1:1" x14ac:dyDescent="0.2">
      <c r="A3918" s="45"/>
    </row>
    <row r="3919" spans="1:1" x14ac:dyDescent="0.2">
      <c r="A3919" s="45"/>
    </row>
    <row r="3920" spans="1:1" x14ac:dyDescent="0.2">
      <c r="A3920" s="45"/>
    </row>
    <row r="3921" spans="1:1" x14ac:dyDescent="0.2">
      <c r="A3921" s="45"/>
    </row>
    <row r="3922" spans="1:1" x14ac:dyDescent="0.2">
      <c r="A3922" s="45"/>
    </row>
    <row r="3923" spans="1:1" x14ac:dyDescent="0.2">
      <c r="A3923" s="45"/>
    </row>
    <row r="3924" spans="1:1" x14ac:dyDescent="0.2">
      <c r="A3924" s="45"/>
    </row>
    <row r="3925" spans="1:1" x14ac:dyDescent="0.2">
      <c r="A3925" s="45"/>
    </row>
    <row r="3926" spans="1:1" x14ac:dyDescent="0.2">
      <c r="A3926" s="45"/>
    </row>
    <row r="3927" spans="1:1" x14ac:dyDescent="0.2">
      <c r="A3927" s="45"/>
    </row>
    <row r="3928" spans="1:1" x14ac:dyDescent="0.2">
      <c r="A3928" s="45"/>
    </row>
    <row r="3929" spans="1:1" x14ac:dyDescent="0.2">
      <c r="A3929" s="45"/>
    </row>
    <row r="3930" spans="1:1" x14ac:dyDescent="0.2">
      <c r="A3930" s="45"/>
    </row>
    <row r="3931" spans="1:1" x14ac:dyDescent="0.2">
      <c r="A3931" s="45"/>
    </row>
    <row r="3932" spans="1:1" x14ac:dyDescent="0.2">
      <c r="A3932" s="45"/>
    </row>
    <row r="3933" spans="1:1" x14ac:dyDescent="0.2">
      <c r="A3933" s="45"/>
    </row>
    <row r="3934" spans="1:1" x14ac:dyDescent="0.2">
      <c r="A3934" s="45"/>
    </row>
    <row r="3935" spans="1:1" x14ac:dyDescent="0.2">
      <c r="A3935" s="45"/>
    </row>
    <row r="3936" spans="1:1" x14ac:dyDescent="0.2">
      <c r="A3936" s="45"/>
    </row>
    <row r="3937" spans="1:1" x14ac:dyDescent="0.2">
      <c r="A3937" s="45"/>
    </row>
    <row r="3938" spans="1:1" x14ac:dyDescent="0.2">
      <c r="A3938" s="45"/>
    </row>
    <row r="3939" spans="1:1" x14ac:dyDescent="0.2">
      <c r="A3939" s="45"/>
    </row>
    <row r="3940" spans="1:1" x14ac:dyDescent="0.2">
      <c r="A3940" s="45"/>
    </row>
    <row r="3941" spans="1:1" x14ac:dyDescent="0.2">
      <c r="A3941" s="49"/>
    </row>
    <row r="3942" spans="1:1" x14ac:dyDescent="0.2">
      <c r="A3942" s="45"/>
    </row>
    <row r="3943" spans="1:1" x14ac:dyDescent="0.2">
      <c r="A3943" s="45"/>
    </row>
    <row r="3944" spans="1:1" x14ac:dyDescent="0.2">
      <c r="A3944" s="45"/>
    </row>
    <row r="3945" spans="1:1" x14ac:dyDescent="0.2">
      <c r="A3945" s="45"/>
    </row>
    <row r="3946" spans="1:1" x14ac:dyDescent="0.2">
      <c r="A3946" s="45"/>
    </row>
    <row r="3947" spans="1:1" x14ac:dyDescent="0.2">
      <c r="A3947" s="45"/>
    </row>
    <row r="3948" spans="1:1" x14ac:dyDescent="0.2">
      <c r="A3948" s="45"/>
    </row>
    <row r="3949" spans="1:1" x14ac:dyDescent="0.2">
      <c r="A3949" s="45"/>
    </row>
    <row r="3950" spans="1:1" x14ac:dyDescent="0.2">
      <c r="A3950" s="45"/>
    </row>
    <row r="3951" spans="1:1" x14ac:dyDescent="0.2">
      <c r="A3951" s="49"/>
    </row>
    <row r="3952" spans="1:1" x14ac:dyDescent="0.2">
      <c r="A3952" s="45"/>
    </row>
    <row r="3953" spans="1:1" x14ac:dyDescent="0.2">
      <c r="A3953" s="45"/>
    </row>
    <row r="3954" spans="1:1" x14ac:dyDescent="0.2">
      <c r="A3954" s="45"/>
    </row>
    <row r="3955" spans="1:1" x14ac:dyDescent="0.2">
      <c r="A3955" s="45"/>
    </row>
    <row r="3956" spans="1:1" x14ac:dyDescent="0.2">
      <c r="A3956" s="45"/>
    </row>
    <row r="3957" spans="1:1" x14ac:dyDescent="0.2">
      <c r="A3957" s="45"/>
    </row>
    <row r="3958" spans="1:1" x14ac:dyDescent="0.2">
      <c r="A3958" s="45"/>
    </row>
    <row r="3959" spans="1:1" x14ac:dyDescent="0.2">
      <c r="A3959" s="45"/>
    </row>
    <row r="3960" spans="1:1" x14ac:dyDescent="0.2">
      <c r="A3960" s="45"/>
    </row>
    <row r="3961" spans="1:1" x14ac:dyDescent="0.2">
      <c r="A3961" s="45"/>
    </row>
    <row r="3962" spans="1:1" x14ac:dyDescent="0.2">
      <c r="A3962" s="45"/>
    </row>
    <row r="3963" spans="1:1" x14ac:dyDescent="0.2">
      <c r="A3963" s="45"/>
    </row>
    <row r="3964" spans="1:1" x14ac:dyDescent="0.2">
      <c r="A3964" s="45"/>
    </row>
    <row r="3965" spans="1:1" x14ac:dyDescent="0.2">
      <c r="A3965" s="45"/>
    </row>
    <row r="3966" spans="1:1" x14ac:dyDescent="0.2">
      <c r="A3966" s="45"/>
    </row>
    <row r="3967" spans="1:1" x14ac:dyDescent="0.2">
      <c r="A3967" s="45"/>
    </row>
    <row r="3968" spans="1:1" x14ac:dyDescent="0.2">
      <c r="A3968" s="45"/>
    </row>
    <row r="3969" spans="1:1" x14ac:dyDescent="0.2">
      <c r="A3969" s="45"/>
    </row>
    <row r="3970" spans="1:1" x14ac:dyDescent="0.2">
      <c r="A3970" s="45"/>
    </row>
    <row r="3971" spans="1:1" x14ac:dyDescent="0.2">
      <c r="A3971" s="45"/>
    </row>
    <row r="3972" spans="1:1" x14ac:dyDescent="0.2">
      <c r="A3972" s="45"/>
    </row>
    <row r="3973" spans="1:1" x14ac:dyDescent="0.2">
      <c r="A3973" s="45"/>
    </row>
    <row r="3974" spans="1:1" x14ac:dyDescent="0.2">
      <c r="A3974" s="45"/>
    </row>
    <row r="3975" spans="1:1" x14ac:dyDescent="0.2">
      <c r="A3975" s="45"/>
    </row>
    <row r="3976" spans="1:1" x14ac:dyDescent="0.2">
      <c r="A3976" s="45"/>
    </row>
    <row r="3977" spans="1:1" x14ac:dyDescent="0.2">
      <c r="A3977" s="45"/>
    </row>
    <row r="3978" spans="1:1" x14ac:dyDescent="0.2">
      <c r="A3978" s="45"/>
    </row>
    <row r="3979" spans="1:1" x14ac:dyDescent="0.2">
      <c r="A3979" s="45"/>
    </row>
    <row r="3980" spans="1:1" x14ac:dyDescent="0.2">
      <c r="A3980" s="45"/>
    </row>
    <row r="3981" spans="1:1" x14ac:dyDescent="0.2">
      <c r="A3981" s="45"/>
    </row>
    <row r="3982" spans="1:1" x14ac:dyDescent="0.2">
      <c r="A3982" s="45"/>
    </row>
    <row r="3983" spans="1:1" x14ac:dyDescent="0.2">
      <c r="A3983" s="45"/>
    </row>
    <row r="3984" spans="1:1" x14ac:dyDescent="0.2">
      <c r="A3984" s="45"/>
    </row>
    <row r="3985" spans="1:1" x14ac:dyDescent="0.2">
      <c r="A3985" s="45"/>
    </row>
    <row r="3986" spans="1:1" x14ac:dyDescent="0.2">
      <c r="A3986" s="45"/>
    </row>
    <row r="3987" spans="1:1" x14ac:dyDescent="0.2">
      <c r="A3987" s="45"/>
    </row>
    <row r="3988" spans="1:1" x14ac:dyDescent="0.2">
      <c r="A3988" s="45"/>
    </row>
    <row r="3989" spans="1:1" x14ac:dyDescent="0.2">
      <c r="A3989" s="45"/>
    </row>
    <row r="3990" spans="1:1" x14ac:dyDescent="0.2">
      <c r="A3990" s="45"/>
    </row>
    <row r="3991" spans="1:1" x14ac:dyDescent="0.2">
      <c r="A3991" s="49"/>
    </row>
    <row r="3992" spans="1:1" x14ac:dyDescent="0.2">
      <c r="A3992" s="45"/>
    </row>
    <row r="3993" spans="1:1" x14ac:dyDescent="0.2">
      <c r="A3993" s="45"/>
    </row>
    <row r="3994" spans="1:1" x14ac:dyDescent="0.2">
      <c r="A3994" s="45"/>
    </row>
    <row r="3995" spans="1:1" x14ac:dyDescent="0.2">
      <c r="A3995" s="45"/>
    </row>
    <row r="3996" spans="1:1" x14ac:dyDescent="0.2">
      <c r="A3996" s="45"/>
    </row>
    <row r="3997" spans="1:1" x14ac:dyDescent="0.2">
      <c r="A3997" s="45"/>
    </row>
    <row r="3998" spans="1:1" x14ac:dyDescent="0.2">
      <c r="A3998" s="49"/>
    </row>
    <row r="3999" spans="1:1" x14ac:dyDescent="0.2">
      <c r="A3999" s="45"/>
    </row>
    <row r="4000" spans="1:1" x14ac:dyDescent="0.2">
      <c r="A4000" s="45"/>
    </row>
    <row r="4001" spans="1:1" x14ac:dyDescent="0.2">
      <c r="A4001" s="45"/>
    </row>
    <row r="4002" spans="1:1" x14ac:dyDescent="0.2">
      <c r="A4002" s="45"/>
    </row>
    <row r="4003" spans="1:1" x14ac:dyDescent="0.2">
      <c r="A4003" s="45"/>
    </row>
    <row r="4004" spans="1:1" x14ac:dyDescent="0.2">
      <c r="A4004" s="45"/>
    </row>
    <row r="4005" spans="1:1" x14ac:dyDescent="0.2">
      <c r="A4005" s="45"/>
    </row>
    <row r="4006" spans="1:1" x14ac:dyDescent="0.2">
      <c r="A4006" s="45"/>
    </row>
    <row r="4007" spans="1:1" x14ac:dyDescent="0.2">
      <c r="A4007" s="45"/>
    </row>
    <row r="4008" spans="1:1" x14ac:dyDescent="0.2">
      <c r="A4008" s="45"/>
    </row>
    <row r="4009" spans="1:1" x14ac:dyDescent="0.2">
      <c r="A4009" s="49"/>
    </row>
    <row r="4010" spans="1:1" x14ac:dyDescent="0.2">
      <c r="A4010" s="45"/>
    </row>
    <row r="4011" spans="1:1" x14ac:dyDescent="0.2">
      <c r="A4011" s="45"/>
    </row>
    <row r="4012" spans="1:1" x14ac:dyDescent="0.2">
      <c r="A4012" s="45"/>
    </row>
    <row r="4013" spans="1:1" x14ac:dyDescent="0.2">
      <c r="A4013" s="49"/>
    </row>
    <row r="4014" spans="1:1" x14ac:dyDescent="0.2">
      <c r="A4014" s="45"/>
    </row>
    <row r="4015" spans="1:1" x14ac:dyDescent="0.2">
      <c r="A4015" s="45"/>
    </row>
    <row r="4016" spans="1:1" x14ac:dyDescent="0.2">
      <c r="A4016" s="49"/>
    </row>
    <row r="4017" spans="1:1" x14ac:dyDescent="0.2">
      <c r="A4017" s="49"/>
    </row>
    <row r="4018" spans="1:1" x14ac:dyDescent="0.2">
      <c r="A4018" s="49"/>
    </row>
    <row r="4019" spans="1:1" x14ac:dyDescent="0.2">
      <c r="A4019" s="45"/>
    </row>
    <row r="4020" spans="1:1" x14ac:dyDescent="0.2">
      <c r="A4020" s="45"/>
    </row>
    <row r="4021" spans="1:1" x14ac:dyDescent="0.2">
      <c r="A4021" s="45"/>
    </row>
    <row r="4022" spans="1:1" x14ac:dyDescent="0.2">
      <c r="A4022" s="45"/>
    </row>
    <row r="4023" spans="1:1" x14ac:dyDescent="0.2">
      <c r="A4023" s="45"/>
    </row>
    <row r="4024" spans="1:1" x14ac:dyDescent="0.2">
      <c r="A4024" s="45"/>
    </row>
    <row r="4025" spans="1:1" x14ac:dyDescent="0.2">
      <c r="A4025" s="45"/>
    </row>
    <row r="4026" spans="1:1" x14ac:dyDescent="0.2">
      <c r="A4026" s="45"/>
    </row>
    <row r="4027" spans="1:1" x14ac:dyDescent="0.2">
      <c r="A4027" s="45"/>
    </row>
    <row r="4028" spans="1:1" x14ac:dyDescent="0.2">
      <c r="A4028" s="45"/>
    </row>
    <row r="4029" spans="1:1" x14ac:dyDescent="0.2">
      <c r="A4029" s="45"/>
    </row>
    <row r="4030" spans="1:1" x14ac:dyDescent="0.2">
      <c r="A4030" s="45"/>
    </row>
    <row r="4031" spans="1:1" x14ac:dyDescent="0.2">
      <c r="A4031" s="45"/>
    </row>
    <row r="4032" spans="1:1" x14ac:dyDescent="0.2">
      <c r="A4032" s="45"/>
    </row>
    <row r="4033" spans="1:1" x14ac:dyDescent="0.2">
      <c r="A4033" s="45"/>
    </row>
    <row r="4034" spans="1:1" x14ac:dyDescent="0.2">
      <c r="A4034" s="45"/>
    </row>
    <row r="4035" spans="1:1" x14ac:dyDescent="0.2">
      <c r="A4035" s="45"/>
    </row>
    <row r="4036" spans="1:1" x14ac:dyDescent="0.2">
      <c r="A4036" s="45"/>
    </row>
    <row r="4037" spans="1:1" x14ac:dyDescent="0.2">
      <c r="A4037" s="45"/>
    </row>
    <row r="4038" spans="1:1" x14ac:dyDescent="0.2">
      <c r="A4038" s="45"/>
    </row>
    <row r="4039" spans="1:1" x14ac:dyDescent="0.2">
      <c r="A4039" s="45"/>
    </row>
    <row r="4040" spans="1:1" x14ac:dyDescent="0.2">
      <c r="A4040" s="45"/>
    </row>
    <row r="4041" spans="1:1" x14ac:dyDescent="0.2">
      <c r="A4041" s="45"/>
    </row>
    <row r="4042" spans="1:1" x14ac:dyDescent="0.2">
      <c r="A4042" s="45"/>
    </row>
    <row r="4043" spans="1:1" x14ac:dyDescent="0.2">
      <c r="A4043" s="45"/>
    </row>
    <row r="4044" spans="1:1" x14ac:dyDescent="0.2">
      <c r="A4044" s="45"/>
    </row>
    <row r="4045" spans="1:1" x14ac:dyDescent="0.2">
      <c r="A4045" s="45"/>
    </row>
    <row r="4046" spans="1:1" x14ac:dyDescent="0.2">
      <c r="A4046" s="45"/>
    </row>
    <row r="4047" spans="1:1" x14ac:dyDescent="0.2">
      <c r="A4047" s="45"/>
    </row>
    <row r="4048" spans="1:1" x14ac:dyDescent="0.2">
      <c r="A4048" s="45"/>
    </row>
    <row r="4049" spans="1:1" x14ac:dyDescent="0.2">
      <c r="A4049" s="45"/>
    </row>
    <row r="4050" spans="1:1" x14ac:dyDescent="0.2">
      <c r="A4050" s="45"/>
    </row>
    <row r="4051" spans="1:1" x14ac:dyDescent="0.2">
      <c r="A4051" s="45"/>
    </row>
    <row r="4052" spans="1:1" x14ac:dyDescent="0.2">
      <c r="A4052" s="45"/>
    </row>
    <row r="4053" spans="1:1" x14ac:dyDescent="0.2">
      <c r="A4053" s="45"/>
    </row>
    <row r="4054" spans="1:1" x14ac:dyDescent="0.2">
      <c r="A4054" s="45"/>
    </row>
    <row r="4055" spans="1:1" x14ac:dyDescent="0.2">
      <c r="A4055" s="45"/>
    </row>
    <row r="4056" spans="1:1" x14ac:dyDescent="0.2">
      <c r="A4056" s="45"/>
    </row>
    <row r="4057" spans="1:1" x14ac:dyDescent="0.2">
      <c r="A4057" s="45"/>
    </row>
    <row r="4058" spans="1:1" x14ac:dyDescent="0.2">
      <c r="A4058" s="45"/>
    </row>
    <row r="4059" spans="1:1" x14ac:dyDescent="0.2">
      <c r="A4059" s="45"/>
    </row>
    <row r="4060" spans="1:1" x14ac:dyDescent="0.2">
      <c r="A4060" s="45"/>
    </row>
    <row r="4061" spans="1:1" x14ac:dyDescent="0.2">
      <c r="A4061" s="45"/>
    </row>
    <row r="4062" spans="1:1" x14ac:dyDescent="0.2">
      <c r="A4062" s="45"/>
    </row>
    <row r="4063" spans="1:1" x14ac:dyDescent="0.2">
      <c r="A4063" s="45"/>
    </row>
    <row r="4064" spans="1:1" x14ac:dyDescent="0.2">
      <c r="A4064" s="45"/>
    </row>
    <row r="4065" spans="1:1" x14ac:dyDescent="0.2">
      <c r="A4065" s="45"/>
    </row>
    <row r="4066" spans="1:1" x14ac:dyDescent="0.2">
      <c r="A4066" s="45"/>
    </row>
    <row r="4067" spans="1:1" x14ac:dyDescent="0.2">
      <c r="A4067" s="45"/>
    </row>
    <row r="4068" spans="1:1" x14ac:dyDescent="0.2">
      <c r="A4068" s="45"/>
    </row>
    <row r="4069" spans="1:1" x14ac:dyDescent="0.2">
      <c r="A4069" s="45"/>
    </row>
    <row r="4070" spans="1:1" x14ac:dyDescent="0.2">
      <c r="A4070" s="45"/>
    </row>
    <row r="4071" spans="1:1" x14ac:dyDescent="0.2">
      <c r="A4071" s="45"/>
    </row>
    <row r="4072" spans="1:1" x14ac:dyDescent="0.2">
      <c r="A4072" s="45"/>
    </row>
    <row r="4073" spans="1:1" x14ac:dyDescent="0.2">
      <c r="A4073" s="45"/>
    </row>
    <row r="4074" spans="1:1" x14ac:dyDescent="0.2">
      <c r="A4074" s="45"/>
    </row>
    <row r="4075" spans="1:1" x14ac:dyDescent="0.2">
      <c r="A4075" s="45"/>
    </row>
    <row r="4076" spans="1:1" x14ac:dyDescent="0.2">
      <c r="A4076" s="45"/>
    </row>
    <row r="4077" spans="1:1" x14ac:dyDescent="0.2">
      <c r="A4077" s="45"/>
    </row>
    <row r="4078" spans="1:1" x14ac:dyDescent="0.2">
      <c r="A4078" s="45"/>
    </row>
    <row r="4079" spans="1:1" x14ac:dyDescent="0.2">
      <c r="A4079" s="45"/>
    </row>
    <row r="4080" spans="1:1" x14ac:dyDescent="0.2">
      <c r="A4080" s="45"/>
    </row>
    <row r="4081" spans="1:1" x14ac:dyDescent="0.2">
      <c r="A4081" s="45"/>
    </row>
    <row r="4082" spans="1:1" x14ac:dyDescent="0.2">
      <c r="A4082" s="45"/>
    </row>
    <row r="4083" spans="1:1" x14ac:dyDescent="0.2">
      <c r="A4083" s="45"/>
    </row>
    <row r="4084" spans="1:1" x14ac:dyDescent="0.2">
      <c r="A4084" s="45"/>
    </row>
    <row r="4085" spans="1:1" x14ac:dyDescent="0.2">
      <c r="A4085" s="45"/>
    </row>
    <row r="4086" spans="1:1" x14ac:dyDescent="0.2">
      <c r="A4086" s="45"/>
    </row>
    <row r="4087" spans="1:1" x14ac:dyDescent="0.2">
      <c r="A4087" s="45"/>
    </row>
    <row r="4088" spans="1:1" x14ac:dyDescent="0.2">
      <c r="A4088" s="45"/>
    </row>
    <row r="4089" spans="1:1" x14ac:dyDescent="0.2">
      <c r="A4089" s="45"/>
    </row>
    <row r="4090" spans="1:1" x14ac:dyDescent="0.2">
      <c r="A4090" s="45"/>
    </row>
    <row r="4091" spans="1:1" x14ac:dyDescent="0.2">
      <c r="A4091" s="45"/>
    </row>
    <row r="4092" spans="1:1" x14ac:dyDescent="0.2">
      <c r="A4092" s="45"/>
    </row>
    <row r="4093" spans="1:1" x14ac:dyDescent="0.2">
      <c r="A4093" s="45"/>
    </row>
    <row r="4094" spans="1:1" x14ac:dyDescent="0.2">
      <c r="A4094" s="45"/>
    </row>
    <row r="4095" spans="1:1" x14ac:dyDescent="0.2">
      <c r="A4095" s="45"/>
    </row>
    <row r="4096" spans="1:1" x14ac:dyDescent="0.2">
      <c r="A4096" s="45"/>
    </row>
    <row r="4097" spans="1:1" x14ac:dyDescent="0.2">
      <c r="A4097" s="45"/>
    </row>
    <row r="4098" spans="1:1" x14ac:dyDescent="0.2">
      <c r="A4098" s="45"/>
    </row>
    <row r="4099" spans="1:1" x14ac:dyDescent="0.2">
      <c r="A4099" s="45"/>
    </row>
    <row r="4100" spans="1:1" x14ac:dyDescent="0.2">
      <c r="A4100" s="45"/>
    </row>
    <row r="4101" spans="1:1" x14ac:dyDescent="0.2">
      <c r="A4101" s="45"/>
    </row>
    <row r="4102" spans="1:1" x14ac:dyDescent="0.2">
      <c r="A4102" s="45"/>
    </row>
    <row r="4103" spans="1:1" x14ac:dyDescent="0.2">
      <c r="A4103" s="45"/>
    </row>
    <row r="4104" spans="1:1" x14ac:dyDescent="0.2">
      <c r="A4104" s="45"/>
    </row>
    <row r="4105" spans="1:1" x14ac:dyDescent="0.2">
      <c r="A4105" s="45"/>
    </row>
    <row r="4106" spans="1:1" x14ac:dyDescent="0.2">
      <c r="A4106" s="45"/>
    </row>
    <row r="4107" spans="1:1" x14ac:dyDescent="0.2">
      <c r="A4107" s="45"/>
    </row>
    <row r="4108" spans="1:1" x14ac:dyDescent="0.2">
      <c r="A4108" s="45"/>
    </row>
    <row r="4109" spans="1:1" x14ac:dyDescent="0.2">
      <c r="A4109" s="45"/>
    </row>
    <row r="4110" spans="1:1" x14ac:dyDescent="0.2">
      <c r="A4110" s="45"/>
    </row>
    <row r="4111" spans="1:1" x14ac:dyDescent="0.2">
      <c r="A4111" s="45"/>
    </row>
    <row r="4112" spans="1:1" x14ac:dyDescent="0.2">
      <c r="A4112" s="45"/>
    </row>
    <row r="4113" spans="1:1" x14ac:dyDescent="0.2">
      <c r="A4113" s="45"/>
    </row>
    <row r="4114" spans="1:1" x14ac:dyDescent="0.2">
      <c r="A4114" s="45"/>
    </row>
    <row r="4115" spans="1:1" x14ac:dyDescent="0.2">
      <c r="A4115" s="45"/>
    </row>
    <row r="4116" spans="1:1" x14ac:dyDescent="0.2">
      <c r="A4116" s="45"/>
    </row>
    <row r="4117" spans="1:1" x14ac:dyDescent="0.2">
      <c r="A4117" s="45"/>
    </row>
    <row r="4118" spans="1:1" x14ac:dyDescent="0.2">
      <c r="A4118" s="45"/>
    </row>
    <row r="4119" spans="1:1" x14ac:dyDescent="0.2">
      <c r="A4119" s="49"/>
    </row>
    <row r="4120" spans="1:1" x14ac:dyDescent="0.2">
      <c r="A4120" s="49"/>
    </row>
    <row r="4121" spans="1:1" x14ac:dyDescent="0.2">
      <c r="A4121" s="45"/>
    </row>
    <row r="4122" spans="1:1" x14ac:dyDescent="0.2">
      <c r="A4122" s="49"/>
    </row>
    <row r="4123" spans="1:1" x14ac:dyDescent="0.2">
      <c r="A4123" s="49"/>
    </row>
    <row r="4124" spans="1:1" x14ac:dyDescent="0.2">
      <c r="A4124" s="45"/>
    </row>
    <row r="4125" spans="1:1" x14ac:dyDescent="0.2">
      <c r="A4125" s="45"/>
    </row>
    <row r="4126" spans="1:1" x14ac:dyDescent="0.2">
      <c r="A4126" s="45"/>
    </row>
    <row r="4127" spans="1:1" x14ac:dyDescent="0.2">
      <c r="A4127" s="45"/>
    </row>
    <row r="4128" spans="1:1" x14ac:dyDescent="0.2">
      <c r="A4128" s="45"/>
    </row>
    <row r="4129" spans="1:1" x14ac:dyDescent="0.2">
      <c r="A4129" s="45"/>
    </row>
    <row r="4130" spans="1:1" x14ac:dyDescent="0.2">
      <c r="A4130" s="45"/>
    </row>
    <row r="4131" spans="1:1" x14ac:dyDescent="0.2">
      <c r="A4131" s="49"/>
    </row>
    <row r="4132" spans="1:1" x14ac:dyDescent="0.2">
      <c r="A4132" s="45"/>
    </row>
    <row r="4133" spans="1:1" x14ac:dyDescent="0.2">
      <c r="A4133" s="45"/>
    </row>
    <row r="4134" spans="1:1" x14ac:dyDescent="0.2">
      <c r="A4134" s="45"/>
    </row>
    <row r="4135" spans="1:1" x14ac:dyDescent="0.2">
      <c r="A4135" s="45"/>
    </row>
    <row r="4136" spans="1:1" x14ac:dyDescent="0.2">
      <c r="A4136" s="49"/>
    </row>
    <row r="4137" spans="1:1" x14ac:dyDescent="0.2">
      <c r="A4137" s="45"/>
    </row>
    <row r="4138" spans="1:1" x14ac:dyDescent="0.2">
      <c r="A4138" s="45"/>
    </row>
    <row r="4139" spans="1:1" x14ac:dyDescent="0.2">
      <c r="A4139" s="45"/>
    </row>
    <row r="4140" spans="1:1" x14ac:dyDescent="0.2">
      <c r="A4140" s="45"/>
    </row>
    <row r="4141" spans="1:1" x14ac:dyDescent="0.2">
      <c r="A4141" s="45"/>
    </row>
    <row r="4142" spans="1:1" x14ac:dyDescent="0.2">
      <c r="A4142" s="49"/>
    </row>
    <row r="4143" spans="1:1" x14ac:dyDescent="0.2">
      <c r="A4143" s="49"/>
    </row>
    <row r="4144" spans="1:1" x14ac:dyDescent="0.2">
      <c r="A4144" s="49"/>
    </row>
    <row r="4145" spans="1:1" x14ac:dyDescent="0.2">
      <c r="A4145" s="45"/>
    </row>
    <row r="4146" spans="1:1" x14ac:dyDescent="0.2">
      <c r="A4146" s="45"/>
    </row>
    <row r="4147" spans="1:1" x14ac:dyDescent="0.2">
      <c r="A4147" s="49"/>
    </row>
    <row r="4148" spans="1:1" x14ac:dyDescent="0.2">
      <c r="A4148" s="45"/>
    </row>
    <row r="4149" spans="1:1" x14ac:dyDescent="0.2">
      <c r="A4149" s="45"/>
    </row>
    <row r="4150" spans="1:1" x14ac:dyDescent="0.2">
      <c r="A4150" s="45"/>
    </row>
    <row r="4151" spans="1:1" x14ac:dyDescent="0.2">
      <c r="A4151" s="45"/>
    </row>
    <row r="4152" spans="1:1" x14ac:dyDescent="0.2">
      <c r="A4152" s="45"/>
    </row>
    <row r="4153" spans="1:1" x14ac:dyDescent="0.2">
      <c r="A4153" s="45"/>
    </row>
    <row r="4154" spans="1:1" x14ac:dyDescent="0.2">
      <c r="A4154" s="45"/>
    </row>
    <row r="4155" spans="1:1" x14ac:dyDescent="0.2">
      <c r="A4155" s="45"/>
    </row>
    <row r="4156" spans="1:1" x14ac:dyDescent="0.2">
      <c r="A4156" s="45"/>
    </row>
    <row r="4157" spans="1:1" x14ac:dyDescent="0.2">
      <c r="A4157" s="49"/>
    </row>
    <row r="4158" spans="1:1" x14ac:dyDescent="0.2">
      <c r="A4158" s="45"/>
    </row>
    <row r="4159" spans="1:1" x14ac:dyDescent="0.2">
      <c r="A4159" s="45"/>
    </row>
    <row r="4160" spans="1:1" x14ac:dyDescent="0.2">
      <c r="A4160" s="45"/>
    </row>
    <row r="4161" spans="1:1" x14ac:dyDescent="0.2">
      <c r="A4161" s="49"/>
    </row>
    <row r="4162" spans="1:1" x14ac:dyDescent="0.2">
      <c r="A4162" s="45"/>
    </row>
    <row r="4163" spans="1:1" x14ac:dyDescent="0.2">
      <c r="A4163" s="45"/>
    </row>
    <row r="4164" spans="1:1" x14ac:dyDescent="0.2">
      <c r="A4164" s="49"/>
    </row>
    <row r="4165" spans="1:1" x14ac:dyDescent="0.2">
      <c r="A4165" s="45"/>
    </row>
    <row r="4166" spans="1:1" x14ac:dyDescent="0.2">
      <c r="A4166" s="49"/>
    </row>
    <row r="4167" spans="1:1" x14ac:dyDescent="0.2">
      <c r="A4167" s="45"/>
    </row>
    <row r="4168" spans="1:1" x14ac:dyDescent="0.2">
      <c r="A4168" s="45"/>
    </row>
    <row r="4169" spans="1:1" x14ac:dyDescent="0.2">
      <c r="A4169" s="45"/>
    </row>
    <row r="4170" spans="1:1" x14ac:dyDescent="0.2">
      <c r="A4170" s="45"/>
    </row>
    <row r="4171" spans="1:1" x14ac:dyDescent="0.2">
      <c r="A4171" s="49"/>
    </row>
    <row r="4172" spans="1:1" x14ac:dyDescent="0.2">
      <c r="A4172" s="45"/>
    </row>
    <row r="4173" spans="1:1" x14ac:dyDescent="0.2">
      <c r="A4173" s="45"/>
    </row>
    <row r="4174" spans="1:1" x14ac:dyDescent="0.2">
      <c r="A4174" s="49"/>
    </row>
    <row r="4175" spans="1:1" x14ac:dyDescent="0.2">
      <c r="A4175" s="45"/>
    </row>
    <row r="4176" spans="1:1" x14ac:dyDescent="0.2">
      <c r="A4176" s="45"/>
    </row>
    <row r="4177" spans="1:1" x14ac:dyDescent="0.2">
      <c r="A4177" s="45"/>
    </row>
    <row r="4178" spans="1:1" x14ac:dyDescent="0.2">
      <c r="A4178" s="45"/>
    </row>
    <row r="4179" spans="1:1" x14ac:dyDescent="0.2">
      <c r="A4179" s="45"/>
    </row>
    <row r="4180" spans="1:1" x14ac:dyDescent="0.2">
      <c r="A4180" s="45"/>
    </row>
    <row r="4181" spans="1:1" x14ac:dyDescent="0.2">
      <c r="A4181" s="45"/>
    </row>
    <row r="4182" spans="1:1" x14ac:dyDescent="0.2">
      <c r="A4182" s="45"/>
    </row>
    <row r="4183" spans="1:1" x14ac:dyDescent="0.2">
      <c r="A4183" s="45"/>
    </row>
    <row r="4184" spans="1:1" x14ac:dyDescent="0.2">
      <c r="A4184" s="45"/>
    </row>
    <row r="4185" spans="1:1" x14ac:dyDescent="0.2">
      <c r="A4185" s="45"/>
    </row>
    <row r="4186" spans="1:1" x14ac:dyDescent="0.2">
      <c r="A4186" s="45"/>
    </row>
    <row r="4187" spans="1:1" x14ac:dyDescent="0.2">
      <c r="A4187" s="45"/>
    </row>
    <row r="4188" spans="1:1" x14ac:dyDescent="0.2">
      <c r="A4188" s="45"/>
    </row>
    <row r="4189" spans="1:1" x14ac:dyDescent="0.2">
      <c r="A4189" s="45"/>
    </row>
    <row r="4190" spans="1:1" x14ac:dyDescent="0.2">
      <c r="A4190" s="45"/>
    </row>
    <row r="4191" spans="1:1" x14ac:dyDescent="0.2">
      <c r="A4191" s="45"/>
    </row>
    <row r="4192" spans="1:1" x14ac:dyDescent="0.2">
      <c r="A4192" s="45"/>
    </row>
    <row r="4193" spans="1:1" x14ac:dyDescent="0.2">
      <c r="A4193" s="45"/>
    </row>
    <row r="4194" spans="1:1" x14ac:dyDescent="0.2">
      <c r="A4194" s="45"/>
    </row>
    <row r="4195" spans="1:1" x14ac:dyDescent="0.2">
      <c r="A4195" s="45"/>
    </row>
    <row r="4196" spans="1:1" x14ac:dyDescent="0.2">
      <c r="A4196" s="45"/>
    </row>
    <row r="4197" spans="1:1" x14ac:dyDescent="0.2">
      <c r="A4197" s="45"/>
    </row>
    <row r="4198" spans="1:1" x14ac:dyDescent="0.2">
      <c r="A4198" s="45"/>
    </row>
    <row r="4199" spans="1:1" x14ac:dyDescent="0.2">
      <c r="A4199" s="45"/>
    </row>
    <row r="4200" spans="1:1" x14ac:dyDescent="0.2">
      <c r="A4200" s="45"/>
    </row>
    <row r="4201" spans="1:1" x14ac:dyDescent="0.2">
      <c r="A4201" s="45"/>
    </row>
    <row r="4202" spans="1:1" x14ac:dyDescent="0.2">
      <c r="A4202" s="45"/>
    </row>
    <row r="4203" spans="1:1" x14ac:dyDescent="0.2">
      <c r="A4203" s="45"/>
    </row>
    <row r="4204" spans="1:1" x14ac:dyDescent="0.2">
      <c r="A4204" s="45"/>
    </row>
    <row r="4205" spans="1:1" x14ac:dyDescent="0.2">
      <c r="A4205" s="45"/>
    </row>
    <row r="4206" spans="1:1" x14ac:dyDescent="0.2">
      <c r="A4206" s="45"/>
    </row>
    <row r="4207" spans="1:1" x14ac:dyDescent="0.2">
      <c r="A4207" s="45"/>
    </row>
    <row r="4208" spans="1:1" x14ac:dyDescent="0.2">
      <c r="A4208" s="45"/>
    </row>
    <row r="4209" spans="1:1" x14ac:dyDescent="0.2">
      <c r="A4209" s="45"/>
    </row>
    <row r="4210" spans="1:1" x14ac:dyDescent="0.2">
      <c r="A4210" s="45"/>
    </row>
    <row r="4211" spans="1:1" x14ac:dyDescent="0.2">
      <c r="A4211" s="49"/>
    </row>
    <row r="4212" spans="1:1" x14ac:dyDescent="0.2">
      <c r="A4212" s="45"/>
    </row>
    <row r="4213" spans="1:1" x14ac:dyDescent="0.2">
      <c r="A4213" s="45"/>
    </row>
    <row r="4214" spans="1:1" x14ac:dyDescent="0.2">
      <c r="A4214" s="45"/>
    </row>
    <row r="4215" spans="1:1" x14ac:dyDescent="0.2">
      <c r="A4215" s="45"/>
    </row>
    <row r="4216" spans="1:1" x14ac:dyDescent="0.2">
      <c r="A4216" s="45"/>
    </row>
    <row r="4217" spans="1:1" x14ac:dyDescent="0.2">
      <c r="A4217" s="45"/>
    </row>
    <row r="4218" spans="1:1" x14ac:dyDescent="0.2">
      <c r="A4218" s="45"/>
    </row>
    <row r="4219" spans="1:1" x14ac:dyDescent="0.2">
      <c r="A4219" s="45"/>
    </row>
    <row r="4220" spans="1:1" x14ac:dyDescent="0.2">
      <c r="A4220" s="45"/>
    </row>
    <row r="4221" spans="1:1" x14ac:dyDescent="0.2">
      <c r="A4221" s="45"/>
    </row>
    <row r="4222" spans="1:1" x14ac:dyDescent="0.2">
      <c r="A4222" s="45"/>
    </row>
    <row r="4223" spans="1:1" x14ac:dyDescent="0.2">
      <c r="A4223" s="45"/>
    </row>
    <row r="4224" spans="1:1" x14ac:dyDescent="0.2">
      <c r="A4224" s="45"/>
    </row>
    <row r="4225" spans="1:1" x14ac:dyDescent="0.2">
      <c r="A4225" s="45"/>
    </row>
    <row r="4226" spans="1:1" x14ac:dyDescent="0.2">
      <c r="A4226" s="45"/>
    </row>
    <row r="4227" spans="1:1" x14ac:dyDescent="0.2">
      <c r="A4227" s="49"/>
    </row>
    <row r="4228" spans="1:1" x14ac:dyDescent="0.2">
      <c r="A4228" s="45"/>
    </row>
    <row r="4229" spans="1:1" x14ac:dyDescent="0.2">
      <c r="A4229" s="45"/>
    </row>
    <row r="4230" spans="1:1" x14ac:dyDescent="0.2">
      <c r="A4230" s="45"/>
    </row>
    <row r="4231" spans="1:1" x14ac:dyDescent="0.2">
      <c r="A4231" s="45"/>
    </row>
    <row r="4232" spans="1:1" x14ac:dyDescent="0.2">
      <c r="A4232" s="45"/>
    </row>
    <row r="4233" spans="1:1" x14ac:dyDescent="0.2">
      <c r="A4233" s="45"/>
    </row>
    <row r="4234" spans="1:1" x14ac:dyDescent="0.2">
      <c r="A4234" s="45"/>
    </row>
    <row r="4235" spans="1:1" x14ac:dyDescent="0.2">
      <c r="A4235" s="45"/>
    </row>
    <row r="4236" spans="1:1" x14ac:dyDescent="0.2">
      <c r="A4236" s="45"/>
    </row>
    <row r="4237" spans="1:1" x14ac:dyDescent="0.2">
      <c r="A4237" s="45"/>
    </row>
    <row r="4238" spans="1:1" x14ac:dyDescent="0.2">
      <c r="A4238" s="45"/>
    </row>
    <row r="4239" spans="1:1" x14ac:dyDescent="0.2">
      <c r="A4239" s="45"/>
    </row>
    <row r="4240" spans="1:1" x14ac:dyDescent="0.2">
      <c r="A4240" s="45"/>
    </row>
    <row r="4241" spans="1:1" x14ac:dyDescent="0.2">
      <c r="A4241" s="45"/>
    </row>
    <row r="4242" spans="1:1" x14ac:dyDescent="0.2">
      <c r="A4242" s="45"/>
    </row>
    <row r="4243" spans="1:1" x14ac:dyDescent="0.2">
      <c r="A4243" s="45"/>
    </row>
    <row r="4244" spans="1:1" x14ac:dyDescent="0.2">
      <c r="A4244" s="45"/>
    </row>
    <row r="4245" spans="1:1" x14ac:dyDescent="0.2">
      <c r="A4245" s="45"/>
    </row>
    <row r="4246" spans="1:1" x14ac:dyDescent="0.2">
      <c r="A4246" s="49"/>
    </row>
    <row r="4247" spans="1:1" x14ac:dyDescent="0.2">
      <c r="A4247" s="45"/>
    </row>
    <row r="4248" spans="1:1" x14ac:dyDescent="0.2">
      <c r="A4248" s="45"/>
    </row>
    <row r="4249" spans="1:1" x14ac:dyDescent="0.2">
      <c r="A4249" s="45"/>
    </row>
    <row r="4250" spans="1:1" x14ac:dyDescent="0.2">
      <c r="A4250" s="45"/>
    </row>
    <row r="4251" spans="1:1" x14ac:dyDescent="0.2">
      <c r="A4251" s="45"/>
    </row>
    <row r="4252" spans="1:1" x14ac:dyDescent="0.2">
      <c r="A4252" s="45"/>
    </row>
    <row r="4253" spans="1:1" x14ac:dyDescent="0.2">
      <c r="A4253" s="45"/>
    </row>
    <row r="4254" spans="1:1" x14ac:dyDescent="0.2">
      <c r="A4254" s="45"/>
    </row>
    <row r="4255" spans="1:1" x14ac:dyDescent="0.2">
      <c r="A4255" s="45"/>
    </row>
    <row r="4256" spans="1:1" x14ac:dyDescent="0.2">
      <c r="A4256" s="45"/>
    </row>
    <row r="4257" spans="1:1" x14ac:dyDescent="0.2">
      <c r="A4257" s="45"/>
    </row>
    <row r="4258" spans="1:1" x14ac:dyDescent="0.2">
      <c r="A4258" s="45"/>
    </row>
    <row r="4259" spans="1:1" x14ac:dyDescent="0.2">
      <c r="A4259" s="45"/>
    </row>
    <row r="4260" spans="1:1" x14ac:dyDescent="0.2">
      <c r="A4260" s="45"/>
    </row>
    <row r="4261" spans="1:1" x14ac:dyDescent="0.2">
      <c r="A4261" s="45"/>
    </row>
    <row r="4262" spans="1:1" x14ac:dyDescent="0.2">
      <c r="A4262" s="45"/>
    </row>
    <row r="4263" spans="1:1" x14ac:dyDescent="0.2">
      <c r="A4263" s="45"/>
    </row>
    <row r="4264" spans="1:1" x14ac:dyDescent="0.2">
      <c r="A4264" s="45"/>
    </row>
    <row r="4265" spans="1:1" x14ac:dyDescent="0.2">
      <c r="A4265" s="45"/>
    </row>
    <row r="4266" spans="1:1" x14ac:dyDescent="0.2">
      <c r="A4266" s="45"/>
    </row>
    <row r="4267" spans="1:1" x14ac:dyDescent="0.2">
      <c r="A4267" s="45"/>
    </row>
    <row r="4268" spans="1:1" x14ac:dyDescent="0.2">
      <c r="A4268" s="45"/>
    </row>
    <row r="4269" spans="1:1" x14ac:dyDescent="0.2">
      <c r="A4269" s="45"/>
    </row>
    <row r="4270" spans="1:1" x14ac:dyDescent="0.2">
      <c r="A4270" s="45"/>
    </row>
    <row r="4271" spans="1:1" x14ac:dyDescent="0.2">
      <c r="A4271" s="45"/>
    </row>
    <row r="4272" spans="1:1" x14ac:dyDescent="0.2">
      <c r="A4272" s="45"/>
    </row>
    <row r="4273" spans="1:1" x14ac:dyDescent="0.2">
      <c r="A4273" s="45"/>
    </row>
    <row r="4274" spans="1:1" x14ac:dyDescent="0.2">
      <c r="A4274" s="49"/>
    </row>
    <row r="4275" spans="1:1" x14ac:dyDescent="0.2">
      <c r="A4275" s="49"/>
    </row>
    <row r="4276" spans="1:1" x14ac:dyDescent="0.2">
      <c r="A4276" s="45"/>
    </row>
    <row r="4277" spans="1:1" x14ac:dyDescent="0.2">
      <c r="A4277" s="45"/>
    </row>
    <row r="4278" spans="1:1" x14ac:dyDescent="0.2">
      <c r="A4278" s="49"/>
    </row>
    <row r="4279" spans="1:1" x14ac:dyDescent="0.2">
      <c r="A4279" s="45"/>
    </row>
    <row r="4280" spans="1:1" x14ac:dyDescent="0.2">
      <c r="A4280" s="45"/>
    </row>
    <row r="4281" spans="1:1" x14ac:dyDescent="0.2">
      <c r="A4281" s="45"/>
    </row>
    <row r="4282" spans="1:1" x14ac:dyDescent="0.2">
      <c r="A4282" s="45"/>
    </row>
    <row r="4283" spans="1:1" x14ac:dyDescent="0.2">
      <c r="A4283" s="45"/>
    </row>
    <row r="4284" spans="1:1" x14ac:dyDescent="0.2">
      <c r="A4284" s="45"/>
    </row>
    <row r="4285" spans="1:1" x14ac:dyDescent="0.2">
      <c r="A4285" s="45"/>
    </row>
    <row r="4286" spans="1:1" x14ac:dyDescent="0.2">
      <c r="A4286" s="45"/>
    </row>
    <row r="4287" spans="1:1" x14ac:dyDescent="0.2">
      <c r="A4287" s="45"/>
    </row>
    <row r="4288" spans="1:1" x14ac:dyDescent="0.2">
      <c r="A4288" s="49"/>
    </row>
    <row r="4289" spans="1:1" x14ac:dyDescent="0.2">
      <c r="A4289" s="45"/>
    </row>
    <row r="4290" spans="1:1" x14ac:dyDescent="0.2">
      <c r="A4290" s="45"/>
    </row>
    <row r="4291" spans="1:1" x14ac:dyDescent="0.2">
      <c r="A4291" s="45"/>
    </row>
    <row r="4292" spans="1:1" x14ac:dyDescent="0.2">
      <c r="A4292" s="45"/>
    </row>
    <row r="4293" spans="1:1" x14ac:dyDescent="0.2">
      <c r="A4293" s="45"/>
    </row>
    <row r="4294" spans="1:1" x14ac:dyDescent="0.2">
      <c r="A4294" s="45"/>
    </row>
    <row r="4295" spans="1:1" x14ac:dyDescent="0.2">
      <c r="A4295" s="45"/>
    </row>
    <row r="4296" spans="1:1" x14ac:dyDescent="0.2">
      <c r="A4296" s="45"/>
    </row>
    <row r="4297" spans="1:1" x14ac:dyDescent="0.2">
      <c r="A4297" s="45"/>
    </row>
    <row r="4298" spans="1:1" x14ac:dyDescent="0.2">
      <c r="A4298" s="45"/>
    </row>
    <row r="4299" spans="1:1" x14ac:dyDescent="0.2">
      <c r="A4299" s="45"/>
    </row>
    <row r="4300" spans="1:1" x14ac:dyDescent="0.2">
      <c r="A4300" s="45"/>
    </row>
    <row r="4301" spans="1:1" x14ac:dyDescent="0.2">
      <c r="A4301" s="45"/>
    </row>
    <row r="4302" spans="1:1" x14ac:dyDescent="0.2">
      <c r="A4302" s="45"/>
    </row>
    <row r="4303" spans="1:1" x14ac:dyDescent="0.2">
      <c r="A4303" s="45"/>
    </row>
    <row r="4304" spans="1:1" x14ac:dyDescent="0.2">
      <c r="A4304" s="45"/>
    </row>
    <row r="4305" spans="1:1" x14ac:dyDescent="0.2">
      <c r="A4305" s="45"/>
    </row>
    <row r="4306" spans="1:1" x14ac:dyDescent="0.2">
      <c r="A4306" s="45"/>
    </row>
    <row r="4307" spans="1:1" x14ac:dyDescent="0.2">
      <c r="A4307" s="45"/>
    </row>
    <row r="4308" spans="1:1" x14ac:dyDescent="0.2">
      <c r="A4308" s="45"/>
    </row>
    <row r="4309" spans="1:1" x14ac:dyDescent="0.2">
      <c r="A4309" s="45"/>
    </row>
    <row r="4310" spans="1:1" x14ac:dyDescent="0.2">
      <c r="A4310" s="45"/>
    </row>
    <row r="4311" spans="1:1" x14ac:dyDescent="0.2">
      <c r="A4311" s="49"/>
    </row>
    <row r="4312" spans="1:1" x14ac:dyDescent="0.2">
      <c r="A4312" s="45"/>
    </row>
    <row r="4313" spans="1:1" x14ac:dyDescent="0.2">
      <c r="A4313" s="45"/>
    </row>
    <row r="4314" spans="1:1" x14ac:dyDescent="0.2">
      <c r="A4314" s="45"/>
    </row>
    <row r="4315" spans="1:1" x14ac:dyDescent="0.2">
      <c r="A4315" s="45"/>
    </row>
    <row r="4316" spans="1:1" x14ac:dyDescent="0.2">
      <c r="A4316" s="45"/>
    </row>
    <row r="4317" spans="1:1" x14ac:dyDescent="0.2">
      <c r="A4317" s="45"/>
    </row>
    <row r="4318" spans="1:1" x14ac:dyDescent="0.2">
      <c r="A4318" s="45"/>
    </row>
    <row r="4319" spans="1:1" x14ac:dyDescent="0.2">
      <c r="A4319" s="45"/>
    </row>
    <row r="4320" spans="1:1" x14ac:dyDescent="0.2">
      <c r="A4320" s="45"/>
    </row>
    <row r="4321" spans="1:1" x14ac:dyDescent="0.2">
      <c r="A4321" s="45"/>
    </row>
    <row r="4322" spans="1:1" x14ac:dyDescent="0.2">
      <c r="A4322" s="45"/>
    </row>
    <row r="4323" spans="1:1" x14ac:dyDescent="0.2">
      <c r="A4323" s="45"/>
    </row>
    <row r="4324" spans="1:1" x14ac:dyDescent="0.2">
      <c r="A4324" s="45"/>
    </row>
    <row r="4325" spans="1:1" x14ac:dyDescent="0.2">
      <c r="A4325" s="45"/>
    </row>
    <row r="4326" spans="1:1" x14ac:dyDescent="0.2">
      <c r="A4326" s="45"/>
    </row>
    <row r="4327" spans="1:1" x14ac:dyDescent="0.2">
      <c r="A4327" s="45"/>
    </row>
    <row r="4328" spans="1:1" x14ac:dyDescent="0.2">
      <c r="A4328" s="45"/>
    </row>
    <row r="4329" spans="1:1" x14ac:dyDescent="0.2">
      <c r="A4329" s="45"/>
    </row>
    <row r="4330" spans="1:1" x14ac:dyDescent="0.2">
      <c r="A4330" s="45"/>
    </row>
    <row r="4331" spans="1:1" x14ac:dyDescent="0.2">
      <c r="A4331" s="45"/>
    </row>
    <row r="4332" spans="1:1" x14ac:dyDescent="0.2">
      <c r="A4332" s="45"/>
    </row>
    <row r="4333" spans="1:1" x14ac:dyDescent="0.2">
      <c r="A4333" s="45"/>
    </row>
    <row r="4334" spans="1:1" x14ac:dyDescent="0.2">
      <c r="A4334" s="45"/>
    </row>
    <row r="4335" spans="1:1" x14ac:dyDescent="0.2">
      <c r="A4335" s="45"/>
    </row>
    <row r="4336" spans="1:1" x14ac:dyDescent="0.2">
      <c r="A4336" s="45"/>
    </row>
    <row r="4337" spans="1:1" x14ac:dyDescent="0.2">
      <c r="A4337" s="45"/>
    </row>
    <row r="4338" spans="1:1" x14ac:dyDescent="0.2">
      <c r="A4338" s="45"/>
    </row>
    <row r="4339" spans="1:1" x14ac:dyDescent="0.2">
      <c r="A4339" s="45"/>
    </row>
    <row r="4340" spans="1:1" x14ac:dyDescent="0.2">
      <c r="A4340" s="45"/>
    </row>
    <row r="4341" spans="1:1" x14ac:dyDescent="0.2">
      <c r="A4341" s="45"/>
    </row>
    <row r="4342" spans="1:1" x14ac:dyDescent="0.2">
      <c r="A4342" s="45"/>
    </row>
    <row r="4343" spans="1:1" x14ac:dyDescent="0.2">
      <c r="A4343" s="45"/>
    </row>
    <row r="4344" spans="1:1" x14ac:dyDescent="0.2">
      <c r="A4344" s="45"/>
    </row>
    <row r="4345" spans="1:1" x14ac:dyDescent="0.2">
      <c r="A4345" s="45"/>
    </row>
    <row r="4346" spans="1:1" x14ac:dyDescent="0.2">
      <c r="A4346" s="45"/>
    </row>
    <row r="4347" spans="1:1" x14ac:dyDescent="0.2">
      <c r="A4347" s="45"/>
    </row>
    <row r="4348" spans="1:1" x14ac:dyDescent="0.2">
      <c r="A4348" s="49"/>
    </row>
    <row r="4349" spans="1:1" x14ac:dyDescent="0.2">
      <c r="A4349" s="45"/>
    </row>
    <row r="4350" spans="1:1" x14ac:dyDescent="0.2">
      <c r="A4350" s="45"/>
    </row>
    <row r="4351" spans="1:1" x14ac:dyDescent="0.2">
      <c r="A4351" s="45"/>
    </row>
    <row r="4352" spans="1:1" x14ac:dyDescent="0.2">
      <c r="A4352" s="45"/>
    </row>
    <row r="4353" spans="1:1" x14ac:dyDescent="0.2">
      <c r="A4353" s="45"/>
    </row>
    <row r="4354" spans="1:1" x14ac:dyDescent="0.2">
      <c r="A4354" s="45"/>
    </row>
    <row r="4355" spans="1:1" x14ac:dyDescent="0.2">
      <c r="A4355" s="45"/>
    </row>
    <row r="4356" spans="1:1" x14ac:dyDescent="0.2">
      <c r="A4356" s="45"/>
    </row>
    <row r="4357" spans="1:1" x14ac:dyDescent="0.2">
      <c r="A4357" s="45"/>
    </row>
    <row r="4358" spans="1:1" x14ac:dyDescent="0.2">
      <c r="A4358" s="45"/>
    </row>
    <row r="4359" spans="1:1" x14ac:dyDescent="0.2">
      <c r="A4359" s="45"/>
    </row>
    <row r="4360" spans="1:1" x14ac:dyDescent="0.2">
      <c r="A4360" s="45"/>
    </row>
    <row r="4361" spans="1:1" x14ac:dyDescent="0.2">
      <c r="A4361" s="45"/>
    </row>
    <row r="4362" spans="1:1" x14ac:dyDescent="0.2">
      <c r="A4362" s="45"/>
    </row>
    <row r="4363" spans="1:1" x14ac:dyDescent="0.2">
      <c r="A4363" s="45"/>
    </row>
    <row r="4364" spans="1:1" x14ac:dyDescent="0.2">
      <c r="A4364" s="45"/>
    </row>
    <row r="4365" spans="1:1" x14ac:dyDescent="0.2">
      <c r="A4365" s="45"/>
    </row>
    <row r="4366" spans="1:1" x14ac:dyDescent="0.2">
      <c r="A4366" s="45"/>
    </row>
    <row r="4367" spans="1:1" x14ac:dyDescent="0.2">
      <c r="A4367" s="45"/>
    </row>
    <row r="4368" spans="1:1" x14ac:dyDescent="0.2">
      <c r="A4368" s="45"/>
    </row>
    <row r="4369" spans="1:1" x14ac:dyDescent="0.2">
      <c r="A4369" s="45"/>
    </row>
    <row r="4370" spans="1:1" x14ac:dyDescent="0.2">
      <c r="A4370" s="45"/>
    </row>
    <row r="4371" spans="1:1" x14ac:dyDescent="0.2">
      <c r="A4371" s="45"/>
    </row>
    <row r="4372" spans="1:1" x14ac:dyDescent="0.2">
      <c r="A4372" s="45"/>
    </row>
    <row r="4373" spans="1:1" x14ac:dyDescent="0.2">
      <c r="A4373" s="45"/>
    </row>
    <row r="4374" spans="1:1" x14ac:dyDescent="0.2">
      <c r="A4374" s="45"/>
    </row>
    <row r="4375" spans="1:1" x14ac:dyDescent="0.2">
      <c r="A4375" s="45"/>
    </row>
    <row r="4376" spans="1:1" x14ac:dyDescent="0.2">
      <c r="A4376" s="45"/>
    </row>
    <row r="4377" spans="1:1" x14ac:dyDescent="0.2">
      <c r="A4377" s="45"/>
    </row>
    <row r="4378" spans="1:1" x14ac:dyDescent="0.2">
      <c r="A4378" s="45"/>
    </row>
    <row r="4379" spans="1:1" x14ac:dyDescent="0.2">
      <c r="A4379" s="45"/>
    </row>
    <row r="4380" spans="1:1" x14ac:dyDescent="0.2">
      <c r="A4380" s="45"/>
    </row>
    <row r="4381" spans="1:1" x14ac:dyDescent="0.2">
      <c r="A4381" s="45"/>
    </row>
    <row r="4382" spans="1:1" x14ac:dyDescent="0.2">
      <c r="A4382" s="45"/>
    </row>
    <row r="4383" spans="1:1" x14ac:dyDescent="0.2">
      <c r="A4383" s="45"/>
    </row>
    <row r="4384" spans="1:1" x14ac:dyDescent="0.2">
      <c r="A4384" s="45"/>
    </row>
    <row r="4385" spans="1:1" x14ac:dyDescent="0.2">
      <c r="A4385" s="45"/>
    </row>
    <row r="4386" spans="1:1" x14ac:dyDescent="0.2">
      <c r="A4386" s="45"/>
    </row>
    <row r="4387" spans="1:1" x14ac:dyDescent="0.2">
      <c r="A4387" s="45"/>
    </row>
    <row r="4388" spans="1:1" x14ac:dyDescent="0.2">
      <c r="A4388" s="49"/>
    </row>
    <row r="4389" spans="1:1" x14ac:dyDescent="0.2">
      <c r="A4389" s="45"/>
    </row>
    <row r="4390" spans="1:1" x14ac:dyDescent="0.2">
      <c r="A4390" s="45"/>
    </row>
    <row r="4391" spans="1:1" x14ac:dyDescent="0.2">
      <c r="A4391" s="45"/>
    </row>
    <row r="4392" spans="1:1" x14ac:dyDescent="0.2">
      <c r="A4392" s="45"/>
    </row>
    <row r="4393" spans="1:1" x14ac:dyDescent="0.2">
      <c r="A4393" s="45"/>
    </row>
    <row r="4394" spans="1:1" x14ac:dyDescent="0.2">
      <c r="A4394" s="45"/>
    </row>
    <row r="4395" spans="1:1" x14ac:dyDescent="0.2">
      <c r="A4395" s="45"/>
    </row>
    <row r="4396" spans="1:1" x14ac:dyDescent="0.2">
      <c r="A4396" s="45"/>
    </row>
    <row r="4397" spans="1:1" x14ac:dyDescent="0.2">
      <c r="A4397" s="45"/>
    </row>
    <row r="4398" spans="1:1" x14ac:dyDescent="0.2">
      <c r="A4398" s="45"/>
    </row>
    <row r="4399" spans="1:1" x14ac:dyDescent="0.2">
      <c r="A4399" s="45"/>
    </row>
    <row r="4400" spans="1:1" x14ac:dyDescent="0.2">
      <c r="A4400" s="45"/>
    </row>
    <row r="4401" spans="1:1" x14ac:dyDescent="0.2">
      <c r="A4401" s="45"/>
    </row>
    <row r="4402" spans="1:1" x14ac:dyDescent="0.2">
      <c r="A4402" s="45"/>
    </row>
    <row r="4403" spans="1:1" x14ac:dyDescent="0.2">
      <c r="A4403" s="45"/>
    </row>
    <row r="4404" spans="1:1" x14ac:dyDescent="0.2">
      <c r="A4404" s="45"/>
    </row>
    <row r="4405" spans="1:1" x14ac:dyDescent="0.2">
      <c r="A4405" s="45"/>
    </row>
    <row r="4406" spans="1:1" x14ac:dyDescent="0.2">
      <c r="A4406" s="45"/>
    </row>
    <row r="4407" spans="1:1" x14ac:dyDescent="0.2">
      <c r="A4407" s="45"/>
    </row>
    <row r="4408" spans="1:1" x14ac:dyDescent="0.2">
      <c r="A4408" s="45"/>
    </row>
    <row r="4409" spans="1:1" x14ac:dyDescent="0.2">
      <c r="A4409" s="49"/>
    </row>
    <row r="4410" spans="1:1" x14ac:dyDescent="0.2">
      <c r="A4410" s="45"/>
    </row>
    <row r="4411" spans="1:1" x14ac:dyDescent="0.2">
      <c r="A4411" s="45"/>
    </row>
    <row r="4412" spans="1:1" x14ac:dyDescent="0.2">
      <c r="A4412" s="45"/>
    </row>
    <row r="4413" spans="1:1" x14ac:dyDescent="0.2">
      <c r="A4413" s="45"/>
    </row>
    <row r="4414" spans="1:1" x14ac:dyDescent="0.2">
      <c r="A4414" s="45"/>
    </row>
    <row r="4415" spans="1:1" x14ac:dyDescent="0.2">
      <c r="A4415" s="49"/>
    </row>
    <row r="4416" spans="1:1" x14ac:dyDescent="0.2">
      <c r="A4416" s="45"/>
    </row>
    <row r="4417" spans="1:1" x14ac:dyDescent="0.2">
      <c r="A4417" s="45"/>
    </row>
    <row r="4418" spans="1:1" x14ac:dyDescent="0.2">
      <c r="A4418" s="45"/>
    </row>
    <row r="4419" spans="1:1" x14ac:dyDescent="0.2">
      <c r="A4419" s="45"/>
    </row>
    <row r="4420" spans="1:1" x14ac:dyDescent="0.2">
      <c r="A4420" s="45"/>
    </row>
    <row r="4421" spans="1:1" x14ac:dyDescent="0.2">
      <c r="A4421" s="45"/>
    </row>
    <row r="4422" spans="1:1" x14ac:dyDescent="0.2">
      <c r="A4422" s="45"/>
    </row>
    <row r="4423" spans="1:1" x14ac:dyDescent="0.2">
      <c r="A4423" s="45"/>
    </row>
    <row r="4424" spans="1:1" x14ac:dyDescent="0.2">
      <c r="A4424" s="45"/>
    </row>
    <row r="4425" spans="1:1" x14ac:dyDescent="0.2">
      <c r="A4425" s="45"/>
    </row>
    <row r="4426" spans="1:1" x14ac:dyDescent="0.2">
      <c r="A4426" s="45"/>
    </row>
    <row r="4427" spans="1:1" x14ac:dyDescent="0.2">
      <c r="A4427" s="45"/>
    </row>
    <row r="4428" spans="1:1" x14ac:dyDescent="0.2">
      <c r="A4428" s="45"/>
    </row>
    <row r="4429" spans="1:1" x14ac:dyDescent="0.2">
      <c r="A4429" s="45"/>
    </row>
    <row r="4430" spans="1:1" x14ac:dyDescent="0.2">
      <c r="A4430" s="45"/>
    </row>
    <row r="4431" spans="1:1" x14ac:dyDescent="0.2">
      <c r="A4431" s="45"/>
    </row>
    <row r="4432" spans="1:1" x14ac:dyDescent="0.2">
      <c r="A4432" s="45"/>
    </row>
    <row r="4433" spans="1:1" x14ac:dyDescent="0.2">
      <c r="A4433" s="45"/>
    </row>
    <row r="4434" spans="1:1" x14ac:dyDescent="0.2">
      <c r="A4434" s="45"/>
    </row>
    <row r="4435" spans="1:1" x14ac:dyDescent="0.2">
      <c r="A4435" s="45"/>
    </row>
    <row r="4436" spans="1:1" x14ac:dyDescent="0.2">
      <c r="A4436" s="45"/>
    </row>
    <row r="4437" spans="1:1" x14ac:dyDescent="0.2">
      <c r="A4437" s="45"/>
    </row>
    <row r="4438" spans="1:1" x14ac:dyDescent="0.2">
      <c r="A4438" s="45"/>
    </row>
    <row r="4439" spans="1:1" x14ac:dyDescent="0.2">
      <c r="A4439" s="45"/>
    </row>
    <row r="4440" spans="1:1" x14ac:dyDescent="0.2">
      <c r="A4440" s="45"/>
    </row>
    <row r="4441" spans="1:1" x14ac:dyDescent="0.2">
      <c r="A4441" s="49"/>
    </row>
    <row r="4442" spans="1:1" x14ac:dyDescent="0.2">
      <c r="A4442" s="49"/>
    </row>
    <row r="4443" spans="1:1" x14ac:dyDescent="0.2">
      <c r="A4443" s="45"/>
    </row>
    <row r="4444" spans="1:1" x14ac:dyDescent="0.2">
      <c r="A4444" s="45"/>
    </row>
    <row r="4445" spans="1:1" x14ac:dyDescent="0.2">
      <c r="A4445" s="45"/>
    </row>
    <row r="4446" spans="1:1" x14ac:dyDescent="0.2">
      <c r="A4446" s="45"/>
    </row>
    <row r="4447" spans="1:1" x14ac:dyDescent="0.2">
      <c r="A4447" s="49"/>
    </row>
    <row r="4448" spans="1:1" x14ac:dyDescent="0.2">
      <c r="A4448" s="45"/>
    </row>
    <row r="4449" spans="1:1" x14ac:dyDescent="0.2">
      <c r="A4449" s="45"/>
    </row>
    <row r="4450" spans="1:1" x14ac:dyDescent="0.2">
      <c r="A4450" s="45"/>
    </row>
    <row r="4451" spans="1:1" x14ac:dyDescent="0.2">
      <c r="A4451" s="45"/>
    </row>
    <row r="4452" spans="1:1" x14ac:dyDescent="0.2">
      <c r="A4452" s="45"/>
    </row>
    <row r="4453" spans="1:1" x14ac:dyDescent="0.2">
      <c r="A4453" s="45"/>
    </row>
    <row r="4454" spans="1:1" x14ac:dyDescent="0.2">
      <c r="A4454" s="45"/>
    </row>
    <row r="4455" spans="1:1" x14ac:dyDescent="0.2">
      <c r="A4455" s="45"/>
    </row>
    <row r="4456" spans="1:1" x14ac:dyDescent="0.2">
      <c r="A4456" s="45"/>
    </row>
    <row r="4457" spans="1:1" x14ac:dyDescent="0.2">
      <c r="A4457" s="45"/>
    </row>
    <row r="4458" spans="1:1" x14ac:dyDescent="0.2">
      <c r="A4458" s="45"/>
    </row>
    <row r="4459" spans="1:1" x14ac:dyDescent="0.2">
      <c r="A4459" s="45"/>
    </row>
    <row r="4460" spans="1:1" x14ac:dyDescent="0.2">
      <c r="A4460" s="45"/>
    </row>
    <row r="4461" spans="1:1" x14ac:dyDescent="0.2">
      <c r="A4461" s="45"/>
    </row>
    <row r="4462" spans="1:1" x14ac:dyDescent="0.2">
      <c r="A4462" s="45"/>
    </row>
    <row r="4463" spans="1:1" x14ac:dyDescent="0.2">
      <c r="A4463" s="45"/>
    </row>
    <row r="4464" spans="1:1" x14ac:dyDescent="0.2">
      <c r="A4464" s="45"/>
    </row>
    <row r="4465" spans="1:1" x14ac:dyDescent="0.2">
      <c r="A4465" s="45"/>
    </row>
    <row r="4466" spans="1:1" x14ac:dyDescent="0.2">
      <c r="A4466" s="45"/>
    </row>
    <row r="4467" spans="1:1" x14ac:dyDescent="0.2">
      <c r="A4467" s="45"/>
    </row>
    <row r="4468" spans="1:1" x14ac:dyDescent="0.2">
      <c r="A4468" s="45"/>
    </row>
    <row r="4469" spans="1:1" x14ac:dyDescent="0.2">
      <c r="A4469" s="45"/>
    </row>
    <row r="4470" spans="1:1" x14ac:dyDescent="0.2">
      <c r="A4470" s="45"/>
    </row>
    <row r="4471" spans="1:1" x14ac:dyDescent="0.2">
      <c r="A4471" s="45"/>
    </row>
    <row r="4472" spans="1:1" x14ac:dyDescent="0.2">
      <c r="A4472" s="45"/>
    </row>
    <row r="4473" spans="1:1" x14ac:dyDescent="0.2">
      <c r="A4473" s="45"/>
    </row>
    <row r="4474" spans="1:1" x14ac:dyDescent="0.2">
      <c r="A4474" s="45"/>
    </row>
    <row r="4475" spans="1:1" x14ac:dyDescent="0.2">
      <c r="A4475" s="45"/>
    </row>
    <row r="4476" spans="1:1" x14ac:dyDescent="0.2">
      <c r="A4476" s="45"/>
    </row>
    <row r="4477" spans="1:1" x14ac:dyDescent="0.2">
      <c r="A4477" s="45"/>
    </row>
    <row r="4478" spans="1:1" x14ac:dyDescent="0.2">
      <c r="A4478" s="45"/>
    </row>
    <row r="4479" spans="1:1" x14ac:dyDescent="0.2">
      <c r="A4479" s="45"/>
    </row>
    <row r="4480" spans="1:1" x14ac:dyDescent="0.2">
      <c r="A4480" s="49"/>
    </row>
    <row r="4481" spans="1:1" x14ac:dyDescent="0.2">
      <c r="A4481" s="45"/>
    </row>
    <row r="4482" spans="1:1" x14ac:dyDescent="0.2">
      <c r="A4482" s="45"/>
    </row>
    <row r="4483" spans="1:1" x14ac:dyDescent="0.2">
      <c r="A4483" s="45"/>
    </row>
    <row r="4484" spans="1:1" x14ac:dyDescent="0.2">
      <c r="A4484" s="45"/>
    </row>
    <row r="4485" spans="1:1" x14ac:dyDescent="0.2">
      <c r="A4485" s="45"/>
    </row>
    <row r="4486" spans="1:1" x14ac:dyDescent="0.2">
      <c r="A4486" s="45"/>
    </row>
    <row r="4487" spans="1:1" x14ac:dyDescent="0.2">
      <c r="A4487" s="45"/>
    </row>
    <row r="4488" spans="1:1" x14ac:dyDescent="0.2">
      <c r="A4488" s="45"/>
    </row>
    <row r="4489" spans="1:1" x14ac:dyDescent="0.2">
      <c r="A4489" s="45"/>
    </row>
    <row r="4490" spans="1:1" x14ac:dyDescent="0.2">
      <c r="A4490" s="45"/>
    </row>
    <row r="4491" spans="1:1" x14ac:dyDescent="0.2">
      <c r="A4491" s="45"/>
    </row>
    <row r="4492" spans="1:1" x14ac:dyDescent="0.2">
      <c r="A4492" s="45"/>
    </row>
    <row r="4493" spans="1:1" x14ac:dyDescent="0.2">
      <c r="A4493" s="45"/>
    </row>
    <row r="4494" spans="1:1" x14ac:dyDescent="0.2">
      <c r="A4494" s="45"/>
    </row>
    <row r="4495" spans="1:1" x14ac:dyDescent="0.2">
      <c r="A4495" s="45"/>
    </row>
    <row r="4496" spans="1:1" x14ac:dyDescent="0.2">
      <c r="A4496" s="45"/>
    </row>
    <row r="4497" spans="1:1" x14ac:dyDescent="0.2">
      <c r="A4497" s="45"/>
    </row>
    <row r="4498" spans="1:1" x14ac:dyDescent="0.2">
      <c r="A4498" s="49"/>
    </row>
    <row r="4499" spans="1:1" x14ac:dyDescent="0.2">
      <c r="A4499" s="45"/>
    </row>
    <row r="4500" spans="1:1" x14ac:dyDescent="0.2">
      <c r="A4500" s="45"/>
    </row>
    <row r="4501" spans="1:1" x14ac:dyDescent="0.2">
      <c r="A4501" s="45"/>
    </row>
    <row r="4502" spans="1:1" x14ac:dyDescent="0.2">
      <c r="A4502" s="45"/>
    </row>
    <row r="4503" spans="1:1" x14ac:dyDescent="0.2">
      <c r="A4503" s="45"/>
    </row>
    <row r="4504" spans="1:1" x14ac:dyDescent="0.2">
      <c r="A4504" s="45"/>
    </row>
    <row r="4505" spans="1:1" x14ac:dyDescent="0.2">
      <c r="A4505" s="45"/>
    </row>
    <row r="4506" spans="1:1" x14ac:dyDescent="0.2">
      <c r="A4506" s="45"/>
    </row>
    <row r="4507" spans="1:1" x14ac:dyDescent="0.2">
      <c r="A4507" s="45"/>
    </row>
    <row r="4508" spans="1:1" x14ac:dyDescent="0.2">
      <c r="A4508" s="45"/>
    </row>
    <row r="4509" spans="1:1" x14ac:dyDescent="0.2">
      <c r="A4509" s="45"/>
    </row>
    <row r="4510" spans="1:1" x14ac:dyDescent="0.2">
      <c r="A4510" s="45"/>
    </row>
    <row r="4511" spans="1:1" x14ac:dyDescent="0.2">
      <c r="A4511" s="49"/>
    </row>
    <row r="4512" spans="1:1" x14ac:dyDescent="0.2">
      <c r="A4512" s="45"/>
    </row>
    <row r="4513" spans="1:1" x14ac:dyDescent="0.2">
      <c r="A4513" s="45"/>
    </row>
    <row r="4514" spans="1:1" x14ac:dyDescent="0.2">
      <c r="A4514" s="45"/>
    </row>
    <row r="4515" spans="1:1" x14ac:dyDescent="0.2">
      <c r="A4515" s="45"/>
    </row>
    <row r="4516" spans="1:1" x14ac:dyDescent="0.2">
      <c r="A4516" s="45"/>
    </row>
    <row r="4517" spans="1:1" x14ac:dyDescent="0.2">
      <c r="A4517" s="45"/>
    </row>
    <row r="4518" spans="1:1" x14ac:dyDescent="0.2">
      <c r="A4518" s="45"/>
    </row>
    <row r="4519" spans="1:1" x14ac:dyDescent="0.2">
      <c r="A4519" s="45"/>
    </row>
    <row r="4520" spans="1:1" x14ac:dyDescent="0.2">
      <c r="A4520" s="45"/>
    </row>
    <row r="4521" spans="1:1" x14ac:dyDescent="0.2">
      <c r="A4521" s="45"/>
    </row>
    <row r="4522" spans="1:1" x14ac:dyDescent="0.2">
      <c r="A4522" s="45"/>
    </row>
    <row r="4523" spans="1:1" x14ac:dyDescent="0.2">
      <c r="A4523" s="45"/>
    </row>
    <row r="4524" spans="1:1" x14ac:dyDescent="0.2">
      <c r="A4524" s="45"/>
    </row>
    <row r="4525" spans="1:1" x14ac:dyDescent="0.2">
      <c r="A4525" s="45"/>
    </row>
    <row r="4526" spans="1:1" x14ac:dyDescent="0.2">
      <c r="A4526" s="45"/>
    </row>
    <row r="4527" spans="1:1" x14ac:dyDescent="0.2">
      <c r="A4527" s="45"/>
    </row>
    <row r="4528" spans="1:1" x14ac:dyDescent="0.2">
      <c r="A4528" s="45"/>
    </row>
    <row r="4529" spans="1:1" x14ac:dyDescent="0.2">
      <c r="A4529" s="45"/>
    </row>
    <row r="4530" spans="1:1" x14ac:dyDescent="0.2">
      <c r="A4530" s="45"/>
    </row>
    <row r="4531" spans="1:1" x14ac:dyDescent="0.2">
      <c r="A4531" s="45"/>
    </row>
    <row r="4532" spans="1:1" x14ac:dyDescent="0.2">
      <c r="A4532" s="45"/>
    </row>
    <row r="4533" spans="1:1" x14ac:dyDescent="0.2">
      <c r="A4533" s="45"/>
    </row>
    <row r="4534" spans="1:1" x14ac:dyDescent="0.2">
      <c r="A4534" s="45"/>
    </row>
    <row r="4535" spans="1:1" x14ac:dyDescent="0.2">
      <c r="A4535" s="45"/>
    </row>
    <row r="4536" spans="1:1" x14ac:dyDescent="0.2">
      <c r="A4536" s="45"/>
    </row>
    <row r="4537" spans="1:1" x14ac:dyDescent="0.2">
      <c r="A4537" s="45"/>
    </row>
    <row r="4538" spans="1:1" x14ac:dyDescent="0.2">
      <c r="A4538" s="45"/>
    </row>
    <row r="4539" spans="1:1" x14ac:dyDescent="0.2">
      <c r="A4539" s="45"/>
    </row>
    <row r="4540" spans="1:1" x14ac:dyDescent="0.2">
      <c r="A4540" s="45"/>
    </row>
    <row r="4541" spans="1:1" x14ac:dyDescent="0.2">
      <c r="A4541" s="45"/>
    </row>
    <row r="4542" spans="1:1" x14ac:dyDescent="0.2">
      <c r="A4542" s="45"/>
    </row>
    <row r="4543" spans="1:1" x14ac:dyDescent="0.2">
      <c r="A4543" s="45"/>
    </row>
    <row r="4544" spans="1:1" x14ac:dyDescent="0.2">
      <c r="A4544" s="45"/>
    </row>
    <row r="4545" spans="1:1" x14ac:dyDescent="0.2">
      <c r="A4545" s="45"/>
    </row>
    <row r="4546" spans="1:1" x14ac:dyDescent="0.2">
      <c r="A4546" s="45"/>
    </row>
    <row r="4547" spans="1:1" x14ac:dyDescent="0.2">
      <c r="A4547" s="45"/>
    </row>
    <row r="4548" spans="1:1" x14ac:dyDescent="0.2">
      <c r="A4548" s="45"/>
    </row>
    <row r="4549" spans="1:1" x14ac:dyDescent="0.2">
      <c r="A4549" s="49"/>
    </row>
    <row r="4550" spans="1:1" x14ac:dyDescent="0.2">
      <c r="A4550" s="45"/>
    </row>
    <row r="4551" spans="1:1" x14ac:dyDescent="0.2">
      <c r="A4551" s="45"/>
    </row>
    <row r="4552" spans="1:1" x14ac:dyDescent="0.2">
      <c r="A4552" s="45"/>
    </row>
    <row r="4553" spans="1:1" x14ac:dyDescent="0.2">
      <c r="A4553" s="45"/>
    </row>
    <row r="4554" spans="1:1" x14ac:dyDescent="0.2">
      <c r="A4554" s="45"/>
    </row>
    <row r="4555" spans="1:1" x14ac:dyDescent="0.2">
      <c r="A4555" s="45"/>
    </row>
    <row r="4556" spans="1:1" x14ac:dyDescent="0.2">
      <c r="A4556" s="45"/>
    </row>
    <row r="4557" spans="1:1" x14ac:dyDescent="0.2">
      <c r="A4557" s="45"/>
    </row>
    <row r="4558" spans="1:1" x14ac:dyDescent="0.2">
      <c r="A4558" s="45"/>
    </row>
    <row r="4559" spans="1:1" x14ac:dyDescent="0.2">
      <c r="A4559" s="45"/>
    </row>
    <row r="4560" spans="1:1" x14ac:dyDescent="0.2">
      <c r="A4560" s="45"/>
    </row>
    <row r="4561" spans="1:1" x14ac:dyDescent="0.2">
      <c r="A4561" s="45"/>
    </row>
    <row r="4562" spans="1:1" x14ac:dyDescent="0.2">
      <c r="A4562" s="45"/>
    </row>
    <row r="4563" spans="1:1" x14ac:dyDescent="0.2">
      <c r="A4563" s="45"/>
    </row>
    <row r="4564" spans="1:1" x14ac:dyDescent="0.2">
      <c r="A4564" s="49"/>
    </row>
    <row r="4565" spans="1:1" x14ac:dyDescent="0.2">
      <c r="A4565" s="49"/>
    </row>
    <row r="4566" spans="1:1" x14ac:dyDescent="0.2">
      <c r="A4566" s="45"/>
    </row>
    <row r="4567" spans="1:1" x14ac:dyDescent="0.2">
      <c r="A4567" s="45"/>
    </row>
    <row r="4568" spans="1:1" x14ac:dyDescent="0.2">
      <c r="A4568" s="45"/>
    </row>
    <row r="4569" spans="1:1" x14ac:dyDescent="0.2">
      <c r="A4569" s="45"/>
    </row>
    <row r="4570" spans="1:1" x14ac:dyDescent="0.2">
      <c r="A4570" s="45"/>
    </row>
    <row r="4571" spans="1:1" x14ac:dyDescent="0.2">
      <c r="A4571" s="45"/>
    </row>
    <row r="4572" spans="1:1" x14ac:dyDescent="0.2">
      <c r="A4572" s="49"/>
    </row>
    <row r="4573" spans="1:1" x14ac:dyDescent="0.2">
      <c r="A4573" s="45"/>
    </row>
    <row r="4574" spans="1:1" x14ac:dyDescent="0.2">
      <c r="A4574" s="45"/>
    </row>
    <row r="4575" spans="1:1" x14ac:dyDescent="0.2">
      <c r="A4575" s="45"/>
    </row>
    <row r="4576" spans="1:1" x14ac:dyDescent="0.2">
      <c r="A4576" s="45"/>
    </row>
    <row r="4577" spans="1:1" x14ac:dyDescent="0.2">
      <c r="A4577" s="45"/>
    </row>
    <row r="4578" spans="1:1" x14ac:dyDescent="0.2">
      <c r="A4578" s="45"/>
    </row>
    <row r="4579" spans="1:1" x14ac:dyDescent="0.2">
      <c r="A4579" s="45"/>
    </row>
    <row r="4580" spans="1:1" x14ac:dyDescent="0.2">
      <c r="A4580" s="45"/>
    </row>
    <row r="4581" spans="1:1" x14ac:dyDescent="0.2">
      <c r="A4581" s="45"/>
    </row>
    <row r="4582" spans="1:1" x14ac:dyDescent="0.2">
      <c r="A4582" s="45"/>
    </row>
    <row r="4583" spans="1:1" x14ac:dyDescent="0.2">
      <c r="A4583" s="45"/>
    </row>
    <row r="4584" spans="1:1" x14ac:dyDescent="0.2">
      <c r="A4584" s="45"/>
    </row>
    <row r="4585" spans="1:1" x14ac:dyDescent="0.2">
      <c r="A4585" s="45"/>
    </row>
    <row r="4586" spans="1:1" x14ac:dyDescent="0.2">
      <c r="A4586" s="45"/>
    </row>
    <row r="4587" spans="1:1" x14ac:dyDescent="0.2">
      <c r="A4587" s="49"/>
    </row>
    <row r="4588" spans="1:1" x14ac:dyDescent="0.2">
      <c r="A4588" s="45"/>
    </row>
    <row r="4589" spans="1:1" x14ac:dyDescent="0.2">
      <c r="A4589" s="45"/>
    </row>
    <row r="4590" spans="1:1" x14ac:dyDescent="0.2">
      <c r="A4590" s="45"/>
    </row>
    <row r="4591" spans="1:1" x14ac:dyDescent="0.2">
      <c r="A4591" s="45"/>
    </row>
    <row r="4592" spans="1:1" x14ac:dyDescent="0.2">
      <c r="A4592" s="45"/>
    </row>
    <row r="4593" spans="1:1" x14ac:dyDescent="0.2">
      <c r="A4593" s="45"/>
    </row>
    <row r="4594" spans="1:1" x14ac:dyDescent="0.2">
      <c r="A4594" s="45"/>
    </row>
    <row r="4595" spans="1:1" x14ac:dyDescent="0.2">
      <c r="A4595" s="45"/>
    </row>
    <row r="4596" spans="1:1" x14ac:dyDescent="0.2">
      <c r="A4596" s="45"/>
    </row>
    <row r="4597" spans="1:1" x14ac:dyDescent="0.2">
      <c r="A4597" s="45"/>
    </row>
    <row r="4598" spans="1:1" x14ac:dyDescent="0.2">
      <c r="A4598" s="45"/>
    </row>
    <row r="4599" spans="1:1" x14ac:dyDescent="0.2">
      <c r="A4599" s="45"/>
    </row>
    <row r="4600" spans="1:1" x14ac:dyDescent="0.2">
      <c r="A4600" s="45"/>
    </row>
    <row r="4601" spans="1:1" x14ac:dyDescent="0.2">
      <c r="A4601" s="45"/>
    </row>
    <row r="4602" spans="1:1" x14ac:dyDescent="0.2">
      <c r="A4602" s="45"/>
    </row>
    <row r="4603" spans="1:1" x14ac:dyDescent="0.2">
      <c r="A4603" s="45"/>
    </row>
    <row r="4604" spans="1:1" x14ac:dyDescent="0.2">
      <c r="A4604" s="45"/>
    </row>
    <row r="4605" spans="1:1" x14ac:dyDescent="0.2">
      <c r="A4605" s="45"/>
    </row>
    <row r="4606" spans="1:1" x14ac:dyDescent="0.2">
      <c r="A4606" s="45"/>
    </row>
    <row r="4607" spans="1:1" x14ac:dyDescent="0.2">
      <c r="A4607" s="45"/>
    </row>
    <row r="4608" spans="1:1" x14ac:dyDescent="0.2">
      <c r="A4608" s="45"/>
    </row>
    <row r="4609" spans="1:1" x14ac:dyDescent="0.2">
      <c r="A4609" s="45"/>
    </row>
    <row r="4610" spans="1:1" x14ac:dyDescent="0.2">
      <c r="A4610" s="45"/>
    </row>
    <row r="4611" spans="1:1" x14ac:dyDescent="0.2">
      <c r="A4611" s="45"/>
    </row>
    <row r="4612" spans="1:1" x14ac:dyDescent="0.2">
      <c r="A4612" s="45"/>
    </row>
    <row r="4613" spans="1:1" x14ac:dyDescent="0.2">
      <c r="A4613" s="45"/>
    </row>
    <row r="4614" spans="1:1" x14ac:dyDescent="0.2">
      <c r="A4614" s="45"/>
    </row>
    <row r="4615" spans="1:1" x14ac:dyDescent="0.2">
      <c r="A4615" s="45"/>
    </row>
    <row r="4616" spans="1:1" x14ac:dyDescent="0.2">
      <c r="A4616" s="45"/>
    </row>
    <row r="4617" spans="1:1" x14ac:dyDescent="0.2">
      <c r="A4617" s="45"/>
    </row>
    <row r="4618" spans="1:1" x14ac:dyDescent="0.2">
      <c r="A4618" s="45"/>
    </row>
    <row r="4619" spans="1:1" x14ac:dyDescent="0.2">
      <c r="A4619" s="45"/>
    </row>
    <row r="4620" spans="1:1" x14ac:dyDescent="0.2">
      <c r="A4620" s="45"/>
    </row>
    <row r="4621" spans="1:1" x14ac:dyDescent="0.2">
      <c r="A4621" s="45"/>
    </row>
    <row r="4622" spans="1:1" x14ac:dyDescent="0.2">
      <c r="A4622" s="45"/>
    </row>
    <row r="4623" spans="1:1" x14ac:dyDescent="0.2">
      <c r="A4623" s="45"/>
    </row>
    <row r="4624" spans="1:1" x14ac:dyDescent="0.2">
      <c r="A4624" s="45"/>
    </row>
    <row r="4625" spans="1:1" x14ac:dyDescent="0.2">
      <c r="A4625" s="45"/>
    </row>
    <row r="4626" spans="1:1" x14ac:dyDescent="0.2">
      <c r="A4626" s="45"/>
    </row>
    <row r="4627" spans="1:1" x14ac:dyDescent="0.2">
      <c r="A4627" s="45"/>
    </row>
    <row r="4628" spans="1:1" x14ac:dyDescent="0.2">
      <c r="A4628" s="45"/>
    </row>
    <row r="4629" spans="1:1" x14ac:dyDescent="0.2">
      <c r="A4629" s="45"/>
    </row>
    <row r="4630" spans="1:1" x14ac:dyDescent="0.2">
      <c r="A4630" s="45"/>
    </row>
    <row r="4631" spans="1:1" x14ac:dyDescent="0.2">
      <c r="A4631" s="45"/>
    </row>
    <row r="4632" spans="1:1" x14ac:dyDescent="0.2">
      <c r="A4632" s="45"/>
    </row>
    <row r="4633" spans="1:1" x14ac:dyDescent="0.2">
      <c r="A4633" s="45"/>
    </row>
    <row r="4634" spans="1:1" x14ac:dyDescent="0.2">
      <c r="A4634" s="45"/>
    </row>
    <row r="4635" spans="1:1" x14ac:dyDescent="0.2">
      <c r="A4635" s="45"/>
    </row>
    <row r="4636" spans="1:1" x14ac:dyDescent="0.2">
      <c r="A4636" s="45"/>
    </row>
    <row r="4637" spans="1:1" x14ac:dyDescent="0.2">
      <c r="A4637" s="45"/>
    </row>
    <row r="4638" spans="1:1" x14ac:dyDescent="0.2">
      <c r="A4638" s="45"/>
    </row>
    <row r="4639" spans="1:1" x14ac:dyDescent="0.2">
      <c r="A4639" s="45"/>
    </row>
    <row r="4640" spans="1:1" x14ac:dyDescent="0.2">
      <c r="A4640" s="45"/>
    </row>
    <row r="4641" spans="1:1" x14ac:dyDescent="0.2">
      <c r="A4641" s="45"/>
    </row>
    <row r="4642" spans="1:1" x14ac:dyDescent="0.2">
      <c r="A4642" s="49"/>
    </row>
    <row r="4643" spans="1:1" x14ac:dyDescent="0.2">
      <c r="A4643" s="45"/>
    </row>
    <row r="4644" spans="1:1" x14ac:dyDescent="0.2">
      <c r="A4644" s="45"/>
    </row>
    <row r="4645" spans="1:1" x14ac:dyDescent="0.2">
      <c r="A4645" s="45"/>
    </row>
    <row r="4646" spans="1:1" x14ac:dyDescent="0.2">
      <c r="A4646" s="45"/>
    </row>
    <row r="4647" spans="1:1" x14ac:dyDescent="0.2">
      <c r="A4647" s="45"/>
    </row>
    <row r="4648" spans="1:1" x14ac:dyDescent="0.2">
      <c r="A4648" s="45"/>
    </row>
    <row r="4649" spans="1:1" x14ac:dyDescent="0.2">
      <c r="A4649" s="45"/>
    </row>
    <row r="4650" spans="1:1" x14ac:dyDescent="0.2">
      <c r="A4650" s="45"/>
    </row>
    <row r="4651" spans="1:1" x14ac:dyDescent="0.2">
      <c r="A4651" s="49"/>
    </row>
    <row r="4652" spans="1:1" x14ac:dyDescent="0.2">
      <c r="A4652" s="45"/>
    </row>
    <row r="4653" spans="1:1" x14ac:dyDescent="0.2">
      <c r="A4653" s="45"/>
    </row>
    <row r="4654" spans="1:1" x14ac:dyDescent="0.2">
      <c r="A4654" s="45"/>
    </row>
    <row r="4655" spans="1:1" x14ac:dyDescent="0.2">
      <c r="A4655" s="45"/>
    </row>
    <row r="4656" spans="1:1" x14ac:dyDescent="0.2">
      <c r="A4656" s="45"/>
    </row>
    <row r="4657" spans="1:1" x14ac:dyDescent="0.2">
      <c r="A4657" s="45"/>
    </row>
    <row r="4658" spans="1:1" x14ac:dyDescent="0.2">
      <c r="A4658" s="45"/>
    </row>
    <row r="4659" spans="1:1" x14ac:dyDescent="0.2">
      <c r="A4659" s="49"/>
    </row>
    <row r="4660" spans="1:1" x14ac:dyDescent="0.2">
      <c r="A4660" s="45"/>
    </row>
    <row r="4661" spans="1:1" x14ac:dyDescent="0.2">
      <c r="A4661" s="45"/>
    </row>
    <row r="4662" spans="1:1" x14ac:dyDescent="0.2">
      <c r="A4662" s="45"/>
    </row>
    <row r="4663" spans="1:1" x14ac:dyDescent="0.2">
      <c r="A4663" s="45"/>
    </row>
    <row r="4664" spans="1:1" x14ac:dyDescent="0.2">
      <c r="A4664" s="49"/>
    </row>
    <row r="4665" spans="1:1" x14ac:dyDescent="0.2">
      <c r="A4665" s="45"/>
    </row>
    <row r="4666" spans="1:1" x14ac:dyDescent="0.2">
      <c r="A4666" s="45"/>
    </row>
    <row r="4667" spans="1:1" x14ac:dyDescent="0.2">
      <c r="A4667" s="45"/>
    </row>
    <row r="4668" spans="1:1" x14ac:dyDescent="0.2">
      <c r="A4668" s="45"/>
    </row>
    <row r="4669" spans="1:1" x14ac:dyDescent="0.2">
      <c r="A4669" s="49"/>
    </row>
    <row r="4670" spans="1:1" x14ac:dyDescent="0.2">
      <c r="A4670" s="45"/>
    </row>
    <row r="4671" spans="1:1" x14ac:dyDescent="0.2">
      <c r="A4671" s="45"/>
    </row>
    <row r="4672" spans="1:1" x14ac:dyDescent="0.2">
      <c r="A4672" s="45"/>
    </row>
    <row r="4673" spans="1:1" x14ac:dyDescent="0.2">
      <c r="A4673" s="45"/>
    </row>
    <row r="4674" spans="1:1" x14ac:dyDescent="0.2">
      <c r="A4674" s="45"/>
    </row>
    <row r="4675" spans="1:1" x14ac:dyDescent="0.2">
      <c r="A4675" s="45"/>
    </row>
    <row r="4676" spans="1:1" x14ac:dyDescent="0.2">
      <c r="A4676" s="45"/>
    </row>
    <row r="4677" spans="1:1" x14ac:dyDescent="0.2">
      <c r="A4677" s="45"/>
    </row>
    <row r="4678" spans="1:1" x14ac:dyDescent="0.2">
      <c r="A4678" s="45"/>
    </row>
    <row r="4679" spans="1:1" x14ac:dyDescent="0.2">
      <c r="A4679" s="49"/>
    </row>
    <row r="4680" spans="1:1" x14ac:dyDescent="0.2">
      <c r="A4680" s="45"/>
    </row>
    <row r="4681" spans="1:1" x14ac:dyDescent="0.2">
      <c r="A4681" s="45"/>
    </row>
    <row r="4682" spans="1:1" x14ac:dyDescent="0.2">
      <c r="A4682" s="45"/>
    </row>
    <row r="4683" spans="1:1" x14ac:dyDescent="0.2">
      <c r="A4683" s="49"/>
    </row>
    <row r="4684" spans="1:1" x14ac:dyDescent="0.2">
      <c r="A4684" s="45"/>
    </row>
    <row r="4685" spans="1:1" x14ac:dyDescent="0.2">
      <c r="A4685" s="45"/>
    </row>
    <row r="4686" spans="1:1" x14ac:dyDescent="0.2">
      <c r="A4686" s="45"/>
    </row>
    <row r="4687" spans="1:1" x14ac:dyDescent="0.2">
      <c r="A4687" s="45"/>
    </row>
    <row r="4688" spans="1:1" x14ac:dyDescent="0.2">
      <c r="A4688" s="45"/>
    </row>
    <row r="4689" spans="1:1" x14ac:dyDescent="0.2">
      <c r="A4689" s="45"/>
    </row>
    <row r="4690" spans="1:1" x14ac:dyDescent="0.2">
      <c r="A4690" s="45"/>
    </row>
    <row r="4691" spans="1:1" x14ac:dyDescent="0.2">
      <c r="A4691" s="45"/>
    </row>
    <row r="4692" spans="1:1" x14ac:dyDescent="0.2">
      <c r="A4692" s="45"/>
    </row>
    <row r="4693" spans="1:1" x14ac:dyDescent="0.2">
      <c r="A4693" s="45"/>
    </row>
    <row r="4694" spans="1:1" x14ac:dyDescent="0.2">
      <c r="A4694" s="45"/>
    </row>
    <row r="4695" spans="1:1" x14ac:dyDescent="0.2">
      <c r="A4695" s="45"/>
    </row>
    <row r="4696" spans="1:1" x14ac:dyDescent="0.2">
      <c r="A4696" s="45"/>
    </row>
    <row r="4697" spans="1:1" x14ac:dyDescent="0.2">
      <c r="A4697" s="45"/>
    </row>
    <row r="4698" spans="1:1" x14ac:dyDescent="0.2">
      <c r="A4698" s="45"/>
    </row>
    <row r="4699" spans="1:1" x14ac:dyDescent="0.2">
      <c r="A4699" s="45"/>
    </row>
    <row r="4700" spans="1:1" x14ac:dyDescent="0.2">
      <c r="A4700" s="45"/>
    </row>
    <row r="4701" spans="1:1" x14ac:dyDescent="0.2">
      <c r="A4701" s="45"/>
    </row>
    <row r="4702" spans="1:1" x14ac:dyDescent="0.2">
      <c r="A4702" s="45"/>
    </row>
    <row r="4703" spans="1:1" x14ac:dyDescent="0.2">
      <c r="A4703" s="45"/>
    </row>
    <row r="4704" spans="1:1" x14ac:dyDescent="0.2">
      <c r="A4704" s="45"/>
    </row>
    <row r="4705" spans="1:1" x14ac:dyDescent="0.2">
      <c r="A4705" s="45"/>
    </row>
    <row r="4706" spans="1:1" x14ac:dyDescent="0.2">
      <c r="A4706" s="45"/>
    </row>
    <row r="4707" spans="1:1" x14ac:dyDescent="0.2">
      <c r="A4707" s="45"/>
    </row>
    <row r="4708" spans="1:1" x14ac:dyDescent="0.2">
      <c r="A4708" s="49"/>
    </row>
    <row r="4709" spans="1:1" x14ac:dyDescent="0.2">
      <c r="A4709" s="45"/>
    </row>
    <row r="4710" spans="1:1" x14ac:dyDescent="0.2">
      <c r="A4710" s="45"/>
    </row>
    <row r="4711" spans="1:1" x14ac:dyDescent="0.2">
      <c r="A4711" s="45"/>
    </row>
    <row r="4712" spans="1:1" x14ac:dyDescent="0.2">
      <c r="A4712" s="45"/>
    </row>
    <row r="4713" spans="1:1" x14ac:dyDescent="0.2">
      <c r="A4713" s="45"/>
    </row>
    <row r="4714" spans="1:1" x14ac:dyDescent="0.2">
      <c r="A4714" s="45"/>
    </row>
    <row r="4715" spans="1:1" x14ac:dyDescent="0.2">
      <c r="A4715" s="45"/>
    </row>
    <row r="4716" spans="1:1" x14ac:dyDescent="0.2">
      <c r="A4716" s="45"/>
    </row>
    <row r="4717" spans="1:1" x14ac:dyDescent="0.2">
      <c r="A4717" s="45"/>
    </row>
    <row r="4718" spans="1:1" x14ac:dyDescent="0.2">
      <c r="A4718" s="45"/>
    </row>
    <row r="4719" spans="1:1" x14ac:dyDescent="0.2">
      <c r="A4719" s="45"/>
    </row>
    <row r="4720" spans="1:1" x14ac:dyDescent="0.2">
      <c r="A4720" s="45"/>
    </row>
    <row r="4721" spans="1:1" x14ac:dyDescent="0.2">
      <c r="A4721" s="45"/>
    </row>
    <row r="4722" spans="1:1" x14ac:dyDescent="0.2">
      <c r="A4722" s="45"/>
    </row>
    <row r="4723" spans="1:1" x14ac:dyDescent="0.2">
      <c r="A4723" s="45"/>
    </row>
    <row r="4724" spans="1:1" x14ac:dyDescent="0.2">
      <c r="A4724" s="45"/>
    </row>
    <row r="4725" spans="1:1" x14ac:dyDescent="0.2">
      <c r="A4725" s="45"/>
    </row>
    <row r="4726" spans="1:1" x14ac:dyDescent="0.2">
      <c r="A4726" s="45"/>
    </row>
    <row r="4727" spans="1:1" x14ac:dyDescent="0.2">
      <c r="A4727" s="45"/>
    </row>
    <row r="4728" spans="1:1" x14ac:dyDescent="0.2">
      <c r="A4728" s="49"/>
    </row>
    <row r="4729" spans="1:1" x14ac:dyDescent="0.2">
      <c r="A4729" s="45"/>
    </row>
    <row r="4730" spans="1:1" x14ac:dyDescent="0.2">
      <c r="A4730" s="45"/>
    </row>
    <row r="4731" spans="1:1" x14ac:dyDescent="0.2">
      <c r="A4731" s="45"/>
    </row>
    <row r="4732" spans="1:1" x14ac:dyDescent="0.2">
      <c r="A4732" s="45"/>
    </row>
    <row r="4733" spans="1:1" x14ac:dyDescent="0.2">
      <c r="A4733" s="45"/>
    </row>
    <row r="4734" spans="1:1" x14ac:dyDescent="0.2">
      <c r="A4734" s="45"/>
    </row>
    <row r="4735" spans="1:1" x14ac:dyDescent="0.2">
      <c r="A4735" s="45"/>
    </row>
    <row r="4736" spans="1:1" x14ac:dyDescent="0.2">
      <c r="A4736" s="49"/>
    </row>
    <row r="4737" spans="1:1" x14ac:dyDescent="0.2">
      <c r="A4737" s="45"/>
    </row>
    <row r="4738" spans="1:1" x14ac:dyDescent="0.2">
      <c r="A4738" s="45"/>
    </row>
    <row r="4739" spans="1:1" x14ac:dyDescent="0.2">
      <c r="A4739" s="45"/>
    </row>
    <row r="4740" spans="1:1" x14ac:dyDescent="0.2">
      <c r="A4740" s="45"/>
    </row>
    <row r="4741" spans="1:1" x14ac:dyDescent="0.2">
      <c r="A4741" s="45"/>
    </row>
    <row r="4742" spans="1:1" x14ac:dyDescent="0.2">
      <c r="A4742" s="45"/>
    </row>
    <row r="4743" spans="1:1" x14ac:dyDescent="0.2">
      <c r="A4743" s="45"/>
    </row>
    <row r="4744" spans="1:1" x14ac:dyDescent="0.2">
      <c r="A4744" s="45"/>
    </row>
    <row r="4745" spans="1:1" x14ac:dyDescent="0.2">
      <c r="A4745" s="45"/>
    </row>
    <row r="4746" spans="1:1" x14ac:dyDescent="0.2">
      <c r="A4746" s="45"/>
    </row>
    <row r="4747" spans="1:1" x14ac:dyDescent="0.2">
      <c r="A4747" s="45"/>
    </row>
    <row r="4748" spans="1:1" x14ac:dyDescent="0.2">
      <c r="A4748" s="45"/>
    </row>
    <row r="4749" spans="1:1" x14ac:dyDescent="0.2">
      <c r="A4749" s="45"/>
    </row>
    <row r="4750" spans="1:1" x14ac:dyDescent="0.2">
      <c r="A4750" s="45"/>
    </row>
    <row r="4751" spans="1:1" x14ac:dyDescent="0.2">
      <c r="A4751" s="45"/>
    </row>
    <row r="4752" spans="1:1" x14ac:dyDescent="0.2">
      <c r="A4752" s="45"/>
    </row>
    <row r="4753" spans="1:1" x14ac:dyDescent="0.2">
      <c r="A4753" s="45"/>
    </row>
    <row r="4754" spans="1:1" x14ac:dyDescent="0.2">
      <c r="A4754" s="45"/>
    </row>
    <row r="4755" spans="1:1" x14ac:dyDescent="0.2">
      <c r="A4755" s="45"/>
    </row>
    <row r="4756" spans="1:1" x14ac:dyDescent="0.2">
      <c r="A4756" s="45"/>
    </row>
    <row r="4757" spans="1:1" x14ac:dyDescent="0.2">
      <c r="A4757" s="45"/>
    </row>
    <row r="4758" spans="1:1" x14ac:dyDescent="0.2">
      <c r="A4758" s="49"/>
    </row>
    <row r="4759" spans="1:1" x14ac:dyDescent="0.2">
      <c r="A4759" s="45"/>
    </row>
    <row r="4760" spans="1:1" x14ac:dyDescent="0.2">
      <c r="A4760" s="45"/>
    </row>
    <row r="4761" spans="1:1" x14ac:dyDescent="0.2">
      <c r="A4761" s="45"/>
    </row>
    <row r="4762" spans="1:1" x14ac:dyDescent="0.2">
      <c r="A4762" s="45"/>
    </row>
    <row r="4763" spans="1:1" x14ac:dyDescent="0.2">
      <c r="A4763" s="45"/>
    </row>
    <row r="4764" spans="1:1" x14ac:dyDescent="0.2">
      <c r="A4764" s="45"/>
    </row>
    <row r="4765" spans="1:1" x14ac:dyDescent="0.2">
      <c r="A4765" s="45"/>
    </row>
    <row r="4766" spans="1:1" x14ac:dyDescent="0.2">
      <c r="A4766" s="45"/>
    </row>
    <row r="4767" spans="1:1" x14ac:dyDescent="0.2">
      <c r="A4767" s="45"/>
    </row>
    <row r="4768" spans="1:1" x14ac:dyDescent="0.2">
      <c r="A4768" s="45"/>
    </row>
    <row r="4769" spans="1:1" x14ac:dyDescent="0.2">
      <c r="A4769" s="45"/>
    </row>
    <row r="4770" spans="1:1" x14ac:dyDescent="0.2">
      <c r="A4770" s="45"/>
    </row>
    <row r="4771" spans="1:1" x14ac:dyDescent="0.2">
      <c r="A4771" s="45"/>
    </row>
    <row r="4772" spans="1:1" x14ac:dyDescent="0.2">
      <c r="A4772" s="45"/>
    </row>
    <row r="4773" spans="1:1" x14ac:dyDescent="0.2">
      <c r="A4773" s="45"/>
    </row>
    <row r="4774" spans="1:1" x14ac:dyDescent="0.2">
      <c r="A4774" s="45"/>
    </row>
    <row r="4775" spans="1:1" x14ac:dyDescent="0.2">
      <c r="A4775" s="45"/>
    </row>
    <row r="4776" spans="1:1" x14ac:dyDescent="0.2">
      <c r="A4776" s="45"/>
    </row>
    <row r="4777" spans="1:1" x14ac:dyDescent="0.2">
      <c r="A4777" s="45"/>
    </row>
    <row r="4778" spans="1:1" x14ac:dyDescent="0.2">
      <c r="A4778" s="45"/>
    </row>
    <row r="4779" spans="1:1" x14ac:dyDescent="0.2">
      <c r="A4779" s="45"/>
    </row>
    <row r="4780" spans="1:1" x14ac:dyDescent="0.2">
      <c r="A4780" s="45"/>
    </row>
    <row r="4781" spans="1:1" x14ac:dyDescent="0.2">
      <c r="A4781" s="45"/>
    </row>
    <row r="4782" spans="1:1" x14ac:dyDescent="0.2">
      <c r="A4782" s="45"/>
    </row>
    <row r="4783" spans="1:1" x14ac:dyDescent="0.2">
      <c r="A4783" s="45"/>
    </row>
    <row r="4784" spans="1:1" x14ac:dyDescent="0.2">
      <c r="A4784" s="45"/>
    </row>
    <row r="4785" spans="1:1" x14ac:dyDescent="0.2">
      <c r="A4785" s="45"/>
    </row>
    <row r="4786" spans="1:1" x14ac:dyDescent="0.2">
      <c r="A4786" s="45"/>
    </row>
    <row r="4787" spans="1:1" x14ac:dyDescent="0.2">
      <c r="A4787" s="45"/>
    </row>
    <row r="4788" spans="1:1" x14ac:dyDescent="0.2">
      <c r="A4788" s="45"/>
    </row>
    <row r="4789" spans="1:1" x14ac:dyDescent="0.2">
      <c r="A4789" s="45"/>
    </row>
    <row r="4790" spans="1:1" x14ac:dyDescent="0.2">
      <c r="A4790" s="45"/>
    </row>
    <row r="4791" spans="1:1" x14ac:dyDescent="0.2">
      <c r="A4791" s="45"/>
    </row>
    <row r="4792" spans="1:1" x14ac:dyDescent="0.2">
      <c r="A4792" s="45"/>
    </row>
    <row r="4793" spans="1:1" x14ac:dyDescent="0.2">
      <c r="A4793" s="45"/>
    </row>
    <row r="4794" spans="1:1" x14ac:dyDescent="0.2">
      <c r="A4794" s="45"/>
    </row>
    <row r="4795" spans="1:1" x14ac:dyDescent="0.2">
      <c r="A4795" s="45"/>
    </row>
    <row r="4796" spans="1:1" x14ac:dyDescent="0.2">
      <c r="A4796" s="45"/>
    </row>
    <row r="4797" spans="1:1" x14ac:dyDescent="0.2">
      <c r="A4797" s="45"/>
    </row>
    <row r="4798" spans="1:1" x14ac:dyDescent="0.2">
      <c r="A4798" s="45"/>
    </row>
    <row r="4799" spans="1:1" x14ac:dyDescent="0.2">
      <c r="A4799" s="45"/>
    </row>
    <row r="4800" spans="1:1" x14ac:dyDescent="0.2">
      <c r="A4800" s="45"/>
    </row>
    <row r="4801" spans="1:1" x14ac:dyDescent="0.2">
      <c r="A4801" s="45"/>
    </row>
    <row r="4802" spans="1:1" x14ac:dyDescent="0.2">
      <c r="A4802" s="45"/>
    </row>
    <row r="4803" spans="1:1" x14ac:dyDescent="0.2">
      <c r="A4803" s="49"/>
    </row>
    <row r="4804" spans="1:1" x14ac:dyDescent="0.2">
      <c r="A4804" s="49"/>
    </row>
    <row r="4805" spans="1:1" x14ac:dyDescent="0.2">
      <c r="A4805" s="49"/>
    </row>
    <row r="4806" spans="1:1" x14ac:dyDescent="0.2">
      <c r="A4806" s="45"/>
    </row>
    <row r="4807" spans="1:1" x14ac:dyDescent="0.2">
      <c r="A4807" s="49"/>
    </row>
    <row r="4808" spans="1:1" x14ac:dyDescent="0.2">
      <c r="A4808" s="49"/>
    </row>
    <row r="4809" spans="1:1" x14ac:dyDescent="0.2">
      <c r="A4809" s="45"/>
    </row>
    <row r="4810" spans="1:1" x14ac:dyDescent="0.2">
      <c r="A4810" s="45"/>
    </row>
    <row r="4811" spans="1:1" x14ac:dyDescent="0.2">
      <c r="A4811" s="45"/>
    </row>
    <row r="4812" spans="1:1" x14ac:dyDescent="0.2">
      <c r="A4812" s="45"/>
    </row>
    <row r="4813" spans="1:1" x14ac:dyDescent="0.2">
      <c r="A4813" s="45"/>
    </row>
    <row r="4814" spans="1:1" x14ac:dyDescent="0.2">
      <c r="A4814" s="45"/>
    </row>
    <row r="4815" spans="1:1" x14ac:dyDescent="0.2">
      <c r="A4815" s="45"/>
    </row>
    <row r="4816" spans="1:1" x14ac:dyDescent="0.2">
      <c r="A4816" s="45"/>
    </row>
    <row r="4817" spans="1:1" x14ac:dyDescent="0.2">
      <c r="A4817" s="45"/>
    </row>
    <row r="4818" spans="1:1" x14ac:dyDescent="0.2">
      <c r="A4818" s="45"/>
    </row>
    <row r="4819" spans="1:1" x14ac:dyDescent="0.2">
      <c r="A4819" s="45"/>
    </row>
    <row r="4820" spans="1:1" x14ac:dyDescent="0.2">
      <c r="A4820" s="45"/>
    </row>
    <row r="4821" spans="1:1" x14ac:dyDescent="0.2">
      <c r="A4821" s="45"/>
    </row>
    <row r="4822" spans="1:1" x14ac:dyDescent="0.2">
      <c r="A4822" s="45"/>
    </row>
    <row r="4823" spans="1:1" x14ac:dyDescent="0.2">
      <c r="A4823" s="45"/>
    </row>
    <row r="4824" spans="1:1" x14ac:dyDescent="0.2">
      <c r="A4824" s="45"/>
    </row>
    <row r="4825" spans="1:1" x14ac:dyDescent="0.2">
      <c r="A4825" s="45"/>
    </row>
    <row r="4826" spans="1:1" x14ac:dyDescent="0.2">
      <c r="A4826" s="45"/>
    </row>
    <row r="4827" spans="1:1" x14ac:dyDescent="0.2">
      <c r="A4827" s="45"/>
    </row>
    <row r="4828" spans="1:1" x14ac:dyDescent="0.2">
      <c r="A4828" s="45"/>
    </row>
    <row r="4829" spans="1:1" x14ac:dyDescent="0.2">
      <c r="A4829" s="45"/>
    </row>
    <row r="4830" spans="1:1" x14ac:dyDescent="0.2">
      <c r="A4830" s="45"/>
    </row>
    <row r="4831" spans="1:1" x14ac:dyDescent="0.2">
      <c r="A4831" s="45"/>
    </row>
    <row r="4832" spans="1:1" x14ac:dyDescent="0.2">
      <c r="A4832" s="45"/>
    </row>
    <row r="4833" spans="1:1" x14ac:dyDescent="0.2">
      <c r="A4833" s="49"/>
    </row>
    <row r="4834" spans="1:1" x14ac:dyDescent="0.2">
      <c r="A4834" s="45"/>
    </row>
    <row r="4835" spans="1:1" x14ac:dyDescent="0.2">
      <c r="A4835" s="45"/>
    </row>
    <row r="4836" spans="1:1" x14ac:dyDescent="0.2">
      <c r="A4836" s="45"/>
    </row>
    <row r="4837" spans="1:1" x14ac:dyDescent="0.2">
      <c r="A4837" s="45"/>
    </row>
    <row r="4838" spans="1:1" x14ac:dyDescent="0.2">
      <c r="A4838" s="45"/>
    </row>
    <row r="4839" spans="1:1" x14ac:dyDescent="0.2">
      <c r="A4839" s="45"/>
    </row>
    <row r="4840" spans="1:1" x14ac:dyDescent="0.2">
      <c r="A4840" s="45"/>
    </row>
    <row r="4841" spans="1:1" x14ac:dyDescent="0.2">
      <c r="A4841" s="45"/>
    </row>
    <row r="4842" spans="1:1" x14ac:dyDescent="0.2">
      <c r="A4842" s="45"/>
    </row>
    <row r="4843" spans="1:1" x14ac:dyDescent="0.2">
      <c r="A4843" s="45"/>
    </row>
    <row r="4844" spans="1:1" x14ac:dyDescent="0.2">
      <c r="A4844" s="45"/>
    </row>
    <row r="4845" spans="1:1" x14ac:dyDescent="0.2">
      <c r="A4845" s="45"/>
    </row>
    <row r="4846" spans="1:1" x14ac:dyDescent="0.2">
      <c r="A4846" s="45"/>
    </row>
    <row r="4847" spans="1:1" x14ac:dyDescent="0.2">
      <c r="A4847" s="45"/>
    </row>
    <row r="4848" spans="1:1" x14ac:dyDescent="0.2">
      <c r="A4848" s="45"/>
    </row>
    <row r="4849" spans="1:1" x14ac:dyDescent="0.2">
      <c r="A4849" s="45"/>
    </row>
    <row r="4850" spans="1:1" x14ac:dyDescent="0.2">
      <c r="A4850" s="45"/>
    </row>
    <row r="4851" spans="1:1" x14ac:dyDescent="0.2">
      <c r="A4851" s="45"/>
    </row>
    <row r="4852" spans="1:1" x14ac:dyDescent="0.2">
      <c r="A4852" s="45"/>
    </row>
    <row r="4853" spans="1:1" x14ac:dyDescent="0.2">
      <c r="A4853" s="45"/>
    </row>
    <row r="4854" spans="1:1" x14ac:dyDescent="0.2">
      <c r="A4854" s="45"/>
    </row>
    <row r="4855" spans="1:1" x14ac:dyDescent="0.2">
      <c r="A4855" s="45"/>
    </row>
    <row r="4856" spans="1:1" x14ac:dyDescent="0.2">
      <c r="A4856" s="45"/>
    </row>
    <row r="4857" spans="1:1" x14ac:dyDescent="0.2">
      <c r="A4857" s="45"/>
    </row>
    <row r="4858" spans="1:1" x14ac:dyDescent="0.2">
      <c r="A4858" s="45"/>
    </row>
    <row r="4859" spans="1:1" x14ac:dyDescent="0.2">
      <c r="A4859" s="45"/>
    </row>
    <row r="4860" spans="1:1" x14ac:dyDescent="0.2">
      <c r="A4860" s="45"/>
    </row>
    <row r="4861" spans="1:1" x14ac:dyDescent="0.2">
      <c r="A4861" s="45"/>
    </row>
    <row r="4862" spans="1:1" x14ac:dyDescent="0.2">
      <c r="A4862" s="49"/>
    </row>
    <row r="4863" spans="1:1" x14ac:dyDescent="0.2">
      <c r="A4863" s="45"/>
    </row>
    <row r="4864" spans="1:1" x14ac:dyDescent="0.2">
      <c r="A4864" s="45"/>
    </row>
    <row r="4865" spans="1:1" x14ac:dyDescent="0.2">
      <c r="A4865" s="45"/>
    </row>
    <row r="4866" spans="1:1" x14ac:dyDescent="0.2">
      <c r="A4866" s="45"/>
    </row>
    <row r="4867" spans="1:1" x14ac:dyDescent="0.2">
      <c r="A4867" s="45"/>
    </row>
    <row r="4868" spans="1:1" x14ac:dyDescent="0.2">
      <c r="A4868" s="45"/>
    </row>
    <row r="4869" spans="1:1" x14ac:dyDescent="0.2">
      <c r="A4869" s="45"/>
    </row>
    <row r="4870" spans="1:1" x14ac:dyDescent="0.2">
      <c r="A4870" s="45"/>
    </row>
    <row r="4871" spans="1:1" x14ac:dyDescent="0.2">
      <c r="A4871" s="45"/>
    </row>
    <row r="4872" spans="1:1" x14ac:dyDescent="0.2">
      <c r="A4872" s="45"/>
    </row>
    <row r="4873" spans="1:1" x14ac:dyDescent="0.2">
      <c r="A4873" s="45"/>
    </row>
    <row r="4874" spans="1:1" x14ac:dyDescent="0.2">
      <c r="A4874" s="45"/>
    </row>
    <row r="4875" spans="1:1" x14ac:dyDescent="0.2">
      <c r="A4875" s="45"/>
    </row>
    <row r="4876" spans="1:1" x14ac:dyDescent="0.2">
      <c r="A4876" s="45"/>
    </row>
    <row r="4877" spans="1:1" x14ac:dyDescent="0.2">
      <c r="A4877" s="45"/>
    </row>
    <row r="4878" spans="1:1" x14ac:dyDescent="0.2">
      <c r="A4878" s="45"/>
    </row>
    <row r="4879" spans="1:1" x14ac:dyDescent="0.2">
      <c r="A4879" s="45"/>
    </row>
    <row r="4880" spans="1:1" x14ac:dyDescent="0.2">
      <c r="A4880" s="45"/>
    </row>
    <row r="4881" spans="1:1" x14ac:dyDescent="0.2">
      <c r="A4881" s="45"/>
    </row>
    <row r="4882" spans="1:1" x14ac:dyDescent="0.2">
      <c r="A4882" s="45"/>
    </row>
    <row r="4883" spans="1:1" x14ac:dyDescent="0.2">
      <c r="A4883" s="45"/>
    </row>
    <row r="4884" spans="1:1" x14ac:dyDescent="0.2">
      <c r="A4884" s="45"/>
    </row>
    <row r="4885" spans="1:1" x14ac:dyDescent="0.2">
      <c r="A4885" s="49"/>
    </row>
    <row r="4886" spans="1:1" x14ac:dyDescent="0.2">
      <c r="A4886" s="45"/>
    </row>
    <row r="4887" spans="1:1" x14ac:dyDescent="0.2">
      <c r="A4887" s="45"/>
    </row>
    <row r="4888" spans="1:1" x14ac:dyDescent="0.2">
      <c r="A4888" s="49"/>
    </row>
    <row r="4889" spans="1:1" x14ac:dyDescent="0.2">
      <c r="A4889" s="45"/>
    </row>
    <row r="4890" spans="1:1" x14ac:dyDescent="0.2">
      <c r="A4890" s="45"/>
    </row>
    <row r="4891" spans="1:1" x14ac:dyDescent="0.2">
      <c r="A4891" s="45"/>
    </row>
    <row r="4892" spans="1:1" x14ac:dyDescent="0.2">
      <c r="A4892" s="45"/>
    </row>
    <row r="4893" spans="1:1" x14ac:dyDescent="0.2">
      <c r="A4893" s="45"/>
    </row>
    <row r="4894" spans="1:1" x14ac:dyDescent="0.2">
      <c r="A4894" s="45"/>
    </row>
    <row r="4895" spans="1:1" x14ac:dyDescent="0.2">
      <c r="A4895" s="45"/>
    </row>
    <row r="4896" spans="1:1" x14ac:dyDescent="0.2">
      <c r="A4896" s="45"/>
    </row>
    <row r="4897" spans="1:1" x14ac:dyDescent="0.2">
      <c r="A4897" s="45"/>
    </row>
    <row r="4898" spans="1:1" x14ac:dyDescent="0.2">
      <c r="A4898" s="45"/>
    </row>
    <row r="4899" spans="1:1" x14ac:dyDescent="0.2">
      <c r="A4899" s="45"/>
    </row>
    <row r="4900" spans="1:1" x14ac:dyDescent="0.2">
      <c r="A4900" s="45"/>
    </row>
    <row r="4901" spans="1:1" x14ac:dyDescent="0.2">
      <c r="A4901" s="45"/>
    </row>
    <row r="4902" spans="1:1" x14ac:dyDescent="0.2">
      <c r="A4902" s="45"/>
    </row>
    <row r="4903" spans="1:1" x14ac:dyDescent="0.2">
      <c r="A4903" s="45"/>
    </row>
    <row r="4904" spans="1:1" x14ac:dyDescent="0.2">
      <c r="A4904" s="45"/>
    </row>
    <row r="4905" spans="1:1" x14ac:dyDescent="0.2">
      <c r="A4905" s="45"/>
    </row>
    <row r="4906" spans="1:1" x14ac:dyDescent="0.2">
      <c r="A4906" s="45"/>
    </row>
    <row r="4907" spans="1:1" x14ac:dyDescent="0.2">
      <c r="A4907" s="45"/>
    </row>
    <row r="4908" spans="1:1" x14ac:dyDescent="0.2">
      <c r="A4908" s="45"/>
    </row>
    <row r="4909" spans="1:1" x14ac:dyDescent="0.2">
      <c r="A4909" s="45"/>
    </row>
    <row r="4910" spans="1:1" x14ac:dyDescent="0.2">
      <c r="A4910" s="45"/>
    </row>
    <row r="4911" spans="1:1" x14ac:dyDescent="0.2">
      <c r="A4911" s="45"/>
    </row>
    <row r="4912" spans="1:1" x14ac:dyDescent="0.2">
      <c r="A4912" s="45"/>
    </row>
    <row r="4913" spans="1:1" x14ac:dyDescent="0.2">
      <c r="A4913" s="45"/>
    </row>
    <row r="4914" spans="1:1" x14ac:dyDescent="0.2">
      <c r="A4914" s="45"/>
    </row>
    <row r="4915" spans="1:1" x14ac:dyDescent="0.2">
      <c r="A4915" s="45"/>
    </row>
    <row r="4916" spans="1:1" x14ac:dyDescent="0.2">
      <c r="A4916" s="45"/>
    </row>
    <row r="4917" spans="1:1" x14ac:dyDescent="0.2">
      <c r="A4917" s="45"/>
    </row>
    <row r="4918" spans="1:1" x14ac:dyDescent="0.2">
      <c r="A4918" s="45"/>
    </row>
    <row r="4919" spans="1:1" x14ac:dyDescent="0.2">
      <c r="A4919" s="45"/>
    </row>
    <row r="4920" spans="1:1" x14ac:dyDescent="0.2">
      <c r="A4920" s="45"/>
    </row>
    <row r="4921" spans="1:1" x14ac:dyDescent="0.2">
      <c r="A4921" s="45"/>
    </row>
    <row r="4922" spans="1:1" x14ac:dyDescent="0.2">
      <c r="A4922" s="45"/>
    </row>
    <row r="4923" spans="1:1" x14ac:dyDescent="0.2">
      <c r="A4923" s="45"/>
    </row>
    <row r="4924" spans="1:1" x14ac:dyDescent="0.2">
      <c r="A4924" s="45"/>
    </row>
    <row r="4925" spans="1:1" x14ac:dyDescent="0.2">
      <c r="A4925" s="49"/>
    </row>
    <row r="4926" spans="1:1" x14ac:dyDescent="0.2">
      <c r="A4926" s="45"/>
    </row>
    <row r="4927" spans="1:1" x14ac:dyDescent="0.2">
      <c r="A4927" s="45"/>
    </row>
    <row r="4928" spans="1:1" x14ac:dyDescent="0.2">
      <c r="A4928" s="45"/>
    </row>
    <row r="4929" spans="1:1" x14ac:dyDescent="0.2">
      <c r="A4929" s="49"/>
    </row>
    <row r="4930" spans="1:1" x14ac:dyDescent="0.2">
      <c r="A4930" s="45"/>
    </row>
    <row r="4931" spans="1:1" x14ac:dyDescent="0.2">
      <c r="A4931" s="45"/>
    </row>
    <row r="4932" spans="1:1" x14ac:dyDescent="0.2">
      <c r="A4932" s="45"/>
    </row>
    <row r="4933" spans="1:1" x14ac:dyDescent="0.2">
      <c r="A4933" s="45"/>
    </row>
    <row r="4934" spans="1:1" x14ac:dyDescent="0.2">
      <c r="A4934" s="45"/>
    </row>
    <row r="4935" spans="1:1" x14ac:dyDescent="0.2">
      <c r="A4935" s="45"/>
    </row>
    <row r="4936" spans="1:1" x14ac:dyDescent="0.2">
      <c r="A4936" s="45"/>
    </row>
    <row r="4937" spans="1:1" x14ac:dyDescent="0.2">
      <c r="A4937" s="45"/>
    </row>
    <row r="4938" spans="1:1" x14ac:dyDescent="0.2">
      <c r="A4938" s="45"/>
    </row>
    <row r="4939" spans="1:1" x14ac:dyDescent="0.2">
      <c r="A4939" s="45"/>
    </row>
    <row r="4940" spans="1:1" x14ac:dyDescent="0.2">
      <c r="A4940" s="45"/>
    </row>
    <row r="4941" spans="1:1" x14ac:dyDescent="0.2">
      <c r="A4941" s="45"/>
    </row>
    <row r="4942" spans="1:1" x14ac:dyDescent="0.2">
      <c r="A4942" s="49"/>
    </row>
    <row r="4943" spans="1:1" x14ac:dyDescent="0.2">
      <c r="A4943" s="45"/>
    </row>
    <row r="4944" spans="1:1" x14ac:dyDescent="0.2">
      <c r="A4944" s="45"/>
    </row>
    <row r="4945" spans="1:1" x14ac:dyDescent="0.2">
      <c r="A4945" s="45"/>
    </row>
    <row r="4946" spans="1:1" x14ac:dyDescent="0.2">
      <c r="A4946" s="45"/>
    </row>
    <row r="4947" spans="1:1" x14ac:dyDescent="0.2">
      <c r="A4947" s="45"/>
    </row>
    <row r="4948" spans="1:1" x14ac:dyDescent="0.2">
      <c r="A4948" s="45"/>
    </row>
    <row r="4949" spans="1:1" x14ac:dyDescent="0.2">
      <c r="A4949" s="49"/>
    </row>
    <row r="4950" spans="1:1" x14ac:dyDescent="0.2">
      <c r="A4950" s="45"/>
    </row>
    <row r="4951" spans="1:1" x14ac:dyDescent="0.2">
      <c r="A4951" s="45"/>
    </row>
    <row r="4952" spans="1:1" x14ac:dyDescent="0.2">
      <c r="A4952" s="49"/>
    </row>
    <row r="4953" spans="1:1" x14ac:dyDescent="0.2">
      <c r="A4953" s="45"/>
    </row>
    <row r="4954" spans="1:1" x14ac:dyDescent="0.2">
      <c r="A4954" s="45"/>
    </row>
    <row r="4955" spans="1:1" x14ac:dyDescent="0.2">
      <c r="A4955" s="45"/>
    </row>
    <row r="4956" spans="1:1" x14ac:dyDescent="0.2">
      <c r="A4956" s="45"/>
    </row>
    <row r="4957" spans="1:1" x14ac:dyDescent="0.2">
      <c r="A4957" s="45"/>
    </row>
    <row r="4958" spans="1:1" x14ac:dyDescent="0.2">
      <c r="A4958" s="45"/>
    </row>
    <row r="4959" spans="1:1" x14ac:dyDescent="0.2">
      <c r="A4959" s="45"/>
    </row>
    <row r="4960" spans="1:1" x14ac:dyDescent="0.2">
      <c r="A4960" s="45"/>
    </row>
    <row r="4961" spans="1:1" x14ac:dyDescent="0.2">
      <c r="A4961" s="49"/>
    </row>
    <row r="4962" spans="1:1" x14ac:dyDescent="0.2">
      <c r="A4962" s="45"/>
    </row>
    <row r="4963" spans="1:1" x14ac:dyDescent="0.2">
      <c r="A4963" s="45"/>
    </row>
    <row r="4964" spans="1:1" x14ac:dyDescent="0.2">
      <c r="A4964" s="45"/>
    </row>
    <row r="4965" spans="1:1" x14ac:dyDescent="0.2">
      <c r="A4965" s="49"/>
    </row>
    <row r="4966" spans="1:1" x14ac:dyDescent="0.2">
      <c r="A4966" s="45"/>
    </row>
    <row r="4967" spans="1:1" x14ac:dyDescent="0.2">
      <c r="A4967" s="45"/>
    </row>
    <row r="4968" spans="1:1" x14ac:dyDescent="0.2">
      <c r="A4968" s="49"/>
    </row>
    <row r="4969" spans="1:1" x14ac:dyDescent="0.2">
      <c r="A4969" s="45"/>
    </row>
    <row r="4970" spans="1:1" x14ac:dyDescent="0.2">
      <c r="A4970" s="45"/>
    </row>
    <row r="4971" spans="1:1" x14ac:dyDescent="0.2">
      <c r="A4971" s="49"/>
    </row>
    <row r="4972" spans="1:1" x14ac:dyDescent="0.2">
      <c r="A4972" s="45"/>
    </row>
    <row r="4973" spans="1:1" x14ac:dyDescent="0.2">
      <c r="A4973" s="45"/>
    </row>
    <row r="4974" spans="1:1" x14ac:dyDescent="0.2">
      <c r="A4974" s="45"/>
    </row>
    <row r="4975" spans="1:1" x14ac:dyDescent="0.2">
      <c r="A4975" s="45"/>
    </row>
    <row r="4976" spans="1:1" x14ac:dyDescent="0.2">
      <c r="A4976" s="45"/>
    </row>
    <row r="4977" spans="1:1" x14ac:dyDescent="0.2">
      <c r="A4977" s="45"/>
    </row>
    <row r="4978" spans="1:1" x14ac:dyDescent="0.2">
      <c r="A4978" s="45"/>
    </row>
    <row r="4979" spans="1:1" x14ac:dyDescent="0.2">
      <c r="A4979" s="45"/>
    </row>
    <row r="4980" spans="1:1" x14ac:dyDescent="0.2">
      <c r="A4980" s="45"/>
    </row>
    <row r="4981" spans="1:1" x14ac:dyDescent="0.2">
      <c r="A4981" s="45"/>
    </row>
    <row r="4982" spans="1:1" x14ac:dyDescent="0.2">
      <c r="A4982" s="45"/>
    </row>
    <row r="4983" spans="1:1" x14ac:dyDescent="0.2">
      <c r="A4983" s="45"/>
    </row>
    <row r="4984" spans="1:1" x14ac:dyDescent="0.2">
      <c r="A4984" s="49"/>
    </row>
    <row r="4985" spans="1:1" x14ac:dyDescent="0.2">
      <c r="A4985" s="45"/>
    </row>
    <row r="4986" spans="1:1" x14ac:dyDescent="0.2">
      <c r="A4986" s="45"/>
    </row>
    <row r="4987" spans="1:1" x14ac:dyDescent="0.2">
      <c r="A4987" s="45"/>
    </row>
    <row r="4988" spans="1:1" x14ac:dyDescent="0.2">
      <c r="A4988" s="45"/>
    </row>
    <row r="4989" spans="1:1" x14ac:dyDescent="0.2">
      <c r="A4989" s="45"/>
    </row>
    <row r="4990" spans="1:1" x14ac:dyDescent="0.2">
      <c r="A4990" s="45"/>
    </row>
    <row r="4991" spans="1:1" x14ac:dyDescent="0.2">
      <c r="A4991" s="45"/>
    </row>
    <row r="4992" spans="1:1" x14ac:dyDescent="0.2">
      <c r="A4992" s="49"/>
    </row>
    <row r="4993" spans="1:1" x14ac:dyDescent="0.2">
      <c r="A4993" s="45"/>
    </row>
    <row r="4994" spans="1:1" x14ac:dyDescent="0.2">
      <c r="A4994" s="45"/>
    </row>
    <row r="4995" spans="1:1" x14ac:dyDescent="0.2">
      <c r="A4995" s="45"/>
    </row>
    <row r="4996" spans="1:1" x14ac:dyDescent="0.2">
      <c r="A4996" s="45"/>
    </row>
    <row r="4997" spans="1:1" x14ac:dyDescent="0.2">
      <c r="A4997" s="45"/>
    </row>
    <row r="4998" spans="1:1" x14ac:dyDescent="0.2">
      <c r="A4998" s="45"/>
    </row>
    <row r="4999" spans="1:1" x14ac:dyDescent="0.2">
      <c r="A4999" s="45"/>
    </row>
    <row r="5000" spans="1:1" x14ac:dyDescent="0.2">
      <c r="A5000" s="45"/>
    </row>
    <row r="5001" spans="1:1" x14ac:dyDescent="0.2">
      <c r="A5001" s="45"/>
    </row>
    <row r="5002" spans="1:1" x14ac:dyDescent="0.2">
      <c r="A5002" s="45"/>
    </row>
    <row r="5003" spans="1:1" x14ac:dyDescent="0.2">
      <c r="A5003" s="45"/>
    </row>
    <row r="5004" spans="1:1" x14ac:dyDescent="0.2">
      <c r="A5004" s="45"/>
    </row>
    <row r="5005" spans="1:1" x14ac:dyDescent="0.2">
      <c r="A5005" s="45"/>
    </row>
    <row r="5006" spans="1:1" x14ac:dyDescent="0.2">
      <c r="A5006" s="45"/>
    </row>
    <row r="5007" spans="1:1" x14ac:dyDescent="0.2">
      <c r="A5007" s="45"/>
    </row>
    <row r="5008" spans="1:1" x14ac:dyDescent="0.2">
      <c r="A5008" s="45"/>
    </row>
    <row r="5009" spans="1:1" x14ac:dyDescent="0.2">
      <c r="A5009" s="45"/>
    </row>
    <row r="5010" spans="1:1" x14ac:dyDescent="0.2">
      <c r="A5010" s="45"/>
    </row>
    <row r="5011" spans="1:1" x14ac:dyDescent="0.2">
      <c r="A5011" s="45"/>
    </row>
    <row r="5012" spans="1:1" x14ac:dyDescent="0.2">
      <c r="A5012" s="45"/>
    </row>
    <row r="5013" spans="1:1" x14ac:dyDescent="0.2">
      <c r="A5013" s="45"/>
    </row>
    <row r="5014" spans="1:1" x14ac:dyDescent="0.2">
      <c r="A5014" s="45"/>
    </row>
    <row r="5015" spans="1:1" x14ac:dyDescent="0.2">
      <c r="A5015" s="45"/>
    </row>
    <row r="5016" spans="1:1" x14ac:dyDescent="0.2">
      <c r="A5016" s="45"/>
    </row>
    <row r="5017" spans="1:1" x14ac:dyDescent="0.2">
      <c r="A5017" s="45"/>
    </row>
    <row r="5018" spans="1:1" x14ac:dyDescent="0.2">
      <c r="A5018" s="45"/>
    </row>
    <row r="5019" spans="1:1" x14ac:dyDescent="0.2">
      <c r="A5019" s="45"/>
    </row>
    <row r="5020" spans="1:1" x14ac:dyDescent="0.2">
      <c r="A5020" s="45"/>
    </row>
    <row r="5021" spans="1:1" x14ac:dyDescent="0.2">
      <c r="A5021" s="45"/>
    </row>
    <row r="5022" spans="1:1" x14ac:dyDescent="0.2">
      <c r="A5022" s="45"/>
    </row>
    <row r="5023" spans="1:1" x14ac:dyDescent="0.2">
      <c r="A5023" s="45"/>
    </row>
    <row r="5024" spans="1:1" x14ac:dyDescent="0.2">
      <c r="A5024" s="45"/>
    </row>
    <row r="5025" spans="1:1" x14ac:dyDescent="0.2">
      <c r="A5025" s="45"/>
    </row>
    <row r="5026" spans="1:1" x14ac:dyDescent="0.2">
      <c r="A5026" s="45"/>
    </row>
    <row r="5027" spans="1:1" x14ac:dyDescent="0.2">
      <c r="A5027" s="45"/>
    </row>
    <row r="5028" spans="1:1" x14ac:dyDescent="0.2">
      <c r="A5028" s="45"/>
    </row>
    <row r="5029" spans="1:1" x14ac:dyDescent="0.2">
      <c r="A5029" s="45"/>
    </row>
    <row r="5030" spans="1:1" x14ac:dyDescent="0.2">
      <c r="A5030" s="45"/>
    </row>
    <row r="5031" spans="1:1" x14ac:dyDescent="0.2">
      <c r="A5031" s="49"/>
    </row>
    <row r="5032" spans="1:1" x14ac:dyDescent="0.2">
      <c r="A5032" s="45"/>
    </row>
    <row r="5033" spans="1:1" x14ac:dyDescent="0.2">
      <c r="A5033" s="45"/>
    </row>
    <row r="5034" spans="1:1" x14ac:dyDescent="0.2">
      <c r="A5034" s="45"/>
    </row>
    <row r="5035" spans="1:1" x14ac:dyDescent="0.2">
      <c r="A5035" s="45"/>
    </row>
    <row r="5036" spans="1:1" x14ac:dyDescent="0.2">
      <c r="A5036" s="45"/>
    </row>
    <row r="5037" spans="1:1" x14ac:dyDescent="0.2">
      <c r="A5037" s="45"/>
    </row>
    <row r="5038" spans="1:1" x14ac:dyDescent="0.2">
      <c r="A5038" s="45"/>
    </row>
    <row r="5039" spans="1:1" x14ac:dyDescent="0.2">
      <c r="A5039" s="45"/>
    </row>
    <row r="5040" spans="1:1" x14ac:dyDescent="0.2">
      <c r="A5040" s="45"/>
    </row>
    <row r="5041" spans="1:1" x14ac:dyDescent="0.2">
      <c r="A5041" s="45"/>
    </row>
    <row r="5042" spans="1:1" x14ac:dyDescent="0.2">
      <c r="A5042" s="45"/>
    </row>
    <row r="5043" spans="1:1" x14ac:dyDescent="0.2">
      <c r="A5043" s="49"/>
    </row>
    <row r="5044" spans="1:1" x14ac:dyDescent="0.2">
      <c r="A5044" s="45"/>
    </row>
    <row r="5045" spans="1:1" x14ac:dyDescent="0.2">
      <c r="A5045" s="45"/>
    </row>
    <row r="5046" spans="1:1" x14ac:dyDescent="0.2">
      <c r="A5046" s="45"/>
    </row>
    <row r="5047" spans="1:1" x14ac:dyDescent="0.2">
      <c r="A5047" s="45"/>
    </row>
    <row r="5048" spans="1:1" x14ac:dyDescent="0.2">
      <c r="A5048" s="45"/>
    </row>
    <row r="5049" spans="1:1" x14ac:dyDescent="0.2">
      <c r="A5049" s="45"/>
    </row>
    <row r="5050" spans="1:1" x14ac:dyDescent="0.2">
      <c r="A5050" s="45"/>
    </row>
    <row r="5051" spans="1:1" x14ac:dyDescent="0.2">
      <c r="A5051" s="45"/>
    </row>
    <row r="5052" spans="1:1" x14ac:dyDescent="0.2">
      <c r="A5052" s="45"/>
    </row>
    <row r="5053" spans="1:1" x14ac:dyDescent="0.2">
      <c r="A5053" s="45"/>
    </row>
    <row r="5054" spans="1:1" x14ac:dyDescent="0.2">
      <c r="A5054" s="45"/>
    </row>
    <row r="5055" spans="1:1" x14ac:dyDescent="0.2">
      <c r="A5055" s="45"/>
    </row>
    <row r="5056" spans="1:1" x14ac:dyDescent="0.2">
      <c r="A5056" s="45"/>
    </row>
    <row r="5057" spans="1:1" x14ac:dyDescent="0.2">
      <c r="A5057" s="45"/>
    </row>
    <row r="5058" spans="1:1" x14ac:dyDescent="0.2">
      <c r="A5058" s="45"/>
    </row>
    <row r="5059" spans="1:1" x14ac:dyDescent="0.2">
      <c r="A5059" s="45"/>
    </row>
    <row r="5060" spans="1:1" x14ac:dyDescent="0.2">
      <c r="A5060" s="45"/>
    </row>
    <row r="5061" spans="1:1" x14ac:dyDescent="0.2">
      <c r="A5061" s="49"/>
    </row>
    <row r="5062" spans="1:1" x14ac:dyDescent="0.2">
      <c r="A5062" s="45"/>
    </row>
    <row r="5063" spans="1:1" x14ac:dyDescent="0.2">
      <c r="A5063" s="45"/>
    </row>
    <row r="5064" spans="1:1" x14ac:dyDescent="0.2">
      <c r="A5064" s="49"/>
    </row>
    <row r="5065" spans="1:1" x14ac:dyDescent="0.2">
      <c r="A5065" s="45"/>
    </row>
    <row r="5066" spans="1:1" x14ac:dyDescent="0.2">
      <c r="A5066" s="45"/>
    </row>
    <row r="5067" spans="1:1" x14ac:dyDescent="0.2">
      <c r="A5067" s="49"/>
    </row>
    <row r="5068" spans="1:1" x14ac:dyDescent="0.2">
      <c r="A5068" s="45"/>
    </row>
    <row r="5069" spans="1:1" x14ac:dyDescent="0.2">
      <c r="A5069" s="45"/>
    </row>
    <row r="5070" spans="1:1" x14ac:dyDescent="0.2">
      <c r="A5070" s="45"/>
    </row>
    <row r="5071" spans="1:1" x14ac:dyDescent="0.2">
      <c r="A5071" s="45"/>
    </row>
    <row r="5072" spans="1:1" x14ac:dyDescent="0.2">
      <c r="A5072" s="49"/>
    </row>
    <row r="5073" spans="1:1" x14ac:dyDescent="0.2">
      <c r="A5073" s="45"/>
    </row>
    <row r="5074" spans="1:1" x14ac:dyDescent="0.2">
      <c r="A5074" s="45"/>
    </row>
    <row r="5075" spans="1:1" x14ac:dyDescent="0.2">
      <c r="A5075" s="45"/>
    </row>
    <row r="5076" spans="1:1" x14ac:dyDescent="0.2">
      <c r="A5076" s="45"/>
    </row>
    <row r="5077" spans="1:1" x14ac:dyDescent="0.2">
      <c r="A5077" s="45"/>
    </row>
    <row r="5078" spans="1:1" x14ac:dyDescent="0.2">
      <c r="A5078" s="49"/>
    </row>
    <row r="5079" spans="1:1" x14ac:dyDescent="0.2">
      <c r="A5079" s="45"/>
    </row>
    <row r="5080" spans="1:1" x14ac:dyDescent="0.2">
      <c r="A5080" s="45"/>
    </row>
    <row r="5081" spans="1:1" x14ac:dyDescent="0.2">
      <c r="A5081" s="45"/>
    </row>
    <row r="5082" spans="1:1" x14ac:dyDescent="0.2">
      <c r="A5082" s="45"/>
    </row>
    <row r="5083" spans="1:1" x14ac:dyDescent="0.2">
      <c r="A5083" s="45"/>
    </row>
    <row r="5084" spans="1:1" x14ac:dyDescent="0.2">
      <c r="A5084" s="45"/>
    </row>
    <row r="5085" spans="1:1" x14ac:dyDescent="0.2">
      <c r="A5085" s="45"/>
    </row>
    <row r="5086" spans="1:1" x14ac:dyDescent="0.2">
      <c r="A5086" s="45"/>
    </row>
    <row r="5087" spans="1:1" x14ac:dyDescent="0.2">
      <c r="A5087" s="45"/>
    </row>
    <row r="5088" spans="1:1" x14ac:dyDescent="0.2">
      <c r="A5088" s="45"/>
    </row>
    <row r="5089" spans="1:1" x14ac:dyDescent="0.2">
      <c r="A5089" s="45"/>
    </row>
    <row r="5090" spans="1:1" x14ac:dyDescent="0.2">
      <c r="A5090" s="45"/>
    </row>
    <row r="5091" spans="1:1" x14ac:dyDescent="0.2">
      <c r="A5091" s="45"/>
    </row>
    <row r="5092" spans="1:1" x14ac:dyDescent="0.2">
      <c r="A5092" s="45"/>
    </row>
    <row r="5093" spans="1:1" x14ac:dyDescent="0.2">
      <c r="A5093" s="45"/>
    </row>
    <row r="5094" spans="1:1" x14ac:dyDescent="0.2">
      <c r="A5094" s="45"/>
    </row>
    <row r="5095" spans="1:1" x14ac:dyDescent="0.2">
      <c r="A5095" s="45"/>
    </row>
    <row r="5096" spans="1:1" x14ac:dyDescent="0.2">
      <c r="A5096" s="45"/>
    </row>
    <row r="5097" spans="1:1" x14ac:dyDescent="0.2">
      <c r="A5097" s="45"/>
    </row>
    <row r="5098" spans="1:1" x14ac:dyDescent="0.2">
      <c r="A5098" s="45"/>
    </row>
    <row r="5099" spans="1:1" x14ac:dyDescent="0.2">
      <c r="A5099" s="45"/>
    </row>
    <row r="5100" spans="1:1" x14ac:dyDescent="0.2">
      <c r="A5100" s="45"/>
    </row>
    <row r="5101" spans="1:1" x14ac:dyDescent="0.2">
      <c r="A5101" s="45"/>
    </row>
    <row r="5102" spans="1:1" x14ac:dyDescent="0.2">
      <c r="A5102" s="45"/>
    </row>
    <row r="5103" spans="1:1" x14ac:dyDescent="0.2">
      <c r="A5103" s="45"/>
    </row>
    <row r="5104" spans="1:1" x14ac:dyDescent="0.2">
      <c r="A5104" s="45"/>
    </row>
    <row r="5105" spans="1:1" x14ac:dyDescent="0.2">
      <c r="A5105" s="45"/>
    </row>
    <row r="5106" spans="1:1" x14ac:dyDescent="0.2">
      <c r="A5106" s="45"/>
    </row>
    <row r="5107" spans="1:1" x14ac:dyDescent="0.2">
      <c r="A5107" s="45"/>
    </row>
    <row r="5108" spans="1:1" x14ac:dyDescent="0.2">
      <c r="A5108" s="45"/>
    </row>
    <row r="5109" spans="1:1" x14ac:dyDescent="0.2">
      <c r="A5109" s="45"/>
    </row>
    <row r="5110" spans="1:1" x14ac:dyDescent="0.2">
      <c r="A5110" s="45"/>
    </row>
    <row r="5111" spans="1:1" x14ac:dyDescent="0.2">
      <c r="A5111" s="45"/>
    </row>
    <row r="5112" spans="1:1" x14ac:dyDescent="0.2">
      <c r="A5112" s="45"/>
    </row>
    <row r="5113" spans="1:1" x14ac:dyDescent="0.2">
      <c r="A5113" s="45"/>
    </row>
    <row r="5114" spans="1:1" x14ac:dyDescent="0.2">
      <c r="A5114" s="45"/>
    </row>
    <row r="5115" spans="1:1" x14ac:dyDescent="0.2">
      <c r="A5115" s="45"/>
    </row>
    <row r="5116" spans="1:1" x14ac:dyDescent="0.2">
      <c r="A5116" s="45"/>
    </row>
    <row r="5117" spans="1:1" x14ac:dyDescent="0.2">
      <c r="A5117" s="45"/>
    </row>
    <row r="5118" spans="1:1" x14ac:dyDescent="0.2">
      <c r="A5118" s="49"/>
    </row>
    <row r="5119" spans="1:1" x14ac:dyDescent="0.2">
      <c r="A5119" s="45"/>
    </row>
    <row r="5120" spans="1:1" x14ac:dyDescent="0.2">
      <c r="A5120" s="45"/>
    </row>
    <row r="5121" spans="1:1" x14ac:dyDescent="0.2">
      <c r="A5121" s="45"/>
    </row>
    <row r="5122" spans="1:1" x14ac:dyDescent="0.2">
      <c r="A5122" s="45"/>
    </row>
    <row r="5123" spans="1:1" x14ac:dyDescent="0.2">
      <c r="A5123" s="45"/>
    </row>
    <row r="5124" spans="1:1" x14ac:dyDescent="0.2">
      <c r="A5124" s="49"/>
    </row>
    <row r="5125" spans="1:1" x14ac:dyDescent="0.2">
      <c r="A5125" s="49"/>
    </row>
    <row r="5126" spans="1:1" x14ac:dyDescent="0.2">
      <c r="A5126" s="45"/>
    </row>
    <row r="5127" spans="1:1" x14ac:dyDescent="0.2">
      <c r="A5127" s="45"/>
    </row>
    <row r="5128" spans="1:1" x14ac:dyDescent="0.2">
      <c r="A5128" s="45"/>
    </row>
    <row r="5129" spans="1:1" x14ac:dyDescent="0.2">
      <c r="A5129" s="45"/>
    </row>
    <row r="5130" spans="1:1" x14ac:dyDescent="0.2">
      <c r="A5130" s="45"/>
    </row>
    <row r="5131" spans="1:1" x14ac:dyDescent="0.2">
      <c r="A5131" s="45"/>
    </row>
    <row r="5132" spans="1:1" x14ac:dyDescent="0.2">
      <c r="A5132" s="45"/>
    </row>
    <row r="5133" spans="1:1" x14ac:dyDescent="0.2">
      <c r="A5133" s="45"/>
    </row>
    <row r="5134" spans="1:1" x14ac:dyDescent="0.2">
      <c r="A5134" s="45"/>
    </row>
    <row r="5135" spans="1:1" x14ac:dyDescent="0.2">
      <c r="A5135" s="45"/>
    </row>
    <row r="5136" spans="1:1" x14ac:dyDescent="0.2">
      <c r="A5136" s="45"/>
    </row>
    <row r="5137" spans="1:1" x14ac:dyDescent="0.2">
      <c r="A5137" s="45"/>
    </row>
    <row r="5138" spans="1:1" x14ac:dyDescent="0.2">
      <c r="A5138" s="45"/>
    </row>
    <row r="5139" spans="1:1" x14ac:dyDescent="0.2">
      <c r="A5139" s="45"/>
    </row>
    <row r="5140" spans="1:1" x14ac:dyDescent="0.2">
      <c r="A5140" s="45"/>
    </row>
    <row r="5141" spans="1:1" x14ac:dyDescent="0.2">
      <c r="A5141" s="45"/>
    </row>
    <row r="5142" spans="1:1" x14ac:dyDescent="0.2">
      <c r="A5142" s="45"/>
    </row>
    <row r="5143" spans="1:1" x14ac:dyDescent="0.2">
      <c r="A5143" s="45"/>
    </row>
    <row r="5144" spans="1:1" x14ac:dyDescent="0.2">
      <c r="A5144" s="45"/>
    </row>
    <row r="5145" spans="1:1" x14ac:dyDescent="0.2">
      <c r="A5145" s="45"/>
    </row>
    <row r="5146" spans="1:1" x14ac:dyDescent="0.2">
      <c r="A5146" s="45"/>
    </row>
    <row r="5147" spans="1:1" x14ac:dyDescent="0.2">
      <c r="A5147" s="45"/>
    </row>
    <row r="5148" spans="1:1" x14ac:dyDescent="0.2">
      <c r="A5148" s="45"/>
    </row>
    <row r="5149" spans="1:1" x14ac:dyDescent="0.2">
      <c r="A5149" s="45"/>
    </row>
    <row r="5150" spans="1:1" x14ac:dyDescent="0.2">
      <c r="A5150" s="45"/>
    </row>
    <row r="5151" spans="1:1" x14ac:dyDescent="0.2">
      <c r="A5151" s="49"/>
    </row>
    <row r="5152" spans="1:1" x14ac:dyDescent="0.2">
      <c r="A5152" s="45"/>
    </row>
    <row r="5153" spans="1:1" x14ac:dyDescent="0.2">
      <c r="A5153" s="49"/>
    </row>
    <row r="5154" spans="1:1" x14ac:dyDescent="0.2">
      <c r="A5154" s="45"/>
    </row>
    <row r="5155" spans="1:1" x14ac:dyDescent="0.2">
      <c r="A5155" s="45"/>
    </row>
    <row r="5156" spans="1:1" x14ac:dyDescent="0.2">
      <c r="A5156" s="45"/>
    </row>
    <row r="5157" spans="1:1" x14ac:dyDescent="0.2">
      <c r="A5157" s="45"/>
    </row>
    <row r="5158" spans="1:1" x14ac:dyDescent="0.2">
      <c r="A5158" s="45"/>
    </row>
    <row r="5159" spans="1:1" x14ac:dyDescent="0.2">
      <c r="A5159" s="45"/>
    </row>
    <row r="5160" spans="1:1" x14ac:dyDescent="0.2">
      <c r="A5160" s="45"/>
    </row>
    <row r="5161" spans="1:1" x14ac:dyDescent="0.2">
      <c r="A5161" s="45"/>
    </row>
    <row r="5162" spans="1:1" x14ac:dyDescent="0.2">
      <c r="A5162" s="45"/>
    </row>
    <row r="5163" spans="1:1" x14ac:dyDescent="0.2">
      <c r="A5163" s="45"/>
    </row>
    <row r="5164" spans="1:1" x14ac:dyDescent="0.2">
      <c r="A5164" s="45"/>
    </row>
    <row r="5165" spans="1:1" x14ac:dyDescent="0.2">
      <c r="A5165" s="45"/>
    </row>
    <row r="5166" spans="1:1" x14ac:dyDescent="0.2">
      <c r="A5166" s="45"/>
    </row>
    <row r="5167" spans="1:1" x14ac:dyDescent="0.2">
      <c r="A5167" s="45"/>
    </row>
    <row r="5168" spans="1:1" x14ac:dyDescent="0.2">
      <c r="A5168" s="45"/>
    </row>
    <row r="5169" spans="1:1" x14ac:dyDescent="0.2">
      <c r="A5169" s="45"/>
    </row>
    <row r="5170" spans="1:1" x14ac:dyDescent="0.2">
      <c r="A5170" s="45"/>
    </row>
    <row r="5171" spans="1:1" x14ac:dyDescent="0.2">
      <c r="A5171" s="45"/>
    </row>
    <row r="5172" spans="1:1" x14ac:dyDescent="0.2">
      <c r="A5172" s="45"/>
    </row>
    <row r="5173" spans="1:1" x14ac:dyDescent="0.2">
      <c r="A5173" s="45"/>
    </row>
    <row r="5174" spans="1:1" x14ac:dyDescent="0.2">
      <c r="A5174" s="45"/>
    </row>
    <row r="5175" spans="1:1" x14ac:dyDescent="0.2">
      <c r="A5175" s="45"/>
    </row>
    <row r="5176" spans="1:1" x14ac:dyDescent="0.2">
      <c r="A5176" s="45"/>
    </row>
    <row r="5177" spans="1:1" x14ac:dyDescent="0.2">
      <c r="A5177" s="45"/>
    </row>
    <row r="5178" spans="1:1" x14ac:dyDescent="0.2">
      <c r="A5178" s="45"/>
    </row>
    <row r="5179" spans="1:1" x14ac:dyDescent="0.2">
      <c r="A5179" s="45"/>
    </row>
    <row r="5180" spans="1:1" x14ac:dyDescent="0.2">
      <c r="A5180" s="45"/>
    </row>
    <row r="5181" spans="1:1" x14ac:dyDescent="0.2">
      <c r="A5181" s="45"/>
    </row>
    <row r="5182" spans="1:1" x14ac:dyDescent="0.2">
      <c r="A5182" s="45"/>
    </row>
    <row r="5183" spans="1:1" x14ac:dyDescent="0.2">
      <c r="A5183" s="45"/>
    </row>
    <row r="5184" spans="1:1" x14ac:dyDescent="0.2">
      <c r="A5184" s="45"/>
    </row>
    <row r="5185" spans="1:1" x14ac:dyDescent="0.2">
      <c r="A5185" s="45"/>
    </row>
    <row r="5186" spans="1:1" x14ac:dyDescent="0.2">
      <c r="A5186" s="45"/>
    </row>
    <row r="5187" spans="1:1" x14ac:dyDescent="0.2">
      <c r="A5187" s="45"/>
    </row>
    <row r="5188" spans="1:1" x14ac:dyDescent="0.2">
      <c r="A5188" s="45"/>
    </row>
    <row r="5189" spans="1:1" x14ac:dyDescent="0.2">
      <c r="A5189" s="45"/>
    </row>
    <row r="5190" spans="1:1" x14ac:dyDescent="0.2">
      <c r="A5190" s="45"/>
    </row>
    <row r="5191" spans="1:1" x14ac:dyDescent="0.2">
      <c r="A5191" s="45"/>
    </row>
    <row r="5192" spans="1:1" x14ac:dyDescent="0.2">
      <c r="A5192" s="45"/>
    </row>
    <row r="5193" spans="1:1" x14ac:dyDescent="0.2">
      <c r="A5193" s="45"/>
    </row>
    <row r="5194" spans="1:1" x14ac:dyDescent="0.2">
      <c r="A5194" s="49"/>
    </row>
    <row r="5195" spans="1:1" x14ac:dyDescent="0.2">
      <c r="A5195" s="45"/>
    </row>
    <row r="5196" spans="1:1" x14ac:dyDescent="0.2">
      <c r="A5196" s="45"/>
    </row>
    <row r="5197" spans="1:1" x14ac:dyDescent="0.2">
      <c r="A5197" s="45"/>
    </row>
    <row r="5198" spans="1:1" x14ac:dyDescent="0.2">
      <c r="A5198" s="45"/>
    </row>
    <row r="5199" spans="1:1" x14ac:dyDescent="0.2">
      <c r="A5199" s="45"/>
    </row>
    <row r="5200" spans="1:1" x14ac:dyDescent="0.2">
      <c r="A5200" s="45"/>
    </row>
    <row r="5201" spans="1:1" x14ac:dyDescent="0.2">
      <c r="A5201" s="45"/>
    </row>
    <row r="5202" spans="1:1" x14ac:dyDescent="0.2">
      <c r="A5202" s="45"/>
    </row>
    <row r="5203" spans="1:1" x14ac:dyDescent="0.2">
      <c r="A5203" s="45"/>
    </row>
    <row r="5204" spans="1:1" x14ac:dyDescent="0.2">
      <c r="A5204" s="45"/>
    </row>
    <row r="5205" spans="1:1" x14ac:dyDescent="0.2">
      <c r="A5205" s="45"/>
    </row>
    <row r="5206" spans="1:1" x14ac:dyDescent="0.2">
      <c r="A5206" s="45"/>
    </row>
    <row r="5207" spans="1:1" x14ac:dyDescent="0.2">
      <c r="A5207" s="49"/>
    </row>
    <row r="5208" spans="1:1" x14ac:dyDescent="0.2">
      <c r="A5208" s="45"/>
    </row>
    <row r="5209" spans="1:1" x14ac:dyDescent="0.2">
      <c r="A5209" s="45"/>
    </row>
    <row r="5210" spans="1:1" x14ac:dyDescent="0.2">
      <c r="A5210" s="45"/>
    </row>
    <row r="5211" spans="1:1" x14ac:dyDescent="0.2">
      <c r="A5211" s="45"/>
    </row>
    <row r="5212" spans="1:1" x14ac:dyDescent="0.2">
      <c r="A5212" s="45"/>
    </row>
    <row r="5213" spans="1:1" x14ac:dyDescent="0.2">
      <c r="A5213" s="49"/>
    </row>
    <row r="5214" spans="1:1" x14ac:dyDescent="0.2">
      <c r="A5214" s="45"/>
    </row>
    <row r="5215" spans="1:1" x14ac:dyDescent="0.2">
      <c r="A5215" s="45"/>
    </row>
    <row r="5216" spans="1:1" x14ac:dyDescent="0.2">
      <c r="A5216" s="45"/>
    </row>
    <row r="5217" spans="1:1" x14ac:dyDescent="0.2">
      <c r="A5217" s="45"/>
    </row>
    <row r="5218" spans="1:1" x14ac:dyDescent="0.2">
      <c r="A5218" s="45"/>
    </row>
    <row r="5219" spans="1:1" x14ac:dyDescent="0.2">
      <c r="A5219" s="45"/>
    </row>
    <row r="5220" spans="1:1" x14ac:dyDescent="0.2">
      <c r="A5220" s="45"/>
    </row>
    <row r="5221" spans="1:1" x14ac:dyDescent="0.2">
      <c r="A5221" s="45"/>
    </row>
    <row r="5222" spans="1:1" x14ac:dyDescent="0.2">
      <c r="A5222" s="45"/>
    </row>
    <row r="5223" spans="1:1" x14ac:dyDescent="0.2">
      <c r="A5223" s="45"/>
    </row>
    <row r="5224" spans="1:1" x14ac:dyDescent="0.2">
      <c r="A5224" s="45"/>
    </row>
    <row r="5225" spans="1:1" x14ac:dyDescent="0.2">
      <c r="A5225" s="45"/>
    </row>
    <row r="5226" spans="1:1" x14ac:dyDescent="0.2">
      <c r="A5226" s="45"/>
    </row>
    <row r="5227" spans="1:1" x14ac:dyDescent="0.2">
      <c r="A5227" s="45"/>
    </row>
    <row r="5228" spans="1:1" x14ac:dyDescent="0.2">
      <c r="A5228" s="45"/>
    </row>
    <row r="5229" spans="1:1" x14ac:dyDescent="0.2">
      <c r="A5229" s="45"/>
    </row>
    <row r="5230" spans="1:1" x14ac:dyDescent="0.2">
      <c r="A5230" s="49"/>
    </row>
    <row r="5231" spans="1:1" x14ac:dyDescent="0.2">
      <c r="A5231" s="45"/>
    </row>
    <row r="5232" spans="1:1" x14ac:dyDescent="0.2">
      <c r="A5232" s="45"/>
    </row>
    <row r="5233" spans="1:1" x14ac:dyDescent="0.2">
      <c r="A5233" s="45"/>
    </row>
    <row r="5234" spans="1:1" x14ac:dyDescent="0.2">
      <c r="A5234" s="45"/>
    </row>
    <row r="5235" spans="1:1" x14ac:dyDescent="0.2">
      <c r="A5235" s="45"/>
    </row>
    <row r="5236" spans="1:1" x14ac:dyDescent="0.2">
      <c r="A5236" s="45"/>
    </row>
    <row r="5237" spans="1:1" x14ac:dyDescent="0.2">
      <c r="A5237" s="45"/>
    </row>
    <row r="5238" spans="1:1" x14ac:dyDescent="0.2">
      <c r="A5238" s="45"/>
    </row>
    <row r="5239" spans="1:1" x14ac:dyDescent="0.2">
      <c r="A5239" s="45"/>
    </row>
    <row r="5240" spans="1:1" x14ac:dyDescent="0.2">
      <c r="A5240" s="49"/>
    </row>
    <row r="5241" spans="1:1" x14ac:dyDescent="0.2">
      <c r="A5241" s="45"/>
    </row>
    <row r="5242" spans="1:1" x14ac:dyDescent="0.2">
      <c r="A5242" s="45"/>
    </row>
    <row r="5243" spans="1:1" x14ac:dyDescent="0.2">
      <c r="A5243" s="45"/>
    </row>
    <row r="5244" spans="1:1" x14ac:dyDescent="0.2">
      <c r="A5244" s="49"/>
    </row>
    <row r="5245" spans="1:1" x14ac:dyDescent="0.2">
      <c r="A5245" s="49"/>
    </row>
    <row r="5246" spans="1:1" x14ac:dyDescent="0.2">
      <c r="A5246" s="45"/>
    </row>
    <row r="5247" spans="1:1" x14ac:dyDescent="0.2">
      <c r="A5247" s="45"/>
    </row>
    <row r="5248" spans="1:1" x14ac:dyDescent="0.2">
      <c r="A5248" s="45"/>
    </row>
    <row r="5249" spans="1:1" x14ac:dyDescent="0.2">
      <c r="A5249" s="49"/>
    </row>
    <row r="5250" spans="1:1" x14ac:dyDescent="0.2">
      <c r="A5250" s="45"/>
    </row>
    <row r="5251" spans="1:1" x14ac:dyDescent="0.2">
      <c r="A5251" s="45"/>
    </row>
    <row r="5252" spans="1:1" x14ac:dyDescent="0.2">
      <c r="A5252" s="45"/>
    </row>
    <row r="5253" spans="1:1" x14ac:dyDescent="0.2">
      <c r="A5253" s="45"/>
    </row>
    <row r="5254" spans="1:1" x14ac:dyDescent="0.2">
      <c r="A5254" s="45"/>
    </row>
    <row r="5255" spans="1:1" x14ac:dyDescent="0.2">
      <c r="A5255" s="45"/>
    </row>
    <row r="5256" spans="1:1" x14ac:dyDescent="0.2">
      <c r="A5256" s="45"/>
    </row>
    <row r="5257" spans="1:1" x14ac:dyDescent="0.2">
      <c r="A5257" s="49"/>
    </row>
    <row r="5258" spans="1:1" x14ac:dyDescent="0.2">
      <c r="A5258" s="45"/>
    </row>
    <row r="5259" spans="1:1" x14ac:dyDescent="0.2">
      <c r="A5259" s="45"/>
    </row>
    <row r="5260" spans="1:1" x14ac:dyDescent="0.2">
      <c r="A5260" s="45"/>
    </row>
    <row r="5261" spans="1:1" x14ac:dyDescent="0.2">
      <c r="A5261" s="45"/>
    </row>
    <row r="5262" spans="1:1" x14ac:dyDescent="0.2">
      <c r="A5262" s="45"/>
    </row>
    <row r="5263" spans="1:1" x14ac:dyDescent="0.2">
      <c r="A5263" s="45"/>
    </row>
    <row r="5264" spans="1:1" x14ac:dyDescent="0.2">
      <c r="A5264" s="45"/>
    </row>
    <row r="5265" spans="1:1" x14ac:dyDescent="0.2">
      <c r="A5265" s="45"/>
    </row>
    <row r="5266" spans="1:1" x14ac:dyDescent="0.2">
      <c r="A5266" s="45"/>
    </row>
    <row r="5267" spans="1:1" x14ac:dyDescent="0.2">
      <c r="A5267" s="45"/>
    </row>
    <row r="5268" spans="1:1" x14ac:dyDescent="0.2">
      <c r="A5268" s="45"/>
    </row>
    <row r="5269" spans="1:1" x14ac:dyDescent="0.2">
      <c r="A5269" s="45"/>
    </row>
    <row r="5270" spans="1:1" x14ac:dyDescent="0.2">
      <c r="A5270" s="45"/>
    </row>
    <row r="5271" spans="1:1" x14ac:dyDescent="0.2">
      <c r="A5271" s="45"/>
    </row>
    <row r="5272" spans="1:1" x14ac:dyDescent="0.2">
      <c r="A5272" s="45"/>
    </row>
    <row r="5273" spans="1:1" x14ac:dyDescent="0.2">
      <c r="A5273" s="45"/>
    </row>
    <row r="5274" spans="1:1" x14ac:dyDescent="0.2">
      <c r="A5274" s="45"/>
    </row>
    <row r="5275" spans="1:1" x14ac:dyDescent="0.2">
      <c r="A5275" s="45"/>
    </row>
    <row r="5276" spans="1:1" x14ac:dyDescent="0.2">
      <c r="A5276" s="45"/>
    </row>
    <row r="5277" spans="1:1" x14ac:dyDescent="0.2">
      <c r="A5277" s="45"/>
    </row>
    <row r="5278" spans="1:1" x14ac:dyDescent="0.2">
      <c r="A5278" s="45"/>
    </row>
    <row r="5279" spans="1:1" x14ac:dyDescent="0.2">
      <c r="A5279" s="45"/>
    </row>
    <row r="5280" spans="1:1" x14ac:dyDescent="0.2">
      <c r="A5280" s="45"/>
    </row>
    <row r="5281" spans="1:1" x14ac:dyDescent="0.2">
      <c r="A5281" s="45"/>
    </row>
    <row r="5282" spans="1:1" x14ac:dyDescent="0.2">
      <c r="A5282" s="45"/>
    </row>
    <row r="5283" spans="1:1" x14ac:dyDescent="0.2">
      <c r="A5283" s="45"/>
    </row>
    <row r="5284" spans="1:1" x14ac:dyDescent="0.2">
      <c r="A5284" s="45"/>
    </row>
    <row r="5285" spans="1:1" x14ac:dyDescent="0.2">
      <c r="A5285" s="45"/>
    </row>
    <row r="5286" spans="1:1" x14ac:dyDescent="0.2">
      <c r="A5286" s="45"/>
    </row>
    <row r="5287" spans="1:1" x14ac:dyDescent="0.2">
      <c r="A5287" s="45"/>
    </row>
    <row r="5288" spans="1:1" x14ac:dyDescent="0.2">
      <c r="A5288" s="45"/>
    </row>
    <row r="5289" spans="1:1" x14ac:dyDescent="0.2">
      <c r="A5289" s="45"/>
    </row>
    <row r="5290" spans="1:1" x14ac:dyDescent="0.2">
      <c r="A5290" s="45"/>
    </row>
    <row r="5291" spans="1:1" x14ac:dyDescent="0.2">
      <c r="A5291" s="45"/>
    </row>
    <row r="5292" spans="1:1" x14ac:dyDescent="0.2">
      <c r="A5292" s="45"/>
    </row>
    <row r="5293" spans="1:1" x14ac:dyDescent="0.2">
      <c r="A5293" s="45"/>
    </row>
    <row r="5294" spans="1:1" x14ac:dyDescent="0.2">
      <c r="A5294" s="45"/>
    </row>
    <row r="5295" spans="1:1" x14ac:dyDescent="0.2">
      <c r="A5295" s="45"/>
    </row>
    <row r="5296" spans="1:1" x14ac:dyDescent="0.2">
      <c r="A5296" s="45"/>
    </row>
    <row r="5297" spans="1:1" x14ac:dyDescent="0.2">
      <c r="A5297" s="45"/>
    </row>
    <row r="5298" spans="1:1" x14ac:dyDescent="0.2">
      <c r="A5298" s="45"/>
    </row>
    <row r="5299" spans="1:1" x14ac:dyDescent="0.2">
      <c r="A5299" s="45"/>
    </row>
    <row r="5300" spans="1:1" x14ac:dyDescent="0.2">
      <c r="A5300" s="45"/>
    </row>
    <row r="5301" spans="1:1" x14ac:dyDescent="0.2">
      <c r="A5301" s="45"/>
    </row>
    <row r="5302" spans="1:1" x14ac:dyDescent="0.2">
      <c r="A5302" s="45"/>
    </row>
    <row r="5303" spans="1:1" x14ac:dyDescent="0.2">
      <c r="A5303" s="45"/>
    </row>
    <row r="5304" spans="1:1" x14ac:dyDescent="0.2">
      <c r="A5304" s="45"/>
    </row>
    <row r="5305" spans="1:1" x14ac:dyDescent="0.2">
      <c r="A5305" s="45"/>
    </row>
    <row r="5306" spans="1:1" x14ac:dyDescent="0.2">
      <c r="A5306" s="45"/>
    </row>
    <row r="5307" spans="1:1" x14ac:dyDescent="0.2">
      <c r="A5307" s="45"/>
    </row>
    <row r="5308" spans="1:1" x14ac:dyDescent="0.2">
      <c r="A5308" s="45"/>
    </row>
    <row r="5309" spans="1:1" x14ac:dyDescent="0.2">
      <c r="A5309" s="45"/>
    </row>
    <row r="5310" spans="1:1" x14ac:dyDescent="0.2">
      <c r="A5310" s="45"/>
    </row>
    <row r="5311" spans="1:1" x14ac:dyDescent="0.2">
      <c r="A5311" s="45"/>
    </row>
    <row r="5312" spans="1:1" x14ac:dyDescent="0.2">
      <c r="A5312" s="45"/>
    </row>
    <row r="5313" spans="1:1" x14ac:dyDescent="0.2">
      <c r="A5313" s="45"/>
    </row>
    <row r="5314" spans="1:1" x14ac:dyDescent="0.2">
      <c r="A5314" s="45"/>
    </row>
    <row r="5315" spans="1:1" x14ac:dyDescent="0.2">
      <c r="A5315" s="45"/>
    </row>
    <row r="5316" spans="1:1" x14ac:dyDescent="0.2">
      <c r="A5316" s="45"/>
    </row>
    <row r="5317" spans="1:1" x14ac:dyDescent="0.2">
      <c r="A5317" s="45"/>
    </row>
    <row r="5318" spans="1:1" x14ac:dyDescent="0.2">
      <c r="A5318" s="45"/>
    </row>
    <row r="5319" spans="1:1" x14ac:dyDescent="0.2">
      <c r="A5319" s="45"/>
    </row>
    <row r="5320" spans="1:1" x14ac:dyDescent="0.2">
      <c r="A5320" s="45"/>
    </row>
    <row r="5321" spans="1:1" x14ac:dyDescent="0.2">
      <c r="A5321" s="45"/>
    </row>
    <row r="5322" spans="1:1" x14ac:dyDescent="0.2">
      <c r="A5322" s="45"/>
    </row>
    <row r="5323" spans="1:1" x14ac:dyDescent="0.2">
      <c r="A5323" s="45"/>
    </row>
    <row r="5324" spans="1:1" x14ac:dyDescent="0.2">
      <c r="A5324" s="45"/>
    </row>
    <row r="5325" spans="1:1" x14ac:dyDescent="0.2">
      <c r="A5325" s="45"/>
    </row>
    <row r="5326" spans="1:1" x14ac:dyDescent="0.2">
      <c r="A5326" s="45"/>
    </row>
    <row r="5327" spans="1:1" x14ac:dyDescent="0.2">
      <c r="A5327" s="45"/>
    </row>
    <row r="5328" spans="1:1" x14ac:dyDescent="0.2">
      <c r="A5328" s="45"/>
    </row>
    <row r="5329" spans="1:1" x14ac:dyDescent="0.2">
      <c r="A5329" s="45"/>
    </row>
    <row r="5330" spans="1:1" x14ac:dyDescent="0.2">
      <c r="A5330" s="45"/>
    </row>
    <row r="5331" spans="1:1" x14ac:dyDescent="0.2">
      <c r="A5331" s="45"/>
    </row>
    <row r="5332" spans="1:1" x14ac:dyDescent="0.2">
      <c r="A5332" s="45"/>
    </row>
    <row r="5333" spans="1:1" x14ac:dyDescent="0.2">
      <c r="A5333" s="49"/>
    </row>
    <row r="5334" spans="1:1" x14ac:dyDescent="0.2">
      <c r="A5334" s="45"/>
    </row>
    <row r="5335" spans="1:1" x14ac:dyDescent="0.2">
      <c r="A5335" s="45"/>
    </row>
    <row r="5336" spans="1:1" x14ac:dyDescent="0.2">
      <c r="A5336" s="45"/>
    </row>
    <row r="5337" spans="1:1" x14ac:dyDescent="0.2">
      <c r="A5337" s="45"/>
    </row>
    <row r="5338" spans="1:1" x14ac:dyDescent="0.2">
      <c r="A5338" s="45"/>
    </row>
    <row r="5339" spans="1:1" x14ac:dyDescent="0.2">
      <c r="A5339" s="45"/>
    </row>
    <row r="5340" spans="1:1" x14ac:dyDescent="0.2">
      <c r="A5340" s="45"/>
    </row>
    <row r="5341" spans="1:1" x14ac:dyDescent="0.2">
      <c r="A5341" s="45"/>
    </row>
    <row r="5342" spans="1:1" x14ac:dyDescent="0.2">
      <c r="A5342" s="45"/>
    </row>
    <row r="5343" spans="1:1" x14ac:dyDescent="0.2">
      <c r="A5343" s="45"/>
    </row>
    <row r="5344" spans="1:1" x14ac:dyDescent="0.2">
      <c r="A5344" s="45"/>
    </row>
    <row r="5345" spans="1:1" x14ac:dyDescent="0.2">
      <c r="A5345" s="45"/>
    </row>
    <row r="5346" spans="1:1" x14ac:dyDescent="0.2">
      <c r="A5346" s="45"/>
    </row>
    <row r="5347" spans="1:1" x14ac:dyDescent="0.2">
      <c r="A5347" s="45"/>
    </row>
    <row r="5348" spans="1:1" x14ac:dyDescent="0.2">
      <c r="A5348" s="45"/>
    </row>
    <row r="5349" spans="1:1" x14ac:dyDescent="0.2">
      <c r="A5349" s="45"/>
    </row>
    <row r="5350" spans="1:1" x14ac:dyDescent="0.2">
      <c r="A5350" s="45"/>
    </row>
    <row r="5351" spans="1:1" x14ac:dyDescent="0.2">
      <c r="A5351" s="45"/>
    </row>
    <row r="5352" spans="1:1" x14ac:dyDescent="0.2">
      <c r="A5352" s="45"/>
    </row>
    <row r="5353" spans="1:1" x14ac:dyDescent="0.2">
      <c r="A5353" s="45"/>
    </row>
    <row r="5354" spans="1:1" x14ac:dyDescent="0.2">
      <c r="A5354" s="45"/>
    </row>
    <row r="5355" spans="1:1" x14ac:dyDescent="0.2">
      <c r="A5355" s="45"/>
    </row>
    <row r="5356" spans="1:1" x14ac:dyDescent="0.2">
      <c r="A5356" s="45"/>
    </row>
    <row r="5357" spans="1:1" x14ac:dyDescent="0.2">
      <c r="A5357" s="45"/>
    </row>
    <row r="5358" spans="1:1" x14ac:dyDescent="0.2">
      <c r="A5358" s="45"/>
    </row>
    <row r="5359" spans="1:1" x14ac:dyDescent="0.2">
      <c r="A5359" s="45"/>
    </row>
    <row r="5360" spans="1:1" x14ac:dyDescent="0.2">
      <c r="A5360" s="45"/>
    </row>
    <row r="5361" spans="1:1" x14ac:dyDescent="0.2">
      <c r="A5361" s="45"/>
    </row>
    <row r="5362" spans="1:1" x14ac:dyDescent="0.2">
      <c r="A5362" s="45"/>
    </row>
    <row r="5363" spans="1:1" x14ac:dyDescent="0.2">
      <c r="A5363" s="45"/>
    </row>
    <row r="5364" spans="1:1" x14ac:dyDescent="0.2">
      <c r="A5364" s="45"/>
    </row>
    <row r="5365" spans="1:1" x14ac:dyDescent="0.2">
      <c r="A5365" s="45"/>
    </row>
    <row r="5366" spans="1:1" x14ac:dyDescent="0.2">
      <c r="A5366" s="45"/>
    </row>
    <row r="5367" spans="1:1" x14ac:dyDescent="0.2">
      <c r="A5367" s="45"/>
    </row>
    <row r="5368" spans="1:1" x14ac:dyDescent="0.2">
      <c r="A5368" s="45"/>
    </row>
    <row r="5369" spans="1:1" x14ac:dyDescent="0.2">
      <c r="A5369" s="49"/>
    </row>
    <row r="5370" spans="1:1" x14ac:dyDescent="0.2">
      <c r="A5370" s="45"/>
    </row>
    <row r="5371" spans="1:1" x14ac:dyDescent="0.2">
      <c r="A5371" s="45"/>
    </row>
    <row r="5372" spans="1:1" x14ac:dyDescent="0.2">
      <c r="A5372" s="45"/>
    </row>
    <row r="5373" spans="1:1" x14ac:dyDescent="0.2">
      <c r="A5373" s="45"/>
    </row>
    <row r="5374" spans="1:1" x14ac:dyDescent="0.2">
      <c r="A5374" s="45"/>
    </row>
    <row r="5375" spans="1:1" x14ac:dyDescent="0.2">
      <c r="A5375" s="49"/>
    </row>
    <row r="5376" spans="1:1" x14ac:dyDescent="0.2">
      <c r="A5376" s="45"/>
    </row>
    <row r="5377" spans="1:1" x14ac:dyDescent="0.2">
      <c r="A5377" s="49"/>
    </row>
    <row r="5378" spans="1:1" x14ac:dyDescent="0.2">
      <c r="A5378" s="45"/>
    </row>
    <row r="5379" spans="1:1" x14ac:dyDescent="0.2">
      <c r="A5379" s="45"/>
    </row>
    <row r="5380" spans="1:1" x14ac:dyDescent="0.2">
      <c r="A5380" s="45"/>
    </row>
    <row r="5381" spans="1:1" x14ac:dyDescent="0.2">
      <c r="A5381" s="49"/>
    </row>
    <row r="5382" spans="1:1" x14ac:dyDescent="0.2">
      <c r="A5382" s="45"/>
    </row>
    <row r="5383" spans="1:1" x14ac:dyDescent="0.2">
      <c r="A5383" s="45"/>
    </row>
    <row r="5384" spans="1:1" x14ac:dyDescent="0.2">
      <c r="A5384" s="45"/>
    </row>
    <row r="5385" spans="1:1" x14ac:dyDescent="0.2">
      <c r="A5385" s="45"/>
    </row>
    <row r="5386" spans="1:1" x14ac:dyDescent="0.2">
      <c r="A5386" s="45"/>
    </row>
    <row r="5387" spans="1:1" x14ac:dyDescent="0.2">
      <c r="A5387" s="45"/>
    </row>
    <row r="5388" spans="1:1" x14ac:dyDescent="0.2">
      <c r="A5388" s="45"/>
    </row>
    <row r="5389" spans="1:1" x14ac:dyDescent="0.2">
      <c r="A5389" s="45"/>
    </row>
    <row r="5390" spans="1:1" x14ac:dyDescent="0.2">
      <c r="A5390" s="49"/>
    </row>
    <row r="5391" spans="1:1" x14ac:dyDescent="0.2">
      <c r="A5391" s="45"/>
    </row>
    <row r="5392" spans="1:1" x14ac:dyDescent="0.2">
      <c r="A5392" s="45"/>
    </row>
    <row r="5393" spans="1:1" x14ac:dyDescent="0.2">
      <c r="A5393" s="45"/>
    </row>
    <row r="5394" spans="1:1" x14ac:dyDescent="0.2">
      <c r="A5394" s="45"/>
    </row>
    <row r="5395" spans="1:1" x14ac:dyDescent="0.2">
      <c r="A5395" s="49"/>
    </row>
    <row r="5396" spans="1:1" x14ac:dyDescent="0.2">
      <c r="A5396" s="49"/>
    </row>
    <row r="5397" spans="1:1" x14ac:dyDescent="0.2">
      <c r="A5397" s="45"/>
    </row>
    <row r="5398" spans="1:1" x14ac:dyDescent="0.2">
      <c r="A5398" s="45"/>
    </row>
    <row r="5399" spans="1:1" x14ac:dyDescent="0.2">
      <c r="A5399" s="45"/>
    </row>
    <row r="5400" spans="1:1" x14ac:dyDescent="0.2">
      <c r="A5400" s="45"/>
    </row>
    <row r="5401" spans="1:1" x14ac:dyDescent="0.2">
      <c r="A5401" s="45"/>
    </row>
    <row r="5402" spans="1:1" x14ac:dyDescent="0.2">
      <c r="A5402" s="45"/>
    </row>
    <row r="5403" spans="1:1" x14ac:dyDescent="0.2">
      <c r="A5403" s="45"/>
    </row>
    <row r="5404" spans="1:1" x14ac:dyDescent="0.2">
      <c r="A5404" s="45"/>
    </row>
    <row r="5405" spans="1:1" x14ac:dyDescent="0.2">
      <c r="A5405" s="45"/>
    </row>
    <row r="5406" spans="1:1" x14ac:dyDescent="0.2">
      <c r="A5406" s="45"/>
    </row>
    <row r="5407" spans="1:1" x14ac:dyDescent="0.2">
      <c r="A5407" s="45"/>
    </row>
    <row r="5408" spans="1:1" x14ac:dyDescent="0.2">
      <c r="A5408" s="45"/>
    </row>
    <row r="5409" spans="1:1" x14ac:dyDescent="0.2">
      <c r="A5409" s="45"/>
    </row>
    <row r="5410" spans="1:1" x14ac:dyDescent="0.2">
      <c r="A5410" s="49"/>
    </row>
    <row r="5411" spans="1:1" x14ac:dyDescent="0.2">
      <c r="A5411" s="45"/>
    </row>
    <row r="5412" spans="1:1" x14ac:dyDescent="0.2">
      <c r="A5412" s="45"/>
    </row>
    <row r="5413" spans="1:1" x14ac:dyDescent="0.2">
      <c r="A5413" s="45"/>
    </row>
    <row r="5414" spans="1:1" x14ac:dyDescent="0.2">
      <c r="A5414" s="45"/>
    </row>
    <row r="5415" spans="1:1" x14ac:dyDescent="0.2">
      <c r="A5415" s="45"/>
    </row>
    <row r="5416" spans="1:1" x14ac:dyDescent="0.2">
      <c r="A5416" s="45"/>
    </row>
    <row r="5417" spans="1:1" x14ac:dyDescent="0.2">
      <c r="A5417" s="45"/>
    </row>
    <row r="5418" spans="1:1" x14ac:dyDescent="0.2">
      <c r="A5418" s="45"/>
    </row>
    <row r="5419" spans="1:1" x14ac:dyDescent="0.2">
      <c r="A5419" s="45"/>
    </row>
    <row r="5420" spans="1:1" x14ac:dyDescent="0.2">
      <c r="A5420" s="45"/>
    </row>
    <row r="5421" spans="1:1" x14ac:dyDescent="0.2">
      <c r="A5421" s="45"/>
    </row>
    <row r="5422" spans="1:1" x14ac:dyDescent="0.2">
      <c r="A5422" s="45"/>
    </row>
    <row r="5423" spans="1:1" x14ac:dyDescent="0.2">
      <c r="A5423" s="45"/>
    </row>
    <row r="5424" spans="1:1" x14ac:dyDescent="0.2">
      <c r="A5424" s="45"/>
    </row>
    <row r="5425" spans="1:1" x14ac:dyDescent="0.2">
      <c r="A5425" s="45"/>
    </row>
    <row r="5426" spans="1:1" x14ac:dyDescent="0.2">
      <c r="A5426" s="45"/>
    </row>
    <row r="5427" spans="1:1" x14ac:dyDescent="0.2">
      <c r="A5427" s="45"/>
    </row>
    <row r="5428" spans="1:1" x14ac:dyDescent="0.2">
      <c r="A5428" s="45"/>
    </row>
    <row r="5429" spans="1:1" x14ac:dyDescent="0.2">
      <c r="A5429" s="45"/>
    </row>
    <row r="5430" spans="1:1" x14ac:dyDescent="0.2">
      <c r="A5430" s="49"/>
    </row>
    <row r="5431" spans="1:1" x14ac:dyDescent="0.2">
      <c r="A5431" s="45"/>
    </row>
    <row r="5432" spans="1:1" x14ac:dyDescent="0.2">
      <c r="A5432" s="45"/>
    </row>
    <row r="5433" spans="1:1" x14ac:dyDescent="0.2">
      <c r="A5433" s="45"/>
    </row>
    <row r="5434" spans="1:1" x14ac:dyDescent="0.2">
      <c r="A5434" s="45"/>
    </row>
    <row r="5435" spans="1:1" x14ac:dyDescent="0.2">
      <c r="A5435" s="45"/>
    </row>
    <row r="5436" spans="1:1" x14ac:dyDescent="0.2">
      <c r="A5436" s="45"/>
    </row>
    <row r="5437" spans="1:1" x14ac:dyDescent="0.2">
      <c r="A5437" s="45"/>
    </row>
    <row r="5438" spans="1:1" x14ac:dyDescent="0.2">
      <c r="A5438" s="45"/>
    </row>
    <row r="5439" spans="1:1" x14ac:dyDescent="0.2">
      <c r="A5439" s="45"/>
    </row>
    <row r="5440" spans="1:1" x14ac:dyDescent="0.2">
      <c r="A5440" s="45"/>
    </row>
    <row r="5441" spans="1:1" x14ac:dyDescent="0.2">
      <c r="A5441" s="45"/>
    </row>
    <row r="5442" spans="1:1" x14ac:dyDescent="0.2">
      <c r="A5442" s="45"/>
    </row>
    <row r="5443" spans="1:1" x14ac:dyDescent="0.2">
      <c r="A5443" s="45"/>
    </row>
    <row r="5444" spans="1:1" x14ac:dyDescent="0.2">
      <c r="A5444" s="45"/>
    </row>
    <row r="5445" spans="1:1" x14ac:dyDescent="0.2">
      <c r="A5445" s="45"/>
    </row>
    <row r="5446" spans="1:1" x14ac:dyDescent="0.2">
      <c r="A5446" s="45"/>
    </row>
    <row r="5447" spans="1:1" x14ac:dyDescent="0.2">
      <c r="A5447" s="45"/>
    </row>
    <row r="5448" spans="1:1" x14ac:dyDescent="0.2">
      <c r="A5448" s="45"/>
    </row>
    <row r="5449" spans="1:1" x14ac:dyDescent="0.2">
      <c r="A5449" s="45"/>
    </row>
    <row r="5450" spans="1:1" x14ac:dyDescent="0.2">
      <c r="A5450" s="45"/>
    </row>
    <row r="5451" spans="1:1" x14ac:dyDescent="0.2">
      <c r="A5451" s="45"/>
    </row>
    <row r="5452" spans="1:1" x14ac:dyDescent="0.2">
      <c r="A5452" s="45"/>
    </row>
    <row r="5453" spans="1:1" x14ac:dyDescent="0.2">
      <c r="A5453" s="49"/>
    </row>
    <row r="5454" spans="1:1" x14ac:dyDescent="0.2">
      <c r="A5454" s="45"/>
    </row>
    <row r="5455" spans="1:1" x14ac:dyDescent="0.2">
      <c r="A5455" s="45"/>
    </row>
    <row r="5456" spans="1:1" x14ac:dyDescent="0.2">
      <c r="A5456" s="45"/>
    </row>
    <row r="5457" spans="1:1" x14ac:dyDescent="0.2">
      <c r="A5457" s="45"/>
    </row>
    <row r="5458" spans="1:1" x14ac:dyDescent="0.2">
      <c r="A5458" s="45"/>
    </row>
    <row r="5459" spans="1:1" x14ac:dyDescent="0.2">
      <c r="A5459" s="45"/>
    </row>
    <row r="5460" spans="1:1" x14ac:dyDescent="0.2">
      <c r="A5460" s="45"/>
    </row>
    <row r="5461" spans="1:1" x14ac:dyDescent="0.2">
      <c r="A5461" s="45"/>
    </row>
    <row r="5462" spans="1:1" x14ac:dyDescent="0.2">
      <c r="A5462" s="45"/>
    </row>
    <row r="5463" spans="1:1" x14ac:dyDescent="0.2">
      <c r="A5463" s="45"/>
    </row>
    <row r="5464" spans="1:1" x14ac:dyDescent="0.2">
      <c r="A5464" s="45"/>
    </row>
    <row r="5465" spans="1:1" x14ac:dyDescent="0.2">
      <c r="A5465" s="45"/>
    </row>
    <row r="5466" spans="1:1" x14ac:dyDescent="0.2">
      <c r="A5466" s="45"/>
    </row>
    <row r="5467" spans="1:1" x14ac:dyDescent="0.2">
      <c r="A5467" s="45"/>
    </row>
    <row r="5468" spans="1:1" x14ac:dyDescent="0.2">
      <c r="A5468" s="45"/>
    </row>
    <row r="5469" spans="1:1" x14ac:dyDescent="0.2">
      <c r="A5469" s="45"/>
    </row>
    <row r="5470" spans="1:1" x14ac:dyDescent="0.2">
      <c r="A5470" s="45"/>
    </row>
    <row r="5471" spans="1:1" x14ac:dyDescent="0.2">
      <c r="A5471" s="45"/>
    </row>
    <row r="5472" spans="1:1" x14ac:dyDescent="0.2">
      <c r="A5472" s="49"/>
    </row>
    <row r="5473" spans="1:1" x14ac:dyDescent="0.2">
      <c r="A5473" s="45"/>
    </row>
    <row r="5474" spans="1:1" x14ac:dyDescent="0.2">
      <c r="A5474" s="45"/>
    </row>
    <row r="5475" spans="1:1" x14ac:dyDescent="0.2">
      <c r="A5475" s="45"/>
    </row>
    <row r="5476" spans="1:1" x14ac:dyDescent="0.2">
      <c r="A5476" s="45"/>
    </row>
    <row r="5477" spans="1:1" x14ac:dyDescent="0.2">
      <c r="A5477" s="45"/>
    </row>
    <row r="5478" spans="1:1" x14ac:dyDescent="0.2">
      <c r="A5478" s="45"/>
    </row>
    <row r="5479" spans="1:1" x14ac:dyDescent="0.2">
      <c r="A5479" s="45"/>
    </row>
    <row r="5480" spans="1:1" x14ac:dyDescent="0.2">
      <c r="A5480" s="45"/>
    </row>
    <row r="5481" spans="1:1" x14ac:dyDescent="0.2">
      <c r="A5481" s="45"/>
    </row>
    <row r="5482" spans="1:1" x14ac:dyDescent="0.2">
      <c r="A5482" s="45"/>
    </row>
    <row r="5483" spans="1:1" x14ac:dyDescent="0.2">
      <c r="A5483" s="45"/>
    </row>
    <row r="5484" spans="1:1" x14ac:dyDescent="0.2">
      <c r="A5484" s="45"/>
    </row>
    <row r="5485" spans="1:1" x14ac:dyDescent="0.2">
      <c r="A5485" s="45"/>
    </row>
    <row r="5486" spans="1:1" x14ac:dyDescent="0.2">
      <c r="A5486" s="45"/>
    </row>
    <row r="5487" spans="1:1" x14ac:dyDescent="0.2">
      <c r="A5487" s="45"/>
    </row>
    <row r="5488" spans="1:1" x14ac:dyDescent="0.2">
      <c r="A5488" s="45"/>
    </row>
    <row r="5489" spans="1:1" x14ac:dyDescent="0.2">
      <c r="A5489" s="45"/>
    </row>
    <row r="5490" spans="1:1" x14ac:dyDescent="0.2">
      <c r="A5490" s="49"/>
    </row>
    <row r="5491" spans="1:1" x14ac:dyDescent="0.2">
      <c r="A5491" s="45"/>
    </row>
    <row r="5492" spans="1:1" x14ac:dyDescent="0.2">
      <c r="A5492" s="45"/>
    </row>
    <row r="5493" spans="1:1" x14ac:dyDescent="0.2">
      <c r="A5493" s="45"/>
    </row>
    <row r="5494" spans="1:1" x14ac:dyDescent="0.2">
      <c r="A5494" s="49"/>
    </row>
    <row r="5495" spans="1:1" x14ac:dyDescent="0.2">
      <c r="A5495" s="45"/>
    </row>
    <row r="5496" spans="1:1" x14ac:dyDescent="0.2">
      <c r="A5496" s="45"/>
    </row>
    <row r="5497" spans="1:1" x14ac:dyDescent="0.2">
      <c r="A5497" s="45"/>
    </row>
    <row r="5498" spans="1:1" x14ac:dyDescent="0.2">
      <c r="A5498" s="45"/>
    </row>
    <row r="5499" spans="1:1" x14ac:dyDescent="0.2">
      <c r="A5499" s="45"/>
    </row>
    <row r="5500" spans="1:1" x14ac:dyDescent="0.2">
      <c r="A5500" s="45"/>
    </row>
    <row r="5501" spans="1:1" x14ac:dyDescent="0.2">
      <c r="A5501" s="45"/>
    </row>
    <row r="5502" spans="1:1" x14ac:dyDescent="0.2">
      <c r="A5502" s="45"/>
    </row>
    <row r="5503" spans="1:1" x14ac:dyDescent="0.2">
      <c r="A5503" s="45"/>
    </row>
    <row r="5504" spans="1:1" x14ac:dyDescent="0.2">
      <c r="A5504" s="45"/>
    </row>
    <row r="5505" spans="1:1" x14ac:dyDescent="0.2">
      <c r="A5505" s="45"/>
    </row>
    <row r="5506" spans="1:1" x14ac:dyDescent="0.2">
      <c r="A5506" s="45"/>
    </row>
    <row r="5507" spans="1:1" x14ac:dyDescent="0.2">
      <c r="A5507" s="45"/>
    </row>
    <row r="5508" spans="1:1" x14ac:dyDescent="0.2">
      <c r="A5508" s="45"/>
    </row>
    <row r="5509" spans="1:1" x14ac:dyDescent="0.2">
      <c r="A5509" s="45"/>
    </row>
    <row r="5510" spans="1:1" x14ac:dyDescent="0.2">
      <c r="A5510" s="45"/>
    </row>
    <row r="5511" spans="1:1" x14ac:dyDescent="0.2">
      <c r="A5511" s="45"/>
    </row>
    <row r="5512" spans="1:1" x14ac:dyDescent="0.2">
      <c r="A5512" s="49"/>
    </row>
    <row r="5513" spans="1:1" x14ac:dyDescent="0.2">
      <c r="A5513" s="45"/>
    </row>
    <row r="5514" spans="1:1" x14ac:dyDescent="0.2">
      <c r="A5514" s="45"/>
    </row>
    <row r="5515" spans="1:1" x14ac:dyDescent="0.2">
      <c r="A5515" s="45"/>
    </row>
    <row r="5516" spans="1:1" x14ac:dyDescent="0.2">
      <c r="A5516" s="45"/>
    </row>
    <row r="5517" spans="1:1" x14ac:dyDescent="0.2">
      <c r="A5517" s="45"/>
    </row>
    <row r="5518" spans="1:1" x14ac:dyDescent="0.2">
      <c r="A5518" s="45"/>
    </row>
    <row r="5519" spans="1:1" x14ac:dyDescent="0.2">
      <c r="A5519" s="45"/>
    </row>
    <row r="5520" spans="1:1" x14ac:dyDescent="0.2">
      <c r="A5520" s="45"/>
    </row>
    <row r="5521" spans="1:1" x14ac:dyDescent="0.2">
      <c r="A5521" s="45"/>
    </row>
    <row r="5522" spans="1:1" x14ac:dyDescent="0.2">
      <c r="A5522" s="45"/>
    </row>
    <row r="5523" spans="1:1" x14ac:dyDescent="0.2">
      <c r="A5523" s="45"/>
    </row>
    <row r="5524" spans="1:1" x14ac:dyDescent="0.2">
      <c r="A5524" s="45"/>
    </row>
    <row r="5525" spans="1:1" x14ac:dyDescent="0.2">
      <c r="A5525" s="45"/>
    </row>
    <row r="5526" spans="1:1" x14ac:dyDescent="0.2">
      <c r="A5526" s="45"/>
    </row>
    <row r="5527" spans="1:1" x14ac:dyDescent="0.2">
      <c r="A5527" s="45"/>
    </row>
    <row r="5528" spans="1:1" x14ac:dyDescent="0.2">
      <c r="A5528" s="45"/>
    </row>
    <row r="5529" spans="1:1" x14ac:dyDescent="0.2">
      <c r="A5529" s="49"/>
    </row>
    <row r="5530" spans="1:1" x14ac:dyDescent="0.2">
      <c r="A5530" s="45"/>
    </row>
    <row r="5531" spans="1:1" x14ac:dyDescent="0.2">
      <c r="A5531" s="45"/>
    </row>
    <row r="5532" spans="1:1" x14ac:dyDescent="0.2">
      <c r="A5532" s="45"/>
    </row>
    <row r="5533" spans="1:1" x14ac:dyDescent="0.2">
      <c r="A5533" s="45"/>
    </row>
    <row r="5534" spans="1:1" x14ac:dyDescent="0.2">
      <c r="A5534" s="45"/>
    </row>
    <row r="5535" spans="1:1" x14ac:dyDescent="0.2">
      <c r="A5535" s="45"/>
    </row>
    <row r="5536" spans="1:1" x14ac:dyDescent="0.2">
      <c r="A5536" s="45"/>
    </row>
    <row r="5537" spans="1:1" x14ac:dyDescent="0.2">
      <c r="A5537" s="45"/>
    </row>
    <row r="5538" spans="1:1" x14ac:dyDescent="0.2">
      <c r="A5538" s="45"/>
    </row>
    <row r="5539" spans="1:1" x14ac:dyDescent="0.2">
      <c r="A5539" s="45"/>
    </row>
    <row r="5540" spans="1:1" x14ac:dyDescent="0.2">
      <c r="A5540" s="45"/>
    </row>
    <row r="5541" spans="1:1" x14ac:dyDescent="0.2">
      <c r="A5541" s="45"/>
    </row>
    <row r="5542" spans="1:1" x14ac:dyDescent="0.2">
      <c r="A5542" s="45"/>
    </row>
    <row r="5543" spans="1:1" x14ac:dyDescent="0.2">
      <c r="A5543" s="45"/>
    </row>
    <row r="5544" spans="1:1" x14ac:dyDescent="0.2">
      <c r="A5544" s="45"/>
    </row>
    <row r="5545" spans="1:1" x14ac:dyDescent="0.2">
      <c r="A5545" s="45"/>
    </row>
    <row r="5546" spans="1:1" x14ac:dyDescent="0.2">
      <c r="A5546" s="49"/>
    </row>
    <row r="5547" spans="1:1" x14ac:dyDescent="0.2">
      <c r="A5547" s="45"/>
    </row>
    <row r="5548" spans="1:1" x14ac:dyDescent="0.2">
      <c r="A5548" s="45"/>
    </row>
    <row r="5549" spans="1:1" x14ac:dyDescent="0.2">
      <c r="A5549" s="45"/>
    </row>
    <row r="5550" spans="1:1" x14ac:dyDescent="0.2">
      <c r="A5550" s="49"/>
    </row>
    <row r="5551" spans="1:1" x14ac:dyDescent="0.2">
      <c r="A5551" s="45"/>
    </row>
    <row r="5552" spans="1:1" x14ac:dyDescent="0.2">
      <c r="A5552" s="45"/>
    </row>
    <row r="5553" spans="1:1" x14ac:dyDescent="0.2">
      <c r="A5553" s="45"/>
    </row>
    <row r="5554" spans="1:1" x14ac:dyDescent="0.2">
      <c r="A5554" s="45"/>
    </row>
    <row r="5555" spans="1:1" x14ac:dyDescent="0.2">
      <c r="A5555" s="45"/>
    </row>
    <row r="5556" spans="1:1" x14ac:dyDescent="0.2">
      <c r="A5556" s="45"/>
    </row>
    <row r="5557" spans="1:1" x14ac:dyDescent="0.2">
      <c r="A5557" s="45"/>
    </row>
    <row r="5558" spans="1:1" x14ac:dyDescent="0.2">
      <c r="A5558" s="45"/>
    </row>
    <row r="5559" spans="1:1" x14ac:dyDescent="0.2">
      <c r="A5559" s="45"/>
    </row>
    <row r="5560" spans="1:1" x14ac:dyDescent="0.2">
      <c r="A5560" s="45"/>
    </row>
    <row r="5561" spans="1:1" x14ac:dyDescent="0.2">
      <c r="A5561" s="45"/>
    </row>
    <row r="5562" spans="1:1" x14ac:dyDescent="0.2">
      <c r="A5562" s="45"/>
    </row>
    <row r="5563" spans="1:1" x14ac:dyDescent="0.2">
      <c r="A5563" s="45"/>
    </row>
    <row r="5564" spans="1:1" x14ac:dyDescent="0.2">
      <c r="A5564" s="45"/>
    </row>
    <row r="5565" spans="1:1" x14ac:dyDescent="0.2">
      <c r="A5565" s="45"/>
    </row>
    <row r="5566" spans="1:1" x14ac:dyDescent="0.2">
      <c r="A5566" s="45"/>
    </row>
    <row r="5567" spans="1:1" x14ac:dyDescent="0.2">
      <c r="A5567" s="45"/>
    </row>
    <row r="5568" spans="1:1" x14ac:dyDescent="0.2">
      <c r="A5568" s="49"/>
    </row>
    <row r="5569" spans="1:1" x14ac:dyDescent="0.2">
      <c r="A5569" s="45"/>
    </row>
    <row r="5570" spans="1:1" x14ac:dyDescent="0.2">
      <c r="A5570" s="45"/>
    </row>
    <row r="5571" spans="1:1" x14ac:dyDescent="0.2">
      <c r="A5571" s="45"/>
    </row>
    <row r="5572" spans="1:1" x14ac:dyDescent="0.2">
      <c r="A5572" s="45"/>
    </row>
    <row r="5573" spans="1:1" x14ac:dyDescent="0.2">
      <c r="A5573" s="45"/>
    </row>
    <row r="5574" spans="1:1" x14ac:dyDescent="0.2">
      <c r="A5574" s="45"/>
    </row>
    <row r="5575" spans="1:1" x14ac:dyDescent="0.2">
      <c r="A5575" s="45"/>
    </row>
    <row r="5576" spans="1:1" x14ac:dyDescent="0.2">
      <c r="A5576" s="45"/>
    </row>
    <row r="5577" spans="1:1" x14ac:dyDescent="0.2">
      <c r="A5577" s="45"/>
    </row>
    <row r="5578" spans="1:1" x14ac:dyDescent="0.2">
      <c r="A5578" s="45"/>
    </row>
    <row r="5579" spans="1:1" x14ac:dyDescent="0.2">
      <c r="A5579" s="45"/>
    </row>
    <row r="5580" spans="1:1" x14ac:dyDescent="0.2">
      <c r="A5580" s="45"/>
    </row>
    <row r="5581" spans="1:1" x14ac:dyDescent="0.2">
      <c r="A5581" s="45"/>
    </row>
    <row r="5582" spans="1:1" x14ac:dyDescent="0.2">
      <c r="A5582" s="45"/>
    </row>
    <row r="5583" spans="1:1" x14ac:dyDescent="0.2">
      <c r="A5583" s="45"/>
    </row>
    <row r="5584" spans="1:1" x14ac:dyDescent="0.2">
      <c r="A5584" s="45"/>
    </row>
    <row r="5585" spans="1:1" x14ac:dyDescent="0.2">
      <c r="A5585" s="49"/>
    </row>
    <row r="5586" spans="1:1" x14ac:dyDescent="0.2">
      <c r="A5586" s="49"/>
    </row>
    <row r="5587" spans="1:1" x14ac:dyDescent="0.2">
      <c r="A5587" s="45"/>
    </row>
    <row r="5588" spans="1:1" x14ac:dyDescent="0.2">
      <c r="A5588" s="49"/>
    </row>
    <row r="5589" spans="1:1" x14ac:dyDescent="0.2">
      <c r="A5589" s="45"/>
    </row>
    <row r="5590" spans="1:1" x14ac:dyDescent="0.2">
      <c r="A5590" s="49"/>
    </row>
    <row r="5591" spans="1:1" x14ac:dyDescent="0.2">
      <c r="A5591" s="45"/>
    </row>
    <row r="5592" spans="1:1" x14ac:dyDescent="0.2">
      <c r="A5592" s="45"/>
    </row>
    <row r="5593" spans="1:1" x14ac:dyDescent="0.2">
      <c r="A5593" s="45"/>
    </row>
    <row r="5594" spans="1:1" x14ac:dyDescent="0.2">
      <c r="A5594" s="45"/>
    </row>
    <row r="5595" spans="1:1" x14ac:dyDescent="0.2">
      <c r="A5595" s="45"/>
    </row>
    <row r="5596" spans="1:1" x14ac:dyDescent="0.2">
      <c r="A5596" s="45"/>
    </row>
    <row r="5597" spans="1:1" x14ac:dyDescent="0.2">
      <c r="A5597" s="45"/>
    </row>
    <row r="5598" spans="1:1" x14ac:dyDescent="0.2">
      <c r="A5598" s="45"/>
    </row>
    <row r="5599" spans="1:1" x14ac:dyDescent="0.2">
      <c r="A5599" s="49"/>
    </row>
    <row r="5600" spans="1:1" x14ac:dyDescent="0.2">
      <c r="A5600" s="45"/>
    </row>
    <row r="5601" spans="1:1" x14ac:dyDescent="0.2">
      <c r="A5601" s="45"/>
    </row>
    <row r="5602" spans="1:1" x14ac:dyDescent="0.2">
      <c r="A5602" s="45"/>
    </row>
    <row r="5603" spans="1:1" x14ac:dyDescent="0.2">
      <c r="A5603" s="45"/>
    </row>
    <row r="5604" spans="1:1" x14ac:dyDescent="0.2">
      <c r="A5604" s="45"/>
    </row>
    <row r="5605" spans="1:1" x14ac:dyDescent="0.2">
      <c r="A5605" s="45"/>
    </row>
    <row r="5606" spans="1:1" x14ac:dyDescent="0.2">
      <c r="A5606" s="45"/>
    </row>
    <row r="5607" spans="1:1" x14ac:dyDescent="0.2">
      <c r="A5607" s="45"/>
    </row>
    <row r="5608" spans="1:1" x14ac:dyDescent="0.2">
      <c r="A5608" s="45"/>
    </row>
    <row r="5609" spans="1:1" x14ac:dyDescent="0.2">
      <c r="A5609" s="45"/>
    </row>
    <row r="5610" spans="1:1" x14ac:dyDescent="0.2">
      <c r="A5610" s="45"/>
    </row>
    <row r="5611" spans="1:1" x14ac:dyDescent="0.2">
      <c r="A5611" s="45"/>
    </row>
    <row r="5612" spans="1:1" x14ac:dyDescent="0.2">
      <c r="A5612" s="45"/>
    </row>
    <row r="5613" spans="1:1" x14ac:dyDescent="0.2">
      <c r="A5613" s="45"/>
    </row>
    <row r="5614" spans="1:1" x14ac:dyDescent="0.2">
      <c r="A5614" s="45"/>
    </row>
    <row r="5615" spans="1:1" x14ac:dyDescent="0.2">
      <c r="A5615" s="45"/>
    </row>
    <row r="5616" spans="1:1" x14ac:dyDescent="0.2">
      <c r="A5616" s="45"/>
    </row>
    <row r="5617" spans="1:1" x14ac:dyDescent="0.2">
      <c r="A5617" s="45"/>
    </row>
    <row r="5618" spans="1:1" x14ac:dyDescent="0.2">
      <c r="A5618" s="45"/>
    </row>
    <row r="5619" spans="1:1" x14ac:dyDescent="0.2">
      <c r="A5619" s="45"/>
    </row>
    <row r="5620" spans="1:1" x14ac:dyDescent="0.2">
      <c r="A5620" s="45"/>
    </row>
    <row r="5621" spans="1:1" x14ac:dyDescent="0.2">
      <c r="A5621" s="45"/>
    </row>
    <row r="5622" spans="1:1" x14ac:dyDescent="0.2">
      <c r="A5622" s="45"/>
    </row>
    <row r="5623" spans="1:1" x14ac:dyDescent="0.2">
      <c r="A5623" s="45"/>
    </row>
    <row r="5624" spans="1:1" x14ac:dyDescent="0.2">
      <c r="A5624" s="49"/>
    </row>
    <row r="5625" spans="1:1" x14ac:dyDescent="0.2">
      <c r="A5625" s="45"/>
    </row>
    <row r="5626" spans="1:1" x14ac:dyDescent="0.2">
      <c r="A5626" s="45"/>
    </row>
    <row r="5627" spans="1:1" x14ac:dyDescent="0.2">
      <c r="A5627" s="45"/>
    </row>
    <row r="5628" spans="1:1" x14ac:dyDescent="0.2">
      <c r="A5628" s="49"/>
    </row>
    <row r="5629" spans="1:1" x14ac:dyDescent="0.2">
      <c r="A5629" s="49"/>
    </row>
    <row r="5630" spans="1:1" x14ac:dyDescent="0.2">
      <c r="A5630" s="45"/>
    </row>
    <row r="5631" spans="1:1" x14ac:dyDescent="0.2">
      <c r="A5631" s="45"/>
    </row>
    <row r="5632" spans="1:1" x14ac:dyDescent="0.2">
      <c r="A5632" s="45"/>
    </row>
    <row r="5633" spans="1:1" x14ac:dyDescent="0.2">
      <c r="A5633" s="45"/>
    </row>
    <row r="5634" spans="1:1" x14ac:dyDescent="0.2">
      <c r="A5634" s="49"/>
    </row>
    <row r="5635" spans="1:1" x14ac:dyDescent="0.2">
      <c r="A5635" s="45"/>
    </row>
    <row r="5636" spans="1:1" x14ac:dyDescent="0.2">
      <c r="A5636" s="45"/>
    </row>
    <row r="5637" spans="1:1" x14ac:dyDescent="0.2">
      <c r="A5637" s="45"/>
    </row>
    <row r="5638" spans="1:1" x14ac:dyDescent="0.2">
      <c r="A5638" s="45"/>
    </row>
    <row r="5639" spans="1:1" x14ac:dyDescent="0.2">
      <c r="A5639" s="45"/>
    </row>
    <row r="5640" spans="1:1" x14ac:dyDescent="0.2">
      <c r="A5640" s="45"/>
    </row>
    <row r="5641" spans="1:1" x14ac:dyDescent="0.2">
      <c r="A5641" s="45"/>
    </row>
    <row r="5642" spans="1:1" x14ac:dyDescent="0.2">
      <c r="A5642" s="45"/>
    </row>
    <row r="5643" spans="1:1" x14ac:dyDescent="0.2">
      <c r="A5643" s="45"/>
    </row>
    <row r="5644" spans="1:1" x14ac:dyDescent="0.2">
      <c r="A5644" s="45"/>
    </row>
    <row r="5645" spans="1:1" x14ac:dyDescent="0.2">
      <c r="A5645" s="45"/>
    </row>
    <row r="5646" spans="1:1" x14ac:dyDescent="0.2">
      <c r="A5646" s="45"/>
    </row>
    <row r="5647" spans="1:1" x14ac:dyDescent="0.2">
      <c r="A5647" s="49"/>
    </row>
    <row r="5648" spans="1:1" x14ac:dyDescent="0.2">
      <c r="A5648" s="45"/>
    </row>
    <row r="5649" spans="1:1" x14ac:dyDescent="0.2">
      <c r="A5649" s="45"/>
    </row>
    <row r="5650" spans="1:1" x14ac:dyDescent="0.2">
      <c r="A5650" s="45"/>
    </row>
    <row r="5651" spans="1:1" x14ac:dyDescent="0.2">
      <c r="A5651" s="45"/>
    </row>
    <row r="5652" spans="1:1" x14ac:dyDescent="0.2">
      <c r="A5652" s="45"/>
    </row>
    <row r="5653" spans="1:1" x14ac:dyDescent="0.2">
      <c r="A5653" s="45"/>
    </row>
    <row r="5654" spans="1:1" x14ac:dyDescent="0.2">
      <c r="A5654" s="45"/>
    </row>
    <row r="5655" spans="1:1" x14ac:dyDescent="0.2">
      <c r="A5655" s="45"/>
    </row>
    <row r="5656" spans="1:1" x14ac:dyDescent="0.2">
      <c r="A5656" s="49"/>
    </row>
    <row r="5657" spans="1:1" x14ac:dyDescent="0.2">
      <c r="A5657" s="45"/>
    </row>
    <row r="5658" spans="1:1" x14ac:dyDescent="0.2">
      <c r="A5658" s="49"/>
    </row>
    <row r="5659" spans="1:1" x14ac:dyDescent="0.2">
      <c r="A5659" s="45"/>
    </row>
    <row r="5660" spans="1:1" x14ac:dyDescent="0.2">
      <c r="A5660" s="45"/>
    </row>
    <row r="5661" spans="1:1" x14ac:dyDescent="0.2">
      <c r="A5661" s="45"/>
    </row>
    <row r="5662" spans="1:1" x14ac:dyDescent="0.2">
      <c r="A5662" s="45"/>
    </row>
    <row r="5663" spans="1:1" x14ac:dyDescent="0.2">
      <c r="A5663" s="45"/>
    </row>
    <row r="5664" spans="1:1" x14ac:dyDescent="0.2">
      <c r="A5664" s="45"/>
    </row>
    <row r="5665" spans="1:1" x14ac:dyDescent="0.2">
      <c r="A5665" s="45"/>
    </row>
    <row r="5666" spans="1:1" x14ac:dyDescent="0.2">
      <c r="A5666" s="45"/>
    </row>
    <row r="5667" spans="1:1" x14ac:dyDescent="0.2">
      <c r="A5667" s="45"/>
    </row>
    <row r="5668" spans="1:1" x14ac:dyDescent="0.2">
      <c r="A5668" s="45"/>
    </row>
    <row r="5669" spans="1:1" x14ac:dyDescent="0.2">
      <c r="A5669" s="45"/>
    </row>
    <row r="5670" spans="1:1" x14ac:dyDescent="0.2">
      <c r="A5670" s="45"/>
    </row>
    <row r="5671" spans="1:1" x14ac:dyDescent="0.2">
      <c r="A5671" s="45"/>
    </row>
    <row r="5672" spans="1:1" x14ac:dyDescent="0.2">
      <c r="A5672" s="45"/>
    </row>
    <row r="5673" spans="1:1" x14ac:dyDescent="0.2">
      <c r="A5673" s="45"/>
    </row>
    <row r="5674" spans="1:1" x14ac:dyDescent="0.2">
      <c r="A5674" s="45"/>
    </row>
    <row r="5675" spans="1:1" x14ac:dyDescent="0.2">
      <c r="A5675" s="45"/>
    </row>
    <row r="5676" spans="1:1" x14ac:dyDescent="0.2">
      <c r="A5676" s="45"/>
    </row>
    <row r="5677" spans="1:1" x14ac:dyDescent="0.2">
      <c r="A5677" s="45"/>
    </row>
    <row r="5678" spans="1:1" x14ac:dyDescent="0.2">
      <c r="A5678" s="45"/>
    </row>
    <row r="5679" spans="1:1" x14ac:dyDescent="0.2">
      <c r="A5679" s="45"/>
    </row>
    <row r="5680" spans="1:1" x14ac:dyDescent="0.2">
      <c r="A5680" s="45"/>
    </row>
    <row r="5681" spans="1:1" x14ac:dyDescent="0.2">
      <c r="A5681" s="45"/>
    </row>
    <row r="5682" spans="1:1" x14ac:dyDescent="0.2">
      <c r="A5682" s="45"/>
    </row>
    <row r="5683" spans="1:1" x14ac:dyDescent="0.2">
      <c r="A5683" s="45"/>
    </row>
    <row r="5684" spans="1:1" x14ac:dyDescent="0.2">
      <c r="A5684" s="45"/>
    </row>
    <row r="5685" spans="1:1" x14ac:dyDescent="0.2">
      <c r="A5685" s="45"/>
    </row>
    <row r="5686" spans="1:1" x14ac:dyDescent="0.2">
      <c r="A5686" s="45"/>
    </row>
    <row r="5687" spans="1:1" x14ac:dyDescent="0.2">
      <c r="A5687" s="45"/>
    </row>
    <row r="5688" spans="1:1" x14ac:dyDescent="0.2">
      <c r="A5688" s="45"/>
    </row>
    <row r="5689" spans="1:1" x14ac:dyDescent="0.2">
      <c r="A5689" s="45"/>
    </row>
    <row r="5690" spans="1:1" x14ac:dyDescent="0.2">
      <c r="A5690" s="45"/>
    </row>
    <row r="5691" spans="1:1" x14ac:dyDescent="0.2">
      <c r="A5691" s="45"/>
    </row>
    <row r="5692" spans="1:1" x14ac:dyDescent="0.2">
      <c r="A5692" s="45"/>
    </row>
    <row r="5693" spans="1:1" x14ac:dyDescent="0.2">
      <c r="A5693" s="45"/>
    </row>
    <row r="5694" spans="1:1" x14ac:dyDescent="0.2">
      <c r="A5694" s="45"/>
    </row>
    <row r="5695" spans="1:1" x14ac:dyDescent="0.2">
      <c r="A5695" s="45"/>
    </row>
    <row r="5696" spans="1:1" x14ac:dyDescent="0.2">
      <c r="A5696" s="45"/>
    </row>
    <row r="5697" spans="1:1" x14ac:dyDescent="0.2">
      <c r="A5697" s="45"/>
    </row>
    <row r="5698" spans="1:1" x14ac:dyDescent="0.2">
      <c r="A5698" s="45"/>
    </row>
    <row r="5699" spans="1:1" x14ac:dyDescent="0.2">
      <c r="A5699" s="45"/>
    </row>
    <row r="5700" spans="1:1" x14ac:dyDescent="0.2">
      <c r="A5700" s="45"/>
    </row>
    <row r="5701" spans="1:1" x14ac:dyDescent="0.2">
      <c r="A5701" s="45"/>
    </row>
    <row r="5702" spans="1:1" x14ac:dyDescent="0.2">
      <c r="A5702" s="45"/>
    </row>
    <row r="5703" spans="1:1" x14ac:dyDescent="0.2">
      <c r="A5703" s="45"/>
    </row>
    <row r="5704" spans="1:1" x14ac:dyDescent="0.2">
      <c r="A5704" s="45"/>
    </row>
    <row r="5705" spans="1:1" x14ac:dyDescent="0.2">
      <c r="A5705" s="49"/>
    </row>
    <row r="5706" spans="1:1" x14ac:dyDescent="0.2">
      <c r="A5706" s="45"/>
    </row>
    <row r="5707" spans="1:1" x14ac:dyDescent="0.2">
      <c r="A5707" s="45"/>
    </row>
    <row r="5708" spans="1:1" x14ac:dyDescent="0.2">
      <c r="A5708" s="45"/>
    </row>
    <row r="5709" spans="1:1" x14ac:dyDescent="0.2">
      <c r="A5709" s="45"/>
    </row>
    <row r="5710" spans="1:1" x14ac:dyDescent="0.2">
      <c r="A5710" s="45"/>
    </row>
    <row r="5711" spans="1:1" x14ac:dyDescent="0.2">
      <c r="A5711" s="49"/>
    </row>
    <row r="5712" spans="1:1" x14ac:dyDescent="0.2">
      <c r="A5712" s="45"/>
    </row>
    <row r="5713" spans="1:1" x14ac:dyDescent="0.2">
      <c r="A5713" s="45"/>
    </row>
    <row r="5714" spans="1:1" x14ac:dyDescent="0.2">
      <c r="A5714" s="45"/>
    </row>
    <row r="5715" spans="1:1" x14ac:dyDescent="0.2">
      <c r="A5715" s="45"/>
    </row>
    <row r="5716" spans="1:1" x14ac:dyDescent="0.2">
      <c r="A5716" s="45"/>
    </row>
    <row r="5717" spans="1:1" x14ac:dyDescent="0.2">
      <c r="A5717" s="45"/>
    </row>
    <row r="5718" spans="1:1" x14ac:dyDescent="0.2">
      <c r="A5718" s="45"/>
    </row>
    <row r="5719" spans="1:1" x14ac:dyDescent="0.2">
      <c r="A5719" s="45"/>
    </row>
    <row r="5720" spans="1:1" x14ac:dyDescent="0.2">
      <c r="A5720" s="49"/>
    </row>
    <row r="5721" spans="1:1" x14ac:dyDescent="0.2">
      <c r="A5721" s="45"/>
    </row>
    <row r="5722" spans="1:1" x14ac:dyDescent="0.2">
      <c r="A5722" s="45"/>
    </row>
    <row r="5723" spans="1:1" x14ac:dyDescent="0.2">
      <c r="A5723" s="45"/>
    </row>
    <row r="5724" spans="1:1" x14ac:dyDescent="0.2">
      <c r="A5724" s="45"/>
    </row>
    <row r="5725" spans="1:1" x14ac:dyDescent="0.2">
      <c r="A5725" s="45"/>
    </row>
    <row r="5726" spans="1:1" x14ac:dyDescent="0.2">
      <c r="A5726" s="45"/>
    </row>
    <row r="5727" spans="1:1" x14ac:dyDescent="0.2">
      <c r="A5727" s="45"/>
    </row>
    <row r="5728" spans="1:1" x14ac:dyDescent="0.2">
      <c r="A5728" s="45"/>
    </row>
    <row r="5729" spans="1:1" x14ac:dyDescent="0.2">
      <c r="A5729" s="45"/>
    </row>
    <row r="5730" spans="1:1" x14ac:dyDescent="0.2">
      <c r="A5730" s="45"/>
    </row>
    <row r="5731" spans="1:1" x14ac:dyDescent="0.2">
      <c r="A5731" s="45"/>
    </row>
    <row r="5732" spans="1:1" x14ac:dyDescent="0.2">
      <c r="A5732" s="45"/>
    </row>
    <row r="5733" spans="1:1" x14ac:dyDescent="0.2">
      <c r="A5733" s="45"/>
    </row>
    <row r="5734" spans="1:1" x14ac:dyDescent="0.2">
      <c r="A5734" s="45"/>
    </row>
    <row r="5735" spans="1:1" x14ac:dyDescent="0.2">
      <c r="A5735" s="45"/>
    </row>
    <row r="5736" spans="1:1" x14ac:dyDescent="0.2">
      <c r="A5736" s="45"/>
    </row>
    <row r="5737" spans="1:1" x14ac:dyDescent="0.2">
      <c r="A5737" s="45"/>
    </row>
    <row r="5738" spans="1:1" x14ac:dyDescent="0.2">
      <c r="A5738" s="45"/>
    </row>
    <row r="5739" spans="1:1" x14ac:dyDescent="0.2">
      <c r="A5739" s="45"/>
    </row>
    <row r="5740" spans="1:1" x14ac:dyDescent="0.2">
      <c r="A5740" s="45"/>
    </row>
    <row r="5741" spans="1:1" x14ac:dyDescent="0.2">
      <c r="A5741" s="45"/>
    </row>
    <row r="5742" spans="1:1" x14ac:dyDescent="0.2">
      <c r="A5742" s="45"/>
    </row>
    <row r="5743" spans="1:1" x14ac:dyDescent="0.2">
      <c r="A5743" s="45"/>
    </row>
    <row r="5744" spans="1:1" x14ac:dyDescent="0.2">
      <c r="A5744" s="45"/>
    </row>
    <row r="5745" spans="1:1" x14ac:dyDescent="0.2">
      <c r="A5745" s="45"/>
    </row>
    <row r="5746" spans="1:1" x14ac:dyDescent="0.2">
      <c r="A5746" s="45"/>
    </row>
    <row r="5747" spans="1:1" x14ac:dyDescent="0.2">
      <c r="A5747" s="45"/>
    </row>
    <row r="5748" spans="1:1" x14ac:dyDescent="0.2">
      <c r="A5748" s="45"/>
    </row>
    <row r="5749" spans="1:1" x14ac:dyDescent="0.2">
      <c r="A5749" s="45"/>
    </row>
    <row r="5750" spans="1:1" x14ac:dyDescent="0.2">
      <c r="A5750" s="45"/>
    </row>
    <row r="5751" spans="1:1" x14ac:dyDescent="0.2">
      <c r="A5751" s="49"/>
    </row>
    <row r="5752" spans="1:1" x14ac:dyDescent="0.2">
      <c r="A5752" s="45"/>
    </row>
    <row r="5753" spans="1:1" x14ac:dyDescent="0.2">
      <c r="A5753" s="45"/>
    </row>
    <row r="5754" spans="1:1" x14ac:dyDescent="0.2">
      <c r="A5754" s="45"/>
    </row>
    <row r="5755" spans="1:1" x14ac:dyDescent="0.2">
      <c r="A5755" s="45"/>
    </row>
    <row r="5756" spans="1:1" x14ac:dyDescent="0.2">
      <c r="A5756" s="45"/>
    </row>
    <row r="5757" spans="1:1" x14ac:dyDescent="0.2">
      <c r="A5757" s="49"/>
    </row>
    <row r="5758" spans="1:1" x14ac:dyDescent="0.2">
      <c r="A5758" s="45"/>
    </row>
    <row r="5759" spans="1:1" x14ac:dyDescent="0.2">
      <c r="A5759" s="45"/>
    </row>
    <row r="5760" spans="1:1" x14ac:dyDescent="0.2">
      <c r="A5760" s="49"/>
    </row>
    <row r="5761" spans="1:1" x14ac:dyDescent="0.2">
      <c r="A5761" s="45"/>
    </row>
    <row r="5762" spans="1:1" x14ac:dyDescent="0.2">
      <c r="A5762" s="45"/>
    </row>
    <row r="5763" spans="1:1" x14ac:dyDescent="0.2">
      <c r="A5763" s="45"/>
    </row>
    <row r="5764" spans="1:1" x14ac:dyDescent="0.2">
      <c r="A5764" s="45"/>
    </row>
    <row r="5765" spans="1:1" x14ac:dyDescent="0.2">
      <c r="A5765" s="45"/>
    </row>
    <row r="5766" spans="1:1" x14ac:dyDescent="0.2">
      <c r="A5766" s="45"/>
    </row>
    <row r="5767" spans="1:1" x14ac:dyDescent="0.2">
      <c r="A5767" s="45"/>
    </row>
    <row r="5768" spans="1:1" x14ac:dyDescent="0.2">
      <c r="A5768" s="45"/>
    </row>
    <row r="5769" spans="1:1" x14ac:dyDescent="0.2">
      <c r="A5769" s="45"/>
    </row>
    <row r="5770" spans="1:1" x14ac:dyDescent="0.2">
      <c r="A5770" s="45"/>
    </row>
    <row r="5771" spans="1:1" x14ac:dyDescent="0.2">
      <c r="A5771" s="49"/>
    </row>
    <row r="5772" spans="1:1" x14ac:dyDescent="0.2">
      <c r="A5772" s="45"/>
    </row>
    <row r="5773" spans="1:1" x14ac:dyDescent="0.2">
      <c r="A5773" s="45"/>
    </row>
    <row r="5774" spans="1:1" x14ac:dyDescent="0.2">
      <c r="A5774" s="45"/>
    </row>
    <row r="5775" spans="1:1" x14ac:dyDescent="0.2">
      <c r="A5775" s="45"/>
    </row>
    <row r="5776" spans="1:1" x14ac:dyDescent="0.2">
      <c r="A5776" s="45"/>
    </row>
    <row r="5777" spans="1:1" x14ac:dyDescent="0.2">
      <c r="A5777" s="45"/>
    </row>
    <row r="5778" spans="1:1" x14ac:dyDescent="0.2">
      <c r="A5778" s="45"/>
    </row>
    <row r="5779" spans="1:1" x14ac:dyDescent="0.2">
      <c r="A5779" s="45"/>
    </row>
    <row r="5780" spans="1:1" x14ac:dyDescent="0.2">
      <c r="A5780" s="45"/>
    </row>
    <row r="5781" spans="1:1" x14ac:dyDescent="0.2">
      <c r="A5781" s="45"/>
    </row>
    <row r="5782" spans="1:1" x14ac:dyDescent="0.2">
      <c r="A5782" s="45"/>
    </row>
    <row r="5783" spans="1:1" x14ac:dyDescent="0.2">
      <c r="A5783" s="45"/>
    </row>
    <row r="5784" spans="1:1" x14ac:dyDescent="0.2">
      <c r="A5784" s="45"/>
    </row>
    <row r="5785" spans="1:1" x14ac:dyDescent="0.2">
      <c r="A5785" s="45"/>
    </row>
    <row r="5786" spans="1:1" x14ac:dyDescent="0.2">
      <c r="A5786" s="45"/>
    </row>
    <row r="5787" spans="1:1" x14ac:dyDescent="0.2">
      <c r="A5787" s="49"/>
    </row>
    <row r="5788" spans="1:1" x14ac:dyDescent="0.2">
      <c r="A5788" s="45"/>
    </row>
    <row r="5789" spans="1:1" x14ac:dyDescent="0.2">
      <c r="A5789" s="45"/>
    </row>
    <row r="5790" spans="1:1" x14ac:dyDescent="0.2">
      <c r="A5790" s="45"/>
    </row>
    <row r="5791" spans="1:1" x14ac:dyDescent="0.2">
      <c r="A5791" s="45"/>
    </row>
    <row r="5792" spans="1:1" x14ac:dyDescent="0.2">
      <c r="A5792" s="45"/>
    </row>
    <row r="5793" spans="1:1" x14ac:dyDescent="0.2">
      <c r="A5793" s="49"/>
    </row>
    <row r="5794" spans="1:1" x14ac:dyDescent="0.2">
      <c r="A5794" s="45"/>
    </row>
    <row r="5795" spans="1:1" x14ac:dyDescent="0.2">
      <c r="A5795" s="45"/>
    </row>
    <row r="5796" spans="1:1" x14ac:dyDescent="0.2">
      <c r="A5796" s="45"/>
    </row>
    <row r="5797" spans="1:1" x14ac:dyDescent="0.2">
      <c r="A5797" s="45"/>
    </row>
    <row r="5798" spans="1:1" x14ac:dyDescent="0.2">
      <c r="A5798" s="45"/>
    </row>
    <row r="5799" spans="1:1" x14ac:dyDescent="0.2">
      <c r="A5799" s="45"/>
    </row>
    <row r="5800" spans="1:1" x14ac:dyDescent="0.2">
      <c r="A5800" s="45"/>
    </row>
    <row r="5801" spans="1:1" x14ac:dyDescent="0.2">
      <c r="A5801" s="45"/>
    </row>
    <row r="5802" spans="1:1" x14ac:dyDescent="0.2">
      <c r="A5802" s="45"/>
    </row>
    <row r="5803" spans="1:1" x14ac:dyDescent="0.2">
      <c r="A5803" s="45"/>
    </row>
    <row r="5804" spans="1:1" x14ac:dyDescent="0.2">
      <c r="A5804" s="45"/>
    </row>
    <row r="5805" spans="1:1" x14ac:dyDescent="0.2">
      <c r="A5805" s="45"/>
    </row>
    <row r="5806" spans="1:1" x14ac:dyDescent="0.2">
      <c r="A5806" s="45"/>
    </row>
    <row r="5807" spans="1:1" x14ac:dyDescent="0.2">
      <c r="A5807" s="45"/>
    </row>
    <row r="5808" spans="1:1" x14ac:dyDescent="0.2">
      <c r="A5808" s="45"/>
    </row>
    <row r="5809" spans="1:1" x14ac:dyDescent="0.2">
      <c r="A5809" s="45"/>
    </row>
    <row r="5810" spans="1:1" x14ac:dyDescent="0.2">
      <c r="A5810" s="45"/>
    </row>
    <row r="5811" spans="1:1" x14ac:dyDescent="0.2">
      <c r="A5811" s="45"/>
    </row>
    <row r="5812" spans="1:1" x14ac:dyDescent="0.2">
      <c r="A5812" s="45"/>
    </row>
    <row r="5813" spans="1:1" x14ac:dyDescent="0.2">
      <c r="A5813" s="45"/>
    </row>
    <row r="5814" spans="1:1" x14ac:dyDescent="0.2">
      <c r="A5814" s="45"/>
    </row>
    <row r="5815" spans="1:1" x14ac:dyDescent="0.2">
      <c r="A5815" s="45"/>
    </row>
    <row r="5816" spans="1:1" x14ac:dyDescent="0.2">
      <c r="A5816" s="45"/>
    </row>
    <row r="5817" spans="1:1" x14ac:dyDescent="0.2">
      <c r="A5817" s="45"/>
    </row>
    <row r="5818" spans="1:1" x14ac:dyDescent="0.2">
      <c r="A5818" s="45"/>
    </row>
    <row r="5819" spans="1:1" x14ac:dyDescent="0.2">
      <c r="A5819" s="45"/>
    </row>
    <row r="5820" spans="1:1" x14ac:dyDescent="0.2">
      <c r="A5820" s="45"/>
    </row>
    <row r="5821" spans="1:1" x14ac:dyDescent="0.2">
      <c r="A5821" s="45"/>
    </row>
    <row r="5822" spans="1:1" x14ac:dyDescent="0.2">
      <c r="A5822" s="45"/>
    </row>
    <row r="5823" spans="1:1" x14ac:dyDescent="0.2">
      <c r="A5823" s="45"/>
    </row>
    <row r="5824" spans="1:1" x14ac:dyDescent="0.2">
      <c r="A5824" s="45"/>
    </row>
    <row r="5825" spans="1:1" x14ac:dyDescent="0.2">
      <c r="A5825" s="45"/>
    </row>
    <row r="5826" spans="1:1" x14ac:dyDescent="0.2">
      <c r="A5826" s="45"/>
    </row>
    <row r="5827" spans="1:1" x14ac:dyDescent="0.2">
      <c r="A5827" s="45"/>
    </row>
    <row r="5828" spans="1:1" x14ac:dyDescent="0.2">
      <c r="A5828" s="45"/>
    </row>
    <row r="5829" spans="1:1" x14ac:dyDescent="0.2">
      <c r="A5829" s="45"/>
    </row>
    <row r="5830" spans="1:1" x14ac:dyDescent="0.2">
      <c r="A5830" s="45"/>
    </row>
    <row r="5831" spans="1:1" x14ac:dyDescent="0.2">
      <c r="A5831" s="45"/>
    </row>
    <row r="5832" spans="1:1" x14ac:dyDescent="0.2">
      <c r="A5832" s="45"/>
    </row>
    <row r="5833" spans="1:1" x14ac:dyDescent="0.2">
      <c r="A5833" s="45"/>
    </row>
    <row r="5834" spans="1:1" x14ac:dyDescent="0.2">
      <c r="A5834" s="45"/>
    </row>
    <row r="5835" spans="1:1" x14ac:dyDescent="0.2">
      <c r="A5835" s="45"/>
    </row>
    <row r="5836" spans="1:1" x14ac:dyDescent="0.2">
      <c r="A5836" s="45"/>
    </row>
    <row r="5837" spans="1:1" x14ac:dyDescent="0.2">
      <c r="A5837" s="45"/>
    </row>
    <row r="5838" spans="1:1" x14ac:dyDescent="0.2">
      <c r="A5838" s="45"/>
    </row>
    <row r="5839" spans="1:1" x14ac:dyDescent="0.2">
      <c r="A5839" s="45"/>
    </row>
    <row r="5840" spans="1:1" x14ac:dyDescent="0.2">
      <c r="A5840" s="45"/>
    </row>
    <row r="5841" spans="1:1" x14ac:dyDescent="0.2">
      <c r="A5841" s="45"/>
    </row>
    <row r="5842" spans="1:1" x14ac:dyDescent="0.2">
      <c r="A5842" s="45"/>
    </row>
    <row r="5843" spans="1:1" x14ac:dyDescent="0.2">
      <c r="A5843" s="45"/>
    </row>
    <row r="5844" spans="1:1" x14ac:dyDescent="0.2">
      <c r="A5844" s="45"/>
    </row>
    <row r="5845" spans="1:1" x14ac:dyDescent="0.2">
      <c r="A5845" s="45"/>
    </row>
    <row r="5846" spans="1:1" x14ac:dyDescent="0.2">
      <c r="A5846" s="49"/>
    </row>
    <row r="5847" spans="1:1" x14ac:dyDescent="0.2">
      <c r="A5847" s="45"/>
    </row>
    <row r="5848" spans="1:1" x14ac:dyDescent="0.2">
      <c r="A5848" s="45"/>
    </row>
    <row r="5849" spans="1:1" x14ac:dyDescent="0.2">
      <c r="A5849" s="45"/>
    </row>
    <row r="5850" spans="1:1" x14ac:dyDescent="0.2">
      <c r="A5850" s="45"/>
    </row>
    <row r="5851" spans="1:1" x14ac:dyDescent="0.2">
      <c r="A5851" s="45"/>
    </row>
    <row r="5852" spans="1:1" x14ac:dyDescent="0.2">
      <c r="A5852" s="45"/>
    </row>
    <row r="5853" spans="1:1" x14ac:dyDescent="0.2">
      <c r="A5853" s="45"/>
    </row>
    <row r="5854" spans="1:1" x14ac:dyDescent="0.2">
      <c r="A5854" s="45"/>
    </row>
    <row r="5855" spans="1:1" x14ac:dyDescent="0.2">
      <c r="A5855" s="45"/>
    </row>
    <row r="5856" spans="1:1" x14ac:dyDescent="0.2">
      <c r="A5856" s="45"/>
    </row>
    <row r="5857" spans="1:1" x14ac:dyDescent="0.2">
      <c r="A5857" s="45"/>
    </row>
    <row r="5858" spans="1:1" x14ac:dyDescent="0.2">
      <c r="A5858" s="45"/>
    </row>
    <row r="5859" spans="1:1" x14ac:dyDescent="0.2">
      <c r="A5859" s="45"/>
    </row>
    <row r="5860" spans="1:1" x14ac:dyDescent="0.2">
      <c r="A5860" s="45"/>
    </row>
    <row r="5861" spans="1:1" x14ac:dyDescent="0.2">
      <c r="A5861" s="45"/>
    </row>
    <row r="5862" spans="1:1" x14ac:dyDescent="0.2">
      <c r="A5862" s="45"/>
    </row>
    <row r="5863" spans="1:1" x14ac:dyDescent="0.2">
      <c r="A5863" s="45"/>
    </row>
    <row r="5864" spans="1:1" x14ac:dyDescent="0.2">
      <c r="A5864" s="45"/>
    </row>
    <row r="5865" spans="1:1" x14ac:dyDescent="0.2">
      <c r="A5865" s="45"/>
    </row>
    <row r="5866" spans="1:1" x14ac:dyDescent="0.2">
      <c r="A5866" s="45"/>
    </row>
    <row r="5867" spans="1:1" x14ac:dyDescent="0.2">
      <c r="A5867" s="45"/>
    </row>
    <row r="5868" spans="1:1" x14ac:dyDescent="0.2">
      <c r="A5868" s="45"/>
    </row>
    <row r="5869" spans="1:1" x14ac:dyDescent="0.2">
      <c r="A5869" s="45"/>
    </row>
    <row r="5870" spans="1:1" x14ac:dyDescent="0.2">
      <c r="A5870" s="45"/>
    </row>
    <row r="5871" spans="1:1" x14ac:dyDescent="0.2">
      <c r="A5871" s="45"/>
    </row>
    <row r="5872" spans="1:1" x14ac:dyDescent="0.2">
      <c r="A5872" s="45"/>
    </row>
    <row r="5873" spans="1:1" x14ac:dyDescent="0.2">
      <c r="A5873" s="45"/>
    </row>
    <row r="5874" spans="1:1" x14ac:dyDescent="0.2">
      <c r="A5874" s="45"/>
    </row>
    <row r="5875" spans="1:1" x14ac:dyDescent="0.2">
      <c r="A5875" s="45"/>
    </row>
    <row r="5876" spans="1:1" x14ac:dyDescent="0.2">
      <c r="A5876" s="49"/>
    </row>
    <row r="5877" spans="1:1" x14ac:dyDescent="0.2">
      <c r="A5877" s="45"/>
    </row>
    <row r="5878" spans="1:1" x14ac:dyDescent="0.2">
      <c r="A5878" s="45"/>
    </row>
    <row r="5879" spans="1:1" x14ac:dyDescent="0.2">
      <c r="A5879" s="45"/>
    </row>
    <row r="5880" spans="1:1" x14ac:dyDescent="0.2">
      <c r="A5880" s="45"/>
    </row>
    <row r="5881" spans="1:1" x14ac:dyDescent="0.2">
      <c r="A5881" s="45"/>
    </row>
    <row r="5882" spans="1:1" x14ac:dyDescent="0.2">
      <c r="A5882" s="45"/>
    </row>
    <row r="5883" spans="1:1" x14ac:dyDescent="0.2">
      <c r="A5883" s="45"/>
    </row>
    <row r="5884" spans="1:1" x14ac:dyDescent="0.2">
      <c r="A5884" s="45"/>
    </row>
    <row r="5885" spans="1:1" x14ac:dyDescent="0.2">
      <c r="A5885" s="45"/>
    </row>
    <row r="5886" spans="1:1" x14ac:dyDescent="0.2">
      <c r="A5886" s="45"/>
    </row>
    <row r="5887" spans="1:1" x14ac:dyDescent="0.2">
      <c r="A5887" s="45"/>
    </row>
    <row r="5888" spans="1:1" x14ac:dyDescent="0.2">
      <c r="A5888" s="49"/>
    </row>
    <row r="5889" spans="1:1" x14ac:dyDescent="0.2">
      <c r="A5889" s="45"/>
    </row>
    <row r="5890" spans="1:1" x14ac:dyDescent="0.2">
      <c r="A5890" s="45"/>
    </row>
    <row r="5891" spans="1:1" x14ac:dyDescent="0.2">
      <c r="A5891" s="45"/>
    </row>
    <row r="5892" spans="1:1" x14ac:dyDescent="0.2">
      <c r="A5892" s="45"/>
    </row>
    <row r="5893" spans="1:1" x14ac:dyDescent="0.2">
      <c r="A5893" s="45"/>
    </row>
    <row r="5894" spans="1:1" x14ac:dyDescent="0.2">
      <c r="A5894" s="45"/>
    </row>
    <row r="5895" spans="1:1" x14ac:dyDescent="0.2">
      <c r="A5895" s="45"/>
    </row>
    <row r="5896" spans="1:1" x14ac:dyDescent="0.2">
      <c r="A5896" s="45"/>
    </row>
    <row r="5897" spans="1:1" x14ac:dyDescent="0.2">
      <c r="A5897" s="45"/>
    </row>
    <row r="5898" spans="1:1" x14ac:dyDescent="0.2">
      <c r="A5898" s="45"/>
    </row>
    <row r="5899" spans="1:1" x14ac:dyDescent="0.2">
      <c r="A5899" s="45"/>
    </row>
    <row r="5900" spans="1:1" x14ac:dyDescent="0.2">
      <c r="A5900" s="45"/>
    </row>
    <row r="5901" spans="1:1" x14ac:dyDescent="0.2">
      <c r="A5901" s="45"/>
    </row>
    <row r="5902" spans="1:1" x14ac:dyDescent="0.2">
      <c r="A5902" s="45"/>
    </row>
    <row r="5903" spans="1:1" x14ac:dyDescent="0.2">
      <c r="A5903" s="45"/>
    </row>
    <row r="5904" spans="1:1" x14ac:dyDescent="0.2">
      <c r="A5904" s="45"/>
    </row>
    <row r="5905" spans="1:1" x14ac:dyDescent="0.2">
      <c r="A5905" s="45"/>
    </row>
    <row r="5906" spans="1:1" x14ac:dyDescent="0.2">
      <c r="A5906" s="45"/>
    </row>
    <row r="5907" spans="1:1" x14ac:dyDescent="0.2">
      <c r="A5907" s="45"/>
    </row>
    <row r="5908" spans="1:1" x14ac:dyDescent="0.2">
      <c r="A5908" s="45"/>
    </row>
    <row r="5909" spans="1:1" x14ac:dyDescent="0.2">
      <c r="A5909" s="45"/>
    </row>
    <row r="5910" spans="1:1" x14ac:dyDescent="0.2">
      <c r="A5910" s="45"/>
    </row>
    <row r="5911" spans="1:1" x14ac:dyDescent="0.2">
      <c r="A5911" s="45"/>
    </row>
    <row r="5912" spans="1:1" x14ac:dyDescent="0.2">
      <c r="A5912" s="45"/>
    </row>
    <row r="5913" spans="1:1" x14ac:dyDescent="0.2">
      <c r="A5913" s="45"/>
    </row>
    <row r="5914" spans="1:1" x14ac:dyDescent="0.2">
      <c r="A5914" s="45"/>
    </row>
    <row r="5915" spans="1:1" x14ac:dyDescent="0.2">
      <c r="A5915" s="45"/>
    </row>
    <row r="5916" spans="1:1" x14ac:dyDescent="0.2">
      <c r="A5916" s="45"/>
    </row>
    <row r="5917" spans="1:1" x14ac:dyDescent="0.2">
      <c r="A5917" s="45"/>
    </row>
    <row r="5918" spans="1:1" x14ac:dyDescent="0.2">
      <c r="A5918" s="49"/>
    </row>
    <row r="5919" spans="1:1" x14ac:dyDescent="0.2">
      <c r="A5919" s="45"/>
    </row>
    <row r="5920" spans="1:1" x14ac:dyDescent="0.2">
      <c r="A5920" s="45"/>
    </row>
    <row r="5921" spans="1:1" x14ac:dyDescent="0.2">
      <c r="A5921" s="45"/>
    </row>
    <row r="5922" spans="1:1" x14ac:dyDescent="0.2">
      <c r="A5922" s="45"/>
    </row>
    <row r="5923" spans="1:1" x14ac:dyDescent="0.2">
      <c r="A5923" s="45"/>
    </row>
    <row r="5924" spans="1:1" x14ac:dyDescent="0.2">
      <c r="A5924" s="45"/>
    </row>
    <row r="5925" spans="1:1" x14ac:dyDescent="0.2">
      <c r="A5925" s="45"/>
    </row>
    <row r="5926" spans="1:1" x14ac:dyDescent="0.2">
      <c r="A5926" s="45"/>
    </row>
    <row r="5927" spans="1:1" x14ac:dyDescent="0.2">
      <c r="A5927" s="45"/>
    </row>
    <row r="5928" spans="1:1" x14ac:dyDescent="0.2">
      <c r="A5928" s="45"/>
    </row>
    <row r="5929" spans="1:1" x14ac:dyDescent="0.2">
      <c r="A5929" s="45"/>
    </row>
    <row r="5930" spans="1:1" x14ac:dyDescent="0.2">
      <c r="A5930" s="45"/>
    </row>
    <row r="5931" spans="1:1" x14ac:dyDescent="0.2">
      <c r="A5931" s="45"/>
    </row>
    <row r="5932" spans="1:1" x14ac:dyDescent="0.2">
      <c r="A5932" s="45"/>
    </row>
    <row r="5933" spans="1:1" x14ac:dyDescent="0.2">
      <c r="A5933" s="45"/>
    </row>
    <row r="5934" spans="1:1" x14ac:dyDescent="0.2">
      <c r="A5934" s="45"/>
    </row>
    <row r="5935" spans="1:1" x14ac:dyDescent="0.2">
      <c r="A5935" s="45"/>
    </row>
    <row r="5936" spans="1:1" x14ac:dyDescent="0.2">
      <c r="A5936" s="45"/>
    </row>
    <row r="5937" spans="1:1" x14ac:dyDescent="0.2">
      <c r="A5937" s="45"/>
    </row>
    <row r="5938" spans="1:1" x14ac:dyDescent="0.2">
      <c r="A5938" s="45"/>
    </row>
    <row r="5939" spans="1:1" x14ac:dyDescent="0.2">
      <c r="A5939" s="45"/>
    </row>
    <row r="5940" spans="1:1" x14ac:dyDescent="0.2">
      <c r="A5940" s="45"/>
    </row>
    <row r="5941" spans="1:1" x14ac:dyDescent="0.2">
      <c r="A5941" s="45"/>
    </row>
    <row r="5942" spans="1:1" x14ac:dyDescent="0.2">
      <c r="A5942" s="45"/>
    </row>
    <row r="5943" spans="1:1" x14ac:dyDescent="0.2">
      <c r="A5943" s="45"/>
    </row>
    <row r="5944" spans="1:1" x14ac:dyDescent="0.2">
      <c r="A5944" s="45"/>
    </row>
    <row r="5945" spans="1:1" x14ac:dyDescent="0.2">
      <c r="A5945" s="45"/>
    </row>
    <row r="5946" spans="1:1" x14ac:dyDescent="0.2">
      <c r="A5946" s="45"/>
    </row>
    <row r="5947" spans="1:1" x14ac:dyDescent="0.2">
      <c r="A5947" s="45"/>
    </row>
    <row r="5948" spans="1:1" x14ac:dyDescent="0.2">
      <c r="A5948" s="45"/>
    </row>
    <row r="5949" spans="1:1" x14ac:dyDescent="0.2">
      <c r="A5949" s="45"/>
    </row>
    <row r="5950" spans="1:1" x14ac:dyDescent="0.2">
      <c r="A5950" s="45"/>
    </row>
    <row r="5951" spans="1:1" x14ac:dyDescent="0.2">
      <c r="A5951" s="49"/>
    </row>
    <row r="5952" spans="1:1" x14ac:dyDescent="0.2">
      <c r="A5952" s="45"/>
    </row>
    <row r="5953" spans="1:1" x14ac:dyDescent="0.2">
      <c r="A5953" s="45"/>
    </row>
    <row r="5954" spans="1:1" x14ac:dyDescent="0.2">
      <c r="A5954" s="45"/>
    </row>
    <row r="5955" spans="1:1" x14ac:dyDescent="0.2">
      <c r="A5955" s="45"/>
    </row>
    <row r="5956" spans="1:1" x14ac:dyDescent="0.2">
      <c r="A5956" s="45"/>
    </row>
    <row r="5957" spans="1:1" x14ac:dyDescent="0.2">
      <c r="A5957" s="49"/>
    </row>
    <row r="5958" spans="1:1" x14ac:dyDescent="0.2">
      <c r="A5958" s="45"/>
    </row>
    <row r="5959" spans="1:1" x14ac:dyDescent="0.2">
      <c r="A5959" s="45"/>
    </row>
    <row r="5960" spans="1:1" x14ac:dyDescent="0.2">
      <c r="A5960" s="45"/>
    </row>
    <row r="5961" spans="1:1" x14ac:dyDescent="0.2">
      <c r="A5961" s="45"/>
    </row>
    <row r="5962" spans="1:1" x14ac:dyDescent="0.2">
      <c r="A5962" s="45"/>
    </row>
    <row r="5963" spans="1:1" x14ac:dyDescent="0.2">
      <c r="A5963" s="45"/>
    </row>
    <row r="5964" spans="1:1" x14ac:dyDescent="0.2">
      <c r="A5964" s="45"/>
    </row>
    <row r="5965" spans="1:1" x14ac:dyDescent="0.2">
      <c r="A5965" s="45"/>
    </row>
    <row r="5966" spans="1:1" x14ac:dyDescent="0.2">
      <c r="A5966" s="45"/>
    </row>
    <row r="5967" spans="1:1" x14ac:dyDescent="0.2">
      <c r="A5967" s="45"/>
    </row>
    <row r="5968" spans="1:1" x14ac:dyDescent="0.2">
      <c r="A5968" s="45"/>
    </row>
    <row r="5969" spans="1:1" x14ac:dyDescent="0.2">
      <c r="A5969" s="45"/>
    </row>
    <row r="5970" spans="1:1" x14ac:dyDescent="0.2">
      <c r="A5970" s="45"/>
    </row>
    <row r="5971" spans="1:1" x14ac:dyDescent="0.2">
      <c r="A5971" s="49"/>
    </row>
    <row r="5972" spans="1:1" x14ac:dyDescent="0.2">
      <c r="A5972" s="45"/>
    </row>
    <row r="5973" spans="1:1" x14ac:dyDescent="0.2">
      <c r="A5973" s="45"/>
    </row>
    <row r="5974" spans="1:1" x14ac:dyDescent="0.2">
      <c r="A5974" s="45"/>
    </row>
    <row r="5975" spans="1:1" x14ac:dyDescent="0.2">
      <c r="A5975" s="45"/>
    </row>
    <row r="5976" spans="1:1" x14ac:dyDescent="0.2">
      <c r="A5976" s="45"/>
    </row>
    <row r="5977" spans="1:1" x14ac:dyDescent="0.2">
      <c r="A5977" s="45"/>
    </row>
    <row r="5978" spans="1:1" x14ac:dyDescent="0.2">
      <c r="A5978" s="45"/>
    </row>
    <row r="5979" spans="1:1" x14ac:dyDescent="0.2">
      <c r="A5979" s="45"/>
    </row>
    <row r="5980" spans="1:1" x14ac:dyDescent="0.2">
      <c r="A5980" s="45"/>
    </row>
    <row r="5981" spans="1:1" x14ac:dyDescent="0.2">
      <c r="A5981" s="45"/>
    </row>
    <row r="5982" spans="1:1" x14ac:dyDescent="0.2">
      <c r="A5982" s="45"/>
    </row>
    <row r="5983" spans="1:1" x14ac:dyDescent="0.2">
      <c r="A5983" s="45"/>
    </row>
    <row r="5984" spans="1:1" x14ac:dyDescent="0.2">
      <c r="A5984" s="45"/>
    </row>
    <row r="5985" spans="1:1" x14ac:dyDescent="0.2">
      <c r="A5985" s="45"/>
    </row>
    <row r="5986" spans="1:1" x14ac:dyDescent="0.2">
      <c r="A5986" s="45"/>
    </row>
    <row r="5987" spans="1:1" x14ac:dyDescent="0.2">
      <c r="A5987" s="45"/>
    </row>
    <row r="5988" spans="1:1" x14ac:dyDescent="0.2">
      <c r="A5988" s="45"/>
    </row>
    <row r="5989" spans="1:1" x14ac:dyDescent="0.2">
      <c r="A5989" s="45"/>
    </row>
    <row r="5990" spans="1:1" x14ac:dyDescent="0.2">
      <c r="A5990" s="45"/>
    </row>
    <row r="5991" spans="1:1" x14ac:dyDescent="0.2">
      <c r="A5991" s="45"/>
    </row>
    <row r="5992" spans="1:1" x14ac:dyDescent="0.2">
      <c r="A5992" s="45"/>
    </row>
    <row r="5993" spans="1:1" x14ac:dyDescent="0.2">
      <c r="A5993" s="45"/>
    </row>
    <row r="5994" spans="1:1" x14ac:dyDescent="0.2">
      <c r="A5994" s="45"/>
    </row>
    <row r="5995" spans="1:1" x14ac:dyDescent="0.2">
      <c r="A5995" s="49"/>
    </row>
    <row r="5996" spans="1:1" x14ac:dyDescent="0.2">
      <c r="A5996" s="49"/>
    </row>
    <row r="5997" spans="1:1" x14ac:dyDescent="0.2">
      <c r="A5997" s="45"/>
    </row>
    <row r="5998" spans="1:1" x14ac:dyDescent="0.2">
      <c r="A5998" s="49"/>
    </row>
    <row r="5999" spans="1:1" x14ac:dyDescent="0.2">
      <c r="A5999" s="45"/>
    </row>
    <row r="6000" spans="1:1" x14ac:dyDescent="0.2">
      <c r="A6000" s="45"/>
    </row>
    <row r="6001" spans="1:1" x14ac:dyDescent="0.2">
      <c r="A6001" s="45"/>
    </row>
    <row r="6002" spans="1:1" x14ac:dyDescent="0.2">
      <c r="A6002" s="45"/>
    </row>
    <row r="6003" spans="1:1" x14ac:dyDescent="0.2">
      <c r="A6003" s="45"/>
    </row>
    <row r="6004" spans="1:1" x14ac:dyDescent="0.2">
      <c r="A6004" s="45"/>
    </row>
    <row r="6005" spans="1:1" x14ac:dyDescent="0.2">
      <c r="A6005" s="45"/>
    </row>
    <row r="6006" spans="1:1" x14ac:dyDescent="0.2">
      <c r="A6006" s="45"/>
    </row>
    <row r="6007" spans="1:1" x14ac:dyDescent="0.2">
      <c r="A6007" s="45"/>
    </row>
    <row r="6008" spans="1:1" x14ac:dyDescent="0.2">
      <c r="A6008" s="45"/>
    </row>
    <row r="6009" spans="1:1" x14ac:dyDescent="0.2">
      <c r="A6009" s="45"/>
    </row>
    <row r="6010" spans="1:1" x14ac:dyDescent="0.2">
      <c r="A6010" s="45"/>
    </row>
    <row r="6011" spans="1:1" x14ac:dyDescent="0.2">
      <c r="A6011" s="45"/>
    </row>
    <row r="6012" spans="1:1" x14ac:dyDescent="0.2">
      <c r="A6012" s="45"/>
    </row>
    <row r="6013" spans="1:1" x14ac:dyDescent="0.2">
      <c r="A6013" s="49"/>
    </row>
    <row r="6014" spans="1:1" x14ac:dyDescent="0.2">
      <c r="A6014" s="45"/>
    </row>
    <row r="6015" spans="1:1" x14ac:dyDescent="0.2">
      <c r="A6015" s="45"/>
    </row>
    <row r="6016" spans="1:1" x14ac:dyDescent="0.2">
      <c r="A6016" s="45"/>
    </row>
    <row r="6017" spans="1:1" x14ac:dyDescent="0.2">
      <c r="A6017" s="45"/>
    </row>
    <row r="6018" spans="1:1" x14ac:dyDescent="0.2">
      <c r="A6018" s="45"/>
    </row>
    <row r="6019" spans="1:1" x14ac:dyDescent="0.2">
      <c r="A6019" s="45"/>
    </row>
    <row r="6020" spans="1:1" x14ac:dyDescent="0.2">
      <c r="A6020" s="45"/>
    </row>
    <row r="6021" spans="1:1" x14ac:dyDescent="0.2">
      <c r="A6021" s="45"/>
    </row>
    <row r="6022" spans="1:1" x14ac:dyDescent="0.2">
      <c r="A6022" s="49"/>
    </row>
    <row r="6023" spans="1:1" x14ac:dyDescent="0.2">
      <c r="A6023" s="45"/>
    </row>
    <row r="6024" spans="1:1" x14ac:dyDescent="0.2">
      <c r="A6024" s="45"/>
    </row>
    <row r="6025" spans="1:1" x14ac:dyDescent="0.2">
      <c r="A6025" s="45"/>
    </row>
    <row r="6026" spans="1:1" x14ac:dyDescent="0.2">
      <c r="A6026" s="45"/>
    </row>
    <row r="6027" spans="1:1" x14ac:dyDescent="0.2">
      <c r="A6027" s="45"/>
    </row>
    <row r="6028" spans="1:1" x14ac:dyDescent="0.2">
      <c r="A6028" s="45"/>
    </row>
    <row r="6029" spans="1:1" x14ac:dyDescent="0.2">
      <c r="A6029" s="45"/>
    </row>
    <row r="6030" spans="1:1" x14ac:dyDescent="0.2">
      <c r="A6030" s="49"/>
    </row>
    <row r="6031" spans="1:1" x14ac:dyDescent="0.2">
      <c r="A6031" s="45"/>
    </row>
    <row r="6032" spans="1:1" x14ac:dyDescent="0.2">
      <c r="A6032" s="49"/>
    </row>
    <row r="6033" spans="1:1" x14ac:dyDescent="0.2">
      <c r="A6033" s="45"/>
    </row>
    <row r="6034" spans="1:1" x14ac:dyDescent="0.2">
      <c r="A6034" s="49"/>
    </row>
    <row r="6035" spans="1:1" x14ac:dyDescent="0.2">
      <c r="A6035" s="45"/>
    </row>
    <row r="6036" spans="1:1" x14ac:dyDescent="0.2">
      <c r="A6036" s="45"/>
    </row>
    <row r="6037" spans="1:1" x14ac:dyDescent="0.2">
      <c r="A6037" s="45"/>
    </row>
    <row r="6038" spans="1:1" x14ac:dyDescent="0.2">
      <c r="A6038" s="45"/>
    </row>
    <row r="6039" spans="1:1" x14ac:dyDescent="0.2">
      <c r="A6039" s="45"/>
    </row>
    <row r="6040" spans="1:1" x14ac:dyDescent="0.2">
      <c r="A6040" s="45"/>
    </row>
    <row r="6041" spans="1:1" x14ac:dyDescent="0.2">
      <c r="A6041" s="45"/>
    </row>
    <row r="6042" spans="1:1" x14ac:dyDescent="0.2">
      <c r="A6042" s="45"/>
    </row>
    <row r="6043" spans="1:1" x14ac:dyDescent="0.2">
      <c r="A6043" s="45"/>
    </row>
    <row r="6044" spans="1:1" x14ac:dyDescent="0.2">
      <c r="A6044" s="45"/>
    </row>
    <row r="6045" spans="1:1" x14ac:dyDescent="0.2">
      <c r="A6045" s="45"/>
    </row>
    <row r="6046" spans="1:1" x14ac:dyDescent="0.2">
      <c r="A6046" s="45"/>
    </row>
    <row r="6047" spans="1:1" x14ac:dyDescent="0.2">
      <c r="A6047" s="45"/>
    </row>
    <row r="6048" spans="1:1" x14ac:dyDescent="0.2">
      <c r="A6048" s="45"/>
    </row>
    <row r="6049" spans="1:1" x14ac:dyDescent="0.2">
      <c r="A6049" s="49"/>
    </row>
    <row r="6050" spans="1:1" x14ac:dyDescent="0.2">
      <c r="A6050" s="45"/>
    </row>
    <row r="6051" spans="1:1" x14ac:dyDescent="0.2">
      <c r="A6051" s="45"/>
    </row>
    <row r="6052" spans="1:1" x14ac:dyDescent="0.2">
      <c r="A6052" s="45"/>
    </row>
    <row r="6053" spans="1:1" x14ac:dyDescent="0.2">
      <c r="A6053" s="49"/>
    </row>
    <row r="6054" spans="1:1" x14ac:dyDescent="0.2">
      <c r="A6054" s="45"/>
    </row>
    <row r="6055" spans="1:1" x14ac:dyDescent="0.2">
      <c r="A6055" s="45"/>
    </row>
    <row r="6056" spans="1:1" x14ac:dyDescent="0.2">
      <c r="A6056" s="45"/>
    </row>
    <row r="6057" spans="1:1" x14ac:dyDescent="0.2">
      <c r="A6057" s="45"/>
    </row>
    <row r="6058" spans="1:1" x14ac:dyDescent="0.2">
      <c r="A6058" s="45"/>
    </row>
    <row r="6059" spans="1:1" x14ac:dyDescent="0.2">
      <c r="A6059" s="45"/>
    </row>
    <row r="6060" spans="1:1" x14ac:dyDescent="0.2">
      <c r="A6060" s="45"/>
    </row>
    <row r="6061" spans="1:1" x14ac:dyDescent="0.2">
      <c r="A6061" s="45"/>
    </row>
    <row r="6062" spans="1:1" x14ac:dyDescent="0.2">
      <c r="A6062" s="45"/>
    </row>
    <row r="6063" spans="1:1" x14ac:dyDescent="0.2">
      <c r="A6063" s="49"/>
    </row>
    <row r="6064" spans="1:1" x14ac:dyDescent="0.2">
      <c r="A6064" s="45"/>
    </row>
    <row r="6065" spans="1:1" x14ac:dyDescent="0.2">
      <c r="A6065" s="45"/>
    </row>
    <row r="6066" spans="1:1" x14ac:dyDescent="0.2">
      <c r="A6066" s="45"/>
    </row>
    <row r="6067" spans="1:1" x14ac:dyDescent="0.2">
      <c r="A6067" s="49"/>
    </row>
    <row r="6068" spans="1:1" x14ac:dyDescent="0.2">
      <c r="A6068" s="45"/>
    </row>
    <row r="6069" spans="1:1" x14ac:dyDescent="0.2">
      <c r="A6069" s="45"/>
    </row>
    <row r="6070" spans="1:1" x14ac:dyDescent="0.2">
      <c r="A6070" s="45"/>
    </row>
    <row r="6071" spans="1:1" x14ac:dyDescent="0.2">
      <c r="A6071" s="45"/>
    </row>
    <row r="6072" spans="1:1" x14ac:dyDescent="0.2">
      <c r="A6072" s="45"/>
    </row>
    <row r="6073" spans="1:1" x14ac:dyDescent="0.2">
      <c r="A6073" s="45"/>
    </row>
    <row r="6074" spans="1:1" x14ac:dyDescent="0.2">
      <c r="A6074" s="45"/>
    </row>
    <row r="6075" spans="1:1" x14ac:dyDescent="0.2">
      <c r="A6075" s="45"/>
    </row>
    <row r="6076" spans="1:1" x14ac:dyDescent="0.2">
      <c r="A6076" s="45"/>
    </row>
    <row r="6077" spans="1:1" x14ac:dyDescent="0.2">
      <c r="A6077" s="45"/>
    </row>
    <row r="6078" spans="1:1" x14ac:dyDescent="0.2">
      <c r="A6078" s="45"/>
    </row>
    <row r="6079" spans="1:1" x14ac:dyDescent="0.2">
      <c r="A6079" s="45"/>
    </row>
    <row r="6080" spans="1:1" x14ac:dyDescent="0.2">
      <c r="A6080" s="45"/>
    </row>
    <row r="6081" spans="1:1" x14ac:dyDescent="0.2">
      <c r="A6081" s="45"/>
    </row>
    <row r="6082" spans="1:1" x14ac:dyDescent="0.2">
      <c r="A6082" s="45"/>
    </row>
    <row r="6083" spans="1:1" x14ac:dyDescent="0.2">
      <c r="A6083" s="45"/>
    </row>
    <row r="6084" spans="1:1" x14ac:dyDescent="0.2">
      <c r="A6084" s="45"/>
    </row>
    <row r="6085" spans="1:1" x14ac:dyDescent="0.2">
      <c r="A6085" s="45"/>
    </row>
    <row r="6086" spans="1:1" x14ac:dyDescent="0.2">
      <c r="A6086" s="45"/>
    </row>
    <row r="6087" spans="1:1" x14ac:dyDescent="0.2">
      <c r="A6087" s="45"/>
    </row>
    <row r="6088" spans="1:1" x14ac:dyDescent="0.2">
      <c r="A6088" s="45"/>
    </row>
    <row r="6089" spans="1:1" x14ac:dyDescent="0.2">
      <c r="A6089" s="45"/>
    </row>
    <row r="6090" spans="1:1" x14ac:dyDescent="0.2">
      <c r="A6090" s="45"/>
    </row>
    <row r="6091" spans="1:1" x14ac:dyDescent="0.2">
      <c r="A6091" s="49"/>
    </row>
    <row r="6092" spans="1:1" x14ac:dyDescent="0.2">
      <c r="A6092" s="45"/>
    </row>
    <row r="6093" spans="1:1" x14ac:dyDescent="0.2">
      <c r="A6093" s="45"/>
    </row>
    <row r="6094" spans="1:1" x14ac:dyDescent="0.2">
      <c r="A6094" s="45"/>
    </row>
    <row r="6095" spans="1:1" x14ac:dyDescent="0.2">
      <c r="A6095" s="45"/>
    </row>
    <row r="6096" spans="1:1" x14ac:dyDescent="0.2">
      <c r="A6096" s="45"/>
    </row>
    <row r="6097" spans="1:1" x14ac:dyDescent="0.2">
      <c r="A6097" s="45"/>
    </row>
    <row r="6098" spans="1:1" x14ac:dyDescent="0.2">
      <c r="A6098" s="45"/>
    </row>
    <row r="6099" spans="1:1" x14ac:dyDescent="0.2">
      <c r="A6099" s="45"/>
    </row>
    <row r="6100" spans="1:1" x14ac:dyDescent="0.2">
      <c r="A6100" s="45"/>
    </row>
    <row r="6101" spans="1:1" x14ac:dyDescent="0.2">
      <c r="A6101" s="45"/>
    </row>
    <row r="6102" spans="1:1" x14ac:dyDescent="0.2">
      <c r="A6102" s="45"/>
    </row>
    <row r="6103" spans="1:1" x14ac:dyDescent="0.2">
      <c r="A6103" s="45"/>
    </row>
    <row r="6104" spans="1:1" x14ac:dyDescent="0.2">
      <c r="A6104" s="45"/>
    </row>
    <row r="6105" spans="1:1" x14ac:dyDescent="0.2">
      <c r="A6105" s="45"/>
    </row>
    <row r="6106" spans="1:1" x14ac:dyDescent="0.2">
      <c r="A6106" s="45"/>
    </row>
    <row r="6107" spans="1:1" x14ac:dyDescent="0.2">
      <c r="A6107" s="45"/>
    </row>
    <row r="6108" spans="1:1" x14ac:dyDescent="0.2">
      <c r="A6108" s="45"/>
    </row>
    <row r="6109" spans="1:1" x14ac:dyDescent="0.2">
      <c r="A6109" s="45"/>
    </row>
    <row r="6110" spans="1:1" x14ac:dyDescent="0.2">
      <c r="A6110" s="45"/>
    </row>
    <row r="6111" spans="1:1" x14ac:dyDescent="0.2">
      <c r="A6111" s="49"/>
    </row>
    <row r="6112" spans="1:1" x14ac:dyDescent="0.2">
      <c r="A6112" s="45"/>
    </row>
    <row r="6113" spans="1:1" x14ac:dyDescent="0.2">
      <c r="A6113" s="45"/>
    </row>
    <row r="6114" spans="1:1" x14ac:dyDescent="0.2">
      <c r="A6114" s="45"/>
    </row>
    <row r="6115" spans="1:1" x14ac:dyDescent="0.2">
      <c r="A6115" s="45"/>
    </row>
    <row r="6116" spans="1:1" x14ac:dyDescent="0.2">
      <c r="A6116" s="45"/>
    </row>
    <row r="6117" spans="1:1" x14ac:dyDescent="0.2">
      <c r="A6117" s="45"/>
    </row>
    <row r="6118" spans="1:1" x14ac:dyDescent="0.2">
      <c r="A6118" s="45"/>
    </row>
    <row r="6119" spans="1:1" x14ac:dyDescent="0.2">
      <c r="A6119" s="45"/>
    </row>
    <row r="6120" spans="1:1" x14ac:dyDescent="0.2">
      <c r="A6120" s="45"/>
    </row>
    <row r="6121" spans="1:1" x14ac:dyDescent="0.2">
      <c r="A6121" s="45"/>
    </row>
    <row r="6122" spans="1:1" x14ac:dyDescent="0.2">
      <c r="A6122" s="45"/>
    </row>
    <row r="6123" spans="1:1" x14ac:dyDescent="0.2">
      <c r="A6123" s="45"/>
    </row>
    <row r="6124" spans="1:1" x14ac:dyDescent="0.2">
      <c r="A6124" s="45"/>
    </row>
    <row r="6125" spans="1:1" x14ac:dyDescent="0.2">
      <c r="A6125" s="45"/>
    </row>
    <row r="6126" spans="1:1" x14ac:dyDescent="0.2">
      <c r="A6126" s="45"/>
    </row>
    <row r="6127" spans="1:1" x14ac:dyDescent="0.2">
      <c r="A6127" s="45"/>
    </row>
    <row r="6128" spans="1:1" x14ac:dyDescent="0.2">
      <c r="A6128" s="45"/>
    </row>
    <row r="6129" spans="1:1" x14ac:dyDescent="0.2">
      <c r="A6129" s="45"/>
    </row>
    <row r="6130" spans="1:1" x14ac:dyDescent="0.2">
      <c r="A6130" s="45"/>
    </row>
    <row r="6131" spans="1:1" x14ac:dyDescent="0.2">
      <c r="A6131" s="45"/>
    </row>
    <row r="6132" spans="1:1" x14ac:dyDescent="0.2">
      <c r="A6132" s="45"/>
    </row>
    <row r="6133" spans="1:1" x14ac:dyDescent="0.2">
      <c r="A6133" s="45"/>
    </row>
    <row r="6134" spans="1:1" x14ac:dyDescent="0.2">
      <c r="A6134" s="45"/>
    </row>
    <row r="6135" spans="1:1" x14ac:dyDescent="0.2">
      <c r="A6135" s="45"/>
    </row>
    <row r="6136" spans="1:1" x14ac:dyDescent="0.2">
      <c r="A6136" s="45"/>
    </row>
    <row r="6137" spans="1:1" x14ac:dyDescent="0.2">
      <c r="A6137" s="45"/>
    </row>
    <row r="6138" spans="1:1" x14ac:dyDescent="0.2">
      <c r="A6138" s="45"/>
    </row>
    <row r="6139" spans="1:1" x14ac:dyDescent="0.2">
      <c r="A6139" s="49"/>
    </row>
    <row r="6140" spans="1:1" x14ac:dyDescent="0.2">
      <c r="A6140" s="45"/>
    </row>
    <row r="6141" spans="1:1" x14ac:dyDescent="0.2">
      <c r="A6141" s="45"/>
    </row>
    <row r="6142" spans="1:1" x14ac:dyDescent="0.2">
      <c r="A6142" s="45"/>
    </row>
    <row r="6143" spans="1:1" x14ac:dyDescent="0.2">
      <c r="A6143" s="45"/>
    </row>
    <row r="6144" spans="1:1" x14ac:dyDescent="0.2">
      <c r="A6144" s="45"/>
    </row>
    <row r="6145" spans="1:1" x14ac:dyDescent="0.2">
      <c r="A6145" s="45"/>
    </row>
    <row r="6146" spans="1:1" x14ac:dyDescent="0.2">
      <c r="A6146" s="45"/>
    </row>
    <row r="6147" spans="1:1" x14ac:dyDescent="0.2">
      <c r="A6147" s="49"/>
    </row>
    <row r="6148" spans="1:1" x14ac:dyDescent="0.2">
      <c r="A6148" s="45"/>
    </row>
    <row r="6149" spans="1:1" x14ac:dyDescent="0.2">
      <c r="A6149" s="45"/>
    </row>
    <row r="6150" spans="1:1" x14ac:dyDescent="0.2">
      <c r="A6150" s="45"/>
    </row>
    <row r="6151" spans="1:1" x14ac:dyDescent="0.2">
      <c r="A6151" s="45"/>
    </row>
    <row r="6152" spans="1:1" x14ac:dyDescent="0.2">
      <c r="A6152" s="49"/>
    </row>
    <row r="6153" spans="1:1" x14ac:dyDescent="0.2">
      <c r="A6153" s="45"/>
    </row>
    <row r="6154" spans="1:1" x14ac:dyDescent="0.2">
      <c r="A6154" s="45"/>
    </row>
    <row r="6155" spans="1:1" x14ac:dyDescent="0.2">
      <c r="A6155" s="45"/>
    </row>
    <row r="6156" spans="1:1" x14ac:dyDescent="0.2">
      <c r="A6156" s="45"/>
    </row>
    <row r="6157" spans="1:1" x14ac:dyDescent="0.2">
      <c r="A6157" s="45"/>
    </row>
    <row r="6158" spans="1:1" x14ac:dyDescent="0.2">
      <c r="A6158" s="45"/>
    </row>
    <row r="6159" spans="1:1" x14ac:dyDescent="0.2">
      <c r="A6159" s="45"/>
    </row>
    <row r="6160" spans="1:1" x14ac:dyDescent="0.2">
      <c r="A6160" s="45"/>
    </row>
    <row r="6161" spans="1:1" x14ac:dyDescent="0.2">
      <c r="A6161" s="45"/>
    </row>
    <row r="6162" spans="1:1" x14ac:dyDescent="0.2">
      <c r="A6162" s="45"/>
    </row>
    <row r="6163" spans="1:1" x14ac:dyDescent="0.2">
      <c r="A6163" s="45"/>
    </row>
    <row r="6164" spans="1:1" x14ac:dyDescent="0.2">
      <c r="A6164" s="45"/>
    </row>
    <row r="6165" spans="1:1" x14ac:dyDescent="0.2">
      <c r="A6165" s="45"/>
    </row>
    <row r="6166" spans="1:1" x14ac:dyDescent="0.2">
      <c r="A6166" s="45"/>
    </row>
    <row r="6167" spans="1:1" x14ac:dyDescent="0.2">
      <c r="A6167" s="45"/>
    </row>
    <row r="6168" spans="1:1" x14ac:dyDescent="0.2">
      <c r="A6168" s="45"/>
    </row>
    <row r="6169" spans="1:1" x14ac:dyDescent="0.2">
      <c r="A6169" s="45"/>
    </row>
    <row r="6170" spans="1:1" x14ac:dyDescent="0.2">
      <c r="A6170" s="45"/>
    </row>
    <row r="6171" spans="1:1" x14ac:dyDescent="0.2">
      <c r="A6171" s="45"/>
    </row>
    <row r="6172" spans="1:1" x14ac:dyDescent="0.2">
      <c r="A6172" s="49"/>
    </row>
    <row r="6173" spans="1:1" x14ac:dyDescent="0.2">
      <c r="A6173" s="45"/>
    </row>
    <row r="6174" spans="1:1" x14ac:dyDescent="0.2">
      <c r="A6174" s="45"/>
    </row>
    <row r="6175" spans="1:1" x14ac:dyDescent="0.2">
      <c r="A6175" s="45"/>
    </row>
    <row r="6176" spans="1:1" x14ac:dyDescent="0.2">
      <c r="A6176" s="45"/>
    </row>
    <row r="6177" spans="1:1" x14ac:dyDescent="0.2">
      <c r="A6177" s="45"/>
    </row>
    <row r="6178" spans="1:1" x14ac:dyDescent="0.2">
      <c r="A6178" s="45"/>
    </row>
    <row r="6179" spans="1:1" x14ac:dyDescent="0.2">
      <c r="A6179" s="45"/>
    </row>
    <row r="6180" spans="1:1" x14ac:dyDescent="0.2">
      <c r="A6180" s="45"/>
    </row>
    <row r="6181" spans="1:1" x14ac:dyDescent="0.2">
      <c r="A6181" s="45"/>
    </row>
    <row r="6182" spans="1:1" x14ac:dyDescent="0.2">
      <c r="A6182" s="49"/>
    </row>
    <row r="6183" spans="1:1" x14ac:dyDescent="0.2">
      <c r="A6183" s="45"/>
    </row>
    <row r="6184" spans="1:1" x14ac:dyDescent="0.2">
      <c r="A6184" s="45"/>
    </row>
    <row r="6185" spans="1:1" x14ac:dyDescent="0.2">
      <c r="A6185" s="45"/>
    </row>
    <row r="6186" spans="1:1" x14ac:dyDescent="0.2">
      <c r="A6186" s="45"/>
    </row>
    <row r="6187" spans="1:1" x14ac:dyDescent="0.2">
      <c r="A6187" s="45"/>
    </row>
    <row r="6188" spans="1:1" x14ac:dyDescent="0.2">
      <c r="A6188" s="45"/>
    </row>
    <row r="6189" spans="1:1" x14ac:dyDescent="0.2">
      <c r="A6189" s="45"/>
    </row>
    <row r="6190" spans="1:1" x14ac:dyDescent="0.2">
      <c r="A6190" s="45"/>
    </row>
    <row r="6191" spans="1:1" x14ac:dyDescent="0.2">
      <c r="A6191" s="45"/>
    </row>
    <row r="6192" spans="1:1" x14ac:dyDescent="0.2">
      <c r="A6192" s="45"/>
    </row>
    <row r="6193" spans="1:1" x14ac:dyDescent="0.2">
      <c r="A6193" s="45"/>
    </row>
    <row r="6194" spans="1:1" x14ac:dyDescent="0.2">
      <c r="A6194" s="45"/>
    </row>
    <row r="6195" spans="1:1" x14ac:dyDescent="0.2">
      <c r="A6195" s="45"/>
    </row>
    <row r="6196" spans="1:1" x14ac:dyDescent="0.2">
      <c r="A6196" s="45"/>
    </row>
    <row r="6197" spans="1:1" x14ac:dyDescent="0.2">
      <c r="A6197" s="45"/>
    </row>
    <row r="6198" spans="1:1" x14ac:dyDescent="0.2">
      <c r="A6198" s="45"/>
    </row>
    <row r="6199" spans="1:1" x14ac:dyDescent="0.2">
      <c r="A6199" s="45"/>
    </row>
    <row r="6200" spans="1:1" x14ac:dyDescent="0.2">
      <c r="A6200" s="45"/>
    </row>
    <row r="6201" spans="1:1" x14ac:dyDescent="0.2">
      <c r="A6201" s="45"/>
    </row>
    <row r="6202" spans="1:1" x14ac:dyDescent="0.2">
      <c r="A6202" s="45"/>
    </row>
    <row r="6203" spans="1:1" x14ac:dyDescent="0.2">
      <c r="A6203" s="45"/>
    </row>
    <row r="6204" spans="1:1" x14ac:dyDescent="0.2">
      <c r="A6204" s="45"/>
    </row>
    <row r="6205" spans="1:1" x14ac:dyDescent="0.2">
      <c r="A6205" s="45"/>
    </row>
    <row r="6206" spans="1:1" x14ac:dyDescent="0.2">
      <c r="A6206" s="45"/>
    </row>
    <row r="6207" spans="1:1" x14ac:dyDescent="0.2">
      <c r="A6207" s="45"/>
    </row>
    <row r="6208" spans="1:1" x14ac:dyDescent="0.2">
      <c r="A6208" s="45"/>
    </row>
    <row r="6209" spans="1:1" x14ac:dyDescent="0.2">
      <c r="A6209" s="45"/>
    </row>
    <row r="6210" spans="1:1" x14ac:dyDescent="0.2">
      <c r="A6210" s="45"/>
    </row>
    <row r="6211" spans="1:1" x14ac:dyDescent="0.2">
      <c r="A6211" s="45"/>
    </row>
    <row r="6212" spans="1:1" x14ac:dyDescent="0.2">
      <c r="A6212" s="45"/>
    </row>
    <row r="6213" spans="1:1" x14ac:dyDescent="0.2">
      <c r="A6213" s="45"/>
    </row>
    <row r="6214" spans="1:1" x14ac:dyDescent="0.2">
      <c r="A6214" s="45"/>
    </row>
    <row r="6215" spans="1:1" x14ac:dyDescent="0.2">
      <c r="A6215" s="45"/>
    </row>
    <row r="6216" spans="1:1" x14ac:dyDescent="0.2">
      <c r="A6216" s="45"/>
    </row>
    <row r="6217" spans="1:1" x14ac:dyDescent="0.2">
      <c r="A6217" s="45"/>
    </row>
    <row r="6218" spans="1:1" x14ac:dyDescent="0.2">
      <c r="A6218" s="45"/>
    </row>
    <row r="6219" spans="1:1" x14ac:dyDescent="0.2">
      <c r="A6219" s="45"/>
    </row>
    <row r="6220" spans="1:1" x14ac:dyDescent="0.2">
      <c r="A6220" s="45"/>
    </row>
    <row r="6221" spans="1:1" x14ac:dyDescent="0.2">
      <c r="A6221" s="49"/>
    </row>
    <row r="6222" spans="1:1" x14ac:dyDescent="0.2">
      <c r="A6222" s="45"/>
    </row>
    <row r="6223" spans="1:1" x14ac:dyDescent="0.2">
      <c r="A6223" s="49"/>
    </row>
    <row r="6224" spans="1:1" x14ac:dyDescent="0.2">
      <c r="A6224" s="49"/>
    </row>
    <row r="6225" spans="1:1" x14ac:dyDescent="0.2">
      <c r="A6225" s="49"/>
    </row>
    <row r="6226" spans="1:1" x14ac:dyDescent="0.2">
      <c r="A6226" s="49"/>
    </row>
    <row r="6227" spans="1:1" x14ac:dyDescent="0.2">
      <c r="A6227" s="49"/>
    </row>
    <row r="6228" spans="1:1" x14ac:dyDescent="0.2">
      <c r="A6228" s="45"/>
    </row>
    <row r="6229" spans="1:1" x14ac:dyDescent="0.2">
      <c r="A6229" s="49"/>
    </row>
    <row r="6230" spans="1:1" x14ac:dyDescent="0.2">
      <c r="A6230" s="45"/>
    </row>
    <row r="6231" spans="1:1" x14ac:dyDescent="0.2">
      <c r="A6231" s="45"/>
    </row>
    <row r="6232" spans="1:1" x14ac:dyDescent="0.2">
      <c r="A6232" s="49"/>
    </row>
    <row r="6233" spans="1:1" x14ac:dyDescent="0.2">
      <c r="A6233" s="45"/>
    </row>
    <row r="6234" spans="1:1" x14ac:dyDescent="0.2">
      <c r="A6234" s="45"/>
    </row>
    <row r="6235" spans="1:1" x14ac:dyDescent="0.2">
      <c r="A6235" s="45"/>
    </row>
    <row r="6236" spans="1:1" x14ac:dyDescent="0.2">
      <c r="A6236" s="49"/>
    </row>
    <row r="6237" spans="1:1" x14ac:dyDescent="0.2">
      <c r="A6237" s="45"/>
    </row>
    <row r="6238" spans="1:1" x14ac:dyDescent="0.2">
      <c r="A6238" s="49"/>
    </row>
    <row r="6239" spans="1:1" x14ac:dyDescent="0.2">
      <c r="A6239" s="45"/>
    </row>
    <row r="6240" spans="1:1" x14ac:dyDescent="0.2">
      <c r="A6240" s="45"/>
    </row>
    <row r="6241" spans="1:1" x14ac:dyDescent="0.2">
      <c r="A6241" s="45"/>
    </row>
    <row r="6242" spans="1:1" x14ac:dyDescent="0.2">
      <c r="A6242" s="45"/>
    </row>
    <row r="6243" spans="1:1" x14ac:dyDescent="0.2">
      <c r="A6243" s="45"/>
    </row>
    <row r="6244" spans="1:1" x14ac:dyDescent="0.2">
      <c r="A6244" s="49"/>
    </row>
    <row r="6245" spans="1:1" x14ac:dyDescent="0.2">
      <c r="A6245" s="49"/>
    </row>
    <row r="6246" spans="1:1" x14ac:dyDescent="0.2">
      <c r="A6246" s="45"/>
    </row>
    <row r="6247" spans="1:1" x14ac:dyDescent="0.2">
      <c r="A6247" s="45"/>
    </row>
    <row r="6248" spans="1:1" x14ac:dyDescent="0.2">
      <c r="A6248" s="49"/>
    </row>
    <row r="6249" spans="1:1" x14ac:dyDescent="0.2">
      <c r="A6249" s="45"/>
    </row>
    <row r="6250" spans="1:1" x14ac:dyDescent="0.2">
      <c r="A6250" s="49"/>
    </row>
    <row r="6251" spans="1:1" x14ac:dyDescent="0.2">
      <c r="A6251" s="45"/>
    </row>
    <row r="6252" spans="1:1" x14ac:dyDescent="0.2">
      <c r="A6252" s="45"/>
    </row>
    <row r="6253" spans="1:1" x14ac:dyDescent="0.2">
      <c r="A6253" s="49"/>
    </row>
    <row r="6254" spans="1:1" x14ac:dyDescent="0.2">
      <c r="A6254" s="49"/>
    </row>
    <row r="6255" spans="1:1" x14ac:dyDescent="0.2">
      <c r="A6255" s="49"/>
    </row>
    <row r="6256" spans="1:1" x14ac:dyDescent="0.2">
      <c r="A6256" s="49"/>
    </row>
    <row r="6257" spans="1:1" x14ac:dyDescent="0.2">
      <c r="A6257" s="45"/>
    </row>
    <row r="6258" spans="1:1" x14ac:dyDescent="0.2">
      <c r="A6258" s="45"/>
    </row>
    <row r="6259" spans="1:1" x14ac:dyDescent="0.2">
      <c r="A6259" s="45"/>
    </row>
    <row r="6260" spans="1:1" x14ac:dyDescent="0.2">
      <c r="A6260" s="45"/>
    </row>
    <row r="6261" spans="1:1" x14ac:dyDescent="0.2">
      <c r="A6261" s="45"/>
    </row>
    <row r="6262" spans="1:1" x14ac:dyDescent="0.2">
      <c r="A6262" s="45"/>
    </row>
    <row r="6263" spans="1:1" x14ac:dyDescent="0.2">
      <c r="A6263" s="45"/>
    </row>
    <row r="6264" spans="1:1" x14ac:dyDescent="0.2">
      <c r="A6264" s="45"/>
    </row>
    <row r="6265" spans="1:1" x14ac:dyDescent="0.2">
      <c r="A6265" s="45"/>
    </row>
    <row r="6266" spans="1:1" x14ac:dyDescent="0.2">
      <c r="A6266" s="45"/>
    </row>
    <row r="6267" spans="1:1" x14ac:dyDescent="0.2">
      <c r="A6267" s="45"/>
    </row>
    <row r="6268" spans="1:1" x14ac:dyDescent="0.2">
      <c r="A6268" s="45"/>
    </row>
    <row r="6269" spans="1:1" x14ac:dyDescent="0.2">
      <c r="A6269" s="45"/>
    </row>
    <row r="6270" spans="1:1" x14ac:dyDescent="0.2">
      <c r="A6270" s="45"/>
    </row>
    <row r="6271" spans="1:1" x14ac:dyDescent="0.2">
      <c r="A6271" s="45"/>
    </row>
    <row r="6272" spans="1:1" x14ac:dyDescent="0.2">
      <c r="A6272" s="45"/>
    </row>
    <row r="6273" spans="1:1" x14ac:dyDescent="0.2">
      <c r="A6273" s="45"/>
    </row>
    <row r="6274" spans="1:1" x14ac:dyDescent="0.2">
      <c r="A6274" s="45"/>
    </row>
    <row r="6275" spans="1:1" x14ac:dyDescent="0.2">
      <c r="A6275" s="45"/>
    </row>
    <row r="6276" spans="1:1" x14ac:dyDescent="0.2">
      <c r="A6276" s="49"/>
    </row>
    <row r="6277" spans="1:1" x14ac:dyDescent="0.2">
      <c r="A6277" s="45"/>
    </row>
    <row r="6278" spans="1:1" x14ac:dyDescent="0.2">
      <c r="A6278" s="45"/>
    </row>
    <row r="6279" spans="1:1" x14ac:dyDescent="0.2">
      <c r="A6279" s="45"/>
    </row>
    <row r="6280" spans="1:1" x14ac:dyDescent="0.2">
      <c r="A6280" s="45"/>
    </row>
    <row r="6281" spans="1:1" x14ac:dyDescent="0.2">
      <c r="A6281" s="45"/>
    </row>
    <row r="6282" spans="1:1" x14ac:dyDescent="0.2">
      <c r="A6282" s="45"/>
    </row>
    <row r="6283" spans="1:1" x14ac:dyDescent="0.2">
      <c r="A6283" s="45"/>
    </row>
    <row r="6284" spans="1:1" x14ac:dyDescent="0.2">
      <c r="A6284" s="45"/>
    </row>
    <row r="6285" spans="1:1" x14ac:dyDescent="0.2">
      <c r="A6285" s="45"/>
    </row>
    <row r="6286" spans="1:1" x14ac:dyDescent="0.2">
      <c r="A6286" s="45"/>
    </row>
    <row r="6287" spans="1:1" x14ac:dyDescent="0.2">
      <c r="A6287" s="45"/>
    </row>
    <row r="6288" spans="1:1" x14ac:dyDescent="0.2">
      <c r="A6288" s="45"/>
    </row>
    <row r="6289" spans="1:1" x14ac:dyDescent="0.2">
      <c r="A6289" s="45"/>
    </row>
    <row r="6290" spans="1:1" x14ac:dyDescent="0.2">
      <c r="A6290" s="45"/>
    </row>
    <row r="6291" spans="1:1" x14ac:dyDescent="0.2">
      <c r="A6291" s="45"/>
    </row>
    <row r="6292" spans="1:1" x14ac:dyDescent="0.2">
      <c r="A6292" s="45"/>
    </row>
    <row r="6293" spans="1:1" x14ac:dyDescent="0.2">
      <c r="A6293" s="45"/>
    </row>
    <row r="6294" spans="1:1" x14ac:dyDescent="0.2">
      <c r="A6294" s="45"/>
    </row>
    <row r="6295" spans="1:1" x14ac:dyDescent="0.2">
      <c r="A6295" s="45"/>
    </row>
    <row r="6296" spans="1:1" x14ac:dyDescent="0.2">
      <c r="A6296" s="45"/>
    </row>
    <row r="6297" spans="1:1" x14ac:dyDescent="0.2">
      <c r="A6297" s="45"/>
    </row>
    <row r="6298" spans="1:1" x14ac:dyDescent="0.2">
      <c r="A6298" s="49"/>
    </row>
    <row r="6299" spans="1:1" x14ac:dyDescent="0.2">
      <c r="A6299" s="45"/>
    </row>
    <row r="6300" spans="1:1" x14ac:dyDescent="0.2">
      <c r="A6300" s="45"/>
    </row>
    <row r="6301" spans="1:1" x14ac:dyDescent="0.2">
      <c r="A6301" s="45"/>
    </row>
    <row r="6302" spans="1:1" x14ac:dyDescent="0.2">
      <c r="A6302" s="45"/>
    </row>
    <row r="6303" spans="1:1" x14ac:dyDescent="0.2">
      <c r="A6303" s="45"/>
    </row>
    <row r="6304" spans="1:1" x14ac:dyDescent="0.2">
      <c r="A6304" s="45"/>
    </row>
    <row r="6305" spans="1:1" x14ac:dyDescent="0.2">
      <c r="A6305" s="45"/>
    </row>
    <row r="6306" spans="1:1" x14ac:dyDescent="0.2">
      <c r="A6306" s="45"/>
    </row>
    <row r="6307" spans="1:1" x14ac:dyDescent="0.2">
      <c r="A6307" s="45"/>
    </row>
    <row r="6308" spans="1:1" x14ac:dyDescent="0.2">
      <c r="A6308" s="45"/>
    </row>
    <row r="6309" spans="1:1" x14ac:dyDescent="0.2">
      <c r="A6309" s="45"/>
    </row>
    <row r="6310" spans="1:1" x14ac:dyDescent="0.2">
      <c r="A6310" s="45"/>
    </row>
    <row r="6311" spans="1:1" x14ac:dyDescent="0.2">
      <c r="A6311" s="45"/>
    </row>
    <row r="6312" spans="1:1" x14ac:dyDescent="0.2">
      <c r="A6312" s="45"/>
    </row>
    <row r="6313" spans="1:1" x14ac:dyDescent="0.2">
      <c r="A6313" s="45"/>
    </row>
    <row r="6314" spans="1:1" x14ac:dyDescent="0.2">
      <c r="A6314" s="45"/>
    </row>
    <row r="6315" spans="1:1" x14ac:dyDescent="0.2">
      <c r="A6315" s="45"/>
    </row>
    <row r="6316" spans="1:1" x14ac:dyDescent="0.2">
      <c r="A6316" s="45"/>
    </row>
    <row r="6317" spans="1:1" x14ac:dyDescent="0.2">
      <c r="A6317" s="45"/>
    </row>
    <row r="6318" spans="1:1" x14ac:dyDescent="0.2">
      <c r="A6318" s="45"/>
    </row>
    <row r="6319" spans="1:1" x14ac:dyDescent="0.2">
      <c r="A6319" s="45"/>
    </row>
    <row r="6320" spans="1:1" x14ac:dyDescent="0.2">
      <c r="A6320" s="45"/>
    </row>
    <row r="6321" spans="1:1" x14ac:dyDescent="0.2">
      <c r="A6321" s="45"/>
    </row>
    <row r="6322" spans="1:1" x14ac:dyDescent="0.2">
      <c r="A6322" s="45"/>
    </row>
    <row r="6323" spans="1:1" x14ac:dyDescent="0.2">
      <c r="A6323" s="45"/>
    </row>
    <row r="6324" spans="1:1" x14ac:dyDescent="0.2">
      <c r="A6324" s="45"/>
    </row>
    <row r="6325" spans="1:1" x14ac:dyDescent="0.2">
      <c r="A6325" s="45"/>
    </row>
    <row r="6326" spans="1:1" x14ac:dyDescent="0.2">
      <c r="A6326" s="45"/>
    </row>
    <row r="6327" spans="1:1" x14ac:dyDescent="0.2">
      <c r="A6327" s="45"/>
    </row>
    <row r="6328" spans="1:1" x14ac:dyDescent="0.2">
      <c r="A6328" s="45"/>
    </row>
    <row r="6329" spans="1:1" x14ac:dyDescent="0.2">
      <c r="A6329" s="45"/>
    </row>
    <row r="6330" spans="1:1" x14ac:dyDescent="0.2">
      <c r="A6330" s="45"/>
    </row>
    <row r="6331" spans="1:1" x14ac:dyDescent="0.2">
      <c r="A6331" s="45"/>
    </row>
    <row r="6332" spans="1:1" x14ac:dyDescent="0.2">
      <c r="A6332" s="45"/>
    </row>
    <row r="6333" spans="1:1" x14ac:dyDescent="0.2">
      <c r="A6333" s="45"/>
    </row>
    <row r="6334" spans="1:1" x14ac:dyDescent="0.2">
      <c r="A6334" s="45"/>
    </row>
    <row r="6335" spans="1:1" x14ac:dyDescent="0.2">
      <c r="A6335" s="45"/>
    </row>
    <row r="6336" spans="1:1" x14ac:dyDescent="0.2">
      <c r="A6336" s="45"/>
    </row>
    <row r="6337" spans="1:1" x14ac:dyDescent="0.2">
      <c r="A6337" s="45"/>
    </row>
    <row r="6338" spans="1:1" x14ac:dyDescent="0.2">
      <c r="A6338" s="45"/>
    </row>
    <row r="6339" spans="1:1" x14ac:dyDescent="0.2">
      <c r="A6339" s="45"/>
    </row>
    <row r="6340" spans="1:1" x14ac:dyDescent="0.2">
      <c r="A6340" s="49"/>
    </row>
    <row r="6341" spans="1:1" x14ac:dyDescent="0.2">
      <c r="A6341" s="45"/>
    </row>
    <row r="6342" spans="1:1" x14ac:dyDescent="0.2">
      <c r="A6342" s="45"/>
    </row>
    <row r="6343" spans="1:1" x14ac:dyDescent="0.2">
      <c r="A6343" s="45"/>
    </row>
    <row r="6344" spans="1:1" x14ac:dyDescent="0.2">
      <c r="A6344" s="45"/>
    </row>
    <row r="6345" spans="1:1" x14ac:dyDescent="0.2">
      <c r="A6345" s="45"/>
    </row>
    <row r="6346" spans="1:1" x14ac:dyDescent="0.2">
      <c r="A6346" s="45"/>
    </row>
    <row r="6347" spans="1:1" x14ac:dyDescent="0.2">
      <c r="A6347" s="45"/>
    </row>
    <row r="6348" spans="1:1" x14ac:dyDescent="0.2">
      <c r="A6348" s="45"/>
    </row>
    <row r="6349" spans="1:1" x14ac:dyDescent="0.2">
      <c r="A6349" s="45"/>
    </row>
    <row r="6350" spans="1:1" x14ac:dyDescent="0.2">
      <c r="A6350" s="45"/>
    </row>
    <row r="6351" spans="1:1" x14ac:dyDescent="0.2">
      <c r="A6351" s="49"/>
    </row>
    <row r="6352" spans="1:1" x14ac:dyDescent="0.2">
      <c r="A6352" s="49"/>
    </row>
    <row r="6353" spans="1:1" x14ac:dyDescent="0.2">
      <c r="A6353" s="45"/>
    </row>
    <row r="6354" spans="1:1" x14ac:dyDescent="0.2">
      <c r="A6354" s="45"/>
    </row>
    <row r="6355" spans="1:1" x14ac:dyDescent="0.2">
      <c r="A6355" s="45"/>
    </row>
    <row r="6356" spans="1:1" x14ac:dyDescent="0.2">
      <c r="A6356" s="45"/>
    </row>
    <row r="6357" spans="1:1" x14ac:dyDescent="0.2">
      <c r="A6357" s="45"/>
    </row>
    <row r="6358" spans="1:1" x14ac:dyDescent="0.2">
      <c r="A6358" s="45"/>
    </row>
    <row r="6359" spans="1:1" x14ac:dyDescent="0.2">
      <c r="A6359" s="49"/>
    </row>
    <row r="6360" spans="1:1" x14ac:dyDescent="0.2">
      <c r="A6360" s="45"/>
    </row>
    <row r="6361" spans="1:1" x14ac:dyDescent="0.2">
      <c r="A6361" s="45"/>
    </row>
    <row r="6362" spans="1:1" x14ac:dyDescent="0.2">
      <c r="A6362" s="49"/>
    </row>
    <row r="6363" spans="1:1" x14ac:dyDescent="0.2">
      <c r="A6363" s="45"/>
    </row>
    <row r="6364" spans="1:1" x14ac:dyDescent="0.2">
      <c r="A6364" s="45"/>
    </row>
    <row r="6365" spans="1:1" x14ac:dyDescent="0.2">
      <c r="A6365" s="45"/>
    </row>
    <row r="6366" spans="1:1" x14ac:dyDescent="0.2">
      <c r="A6366" s="45"/>
    </row>
    <row r="6367" spans="1:1" x14ac:dyDescent="0.2">
      <c r="A6367" s="45"/>
    </row>
    <row r="6368" spans="1:1" x14ac:dyDescent="0.2">
      <c r="A6368" s="45"/>
    </row>
    <row r="6369" spans="1:1" x14ac:dyDescent="0.2">
      <c r="A6369" s="45"/>
    </row>
    <row r="6370" spans="1:1" x14ac:dyDescent="0.2">
      <c r="A6370" s="45"/>
    </row>
    <row r="6371" spans="1:1" x14ac:dyDescent="0.2">
      <c r="A6371" s="45"/>
    </row>
    <row r="6372" spans="1:1" x14ac:dyDescent="0.2">
      <c r="A6372" s="45"/>
    </row>
    <row r="6373" spans="1:1" x14ac:dyDescent="0.2">
      <c r="A6373" s="45"/>
    </row>
    <row r="6374" spans="1:1" x14ac:dyDescent="0.2">
      <c r="A6374" s="45"/>
    </row>
    <row r="6375" spans="1:1" x14ac:dyDescent="0.2">
      <c r="A6375" s="49"/>
    </row>
    <row r="6376" spans="1:1" x14ac:dyDescent="0.2">
      <c r="A6376" s="45"/>
    </row>
    <row r="6377" spans="1:1" x14ac:dyDescent="0.2">
      <c r="A6377" s="45"/>
    </row>
    <row r="6378" spans="1:1" x14ac:dyDescent="0.2">
      <c r="A6378" s="45"/>
    </row>
    <row r="6379" spans="1:1" x14ac:dyDescent="0.2">
      <c r="A6379" s="45"/>
    </row>
    <row r="6380" spans="1:1" x14ac:dyDescent="0.2">
      <c r="A6380" s="45"/>
    </row>
    <row r="6381" spans="1:1" x14ac:dyDescent="0.2">
      <c r="A6381" s="45"/>
    </row>
    <row r="6382" spans="1:1" x14ac:dyDescent="0.2">
      <c r="A6382" s="49"/>
    </row>
    <row r="6383" spans="1:1" x14ac:dyDescent="0.2">
      <c r="A6383" s="45"/>
    </row>
    <row r="6384" spans="1:1" x14ac:dyDescent="0.2">
      <c r="A6384" s="45"/>
    </row>
    <row r="6385" spans="1:1" x14ac:dyDescent="0.2">
      <c r="A6385" s="45"/>
    </row>
    <row r="6386" spans="1:1" x14ac:dyDescent="0.2">
      <c r="A6386" s="45"/>
    </row>
    <row r="6387" spans="1:1" x14ac:dyDescent="0.2">
      <c r="A6387" s="45"/>
    </row>
    <row r="6388" spans="1:1" x14ac:dyDescent="0.2">
      <c r="A6388" s="45"/>
    </row>
    <row r="6389" spans="1:1" x14ac:dyDescent="0.2">
      <c r="A6389" s="45"/>
    </row>
    <row r="6390" spans="1:1" x14ac:dyDescent="0.2">
      <c r="A6390" s="45"/>
    </row>
    <row r="6391" spans="1:1" x14ac:dyDescent="0.2">
      <c r="A6391" s="49"/>
    </row>
    <row r="6392" spans="1:1" x14ac:dyDescent="0.2">
      <c r="A6392" s="45"/>
    </row>
    <row r="6393" spans="1:1" x14ac:dyDescent="0.2">
      <c r="A6393" s="45"/>
    </row>
    <row r="6394" spans="1:1" x14ac:dyDescent="0.2">
      <c r="A6394" s="45"/>
    </row>
    <row r="6395" spans="1:1" x14ac:dyDescent="0.2">
      <c r="A6395" s="45"/>
    </row>
    <row r="6396" spans="1:1" x14ac:dyDescent="0.2">
      <c r="A6396" s="45"/>
    </row>
    <row r="6397" spans="1:1" x14ac:dyDescent="0.2">
      <c r="A6397" s="45"/>
    </row>
    <row r="6398" spans="1:1" x14ac:dyDescent="0.2">
      <c r="A6398" s="45"/>
    </row>
    <row r="6399" spans="1:1" x14ac:dyDescent="0.2">
      <c r="A6399" s="45"/>
    </row>
    <row r="6400" spans="1:1" x14ac:dyDescent="0.2">
      <c r="A6400" s="45"/>
    </row>
    <row r="6401" spans="1:1" x14ac:dyDescent="0.2">
      <c r="A6401" s="45"/>
    </row>
    <row r="6402" spans="1:1" x14ac:dyDescent="0.2">
      <c r="A6402" s="45"/>
    </row>
    <row r="6403" spans="1:1" x14ac:dyDescent="0.2">
      <c r="A6403" s="45"/>
    </row>
    <row r="6404" spans="1:1" x14ac:dyDescent="0.2">
      <c r="A6404" s="45"/>
    </row>
    <row r="6405" spans="1:1" x14ac:dyDescent="0.2">
      <c r="A6405" s="45"/>
    </row>
    <row r="6406" spans="1:1" x14ac:dyDescent="0.2">
      <c r="A6406" s="45"/>
    </row>
    <row r="6407" spans="1:1" x14ac:dyDescent="0.2">
      <c r="A6407" s="45"/>
    </row>
    <row r="6408" spans="1:1" x14ac:dyDescent="0.2">
      <c r="A6408" s="45"/>
    </row>
    <row r="6409" spans="1:1" x14ac:dyDescent="0.2">
      <c r="A6409" s="45"/>
    </row>
    <row r="6410" spans="1:1" x14ac:dyDescent="0.2">
      <c r="A6410" s="45"/>
    </row>
    <row r="6411" spans="1:1" x14ac:dyDescent="0.2">
      <c r="A6411" s="45"/>
    </row>
    <row r="6412" spans="1:1" x14ac:dyDescent="0.2">
      <c r="A6412" s="45"/>
    </row>
    <row r="6413" spans="1:1" x14ac:dyDescent="0.2">
      <c r="A6413" s="45"/>
    </row>
    <row r="6414" spans="1:1" x14ac:dyDescent="0.2">
      <c r="A6414" s="45"/>
    </row>
    <row r="6415" spans="1:1" x14ac:dyDescent="0.2">
      <c r="A6415" s="45"/>
    </row>
    <row r="6416" spans="1:1" x14ac:dyDescent="0.2">
      <c r="A6416" s="45"/>
    </row>
    <row r="6417" spans="1:1" x14ac:dyDescent="0.2">
      <c r="A6417" s="45"/>
    </row>
    <row r="6418" spans="1:1" x14ac:dyDescent="0.2">
      <c r="A6418" s="45"/>
    </row>
    <row r="6419" spans="1:1" x14ac:dyDescent="0.2">
      <c r="A6419" s="45"/>
    </row>
    <row r="6420" spans="1:1" x14ac:dyDescent="0.2">
      <c r="A6420" s="45"/>
    </row>
    <row r="6421" spans="1:1" x14ac:dyDescent="0.2">
      <c r="A6421" s="45"/>
    </row>
    <row r="6422" spans="1:1" x14ac:dyDescent="0.2">
      <c r="A6422" s="45"/>
    </row>
    <row r="6423" spans="1:1" x14ac:dyDescent="0.2">
      <c r="A6423" s="45"/>
    </row>
    <row r="6424" spans="1:1" x14ac:dyDescent="0.2">
      <c r="A6424" s="45"/>
    </row>
    <row r="6425" spans="1:1" x14ac:dyDescent="0.2">
      <c r="A6425" s="45"/>
    </row>
    <row r="6426" spans="1:1" x14ac:dyDescent="0.2">
      <c r="A6426" s="45"/>
    </row>
    <row r="6427" spans="1:1" x14ac:dyDescent="0.2">
      <c r="A6427" s="45"/>
    </row>
    <row r="6428" spans="1:1" x14ac:dyDescent="0.2">
      <c r="A6428" s="45"/>
    </row>
    <row r="6429" spans="1:1" x14ac:dyDescent="0.2">
      <c r="A6429" s="45"/>
    </row>
    <row r="6430" spans="1:1" x14ac:dyDescent="0.2">
      <c r="A6430" s="45"/>
    </row>
    <row r="6431" spans="1:1" x14ac:dyDescent="0.2">
      <c r="A6431" s="45"/>
    </row>
    <row r="6432" spans="1:1" x14ac:dyDescent="0.2">
      <c r="A6432" s="45"/>
    </row>
    <row r="6433" spans="1:1" x14ac:dyDescent="0.2">
      <c r="A6433" s="45"/>
    </row>
    <row r="6434" spans="1:1" x14ac:dyDescent="0.2">
      <c r="A6434" s="45"/>
    </row>
    <row r="6435" spans="1:1" x14ac:dyDescent="0.2">
      <c r="A6435" s="45"/>
    </row>
    <row r="6436" spans="1:1" x14ac:dyDescent="0.2">
      <c r="A6436" s="45"/>
    </row>
    <row r="6437" spans="1:1" x14ac:dyDescent="0.2">
      <c r="A6437" s="45"/>
    </row>
    <row r="6438" spans="1:1" x14ac:dyDescent="0.2">
      <c r="A6438" s="49"/>
    </row>
    <row r="6439" spans="1:1" x14ac:dyDescent="0.2">
      <c r="A6439" s="45"/>
    </row>
    <row r="6440" spans="1:1" x14ac:dyDescent="0.2">
      <c r="A6440" s="45"/>
    </row>
    <row r="6441" spans="1:1" x14ac:dyDescent="0.2">
      <c r="A6441" s="45"/>
    </row>
    <row r="6442" spans="1:1" x14ac:dyDescent="0.2">
      <c r="A6442" s="45"/>
    </row>
    <row r="6443" spans="1:1" x14ac:dyDescent="0.2">
      <c r="A6443" s="45"/>
    </row>
    <row r="6444" spans="1:1" x14ac:dyDescent="0.2">
      <c r="A6444" s="45"/>
    </row>
    <row r="6445" spans="1:1" x14ac:dyDescent="0.2">
      <c r="A6445" s="49"/>
    </row>
    <row r="6446" spans="1:1" x14ac:dyDescent="0.2">
      <c r="A6446" s="45"/>
    </row>
    <row r="6447" spans="1:1" x14ac:dyDescent="0.2">
      <c r="A6447" s="45"/>
    </row>
    <row r="6448" spans="1:1" x14ac:dyDescent="0.2">
      <c r="A6448" s="45"/>
    </row>
    <row r="6449" spans="1:1" x14ac:dyDescent="0.2">
      <c r="A6449" s="45"/>
    </row>
    <row r="6450" spans="1:1" x14ac:dyDescent="0.2">
      <c r="A6450" s="45"/>
    </row>
    <row r="6451" spans="1:1" x14ac:dyDescent="0.2">
      <c r="A6451" s="45"/>
    </row>
    <row r="6452" spans="1:1" x14ac:dyDescent="0.2">
      <c r="A6452" s="45"/>
    </row>
    <row r="6453" spans="1:1" x14ac:dyDescent="0.2">
      <c r="A6453" s="45"/>
    </row>
    <row r="6454" spans="1:1" x14ac:dyDescent="0.2">
      <c r="A6454" s="45"/>
    </row>
    <row r="6455" spans="1:1" x14ac:dyDescent="0.2">
      <c r="A6455" s="45"/>
    </row>
    <row r="6456" spans="1:1" x14ac:dyDescent="0.2">
      <c r="A6456" s="45"/>
    </row>
    <row r="6457" spans="1:1" x14ac:dyDescent="0.2">
      <c r="A6457" s="45"/>
    </row>
    <row r="6458" spans="1:1" x14ac:dyDescent="0.2">
      <c r="A6458" s="45"/>
    </row>
    <row r="6459" spans="1:1" x14ac:dyDescent="0.2">
      <c r="A6459" s="45"/>
    </row>
    <row r="6460" spans="1:1" x14ac:dyDescent="0.2">
      <c r="A6460" s="45"/>
    </row>
    <row r="6461" spans="1:1" x14ac:dyDescent="0.2">
      <c r="A6461" s="45"/>
    </row>
    <row r="6462" spans="1:1" x14ac:dyDescent="0.2">
      <c r="A6462" s="49"/>
    </row>
    <row r="6463" spans="1:1" x14ac:dyDescent="0.2">
      <c r="A6463" s="45"/>
    </row>
    <row r="6464" spans="1:1" x14ac:dyDescent="0.2">
      <c r="A6464" s="45"/>
    </row>
    <row r="6465" spans="1:1" x14ac:dyDescent="0.2">
      <c r="A6465" s="45"/>
    </row>
    <row r="6466" spans="1:1" x14ac:dyDescent="0.2">
      <c r="A6466" s="45"/>
    </row>
    <row r="6467" spans="1:1" x14ac:dyDescent="0.2">
      <c r="A6467" s="45"/>
    </row>
    <row r="6468" spans="1:1" x14ac:dyDescent="0.2">
      <c r="A6468" s="45"/>
    </row>
    <row r="6469" spans="1:1" x14ac:dyDescent="0.2">
      <c r="A6469" s="45"/>
    </row>
    <row r="6470" spans="1:1" x14ac:dyDescent="0.2">
      <c r="A6470" s="45"/>
    </row>
    <row r="6471" spans="1:1" x14ac:dyDescent="0.2">
      <c r="A6471" s="49"/>
    </row>
    <row r="6472" spans="1:1" x14ac:dyDescent="0.2">
      <c r="A6472" s="45"/>
    </row>
    <row r="6473" spans="1:1" x14ac:dyDescent="0.2">
      <c r="A6473" s="45"/>
    </row>
    <row r="6474" spans="1:1" x14ac:dyDescent="0.2">
      <c r="A6474" s="49"/>
    </row>
    <row r="6475" spans="1:1" x14ac:dyDescent="0.2">
      <c r="A6475" s="45"/>
    </row>
    <row r="6476" spans="1:1" x14ac:dyDescent="0.2">
      <c r="A6476" s="45"/>
    </row>
    <row r="6477" spans="1:1" x14ac:dyDescent="0.2">
      <c r="A6477" s="49"/>
    </row>
    <row r="6478" spans="1:1" x14ac:dyDescent="0.2">
      <c r="A6478" s="45"/>
    </row>
    <row r="6479" spans="1:1" x14ac:dyDescent="0.2">
      <c r="A6479" s="45"/>
    </row>
    <row r="6480" spans="1:1" x14ac:dyDescent="0.2">
      <c r="A6480" s="45"/>
    </row>
    <row r="6481" spans="1:1" x14ac:dyDescent="0.2">
      <c r="A6481" s="45"/>
    </row>
    <row r="6482" spans="1:1" x14ac:dyDescent="0.2">
      <c r="A6482" s="45"/>
    </row>
    <row r="6483" spans="1:1" x14ac:dyDescent="0.2">
      <c r="A6483" s="45"/>
    </row>
    <row r="6484" spans="1:1" x14ac:dyDescent="0.2">
      <c r="A6484" s="45"/>
    </row>
    <row r="6485" spans="1:1" x14ac:dyDescent="0.2">
      <c r="A6485" s="45"/>
    </row>
    <row r="6486" spans="1:1" x14ac:dyDescent="0.2">
      <c r="A6486" s="45"/>
    </row>
    <row r="6487" spans="1:1" x14ac:dyDescent="0.2">
      <c r="A6487" s="45"/>
    </row>
    <row r="6488" spans="1:1" x14ac:dyDescent="0.2">
      <c r="A6488" s="45"/>
    </row>
    <row r="6489" spans="1:1" x14ac:dyDescent="0.2">
      <c r="A6489" s="45"/>
    </row>
    <row r="6490" spans="1:1" x14ac:dyDescent="0.2">
      <c r="A6490" s="49"/>
    </row>
    <row r="6491" spans="1:1" x14ac:dyDescent="0.2">
      <c r="A6491" s="45"/>
    </row>
    <row r="6492" spans="1:1" x14ac:dyDescent="0.2">
      <c r="A6492" s="45"/>
    </row>
    <row r="6493" spans="1:1" x14ac:dyDescent="0.2">
      <c r="A6493" s="45"/>
    </row>
    <row r="6494" spans="1:1" x14ac:dyDescent="0.2">
      <c r="A6494" s="45"/>
    </row>
    <row r="6495" spans="1:1" x14ac:dyDescent="0.2">
      <c r="A6495" s="45"/>
    </row>
    <row r="6496" spans="1:1" x14ac:dyDescent="0.2">
      <c r="A6496" s="45"/>
    </row>
    <row r="6497" spans="1:1" x14ac:dyDescent="0.2">
      <c r="A6497" s="45"/>
    </row>
    <row r="6498" spans="1:1" x14ac:dyDescent="0.2">
      <c r="A6498" s="45"/>
    </row>
    <row r="6499" spans="1:1" x14ac:dyDescent="0.2">
      <c r="A6499" s="45"/>
    </row>
    <row r="6500" spans="1:1" x14ac:dyDescent="0.2">
      <c r="A6500" s="45"/>
    </row>
    <row r="6501" spans="1:1" x14ac:dyDescent="0.2">
      <c r="A6501" s="45"/>
    </row>
    <row r="6502" spans="1:1" x14ac:dyDescent="0.2">
      <c r="A6502" s="45"/>
    </row>
    <row r="6503" spans="1:1" x14ac:dyDescent="0.2">
      <c r="A6503" s="45"/>
    </row>
    <row r="6504" spans="1:1" x14ac:dyDescent="0.2">
      <c r="A6504" s="45"/>
    </row>
    <row r="6505" spans="1:1" x14ac:dyDescent="0.2">
      <c r="A6505" s="45"/>
    </row>
    <row r="6506" spans="1:1" x14ac:dyDescent="0.2">
      <c r="A6506" s="45"/>
    </row>
    <row r="6507" spans="1:1" x14ac:dyDescent="0.2">
      <c r="A6507" s="45"/>
    </row>
    <row r="6508" spans="1:1" x14ac:dyDescent="0.2">
      <c r="A6508" s="49"/>
    </row>
    <row r="6509" spans="1:1" x14ac:dyDescent="0.2">
      <c r="A6509" s="45"/>
    </row>
    <row r="6510" spans="1:1" x14ac:dyDescent="0.2">
      <c r="A6510" s="45"/>
    </row>
    <row r="6511" spans="1:1" x14ac:dyDescent="0.2">
      <c r="A6511" s="49"/>
    </row>
    <row r="6512" spans="1:1" x14ac:dyDescent="0.2">
      <c r="A6512" s="45"/>
    </row>
    <row r="6513" spans="1:1" x14ac:dyDescent="0.2">
      <c r="A6513" s="45"/>
    </row>
    <row r="6514" spans="1:1" x14ac:dyDescent="0.2">
      <c r="A6514" s="45"/>
    </row>
    <row r="6515" spans="1:1" x14ac:dyDescent="0.2">
      <c r="A6515" s="45"/>
    </row>
    <row r="6516" spans="1:1" x14ac:dyDescent="0.2">
      <c r="A6516" s="45"/>
    </row>
    <row r="6517" spans="1:1" x14ac:dyDescent="0.2">
      <c r="A6517" s="45"/>
    </row>
    <row r="6518" spans="1:1" x14ac:dyDescent="0.2">
      <c r="A6518" s="45"/>
    </row>
    <row r="6519" spans="1:1" x14ac:dyDescent="0.2">
      <c r="A6519" s="49"/>
    </row>
    <row r="6520" spans="1:1" x14ac:dyDescent="0.2">
      <c r="A6520" s="45"/>
    </row>
    <row r="6521" spans="1:1" x14ac:dyDescent="0.2">
      <c r="A6521" s="45"/>
    </row>
    <row r="6522" spans="1:1" x14ac:dyDescent="0.2">
      <c r="A6522" s="45"/>
    </row>
    <row r="6523" spans="1:1" x14ac:dyDescent="0.2">
      <c r="A6523" s="45"/>
    </row>
    <row r="6524" spans="1:1" x14ac:dyDescent="0.2">
      <c r="A6524" s="45"/>
    </row>
    <row r="6525" spans="1:1" x14ac:dyDescent="0.2">
      <c r="A6525" s="45"/>
    </row>
    <row r="6526" spans="1:1" x14ac:dyDescent="0.2">
      <c r="A6526" s="45"/>
    </row>
    <row r="6527" spans="1:1" x14ac:dyDescent="0.2">
      <c r="A6527" s="45"/>
    </row>
    <row r="6528" spans="1:1" x14ac:dyDescent="0.2">
      <c r="A6528" s="45"/>
    </row>
    <row r="6529" spans="1:1" x14ac:dyDescent="0.2">
      <c r="A6529" s="45"/>
    </row>
    <row r="6530" spans="1:1" x14ac:dyDescent="0.2">
      <c r="A6530" s="45"/>
    </row>
    <row r="6531" spans="1:1" x14ac:dyDescent="0.2">
      <c r="A6531" s="45"/>
    </row>
    <row r="6532" spans="1:1" x14ac:dyDescent="0.2">
      <c r="A6532" s="45"/>
    </row>
    <row r="6533" spans="1:1" x14ac:dyDescent="0.2">
      <c r="A6533" s="45"/>
    </row>
    <row r="6534" spans="1:1" x14ac:dyDescent="0.2">
      <c r="A6534" s="45"/>
    </row>
    <row r="6535" spans="1:1" x14ac:dyDescent="0.2">
      <c r="A6535" s="45"/>
    </row>
    <row r="6536" spans="1:1" x14ac:dyDescent="0.2">
      <c r="A6536" s="45"/>
    </row>
    <row r="6537" spans="1:1" x14ac:dyDescent="0.2">
      <c r="A6537" s="45"/>
    </row>
    <row r="6538" spans="1:1" x14ac:dyDescent="0.2">
      <c r="A6538" s="45"/>
    </row>
    <row r="6539" spans="1:1" x14ac:dyDescent="0.2">
      <c r="A6539" s="45"/>
    </row>
    <row r="6540" spans="1:1" x14ac:dyDescent="0.2">
      <c r="A6540" s="45"/>
    </row>
    <row r="6541" spans="1:1" x14ac:dyDescent="0.2">
      <c r="A6541" s="45"/>
    </row>
    <row r="6542" spans="1:1" x14ac:dyDescent="0.2">
      <c r="A6542" s="45"/>
    </row>
    <row r="6543" spans="1:1" x14ac:dyDescent="0.2">
      <c r="A6543" s="45"/>
    </row>
    <row r="6544" spans="1:1" x14ac:dyDescent="0.2">
      <c r="A6544" s="45"/>
    </row>
    <row r="6545" spans="1:1" x14ac:dyDescent="0.2">
      <c r="A6545" s="45"/>
    </row>
    <row r="6546" spans="1:1" x14ac:dyDescent="0.2">
      <c r="A6546" s="45"/>
    </row>
    <row r="6547" spans="1:1" x14ac:dyDescent="0.2">
      <c r="A6547" s="45"/>
    </row>
    <row r="6548" spans="1:1" x14ac:dyDescent="0.2">
      <c r="A6548" s="45"/>
    </row>
    <row r="6549" spans="1:1" x14ac:dyDescent="0.2">
      <c r="A6549" s="49"/>
    </row>
    <row r="6550" spans="1:1" x14ac:dyDescent="0.2">
      <c r="A6550" s="45"/>
    </row>
    <row r="6551" spans="1:1" x14ac:dyDescent="0.2">
      <c r="A6551" s="45"/>
    </row>
    <row r="6552" spans="1:1" x14ac:dyDescent="0.2">
      <c r="A6552" s="45"/>
    </row>
    <row r="6553" spans="1:1" x14ac:dyDescent="0.2">
      <c r="A6553" s="45"/>
    </row>
    <row r="6554" spans="1:1" x14ac:dyDescent="0.2">
      <c r="A6554" s="45"/>
    </row>
    <row r="6555" spans="1:1" x14ac:dyDescent="0.2">
      <c r="A6555" s="45"/>
    </row>
    <row r="6556" spans="1:1" x14ac:dyDescent="0.2">
      <c r="A6556" s="45"/>
    </row>
    <row r="6557" spans="1:1" x14ac:dyDescent="0.2">
      <c r="A6557" s="45"/>
    </row>
    <row r="6558" spans="1:1" x14ac:dyDescent="0.2">
      <c r="A6558" s="45"/>
    </row>
    <row r="6559" spans="1:1" x14ac:dyDescent="0.2">
      <c r="A6559" s="45"/>
    </row>
    <row r="6560" spans="1:1" x14ac:dyDescent="0.2">
      <c r="A6560" s="45"/>
    </row>
    <row r="6561" spans="1:1" x14ac:dyDescent="0.2">
      <c r="A6561" s="45"/>
    </row>
    <row r="6562" spans="1:1" x14ac:dyDescent="0.2">
      <c r="A6562" s="45"/>
    </row>
    <row r="6563" spans="1:1" x14ac:dyDescent="0.2">
      <c r="A6563" s="45"/>
    </row>
    <row r="6564" spans="1:1" x14ac:dyDescent="0.2">
      <c r="A6564" s="49"/>
    </row>
    <row r="6565" spans="1:1" x14ac:dyDescent="0.2">
      <c r="A6565" s="45"/>
    </row>
    <row r="6566" spans="1:1" x14ac:dyDescent="0.2">
      <c r="A6566" s="45"/>
    </row>
    <row r="6567" spans="1:1" x14ac:dyDescent="0.2">
      <c r="A6567" s="45"/>
    </row>
    <row r="6568" spans="1:1" x14ac:dyDescent="0.2">
      <c r="A6568" s="45"/>
    </row>
    <row r="6569" spans="1:1" x14ac:dyDescent="0.2">
      <c r="A6569" s="45"/>
    </row>
    <row r="6570" spans="1:1" x14ac:dyDescent="0.2">
      <c r="A6570" s="45"/>
    </row>
    <row r="6571" spans="1:1" x14ac:dyDescent="0.2">
      <c r="A6571" s="45"/>
    </row>
    <row r="6572" spans="1:1" x14ac:dyDescent="0.2">
      <c r="A6572" s="45"/>
    </row>
    <row r="6573" spans="1:1" x14ac:dyDescent="0.2">
      <c r="A6573" s="45"/>
    </row>
    <row r="6574" spans="1:1" x14ac:dyDescent="0.2">
      <c r="A6574" s="45"/>
    </row>
    <row r="6575" spans="1:1" x14ac:dyDescent="0.2">
      <c r="A6575" s="45"/>
    </row>
    <row r="6576" spans="1:1" x14ac:dyDescent="0.2">
      <c r="A6576" s="45"/>
    </row>
    <row r="6577" spans="1:1" x14ac:dyDescent="0.2">
      <c r="A6577" s="45"/>
    </row>
    <row r="6578" spans="1:1" x14ac:dyDescent="0.2">
      <c r="A6578" s="45"/>
    </row>
    <row r="6579" spans="1:1" x14ac:dyDescent="0.2">
      <c r="A6579" s="45"/>
    </row>
    <row r="6580" spans="1:1" x14ac:dyDescent="0.2">
      <c r="A6580" s="45"/>
    </row>
    <row r="6581" spans="1:1" x14ac:dyDescent="0.2">
      <c r="A6581" s="45"/>
    </row>
    <row r="6582" spans="1:1" x14ac:dyDescent="0.2">
      <c r="A6582" s="49"/>
    </row>
    <row r="6583" spans="1:1" x14ac:dyDescent="0.2">
      <c r="A6583" s="45"/>
    </row>
    <row r="6584" spans="1:1" x14ac:dyDescent="0.2">
      <c r="A6584" s="45"/>
    </row>
    <row r="6585" spans="1:1" x14ac:dyDescent="0.2">
      <c r="A6585" s="49"/>
    </row>
    <row r="6586" spans="1:1" x14ac:dyDescent="0.2">
      <c r="A6586" s="45"/>
    </row>
    <row r="6587" spans="1:1" x14ac:dyDescent="0.2">
      <c r="A6587" s="45"/>
    </row>
    <row r="6588" spans="1:1" x14ac:dyDescent="0.2">
      <c r="A6588" s="45"/>
    </row>
    <row r="6589" spans="1:1" x14ac:dyDescent="0.2">
      <c r="A6589" s="49"/>
    </row>
    <row r="6590" spans="1:1" x14ac:dyDescent="0.2">
      <c r="A6590" s="45"/>
    </row>
    <row r="6591" spans="1:1" x14ac:dyDescent="0.2">
      <c r="A6591" s="45"/>
    </row>
    <row r="6592" spans="1:1" x14ac:dyDescent="0.2">
      <c r="A6592" s="45"/>
    </row>
    <row r="6593" spans="1:1" x14ac:dyDescent="0.2">
      <c r="A6593" s="45"/>
    </row>
    <row r="6594" spans="1:1" x14ac:dyDescent="0.2">
      <c r="A6594" s="45"/>
    </row>
    <row r="6595" spans="1:1" x14ac:dyDescent="0.2">
      <c r="A6595" s="45"/>
    </row>
    <row r="6596" spans="1:1" x14ac:dyDescent="0.2">
      <c r="A6596" s="45"/>
    </row>
    <row r="6597" spans="1:1" x14ac:dyDescent="0.2">
      <c r="A6597" s="45"/>
    </row>
    <row r="6598" spans="1:1" x14ac:dyDescent="0.2">
      <c r="A6598" s="45"/>
    </row>
    <row r="6599" spans="1:1" x14ac:dyDescent="0.2">
      <c r="A6599" s="45"/>
    </row>
    <row r="6600" spans="1:1" x14ac:dyDescent="0.2">
      <c r="A6600" s="45"/>
    </row>
    <row r="6601" spans="1:1" x14ac:dyDescent="0.2">
      <c r="A6601" s="49"/>
    </row>
    <row r="6602" spans="1:1" x14ac:dyDescent="0.2">
      <c r="A6602" s="45"/>
    </row>
    <row r="6603" spans="1:1" x14ac:dyDescent="0.2">
      <c r="A6603" s="45"/>
    </row>
    <row r="6604" spans="1:1" x14ac:dyDescent="0.2">
      <c r="A6604" s="45"/>
    </row>
    <row r="6605" spans="1:1" x14ac:dyDescent="0.2">
      <c r="A6605" s="45"/>
    </row>
    <row r="6606" spans="1:1" x14ac:dyDescent="0.2">
      <c r="A6606" s="45"/>
    </row>
    <row r="6607" spans="1:1" x14ac:dyDescent="0.2">
      <c r="A6607" s="45"/>
    </row>
    <row r="6608" spans="1:1" x14ac:dyDescent="0.2">
      <c r="A6608" s="45"/>
    </row>
    <row r="6609" spans="1:1" x14ac:dyDescent="0.2">
      <c r="A6609" s="45"/>
    </row>
    <row r="6610" spans="1:1" x14ac:dyDescent="0.2">
      <c r="A6610" s="45"/>
    </row>
    <row r="6611" spans="1:1" x14ac:dyDescent="0.2">
      <c r="A6611" s="45"/>
    </row>
    <row r="6612" spans="1:1" x14ac:dyDescent="0.2">
      <c r="A6612" s="45"/>
    </row>
    <row r="6613" spans="1:1" x14ac:dyDescent="0.2">
      <c r="A6613" s="45"/>
    </row>
    <row r="6614" spans="1:1" x14ac:dyDescent="0.2">
      <c r="A6614" s="45"/>
    </row>
    <row r="6615" spans="1:1" x14ac:dyDescent="0.2">
      <c r="A6615" s="45"/>
    </row>
    <row r="6616" spans="1:1" x14ac:dyDescent="0.2">
      <c r="A6616" s="45"/>
    </row>
    <row r="6617" spans="1:1" x14ac:dyDescent="0.2">
      <c r="A6617" s="49"/>
    </row>
    <row r="6618" spans="1:1" x14ac:dyDescent="0.2">
      <c r="A6618" s="45"/>
    </row>
    <row r="6619" spans="1:1" x14ac:dyDescent="0.2">
      <c r="A6619" s="45"/>
    </row>
    <row r="6620" spans="1:1" x14ac:dyDescent="0.2">
      <c r="A6620" s="45"/>
    </row>
    <row r="6621" spans="1:1" x14ac:dyDescent="0.2">
      <c r="A6621" s="45"/>
    </row>
    <row r="6622" spans="1:1" x14ac:dyDescent="0.2">
      <c r="A6622" s="45"/>
    </row>
    <row r="6623" spans="1:1" x14ac:dyDescent="0.2">
      <c r="A6623" s="45"/>
    </row>
    <row r="6624" spans="1:1" x14ac:dyDescent="0.2">
      <c r="A6624" s="45"/>
    </row>
    <row r="6625" spans="1:1" x14ac:dyDescent="0.2">
      <c r="A6625" s="45"/>
    </row>
    <row r="6626" spans="1:1" x14ac:dyDescent="0.2">
      <c r="A6626" s="45"/>
    </row>
    <row r="6627" spans="1:1" x14ac:dyDescent="0.2">
      <c r="A6627" s="45"/>
    </row>
    <row r="6628" spans="1:1" x14ac:dyDescent="0.2">
      <c r="A6628" s="45"/>
    </row>
    <row r="6629" spans="1:1" x14ac:dyDescent="0.2">
      <c r="A6629" s="45"/>
    </row>
    <row r="6630" spans="1:1" x14ac:dyDescent="0.2">
      <c r="A6630" s="45"/>
    </row>
    <row r="6631" spans="1:1" x14ac:dyDescent="0.2">
      <c r="A6631" s="45"/>
    </row>
    <row r="6632" spans="1:1" x14ac:dyDescent="0.2">
      <c r="A6632" s="45"/>
    </row>
    <row r="6633" spans="1:1" x14ac:dyDescent="0.2">
      <c r="A6633" s="45"/>
    </row>
    <row r="6634" spans="1:1" x14ac:dyDescent="0.2">
      <c r="A6634" s="45"/>
    </row>
    <row r="6635" spans="1:1" x14ac:dyDescent="0.2">
      <c r="A6635" s="45"/>
    </row>
    <row r="6636" spans="1:1" x14ac:dyDescent="0.2">
      <c r="A6636" s="45"/>
    </row>
    <row r="6637" spans="1:1" x14ac:dyDescent="0.2">
      <c r="A6637" s="45"/>
    </row>
    <row r="6638" spans="1:1" x14ac:dyDescent="0.2">
      <c r="A6638" s="45"/>
    </row>
    <row r="6639" spans="1:1" x14ac:dyDescent="0.2">
      <c r="A6639" s="45"/>
    </row>
    <row r="6640" spans="1:1" x14ac:dyDescent="0.2">
      <c r="A6640" s="45"/>
    </row>
    <row r="6641" spans="1:1" x14ac:dyDescent="0.2">
      <c r="A6641" s="45"/>
    </row>
    <row r="6642" spans="1:1" x14ac:dyDescent="0.2">
      <c r="A6642" s="45"/>
    </row>
    <row r="6643" spans="1:1" x14ac:dyDescent="0.2">
      <c r="A6643" s="45"/>
    </row>
    <row r="6644" spans="1:1" x14ac:dyDescent="0.2">
      <c r="A6644" s="45"/>
    </row>
    <row r="6645" spans="1:1" x14ac:dyDescent="0.2">
      <c r="A6645" s="45"/>
    </row>
    <row r="6646" spans="1:1" x14ac:dyDescent="0.2">
      <c r="A6646" s="45"/>
    </row>
    <row r="6647" spans="1:1" x14ac:dyDescent="0.2">
      <c r="A6647" s="45"/>
    </row>
    <row r="6648" spans="1:1" x14ac:dyDescent="0.2">
      <c r="A6648" s="49"/>
    </row>
    <row r="6649" spans="1:1" x14ac:dyDescent="0.2">
      <c r="A6649" s="45"/>
    </row>
    <row r="6650" spans="1:1" x14ac:dyDescent="0.2">
      <c r="A6650" s="45"/>
    </row>
    <row r="6651" spans="1:1" x14ac:dyDescent="0.2">
      <c r="A6651" s="45"/>
    </row>
    <row r="6652" spans="1:1" x14ac:dyDescent="0.2">
      <c r="A6652" s="49"/>
    </row>
    <row r="6653" spans="1:1" x14ac:dyDescent="0.2">
      <c r="A6653" s="49"/>
    </row>
    <row r="6654" spans="1:1" x14ac:dyDescent="0.2">
      <c r="A6654" s="45"/>
    </row>
    <row r="6655" spans="1:1" x14ac:dyDescent="0.2">
      <c r="A6655" s="45"/>
    </row>
    <row r="6656" spans="1:1" x14ac:dyDescent="0.2">
      <c r="A6656" s="45"/>
    </row>
    <row r="6657" spans="1:1" x14ac:dyDescent="0.2">
      <c r="A6657" s="45"/>
    </row>
    <row r="6658" spans="1:1" x14ac:dyDescent="0.2">
      <c r="A6658" s="45"/>
    </row>
    <row r="6659" spans="1:1" x14ac:dyDescent="0.2">
      <c r="A6659" s="45"/>
    </row>
    <row r="6660" spans="1:1" x14ac:dyDescent="0.2">
      <c r="A6660" s="45"/>
    </row>
    <row r="6661" spans="1:1" x14ac:dyDescent="0.2">
      <c r="A6661" s="45"/>
    </row>
    <row r="6662" spans="1:1" x14ac:dyDescent="0.2">
      <c r="A6662" s="49"/>
    </row>
    <row r="6663" spans="1:1" x14ac:dyDescent="0.2">
      <c r="A6663" s="45"/>
    </row>
    <row r="6664" spans="1:1" x14ac:dyDescent="0.2">
      <c r="A6664" s="45"/>
    </row>
    <row r="6665" spans="1:1" x14ac:dyDescent="0.2">
      <c r="A6665" s="45"/>
    </row>
    <row r="6666" spans="1:1" x14ac:dyDescent="0.2">
      <c r="A6666" s="45"/>
    </row>
    <row r="6667" spans="1:1" x14ac:dyDescent="0.2">
      <c r="A6667" s="45"/>
    </row>
    <row r="6668" spans="1:1" x14ac:dyDescent="0.2">
      <c r="A6668" s="45"/>
    </row>
    <row r="6669" spans="1:1" x14ac:dyDescent="0.2">
      <c r="A6669" s="45"/>
    </row>
    <row r="6670" spans="1:1" x14ac:dyDescent="0.2">
      <c r="A6670" s="45"/>
    </row>
    <row r="6671" spans="1:1" x14ac:dyDescent="0.2">
      <c r="A6671" s="45"/>
    </row>
    <row r="6672" spans="1:1" x14ac:dyDescent="0.2">
      <c r="A6672" s="45"/>
    </row>
    <row r="6673" spans="1:1" x14ac:dyDescent="0.2">
      <c r="A6673" s="49"/>
    </row>
    <row r="6674" spans="1:1" x14ac:dyDescent="0.2">
      <c r="A6674" s="45"/>
    </row>
    <row r="6675" spans="1:1" x14ac:dyDescent="0.2">
      <c r="A6675" s="45"/>
    </row>
    <row r="6676" spans="1:1" x14ac:dyDescent="0.2">
      <c r="A6676" s="45"/>
    </row>
    <row r="6677" spans="1:1" x14ac:dyDescent="0.2">
      <c r="A6677" s="49"/>
    </row>
    <row r="6678" spans="1:1" x14ac:dyDescent="0.2">
      <c r="A6678" s="45"/>
    </row>
    <row r="6679" spans="1:1" x14ac:dyDescent="0.2">
      <c r="A6679" s="45"/>
    </row>
    <row r="6680" spans="1:1" x14ac:dyDescent="0.2">
      <c r="A6680" s="45"/>
    </row>
    <row r="6681" spans="1:1" x14ac:dyDescent="0.2">
      <c r="A6681" s="45"/>
    </row>
    <row r="6682" spans="1:1" x14ac:dyDescent="0.2">
      <c r="A6682" s="45"/>
    </row>
    <row r="6683" spans="1:1" x14ac:dyDescent="0.2">
      <c r="A6683" s="45"/>
    </row>
    <row r="6684" spans="1:1" x14ac:dyDescent="0.2">
      <c r="A6684" s="49"/>
    </row>
    <row r="6685" spans="1:1" x14ac:dyDescent="0.2">
      <c r="A6685" s="45"/>
    </row>
    <row r="6686" spans="1:1" x14ac:dyDescent="0.2">
      <c r="A6686" s="49"/>
    </row>
    <row r="6687" spans="1:1" x14ac:dyDescent="0.2">
      <c r="A6687" s="45"/>
    </row>
    <row r="6688" spans="1:1" x14ac:dyDescent="0.2">
      <c r="A6688" s="45"/>
    </row>
    <row r="6689" spans="1:1" x14ac:dyDescent="0.2">
      <c r="A6689" s="45"/>
    </row>
    <row r="6690" spans="1:1" x14ac:dyDescent="0.2">
      <c r="A6690" s="45"/>
    </row>
    <row r="6691" spans="1:1" x14ac:dyDescent="0.2">
      <c r="A6691" s="45"/>
    </row>
    <row r="6692" spans="1:1" x14ac:dyDescent="0.2">
      <c r="A6692" s="45"/>
    </row>
    <row r="6693" spans="1:1" x14ac:dyDescent="0.2">
      <c r="A6693" s="45"/>
    </row>
    <row r="6694" spans="1:1" x14ac:dyDescent="0.2">
      <c r="A6694" s="49"/>
    </row>
    <row r="6695" spans="1:1" x14ac:dyDescent="0.2">
      <c r="A6695" s="49"/>
    </row>
    <row r="6696" spans="1:1" x14ac:dyDescent="0.2">
      <c r="A6696" s="49"/>
    </row>
    <row r="6697" spans="1:1" x14ac:dyDescent="0.2">
      <c r="A6697" s="45"/>
    </row>
    <row r="6698" spans="1:1" x14ac:dyDescent="0.2">
      <c r="A6698" s="45"/>
    </row>
    <row r="6699" spans="1:1" x14ac:dyDescent="0.2">
      <c r="A6699" s="49"/>
    </row>
    <row r="6700" spans="1:1" x14ac:dyDescent="0.2">
      <c r="A6700" s="45"/>
    </row>
    <row r="6701" spans="1:1" x14ac:dyDescent="0.2">
      <c r="A6701" s="45"/>
    </row>
    <row r="6702" spans="1:1" x14ac:dyDescent="0.2">
      <c r="A6702" s="45"/>
    </row>
    <row r="6703" spans="1:1" x14ac:dyDescent="0.2">
      <c r="A6703" s="45"/>
    </row>
    <row r="6704" spans="1:1" x14ac:dyDescent="0.2">
      <c r="A6704" s="49"/>
    </row>
    <row r="6705" spans="1:1" x14ac:dyDescent="0.2">
      <c r="A6705" s="45"/>
    </row>
    <row r="6706" spans="1:1" x14ac:dyDescent="0.2">
      <c r="A6706" s="45"/>
    </row>
    <row r="6707" spans="1:1" x14ac:dyDescent="0.2">
      <c r="A6707" s="45"/>
    </row>
    <row r="6708" spans="1:1" x14ac:dyDescent="0.2">
      <c r="A6708" s="45"/>
    </row>
    <row r="6709" spans="1:1" x14ac:dyDescent="0.2">
      <c r="A6709" s="45"/>
    </row>
    <row r="6710" spans="1:1" x14ac:dyDescent="0.2">
      <c r="A6710" s="45"/>
    </row>
    <row r="6711" spans="1:1" x14ac:dyDescent="0.2">
      <c r="A6711" s="45"/>
    </row>
    <row r="6712" spans="1:1" x14ac:dyDescent="0.2">
      <c r="A6712" s="45"/>
    </row>
    <row r="6713" spans="1:1" x14ac:dyDescent="0.2">
      <c r="A6713" s="45"/>
    </row>
    <row r="6714" spans="1:1" x14ac:dyDescent="0.2">
      <c r="A6714" s="45"/>
    </row>
    <row r="6715" spans="1:1" x14ac:dyDescent="0.2">
      <c r="A6715" s="45"/>
    </row>
    <row r="6716" spans="1:1" x14ac:dyDescent="0.2">
      <c r="A6716" s="45"/>
    </row>
    <row r="6717" spans="1:1" x14ac:dyDescent="0.2">
      <c r="A6717" s="45"/>
    </row>
    <row r="6718" spans="1:1" x14ac:dyDescent="0.2">
      <c r="A6718" s="45"/>
    </row>
    <row r="6719" spans="1:1" x14ac:dyDescent="0.2">
      <c r="A6719" s="45"/>
    </row>
    <row r="6720" spans="1:1" x14ac:dyDescent="0.2">
      <c r="A6720" s="45"/>
    </row>
    <row r="6721" spans="1:1" x14ac:dyDescent="0.2">
      <c r="A6721" s="45"/>
    </row>
    <row r="6722" spans="1:1" x14ac:dyDescent="0.2">
      <c r="A6722" s="45"/>
    </row>
    <row r="6723" spans="1:1" x14ac:dyDescent="0.2">
      <c r="A6723" s="45"/>
    </row>
    <row r="6724" spans="1:1" x14ac:dyDescent="0.2">
      <c r="A6724" s="45"/>
    </row>
    <row r="6725" spans="1:1" x14ac:dyDescent="0.2">
      <c r="A6725" s="45"/>
    </row>
    <row r="6726" spans="1:1" x14ac:dyDescent="0.2">
      <c r="A6726" s="45"/>
    </row>
    <row r="6727" spans="1:1" x14ac:dyDescent="0.2">
      <c r="A6727" s="45"/>
    </row>
    <row r="6728" spans="1:1" x14ac:dyDescent="0.2">
      <c r="A6728" s="45"/>
    </row>
    <row r="6729" spans="1:1" x14ac:dyDescent="0.2">
      <c r="A6729" s="45"/>
    </row>
    <row r="6730" spans="1:1" x14ac:dyDescent="0.2">
      <c r="A6730" s="45"/>
    </row>
    <row r="6731" spans="1:1" x14ac:dyDescent="0.2">
      <c r="A6731" s="45"/>
    </row>
    <row r="6732" spans="1:1" x14ac:dyDescent="0.2">
      <c r="A6732" s="45"/>
    </row>
    <row r="6733" spans="1:1" x14ac:dyDescent="0.2">
      <c r="A6733" s="45"/>
    </row>
    <row r="6734" spans="1:1" x14ac:dyDescent="0.2">
      <c r="A6734" s="45"/>
    </row>
    <row r="6735" spans="1:1" x14ac:dyDescent="0.2">
      <c r="A6735" s="45"/>
    </row>
    <row r="6736" spans="1:1" x14ac:dyDescent="0.2">
      <c r="A6736" s="45"/>
    </row>
    <row r="6737" spans="1:1" x14ac:dyDescent="0.2">
      <c r="A6737" s="45"/>
    </row>
    <row r="6738" spans="1:1" x14ac:dyDescent="0.2">
      <c r="A6738" s="45"/>
    </row>
    <row r="6739" spans="1:1" x14ac:dyDescent="0.2">
      <c r="A6739" s="45"/>
    </row>
    <row r="6740" spans="1:1" x14ac:dyDescent="0.2">
      <c r="A6740" s="45"/>
    </row>
    <row r="6741" spans="1:1" x14ac:dyDescent="0.2">
      <c r="A6741" s="45"/>
    </row>
    <row r="6742" spans="1:1" x14ac:dyDescent="0.2">
      <c r="A6742" s="45"/>
    </row>
    <row r="6743" spans="1:1" x14ac:dyDescent="0.2">
      <c r="A6743" s="45"/>
    </row>
    <row r="6744" spans="1:1" x14ac:dyDescent="0.2">
      <c r="A6744" s="49"/>
    </row>
    <row r="6745" spans="1:1" x14ac:dyDescent="0.2">
      <c r="A6745" s="45"/>
    </row>
    <row r="6746" spans="1:1" x14ac:dyDescent="0.2">
      <c r="A6746" s="45"/>
    </row>
    <row r="6747" spans="1:1" x14ac:dyDescent="0.2">
      <c r="A6747" s="45"/>
    </row>
    <row r="6748" spans="1:1" x14ac:dyDescent="0.2">
      <c r="A6748" s="45"/>
    </row>
    <row r="6749" spans="1:1" x14ac:dyDescent="0.2">
      <c r="A6749" s="45"/>
    </row>
    <row r="6750" spans="1:1" x14ac:dyDescent="0.2">
      <c r="A6750" s="45"/>
    </row>
    <row r="6751" spans="1:1" x14ac:dyDescent="0.2">
      <c r="A6751" s="45"/>
    </row>
    <row r="6752" spans="1:1" x14ac:dyDescent="0.2">
      <c r="A6752" s="45"/>
    </row>
    <row r="6753" spans="1:1" x14ac:dyDescent="0.2">
      <c r="A6753" s="45"/>
    </row>
    <row r="6754" spans="1:1" x14ac:dyDescent="0.2">
      <c r="A6754" s="45"/>
    </row>
    <row r="6755" spans="1:1" x14ac:dyDescent="0.2">
      <c r="A6755" s="45"/>
    </row>
    <row r="6756" spans="1:1" x14ac:dyDescent="0.2">
      <c r="A6756" s="45"/>
    </row>
    <row r="6757" spans="1:1" x14ac:dyDescent="0.2">
      <c r="A6757" s="45"/>
    </row>
    <row r="6758" spans="1:1" x14ac:dyDescent="0.2">
      <c r="A6758" s="45"/>
    </row>
    <row r="6759" spans="1:1" x14ac:dyDescent="0.2">
      <c r="A6759" s="45"/>
    </row>
    <row r="6760" spans="1:1" x14ac:dyDescent="0.2">
      <c r="A6760" s="45"/>
    </row>
    <row r="6761" spans="1:1" x14ac:dyDescent="0.2">
      <c r="A6761" s="45"/>
    </row>
    <row r="6762" spans="1:1" x14ac:dyDescent="0.2">
      <c r="A6762" s="45"/>
    </row>
    <row r="6763" spans="1:1" x14ac:dyDescent="0.2">
      <c r="A6763" s="45"/>
    </row>
    <row r="6764" spans="1:1" x14ac:dyDescent="0.2">
      <c r="A6764" s="45"/>
    </row>
    <row r="6765" spans="1:1" x14ac:dyDescent="0.2">
      <c r="A6765" s="45"/>
    </row>
    <row r="6766" spans="1:1" x14ac:dyDescent="0.2">
      <c r="A6766" s="45"/>
    </row>
    <row r="6767" spans="1:1" x14ac:dyDescent="0.2">
      <c r="A6767" s="49"/>
    </row>
    <row r="6768" spans="1:1" x14ac:dyDescent="0.2">
      <c r="A6768" s="45"/>
    </row>
    <row r="6769" spans="1:1" x14ac:dyDescent="0.2">
      <c r="A6769" s="45"/>
    </row>
    <row r="6770" spans="1:1" x14ac:dyDescent="0.2">
      <c r="A6770" s="45"/>
    </row>
    <row r="6771" spans="1:1" x14ac:dyDescent="0.2">
      <c r="A6771" s="45"/>
    </row>
    <row r="6772" spans="1:1" x14ac:dyDescent="0.2">
      <c r="A6772" s="45"/>
    </row>
    <row r="6773" spans="1:1" x14ac:dyDescent="0.2">
      <c r="A6773" s="45"/>
    </row>
    <row r="6774" spans="1:1" x14ac:dyDescent="0.2">
      <c r="A6774" s="45"/>
    </row>
    <row r="6775" spans="1:1" x14ac:dyDescent="0.2">
      <c r="A6775" s="45"/>
    </row>
    <row r="6776" spans="1:1" x14ac:dyDescent="0.2">
      <c r="A6776" s="45"/>
    </row>
    <row r="6777" spans="1:1" x14ac:dyDescent="0.2">
      <c r="A6777" s="45"/>
    </row>
    <row r="6778" spans="1:1" x14ac:dyDescent="0.2">
      <c r="A6778" s="45"/>
    </row>
    <row r="6779" spans="1:1" x14ac:dyDescent="0.2">
      <c r="A6779" s="45"/>
    </row>
    <row r="6780" spans="1:1" x14ac:dyDescent="0.2">
      <c r="A6780" s="45"/>
    </row>
    <row r="6781" spans="1:1" x14ac:dyDescent="0.2">
      <c r="A6781" s="45"/>
    </row>
    <row r="6782" spans="1:1" x14ac:dyDescent="0.2">
      <c r="A6782" s="45"/>
    </row>
    <row r="6783" spans="1:1" x14ac:dyDescent="0.2">
      <c r="A6783" s="49"/>
    </row>
    <row r="6784" spans="1:1" x14ac:dyDescent="0.2">
      <c r="A6784" s="45"/>
    </row>
    <row r="6785" spans="1:1" x14ac:dyDescent="0.2">
      <c r="A6785" s="45"/>
    </row>
    <row r="6786" spans="1:1" x14ac:dyDescent="0.2">
      <c r="A6786" s="45"/>
    </row>
    <row r="6787" spans="1:1" x14ac:dyDescent="0.2">
      <c r="A6787" s="45"/>
    </row>
    <row r="6788" spans="1:1" x14ac:dyDescent="0.2">
      <c r="A6788" s="49"/>
    </row>
    <row r="6789" spans="1:1" x14ac:dyDescent="0.2">
      <c r="A6789" s="45"/>
    </row>
    <row r="6790" spans="1:1" x14ac:dyDescent="0.2">
      <c r="A6790" s="49"/>
    </row>
    <row r="6791" spans="1:1" x14ac:dyDescent="0.2">
      <c r="A6791" s="45"/>
    </row>
    <row r="6792" spans="1:1" x14ac:dyDescent="0.2">
      <c r="A6792" s="45"/>
    </row>
    <row r="6793" spans="1:1" x14ac:dyDescent="0.2">
      <c r="A6793" s="49"/>
    </row>
    <row r="6794" spans="1:1" x14ac:dyDescent="0.2">
      <c r="A6794" s="45"/>
    </row>
    <row r="6795" spans="1:1" x14ac:dyDescent="0.2">
      <c r="A6795" s="49"/>
    </row>
    <row r="6796" spans="1:1" x14ac:dyDescent="0.2">
      <c r="A6796" s="45"/>
    </row>
    <row r="6797" spans="1:1" x14ac:dyDescent="0.2">
      <c r="A6797" s="45"/>
    </row>
    <row r="6798" spans="1:1" x14ac:dyDescent="0.2">
      <c r="A6798" s="45"/>
    </row>
    <row r="6799" spans="1:1" x14ac:dyDescent="0.2">
      <c r="A6799" s="45"/>
    </row>
    <row r="6800" spans="1:1" x14ac:dyDescent="0.2">
      <c r="A6800" s="49"/>
    </row>
    <row r="6801" spans="1:1" x14ac:dyDescent="0.2">
      <c r="A6801" s="45"/>
    </row>
    <row r="6802" spans="1:1" x14ac:dyDescent="0.2">
      <c r="A6802" s="45"/>
    </row>
    <row r="6803" spans="1:1" x14ac:dyDescent="0.2">
      <c r="A6803" s="45"/>
    </row>
    <row r="6804" spans="1:1" x14ac:dyDescent="0.2">
      <c r="A6804" s="49"/>
    </row>
    <row r="6805" spans="1:1" x14ac:dyDescent="0.2">
      <c r="A6805" s="45"/>
    </row>
    <row r="6806" spans="1:1" x14ac:dyDescent="0.2">
      <c r="A6806" s="45"/>
    </row>
    <row r="6807" spans="1:1" x14ac:dyDescent="0.2">
      <c r="A6807" s="45"/>
    </row>
    <row r="6808" spans="1:1" x14ac:dyDescent="0.2">
      <c r="A6808" s="45"/>
    </row>
    <row r="6809" spans="1:1" x14ac:dyDescent="0.2">
      <c r="A6809" s="45"/>
    </row>
    <row r="6810" spans="1:1" x14ac:dyDescent="0.2">
      <c r="A6810" s="45"/>
    </row>
    <row r="6811" spans="1:1" x14ac:dyDescent="0.2">
      <c r="A6811" s="45"/>
    </row>
    <row r="6812" spans="1:1" x14ac:dyDescent="0.2">
      <c r="A6812" s="45"/>
    </row>
    <row r="6813" spans="1:1" x14ac:dyDescent="0.2">
      <c r="A6813" s="45"/>
    </row>
    <row r="6814" spans="1:1" x14ac:dyDescent="0.2">
      <c r="A6814" s="45"/>
    </row>
    <row r="6815" spans="1:1" x14ac:dyDescent="0.2">
      <c r="A6815" s="45"/>
    </row>
    <row r="6816" spans="1:1" x14ac:dyDescent="0.2">
      <c r="A6816" s="49"/>
    </row>
    <row r="6817" spans="1:1" x14ac:dyDescent="0.2">
      <c r="A6817" s="45"/>
    </row>
    <row r="6818" spans="1:1" x14ac:dyDescent="0.2">
      <c r="A6818" s="45"/>
    </row>
    <row r="6819" spans="1:1" x14ac:dyDescent="0.2">
      <c r="A6819" s="45"/>
    </row>
    <row r="6820" spans="1:1" x14ac:dyDescent="0.2">
      <c r="A6820" s="45"/>
    </row>
    <row r="6821" spans="1:1" x14ac:dyDescent="0.2">
      <c r="A6821" s="45"/>
    </row>
    <row r="6822" spans="1:1" x14ac:dyDescent="0.2">
      <c r="A6822" s="45"/>
    </row>
    <row r="6823" spans="1:1" x14ac:dyDescent="0.2">
      <c r="A6823" s="45"/>
    </row>
    <row r="6824" spans="1:1" x14ac:dyDescent="0.2">
      <c r="A6824" s="49"/>
    </row>
    <row r="6825" spans="1:1" x14ac:dyDescent="0.2">
      <c r="A6825" s="45"/>
    </row>
    <row r="6826" spans="1:1" x14ac:dyDescent="0.2">
      <c r="A6826" s="45"/>
    </row>
    <row r="6827" spans="1:1" x14ac:dyDescent="0.2">
      <c r="A6827" s="45"/>
    </row>
    <row r="6828" spans="1:1" x14ac:dyDescent="0.2">
      <c r="A6828" s="45"/>
    </row>
    <row r="6829" spans="1:1" x14ac:dyDescent="0.2">
      <c r="A6829" s="45"/>
    </row>
    <row r="6830" spans="1:1" x14ac:dyDescent="0.2">
      <c r="A6830" s="45"/>
    </row>
    <row r="6831" spans="1:1" x14ac:dyDescent="0.2">
      <c r="A6831" s="45"/>
    </row>
    <row r="6832" spans="1:1" x14ac:dyDescent="0.2">
      <c r="A6832" s="45"/>
    </row>
    <row r="6833" spans="1:1" x14ac:dyDescent="0.2">
      <c r="A6833" s="45"/>
    </row>
    <row r="6834" spans="1:1" x14ac:dyDescent="0.2">
      <c r="A6834" s="45"/>
    </row>
    <row r="6835" spans="1:1" x14ac:dyDescent="0.2">
      <c r="A6835" s="45"/>
    </row>
    <row r="6836" spans="1:1" x14ac:dyDescent="0.2">
      <c r="A6836" s="45"/>
    </row>
    <row r="6837" spans="1:1" x14ac:dyDescent="0.2">
      <c r="A6837" s="45"/>
    </row>
    <row r="6838" spans="1:1" x14ac:dyDescent="0.2">
      <c r="A6838" s="45"/>
    </row>
    <row r="6839" spans="1:1" x14ac:dyDescent="0.2">
      <c r="A6839" s="45"/>
    </row>
    <row r="6840" spans="1:1" x14ac:dyDescent="0.2">
      <c r="A6840" s="45"/>
    </row>
    <row r="6841" spans="1:1" x14ac:dyDescent="0.2">
      <c r="A6841" s="45"/>
    </row>
    <row r="6842" spans="1:1" x14ac:dyDescent="0.2">
      <c r="A6842" s="45"/>
    </row>
    <row r="6843" spans="1:1" x14ac:dyDescent="0.2">
      <c r="A6843" s="45"/>
    </row>
    <row r="6844" spans="1:1" x14ac:dyDescent="0.2">
      <c r="A6844" s="45"/>
    </row>
    <row r="6845" spans="1:1" x14ac:dyDescent="0.2">
      <c r="A6845" s="45"/>
    </row>
    <row r="6846" spans="1:1" x14ac:dyDescent="0.2">
      <c r="A6846" s="45"/>
    </row>
    <row r="6847" spans="1:1" x14ac:dyDescent="0.2">
      <c r="A6847" s="45"/>
    </row>
    <row r="6848" spans="1:1" x14ac:dyDescent="0.2">
      <c r="A6848" s="45"/>
    </row>
    <row r="6849" spans="1:1" x14ac:dyDescent="0.2">
      <c r="A6849" s="45"/>
    </row>
    <row r="6850" spans="1:1" x14ac:dyDescent="0.2">
      <c r="A6850" s="45"/>
    </row>
    <row r="6851" spans="1:1" x14ac:dyDescent="0.2">
      <c r="A6851" s="45"/>
    </row>
    <row r="6852" spans="1:1" x14ac:dyDescent="0.2">
      <c r="A6852" s="45"/>
    </row>
    <row r="6853" spans="1:1" x14ac:dyDescent="0.2">
      <c r="A6853" s="49"/>
    </row>
    <row r="6854" spans="1:1" x14ac:dyDescent="0.2">
      <c r="A6854" s="45"/>
    </row>
    <row r="6855" spans="1:1" x14ac:dyDescent="0.2">
      <c r="A6855" s="45"/>
    </row>
    <row r="6856" spans="1:1" x14ac:dyDescent="0.2">
      <c r="A6856" s="45"/>
    </row>
    <row r="6857" spans="1:1" x14ac:dyDescent="0.2">
      <c r="A6857" s="45"/>
    </row>
    <row r="6858" spans="1:1" x14ac:dyDescent="0.2">
      <c r="A6858" s="45"/>
    </row>
    <row r="6859" spans="1:1" x14ac:dyDescent="0.2">
      <c r="A6859" s="45"/>
    </row>
    <row r="6860" spans="1:1" x14ac:dyDescent="0.2">
      <c r="A6860" s="45"/>
    </row>
    <row r="6861" spans="1:1" x14ac:dyDescent="0.2">
      <c r="A6861" s="45"/>
    </row>
    <row r="6862" spans="1:1" x14ac:dyDescent="0.2">
      <c r="A6862" s="45"/>
    </row>
    <row r="6863" spans="1:1" x14ac:dyDescent="0.2">
      <c r="A6863" s="45"/>
    </row>
    <row r="6864" spans="1:1" x14ac:dyDescent="0.2">
      <c r="A6864" s="45"/>
    </row>
    <row r="6865" spans="1:1" x14ac:dyDescent="0.2">
      <c r="A6865" s="45"/>
    </row>
    <row r="6866" spans="1:1" x14ac:dyDescent="0.2">
      <c r="A6866" s="45"/>
    </row>
    <row r="6867" spans="1:1" x14ac:dyDescent="0.2">
      <c r="A6867" s="45"/>
    </row>
    <row r="6868" spans="1:1" x14ac:dyDescent="0.2">
      <c r="A6868" s="45"/>
    </row>
    <row r="6869" spans="1:1" x14ac:dyDescent="0.2">
      <c r="A6869" s="45"/>
    </row>
    <row r="6870" spans="1:1" x14ac:dyDescent="0.2">
      <c r="A6870" s="45"/>
    </row>
    <row r="6871" spans="1:1" x14ac:dyDescent="0.2">
      <c r="A6871" s="45"/>
    </row>
    <row r="6872" spans="1:1" x14ac:dyDescent="0.2">
      <c r="A6872" s="45"/>
    </row>
    <row r="6873" spans="1:1" x14ac:dyDescent="0.2">
      <c r="A6873" s="45"/>
    </row>
    <row r="6874" spans="1:1" x14ac:dyDescent="0.2">
      <c r="A6874" s="45"/>
    </row>
    <row r="6875" spans="1:1" x14ac:dyDescent="0.2">
      <c r="A6875" s="45"/>
    </row>
    <row r="6876" spans="1:1" x14ac:dyDescent="0.2">
      <c r="A6876" s="45"/>
    </row>
    <row r="6877" spans="1:1" x14ac:dyDescent="0.2">
      <c r="A6877" s="45"/>
    </row>
    <row r="6878" spans="1:1" x14ac:dyDescent="0.2">
      <c r="A6878" s="45"/>
    </row>
    <row r="6879" spans="1:1" x14ac:dyDescent="0.2">
      <c r="A6879" s="45"/>
    </row>
    <row r="6880" spans="1:1" x14ac:dyDescent="0.2">
      <c r="A6880" s="45"/>
    </row>
    <row r="6881" spans="1:1" x14ac:dyDescent="0.2">
      <c r="A6881" s="45"/>
    </row>
    <row r="6882" spans="1:1" x14ac:dyDescent="0.2">
      <c r="A6882" s="45"/>
    </row>
    <row r="6883" spans="1:1" x14ac:dyDescent="0.2">
      <c r="A6883" s="45"/>
    </row>
    <row r="6884" spans="1:1" x14ac:dyDescent="0.2">
      <c r="A6884" s="45"/>
    </row>
    <row r="6885" spans="1:1" x14ac:dyDescent="0.2">
      <c r="A6885" s="45"/>
    </row>
    <row r="6886" spans="1:1" x14ac:dyDescent="0.2">
      <c r="A6886" s="45"/>
    </row>
    <row r="6887" spans="1:1" x14ac:dyDescent="0.2">
      <c r="A6887" s="45"/>
    </row>
    <row r="6888" spans="1:1" x14ac:dyDescent="0.2">
      <c r="A6888" s="45"/>
    </row>
    <row r="6889" spans="1:1" x14ac:dyDescent="0.2">
      <c r="A6889" s="45"/>
    </row>
    <row r="6890" spans="1:1" x14ac:dyDescent="0.2">
      <c r="A6890" s="45"/>
    </row>
    <row r="6891" spans="1:1" x14ac:dyDescent="0.2">
      <c r="A6891" s="45"/>
    </row>
    <row r="6892" spans="1:1" x14ac:dyDescent="0.2">
      <c r="A6892" s="45"/>
    </row>
    <row r="6893" spans="1:1" x14ac:dyDescent="0.2">
      <c r="A6893" s="45"/>
    </row>
    <row r="6894" spans="1:1" x14ac:dyDescent="0.2">
      <c r="A6894" s="45"/>
    </row>
    <row r="6895" spans="1:1" x14ac:dyDescent="0.2">
      <c r="A6895" s="45"/>
    </row>
    <row r="6896" spans="1:1" x14ac:dyDescent="0.2">
      <c r="A6896" s="45"/>
    </row>
    <row r="6897" spans="1:1" x14ac:dyDescent="0.2">
      <c r="A6897" s="45"/>
    </row>
    <row r="6898" spans="1:1" x14ac:dyDescent="0.2">
      <c r="A6898" s="45"/>
    </row>
    <row r="6899" spans="1:1" x14ac:dyDescent="0.2">
      <c r="A6899" s="45"/>
    </row>
    <row r="6900" spans="1:1" x14ac:dyDescent="0.2">
      <c r="A6900" s="45"/>
    </row>
    <row r="6901" spans="1:1" x14ac:dyDescent="0.2">
      <c r="A6901" s="45"/>
    </row>
    <row r="6902" spans="1:1" x14ac:dyDescent="0.2">
      <c r="A6902" s="45"/>
    </row>
    <row r="6903" spans="1:1" x14ac:dyDescent="0.2">
      <c r="A6903" s="45"/>
    </row>
    <row r="6904" spans="1:1" x14ac:dyDescent="0.2">
      <c r="A6904" s="45"/>
    </row>
    <row r="6905" spans="1:1" x14ac:dyDescent="0.2">
      <c r="A6905" s="45"/>
    </row>
    <row r="6906" spans="1:1" x14ac:dyDescent="0.2">
      <c r="A6906" s="45"/>
    </row>
    <row r="6907" spans="1:1" x14ac:dyDescent="0.2">
      <c r="A6907" s="45"/>
    </row>
    <row r="6908" spans="1:1" x14ac:dyDescent="0.2">
      <c r="A6908" s="45"/>
    </row>
    <row r="6909" spans="1:1" x14ac:dyDescent="0.2">
      <c r="A6909" s="45"/>
    </row>
    <row r="6910" spans="1:1" x14ac:dyDescent="0.2">
      <c r="A6910" s="45"/>
    </row>
    <row r="6911" spans="1:1" x14ac:dyDescent="0.2">
      <c r="A6911" s="49"/>
    </row>
    <row r="6912" spans="1:1" x14ac:dyDescent="0.2">
      <c r="A6912" s="45"/>
    </row>
    <row r="6913" spans="1:1" x14ac:dyDescent="0.2">
      <c r="A6913" s="45"/>
    </row>
    <row r="6914" spans="1:1" x14ac:dyDescent="0.2">
      <c r="A6914" s="45"/>
    </row>
    <row r="6915" spans="1:1" x14ac:dyDescent="0.2">
      <c r="A6915" s="45"/>
    </row>
    <row r="6916" spans="1:1" x14ac:dyDescent="0.2">
      <c r="A6916" s="45"/>
    </row>
    <row r="6917" spans="1:1" x14ac:dyDescent="0.2">
      <c r="A6917" s="45"/>
    </row>
    <row r="6918" spans="1:1" x14ac:dyDescent="0.2">
      <c r="A6918" s="45"/>
    </row>
    <row r="6919" spans="1:1" x14ac:dyDescent="0.2">
      <c r="A6919" s="45"/>
    </row>
    <row r="6920" spans="1:1" x14ac:dyDescent="0.2">
      <c r="A6920" s="45"/>
    </row>
    <row r="6921" spans="1:1" x14ac:dyDescent="0.2">
      <c r="A6921" s="45"/>
    </row>
    <row r="6922" spans="1:1" x14ac:dyDescent="0.2">
      <c r="A6922" s="45"/>
    </row>
    <row r="6923" spans="1:1" x14ac:dyDescent="0.2">
      <c r="A6923" s="45"/>
    </row>
    <row r="6924" spans="1:1" x14ac:dyDescent="0.2">
      <c r="A6924" s="45"/>
    </row>
    <row r="6925" spans="1:1" x14ac:dyDescent="0.2">
      <c r="A6925" s="45"/>
    </row>
    <row r="6926" spans="1:1" x14ac:dyDescent="0.2">
      <c r="A6926" s="45"/>
    </row>
    <row r="6927" spans="1:1" x14ac:dyDescent="0.2">
      <c r="A6927" s="45"/>
    </row>
    <row r="6928" spans="1:1" x14ac:dyDescent="0.2">
      <c r="A6928" s="45"/>
    </row>
    <row r="6929" spans="1:1" x14ac:dyDescent="0.2">
      <c r="A6929" s="45"/>
    </row>
    <row r="6930" spans="1:1" x14ac:dyDescent="0.2">
      <c r="A6930" s="49"/>
    </row>
    <row r="6931" spans="1:1" x14ac:dyDescent="0.2">
      <c r="A6931" s="45"/>
    </row>
    <row r="6932" spans="1:1" x14ac:dyDescent="0.2">
      <c r="A6932" s="45"/>
    </row>
    <row r="6933" spans="1:1" x14ac:dyDescent="0.2">
      <c r="A6933" s="45"/>
    </row>
    <row r="6934" spans="1:1" x14ac:dyDescent="0.2">
      <c r="A6934" s="45"/>
    </row>
    <row r="6935" spans="1:1" x14ac:dyDescent="0.2">
      <c r="A6935" s="45"/>
    </row>
    <row r="6936" spans="1:1" x14ac:dyDescent="0.2">
      <c r="A6936" s="45"/>
    </row>
    <row r="6937" spans="1:1" x14ac:dyDescent="0.2">
      <c r="A6937" s="45"/>
    </row>
    <row r="6938" spans="1:1" x14ac:dyDescent="0.2">
      <c r="A6938" s="45"/>
    </row>
    <row r="6939" spans="1:1" x14ac:dyDescent="0.2">
      <c r="A6939" s="45"/>
    </row>
    <row r="6940" spans="1:1" x14ac:dyDescent="0.2">
      <c r="A6940" s="45"/>
    </row>
    <row r="6941" spans="1:1" x14ac:dyDescent="0.2">
      <c r="A6941" s="45"/>
    </row>
    <row r="6942" spans="1:1" x14ac:dyDescent="0.2">
      <c r="A6942" s="45"/>
    </row>
    <row r="6943" spans="1:1" x14ac:dyDescent="0.2">
      <c r="A6943" s="45"/>
    </row>
    <row r="6944" spans="1:1" x14ac:dyDescent="0.2">
      <c r="A6944" s="45"/>
    </row>
    <row r="6945" spans="1:1" x14ac:dyDescent="0.2">
      <c r="A6945" s="45"/>
    </row>
    <row r="6946" spans="1:1" x14ac:dyDescent="0.2">
      <c r="A6946" s="45"/>
    </row>
    <row r="6947" spans="1:1" x14ac:dyDescent="0.2">
      <c r="A6947" s="45"/>
    </row>
    <row r="6948" spans="1:1" x14ac:dyDescent="0.2">
      <c r="A6948" s="45"/>
    </row>
    <row r="6949" spans="1:1" x14ac:dyDescent="0.2">
      <c r="A6949" s="45"/>
    </row>
    <row r="6950" spans="1:1" x14ac:dyDescent="0.2">
      <c r="A6950" s="45"/>
    </row>
    <row r="6951" spans="1:1" x14ac:dyDescent="0.2">
      <c r="A6951" s="45"/>
    </row>
    <row r="6952" spans="1:1" x14ac:dyDescent="0.2">
      <c r="A6952" s="45"/>
    </row>
    <row r="6953" spans="1:1" x14ac:dyDescent="0.2">
      <c r="A6953" s="45"/>
    </row>
    <row r="6954" spans="1:1" x14ac:dyDescent="0.2">
      <c r="A6954" s="45"/>
    </row>
    <row r="6955" spans="1:1" x14ac:dyDescent="0.2">
      <c r="A6955" s="45"/>
    </row>
    <row r="6956" spans="1:1" x14ac:dyDescent="0.2">
      <c r="A6956" s="45"/>
    </row>
    <row r="6957" spans="1:1" x14ac:dyDescent="0.2">
      <c r="A6957" s="45"/>
    </row>
    <row r="6958" spans="1:1" x14ac:dyDescent="0.2">
      <c r="A6958" s="45"/>
    </row>
    <row r="6959" spans="1:1" x14ac:dyDescent="0.2">
      <c r="A6959" s="45"/>
    </row>
    <row r="6960" spans="1:1" x14ac:dyDescent="0.2">
      <c r="A6960" s="45"/>
    </row>
    <row r="6961" spans="1:1" x14ac:dyDescent="0.2">
      <c r="A6961" s="45"/>
    </row>
    <row r="6962" spans="1:1" x14ac:dyDescent="0.2">
      <c r="A6962" s="45"/>
    </row>
    <row r="6963" spans="1:1" x14ac:dyDescent="0.2">
      <c r="A6963" s="45"/>
    </row>
    <row r="6964" spans="1:1" x14ac:dyDescent="0.2">
      <c r="A6964" s="45"/>
    </row>
    <row r="6965" spans="1:1" x14ac:dyDescent="0.2">
      <c r="A6965" s="45"/>
    </row>
    <row r="6966" spans="1:1" x14ac:dyDescent="0.2">
      <c r="A6966" s="45"/>
    </row>
    <row r="6967" spans="1:1" x14ac:dyDescent="0.2">
      <c r="A6967" s="45"/>
    </row>
    <row r="6968" spans="1:1" x14ac:dyDescent="0.2">
      <c r="A6968" s="49"/>
    </row>
    <row r="6969" spans="1:1" x14ac:dyDescent="0.2">
      <c r="A6969" s="45"/>
    </row>
    <row r="6970" spans="1:1" x14ac:dyDescent="0.2">
      <c r="A6970" s="45"/>
    </row>
    <row r="6971" spans="1:1" x14ac:dyDescent="0.2">
      <c r="A6971" s="45"/>
    </row>
    <row r="6972" spans="1:1" x14ac:dyDescent="0.2">
      <c r="A6972" s="45"/>
    </row>
    <row r="6973" spans="1:1" x14ac:dyDescent="0.2">
      <c r="A6973" s="49"/>
    </row>
    <row r="6974" spans="1:1" x14ac:dyDescent="0.2">
      <c r="A6974" s="45"/>
    </row>
    <row r="6975" spans="1:1" x14ac:dyDescent="0.2">
      <c r="A6975" s="45"/>
    </row>
    <row r="6976" spans="1:1" x14ac:dyDescent="0.2">
      <c r="A6976" s="45"/>
    </row>
    <row r="6977" spans="1:1" x14ac:dyDescent="0.2">
      <c r="A6977" s="49"/>
    </row>
    <row r="6978" spans="1:1" x14ac:dyDescent="0.2">
      <c r="A6978" s="45"/>
    </row>
    <row r="6979" spans="1:1" x14ac:dyDescent="0.2">
      <c r="A6979" s="45"/>
    </row>
    <row r="6980" spans="1:1" x14ac:dyDescent="0.2">
      <c r="A6980" s="49"/>
    </row>
    <row r="6981" spans="1:1" x14ac:dyDescent="0.2">
      <c r="A6981" s="45"/>
    </row>
    <row r="6982" spans="1:1" x14ac:dyDescent="0.2">
      <c r="A6982" s="45"/>
    </row>
    <row r="6983" spans="1:1" x14ac:dyDescent="0.2">
      <c r="A6983" s="49"/>
    </row>
    <row r="6984" spans="1:1" x14ac:dyDescent="0.2">
      <c r="A6984" s="45"/>
    </row>
    <row r="6985" spans="1:1" x14ac:dyDescent="0.2">
      <c r="A6985" s="49"/>
    </row>
    <row r="6986" spans="1:1" x14ac:dyDescent="0.2">
      <c r="A6986" s="45"/>
    </row>
    <row r="6987" spans="1:1" x14ac:dyDescent="0.2">
      <c r="A6987" s="45"/>
    </row>
    <row r="6988" spans="1:1" x14ac:dyDescent="0.2">
      <c r="A6988" s="45"/>
    </row>
    <row r="6989" spans="1:1" x14ac:dyDescent="0.2">
      <c r="A6989" s="45"/>
    </row>
    <row r="6990" spans="1:1" x14ac:dyDescent="0.2">
      <c r="A6990" s="45"/>
    </row>
    <row r="6991" spans="1:1" x14ac:dyDescent="0.2">
      <c r="A6991" s="45"/>
    </row>
    <row r="6992" spans="1:1" x14ac:dyDescent="0.2">
      <c r="A6992" s="45"/>
    </row>
    <row r="6993" spans="1:1" x14ac:dyDescent="0.2">
      <c r="A6993" s="45"/>
    </row>
    <row r="6994" spans="1:1" x14ac:dyDescent="0.2">
      <c r="A6994" s="45"/>
    </row>
    <row r="6995" spans="1:1" x14ac:dyDescent="0.2">
      <c r="A6995" s="49"/>
    </row>
    <row r="6996" spans="1:1" x14ac:dyDescent="0.2">
      <c r="A6996" s="49"/>
    </row>
    <row r="6997" spans="1:1" x14ac:dyDescent="0.2">
      <c r="A6997" s="45"/>
    </row>
    <row r="6998" spans="1:1" x14ac:dyDescent="0.2">
      <c r="A6998" s="45"/>
    </row>
    <row r="6999" spans="1:1" x14ac:dyDescent="0.2">
      <c r="A6999" s="45"/>
    </row>
    <row r="7000" spans="1:1" x14ac:dyDescent="0.2">
      <c r="A7000" s="49"/>
    </row>
    <row r="7001" spans="1:1" x14ac:dyDescent="0.2">
      <c r="A7001" s="49"/>
    </row>
    <row r="7002" spans="1:1" x14ac:dyDescent="0.2">
      <c r="A7002" s="45"/>
    </row>
    <row r="7003" spans="1:1" x14ac:dyDescent="0.2">
      <c r="A7003" s="45"/>
    </row>
    <row r="7004" spans="1:1" x14ac:dyDescent="0.2">
      <c r="A7004" s="45"/>
    </row>
    <row r="7005" spans="1:1" x14ac:dyDescent="0.2">
      <c r="A7005" s="45"/>
    </row>
    <row r="7006" spans="1:1" x14ac:dyDescent="0.2">
      <c r="A7006" s="45"/>
    </row>
    <row r="7007" spans="1:1" x14ac:dyDescent="0.2">
      <c r="A7007" s="45"/>
    </row>
    <row r="7008" spans="1:1" x14ac:dyDescent="0.2">
      <c r="A7008" s="45"/>
    </row>
    <row r="7009" spans="1:1" x14ac:dyDescent="0.2">
      <c r="A7009" s="45"/>
    </row>
    <row r="7010" spans="1:1" x14ac:dyDescent="0.2">
      <c r="A7010" s="45"/>
    </row>
    <row r="7011" spans="1:1" x14ac:dyDescent="0.2">
      <c r="A7011" s="45"/>
    </row>
    <row r="7012" spans="1:1" x14ac:dyDescent="0.2">
      <c r="A7012" s="45"/>
    </row>
    <row r="7013" spans="1:1" x14ac:dyDescent="0.2">
      <c r="A7013" s="45"/>
    </row>
    <row r="7014" spans="1:1" x14ac:dyDescent="0.2">
      <c r="A7014" s="45"/>
    </row>
    <row r="7015" spans="1:1" x14ac:dyDescent="0.2">
      <c r="A7015" s="45"/>
    </row>
    <row r="7016" spans="1:1" x14ac:dyDescent="0.2">
      <c r="A7016" s="45"/>
    </row>
    <row r="7017" spans="1:1" x14ac:dyDescent="0.2">
      <c r="A7017" s="45"/>
    </row>
    <row r="7018" spans="1:1" x14ac:dyDescent="0.2">
      <c r="A7018" s="45"/>
    </row>
    <row r="7019" spans="1:1" x14ac:dyDescent="0.2">
      <c r="A7019" s="45"/>
    </row>
    <row r="7020" spans="1:1" x14ac:dyDescent="0.2">
      <c r="A7020" s="45"/>
    </row>
    <row r="7021" spans="1:1" x14ac:dyDescent="0.2">
      <c r="A7021" s="45"/>
    </row>
    <row r="7022" spans="1:1" x14ac:dyDescent="0.2">
      <c r="A7022" s="45"/>
    </row>
    <row r="7023" spans="1:1" x14ac:dyDescent="0.2">
      <c r="A7023" s="45"/>
    </row>
    <row r="7024" spans="1:1" x14ac:dyDescent="0.2">
      <c r="A7024" s="45"/>
    </row>
    <row r="7025" spans="1:1" x14ac:dyDescent="0.2">
      <c r="A7025" s="45"/>
    </row>
    <row r="7026" spans="1:1" x14ac:dyDescent="0.2">
      <c r="A7026" s="45"/>
    </row>
    <row r="7027" spans="1:1" x14ac:dyDescent="0.2">
      <c r="A7027" s="45"/>
    </row>
    <row r="7028" spans="1:1" x14ac:dyDescent="0.2">
      <c r="A7028" s="45"/>
    </row>
    <row r="7029" spans="1:1" x14ac:dyDescent="0.2">
      <c r="A7029" s="45"/>
    </row>
    <row r="7030" spans="1:1" x14ac:dyDescent="0.2">
      <c r="A7030" s="45"/>
    </row>
    <row r="7031" spans="1:1" x14ac:dyDescent="0.2">
      <c r="A7031" s="45"/>
    </row>
    <row r="7032" spans="1:1" x14ac:dyDescent="0.2">
      <c r="A7032" s="49"/>
    </row>
    <row r="7033" spans="1:1" x14ac:dyDescent="0.2">
      <c r="A7033" s="45"/>
    </row>
    <row r="7034" spans="1:1" x14ac:dyDescent="0.2">
      <c r="A7034" s="45"/>
    </row>
    <row r="7035" spans="1:1" x14ac:dyDescent="0.2">
      <c r="A7035" s="45"/>
    </row>
    <row r="7036" spans="1:1" x14ac:dyDescent="0.2">
      <c r="A7036" s="45"/>
    </row>
    <row r="7037" spans="1:1" x14ac:dyDescent="0.2">
      <c r="A7037" s="45"/>
    </row>
    <row r="7038" spans="1:1" x14ac:dyDescent="0.2">
      <c r="A7038" s="45"/>
    </row>
    <row r="7039" spans="1:1" x14ac:dyDescent="0.2">
      <c r="A7039" s="45"/>
    </row>
    <row r="7040" spans="1:1" x14ac:dyDescent="0.2">
      <c r="A7040" s="45"/>
    </row>
    <row r="7041" spans="1:1" x14ac:dyDescent="0.2">
      <c r="A7041" s="45"/>
    </row>
    <row r="7042" spans="1:1" x14ac:dyDescent="0.2">
      <c r="A7042" s="45"/>
    </row>
    <row r="7043" spans="1:1" x14ac:dyDescent="0.2">
      <c r="A7043" s="45"/>
    </row>
    <row r="7044" spans="1:1" x14ac:dyDescent="0.2">
      <c r="A7044" s="45"/>
    </row>
    <row r="7045" spans="1:1" x14ac:dyDescent="0.2">
      <c r="A7045" s="45"/>
    </row>
    <row r="7046" spans="1:1" x14ac:dyDescent="0.2">
      <c r="A7046" s="45"/>
    </row>
    <row r="7047" spans="1:1" x14ac:dyDescent="0.2">
      <c r="A7047" s="45"/>
    </row>
    <row r="7048" spans="1:1" x14ac:dyDescent="0.2">
      <c r="A7048" s="45"/>
    </row>
    <row r="7049" spans="1:1" x14ac:dyDescent="0.2">
      <c r="A7049" s="45"/>
    </row>
    <row r="7050" spans="1:1" x14ac:dyDescent="0.2">
      <c r="A7050" s="45"/>
    </row>
    <row r="7051" spans="1:1" x14ac:dyDescent="0.2">
      <c r="A7051" s="45"/>
    </row>
    <row r="7052" spans="1:1" x14ac:dyDescent="0.2">
      <c r="A7052" s="45"/>
    </row>
    <row r="7053" spans="1:1" x14ac:dyDescent="0.2">
      <c r="A7053" s="45"/>
    </row>
    <row r="7054" spans="1:1" x14ac:dyDescent="0.2">
      <c r="A7054" s="45"/>
    </row>
    <row r="7055" spans="1:1" x14ac:dyDescent="0.2">
      <c r="A7055" s="45"/>
    </row>
    <row r="7056" spans="1:1" x14ac:dyDescent="0.2">
      <c r="A7056" s="45"/>
    </row>
    <row r="7057" spans="1:1" x14ac:dyDescent="0.2">
      <c r="A7057" s="45"/>
    </row>
    <row r="7058" spans="1:1" x14ac:dyDescent="0.2">
      <c r="A7058" s="45"/>
    </row>
    <row r="7059" spans="1:1" x14ac:dyDescent="0.2">
      <c r="A7059" s="49"/>
    </row>
    <row r="7060" spans="1:1" x14ac:dyDescent="0.2">
      <c r="A7060" s="45"/>
    </row>
    <row r="7061" spans="1:1" x14ac:dyDescent="0.2">
      <c r="A7061" s="45"/>
    </row>
    <row r="7062" spans="1:1" x14ac:dyDescent="0.2">
      <c r="A7062" s="45"/>
    </row>
    <row r="7063" spans="1:1" x14ac:dyDescent="0.2">
      <c r="A7063" s="49"/>
    </row>
    <row r="7064" spans="1:1" x14ac:dyDescent="0.2">
      <c r="A7064" s="45"/>
    </row>
    <row r="7065" spans="1:1" x14ac:dyDescent="0.2">
      <c r="A7065" s="45"/>
    </row>
    <row r="7066" spans="1:1" x14ac:dyDescent="0.2">
      <c r="A7066" s="45"/>
    </row>
    <row r="7067" spans="1:1" x14ac:dyDescent="0.2">
      <c r="A7067" s="45"/>
    </row>
    <row r="7068" spans="1:1" x14ac:dyDescent="0.2">
      <c r="A7068" s="45"/>
    </row>
    <row r="7069" spans="1:1" x14ac:dyDescent="0.2">
      <c r="A7069" s="45"/>
    </row>
    <row r="7070" spans="1:1" x14ac:dyDescent="0.2">
      <c r="A7070" s="49"/>
    </row>
    <row r="7071" spans="1:1" x14ac:dyDescent="0.2">
      <c r="A7071" s="49"/>
    </row>
    <row r="7072" spans="1:1" x14ac:dyDescent="0.2">
      <c r="A7072" s="45"/>
    </row>
    <row r="7073" spans="1:1" x14ac:dyDescent="0.2">
      <c r="A7073" s="45"/>
    </row>
    <row r="7074" spans="1:1" x14ac:dyDescent="0.2">
      <c r="A7074" s="45"/>
    </row>
    <row r="7075" spans="1:1" x14ac:dyDescent="0.2">
      <c r="A7075" s="45"/>
    </row>
    <row r="7076" spans="1:1" x14ac:dyDescent="0.2">
      <c r="A7076" s="45"/>
    </row>
    <row r="7077" spans="1:1" x14ac:dyDescent="0.2">
      <c r="A7077" s="49"/>
    </row>
    <row r="7078" spans="1:1" x14ac:dyDescent="0.2">
      <c r="A7078" s="45"/>
    </row>
    <row r="7079" spans="1:1" x14ac:dyDescent="0.2">
      <c r="A7079" s="45"/>
    </row>
    <row r="7080" spans="1:1" x14ac:dyDescent="0.2">
      <c r="A7080" s="45"/>
    </row>
    <row r="7081" spans="1:1" x14ac:dyDescent="0.2">
      <c r="A7081" s="45"/>
    </row>
    <row r="7082" spans="1:1" x14ac:dyDescent="0.2">
      <c r="A7082" s="45"/>
    </row>
    <row r="7083" spans="1:1" x14ac:dyDescent="0.2">
      <c r="A7083" s="45"/>
    </row>
    <row r="7084" spans="1:1" x14ac:dyDescent="0.2">
      <c r="A7084" s="45"/>
    </row>
    <row r="7085" spans="1:1" x14ac:dyDescent="0.2">
      <c r="A7085" s="45"/>
    </row>
    <row r="7086" spans="1:1" x14ac:dyDescent="0.2">
      <c r="A7086" s="45"/>
    </row>
    <row r="7087" spans="1:1" x14ac:dyDescent="0.2">
      <c r="A7087" s="45"/>
    </row>
    <row r="7088" spans="1:1" x14ac:dyDescent="0.2">
      <c r="A7088" s="45"/>
    </row>
    <row r="7089" spans="1:1" x14ac:dyDescent="0.2">
      <c r="A7089" s="45"/>
    </row>
    <row r="7090" spans="1:1" x14ac:dyDescent="0.2">
      <c r="A7090" s="45"/>
    </row>
    <row r="7091" spans="1:1" x14ac:dyDescent="0.2">
      <c r="A7091" s="49"/>
    </row>
    <row r="7092" spans="1:1" x14ac:dyDescent="0.2">
      <c r="A7092" s="49"/>
    </row>
    <row r="7093" spans="1:1" x14ac:dyDescent="0.2">
      <c r="A7093" s="45"/>
    </row>
    <row r="7094" spans="1:1" x14ac:dyDescent="0.2">
      <c r="A7094" s="45"/>
    </row>
    <row r="7095" spans="1:1" x14ac:dyDescent="0.2">
      <c r="A7095" s="45"/>
    </row>
    <row r="7096" spans="1:1" x14ac:dyDescent="0.2">
      <c r="A7096" s="45"/>
    </row>
    <row r="7097" spans="1:1" x14ac:dyDescent="0.2">
      <c r="A7097" s="45"/>
    </row>
    <row r="7098" spans="1:1" x14ac:dyDescent="0.2">
      <c r="A7098" s="45"/>
    </row>
    <row r="7099" spans="1:1" x14ac:dyDescent="0.2">
      <c r="A7099" s="45"/>
    </row>
    <row r="7100" spans="1:1" x14ac:dyDescent="0.2">
      <c r="A7100" s="45"/>
    </row>
    <row r="7101" spans="1:1" x14ac:dyDescent="0.2">
      <c r="A7101" s="45"/>
    </row>
    <row r="7102" spans="1:1" x14ac:dyDescent="0.2">
      <c r="A7102" s="45"/>
    </row>
    <row r="7103" spans="1:1" x14ac:dyDescent="0.2">
      <c r="A7103" s="45"/>
    </row>
    <row r="7104" spans="1:1" x14ac:dyDescent="0.2">
      <c r="A7104" s="45"/>
    </row>
    <row r="7105" spans="1:1" x14ac:dyDescent="0.2">
      <c r="A7105" s="45"/>
    </row>
    <row r="7106" spans="1:1" x14ac:dyDescent="0.2">
      <c r="A7106" s="45"/>
    </row>
    <row r="7107" spans="1:1" x14ac:dyDescent="0.2">
      <c r="A7107" s="45"/>
    </row>
    <row r="7108" spans="1:1" x14ac:dyDescent="0.2">
      <c r="A7108" s="45"/>
    </row>
    <row r="7109" spans="1:1" x14ac:dyDescent="0.2">
      <c r="A7109" s="45"/>
    </row>
    <row r="7110" spans="1:1" x14ac:dyDescent="0.2">
      <c r="A7110" s="45"/>
    </row>
    <row r="7111" spans="1:1" x14ac:dyDescent="0.2">
      <c r="A7111" s="45"/>
    </row>
    <row r="7112" spans="1:1" x14ac:dyDescent="0.2">
      <c r="A7112" s="45"/>
    </row>
    <row r="7113" spans="1:1" x14ac:dyDescent="0.2">
      <c r="A7113" s="45"/>
    </row>
    <row r="7114" spans="1:1" x14ac:dyDescent="0.2">
      <c r="A7114" s="45"/>
    </row>
    <row r="7115" spans="1:1" x14ac:dyDescent="0.2">
      <c r="A7115" s="45"/>
    </row>
    <row r="7116" spans="1:1" x14ac:dyDescent="0.2">
      <c r="A7116" s="45"/>
    </row>
    <row r="7117" spans="1:1" x14ac:dyDescent="0.2">
      <c r="A7117" s="45"/>
    </row>
    <row r="7118" spans="1:1" x14ac:dyDescent="0.2">
      <c r="A7118" s="45"/>
    </row>
    <row r="7119" spans="1:1" x14ac:dyDescent="0.2">
      <c r="A7119" s="45"/>
    </row>
    <row r="7120" spans="1:1" x14ac:dyDescent="0.2">
      <c r="A7120" s="45"/>
    </row>
    <row r="7121" spans="1:1" x14ac:dyDescent="0.2">
      <c r="A7121" s="45"/>
    </row>
    <row r="7122" spans="1:1" x14ac:dyDescent="0.2">
      <c r="A7122" s="45"/>
    </row>
    <row r="7123" spans="1:1" x14ac:dyDescent="0.2">
      <c r="A7123" s="45"/>
    </row>
    <row r="7124" spans="1:1" x14ac:dyDescent="0.2">
      <c r="A7124" s="45"/>
    </row>
    <row r="7125" spans="1:1" x14ac:dyDescent="0.2">
      <c r="A7125" s="45"/>
    </row>
    <row r="7126" spans="1:1" x14ac:dyDescent="0.2">
      <c r="A7126" s="45"/>
    </row>
    <row r="7127" spans="1:1" x14ac:dyDescent="0.2">
      <c r="A7127" s="49"/>
    </row>
    <row r="7128" spans="1:1" x14ac:dyDescent="0.2">
      <c r="A7128" s="49"/>
    </row>
    <row r="7129" spans="1:1" x14ac:dyDescent="0.2">
      <c r="A7129" s="45"/>
    </row>
    <row r="7130" spans="1:1" x14ac:dyDescent="0.2">
      <c r="A7130" s="45"/>
    </row>
    <row r="7131" spans="1:1" x14ac:dyDescent="0.2">
      <c r="A7131" s="45"/>
    </row>
    <row r="7132" spans="1:1" x14ac:dyDescent="0.2">
      <c r="A7132" s="45"/>
    </row>
    <row r="7133" spans="1:1" x14ac:dyDescent="0.2">
      <c r="A7133" s="45"/>
    </row>
    <row r="7134" spans="1:1" x14ac:dyDescent="0.2">
      <c r="A7134" s="45"/>
    </row>
    <row r="7135" spans="1:1" x14ac:dyDescent="0.2">
      <c r="A7135" s="45"/>
    </row>
    <row r="7136" spans="1:1" x14ac:dyDescent="0.2">
      <c r="A7136" s="45"/>
    </row>
    <row r="7137" spans="1:1" x14ac:dyDescent="0.2">
      <c r="A7137" s="45"/>
    </row>
    <row r="7138" spans="1:1" x14ac:dyDescent="0.2">
      <c r="A7138" s="45"/>
    </row>
    <row r="7139" spans="1:1" x14ac:dyDescent="0.2">
      <c r="A7139" s="45"/>
    </row>
    <row r="7140" spans="1:1" x14ac:dyDescent="0.2">
      <c r="A7140" s="45"/>
    </row>
    <row r="7141" spans="1:1" x14ac:dyDescent="0.2">
      <c r="A7141" s="45"/>
    </row>
    <row r="7142" spans="1:1" x14ac:dyDescent="0.2">
      <c r="A7142" s="45"/>
    </row>
    <row r="7143" spans="1:1" x14ac:dyDescent="0.2">
      <c r="A7143" s="49"/>
    </row>
    <row r="7144" spans="1:1" x14ac:dyDescent="0.2">
      <c r="A7144" s="49"/>
    </row>
    <row r="7145" spans="1:1" x14ac:dyDescent="0.2">
      <c r="A7145" s="49"/>
    </row>
    <row r="7146" spans="1:1" x14ac:dyDescent="0.2">
      <c r="A7146" s="49"/>
    </row>
    <row r="7147" spans="1:1" x14ac:dyDescent="0.2">
      <c r="A7147" s="49"/>
    </row>
    <row r="7148" spans="1:1" x14ac:dyDescent="0.2">
      <c r="A7148" s="49"/>
    </row>
    <row r="7149" spans="1:1" x14ac:dyDescent="0.2">
      <c r="A7149" s="49"/>
    </row>
    <row r="7150" spans="1:1" x14ac:dyDescent="0.2">
      <c r="A7150" s="49"/>
    </row>
    <row r="7151" spans="1:1" x14ac:dyDescent="0.2">
      <c r="A7151" s="49"/>
    </row>
    <row r="7152" spans="1:1" x14ac:dyDescent="0.2">
      <c r="A7152" s="45"/>
    </row>
    <row r="7153" spans="1:1" x14ac:dyDescent="0.2">
      <c r="A7153" s="45"/>
    </row>
    <row r="7154" spans="1:1" x14ac:dyDescent="0.2">
      <c r="A7154" s="45"/>
    </row>
    <row r="7155" spans="1:1" x14ac:dyDescent="0.2">
      <c r="A7155" s="45"/>
    </row>
    <row r="7156" spans="1:1" x14ac:dyDescent="0.2">
      <c r="A7156" s="45"/>
    </row>
    <row r="7157" spans="1:1" x14ac:dyDescent="0.2">
      <c r="A7157" s="45"/>
    </row>
    <row r="7158" spans="1:1" x14ac:dyDescent="0.2">
      <c r="A7158" s="45"/>
    </row>
    <row r="7159" spans="1:1" x14ac:dyDescent="0.2">
      <c r="A7159" s="45"/>
    </row>
    <row r="7160" spans="1:1" x14ac:dyDescent="0.2">
      <c r="A7160" s="45"/>
    </row>
    <row r="7161" spans="1:1" x14ac:dyDescent="0.2">
      <c r="A7161" s="45"/>
    </row>
    <row r="7162" spans="1:1" x14ac:dyDescent="0.2">
      <c r="A7162" s="45"/>
    </row>
    <row r="7163" spans="1:1" x14ac:dyDescent="0.2">
      <c r="A7163" s="45"/>
    </row>
    <row r="7164" spans="1:1" x14ac:dyDescent="0.2">
      <c r="A7164" s="45"/>
    </row>
    <row r="7165" spans="1:1" x14ac:dyDescent="0.2">
      <c r="A7165" s="45"/>
    </row>
    <row r="7166" spans="1:1" x14ac:dyDescent="0.2">
      <c r="A7166" s="45"/>
    </row>
    <row r="7167" spans="1:1" x14ac:dyDescent="0.2">
      <c r="A7167" s="45"/>
    </row>
    <row r="7168" spans="1:1" x14ac:dyDescent="0.2">
      <c r="A7168" s="45"/>
    </row>
    <row r="7169" spans="1:1" x14ac:dyDescent="0.2">
      <c r="A7169" s="45"/>
    </row>
    <row r="7170" spans="1:1" x14ac:dyDescent="0.2">
      <c r="A7170" s="45"/>
    </row>
    <row r="7171" spans="1:1" x14ac:dyDescent="0.2">
      <c r="A7171" s="45"/>
    </row>
    <row r="7172" spans="1:1" x14ac:dyDescent="0.2">
      <c r="A7172" s="45"/>
    </row>
    <row r="7173" spans="1:1" x14ac:dyDescent="0.2">
      <c r="A7173" s="45"/>
    </row>
    <row r="7174" spans="1:1" x14ac:dyDescent="0.2">
      <c r="A7174" s="45"/>
    </row>
    <row r="7175" spans="1:1" x14ac:dyDescent="0.2">
      <c r="A7175" s="45"/>
    </row>
    <row r="7176" spans="1:1" x14ac:dyDescent="0.2">
      <c r="A7176" s="45"/>
    </row>
    <row r="7177" spans="1:1" x14ac:dyDescent="0.2">
      <c r="A7177" s="45"/>
    </row>
    <row r="7178" spans="1:1" x14ac:dyDescent="0.2">
      <c r="A7178" s="49"/>
    </row>
    <row r="7179" spans="1:1" x14ac:dyDescent="0.2">
      <c r="A7179" s="45"/>
    </row>
    <row r="7180" spans="1:1" x14ac:dyDescent="0.2">
      <c r="A7180" s="45"/>
    </row>
    <row r="7181" spans="1:1" x14ac:dyDescent="0.2">
      <c r="A7181" s="45"/>
    </row>
    <row r="7182" spans="1:1" x14ac:dyDescent="0.2">
      <c r="A7182" s="49"/>
    </row>
    <row r="7183" spans="1:1" x14ac:dyDescent="0.2">
      <c r="A7183" s="45"/>
    </row>
    <row r="7184" spans="1:1" x14ac:dyDescent="0.2">
      <c r="A7184" s="45"/>
    </row>
    <row r="7185" spans="1:1" x14ac:dyDescent="0.2">
      <c r="A7185" s="45"/>
    </row>
    <row r="7186" spans="1:1" x14ac:dyDescent="0.2">
      <c r="A7186" s="45"/>
    </row>
    <row r="7187" spans="1:1" x14ac:dyDescent="0.2">
      <c r="A7187" s="49"/>
    </row>
    <row r="7188" spans="1:1" x14ac:dyDescent="0.2">
      <c r="A7188" s="45"/>
    </row>
    <row r="7189" spans="1:1" x14ac:dyDescent="0.2">
      <c r="A7189" s="45"/>
    </row>
    <row r="7190" spans="1:1" x14ac:dyDescent="0.2">
      <c r="A7190" s="45"/>
    </row>
    <row r="7191" spans="1:1" x14ac:dyDescent="0.2">
      <c r="A7191" s="49"/>
    </row>
    <row r="7192" spans="1:1" x14ac:dyDescent="0.2">
      <c r="A7192" s="45"/>
    </row>
    <row r="7193" spans="1:1" x14ac:dyDescent="0.2">
      <c r="A7193" s="45"/>
    </row>
    <row r="7194" spans="1:1" x14ac:dyDescent="0.2">
      <c r="A7194" s="49"/>
    </row>
    <row r="7195" spans="1:1" x14ac:dyDescent="0.2">
      <c r="A7195" s="49"/>
    </row>
    <row r="7196" spans="1:1" x14ac:dyDescent="0.2">
      <c r="A7196" s="45"/>
    </row>
    <row r="7197" spans="1:1" x14ac:dyDescent="0.2">
      <c r="A7197" s="45"/>
    </row>
    <row r="7198" spans="1:1" x14ac:dyDescent="0.2">
      <c r="A7198" s="45"/>
    </row>
    <row r="7199" spans="1:1" x14ac:dyDescent="0.2">
      <c r="A7199" s="45"/>
    </row>
    <row r="7200" spans="1:1" x14ac:dyDescent="0.2">
      <c r="A7200" s="45"/>
    </row>
    <row r="7201" spans="1:1" x14ac:dyDescent="0.2">
      <c r="A7201" s="45"/>
    </row>
    <row r="7202" spans="1:1" x14ac:dyDescent="0.2">
      <c r="A7202" s="45"/>
    </row>
    <row r="7203" spans="1:1" x14ac:dyDescent="0.2">
      <c r="A7203" s="49"/>
    </row>
    <row r="7204" spans="1:1" x14ac:dyDescent="0.2">
      <c r="A7204" s="45"/>
    </row>
    <row r="7205" spans="1:1" x14ac:dyDescent="0.2">
      <c r="A7205" s="45"/>
    </row>
    <row r="7206" spans="1:1" x14ac:dyDescent="0.2">
      <c r="A7206" s="45"/>
    </row>
    <row r="7207" spans="1:1" x14ac:dyDescent="0.2">
      <c r="A7207" s="45"/>
    </row>
    <row r="7208" spans="1:1" x14ac:dyDescent="0.2">
      <c r="A7208" s="45"/>
    </row>
    <row r="7209" spans="1:1" x14ac:dyDescent="0.2">
      <c r="A7209" s="45"/>
    </row>
    <row r="7210" spans="1:1" x14ac:dyDescent="0.2">
      <c r="A7210" s="49"/>
    </row>
    <row r="7211" spans="1:1" x14ac:dyDescent="0.2">
      <c r="A7211" s="45"/>
    </row>
    <row r="7212" spans="1:1" x14ac:dyDescent="0.2">
      <c r="A7212" s="45"/>
    </row>
    <row r="7213" spans="1:1" x14ac:dyDescent="0.2">
      <c r="A7213" s="45"/>
    </row>
    <row r="7214" spans="1:1" x14ac:dyDescent="0.2">
      <c r="A7214" s="45"/>
    </row>
    <row r="7215" spans="1:1" x14ac:dyDescent="0.2">
      <c r="A7215" s="45"/>
    </row>
    <row r="7216" spans="1:1" x14ac:dyDescent="0.2">
      <c r="A7216" s="45"/>
    </row>
    <row r="7217" spans="1:1" x14ac:dyDescent="0.2">
      <c r="A7217" s="45"/>
    </row>
    <row r="7218" spans="1:1" x14ac:dyDescent="0.2">
      <c r="A7218" s="45"/>
    </row>
    <row r="7219" spans="1:1" x14ac:dyDescent="0.2">
      <c r="A7219" s="45"/>
    </row>
    <row r="7220" spans="1:1" x14ac:dyDescent="0.2">
      <c r="A7220" s="45"/>
    </row>
    <row r="7221" spans="1:1" x14ac:dyDescent="0.2">
      <c r="A7221" s="45"/>
    </row>
    <row r="7222" spans="1:1" x14ac:dyDescent="0.2">
      <c r="A7222" s="45"/>
    </row>
    <row r="7223" spans="1:1" x14ac:dyDescent="0.2">
      <c r="A7223" s="45"/>
    </row>
    <row r="7224" spans="1:1" x14ac:dyDescent="0.2">
      <c r="A7224" s="45"/>
    </row>
    <row r="7225" spans="1:1" x14ac:dyDescent="0.2">
      <c r="A7225" s="45"/>
    </row>
    <row r="7226" spans="1:1" x14ac:dyDescent="0.2">
      <c r="A7226" s="45"/>
    </row>
    <row r="7227" spans="1:1" x14ac:dyDescent="0.2">
      <c r="A7227" s="49"/>
    </row>
    <row r="7228" spans="1:1" x14ac:dyDescent="0.2">
      <c r="A7228" s="45"/>
    </row>
    <row r="7229" spans="1:1" x14ac:dyDescent="0.2">
      <c r="A7229" s="45"/>
    </row>
    <row r="7230" spans="1:1" x14ac:dyDescent="0.2">
      <c r="A7230" s="45"/>
    </row>
    <row r="7231" spans="1:1" x14ac:dyDescent="0.2">
      <c r="A7231" s="45"/>
    </row>
    <row r="7232" spans="1:1" x14ac:dyDescent="0.2">
      <c r="A7232" s="45"/>
    </row>
    <row r="7233" spans="1:1" x14ac:dyDescent="0.2">
      <c r="A7233" s="45"/>
    </row>
    <row r="7234" spans="1:1" x14ac:dyDescent="0.2">
      <c r="A7234" s="45"/>
    </row>
    <row r="7235" spans="1:1" x14ac:dyDescent="0.2">
      <c r="A7235" s="45"/>
    </row>
    <row r="7236" spans="1:1" x14ac:dyDescent="0.2">
      <c r="A7236" s="45"/>
    </row>
    <row r="7237" spans="1:1" x14ac:dyDescent="0.2">
      <c r="A7237" s="45"/>
    </row>
    <row r="7238" spans="1:1" x14ac:dyDescent="0.2">
      <c r="A7238" s="45"/>
    </row>
    <row r="7239" spans="1:1" x14ac:dyDescent="0.2">
      <c r="A7239" s="45"/>
    </row>
    <row r="7240" spans="1:1" x14ac:dyDescent="0.2">
      <c r="A7240" s="45"/>
    </row>
    <row r="7241" spans="1:1" x14ac:dyDescent="0.2">
      <c r="A7241" s="45"/>
    </row>
    <row r="7242" spans="1:1" x14ac:dyDescent="0.2">
      <c r="A7242" s="45"/>
    </row>
    <row r="7243" spans="1:1" x14ac:dyDescent="0.2">
      <c r="A7243" s="45"/>
    </row>
    <row r="7244" spans="1:1" x14ac:dyDescent="0.2">
      <c r="A7244" s="45"/>
    </row>
    <row r="7245" spans="1:1" x14ac:dyDescent="0.2">
      <c r="A7245" s="45"/>
    </row>
    <row r="7246" spans="1:1" x14ac:dyDescent="0.2">
      <c r="A7246" s="45"/>
    </row>
    <row r="7247" spans="1:1" x14ac:dyDescent="0.2">
      <c r="A7247" s="45"/>
    </row>
    <row r="7248" spans="1:1" x14ac:dyDescent="0.2">
      <c r="A7248" s="45"/>
    </row>
    <row r="7249" spans="1:1" x14ac:dyDescent="0.2">
      <c r="A7249" s="45"/>
    </row>
    <row r="7250" spans="1:1" x14ac:dyDescent="0.2">
      <c r="A7250" s="45"/>
    </row>
    <row r="7251" spans="1:1" x14ac:dyDescent="0.2">
      <c r="A7251" s="45"/>
    </row>
    <row r="7252" spans="1:1" x14ac:dyDescent="0.2">
      <c r="A7252" s="45"/>
    </row>
    <row r="7253" spans="1:1" x14ac:dyDescent="0.2">
      <c r="A7253" s="45"/>
    </row>
    <row r="7254" spans="1:1" x14ac:dyDescent="0.2">
      <c r="A7254" s="45"/>
    </row>
    <row r="7255" spans="1:1" x14ac:dyDescent="0.2">
      <c r="A7255" s="45"/>
    </row>
    <row r="7256" spans="1:1" x14ac:dyDescent="0.2">
      <c r="A7256" s="45"/>
    </row>
    <row r="7257" spans="1:1" x14ac:dyDescent="0.2">
      <c r="A7257" s="45"/>
    </row>
    <row r="7258" spans="1:1" x14ac:dyDescent="0.2">
      <c r="A7258" s="45"/>
    </row>
    <row r="7259" spans="1:1" x14ac:dyDescent="0.2">
      <c r="A7259" s="45"/>
    </row>
    <row r="7260" spans="1:1" x14ac:dyDescent="0.2">
      <c r="A7260" s="45"/>
    </row>
    <row r="7261" spans="1:1" x14ac:dyDescent="0.2">
      <c r="A7261" s="45"/>
    </row>
    <row r="7262" spans="1:1" x14ac:dyDescent="0.2">
      <c r="A7262" s="45"/>
    </row>
    <row r="7263" spans="1:1" x14ac:dyDescent="0.2">
      <c r="A7263" s="49"/>
    </row>
    <row r="7264" spans="1:1" x14ac:dyDescent="0.2">
      <c r="A7264" s="49"/>
    </row>
    <row r="7265" spans="1:1" x14ac:dyDescent="0.2">
      <c r="A7265" s="49"/>
    </row>
    <row r="7266" spans="1:1" x14ac:dyDescent="0.2">
      <c r="A7266" s="45"/>
    </row>
    <row r="7267" spans="1:1" x14ac:dyDescent="0.2">
      <c r="A7267" s="45"/>
    </row>
    <row r="7268" spans="1:1" x14ac:dyDescent="0.2">
      <c r="A7268" s="45"/>
    </row>
    <row r="7269" spans="1:1" x14ac:dyDescent="0.2">
      <c r="A7269" s="45"/>
    </row>
    <row r="7270" spans="1:1" x14ac:dyDescent="0.2">
      <c r="A7270" s="45"/>
    </row>
    <row r="7271" spans="1:1" x14ac:dyDescent="0.2">
      <c r="A7271" s="45"/>
    </row>
    <row r="7272" spans="1:1" x14ac:dyDescent="0.2">
      <c r="A7272" s="45"/>
    </row>
    <row r="7273" spans="1:1" x14ac:dyDescent="0.2">
      <c r="A7273" s="45"/>
    </row>
    <row r="7274" spans="1:1" x14ac:dyDescent="0.2">
      <c r="A7274" s="45"/>
    </row>
    <row r="7275" spans="1:1" x14ac:dyDescent="0.2">
      <c r="A7275" s="45"/>
    </row>
    <row r="7276" spans="1:1" x14ac:dyDescent="0.2">
      <c r="A7276" s="45"/>
    </row>
    <row r="7277" spans="1:1" x14ac:dyDescent="0.2">
      <c r="A7277" s="45"/>
    </row>
    <row r="7278" spans="1:1" x14ac:dyDescent="0.2">
      <c r="A7278" s="45"/>
    </row>
    <row r="7279" spans="1:1" x14ac:dyDescent="0.2">
      <c r="A7279" s="45"/>
    </row>
    <row r="7280" spans="1:1" x14ac:dyDescent="0.2">
      <c r="A7280" s="45"/>
    </row>
    <row r="7281" spans="1:1" x14ac:dyDescent="0.2">
      <c r="A7281" s="45"/>
    </row>
    <row r="7282" spans="1:1" x14ac:dyDescent="0.2">
      <c r="A7282" s="45"/>
    </row>
    <row r="7283" spans="1:1" x14ac:dyDescent="0.2">
      <c r="A7283" s="45"/>
    </row>
    <row r="7284" spans="1:1" x14ac:dyDescent="0.2">
      <c r="A7284" s="45"/>
    </row>
    <row r="7285" spans="1:1" x14ac:dyDescent="0.2">
      <c r="A7285" s="45"/>
    </row>
    <row r="7286" spans="1:1" x14ac:dyDescent="0.2">
      <c r="A7286" s="45"/>
    </row>
    <row r="7287" spans="1:1" x14ac:dyDescent="0.2">
      <c r="A7287" s="45"/>
    </row>
    <row r="7288" spans="1:1" x14ac:dyDescent="0.2">
      <c r="A7288" s="45"/>
    </row>
    <row r="7289" spans="1:1" x14ac:dyDescent="0.2">
      <c r="A7289" s="45"/>
    </row>
    <row r="7290" spans="1:1" x14ac:dyDescent="0.2">
      <c r="A7290" s="45"/>
    </row>
    <row r="7291" spans="1:1" x14ac:dyDescent="0.2">
      <c r="A7291" s="45"/>
    </row>
    <row r="7292" spans="1:1" x14ac:dyDescent="0.2">
      <c r="A7292" s="45"/>
    </row>
    <row r="7293" spans="1:1" x14ac:dyDescent="0.2">
      <c r="A7293" s="45"/>
    </row>
    <row r="7294" spans="1:1" x14ac:dyDescent="0.2">
      <c r="A7294" s="45"/>
    </row>
    <row r="7295" spans="1:1" x14ac:dyDescent="0.2">
      <c r="A7295" s="45"/>
    </row>
    <row r="7296" spans="1:1" x14ac:dyDescent="0.2">
      <c r="A7296" s="45"/>
    </row>
    <row r="7297" spans="1:1" x14ac:dyDescent="0.2">
      <c r="A7297" s="45"/>
    </row>
    <row r="7298" spans="1:1" x14ac:dyDescent="0.2">
      <c r="A7298" s="45"/>
    </row>
    <row r="7299" spans="1:1" x14ac:dyDescent="0.2">
      <c r="A7299" s="45"/>
    </row>
    <row r="7300" spans="1:1" x14ac:dyDescent="0.2">
      <c r="A7300" s="49"/>
    </row>
    <row r="7301" spans="1:1" x14ac:dyDescent="0.2">
      <c r="A7301" s="45"/>
    </row>
    <row r="7302" spans="1:1" x14ac:dyDescent="0.2">
      <c r="A7302" s="45"/>
    </row>
    <row r="7303" spans="1:1" x14ac:dyDescent="0.2">
      <c r="A7303" s="45"/>
    </row>
    <row r="7304" spans="1:1" x14ac:dyDescent="0.2">
      <c r="A7304" s="45"/>
    </row>
    <row r="7305" spans="1:1" x14ac:dyDescent="0.2">
      <c r="A7305" s="45"/>
    </row>
    <row r="7306" spans="1:1" x14ac:dyDescent="0.2">
      <c r="A7306" s="45"/>
    </row>
    <row r="7307" spans="1:1" x14ac:dyDescent="0.2">
      <c r="A7307" s="45"/>
    </row>
    <row r="7308" spans="1:1" x14ac:dyDescent="0.2">
      <c r="A7308" s="45"/>
    </row>
    <row r="7309" spans="1:1" x14ac:dyDescent="0.2">
      <c r="A7309" s="45"/>
    </row>
    <row r="7310" spans="1:1" x14ac:dyDescent="0.2">
      <c r="A7310" s="49"/>
    </row>
    <row r="7311" spans="1:1" x14ac:dyDescent="0.2">
      <c r="A7311" s="45"/>
    </row>
    <row r="7312" spans="1:1" x14ac:dyDescent="0.2">
      <c r="A7312" s="45"/>
    </row>
    <row r="7313" spans="1:1" x14ac:dyDescent="0.2">
      <c r="A7313" s="45"/>
    </row>
    <row r="7314" spans="1:1" x14ac:dyDescent="0.2">
      <c r="A7314" s="45"/>
    </row>
    <row r="7315" spans="1:1" x14ac:dyDescent="0.2">
      <c r="A7315" s="49"/>
    </row>
    <row r="7316" spans="1:1" x14ac:dyDescent="0.2">
      <c r="A7316" s="45"/>
    </row>
    <row r="7317" spans="1:1" x14ac:dyDescent="0.2">
      <c r="A7317" s="45"/>
    </row>
    <row r="7318" spans="1:1" x14ac:dyDescent="0.2">
      <c r="A7318" s="45"/>
    </row>
    <row r="7319" spans="1:1" x14ac:dyDescent="0.2">
      <c r="A7319" s="45"/>
    </row>
    <row r="7320" spans="1:1" x14ac:dyDescent="0.2">
      <c r="A7320" s="45"/>
    </row>
    <row r="7321" spans="1:1" x14ac:dyDescent="0.2">
      <c r="A7321" s="45"/>
    </row>
    <row r="7322" spans="1:1" x14ac:dyDescent="0.2">
      <c r="A7322" s="45"/>
    </row>
    <row r="7323" spans="1:1" x14ac:dyDescent="0.2">
      <c r="A7323" s="45"/>
    </row>
    <row r="7324" spans="1:1" x14ac:dyDescent="0.2">
      <c r="A7324" s="45"/>
    </row>
    <row r="7325" spans="1:1" x14ac:dyDescent="0.2">
      <c r="A7325" s="45"/>
    </row>
    <row r="7326" spans="1:1" x14ac:dyDescent="0.2">
      <c r="A7326" s="45"/>
    </row>
    <row r="7327" spans="1:1" x14ac:dyDescent="0.2">
      <c r="A7327" s="45"/>
    </row>
    <row r="7328" spans="1:1" x14ac:dyDescent="0.2">
      <c r="A7328" s="45"/>
    </row>
    <row r="7329" spans="1:1" x14ac:dyDescent="0.2">
      <c r="A7329" s="45"/>
    </row>
    <row r="7330" spans="1:1" x14ac:dyDescent="0.2">
      <c r="A7330" s="45"/>
    </row>
    <row r="7331" spans="1:1" x14ac:dyDescent="0.2">
      <c r="A7331" s="45"/>
    </row>
    <row r="7332" spans="1:1" x14ac:dyDescent="0.2">
      <c r="A7332" s="45"/>
    </row>
    <row r="7333" spans="1:1" x14ac:dyDescent="0.2">
      <c r="A7333" s="45"/>
    </row>
    <row r="7334" spans="1:1" x14ac:dyDescent="0.2">
      <c r="A7334" s="45"/>
    </row>
    <row r="7335" spans="1:1" x14ac:dyDescent="0.2">
      <c r="A7335" s="45"/>
    </row>
    <row r="7336" spans="1:1" x14ac:dyDescent="0.2">
      <c r="A7336" s="45"/>
    </row>
    <row r="7337" spans="1:1" x14ac:dyDescent="0.2">
      <c r="A7337" s="45"/>
    </row>
    <row r="7338" spans="1:1" x14ac:dyDescent="0.2">
      <c r="A7338" s="45"/>
    </row>
    <row r="7339" spans="1:1" x14ac:dyDescent="0.2">
      <c r="A7339" s="45"/>
    </row>
    <row r="7340" spans="1:1" x14ac:dyDescent="0.2">
      <c r="A7340" s="45"/>
    </row>
    <row r="7341" spans="1:1" x14ac:dyDescent="0.2">
      <c r="A7341" s="45"/>
    </row>
    <row r="7342" spans="1:1" x14ac:dyDescent="0.2">
      <c r="A7342" s="45"/>
    </row>
    <row r="7343" spans="1:1" x14ac:dyDescent="0.2">
      <c r="A7343" s="45"/>
    </row>
    <row r="7344" spans="1:1" x14ac:dyDescent="0.2">
      <c r="A7344" s="45"/>
    </row>
    <row r="7345" spans="1:1" x14ac:dyDescent="0.2">
      <c r="A7345" s="45"/>
    </row>
    <row r="7346" spans="1:1" x14ac:dyDescent="0.2">
      <c r="A7346" s="45"/>
    </row>
    <row r="7347" spans="1:1" x14ac:dyDescent="0.2">
      <c r="A7347" s="45"/>
    </row>
    <row r="7348" spans="1:1" x14ac:dyDescent="0.2">
      <c r="A7348" s="45"/>
    </row>
    <row r="7349" spans="1:1" x14ac:dyDescent="0.2">
      <c r="A7349" s="45"/>
    </row>
    <row r="7350" spans="1:1" x14ac:dyDescent="0.2">
      <c r="A7350" s="45"/>
    </row>
    <row r="7351" spans="1:1" x14ac:dyDescent="0.2">
      <c r="A7351" s="45"/>
    </row>
    <row r="7352" spans="1:1" x14ac:dyDescent="0.2">
      <c r="A7352" s="45"/>
    </row>
    <row r="7353" spans="1:1" x14ac:dyDescent="0.2">
      <c r="A7353" s="45"/>
    </row>
    <row r="7354" spans="1:1" x14ac:dyDescent="0.2">
      <c r="A7354" s="45"/>
    </row>
    <row r="7355" spans="1:1" x14ac:dyDescent="0.2">
      <c r="A7355" s="45"/>
    </row>
    <row r="7356" spans="1:1" x14ac:dyDescent="0.2">
      <c r="A7356" s="45"/>
    </row>
    <row r="7357" spans="1:1" x14ac:dyDescent="0.2">
      <c r="A7357" s="45"/>
    </row>
    <row r="7358" spans="1:1" x14ac:dyDescent="0.2">
      <c r="A7358" s="49"/>
    </row>
    <row r="7359" spans="1:1" x14ac:dyDescent="0.2">
      <c r="A7359" s="45"/>
    </row>
    <row r="7360" spans="1:1" x14ac:dyDescent="0.2">
      <c r="A7360" s="45"/>
    </row>
    <row r="7361" spans="1:1" x14ac:dyDescent="0.2">
      <c r="A7361" s="45"/>
    </row>
    <row r="7362" spans="1:1" x14ac:dyDescent="0.2">
      <c r="A7362" s="45"/>
    </row>
    <row r="7363" spans="1:1" x14ac:dyDescent="0.2">
      <c r="A7363" s="45"/>
    </row>
    <row r="7364" spans="1:1" x14ac:dyDescent="0.2">
      <c r="A7364" s="45"/>
    </row>
    <row r="7365" spans="1:1" x14ac:dyDescent="0.2">
      <c r="A7365" s="49"/>
    </row>
    <row r="7366" spans="1:1" x14ac:dyDescent="0.2">
      <c r="A7366" s="45"/>
    </row>
    <row r="7367" spans="1:1" x14ac:dyDescent="0.2">
      <c r="A7367" s="45"/>
    </row>
    <row r="7368" spans="1:1" x14ac:dyDescent="0.2">
      <c r="A7368" s="45"/>
    </row>
    <row r="7369" spans="1:1" x14ac:dyDescent="0.2">
      <c r="A7369" s="45"/>
    </row>
    <row r="7370" spans="1:1" x14ac:dyDescent="0.2">
      <c r="A7370" s="45"/>
    </row>
    <row r="7371" spans="1:1" x14ac:dyDescent="0.2">
      <c r="A7371" s="45"/>
    </row>
    <row r="7372" spans="1:1" x14ac:dyDescent="0.2">
      <c r="A7372" s="45"/>
    </row>
    <row r="7373" spans="1:1" x14ac:dyDescent="0.2">
      <c r="A7373" s="45"/>
    </row>
    <row r="7374" spans="1:1" x14ac:dyDescent="0.2">
      <c r="A7374" s="45"/>
    </row>
    <row r="7375" spans="1:1" x14ac:dyDescent="0.2">
      <c r="A7375" s="45"/>
    </row>
    <row r="7376" spans="1:1" x14ac:dyDescent="0.2">
      <c r="A7376" s="45"/>
    </row>
    <row r="7377" spans="1:1" x14ac:dyDescent="0.2">
      <c r="A7377" s="45"/>
    </row>
    <row r="7378" spans="1:1" x14ac:dyDescent="0.2">
      <c r="A7378" s="45"/>
    </row>
    <row r="7379" spans="1:1" x14ac:dyDescent="0.2">
      <c r="A7379" s="45"/>
    </row>
    <row r="7380" spans="1:1" x14ac:dyDescent="0.2">
      <c r="A7380" s="49"/>
    </row>
    <row r="7381" spans="1:1" x14ac:dyDescent="0.2">
      <c r="A7381" s="45"/>
    </row>
    <row r="7382" spans="1:1" x14ac:dyDescent="0.2">
      <c r="A7382" s="45"/>
    </row>
    <row r="7383" spans="1:1" x14ac:dyDescent="0.2">
      <c r="A7383" s="45"/>
    </row>
    <row r="7384" spans="1:1" x14ac:dyDescent="0.2">
      <c r="A7384" s="45"/>
    </row>
    <row r="7385" spans="1:1" x14ac:dyDescent="0.2">
      <c r="A7385" s="45"/>
    </row>
    <row r="7386" spans="1:1" x14ac:dyDescent="0.2">
      <c r="A7386" s="45"/>
    </row>
    <row r="7387" spans="1:1" x14ac:dyDescent="0.2">
      <c r="A7387" s="45"/>
    </row>
    <row r="7388" spans="1:1" x14ac:dyDescent="0.2">
      <c r="A7388" s="45"/>
    </row>
    <row r="7389" spans="1:1" x14ac:dyDescent="0.2">
      <c r="A7389" s="45"/>
    </row>
    <row r="7390" spans="1:1" x14ac:dyDescent="0.2">
      <c r="A7390" s="45"/>
    </row>
    <row r="7391" spans="1:1" x14ac:dyDescent="0.2">
      <c r="A7391" s="45"/>
    </row>
    <row r="7392" spans="1:1" x14ac:dyDescent="0.2">
      <c r="A7392" s="45"/>
    </row>
    <row r="7393" spans="1:1" x14ac:dyDescent="0.2">
      <c r="A7393" s="45"/>
    </row>
    <row r="7394" spans="1:1" x14ac:dyDescent="0.2">
      <c r="A7394" s="45"/>
    </row>
    <row r="7395" spans="1:1" x14ac:dyDescent="0.2">
      <c r="A7395" s="45"/>
    </row>
    <row r="7396" spans="1:1" x14ac:dyDescent="0.2">
      <c r="A7396" s="45"/>
    </row>
    <row r="7397" spans="1:1" x14ac:dyDescent="0.2">
      <c r="A7397" s="45"/>
    </row>
    <row r="7398" spans="1:1" x14ac:dyDescent="0.2">
      <c r="A7398" s="45"/>
    </row>
    <row r="7399" spans="1:1" x14ac:dyDescent="0.2">
      <c r="A7399" s="45"/>
    </row>
    <row r="7400" spans="1:1" x14ac:dyDescent="0.2">
      <c r="A7400" s="49"/>
    </row>
    <row r="7401" spans="1:1" x14ac:dyDescent="0.2">
      <c r="A7401" s="45"/>
    </row>
    <row r="7402" spans="1:1" x14ac:dyDescent="0.2">
      <c r="A7402" s="45"/>
    </row>
    <row r="7403" spans="1:1" x14ac:dyDescent="0.2">
      <c r="A7403" s="49"/>
    </row>
    <row r="7404" spans="1:1" x14ac:dyDescent="0.2">
      <c r="A7404" s="45"/>
    </row>
    <row r="7405" spans="1:1" x14ac:dyDescent="0.2">
      <c r="A7405" s="45"/>
    </row>
    <row r="7406" spans="1:1" x14ac:dyDescent="0.2">
      <c r="A7406" s="45"/>
    </row>
    <row r="7407" spans="1:1" x14ac:dyDescent="0.2">
      <c r="A7407" s="45"/>
    </row>
    <row r="7408" spans="1:1" x14ac:dyDescent="0.2">
      <c r="A7408" s="45"/>
    </row>
    <row r="7409" spans="1:1" x14ac:dyDescent="0.2">
      <c r="A7409" s="45"/>
    </row>
    <row r="7410" spans="1:1" x14ac:dyDescent="0.2">
      <c r="A7410" s="45"/>
    </row>
    <row r="7411" spans="1:1" x14ac:dyDescent="0.2">
      <c r="A7411" s="45"/>
    </row>
    <row r="7412" spans="1:1" x14ac:dyDescent="0.2">
      <c r="A7412" s="45"/>
    </row>
    <row r="7413" spans="1:1" x14ac:dyDescent="0.2">
      <c r="A7413" s="45"/>
    </row>
    <row r="7414" spans="1:1" x14ac:dyDescent="0.2">
      <c r="A7414" s="45"/>
    </row>
    <row r="7415" spans="1:1" x14ac:dyDescent="0.2">
      <c r="A7415" s="45"/>
    </row>
    <row r="7416" spans="1:1" x14ac:dyDescent="0.2">
      <c r="A7416" s="45"/>
    </row>
    <row r="7417" spans="1:1" x14ac:dyDescent="0.2">
      <c r="A7417" s="45"/>
    </row>
    <row r="7418" spans="1:1" x14ac:dyDescent="0.2">
      <c r="A7418" s="45"/>
    </row>
    <row r="7419" spans="1:1" x14ac:dyDescent="0.2">
      <c r="A7419" s="45"/>
    </row>
    <row r="7420" spans="1:1" x14ac:dyDescent="0.2">
      <c r="A7420" s="45"/>
    </row>
    <row r="7421" spans="1:1" x14ac:dyDescent="0.2">
      <c r="A7421" s="45"/>
    </row>
    <row r="7422" spans="1:1" x14ac:dyDescent="0.2">
      <c r="A7422" s="45"/>
    </row>
    <row r="7423" spans="1:1" x14ac:dyDescent="0.2">
      <c r="A7423" s="45"/>
    </row>
    <row r="7424" spans="1:1" x14ac:dyDescent="0.2">
      <c r="A7424" s="45"/>
    </row>
    <row r="7425" spans="1:1" x14ac:dyDescent="0.2">
      <c r="A7425" s="45"/>
    </row>
    <row r="7426" spans="1:1" x14ac:dyDescent="0.2">
      <c r="A7426" s="45"/>
    </row>
    <row r="7427" spans="1:1" x14ac:dyDescent="0.2">
      <c r="A7427" s="45"/>
    </row>
    <row r="7428" spans="1:1" x14ac:dyDescent="0.2">
      <c r="A7428" s="45"/>
    </row>
    <row r="7429" spans="1:1" x14ac:dyDescent="0.2">
      <c r="A7429" s="45"/>
    </row>
    <row r="7430" spans="1:1" x14ac:dyDescent="0.2">
      <c r="A7430" s="45"/>
    </row>
    <row r="7431" spans="1:1" x14ac:dyDescent="0.2">
      <c r="A7431" s="45"/>
    </row>
    <row r="7432" spans="1:1" x14ac:dyDescent="0.2">
      <c r="A7432" s="49"/>
    </row>
    <row r="7433" spans="1:1" x14ac:dyDescent="0.2">
      <c r="A7433" s="45"/>
    </row>
    <row r="7434" spans="1:1" x14ac:dyDescent="0.2">
      <c r="A7434" s="45"/>
    </row>
    <row r="7435" spans="1:1" x14ac:dyDescent="0.2">
      <c r="A7435" s="45"/>
    </row>
    <row r="7436" spans="1:1" x14ac:dyDescent="0.2">
      <c r="A7436" s="45"/>
    </row>
    <row r="7437" spans="1:1" x14ac:dyDescent="0.2">
      <c r="A7437" s="45"/>
    </row>
    <row r="7438" spans="1:1" x14ac:dyDescent="0.2">
      <c r="A7438" s="45"/>
    </row>
    <row r="7439" spans="1:1" x14ac:dyDescent="0.2">
      <c r="A7439" s="45"/>
    </row>
    <row r="7440" spans="1:1" x14ac:dyDescent="0.2">
      <c r="A7440" s="45"/>
    </row>
    <row r="7441" spans="1:1" x14ac:dyDescent="0.2">
      <c r="A7441" s="49"/>
    </row>
    <row r="7442" spans="1:1" x14ac:dyDescent="0.2">
      <c r="A7442" s="45"/>
    </row>
    <row r="7443" spans="1:1" x14ac:dyDescent="0.2">
      <c r="A7443" s="45"/>
    </row>
    <row r="7444" spans="1:1" x14ac:dyDescent="0.2">
      <c r="A7444" s="45"/>
    </row>
    <row r="7445" spans="1:1" x14ac:dyDescent="0.2">
      <c r="A7445" s="45"/>
    </row>
    <row r="7446" spans="1:1" x14ac:dyDescent="0.2">
      <c r="A7446" s="45"/>
    </row>
    <row r="7447" spans="1:1" x14ac:dyDescent="0.2">
      <c r="A7447" s="45"/>
    </row>
    <row r="7448" spans="1:1" x14ac:dyDescent="0.2">
      <c r="A7448" s="45"/>
    </row>
    <row r="7449" spans="1:1" x14ac:dyDescent="0.2">
      <c r="A7449" s="45"/>
    </row>
    <row r="7450" spans="1:1" x14ac:dyDescent="0.2">
      <c r="A7450" s="45"/>
    </row>
    <row r="7451" spans="1:1" x14ac:dyDescent="0.2">
      <c r="A7451" s="45"/>
    </row>
    <row r="7452" spans="1:1" x14ac:dyDescent="0.2">
      <c r="A7452" s="45"/>
    </row>
    <row r="7453" spans="1:1" x14ac:dyDescent="0.2">
      <c r="A7453" s="45"/>
    </row>
    <row r="7454" spans="1:1" x14ac:dyDescent="0.2">
      <c r="A7454" s="45"/>
    </row>
    <row r="7455" spans="1:1" x14ac:dyDescent="0.2">
      <c r="A7455" s="49"/>
    </row>
    <row r="7456" spans="1:1" x14ac:dyDescent="0.2">
      <c r="A7456" s="45"/>
    </row>
    <row r="7457" spans="1:1" x14ac:dyDescent="0.2">
      <c r="A7457" s="49"/>
    </row>
    <row r="7458" spans="1:1" x14ac:dyDescent="0.2">
      <c r="A7458" s="45"/>
    </row>
    <row r="7459" spans="1:1" x14ac:dyDescent="0.2">
      <c r="A7459" s="45"/>
    </row>
    <row r="7460" spans="1:1" x14ac:dyDescent="0.2">
      <c r="A7460" s="45"/>
    </row>
    <row r="7461" spans="1:1" x14ac:dyDescent="0.2">
      <c r="A7461" s="45"/>
    </row>
    <row r="7462" spans="1:1" x14ac:dyDescent="0.2">
      <c r="A7462" s="45"/>
    </row>
    <row r="7463" spans="1:1" x14ac:dyDescent="0.2">
      <c r="A7463" s="45"/>
    </row>
    <row r="7464" spans="1:1" x14ac:dyDescent="0.2">
      <c r="A7464" s="45"/>
    </row>
    <row r="7465" spans="1:1" x14ac:dyDescent="0.2">
      <c r="A7465" s="45"/>
    </row>
    <row r="7466" spans="1:1" x14ac:dyDescent="0.2">
      <c r="A7466" s="45"/>
    </row>
    <row r="7467" spans="1:1" x14ac:dyDescent="0.2">
      <c r="A7467" s="45"/>
    </row>
    <row r="7468" spans="1:1" x14ac:dyDescent="0.2">
      <c r="A7468" s="45"/>
    </row>
    <row r="7469" spans="1:1" x14ac:dyDescent="0.2">
      <c r="A7469" s="45"/>
    </row>
    <row r="7470" spans="1:1" x14ac:dyDescent="0.2">
      <c r="A7470" s="45"/>
    </row>
    <row r="7471" spans="1:1" x14ac:dyDescent="0.2">
      <c r="A7471" s="45"/>
    </row>
    <row r="7472" spans="1:1" x14ac:dyDescent="0.2">
      <c r="A7472" s="45"/>
    </row>
    <row r="7473" spans="1:1" x14ac:dyDescent="0.2">
      <c r="A7473" s="45"/>
    </row>
    <row r="7474" spans="1:1" x14ac:dyDescent="0.2">
      <c r="A7474" s="45"/>
    </row>
    <row r="7475" spans="1:1" x14ac:dyDescent="0.2">
      <c r="A7475" s="49"/>
    </row>
    <row r="7476" spans="1:1" x14ac:dyDescent="0.2">
      <c r="A7476" s="45"/>
    </row>
    <row r="7477" spans="1:1" x14ac:dyDescent="0.2">
      <c r="A7477" s="45"/>
    </row>
    <row r="7478" spans="1:1" x14ac:dyDescent="0.2">
      <c r="A7478" s="45"/>
    </row>
    <row r="7479" spans="1:1" x14ac:dyDescent="0.2">
      <c r="A7479" s="45"/>
    </row>
    <row r="7480" spans="1:1" x14ac:dyDescent="0.2">
      <c r="A7480" s="45"/>
    </row>
    <row r="7481" spans="1:1" x14ac:dyDescent="0.2">
      <c r="A7481" s="45"/>
    </row>
    <row r="7482" spans="1:1" x14ac:dyDescent="0.2">
      <c r="A7482" s="45"/>
    </row>
    <row r="7483" spans="1:1" x14ac:dyDescent="0.2">
      <c r="A7483" s="45"/>
    </row>
    <row r="7484" spans="1:1" x14ac:dyDescent="0.2">
      <c r="A7484" s="45"/>
    </row>
    <row r="7485" spans="1:1" x14ac:dyDescent="0.2">
      <c r="A7485" s="45"/>
    </row>
    <row r="7486" spans="1:1" x14ac:dyDescent="0.2">
      <c r="A7486" s="45"/>
    </row>
    <row r="7487" spans="1:1" x14ac:dyDescent="0.2">
      <c r="A7487" s="45"/>
    </row>
    <row r="7488" spans="1:1" x14ac:dyDescent="0.2">
      <c r="A7488" s="45"/>
    </row>
    <row r="7489" spans="1:1" x14ac:dyDescent="0.2">
      <c r="A7489" s="49"/>
    </row>
    <row r="7490" spans="1:1" x14ac:dyDescent="0.2">
      <c r="A7490" s="45"/>
    </row>
    <row r="7491" spans="1:1" x14ac:dyDescent="0.2">
      <c r="A7491" s="45"/>
    </row>
    <row r="7492" spans="1:1" x14ac:dyDescent="0.2">
      <c r="A7492" s="45"/>
    </row>
    <row r="7493" spans="1:1" x14ac:dyDescent="0.2">
      <c r="A7493" s="45"/>
    </row>
    <row r="7494" spans="1:1" x14ac:dyDescent="0.2">
      <c r="A7494" s="45"/>
    </row>
    <row r="7495" spans="1:1" x14ac:dyDescent="0.2">
      <c r="A7495" s="45"/>
    </row>
    <row r="7496" spans="1:1" x14ac:dyDescent="0.2">
      <c r="A7496" s="45"/>
    </row>
    <row r="7497" spans="1:1" x14ac:dyDescent="0.2">
      <c r="A7497" s="45"/>
    </row>
    <row r="7498" spans="1:1" x14ac:dyDescent="0.2">
      <c r="A7498" s="45"/>
    </row>
    <row r="7499" spans="1:1" x14ac:dyDescent="0.2">
      <c r="A7499" s="45"/>
    </row>
    <row r="7500" spans="1:1" x14ac:dyDescent="0.2">
      <c r="A7500" s="45"/>
    </row>
    <row r="7501" spans="1:1" x14ac:dyDescent="0.2">
      <c r="A7501" s="45"/>
    </row>
    <row r="7502" spans="1:1" x14ac:dyDescent="0.2">
      <c r="A7502" s="45"/>
    </row>
    <row r="7503" spans="1:1" x14ac:dyDescent="0.2">
      <c r="A7503" s="45"/>
    </row>
    <row r="7504" spans="1:1" x14ac:dyDescent="0.2">
      <c r="A7504" s="45"/>
    </row>
    <row r="7505" spans="1:1" x14ac:dyDescent="0.2">
      <c r="A7505" s="45"/>
    </row>
    <row r="7506" spans="1:1" x14ac:dyDescent="0.2">
      <c r="A7506" s="45"/>
    </row>
    <row r="7507" spans="1:1" x14ac:dyDescent="0.2">
      <c r="A7507" s="45"/>
    </row>
    <row r="7508" spans="1:1" x14ac:dyDescent="0.2">
      <c r="A7508" s="45"/>
    </row>
    <row r="7509" spans="1:1" x14ac:dyDescent="0.2">
      <c r="A7509" s="45"/>
    </row>
    <row r="7510" spans="1:1" x14ac:dyDescent="0.2">
      <c r="A7510" s="49"/>
    </row>
    <row r="7511" spans="1:1" x14ac:dyDescent="0.2">
      <c r="A7511" s="45"/>
    </row>
    <row r="7512" spans="1:1" x14ac:dyDescent="0.2">
      <c r="A7512" s="45"/>
    </row>
    <row r="7513" spans="1:1" x14ac:dyDescent="0.2">
      <c r="A7513" s="45"/>
    </row>
    <row r="7514" spans="1:1" x14ac:dyDescent="0.2">
      <c r="A7514" s="45"/>
    </row>
    <row r="7515" spans="1:1" x14ac:dyDescent="0.2">
      <c r="A7515" s="45"/>
    </row>
    <row r="7516" spans="1:1" x14ac:dyDescent="0.2">
      <c r="A7516" s="45"/>
    </row>
    <row r="7517" spans="1:1" x14ac:dyDescent="0.2">
      <c r="A7517" s="49"/>
    </row>
    <row r="7518" spans="1:1" x14ac:dyDescent="0.2">
      <c r="A7518" s="49"/>
    </row>
    <row r="7519" spans="1:1" x14ac:dyDescent="0.2">
      <c r="A7519" s="49"/>
    </row>
    <row r="7520" spans="1:1" x14ac:dyDescent="0.2">
      <c r="A7520" s="45"/>
    </row>
    <row r="7521" spans="1:1" x14ac:dyDescent="0.2">
      <c r="A7521" s="45"/>
    </row>
    <row r="7522" spans="1:1" x14ac:dyDescent="0.2">
      <c r="A7522" s="45"/>
    </row>
    <row r="7523" spans="1:1" x14ac:dyDescent="0.2">
      <c r="A7523" s="45"/>
    </row>
    <row r="7524" spans="1:1" x14ac:dyDescent="0.2">
      <c r="A7524" s="45"/>
    </row>
    <row r="7525" spans="1:1" x14ac:dyDescent="0.2">
      <c r="A7525" s="49"/>
    </row>
    <row r="7526" spans="1:1" x14ac:dyDescent="0.2">
      <c r="A7526" s="45"/>
    </row>
    <row r="7527" spans="1:1" x14ac:dyDescent="0.2">
      <c r="A7527" s="49"/>
    </row>
    <row r="7528" spans="1:1" x14ac:dyDescent="0.2">
      <c r="A7528" s="45"/>
    </row>
    <row r="7529" spans="1:1" x14ac:dyDescent="0.2">
      <c r="A7529" s="45"/>
    </row>
    <row r="7530" spans="1:1" x14ac:dyDescent="0.2">
      <c r="A7530" s="45"/>
    </row>
    <row r="7531" spans="1:1" x14ac:dyDescent="0.2">
      <c r="A7531" s="49"/>
    </row>
    <row r="7532" spans="1:1" x14ac:dyDescent="0.2">
      <c r="A7532" s="45"/>
    </row>
    <row r="7533" spans="1:1" x14ac:dyDescent="0.2">
      <c r="A7533" s="45"/>
    </row>
    <row r="7534" spans="1:1" x14ac:dyDescent="0.2">
      <c r="A7534" s="45"/>
    </row>
    <row r="7535" spans="1:1" x14ac:dyDescent="0.2">
      <c r="A7535" s="45"/>
    </row>
    <row r="7536" spans="1:1" x14ac:dyDescent="0.2">
      <c r="A7536" s="45"/>
    </row>
    <row r="7537" spans="1:1" x14ac:dyDescent="0.2">
      <c r="A7537" s="45"/>
    </row>
    <row r="7538" spans="1:1" x14ac:dyDescent="0.2">
      <c r="A7538" s="45"/>
    </row>
    <row r="7539" spans="1:1" x14ac:dyDescent="0.2">
      <c r="A7539" s="45"/>
    </row>
    <row r="7540" spans="1:1" x14ac:dyDescent="0.2">
      <c r="A7540" s="45"/>
    </row>
    <row r="7541" spans="1:1" x14ac:dyDescent="0.2">
      <c r="A7541" s="45"/>
    </row>
    <row r="7542" spans="1:1" x14ac:dyDescent="0.2">
      <c r="A7542" s="45"/>
    </row>
    <row r="7543" spans="1:1" x14ac:dyDescent="0.2">
      <c r="A7543" s="45"/>
    </row>
    <row r="7544" spans="1:1" x14ac:dyDescent="0.2">
      <c r="A7544" s="45"/>
    </row>
    <row r="7545" spans="1:1" x14ac:dyDescent="0.2">
      <c r="A7545" s="45"/>
    </row>
    <row r="7546" spans="1:1" x14ac:dyDescent="0.2">
      <c r="A7546" s="45"/>
    </row>
    <row r="7547" spans="1:1" x14ac:dyDescent="0.2">
      <c r="A7547" s="45"/>
    </row>
    <row r="7548" spans="1:1" x14ac:dyDescent="0.2">
      <c r="A7548" s="45"/>
    </row>
    <row r="7549" spans="1:1" x14ac:dyDescent="0.2">
      <c r="A7549" s="45"/>
    </row>
    <row r="7550" spans="1:1" x14ac:dyDescent="0.2">
      <c r="A7550" s="45"/>
    </row>
    <row r="7551" spans="1:1" x14ac:dyDescent="0.2">
      <c r="A7551" s="45"/>
    </row>
    <row r="7552" spans="1:1" x14ac:dyDescent="0.2">
      <c r="A7552" s="45"/>
    </row>
    <row r="7553" spans="1:1" x14ac:dyDescent="0.2">
      <c r="A7553" s="45"/>
    </row>
    <row r="7554" spans="1:1" x14ac:dyDescent="0.2">
      <c r="A7554" s="45"/>
    </row>
    <row r="7555" spans="1:1" x14ac:dyDescent="0.2">
      <c r="A7555" s="45"/>
    </row>
    <row r="7556" spans="1:1" x14ac:dyDescent="0.2">
      <c r="A7556" s="45"/>
    </row>
    <row r="7557" spans="1:1" x14ac:dyDescent="0.2">
      <c r="A7557" s="49"/>
    </row>
    <row r="7558" spans="1:1" x14ac:dyDescent="0.2">
      <c r="A7558" s="45"/>
    </row>
    <row r="7559" spans="1:1" x14ac:dyDescent="0.2">
      <c r="A7559" s="45"/>
    </row>
    <row r="7560" spans="1:1" x14ac:dyDescent="0.2">
      <c r="A7560" s="45"/>
    </row>
    <row r="7561" spans="1:1" x14ac:dyDescent="0.2">
      <c r="A7561" s="45"/>
    </row>
    <row r="7562" spans="1:1" x14ac:dyDescent="0.2">
      <c r="A7562" s="45"/>
    </row>
    <row r="7563" spans="1:1" x14ac:dyDescent="0.2">
      <c r="A7563" s="45"/>
    </row>
    <row r="7564" spans="1:1" x14ac:dyDescent="0.2">
      <c r="A7564" s="45"/>
    </row>
    <row r="7565" spans="1:1" x14ac:dyDescent="0.2">
      <c r="A7565" s="45"/>
    </row>
    <row r="7566" spans="1:1" x14ac:dyDescent="0.2">
      <c r="A7566" s="49"/>
    </row>
    <row r="7567" spans="1:1" x14ac:dyDescent="0.2">
      <c r="A7567" s="45"/>
    </row>
    <row r="7568" spans="1:1" x14ac:dyDescent="0.2">
      <c r="A7568" s="45"/>
    </row>
    <row r="7569" spans="1:1" x14ac:dyDescent="0.2">
      <c r="A7569" s="45"/>
    </row>
    <row r="7570" spans="1:1" x14ac:dyDescent="0.2">
      <c r="A7570" s="45"/>
    </row>
    <row r="7571" spans="1:1" x14ac:dyDescent="0.2">
      <c r="A7571" s="45"/>
    </row>
    <row r="7572" spans="1:1" x14ac:dyDescent="0.2">
      <c r="A7572" s="45"/>
    </row>
    <row r="7573" spans="1:1" x14ac:dyDescent="0.2">
      <c r="A7573" s="45"/>
    </row>
    <row r="7574" spans="1:1" x14ac:dyDescent="0.2">
      <c r="A7574" s="45"/>
    </row>
    <row r="7575" spans="1:1" x14ac:dyDescent="0.2">
      <c r="A7575" s="45"/>
    </row>
    <row r="7576" spans="1:1" x14ac:dyDescent="0.2">
      <c r="A7576" s="45"/>
    </row>
    <row r="7577" spans="1:1" x14ac:dyDescent="0.2">
      <c r="A7577" s="45"/>
    </row>
    <row r="7578" spans="1:1" x14ac:dyDescent="0.2">
      <c r="A7578" s="45"/>
    </row>
    <row r="7579" spans="1:1" x14ac:dyDescent="0.2">
      <c r="A7579" s="45"/>
    </row>
    <row r="7580" spans="1:1" x14ac:dyDescent="0.2">
      <c r="A7580" s="45"/>
    </row>
    <row r="7581" spans="1:1" x14ac:dyDescent="0.2">
      <c r="A7581" s="45"/>
    </row>
    <row r="7582" spans="1:1" x14ac:dyDescent="0.2">
      <c r="A7582" s="45"/>
    </row>
    <row r="7583" spans="1:1" x14ac:dyDescent="0.2">
      <c r="A7583" s="45"/>
    </row>
    <row r="7584" spans="1:1" x14ac:dyDescent="0.2">
      <c r="A7584" s="45"/>
    </row>
    <row r="7585" spans="1:1" x14ac:dyDescent="0.2">
      <c r="A7585" s="45"/>
    </row>
    <row r="7586" spans="1:1" x14ac:dyDescent="0.2">
      <c r="A7586" s="45"/>
    </row>
    <row r="7587" spans="1:1" x14ac:dyDescent="0.2">
      <c r="A7587" s="45"/>
    </row>
    <row r="7588" spans="1:1" x14ac:dyDescent="0.2">
      <c r="A7588" s="45"/>
    </row>
    <row r="7589" spans="1:1" x14ac:dyDescent="0.2">
      <c r="A7589" s="45"/>
    </row>
    <row r="7590" spans="1:1" x14ac:dyDescent="0.2">
      <c r="A7590" s="45"/>
    </row>
    <row r="7591" spans="1:1" x14ac:dyDescent="0.2">
      <c r="A7591" s="45"/>
    </row>
    <row r="7592" spans="1:1" x14ac:dyDescent="0.2">
      <c r="A7592" s="49"/>
    </row>
    <row r="7593" spans="1:1" x14ac:dyDescent="0.2">
      <c r="A7593" s="45"/>
    </row>
    <row r="7594" spans="1:1" x14ac:dyDescent="0.2">
      <c r="A7594" s="49"/>
    </row>
    <row r="7595" spans="1:1" x14ac:dyDescent="0.2">
      <c r="A7595" s="45"/>
    </row>
    <row r="7596" spans="1:1" x14ac:dyDescent="0.2">
      <c r="A7596" s="45"/>
    </row>
    <row r="7597" spans="1:1" x14ac:dyDescent="0.2">
      <c r="A7597" s="45"/>
    </row>
    <row r="7598" spans="1:1" x14ac:dyDescent="0.2">
      <c r="A7598" s="45"/>
    </row>
    <row r="7599" spans="1:1" x14ac:dyDescent="0.2">
      <c r="A7599" s="45"/>
    </row>
    <row r="7600" spans="1:1" x14ac:dyDescent="0.2">
      <c r="A7600" s="45"/>
    </row>
    <row r="7601" spans="1:1" x14ac:dyDescent="0.2">
      <c r="A7601" s="45"/>
    </row>
    <row r="7602" spans="1:1" x14ac:dyDescent="0.2">
      <c r="A7602" s="45"/>
    </row>
    <row r="7603" spans="1:1" x14ac:dyDescent="0.2">
      <c r="A7603" s="45"/>
    </row>
    <row r="7604" spans="1:1" x14ac:dyDescent="0.2">
      <c r="A7604" s="45"/>
    </row>
    <row r="7605" spans="1:1" x14ac:dyDescent="0.2">
      <c r="A7605" s="45"/>
    </row>
    <row r="7606" spans="1:1" x14ac:dyDescent="0.2">
      <c r="A7606" s="45"/>
    </row>
    <row r="7607" spans="1:1" x14ac:dyDescent="0.2">
      <c r="A7607" s="45"/>
    </row>
    <row r="7608" spans="1:1" x14ac:dyDescent="0.2">
      <c r="A7608" s="45"/>
    </row>
    <row r="7609" spans="1:1" x14ac:dyDescent="0.2">
      <c r="A7609" s="45"/>
    </row>
    <row r="7610" spans="1:1" x14ac:dyDescent="0.2">
      <c r="A7610" s="45"/>
    </row>
    <row r="7611" spans="1:1" x14ac:dyDescent="0.2">
      <c r="A7611" s="45"/>
    </row>
    <row r="7612" spans="1:1" x14ac:dyDescent="0.2">
      <c r="A7612" s="45"/>
    </row>
    <row r="7613" spans="1:1" x14ac:dyDescent="0.2">
      <c r="A7613" s="45"/>
    </row>
    <row r="7614" spans="1:1" x14ac:dyDescent="0.2">
      <c r="A7614" s="45"/>
    </row>
    <row r="7615" spans="1:1" x14ac:dyDescent="0.2">
      <c r="A7615" s="49"/>
    </row>
    <row r="7616" spans="1:1" x14ac:dyDescent="0.2">
      <c r="A7616" s="45"/>
    </row>
    <row r="7617" spans="1:1" x14ac:dyDescent="0.2">
      <c r="A7617" s="45"/>
    </row>
    <row r="7618" spans="1:1" x14ac:dyDescent="0.2">
      <c r="A7618" s="45"/>
    </row>
    <row r="7619" spans="1:1" x14ac:dyDescent="0.2">
      <c r="A7619" s="45"/>
    </row>
    <row r="7620" spans="1:1" x14ac:dyDescent="0.2">
      <c r="A7620" s="45"/>
    </row>
    <row r="7621" spans="1:1" x14ac:dyDescent="0.2">
      <c r="A7621" s="45"/>
    </row>
    <row r="7622" spans="1:1" x14ac:dyDescent="0.2">
      <c r="A7622" s="45"/>
    </row>
    <row r="7623" spans="1:1" x14ac:dyDescent="0.2">
      <c r="A7623" s="45"/>
    </row>
    <row r="7624" spans="1:1" x14ac:dyDescent="0.2">
      <c r="A7624" s="45"/>
    </row>
    <row r="7625" spans="1:1" x14ac:dyDescent="0.2">
      <c r="A7625" s="45"/>
    </row>
    <row r="7626" spans="1:1" x14ac:dyDescent="0.2">
      <c r="A7626" s="45"/>
    </row>
    <row r="7627" spans="1:1" x14ac:dyDescent="0.2">
      <c r="A7627" s="45"/>
    </row>
    <row r="7628" spans="1:1" x14ac:dyDescent="0.2">
      <c r="A7628" s="45"/>
    </row>
    <row r="7629" spans="1:1" x14ac:dyDescent="0.2">
      <c r="A7629" s="45"/>
    </row>
    <row r="7630" spans="1:1" x14ac:dyDescent="0.2">
      <c r="A7630" s="45"/>
    </row>
    <row r="7631" spans="1:1" x14ac:dyDescent="0.2">
      <c r="A7631" s="45"/>
    </row>
    <row r="7632" spans="1:1" x14ac:dyDescent="0.2">
      <c r="A7632" s="45"/>
    </row>
    <row r="7633" spans="1:1" x14ac:dyDescent="0.2">
      <c r="A7633" s="45"/>
    </row>
    <row r="7634" spans="1:1" x14ac:dyDescent="0.2">
      <c r="A7634" s="45"/>
    </row>
    <row r="7635" spans="1:1" x14ac:dyDescent="0.2">
      <c r="A7635" s="45"/>
    </row>
    <row r="7636" spans="1:1" x14ac:dyDescent="0.2">
      <c r="A7636" s="45"/>
    </row>
    <row r="7637" spans="1:1" x14ac:dyDescent="0.2">
      <c r="A7637" s="45"/>
    </row>
    <row r="7638" spans="1:1" x14ac:dyDescent="0.2">
      <c r="A7638" s="45"/>
    </row>
    <row r="7639" spans="1:1" x14ac:dyDescent="0.2">
      <c r="A7639" s="45"/>
    </row>
    <row r="7640" spans="1:1" x14ac:dyDescent="0.2">
      <c r="A7640" s="45"/>
    </row>
    <row r="7641" spans="1:1" x14ac:dyDescent="0.2">
      <c r="A7641" s="45"/>
    </row>
    <row r="7642" spans="1:1" x14ac:dyDescent="0.2">
      <c r="A7642" s="45"/>
    </row>
    <row r="7643" spans="1:1" x14ac:dyDescent="0.2">
      <c r="A7643" s="45"/>
    </row>
    <row r="7644" spans="1:1" x14ac:dyDescent="0.2">
      <c r="A7644" s="45"/>
    </row>
    <row r="7645" spans="1:1" x14ac:dyDescent="0.2">
      <c r="A7645" s="45"/>
    </row>
    <row r="7646" spans="1:1" x14ac:dyDescent="0.2">
      <c r="A7646" s="45"/>
    </row>
    <row r="7647" spans="1:1" x14ac:dyDescent="0.2">
      <c r="A7647" s="45"/>
    </row>
    <row r="7648" spans="1:1" x14ac:dyDescent="0.2">
      <c r="A7648" s="45"/>
    </row>
    <row r="7649" spans="1:1" x14ac:dyDescent="0.2">
      <c r="A7649" s="49"/>
    </row>
    <row r="7650" spans="1:1" x14ac:dyDescent="0.2">
      <c r="A7650" s="45"/>
    </row>
    <row r="7651" spans="1:1" x14ac:dyDescent="0.2">
      <c r="A7651" s="45"/>
    </row>
    <row r="7652" spans="1:1" x14ac:dyDescent="0.2">
      <c r="A7652" s="49"/>
    </row>
    <row r="7653" spans="1:1" x14ac:dyDescent="0.2">
      <c r="A7653" s="45"/>
    </row>
    <row r="7654" spans="1:1" x14ac:dyDescent="0.2">
      <c r="A7654" s="45"/>
    </row>
    <row r="7655" spans="1:1" x14ac:dyDescent="0.2">
      <c r="A7655" s="45"/>
    </row>
    <row r="7656" spans="1:1" x14ac:dyDescent="0.2">
      <c r="A7656" s="45"/>
    </row>
    <row r="7657" spans="1:1" x14ac:dyDescent="0.2">
      <c r="A7657" s="45"/>
    </row>
    <row r="7658" spans="1:1" x14ac:dyDescent="0.2">
      <c r="A7658" s="45"/>
    </row>
    <row r="7659" spans="1:1" x14ac:dyDescent="0.2">
      <c r="A7659" s="45"/>
    </row>
    <row r="7660" spans="1:1" x14ac:dyDescent="0.2">
      <c r="A7660" s="49"/>
    </row>
    <row r="7661" spans="1:1" x14ac:dyDescent="0.2">
      <c r="A7661" s="49"/>
    </row>
    <row r="7662" spans="1:1" x14ac:dyDescent="0.2">
      <c r="A7662" s="45"/>
    </row>
    <row r="7663" spans="1:1" x14ac:dyDescent="0.2">
      <c r="A7663" s="45"/>
    </row>
    <row r="7664" spans="1:1" x14ac:dyDescent="0.2">
      <c r="A7664" s="45"/>
    </row>
    <row r="7665" spans="1:1" x14ac:dyDescent="0.2">
      <c r="A7665" s="45"/>
    </row>
    <row r="7666" spans="1:1" x14ac:dyDescent="0.2">
      <c r="A7666" s="45"/>
    </row>
    <row r="7667" spans="1:1" x14ac:dyDescent="0.2">
      <c r="A7667" s="45"/>
    </row>
    <row r="7668" spans="1:1" x14ac:dyDescent="0.2">
      <c r="A7668" s="45"/>
    </row>
    <row r="7669" spans="1:1" x14ac:dyDescent="0.2">
      <c r="A7669" s="45"/>
    </row>
    <row r="7670" spans="1:1" x14ac:dyDescent="0.2">
      <c r="A7670" s="45"/>
    </row>
    <row r="7671" spans="1:1" x14ac:dyDescent="0.2">
      <c r="A7671" s="45"/>
    </row>
    <row r="7672" spans="1:1" x14ac:dyDescent="0.2">
      <c r="A7672" s="45"/>
    </row>
    <row r="7673" spans="1:1" x14ac:dyDescent="0.2">
      <c r="A7673" s="45"/>
    </row>
    <row r="7674" spans="1:1" x14ac:dyDescent="0.2">
      <c r="A7674" s="45"/>
    </row>
    <row r="7675" spans="1:1" x14ac:dyDescent="0.2">
      <c r="A7675" s="45"/>
    </row>
    <row r="7676" spans="1:1" x14ac:dyDescent="0.2">
      <c r="A7676" s="45"/>
    </row>
    <row r="7677" spans="1:1" x14ac:dyDescent="0.2">
      <c r="A7677" s="45"/>
    </row>
    <row r="7678" spans="1:1" x14ac:dyDescent="0.2">
      <c r="A7678" s="49"/>
    </row>
    <row r="7679" spans="1:1" x14ac:dyDescent="0.2">
      <c r="A7679" s="49"/>
    </row>
    <row r="7680" spans="1:1" x14ac:dyDescent="0.2">
      <c r="A7680" s="45"/>
    </row>
    <row r="7681" spans="1:1" x14ac:dyDescent="0.2">
      <c r="A7681" s="45"/>
    </row>
    <row r="7682" spans="1:1" x14ac:dyDescent="0.2">
      <c r="A7682" s="49"/>
    </row>
    <row r="7683" spans="1:1" x14ac:dyDescent="0.2">
      <c r="A7683" s="45"/>
    </row>
    <row r="7684" spans="1:1" x14ac:dyDescent="0.2">
      <c r="A7684" s="45"/>
    </row>
    <row r="7685" spans="1:1" x14ac:dyDescent="0.2">
      <c r="A7685" s="45"/>
    </row>
    <row r="7686" spans="1:1" x14ac:dyDescent="0.2">
      <c r="A7686" s="45"/>
    </row>
    <row r="7687" spans="1:1" x14ac:dyDescent="0.2">
      <c r="A7687" s="45"/>
    </row>
    <row r="7688" spans="1:1" x14ac:dyDescent="0.2">
      <c r="A7688" s="45"/>
    </row>
    <row r="7689" spans="1:1" x14ac:dyDescent="0.2">
      <c r="A7689" s="45"/>
    </row>
    <row r="7690" spans="1:1" x14ac:dyDescent="0.2">
      <c r="A7690" s="45"/>
    </row>
    <row r="7691" spans="1:1" x14ac:dyDescent="0.2">
      <c r="A7691" s="45"/>
    </row>
    <row r="7692" spans="1:1" x14ac:dyDescent="0.2">
      <c r="A7692" s="45"/>
    </row>
    <row r="7693" spans="1:1" x14ac:dyDescent="0.2">
      <c r="A7693" s="45"/>
    </row>
    <row r="7694" spans="1:1" x14ac:dyDescent="0.2">
      <c r="A7694" s="45"/>
    </row>
    <row r="7695" spans="1:1" x14ac:dyDescent="0.2">
      <c r="A7695" s="45"/>
    </row>
    <row r="7696" spans="1:1" x14ac:dyDescent="0.2">
      <c r="A7696" s="45"/>
    </row>
    <row r="7697" spans="1:1" x14ac:dyDescent="0.2">
      <c r="A7697" s="45"/>
    </row>
    <row r="7698" spans="1:1" x14ac:dyDescent="0.2">
      <c r="A7698" s="45"/>
    </row>
    <row r="7699" spans="1:1" x14ac:dyDescent="0.2">
      <c r="A7699" s="45"/>
    </row>
    <row r="7700" spans="1:1" x14ac:dyDescent="0.2">
      <c r="A7700" s="45"/>
    </row>
    <row r="7701" spans="1:1" x14ac:dyDescent="0.2">
      <c r="A7701" s="45"/>
    </row>
    <row r="7702" spans="1:1" x14ac:dyDescent="0.2">
      <c r="A7702" s="45"/>
    </row>
    <row r="7703" spans="1:1" x14ac:dyDescent="0.2">
      <c r="A7703" s="45"/>
    </row>
    <row r="7704" spans="1:1" x14ac:dyDescent="0.2">
      <c r="A7704" s="45"/>
    </row>
    <row r="7705" spans="1:1" x14ac:dyDescent="0.2">
      <c r="A7705" s="45"/>
    </row>
    <row r="7706" spans="1:1" x14ac:dyDescent="0.2">
      <c r="A7706" s="45"/>
    </row>
    <row r="7707" spans="1:1" x14ac:dyDescent="0.2">
      <c r="A7707" s="49"/>
    </row>
    <row r="7708" spans="1:1" x14ac:dyDescent="0.2">
      <c r="A7708" s="45"/>
    </row>
    <row r="7709" spans="1:1" x14ac:dyDescent="0.2">
      <c r="A7709" s="49"/>
    </row>
    <row r="7710" spans="1:1" x14ac:dyDescent="0.2">
      <c r="A7710" s="45"/>
    </row>
    <row r="7711" spans="1:1" x14ac:dyDescent="0.2">
      <c r="A7711" s="45"/>
    </row>
    <row r="7712" spans="1:1" x14ac:dyDescent="0.2">
      <c r="A7712" s="45"/>
    </row>
    <row r="7713" spans="1:1" x14ac:dyDescent="0.2">
      <c r="A7713" s="49"/>
    </row>
    <row r="7714" spans="1:1" x14ac:dyDescent="0.2">
      <c r="A7714" s="45"/>
    </row>
    <row r="7715" spans="1:1" x14ac:dyDescent="0.2">
      <c r="A7715" s="45"/>
    </row>
    <row r="7716" spans="1:1" x14ac:dyDescent="0.2">
      <c r="A7716" s="45"/>
    </row>
    <row r="7717" spans="1:1" x14ac:dyDescent="0.2">
      <c r="A7717" s="45"/>
    </row>
    <row r="7718" spans="1:1" x14ac:dyDescent="0.2">
      <c r="A7718" s="45"/>
    </row>
    <row r="7719" spans="1:1" x14ac:dyDescent="0.2">
      <c r="A7719" s="45"/>
    </row>
    <row r="7720" spans="1:1" x14ac:dyDescent="0.2">
      <c r="A7720" s="45"/>
    </row>
    <row r="7721" spans="1:1" x14ac:dyDescent="0.2">
      <c r="A7721" s="45"/>
    </row>
    <row r="7722" spans="1:1" x14ac:dyDescent="0.2">
      <c r="A7722" s="45"/>
    </row>
    <row r="7723" spans="1:1" x14ac:dyDescent="0.2">
      <c r="A7723" s="45"/>
    </row>
    <row r="7724" spans="1:1" x14ac:dyDescent="0.2">
      <c r="A7724" s="45"/>
    </row>
    <row r="7725" spans="1:1" x14ac:dyDescent="0.2">
      <c r="A7725" s="45"/>
    </row>
    <row r="7726" spans="1:1" x14ac:dyDescent="0.2">
      <c r="A7726" s="45"/>
    </row>
    <row r="7727" spans="1:1" x14ac:dyDescent="0.2">
      <c r="A7727" s="45"/>
    </row>
    <row r="7728" spans="1:1" x14ac:dyDescent="0.2">
      <c r="A7728" s="45"/>
    </row>
    <row r="7729" spans="1:1" x14ac:dyDescent="0.2">
      <c r="A7729" s="45"/>
    </row>
    <row r="7730" spans="1:1" x14ac:dyDescent="0.2">
      <c r="A7730" s="45"/>
    </row>
    <row r="7731" spans="1:1" x14ac:dyDescent="0.2">
      <c r="A7731" s="45"/>
    </row>
    <row r="7732" spans="1:1" x14ac:dyDescent="0.2">
      <c r="A7732" s="45"/>
    </row>
    <row r="7733" spans="1:1" x14ac:dyDescent="0.2">
      <c r="A7733" s="45"/>
    </row>
    <row r="7734" spans="1:1" x14ac:dyDescent="0.2">
      <c r="A7734" s="45"/>
    </row>
    <row r="7735" spans="1:1" x14ac:dyDescent="0.2">
      <c r="A7735" s="45"/>
    </row>
    <row r="7736" spans="1:1" x14ac:dyDescent="0.2">
      <c r="A7736" s="45"/>
    </row>
    <row r="7737" spans="1:1" x14ac:dyDescent="0.2">
      <c r="A7737" s="45"/>
    </row>
    <row r="7738" spans="1:1" x14ac:dyDescent="0.2">
      <c r="A7738" s="45"/>
    </row>
    <row r="7739" spans="1:1" x14ac:dyDescent="0.2">
      <c r="A7739" s="45"/>
    </row>
    <row r="7740" spans="1:1" x14ac:dyDescent="0.2">
      <c r="A7740" s="45"/>
    </row>
    <row r="7741" spans="1:1" x14ac:dyDescent="0.2">
      <c r="A7741" s="45"/>
    </row>
    <row r="7742" spans="1:1" x14ac:dyDescent="0.2">
      <c r="A7742" s="45"/>
    </row>
    <row r="7743" spans="1:1" x14ac:dyDescent="0.2">
      <c r="A7743" s="45"/>
    </row>
    <row r="7744" spans="1:1" x14ac:dyDescent="0.2">
      <c r="A7744" s="45"/>
    </row>
    <row r="7745" spans="1:1" x14ac:dyDescent="0.2">
      <c r="A7745" s="45"/>
    </row>
    <row r="7746" spans="1:1" x14ac:dyDescent="0.2">
      <c r="A7746" s="45"/>
    </row>
    <row r="7747" spans="1:1" x14ac:dyDescent="0.2">
      <c r="A7747" s="45"/>
    </row>
    <row r="7748" spans="1:1" x14ac:dyDescent="0.2">
      <c r="A7748" s="45"/>
    </row>
    <row r="7749" spans="1:1" x14ac:dyDescent="0.2">
      <c r="A7749" s="45"/>
    </row>
    <row r="7750" spans="1:1" x14ac:dyDescent="0.2">
      <c r="A7750" s="49"/>
    </row>
    <row r="7751" spans="1:1" x14ac:dyDescent="0.2">
      <c r="A7751" s="45"/>
    </row>
    <row r="7752" spans="1:1" x14ac:dyDescent="0.2">
      <c r="A7752" s="45"/>
    </row>
    <row r="7753" spans="1:1" x14ac:dyDescent="0.2">
      <c r="A7753" s="45"/>
    </row>
    <row r="7754" spans="1:1" x14ac:dyDescent="0.2">
      <c r="A7754" s="45"/>
    </row>
    <row r="7755" spans="1:1" x14ac:dyDescent="0.2">
      <c r="A7755" s="45"/>
    </row>
    <row r="7756" spans="1:1" x14ac:dyDescent="0.2">
      <c r="A7756" s="45"/>
    </row>
    <row r="7757" spans="1:1" x14ac:dyDescent="0.2">
      <c r="A7757" s="45"/>
    </row>
    <row r="7758" spans="1:1" x14ac:dyDescent="0.2">
      <c r="A7758" s="45"/>
    </row>
    <row r="7759" spans="1:1" x14ac:dyDescent="0.2">
      <c r="A7759" s="45"/>
    </row>
    <row r="7760" spans="1:1" x14ac:dyDescent="0.2">
      <c r="A7760" s="45"/>
    </row>
    <row r="7761" spans="1:1" x14ac:dyDescent="0.2">
      <c r="A7761" s="45"/>
    </row>
    <row r="7762" spans="1:1" x14ac:dyDescent="0.2">
      <c r="A7762" s="45"/>
    </row>
    <row r="7763" spans="1:1" x14ac:dyDescent="0.2">
      <c r="A7763" s="45"/>
    </row>
    <row r="7764" spans="1:1" x14ac:dyDescent="0.2">
      <c r="A7764" s="45"/>
    </row>
    <row r="7765" spans="1:1" x14ac:dyDescent="0.2">
      <c r="A7765" s="45"/>
    </row>
    <row r="7766" spans="1:1" x14ac:dyDescent="0.2">
      <c r="A7766" s="45"/>
    </row>
    <row r="7767" spans="1:1" x14ac:dyDescent="0.2">
      <c r="A7767" s="45"/>
    </row>
    <row r="7768" spans="1:1" x14ac:dyDescent="0.2">
      <c r="A7768" s="45"/>
    </row>
    <row r="7769" spans="1:1" x14ac:dyDescent="0.2">
      <c r="A7769" s="45"/>
    </row>
    <row r="7770" spans="1:1" x14ac:dyDescent="0.2">
      <c r="A7770" s="45"/>
    </row>
    <row r="7771" spans="1:1" x14ac:dyDescent="0.2">
      <c r="A7771" s="45"/>
    </row>
    <row r="7772" spans="1:1" x14ac:dyDescent="0.2">
      <c r="A7772" s="45"/>
    </row>
    <row r="7773" spans="1:1" x14ac:dyDescent="0.2">
      <c r="A7773" s="45"/>
    </row>
    <row r="7774" spans="1:1" x14ac:dyDescent="0.2">
      <c r="A7774" s="45"/>
    </row>
    <row r="7775" spans="1:1" x14ac:dyDescent="0.2">
      <c r="A7775" s="45"/>
    </row>
    <row r="7776" spans="1:1" x14ac:dyDescent="0.2">
      <c r="A7776" s="45"/>
    </row>
    <row r="7777" spans="1:1" x14ac:dyDescent="0.2">
      <c r="A7777" s="45"/>
    </row>
    <row r="7778" spans="1:1" x14ac:dyDescent="0.2">
      <c r="A7778" s="45"/>
    </row>
    <row r="7779" spans="1:1" x14ac:dyDescent="0.2">
      <c r="A7779" s="45"/>
    </row>
    <row r="7780" spans="1:1" x14ac:dyDescent="0.2">
      <c r="A7780" s="45"/>
    </row>
    <row r="7781" spans="1:1" x14ac:dyDescent="0.2">
      <c r="A7781" s="45"/>
    </row>
    <row r="7782" spans="1:1" x14ac:dyDescent="0.2">
      <c r="A7782" s="45"/>
    </row>
    <row r="7783" spans="1:1" x14ac:dyDescent="0.2">
      <c r="A7783" s="45"/>
    </row>
    <row r="7784" spans="1:1" x14ac:dyDescent="0.2">
      <c r="A7784" s="45"/>
    </row>
    <row r="7785" spans="1:1" x14ac:dyDescent="0.2">
      <c r="A7785" s="45"/>
    </row>
    <row r="7786" spans="1:1" x14ac:dyDescent="0.2">
      <c r="A7786" s="45"/>
    </row>
    <row r="7787" spans="1:1" x14ac:dyDescent="0.2">
      <c r="A7787" s="45"/>
    </row>
    <row r="7788" spans="1:1" x14ac:dyDescent="0.2">
      <c r="A7788" s="45"/>
    </row>
    <row r="7789" spans="1:1" x14ac:dyDescent="0.2">
      <c r="A7789" s="45"/>
    </row>
    <row r="7790" spans="1:1" x14ac:dyDescent="0.2">
      <c r="A7790" s="45"/>
    </row>
    <row r="7791" spans="1:1" x14ac:dyDescent="0.2">
      <c r="A7791" s="45"/>
    </row>
    <row r="7792" spans="1:1" x14ac:dyDescent="0.2">
      <c r="A7792" s="45"/>
    </row>
    <row r="7793" spans="1:1" x14ac:dyDescent="0.2">
      <c r="A7793" s="45"/>
    </row>
    <row r="7794" spans="1:1" x14ac:dyDescent="0.2">
      <c r="A7794" s="45"/>
    </row>
    <row r="7795" spans="1:1" x14ac:dyDescent="0.2">
      <c r="A7795" s="45"/>
    </row>
    <row r="7796" spans="1:1" x14ac:dyDescent="0.2">
      <c r="A7796" s="45"/>
    </row>
    <row r="7797" spans="1:1" x14ac:dyDescent="0.2">
      <c r="A7797" s="45"/>
    </row>
    <row r="7798" spans="1:1" x14ac:dyDescent="0.2">
      <c r="A7798" s="45"/>
    </row>
    <row r="7799" spans="1:1" x14ac:dyDescent="0.2">
      <c r="A7799" s="45"/>
    </row>
    <row r="7800" spans="1:1" x14ac:dyDescent="0.2">
      <c r="A7800" s="45"/>
    </row>
    <row r="7801" spans="1:1" x14ac:dyDescent="0.2">
      <c r="A7801" s="45"/>
    </row>
    <row r="7802" spans="1:1" x14ac:dyDescent="0.2">
      <c r="A7802" s="45"/>
    </row>
    <row r="7803" spans="1:1" x14ac:dyDescent="0.2">
      <c r="A7803" s="45"/>
    </row>
    <row r="7804" spans="1:1" x14ac:dyDescent="0.2">
      <c r="A7804" s="49"/>
    </row>
    <row r="7805" spans="1:1" x14ac:dyDescent="0.2">
      <c r="A7805" s="45"/>
    </row>
    <row r="7806" spans="1:1" x14ac:dyDescent="0.2">
      <c r="A7806" s="45"/>
    </row>
    <row r="7807" spans="1:1" x14ac:dyDescent="0.2">
      <c r="A7807" s="45"/>
    </row>
    <row r="7808" spans="1:1" x14ac:dyDescent="0.2">
      <c r="A7808" s="45"/>
    </row>
    <row r="7809" spans="1:1" x14ac:dyDescent="0.2">
      <c r="A7809" s="45"/>
    </row>
    <row r="7810" spans="1:1" x14ac:dyDescent="0.2">
      <c r="A7810" s="45"/>
    </row>
    <row r="7811" spans="1:1" x14ac:dyDescent="0.2">
      <c r="A7811" s="49"/>
    </row>
    <row r="7812" spans="1:1" x14ac:dyDescent="0.2">
      <c r="A7812" s="45"/>
    </row>
    <row r="7813" spans="1:1" x14ac:dyDescent="0.2">
      <c r="A7813" s="45"/>
    </row>
    <row r="7814" spans="1:1" x14ac:dyDescent="0.2">
      <c r="A7814" s="45"/>
    </row>
    <row r="7815" spans="1:1" x14ac:dyDescent="0.2">
      <c r="A7815" s="45"/>
    </row>
    <row r="7816" spans="1:1" x14ac:dyDescent="0.2">
      <c r="A7816" s="45"/>
    </row>
    <row r="7817" spans="1:1" x14ac:dyDescent="0.2">
      <c r="A7817" s="45"/>
    </row>
    <row r="7818" spans="1:1" x14ac:dyDescent="0.2">
      <c r="A7818" s="45"/>
    </row>
    <row r="7819" spans="1:1" x14ac:dyDescent="0.2">
      <c r="A7819" s="45"/>
    </row>
    <row r="7820" spans="1:1" x14ac:dyDescent="0.2">
      <c r="A7820" s="45"/>
    </row>
    <row r="7821" spans="1:1" x14ac:dyDescent="0.2">
      <c r="A7821" s="45"/>
    </row>
    <row r="7822" spans="1:1" x14ac:dyDescent="0.2">
      <c r="A7822" s="45"/>
    </row>
    <row r="7823" spans="1:1" x14ac:dyDescent="0.2">
      <c r="A7823" s="49"/>
    </row>
    <row r="7824" spans="1:1" x14ac:dyDescent="0.2">
      <c r="A7824" s="45"/>
    </row>
    <row r="7825" spans="1:1" x14ac:dyDescent="0.2">
      <c r="A7825" s="45"/>
    </row>
    <row r="7826" spans="1:1" x14ac:dyDescent="0.2">
      <c r="A7826" s="45"/>
    </row>
    <row r="7827" spans="1:1" x14ac:dyDescent="0.2">
      <c r="A7827" s="45"/>
    </row>
    <row r="7828" spans="1:1" x14ac:dyDescent="0.2">
      <c r="A7828" s="45"/>
    </row>
    <row r="7829" spans="1:1" x14ac:dyDescent="0.2">
      <c r="A7829" s="45"/>
    </row>
    <row r="7830" spans="1:1" x14ac:dyDescent="0.2">
      <c r="A7830" s="45"/>
    </row>
    <row r="7831" spans="1:1" x14ac:dyDescent="0.2">
      <c r="A7831" s="45"/>
    </row>
    <row r="7832" spans="1:1" x14ac:dyDescent="0.2">
      <c r="A7832" s="45"/>
    </row>
    <row r="7833" spans="1:1" x14ac:dyDescent="0.2">
      <c r="A7833" s="45"/>
    </row>
    <row r="7834" spans="1:1" x14ac:dyDescent="0.2">
      <c r="A7834" s="45"/>
    </row>
    <row r="7835" spans="1:1" x14ac:dyDescent="0.2">
      <c r="A7835" s="45"/>
    </row>
    <row r="7836" spans="1:1" x14ac:dyDescent="0.2">
      <c r="A7836" s="45"/>
    </row>
    <row r="7837" spans="1:1" x14ac:dyDescent="0.2">
      <c r="A7837" s="45"/>
    </row>
    <row r="7838" spans="1:1" x14ac:dyDescent="0.2">
      <c r="A7838" s="45"/>
    </row>
    <row r="7839" spans="1:1" x14ac:dyDescent="0.2">
      <c r="A7839" s="45"/>
    </row>
    <row r="7840" spans="1:1" x14ac:dyDescent="0.2">
      <c r="A7840" s="45"/>
    </row>
    <row r="7841" spans="1:1" x14ac:dyDescent="0.2">
      <c r="A7841" s="45"/>
    </row>
    <row r="7842" spans="1:1" x14ac:dyDescent="0.2">
      <c r="A7842" s="45"/>
    </row>
    <row r="7843" spans="1:1" x14ac:dyDescent="0.2">
      <c r="A7843" s="45"/>
    </row>
    <row r="7844" spans="1:1" x14ac:dyDescent="0.2">
      <c r="A7844" s="45"/>
    </row>
    <row r="7845" spans="1:1" x14ac:dyDescent="0.2">
      <c r="A7845" s="45"/>
    </row>
    <row r="7846" spans="1:1" x14ac:dyDescent="0.2">
      <c r="A7846" s="45"/>
    </row>
    <row r="7847" spans="1:1" x14ac:dyDescent="0.2">
      <c r="A7847" s="45"/>
    </row>
    <row r="7848" spans="1:1" x14ac:dyDescent="0.2">
      <c r="A7848" s="45"/>
    </row>
    <row r="7849" spans="1:1" x14ac:dyDescent="0.2">
      <c r="A7849" s="49"/>
    </row>
    <row r="7850" spans="1:1" x14ac:dyDescent="0.2">
      <c r="A7850" s="45"/>
    </row>
    <row r="7851" spans="1:1" x14ac:dyDescent="0.2">
      <c r="A7851" s="49"/>
    </row>
    <row r="7852" spans="1:1" x14ac:dyDescent="0.2">
      <c r="A7852" s="45"/>
    </row>
    <row r="7853" spans="1:1" x14ac:dyDescent="0.2">
      <c r="A7853" s="45"/>
    </row>
    <row r="7854" spans="1:1" x14ac:dyDescent="0.2">
      <c r="A7854" s="45"/>
    </row>
    <row r="7855" spans="1:1" x14ac:dyDescent="0.2">
      <c r="A7855" s="45"/>
    </row>
    <row r="7856" spans="1:1" x14ac:dyDescent="0.2">
      <c r="A7856" s="45"/>
    </row>
    <row r="7857" spans="1:1" x14ac:dyDescent="0.2">
      <c r="A7857" s="45"/>
    </row>
    <row r="7858" spans="1:1" x14ac:dyDescent="0.2">
      <c r="A7858" s="45"/>
    </row>
    <row r="7859" spans="1:1" x14ac:dyDescent="0.2">
      <c r="A7859" s="45"/>
    </row>
    <row r="7860" spans="1:1" x14ac:dyDescent="0.2">
      <c r="A7860" s="45"/>
    </row>
    <row r="7861" spans="1:1" x14ac:dyDescent="0.2">
      <c r="A7861" s="45"/>
    </row>
    <row r="7862" spans="1:1" x14ac:dyDescent="0.2">
      <c r="A7862" s="45"/>
    </row>
    <row r="7863" spans="1:1" x14ac:dyDescent="0.2">
      <c r="A7863" s="45"/>
    </row>
    <row r="7864" spans="1:1" x14ac:dyDescent="0.2">
      <c r="A7864" s="45"/>
    </row>
    <row r="7865" spans="1:1" x14ac:dyDescent="0.2">
      <c r="A7865" s="45"/>
    </row>
    <row r="7866" spans="1:1" x14ac:dyDescent="0.2">
      <c r="A7866" s="45"/>
    </row>
    <row r="7867" spans="1:1" x14ac:dyDescent="0.2">
      <c r="A7867" s="45"/>
    </row>
    <row r="7868" spans="1:1" x14ac:dyDescent="0.2">
      <c r="A7868" s="49"/>
    </row>
    <row r="7869" spans="1:1" x14ac:dyDescent="0.2">
      <c r="A7869" s="45"/>
    </row>
    <row r="7870" spans="1:1" x14ac:dyDescent="0.2">
      <c r="A7870" s="45"/>
    </row>
    <row r="7871" spans="1:1" x14ac:dyDescent="0.2">
      <c r="A7871" s="45"/>
    </row>
    <row r="7872" spans="1:1" x14ac:dyDescent="0.2">
      <c r="A7872" s="45"/>
    </row>
    <row r="7873" spans="1:1" x14ac:dyDescent="0.2">
      <c r="A7873" s="45"/>
    </row>
    <row r="7874" spans="1:1" x14ac:dyDescent="0.2">
      <c r="A7874" s="45"/>
    </row>
    <row r="7875" spans="1:1" x14ac:dyDescent="0.2">
      <c r="A7875" s="45"/>
    </row>
    <row r="7876" spans="1:1" x14ac:dyDescent="0.2">
      <c r="A7876" s="45"/>
    </row>
    <row r="7877" spans="1:1" x14ac:dyDescent="0.2">
      <c r="A7877" s="45"/>
    </row>
    <row r="7878" spans="1:1" x14ac:dyDescent="0.2">
      <c r="A7878" s="45"/>
    </row>
    <row r="7879" spans="1:1" x14ac:dyDescent="0.2">
      <c r="A7879" s="45"/>
    </row>
    <row r="7880" spans="1:1" x14ac:dyDescent="0.2">
      <c r="A7880" s="45"/>
    </row>
    <row r="7881" spans="1:1" x14ac:dyDescent="0.2">
      <c r="A7881" s="45"/>
    </row>
    <row r="7882" spans="1:1" x14ac:dyDescent="0.2">
      <c r="A7882" s="45"/>
    </row>
    <row r="7883" spans="1:1" x14ac:dyDescent="0.2">
      <c r="A7883" s="45"/>
    </row>
    <row r="7884" spans="1:1" x14ac:dyDescent="0.2">
      <c r="A7884" s="45"/>
    </row>
    <row r="7885" spans="1:1" x14ac:dyDescent="0.2">
      <c r="A7885" s="45"/>
    </row>
    <row r="7886" spans="1:1" x14ac:dyDescent="0.2">
      <c r="A7886" s="45"/>
    </row>
    <row r="7887" spans="1:1" x14ac:dyDescent="0.2">
      <c r="A7887" s="45"/>
    </row>
    <row r="7888" spans="1:1" x14ac:dyDescent="0.2">
      <c r="A7888" s="45"/>
    </row>
    <row r="7889" spans="1:1" x14ac:dyDescent="0.2">
      <c r="A7889" s="45"/>
    </row>
    <row r="7890" spans="1:1" x14ac:dyDescent="0.2">
      <c r="A7890" s="45"/>
    </row>
    <row r="7891" spans="1:1" x14ac:dyDescent="0.2">
      <c r="A7891" s="45"/>
    </row>
    <row r="7892" spans="1:1" x14ac:dyDescent="0.2">
      <c r="A7892" s="45"/>
    </row>
    <row r="7893" spans="1:1" x14ac:dyDescent="0.2">
      <c r="A7893" s="45"/>
    </row>
    <row r="7894" spans="1:1" x14ac:dyDescent="0.2">
      <c r="A7894" s="45"/>
    </row>
    <row r="7895" spans="1:1" x14ac:dyDescent="0.2">
      <c r="A7895" s="45"/>
    </row>
    <row r="7896" spans="1:1" x14ac:dyDescent="0.2">
      <c r="A7896" s="45"/>
    </row>
    <row r="7897" spans="1:1" x14ac:dyDescent="0.2">
      <c r="A7897" s="45"/>
    </row>
    <row r="7898" spans="1:1" x14ac:dyDescent="0.2">
      <c r="A7898" s="45"/>
    </row>
    <row r="7899" spans="1:1" x14ac:dyDescent="0.2">
      <c r="A7899" s="45"/>
    </row>
    <row r="7900" spans="1:1" x14ac:dyDescent="0.2">
      <c r="A7900" s="45"/>
    </row>
    <row r="7901" spans="1:1" x14ac:dyDescent="0.2">
      <c r="A7901" s="45"/>
    </row>
    <row r="7902" spans="1:1" x14ac:dyDescent="0.2">
      <c r="A7902" s="45"/>
    </row>
    <row r="7903" spans="1:1" x14ac:dyDescent="0.2">
      <c r="A7903" s="45"/>
    </row>
    <row r="7904" spans="1:1" x14ac:dyDescent="0.2">
      <c r="A7904" s="45"/>
    </row>
    <row r="7905" spans="1:1" x14ac:dyDescent="0.2">
      <c r="A7905" s="45"/>
    </row>
    <row r="7906" spans="1:1" x14ac:dyDescent="0.2">
      <c r="A7906" s="45"/>
    </row>
    <row r="7907" spans="1:1" x14ac:dyDescent="0.2">
      <c r="A7907" s="45"/>
    </row>
    <row r="7908" spans="1:1" x14ac:dyDescent="0.2">
      <c r="A7908" s="45"/>
    </row>
    <row r="7909" spans="1:1" x14ac:dyDescent="0.2">
      <c r="A7909" s="45"/>
    </row>
    <row r="7910" spans="1:1" x14ac:dyDescent="0.2">
      <c r="A7910" s="45"/>
    </row>
    <row r="7911" spans="1:1" x14ac:dyDescent="0.2">
      <c r="A7911" s="45"/>
    </row>
    <row r="7912" spans="1:1" x14ac:dyDescent="0.2">
      <c r="A7912" s="45"/>
    </row>
    <row r="7913" spans="1:1" x14ac:dyDescent="0.2">
      <c r="A7913" s="49"/>
    </row>
    <row r="7914" spans="1:1" x14ac:dyDescent="0.2">
      <c r="A7914" s="45"/>
    </row>
    <row r="7915" spans="1:1" x14ac:dyDescent="0.2">
      <c r="A7915" s="49"/>
    </row>
    <row r="7916" spans="1:1" x14ac:dyDescent="0.2">
      <c r="A7916" s="45"/>
    </row>
    <row r="7917" spans="1:1" x14ac:dyDescent="0.2">
      <c r="A7917" s="49"/>
    </row>
    <row r="7918" spans="1:1" x14ac:dyDescent="0.2">
      <c r="A7918" s="45"/>
    </row>
    <row r="7919" spans="1:1" x14ac:dyDescent="0.2">
      <c r="A7919" s="45"/>
    </row>
    <row r="7920" spans="1:1" x14ac:dyDescent="0.2">
      <c r="A7920" s="45"/>
    </row>
    <row r="7921" spans="1:1" x14ac:dyDescent="0.2">
      <c r="A7921" s="45"/>
    </row>
    <row r="7922" spans="1:1" x14ac:dyDescent="0.2">
      <c r="A7922" s="45"/>
    </row>
    <row r="7923" spans="1:1" x14ac:dyDescent="0.2">
      <c r="A7923" s="45"/>
    </row>
    <row r="7924" spans="1:1" x14ac:dyDescent="0.2">
      <c r="A7924" s="45"/>
    </row>
    <row r="7925" spans="1:1" x14ac:dyDescent="0.2">
      <c r="A7925" s="49"/>
    </row>
    <row r="7926" spans="1:1" x14ac:dyDescent="0.2">
      <c r="A7926" s="45"/>
    </row>
    <row r="7927" spans="1:1" x14ac:dyDescent="0.2">
      <c r="A7927" s="45"/>
    </row>
    <row r="7928" spans="1:1" x14ac:dyDescent="0.2">
      <c r="A7928" s="45"/>
    </row>
    <row r="7929" spans="1:1" x14ac:dyDescent="0.2">
      <c r="A7929" s="45"/>
    </row>
    <row r="7930" spans="1:1" x14ac:dyDescent="0.2">
      <c r="A7930" s="45"/>
    </row>
    <row r="7931" spans="1:1" x14ac:dyDescent="0.2">
      <c r="A7931" s="45"/>
    </row>
    <row r="7932" spans="1:1" x14ac:dyDescent="0.2">
      <c r="A7932" s="45"/>
    </row>
    <row r="7933" spans="1:1" x14ac:dyDescent="0.2">
      <c r="A7933" s="45"/>
    </row>
    <row r="7934" spans="1:1" x14ac:dyDescent="0.2">
      <c r="A7934" s="45"/>
    </row>
    <row r="7935" spans="1:1" x14ac:dyDescent="0.2">
      <c r="A7935" s="45"/>
    </row>
    <row r="7936" spans="1:1" x14ac:dyDescent="0.2">
      <c r="A7936" s="45"/>
    </row>
    <row r="7937" spans="1:1" x14ac:dyDescent="0.2">
      <c r="A7937" s="45"/>
    </row>
    <row r="7938" spans="1:1" x14ac:dyDescent="0.2">
      <c r="A7938" s="45"/>
    </row>
    <row r="7939" spans="1:1" x14ac:dyDescent="0.2">
      <c r="A7939" s="45"/>
    </row>
    <row r="7940" spans="1:1" x14ac:dyDescent="0.2">
      <c r="A7940" s="45"/>
    </row>
    <row r="7941" spans="1:1" x14ac:dyDescent="0.2">
      <c r="A7941" s="45"/>
    </row>
    <row r="7942" spans="1:1" x14ac:dyDescent="0.2">
      <c r="A7942" s="45"/>
    </row>
    <row r="7943" spans="1:1" x14ac:dyDescent="0.2">
      <c r="A7943" s="45"/>
    </row>
    <row r="7944" spans="1:1" x14ac:dyDescent="0.2">
      <c r="A7944" s="45"/>
    </row>
    <row r="7945" spans="1:1" x14ac:dyDescent="0.2">
      <c r="A7945" s="45"/>
    </row>
    <row r="7946" spans="1:1" x14ac:dyDescent="0.2">
      <c r="A7946" s="45"/>
    </row>
    <row r="7947" spans="1:1" x14ac:dyDescent="0.2">
      <c r="A7947" s="45"/>
    </row>
    <row r="7948" spans="1:1" x14ac:dyDescent="0.2">
      <c r="A7948" s="45"/>
    </row>
    <row r="7949" spans="1:1" x14ac:dyDescent="0.2">
      <c r="A7949" s="45"/>
    </row>
    <row r="7950" spans="1:1" x14ac:dyDescent="0.2">
      <c r="A7950" s="45"/>
    </row>
    <row r="7951" spans="1:1" x14ac:dyDescent="0.2">
      <c r="A7951" s="49"/>
    </row>
    <row r="7952" spans="1:1" x14ac:dyDescent="0.2">
      <c r="A7952" s="45"/>
    </row>
    <row r="7953" spans="1:1" x14ac:dyDescent="0.2">
      <c r="A7953" s="45"/>
    </row>
    <row r="7954" spans="1:1" x14ac:dyDescent="0.2">
      <c r="A7954" s="45"/>
    </row>
    <row r="7955" spans="1:1" x14ac:dyDescent="0.2">
      <c r="A7955" s="45"/>
    </row>
    <row r="7956" spans="1:1" x14ac:dyDescent="0.2">
      <c r="A7956" s="45"/>
    </row>
    <row r="7957" spans="1:1" x14ac:dyDescent="0.2">
      <c r="A7957" s="45"/>
    </row>
    <row r="7958" spans="1:1" x14ac:dyDescent="0.2">
      <c r="A7958" s="45"/>
    </row>
    <row r="7959" spans="1:1" x14ac:dyDescent="0.2">
      <c r="A7959" s="49"/>
    </row>
    <row r="7960" spans="1:1" x14ac:dyDescent="0.2">
      <c r="A7960" s="45"/>
    </row>
    <row r="7961" spans="1:1" x14ac:dyDescent="0.2">
      <c r="A7961" s="45"/>
    </row>
    <row r="7962" spans="1:1" x14ac:dyDescent="0.2">
      <c r="A7962" s="45"/>
    </row>
    <row r="7963" spans="1:1" x14ac:dyDescent="0.2">
      <c r="A7963" s="45"/>
    </row>
    <row r="7964" spans="1:1" x14ac:dyDescent="0.2">
      <c r="A7964" s="49"/>
    </row>
    <row r="7965" spans="1:1" x14ac:dyDescent="0.2">
      <c r="A7965" s="45"/>
    </row>
    <row r="7966" spans="1:1" x14ac:dyDescent="0.2">
      <c r="A7966" s="45"/>
    </row>
    <row r="7967" spans="1:1" x14ac:dyDescent="0.2">
      <c r="A7967" s="45"/>
    </row>
    <row r="7968" spans="1:1" x14ac:dyDescent="0.2">
      <c r="A7968" s="45"/>
    </row>
    <row r="7969" spans="1:1" x14ac:dyDescent="0.2">
      <c r="A7969" s="45"/>
    </row>
    <row r="7970" spans="1:1" x14ac:dyDescent="0.2">
      <c r="A7970" s="45"/>
    </row>
    <row r="7971" spans="1:1" x14ac:dyDescent="0.2">
      <c r="A7971" s="45"/>
    </row>
    <row r="7972" spans="1:1" x14ac:dyDescent="0.2">
      <c r="A7972" s="45"/>
    </row>
    <row r="7973" spans="1:1" x14ac:dyDescent="0.2">
      <c r="A7973" s="45"/>
    </row>
    <row r="7974" spans="1:1" x14ac:dyDescent="0.2">
      <c r="A7974" s="45"/>
    </row>
    <row r="7975" spans="1:1" x14ac:dyDescent="0.2">
      <c r="A7975" s="45"/>
    </row>
    <row r="7976" spans="1:1" x14ac:dyDescent="0.2">
      <c r="A7976" s="45"/>
    </row>
    <row r="7977" spans="1:1" x14ac:dyDescent="0.2">
      <c r="A7977" s="45"/>
    </row>
    <row r="7978" spans="1:1" x14ac:dyDescent="0.2">
      <c r="A7978" s="45"/>
    </row>
    <row r="7979" spans="1:1" x14ac:dyDescent="0.2">
      <c r="A7979" s="45"/>
    </row>
    <row r="7980" spans="1:1" x14ac:dyDescent="0.2">
      <c r="A7980" s="45"/>
    </row>
    <row r="7981" spans="1:1" x14ac:dyDescent="0.2">
      <c r="A7981" s="45"/>
    </row>
    <row r="7982" spans="1:1" x14ac:dyDescent="0.2">
      <c r="A7982" s="45"/>
    </row>
    <row r="7983" spans="1:1" x14ac:dyDescent="0.2">
      <c r="A7983" s="45"/>
    </row>
    <row r="7984" spans="1:1" x14ac:dyDescent="0.2">
      <c r="A7984" s="45"/>
    </row>
    <row r="7985" spans="1:1" x14ac:dyDescent="0.2">
      <c r="A7985" s="45"/>
    </row>
    <row r="7986" spans="1:1" x14ac:dyDescent="0.2">
      <c r="A7986" s="45"/>
    </row>
    <row r="7987" spans="1:1" x14ac:dyDescent="0.2">
      <c r="A7987" s="45"/>
    </row>
    <row r="7988" spans="1:1" x14ac:dyDescent="0.2">
      <c r="A7988" s="45"/>
    </row>
    <row r="7989" spans="1:1" x14ac:dyDescent="0.2">
      <c r="A7989" s="45"/>
    </row>
    <row r="7990" spans="1:1" x14ac:dyDescent="0.2">
      <c r="A7990" s="45"/>
    </row>
    <row r="7991" spans="1:1" x14ac:dyDescent="0.2">
      <c r="A7991" s="45"/>
    </row>
    <row r="7992" spans="1:1" x14ac:dyDescent="0.2">
      <c r="A7992" s="45"/>
    </row>
    <row r="7993" spans="1:1" x14ac:dyDescent="0.2">
      <c r="A7993" s="45"/>
    </row>
    <row r="7994" spans="1:1" x14ac:dyDescent="0.2">
      <c r="A7994" s="45"/>
    </row>
    <row r="7995" spans="1:1" x14ac:dyDescent="0.2">
      <c r="A7995" s="45"/>
    </row>
    <row r="7996" spans="1:1" x14ac:dyDescent="0.2">
      <c r="A7996" s="45"/>
    </row>
    <row r="7997" spans="1:1" x14ac:dyDescent="0.2">
      <c r="A7997" s="45"/>
    </row>
    <row r="7998" spans="1:1" x14ac:dyDescent="0.2">
      <c r="A7998" s="49"/>
    </row>
    <row r="7999" spans="1:1" x14ac:dyDescent="0.2">
      <c r="A7999" s="45"/>
    </row>
    <row r="8000" spans="1:1" x14ac:dyDescent="0.2">
      <c r="A8000" s="45"/>
    </row>
    <row r="8001" spans="1:1" x14ac:dyDescent="0.2">
      <c r="A8001" s="45"/>
    </row>
    <row r="8002" spans="1:1" x14ac:dyDescent="0.2">
      <c r="A8002" s="45"/>
    </row>
    <row r="8003" spans="1:1" x14ac:dyDescent="0.2">
      <c r="A8003" s="45"/>
    </row>
    <row r="8004" spans="1:1" x14ac:dyDescent="0.2">
      <c r="A8004" s="45"/>
    </row>
    <row r="8005" spans="1:1" x14ac:dyDescent="0.2">
      <c r="A8005" s="45"/>
    </row>
    <row r="8006" spans="1:1" x14ac:dyDescent="0.2">
      <c r="A8006" s="45"/>
    </row>
    <row r="8007" spans="1:1" x14ac:dyDescent="0.2">
      <c r="A8007" s="45"/>
    </row>
    <row r="8008" spans="1:1" x14ac:dyDescent="0.2">
      <c r="A8008" s="45"/>
    </row>
    <row r="8009" spans="1:1" x14ac:dyDescent="0.2">
      <c r="A8009" s="45"/>
    </row>
    <row r="8010" spans="1:1" x14ac:dyDescent="0.2">
      <c r="A8010" s="45"/>
    </row>
    <row r="8011" spans="1:1" x14ac:dyDescent="0.2">
      <c r="A8011" s="49"/>
    </row>
    <row r="8012" spans="1:1" x14ac:dyDescent="0.2">
      <c r="A8012" s="45"/>
    </row>
    <row r="8013" spans="1:1" x14ac:dyDescent="0.2">
      <c r="A8013" s="45"/>
    </row>
    <row r="8014" spans="1:1" x14ac:dyDescent="0.2">
      <c r="A8014" s="49"/>
    </row>
    <row r="8015" spans="1:1" x14ac:dyDescent="0.2">
      <c r="A8015" s="49"/>
    </row>
    <row r="8016" spans="1:1" x14ac:dyDescent="0.2">
      <c r="A8016" s="45"/>
    </row>
    <row r="8017" spans="1:1" x14ac:dyDescent="0.2">
      <c r="A8017" s="45"/>
    </row>
    <row r="8018" spans="1:1" x14ac:dyDescent="0.2">
      <c r="A8018" s="49"/>
    </row>
    <row r="8019" spans="1:1" x14ac:dyDescent="0.2">
      <c r="A8019" s="45"/>
    </row>
    <row r="8020" spans="1:1" x14ac:dyDescent="0.2">
      <c r="A8020" s="45"/>
    </row>
    <row r="8021" spans="1:1" x14ac:dyDescent="0.2">
      <c r="A8021" s="45"/>
    </row>
    <row r="8022" spans="1:1" x14ac:dyDescent="0.2">
      <c r="A8022" s="45"/>
    </row>
    <row r="8023" spans="1:1" x14ac:dyDescent="0.2">
      <c r="A8023" s="45"/>
    </row>
    <row r="8024" spans="1:1" x14ac:dyDescent="0.2">
      <c r="A8024" s="45"/>
    </row>
    <row r="8025" spans="1:1" x14ac:dyDescent="0.2">
      <c r="A8025" s="45"/>
    </row>
    <row r="8026" spans="1:1" x14ac:dyDescent="0.2">
      <c r="A8026" s="45"/>
    </row>
    <row r="8027" spans="1:1" x14ac:dyDescent="0.2">
      <c r="A8027" s="45"/>
    </row>
    <row r="8028" spans="1:1" x14ac:dyDescent="0.2">
      <c r="A8028" s="45"/>
    </row>
    <row r="8029" spans="1:1" x14ac:dyDescent="0.2">
      <c r="A8029" s="45"/>
    </row>
    <row r="8030" spans="1:1" x14ac:dyDescent="0.2">
      <c r="A8030" s="45"/>
    </row>
    <row r="8031" spans="1:1" x14ac:dyDescent="0.2">
      <c r="A8031" s="45"/>
    </row>
    <row r="8032" spans="1:1" x14ac:dyDescent="0.2">
      <c r="A8032" s="45"/>
    </row>
    <row r="8033" spans="1:1" x14ac:dyDescent="0.2">
      <c r="A8033" s="45"/>
    </row>
    <row r="8034" spans="1:1" x14ac:dyDescent="0.2">
      <c r="A8034" s="45"/>
    </row>
    <row r="8035" spans="1:1" x14ac:dyDescent="0.2">
      <c r="A8035" s="45"/>
    </row>
    <row r="8036" spans="1:1" x14ac:dyDescent="0.2">
      <c r="A8036" s="45"/>
    </row>
    <row r="8037" spans="1:1" x14ac:dyDescent="0.2">
      <c r="A8037" s="45"/>
    </row>
    <row r="8038" spans="1:1" x14ac:dyDescent="0.2">
      <c r="A8038" s="45"/>
    </row>
    <row r="8039" spans="1:1" x14ac:dyDescent="0.2">
      <c r="A8039" s="45"/>
    </row>
    <row r="8040" spans="1:1" x14ac:dyDescent="0.2">
      <c r="A8040" s="45"/>
    </row>
    <row r="8041" spans="1:1" x14ac:dyDescent="0.2">
      <c r="A8041" s="45"/>
    </row>
    <row r="8042" spans="1:1" x14ac:dyDescent="0.2">
      <c r="A8042" s="45"/>
    </row>
    <row r="8043" spans="1:1" x14ac:dyDescent="0.2">
      <c r="A8043" s="45"/>
    </row>
    <row r="8044" spans="1:1" x14ac:dyDescent="0.2">
      <c r="A8044" s="45"/>
    </row>
    <row r="8045" spans="1:1" x14ac:dyDescent="0.2">
      <c r="A8045" s="45"/>
    </row>
    <row r="8046" spans="1:1" x14ac:dyDescent="0.2">
      <c r="A8046" s="45"/>
    </row>
    <row r="8047" spans="1:1" x14ac:dyDescent="0.2">
      <c r="A8047" s="45"/>
    </row>
    <row r="8048" spans="1:1" x14ac:dyDescent="0.2">
      <c r="A8048" s="45"/>
    </row>
    <row r="8049" spans="1:1" x14ac:dyDescent="0.2">
      <c r="A8049" s="49"/>
    </row>
    <row r="8050" spans="1:1" x14ac:dyDescent="0.2">
      <c r="A8050" s="49"/>
    </row>
    <row r="8051" spans="1:1" x14ac:dyDescent="0.2">
      <c r="A8051" s="45"/>
    </row>
    <row r="8052" spans="1:1" x14ac:dyDescent="0.2">
      <c r="A8052" s="45"/>
    </row>
    <row r="8053" spans="1:1" x14ac:dyDescent="0.2">
      <c r="A8053" s="45"/>
    </row>
    <row r="8054" spans="1:1" x14ac:dyDescent="0.2">
      <c r="A8054" s="45"/>
    </row>
    <row r="8055" spans="1:1" x14ac:dyDescent="0.2">
      <c r="A8055" s="45"/>
    </row>
    <row r="8056" spans="1:1" x14ac:dyDescent="0.2">
      <c r="A8056" s="45"/>
    </row>
    <row r="8057" spans="1:1" x14ac:dyDescent="0.2">
      <c r="A8057" s="45"/>
    </row>
    <row r="8058" spans="1:1" x14ac:dyDescent="0.2">
      <c r="A8058" s="45"/>
    </row>
    <row r="8059" spans="1:1" x14ac:dyDescent="0.2">
      <c r="A8059" s="45"/>
    </row>
    <row r="8060" spans="1:1" x14ac:dyDescent="0.2">
      <c r="A8060" s="45"/>
    </row>
    <row r="8061" spans="1:1" x14ac:dyDescent="0.2">
      <c r="A8061" s="45"/>
    </row>
    <row r="8062" spans="1:1" x14ac:dyDescent="0.2">
      <c r="A8062" s="45"/>
    </row>
    <row r="8063" spans="1:1" x14ac:dyDescent="0.2">
      <c r="A8063" s="45"/>
    </row>
    <row r="8064" spans="1:1" x14ac:dyDescent="0.2">
      <c r="A8064" s="45"/>
    </row>
    <row r="8065" spans="1:1" x14ac:dyDescent="0.2">
      <c r="A8065" s="45"/>
    </row>
    <row r="8066" spans="1:1" x14ac:dyDescent="0.2">
      <c r="A8066" s="45"/>
    </row>
    <row r="8067" spans="1:1" x14ac:dyDescent="0.2">
      <c r="A8067" s="45"/>
    </row>
    <row r="8068" spans="1:1" x14ac:dyDescent="0.2">
      <c r="A8068" s="45"/>
    </row>
    <row r="8069" spans="1:1" x14ac:dyDescent="0.2">
      <c r="A8069" s="49"/>
    </row>
    <row r="8070" spans="1:1" x14ac:dyDescent="0.2">
      <c r="A8070" s="49"/>
    </row>
    <row r="8071" spans="1:1" x14ac:dyDescent="0.2">
      <c r="A8071" s="49"/>
    </row>
    <row r="8072" spans="1:1" x14ac:dyDescent="0.2">
      <c r="A8072" s="49"/>
    </row>
    <row r="8073" spans="1:1" x14ac:dyDescent="0.2">
      <c r="A8073" s="45"/>
    </row>
    <row r="8074" spans="1:1" x14ac:dyDescent="0.2">
      <c r="A8074" s="45"/>
    </row>
    <row r="8075" spans="1:1" x14ac:dyDescent="0.2">
      <c r="A8075" s="45"/>
    </row>
    <row r="8076" spans="1:1" x14ac:dyDescent="0.2">
      <c r="A8076" s="45"/>
    </row>
    <row r="8077" spans="1:1" x14ac:dyDescent="0.2">
      <c r="A8077" s="45"/>
    </row>
    <row r="8078" spans="1:1" x14ac:dyDescent="0.2">
      <c r="A8078" s="45"/>
    </row>
    <row r="8079" spans="1:1" x14ac:dyDescent="0.2">
      <c r="A8079" s="45"/>
    </row>
    <row r="8080" spans="1:1" x14ac:dyDescent="0.2">
      <c r="A8080" s="45"/>
    </row>
    <row r="8081" spans="1:1" x14ac:dyDescent="0.2">
      <c r="A8081" s="45"/>
    </row>
    <row r="8082" spans="1:1" x14ac:dyDescent="0.2">
      <c r="A8082" s="45"/>
    </row>
    <row r="8083" spans="1:1" x14ac:dyDescent="0.2">
      <c r="A8083" s="45"/>
    </row>
    <row r="8084" spans="1:1" x14ac:dyDescent="0.2">
      <c r="A8084" s="45"/>
    </row>
    <row r="8085" spans="1:1" x14ac:dyDescent="0.2">
      <c r="A8085" s="45"/>
    </row>
    <row r="8086" spans="1:1" x14ac:dyDescent="0.2">
      <c r="A8086" s="45"/>
    </row>
    <row r="8087" spans="1:1" x14ac:dyDescent="0.2">
      <c r="A8087" s="45"/>
    </row>
    <row r="8088" spans="1:1" x14ac:dyDescent="0.2">
      <c r="A8088" s="45"/>
    </row>
    <row r="8089" spans="1:1" x14ac:dyDescent="0.2">
      <c r="A8089" s="45"/>
    </row>
    <row r="8090" spans="1:1" x14ac:dyDescent="0.2">
      <c r="A8090" s="45"/>
    </row>
    <row r="8091" spans="1:1" x14ac:dyDescent="0.2">
      <c r="A8091" s="45"/>
    </row>
    <row r="8092" spans="1:1" x14ac:dyDescent="0.2">
      <c r="A8092" s="49"/>
    </row>
    <row r="8093" spans="1:1" x14ac:dyDescent="0.2">
      <c r="A8093" s="45"/>
    </row>
    <row r="8094" spans="1:1" x14ac:dyDescent="0.2">
      <c r="A8094" s="45"/>
    </row>
    <row r="8095" spans="1:1" x14ac:dyDescent="0.2">
      <c r="A8095" s="45"/>
    </row>
    <row r="8096" spans="1:1" x14ac:dyDescent="0.2">
      <c r="A8096" s="45"/>
    </row>
    <row r="8097" spans="1:1" x14ac:dyDescent="0.2">
      <c r="A8097" s="45"/>
    </row>
    <row r="8098" spans="1:1" x14ac:dyDescent="0.2">
      <c r="A8098" s="45"/>
    </row>
    <row r="8099" spans="1:1" x14ac:dyDescent="0.2">
      <c r="A8099" s="45"/>
    </row>
    <row r="8100" spans="1:1" x14ac:dyDescent="0.2">
      <c r="A8100" s="45"/>
    </row>
    <row r="8101" spans="1:1" x14ac:dyDescent="0.2">
      <c r="A8101" s="45"/>
    </row>
    <row r="8102" spans="1:1" x14ac:dyDescent="0.2">
      <c r="A8102" s="45"/>
    </row>
    <row r="8103" spans="1:1" x14ac:dyDescent="0.2">
      <c r="A8103" s="49"/>
    </row>
    <row r="8104" spans="1:1" x14ac:dyDescent="0.2">
      <c r="A8104" s="45"/>
    </row>
    <row r="8105" spans="1:1" x14ac:dyDescent="0.2">
      <c r="A8105" s="45"/>
    </row>
    <row r="8106" spans="1:1" x14ac:dyDescent="0.2">
      <c r="A8106" s="45"/>
    </row>
    <row r="8107" spans="1:1" x14ac:dyDescent="0.2">
      <c r="A8107" s="45"/>
    </row>
    <row r="8108" spans="1:1" x14ac:dyDescent="0.2">
      <c r="A8108" s="45"/>
    </row>
    <row r="8109" spans="1:1" x14ac:dyDescent="0.2">
      <c r="A8109" s="45"/>
    </row>
    <row r="8110" spans="1:1" x14ac:dyDescent="0.2">
      <c r="A8110" s="45"/>
    </row>
    <row r="8111" spans="1:1" x14ac:dyDescent="0.2">
      <c r="A8111" s="45"/>
    </row>
    <row r="8112" spans="1:1" x14ac:dyDescent="0.2">
      <c r="A8112" s="45"/>
    </row>
    <row r="8113" spans="1:1" x14ac:dyDescent="0.2">
      <c r="A8113" s="45"/>
    </row>
    <row r="8114" spans="1:1" x14ac:dyDescent="0.2">
      <c r="A8114" s="45"/>
    </row>
    <row r="8115" spans="1:1" x14ac:dyDescent="0.2">
      <c r="A8115" s="45"/>
    </row>
    <row r="8116" spans="1:1" x14ac:dyDescent="0.2">
      <c r="A8116" s="45"/>
    </row>
    <row r="8117" spans="1:1" x14ac:dyDescent="0.2">
      <c r="A8117" s="45"/>
    </row>
    <row r="8118" spans="1:1" x14ac:dyDescent="0.2">
      <c r="A8118" s="45"/>
    </row>
    <row r="8119" spans="1:1" x14ac:dyDescent="0.2">
      <c r="A8119" s="49"/>
    </row>
    <row r="8120" spans="1:1" x14ac:dyDescent="0.2">
      <c r="A8120" s="45"/>
    </row>
    <row r="8121" spans="1:1" x14ac:dyDescent="0.2">
      <c r="A8121" s="45"/>
    </row>
    <row r="8122" spans="1:1" x14ac:dyDescent="0.2">
      <c r="A8122" s="45"/>
    </row>
    <row r="8123" spans="1:1" x14ac:dyDescent="0.2">
      <c r="A8123" s="45"/>
    </row>
    <row r="8124" spans="1:1" x14ac:dyDescent="0.2">
      <c r="A8124" s="45"/>
    </row>
    <row r="8125" spans="1:1" x14ac:dyDescent="0.2">
      <c r="A8125" s="49"/>
    </row>
    <row r="8126" spans="1:1" x14ac:dyDescent="0.2">
      <c r="A8126" s="45"/>
    </row>
    <row r="8127" spans="1:1" x14ac:dyDescent="0.2">
      <c r="A8127" s="45"/>
    </row>
    <row r="8128" spans="1:1" x14ac:dyDescent="0.2">
      <c r="A8128" s="45"/>
    </row>
    <row r="8129" spans="1:1" x14ac:dyDescent="0.2">
      <c r="A8129" s="45"/>
    </row>
    <row r="8130" spans="1:1" x14ac:dyDescent="0.2">
      <c r="A8130" s="45"/>
    </row>
    <row r="8131" spans="1:1" x14ac:dyDescent="0.2">
      <c r="A8131" s="45"/>
    </row>
    <row r="8132" spans="1:1" x14ac:dyDescent="0.2">
      <c r="A8132" s="45"/>
    </row>
    <row r="8133" spans="1:1" x14ac:dyDescent="0.2">
      <c r="A8133" s="45"/>
    </row>
    <row r="8134" spans="1:1" x14ac:dyDescent="0.2">
      <c r="A8134" s="45"/>
    </row>
    <row r="8135" spans="1:1" x14ac:dyDescent="0.2">
      <c r="A8135" s="45"/>
    </row>
    <row r="8136" spans="1:1" x14ac:dyDescent="0.2">
      <c r="A8136" s="45"/>
    </row>
    <row r="8137" spans="1:1" x14ac:dyDescent="0.2">
      <c r="A8137" s="45"/>
    </row>
    <row r="8138" spans="1:1" x14ac:dyDescent="0.2">
      <c r="A8138" s="45"/>
    </row>
    <row r="8139" spans="1:1" x14ac:dyDescent="0.2">
      <c r="A8139" s="45"/>
    </row>
    <row r="8140" spans="1:1" x14ac:dyDescent="0.2">
      <c r="A8140" s="45"/>
    </row>
    <row r="8141" spans="1:1" x14ac:dyDescent="0.2">
      <c r="A8141" s="45"/>
    </row>
    <row r="8142" spans="1:1" x14ac:dyDescent="0.2">
      <c r="A8142" s="45"/>
    </row>
    <row r="8143" spans="1:1" x14ac:dyDescent="0.2">
      <c r="A8143" s="45"/>
    </row>
    <row r="8144" spans="1:1" x14ac:dyDescent="0.2">
      <c r="A8144" s="45"/>
    </row>
    <row r="8145" spans="1:1" x14ac:dyDescent="0.2">
      <c r="A8145" s="45"/>
    </row>
    <row r="8146" spans="1:1" x14ac:dyDescent="0.2">
      <c r="A8146" s="45"/>
    </row>
    <row r="8147" spans="1:1" x14ac:dyDescent="0.2">
      <c r="A8147" s="45"/>
    </row>
    <row r="8148" spans="1:1" x14ac:dyDescent="0.2">
      <c r="A8148" s="45"/>
    </row>
    <row r="8149" spans="1:1" x14ac:dyDescent="0.2">
      <c r="A8149" s="45"/>
    </row>
    <row r="8150" spans="1:1" x14ac:dyDescent="0.2">
      <c r="A8150" s="45"/>
    </row>
    <row r="8151" spans="1:1" x14ac:dyDescent="0.2">
      <c r="A8151" s="45"/>
    </row>
    <row r="8152" spans="1:1" x14ac:dyDescent="0.2">
      <c r="A8152" s="45"/>
    </row>
    <row r="8153" spans="1:1" x14ac:dyDescent="0.2">
      <c r="A8153" s="45"/>
    </row>
    <row r="8154" spans="1:1" x14ac:dyDescent="0.2">
      <c r="A8154" s="45"/>
    </row>
    <row r="8155" spans="1:1" x14ac:dyDescent="0.2">
      <c r="A8155" s="45"/>
    </row>
    <row r="8156" spans="1:1" x14ac:dyDescent="0.2">
      <c r="A8156" s="45"/>
    </row>
    <row r="8157" spans="1:1" x14ac:dyDescent="0.2">
      <c r="A8157" s="49"/>
    </row>
    <row r="8158" spans="1:1" x14ac:dyDescent="0.2">
      <c r="A8158" s="45"/>
    </row>
    <row r="8159" spans="1:1" x14ac:dyDescent="0.2">
      <c r="A8159" s="49"/>
    </row>
    <row r="8160" spans="1:1" x14ac:dyDescent="0.2">
      <c r="A8160" s="45"/>
    </row>
    <row r="8161" spans="1:1" x14ac:dyDescent="0.2">
      <c r="A8161" s="45"/>
    </row>
    <row r="8162" spans="1:1" x14ac:dyDescent="0.2">
      <c r="A8162" s="49"/>
    </row>
    <row r="8163" spans="1:1" x14ac:dyDescent="0.2">
      <c r="A8163" s="49"/>
    </row>
    <row r="8164" spans="1:1" x14ac:dyDescent="0.2">
      <c r="A8164" s="45"/>
    </row>
    <row r="8165" spans="1:1" x14ac:dyDescent="0.2">
      <c r="A8165" s="45"/>
    </row>
    <row r="8166" spans="1:1" x14ac:dyDescent="0.2">
      <c r="A8166" s="45"/>
    </row>
    <row r="8167" spans="1:1" x14ac:dyDescent="0.2">
      <c r="A8167" s="49"/>
    </row>
    <row r="8168" spans="1:1" x14ac:dyDescent="0.2">
      <c r="A8168" s="45"/>
    </row>
    <row r="8169" spans="1:1" x14ac:dyDescent="0.2">
      <c r="A8169" s="45"/>
    </row>
    <row r="8170" spans="1:1" x14ac:dyDescent="0.2">
      <c r="A8170" s="45"/>
    </row>
    <row r="8171" spans="1:1" x14ac:dyDescent="0.2">
      <c r="A8171" s="45"/>
    </row>
    <row r="8172" spans="1:1" x14ac:dyDescent="0.2">
      <c r="A8172" s="45"/>
    </row>
    <row r="8173" spans="1:1" x14ac:dyDescent="0.2">
      <c r="A8173" s="45"/>
    </row>
    <row r="8174" spans="1:1" x14ac:dyDescent="0.2">
      <c r="A8174" s="45"/>
    </row>
    <row r="8175" spans="1:1" x14ac:dyDescent="0.2">
      <c r="A8175" s="45"/>
    </row>
    <row r="8176" spans="1:1" x14ac:dyDescent="0.2">
      <c r="A8176" s="45"/>
    </row>
    <row r="8177" spans="1:1" x14ac:dyDescent="0.2">
      <c r="A8177" s="45"/>
    </row>
    <row r="8178" spans="1:1" x14ac:dyDescent="0.2">
      <c r="A8178" s="45"/>
    </row>
    <row r="8179" spans="1:1" x14ac:dyDescent="0.2">
      <c r="A8179" s="45"/>
    </row>
    <row r="8180" spans="1:1" x14ac:dyDescent="0.2">
      <c r="A8180" s="45"/>
    </row>
    <row r="8181" spans="1:1" x14ac:dyDescent="0.2">
      <c r="A8181" s="45"/>
    </row>
    <row r="8182" spans="1:1" x14ac:dyDescent="0.2">
      <c r="A8182" s="45"/>
    </row>
    <row r="8183" spans="1:1" x14ac:dyDescent="0.2">
      <c r="A8183" s="45"/>
    </row>
    <row r="8184" spans="1:1" x14ac:dyDescent="0.2">
      <c r="A8184" s="49"/>
    </row>
    <row r="8185" spans="1:1" x14ac:dyDescent="0.2">
      <c r="A8185" s="45"/>
    </row>
    <row r="8186" spans="1:1" x14ac:dyDescent="0.2">
      <c r="A8186" s="45"/>
    </row>
    <row r="8187" spans="1:1" x14ac:dyDescent="0.2">
      <c r="A8187" s="49"/>
    </row>
    <row r="8188" spans="1:1" x14ac:dyDescent="0.2">
      <c r="A8188" s="45"/>
    </row>
    <row r="8189" spans="1:1" x14ac:dyDescent="0.2">
      <c r="A8189" s="45"/>
    </row>
    <row r="8190" spans="1:1" x14ac:dyDescent="0.2">
      <c r="A8190" s="45"/>
    </row>
    <row r="8191" spans="1:1" x14ac:dyDescent="0.2">
      <c r="A8191" s="45"/>
    </row>
    <row r="8192" spans="1:1" x14ac:dyDescent="0.2">
      <c r="A8192" s="49"/>
    </row>
    <row r="8193" spans="1:1" x14ac:dyDescent="0.2">
      <c r="A8193" s="45"/>
    </row>
    <row r="8194" spans="1:1" x14ac:dyDescent="0.2">
      <c r="A8194" s="45"/>
    </row>
    <row r="8195" spans="1:1" x14ac:dyDescent="0.2">
      <c r="A8195" s="45"/>
    </row>
    <row r="8196" spans="1:1" x14ac:dyDescent="0.2">
      <c r="A8196" s="45"/>
    </row>
    <row r="8197" spans="1:1" x14ac:dyDescent="0.2">
      <c r="A8197" s="45"/>
    </row>
    <row r="8198" spans="1:1" x14ac:dyDescent="0.2">
      <c r="A8198" s="45"/>
    </row>
    <row r="8199" spans="1:1" x14ac:dyDescent="0.2">
      <c r="A8199" s="45"/>
    </row>
    <row r="8200" spans="1:1" x14ac:dyDescent="0.2">
      <c r="A8200" s="45"/>
    </row>
    <row r="8201" spans="1:1" x14ac:dyDescent="0.2">
      <c r="A8201" s="45"/>
    </row>
    <row r="8202" spans="1:1" x14ac:dyDescent="0.2">
      <c r="A8202" s="45"/>
    </row>
    <row r="8203" spans="1:1" x14ac:dyDescent="0.2">
      <c r="A8203" s="45"/>
    </row>
    <row r="8204" spans="1:1" x14ac:dyDescent="0.2">
      <c r="A8204" s="45"/>
    </row>
    <row r="8205" spans="1:1" x14ac:dyDescent="0.2">
      <c r="A8205" s="45"/>
    </row>
    <row r="8206" spans="1:1" x14ac:dyDescent="0.2">
      <c r="A8206" s="45"/>
    </row>
    <row r="8207" spans="1:1" x14ac:dyDescent="0.2">
      <c r="A8207" s="45"/>
    </row>
    <row r="8208" spans="1:1" x14ac:dyDescent="0.2">
      <c r="A8208" s="45"/>
    </row>
    <row r="8209" spans="1:1" x14ac:dyDescent="0.2">
      <c r="A8209" s="45"/>
    </row>
    <row r="8210" spans="1:1" x14ac:dyDescent="0.2">
      <c r="A8210" s="45"/>
    </row>
    <row r="8211" spans="1:1" x14ac:dyDescent="0.2">
      <c r="A8211" s="45"/>
    </row>
    <row r="8212" spans="1:1" x14ac:dyDescent="0.2">
      <c r="A8212" s="45"/>
    </row>
    <row r="8213" spans="1:1" x14ac:dyDescent="0.2">
      <c r="A8213" s="45"/>
    </row>
    <row r="8214" spans="1:1" x14ac:dyDescent="0.2">
      <c r="A8214" s="45"/>
    </row>
    <row r="8215" spans="1:1" x14ac:dyDescent="0.2">
      <c r="A8215" s="45"/>
    </row>
    <row r="8216" spans="1:1" x14ac:dyDescent="0.2">
      <c r="A8216" s="45"/>
    </row>
    <row r="8217" spans="1:1" x14ac:dyDescent="0.2">
      <c r="A8217" s="45"/>
    </row>
    <row r="8218" spans="1:1" x14ac:dyDescent="0.2">
      <c r="A8218" s="45"/>
    </row>
    <row r="8219" spans="1:1" x14ac:dyDescent="0.2">
      <c r="A8219" s="45"/>
    </row>
    <row r="8220" spans="1:1" x14ac:dyDescent="0.2">
      <c r="A8220" s="45"/>
    </row>
    <row r="8221" spans="1:1" x14ac:dyDescent="0.2">
      <c r="A8221" s="45"/>
    </row>
    <row r="8222" spans="1:1" x14ac:dyDescent="0.2">
      <c r="A8222" s="45"/>
    </row>
    <row r="8223" spans="1:1" x14ac:dyDescent="0.2">
      <c r="A8223" s="45"/>
    </row>
    <row r="8224" spans="1:1" x14ac:dyDescent="0.2">
      <c r="A8224" s="45"/>
    </row>
    <row r="8225" spans="1:1" x14ac:dyDescent="0.2">
      <c r="A8225" s="45"/>
    </row>
    <row r="8226" spans="1:1" x14ac:dyDescent="0.2">
      <c r="A8226" s="45"/>
    </row>
    <row r="8227" spans="1:1" x14ac:dyDescent="0.2">
      <c r="A8227" s="45"/>
    </row>
    <row r="8228" spans="1:1" x14ac:dyDescent="0.2">
      <c r="A8228" s="45"/>
    </row>
    <row r="8229" spans="1:1" x14ac:dyDescent="0.2">
      <c r="A8229" s="45"/>
    </row>
    <row r="8230" spans="1:1" x14ac:dyDescent="0.2">
      <c r="A8230" s="45"/>
    </row>
    <row r="8231" spans="1:1" x14ac:dyDescent="0.2">
      <c r="A8231" s="45"/>
    </row>
    <row r="8232" spans="1:1" x14ac:dyDescent="0.2">
      <c r="A8232" s="45"/>
    </row>
    <row r="8233" spans="1:1" x14ac:dyDescent="0.2">
      <c r="A8233" s="45"/>
    </row>
    <row r="8234" spans="1:1" x14ac:dyDescent="0.2">
      <c r="A8234" s="45"/>
    </row>
    <row r="8235" spans="1:1" x14ac:dyDescent="0.2">
      <c r="A8235" s="45"/>
    </row>
    <row r="8236" spans="1:1" x14ac:dyDescent="0.2">
      <c r="A8236" s="45"/>
    </row>
    <row r="8237" spans="1:1" x14ac:dyDescent="0.2">
      <c r="A8237" s="45"/>
    </row>
    <row r="8238" spans="1:1" x14ac:dyDescent="0.2">
      <c r="A8238" s="45"/>
    </row>
    <row r="8239" spans="1:1" x14ac:dyDescent="0.2">
      <c r="A8239" s="45"/>
    </row>
    <row r="8240" spans="1:1" x14ac:dyDescent="0.2">
      <c r="A8240" s="45"/>
    </row>
    <row r="8241" spans="1:1" x14ac:dyDescent="0.2">
      <c r="A8241" s="45"/>
    </row>
    <row r="8242" spans="1:1" x14ac:dyDescent="0.2">
      <c r="A8242" s="45"/>
    </row>
    <row r="8243" spans="1:1" x14ac:dyDescent="0.2">
      <c r="A8243" s="45"/>
    </row>
    <row r="8244" spans="1:1" x14ac:dyDescent="0.2">
      <c r="A8244" s="45"/>
    </row>
    <row r="8245" spans="1:1" x14ac:dyDescent="0.2">
      <c r="A8245" s="45"/>
    </row>
    <row r="8246" spans="1:1" x14ac:dyDescent="0.2">
      <c r="A8246" s="45"/>
    </row>
    <row r="8247" spans="1:1" x14ac:dyDescent="0.2">
      <c r="A8247" s="45"/>
    </row>
    <row r="8248" spans="1:1" x14ac:dyDescent="0.2">
      <c r="A8248" s="49"/>
    </row>
    <row r="8249" spans="1:1" x14ac:dyDescent="0.2">
      <c r="A8249" s="45"/>
    </row>
    <row r="8250" spans="1:1" x14ac:dyDescent="0.2">
      <c r="A8250" s="45"/>
    </row>
    <row r="8251" spans="1:1" x14ac:dyDescent="0.2">
      <c r="A8251" s="45"/>
    </row>
    <row r="8252" spans="1:1" x14ac:dyDescent="0.2">
      <c r="A8252" s="45"/>
    </row>
    <row r="8253" spans="1:1" x14ac:dyDescent="0.2">
      <c r="A8253" s="45"/>
    </row>
    <row r="8254" spans="1:1" x14ac:dyDescent="0.2">
      <c r="A8254" s="45"/>
    </row>
    <row r="8255" spans="1:1" x14ac:dyDescent="0.2">
      <c r="A8255" s="45"/>
    </row>
    <row r="8256" spans="1:1" x14ac:dyDescent="0.2">
      <c r="A8256" s="45"/>
    </row>
    <row r="8257" spans="1:1" x14ac:dyDescent="0.2">
      <c r="A8257" s="45"/>
    </row>
    <row r="8258" spans="1:1" x14ac:dyDescent="0.2">
      <c r="A8258" s="45"/>
    </row>
    <row r="8259" spans="1:1" x14ac:dyDescent="0.2">
      <c r="A8259" s="45"/>
    </row>
    <row r="8260" spans="1:1" x14ac:dyDescent="0.2">
      <c r="A8260" s="45"/>
    </row>
    <row r="8261" spans="1:1" x14ac:dyDescent="0.2">
      <c r="A8261" s="45"/>
    </row>
    <row r="8262" spans="1:1" x14ac:dyDescent="0.2">
      <c r="A8262" s="45"/>
    </row>
    <row r="8263" spans="1:1" x14ac:dyDescent="0.2">
      <c r="A8263" s="45"/>
    </row>
    <row r="8264" spans="1:1" x14ac:dyDescent="0.2">
      <c r="A8264" s="45"/>
    </row>
    <row r="8265" spans="1:1" x14ac:dyDescent="0.2">
      <c r="A8265" s="45"/>
    </row>
    <row r="8266" spans="1:1" x14ac:dyDescent="0.2">
      <c r="A8266" s="45"/>
    </row>
    <row r="8267" spans="1:1" x14ac:dyDescent="0.2">
      <c r="A8267" s="45"/>
    </row>
    <row r="8268" spans="1:1" x14ac:dyDescent="0.2">
      <c r="A8268" s="45"/>
    </row>
    <row r="8269" spans="1:1" x14ac:dyDescent="0.2">
      <c r="A8269" s="45"/>
    </row>
    <row r="8270" spans="1:1" x14ac:dyDescent="0.2">
      <c r="A8270" s="45"/>
    </row>
    <row r="8271" spans="1:1" x14ac:dyDescent="0.2">
      <c r="A8271" s="45"/>
    </row>
    <row r="8272" spans="1:1" x14ac:dyDescent="0.2">
      <c r="A8272" s="49"/>
    </row>
    <row r="8273" spans="1:1" x14ac:dyDescent="0.2">
      <c r="A8273" s="45"/>
    </row>
    <row r="8274" spans="1:1" x14ac:dyDescent="0.2">
      <c r="A8274" s="45"/>
    </row>
    <row r="8275" spans="1:1" x14ac:dyDescent="0.2">
      <c r="A8275" s="45"/>
    </row>
    <row r="8276" spans="1:1" x14ac:dyDescent="0.2">
      <c r="A8276" s="45"/>
    </row>
    <row r="8277" spans="1:1" x14ac:dyDescent="0.2">
      <c r="A8277" s="45"/>
    </row>
    <row r="8278" spans="1:1" x14ac:dyDescent="0.2">
      <c r="A8278" s="45"/>
    </row>
    <row r="8279" spans="1:1" x14ac:dyDescent="0.2">
      <c r="A8279" s="45"/>
    </row>
    <row r="8280" spans="1:1" x14ac:dyDescent="0.2">
      <c r="A8280" s="45"/>
    </row>
    <row r="8281" spans="1:1" x14ac:dyDescent="0.2">
      <c r="A8281" s="45"/>
    </row>
    <row r="8282" spans="1:1" x14ac:dyDescent="0.2">
      <c r="A8282" s="45"/>
    </row>
    <row r="8283" spans="1:1" x14ac:dyDescent="0.2">
      <c r="A8283" s="45"/>
    </row>
    <row r="8284" spans="1:1" x14ac:dyDescent="0.2">
      <c r="A8284" s="45"/>
    </row>
    <row r="8285" spans="1:1" x14ac:dyDescent="0.2">
      <c r="A8285" s="45"/>
    </row>
    <row r="8286" spans="1:1" x14ac:dyDescent="0.2">
      <c r="A8286" s="45"/>
    </row>
    <row r="8287" spans="1:1" x14ac:dyDescent="0.2">
      <c r="A8287" s="45"/>
    </row>
    <row r="8288" spans="1:1" x14ac:dyDescent="0.2">
      <c r="A8288" s="49"/>
    </row>
    <row r="8289" spans="1:1" x14ac:dyDescent="0.2">
      <c r="A8289" s="45"/>
    </row>
    <row r="8290" spans="1:1" x14ac:dyDescent="0.2">
      <c r="A8290" s="45"/>
    </row>
    <row r="8291" spans="1:1" x14ac:dyDescent="0.2">
      <c r="A8291" s="45"/>
    </row>
    <row r="8292" spans="1:1" x14ac:dyDescent="0.2">
      <c r="A8292" s="45"/>
    </row>
    <row r="8293" spans="1:1" x14ac:dyDescent="0.2">
      <c r="A8293" s="45"/>
    </row>
    <row r="8294" spans="1:1" x14ac:dyDescent="0.2">
      <c r="A8294" s="45"/>
    </row>
    <row r="8295" spans="1:1" x14ac:dyDescent="0.2">
      <c r="A8295" s="45"/>
    </row>
    <row r="8296" spans="1:1" x14ac:dyDescent="0.2">
      <c r="A8296" s="49"/>
    </row>
    <row r="8297" spans="1:1" x14ac:dyDescent="0.2">
      <c r="A8297" s="45"/>
    </row>
    <row r="8298" spans="1:1" x14ac:dyDescent="0.2">
      <c r="A8298" s="45"/>
    </row>
    <row r="8299" spans="1:1" x14ac:dyDescent="0.2">
      <c r="A8299" s="45"/>
    </row>
    <row r="8300" spans="1:1" x14ac:dyDescent="0.2">
      <c r="A8300" s="45"/>
    </row>
    <row r="8301" spans="1:1" x14ac:dyDescent="0.2">
      <c r="A8301" s="45"/>
    </row>
    <row r="8302" spans="1:1" x14ac:dyDescent="0.2">
      <c r="A8302" s="45"/>
    </row>
    <row r="8303" spans="1:1" x14ac:dyDescent="0.2">
      <c r="A8303" s="45"/>
    </row>
    <row r="8304" spans="1:1" x14ac:dyDescent="0.2">
      <c r="A8304" s="45"/>
    </row>
    <row r="8305" spans="1:1" x14ac:dyDescent="0.2">
      <c r="A8305" s="45"/>
    </row>
    <row r="8306" spans="1:1" x14ac:dyDescent="0.2">
      <c r="A8306" s="45"/>
    </row>
    <row r="8307" spans="1:1" x14ac:dyDescent="0.2">
      <c r="A8307" s="45"/>
    </row>
    <row r="8308" spans="1:1" x14ac:dyDescent="0.2">
      <c r="A8308" s="45"/>
    </row>
    <row r="8309" spans="1:1" x14ac:dyDescent="0.2">
      <c r="A8309" s="45"/>
    </row>
    <row r="8310" spans="1:1" x14ac:dyDescent="0.2">
      <c r="A8310" s="49"/>
    </row>
    <row r="8311" spans="1:1" x14ac:dyDescent="0.2">
      <c r="A8311" s="45"/>
    </row>
    <row r="8312" spans="1:1" x14ac:dyDescent="0.2">
      <c r="A8312" s="45"/>
    </row>
    <row r="8313" spans="1:1" x14ac:dyDescent="0.2">
      <c r="A8313" s="45"/>
    </row>
    <row r="8314" spans="1:1" x14ac:dyDescent="0.2">
      <c r="A8314" s="45"/>
    </row>
    <row r="8315" spans="1:1" x14ac:dyDescent="0.2">
      <c r="A8315" s="45"/>
    </row>
    <row r="8316" spans="1:1" x14ac:dyDescent="0.2">
      <c r="A8316" s="45"/>
    </row>
    <row r="8317" spans="1:1" x14ac:dyDescent="0.2">
      <c r="A8317" s="45"/>
    </row>
    <row r="8318" spans="1:1" x14ac:dyDescent="0.2">
      <c r="A8318" s="45"/>
    </row>
    <row r="8319" spans="1:1" x14ac:dyDescent="0.2">
      <c r="A8319" s="45"/>
    </row>
    <row r="8320" spans="1:1" x14ac:dyDescent="0.2">
      <c r="A8320" s="45"/>
    </row>
    <row r="8321" spans="1:1" x14ac:dyDescent="0.2">
      <c r="A8321" s="45"/>
    </row>
    <row r="8322" spans="1:1" x14ac:dyDescent="0.2">
      <c r="A8322" s="45"/>
    </row>
    <row r="8323" spans="1:1" x14ac:dyDescent="0.2">
      <c r="A8323" s="45"/>
    </row>
    <row r="8324" spans="1:1" x14ac:dyDescent="0.2">
      <c r="A8324" s="45"/>
    </row>
    <row r="8325" spans="1:1" x14ac:dyDescent="0.2">
      <c r="A8325" s="45"/>
    </row>
    <row r="8326" spans="1:1" x14ac:dyDescent="0.2">
      <c r="A8326" s="45"/>
    </row>
    <row r="8327" spans="1:1" x14ac:dyDescent="0.2">
      <c r="A8327" s="45"/>
    </row>
    <row r="8328" spans="1:1" x14ac:dyDescent="0.2">
      <c r="A8328" s="45"/>
    </row>
    <row r="8329" spans="1:1" x14ac:dyDescent="0.2">
      <c r="A8329" s="45"/>
    </row>
    <row r="8330" spans="1:1" x14ac:dyDescent="0.2">
      <c r="A8330" s="45"/>
    </row>
    <row r="8331" spans="1:1" x14ac:dyDescent="0.2">
      <c r="A8331" s="45"/>
    </row>
    <row r="8332" spans="1:1" x14ac:dyDescent="0.2">
      <c r="A8332" s="45"/>
    </row>
    <row r="8333" spans="1:1" x14ac:dyDescent="0.2">
      <c r="A8333" s="45"/>
    </row>
    <row r="8334" spans="1:1" x14ac:dyDescent="0.2">
      <c r="A8334" s="49"/>
    </row>
    <row r="8335" spans="1:1" x14ac:dyDescent="0.2">
      <c r="A8335" s="45"/>
    </row>
    <row r="8336" spans="1:1" x14ac:dyDescent="0.2">
      <c r="A8336" s="45"/>
    </row>
    <row r="8337" spans="1:1" x14ac:dyDescent="0.2">
      <c r="A8337" s="45"/>
    </row>
    <row r="8338" spans="1:1" x14ac:dyDescent="0.2">
      <c r="A8338" s="45"/>
    </row>
    <row r="8339" spans="1:1" x14ac:dyDescent="0.2">
      <c r="A8339" s="45"/>
    </row>
    <row r="8340" spans="1:1" x14ac:dyDescent="0.2">
      <c r="A8340" s="45"/>
    </row>
    <row r="8341" spans="1:1" x14ac:dyDescent="0.2">
      <c r="A8341" s="45"/>
    </row>
    <row r="8342" spans="1:1" x14ac:dyDescent="0.2">
      <c r="A8342" s="45"/>
    </row>
    <row r="8343" spans="1:1" x14ac:dyDescent="0.2">
      <c r="A8343" s="45"/>
    </row>
    <row r="8344" spans="1:1" x14ac:dyDescent="0.2">
      <c r="A8344" s="45"/>
    </row>
    <row r="8345" spans="1:1" x14ac:dyDescent="0.2">
      <c r="A8345" s="45"/>
    </row>
    <row r="8346" spans="1:1" x14ac:dyDescent="0.2">
      <c r="A8346" s="45"/>
    </row>
    <row r="8347" spans="1:1" x14ac:dyDescent="0.2">
      <c r="A8347" s="45"/>
    </row>
    <row r="8348" spans="1:1" x14ac:dyDescent="0.2">
      <c r="A8348" s="45"/>
    </row>
    <row r="8349" spans="1:1" x14ac:dyDescent="0.2">
      <c r="A8349" s="45"/>
    </row>
    <row r="8350" spans="1:1" x14ac:dyDescent="0.2">
      <c r="A8350" s="45"/>
    </row>
    <row r="8351" spans="1:1" x14ac:dyDescent="0.2">
      <c r="A8351" s="45"/>
    </row>
    <row r="8352" spans="1:1" x14ac:dyDescent="0.2">
      <c r="A8352" s="45"/>
    </row>
    <row r="8353" spans="1:1" x14ac:dyDescent="0.2">
      <c r="A8353" s="45"/>
    </row>
    <row r="8354" spans="1:1" x14ac:dyDescent="0.2">
      <c r="A8354" s="45"/>
    </row>
    <row r="8355" spans="1:1" x14ac:dyDescent="0.2">
      <c r="A8355" s="45"/>
    </row>
    <row r="8356" spans="1:1" x14ac:dyDescent="0.2">
      <c r="A8356" s="45"/>
    </row>
    <row r="8357" spans="1:1" x14ac:dyDescent="0.2">
      <c r="A8357" s="45"/>
    </row>
    <row r="8358" spans="1:1" x14ac:dyDescent="0.2">
      <c r="A8358" s="45"/>
    </row>
    <row r="8359" spans="1:1" x14ac:dyDescent="0.2">
      <c r="A8359" s="45"/>
    </row>
    <row r="8360" spans="1:1" x14ac:dyDescent="0.2">
      <c r="A8360" s="45"/>
    </row>
    <row r="8361" spans="1:1" x14ac:dyDescent="0.2">
      <c r="A8361" s="45"/>
    </row>
    <row r="8362" spans="1:1" x14ac:dyDescent="0.2">
      <c r="A8362" s="45"/>
    </row>
    <row r="8363" spans="1:1" x14ac:dyDescent="0.2">
      <c r="A8363" s="45"/>
    </row>
    <row r="8364" spans="1:1" x14ac:dyDescent="0.2">
      <c r="A8364" s="45"/>
    </row>
    <row r="8365" spans="1:1" x14ac:dyDescent="0.2">
      <c r="A8365" s="45"/>
    </row>
    <row r="8366" spans="1:1" x14ac:dyDescent="0.2">
      <c r="A8366" s="45"/>
    </row>
    <row r="8367" spans="1:1" x14ac:dyDescent="0.2">
      <c r="A8367" s="45"/>
    </row>
    <row r="8368" spans="1:1" x14ac:dyDescent="0.2">
      <c r="A8368" s="45"/>
    </row>
    <row r="8369" spans="1:1" x14ac:dyDescent="0.2">
      <c r="A8369" s="45"/>
    </row>
    <row r="8370" spans="1:1" x14ac:dyDescent="0.2">
      <c r="A8370" s="45"/>
    </row>
    <row r="8371" spans="1:1" x14ac:dyDescent="0.2">
      <c r="A8371" s="45"/>
    </row>
    <row r="8372" spans="1:1" x14ac:dyDescent="0.2">
      <c r="A8372" s="45"/>
    </row>
    <row r="8373" spans="1:1" x14ac:dyDescent="0.2">
      <c r="A8373" s="45"/>
    </row>
    <row r="8374" spans="1:1" x14ac:dyDescent="0.2">
      <c r="A8374" s="45"/>
    </row>
    <row r="8375" spans="1:1" x14ac:dyDescent="0.2">
      <c r="A8375" s="45"/>
    </row>
    <row r="8376" spans="1:1" x14ac:dyDescent="0.2">
      <c r="A8376" s="45"/>
    </row>
    <row r="8377" spans="1:1" x14ac:dyDescent="0.2">
      <c r="A8377" s="45"/>
    </row>
    <row r="8378" spans="1:1" x14ac:dyDescent="0.2">
      <c r="A8378" s="49"/>
    </row>
    <row r="8379" spans="1:1" x14ac:dyDescent="0.2">
      <c r="A8379" s="45"/>
    </row>
    <row r="8380" spans="1:1" x14ac:dyDescent="0.2">
      <c r="A8380" s="45"/>
    </row>
    <row r="8381" spans="1:1" x14ac:dyDescent="0.2">
      <c r="A8381" s="45"/>
    </row>
    <row r="8382" spans="1:1" x14ac:dyDescent="0.2">
      <c r="A8382" s="45"/>
    </row>
    <row r="8383" spans="1:1" x14ac:dyDescent="0.2">
      <c r="A8383" s="45"/>
    </row>
    <row r="8384" spans="1:1" x14ac:dyDescent="0.2">
      <c r="A8384" s="45"/>
    </row>
    <row r="8385" spans="1:1" x14ac:dyDescent="0.2">
      <c r="A8385" s="45"/>
    </row>
    <row r="8386" spans="1:1" x14ac:dyDescent="0.2">
      <c r="A8386" s="45"/>
    </row>
    <row r="8387" spans="1:1" x14ac:dyDescent="0.2">
      <c r="A8387" s="45"/>
    </row>
    <row r="8388" spans="1:1" x14ac:dyDescent="0.2">
      <c r="A8388" s="45"/>
    </row>
    <row r="8389" spans="1:1" x14ac:dyDescent="0.2">
      <c r="A8389" s="45"/>
    </row>
    <row r="8390" spans="1:1" x14ac:dyDescent="0.2">
      <c r="A8390" s="45"/>
    </row>
    <row r="8391" spans="1:1" x14ac:dyDescent="0.2">
      <c r="A8391" s="45"/>
    </row>
    <row r="8392" spans="1:1" x14ac:dyDescent="0.2">
      <c r="A8392" s="45"/>
    </row>
    <row r="8393" spans="1:1" x14ac:dyDescent="0.2">
      <c r="A8393" s="45"/>
    </row>
    <row r="8394" spans="1:1" x14ac:dyDescent="0.2">
      <c r="A8394" s="49"/>
    </row>
    <row r="8395" spans="1:1" x14ac:dyDescent="0.2">
      <c r="A8395" s="45"/>
    </row>
    <row r="8396" spans="1:1" x14ac:dyDescent="0.2">
      <c r="A8396" s="45"/>
    </row>
    <row r="8397" spans="1:1" x14ac:dyDescent="0.2">
      <c r="A8397" s="45"/>
    </row>
    <row r="8398" spans="1:1" x14ac:dyDescent="0.2">
      <c r="A8398" s="45"/>
    </row>
    <row r="8399" spans="1:1" x14ac:dyDescent="0.2">
      <c r="A8399" s="45"/>
    </row>
    <row r="8400" spans="1:1" x14ac:dyDescent="0.2">
      <c r="A8400" s="45"/>
    </row>
    <row r="8401" spans="1:1" x14ac:dyDescent="0.2">
      <c r="A8401" s="45"/>
    </row>
    <row r="8402" spans="1:1" x14ac:dyDescent="0.2">
      <c r="A8402" s="45"/>
    </row>
    <row r="8403" spans="1:1" x14ac:dyDescent="0.2">
      <c r="A8403" s="45"/>
    </row>
    <row r="8404" spans="1:1" x14ac:dyDescent="0.2">
      <c r="A8404" s="45"/>
    </row>
    <row r="8405" spans="1:1" x14ac:dyDescent="0.2">
      <c r="A8405" s="49"/>
    </row>
    <row r="8406" spans="1:1" x14ac:dyDescent="0.2">
      <c r="A8406" s="45"/>
    </row>
    <row r="8407" spans="1:1" x14ac:dyDescent="0.2">
      <c r="A8407" s="45"/>
    </row>
    <row r="8408" spans="1:1" x14ac:dyDescent="0.2">
      <c r="A8408" s="45"/>
    </row>
    <row r="8409" spans="1:1" x14ac:dyDescent="0.2">
      <c r="A8409" s="45"/>
    </row>
    <row r="8410" spans="1:1" x14ac:dyDescent="0.2">
      <c r="A8410" s="45"/>
    </row>
    <row r="8411" spans="1:1" x14ac:dyDescent="0.2">
      <c r="A8411" s="45"/>
    </row>
    <row r="8412" spans="1:1" x14ac:dyDescent="0.2">
      <c r="A8412" s="45"/>
    </row>
    <row r="8413" spans="1:1" x14ac:dyDescent="0.2">
      <c r="A8413" s="45"/>
    </row>
    <row r="8414" spans="1:1" x14ac:dyDescent="0.2">
      <c r="A8414" s="45"/>
    </row>
    <row r="8415" spans="1:1" x14ac:dyDescent="0.2">
      <c r="A8415" s="45"/>
    </row>
    <row r="8416" spans="1:1" x14ac:dyDescent="0.2">
      <c r="A8416" s="45"/>
    </row>
    <row r="8417" spans="1:1" x14ac:dyDescent="0.2">
      <c r="A8417" s="45"/>
    </row>
    <row r="8418" spans="1:1" x14ac:dyDescent="0.2">
      <c r="A8418" s="49"/>
    </row>
    <row r="8419" spans="1:1" x14ac:dyDescent="0.2">
      <c r="A8419" s="45"/>
    </row>
    <row r="8420" spans="1:1" x14ac:dyDescent="0.2">
      <c r="A8420" s="45"/>
    </row>
    <row r="8421" spans="1:1" x14ac:dyDescent="0.2">
      <c r="A8421" s="45"/>
    </row>
    <row r="8422" spans="1:1" x14ac:dyDescent="0.2">
      <c r="A8422" s="45"/>
    </row>
    <row r="8423" spans="1:1" x14ac:dyDescent="0.2">
      <c r="A8423" s="49"/>
    </row>
    <row r="8424" spans="1:1" x14ac:dyDescent="0.2">
      <c r="A8424" s="49"/>
    </row>
    <row r="8425" spans="1:1" x14ac:dyDescent="0.2">
      <c r="A8425" s="45"/>
    </row>
    <row r="8426" spans="1:1" x14ac:dyDescent="0.2">
      <c r="A8426" s="45"/>
    </row>
    <row r="8427" spans="1:1" x14ac:dyDescent="0.2">
      <c r="A8427" s="45"/>
    </row>
    <row r="8428" spans="1:1" x14ac:dyDescent="0.2">
      <c r="A8428" s="45"/>
    </row>
    <row r="8429" spans="1:1" x14ac:dyDescent="0.2">
      <c r="A8429" s="45"/>
    </row>
    <row r="8430" spans="1:1" x14ac:dyDescent="0.2">
      <c r="A8430" s="45"/>
    </row>
    <row r="8431" spans="1:1" x14ac:dyDescent="0.2">
      <c r="A8431" s="45"/>
    </row>
    <row r="8432" spans="1:1" x14ac:dyDescent="0.2">
      <c r="A8432" s="45"/>
    </row>
    <row r="8433" spans="1:1" x14ac:dyDescent="0.2">
      <c r="A8433" s="45"/>
    </row>
    <row r="8434" spans="1:1" x14ac:dyDescent="0.2">
      <c r="A8434" s="45"/>
    </row>
    <row r="8435" spans="1:1" x14ac:dyDescent="0.2">
      <c r="A8435" s="45"/>
    </row>
    <row r="8436" spans="1:1" x14ac:dyDescent="0.2">
      <c r="A8436" s="45"/>
    </row>
    <row r="8437" spans="1:1" x14ac:dyDescent="0.2">
      <c r="A8437" s="45"/>
    </row>
    <row r="8438" spans="1:1" x14ac:dyDescent="0.2">
      <c r="A8438" s="49"/>
    </row>
    <row r="8439" spans="1:1" x14ac:dyDescent="0.2">
      <c r="A8439" s="49"/>
    </row>
    <row r="8440" spans="1:1" x14ac:dyDescent="0.2">
      <c r="A8440" s="45"/>
    </row>
    <row r="8441" spans="1:1" x14ac:dyDescent="0.2">
      <c r="A8441" s="45"/>
    </row>
    <row r="8442" spans="1:1" x14ac:dyDescent="0.2">
      <c r="A8442" s="45"/>
    </row>
    <row r="8443" spans="1:1" x14ac:dyDescent="0.2">
      <c r="A8443" s="45"/>
    </row>
    <row r="8444" spans="1:1" x14ac:dyDescent="0.2">
      <c r="A8444" s="49"/>
    </row>
    <row r="8445" spans="1:1" x14ac:dyDescent="0.2">
      <c r="A8445" s="45"/>
    </row>
    <row r="8446" spans="1:1" x14ac:dyDescent="0.2">
      <c r="A8446" s="45"/>
    </row>
    <row r="8447" spans="1:1" x14ac:dyDescent="0.2">
      <c r="A8447" s="45"/>
    </row>
    <row r="8448" spans="1:1" x14ac:dyDescent="0.2">
      <c r="A8448" s="45"/>
    </row>
    <row r="8449" spans="1:1" x14ac:dyDescent="0.2">
      <c r="A8449" s="45"/>
    </row>
    <row r="8450" spans="1:1" x14ac:dyDescent="0.2">
      <c r="A8450" s="45"/>
    </row>
    <row r="8451" spans="1:1" x14ac:dyDescent="0.2">
      <c r="A8451" s="45"/>
    </row>
    <row r="8452" spans="1:1" x14ac:dyDescent="0.2">
      <c r="A8452" s="45"/>
    </row>
    <row r="8453" spans="1:1" x14ac:dyDescent="0.2">
      <c r="A8453" s="45"/>
    </row>
    <row r="8454" spans="1:1" x14ac:dyDescent="0.2">
      <c r="A8454" s="45"/>
    </row>
    <row r="8455" spans="1:1" x14ac:dyDescent="0.2">
      <c r="A8455" s="45"/>
    </row>
    <row r="8456" spans="1:1" x14ac:dyDescent="0.2">
      <c r="A8456" s="45"/>
    </row>
    <row r="8457" spans="1:1" x14ac:dyDescent="0.2">
      <c r="A8457" s="45"/>
    </row>
    <row r="8458" spans="1:1" x14ac:dyDescent="0.2">
      <c r="A8458" s="45"/>
    </row>
    <row r="8459" spans="1:1" x14ac:dyDescent="0.2">
      <c r="A8459" s="45"/>
    </row>
    <row r="8460" spans="1:1" x14ac:dyDescent="0.2">
      <c r="A8460" s="49"/>
    </row>
    <row r="8461" spans="1:1" x14ac:dyDescent="0.2">
      <c r="A8461" s="45"/>
    </row>
    <row r="8462" spans="1:1" x14ac:dyDescent="0.2">
      <c r="A8462" s="49"/>
    </row>
    <row r="8463" spans="1:1" x14ac:dyDescent="0.2">
      <c r="A8463" s="45"/>
    </row>
    <row r="8464" spans="1:1" x14ac:dyDescent="0.2">
      <c r="A8464" s="45"/>
    </row>
    <row r="8465" spans="1:1" x14ac:dyDescent="0.2">
      <c r="A8465" s="45"/>
    </row>
    <row r="8466" spans="1:1" x14ac:dyDescent="0.2">
      <c r="A8466" s="45"/>
    </row>
    <row r="8467" spans="1:1" x14ac:dyDescent="0.2">
      <c r="A8467" s="45"/>
    </row>
    <row r="8468" spans="1:1" x14ac:dyDescent="0.2">
      <c r="A8468" s="45"/>
    </row>
    <row r="8469" spans="1:1" x14ac:dyDescent="0.2">
      <c r="A8469" s="45"/>
    </row>
    <row r="8470" spans="1:1" x14ac:dyDescent="0.2">
      <c r="A8470" s="45"/>
    </row>
    <row r="8471" spans="1:1" x14ac:dyDescent="0.2">
      <c r="A8471" s="45"/>
    </row>
    <row r="8472" spans="1:1" x14ac:dyDescent="0.2">
      <c r="A8472" s="45"/>
    </row>
    <row r="8473" spans="1:1" x14ac:dyDescent="0.2">
      <c r="A8473" s="45"/>
    </row>
    <row r="8474" spans="1:1" x14ac:dyDescent="0.2">
      <c r="A8474" s="45"/>
    </row>
    <row r="8475" spans="1:1" x14ac:dyDescent="0.2">
      <c r="A8475" s="49"/>
    </row>
    <row r="8476" spans="1:1" x14ac:dyDescent="0.2">
      <c r="A8476" s="45"/>
    </row>
    <row r="8477" spans="1:1" x14ac:dyDescent="0.2">
      <c r="A8477" s="45"/>
    </row>
    <row r="8478" spans="1:1" x14ac:dyDescent="0.2">
      <c r="A8478" s="45"/>
    </row>
    <row r="8479" spans="1:1" x14ac:dyDescent="0.2">
      <c r="A8479" s="49"/>
    </row>
    <row r="8480" spans="1:1" x14ac:dyDescent="0.2">
      <c r="A8480" s="45"/>
    </row>
    <row r="8481" spans="1:1" x14ac:dyDescent="0.2">
      <c r="A8481" s="45"/>
    </row>
    <row r="8482" spans="1:1" x14ac:dyDescent="0.2">
      <c r="A8482" s="45"/>
    </row>
    <row r="8483" spans="1:1" x14ac:dyDescent="0.2">
      <c r="A8483" s="49"/>
    </row>
    <row r="8484" spans="1:1" x14ac:dyDescent="0.2">
      <c r="A8484" s="45"/>
    </row>
    <row r="8485" spans="1:1" x14ac:dyDescent="0.2">
      <c r="A8485" s="45"/>
    </row>
    <row r="8486" spans="1:1" x14ac:dyDescent="0.2">
      <c r="A8486" s="45"/>
    </row>
    <row r="8487" spans="1:1" x14ac:dyDescent="0.2">
      <c r="A8487" s="45"/>
    </row>
    <row r="8488" spans="1:1" x14ac:dyDescent="0.2">
      <c r="A8488" s="45"/>
    </row>
    <row r="8489" spans="1:1" x14ac:dyDescent="0.2">
      <c r="A8489" s="45"/>
    </row>
    <row r="8490" spans="1:1" x14ac:dyDescent="0.2">
      <c r="A8490" s="45"/>
    </row>
    <row r="8491" spans="1:1" x14ac:dyDescent="0.2">
      <c r="A8491" s="45"/>
    </row>
    <row r="8492" spans="1:1" x14ac:dyDescent="0.2">
      <c r="A8492" s="45"/>
    </row>
    <row r="8493" spans="1:1" x14ac:dyDescent="0.2">
      <c r="A8493" s="45"/>
    </row>
    <row r="8494" spans="1:1" x14ac:dyDescent="0.2">
      <c r="A8494" s="45"/>
    </row>
    <row r="8495" spans="1:1" x14ac:dyDescent="0.2">
      <c r="A8495" s="45"/>
    </row>
    <row r="8496" spans="1:1" x14ac:dyDescent="0.2">
      <c r="A8496" s="45"/>
    </row>
    <row r="8497" spans="1:1" x14ac:dyDescent="0.2">
      <c r="A8497" s="45"/>
    </row>
    <row r="8498" spans="1:1" x14ac:dyDescent="0.2">
      <c r="A8498" s="45"/>
    </row>
    <row r="8499" spans="1:1" x14ac:dyDescent="0.2">
      <c r="A8499" s="45"/>
    </row>
    <row r="8500" spans="1:1" x14ac:dyDescent="0.2">
      <c r="A8500" s="45"/>
    </row>
    <row r="8501" spans="1:1" x14ac:dyDescent="0.2">
      <c r="A8501" s="45"/>
    </row>
    <row r="8502" spans="1:1" x14ac:dyDescent="0.2">
      <c r="A8502" s="45"/>
    </row>
    <row r="8503" spans="1:1" x14ac:dyDescent="0.2">
      <c r="A8503" s="45"/>
    </row>
    <row r="8504" spans="1:1" x14ac:dyDescent="0.2">
      <c r="A8504" s="45"/>
    </row>
    <row r="8505" spans="1:1" x14ac:dyDescent="0.2">
      <c r="A8505" s="45"/>
    </row>
    <row r="8506" spans="1:1" x14ac:dyDescent="0.2">
      <c r="A8506" s="45"/>
    </row>
    <row r="8507" spans="1:1" x14ac:dyDescent="0.2">
      <c r="A8507" s="45"/>
    </row>
    <row r="8508" spans="1:1" x14ac:dyDescent="0.2">
      <c r="A8508" s="45"/>
    </row>
    <row r="8509" spans="1:1" x14ac:dyDescent="0.2">
      <c r="A8509" s="45"/>
    </row>
    <row r="8510" spans="1:1" x14ac:dyDescent="0.2">
      <c r="A8510" s="45"/>
    </row>
    <row r="8511" spans="1:1" x14ac:dyDescent="0.2">
      <c r="A8511" s="45"/>
    </row>
    <row r="8512" spans="1:1" x14ac:dyDescent="0.2">
      <c r="A8512" s="45"/>
    </row>
    <row r="8513" spans="1:1" x14ac:dyDescent="0.2">
      <c r="A8513" s="45"/>
    </row>
    <row r="8514" spans="1:1" x14ac:dyDescent="0.2">
      <c r="A8514" s="45"/>
    </row>
    <row r="8515" spans="1:1" x14ac:dyDescent="0.2">
      <c r="A8515" s="45"/>
    </row>
    <row r="8516" spans="1:1" x14ac:dyDescent="0.2">
      <c r="A8516" s="45"/>
    </row>
    <row r="8517" spans="1:1" x14ac:dyDescent="0.2">
      <c r="A8517" s="45"/>
    </row>
    <row r="8518" spans="1:1" x14ac:dyDescent="0.2">
      <c r="A8518" s="49"/>
    </row>
    <row r="8519" spans="1:1" x14ac:dyDescent="0.2">
      <c r="A8519" s="45"/>
    </row>
    <row r="8520" spans="1:1" x14ac:dyDescent="0.2">
      <c r="A8520" s="45"/>
    </row>
    <row r="8521" spans="1:1" x14ac:dyDescent="0.2">
      <c r="A8521" s="45"/>
    </row>
    <row r="8522" spans="1:1" x14ac:dyDescent="0.2">
      <c r="A8522" s="45"/>
    </row>
    <row r="8523" spans="1:1" x14ac:dyDescent="0.2">
      <c r="A8523" s="45"/>
    </row>
    <row r="8524" spans="1:1" x14ac:dyDescent="0.2">
      <c r="A8524" s="45"/>
    </row>
    <row r="8525" spans="1:1" x14ac:dyDescent="0.2">
      <c r="A8525" s="45"/>
    </row>
    <row r="8526" spans="1:1" x14ac:dyDescent="0.2">
      <c r="A8526" s="49"/>
    </row>
    <row r="8527" spans="1:1" x14ac:dyDescent="0.2">
      <c r="A8527" s="45"/>
    </row>
    <row r="8528" spans="1:1" x14ac:dyDescent="0.2">
      <c r="A8528" s="45"/>
    </row>
    <row r="8529" spans="1:1" x14ac:dyDescent="0.2">
      <c r="A8529" s="45"/>
    </row>
    <row r="8530" spans="1:1" x14ac:dyDescent="0.2">
      <c r="A8530" s="49"/>
    </row>
    <row r="8531" spans="1:1" x14ac:dyDescent="0.2">
      <c r="A8531" s="49"/>
    </row>
    <row r="8532" spans="1:1" x14ac:dyDescent="0.2">
      <c r="A8532" s="45"/>
    </row>
    <row r="8533" spans="1:1" x14ac:dyDescent="0.2">
      <c r="A8533" s="49"/>
    </row>
    <row r="8534" spans="1:1" x14ac:dyDescent="0.2">
      <c r="A8534" s="45"/>
    </row>
    <row r="8535" spans="1:1" x14ac:dyDescent="0.2">
      <c r="A8535" s="45"/>
    </row>
    <row r="8536" spans="1:1" x14ac:dyDescent="0.2">
      <c r="A8536" s="45"/>
    </row>
    <row r="8537" spans="1:1" x14ac:dyDescent="0.2">
      <c r="A8537" s="45"/>
    </row>
    <row r="8538" spans="1:1" x14ac:dyDescent="0.2">
      <c r="A8538" s="45"/>
    </row>
    <row r="8539" spans="1:1" x14ac:dyDescent="0.2">
      <c r="A8539" s="45"/>
    </row>
    <row r="8540" spans="1:1" x14ac:dyDescent="0.2">
      <c r="A8540" s="45"/>
    </row>
    <row r="8541" spans="1:1" x14ac:dyDescent="0.2">
      <c r="A8541" s="45"/>
    </row>
    <row r="8542" spans="1:1" x14ac:dyDescent="0.2">
      <c r="A8542" s="45"/>
    </row>
    <row r="8543" spans="1:1" x14ac:dyDescent="0.2">
      <c r="A8543" s="45"/>
    </row>
    <row r="8544" spans="1:1" x14ac:dyDescent="0.2">
      <c r="A8544" s="45"/>
    </row>
    <row r="8545" spans="1:1" x14ac:dyDescent="0.2">
      <c r="A8545" s="45"/>
    </row>
    <row r="8546" spans="1:1" x14ac:dyDescent="0.2">
      <c r="A8546" s="45"/>
    </row>
    <row r="8547" spans="1:1" x14ac:dyDescent="0.2">
      <c r="A8547" s="45"/>
    </row>
    <row r="8548" spans="1:1" x14ac:dyDescent="0.2">
      <c r="A8548" s="45"/>
    </row>
    <row r="8549" spans="1:1" x14ac:dyDescent="0.2">
      <c r="A8549" s="45"/>
    </row>
    <row r="8550" spans="1:1" x14ac:dyDescent="0.2">
      <c r="A8550" s="45"/>
    </row>
    <row r="8551" spans="1:1" x14ac:dyDescent="0.2">
      <c r="A8551" s="45"/>
    </row>
    <row r="8552" spans="1:1" x14ac:dyDescent="0.2">
      <c r="A8552" s="45"/>
    </row>
    <row r="8553" spans="1:1" x14ac:dyDescent="0.2">
      <c r="A8553" s="45"/>
    </row>
    <row r="8554" spans="1:1" x14ac:dyDescent="0.2">
      <c r="A8554" s="45"/>
    </row>
    <row r="8555" spans="1:1" x14ac:dyDescent="0.2">
      <c r="A8555" s="45"/>
    </row>
    <row r="8556" spans="1:1" x14ac:dyDescent="0.2">
      <c r="A8556" s="45"/>
    </row>
    <row r="8557" spans="1:1" x14ac:dyDescent="0.2">
      <c r="A8557" s="45"/>
    </row>
    <row r="8558" spans="1:1" x14ac:dyDescent="0.2">
      <c r="A8558" s="45"/>
    </row>
    <row r="8559" spans="1:1" x14ac:dyDescent="0.2">
      <c r="A8559" s="45"/>
    </row>
    <row r="8560" spans="1:1" x14ac:dyDescent="0.2">
      <c r="A8560" s="45"/>
    </row>
    <row r="8561" spans="1:1" x14ac:dyDescent="0.2">
      <c r="A8561" s="45"/>
    </row>
    <row r="8562" spans="1:1" x14ac:dyDescent="0.2">
      <c r="A8562" s="45"/>
    </row>
    <row r="8563" spans="1:1" x14ac:dyDescent="0.2">
      <c r="A8563" s="45"/>
    </row>
    <row r="8564" spans="1:1" x14ac:dyDescent="0.2">
      <c r="A8564" s="45"/>
    </row>
    <row r="8565" spans="1:1" x14ac:dyDescent="0.2">
      <c r="A8565" s="45"/>
    </row>
    <row r="8566" spans="1:1" x14ac:dyDescent="0.2">
      <c r="A8566" s="45"/>
    </row>
    <row r="8567" spans="1:1" x14ac:dyDescent="0.2">
      <c r="A8567" s="45"/>
    </row>
    <row r="8568" spans="1:1" x14ac:dyDescent="0.2">
      <c r="A8568" s="45"/>
    </row>
    <row r="8569" spans="1:1" x14ac:dyDescent="0.2">
      <c r="A8569" s="45"/>
    </row>
    <row r="8570" spans="1:1" x14ac:dyDescent="0.2">
      <c r="A8570" s="45"/>
    </row>
    <row r="8571" spans="1:1" x14ac:dyDescent="0.2">
      <c r="A8571" s="45"/>
    </row>
    <row r="8572" spans="1:1" x14ac:dyDescent="0.2">
      <c r="A8572" s="45"/>
    </row>
    <row r="8573" spans="1:1" x14ac:dyDescent="0.2">
      <c r="A8573" s="45"/>
    </row>
    <row r="8574" spans="1:1" x14ac:dyDescent="0.2">
      <c r="A8574" s="45"/>
    </row>
    <row r="8575" spans="1:1" x14ac:dyDescent="0.2">
      <c r="A8575" s="45"/>
    </row>
    <row r="8576" spans="1:1" x14ac:dyDescent="0.2">
      <c r="A8576" s="45"/>
    </row>
    <row r="8577" spans="1:1" x14ac:dyDescent="0.2">
      <c r="A8577" s="45"/>
    </row>
    <row r="8578" spans="1:1" x14ac:dyDescent="0.2">
      <c r="A8578" s="45"/>
    </row>
    <row r="8579" spans="1:1" x14ac:dyDescent="0.2">
      <c r="A8579" s="45"/>
    </row>
    <row r="8580" spans="1:1" x14ac:dyDescent="0.2">
      <c r="A8580" s="45"/>
    </row>
    <row r="8581" spans="1:1" x14ac:dyDescent="0.2">
      <c r="A8581" s="45"/>
    </row>
    <row r="8582" spans="1:1" x14ac:dyDescent="0.2">
      <c r="A8582" s="45"/>
    </row>
    <row r="8583" spans="1:1" x14ac:dyDescent="0.2">
      <c r="A8583" s="45"/>
    </row>
    <row r="8584" spans="1:1" x14ac:dyDescent="0.2">
      <c r="A8584" s="45"/>
    </row>
    <row r="8585" spans="1:1" x14ac:dyDescent="0.2">
      <c r="A8585" s="45"/>
    </row>
    <row r="8586" spans="1:1" x14ac:dyDescent="0.2">
      <c r="A8586" s="49"/>
    </row>
    <row r="8587" spans="1:1" x14ac:dyDescent="0.2">
      <c r="A8587" s="45"/>
    </row>
    <row r="8588" spans="1:1" x14ac:dyDescent="0.2">
      <c r="A8588" s="45"/>
    </row>
    <row r="8589" spans="1:1" x14ac:dyDescent="0.2">
      <c r="A8589" s="45"/>
    </row>
    <row r="8590" spans="1:1" x14ac:dyDescent="0.2">
      <c r="A8590" s="49"/>
    </row>
    <row r="8591" spans="1:1" x14ac:dyDescent="0.2">
      <c r="A8591" s="45"/>
    </row>
    <row r="8592" spans="1:1" x14ac:dyDescent="0.2">
      <c r="A8592" s="49"/>
    </row>
    <row r="8593" spans="1:1" x14ac:dyDescent="0.2">
      <c r="A8593" s="49"/>
    </row>
    <row r="8594" spans="1:1" x14ac:dyDescent="0.2">
      <c r="A8594" s="45"/>
    </row>
    <row r="8595" spans="1:1" x14ac:dyDescent="0.2">
      <c r="A8595" s="45"/>
    </row>
    <row r="8596" spans="1:1" x14ac:dyDescent="0.2">
      <c r="A8596" s="45"/>
    </row>
    <row r="8597" spans="1:1" x14ac:dyDescent="0.2">
      <c r="A8597" s="45"/>
    </row>
    <row r="8598" spans="1:1" x14ac:dyDescent="0.2">
      <c r="A8598" s="45"/>
    </row>
    <row r="8599" spans="1:1" x14ac:dyDescent="0.2">
      <c r="A8599" s="45"/>
    </row>
    <row r="8600" spans="1:1" x14ac:dyDescent="0.2">
      <c r="A8600" s="45"/>
    </row>
    <row r="8601" spans="1:1" x14ac:dyDescent="0.2">
      <c r="A8601" s="45"/>
    </row>
    <row r="8602" spans="1:1" x14ac:dyDescent="0.2">
      <c r="A8602" s="45"/>
    </row>
    <row r="8603" spans="1:1" x14ac:dyDescent="0.2">
      <c r="A8603" s="45"/>
    </row>
    <row r="8604" spans="1:1" x14ac:dyDescent="0.2">
      <c r="A8604" s="45"/>
    </row>
    <row r="8605" spans="1:1" x14ac:dyDescent="0.2">
      <c r="A8605" s="45"/>
    </row>
    <row r="8606" spans="1:1" x14ac:dyDescent="0.2">
      <c r="A8606" s="45"/>
    </row>
    <row r="8607" spans="1:1" x14ac:dyDescent="0.2">
      <c r="A8607" s="45"/>
    </row>
    <row r="8608" spans="1:1" x14ac:dyDescent="0.2">
      <c r="A8608" s="45"/>
    </row>
    <row r="8609" spans="1:1" x14ac:dyDescent="0.2">
      <c r="A8609" s="45"/>
    </row>
    <row r="8610" spans="1:1" x14ac:dyDescent="0.2">
      <c r="A8610" s="45"/>
    </row>
    <row r="8611" spans="1:1" x14ac:dyDescent="0.2">
      <c r="A8611" s="45"/>
    </row>
    <row r="8612" spans="1:1" x14ac:dyDescent="0.2">
      <c r="A8612" s="45"/>
    </row>
    <row r="8613" spans="1:1" x14ac:dyDescent="0.2">
      <c r="A8613" s="45"/>
    </row>
    <row r="8614" spans="1:1" x14ac:dyDescent="0.2">
      <c r="A8614" s="45"/>
    </row>
    <row r="8615" spans="1:1" x14ac:dyDescent="0.2">
      <c r="A8615" s="45"/>
    </row>
    <row r="8616" spans="1:1" x14ac:dyDescent="0.2">
      <c r="A8616" s="45"/>
    </row>
    <row r="8617" spans="1:1" x14ac:dyDescent="0.2">
      <c r="A8617" s="45"/>
    </row>
    <row r="8618" spans="1:1" x14ac:dyDescent="0.2">
      <c r="A8618" s="45"/>
    </row>
    <row r="8619" spans="1:1" x14ac:dyDescent="0.2">
      <c r="A8619" s="45"/>
    </row>
    <row r="8620" spans="1:1" x14ac:dyDescent="0.2">
      <c r="A8620" s="45"/>
    </row>
    <row r="8621" spans="1:1" x14ac:dyDescent="0.2">
      <c r="A8621" s="45"/>
    </row>
    <row r="8622" spans="1:1" x14ac:dyDescent="0.2">
      <c r="A8622" s="45"/>
    </row>
    <row r="8623" spans="1:1" x14ac:dyDescent="0.2">
      <c r="A8623" s="45"/>
    </row>
    <row r="8624" spans="1:1" x14ac:dyDescent="0.2">
      <c r="A8624" s="45"/>
    </row>
    <row r="8625" spans="1:1" x14ac:dyDescent="0.2">
      <c r="A8625" s="45"/>
    </row>
    <row r="8626" spans="1:1" x14ac:dyDescent="0.2">
      <c r="A8626" s="45"/>
    </row>
    <row r="8627" spans="1:1" x14ac:dyDescent="0.2">
      <c r="A8627" s="45"/>
    </row>
    <row r="8628" spans="1:1" x14ac:dyDescent="0.2">
      <c r="A8628" s="45"/>
    </row>
    <row r="8629" spans="1:1" x14ac:dyDescent="0.2">
      <c r="A8629" s="45"/>
    </row>
    <row r="8630" spans="1:1" x14ac:dyDescent="0.2">
      <c r="A8630" s="45"/>
    </row>
    <row r="8631" spans="1:1" x14ac:dyDescent="0.2">
      <c r="A8631" s="45"/>
    </row>
    <row r="8632" spans="1:1" x14ac:dyDescent="0.2">
      <c r="A8632" s="45"/>
    </row>
    <row r="8633" spans="1:1" x14ac:dyDescent="0.2">
      <c r="A8633" s="45"/>
    </row>
    <row r="8634" spans="1:1" x14ac:dyDescent="0.2">
      <c r="A8634" s="49"/>
    </row>
    <row r="8635" spans="1:1" x14ac:dyDescent="0.2">
      <c r="A8635" s="45"/>
    </row>
    <row r="8636" spans="1:1" x14ac:dyDescent="0.2">
      <c r="A8636" s="49"/>
    </row>
    <row r="8637" spans="1:1" x14ac:dyDescent="0.2">
      <c r="A8637" s="49"/>
    </row>
    <row r="8638" spans="1:1" x14ac:dyDescent="0.2">
      <c r="A8638" s="45"/>
    </row>
    <row r="8639" spans="1:1" x14ac:dyDescent="0.2">
      <c r="A8639" s="45"/>
    </row>
    <row r="8640" spans="1:1" x14ac:dyDescent="0.2">
      <c r="A8640" s="45"/>
    </row>
    <row r="8641" spans="1:1" x14ac:dyDescent="0.2">
      <c r="A8641" s="45"/>
    </row>
    <row r="8642" spans="1:1" x14ac:dyDescent="0.2">
      <c r="A8642" s="45"/>
    </row>
    <row r="8643" spans="1:1" x14ac:dyDescent="0.2">
      <c r="A8643" s="49"/>
    </row>
    <row r="8644" spans="1:1" x14ac:dyDescent="0.2">
      <c r="A8644" s="45"/>
    </row>
    <row r="8645" spans="1:1" x14ac:dyDescent="0.2">
      <c r="A8645" s="45"/>
    </row>
    <row r="8646" spans="1:1" x14ac:dyDescent="0.2">
      <c r="A8646" s="45"/>
    </row>
    <row r="8647" spans="1:1" x14ac:dyDescent="0.2">
      <c r="A8647" s="45"/>
    </row>
    <row r="8648" spans="1:1" x14ac:dyDescent="0.2">
      <c r="A8648" s="45"/>
    </row>
    <row r="8649" spans="1:1" x14ac:dyDescent="0.2">
      <c r="A8649" s="45"/>
    </row>
    <row r="8650" spans="1:1" x14ac:dyDescent="0.2">
      <c r="A8650" s="45"/>
    </row>
    <row r="8651" spans="1:1" x14ac:dyDescent="0.2">
      <c r="A8651" s="45"/>
    </row>
    <row r="8652" spans="1:1" x14ac:dyDescent="0.2">
      <c r="A8652" s="45"/>
    </row>
    <row r="8653" spans="1:1" x14ac:dyDescent="0.2">
      <c r="A8653" s="45"/>
    </row>
    <row r="8654" spans="1:1" x14ac:dyDescent="0.2">
      <c r="A8654" s="49"/>
    </row>
    <row r="8655" spans="1:1" x14ac:dyDescent="0.2">
      <c r="A8655" s="49"/>
    </row>
    <row r="8656" spans="1:1" x14ac:dyDescent="0.2">
      <c r="A8656" s="45"/>
    </row>
    <row r="8657" spans="1:1" x14ac:dyDescent="0.2">
      <c r="A8657" s="45"/>
    </row>
    <row r="8658" spans="1:1" x14ac:dyDescent="0.2">
      <c r="A8658" s="45"/>
    </row>
    <row r="8659" spans="1:1" x14ac:dyDescent="0.2">
      <c r="A8659" s="45"/>
    </row>
    <row r="8660" spans="1:1" x14ac:dyDescent="0.2">
      <c r="A8660" s="49"/>
    </row>
    <row r="8661" spans="1:1" x14ac:dyDescent="0.2">
      <c r="A8661" s="45"/>
    </row>
    <row r="8662" spans="1:1" x14ac:dyDescent="0.2">
      <c r="A8662" s="45"/>
    </row>
    <row r="8663" spans="1:1" x14ac:dyDescent="0.2">
      <c r="A8663" s="45"/>
    </row>
    <row r="8664" spans="1:1" x14ac:dyDescent="0.2">
      <c r="A8664" s="45"/>
    </row>
    <row r="8665" spans="1:1" x14ac:dyDescent="0.2">
      <c r="A8665" s="49"/>
    </row>
    <row r="8666" spans="1:1" x14ac:dyDescent="0.2">
      <c r="A8666" s="45"/>
    </row>
    <row r="8667" spans="1:1" x14ac:dyDescent="0.2">
      <c r="A8667" s="45"/>
    </row>
    <row r="8668" spans="1:1" x14ac:dyDescent="0.2">
      <c r="A8668" s="45"/>
    </row>
    <row r="8669" spans="1:1" x14ac:dyDescent="0.2">
      <c r="A8669" s="45"/>
    </row>
    <row r="8670" spans="1:1" x14ac:dyDescent="0.2">
      <c r="A8670" s="45"/>
    </row>
    <row r="8671" spans="1:1" x14ac:dyDescent="0.2">
      <c r="A8671" s="45"/>
    </row>
    <row r="8672" spans="1:1" x14ac:dyDescent="0.2">
      <c r="A8672" s="49"/>
    </row>
    <row r="8673" spans="1:1" x14ac:dyDescent="0.2">
      <c r="A8673" s="45"/>
    </row>
    <row r="8674" spans="1:1" x14ac:dyDescent="0.2">
      <c r="A8674" s="45"/>
    </row>
    <row r="8675" spans="1:1" x14ac:dyDescent="0.2">
      <c r="A8675" s="45"/>
    </row>
    <row r="8676" spans="1:1" x14ac:dyDescent="0.2">
      <c r="A8676" s="45"/>
    </row>
    <row r="8677" spans="1:1" x14ac:dyDescent="0.2">
      <c r="A8677" s="45"/>
    </row>
    <row r="8678" spans="1:1" x14ac:dyDescent="0.2">
      <c r="A8678" s="45"/>
    </row>
    <row r="8679" spans="1:1" x14ac:dyDescent="0.2">
      <c r="A8679" s="45"/>
    </row>
    <row r="8680" spans="1:1" x14ac:dyDescent="0.2">
      <c r="A8680" s="45"/>
    </row>
    <row r="8681" spans="1:1" x14ac:dyDescent="0.2">
      <c r="A8681" s="45"/>
    </row>
    <row r="8682" spans="1:1" x14ac:dyDescent="0.2">
      <c r="A8682" s="45"/>
    </row>
    <row r="8683" spans="1:1" x14ac:dyDescent="0.2">
      <c r="A8683" s="45"/>
    </row>
    <row r="8684" spans="1:1" x14ac:dyDescent="0.2">
      <c r="A8684" s="45"/>
    </row>
    <row r="8685" spans="1:1" x14ac:dyDescent="0.2">
      <c r="A8685" s="45"/>
    </row>
    <row r="8686" spans="1:1" x14ac:dyDescent="0.2">
      <c r="A8686" s="45"/>
    </row>
    <row r="8687" spans="1:1" x14ac:dyDescent="0.2">
      <c r="A8687" s="45"/>
    </row>
    <row r="8688" spans="1:1" x14ac:dyDescent="0.2">
      <c r="A8688" s="45"/>
    </row>
    <row r="8689" spans="1:1" x14ac:dyDescent="0.2">
      <c r="A8689" s="45"/>
    </row>
    <row r="8690" spans="1:1" x14ac:dyDescent="0.2">
      <c r="A8690" s="45"/>
    </row>
    <row r="8691" spans="1:1" x14ac:dyDescent="0.2">
      <c r="A8691" s="45"/>
    </row>
    <row r="8692" spans="1:1" x14ac:dyDescent="0.2">
      <c r="A8692" s="45"/>
    </row>
    <row r="8693" spans="1:1" x14ac:dyDescent="0.2">
      <c r="A8693" s="45"/>
    </row>
    <row r="8694" spans="1:1" x14ac:dyDescent="0.2">
      <c r="A8694" s="45"/>
    </row>
    <row r="8695" spans="1:1" x14ac:dyDescent="0.2">
      <c r="A8695" s="45"/>
    </row>
    <row r="8696" spans="1:1" x14ac:dyDescent="0.2">
      <c r="A8696" s="45"/>
    </row>
    <row r="8697" spans="1:1" x14ac:dyDescent="0.2">
      <c r="A8697" s="45"/>
    </row>
    <row r="8698" spans="1:1" x14ac:dyDescent="0.2">
      <c r="A8698" s="45"/>
    </row>
    <row r="8699" spans="1:1" x14ac:dyDescent="0.2">
      <c r="A8699" s="45"/>
    </row>
    <row r="8700" spans="1:1" x14ac:dyDescent="0.2">
      <c r="A8700" s="45"/>
    </row>
    <row r="8701" spans="1:1" x14ac:dyDescent="0.2">
      <c r="A8701" s="45"/>
    </row>
    <row r="8702" spans="1:1" x14ac:dyDescent="0.2">
      <c r="A8702" s="45"/>
    </row>
    <row r="8703" spans="1:1" x14ac:dyDescent="0.2">
      <c r="A8703" s="45"/>
    </row>
    <row r="8704" spans="1:1" x14ac:dyDescent="0.2">
      <c r="A8704" s="49"/>
    </row>
    <row r="8705" spans="1:1" x14ac:dyDescent="0.2">
      <c r="A8705" s="45"/>
    </row>
    <row r="8706" spans="1:1" x14ac:dyDescent="0.2">
      <c r="A8706" s="45"/>
    </row>
    <row r="8707" spans="1:1" x14ac:dyDescent="0.2">
      <c r="A8707" s="45"/>
    </row>
    <row r="8708" spans="1:1" x14ac:dyDescent="0.2">
      <c r="A8708" s="45"/>
    </row>
    <row r="8709" spans="1:1" x14ac:dyDescent="0.2">
      <c r="A8709" s="45"/>
    </row>
    <row r="8710" spans="1:1" x14ac:dyDescent="0.2">
      <c r="A8710" s="45"/>
    </row>
    <row r="8711" spans="1:1" x14ac:dyDescent="0.2">
      <c r="A8711" s="45"/>
    </row>
    <row r="8712" spans="1:1" x14ac:dyDescent="0.2">
      <c r="A8712" s="45"/>
    </row>
    <row r="8713" spans="1:1" x14ac:dyDescent="0.2">
      <c r="A8713" s="45"/>
    </row>
    <row r="8714" spans="1:1" x14ac:dyDescent="0.2">
      <c r="A8714" s="45"/>
    </row>
    <row r="8715" spans="1:1" x14ac:dyDescent="0.2">
      <c r="A8715" s="45"/>
    </row>
    <row r="8716" spans="1:1" x14ac:dyDescent="0.2">
      <c r="A8716" s="45"/>
    </row>
    <row r="8717" spans="1:1" x14ac:dyDescent="0.2">
      <c r="A8717" s="45"/>
    </row>
    <row r="8718" spans="1:1" x14ac:dyDescent="0.2">
      <c r="A8718" s="49"/>
    </row>
    <row r="8719" spans="1:1" x14ac:dyDescent="0.2">
      <c r="A8719" s="45"/>
    </row>
    <row r="8720" spans="1:1" x14ac:dyDescent="0.2">
      <c r="A8720" s="45"/>
    </row>
    <row r="8721" spans="1:1" x14ac:dyDescent="0.2">
      <c r="A8721" s="45"/>
    </row>
    <row r="8722" spans="1:1" x14ac:dyDescent="0.2">
      <c r="A8722" s="45"/>
    </row>
    <row r="8723" spans="1:1" x14ac:dyDescent="0.2">
      <c r="A8723" s="45"/>
    </row>
    <row r="8724" spans="1:1" x14ac:dyDescent="0.2">
      <c r="A8724" s="45"/>
    </row>
    <row r="8725" spans="1:1" x14ac:dyDescent="0.2">
      <c r="A8725" s="45"/>
    </row>
    <row r="8726" spans="1:1" x14ac:dyDescent="0.2">
      <c r="A8726" s="45"/>
    </row>
    <row r="8727" spans="1:1" x14ac:dyDescent="0.2">
      <c r="A8727" s="45"/>
    </row>
    <row r="8728" spans="1:1" x14ac:dyDescent="0.2">
      <c r="A8728" s="45"/>
    </row>
    <row r="8729" spans="1:1" x14ac:dyDescent="0.2">
      <c r="A8729" s="45"/>
    </row>
    <row r="8730" spans="1:1" x14ac:dyDescent="0.2">
      <c r="A8730" s="45"/>
    </row>
    <row r="8731" spans="1:1" x14ac:dyDescent="0.2">
      <c r="A8731" s="45"/>
    </row>
    <row r="8732" spans="1:1" x14ac:dyDescent="0.2">
      <c r="A8732" s="45"/>
    </row>
    <row r="8733" spans="1:1" x14ac:dyDescent="0.2">
      <c r="A8733" s="45"/>
    </row>
    <row r="8734" spans="1:1" x14ac:dyDescent="0.2">
      <c r="A8734" s="45"/>
    </row>
    <row r="8735" spans="1:1" x14ac:dyDescent="0.2">
      <c r="A8735" s="45"/>
    </row>
    <row r="8736" spans="1:1" x14ac:dyDescent="0.2">
      <c r="A8736" s="45"/>
    </row>
    <row r="8737" spans="1:1" x14ac:dyDescent="0.2">
      <c r="A8737" s="45"/>
    </row>
    <row r="8738" spans="1:1" x14ac:dyDescent="0.2">
      <c r="A8738" s="45"/>
    </row>
    <row r="8739" spans="1:1" x14ac:dyDescent="0.2">
      <c r="A8739" s="45"/>
    </row>
    <row r="8740" spans="1:1" x14ac:dyDescent="0.2">
      <c r="A8740" s="49"/>
    </row>
    <row r="8741" spans="1:1" x14ac:dyDescent="0.2">
      <c r="A8741" s="45"/>
    </row>
    <row r="8742" spans="1:1" x14ac:dyDescent="0.2">
      <c r="A8742" s="45"/>
    </row>
    <row r="8743" spans="1:1" x14ac:dyDescent="0.2">
      <c r="A8743" s="45"/>
    </row>
    <row r="8744" spans="1:1" x14ac:dyDescent="0.2">
      <c r="A8744" s="45"/>
    </row>
    <row r="8745" spans="1:1" x14ac:dyDescent="0.2">
      <c r="A8745" s="45"/>
    </row>
    <row r="8746" spans="1:1" x14ac:dyDescent="0.2">
      <c r="A8746" s="45"/>
    </row>
    <row r="8747" spans="1:1" x14ac:dyDescent="0.2">
      <c r="A8747" s="45"/>
    </row>
    <row r="8748" spans="1:1" x14ac:dyDescent="0.2">
      <c r="A8748" s="45"/>
    </row>
    <row r="8749" spans="1:1" x14ac:dyDescent="0.2">
      <c r="A8749" s="45"/>
    </row>
    <row r="8750" spans="1:1" x14ac:dyDescent="0.2">
      <c r="A8750" s="45"/>
    </row>
    <row r="8751" spans="1:1" x14ac:dyDescent="0.2">
      <c r="A8751" s="45"/>
    </row>
    <row r="8752" spans="1:1" x14ac:dyDescent="0.2">
      <c r="A8752" s="45"/>
    </row>
    <row r="8753" spans="1:1" x14ac:dyDescent="0.2">
      <c r="A8753" s="45"/>
    </row>
    <row r="8754" spans="1:1" x14ac:dyDescent="0.2">
      <c r="A8754" s="45"/>
    </row>
    <row r="8755" spans="1:1" x14ac:dyDescent="0.2">
      <c r="A8755" s="45"/>
    </row>
    <row r="8756" spans="1:1" x14ac:dyDescent="0.2">
      <c r="A8756" s="45"/>
    </row>
    <row r="8757" spans="1:1" x14ac:dyDescent="0.2">
      <c r="A8757" s="45"/>
    </row>
    <row r="8758" spans="1:1" x14ac:dyDescent="0.2">
      <c r="A8758" s="45"/>
    </row>
    <row r="8759" spans="1:1" x14ac:dyDescent="0.2">
      <c r="A8759" s="45"/>
    </row>
    <row r="8760" spans="1:1" x14ac:dyDescent="0.2">
      <c r="A8760" s="45"/>
    </row>
    <row r="8761" spans="1:1" x14ac:dyDescent="0.2">
      <c r="A8761" s="45"/>
    </row>
    <row r="8762" spans="1:1" x14ac:dyDescent="0.2">
      <c r="A8762" s="49"/>
    </row>
    <row r="8763" spans="1:1" x14ac:dyDescent="0.2">
      <c r="A8763" s="45"/>
    </row>
    <row r="8764" spans="1:1" x14ac:dyDescent="0.2">
      <c r="A8764" s="45"/>
    </row>
    <row r="8765" spans="1:1" x14ac:dyDescent="0.2">
      <c r="A8765" s="45"/>
    </row>
    <row r="8766" spans="1:1" x14ac:dyDescent="0.2">
      <c r="A8766" s="45"/>
    </row>
    <row r="8767" spans="1:1" x14ac:dyDescent="0.2">
      <c r="A8767" s="45"/>
    </row>
    <row r="8768" spans="1:1" x14ac:dyDescent="0.2">
      <c r="A8768" s="45"/>
    </row>
    <row r="8769" spans="1:1" x14ac:dyDescent="0.2">
      <c r="A8769" s="49"/>
    </row>
    <row r="8770" spans="1:1" x14ac:dyDescent="0.2">
      <c r="A8770" s="45"/>
    </row>
    <row r="8771" spans="1:1" x14ac:dyDescent="0.2">
      <c r="A8771" s="45"/>
    </row>
    <row r="8772" spans="1:1" x14ac:dyDescent="0.2">
      <c r="A8772" s="45"/>
    </row>
    <row r="8773" spans="1:1" x14ac:dyDescent="0.2">
      <c r="A8773" s="45"/>
    </row>
    <row r="8774" spans="1:1" x14ac:dyDescent="0.2">
      <c r="A8774" s="49"/>
    </row>
    <row r="8775" spans="1:1" x14ac:dyDescent="0.2">
      <c r="A8775" s="45"/>
    </row>
    <row r="8776" spans="1:1" x14ac:dyDescent="0.2">
      <c r="A8776" s="45"/>
    </row>
    <row r="8777" spans="1:1" x14ac:dyDescent="0.2">
      <c r="A8777" s="45"/>
    </row>
    <row r="8778" spans="1:1" x14ac:dyDescent="0.2">
      <c r="A8778" s="45"/>
    </row>
    <row r="8779" spans="1:1" x14ac:dyDescent="0.2">
      <c r="A8779" s="45"/>
    </row>
    <row r="8780" spans="1:1" x14ac:dyDescent="0.2">
      <c r="A8780" s="45"/>
    </row>
    <row r="8781" spans="1:1" x14ac:dyDescent="0.2">
      <c r="A8781" s="45"/>
    </row>
    <row r="8782" spans="1:1" x14ac:dyDescent="0.2">
      <c r="A8782" s="45"/>
    </row>
    <row r="8783" spans="1:1" x14ac:dyDescent="0.2">
      <c r="A8783" s="45"/>
    </row>
    <row r="8784" spans="1:1" x14ac:dyDescent="0.2">
      <c r="A8784" s="45"/>
    </row>
    <row r="8785" spans="1:1" x14ac:dyDescent="0.2">
      <c r="A8785" s="45"/>
    </row>
    <row r="8786" spans="1:1" x14ac:dyDescent="0.2">
      <c r="A8786" s="45"/>
    </row>
    <row r="8787" spans="1:1" x14ac:dyDescent="0.2">
      <c r="A8787" s="45"/>
    </row>
    <row r="8788" spans="1:1" x14ac:dyDescent="0.2">
      <c r="A8788" s="45"/>
    </row>
    <row r="8789" spans="1:1" x14ac:dyDescent="0.2">
      <c r="A8789" s="45"/>
    </row>
    <row r="8790" spans="1:1" x14ac:dyDescent="0.2">
      <c r="A8790" s="45"/>
    </row>
    <row r="8791" spans="1:1" x14ac:dyDescent="0.2">
      <c r="A8791" s="45"/>
    </row>
    <row r="8792" spans="1:1" x14ac:dyDescent="0.2">
      <c r="A8792" s="45"/>
    </row>
    <row r="8793" spans="1:1" x14ac:dyDescent="0.2">
      <c r="A8793" s="45"/>
    </row>
    <row r="8794" spans="1:1" x14ac:dyDescent="0.2">
      <c r="A8794" s="45"/>
    </row>
    <row r="8795" spans="1:1" x14ac:dyDescent="0.2">
      <c r="A8795" s="45"/>
    </row>
    <row r="8796" spans="1:1" x14ac:dyDescent="0.2">
      <c r="A8796" s="45"/>
    </row>
    <row r="8797" spans="1:1" x14ac:dyDescent="0.2">
      <c r="A8797" s="45"/>
    </row>
    <row r="8798" spans="1:1" x14ac:dyDescent="0.2">
      <c r="A8798" s="45"/>
    </row>
    <row r="8799" spans="1:1" x14ac:dyDescent="0.2">
      <c r="A8799" s="45"/>
    </row>
    <row r="8800" spans="1:1" x14ac:dyDescent="0.2">
      <c r="A8800" s="45"/>
    </row>
    <row r="8801" spans="1:1" x14ac:dyDescent="0.2">
      <c r="A8801" s="45"/>
    </row>
    <row r="8802" spans="1:1" x14ac:dyDescent="0.2">
      <c r="A8802" s="45"/>
    </row>
    <row r="8803" spans="1:1" x14ac:dyDescent="0.2">
      <c r="A8803" s="45"/>
    </row>
    <row r="8804" spans="1:1" x14ac:dyDescent="0.2">
      <c r="A8804" s="45"/>
    </row>
    <row r="8805" spans="1:1" x14ac:dyDescent="0.2">
      <c r="A8805" s="45"/>
    </row>
    <row r="8806" spans="1:1" x14ac:dyDescent="0.2">
      <c r="A8806" s="45"/>
    </row>
    <row r="8807" spans="1:1" x14ac:dyDescent="0.2">
      <c r="A8807" s="45"/>
    </row>
    <row r="8808" spans="1:1" x14ac:dyDescent="0.2">
      <c r="A8808" s="45"/>
    </row>
    <row r="8809" spans="1:1" x14ac:dyDescent="0.2">
      <c r="A8809" s="45"/>
    </row>
    <row r="8810" spans="1:1" x14ac:dyDescent="0.2">
      <c r="A8810" s="45"/>
    </row>
    <row r="8811" spans="1:1" x14ac:dyDescent="0.2">
      <c r="A8811" s="45"/>
    </row>
    <row r="8812" spans="1:1" x14ac:dyDescent="0.2">
      <c r="A8812" s="45"/>
    </row>
    <row r="8813" spans="1:1" x14ac:dyDescent="0.2">
      <c r="A8813" s="45"/>
    </row>
    <row r="8814" spans="1:1" x14ac:dyDescent="0.2">
      <c r="A8814" s="49"/>
    </row>
    <row r="8815" spans="1:1" x14ac:dyDescent="0.2">
      <c r="A8815" s="49"/>
    </row>
    <row r="8816" spans="1:1" x14ac:dyDescent="0.2">
      <c r="A8816" s="45"/>
    </row>
    <row r="8817" spans="1:1" x14ac:dyDescent="0.2">
      <c r="A8817" s="45"/>
    </row>
    <row r="8818" spans="1:1" x14ac:dyDescent="0.2">
      <c r="A8818" s="45"/>
    </row>
    <row r="8819" spans="1:1" x14ac:dyDescent="0.2">
      <c r="A8819" s="45"/>
    </row>
    <row r="8820" spans="1:1" x14ac:dyDescent="0.2">
      <c r="A8820" s="45"/>
    </row>
    <row r="8821" spans="1:1" x14ac:dyDescent="0.2">
      <c r="A8821" s="45"/>
    </row>
    <row r="8822" spans="1:1" x14ac:dyDescent="0.2">
      <c r="A8822" s="45"/>
    </row>
    <row r="8823" spans="1:1" x14ac:dyDescent="0.2">
      <c r="A8823" s="45"/>
    </row>
    <row r="8824" spans="1:1" x14ac:dyDescent="0.2">
      <c r="A8824" s="45"/>
    </row>
    <row r="8825" spans="1:1" x14ac:dyDescent="0.2">
      <c r="A8825" s="45"/>
    </row>
    <row r="8826" spans="1:1" x14ac:dyDescent="0.2">
      <c r="A8826" s="45"/>
    </row>
    <row r="8827" spans="1:1" x14ac:dyDescent="0.2">
      <c r="A8827" s="49"/>
    </row>
    <row r="8828" spans="1:1" x14ac:dyDescent="0.2">
      <c r="A8828" s="49"/>
    </row>
    <row r="8829" spans="1:1" x14ac:dyDescent="0.2">
      <c r="A8829" s="45"/>
    </row>
    <row r="8830" spans="1:1" x14ac:dyDescent="0.2">
      <c r="A8830" s="45"/>
    </row>
    <row r="8831" spans="1:1" x14ac:dyDescent="0.2">
      <c r="A8831" s="45"/>
    </row>
    <row r="8832" spans="1:1" x14ac:dyDescent="0.2">
      <c r="A8832" s="45"/>
    </row>
    <row r="8833" spans="1:1" x14ac:dyDescent="0.2">
      <c r="A8833" s="45"/>
    </row>
    <row r="8834" spans="1:1" x14ac:dyDescent="0.2">
      <c r="A8834" s="45"/>
    </row>
    <row r="8835" spans="1:1" x14ac:dyDescent="0.2">
      <c r="A8835" s="45"/>
    </row>
    <row r="8836" spans="1:1" x14ac:dyDescent="0.2">
      <c r="A8836" s="45"/>
    </row>
    <row r="8837" spans="1:1" x14ac:dyDescent="0.2">
      <c r="A8837" s="45"/>
    </row>
    <row r="8838" spans="1:1" x14ac:dyDescent="0.2">
      <c r="A8838" s="45"/>
    </row>
    <row r="8839" spans="1:1" x14ac:dyDescent="0.2">
      <c r="A8839" s="45"/>
    </row>
    <row r="8840" spans="1:1" x14ac:dyDescent="0.2">
      <c r="A8840" s="45"/>
    </row>
    <row r="8841" spans="1:1" x14ac:dyDescent="0.2">
      <c r="A8841" s="45"/>
    </row>
    <row r="8842" spans="1:1" x14ac:dyDescent="0.2">
      <c r="A8842" s="45"/>
    </row>
    <row r="8843" spans="1:1" x14ac:dyDescent="0.2">
      <c r="A8843" s="45"/>
    </row>
    <row r="8844" spans="1:1" x14ac:dyDescent="0.2">
      <c r="A8844" s="45"/>
    </row>
    <row r="8845" spans="1:1" x14ac:dyDescent="0.2">
      <c r="A8845" s="45"/>
    </row>
    <row r="8846" spans="1:1" x14ac:dyDescent="0.2">
      <c r="A8846" s="45"/>
    </row>
    <row r="8847" spans="1:1" x14ac:dyDescent="0.2">
      <c r="A8847" s="45"/>
    </row>
    <row r="8848" spans="1:1" x14ac:dyDescent="0.2">
      <c r="A8848" s="45"/>
    </row>
    <row r="8849" spans="1:1" x14ac:dyDescent="0.2">
      <c r="A8849" s="45"/>
    </row>
    <row r="8850" spans="1:1" x14ac:dyDescent="0.2">
      <c r="A8850" s="45"/>
    </row>
    <row r="8851" spans="1:1" x14ac:dyDescent="0.2">
      <c r="A8851" s="45"/>
    </row>
    <row r="8852" spans="1:1" x14ac:dyDescent="0.2">
      <c r="A8852" s="45"/>
    </row>
    <row r="8853" spans="1:1" x14ac:dyDescent="0.2">
      <c r="A8853" s="45"/>
    </row>
    <row r="8854" spans="1:1" x14ac:dyDescent="0.2">
      <c r="A8854" s="45"/>
    </row>
    <row r="8855" spans="1:1" x14ac:dyDescent="0.2">
      <c r="A8855" s="45"/>
    </row>
    <row r="8856" spans="1:1" x14ac:dyDescent="0.2">
      <c r="A8856" s="49"/>
    </row>
    <row r="8857" spans="1:1" x14ac:dyDescent="0.2">
      <c r="A8857" s="45"/>
    </row>
    <row r="8858" spans="1:1" x14ac:dyDescent="0.2">
      <c r="A8858" s="45"/>
    </row>
    <row r="8859" spans="1:1" x14ac:dyDescent="0.2">
      <c r="A8859" s="45"/>
    </row>
    <row r="8860" spans="1:1" x14ac:dyDescent="0.2">
      <c r="A8860" s="49"/>
    </row>
    <row r="8861" spans="1:1" x14ac:dyDescent="0.2">
      <c r="A8861" s="45"/>
    </row>
    <row r="8862" spans="1:1" x14ac:dyDescent="0.2">
      <c r="A8862" s="45"/>
    </row>
    <row r="8863" spans="1:1" x14ac:dyDescent="0.2">
      <c r="A8863" s="45"/>
    </row>
    <row r="8864" spans="1:1" x14ac:dyDescent="0.2">
      <c r="A8864" s="45"/>
    </row>
    <row r="8865" spans="1:1" x14ac:dyDescent="0.2">
      <c r="A8865" s="45"/>
    </row>
    <row r="8866" spans="1:1" x14ac:dyDescent="0.2">
      <c r="A8866" s="45"/>
    </row>
    <row r="8867" spans="1:1" x14ac:dyDescent="0.2">
      <c r="A8867" s="45"/>
    </row>
    <row r="8868" spans="1:1" x14ac:dyDescent="0.2">
      <c r="A8868" s="45"/>
    </row>
    <row r="8869" spans="1:1" x14ac:dyDescent="0.2">
      <c r="A8869" s="45"/>
    </row>
    <row r="8870" spans="1:1" x14ac:dyDescent="0.2">
      <c r="A8870" s="45"/>
    </row>
    <row r="8871" spans="1:1" x14ac:dyDescent="0.2">
      <c r="A8871" s="45"/>
    </row>
    <row r="8872" spans="1:1" x14ac:dyDescent="0.2">
      <c r="A8872" s="45"/>
    </row>
    <row r="8873" spans="1:1" x14ac:dyDescent="0.2">
      <c r="A8873" s="45"/>
    </row>
    <row r="8874" spans="1:1" x14ac:dyDescent="0.2">
      <c r="A8874" s="45"/>
    </row>
    <row r="8875" spans="1:1" x14ac:dyDescent="0.2">
      <c r="A8875" s="45"/>
    </row>
    <row r="8876" spans="1:1" x14ac:dyDescent="0.2">
      <c r="A8876" s="45"/>
    </row>
    <row r="8877" spans="1:1" x14ac:dyDescent="0.2">
      <c r="A8877" s="45"/>
    </row>
    <row r="8878" spans="1:1" x14ac:dyDescent="0.2">
      <c r="A8878" s="45"/>
    </row>
    <row r="8879" spans="1:1" x14ac:dyDescent="0.2">
      <c r="A8879" s="45"/>
    </row>
    <row r="8880" spans="1:1" x14ac:dyDescent="0.2">
      <c r="A8880" s="45"/>
    </row>
    <row r="8881" spans="1:1" x14ac:dyDescent="0.2">
      <c r="A8881" s="45"/>
    </row>
    <row r="8882" spans="1:1" x14ac:dyDescent="0.2">
      <c r="A8882" s="45"/>
    </row>
    <row r="8883" spans="1:1" x14ac:dyDescent="0.2">
      <c r="A8883" s="45"/>
    </row>
    <row r="8884" spans="1:1" x14ac:dyDescent="0.2">
      <c r="A8884" s="45"/>
    </row>
    <row r="8885" spans="1:1" x14ac:dyDescent="0.2">
      <c r="A8885" s="45"/>
    </row>
    <row r="8886" spans="1:1" x14ac:dyDescent="0.2">
      <c r="A8886" s="45"/>
    </row>
    <row r="8887" spans="1:1" x14ac:dyDescent="0.2">
      <c r="A8887" s="45"/>
    </row>
    <row r="8888" spans="1:1" x14ac:dyDescent="0.2">
      <c r="A8888" s="45"/>
    </row>
    <row r="8889" spans="1:1" x14ac:dyDescent="0.2">
      <c r="A8889" s="45"/>
    </row>
    <row r="8890" spans="1:1" x14ac:dyDescent="0.2">
      <c r="A8890" s="45"/>
    </row>
    <row r="8891" spans="1:1" x14ac:dyDescent="0.2">
      <c r="A8891" s="45"/>
    </row>
    <row r="8892" spans="1:1" x14ac:dyDescent="0.2">
      <c r="A8892" s="45"/>
    </row>
    <row r="8893" spans="1:1" x14ac:dyDescent="0.2">
      <c r="A8893" s="45"/>
    </row>
    <row r="8894" spans="1:1" x14ac:dyDescent="0.2">
      <c r="A8894" s="45"/>
    </row>
    <row r="8895" spans="1:1" x14ac:dyDescent="0.2">
      <c r="A8895" s="49"/>
    </row>
    <row r="8896" spans="1:1" x14ac:dyDescent="0.2">
      <c r="A8896" s="45"/>
    </row>
    <row r="8897" spans="1:1" x14ac:dyDescent="0.2">
      <c r="A8897" s="45"/>
    </row>
    <row r="8898" spans="1:1" x14ac:dyDescent="0.2">
      <c r="A8898" s="45"/>
    </row>
    <row r="8899" spans="1:1" x14ac:dyDescent="0.2">
      <c r="A8899" s="45"/>
    </row>
    <row r="8900" spans="1:1" x14ac:dyDescent="0.2">
      <c r="A8900" s="45"/>
    </row>
    <row r="8901" spans="1:1" x14ac:dyDescent="0.2">
      <c r="A8901" s="45"/>
    </row>
    <row r="8902" spans="1:1" x14ac:dyDescent="0.2">
      <c r="A8902" s="49"/>
    </row>
    <row r="8903" spans="1:1" x14ac:dyDescent="0.2">
      <c r="A8903" s="49"/>
    </row>
    <row r="8904" spans="1:1" x14ac:dyDescent="0.2">
      <c r="A8904" s="49"/>
    </row>
    <row r="8905" spans="1:1" x14ac:dyDescent="0.2">
      <c r="A8905" s="49"/>
    </row>
    <row r="8906" spans="1:1" x14ac:dyDescent="0.2">
      <c r="A8906" s="49"/>
    </row>
    <row r="8907" spans="1:1" x14ac:dyDescent="0.2">
      <c r="A8907" s="49"/>
    </row>
    <row r="8908" spans="1:1" x14ac:dyDescent="0.2">
      <c r="A8908" s="45"/>
    </row>
    <row r="8909" spans="1:1" x14ac:dyDescent="0.2">
      <c r="A8909" s="45"/>
    </row>
    <row r="8910" spans="1:1" x14ac:dyDescent="0.2">
      <c r="A8910" s="45"/>
    </row>
    <row r="8911" spans="1:1" x14ac:dyDescent="0.2">
      <c r="A8911" s="45"/>
    </row>
    <row r="8912" spans="1:1" x14ac:dyDescent="0.2">
      <c r="A8912" s="45"/>
    </row>
    <row r="8913" spans="1:1" x14ac:dyDescent="0.2">
      <c r="A8913" s="45"/>
    </row>
    <row r="8914" spans="1:1" x14ac:dyDescent="0.2">
      <c r="A8914" s="45"/>
    </row>
    <row r="8915" spans="1:1" x14ac:dyDescent="0.2">
      <c r="A8915" s="45"/>
    </row>
    <row r="8916" spans="1:1" x14ac:dyDescent="0.2">
      <c r="A8916" s="45"/>
    </row>
    <row r="8917" spans="1:1" x14ac:dyDescent="0.2">
      <c r="A8917" s="45"/>
    </row>
    <row r="8918" spans="1:1" x14ac:dyDescent="0.2">
      <c r="A8918" s="45"/>
    </row>
    <row r="8919" spans="1:1" x14ac:dyDescent="0.2">
      <c r="A8919" s="45"/>
    </row>
    <row r="8920" spans="1:1" x14ac:dyDescent="0.2">
      <c r="A8920" s="45"/>
    </row>
    <row r="8921" spans="1:1" x14ac:dyDescent="0.2">
      <c r="A8921" s="45"/>
    </row>
    <row r="8922" spans="1:1" x14ac:dyDescent="0.2">
      <c r="A8922" s="45"/>
    </row>
    <row r="8923" spans="1:1" x14ac:dyDescent="0.2">
      <c r="A8923" s="45"/>
    </row>
    <row r="8924" spans="1:1" x14ac:dyDescent="0.2">
      <c r="A8924" s="45"/>
    </row>
    <row r="8925" spans="1:1" x14ac:dyDescent="0.2">
      <c r="A8925" s="45"/>
    </row>
    <row r="8926" spans="1:1" x14ac:dyDescent="0.2">
      <c r="A8926" s="45"/>
    </row>
    <row r="8927" spans="1:1" x14ac:dyDescent="0.2">
      <c r="A8927" s="45"/>
    </row>
    <row r="8928" spans="1:1" x14ac:dyDescent="0.2">
      <c r="A8928" s="45"/>
    </row>
    <row r="8929" spans="1:1" x14ac:dyDescent="0.2">
      <c r="A8929" s="45"/>
    </row>
    <row r="8930" spans="1:1" x14ac:dyDescent="0.2">
      <c r="A8930" s="45"/>
    </row>
    <row r="8931" spans="1:1" x14ac:dyDescent="0.2">
      <c r="A8931" s="45"/>
    </row>
    <row r="8932" spans="1:1" x14ac:dyDescent="0.2">
      <c r="A8932" s="45"/>
    </row>
    <row r="8933" spans="1:1" x14ac:dyDescent="0.2">
      <c r="A8933" s="45"/>
    </row>
    <row r="8934" spans="1:1" x14ac:dyDescent="0.2">
      <c r="A8934" s="45"/>
    </row>
    <row r="8935" spans="1:1" x14ac:dyDescent="0.2">
      <c r="A8935" s="45"/>
    </row>
    <row r="8936" spans="1:1" x14ac:dyDescent="0.2">
      <c r="A8936" s="45"/>
    </row>
    <row r="8937" spans="1:1" x14ac:dyDescent="0.2">
      <c r="A8937" s="45"/>
    </row>
    <row r="8938" spans="1:1" x14ac:dyDescent="0.2">
      <c r="A8938" s="45"/>
    </row>
    <row r="8939" spans="1:1" x14ac:dyDescent="0.2">
      <c r="A8939" s="45"/>
    </row>
    <row r="8940" spans="1:1" x14ac:dyDescent="0.2">
      <c r="A8940" s="45"/>
    </row>
    <row r="8941" spans="1:1" x14ac:dyDescent="0.2">
      <c r="A8941" s="45"/>
    </row>
    <row r="8942" spans="1:1" x14ac:dyDescent="0.2">
      <c r="A8942" s="45"/>
    </row>
    <row r="8943" spans="1:1" x14ac:dyDescent="0.2">
      <c r="A8943" s="45"/>
    </row>
    <row r="8944" spans="1:1" x14ac:dyDescent="0.2">
      <c r="A8944" s="45"/>
    </row>
    <row r="8945" spans="1:1" x14ac:dyDescent="0.2">
      <c r="A8945" s="45"/>
    </row>
    <row r="8946" spans="1:1" x14ac:dyDescent="0.2">
      <c r="A8946" s="45"/>
    </row>
    <row r="8947" spans="1:1" x14ac:dyDescent="0.2">
      <c r="A8947" s="45"/>
    </row>
    <row r="8948" spans="1:1" x14ac:dyDescent="0.2">
      <c r="A8948" s="45"/>
    </row>
    <row r="8949" spans="1:1" x14ac:dyDescent="0.2">
      <c r="A8949" s="45"/>
    </row>
    <row r="8950" spans="1:1" x14ac:dyDescent="0.2">
      <c r="A8950" s="45"/>
    </row>
    <row r="8951" spans="1:1" x14ac:dyDescent="0.2">
      <c r="A8951" s="45"/>
    </row>
    <row r="8952" spans="1:1" x14ac:dyDescent="0.2">
      <c r="A8952" s="45"/>
    </row>
    <row r="8953" spans="1:1" x14ac:dyDescent="0.2">
      <c r="A8953" s="45"/>
    </row>
    <row r="8954" spans="1:1" x14ac:dyDescent="0.2">
      <c r="A8954" s="45"/>
    </row>
    <row r="8955" spans="1:1" x14ac:dyDescent="0.2">
      <c r="A8955" s="45"/>
    </row>
    <row r="8956" spans="1:1" x14ac:dyDescent="0.2">
      <c r="A8956" s="45"/>
    </row>
    <row r="8957" spans="1:1" x14ac:dyDescent="0.2">
      <c r="A8957" s="45"/>
    </row>
    <row r="8958" spans="1:1" x14ac:dyDescent="0.2">
      <c r="A8958" s="45"/>
    </row>
    <row r="8959" spans="1:1" x14ac:dyDescent="0.2">
      <c r="A8959" s="45"/>
    </row>
    <row r="8960" spans="1:1" x14ac:dyDescent="0.2">
      <c r="A8960" s="45"/>
    </row>
    <row r="8961" spans="1:1" x14ac:dyDescent="0.2">
      <c r="A8961" s="45"/>
    </row>
    <row r="8962" spans="1:1" x14ac:dyDescent="0.2">
      <c r="A8962" s="45"/>
    </row>
    <row r="8963" spans="1:1" x14ac:dyDescent="0.2">
      <c r="A8963" s="45"/>
    </row>
    <row r="8964" spans="1:1" x14ac:dyDescent="0.2">
      <c r="A8964" s="45"/>
    </row>
    <row r="8965" spans="1:1" x14ac:dyDescent="0.2">
      <c r="A8965" s="45"/>
    </row>
    <row r="8966" spans="1:1" x14ac:dyDescent="0.2">
      <c r="A8966" s="45"/>
    </row>
    <row r="8967" spans="1:1" x14ac:dyDescent="0.2">
      <c r="A8967" s="45"/>
    </row>
    <row r="8968" spans="1:1" x14ac:dyDescent="0.2">
      <c r="A8968" s="45"/>
    </row>
    <row r="8969" spans="1:1" x14ac:dyDescent="0.2">
      <c r="A8969" s="45"/>
    </row>
    <row r="8970" spans="1:1" x14ac:dyDescent="0.2">
      <c r="A8970" s="45"/>
    </row>
    <row r="8971" spans="1:1" x14ac:dyDescent="0.2">
      <c r="A8971" s="45"/>
    </row>
    <row r="8972" spans="1:1" x14ac:dyDescent="0.2">
      <c r="A8972" s="45"/>
    </row>
    <row r="8973" spans="1:1" x14ac:dyDescent="0.2">
      <c r="A8973" s="45"/>
    </row>
    <row r="8974" spans="1:1" x14ac:dyDescent="0.2">
      <c r="A8974" s="45"/>
    </row>
    <row r="8975" spans="1:1" x14ac:dyDescent="0.2">
      <c r="A8975" s="45"/>
    </row>
    <row r="8976" spans="1:1" x14ac:dyDescent="0.2">
      <c r="A8976" s="45"/>
    </row>
    <row r="8977" spans="1:1" x14ac:dyDescent="0.2">
      <c r="A8977" s="45"/>
    </row>
    <row r="8978" spans="1:1" x14ac:dyDescent="0.2">
      <c r="A8978" s="45"/>
    </row>
    <row r="8979" spans="1:1" x14ac:dyDescent="0.2">
      <c r="A8979" s="45"/>
    </row>
    <row r="8980" spans="1:1" x14ac:dyDescent="0.2">
      <c r="A8980" s="45"/>
    </row>
    <row r="8981" spans="1:1" x14ac:dyDescent="0.2">
      <c r="A8981" s="45"/>
    </row>
    <row r="8982" spans="1:1" x14ac:dyDescent="0.2">
      <c r="A8982" s="45"/>
    </row>
    <row r="8983" spans="1:1" x14ac:dyDescent="0.2">
      <c r="A8983" s="45"/>
    </row>
    <row r="8984" spans="1:1" x14ac:dyDescent="0.2">
      <c r="A8984" s="49"/>
    </row>
    <row r="8985" spans="1:1" x14ac:dyDescent="0.2">
      <c r="A8985" s="45"/>
    </row>
    <row r="8986" spans="1:1" x14ac:dyDescent="0.2">
      <c r="A8986" s="45"/>
    </row>
    <row r="8987" spans="1:1" x14ac:dyDescent="0.2">
      <c r="A8987" s="45"/>
    </row>
    <row r="8988" spans="1:1" x14ac:dyDescent="0.2">
      <c r="A8988" s="45"/>
    </row>
    <row r="8989" spans="1:1" x14ac:dyDescent="0.2">
      <c r="A8989" s="45"/>
    </row>
    <row r="8990" spans="1:1" x14ac:dyDescent="0.2">
      <c r="A8990" s="49"/>
    </row>
    <row r="8991" spans="1:1" x14ac:dyDescent="0.2">
      <c r="A8991" s="45"/>
    </row>
    <row r="8992" spans="1:1" x14ac:dyDescent="0.2">
      <c r="A8992" s="45"/>
    </row>
    <row r="8993" spans="1:1" x14ac:dyDescent="0.2">
      <c r="A8993" s="45"/>
    </row>
    <row r="8994" spans="1:1" x14ac:dyDescent="0.2">
      <c r="A8994" s="45"/>
    </row>
    <row r="8995" spans="1:1" x14ac:dyDescent="0.2">
      <c r="A8995" s="45"/>
    </row>
    <row r="8996" spans="1:1" x14ac:dyDescent="0.2">
      <c r="A8996" s="45"/>
    </row>
    <row r="8997" spans="1:1" x14ac:dyDescent="0.2">
      <c r="A8997" s="45"/>
    </row>
    <row r="8998" spans="1:1" x14ac:dyDescent="0.2">
      <c r="A8998" s="45"/>
    </row>
    <row r="8999" spans="1:1" x14ac:dyDescent="0.2">
      <c r="A8999" s="45"/>
    </row>
    <row r="9000" spans="1:1" x14ac:dyDescent="0.2">
      <c r="A9000" s="45"/>
    </row>
    <row r="9001" spans="1:1" x14ac:dyDescent="0.2">
      <c r="A9001" s="45"/>
    </row>
    <row r="9002" spans="1:1" x14ac:dyDescent="0.2">
      <c r="A9002" s="45"/>
    </row>
    <row r="9003" spans="1:1" x14ac:dyDescent="0.2">
      <c r="A9003" s="45"/>
    </row>
    <row r="9004" spans="1:1" x14ac:dyDescent="0.2">
      <c r="A9004" s="45"/>
    </row>
    <row r="9005" spans="1:1" x14ac:dyDescent="0.2">
      <c r="A9005" s="45"/>
    </row>
    <row r="9006" spans="1:1" x14ac:dyDescent="0.2">
      <c r="A9006" s="45"/>
    </row>
    <row r="9007" spans="1:1" x14ac:dyDescent="0.2">
      <c r="A9007" s="45"/>
    </row>
    <row r="9008" spans="1:1" x14ac:dyDescent="0.2">
      <c r="A9008" s="45"/>
    </row>
    <row r="9009" spans="1:1" x14ac:dyDescent="0.2">
      <c r="A9009" s="45"/>
    </row>
    <row r="9010" spans="1:1" x14ac:dyDescent="0.2">
      <c r="A9010" s="45"/>
    </row>
    <row r="9011" spans="1:1" x14ac:dyDescent="0.2">
      <c r="A9011" s="45"/>
    </row>
    <row r="9012" spans="1:1" x14ac:dyDescent="0.2">
      <c r="A9012" s="45"/>
    </row>
    <row r="9013" spans="1:1" x14ac:dyDescent="0.2">
      <c r="A9013" s="45"/>
    </row>
    <row r="9014" spans="1:1" x14ac:dyDescent="0.2">
      <c r="A9014" s="45"/>
    </row>
    <row r="9015" spans="1:1" x14ac:dyDescent="0.2">
      <c r="A9015" s="45"/>
    </row>
    <row r="9016" spans="1:1" x14ac:dyDescent="0.2">
      <c r="A9016" s="45"/>
    </row>
    <row r="9017" spans="1:1" x14ac:dyDescent="0.2">
      <c r="A9017" s="45"/>
    </row>
    <row r="9018" spans="1:1" x14ac:dyDescent="0.2">
      <c r="A9018" s="45"/>
    </row>
    <row r="9019" spans="1:1" x14ac:dyDescent="0.2">
      <c r="A9019" s="49"/>
    </row>
    <row r="9020" spans="1:1" x14ac:dyDescent="0.2">
      <c r="A9020" s="45"/>
    </row>
    <row r="9021" spans="1:1" x14ac:dyDescent="0.2">
      <c r="A9021" s="45"/>
    </row>
    <row r="9022" spans="1:1" x14ac:dyDescent="0.2">
      <c r="A9022" s="45"/>
    </row>
    <row r="9023" spans="1:1" x14ac:dyDescent="0.2">
      <c r="A9023" s="45"/>
    </row>
    <row r="9024" spans="1:1" x14ac:dyDescent="0.2">
      <c r="A9024" s="45"/>
    </row>
    <row r="9025" spans="1:1" x14ac:dyDescent="0.2">
      <c r="A9025" s="45"/>
    </row>
    <row r="9026" spans="1:1" x14ac:dyDescent="0.2">
      <c r="A9026" s="45"/>
    </row>
    <row r="9027" spans="1:1" x14ac:dyDescent="0.2">
      <c r="A9027" s="45"/>
    </row>
    <row r="9028" spans="1:1" x14ac:dyDescent="0.2">
      <c r="A9028" s="45"/>
    </row>
    <row r="9029" spans="1:1" x14ac:dyDescent="0.2">
      <c r="A9029" s="45"/>
    </row>
    <row r="9030" spans="1:1" x14ac:dyDescent="0.2">
      <c r="A9030" s="45"/>
    </row>
    <row r="9031" spans="1:1" x14ac:dyDescent="0.2">
      <c r="A9031" s="45"/>
    </row>
    <row r="9032" spans="1:1" x14ac:dyDescent="0.2">
      <c r="A9032" s="45"/>
    </row>
    <row r="9033" spans="1:1" x14ac:dyDescent="0.2">
      <c r="A9033" s="45"/>
    </row>
    <row r="9034" spans="1:1" x14ac:dyDescent="0.2">
      <c r="A9034" s="45"/>
    </row>
    <row r="9035" spans="1:1" x14ac:dyDescent="0.2">
      <c r="A9035" s="45"/>
    </row>
    <row r="9036" spans="1:1" x14ac:dyDescent="0.2">
      <c r="A9036" s="45"/>
    </row>
    <row r="9037" spans="1:1" x14ac:dyDescent="0.2">
      <c r="A9037" s="45"/>
    </row>
    <row r="9038" spans="1:1" x14ac:dyDescent="0.2">
      <c r="A9038" s="45"/>
    </row>
    <row r="9039" spans="1:1" x14ac:dyDescent="0.2">
      <c r="A9039" s="45"/>
    </row>
    <row r="9040" spans="1:1" x14ac:dyDescent="0.2">
      <c r="A9040" s="45"/>
    </row>
    <row r="9041" spans="1:1" x14ac:dyDescent="0.2">
      <c r="A9041" s="45"/>
    </row>
    <row r="9042" spans="1:1" x14ac:dyDescent="0.2">
      <c r="A9042" s="45"/>
    </row>
    <row r="9043" spans="1:1" x14ac:dyDescent="0.2">
      <c r="A9043" s="45"/>
    </row>
    <row r="9044" spans="1:1" x14ac:dyDescent="0.2">
      <c r="A9044" s="45"/>
    </row>
    <row r="9045" spans="1:1" x14ac:dyDescent="0.2">
      <c r="A9045" s="45"/>
    </row>
    <row r="9046" spans="1:1" x14ac:dyDescent="0.2">
      <c r="A9046" s="45"/>
    </row>
    <row r="9047" spans="1:1" x14ac:dyDescent="0.2">
      <c r="A9047" s="49"/>
    </row>
    <row r="9048" spans="1:1" x14ac:dyDescent="0.2">
      <c r="A9048" s="45"/>
    </row>
    <row r="9049" spans="1:1" x14ac:dyDescent="0.2">
      <c r="A9049" s="45"/>
    </row>
    <row r="9050" spans="1:1" x14ac:dyDescent="0.2">
      <c r="A9050" s="45"/>
    </row>
    <row r="9051" spans="1:1" x14ac:dyDescent="0.2">
      <c r="A9051" s="45"/>
    </row>
    <row r="9052" spans="1:1" x14ac:dyDescent="0.2">
      <c r="A9052" s="45"/>
    </row>
    <row r="9053" spans="1:1" x14ac:dyDescent="0.2">
      <c r="A9053" s="45"/>
    </row>
    <row r="9054" spans="1:1" x14ac:dyDescent="0.2">
      <c r="A9054" s="49"/>
    </row>
    <row r="9055" spans="1:1" x14ac:dyDescent="0.2">
      <c r="A9055" s="45"/>
    </row>
    <row r="9056" spans="1:1" x14ac:dyDescent="0.2">
      <c r="A9056" s="45"/>
    </row>
    <row r="9057" spans="1:1" x14ac:dyDescent="0.2">
      <c r="A9057" s="45"/>
    </row>
    <row r="9058" spans="1:1" x14ac:dyDescent="0.2">
      <c r="A9058" s="45"/>
    </row>
    <row r="9059" spans="1:1" x14ac:dyDescent="0.2">
      <c r="A9059" s="45"/>
    </row>
    <row r="9060" spans="1:1" x14ac:dyDescent="0.2">
      <c r="A9060" s="45"/>
    </row>
    <row r="9061" spans="1:1" x14ac:dyDescent="0.2">
      <c r="A9061" s="45"/>
    </row>
    <row r="9062" spans="1:1" x14ac:dyDescent="0.2">
      <c r="A9062" s="45"/>
    </row>
    <row r="9063" spans="1:1" x14ac:dyDescent="0.2">
      <c r="A9063" s="45"/>
    </row>
    <row r="9064" spans="1:1" x14ac:dyDescent="0.2">
      <c r="A9064" s="45"/>
    </row>
    <row r="9065" spans="1:1" x14ac:dyDescent="0.2">
      <c r="A9065" s="45"/>
    </row>
    <row r="9066" spans="1:1" x14ac:dyDescent="0.2">
      <c r="A9066" s="49"/>
    </row>
    <row r="9067" spans="1:1" x14ac:dyDescent="0.2">
      <c r="A9067" s="45"/>
    </row>
    <row r="9068" spans="1:1" x14ac:dyDescent="0.2">
      <c r="A9068" s="45"/>
    </row>
    <row r="9069" spans="1:1" x14ac:dyDescent="0.2">
      <c r="A9069" s="45"/>
    </row>
    <row r="9070" spans="1:1" x14ac:dyDescent="0.2">
      <c r="A9070" s="49"/>
    </row>
    <row r="9071" spans="1:1" x14ac:dyDescent="0.2">
      <c r="A9071" s="49"/>
    </row>
    <row r="9072" spans="1:1" x14ac:dyDescent="0.2">
      <c r="A9072" s="45"/>
    </row>
    <row r="9073" spans="1:1" x14ac:dyDescent="0.2">
      <c r="A9073" s="45"/>
    </row>
    <row r="9074" spans="1:1" x14ac:dyDescent="0.2">
      <c r="A9074" s="45"/>
    </row>
    <row r="9075" spans="1:1" x14ac:dyDescent="0.2">
      <c r="A9075" s="45"/>
    </row>
    <row r="9076" spans="1:1" x14ac:dyDescent="0.2">
      <c r="A9076" s="45"/>
    </row>
    <row r="9077" spans="1:1" x14ac:dyDescent="0.2">
      <c r="A9077" s="49"/>
    </row>
    <row r="9078" spans="1:1" x14ac:dyDescent="0.2">
      <c r="A9078" s="49"/>
    </row>
    <row r="9079" spans="1:1" x14ac:dyDescent="0.2">
      <c r="A9079" s="49"/>
    </row>
    <row r="9080" spans="1:1" x14ac:dyDescent="0.2">
      <c r="A9080" s="45"/>
    </row>
    <row r="9081" spans="1:1" x14ac:dyDescent="0.2">
      <c r="A9081" s="45"/>
    </row>
    <row r="9082" spans="1:1" x14ac:dyDescent="0.2">
      <c r="A9082" s="45"/>
    </row>
    <row r="9083" spans="1:1" x14ac:dyDescent="0.2">
      <c r="A9083" s="45"/>
    </row>
    <row r="9084" spans="1:1" x14ac:dyDescent="0.2">
      <c r="A9084" s="45"/>
    </row>
    <row r="9085" spans="1:1" x14ac:dyDescent="0.2">
      <c r="A9085" s="45"/>
    </row>
    <row r="9086" spans="1:1" x14ac:dyDescent="0.2">
      <c r="A9086" s="45"/>
    </row>
    <row r="9087" spans="1:1" x14ac:dyDescent="0.2">
      <c r="A9087" s="45"/>
    </row>
    <row r="9088" spans="1:1" x14ac:dyDescent="0.2">
      <c r="A9088" s="45"/>
    </row>
    <row r="9089" spans="1:1" x14ac:dyDescent="0.2">
      <c r="A9089" s="45"/>
    </row>
    <row r="9090" spans="1:1" x14ac:dyDescent="0.2">
      <c r="A9090" s="45"/>
    </row>
    <row r="9091" spans="1:1" x14ac:dyDescent="0.2">
      <c r="A9091" s="49"/>
    </row>
    <row r="9092" spans="1:1" x14ac:dyDescent="0.2">
      <c r="A9092" s="45"/>
    </row>
    <row r="9093" spans="1:1" x14ac:dyDescent="0.2">
      <c r="A9093" s="45"/>
    </row>
    <row r="9094" spans="1:1" x14ac:dyDescent="0.2">
      <c r="A9094" s="49"/>
    </row>
    <row r="9095" spans="1:1" x14ac:dyDescent="0.2">
      <c r="A9095" s="49"/>
    </row>
    <row r="9096" spans="1:1" x14ac:dyDescent="0.2">
      <c r="A9096" s="45"/>
    </row>
    <row r="9097" spans="1:1" x14ac:dyDescent="0.2">
      <c r="A9097" s="45"/>
    </row>
    <row r="9098" spans="1:1" x14ac:dyDescent="0.2">
      <c r="A9098" s="45"/>
    </row>
    <row r="9099" spans="1:1" x14ac:dyDescent="0.2">
      <c r="A9099" s="45"/>
    </row>
    <row r="9100" spans="1:1" x14ac:dyDescent="0.2">
      <c r="A9100" s="45"/>
    </row>
    <row r="9101" spans="1:1" x14ac:dyDescent="0.2">
      <c r="A9101" s="45"/>
    </row>
    <row r="9102" spans="1:1" x14ac:dyDescent="0.2">
      <c r="A9102" s="45"/>
    </row>
    <row r="9103" spans="1:1" x14ac:dyDescent="0.2">
      <c r="A9103" s="45"/>
    </row>
    <row r="9104" spans="1:1" x14ac:dyDescent="0.2">
      <c r="A9104" s="45"/>
    </row>
    <row r="9105" spans="1:1" x14ac:dyDescent="0.2">
      <c r="A9105" s="45"/>
    </row>
    <row r="9106" spans="1:1" x14ac:dyDescent="0.2">
      <c r="A9106" s="45"/>
    </row>
    <row r="9107" spans="1:1" x14ac:dyDescent="0.2">
      <c r="A9107" s="45"/>
    </row>
    <row r="9108" spans="1:1" x14ac:dyDescent="0.2">
      <c r="A9108" s="49"/>
    </row>
    <row r="9109" spans="1:1" x14ac:dyDescent="0.2">
      <c r="A9109" s="49"/>
    </row>
    <row r="9110" spans="1:1" x14ac:dyDescent="0.2">
      <c r="A9110" s="45"/>
    </row>
    <row r="9111" spans="1:1" x14ac:dyDescent="0.2">
      <c r="A9111" s="45"/>
    </row>
    <row r="9112" spans="1:1" x14ac:dyDescent="0.2">
      <c r="A9112" s="45"/>
    </row>
    <row r="9113" spans="1:1" x14ac:dyDescent="0.2">
      <c r="A9113" s="45"/>
    </row>
    <row r="9114" spans="1:1" x14ac:dyDescent="0.2">
      <c r="A9114" s="45"/>
    </row>
    <row r="9115" spans="1:1" x14ac:dyDescent="0.2">
      <c r="A9115" s="49"/>
    </row>
    <row r="9116" spans="1:1" x14ac:dyDescent="0.2">
      <c r="A9116" s="45"/>
    </row>
    <row r="9117" spans="1:1" x14ac:dyDescent="0.2">
      <c r="A9117" s="45"/>
    </row>
    <row r="9118" spans="1:1" x14ac:dyDescent="0.2">
      <c r="A9118" s="45"/>
    </row>
    <row r="9119" spans="1:1" x14ac:dyDescent="0.2">
      <c r="A9119" s="45"/>
    </row>
    <row r="9120" spans="1:1" x14ac:dyDescent="0.2">
      <c r="A9120" s="45"/>
    </row>
    <row r="9121" spans="1:1" x14ac:dyDescent="0.2">
      <c r="A9121" s="45"/>
    </row>
    <row r="9122" spans="1:1" x14ac:dyDescent="0.2">
      <c r="A9122" s="45"/>
    </row>
    <row r="9123" spans="1:1" x14ac:dyDescent="0.2">
      <c r="A9123" s="45"/>
    </row>
    <row r="9124" spans="1:1" x14ac:dyDescent="0.2">
      <c r="A9124" s="45"/>
    </row>
    <row r="9125" spans="1:1" x14ac:dyDescent="0.2">
      <c r="A9125" s="45"/>
    </row>
    <row r="9126" spans="1:1" x14ac:dyDescent="0.2">
      <c r="A9126" s="45"/>
    </row>
    <row r="9127" spans="1:1" x14ac:dyDescent="0.2">
      <c r="A9127" s="45"/>
    </row>
    <row r="9128" spans="1:1" x14ac:dyDescent="0.2">
      <c r="A9128" s="45"/>
    </row>
    <row r="9129" spans="1:1" x14ac:dyDescent="0.2">
      <c r="A9129" s="45"/>
    </row>
    <row r="9130" spans="1:1" x14ac:dyDescent="0.2">
      <c r="A9130" s="45"/>
    </row>
    <row r="9131" spans="1:1" x14ac:dyDescent="0.2">
      <c r="A9131" s="45"/>
    </row>
    <row r="9132" spans="1:1" x14ac:dyDescent="0.2">
      <c r="A9132" s="45"/>
    </row>
    <row r="9133" spans="1:1" x14ac:dyDescent="0.2">
      <c r="A9133" s="45"/>
    </row>
    <row r="9134" spans="1:1" x14ac:dyDescent="0.2">
      <c r="A9134" s="45"/>
    </row>
    <row r="9135" spans="1:1" x14ac:dyDescent="0.2">
      <c r="A9135" s="45"/>
    </row>
    <row r="9136" spans="1:1" x14ac:dyDescent="0.2">
      <c r="A9136" s="45"/>
    </row>
    <row r="9137" spans="1:1" x14ac:dyDescent="0.2">
      <c r="A9137" s="45"/>
    </row>
    <row r="9138" spans="1:1" x14ac:dyDescent="0.2">
      <c r="A9138" s="45"/>
    </row>
    <row r="9139" spans="1:1" x14ac:dyDescent="0.2">
      <c r="A9139" s="45"/>
    </row>
    <row r="9140" spans="1:1" x14ac:dyDescent="0.2">
      <c r="A9140" s="45"/>
    </row>
    <row r="9141" spans="1:1" x14ac:dyDescent="0.2">
      <c r="A9141" s="45"/>
    </row>
    <row r="9142" spans="1:1" x14ac:dyDescent="0.2">
      <c r="A9142" s="45"/>
    </row>
    <row r="9143" spans="1:1" x14ac:dyDescent="0.2">
      <c r="A9143" s="45"/>
    </row>
    <row r="9144" spans="1:1" x14ac:dyDescent="0.2">
      <c r="A9144" s="45"/>
    </row>
    <row r="9145" spans="1:1" x14ac:dyDescent="0.2">
      <c r="A9145" s="45"/>
    </row>
    <row r="9146" spans="1:1" x14ac:dyDescent="0.2">
      <c r="A9146" s="45"/>
    </row>
    <row r="9147" spans="1:1" x14ac:dyDescent="0.2">
      <c r="A9147" s="45"/>
    </row>
    <row r="9148" spans="1:1" x14ac:dyDescent="0.2">
      <c r="A9148" s="45"/>
    </row>
    <row r="9149" spans="1:1" x14ac:dyDescent="0.2">
      <c r="A9149" s="45"/>
    </row>
    <row r="9150" spans="1:1" x14ac:dyDescent="0.2">
      <c r="A9150" s="45"/>
    </row>
    <row r="9151" spans="1:1" x14ac:dyDescent="0.2">
      <c r="A9151" s="45"/>
    </row>
    <row r="9152" spans="1:1" x14ac:dyDescent="0.2">
      <c r="A9152" s="45"/>
    </row>
    <row r="9153" spans="1:1" x14ac:dyDescent="0.2">
      <c r="A9153" s="45"/>
    </row>
    <row r="9154" spans="1:1" x14ac:dyDescent="0.2">
      <c r="A9154" s="45"/>
    </row>
    <row r="9155" spans="1:1" x14ac:dyDescent="0.2">
      <c r="A9155" s="45"/>
    </row>
    <row r="9156" spans="1:1" x14ac:dyDescent="0.2">
      <c r="A9156" s="45"/>
    </row>
    <row r="9157" spans="1:1" x14ac:dyDescent="0.2">
      <c r="A9157" s="45"/>
    </row>
    <row r="9158" spans="1:1" x14ac:dyDescent="0.2">
      <c r="A9158" s="45"/>
    </row>
    <row r="9159" spans="1:1" x14ac:dyDescent="0.2">
      <c r="A9159" s="45"/>
    </row>
    <row r="9160" spans="1:1" x14ac:dyDescent="0.2">
      <c r="A9160" s="45"/>
    </row>
    <row r="9161" spans="1:1" x14ac:dyDescent="0.2">
      <c r="A9161" s="45"/>
    </row>
    <row r="9162" spans="1:1" x14ac:dyDescent="0.2">
      <c r="A9162" s="45"/>
    </row>
    <row r="9163" spans="1:1" x14ac:dyDescent="0.2">
      <c r="A9163" s="45"/>
    </row>
    <row r="9164" spans="1:1" x14ac:dyDescent="0.2">
      <c r="A9164" s="45"/>
    </row>
    <row r="9165" spans="1:1" x14ac:dyDescent="0.2">
      <c r="A9165" s="45"/>
    </row>
    <row r="9166" spans="1:1" x14ac:dyDescent="0.2">
      <c r="A9166" s="45"/>
    </row>
    <row r="9167" spans="1:1" x14ac:dyDescent="0.2">
      <c r="A9167" s="45"/>
    </row>
    <row r="9168" spans="1:1" x14ac:dyDescent="0.2">
      <c r="A9168" s="45"/>
    </row>
    <row r="9169" spans="1:1" x14ac:dyDescent="0.2">
      <c r="A9169" s="45"/>
    </row>
    <row r="9170" spans="1:1" x14ac:dyDescent="0.2">
      <c r="A9170" s="45"/>
    </row>
    <row r="9171" spans="1:1" x14ac:dyDescent="0.2">
      <c r="A9171" s="45"/>
    </row>
    <row r="9172" spans="1:1" x14ac:dyDescent="0.2">
      <c r="A9172" s="45"/>
    </row>
    <row r="9173" spans="1:1" x14ac:dyDescent="0.2">
      <c r="A9173" s="45"/>
    </row>
    <row r="9174" spans="1:1" x14ac:dyDescent="0.2">
      <c r="A9174" s="45"/>
    </row>
    <row r="9175" spans="1:1" x14ac:dyDescent="0.2">
      <c r="A9175" s="45"/>
    </row>
    <row r="9176" spans="1:1" x14ac:dyDescent="0.2">
      <c r="A9176" s="45"/>
    </row>
    <row r="9177" spans="1:1" x14ac:dyDescent="0.2">
      <c r="A9177" s="45"/>
    </row>
    <row r="9178" spans="1:1" x14ac:dyDescent="0.2">
      <c r="A9178" s="45"/>
    </row>
    <row r="9179" spans="1:1" x14ac:dyDescent="0.2">
      <c r="A9179" s="49"/>
    </row>
    <row r="9180" spans="1:1" x14ac:dyDescent="0.2">
      <c r="A9180" s="49"/>
    </row>
    <row r="9181" spans="1:1" x14ac:dyDescent="0.2">
      <c r="A9181" s="45"/>
    </row>
    <row r="9182" spans="1:1" x14ac:dyDescent="0.2">
      <c r="A9182" s="49"/>
    </row>
    <row r="9183" spans="1:1" x14ac:dyDescent="0.2">
      <c r="A9183" s="45"/>
    </row>
    <row r="9184" spans="1:1" x14ac:dyDescent="0.2">
      <c r="A9184" s="45"/>
    </row>
    <row r="9185" spans="1:1" x14ac:dyDescent="0.2">
      <c r="A9185" s="45"/>
    </row>
    <row r="9186" spans="1:1" x14ac:dyDescent="0.2">
      <c r="A9186" s="45"/>
    </row>
    <row r="9187" spans="1:1" x14ac:dyDescent="0.2">
      <c r="A9187" s="49"/>
    </row>
    <row r="9188" spans="1:1" x14ac:dyDescent="0.2">
      <c r="A9188" s="45"/>
    </row>
    <row r="9189" spans="1:1" x14ac:dyDescent="0.2">
      <c r="A9189" s="45"/>
    </row>
    <row r="9190" spans="1:1" x14ac:dyDescent="0.2">
      <c r="A9190" s="49"/>
    </row>
    <row r="9191" spans="1:1" x14ac:dyDescent="0.2">
      <c r="A9191" s="45"/>
    </row>
    <row r="9192" spans="1:1" x14ac:dyDescent="0.2">
      <c r="A9192" s="45"/>
    </row>
    <row r="9193" spans="1:1" x14ac:dyDescent="0.2">
      <c r="A9193" s="49"/>
    </row>
    <row r="9194" spans="1:1" x14ac:dyDescent="0.2">
      <c r="A9194" s="45"/>
    </row>
    <row r="9195" spans="1:1" x14ac:dyDescent="0.2">
      <c r="A9195" s="45"/>
    </row>
    <row r="9196" spans="1:1" x14ac:dyDescent="0.2">
      <c r="A9196" s="49"/>
    </row>
    <row r="9197" spans="1:1" x14ac:dyDescent="0.2">
      <c r="A9197" s="45"/>
    </row>
    <row r="9198" spans="1:1" x14ac:dyDescent="0.2">
      <c r="A9198" s="49"/>
    </row>
    <row r="9199" spans="1:1" x14ac:dyDescent="0.2">
      <c r="A9199" s="49"/>
    </row>
    <row r="9200" spans="1:1" x14ac:dyDescent="0.2">
      <c r="A9200" s="45"/>
    </row>
    <row r="9201" spans="1:1" x14ac:dyDescent="0.2">
      <c r="A9201" s="45"/>
    </row>
    <row r="9202" spans="1:1" x14ac:dyDescent="0.2">
      <c r="A9202" s="45"/>
    </row>
    <row r="9203" spans="1:1" x14ac:dyDescent="0.2">
      <c r="A9203" s="45"/>
    </row>
    <row r="9204" spans="1:1" x14ac:dyDescent="0.2">
      <c r="A9204" s="45"/>
    </row>
    <row r="9205" spans="1:1" x14ac:dyDescent="0.2">
      <c r="A9205" s="45"/>
    </row>
    <row r="9206" spans="1:1" x14ac:dyDescent="0.2">
      <c r="A9206" s="45"/>
    </row>
    <row r="9207" spans="1:1" x14ac:dyDescent="0.2">
      <c r="A9207" s="45"/>
    </row>
    <row r="9208" spans="1:1" x14ac:dyDescent="0.2">
      <c r="A9208" s="45"/>
    </row>
    <row r="9209" spans="1:1" x14ac:dyDescent="0.2">
      <c r="A9209" s="45"/>
    </row>
    <row r="9210" spans="1:1" x14ac:dyDescent="0.2">
      <c r="A9210" s="45"/>
    </row>
    <row r="9211" spans="1:1" x14ac:dyDescent="0.2">
      <c r="A9211" s="45"/>
    </row>
    <row r="9212" spans="1:1" x14ac:dyDescent="0.2">
      <c r="A9212" s="45"/>
    </row>
    <row r="9213" spans="1:1" x14ac:dyDescent="0.2">
      <c r="A9213" s="45"/>
    </row>
    <row r="9214" spans="1:1" x14ac:dyDescent="0.2">
      <c r="A9214" s="45"/>
    </row>
    <row r="9215" spans="1:1" x14ac:dyDescent="0.2">
      <c r="A9215" s="45"/>
    </row>
    <row r="9216" spans="1:1" x14ac:dyDescent="0.2">
      <c r="A9216" s="45"/>
    </row>
    <row r="9217" spans="1:1" x14ac:dyDescent="0.2">
      <c r="A9217" s="45"/>
    </row>
    <row r="9218" spans="1:1" x14ac:dyDescent="0.2">
      <c r="A9218" s="45"/>
    </row>
    <row r="9219" spans="1:1" x14ac:dyDescent="0.2">
      <c r="A9219" s="45"/>
    </row>
    <row r="9220" spans="1:1" x14ac:dyDescent="0.2">
      <c r="A9220" s="49"/>
    </row>
    <row r="9221" spans="1:1" x14ac:dyDescent="0.2">
      <c r="A9221" s="49"/>
    </row>
    <row r="9222" spans="1:1" x14ac:dyDescent="0.2">
      <c r="A9222" s="49"/>
    </row>
    <row r="9223" spans="1:1" x14ac:dyDescent="0.2">
      <c r="A9223" s="45"/>
    </row>
    <row r="9224" spans="1:1" x14ac:dyDescent="0.2">
      <c r="A9224" s="45"/>
    </row>
    <row r="9225" spans="1:1" x14ac:dyDescent="0.2">
      <c r="A9225" s="45"/>
    </row>
    <row r="9226" spans="1:1" x14ac:dyDescent="0.2">
      <c r="A9226" s="45"/>
    </row>
    <row r="9227" spans="1:1" x14ac:dyDescent="0.2">
      <c r="A9227" s="45"/>
    </row>
    <row r="9228" spans="1:1" x14ac:dyDescent="0.2">
      <c r="A9228" s="45"/>
    </row>
    <row r="9229" spans="1:1" x14ac:dyDescent="0.2">
      <c r="A9229" s="45"/>
    </row>
    <row r="9230" spans="1:1" x14ac:dyDescent="0.2">
      <c r="A9230" s="45"/>
    </row>
    <row r="9231" spans="1:1" x14ac:dyDescent="0.2">
      <c r="A9231" s="45"/>
    </row>
    <row r="9232" spans="1:1" x14ac:dyDescent="0.2">
      <c r="A9232" s="45"/>
    </row>
    <row r="9233" spans="1:1" x14ac:dyDescent="0.2">
      <c r="A9233" s="45"/>
    </row>
    <row r="9234" spans="1:1" x14ac:dyDescent="0.2">
      <c r="A9234" s="45"/>
    </row>
    <row r="9235" spans="1:1" x14ac:dyDescent="0.2">
      <c r="A9235" s="45"/>
    </row>
    <row r="9236" spans="1:1" x14ac:dyDescent="0.2">
      <c r="A9236" s="49"/>
    </row>
    <row r="9237" spans="1:1" x14ac:dyDescent="0.2">
      <c r="A9237" s="45"/>
    </row>
    <row r="9238" spans="1:1" x14ac:dyDescent="0.2">
      <c r="A9238" s="45"/>
    </row>
    <row r="9239" spans="1:1" x14ac:dyDescent="0.2">
      <c r="A9239" s="45"/>
    </row>
    <row r="9240" spans="1:1" x14ac:dyDescent="0.2">
      <c r="A9240" s="45"/>
    </row>
    <row r="9241" spans="1:1" x14ac:dyDescent="0.2">
      <c r="A9241" s="45"/>
    </row>
    <row r="9242" spans="1:1" x14ac:dyDescent="0.2">
      <c r="A9242" s="45"/>
    </row>
    <row r="9243" spans="1:1" x14ac:dyDescent="0.2">
      <c r="A9243" s="45"/>
    </row>
    <row r="9244" spans="1:1" x14ac:dyDescent="0.2">
      <c r="A9244" s="45"/>
    </row>
    <row r="9245" spans="1:1" x14ac:dyDescent="0.2">
      <c r="A9245" s="45"/>
    </row>
    <row r="9246" spans="1:1" x14ac:dyDescent="0.2">
      <c r="A9246" s="45"/>
    </row>
    <row r="9247" spans="1:1" x14ac:dyDescent="0.2">
      <c r="A9247" s="49"/>
    </row>
    <row r="9248" spans="1:1" x14ac:dyDescent="0.2">
      <c r="A9248" s="45"/>
    </row>
    <row r="9249" spans="1:1" x14ac:dyDescent="0.2">
      <c r="A9249" s="45"/>
    </row>
    <row r="9250" spans="1:1" x14ac:dyDescent="0.2">
      <c r="A9250" s="45"/>
    </row>
    <row r="9251" spans="1:1" x14ac:dyDescent="0.2">
      <c r="A9251" s="45"/>
    </row>
    <row r="9252" spans="1:1" x14ac:dyDescent="0.2">
      <c r="A9252" s="45"/>
    </row>
    <row r="9253" spans="1:1" x14ac:dyDescent="0.2">
      <c r="A9253" s="45"/>
    </row>
    <row r="9254" spans="1:1" x14ac:dyDescent="0.2">
      <c r="A9254" s="45"/>
    </row>
    <row r="9255" spans="1:1" x14ac:dyDescent="0.2">
      <c r="A9255" s="45"/>
    </row>
    <row r="9256" spans="1:1" x14ac:dyDescent="0.2">
      <c r="A9256" s="45"/>
    </row>
    <row r="9257" spans="1:1" x14ac:dyDescent="0.2">
      <c r="A9257" s="45"/>
    </row>
    <row r="9258" spans="1:1" x14ac:dyDescent="0.2">
      <c r="A9258" s="45"/>
    </row>
    <row r="9259" spans="1:1" x14ac:dyDescent="0.2">
      <c r="A9259" s="45"/>
    </row>
    <row r="9260" spans="1:1" x14ac:dyDescent="0.2">
      <c r="A9260" s="45"/>
    </row>
    <row r="9261" spans="1:1" x14ac:dyDescent="0.2">
      <c r="A9261" s="45"/>
    </row>
    <row r="9262" spans="1:1" x14ac:dyDescent="0.2">
      <c r="A9262" s="45"/>
    </row>
    <row r="9263" spans="1:1" x14ac:dyDescent="0.2">
      <c r="A9263" s="45"/>
    </row>
    <row r="9264" spans="1:1" x14ac:dyDescent="0.2">
      <c r="A9264" s="45"/>
    </row>
    <row r="9265" spans="1:1" x14ac:dyDescent="0.2">
      <c r="A9265" s="45"/>
    </row>
    <row r="9266" spans="1:1" x14ac:dyDescent="0.2">
      <c r="A9266" s="45"/>
    </row>
    <row r="9267" spans="1:1" x14ac:dyDescent="0.2">
      <c r="A9267" s="45"/>
    </row>
    <row r="9268" spans="1:1" x14ac:dyDescent="0.2">
      <c r="A9268" s="45"/>
    </row>
    <row r="9269" spans="1:1" x14ac:dyDescent="0.2">
      <c r="A9269" s="45"/>
    </row>
    <row r="9270" spans="1:1" x14ac:dyDescent="0.2">
      <c r="A9270" s="45"/>
    </row>
    <row r="9271" spans="1:1" x14ac:dyDescent="0.2">
      <c r="A9271" s="45"/>
    </row>
    <row r="9272" spans="1:1" x14ac:dyDescent="0.2">
      <c r="A9272" s="45"/>
    </row>
    <row r="9273" spans="1:1" x14ac:dyDescent="0.2">
      <c r="A9273" s="45"/>
    </row>
    <row r="9274" spans="1:1" x14ac:dyDescent="0.2">
      <c r="A9274" s="45"/>
    </row>
    <row r="9275" spans="1:1" x14ac:dyDescent="0.2">
      <c r="A9275" s="45"/>
    </row>
    <row r="9276" spans="1:1" x14ac:dyDescent="0.2">
      <c r="A9276" s="45"/>
    </row>
    <row r="9277" spans="1:1" x14ac:dyDescent="0.2">
      <c r="A9277" s="45"/>
    </row>
    <row r="9278" spans="1:1" x14ac:dyDescent="0.2">
      <c r="A9278" s="45"/>
    </row>
    <row r="9279" spans="1:1" x14ac:dyDescent="0.2">
      <c r="A9279" s="45"/>
    </row>
    <row r="9280" spans="1:1" x14ac:dyDescent="0.2">
      <c r="A9280" s="49"/>
    </row>
    <row r="9281" spans="1:1" x14ac:dyDescent="0.2">
      <c r="A9281" s="45"/>
    </row>
    <row r="9282" spans="1:1" x14ac:dyDescent="0.2">
      <c r="A9282" s="45"/>
    </row>
    <row r="9283" spans="1:1" x14ac:dyDescent="0.2">
      <c r="A9283" s="45"/>
    </row>
    <row r="9284" spans="1:1" x14ac:dyDescent="0.2">
      <c r="A9284" s="45"/>
    </row>
    <row r="9285" spans="1:1" x14ac:dyDescent="0.2">
      <c r="A9285" s="45"/>
    </row>
    <row r="9286" spans="1:1" x14ac:dyDescent="0.2">
      <c r="A9286" s="45"/>
    </row>
    <row r="9287" spans="1:1" x14ac:dyDescent="0.2">
      <c r="A9287" s="45"/>
    </row>
    <row r="9288" spans="1:1" x14ac:dyDescent="0.2">
      <c r="A9288" s="45"/>
    </row>
    <row r="9289" spans="1:1" x14ac:dyDescent="0.2">
      <c r="A9289" s="45"/>
    </row>
    <row r="9290" spans="1:1" x14ac:dyDescent="0.2">
      <c r="A9290" s="45"/>
    </row>
    <row r="9291" spans="1:1" x14ac:dyDescent="0.2">
      <c r="A9291" s="45"/>
    </row>
    <row r="9292" spans="1:1" x14ac:dyDescent="0.2">
      <c r="A9292" s="45"/>
    </row>
    <row r="9293" spans="1:1" x14ac:dyDescent="0.2">
      <c r="A9293" s="45"/>
    </row>
    <row r="9294" spans="1:1" x14ac:dyDescent="0.2">
      <c r="A9294" s="45"/>
    </row>
    <row r="9295" spans="1:1" x14ac:dyDescent="0.2">
      <c r="A9295" s="45"/>
    </row>
    <row r="9296" spans="1:1" x14ac:dyDescent="0.2">
      <c r="A9296" s="45"/>
    </row>
    <row r="9297" spans="1:1" x14ac:dyDescent="0.2">
      <c r="A9297" s="45"/>
    </row>
    <row r="9298" spans="1:1" x14ac:dyDescent="0.2">
      <c r="A9298" s="45"/>
    </row>
    <row r="9299" spans="1:1" x14ac:dyDescent="0.2">
      <c r="A9299" s="45"/>
    </row>
    <row r="9300" spans="1:1" x14ac:dyDescent="0.2">
      <c r="A9300" s="45"/>
    </row>
    <row r="9301" spans="1:1" x14ac:dyDescent="0.2">
      <c r="A9301" s="49"/>
    </row>
    <row r="9302" spans="1:1" x14ac:dyDescent="0.2">
      <c r="A9302" s="49"/>
    </row>
    <row r="9303" spans="1:1" x14ac:dyDescent="0.2">
      <c r="A9303" s="45"/>
    </row>
    <row r="9304" spans="1:1" x14ac:dyDescent="0.2">
      <c r="A9304" s="45"/>
    </row>
    <row r="9305" spans="1:1" x14ac:dyDescent="0.2">
      <c r="A9305" s="45"/>
    </row>
    <row r="9306" spans="1:1" x14ac:dyDescent="0.2">
      <c r="A9306" s="45"/>
    </row>
    <row r="9307" spans="1:1" x14ac:dyDescent="0.2">
      <c r="A9307" s="45"/>
    </row>
    <row r="9308" spans="1:1" x14ac:dyDescent="0.2">
      <c r="A9308" s="45"/>
    </row>
    <row r="9309" spans="1:1" x14ac:dyDescent="0.2">
      <c r="A9309" s="45"/>
    </row>
    <row r="9310" spans="1:1" x14ac:dyDescent="0.2">
      <c r="A9310" s="45"/>
    </row>
    <row r="9311" spans="1:1" x14ac:dyDescent="0.2">
      <c r="A9311" s="45"/>
    </row>
    <row r="9312" spans="1:1" x14ac:dyDescent="0.2">
      <c r="A9312" s="49"/>
    </row>
    <row r="9313" spans="1:1" x14ac:dyDescent="0.2">
      <c r="A9313" s="45"/>
    </row>
    <row r="9314" spans="1:1" x14ac:dyDescent="0.2">
      <c r="A9314" s="45"/>
    </row>
    <row r="9315" spans="1:1" x14ac:dyDescent="0.2">
      <c r="A9315" s="45"/>
    </row>
    <row r="9316" spans="1:1" x14ac:dyDescent="0.2">
      <c r="A9316" s="45"/>
    </row>
    <row r="9317" spans="1:1" x14ac:dyDescent="0.2">
      <c r="A9317" s="45"/>
    </row>
    <row r="9318" spans="1:1" x14ac:dyDescent="0.2">
      <c r="A9318" s="45"/>
    </row>
    <row r="9319" spans="1:1" x14ac:dyDescent="0.2">
      <c r="A9319" s="45"/>
    </row>
    <row r="9320" spans="1:1" x14ac:dyDescent="0.2">
      <c r="A9320" s="45"/>
    </row>
    <row r="9321" spans="1:1" x14ac:dyDescent="0.2">
      <c r="A9321" s="45"/>
    </row>
    <row r="9322" spans="1:1" x14ac:dyDescent="0.2">
      <c r="A9322" s="45"/>
    </row>
    <row r="9323" spans="1:1" x14ac:dyDescent="0.2">
      <c r="A9323" s="45"/>
    </row>
    <row r="9324" spans="1:1" x14ac:dyDescent="0.2">
      <c r="A9324" s="45"/>
    </row>
    <row r="9325" spans="1:1" x14ac:dyDescent="0.2">
      <c r="A9325" s="45"/>
    </row>
    <row r="9326" spans="1:1" x14ac:dyDescent="0.2">
      <c r="A9326" s="45"/>
    </row>
    <row r="9327" spans="1:1" x14ac:dyDescent="0.2">
      <c r="A9327" s="49"/>
    </row>
    <row r="9328" spans="1:1" x14ac:dyDescent="0.2">
      <c r="A9328" s="45"/>
    </row>
    <row r="9329" spans="1:1" x14ac:dyDescent="0.2">
      <c r="A9329" s="45"/>
    </row>
    <row r="9330" spans="1:1" x14ac:dyDescent="0.2">
      <c r="A9330" s="49"/>
    </row>
    <row r="9331" spans="1:1" x14ac:dyDescent="0.2">
      <c r="A9331" s="45"/>
    </row>
    <row r="9332" spans="1:1" x14ac:dyDescent="0.2">
      <c r="A9332" s="45"/>
    </row>
    <row r="9333" spans="1:1" x14ac:dyDescent="0.2">
      <c r="A9333" s="45"/>
    </row>
    <row r="9334" spans="1:1" x14ac:dyDescent="0.2">
      <c r="A9334" s="45"/>
    </row>
    <row r="9335" spans="1:1" x14ac:dyDescent="0.2">
      <c r="A9335" s="45"/>
    </row>
    <row r="9336" spans="1:1" x14ac:dyDescent="0.2">
      <c r="A9336" s="45"/>
    </row>
    <row r="9337" spans="1:1" x14ac:dyDescent="0.2">
      <c r="A9337" s="45"/>
    </row>
    <row r="9338" spans="1:1" x14ac:dyDescent="0.2">
      <c r="A9338" s="45"/>
    </row>
    <row r="9339" spans="1:1" x14ac:dyDescent="0.2">
      <c r="A9339" s="49"/>
    </row>
    <row r="9340" spans="1:1" x14ac:dyDescent="0.2">
      <c r="A9340" s="45"/>
    </row>
    <row r="9341" spans="1:1" x14ac:dyDescent="0.2">
      <c r="A9341" s="45"/>
    </row>
    <row r="9342" spans="1:1" x14ac:dyDescent="0.2">
      <c r="A9342" s="45"/>
    </row>
    <row r="9343" spans="1:1" x14ac:dyDescent="0.2">
      <c r="A9343" s="49"/>
    </row>
    <row r="9344" spans="1:1" x14ac:dyDescent="0.2">
      <c r="A9344" s="49"/>
    </row>
    <row r="9345" spans="1:1" x14ac:dyDescent="0.2">
      <c r="A9345" s="45"/>
    </row>
    <row r="9346" spans="1:1" x14ac:dyDescent="0.2">
      <c r="A9346" s="45"/>
    </row>
    <row r="9347" spans="1:1" x14ac:dyDescent="0.2">
      <c r="A9347" s="45"/>
    </row>
    <row r="9348" spans="1:1" x14ac:dyDescent="0.2">
      <c r="A9348" s="45"/>
    </row>
    <row r="9349" spans="1:1" x14ac:dyDescent="0.2">
      <c r="A9349" s="45"/>
    </row>
    <row r="9350" spans="1:1" x14ac:dyDescent="0.2">
      <c r="A9350" s="45"/>
    </row>
    <row r="9351" spans="1:1" x14ac:dyDescent="0.2">
      <c r="A9351" s="45"/>
    </row>
    <row r="9352" spans="1:1" x14ac:dyDescent="0.2">
      <c r="A9352" s="45"/>
    </row>
    <row r="9353" spans="1:1" x14ac:dyDescent="0.2">
      <c r="A9353" s="45"/>
    </row>
    <row r="9354" spans="1:1" x14ac:dyDescent="0.2">
      <c r="A9354" s="45"/>
    </row>
    <row r="9355" spans="1:1" x14ac:dyDescent="0.2">
      <c r="A9355" s="45"/>
    </row>
    <row r="9356" spans="1:1" x14ac:dyDescent="0.2">
      <c r="A9356" s="45"/>
    </row>
    <row r="9357" spans="1:1" x14ac:dyDescent="0.2">
      <c r="A9357" s="49"/>
    </row>
    <row r="9358" spans="1:1" x14ac:dyDescent="0.2">
      <c r="A9358" s="49"/>
    </row>
    <row r="9359" spans="1:1" x14ac:dyDescent="0.2">
      <c r="A9359" s="45"/>
    </row>
    <row r="9360" spans="1:1" x14ac:dyDescent="0.2">
      <c r="A9360" s="45"/>
    </row>
    <row r="9361" spans="1:1" x14ac:dyDescent="0.2">
      <c r="A9361" s="45"/>
    </row>
    <row r="9362" spans="1:1" x14ac:dyDescent="0.2">
      <c r="A9362" s="45"/>
    </row>
    <row r="9363" spans="1:1" x14ac:dyDescent="0.2">
      <c r="A9363" s="45"/>
    </row>
    <row r="9364" spans="1:1" x14ac:dyDescent="0.2">
      <c r="A9364" s="45"/>
    </row>
    <row r="9365" spans="1:1" x14ac:dyDescent="0.2">
      <c r="A9365" s="45"/>
    </row>
    <row r="9366" spans="1:1" x14ac:dyDescent="0.2">
      <c r="A9366" s="45"/>
    </row>
    <row r="9367" spans="1:1" x14ac:dyDescent="0.2">
      <c r="A9367" s="45"/>
    </row>
    <row r="9368" spans="1:1" x14ac:dyDescent="0.2">
      <c r="A9368" s="45"/>
    </row>
    <row r="9369" spans="1:1" x14ac:dyDescent="0.2">
      <c r="A9369" s="45"/>
    </row>
    <row r="9370" spans="1:1" x14ac:dyDescent="0.2">
      <c r="A9370" s="45"/>
    </row>
    <row r="9371" spans="1:1" x14ac:dyDescent="0.2">
      <c r="A9371" s="45"/>
    </row>
    <row r="9372" spans="1:1" x14ac:dyDescent="0.2">
      <c r="A9372" s="45"/>
    </row>
    <row r="9373" spans="1:1" x14ac:dyDescent="0.2">
      <c r="A9373" s="45"/>
    </row>
    <row r="9374" spans="1:1" x14ac:dyDescent="0.2">
      <c r="A9374" s="45"/>
    </row>
    <row r="9375" spans="1:1" x14ac:dyDescent="0.2">
      <c r="A9375" s="45"/>
    </row>
    <row r="9376" spans="1:1" x14ac:dyDescent="0.2">
      <c r="A9376" s="45"/>
    </row>
    <row r="9377" spans="1:1" x14ac:dyDescent="0.2">
      <c r="A9377" s="45"/>
    </row>
    <row r="9378" spans="1:1" x14ac:dyDescent="0.2">
      <c r="A9378" s="45"/>
    </row>
    <row r="9379" spans="1:1" x14ac:dyDescent="0.2">
      <c r="A9379" s="45"/>
    </row>
    <row r="9380" spans="1:1" x14ac:dyDescent="0.2">
      <c r="A9380" s="45"/>
    </row>
    <row r="9381" spans="1:1" x14ac:dyDescent="0.2">
      <c r="A9381" s="45"/>
    </row>
    <row r="9382" spans="1:1" x14ac:dyDescent="0.2">
      <c r="A9382" s="45"/>
    </row>
    <row r="9383" spans="1:1" x14ac:dyDescent="0.2">
      <c r="A9383" s="45"/>
    </row>
    <row r="9384" spans="1:1" x14ac:dyDescent="0.2">
      <c r="A9384" s="45"/>
    </row>
    <row r="9385" spans="1:1" x14ac:dyDescent="0.2">
      <c r="A9385" s="45"/>
    </row>
    <row r="9386" spans="1:1" x14ac:dyDescent="0.2">
      <c r="A9386" s="45"/>
    </row>
    <row r="9387" spans="1:1" x14ac:dyDescent="0.2">
      <c r="A9387" s="45"/>
    </row>
    <row r="9388" spans="1:1" x14ac:dyDescent="0.2">
      <c r="A9388" s="49"/>
    </row>
    <row r="9389" spans="1:1" x14ac:dyDescent="0.2">
      <c r="A9389" s="49"/>
    </row>
    <row r="9390" spans="1:1" x14ac:dyDescent="0.2">
      <c r="A9390" s="45"/>
    </row>
    <row r="9391" spans="1:1" x14ac:dyDescent="0.2">
      <c r="A9391" s="45"/>
    </row>
    <row r="9392" spans="1:1" x14ac:dyDescent="0.2">
      <c r="A9392" s="45"/>
    </row>
    <row r="9393" spans="1:1" x14ac:dyDescent="0.2">
      <c r="A9393" s="45"/>
    </row>
    <row r="9394" spans="1:1" x14ac:dyDescent="0.2">
      <c r="A9394" s="45"/>
    </row>
    <row r="9395" spans="1:1" x14ac:dyDescent="0.2">
      <c r="A9395" s="45"/>
    </row>
    <row r="9396" spans="1:1" x14ac:dyDescent="0.2">
      <c r="A9396" s="45"/>
    </row>
    <row r="9397" spans="1:1" x14ac:dyDescent="0.2">
      <c r="A9397" s="45"/>
    </row>
    <row r="9398" spans="1:1" x14ac:dyDescent="0.2">
      <c r="A9398" s="45"/>
    </row>
    <row r="9399" spans="1:1" x14ac:dyDescent="0.2">
      <c r="A9399" s="45"/>
    </row>
    <row r="9400" spans="1:1" x14ac:dyDescent="0.2">
      <c r="A9400" s="45"/>
    </row>
    <row r="9401" spans="1:1" x14ac:dyDescent="0.2">
      <c r="A9401" s="45"/>
    </row>
    <row r="9402" spans="1:1" x14ac:dyDescent="0.2">
      <c r="A9402" s="45"/>
    </row>
    <row r="9403" spans="1:1" x14ac:dyDescent="0.2">
      <c r="A9403" s="45"/>
    </row>
    <row r="9404" spans="1:1" x14ac:dyDescent="0.2">
      <c r="A9404" s="45"/>
    </row>
    <row r="9405" spans="1:1" x14ac:dyDescent="0.2">
      <c r="A9405" s="45"/>
    </row>
    <row r="9406" spans="1:1" x14ac:dyDescent="0.2">
      <c r="A9406" s="45"/>
    </row>
    <row r="9407" spans="1:1" x14ac:dyDescent="0.2">
      <c r="A9407" s="45"/>
    </row>
    <row r="9408" spans="1:1" x14ac:dyDescent="0.2">
      <c r="A9408" s="45"/>
    </row>
    <row r="9409" spans="1:1" x14ac:dyDescent="0.2">
      <c r="A9409" s="45"/>
    </row>
    <row r="9410" spans="1:1" x14ac:dyDescent="0.2">
      <c r="A9410" s="45"/>
    </row>
    <row r="9411" spans="1:1" x14ac:dyDescent="0.2">
      <c r="A9411" s="45"/>
    </row>
    <row r="9412" spans="1:1" x14ac:dyDescent="0.2">
      <c r="A9412" s="45"/>
    </row>
    <row r="9413" spans="1:1" x14ac:dyDescent="0.2">
      <c r="A9413" s="45"/>
    </row>
    <row r="9414" spans="1:1" x14ac:dyDescent="0.2">
      <c r="A9414" s="45"/>
    </row>
    <row r="9415" spans="1:1" x14ac:dyDescent="0.2">
      <c r="A9415" s="45"/>
    </row>
    <row r="9416" spans="1:1" x14ac:dyDescent="0.2">
      <c r="A9416" s="45"/>
    </row>
    <row r="9417" spans="1:1" x14ac:dyDescent="0.2">
      <c r="A9417" s="45"/>
    </row>
    <row r="9418" spans="1:1" x14ac:dyDescent="0.2">
      <c r="A9418" s="45"/>
    </row>
    <row r="9419" spans="1:1" x14ac:dyDescent="0.2">
      <c r="A9419" s="45"/>
    </row>
    <row r="9420" spans="1:1" x14ac:dyDescent="0.2">
      <c r="A9420" s="45"/>
    </row>
    <row r="9421" spans="1:1" x14ac:dyDescent="0.2">
      <c r="A9421" s="45"/>
    </row>
    <row r="9422" spans="1:1" x14ac:dyDescent="0.2">
      <c r="A9422" s="45"/>
    </row>
    <row r="9423" spans="1:1" x14ac:dyDescent="0.2">
      <c r="A9423" s="45"/>
    </row>
    <row r="9424" spans="1:1" x14ac:dyDescent="0.2">
      <c r="A9424" s="45"/>
    </row>
    <row r="9425" spans="1:1" x14ac:dyDescent="0.2">
      <c r="A9425" s="45"/>
    </row>
    <row r="9426" spans="1:1" x14ac:dyDescent="0.2">
      <c r="A9426" s="45"/>
    </row>
    <row r="9427" spans="1:1" x14ac:dyDescent="0.2">
      <c r="A9427" s="45"/>
    </row>
    <row r="9428" spans="1:1" x14ac:dyDescent="0.2">
      <c r="A9428" s="45"/>
    </row>
    <row r="9429" spans="1:1" x14ac:dyDescent="0.2">
      <c r="A9429" s="45"/>
    </row>
    <row r="9430" spans="1:1" x14ac:dyDescent="0.2">
      <c r="A9430" s="45"/>
    </row>
    <row r="9431" spans="1:1" x14ac:dyDescent="0.2">
      <c r="A9431" s="45"/>
    </row>
    <row r="9432" spans="1:1" x14ac:dyDescent="0.2">
      <c r="A9432" s="45"/>
    </row>
    <row r="9433" spans="1:1" x14ac:dyDescent="0.2">
      <c r="A9433" s="45"/>
    </row>
    <row r="9434" spans="1:1" x14ac:dyDescent="0.2">
      <c r="A9434" s="45"/>
    </row>
    <row r="9435" spans="1:1" x14ac:dyDescent="0.2">
      <c r="A9435" s="45"/>
    </row>
    <row r="9436" spans="1:1" x14ac:dyDescent="0.2">
      <c r="A9436" s="45"/>
    </row>
    <row r="9437" spans="1:1" x14ac:dyDescent="0.2">
      <c r="A9437" s="45"/>
    </row>
    <row r="9438" spans="1:1" x14ac:dyDescent="0.2">
      <c r="A9438" s="45"/>
    </row>
    <row r="9439" spans="1:1" x14ac:dyDescent="0.2">
      <c r="A9439" s="45"/>
    </row>
    <row r="9440" spans="1:1" x14ac:dyDescent="0.2">
      <c r="A9440" s="49"/>
    </row>
    <row r="9441" spans="1:1" x14ac:dyDescent="0.2">
      <c r="A9441" s="45"/>
    </row>
    <row r="9442" spans="1:1" x14ac:dyDescent="0.2">
      <c r="A9442" s="45"/>
    </row>
    <row r="9443" spans="1:1" x14ac:dyDescent="0.2">
      <c r="A9443" s="45"/>
    </row>
    <row r="9444" spans="1:1" x14ac:dyDescent="0.2">
      <c r="A9444" s="45"/>
    </row>
    <row r="9445" spans="1:1" x14ac:dyDescent="0.2">
      <c r="A9445" s="45"/>
    </row>
    <row r="9446" spans="1:1" x14ac:dyDescent="0.2">
      <c r="A9446" s="45"/>
    </row>
    <row r="9447" spans="1:1" x14ac:dyDescent="0.2">
      <c r="A9447" s="45"/>
    </row>
    <row r="9448" spans="1:1" x14ac:dyDescent="0.2">
      <c r="A9448" s="45"/>
    </row>
    <row r="9449" spans="1:1" x14ac:dyDescent="0.2">
      <c r="A9449" s="45"/>
    </row>
    <row r="9450" spans="1:1" x14ac:dyDescent="0.2">
      <c r="A9450" s="45"/>
    </row>
    <row r="9451" spans="1:1" x14ac:dyDescent="0.2">
      <c r="A9451" s="45"/>
    </row>
    <row r="9452" spans="1:1" x14ac:dyDescent="0.2">
      <c r="A9452" s="45"/>
    </row>
    <row r="9453" spans="1:1" x14ac:dyDescent="0.2">
      <c r="A9453" s="45"/>
    </row>
    <row r="9454" spans="1:1" x14ac:dyDescent="0.2">
      <c r="A9454" s="45"/>
    </row>
    <row r="9455" spans="1:1" x14ac:dyDescent="0.2">
      <c r="A9455" s="49"/>
    </row>
    <row r="9456" spans="1:1" x14ac:dyDescent="0.2">
      <c r="A9456" s="45"/>
    </row>
    <row r="9457" spans="1:1" x14ac:dyDescent="0.2">
      <c r="A9457" s="45"/>
    </row>
    <row r="9458" spans="1:1" x14ac:dyDescent="0.2">
      <c r="A9458" s="45"/>
    </row>
    <row r="9459" spans="1:1" x14ac:dyDescent="0.2">
      <c r="A9459" s="45"/>
    </row>
    <row r="9460" spans="1:1" x14ac:dyDescent="0.2">
      <c r="A9460" s="45"/>
    </row>
    <row r="9461" spans="1:1" x14ac:dyDescent="0.2">
      <c r="A9461" s="45"/>
    </row>
    <row r="9462" spans="1:1" x14ac:dyDescent="0.2">
      <c r="A9462" s="45"/>
    </row>
    <row r="9463" spans="1:1" x14ac:dyDescent="0.2">
      <c r="A9463" s="45"/>
    </row>
    <row r="9464" spans="1:1" x14ac:dyDescent="0.2">
      <c r="A9464" s="45"/>
    </row>
    <row r="9465" spans="1:1" x14ac:dyDescent="0.2">
      <c r="A9465" s="45"/>
    </row>
    <row r="9466" spans="1:1" x14ac:dyDescent="0.2">
      <c r="A9466" s="45"/>
    </row>
    <row r="9467" spans="1:1" x14ac:dyDescent="0.2">
      <c r="A9467" s="45"/>
    </row>
    <row r="9468" spans="1:1" x14ac:dyDescent="0.2">
      <c r="A9468" s="45"/>
    </row>
    <row r="9469" spans="1:1" x14ac:dyDescent="0.2">
      <c r="A9469" s="45"/>
    </row>
    <row r="9470" spans="1:1" x14ac:dyDescent="0.2">
      <c r="A9470" s="45"/>
    </row>
    <row r="9471" spans="1:1" x14ac:dyDescent="0.2">
      <c r="A9471" s="45"/>
    </row>
    <row r="9472" spans="1:1" x14ac:dyDescent="0.2">
      <c r="A9472" s="45"/>
    </row>
    <row r="9473" spans="1:1" x14ac:dyDescent="0.2">
      <c r="A9473" s="45"/>
    </row>
    <row r="9474" spans="1:1" x14ac:dyDescent="0.2">
      <c r="A9474" s="45"/>
    </row>
    <row r="9475" spans="1:1" x14ac:dyDescent="0.2">
      <c r="A9475" s="45"/>
    </row>
    <row r="9476" spans="1:1" x14ac:dyDescent="0.2">
      <c r="A9476" s="45"/>
    </row>
    <row r="9477" spans="1:1" x14ac:dyDescent="0.2">
      <c r="A9477" s="45"/>
    </row>
    <row r="9478" spans="1:1" x14ac:dyDescent="0.2">
      <c r="A9478" s="45"/>
    </row>
    <row r="9479" spans="1:1" x14ac:dyDescent="0.2">
      <c r="A9479" s="45"/>
    </row>
    <row r="9480" spans="1:1" x14ac:dyDescent="0.2">
      <c r="A9480" s="45"/>
    </row>
    <row r="9481" spans="1:1" x14ac:dyDescent="0.2">
      <c r="A9481" s="45"/>
    </row>
    <row r="9482" spans="1:1" x14ac:dyDescent="0.2">
      <c r="A9482" s="45"/>
    </row>
    <row r="9483" spans="1:1" x14ac:dyDescent="0.2">
      <c r="A9483" s="45"/>
    </row>
    <row r="9484" spans="1:1" x14ac:dyDescent="0.2">
      <c r="A9484" s="49"/>
    </row>
    <row r="9485" spans="1:1" x14ac:dyDescent="0.2">
      <c r="A9485" s="45"/>
    </row>
    <row r="9486" spans="1:1" x14ac:dyDescent="0.2">
      <c r="A9486" s="49"/>
    </row>
    <row r="9487" spans="1:1" x14ac:dyDescent="0.2">
      <c r="A9487" s="45"/>
    </row>
    <row r="9488" spans="1:1" x14ac:dyDescent="0.2">
      <c r="A9488" s="45"/>
    </row>
    <row r="9489" spans="1:1" x14ac:dyDescent="0.2">
      <c r="A9489" s="45"/>
    </row>
    <row r="9490" spans="1:1" x14ac:dyDescent="0.2">
      <c r="A9490" s="45"/>
    </row>
    <row r="9491" spans="1:1" x14ac:dyDescent="0.2">
      <c r="A9491" s="45"/>
    </row>
    <row r="9492" spans="1:1" x14ac:dyDescent="0.2">
      <c r="A9492" s="45"/>
    </row>
    <row r="9493" spans="1:1" x14ac:dyDescent="0.2">
      <c r="A9493" s="45"/>
    </row>
    <row r="9494" spans="1:1" x14ac:dyDescent="0.2">
      <c r="A9494" s="45"/>
    </row>
    <row r="9495" spans="1:1" x14ac:dyDescent="0.2">
      <c r="A9495" s="45"/>
    </row>
    <row r="9496" spans="1:1" x14ac:dyDescent="0.2">
      <c r="A9496" s="45"/>
    </row>
    <row r="9497" spans="1:1" x14ac:dyDescent="0.2">
      <c r="A9497" s="45"/>
    </row>
    <row r="9498" spans="1:1" x14ac:dyDescent="0.2">
      <c r="A9498" s="45"/>
    </row>
    <row r="9499" spans="1:1" x14ac:dyDescent="0.2">
      <c r="A9499" s="45"/>
    </row>
    <row r="9500" spans="1:1" x14ac:dyDescent="0.2">
      <c r="A9500" s="45"/>
    </row>
    <row r="9501" spans="1:1" x14ac:dyDescent="0.2">
      <c r="A9501" s="45"/>
    </row>
    <row r="9502" spans="1:1" x14ac:dyDescent="0.2">
      <c r="A9502" s="45"/>
    </row>
    <row r="9503" spans="1:1" x14ac:dyDescent="0.2">
      <c r="A9503" s="45"/>
    </row>
    <row r="9504" spans="1:1" x14ac:dyDescent="0.2">
      <c r="A9504" s="49"/>
    </row>
    <row r="9505" spans="1:1" x14ac:dyDescent="0.2">
      <c r="A9505" s="45"/>
    </row>
    <row r="9506" spans="1:1" x14ac:dyDescent="0.2">
      <c r="A9506" s="45"/>
    </row>
    <row r="9507" spans="1:1" x14ac:dyDescent="0.2">
      <c r="A9507" s="45"/>
    </row>
    <row r="9508" spans="1:1" x14ac:dyDescent="0.2">
      <c r="A9508" s="45"/>
    </row>
    <row r="9509" spans="1:1" x14ac:dyDescent="0.2">
      <c r="A9509" s="45"/>
    </row>
    <row r="9510" spans="1:1" x14ac:dyDescent="0.2">
      <c r="A9510" s="45"/>
    </row>
    <row r="9511" spans="1:1" x14ac:dyDescent="0.2">
      <c r="A9511" s="45"/>
    </row>
    <row r="9512" spans="1:1" x14ac:dyDescent="0.2">
      <c r="A9512" s="49"/>
    </row>
    <row r="9513" spans="1:1" x14ac:dyDescent="0.2">
      <c r="A9513" s="45"/>
    </row>
    <row r="9514" spans="1:1" x14ac:dyDescent="0.2">
      <c r="A9514" s="45"/>
    </row>
    <row r="9515" spans="1:1" x14ac:dyDescent="0.2">
      <c r="A9515" s="45"/>
    </row>
    <row r="9516" spans="1:1" x14ac:dyDescent="0.2">
      <c r="A9516" s="45"/>
    </row>
    <row r="9517" spans="1:1" x14ac:dyDescent="0.2">
      <c r="A9517" s="49"/>
    </row>
    <row r="9518" spans="1:1" x14ac:dyDescent="0.2">
      <c r="A9518" s="45"/>
    </row>
    <row r="9519" spans="1:1" x14ac:dyDescent="0.2">
      <c r="A9519" s="45"/>
    </row>
    <row r="9520" spans="1:1" x14ac:dyDescent="0.2">
      <c r="A9520" s="45"/>
    </row>
    <row r="9521" spans="1:1" x14ac:dyDescent="0.2">
      <c r="A9521" s="45"/>
    </row>
    <row r="9522" spans="1:1" x14ac:dyDescent="0.2">
      <c r="A9522" s="45"/>
    </row>
    <row r="9523" spans="1:1" x14ac:dyDescent="0.2">
      <c r="A9523" s="45"/>
    </row>
    <row r="9524" spans="1:1" x14ac:dyDescent="0.2">
      <c r="A9524" s="45"/>
    </row>
    <row r="9525" spans="1:1" x14ac:dyDescent="0.2">
      <c r="A9525" s="45"/>
    </row>
    <row r="9526" spans="1:1" x14ac:dyDescent="0.2">
      <c r="A9526" s="45"/>
    </row>
    <row r="9527" spans="1:1" x14ac:dyDescent="0.2">
      <c r="A9527" s="45"/>
    </row>
    <row r="9528" spans="1:1" x14ac:dyDescent="0.2">
      <c r="A9528" s="45"/>
    </row>
    <row r="9529" spans="1:1" x14ac:dyDescent="0.2">
      <c r="A9529" s="45"/>
    </row>
    <row r="9530" spans="1:1" x14ac:dyDescent="0.2">
      <c r="A9530" s="45"/>
    </row>
    <row r="9531" spans="1:1" x14ac:dyDescent="0.2">
      <c r="A9531" s="45"/>
    </row>
    <row r="9532" spans="1:1" x14ac:dyDescent="0.2">
      <c r="A9532" s="45"/>
    </row>
    <row r="9533" spans="1:1" x14ac:dyDescent="0.2">
      <c r="A9533" s="45"/>
    </row>
    <row r="9534" spans="1:1" x14ac:dyDescent="0.2">
      <c r="A9534" s="49"/>
    </row>
    <row r="9535" spans="1:1" x14ac:dyDescent="0.2">
      <c r="A9535" s="45"/>
    </row>
    <row r="9536" spans="1:1" x14ac:dyDescent="0.2">
      <c r="A9536" s="45"/>
    </row>
    <row r="9537" spans="1:1" x14ac:dyDescent="0.2">
      <c r="A9537" s="45"/>
    </row>
    <row r="9538" spans="1:1" x14ac:dyDescent="0.2">
      <c r="A9538" s="45"/>
    </row>
    <row r="9539" spans="1:1" x14ac:dyDescent="0.2">
      <c r="A9539" s="45"/>
    </row>
    <row r="9540" spans="1:1" x14ac:dyDescent="0.2">
      <c r="A9540" s="45"/>
    </row>
    <row r="9541" spans="1:1" x14ac:dyDescent="0.2">
      <c r="A9541" s="45"/>
    </row>
    <row r="9542" spans="1:1" x14ac:dyDescent="0.2">
      <c r="A9542" s="45"/>
    </row>
    <row r="9543" spans="1:1" x14ac:dyDescent="0.2">
      <c r="A9543" s="45"/>
    </row>
    <row r="9544" spans="1:1" x14ac:dyDescent="0.2">
      <c r="A9544" s="45"/>
    </row>
    <row r="9545" spans="1:1" x14ac:dyDescent="0.2">
      <c r="A9545" s="45"/>
    </row>
    <row r="9546" spans="1:1" x14ac:dyDescent="0.2">
      <c r="A9546" s="45"/>
    </row>
    <row r="9547" spans="1:1" x14ac:dyDescent="0.2">
      <c r="A9547" s="45"/>
    </row>
    <row r="9548" spans="1:1" x14ac:dyDescent="0.2">
      <c r="A9548" s="49"/>
    </row>
    <row r="9549" spans="1:1" x14ac:dyDescent="0.2">
      <c r="A9549" s="49"/>
    </row>
    <row r="9550" spans="1:1" x14ac:dyDescent="0.2">
      <c r="A9550" s="45"/>
    </row>
    <row r="9551" spans="1:1" x14ac:dyDescent="0.2">
      <c r="A9551" s="45"/>
    </row>
    <row r="9552" spans="1:1" x14ac:dyDescent="0.2">
      <c r="A9552" s="45"/>
    </row>
    <row r="9553" spans="1:1" x14ac:dyDescent="0.2">
      <c r="A9553" s="45"/>
    </row>
    <row r="9554" spans="1:1" x14ac:dyDescent="0.2">
      <c r="A9554" s="45"/>
    </row>
    <row r="9555" spans="1:1" x14ac:dyDescent="0.2">
      <c r="A9555" s="45"/>
    </row>
    <row r="9556" spans="1:1" x14ac:dyDescent="0.2">
      <c r="A9556" s="45"/>
    </row>
    <row r="9557" spans="1:1" x14ac:dyDescent="0.2">
      <c r="A9557" s="45"/>
    </row>
    <row r="9558" spans="1:1" x14ac:dyDescent="0.2">
      <c r="A9558" s="45"/>
    </row>
    <row r="9559" spans="1:1" x14ac:dyDescent="0.2">
      <c r="A9559" s="45"/>
    </row>
    <row r="9560" spans="1:1" x14ac:dyDescent="0.2">
      <c r="A9560" s="45"/>
    </row>
    <row r="9561" spans="1:1" x14ac:dyDescent="0.2">
      <c r="A9561" s="45"/>
    </row>
    <row r="9562" spans="1:1" x14ac:dyDescent="0.2">
      <c r="A9562" s="45"/>
    </row>
    <row r="9563" spans="1:1" x14ac:dyDescent="0.2">
      <c r="A9563" s="49"/>
    </row>
    <row r="9564" spans="1:1" x14ac:dyDescent="0.2">
      <c r="A9564" s="45"/>
    </row>
    <row r="9565" spans="1:1" x14ac:dyDescent="0.2">
      <c r="A9565" s="45"/>
    </row>
    <row r="9566" spans="1:1" x14ac:dyDescent="0.2">
      <c r="A9566" s="45"/>
    </row>
    <row r="9567" spans="1:1" x14ac:dyDescent="0.2">
      <c r="A9567" s="45"/>
    </row>
    <row r="9568" spans="1:1" x14ac:dyDescent="0.2">
      <c r="A9568" s="45"/>
    </row>
    <row r="9569" spans="1:1" x14ac:dyDescent="0.2">
      <c r="A9569" s="45"/>
    </row>
    <row r="9570" spans="1:1" x14ac:dyDescent="0.2">
      <c r="A9570" s="45"/>
    </row>
    <row r="9571" spans="1:1" x14ac:dyDescent="0.2">
      <c r="A9571" s="45"/>
    </row>
    <row r="9572" spans="1:1" x14ac:dyDescent="0.2">
      <c r="A9572" s="45"/>
    </row>
    <row r="9573" spans="1:1" x14ac:dyDescent="0.2">
      <c r="A9573" s="49"/>
    </row>
    <row r="9574" spans="1:1" x14ac:dyDescent="0.2">
      <c r="A9574" s="49"/>
    </row>
    <row r="9575" spans="1:1" x14ac:dyDescent="0.2">
      <c r="A9575" s="45"/>
    </row>
    <row r="9576" spans="1:1" x14ac:dyDescent="0.2">
      <c r="A9576" s="45"/>
    </row>
    <row r="9577" spans="1:1" x14ac:dyDescent="0.2">
      <c r="A9577" s="45"/>
    </row>
    <row r="9578" spans="1:1" x14ac:dyDescent="0.2">
      <c r="A9578" s="45"/>
    </row>
    <row r="9579" spans="1:1" x14ac:dyDescent="0.2">
      <c r="A9579" s="45"/>
    </row>
    <row r="9580" spans="1:1" x14ac:dyDescent="0.2">
      <c r="A9580" s="49"/>
    </row>
    <row r="9581" spans="1:1" x14ac:dyDescent="0.2">
      <c r="A9581" s="45"/>
    </row>
    <row r="9582" spans="1:1" x14ac:dyDescent="0.2">
      <c r="A9582" s="45"/>
    </row>
    <row r="9583" spans="1:1" x14ac:dyDescent="0.2">
      <c r="A9583" s="45"/>
    </row>
    <row r="9584" spans="1:1" x14ac:dyDescent="0.2">
      <c r="A9584" s="45"/>
    </row>
    <row r="9585" spans="1:1" x14ac:dyDescent="0.2">
      <c r="A9585" s="49"/>
    </row>
    <row r="9586" spans="1:1" x14ac:dyDescent="0.2">
      <c r="A9586" s="45"/>
    </row>
    <row r="9587" spans="1:1" x14ac:dyDescent="0.2">
      <c r="A9587" s="45"/>
    </row>
    <row r="9588" spans="1:1" x14ac:dyDescent="0.2">
      <c r="A9588" s="45"/>
    </row>
    <row r="9589" spans="1:1" x14ac:dyDescent="0.2">
      <c r="A9589" s="45"/>
    </row>
    <row r="9590" spans="1:1" x14ac:dyDescent="0.2">
      <c r="A9590" s="45"/>
    </row>
    <row r="9591" spans="1:1" x14ac:dyDescent="0.2">
      <c r="A9591" s="45"/>
    </row>
    <row r="9592" spans="1:1" x14ac:dyDescent="0.2">
      <c r="A9592" s="45"/>
    </row>
    <row r="9593" spans="1:1" x14ac:dyDescent="0.2">
      <c r="A9593" s="45"/>
    </row>
    <row r="9594" spans="1:1" x14ac:dyDescent="0.2">
      <c r="A9594" s="45"/>
    </row>
    <row r="9595" spans="1:1" x14ac:dyDescent="0.2">
      <c r="A9595" s="45"/>
    </row>
    <row r="9596" spans="1:1" x14ac:dyDescent="0.2">
      <c r="A9596" s="45"/>
    </row>
    <row r="9597" spans="1:1" x14ac:dyDescent="0.2">
      <c r="A9597" s="45"/>
    </row>
    <row r="9598" spans="1:1" x14ac:dyDescent="0.2">
      <c r="A9598" s="45"/>
    </row>
    <row r="9599" spans="1:1" x14ac:dyDescent="0.2">
      <c r="A9599" s="45"/>
    </row>
    <row r="9600" spans="1:1" x14ac:dyDescent="0.2">
      <c r="A9600" s="49"/>
    </row>
    <row r="9601" spans="1:1" x14ac:dyDescent="0.2">
      <c r="A9601" s="45"/>
    </row>
    <row r="9602" spans="1:1" x14ac:dyDescent="0.2">
      <c r="A9602" s="45"/>
    </row>
    <row r="9603" spans="1:1" x14ac:dyDescent="0.2">
      <c r="A9603" s="45"/>
    </row>
    <row r="9604" spans="1:1" x14ac:dyDescent="0.2">
      <c r="A9604" s="49"/>
    </row>
    <row r="9605" spans="1:1" x14ac:dyDescent="0.2">
      <c r="A9605" s="45"/>
    </row>
    <row r="9606" spans="1:1" x14ac:dyDescent="0.2">
      <c r="A9606" s="45"/>
    </row>
    <row r="9607" spans="1:1" x14ac:dyDescent="0.2">
      <c r="A9607" s="45"/>
    </row>
    <row r="9608" spans="1:1" x14ac:dyDescent="0.2">
      <c r="A9608" s="45"/>
    </row>
    <row r="9609" spans="1:1" x14ac:dyDescent="0.2">
      <c r="A9609" s="45"/>
    </row>
    <row r="9610" spans="1:1" x14ac:dyDescent="0.2">
      <c r="A9610" s="45"/>
    </row>
    <row r="9611" spans="1:1" x14ac:dyDescent="0.2">
      <c r="A9611" s="45"/>
    </row>
    <row r="9612" spans="1:1" x14ac:dyDescent="0.2">
      <c r="A9612" s="45"/>
    </row>
    <row r="9613" spans="1:1" x14ac:dyDescent="0.2">
      <c r="A9613" s="45"/>
    </row>
    <row r="9614" spans="1:1" x14ac:dyDescent="0.2">
      <c r="A9614" s="45"/>
    </row>
    <row r="9615" spans="1:1" x14ac:dyDescent="0.2">
      <c r="A9615" s="45"/>
    </row>
    <row r="9616" spans="1:1" x14ac:dyDescent="0.2">
      <c r="A9616" s="45"/>
    </row>
    <row r="9617" spans="1:1" x14ac:dyDescent="0.2">
      <c r="A9617" s="45"/>
    </row>
    <row r="9618" spans="1:1" x14ac:dyDescent="0.2">
      <c r="A9618" s="45"/>
    </row>
    <row r="9619" spans="1:1" x14ac:dyDescent="0.2">
      <c r="A9619" s="45"/>
    </row>
    <row r="9620" spans="1:1" x14ac:dyDescent="0.2">
      <c r="A9620" s="45"/>
    </row>
    <row r="9621" spans="1:1" x14ac:dyDescent="0.2">
      <c r="A9621" s="45"/>
    </row>
    <row r="9622" spans="1:1" x14ac:dyDescent="0.2">
      <c r="A9622" s="45"/>
    </row>
    <row r="9623" spans="1:1" x14ac:dyDescent="0.2">
      <c r="A9623" s="45"/>
    </row>
    <row r="9624" spans="1:1" x14ac:dyDescent="0.2">
      <c r="A9624" s="45"/>
    </row>
    <row r="9625" spans="1:1" x14ac:dyDescent="0.2">
      <c r="A9625" s="45"/>
    </row>
    <row r="9626" spans="1:1" x14ac:dyDescent="0.2">
      <c r="A9626" s="45"/>
    </row>
    <row r="9627" spans="1:1" x14ac:dyDescent="0.2">
      <c r="A9627" s="45"/>
    </row>
    <row r="9628" spans="1:1" x14ac:dyDescent="0.2">
      <c r="A9628" s="45"/>
    </row>
    <row r="9629" spans="1:1" x14ac:dyDescent="0.2">
      <c r="A9629" s="45"/>
    </row>
    <row r="9630" spans="1:1" x14ac:dyDescent="0.2">
      <c r="A9630" s="45"/>
    </row>
    <row r="9631" spans="1:1" x14ac:dyDescent="0.2">
      <c r="A9631" s="45"/>
    </row>
    <row r="9632" spans="1:1" x14ac:dyDescent="0.2">
      <c r="A9632" s="45"/>
    </row>
    <row r="9633" spans="1:1" x14ac:dyDescent="0.2">
      <c r="A9633" s="45"/>
    </row>
    <row r="9634" spans="1:1" x14ac:dyDescent="0.2">
      <c r="A9634" s="45"/>
    </row>
    <row r="9635" spans="1:1" x14ac:dyDescent="0.2">
      <c r="A9635" s="45"/>
    </row>
    <row r="9636" spans="1:1" x14ac:dyDescent="0.2">
      <c r="A9636" s="49"/>
    </row>
    <row r="9637" spans="1:1" x14ac:dyDescent="0.2">
      <c r="A9637" s="45"/>
    </row>
    <row r="9638" spans="1:1" x14ac:dyDescent="0.2">
      <c r="A9638" s="45"/>
    </row>
    <row r="9639" spans="1:1" x14ac:dyDescent="0.2">
      <c r="A9639" s="45"/>
    </row>
    <row r="9640" spans="1:1" x14ac:dyDescent="0.2">
      <c r="A9640" s="45"/>
    </row>
    <row r="9641" spans="1:1" x14ac:dyDescent="0.2">
      <c r="A9641" s="45"/>
    </row>
    <row r="9642" spans="1:1" x14ac:dyDescent="0.2">
      <c r="A9642" s="45"/>
    </row>
    <row r="9643" spans="1:1" x14ac:dyDescent="0.2">
      <c r="A9643" s="45"/>
    </row>
    <row r="9644" spans="1:1" x14ac:dyDescent="0.2">
      <c r="A9644" s="45"/>
    </row>
    <row r="9645" spans="1:1" x14ac:dyDescent="0.2">
      <c r="A9645" s="45"/>
    </row>
    <row r="9646" spans="1:1" x14ac:dyDescent="0.2">
      <c r="A9646" s="49"/>
    </row>
    <row r="9647" spans="1:1" x14ac:dyDescent="0.2">
      <c r="A9647" s="45"/>
    </row>
    <row r="9648" spans="1:1" x14ac:dyDescent="0.2">
      <c r="A9648" s="45"/>
    </row>
    <row r="9649" spans="1:1" x14ac:dyDescent="0.2">
      <c r="A9649" s="45"/>
    </row>
    <row r="9650" spans="1:1" x14ac:dyDescent="0.2">
      <c r="A9650" s="45"/>
    </row>
    <row r="9651" spans="1:1" x14ac:dyDescent="0.2">
      <c r="A9651" s="45"/>
    </row>
    <row r="9652" spans="1:1" x14ac:dyDescent="0.2">
      <c r="A9652" s="45"/>
    </row>
    <row r="9653" spans="1:1" x14ac:dyDescent="0.2">
      <c r="A9653" s="49"/>
    </row>
    <row r="9654" spans="1:1" x14ac:dyDescent="0.2">
      <c r="A9654" s="45"/>
    </row>
    <row r="9655" spans="1:1" x14ac:dyDescent="0.2">
      <c r="A9655" s="45"/>
    </row>
    <row r="9656" spans="1:1" x14ac:dyDescent="0.2">
      <c r="A9656" s="45"/>
    </row>
    <row r="9657" spans="1:1" x14ac:dyDescent="0.2">
      <c r="A9657" s="45"/>
    </row>
    <row r="9658" spans="1:1" x14ac:dyDescent="0.2">
      <c r="A9658" s="45"/>
    </row>
    <row r="9659" spans="1:1" x14ac:dyDescent="0.2">
      <c r="A9659" s="45"/>
    </row>
    <row r="9660" spans="1:1" x14ac:dyDescent="0.2">
      <c r="A9660" s="45"/>
    </row>
    <row r="9661" spans="1:1" x14ac:dyDescent="0.2">
      <c r="A9661" s="45"/>
    </row>
    <row r="9662" spans="1:1" x14ac:dyDescent="0.2">
      <c r="A9662" s="45"/>
    </row>
    <row r="9663" spans="1:1" x14ac:dyDescent="0.2">
      <c r="A9663" s="45"/>
    </row>
    <row r="9664" spans="1:1" x14ac:dyDescent="0.2">
      <c r="A9664" s="45"/>
    </row>
    <row r="9665" spans="1:1" x14ac:dyDescent="0.2">
      <c r="A9665" s="45"/>
    </row>
    <row r="9666" spans="1:1" x14ac:dyDescent="0.2">
      <c r="A9666" s="45"/>
    </row>
    <row r="9667" spans="1:1" x14ac:dyDescent="0.2">
      <c r="A9667" s="45"/>
    </row>
    <row r="9668" spans="1:1" x14ac:dyDescent="0.2">
      <c r="A9668" s="45"/>
    </row>
    <row r="9669" spans="1:1" x14ac:dyDescent="0.2">
      <c r="A9669" s="45"/>
    </row>
    <row r="9670" spans="1:1" x14ac:dyDescent="0.2">
      <c r="A9670" s="45"/>
    </row>
    <row r="9671" spans="1:1" x14ac:dyDescent="0.2">
      <c r="A9671" s="45"/>
    </row>
    <row r="9672" spans="1:1" x14ac:dyDescent="0.2">
      <c r="A9672" s="45"/>
    </row>
    <row r="9673" spans="1:1" x14ac:dyDescent="0.2">
      <c r="A9673" s="45"/>
    </row>
    <row r="9674" spans="1:1" x14ac:dyDescent="0.2">
      <c r="A9674" s="45"/>
    </row>
    <row r="9675" spans="1:1" x14ac:dyDescent="0.2">
      <c r="A9675" s="45"/>
    </row>
    <row r="9676" spans="1:1" x14ac:dyDescent="0.2">
      <c r="A9676" s="45"/>
    </row>
    <row r="9677" spans="1:1" x14ac:dyDescent="0.2">
      <c r="A9677" s="45"/>
    </row>
    <row r="9678" spans="1:1" x14ac:dyDescent="0.2">
      <c r="A9678" s="45"/>
    </row>
    <row r="9679" spans="1:1" x14ac:dyDescent="0.2">
      <c r="A9679" s="45"/>
    </row>
    <row r="9680" spans="1:1" x14ac:dyDescent="0.2">
      <c r="A9680" s="45"/>
    </row>
    <row r="9681" spans="1:1" x14ac:dyDescent="0.2">
      <c r="A9681" s="45"/>
    </row>
    <row r="9682" spans="1:1" x14ac:dyDescent="0.2">
      <c r="A9682" s="49"/>
    </row>
    <row r="9683" spans="1:1" x14ac:dyDescent="0.2">
      <c r="A9683" s="45"/>
    </row>
    <row r="9684" spans="1:1" x14ac:dyDescent="0.2">
      <c r="A9684" s="45"/>
    </row>
    <row r="9685" spans="1:1" x14ac:dyDescent="0.2">
      <c r="A9685" s="45"/>
    </row>
    <row r="9686" spans="1:1" x14ac:dyDescent="0.2">
      <c r="A9686" s="45"/>
    </row>
    <row r="9687" spans="1:1" x14ac:dyDescent="0.2">
      <c r="A9687" s="45"/>
    </row>
    <row r="9688" spans="1:1" x14ac:dyDescent="0.2">
      <c r="A9688" s="45"/>
    </row>
    <row r="9689" spans="1:1" x14ac:dyDescent="0.2">
      <c r="A9689" s="45"/>
    </row>
    <row r="9690" spans="1:1" x14ac:dyDescent="0.2">
      <c r="A9690" s="45"/>
    </row>
    <row r="9691" spans="1:1" x14ac:dyDescent="0.2">
      <c r="A9691" s="45"/>
    </row>
    <row r="9692" spans="1:1" x14ac:dyDescent="0.2">
      <c r="A9692" s="45"/>
    </row>
    <row r="9693" spans="1:1" x14ac:dyDescent="0.2">
      <c r="A9693" s="45"/>
    </row>
    <row r="9694" spans="1:1" x14ac:dyDescent="0.2">
      <c r="A9694" s="45"/>
    </row>
    <row r="9695" spans="1:1" x14ac:dyDescent="0.2">
      <c r="A9695" s="45"/>
    </row>
    <row r="9696" spans="1:1" x14ac:dyDescent="0.2">
      <c r="A9696" s="45"/>
    </row>
    <row r="9697" spans="1:1" x14ac:dyDescent="0.2">
      <c r="A9697" s="49"/>
    </row>
    <row r="9698" spans="1:1" x14ac:dyDescent="0.2">
      <c r="A9698" s="45"/>
    </row>
    <row r="9699" spans="1:1" x14ac:dyDescent="0.2">
      <c r="A9699" s="45"/>
    </row>
    <row r="9700" spans="1:1" x14ac:dyDescent="0.2">
      <c r="A9700" s="45"/>
    </row>
    <row r="9701" spans="1:1" x14ac:dyDescent="0.2">
      <c r="A9701" s="45"/>
    </row>
    <row r="9702" spans="1:1" x14ac:dyDescent="0.2">
      <c r="A9702" s="45"/>
    </row>
    <row r="9703" spans="1:1" x14ac:dyDescent="0.2">
      <c r="A9703" s="45"/>
    </row>
    <row r="9704" spans="1:1" x14ac:dyDescent="0.2">
      <c r="A9704" s="45"/>
    </row>
    <row r="9705" spans="1:1" x14ac:dyDescent="0.2">
      <c r="A9705" s="45"/>
    </row>
    <row r="9706" spans="1:1" x14ac:dyDescent="0.2">
      <c r="A9706" s="49"/>
    </row>
    <row r="9707" spans="1:1" x14ac:dyDescent="0.2">
      <c r="A9707" s="45"/>
    </row>
    <row r="9708" spans="1:1" x14ac:dyDescent="0.2">
      <c r="A9708" s="45"/>
    </row>
    <row r="9709" spans="1:1" x14ac:dyDescent="0.2">
      <c r="A9709" s="45"/>
    </row>
    <row r="9710" spans="1:1" x14ac:dyDescent="0.2">
      <c r="A9710" s="45"/>
    </row>
    <row r="9711" spans="1:1" x14ac:dyDescent="0.2">
      <c r="A9711" s="45"/>
    </row>
    <row r="9712" spans="1:1" x14ac:dyDescent="0.2">
      <c r="A9712" s="45"/>
    </row>
    <row r="9713" spans="1:1" x14ac:dyDescent="0.2">
      <c r="A9713" s="45"/>
    </row>
    <row r="9714" spans="1:1" x14ac:dyDescent="0.2">
      <c r="A9714" s="45"/>
    </row>
    <row r="9715" spans="1:1" x14ac:dyDescent="0.2">
      <c r="A9715" s="45"/>
    </row>
    <row r="9716" spans="1:1" x14ac:dyDescent="0.2">
      <c r="A9716" s="45"/>
    </row>
    <row r="9717" spans="1:1" x14ac:dyDescent="0.2">
      <c r="A9717" s="45"/>
    </row>
    <row r="9718" spans="1:1" x14ac:dyDescent="0.2">
      <c r="A9718" s="45"/>
    </row>
    <row r="9719" spans="1:1" x14ac:dyDescent="0.2">
      <c r="A9719" s="45"/>
    </row>
    <row r="9720" spans="1:1" x14ac:dyDescent="0.2">
      <c r="A9720" s="45"/>
    </row>
    <row r="9721" spans="1:1" x14ac:dyDescent="0.2">
      <c r="A9721" s="45"/>
    </row>
    <row r="9722" spans="1:1" x14ac:dyDescent="0.2">
      <c r="A9722" s="45"/>
    </row>
    <row r="9723" spans="1:1" x14ac:dyDescent="0.2">
      <c r="A9723" s="45"/>
    </row>
    <row r="9724" spans="1:1" x14ac:dyDescent="0.2">
      <c r="A9724" s="45"/>
    </row>
    <row r="9725" spans="1:1" x14ac:dyDescent="0.2">
      <c r="A9725" s="45"/>
    </row>
    <row r="9726" spans="1:1" x14ac:dyDescent="0.2">
      <c r="A9726" s="45"/>
    </row>
    <row r="9727" spans="1:1" x14ac:dyDescent="0.2">
      <c r="A9727" s="45"/>
    </row>
    <row r="9728" spans="1:1" x14ac:dyDescent="0.2">
      <c r="A9728" s="45"/>
    </row>
    <row r="9729" spans="1:1" x14ac:dyDescent="0.2">
      <c r="A9729" s="49"/>
    </row>
    <row r="9730" spans="1:1" x14ac:dyDescent="0.2">
      <c r="A9730" s="45"/>
    </row>
    <row r="9731" spans="1:1" x14ac:dyDescent="0.2">
      <c r="A9731" s="45"/>
    </row>
    <row r="9732" spans="1:1" x14ac:dyDescent="0.2">
      <c r="A9732" s="45"/>
    </row>
    <row r="9733" spans="1:1" x14ac:dyDescent="0.2">
      <c r="A9733" s="45"/>
    </row>
    <row r="9734" spans="1:1" x14ac:dyDescent="0.2">
      <c r="A9734" s="45"/>
    </row>
    <row r="9735" spans="1:1" x14ac:dyDescent="0.2">
      <c r="A9735" s="45"/>
    </row>
    <row r="9736" spans="1:1" x14ac:dyDescent="0.2">
      <c r="A9736" s="45"/>
    </row>
    <row r="9737" spans="1:1" x14ac:dyDescent="0.2">
      <c r="A9737" s="45"/>
    </row>
    <row r="9738" spans="1:1" x14ac:dyDescent="0.2">
      <c r="A9738" s="45"/>
    </row>
    <row r="9739" spans="1:1" x14ac:dyDescent="0.2">
      <c r="A9739" s="45"/>
    </row>
    <row r="9740" spans="1:1" x14ac:dyDescent="0.2">
      <c r="A9740" s="45"/>
    </row>
    <row r="9741" spans="1:1" x14ac:dyDescent="0.2">
      <c r="A9741" s="45"/>
    </row>
    <row r="9742" spans="1:1" x14ac:dyDescent="0.2">
      <c r="A9742" s="45"/>
    </row>
    <row r="9743" spans="1:1" x14ac:dyDescent="0.2">
      <c r="A9743" s="45"/>
    </row>
    <row r="9744" spans="1:1" x14ac:dyDescent="0.2">
      <c r="A9744" s="45"/>
    </row>
    <row r="9745" spans="1:1" x14ac:dyDescent="0.2">
      <c r="A9745" s="45"/>
    </row>
    <row r="9746" spans="1:1" x14ac:dyDescent="0.2">
      <c r="A9746" s="45"/>
    </row>
    <row r="9747" spans="1:1" x14ac:dyDescent="0.2">
      <c r="A9747" s="45"/>
    </row>
    <row r="9748" spans="1:1" x14ac:dyDescent="0.2">
      <c r="A9748" s="49"/>
    </row>
    <row r="9749" spans="1:1" x14ac:dyDescent="0.2">
      <c r="A9749" s="49"/>
    </row>
    <row r="9750" spans="1:1" x14ac:dyDescent="0.2">
      <c r="A9750" s="45"/>
    </row>
    <row r="9751" spans="1:1" x14ac:dyDescent="0.2">
      <c r="A9751" s="45"/>
    </row>
    <row r="9752" spans="1:1" x14ac:dyDescent="0.2">
      <c r="A9752" s="45"/>
    </row>
    <row r="9753" spans="1:1" x14ac:dyDescent="0.2">
      <c r="A9753" s="49"/>
    </row>
    <row r="9754" spans="1:1" x14ac:dyDescent="0.2">
      <c r="A9754" s="45"/>
    </row>
    <row r="9755" spans="1:1" x14ac:dyDescent="0.2">
      <c r="A9755" s="49"/>
    </row>
    <row r="9756" spans="1:1" x14ac:dyDescent="0.2">
      <c r="A9756" s="49"/>
    </row>
    <row r="9757" spans="1:1" x14ac:dyDescent="0.2">
      <c r="A9757" s="45"/>
    </row>
    <row r="9758" spans="1:1" x14ac:dyDescent="0.2">
      <c r="A9758" s="49"/>
    </row>
    <row r="9759" spans="1:1" x14ac:dyDescent="0.2">
      <c r="A9759" s="45"/>
    </row>
    <row r="9760" spans="1:1" x14ac:dyDescent="0.2">
      <c r="A9760" s="45"/>
    </row>
    <row r="9761" spans="1:1" x14ac:dyDescent="0.2">
      <c r="A9761" s="45"/>
    </row>
    <row r="9762" spans="1:1" x14ac:dyDescent="0.2">
      <c r="A9762" s="45"/>
    </row>
    <row r="9763" spans="1:1" x14ac:dyDescent="0.2">
      <c r="A9763" s="45"/>
    </row>
    <row r="9764" spans="1:1" x14ac:dyDescent="0.2">
      <c r="A9764" s="45"/>
    </row>
    <row r="9765" spans="1:1" x14ac:dyDescent="0.2">
      <c r="A9765" s="45"/>
    </row>
    <row r="9766" spans="1:1" x14ac:dyDescent="0.2">
      <c r="A9766" s="49"/>
    </row>
    <row r="9767" spans="1:1" x14ac:dyDescent="0.2">
      <c r="A9767" s="45"/>
    </row>
    <row r="9768" spans="1:1" x14ac:dyDescent="0.2">
      <c r="A9768" s="45"/>
    </row>
    <row r="9769" spans="1:1" x14ac:dyDescent="0.2">
      <c r="A9769" s="45"/>
    </row>
    <row r="9770" spans="1:1" x14ac:dyDescent="0.2">
      <c r="A9770" s="45"/>
    </row>
    <row r="9771" spans="1:1" x14ac:dyDescent="0.2">
      <c r="A9771" s="45"/>
    </row>
    <row r="9772" spans="1:1" x14ac:dyDescent="0.2">
      <c r="A9772" s="45"/>
    </row>
    <row r="9773" spans="1:1" x14ac:dyDescent="0.2">
      <c r="A9773" s="45"/>
    </row>
    <row r="9774" spans="1:1" x14ac:dyDescent="0.2">
      <c r="A9774" s="45"/>
    </row>
    <row r="9775" spans="1:1" x14ac:dyDescent="0.2">
      <c r="A9775" s="45"/>
    </row>
    <row r="9776" spans="1:1" x14ac:dyDescent="0.2">
      <c r="A9776" s="45"/>
    </row>
    <row r="9777" spans="1:1" x14ac:dyDescent="0.2">
      <c r="A9777" s="45"/>
    </row>
    <row r="9778" spans="1:1" x14ac:dyDescent="0.2">
      <c r="A9778" s="45"/>
    </row>
    <row r="9779" spans="1:1" x14ac:dyDescent="0.2">
      <c r="A9779" s="45"/>
    </row>
    <row r="9780" spans="1:1" x14ac:dyDescent="0.2">
      <c r="A9780" s="45"/>
    </row>
    <row r="9781" spans="1:1" x14ac:dyDescent="0.2">
      <c r="A9781" s="45"/>
    </row>
    <row r="9782" spans="1:1" x14ac:dyDescent="0.2">
      <c r="A9782" s="45"/>
    </row>
    <row r="9783" spans="1:1" x14ac:dyDescent="0.2">
      <c r="A9783" s="45"/>
    </row>
    <row r="9784" spans="1:1" x14ac:dyDescent="0.2">
      <c r="A9784" s="45"/>
    </row>
    <row r="9785" spans="1:1" x14ac:dyDescent="0.2">
      <c r="A9785" s="45"/>
    </row>
    <row r="9786" spans="1:1" x14ac:dyDescent="0.2">
      <c r="A9786" s="45"/>
    </row>
    <row r="9787" spans="1:1" x14ac:dyDescent="0.2">
      <c r="A9787" s="45"/>
    </row>
    <row r="9788" spans="1:1" x14ac:dyDescent="0.2">
      <c r="A9788" s="45"/>
    </row>
    <row r="9789" spans="1:1" x14ac:dyDescent="0.2">
      <c r="A9789" s="45"/>
    </row>
    <row r="9790" spans="1:1" x14ac:dyDescent="0.2">
      <c r="A9790" s="45"/>
    </row>
    <row r="9791" spans="1:1" x14ac:dyDescent="0.2">
      <c r="A9791" s="45"/>
    </row>
    <row r="9792" spans="1:1" x14ac:dyDescent="0.2">
      <c r="A9792" s="49"/>
    </row>
    <row r="9793" spans="1:1" x14ac:dyDescent="0.2">
      <c r="A9793" s="45"/>
    </row>
    <row r="9794" spans="1:1" x14ac:dyDescent="0.2">
      <c r="A9794" s="45"/>
    </row>
    <row r="9795" spans="1:1" x14ac:dyDescent="0.2">
      <c r="A9795" s="45"/>
    </row>
    <row r="9796" spans="1:1" x14ac:dyDescent="0.2">
      <c r="A9796" s="45"/>
    </row>
    <row r="9797" spans="1:1" x14ac:dyDescent="0.2">
      <c r="A9797" s="45"/>
    </row>
    <row r="9798" spans="1:1" x14ac:dyDescent="0.2">
      <c r="A9798" s="45"/>
    </row>
    <row r="9799" spans="1:1" x14ac:dyDescent="0.2">
      <c r="A9799" s="45"/>
    </row>
    <row r="9800" spans="1:1" x14ac:dyDescent="0.2">
      <c r="A9800" s="45"/>
    </row>
    <row r="9801" spans="1:1" x14ac:dyDescent="0.2">
      <c r="A9801" s="49"/>
    </row>
    <row r="9802" spans="1:1" x14ac:dyDescent="0.2">
      <c r="A9802" s="45"/>
    </row>
    <row r="9803" spans="1:1" x14ac:dyDescent="0.2">
      <c r="A9803" s="45"/>
    </row>
    <row r="9804" spans="1:1" x14ac:dyDescent="0.2">
      <c r="A9804" s="45"/>
    </row>
    <row r="9805" spans="1:1" x14ac:dyDescent="0.2">
      <c r="A9805" s="45"/>
    </row>
    <row r="9806" spans="1:1" x14ac:dyDescent="0.2">
      <c r="A9806" s="45"/>
    </row>
    <row r="9807" spans="1:1" x14ac:dyDescent="0.2">
      <c r="A9807" s="45"/>
    </row>
    <row r="9808" spans="1:1" x14ac:dyDescent="0.2">
      <c r="A9808" s="45"/>
    </row>
    <row r="9809" spans="1:1" x14ac:dyDescent="0.2">
      <c r="A9809" s="45"/>
    </row>
    <row r="9810" spans="1:1" x14ac:dyDescent="0.2">
      <c r="A9810" s="45"/>
    </row>
    <row r="9811" spans="1:1" x14ac:dyDescent="0.2">
      <c r="A9811" s="45"/>
    </row>
    <row r="9812" spans="1:1" x14ac:dyDescent="0.2">
      <c r="A9812" s="45"/>
    </row>
    <row r="9813" spans="1:1" x14ac:dyDescent="0.2">
      <c r="A9813" s="45"/>
    </row>
    <row r="9814" spans="1:1" x14ac:dyDescent="0.2">
      <c r="A9814" s="45"/>
    </row>
    <row r="9815" spans="1:1" x14ac:dyDescent="0.2">
      <c r="A9815" s="45"/>
    </row>
    <row r="9816" spans="1:1" x14ac:dyDescent="0.2">
      <c r="A9816" s="45"/>
    </row>
    <row r="9817" spans="1:1" x14ac:dyDescent="0.2">
      <c r="A9817" s="49"/>
    </row>
    <row r="9818" spans="1:1" x14ac:dyDescent="0.2">
      <c r="A9818" s="45"/>
    </row>
    <row r="9819" spans="1:1" x14ac:dyDescent="0.2">
      <c r="A9819" s="45"/>
    </row>
    <row r="9820" spans="1:1" x14ac:dyDescent="0.2">
      <c r="A9820" s="45"/>
    </row>
    <row r="9821" spans="1:1" x14ac:dyDescent="0.2">
      <c r="A9821" s="45"/>
    </row>
    <row r="9822" spans="1:1" x14ac:dyDescent="0.2">
      <c r="A9822" s="45"/>
    </row>
    <row r="9823" spans="1:1" x14ac:dyDescent="0.2">
      <c r="A9823" s="45"/>
    </row>
    <row r="9824" spans="1:1" x14ac:dyDescent="0.2">
      <c r="A9824" s="45"/>
    </row>
    <row r="9825" spans="1:1" x14ac:dyDescent="0.2">
      <c r="A9825" s="45"/>
    </row>
    <row r="9826" spans="1:1" x14ac:dyDescent="0.2">
      <c r="A9826" s="45"/>
    </row>
    <row r="9827" spans="1:1" x14ac:dyDescent="0.2">
      <c r="A9827" s="45"/>
    </row>
    <row r="9828" spans="1:1" x14ac:dyDescent="0.2">
      <c r="A9828" s="45"/>
    </row>
    <row r="9829" spans="1:1" x14ac:dyDescent="0.2">
      <c r="A9829" s="45"/>
    </row>
    <row r="9830" spans="1:1" x14ac:dyDescent="0.2">
      <c r="A9830" s="45"/>
    </row>
    <row r="9831" spans="1:1" x14ac:dyDescent="0.2">
      <c r="A9831" s="45"/>
    </row>
    <row r="9832" spans="1:1" x14ac:dyDescent="0.2">
      <c r="A9832" s="45"/>
    </row>
    <row r="9833" spans="1:1" x14ac:dyDescent="0.2">
      <c r="A9833" s="45"/>
    </row>
    <row r="9834" spans="1:1" x14ac:dyDescent="0.2">
      <c r="A9834" s="45"/>
    </row>
    <row r="9835" spans="1:1" x14ac:dyDescent="0.2">
      <c r="A9835" s="45"/>
    </row>
    <row r="9836" spans="1:1" x14ac:dyDescent="0.2">
      <c r="A9836" s="45"/>
    </row>
    <row r="9837" spans="1:1" x14ac:dyDescent="0.2">
      <c r="A9837" s="45"/>
    </row>
    <row r="9838" spans="1:1" x14ac:dyDescent="0.2">
      <c r="A9838" s="45"/>
    </row>
    <row r="9839" spans="1:1" x14ac:dyDescent="0.2">
      <c r="A9839" s="45"/>
    </row>
    <row r="9840" spans="1:1" x14ac:dyDescent="0.2">
      <c r="A9840" s="45"/>
    </row>
    <row r="9841" spans="1:1" x14ac:dyDescent="0.2">
      <c r="A9841" s="45"/>
    </row>
    <row r="9842" spans="1:1" x14ac:dyDescent="0.2">
      <c r="A9842" s="45"/>
    </row>
    <row r="9843" spans="1:1" x14ac:dyDescent="0.2">
      <c r="A9843" s="45"/>
    </row>
    <row r="9844" spans="1:1" x14ac:dyDescent="0.2">
      <c r="A9844" s="45"/>
    </row>
    <row r="9845" spans="1:1" x14ac:dyDescent="0.2">
      <c r="A9845" s="45"/>
    </row>
    <row r="9846" spans="1:1" x14ac:dyDescent="0.2">
      <c r="A9846" s="45"/>
    </row>
    <row r="9847" spans="1:1" x14ac:dyDescent="0.2">
      <c r="A9847" s="45"/>
    </row>
    <row r="9848" spans="1:1" x14ac:dyDescent="0.2">
      <c r="A9848" s="45"/>
    </row>
    <row r="9849" spans="1:1" x14ac:dyDescent="0.2">
      <c r="A9849" s="45"/>
    </row>
    <row r="9850" spans="1:1" x14ac:dyDescent="0.2">
      <c r="A9850" s="45"/>
    </row>
    <row r="9851" spans="1:1" x14ac:dyDescent="0.2">
      <c r="A9851" s="45"/>
    </row>
    <row r="9852" spans="1:1" x14ac:dyDescent="0.2">
      <c r="A9852" s="45"/>
    </row>
    <row r="9853" spans="1:1" x14ac:dyDescent="0.2">
      <c r="A9853" s="45"/>
    </row>
    <row r="9854" spans="1:1" x14ac:dyDescent="0.2">
      <c r="A9854" s="45"/>
    </row>
    <row r="9855" spans="1:1" x14ac:dyDescent="0.2">
      <c r="A9855" s="45"/>
    </row>
    <row r="9856" spans="1:1" x14ac:dyDescent="0.2">
      <c r="A9856" s="45"/>
    </row>
    <row r="9857" spans="1:1" x14ac:dyDescent="0.2">
      <c r="A9857" s="45"/>
    </row>
    <row r="9858" spans="1:1" x14ac:dyDescent="0.2">
      <c r="A9858" s="45"/>
    </row>
    <row r="9859" spans="1:1" x14ac:dyDescent="0.2">
      <c r="A9859" s="45"/>
    </row>
    <row r="9860" spans="1:1" x14ac:dyDescent="0.2">
      <c r="A9860" s="45"/>
    </row>
    <row r="9861" spans="1:1" x14ac:dyDescent="0.2">
      <c r="A9861" s="45"/>
    </row>
    <row r="9862" spans="1:1" x14ac:dyDescent="0.2">
      <c r="A9862" s="45"/>
    </row>
    <row r="9863" spans="1:1" x14ac:dyDescent="0.2">
      <c r="A9863" s="45"/>
    </row>
    <row r="9864" spans="1:1" x14ac:dyDescent="0.2">
      <c r="A9864" s="45"/>
    </row>
    <row r="9865" spans="1:1" x14ac:dyDescent="0.2">
      <c r="A9865" s="45"/>
    </row>
    <row r="9866" spans="1:1" x14ac:dyDescent="0.2">
      <c r="A9866" s="45"/>
    </row>
    <row r="9867" spans="1:1" x14ac:dyDescent="0.2">
      <c r="A9867" s="45"/>
    </row>
    <row r="9868" spans="1:1" x14ac:dyDescent="0.2">
      <c r="A9868" s="45"/>
    </row>
    <row r="9869" spans="1:1" x14ac:dyDescent="0.2">
      <c r="A9869" s="45"/>
    </row>
    <row r="9870" spans="1:1" x14ac:dyDescent="0.2">
      <c r="A9870" s="45"/>
    </row>
    <row r="9871" spans="1:1" x14ac:dyDescent="0.2">
      <c r="A9871" s="45"/>
    </row>
    <row r="9872" spans="1:1" x14ac:dyDescent="0.2">
      <c r="A9872" s="49"/>
    </row>
    <row r="9873" spans="1:1" x14ac:dyDescent="0.2">
      <c r="A9873" s="45"/>
    </row>
    <row r="9874" spans="1:1" x14ac:dyDescent="0.2">
      <c r="A9874" s="45"/>
    </row>
    <row r="9875" spans="1:1" x14ac:dyDescent="0.2">
      <c r="A9875" s="45"/>
    </row>
    <row r="9876" spans="1:1" x14ac:dyDescent="0.2">
      <c r="A9876" s="45"/>
    </row>
    <row r="9877" spans="1:1" x14ac:dyDescent="0.2">
      <c r="A9877" s="45"/>
    </row>
    <row r="9878" spans="1:1" x14ac:dyDescent="0.2">
      <c r="A9878" s="45"/>
    </row>
    <row r="9879" spans="1:1" x14ac:dyDescent="0.2">
      <c r="A9879" s="45"/>
    </row>
    <row r="9880" spans="1:1" x14ac:dyDescent="0.2">
      <c r="A9880" s="45"/>
    </row>
    <row r="9881" spans="1:1" x14ac:dyDescent="0.2">
      <c r="A9881" s="45"/>
    </row>
    <row r="9882" spans="1:1" x14ac:dyDescent="0.2">
      <c r="A9882" s="45"/>
    </row>
    <row r="9883" spans="1:1" x14ac:dyDescent="0.2">
      <c r="A9883" s="45"/>
    </row>
    <row r="9884" spans="1:1" x14ac:dyDescent="0.2">
      <c r="A9884" s="45"/>
    </row>
    <row r="9885" spans="1:1" x14ac:dyDescent="0.2">
      <c r="A9885" s="45"/>
    </row>
    <row r="9886" spans="1:1" x14ac:dyDescent="0.2">
      <c r="A9886" s="45"/>
    </row>
    <row r="9887" spans="1:1" x14ac:dyDescent="0.2">
      <c r="A9887" s="45"/>
    </row>
    <row r="9888" spans="1:1" x14ac:dyDescent="0.2">
      <c r="A9888" s="45"/>
    </row>
    <row r="9889" spans="1:1" x14ac:dyDescent="0.2">
      <c r="A9889" s="45"/>
    </row>
    <row r="9890" spans="1:1" x14ac:dyDescent="0.2">
      <c r="A9890" s="45"/>
    </row>
    <row r="9891" spans="1:1" x14ac:dyDescent="0.2">
      <c r="A9891" s="45"/>
    </row>
    <row r="9892" spans="1:1" x14ac:dyDescent="0.2">
      <c r="A9892" s="45"/>
    </row>
    <row r="9893" spans="1:1" x14ac:dyDescent="0.2">
      <c r="A9893" s="45"/>
    </row>
    <row r="9894" spans="1:1" x14ac:dyDescent="0.2">
      <c r="A9894" s="45"/>
    </row>
    <row r="9895" spans="1:1" x14ac:dyDescent="0.2">
      <c r="A9895" s="45"/>
    </row>
    <row r="9896" spans="1:1" x14ac:dyDescent="0.2">
      <c r="A9896" s="45"/>
    </row>
    <row r="9897" spans="1:1" x14ac:dyDescent="0.2">
      <c r="A9897" s="45"/>
    </row>
    <row r="9898" spans="1:1" x14ac:dyDescent="0.2">
      <c r="A9898" s="45"/>
    </row>
    <row r="9899" spans="1:1" x14ac:dyDescent="0.2">
      <c r="A9899" s="45"/>
    </row>
    <row r="9900" spans="1:1" x14ac:dyDescent="0.2">
      <c r="A9900" s="45"/>
    </row>
    <row r="9901" spans="1:1" x14ac:dyDescent="0.2">
      <c r="A9901" s="45"/>
    </row>
    <row r="9902" spans="1:1" x14ac:dyDescent="0.2">
      <c r="A9902" s="45"/>
    </row>
    <row r="9903" spans="1:1" x14ac:dyDescent="0.2">
      <c r="A9903" s="45"/>
    </row>
    <row r="9904" spans="1:1" x14ac:dyDescent="0.2">
      <c r="A9904" s="45"/>
    </row>
    <row r="9905" spans="1:1" x14ac:dyDescent="0.2">
      <c r="A9905" s="45"/>
    </row>
    <row r="9906" spans="1:1" x14ac:dyDescent="0.2">
      <c r="A9906" s="49"/>
    </row>
    <row r="9907" spans="1:1" x14ac:dyDescent="0.2">
      <c r="A9907" s="45"/>
    </row>
    <row r="9908" spans="1:1" x14ac:dyDescent="0.2">
      <c r="A9908" s="49"/>
    </row>
    <row r="9909" spans="1:1" x14ac:dyDescent="0.2">
      <c r="A9909" s="49"/>
    </row>
    <row r="9910" spans="1:1" x14ac:dyDescent="0.2">
      <c r="A9910" s="45"/>
    </row>
    <row r="9911" spans="1:1" x14ac:dyDescent="0.2">
      <c r="A9911" s="45"/>
    </row>
    <row r="9912" spans="1:1" x14ac:dyDescent="0.2">
      <c r="A9912" s="45"/>
    </row>
    <row r="9913" spans="1:1" x14ac:dyDescent="0.2">
      <c r="A9913" s="45"/>
    </row>
    <row r="9914" spans="1:1" x14ac:dyDescent="0.2">
      <c r="A9914" s="45"/>
    </row>
    <row r="9915" spans="1:1" x14ac:dyDescent="0.2">
      <c r="A9915" s="45"/>
    </row>
    <row r="9916" spans="1:1" x14ac:dyDescent="0.2">
      <c r="A9916" s="45"/>
    </row>
    <row r="9917" spans="1:1" x14ac:dyDescent="0.2">
      <c r="A9917" s="45"/>
    </row>
    <row r="9918" spans="1:1" x14ac:dyDescent="0.2">
      <c r="A9918" s="45"/>
    </row>
    <row r="9919" spans="1:1" x14ac:dyDescent="0.2">
      <c r="A9919" s="45"/>
    </row>
    <row r="9920" spans="1:1" x14ac:dyDescent="0.2">
      <c r="A9920" s="45"/>
    </row>
    <row r="9921" spans="1:1" x14ac:dyDescent="0.2">
      <c r="A9921" s="45"/>
    </row>
    <row r="9922" spans="1:1" x14ac:dyDescent="0.2">
      <c r="A9922" s="45"/>
    </row>
    <row r="9923" spans="1:1" x14ac:dyDescent="0.2">
      <c r="A9923" s="45"/>
    </row>
    <row r="9924" spans="1:1" x14ac:dyDescent="0.2">
      <c r="A9924" s="45"/>
    </row>
    <row r="9925" spans="1:1" x14ac:dyDescent="0.2">
      <c r="A9925" s="45"/>
    </row>
    <row r="9926" spans="1:1" x14ac:dyDescent="0.2">
      <c r="A9926" s="45"/>
    </row>
    <row r="9927" spans="1:1" x14ac:dyDescent="0.2">
      <c r="A9927" s="49"/>
    </row>
    <row r="9928" spans="1:1" x14ac:dyDescent="0.2">
      <c r="A9928" s="45"/>
    </row>
    <row r="9929" spans="1:1" x14ac:dyDescent="0.2">
      <c r="A9929" s="45"/>
    </row>
    <row r="9930" spans="1:1" x14ac:dyDescent="0.2">
      <c r="A9930" s="45"/>
    </row>
    <row r="9931" spans="1:1" x14ac:dyDescent="0.2">
      <c r="A9931" s="45"/>
    </row>
    <row r="9932" spans="1:1" x14ac:dyDescent="0.2">
      <c r="A9932" s="45"/>
    </row>
    <row r="9933" spans="1:1" x14ac:dyDescent="0.2">
      <c r="A9933" s="45"/>
    </row>
    <row r="9934" spans="1:1" x14ac:dyDescent="0.2">
      <c r="A9934" s="45"/>
    </row>
    <row r="9935" spans="1:1" x14ac:dyDescent="0.2">
      <c r="A9935" s="45"/>
    </row>
    <row r="9936" spans="1:1" x14ac:dyDescent="0.2">
      <c r="A9936" s="45"/>
    </row>
    <row r="9937" spans="1:1" x14ac:dyDescent="0.2">
      <c r="A9937" s="45"/>
    </row>
    <row r="9938" spans="1:1" x14ac:dyDescent="0.2">
      <c r="A9938" s="45"/>
    </row>
    <row r="9939" spans="1:1" x14ac:dyDescent="0.2">
      <c r="A9939" s="45"/>
    </row>
    <row r="9940" spans="1:1" x14ac:dyDescent="0.2">
      <c r="A9940" s="45"/>
    </row>
    <row r="9941" spans="1:1" x14ac:dyDescent="0.2">
      <c r="A9941" s="45"/>
    </row>
    <row r="9942" spans="1:1" x14ac:dyDescent="0.2">
      <c r="A9942" s="45"/>
    </row>
    <row r="9943" spans="1:1" x14ac:dyDescent="0.2">
      <c r="A9943" s="45"/>
    </row>
    <row r="9944" spans="1:1" x14ac:dyDescent="0.2">
      <c r="A9944" s="45"/>
    </row>
    <row r="9945" spans="1:1" x14ac:dyDescent="0.2">
      <c r="A9945" s="45"/>
    </row>
    <row r="9946" spans="1:1" x14ac:dyDescent="0.2">
      <c r="A9946" s="45"/>
    </row>
    <row r="9947" spans="1:1" x14ac:dyDescent="0.2">
      <c r="A9947" s="45"/>
    </row>
    <row r="9948" spans="1:1" x14ac:dyDescent="0.2">
      <c r="A9948" s="45"/>
    </row>
    <row r="9949" spans="1:1" x14ac:dyDescent="0.2">
      <c r="A9949" s="45"/>
    </row>
    <row r="9950" spans="1:1" x14ac:dyDescent="0.2">
      <c r="A9950" s="45"/>
    </row>
    <row r="9951" spans="1:1" x14ac:dyDescent="0.2">
      <c r="A9951" s="45"/>
    </row>
    <row r="9952" spans="1:1" x14ac:dyDescent="0.2">
      <c r="A9952" s="45"/>
    </row>
    <row r="9953" spans="1:1" x14ac:dyDescent="0.2">
      <c r="A9953" s="45"/>
    </row>
    <row r="9954" spans="1:1" x14ac:dyDescent="0.2">
      <c r="A9954" s="45"/>
    </row>
    <row r="9955" spans="1:1" x14ac:dyDescent="0.2">
      <c r="A9955" s="45"/>
    </row>
    <row r="9956" spans="1:1" x14ac:dyDescent="0.2">
      <c r="A9956" s="45"/>
    </row>
    <row r="9957" spans="1:1" x14ac:dyDescent="0.2">
      <c r="A9957" s="45"/>
    </row>
    <row r="9958" spans="1:1" x14ac:dyDescent="0.2">
      <c r="A9958" s="45"/>
    </row>
    <row r="9959" spans="1:1" x14ac:dyDescent="0.2">
      <c r="A9959" s="45"/>
    </row>
    <row r="9960" spans="1:1" x14ac:dyDescent="0.2">
      <c r="A9960" s="45"/>
    </row>
    <row r="9961" spans="1:1" x14ac:dyDescent="0.2">
      <c r="A9961" s="45"/>
    </row>
    <row r="9962" spans="1:1" x14ac:dyDescent="0.2">
      <c r="A9962" s="45"/>
    </row>
    <row r="9963" spans="1:1" x14ac:dyDescent="0.2">
      <c r="A9963" s="45"/>
    </row>
    <row r="9964" spans="1:1" x14ac:dyDescent="0.2">
      <c r="A9964" s="45"/>
    </row>
    <row r="9965" spans="1:1" x14ac:dyDescent="0.2">
      <c r="A9965" s="45"/>
    </row>
    <row r="9966" spans="1:1" x14ac:dyDescent="0.2">
      <c r="A9966" s="45"/>
    </row>
    <row r="9967" spans="1:1" x14ac:dyDescent="0.2">
      <c r="A9967" s="45"/>
    </row>
    <row r="9968" spans="1:1" x14ac:dyDescent="0.2">
      <c r="A9968" s="45"/>
    </row>
    <row r="9969" spans="1:1" x14ac:dyDescent="0.2">
      <c r="A9969" s="45"/>
    </row>
    <row r="9970" spans="1:1" x14ac:dyDescent="0.2">
      <c r="A9970" s="45"/>
    </row>
    <row r="9971" spans="1:1" x14ac:dyDescent="0.2">
      <c r="A9971" s="45"/>
    </row>
    <row r="9972" spans="1:1" x14ac:dyDescent="0.2">
      <c r="A9972" s="45"/>
    </row>
    <row r="9973" spans="1:1" x14ac:dyDescent="0.2">
      <c r="A9973" s="45"/>
    </row>
    <row r="9974" spans="1:1" x14ac:dyDescent="0.2">
      <c r="A9974" s="45"/>
    </row>
    <row r="9975" spans="1:1" x14ac:dyDescent="0.2">
      <c r="A9975" s="45"/>
    </row>
    <row r="9976" spans="1:1" x14ac:dyDescent="0.2">
      <c r="A9976" s="45"/>
    </row>
    <row r="9977" spans="1:1" x14ac:dyDescent="0.2">
      <c r="A9977" s="45"/>
    </row>
    <row r="9978" spans="1:1" x14ac:dyDescent="0.2">
      <c r="A9978" s="45"/>
    </row>
    <row r="9979" spans="1:1" x14ac:dyDescent="0.2">
      <c r="A9979" s="45"/>
    </row>
    <row r="9980" spans="1:1" x14ac:dyDescent="0.2">
      <c r="A9980" s="45"/>
    </row>
    <row r="9981" spans="1:1" x14ac:dyDescent="0.2">
      <c r="A9981" s="45"/>
    </row>
    <row r="9982" spans="1:1" x14ac:dyDescent="0.2">
      <c r="A9982" s="45"/>
    </row>
    <row r="9983" spans="1:1" x14ac:dyDescent="0.2">
      <c r="A9983" s="45"/>
    </row>
    <row r="9984" spans="1:1" x14ac:dyDescent="0.2">
      <c r="A9984" s="45"/>
    </row>
    <row r="9985" spans="1:1" x14ac:dyDescent="0.2">
      <c r="A9985" s="45"/>
    </row>
    <row r="9986" spans="1:1" x14ac:dyDescent="0.2">
      <c r="A9986" s="45"/>
    </row>
    <row r="9987" spans="1:1" x14ac:dyDescent="0.2">
      <c r="A9987" s="45"/>
    </row>
    <row r="9988" spans="1:1" x14ac:dyDescent="0.2">
      <c r="A9988" s="45"/>
    </row>
    <row r="9989" spans="1:1" x14ac:dyDescent="0.2">
      <c r="A9989" s="45"/>
    </row>
    <row r="9990" spans="1:1" x14ac:dyDescent="0.2">
      <c r="A9990" s="45"/>
    </row>
    <row r="9991" spans="1:1" x14ac:dyDescent="0.2">
      <c r="A9991" s="45"/>
    </row>
    <row r="9992" spans="1:1" x14ac:dyDescent="0.2">
      <c r="A9992" s="45"/>
    </row>
    <row r="9993" spans="1:1" x14ac:dyDescent="0.2">
      <c r="A9993" s="45"/>
    </row>
    <row r="9994" spans="1:1" x14ac:dyDescent="0.2">
      <c r="A9994" s="45"/>
    </row>
    <row r="9995" spans="1:1" x14ac:dyDescent="0.2">
      <c r="A9995" s="45"/>
    </row>
    <row r="9996" spans="1:1" x14ac:dyDescent="0.2">
      <c r="A9996" s="45"/>
    </row>
    <row r="9997" spans="1:1" x14ac:dyDescent="0.2">
      <c r="A9997" s="45"/>
    </row>
    <row r="9998" spans="1:1" x14ac:dyDescent="0.2">
      <c r="A9998" s="45"/>
    </row>
    <row r="9999" spans="1:1" x14ac:dyDescent="0.2">
      <c r="A9999" s="45"/>
    </row>
    <row r="10000" spans="1:1" x14ac:dyDescent="0.2">
      <c r="A10000" s="45"/>
    </row>
    <row r="10001" spans="1:1" x14ac:dyDescent="0.2">
      <c r="A10001" s="45"/>
    </row>
    <row r="10002" spans="1:1" x14ac:dyDescent="0.2">
      <c r="A10002" s="45"/>
    </row>
    <row r="10003" spans="1:1" x14ac:dyDescent="0.2">
      <c r="A10003" s="45"/>
    </row>
    <row r="10004" spans="1:1" x14ac:dyDescent="0.2">
      <c r="A10004" s="45"/>
    </row>
    <row r="10005" spans="1:1" x14ac:dyDescent="0.2">
      <c r="A10005" s="45"/>
    </row>
    <row r="10006" spans="1:1" x14ac:dyDescent="0.2">
      <c r="A10006" s="45"/>
    </row>
    <row r="10007" spans="1:1" x14ac:dyDescent="0.2">
      <c r="A10007" s="45"/>
    </row>
    <row r="10008" spans="1:1" x14ac:dyDescent="0.2">
      <c r="A10008" s="45"/>
    </row>
    <row r="10009" spans="1:1" x14ac:dyDescent="0.2">
      <c r="A10009" s="45"/>
    </row>
    <row r="10010" spans="1:1" x14ac:dyDescent="0.2">
      <c r="A10010" s="45"/>
    </row>
    <row r="10011" spans="1:1" x14ac:dyDescent="0.2">
      <c r="A10011" s="45"/>
    </row>
    <row r="10012" spans="1:1" x14ac:dyDescent="0.2">
      <c r="A10012" s="45"/>
    </row>
    <row r="10013" spans="1:1" x14ac:dyDescent="0.2">
      <c r="A10013" s="45"/>
    </row>
    <row r="10014" spans="1:1" x14ac:dyDescent="0.2">
      <c r="A10014" s="45"/>
    </row>
    <row r="10015" spans="1:1" x14ac:dyDescent="0.2">
      <c r="A10015" s="45"/>
    </row>
    <row r="10016" spans="1:1" x14ac:dyDescent="0.2">
      <c r="A10016" s="45"/>
    </row>
    <row r="10017" spans="1:1" x14ac:dyDescent="0.2">
      <c r="A10017" s="45"/>
    </row>
    <row r="10018" spans="1:1" x14ac:dyDescent="0.2">
      <c r="A10018" s="45"/>
    </row>
    <row r="10019" spans="1:1" x14ac:dyDescent="0.2">
      <c r="A10019" s="45"/>
    </row>
    <row r="10020" spans="1:1" x14ac:dyDescent="0.2">
      <c r="A10020" s="45"/>
    </row>
    <row r="10021" spans="1:1" x14ac:dyDescent="0.2">
      <c r="A10021" s="45"/>
    </row>
    <row r="10022" spans="1:1" x14ac:dyDescent="0.2">
      <c r="A10022" s="45"/>
    </row>
    <row r="10023" spans="1:1" x14ac:dyDescent="0.2">
      <c r="A10023" s="45"/>
    </row>
    <row r="10024" spans="1:1" x14ac:dyDescent="0.2">
      <c r="A10024" s="45"/>
    </row>
    <row r="10025" spans="1:1" x14ac:dyDescent="0.2">
      <c r="A10025" s="45"/>
    </row>
    <row r="10026" spans="1:1" x14ac:dyDescent="0.2">
      <c r="A10026" s="45"/>
    </row>
    <row r="10027" spans="1:1" x14ac:dyDescent="0.2">
      <c r="A10027" s="45"/>
    </row>
    <row r="10028" spans="1:1" x14ac:dyDescent="0.2">
      <c r="A10028" s="45"/>
    </row>
    <row r="10029" spans="1:1" x14ac:dyDescent="0.2">
      <c r="A10029" s="45"/>
    </row>
    <row r="10030" spans="1:1" x14ac:dyDescent="0.2">
      <c r="A10030" s="45"/>
    </row>
    <row r="10031" spans="1:1" x14ac:dyDescent="0.2">
      <c r="A10031" s="45"/>
    </row>
    <row r="10032" spans="1:1" x14ac:dyDescent="0.2">
      <c r="A10032" s="45"/>
    </row>
    <row r="10033" spans="1:1" x14ac:dyDescent="0.2">
      <c r="A10033" s="45"/>
    </row>
    <row r="10034" spans="1:1" x14ac:dyDescent="0.2">
      <c r="A10034" s="45"/>
    </row>
    <row r="10035" spans="1:1" x14ac:dyDescent="0.2">
      <c r="A10035" s="45"/>
    </row>
    <row r="10036" spans="1:1" x14ac:dyDescent="0.2">
      <c r="A10036" s="45"/>
    </row>
    <row r="10037" spans="1:1" x14ac:dyDescent="0.2">
      <c r="A10037" s="45"/>
    </row>
    <row r="10038" spans="1:1" x14ac:dyDescent="0.2">
      <c r="A10038" s="45"/>
    </row>
    <row r="10039" spans="1:1" x14ac:dyDescent="0.2">
      <c r="A10039" s="45"/>
    </row>
    <row r="10040" spans="1:1" x14ac:dyDescent="0.2">
      <c r="A10040" s="45"/>
    </row>
    <row r="10041" spans="1:1" x14ac:dyDescent="0.2">
      <c r="A10041" s="45"/>
    </row>
    <row r="10042" spans="1:1" x14ac:dyDescent="0.2">
      <c r="A10042" s="45"/>
    </row>
    <row r="10043" spans="1:1" x14ac:dyDescent="0.2">
      <c r="A10043" s="45"/>
    </row>
    <row r="10044" spans="1:1" x14ac:dyDescent="0.2">
      <c r="A10044" s="45"/>
    </row>
    <row r="10045" spans="1:1" x14ac:dyDescent="0.2">
      <c r="A10045" s="45"/>
    </row>
    <row r="10046" spans="1:1" x14ac:dyDescent="0.2">
      <c r="A10046" s="45"/>
    </row>
    <row r="10047" spans="1:1" x14ac:dyDescent="0.2">
      <c r="A10047" s="45"/>
    </row>
    <row r="10048" spans="1:1" x14ac:dyDescent="0.2">
      <c r="A10048" s="45"/>
    </row>
    <row r="10049" spans="1:1" x14ac:dyDescent="0.2">
      <c r="A10049" s="45"/>
    </row>
    <row r="10050" spans="1:1" x14ac:dyDescent="0.2">
      <c r="A10050" s="45"/>
    </row>
    <row r="10051" spans="1:1" x14ac:dyDescent="0.2">
      <c r="A10051" s="45"/>
    </row>
    <row r="10052" spans="1:1" x14ac:dyDescent="0.2">
      <c r="A10052" s="45"/>
    </row>
    <row r="10053" spans="1:1" x14ac:dyDescent="0.2">
      <c r="A10053" s="45"/>
    </row>
    <row r="10054" spans="1:1" x14ac:dyDescent="0.2">
      <c r="A10054" s="45"/>
    </row>
    <row r="10055" spans="1:1" x14ac:dyDescent="0.2">
      <c r="A10055" s="45"/>
    </row>
    <row r="10056" spans="1:1" x14ac:dyDescent="0.2">
      <c r="A10056" s="45"/>
    </row>
    <row r="10057" spans="1:1" x14ac:dyDescent="0.2">
      <c r="A10057" s="45"/>
    </row>
    <row r="10058" spans="1:1" x14ac:dyDescent="0.2">
      <c r="A10058" s="45"/>
    </row>
    <row r="10059" spans="1:1" x14ac:dyDescent="0.2">
      <c r="A10059" s="45"/>
    </row>
    <row r="10060" spans="1:1" x14ac:dyDescent="0.2">
      <c r="A10060" s="45"/>
    </row>
    <row r="10061" spans="1:1" x14ac:dyDescent="0.2">
      <c r="A10061" s="45"/>
    </row>
    <row r="10062" spans="1:1" x14ac:dyDescent="0.2">
      <c r="A10062" s="45"/>
    </row>
    <row r="10063" spans="1:1" x14ac:dyDescent="0.2">
      <c r="A10063" s="45"/>
    </row>
    <row r="10064" spans="1:1" x14ac:dyDescent="0.2">
      <c r="A10064" s="45"/>
    </row>
    <row r="10065" spans="1:1" x14ac:dyDescent="0.2">
      <c r="A10065" s="45"/>
    </row>
    <row r="10066" spans="1:1" x14ac:dyDescent="0.2">
      <c r="A10066" s="45"/>
    </row>
    <row r="10067" spans="1:1" x14ac:dyDescent="0.2">
      <c r="A10067" s="45"/>
    </row>
    <row r="10068" spans="1:1" x14ac:dyDescent="0.2">
      <c r="A10068" s="45"/>
    </row>
    <row r="10069" spans="1:1" x14ac:dyDescent="0.2">
      <c r="A10069" s="45"/>
    </row>
    <row r="10070" spans="1:1" x14ac:dyDescent="0.2">
      <c r="A10070" s="45"/>
    </row>
    <row r="10071" spans="1:1" x14ac:dyDescent="0.2">
      <c r="A10071" s="45"/>
    </row>
    <row r="10072" spans="1:1" x14ac:dyDescent="0.2">
      <c r="A10072" s="45"/>
    </row>
    <row r="10073" spans="1:1" x14ac:dyDescent="0.2">
      <c r="A10073" s="45"/>
    </row>
    <row r="10074" spans="1:1" x14ac:dyDescent="0.2">
      <c r="A10074" s="45"/>
    </row>
    <row r="10075" spans="1:1" x14ac:dyDescent="0.2">
      <c r="A10075" s="45"/>
    </row>
    <row r="10076" spans="1:1" x14ac:dyDescent="0.2">
      <c r="A10076" s="45"/>
    </row>
    <row r="10077" spans="1:1" x14ac:dyDescent="0.2">
      <c r="A10077" s="45"/>
    </row>
    <row r="10078" spans="1:1" x14ac:dyDescent="0.2">
      <c r="A10078" s="45"/>
    </row>
    <row r="10079" spans="1:1" x14ac:dyDescent="0.2">
      <c r="A10079" s="45"/>
    </row>
    <row r="10080" spans="1:1" x14ac:dyDescent="0.2">
      <c r="A10080" s="45"/>
    </row>
    <row r="10081" spans="1:1" x14ac:dyDescent="0.2">
      <c r="A10081" s="45"/>
    </row>
    <row r="10082" spans="1:1" x14ac:dyDescent="0.2">
      <c r="A10082" s="45"/>
    </row>
    <row r="10083" spans="1:1" x14ac:dyDescent="0.2">
      <c r="A10083" s="45"/>
    </row>
    <row r="10084" spans="1:1" x14ac:dyDescent="0.2">
      <c r="A10084" s="45"/>
    </row>
    <row r="10085" spans="1:1" x14ac:dyDescent="0.2">
      <c r="A10085" s="45"/>
    </row>
    <row r="10086" spans="1:1" x14ac:dyDescent="0.2">
      <c r="A10086" s="45"/>
    </row>
    <row r="10087" spans="1:1" x14ac:dyDescent="0.2">
      <c r="A10087" s="45"/>
    </row>
    <row r="10088" spans="1:1" x14ac:dyDescent="0.2">
      <c r="A10088" s="45"/>
    </row>
    <row r="10089" spans="1:1" x14ac:dyDescent="0.2">
      <c r="A10089" s="45"/>
    </row>
    <row r="10090" spans="1:1" x14ac:dyDescent="0.2">
      <c r="A10090" s="45"/>
    </row>
    <row r="10091" spans="1:1" x14ac:dyDescent="0.2">
      <c r="A10091" s="45"/>
    </row>
    <row r="10092" spans="1:1" x14ac:dyDescent="0.2">
      <c r="A10092" s="45"/>
    </row>
    <row r="10093" spans="1:1" x14ac:dyDescent="0.2">
      <c r="A10093" s="45"/>
    </row>
    <row r="10094" spans="1:1" x14ac:dyDescent="0.2">
      <c r="A10094" s="45"/>
    </row>
    <row r="10095" spans="1:1" x14ac:dyDescent="0.2">
      <c r="A10095" s="45"/>
    </row>
    <row r="10096" spans="1:1" x14ac:dyDescent="0.2">
      <c r="A10096" s="45"/>
    </row>
    <row r="10097" spans="1:1" x14ac:dyDescent="0.2">
      <c r="A10097" s="45"/>
    </row>
    <row r="10098" spans="1:1" x14ac:dyDescent="0.2">
      <c r="A10098" s="45"/>
    </row>
    <row r="10099" spans="1:1" x14ac:dyDescent="0.2">
      <c r="A10099" s="45"/>
    </row>
    <row r="10100" spans="1:1" x14ac:dyDescent="0.2">
      <c r="A10100" s="45"/>
    </row>
    <row r="10101" spans="1:1" x14ac:dyDescent="0.2">
      <c r="A10101" s="45"/>
    </row>
    <row r="10102" spans="1:1" x14ac:dyDescent="0.2">
      <c r="A10102" s="45"/>
    </row>
    <row r="10103" spans="1:1" x14ac:dyDescent="0.2">
      <c r="A10103" s="45"/>
    </row>
    <row r="10104" spans="1:1" x14ac:dyDescent="0.2">
      <c r="A10104" s="45"/>
    </row>
    <row r="10105" spans="1:1" x14ac:dyDescent="0.2">
      <c r="A10105" s="45"/>
    </row>
    <row r="10106" spans="1:1" x14ac:dyDescent="0.2">
      <c r="A10106" s="45"/>
    </row>
    <row r="10107" spans="1:1" x14ac:dyDescent="0.2">
      <c r="A10107" s="45"/>
    </row>
    <row r="10108" spans="1:1" x14ac:dyDescent="0.2">
      <c r="A10108" s="45"/>
    </row>
    <row r="10109" spans="1:1" x14ac:dyDescent="0.2">
      <c r="A10109" s="45"/>
    </row>
    <row r="10110" spans="1:1" x14ac:dyDescent="0.2">
      <c r="A10110" s="45"/>
    </row>
    <row r="10111" spans="1:1" x14ac:dyDescent="0.2">
      <c r="A10111" s="45"/>
    </row>
    <row r="10112" spans="1:1" x14ac:dyDescent="0.2">
      <c r="A10112" s="45"/>
    </row>
    <row r="10113" spans="1:1" x14ac:dyDescent="0.2">
      <c r="A10113" s="45"/>
    </row>
    <row r="10114" spans="1:1" x14ac:dyDescent="0.2">
      <c r="A10114" s="45"/>
    </row>
    <row r="10115" spans="1:1" x14ac:dyDescent="0.2">
      <c r="A10115" s="45"/>
    </row>
    <row r="10116" spans="1:1" x14ac:dyDescent="0.2">
      <c r="A10116" s="45"/>
    </row>
    <row r="10117" spans="1:1" x14ac:dyDescent="0.2">
      <c r="A10117" s="45"/>
    </row>
    <row r="10118" spans="1:1" x14ac:dyDescent="0.2">
      <c r="A10118" s="49"/>
    </row>
    <row r="10119" spans="1:1" x14ac:dyDescent="0.2">
      <c r="A10119" s="45"/>
    </row>
    <row r="10120" spans="1:1" x14ac:dyDescent="0.2">
      <c r="A10120" s="45"/>
    </row>
    <row r="10121" spans="1:1" x14ac:dyDescent="0.2">
      <c r="A10121" s="45"/>
    </row>
    <row r="10122" spans="1:1" x14ac:dyDescent="0.2">
      <c r="A10122" s="45"/>
    </row>
    <row r="10123" spans="1:1" x14ac:dyDescent="0.2">
      <c r="A10123" s="45"/>
    </row>
    <row r="10124" spans="1:1" x14ac:dyDescent="0.2">
      <c r="A10124" s="45"/>
    </row>
    <row r="10125" spans="1:1" x14ac:dyDescent="0.2">
      <c r="A10125" s="45"/>
    </row>
    <row r="10126" spans="1:1" x14ac:dyDescent="0.2">
      <c r="A10126" s="45"/>
    </row>
    <row r="10127" spans="1:1" x14ac:dyDescent="0.2">
      <c r="A10127" s="45"/>
    </row>
    <row r="10128" spans="1:1" x14ac:dyDescent="0.2">
      <c r="A10128" s="45"/>
    </row>
    <row r="10129" spans="1:1" x14ac:dyDescent="0.2">
      <c r="A10129" s="45"/>
    </row>
    <row r="10130" spans="1:1" x14ac:dyDescent="0.2">
      <c r="A10130" s="45"/>
    </row>
    <row r="10131" spans="1:1" x14ac:dyDescent="0.2">
      <c r="A10131" s="45"/>
    </row>
    <row r="10132" spans="1:1" x14ac:dyDescent="0.2">
      <c r="A10132" s="45"/>
    </row>
    <row r="10133" spans="1:1" x14ac:dyDescent="0.2">
      <c r="A10133" s="45"/>
    </row>
    <row r="10134" spans="1:1" x14ac:dyDescent="0.2">
      <c r="A10134" s="45"/>
    </row>
    <row r="10135" spans="1:1" x14ac:dyDescent="0.2">
      <c r="A10135" s="45"/>
    </row>
    <row r="10136" spans="1:1" x14ac:dyDescent="0.2">
      <c r="A10136" s="45"/>
    </row>
    <row r="10137" spans="1:1" x14ac:dyDescent="0.2">
      <c r="A10137" s="45"/>
    </row>
    <row r="10138" spans="1:1" x14ac:dyDescent="0.2">
      <c r="A10138" s="45"/>
    </row>
    <row r="10139" spans="1:1" x14ac:dyDescent="0.2">
      <c r="A10139" s="45"/>
    </row>
    <row r="10140" spans="1:1" x14ac:dyDescent="0.2">
      <c r="A10140" s="45"/>
    </row>
    <row r="10141" spans="1:1" x14ac:dyDescent="0.2">
      <c r="A10141" s="45"/>
    </row>
    <row r="10142" spans="1:1" x14ac:dyDescent="0.2">
      <c r="A10142" s="45"/>
    </row>
    <row r="10143" spans="1:1" x14ac:dyDescent="0.2">
      <c r="A10143" s="45"/>
    </row>
    <row r="10144" spans="1:1" x14ac:dyDescent="0.2">
      <c r="A10144" s="45"/>
    </row>
    <row r="10145" spans="1:1" x14ac:dyDescent="0.2">
      <c r="A10145" s="45"/>
    </row>
    <row r="10146" spans="1:1" x14ac:dyDescent="0.2">
      <c r="A10146" s="45"/>
    </row>
    <row r="10147" spans="1:1" x14ac:dyDescent="0.2">
      <c r="A10147" s="45"/>
    </row>
    <row r="10148" spans="1:1" x14ac:dyDescent="0.2">
      <c r="A10148" s="45"/>
    </row>
    <row r="10149" spans="1:1" x14ac:dyDescent="0.2">
      <c r="A10149" s="45"/>
    </row>
    <row r="10150" spans="1:1" x14ac:dyDescent="0.2">
      <c r="A10150" s="45"/>
    </row>
    <row r="10151" spans="1:1" x14ac:dyDescent="0.2">
      <c r="A10151" s="45"/>
    </row>
    <row r="10152" spans="1:1" x14ac:dyDescent="0.2">
      <c r="A10152" s="45"/>
    </row>
    <row r="10153" spans="1:1" x14ac:dyDescent="0.2">
      <c r="A10153" s="45"/>
    </row>
    <row r="10154" spans="1:1" x14ac:dyDescent="0.2">
      <c r="A10154" s="45"/>
    </row>
    <row r="10155" spans="1:1" x14ac:dyDescent="0.2">
      <c r="A10155" s="45"/>
    </row>
    <row r="10156" spans="1:1" x14ac:dyDescent="0.2">
      <c r="A10156" s="45"/>
    </row>
    <row r="10157" spans="1:1" x14ac:dyDescent="0.2">
      <c r="A10157" s="45"/>
    </row>
    <row r="10158" spans="1:1" x14ac:dyDescent="0.2">
      <c r="A10158" s="45"/>
    </row>
    <row r="10159" spans="1:1" x14ac:dyDescent="0.2">
      <c r="A10159" s="45"/>
    </row>
    <row r="10160" spans="1:1" x14ac:dyDescent="0.2">
      <c r="A10160" s="45"/>
    </row>
    <row r="10161" spans="1:1" x14ac:dyDescent="0.2">
      <c r="A10161" s="45"/>
    </row>
    <row r="10162" spans="1:1" x14ac:dyDescent="0.2">
      <c r="A10162" s="45"/>
    </row>
    <row r="10163" spans="1:1" x14ac:dyDescent="0.2">
      <c r="A10163" s="45"/>
    </row>
    <row r="10164" spans="1:1" x14ac:dyDescent="0.2">
      <c r="A10164" s="45"/>
    </row>
    <row r="10165" spans="1:1" x14ac:dyDescent="0.2">
      <c r="A10165" s="45"/>
    </row>
    <row r="10166" spans="1:1" x14ac:dyDescent="0.2">
      <c r="A10166" s="45"/>
    </row>
    <row r="10167" spans="1:1" x14ac:dyDescent="0.2">
      <c r="A10167" s="45"/>
    </row>
    <row r="10168" spans="1:1" x14ac:dyDescent="0.2">
      <c r="A10168" s="49"/>
    </row>
    <row r="10169" spans="1:1" x14ac:dyDescent="0.2">
      <c r="A10169" s="45"/>
    </row>
    <row r="10170" spans="1:1" x14ac:dyDescent="0.2">
      <c r="A10170" s="45"/>
    </row>
    <row r="10171" spans="1:1" x14ac:dyDescent="0.2">
      <c r="A10171" s="45"/>
    </row>
    <row r="10172" spans="1:1" x14ac:dyDescent="0.2">
      <c r="A10172" s="45"/>
    </row>
    <row r="10173" spans="1:1" x14ac:dyDescent="0.2">
      <c r="A10173" s="45"/>
    </row>
    <row r="10174" spans="1:1" x14ac:dyDescent="0.2">
      <c r="A10174" s="45"/>
    </row>
    <row r="10175" spans="1:1" x14ac:dyDescent="0.2">
      <c r="A10175" s="45"/>
    </row>
    <row r="10176" spans="1:1" x14ac:dyDescent="0.2">
      <c r="A10176" s="45"/>
    </row>
    <row r="10177" spans="1:1" x14ac:dyDescent="0.2">
      <c r="A10177" s="45"/>
    </row>
    <row r="10178" spans="1:1" x14ac:dyDescent="0.2">
      <c r="A10178" s="45"/>
    </row>
    <row r="10179" spans="1:1" x14ac:dyDescent="0.2">
      <c r="A10179" s="45"/>
    </row>
    <row r="10180" spans="1:1" x14ac:dyDescent="0.2">
      <c r="A10180" s="45"/>
    </row>
    <row r="10181" spans="1:1" x14ac:dyDescent="0.2">
      <c r="A10181" s="45"/>
    </row>
    <row r="10182" spans="1:1" x14ac:dyDescent="0.2">
      <c r="A10182" s="45"/>
    </row>
    <row r="10183" spans="1:1" x14ac:dyDescent="0.2">
      <c r="A10183" s="45"/>
    </row>
    <row r="10184" spans="1:1" x14ac:dyDescent="0.2">
      <c r="A10184" s="45"/>
    </row>
    <row r="10185" spans="1:1" x14ac:dyDescent="0.2">
      <c r="A10185" s="45"/>
    </row>
    <row r="10186" spans="1:1" x14ac:dyDescent="0.2">
      <c r="A10186" s="45"/>
    </row>
    <row r="10187" spans="1:1" x14ac:dyDescent="0.2">
      <c r="A10187" s="45"/>
    </row>
    <row r="10188" spans="1:1" x14ac:dyDescent="0.2">
      <c r="A10188" s="49"/>
    </row>
    <row r="10189" spans="1:1" x14ac:dyDescent="0.2">
      <c r="A10189" s="45"/>
    </row>
    <row r="10190" spans="1:1" x14ac:dyDescent="0.2">
      <c r="A10190" s="45"/>
    </row>
    <row r="10191" spans="1:1" x14ac:dyDescent="0.2">
      <c r="A10191" s="45"/>
    </row>
    <row r="10192" spans="1:1" x14ac:dyDescent="0.2">
      <c r="A10192" s="45"/>
    </row>
    <row r="10193" spans="1:1" x14ac:dyDescent="0.2">
      <c r="A10193" s="45"/>
    </row>
    <row r="10194" spans="1:1" x14ac:dyDescent="0.2">
      <c r="A10194" s="49"/>
    </row>
    <row r="10195" spans="1:1" x14ac:dyDescent="0.2">
      <c r="A10195" s="45"/>
    </row>
    <row r="10196" spans="1:1" x14ac:dyDescent="0.2">
      <c r="A10196" s="45"/>
    </row>
    <row r="10197" spans="1:1" x14ac:dyDescent="0.2">
      <c r="A10197" s="45"/>
    </row>
    <row r="10198" spans="1:1" x14ac:dyDescent="0.2">
      <c r="A10198" s="45"/>
    </row>
    <row r="10199" spans="1:1" x14ac:dyDescent="0.2">
      <c r="A10199" s="45"/>
    </row>
    <row r="10200" spans="1:1" x14ac:dyDescent="0.2">
      <c r="A10200" s="45"/>
    </row>
    <row r="10201" spans="1:1" x14ac:dyDescent="0.2">
      <c r="A10201" s="45"/>
    </row>
    <row r="10202" spans="1:1" x14ac:dyDescent="0.2">
      <c r="A10202" s="45"/>
    </row>
    <row r="10203" spans="1:1" x14ac:dyDescent="0.2">
      <c r="A10203" s="45"/>
    </row>
    <row r="10204" spans="1:1" x14ac:dyDescent="0.2">
      <c r="A10204" s="45"/>
    </row>
    <row r="10205" spans="1:1" x14ac:dyDescent="0.2">
      <c r="A10205" s="45"/>
    </row>
    <row r="10206" spans="1:1" x14ac:dyDescent="0.2">
      <c r="A10206" s="45"/>
    </row>
    <row r="10207" spans="1:1" x14ac:dyDescent="0.2">
      <c r="A10207" s="45"/>
    </row>
    <row r="10208" spans="1:1" x14ac:dyDescent="0.2">
      <c r="A10208" s="45"/>
    </row>
    <row r="10209" spans="1:1" x14ac:dyDescent="0.2">
      <c r="A10209" s="45"/>
    </row>
    <row r="10210" spans="1:1" x14ac:dyDescent="0.2">
      <c r="A10210" s="45"/>
    </row>
    <row r="10211" spans="1:1" x14ac:dyDescent="0.2">
      <c r="A10211" s="45"/>
    </row>
    <row r="10212" spans="1:1" x14ac:dyDescent="0.2">
      <c r="A10212" s="45"/>
    </row>
    <row r="10213" spans="1:1" x14ac:dyDescent="0.2">
      <c r="A10213" s="45"/>
    </row>
    <row r="10214" spans="1:1" x14ac:dyDescent="0.2">
      <c r="A10214" s="45"/>
    </row>
    <row r="10215" spans="1:1" x14ac:dyDescent="0.2">
      <c r="A10215" s="45"/>
    </row>
    <row r="10216" spans="1:1" x14ac:dyDescent="0.2">
      <c r="A10216" s="45"/>
    </row>
    <row r="10217" spans="1:1" x14ac:dyDescent="0.2">
      <c r="A10217" s="45"/>
    </row>
    <row r="10218" spans="1:1" x14ac:dyDescent="0.2">
      <c r="A10218" s="45"/>
    </row>
    <row r="10219" spans="1:1" x14ac:dyDescent="0.2">
      <c r="A10219" s="45"/>
    </row>
    <row r="10220" spans="1:1" x14ac:dyDescent="0.2">
      <c r="A10220" s="45"/>
    </row>
    <row r="10221" spans="1:1" x14ac:dyDescent="0.2">
      <c r="A10221" s="45"/>
    </row>
    <row r="10222" spans="1:1" x14ac:dyDescent="0.2">
      <c r="A10222" s="45"/>
    </row>
    <row r="10223" spans="1:1" x14ac:dyDescent="0.2">
      <c r="A10223" s="45"/>
    </row>
    <row r="10224" spans="1:1" x14ac:dyDescent="0.2">
      <c r="A10224" s="45"/>
    </row>
    <row r="10225" spans="1:1" x14ac:dyDescent="0.2">
      <c r="A10225" s="45"/>
    </row>
    <row r="10226" spans="1:1" x14ac:dyDescent="0.2">
      <c r="A10226" s="49"/>
    </row>
    <row r="10227" spans="1:1" x14ac:dyDescent="0.2">
      <c r="A10227" s="45"/>
    </row>
    <row r="10228" spans="1:1" x14ac:dyDescent="0.2">
      <c r="A10228" s="49"/>
    </row>
    <row r="10229" spans="1:1" x14ac:dyDescent="0.2">
      <c r="A10229" s="45"/>
    </row>
    <row r="10230" spans="1:1" x14ac:dyDescent="0.2">
      <c r="A10230" s="45"/>
    </row>
    <row r="10231" spans="1:1" x14ac:dyDescent="0.2">
      <c r="A10231" s="45"/>
    </row>
    <row r="10232" spans="1:1" x14ac:dyDescent="0.2">
      <c r="A10232" s="45"/>
    </row>
    <row r="10233" spans="1:1" x14ac:dyDescent="0.2">
      <c r="A10233" s="45"/>
    </row>
    <row r="10234" spans="1:1" x14ac:dyDescent="0.2">
      <c r="A10234" s="45"/>
    </row>
    <row r="10235" spans="1:1" x14ac:dyDescent="0.2">
      <c r="A10235" s="45"/>
    </row>
    <row r="10236" spans="1:1" x14ac:dyDescent="0.2">
      <c r="A10236" s="45"/>
    </row>
    <row r="10237" spans="1:1" x14ac:dyDescent="0.2">
      <c r="A10237" s="45"/>
    </row>
    <row r="10238" spans="1:1" x14ac:dyDescent="0.2">
      <c r="A10238" s="45"/>
    </row>
    <row r="10239" spans="1:1" x14ac:dyDescent="0.2">
      <c r="A10239" s="49"/>
    </row>
    <row r="10240" spans="1:1" x14ac:dyDescent="0.2">
      <c r="A10240" s="45"/>
    </row>
    <row r="10241" spans="1:1" x14ac:dyDescent="0.2">
      <c r="A10241" s="45"/>
    </row>
    <row r="10242" spans="1:1" x14ac:dyDescent="0.2">
      <c r="A10242" s="45"/>
    </row>
    <row r="10243" spans="1:1" x14ac:dyDescent="0.2">
      <c r="A10243" s="45"/>
    </row>
    <row r="10244" spans="1:1" x14ac:dyDescent="0.2">
      <c r="A10244" s="45"/>
    </row>
    <row r="10245" spans="1:1" x14ac:dyDescent="0.2">
      <c r="A10245" s="45"/>
    </row>
    <row r="10246" spans="1:1" x14ac:dyDescent="0.2">
      <c r="A10246" s="45"/>
    </row>
    <row r="10247" spans="1:1" x14ac:dyDescent="0.2">
      <c r="A10247" s="45"/>
    </row>
    <row r="10248" spans="1:1" x14ac:dyDescent="0.2">
      <c r="A10248" s="45"/>
    </row>
    <row r="10249" spans="1:1" x14ac:dyDescent="0.2">
      <c r="A10249" s="45"/>
    </row>
    <row r="10250" spans="1:1" x14ac:dyDescent="0.2">
      <c r="A10250" s="45"/>
    </row>
    <row r="10251" spans="1:1" x14ac:dyDescent="0.2">
      <c r="A10251" s="45"/>
    </row>
    <row r="10252" spans="1:1" x14ac:dyDescent="0.2">
      <c r="A10252" s="45"/>
    </row>
    <row r="10253" spans="1:1" x14ac:dyDescent="0.2">
      <c r="A10253" s="49"/>
    </row>
    <row r="10254" spans="1:1" x14ac:dyDescent="0.2">
      <c r="A10254" s="49"/>
    </row>
    <row r="10255" spans="1:1" x14ac:dyDescent="0.2">
      <c r="A10255" s="49"/>
    </row>
    <row r="10256" spans="1:1" x14ac:dyDescent="0.2">
      <c r="A10256" s="45"/>
    </row>
    <row r="10257" spans="1:1" x14ac:dyDescent="0.2">
      <c r="A10257" s="45"/>
    </row>
    <row r="10258" spans="1:1" x14ac:dyDescent="0.2">
      <c r="A10258" s="45"/>
    </row>
    <row r="10259" spans="1:1" x14ac:dyDescent="0.2">
      <c r="A10259" s="45"/>
    </row>
    <row r="10260" spans="1:1" x14ac:dyDescent="0.2">
      <c r="A10260" s="45"/>
    </row>
    <row r="10261" spans="1:1" x14ac:dyDescent="0.2">
      <c r="A10261" s="45"/>
    </row>
    <row r="10262" spans="1:1" x14ac:dyDescent="0.2">
      <c r="A10262" s="45"/>
    </row>
    <row r="10263" spans="1:1" x14ac:dyDescent="0.2">
      <c r="A10263" s="45"/>
    </row>
    <row r="10264" spans="1:1" x14ac:dyDescent="0.2">
      <c r="A10264" s="45"/>
    </row>
    <row r="10265" spans="1:1" x14ac:dyDescent="0.2">
      <c r="A10265" s="45"/>
    </row>
    <row r="10266" spans="1:1" x14ac:dyDescent="0.2">
      <c r="A10266" s="45"/>
    </row>
    <row r="10267" spans="1:1" x14ac:dyDescent="0.2">
      <c r="A10267" s="45"/>
    </row>
    <row r="10268" spans="1:1" x14ac:dyDescent="0.2">
      <c r="A10268" s="45"/>
    </row>
    <row r="10269" spans="1:1" x14ac:dyDescent="0.2">
      <c r="A10269" s="45"/>
    </row>
    <row r="10270" spans="1:1" x14ac:dyDescent="0.2">
      <c r="A10270" s="45"/>
    </row>
    <row r="10271" spans="1:1" x14ac:dyDescent="0.2">
      <c r="A10271" s="45"/>
    </row>
    <row r="10272" spans="1:1" x14ac:dyDescent="0.2">
      <c r="A10272" s="45"/>
    </row>
    <row r="10273" spans="1:1" x14ac:dyDescent="0.2">
      <c r="A10273" s="49"/>
    </row>
    <row r="10274" spans="1:1" x14ac:dyDescent="0.2">
      <c r="A10274" s="49"/>
    </row>
    <row r="10275" spans="1:1" x14ac:dyDescent="0.2">
      <c r="A10275" s="49"/>
    </row>
    <row r="10276" spans="1:1" x14ac:dyDescent="0.2">
      <c r="A10276" s="45"/>
    </row>
    <row r="10277" spans="1:1" x14ac:dyDescent="0.2">
      <c r="A10277" s="45"/>
    </row>
    <row r="10278" spans="1:1" x14ac:dyDescent="0.2">
      <c r="A10278" s="45"/>
    </row>
    <row r="10279" spans="1:1" x14ac:dyDescent="0.2">
      <c r="A10279" s="45"/>
    </row>
    <row r="10280" spans="1:1" x14ac:dyDescent="0.2">
      <c r="A10280" s="45"/>
    </row>
    <row r="10281" spans="1:1" x14ac:dyDescent="0.2">
      <c r="A10281" s="45"/>
    </row>
    <row r="10282" spans="1:1" x14ac:dyDescent="0.2">
      <c r="A10282" s="45"/>
    </row>
    <row r="10283" spans="1:1" x14ac:dyDescent="0.2">
      <c r="A10283" s="45"/>
    </row>
    <row r="10284" spans="1:1" x14ac:dyDescent="0.2">
      <c r="A10284" s="45"/>
    </row>
    <row r="10285" spans="1:1" x14ac:dyDescent="0.2">
      <c r="A10285" s="45"/>
    </row>
    <row r="10286" spans="1:1" x14ac:dyDescent="0.2">
      <c r="A10286" s="49"/>
    </row>
    <row r="10287" spans="1:1" x14ac:dyDescent="0.2">
      <c r="A10287" s="49"/>
    </row>
    <row r="10288" spans="1:1" x14ac:dyDescent="0.2">
      <c r="A10288" s="45"/>
    </row>
    <row r="10289" spans="1:1" x14ac:dyDescent="0.2">
      <c r="A10289" s="45"/>
    </row>
    <row r="10290" spans="1:1" x14ac:dyDescent="0.2">
      <c r="A10290" s="45"/>
    </row>
    <row r="10291" spans="1:1" x14ac:dyDescent="0.2">
      <c r="A10291" s="45"/>
    </row>
    <row r="10292" spans="1:1" x14ac:dyDescent="0.2">
      <c r="A10292" s="45"/>
    </row>
    <row r="10293" spans="1:1" x14ac:dyDescent="0.2">
      <c r="A10293" s="45"/>
    </row>
    <row r="10294" spans="1:1" x14ac:dyDescent="0.2">
      <c r="A10294" s="49"/>
    </row>
    <row r="10295" spans="1:1" x14ac:dyDescent="0.2">
      <c r="A10295" s="45"/>
    </row>
    <row r="10296" spans="1:1" x14ac:dyDescent="0.2">
      <c r="A10296" s="45"/>
    </row>
    <row r="10297" spans="1:1" x14ac:dyDescent="0.2">
      <c r="A10297" s="45"/>
    </row>
    <row r="10298" spans="1:1" x14ac:dyDescent="0.2">
      <c r="A10298" s="45"/>
    </row>
    <row r="10299" spans="1:1" x14ac:dyDescent="0.2">
      <c r="A10299" s="45"/>
    </row>
    <row r="10300" spans="1:1" x14ac:dyDescent="0.2">
      <c r="A10300" s="45"/>
    </row>
    <row r="10301" spans="1:1" x14ac:dyDescent="0.2">
      <c r="A10301" s="45"/>
    </row>
    <row r="10302" spans="1:1" x14ac:dyDescent="0.2">
      <c r="A10302" s="45"/>
    </row>
    <row r="10303" spans="1:1" x14ac:dyDescent="0.2">
      <c r="A10303" s="45"/>
    </row>
    <row r="10304" spans="1:1" x14ac:dyDescent="0.2">
      <c r="A10304" s="45"/>
    </row>
    <row r="10305" spans="1:1" x14ac:dyDescent="0.2">
      <c r="A10305" s="45"/>
    </row>
    <row r="10306" spans="1:1" x14ac:dyDescent="0.2">
      <c r="A10306" s="45"/>
    </row>
    <row r="10307" spans="1:1" x14ac:dyDescent="0.2">
      <c r="A10307" s="45"/>
    </row>
    <row r="10308" spans="1:1" x14ac:dyDescent="0.2">
      <c r="A10308" s="45"/>
    </row>
    <row r="10309" spans="1:1" x14ac:dyDescent="0.2">
      <c r="A10309" s="45"/>
    </row>
    <row r="10310" spans="1:1" x14ac:dyDescent="0.2">
      <c r="A10310" s="45"/>
    </row>
    <row r="10311" spans="1:1" x14ac:dyDescent="0.2">
      <c r="A10311" s="45"/>
    </row>
    <row r="10312" spans="1:1" x14ac:dyDescent="0.2">
      <c r="A10312" s="45"/>
    </row>
    <row r="10313" spans="1:1" x14ac:dyDescent="0.2">
      <c r="A10313" s="45"/>
    </row>
    <row r="10314" spans="1:1" x14ac:dyDescent="0.2">
      <c r="A10314" s="45"/>
    </row>
    <row r="10315" spans="1:1" x14ac:dyDescent="0.2">
      <c r="A10315" s="45"/>
    </row>
    <row r="10316" spans="1:1" x14ac:dyDescent="0.2">
      <c r="A10316" s="49"/>
    </row>
    <row r="10317" spans="1:1" x14ac:dyDescent="0.2">
      <c r="A10317" s="45"/>
    </row>
    <row r="10318" spans="1:1" x14ac:dyDescent="0.2">
      <c r="A10318" s="45"/>
    </row>
    <row r="10319" spans="1:1" x14ac:dyDescent="0.2">
      <c r="A10319" s="45"/>
    </row>
    <row r="10320" spans="1:1" x14ac:dyDescent="0.2">
      <c r="A10320" s="45"/>
    </row>
    <row r="10321" spans="1:1" x14ac:dyDescent="0.2">
      <c r="A10321" s="45"/>
    </row>
    <row r="10322" spans="1:1" x14ac:dyDescent="0.2">
      <c r="A10322" s="45"/>
    </row>
    <row r="10323" spans="1:1" x14ac:dyDescent="0.2">
      <c r="A10323" s="45"/>
    </row>
    <row r="10324" spans="1:1" x14ac:dyDescent="0.2">
      <c r="A10324" s="45"/>
    </row>
    <row r="10325" spans="1:1" x14ac:dyDescent="0.2">
      <c r="A10325" s="45"/>
    </row>
    <row r="10326" spans="1:1" x14ac:dyDescent="0.2">
      <c r="A10326" s="49"/>
    </row>
    <row r="10327" spans="1:1" x14ac:dyDescent="0.2">
      <c r="A10327" s="45"/>
    </row>
    <row r="10328" spans="1:1" x14ac:dyDescent="0.2">
      <c r="A10328" s="45"/>
    </row>
    <row r="10329" spans="1:1" x14ac:dyDescent="0.2">
      <c r="A10329" s="45"/>
    </row>
    <row r="10330" spans="1:1" x14ac:dyDescent="0.2">
      <c r="A10330" s="49"/>
    </row>
    <row r="10331" spans="1:1" x14ac:dyDescent="0.2">
      <c r="A10331" s="49"/>
    </row>
    <row r="10332" spans="1:1" x14ac:dyDescent="0.2">
      <c r="A10332" s="45"/>
    </row>
    <row r="10333" spans="1:1" x14ac:dyDescent="0.2">
      <c r="A10333" s="45"/>
    </row>
    <row r="10334" spans="1:1" x14ac:dyDescent="0.2">
      <c r="A10334" s="45"/>
    </row>
    <row r="10335" spans="1:1" x14ac:dyDescent="0.2">
      <c r="A10335" s="45"/>
    </row>
    <row r="10336" spans="1:1" x14ac:dyDescent="0.2">
      <c r="A10336" s="45"/>
    </row>
    <row r="10337" spans="1:1" x14ac:dyDescent="0.2">
      <c r="A10337" s="45"/>
    </row>
    <row r="10338" spans="1:1" x14ac:dyDescent="0.2">
      <c r="A10338" s="45"/>
    </row>
    <row r="10339" spans="1:1" x14ac:dyDescent="0.2">
      <c r="A10339" s="45"/>
    </row>
    <row r="10340" spans="1:1" x14ac:dyDescent="0.2">
      <c r="A10340" s="45"/>
    </row>
    <row r="10341" spans="1:1" x14ac:dyDescent="0.2">
      <c r="A10341" s="45"/>
    </row>
    <row r="10342" spans="1:1" x14ac:dyDescent="0.2">
      <c r="A10342" s="45"/>
    </row>
    <row r="10343" spans="1:1" x14ac:dyDescent="0.2">
      <c r="A10343" s="45"/>
    </row>
    <row r="10344" spans="1:1" x14ac:dyDescent="0.2">
      <c r="A10344" s="45"/>
    </row>
    <row r="10345" spans="1:1" x14ac:dyDescent="0.2">
      <c r="A10345" s="45"/>
    </row>
    <row r="10346" spans="1:1" x14ac:dyDescent="0.2">
      <c r="A10346" s="45"/>
    </row>
    <row r="10347" spans="1:1" x14ac:dyDescent="0.2">
      <c r="A10347" s="45"/>
    </row>
    <row r="10348" spans="1:1" x14ac:dyDescent="0.2">
      <c r="A10348" s="45"/>
    </row>
    <row r="10349" spans="1:1" x14ac:dyDescent="0.2">
      <c r="A10349" s="45"/>
    </row>
    <row r="10350" spans="1:1" x14ac:dyDescent="0.2">
      <c r="A10350" s="45"/>
    </row>
    <row r="10351" spans="1:1" x14ac:dyDescent="0.2">
      <c r="A10351" s="45"/>
    </row>
    <row r="10352" spans="1:1" x14ac:dyDescent="0.2">
      <c r="A10352" s="45"/>
    </row>
    <row r="10353" spans="1:1" x14ac:dyDescent="0.2">
      <c r="A10353" s="45"/>
    </row>
    <row r="10354" spans="1:1" x14ac:dyDescent="0.2">
      <c r="A10354" s="45"/>
    </row>
    <row r="10355" spans="1:1" x14ac:dyDescent="0.2">
      <c r="A10355" s="45"/>
    </row>
    <row r="10356" spans="1:1" x14ac:dyDescent="0.2">
      <c r="A10356" s="45"/>
    </row>
    <row r="10357" spans="1:1" x14ac:dyDescent="0.2">
      <c r="A10357" s="45"/>
    </row>
    <row r="10358" spans="1:1" x14ac:dyDescent="0.2">
      <c r="A10358" s="45"/>
    </row>
    <row r="10359" spans="1:1" x14ac:dyDescent="0.2">
      <c r="A10359" s="45"/>
    </row>
    <row r="10360" spans="1:1" x14ac:dyDescent="0.2">
      <c r="A10360" s="45"/>
    </row>
    <row r="10361" spans="1:1" x14ac:dyDescent="0.2">
      <c r="A10361" s="45"/>
    </row>
    <row r="10362" spans="1:1" x14ac:dyDescent="0.2">
      <c r="A10362" s="45"/>
    </row>
    <row r="10363" spans="1:1" x14ac:dyDescent="0.2">
      <c r="A10363" s="45"/>
    </row>
    <row r="10364" spans="1:1" x14ac:dyDescent="0.2">
      <c r="A10364" s="45"/>
    </row>
    <row r="10365" spans="1:1" x14ac:dyDescent="0.2">
      <c r="A10365" s="45"/>
    </row>
    <row r="10366" spans="1:1" x14ac:dyDescent="0.2">
      <c r="A10366" s="45"/>
    </row>
    <row r="10367" spans="1:1" x14ac:dyDescent="0.2">
      <c r="A10367" s="45"/>
    </row>
    <row r="10368" spans="1:1" x14ac:dyDescent="0.2">
      <c r="A10368" s="45"/>
    </row>
    <row r="10369" spans="1:1" x14ac:dyDescent="0.2">
      <c r="A10369" s="45"/>
    </row>
    <row r="10370" spans="1:1" x14ac:dyDescent="0.2">
      <c r="A10370" s="45"/>
    </row>
    <row r="10371" spans="1:1" x14ac:dyDescent="0.2">
      <c r="A10371" s="45"/>
    </row>
    <row r="10372" spans="1:1" x14ac:dyDescent="0.2">
      <c r="A10372" s="45"/>
    </row>
    <row r="10373" spans="1:1" x14ac:dyDescent="0.2">
      <c r="A10373" s="45"/>
    </row>
    <row r="10374" spans="1:1" x14ac:dyDescent="0.2">
      <c r="A10374" s="45"/>
    </row>
    <row r="10375" spans="1:1" x14ac:dyDescent="0.2">
      <c r="A10375" s="45"/>
    </row>
    <row r="10376" spans="1:1" x14ac:dyDescent="0.2">
      <c r="A10376" s="45"/>
    </row>
    <row r="10377" spans="1:1" x14ac:dyDescent="0.2">
      <c r="A10377" s="45"/>
    </row>
    <row r="10378" spans="1:1" x14ac:dyDescent="0.2">
      <c r="A10378" s="45"/>
    </row>
    <row r="10379" spans="1:1" x14ac:dyDescent="0.2">
      <c r="A10379" s="45"/>
    </row>
    <row r="10380" spans="1:1" x14ac:dyDescent="0.2">
      <c r="A10380" s="45"/>
    </row>
    <row r="10381" spans="1:1" x14ac:dyDescent="0.2">
      <c r="A10381" s="49"/>
    </row>
    <row r="10382" spans="1:1" x14ac:dyDescent="0.2">
      <c r="A10382" s="45"/>
    </row>
    <row r="10383" spans="1:1" x14ac:dyDescent="0.2">
      <c r="A10383" s="49"/>
    </row>
    <row r="10384" spans="1:1" x14ac:dyDescent="0.2">
      <c r="A10384" s="45"/>
    </row>
    <row r="10385" spans="1:1" x14ac:dyDescent="0.2">
      <c r="A10385" s="45"/>
    </row>
    <row r="10386" spans="1:1" x14ac:dyDescent="0.2">
      <c r="A10386" s="45"/>
    </row>
    <row r="10387" spans="1:1" x14ac:dyDescent="0.2">
      <c r="A10387" s="45"/>
    </row>
    <row r="10388" spans="1:1" x14ac:dyDescent="0.2">
      <c r="A10388" s="45"/>
    </row>
    <row r="10389" spans="1:1" x14ac:dyDescent="0.2">
      <c r="A10389" s="45"/>
    </row>
    <row r="10390" spans="1:1" x14ac:dyDescent="0.2">
      <c r="A10390" s="45"/>
    </row>
    <row r="10391" spans="1:1" x14ac:dyDescent="0.2">
      <c r="A10391" s="49"/>
    </row>
    <row r="10392" spans="1:1" x14ac:dyDescent="0.2">
      <c r="A10392" s="45"/>
    </row>
    <row r="10393" spans="1:1" x14ac:dyDescent="0.2">
      <c r="A10393" s="45"/>
    </row>
    <row r="10394" spans="1:1" x14ac:dyDescent="0.2">
      <c r="A10394" s="45"/>
    </row>
    <row r="10395" spans="1:1" x14ac:dyDescent="0.2">
      <c r="A10395" s="45"/>
    </row>
    <row r="10396" spans="1:1" x14ac:dyDescent="0.2">
      <c r="A10396" s="45"/>
    </row>
    <row r="10397" spans="1:1" x14ac:dyDescent="0.2">
      <c r="A10397" s="45"/>
    </row>
    <row r="10398" spans="1:1" x14ac:dyDescent="0.2">
      <c r="A10398" s="45"/>
    </row>
    <row r="10399" spans="1:1" x14ac:dyDescent="0.2">
      <c r="A10399" s="45"/>
    </row>
    <row r="10400" spans="1:1" x14ac:dyDescent="0.2">
      <c r="A10400" s="45"/>
    </row>
    <row r="10401" spans="1:1" x14ac:dyDescent="0.2">
      <c r="A10401" s="45"/>
    </row>
    <row r="10402" spans="1:1" x14ac:dyDescent="0.2">
      <c r="A10402" s="45"/>
    </row>
    <row r="10403" spans="1:1" x14ac:dyDescent="0.2">
      <c r="A10403" s="45"/>
    </row>
    <row r="10404" spans="1:1" x14ac:dyDescent="0.2">
      <c r="A10404" s="45"/>
    </row>
    <row r="10405" spans="1:1" x14ac:dyDescent="0.2">
      <c r="A10405" s="45"/>
    </row>
    <row r="10406" spans="1:1" x14ac:dyDescent="0.2">
      <c r="A10406" s="49"/>
    </row>
    <row r="10407" spans="1:1" x14ac:dyDescent="0.2">
      <c r="A10407" s="45"/>
    </row>
    <row r="10408" spans="1:1" x14ac:dyDescent="0.2">
      <c r="A10408" s="45"/>
    </row>
    <row r="10409" spans="1:1" x14ac:dyDescent="0.2">
      <c r="A10409" s="45"/>
    </row>
    <row r="10410" spans="1:1" x14ac:dyDescent="0.2">
      <c r="A10410" s="45"/>
    </row>
    <row r="10411" spans="1:1" x14ac:dyDescent="0.2">
      <c r="A10411" s="45"/>
    </row>
    <row r="10412" spans="1:1" x14ac:dyDescent="0.2">
      <c r="A10412" s="45"/>
    </row>
    <row r="10413" spans="1:1" x14ac:dyDescent="0.2">
      <c r="A10413" s="45"/>
    </row>
    <row r="10414" spans="1:1" x14ac:dyDescent="0.2">
      <c r="A10414" s="45"/>
    </row>
    <row r="10415" spans="1:1" x14ac:dyDescent="0.2">
      <c r="A10415" s="45"/>
    </row>
    <row r="10416" spans="1:1" x14ac:dyDescent="0.2">
      <c r="A10416" s="45"/>
    </row>
    <row r="10417" spans="1:1" x14ac:dyDescent="0.2">
      <c r="A10417" s="45"/>
    </row>
    <row r="10418" spans="1:1" x14ac:dyDescent="0.2">
      <c r="A10418" s="45"/>
    </row>
    <row r="10419" spans="1:1" x14ac:dyDescent="0.2">
      <c r="A10419" s="45"/>
    </row>
    <row r="10420" spans="1:1" x14ac:dyDescent="0.2">
      <c r="A10420" s="45"/>
    </row>
    <row r="10421" spans="1:1" x14ac:dyDescent="0.2">
      <c r="A10421" s="45"/>
    </row>
    <row r="10422" spans="1:1" x14ac:dyDescent="0.2">
      <c r="A10422" s="45"/>
    </row>
    <row r="10423" spans="1:1" x14ac:dyDescent="0.2">
      <c r="A10423" s="45"/>
    </row>
    <row r="10424" spans="1:1" x14ac:dyDescent="0.2">
      <c r="A10424" s="45"/>
    </row>
    <row r="10425" spans="1:1" x14ac:dyDescent="0.2">
      <c r="A10425" s="45"/>
    </row>
    <row r="10426" spans="1:1" x14ac:dyDescent="0.2">
      <c r="A10426" s="45"/>
    </row>
    <row r="10427" spans="1:1" x14ac:dyDescent="0.2">
      <c r="A10427" s="45"/>
    </row>
    <row r="10428" spans="1:1" x14ac:dyDescent="0.2">
      <c r="A10428" s="45"/>
    </row>
    <row r="10429" spans="1:1" x14ac:dyDescent="0.2">
      <c r="A10429" s="45"/>
    </row>
    <row r="10430" spans="1:1" x14ac:dyDescent="0.2">
      <c r="A10430" s="45"/>
    </row>
    <row r="10431" spans="1:1" x14ac:dyDescent="0.2">
      <c r="A10431" s="45"/>
    </row>
    <row r="10432" spans="1:1" x14ac:dyDescent="0.2">
      <c r="A10432" s="45"/>
    </row>
    <row r="10433" spans="1:1" x14ac:dyDescent="0.2">
      <c r="A10433" s="45"/>
    </row>
    <row r="10434" spans="1:1" x14ac:dyDescent="0.2">
      <c r="A10434" s="45"/>
    </row>
    <row r="10435" spans="1:1" x14ac:dyDescent="0.2">
      <c r="A10435" s="45"/>
    </row>
    <row r="10436" spans="1:1" x14ac:dyDescent="0.2">
      <c r="A10436" s="45"/>
    </row>
    <row r="10437" spans="1:1" x14ac:dyDescent="0.2">
      <c r="A10437" s="45"/>
    </row>
    <row r="10438" spans="1:1" x14ac:dyDescent="0.2">
      <c r="A10438" s="45"/>
    </row>
    <row r="10439" spans="1:1" x14ac:dyDescent="0.2">
      <c r="A10439" s="45"/>
    </row>
    <row r="10440" spans="1:1" x14ac:dyDescent="0.2">
      <c r="A10440" s="45"/>
    </row>
    <row r="10441" spans="1:1" x14ac:dyDescent="0.2">
      <c r="A10441" s="45"/>
    </row>
    <row r="10442" spans="1:1" x14ac:dyDescent="0.2">
      <c r="A10442" s="45"/>
    </row>
    <row r="10443" spans="1:1" x14ac:dyDescent="0.2">
      <c r="A10443" s="45"/>
    </row>
    <row r="10444" spans="1:1" x14ac:dyDescent="0.2">
      <c r="A10444" s="45"/>
    </row>
    <row r="10445" spans="1:1" x14ac:dyDescent="0.2">
      <c r="A10445" s="45"/>
    </row>
    <row r="10446" spans="1:1" x14ac:dyDescent="0.2">
      <c r="A10446" s="45"/>
    </row>
    <row r="10447" spans="1:1" x14ac:dyDescent="0.2">
      <c r="A10447" s="45"/>
    </row>
    <row r="10448" spans="1:1" x14ac:dyDescent="0.2">
      <c r="A10448" s="45"/>
    </row>
    <row r="10449" spans="1:1" x14ac:dyDescent="0.2">
      <c r="A10449" s="45"/>
    </row>
    <row r="10450" spans="1:1" x14ac:dyDescent="0.2">
      <c r="A10450" s="45"/>
    </row>
    <row r="10451" spans="1:1" x14ac:dyDescent="0.2">
      <c r="A10451" s="45"/>
    </row>
    <row r="10452" spans="1:1" x14ac:dyDescent="0.2">
      <c r="A10452" s="45"/>
    </row>
    <row r="10453" spans="1:1" x14ac:dyDescent="0.2">
      <c r="A10453" s="49"/>
    </row>
    <row r="10454" spans="1:1" x14ac:dyDescent="0.2">
      <c r="A10454" s="45"/>
    </row>
    <row r="10455" spans="1:1" x14ac:dyDescent="0.2">
      <c r="A10455" s="45"/>
    </row>
    <row r="10456" spans="1:1" x14ac:dyDescent="0.2">
      <c r="A10456" s="45"/>
    </row>
    <row r="10457" spans="1:1" x14ac:dyDescent="0.2">
      <c r="A10457" s="49"/>
    </row>
    <row r="10458" spans="1:1" x14ac:dyDescent="0.2">
      <c r="A10458" s="45"/>
    </row>
    <row r="10459" spans="1:1" x14ac:dyDescent="0.2">
      <c r="A10459" s="45"/>
    </row>
    <row r="10460" spans="1:1" x14ac:dyDescent="0.2">
      <c r="A10460" s="45"/>
    </row>
    <row r="10461" spans="1:1" x14ac:dyDescent="0.2">
      <c r="A10461" s="45"/>
    </row>
    <row r="10462" spans="1:1" x14ac:dyDescent="0.2">
      <c r="A10462" s="45"/>
    </row>
    <row r="10463" spans="1:1" x14ac:dyDescent="0.2">
      <c r="A10463" s="45"/>
    </row>
    <row r="10464" spans="1:1" x14ac:dyDescent="0.2">
      <c r="A10464" s="45"/>
    </row>
    <row r="10465" spans="1:1" x14ac:dyDescent="0.2">
      <c r="A10465" s="45"/>
    </row>
    <row r="10466" spans="1:1" x14ac:dyDescent="0.2">
      <c r="A10466" s="45"/>
    </row>
    <row r="10467" spans="1:1" x14ac:dyDescent="0.2">
      <c r="A10467" s="45"/>
    </row>
    <row r="10468" spans="1:1" x14ac:dyDescent="0.2">
      <c r="A10468" s="45"/>
    </row>
    <row r="10469" spans="1:1" x14ac:dyDescent="0.2">
      <c r="A10469" s="45"/>
    </row>
    <row r="10470" spans="1:1" x14ac:dyDescent="0.2">
      <c r="A10470" s="45"/>
    </row>
    <row r="10471" spans="1:1" x14ac:dyDescent="0.2">
      <c r="A10471" s="45"/>
    </row>
    <row r="10472" spans="1:1" x14ac:dyDescent="0.2">
      <c r="A10472" s="45"/>
    </row>
    <row r="10473" spans="1:1" x14ac:dyDescent="0.2">
      <c r="A10473" s="45"/>
    </row>
    <row r="10474" spans="1:1" x14ac:dyDescent="0.2">
      <c r="A10474" s="45"/>
    </row>
    <row r="10475" spans="1:1" x14ac:dyDescent="0.2">
      <c r="A10475" s="45"/>
    </row>
    <row r="10476" spans="1:1" x14ac:dyDescent="0.2">
      <c r="A10476" s="45"/>
    </row>
    <row r="10477" spans="1:1" x14ac:dyDescent="0.2">
      <c r="A10477" s="45"/>
    </row>
    <row r="10478" spans="1:1" x14ac:dyDescent="0.2">
      <c r="A10478" s="45"/>
    </row>
    <row r="10479" spans="1:1" x14ac:dyDescent="0.2">
      <c r="A10479" s="45"/>
    </row>
    <row r="10480" spans="1:1" x14ac:dyDescent="0.2">
      <c r="A10480" s="45"/>
    </row>
    <row r="10481" spans="1:1" x14ac:dyDescent="0.2">
      <c r="A10481" s="45"/>
    </row>
    <row r="10482" spans="1:1" x14ac:dyDescent="0.2">
      <c r="A10482" s="45"/>
    </row>
    <row r="10483" spans="1:1" x14ac:dyDescent="0.2">
      <c r="A10483" s="45"/>
    </row>
    <row r="10484" spans="1:1" x14ac:dyDescent="0.2">
      <c r="A10484" s="45"/>
    </row>
    <row r="10485" spans="1:1" x14ac:dyDescent="0.2">
      <c r="A10485" s="45"/>
    </row>
    <row r="10486" spans="1:1" x14ac:dyDescent="0.2">
      <c r="A10486" s="45"/>
    </row>
    <row r="10487" spans="1:1" x14ac:dyDescent="0.2">
      <c r="A10487" s="45"/>
    </row>
    <row r="10488" spans="1:1" x14ac:dyDescent="0.2">
      <c r="A10488" s="45"/>
    </row>
    <row r="10489" spans="1:1" x14ac:dyDescent="0.2">
      <c r="A10489" s="45"/>
    </row>
    <row r="10490" spans="1:1" x14ac:dyDescent="0.2">
      <c r="A10490" s="45"/>
    </row>
    <row r="10491" spans="1:1" x14ac:dyDescent="0.2">
      <c r="A10491" s="45"/>
    </row>
    <row r="10492" spans="1:1" x14ac:dyDescent="0.2">
      <c r="A10492" s="45"/>
    </row>
    <row r="10493" spans="1:1" x14ac:dyDescent="0.2">
      <c r="A10493" s="45"/>
    </row>
    <row r="10494" spans="1:1" x14ac:dyDescent="0.2">
      <c r="A10494" s="45"/>
    </row>
    <row r="10495" spans="1:1" x14ac:dyDescent="0.2">
      <c r="A10495" s="45"/>
    </row>
    <row r="10496" spans="1:1" x14ac:dyDescent="0.2">
      <c r="A10496" s="45"/>
    </row>
    <row r="10497" spans="1:1" x14ac:dyDescent="0.2">
      <c r="A10497" s="45"/>
    </row>
    <row r="10498" spans="1:1" x14ac:dyDescent="0.2">
      <c r="A10498" s="45"/>
    </row>
    <row r="10499" spans="1:1" x14ac:dyDescent="0.2">
      <c r="A10499" s="45"/>
    </row>
    <row r="10500" spans="1:1" x14ac:dyDescent="0.2">
      <c r="A10500" s="45"/>
    </row>
    <row r="10501" spans="1:1" x14ac:dyDescent="0.2">
      <c r="A10501" s="45"/>
    </row>
    <row r="10502" spans="1:1" x14ac:dyDescent="0.2">
      <c r="A10502" s="45"/>
    </row>
    <row r="10503" spans="1:1" x14ac:dyDescent="0.2">
      <c r="A10503" s="45"/>
    </row>
    <row r="10504" spans="1:1" x14ac:dyDescent="0.2">
      <c r="A10504" s="45"/>
    </row>
    <row r="10505" spans="1:1" x14ac:dyDescent="0.2">
      <c r="A10505" s="45"/>
    </row>
    <row r="10506" spans="1:1" x14ac:dyDescent="0.2">
      <c r="A10506" s="45"/>
    </row>
    <row r="10507" spans="1:1" x14ac:dyDescent="0.2">
      <c r="A10507" s="45"/>
    </row>
    <row r="10508" spans="1:1" x14ac:dyDescent="0.2">
      <c r="A10508" s="45"/>
    </row>
    <row r="10509" spans="1:1" x14ac:dyDescent="0.2">
      <c r="A10509" s="45"/>
    </row>
    <row r="10510" spans="1:1" x14ac:dyDescent="0.2">
      <c r="A10510" s="45"/>
    </row>
    <row r="10511" spans="1:1" x14ac:dyDescent="0.2">
      <c r="A10511" s="49"/>
    </row>
    <row r="10512" spans="1:1" x14ac:dyDescent="0.2">
      <c r="A10512" s="45"/>
    </row>
    <row r="10513" spans="1:1" x14ac:dyDescent="0.2">
      <c r="A10513" s="45"/>
    </row>
    <row r="10514" spans="1:1" x14ac:dyDescent="0.2">
      <c r="A10514" s="49"/>
    </row>
    <row r="10515" spans="1:1" x14ac:dyDescent="0.2">
      <c r="A10515" s="45"/>
    </row>
    <row r="10516" spans="1:1" x14ac:dyDescent="0.2">
      <c r="A10516" s="45"/>
    </row>
    <row r="10517" spans="1:1" x14ac:dyDescent="0.2">
      <c r="A10517" s="45"/>
    </row>
    <row r="10518" spans="1:1" x14ac:dyDescent="0.2">
      <c r="A10518" s="45"/>
    </row>
    <row r="10519" spans="1:1" x14ac:dyDescent="0.2">
      <c r="A10519" s="45"/>
    </row>
    <row r="10520" spans="1:1" x14ac:dyDescent="0.2">
      <c r="A10520" s="45"/>
    </row>
    <row r="10521" spans="1:1" x14ac:dyDescent="0.2">
      <c r="A10521" s="45"/>
    </row>
    <row r="10522" spans="1:1" x14ac:dyDescent="0.2">
      <c r="A10522" s="45"/>
    </row>
    <row r="10523" spans="1:1" x14ac:dyDescent="0.2">
      <c r="A10523" s="49"/>
    </row>
    <row r="10524" spans="1:1" x14ac:dyDescent="0.2">
      <c r="A10524" s="49"/>
    </row>
    <row r="10525" spans="1:1" x14ac:dyDescent="0.2">
      <c r="A10525" s="45"/>
    </row>
    <row r="10526" spans="1:1" x14ac:dyDescent="0.2">
      <c r="A10526" s="49"/>
    </row>
    <row r="10527" spans="1:1" x14ac:dyDescent="0.2">
      <c r="A10527" s="45"/>
    </row>
    <row r="10528" spans="1:1" x14ac:dyDescent="0.2">
      <c r="A10528" s="45"/>
    </row>
    <row r="10529" spans="1:1" x14ac:dyDescent="0.2">
      <c r="A10529" s="45"/>
    </row>
    <row r="10530" spans="1:1" x14ac:dyDescent="0.2">
      <c r="A10530" s="45"/>
    </row>
    <row r="10531" spans="1:1" x14ac:dyDescent="0.2">
      <c r="A10531" s="45"/>
    </row>
    <row r="10532" spans="1:1" x14ac:dyDescent="0.2">
      <c r="A10532" s="45"/>
    </row>
    <row r="10533" spans="1:1" x14ac:dyDescent="0.2">
      <c r="A10533" s="45"/>
    </row>
    <row r="10534" spans="1:1" x14ac:dyDescent="0.2">
      <c r="A10534" s="45"/>
    </row>
    <row r="10535" spans="1:1" x14ac:dyDescent="0.2">
      <c r="A10535" s="45"/>
    </row>
    <row r="10536" spans="1:1" x14ac:dyDescent="0.2">
      <c r="A10536" s="45"/>
    </row>
    <row r="10537" spans="1:1" x14ac:dyDescent="0.2">
      <c r="A10537" s="45"/>
    </row>
    <row r="10538" spans="1:1" x14ac:dyDescent="0.2">
      <c r="A10538" s="45"/>
    </row>
    <row r="10539" spans="1:1" x14ac:dyDescent="0.2">
      <c r="A10539" s="45"/>
    </row>
    <row r="10540" spans="1:1" x14ac:dyDescent="0.2">
      <c r="A10540" s="45"/>
    </row>
    <row r="10541" spans="1:1" x14ac:dyDescent="0.2">
      <c r="A10541" s="45"/>
    </row>
    <row r="10542" spans="1:1" x14ac:dyDescent="0.2">
      <c r="A10542" s="45"/>
    </row>
    <row r="10543" spans="1:1" x14ac:dyDescent="0.2">
      <c r="A10543" s="45"/>
    </row>
    <row r="10544" spans="1:1" x14ac:dyDescent="0.2">
      <c r="A10544" s="45"/>
    </row>
    <row r="10545" spans="1:1" x14ac:dyDescent="0.2">
      <c r="A10545" s="45"/>
    </row>
    <row r="10546" spans="1:1" x14ac:dyDescent="0.2">
      <c r="A10546" s="45"/>
    </row>
    <row r="10547" spans="1:1" x14ac:dyDescent="0.2">
      <c r="A10547" s="45"/>
    </row>
    <row r="10548" spans="1:1" x14ac:dyDescent="0.2">
      <c r="A10548" s="45"/>
    </row>
    <row r="10549" spans="1:1" x14ac:dyDescent="0.2">
      <c r="A10549" s="45"/>
    </row>
    <row r="10550" spans="1:1" x14ac:dyDescent="0.2">
      <c r="A10550" s="45"/>
    </row>
    <row r="10551" spans="1:1" x14ac:dyDescent="0.2">
      <c r="A10551" s="45"/>
    </row>
    <row r="10552" spans="1:1" x14ac:dyDescent="0.2">
      <c r="A10552" s="45"/>
    </row>
    <row r="10553" spans="1:1" x14ac:dyDescent="0.2">
      <c r="A10553" s="45"/>
    </row>
    <row r="10554" spans="1:1" x14ac:dyDescent="0.2">
      <c r="A10554" s="45"/>
    </row>
    <row r="10555" spans="1:1" x14ac:dyDescent="0.2">
      <c r="A10555" s="45"/>
    </row>
    <row r="10556" spans="1:1" x14ac:dyDescent="0.2">
      <c r="A10556" s="45"/>
    </row>
    <row r="10557" spans="1:1" x14ac:dyDescent="0.2">
      <c r="A10557" s="45"/>
    </row>
    <row r="10558" spans="1:1" x14ac:dyDescent="0.2">
      <c r="A10558" s="45"/>
    </row>
    <row r="10559" spans="1:1" x14ac:dyDescent="0.2">
      <c r="A10559" s="49"/>
    </row>
    <row r="10560" spans="1:1" x14ac:dyDescent="0.2">
      <c r="A10560" s="45"/>
    </row>
    <row r="10561" spans="1:1" x14ac:dyDescent="0.2">
      <c r="A10561" s="45"/>
    </row>
    <row r="10562" spans="1:1" x14ac:dyDescent="0.2">
      <c r="A10562" s="45"/>
    </row>
    <row r="10563" spans="1:1" x14ac:dyDescent="0.2">
      <c r="A10563" s="45"/>
    </row>
    <row r="10564" spans="1:1" x14ac:dyDescent="0.2">
      <c r="A10564" s="45"/>
    </row>
    <row r="10565" spans="1:1" x14ac:dyDescent="0.2">
      <c r="A10565" s="45"/>
    </row>
    <row r="10566" spans="1:1" x14ac:dyDescent="0.2">
      <c r="A10566" s="45"/>
    </row>
    <row r="10567" spans="1:1" x14ac:dyDescent="0.2">
      <c r="A10567" s="45"/>
    </row>
    <row r="10568" spans="1:1" x14ac:dyDescent="0.2">
      <c r="A10568" s="45"/>
    </row>
    <row r="10569" spans="1:1" x14ac:dyDescent="0.2">
      <c r="A10569" s="45"/>
    </row>
    <row r="10570" spans="1:1" x14ac:dyDescent="0.2">
      <c r="A10570" s="45"/>
    </row>
    <row r="10571" spans="1:1" x14ac:dyDescent="0.2">
      <c r="A10571" s="45"/>
    </row>
    <row r="10572" spans="1:1" x14ac:dyDescent="0.2">
      <c r="A10572" s="45"/>
    </row>
    <row r="10573" spans="1:1" x14ac:dyDescent="0.2">
      <c r="A10573" s="45"/>
    </row>
    <row r="10574" spans="1:1" x14ac:dyDescent="0.2">
      <c r="A10574" s="45"/>
    </row>
    <row r="10575" spans="1:1" x14ac:dyDescent="0.2">
      <c r="A10575" s="45"/>
    </row>
    <row r="10576" spans="1:1" x14ac:dyDescent="0.2">
      <c r="A10576" s="45"/>
    </row>
    <row r="10577" spans="1:1" x14ac:dyDescent="0.2">
      <c r="A10577" s="45"/>
    </row>
    <row r="10578" spans="1:1" x14ac:dyDescent="0.2">
      <c r="A10578" s="45"/>
    </row>
    <row r="10579" spans="1:1" x14ac:dyDescent="0.2">
      <c r="A10579" s="45"/>
    </row>
    <row r="10580" spans="1:1" x14ac:dyDescent="0.2">
      <c r="A10580" s="45"/>
    </row>
    <row r="10581" spans="1:1" x14ac:dyDescent="0.2">
      <c r="A10581" s="45"/>
    </row>
    <row r="10582" spans="1:1" x14ac:dyDescent="0.2">
      <c r="A10582" s="45"/>
    </row>
    <row r="10583" spans="1:1" x14ac:dyDescent="0.2">
      <c r="A10583" s="45"/>
    </row>
    <row r="10584" spans="1:1" x14ac:dyDescent="0.2">
      <c r="A10584" s="45"/>
    </row>
    <row r="10585" spans="1:1" x14ac:dyDescent="0.2">
      <c r="A10585" s="45"/>
    </row>
    <row r="10586" spans="1:1" x14ac:dyDescent="0.2">
      <c r="A10586" s="45"/>
    </row>
    <row r="10587" spans="1:1" x14ac:dyDescent="0.2">
      <c r="A10587" s="45"/>
    </row>
    <row r="10588" spans="1:1" x14ac:dyDescent="0.2">
      <c r="A10588" s="49"/>
    </row>
    <row r="10589" spans="1:1" x14ac:dyDescent="0.2">
      <c r="A10589" s="45"/>
    </row>
    <row r="10590" spans="1:1" x14ac:dyDescent="0.2">
      <c r="A10590" s="49"/>
    </row>
    <row r="10591" spans="1:1" x14ac:dyDescent="0.2">
      <c r="A10591" s="49"/>
    </row>
    <row r="10592" spans="1:1" x14ac:dyDescent="0.2">
      <c r="A10592" s="45"/>
    </row>
    <row r="10593" spans="1:1" x14ac:dyDescent="0.2">
      <c r="A10593" s="45"/>
    </row>
    <row r="10594" spans="1:1" x14ac:dyDescent="0.2">
      <c r="A10594" s="45"/>
    </row>
    <row r="10595" spans="1:1" x14ac:dyDescent="0.2">
      <c r="A10595" s="45"/>
    </row>
    <row r="10596" spans="1:1" x14ac:dyDescent="0.2">
      <c r="A10596" s="45"/>
    </row>
    <row r="10597" spans="1:1" x14ac:dyDescent="0.2">
      <c r="A10597" s="45"/>
    </row>
    <row r="10598" spans="1:1" x14ac:dyDescent="0.2">
      <c r="A10598" s="45"/>
    </row>
    <row r="10599" spans="1:1" x14ac:dyDescent="0.2">
      <c r="A10599" s="45"/>
    </row>
    <row r="10600" spans="1:1" x14ac:dyDescent="0.2">
      <c r="A10600" s="49"/>
    </row>
    <row r="10601" spans="1:1" x14ac:dyDescent="0.2">
      <c r="A10601" s="49"/>
    </row>
    <row r="10602" spans="1:1" x14ac:dyDescent="0.2">
      <c r="A10602" s="45"/>
    </row>
    <row r="10603" spans="1:1" x14ac:dyDescent="0.2">
      <c r="A10603" s="45"/>
    </row>
    <row r="10604" spans="1:1" x14ac:dyDescent="0.2">
      <c r="A10604" s="49"/>
    </row>
    <row r="10605" spans="1:1" x14ac:dyDescent="0.2">
      <c r="A10605" s="45"/>
    </row>
    <row r="10606" spans="1:1" x14ac:dyDescent="0.2">
      <c r="A10606" s="45"/>
    </row>
    <row r="10607" spans="1:1" x14ac:dyDescent="0.2">
      <c r="A10607" s="45"/>
    </row>
    <row r="10608" spans="1:1" x14ac:dyDescent="0.2">
      <c r="A10608" s="45"/>
    </row>
    <row r="10609" spans="1:1" x14ac:dyDescent="0.2">
      <c r="A10609" s="49"/>
    </row>
    <row r="10610" spans="1:1" x14ac:dyDescent="0.2">
      <c r="A10610" s="45"/>
    </row>
    <row r="10611" spans="1:1" x14ac:dyDescent="0.2">
      <c r="A10611" s="45"/>
    </row>
    <row r="10612" spans="1:1" x14ac:dyDescent="0.2">
      <c r="A10612" s="49"/>
    </row>
    <row r="10613" spans="1:1" x14ac:dyDescent="0.2">
      <c r="A10613" s="45"/>
    </row>
    <row r="10614" spans="1:1" x14ac:dyDescent="0.2">
      <c r="A10614" s="45"/>
    </row>
    <row r="10615" spans="1:1" x14ac:dyDescent="0.2">
      <c r="A10615" s="45"/>
    </row>
    <row r="10616" spans="1:1" x14ac:dyDescent="0.2">
      <c r="A10616" s="45"/>
    </row>
    <row r="10617" spans="1:1" x14ac:dyDescent="0.2">
      <c r="A10617" s="45"/>
    </row>
    <row r="10618" spans="1:1" x14ac:dyDescent="0.2">
      <c r="A10618" s="45"/>
    </row>
    <row r="10619" spans="1:1" x14ac:dyDescent="0.2">
      <c r="A10619" s="49"/>
    </row>
    <row r="10620" spans="1:1" x14ac:dyDescent="0.2">
      <c r="A10620" s="45"/>
    </row>
    <row r="10621" spans="1:1" x14ac:dyDescent="0.2">
      <c r="A10621" s="45"/>
    </row>
    <row r="10622" spans="1:1" x14ac:dyDescent="0.2">
      <c r="A10622" s="45"/>
    </row>
    <row r="10623" spans="1:1" x14ac:dyDescent="0.2">
      <c r="A10623" s="45"/>
    </row>
    <row r="10624" spans="1:1" x14ac:dyDescent="0.2">
      <c r="A10624" s="45"/>
    </row>
    <row r="10625" spans="1:1" x14ac:dyDescent="0.2">
      <c r="A10625" s="45"/>
    </row>
    <row r="10626" spans="1:1" x14ac:dyDescent="0.2">
      <c r="A10626" s="49"/>
    </row>
    <row r="10627" spans="1:1" x14ac:dyDescent="0.2">
      <c r="A10627" s="45"/>
    </row>
    <row r="10628" spans="1:1" x14ac:dyDescent="0.2">
      <c r="A10628" s="45"/>
    </row>
    <row r="10629" spans="1:1" x14ac:dyDescent="0.2">
      <c r="A10629" s="45"/>
    </row>
    <row r="10630" spans="1:1" x14ac:dyDescent="0.2">
      <c r="A10630" s="45"/>
    </row>
    <row r="10631" spans="1:1" x14ac:dyDescent="0.2">
      <c r="A10631" s="45"/>
    </row>
    <row r="10632" spans="1:1" x14ac:dyDescent="0.2">
      <c r="A10632" s="45"/>
    </row>
    <row r="10633" spans="1:1" x14ac:dyDescent="0.2">
      <c r="A10633" s="45"/>
    </row>
    <row r="10634" spans="1:1" x14ac:dyDescent="0.2">
      <c r="A10634" s="45"/>
    </row>
    <row r="10635" spans="1:1" x14ac:dyDescent="0.2">
      <c r="A10635" s="49"/>
    </row>
    <row r="10636" spans="1:1" x14ac:dyDescent="0.2">
      <c r="A10636" s="49"/>
    </row>
    <row r="10637" spans="1:1" x14ac:dyDescent="0.2">
      <c r="A10637" s="45"/>
    </row>
    <row r="10638" spans="1:1" x14ac:dyDescent="0.2">
      <c r="A10638" s="45"/>
    </row>
    <row r="10639" spans="1:1" x14ac:dyDescent="0.2">
      <c r="A10639" s="49"/>
    </row>
    <row r="10640" spans="1:1" x14ac:dyDescent="0.2">
      <c r="A10640" s="45"/>
    </row>
    <row r="10641" spans="1:1" x14ac:dyDescent="0.2">
      <c r="A10641" s="45"/>
    </row>
    <row r="10642" spans="1:1" x14ac:dyDescent="0.2">
      <c r="A10642" s="45"/>
    </row>
    <row r="10643" spans="1:1" x14ac:dyDescent="0.2">
      <c r="A10643" s="45"/>
    </row>
    <row r="10644" spans="1:1" x14ac:dyDescent="0.2">
      <c r="A10644" s="45"/>
    </row>
    <row r="10645" spans="1:1" x14ac:dyDescent="0.2">
      <c r="A10645" s="45"/>
    </row>
    <row r="10646" spans="1:1" x14ac:dyDescent="0.2">
      <c r="A10646" s="45"/>
    </row>
    <row r="10647" spans="1:1" x14ac:dyDescent="0.2">
      <c r="A10647" s="45"/>
    </row>
    <row r="10648" spans="1:1" x14ac:dyDescent="0.2">
      <c r="A10648" s="45"/>
    </row>
    <row r="10649" spans="1:1" x14ac:dyDescent="0.2">
      <c r="A10649" s="45"/>
    </row>
    <row r="10650" spans="1:1" x14ac:dyDescent="0.2">
      <c r="A10650" s="49"/>
    </row>
    <row r="10651" spans="1:1" x14ac:dyDescent="0.2">
      <c r="A10651" s="45"/>
    </row>
    <row r="10652" spans="1:1" x14ac:dyDescent="0.2">
      <c r="A10652" s="45"/>
    </row>
    <row r="10653" spans="1:1" x14ac:dyDescent="0.2">
      <c r="A10653" s="45"/>
    </row>
    <row r="10654" spans="1:1" x14ac:dyDescent="0.2">
      <c r="A10654" s="45"/>
    </row>
    <row r="10655" spans="1:1" x14ac:dyDescent="0.2">
      <c r="A10655" s="45"/>
    </row>
    <row r="10656" spans="1:1" x14ac:dyDescent="0.2">
      <c r="A10656" s="45"/>
    </row>
    <row r="10657" spans="1:1" x14ac:dyDescent="0.2">
      <c r="A10657" s="45"/>
    </row>
    <row r="10658" spans="1:1" x14ac:dyDescent="0.2">
      <c r="A10658" s="49"/>
    </row>
    <row r="10659" spans="1:1" x14ac:dyDescent="0.2">
      <c r="A10659" s="45"/>
    </row>
    <row r="10660" spans="1:1" x14ac:dyDescent="0.2">
      <c r="A10660" s="45"/>
    </row>
    <row r="10661" spans="1:1" x14ac:dyDescent="0.2">
      <c r="A10661" s="45"/>
    </row>
    <row r="10662" spans="1:1" x14ac:dyDescent="0.2">
      <c r="A10662" s="45"/>
    </row>
    <row r="10663" spans="1:1" x14ac:dyDescent="0.2">
      <c r="A10663" s="45"/>
    </row>
    <row r="10664" spans="1:1" x14ac:dyDescent="0.2">
      <c r="A10664" s="49"/>
    </row>
    <row r="10665" spans="1:1" x14ac:dyDescent="0.2">
      <c r="A10665" s="45"/>
    </row>
    <row r="10666" spans="1:1" x14ac:dyDescent="0.2">
      <c r="A10666" s="45"/>
    </row>
    <row r="10667" spans="1:1" x14ac:dyDescent="0.2">
      <c r="A10667" s="45"/>
    </row>
    <row r="10668" spans="1:1" x14ac:dyDescent="0.2">
      <c r="A10668" s="45"/>
    </row>
    <row r="10669" spans="1:1" x14ac:dyDescent="0.2">
      <c r="A10669" s="49"/>
    </row>
    <row r="10670" spans="1:1" x14ac:dyDescent="0.2">
      <c r="A10670" s="45"/>
    </row>
    <row r="10671" spans="1:1" x14ac:dyDescent="0.2">
      <c r="A10671" s="45"/>
    </row>
    <row r="10672" spans="1:1" x14ac:dyDescent="0.2">
      <c r="A10672" s="49"/>
    </row>
    <row r="10673" spans="1:1" x14ac:dyDescent="0.2">
      <c r="A10673" s="45"/>
    </row>
    <row r="10674" spans="1:1" x14ac:dyDescent="0.2">
      <c r="A10674" s="45"/>
    </row>
    <row r="10675" spans="1:1" x14ac:dyDescent="0.2">
      <c r="A10675" s="45"/>
    </row>
    <row r="10676" spans="1:1" x14ac:dyDescent="0.2">
      <c r="A10676" s="45"/>
    </row>
    <row r="10677" spans="1:1" x14ac:dyDescent="0.2">
      <c r="A10677" s="45"/>
    </row>
    <row r="10678" spans="1:1" x14ac:dyDescent="0.2">
      <c r="A10678" s="45"/>
    </row>
    <row r="10679" spans="1:1" x14ac:dyDescent="0.2">
      <c r="A10679" s="45"/>
    </row>
    <row r="10680" spans="1:1" x14ac:dyDescent="0.2">
      <c r="A10680" s="45"/>
    </row>
    <row r="10681" spans="1:1" x14ac:dyDescent="0.2">
      <c r="A10681" s="45"/>
    </row>
    <row r="10682" spans="1:1" x14ac:dyDescent="0.2">
      <c r="A10682" s="45"/>
    </row>
    <row r="10683" spans="1:1" x14ac:dyDescent="0.2">
      <c r="A10683" s="45"/>
    </row>
    <row r="10684" spans="1:1" x14ac:dyDescent="0.2">
      <c r="A10684" s="45"/>
    </row>
    <row r="10685" spans="1:1" x14ac:dyDescent="0.2">
      <c r="A10685" s="45"/>
    </row>
    <row r="10686" spans="1:1" x14ac:dyDescent="0.2">
      <c r="A10686" s="45"/>
    </row>
    <row r="10687" spans="1:1" x14ac:dyDescent="0.2">
      <c r="A10687" s="45"/>
    </row>
    <row r="10688" spans="1:1" x14ac:dyDescent="0.2">
      <c r="A10688" s="45"/>
    </row>
    <row r="10689" spans="1:1" x14ac:dyDescent="0.2">
      <c r="A10689" s="45"/>
    </row>
    <row r="10690" spans="1:1" x14ac:dyDescent="0.2">
      <c r="A10690" s="45"/>
    </row>
    <row r="10691" spans="1:1" x14ac:dyDescent="0.2">
      <c r="A10691" s="45"/>
    </row>
    <row r="10692" spans="1:1" x14ac:dyDescent="0.2">
      <c r="A10692" s="45"/>
    </row>
    <row r="10693" spans="1:1" x14ac:dyDescent="0.2">
      <c r="A10693" s="45"/>
    </row>
    <row r="10694" spans="1:1" x14ac:dyDescent="0.2">
      <c r="A10694" s="45"/>
    </row>
    <row r="10695" spans="1:1" x14ac:dyDescent="0.2">
      <c r="A10695" s="45"/>
    </row>
    <row r="10696" spans="1:1" x14ac:dyDescent="0.2">
      <c r="A10696" s="45"/>
    </row>
    <row r="10697" spans="1:1" x14ac:dyDescent="0.2">
      <c r="A10697" s="45"/>
    </row>
    <row r="10698" spans="1:1" x14ac:dyDescent="0.2">
      <c r="A10698" s="45"/>
    </row>
    <row r="10699" spans="1:1" x14ac:dyDescent="0.2">
      <c r="A10699" s="45"/>
    </row>
    <row r="10700" spans="1:1" x14ac:dyDescent="0.2">
      <c r="A10700" s="45"/>
    </row>
    <row r="10701" spans="1:1" x14ac:dyDescent="0.2">
      <c r="A10701" s="45"/>
    </row>
    <row r="10702" spans="1:1" x14ac:dyDescent="0.2">
      <c r="A10702" s="45"/>
    </row>
    <row r="10703" spans="1:1" x14ac:dyDescent="0.2">
      <c r="A10703" s="45"/>
    </row>
    <row r="10704" spans="1:1" x14ac:dyDescent="0.2">
      <c r="A10704" s="45"/>
    </row>
    <row r="10705" spans="1:1" x14ac:dyDescent="0.2">
      <c r="A10705" s="45"/>
    </row>
    <row r="10706" spans="1:1" x14ac:dyDescent="0.2">
      <c r="A10706" s="45"/>
    </row>
    <row r="10707" spans="1:1" x14ac:dyDescent="0.2">
      <c r="A10707" s="45"/>
    </row>
    <row r="10708" spans="1:1" x14ac:dyDescent="0.2">
      <c r="A10708" s="45"/>
    </row>
    <row r="10709" spans="1:1" x14ac:dyDescent="0.2">
      <c r="A10709" s="45"/>
    </row>
    <row r="10710" spans="1:1" x14ac:dyDescent="0.2">
      <c r="A10710" s="45"/>
    </row>
    <row r="10711" spans="1:1" x14ac:dyDescent="0.2">
      <c r="A10711" s="45"/>
    </row>
    <row r="10712" spans="1:1" x14ac:dyDescent="0.2">
      <c r="A10712" s="45"/>
    </row>
    <row r="10713" spans="1:1" x14ac:dyDescent="0.2">
      <c r="A10713" s="45"/>
    </row>
    <row r="10714" spans="1:1" x14ac:dyDescent="0.2">
      <c r="A10714" s="45"/>
    </row>
    <row r="10715" spans="1:1" x14ac:dyDescent="0.2">
      <c r="A10715" s="45"/>
    </row>
    <row r="10716" spans="1:1" x14ac:dyDescent="0.2">
      <c r="A10716" s="45"/>
    </row>
    <row r="10717" spans="1:1" x14ac:dyDescent="0.2">
      <c r="A10717" s="45"/>
    </row>
    <row r="10718" spans="1:1" x14ac:dyDescent="0.2">
      <c r="A10718" s="45"/>
    </row>
    <row r="10719" spans="1:1" x14ac:dyDescent="0.2">
      <c r="A10719" s="45"/>
    </row>
    <row r="10720" spans="1:1" x14ac:dyDescent="0.2">
      <c r="A10720" s="45"/>
    </row>
    <row r="10721" spans="1:1" x14ac:dyDescent="0.2">
      <c r="A10721" s="45"/>
    </row>
    <row r="10722" spans="1:1" x14ac:dyDescent="0.2">
      <c r="A10722" s="45"/>
    </row>
    <row r="10723" spans="1:1" x14ac:dyDescent="0.2">
      <c r="A10723" s="45"/>
    </row>
    <row r="10724" spans="1:1" x14ac:dyDescent="0.2">
      <c r="A10724" s="45"/>
    </row>
    <row r="10725" spans="1:1" x14ac:dyDescent="0.2">
      <c r="A10725" s="45"/>
    </row>
    <row r="10726" spans="1:1" x14ac:dyDescent="0.2">
      <c r="A10726" s="45"/>
    </row>
    <row r="10727" spans="1:1" x14ac:dyDescent="0.2">
      <c r="A10727" s="45"/>
    </row>
    <row r="10728" spans="1:1" x14ac:dyDescent="0.2">
      <c r="A10728" s="45"/>
    </row>
    <row r="10729" spans="1:1" x14ac:dyDescent="0.2">
      <c r="A10729" s="45"/>
    </row>
    <row r="10730" spans="1:1" x14ac:dyDescent="0.2">
      <c r="A10730" s="45"/>
    </row>
    <row r="10731" spans="1:1" x14ac:dyDescent="0.2">
      <c r="A10731" s="45"/>
    </row>
    <row r="10732" spans="1:1" x14ac:dyDescent="0.2">
      <c r="A10732" s="45"/>
    </row>
    <row r="10733" spans="1:1" x14ac:dyDescent="0.2">
      <c r="A10733" s="45"/>
    </row>
    <row r="10734" spans="1:1" x14ac:dyDescent="0.2">
      <c r="A10734" s="45"/>
    </row>
    <row r="10735" spans="1:1" x14ac:dyDescent="0.2">
      <c r="A10735" s="45"/>
    </row>
    <row r="10736" spans="1:1" x14ac:dyDescent="0.2">
      <c r="A10736" s="45"/>
    </row>
    <row r="10737" spans="1:1" x14ac:dyDescent="0.2">
      <c r="A10737" s="45"/>
    </row>
    <row r="10738" spans="1:1" x14ac:dyDescent="0.2">
      <c r="A10738" s="49"/>
    </row>
    <row r="10739" spans="1:1" x14ac:dyDescent="0.2">
      <c r="A10739" s="49"/>
    </row>
    <row r="10740" spans="1:1" x14ac:dyDescent="0.2">
      <c r="A10740" s="45"/>
    </row>
    <row r="10741" spans="1:1" x14ac:dyDescent="0.2">
      <c r="A10741" s="45"/>
    </row>
    <row r="10742" spans="1:1" x14ac:dyDescent="0.2">
      <c r="A10742" s="45"/>
    </row>
    <row r="10743" spans="1:1" x14ac:dyDescent="0.2">
      <c r="A10743" s="45"/>
    </row>
    <row r="10744" spans="1:1" x14ac:dyDescent="0.2">
      <c r="A10744" s="45"/>
    </row>
    <row r="10745" spans="1:1" x14ac:dyDescent="0.2">
      <c r="A10745" s="45"/>
    </row>
    <row r="10746" spans="1:1" x14ac:dyDescent="0.2">
      <c r="A10746" s="45"/>
    </row>
    <row r="10747" spans="1:1" x14ac:dyDescent="0.2">
      <c r="A10747" s="45"/>
    </row>
    <row r="10748" spans="1:1" x14ac:dyDescent="0.2">
      <c r="A10748" s="45"/>
    </row>
    <row r="10749" spans="1:1" x14ac:dyDescent="0.2">
      <c r="A10749" s="45"/>
    </row>
    <row r="10750" spans="1:1" x14ac:dyDescent="0.2">
      <c r="A10750" s="45"/>
    </row>
    <row r="10751" spans="1:1" x14ac:dyDescent="0.2">
      <c r="A10751" s="45"/>
    </row>
    <row r="10752" spans="1:1" x14ac:dyDescent="0.2">
      <c r="A10752" s="45"/>
    </row>
    <row r="10753" spans="1:1" x14ac:dyDescent="0.2">
      <c r="A10753" s="45"/>
    </row>
    <row r="10754" spans="1:1" x14ac:dyDescent="0.2">
      <c r="A10754" s="45"/>
    </row>
    <row r="10755" spans="1:1" x14ac:dyDescent="0.2">
      <c r="A10755" s="45"/>
    </row>
    <row r="10756" spans="1:1" x14ac:dyDescent="0.2">
      <c r="A10756" s="45"/>
    </row>
    <row r="10757" spans="1:1" x14ac:dyDescent="0.2">
      <c r="A10757" s="45"/>
    </row>
    <row r="10758" spans="1:1" x14ac:dyDescent="0.2">
      <c r="A10758" s="45"/>
    </row>
    <row r="10759" spans="1:1" x14ac:dyDescent="0.2">
      <c r="A10759" s="45"/>
    </row>
    <row r="10760" spans="1:1" x14ac:dyDescent="0.2">
      <c r="A10760" s="45"/>
    </row>
    <row r="10761" spans="1:1" x14ac:dyDescent="0.2">
      <c r="A10761" s="45"/>
    </row>
    <row r="10762" spans="1:1" x14ac:dyDescent="0.2">
      <c r="A10762" s="45"/>
    </row>
    <row r="10763" spans="1:1" x14ac:dyDescent="0.2">
      <c r="A10763" s="45"/>
    </row>
    <row r="10764" spans="1:1" x14ac:dyDescent="0.2">
      <c r="A10764" s="45"/>
    </row>
    <row r="10765" spans="1:1" x14ac:dyDescent="0.2">
      <c r="A10765" s="45"/>
    </row>
    <row r="10766" spans="1:1" x14ac:dyDescent="0.2">
      <c r="A10766" s="45"/>
    </row>
    <row r="10767" spans="1:1" x14ac:dyDescent="0.2">
      <c r="A10767" s="45"/>
    </row>
    <row r="10768" spans="1:1" x14ac:dyDescent="0.2">
      <c r="A10768" s="45"/>
    </row>
    <row r="10769" spans="1:1" x14ac:dyDescent="0.2">
      <c r="A10769" s="45"/>
    </row>
    <row r="10770" spans="1:1" x14ac:dyDescent="0.2">
      <c r="A10770" s="45"/>
    </row>
    <row r="10771" spans="1:1" x14ac:dyDescent="0.2">
      <c r="A10771" s="45"/>
    </row>
    <row r="10772" spans="1:1" x14ac:dyDescent="0.2">
      <c r="A10772" s="45"/>
    </row>
    <row r="10773" spans="1:1" x14ac:dyDescent="0.2">
      <c r="A10773" s="45"/>
    </row>
    <row r="10774" spans="1:1" x14ac:dyDescent="0.2">
      <c r="A10774" s="45"/>
    </row>
    <row r="10775" spans="1:1" x14ac:dyDescent="0.2">
      <c r="A10775" s="45"/>
    </row>
    <row r="10776" spans="1:1" x14ac:dyDescent="0.2">
      <c r="A10776" s="45"/>
    </row>
    <row r="10777" spans="1:1" x14ac:dyDescent="0.2">
      <c r="A10777" s="45"/>
    </row>
    <row r="10778" spans="1:1" x14ac:dyDescent="0.2">
      <c r="A10778" s="45"/>
    </row>
    <row r="10779" spans="1:1" x14ac:dyDescent="0.2">
      <c r="A10779" s="45"/>
    </row>
    <row r="10780" spans="1:1" x14ac:dyDescent="0.2">
      <c r="A10780" s="45"/>
    </row>
    <row r="10781" spans="1:1" x14ac:dyDescent="0.2">
      <c r="A10781" s="45"/>
    </row>
    <row r="10782" spans="1:1" x14ac:dyDescent="0.2">
      <c r="A10782" s="45"/>
    </row>
    <row r="10783" spans="1:1" x14ac:dyDescent="0.2">
      <c r="A10783" s="45"/>
    </row>
    <row r="10784" spans="1:1" x14ac:dyDescent="0.2">
      <c r="A10784" s="45"/>
    </row>
    <row r="10785" spans="1:1" x14ac:dyDescent="0.2">
      <c r="A10785" s="45"/>
    </row>
    <row r="10786" spans="1:1" x14ac:dyDescent="0.2">
      <c r="A10786" s="45"/>
    </row>
    <row r="10787" spans="1:1" x14ac:dyDescent="0.2">
      <c r="A10787" s="45"/>
    </row>
    <row r="10788" spans="1:1" x14ac:dyDescent="0.2">
      <c r="A10788" s="45"/>
    </row>
    <row r="10789" spans="1:1" x14ac:dyDescent="0.2">
      <c r="A10789" s="45"/>
    </row>
    <row r="10790" spans="1:1" x14ac:dyDescent="0.2">
      <c r="A10790" s="45"/>
    </row>
    <row r="10791" spans="1:1" x14ac:dyDescent="0.2">
      <c r="A10791" s="45"/>
    </row>
    <row r="10792" spans="1:1" x14ac:dyDescent="0.2">
      <c r="A10792" s="45"/>
    </row>
    <row r="10793" spans="1:1" x14ac:dyDescent="0.2">
      <c r="A10793" s="45"/>
    </row>
    <row r="10794" spans="1:1" x14ac:dyDescent="0.2">
      <c r="A10794" s="45"/>
    </row>
    <row r="10795" spans="1:1" x14ac:dyDescent="0.2">
      <c r="A10795" s="49"/>
    </row>
    <row r="10796" spans="1:1" x14ac:dyDescent="0.2">
      <c r="A10796" s="45"/>
    </row>
    <row r="10797" spans="1:1" x14ac:dyDescent="0.2">
      <c r="A10797" s="45"/>
    </row>
    <row r="10798" spans="1:1" x14ac:dyDescent="0.2">
      <c r="A10798" s="45"/>
    </row>
    <row r="10799" spans="1:1" x14ac:dyDescent="0.2">
      <c r="A10799" s="45"/>
    </row>
    <row r="10800" spans="1:1" x14ac:dyDescent="0.2">
      <c r="A10800" s="45"/>
    </row>
    <row r="10801" spans="1:1" x14ac:dyDescent="0.2">
      <c r="A10801" s="45"/>
    </row>
    <row r="10802" spans="1:1" x14ac:dyDescent="0.2">
      <c r="A10802" s="49"/>
    </row>
    <row r="10803" spans="1:1" x14ac:dyDescent="0.2">
      <c r="A10803" s="45"/>
    </row>
    <row r="10804" spans="1:1" x14ac:dyDescent="0.2">
      <c r="A10804" s="45"/>
    </row>
    <row r="10805" spans="1:1" x14ac:dyDescent="0.2">
      <c r="A10805" s="45"/>
    </row>
    <row r="10806" spans="1:1" x14ac:dyDescent="0.2">
      <c r="A10806" s="45"/>
    </row>
    <row r="10807" spans="1:1" x14ac:dyDescent="0.2">
      <c r="A10807" s="45"/>
    </row>
    <row r="10808" spans="1:1" x14ac:dyDescent="0.2">
      <c r="A10808" s="45"/>
    </row>
    <row r="10809" spans="1:1" x14ac:dyDescent="0.2">
      <c r="A10809" s="45"/>
    </row>
    <row r="10810" spans="1:1" x14ac:dyDescent="0.2">
      <c r="A10810" s="45"/>
    </row>
    <row r="10811" spans="1:1" x14ac:dyDescent="0.2">
      <c r="A10811" s="45"/>
    </row>
    <row r="10812" spans="1:1" x14ac:dyDescent="0.2">
      <c r="A10812" s="45"/>
    </row>
    <row r="10813" spans="1:1" x14ac:dyDescent="0.2">
      <c r="A10813" s="45"/>
    </row>
    <row r="10814" spans="1:1" x14ac:dyDescent="0.2">
      <c r="A10814" s="45"/>
    </row>
    <row r="10815" spans="1:1" x14ac:dyDescent="0.2">
      <c r="A10815" s="45"/>
    </row>
    <row r="10816" spans="1:1" x14ac:dyDescent="0.2">
      <c r="A10816" s="45"/>
    </row>
    <row r="10817" spans="1:1" x14ac:dyDescent="0.2">
      <c r="A10817" s="45"/>
    </row>
    <row r="10818" spans="1:1" x14ac:dyDescent="0.2">
      <c r="A10818" s="49"/>
    </row>
    <row r="10819" spans="1:1" x14ac:dyDescent="0.2">
      <c r="A10819" s="45"/>
    </row>
    <row r="10820" spans="1:1" x14ac:dyDescent="0.2">
      <c r="A10820" s="45"/>
    </row>
    <row r="10821" spans="1:1" x14ac:dyDescent="0.2">
      <c r="A10821" s="49"/>
    </row>
    <row r="10822" spans="1:1" x14ac:dyDescent="0.2">
      <c r="A10822" s="45"/>
    </row>
    <row r="10823" spans="1:1" x14ac:dyDescent="0.2">
      <c r="A10823" s="49"/>
    </row>
    <row r="10824" spans="1:1" x14ac:dyDescent="0.2">
      <c r="A10824" s="45"/>
    </row>
    <row r="10825" spans="1:1" x14ac:dyDescent="0.2">
      <c r="A10825" s="45"/>
    </row>
    <row r="10826" spans="1:1" x14ac:dyDescent="0.2">
      <c r="A10826" s="45"/>
    </row>
    <row r="10827" spans="1:1" x14ac:dyDescent="0.2">
      <c r="A10827" s="45"/>
    </row>
    <row r="10828" spans="1:1" x14ac:dyDescent="0.2">
      <c r="A10828" s="45"/>
    </row>
    <row r="10829" spans="1:1" x14ac:dyDescent="0.2">
      <c r="A10829" s="45"/>
    </row>
    <row r="10830" spans="1:1" x14ac:dyDescent="0.2">
      <c r="A10830" s="45"/>
    </row>
    <row r="10831" spans="1:1" x14ac:dyDescent="0.2">
      <c r="A10831" s="45"/>
    </row>
    <row r="10832" spans="1:1" x14ac:dyDescent="0.2">
      <c r="A10832" s="45"/>
    </row>
    <row r="10833" spans="1:1" x14ac:dyDescent="0.2">
      <c r="A10833" s="45"/>
    </row>
    <row r="10834" spans="1:1" x14ac:dyDescent="0.2">
      <c r="A10834" s="45"/>
    </row>
    <row r="10835" spans="1:1" x14ac:dyDescent="0.2">
      <c r="A10835" s="45"/>
    </row>
    <row r="10836" spans="1:1" x14ac:dyDescent="0.2">
      <c r="A10836" s="45"/>
    </row>
    <row r="10837" spans="1:1" x14ac:dyDescent="0.2">
      <c r="A10837" s="45"/>
    </row>
    <row r="10838" spans="1:1" x14ac:dyDescent="0.2">
      <c r="A10838" s="45"/>
    </row>
    <row r="10839" spans="1:1" x14ac:dyDescent="0.2">
      <c r="A10839" s="45"/>
    </row>
    <row r="10840" spans="1:1" x14ac:dyDescent="0.2">
      <c r="A10840" s="45"/>
    </row>
    <row r="10841" spans="1:1" x14ac:dyDescent="0.2">
      <c r="A10841" s="45"/>
    </row>
    <row r="10842" spans="1:1" x14ac:dyDescent="0.2">
      <c r="A10842" s="45"/>
    </row>
    <row r="10843" spans="1:1" x14ac:dyDescent="0.2">
      <c r="A10843" s="45"/>
    </row>
    <row r="10844" spans="1:1" x14ac:dyDescent="0.2">
      <c r="A10844" s="49"/>
    </row>
    <row r="10845" spans="1:1" x14ac:dyDescent="0.2">
      <c r="A10845" s="45"/>
    </row>
    <row r="10846" spans="1:1" x14ac:dyDescent="0.2">
      <c r="A10846" s="45"/>
    </row>
    <row r="10847" spans="1:1" x14ac:dyDescent="0.2">
      <c r="A10847" s="45"/>
    </row>
    <row r="10848" spans="1:1" x14ac:dyDescent="0.2">
      <c r="A10848" s="45"/>
    </row>
    <row r="10849" spans="1:1" x14ac:dyDescent="0.2">
      <c r="A10849" s="45"/>
    </row>
    <row r="10850" spans="1:1" x14ac:dyDescent="0.2">
      <c r="A10850" s="45"/>
    </row>
    <row r="10851" spans="1:1" x14ac:dyDescent="0.2">
      <c r="A10851" s="45"/>
    </row>
    <row r="10852" spans="1:1" x14ac:dyDescent="0.2">
      <c r="A10852" s="45"/>
    </row>
    <row r="10853" spans="1:1" x14ac:dyDescent="0.2">
      <c r="A10853" s="45"/>
    </row>
    <row r="10854" spans="1:1" x14ac:dyDescent="0.2">
      <c r="A10854" s="45"/>
    </row>
    <row r="10855" spans="1:1" x14ac:dyDescent="0.2">
      <c r="A10855" s="45"/>
    </row>
    <row r="10856" spans="1:1" x14ac:dyDescent="0.2">
      <c r="A10856" s="45"/>
    </row>
    <row r="10857" spans="1:1" x14ac:dyDescent="0.2">
      <c r="A10857" s="45"/>
    </row>
    <row r="10858" spans="1:1" x14ac:dyDescent="0.2">
      <c r="A10858" s="49"/>
    </row>
    <row r="10859" spans="1:1" x14ac:dyDescent="0.2">
      <c r="A10859" s="45"/>
    </row>
    <row r="10860" spans="1:1" x14ac:dyDescent="0.2">
      <c r="A10860" s="45"/>
    </row>
    <row r="10861" spans="1:1" x14ac:dyDescent="0.2">
      <c r="A10861" s="45"/>
    </row>
    <row r="10862" spans="1:1" x14ac:dyDescent="0.2">
      <c r="A10862" s="45"/>
    </row>
    <row r="10863" spans="1:1" x14ac:dyDescent="0.2">
      <c r="A10863" s="45"/>
    </row>
    <row r="10864" spans="1:1" x14ac:dyDescent="0.2">
      <c r="A10864" s="45"/>
    </row>
    <row r="10865" spans="1:1" x14ac:dyDescent="0.2">
      <c r="A10865" s="45"/>
    </row>
    <row r="10866" spans="1:1" x14ac:dyDescent="0.2">
      <c r="A10866" s="45"/>
    </row>
    <row r="10867" spans="1:1" x14ac:dyDescent="0.2">
      <c r="A10867" s="45"/>
    </row>
    <row r="10868" spans="1:1" x14ac:dyDescent="0.2">
      <c r="A10868" s="45"/>
    </row>
    <row r="10869" spans="1:1" x14ac:dyDescent="0.2">
      <c r="A10869" s="45"/>
    </row>
    <row r="10870" spans="1:1" x14ac:dyDescent="0.2">
      <c r="A10870" s="49"/>
    </row>
    <row r="10871" spans="1:1" x14ac:dyDescent="0.2">
      <c r="A10871" s="45"/>
    </row>
    <row r="10872" spans="1:1" x14ac:dyDescent="0.2">
      <c r="A10872" s="45"/>
    </row>
    <row r="10873" spans="1:1" x14ac:dyDescent="0.2">
      <c r="A10873" s="45"/>
    </row>
    <row r="10874" spans="1:1" x14ac:dyDescent="0.2">
      <c r="A10874" s="45"/>
    </row>
    <row r="10875" spans="1:1" x14ac:dyDescent="0.2">
      <c r="A10875" s="45"/>
    </row>
    <row r="10876" spans="1:1" x14ac:dyDescent="0.2">
      <c r="A10876" s="45"/>
    </row>
    <row r="10877" spans="1:1" x14ac:dyDescent="0.2">
      <c r="A10877" s="45"/>
    </row>
    <row r="10878" spans="1:1" x14ac:dyDescent="0.2">
      <c r="A10878" s="45"/>
    </row>
    <row r="10879" spans="1:1" x14ac:dyDescent="0.2">
      <c r="A10879" s="45"/>
    </row>
    <row r="10880" spans="1:1" x14ac:dyDescent="0.2">
      <c r="A10880" s="45"/>
    </row>
    <row r="10881" spans="1:1" x14ac:dyDescent="0.2">
      <c r="A10881" s="45"/>
    </row>
    <row r="10882" spans="1:1" x14ac:dyDescent="0.2">
      <c r="A10882" s="45"/>
    </row>
    <row r="10883" spans="1:1" x14ac:dyDescent="0.2">
      <c r="A10883" s="49"/>
    </row>
    <row r="10884" spans="1:1" x14ac:dyDescent="0.2">
      <c r="A10884" s="45"/>
    </row>
    <row r="10885" spans="1:1" x14ac:dyDescent="0.2">
      <c r="A10885" s="45"/>
    </row>
    <row r="10886" spans="1:1" x14ac:dyDescent="0.2">
      <c r="A10886" s="45"/>
    </row>
    <row r="10887" spans="1:1" x14ac:dyDescent="0.2">
      <c r="A10887" s="45"/>
    </row>
    <row r="10888" spans="1:1" x14ac:dyDescent="0.2">
      <c r="A10888" s="45"/>
    </row>
    <row r="10889" spans="1:1" x14ac:dyDescent="0.2">
      <c r="A10889" s="45"/>
    </row>
    <row r="10890" spans="1:1" x14ac:dyDescent="0.2">
      <c r="A10890" s="45"/>
    </row>
    <row r="10891" spans="1:1" x14ac:dyDescent="0.2">
      <c r="A10891" s="45"/>
    </row>
    <row r="10892" spans="1:1" x14ac:dyDescent="0.2">
      <c r="A10892" s="45"/>
    </row>
    <row r="10893" spans="1:1" x14ac:dyDescent="0.2">
      <c r="A10893" s="45"/>
    </row>
    <row r="10894" spans="1:1" x14ac:dyDescent="0.2">
      <c r="A10894" s="45"/>
    </row>
    <row r="10895" spans="1:1" x14ac:dyDescent="0.2">
      <c r="A10895" s="45"/>
    </row>
    <row r="10896" spans="1:1" x14ac:dyDescent="0.2">
      <c r="A10896" s="45"/>
    </row>
    <row r="10897" spans="1:1" x14ac:dyDescent="0.2">
      <c r="A10897" s="45"/>
    </row>
    <row r="10898" spans="1:1" x14ac:dyDescent="0.2">
      <c r="A10898" s="45"/>
    </row>
    <row r="10899" spans="1:1" x14ac:dyDescent="0.2">
      <c r="A10899" s="49"/>
    </row>
    <row r="10900" spans="1:1" x14ac:dyDescent="0.2">
      <c r="A10900" s="45"/>
    </row>
    <row r="10901" spans="1:1" x14ac:dyDescent="0.2">
      <c r="A10901" s="45"/>
    </row>
    <row r="10902" spans="1:1" x14ac:dyDescent="0.2">
      <c r="A10902" s="45"/>
    </row>
    <row r="10903" spans="1:1" x14ac:dyDescent="0.2">
      <c r="A10903" s="45"/>
    </row>
    <row r="10904" spans="1:1" x14ac:dyDescent="0.2">
      <c r="A10904" s="49"/>
    </row>
    <row r="10905" spans="1:1" x14ac:dyDescent="0.2">
      <c r="A10905" s="45"/>
    </row>
    <row r="10906" spans="1:1" x14ac:dyDescent="0.2">
      <c r="A10906" s="45"/>
    </row>
    <row r="10907" spans="1:1" x14ac:dyDescent="0.2">
      <c r="A10907" s="45"/>
    </row>
    <row r="10908" spans="1:1" x14ac:dyDescent="0.2">
      <c r="A10908" s="45"/>
    </row>
    <row r="10909" spans="1:1" x14ac:dyDescent="0.2">
      <c r="A10909" s="45"/>
    </row>
    <row r="10910" spans="1:1" x14ac:dyDescent="0.2">
      <c r="A10910" s="45"/>
    </row>
    <row r="10911" spans="1:1" x14ac:dyDescent="0.2">
      <c r="A10911" s="45"/>
    </row>
    <row r="10912" spans="1:1" x14ac:dyDescent="0.2">
      <c r="A10912" s="45"/>
    </row>
    <row r="10913" spans="1:1" x14ac:dyDescent="0.2">
      <c r="A10913" s="45"/>
    </row>
    <row r="10914" spans="1:1" x14ac:dyDescent="0.2">
      <c r="A10914" s="45"/>
    </row>
    <row r="10915" spans="1:1" x14ac:dyDescent="0.2">
      <c r="A10915" s="45"/>
    </row>
    <row r="10916" spans="1:1" x14ac:dyDescent="0.2">
      <c r="A10916" s="49"/>
    </row>
    <row r="10917" spans="1:1" x14ac:dyDescent="0.2">
      <c r="A10917" s="45"/>
    </row>
    <row r="10918" spans="1:1" x14ac:dyDescent="0.2">
      <c r="A10918" s="45"/>
    </row>
    <row r="10919" spans="1:1" x14ac:dyDescent="0.2">
      <c r="A10919" s="45"/>
    </row>
    <row r="10920" spans="1:1" x14ac:dyDescent="0.2">
      <c r="A10920" s="45"/>
    </row>
    <row r="10921" spans="1:1" x14ac:dyDescent="0.2">
      <c r="A10921" s="45"/>
    </row>
    <row r="10922" spans="1:1" x14ac:dyDescent="0.2">
      <c r="A10922" s="45"/>
    </row>
    <row r="10923" spans="1:1" x14ac:dyDescent="0.2">
      <c r="A10923" s="45"/>
    </row>
    <row r="10924" spans="1:1" x14ac:dyDescent="0.2">
      <c r="A10924" s="45"/>
    </row>
    <row r="10925" spans="1:1" x14ac:dyDescent="0.2">
      <c r="A10925" s="49"/>
    </row>
    <row r="10926" spans="1:1" x14ac:dyDescent="0.2">
      <c r="A10926" s="45"/>
    </row>
    <row r="10927" spans="1:1" x14ac:dyDescent="0.2">
      <c r="A10927" s="45"/>
    </row>
    <row r="10928" spans="1:1" x14ac:dyDescent="0.2">
      <c r="A10928" s="45"/>
    </row>
    <row r="10929" spans="1:1" x14ac:dyDescent="0.2">
      <c r="A10929" s="45"/>
    </row>
    <row r="10930" spans="1:1" x14ac:dyDescent="0.2">
      <c r="A10930" s="49"/>
    </row>
    <row r="10931" spans="1:1" x14ac:dyDescent="0.2">
      <c r="A10931" s="45"/>
    </row>
    <row r="10932" spans="1:1" x14ac:dyDescent="0.2">
      <c r="A10932" s="45"/>
    </row>
    <row r="10933" spans="1:1" x14ac:dyDescent="0.2">
      <c r="A10933" s="45"/>
    </row>
    <row r="10934" spans="1:1" x14ac:dyDescent="0.2">
      <c r="A10934" s="45"/>
    </row>
    <row r="10935" spans="1:1" x14ac:dyDescent="0.2">
      <c r="A10935" s="45"/>
    </row>
    <row r="10936" spans="1:1" x14ac:dyDescent="0.2">
      <c r="A10936" s="45"/>
    </row>
    <row r="10937" spans="1:1" x14ac:dyDescent="0.2">
      <c r="A10937" s="49"/>
    </row>
    <row r="10938" spans="1:1" x14ac:dyDescent="0.2">
      <c r="A10938" s="45"/>
    </row>
    <row r="10939" spans="1:1" x14ac:dyDescent="0.2">
      <c r="A10939" s="45"/>
    </row>
    <row r="10940" spans="1:1" x14ac:dyDescent="0.2">
      <c r="A10940" s="45"/>
    </row>
    <row r="10941" spans="1:1" x14ac:dyDescent="0.2">
      <c r="A10941" s="45"/>
    </row>
    <row r="10942" spans="1:1" x14ac:dyDescent="0.2">
      <c r="A10942" s="45"/>
    </row>
    <row r="10943" spans="1:1" x14ac:dyDescent="0.2">
      <c r="A10943" s="45"/>
    </row>
    <row r="10944" spans="1:1" x14ac:dyDescent="0.2">
      <c r="A10944" s="45"/>
    </row>
    <row r="10945" spans="1:1" x14ac:dyDescent="0.2">
      <c r="A10945" s="45"/>
    </row>
    <row r="10946" spans="1:1" x14ac:dyDescent="0.2">
      <c r="A10946" s="45"/>
    </row>
    <row r="10947" spans="1:1" x14ac:dyDescent="0.2">
      <c r="A10947" s="45"/>
    </row>
    <row r="10948" spans="1:1" x14ac:dyDescent="0.2">
      <c r="A10948" s="45"/>
    </row>
    <row r="10949" spans="1:1" x14ac:dyDescent="0.2">
      <c r="A10949" s="45"/>
    </row>
    <row r="10950" spans="1:1" x14ac:dyDescent="0.2">
      <c r="A10950" s="49"/>
    </row>
    <row r="10951" spans="1:1" x14ac:dyDescent="0.2">
      <c r="A10951" s="45"/>
    </row>
    <row r="10952" spans="1:1" x14ac:dyDescent="0.2">
      <c r="A10952" s="49"/>
    </row>
    <row r="10953" spans="1:1" x14ac:dyDescent="0.2">
      <c r="A10953" s="45"/>
    </row>
    <row r="10954" spans="1:1" x14ac:dyDescent="0.2">
      <c r="A10954" s="45"/>
    </row>
    <row r="10955" spans="1:1" x14ac:dyDescent="0.2">
      <c r="A10955" s="45"/>
    </row>
    <row r="10956" spans="1:1" x14ac:dyDescent="0.2">
      <c r="A10956" s="45"/>
    </row>
    <row r="10957" spans="1:1" x14ac:dyDescent="0.2">
      <c r="A10957" s="45"/>
    </row>
    <row r="10958" spans="1:1" x14ac:dyDescent="0.2">
      <c r="A10958" s="45"/>
    </row>
    <row r="10959" spans="1:1" x14ac:dyDescent="0.2">
      <c r="A10959" s="45"/>
    </row>
    <row r="10960" spans="1:1" x14ac:dyDescent="0.2">
      <c r="A10960" s="45"/>
    </row>
    <row r="10961" spans="1:1" x14ac:dyDescent="0.2">
      <c r="A10961" s="45"/>
    </row>
    <row r="10962" spans="1:1" x14ac:dyDescent="0.2">
      <c r="A10962" s="45"/>
    </row>
    <row r="10963" spans="1:1" x14ac:dyDescent="0.2">
      <c r="A10963" s="49"/>
    </row>
    <row r="10964" spans="1:1" x14ac:dyDescent="0.2">
      <c r="A10964" s="45"/>
    </row>
    <row r="10965" spans="1:1" x14ac:dyDescent="0.2">
      <c r="A10965" s="45"/>
    </row>
    <row r="10966" spans="1:1" x14ac:dyDescent="0.2">
      <c r="A10966" s="45"/>
    </row>
    <row r="10967" spans="1:1" x14ac:dyDescent="0.2">
      <c r="A10967" s="45"/>
    </row>
    <row r="10968" spans="1:1" x14ac:dyDescent="0.2">
      <c r="A10968" s="45"/>
    </row>
    <row r="10969" spans="1:1" x14ac:dyDescent="0.2">
      <c r="A10969" s="45"/>
    </row>
    <row r="10970" spans="1:1" x14ac:dyDescent="0.2">
      <c r="A10970" s="45"/>
    </row>
    <row r="10971" spans="1:1" x14ac:dyDescent="0.2">
      <c r="A10971" s="45"/>
    </row>
    <row r="10972" spans="1:1" x14ac:dyDescent="0.2">
      <c r="A10972" s="45"/>
    </row>
    <row r="10973" spans="1:1" x14ac:dyDescent="0.2">
      <c r="A10973" s="45"/>
    </row>
    <row r="10974" spans="1:1" x14ac:dyDescent="0.2">
      <c r="A10974" s="45"/>
    </row>
    <row r="10975" spans="1:1" x14ac:dyDescent="0.2">
      <c r="A10975" s="45"/>
    </row>
    <row r="10976" spans="1:1" x14ac:dyDescent="0.2">
      <c r="A10976" s="45"/>
    </row>
    <row r="10977" spans="1:1" x14ac:dyDescent="0.2">
      <c r="A10977" s="45"/>
    </row>
    <row r="10978" spans="1:1" x14ac:dyDescent="0.2">
      <c r="A10978" s="45"/>
    </row>
    <row r="10979" spans="1:1" x14ac:dyDescent="0.2">
      <c r="A10979" s="45"/>
    </row>
    <row r="10980" spans="1:1" x14ac:dyDescent="0.2">
      <c r="A10980" s="45"/>
    </row>
    <row r="10981" spans="1:1" x14ac:dyDescent="0.2">
      <c r="A10981" s="45"/>
    </row>
    <row r="10982" spans="1:1" x14ac:dyDescent="0.2">
      <c r="A10982" s="45"/>
    </row>
    <row r="10983" spans="1:1" x14ac:dyDescent="0.2">
      <c r="A10983" s="45"/>
    </row>
    <row r="10984" spans="1:1" x14ac:dyDescent="0.2">
      <c r="A10984" s="45"/>
    </row>
    <row r="10985" spans="1:1" x14ac:dyDescent="0.2">
      <c r="A10985" s="45"/>
    </row>
    <row r="10986" spans="1:1" x14ac:dyDescent="0.2">
      <c r="A10986" s="45"/>
    </row>
    <row r="10987" spans="1:1" x14ac:dyDescent="0.2">
      <c r="A10987" s="45"/>
    </row>
    <row r="10988" spans="1:1" x14ac:dyDescent="0.2">
      <c r="A10988" s="45"/>
    </row>
    <row r="10989" spans="1:1" x14ac:dyDescent="0.2">
      <c r="A10989" s="45"/>
    </row>
    <row r="10990" spans="1:1" x14ac:dyDescent="0.2">
      <c r="A10990" s="45"/>
    </row>
    <row r="10991" spans="1:1" x14ac:dyDescent="0.2">
      <c r="A10991" s="45"/>
    </row>
    <row r="10992" spans="1:1" x14ac:dyDescent="0.2">
      <c r="A10992" s="45"/>
    </row>
    <row r="10993" spans="1:1" x14ac:dyDescent="0.2">
      <c r="A10993" s="45"/>
    </row>
    <row r="10994" spans="1:1" x14ac:dyDescent="0.2">
      <c r="A10994" s="45"/>
    </row>
    <row r="10995" spans="1:1" x14ac:dyDescent="0.2">
      <c r="A10995" s="45"/>
    </row>
    <row r="10996" spans="1:1" x14ac:dyDescent="0.2">
      <c r="A10996" s="45"/>
    </row>
    <row r="10997" spans="1:1" x14ac:dyDescent="0.2">
      <c r="A10997" s="45"/>
    </row>
    <row r="10998" spans="1:1" x14ac:dyDescent="0.2">
      <c r="A10998" s="45"/>
    </row>
    <row r="10999" spans="1:1" x14ac:dyDescent="0.2">
      <c r="A10999" s="45"/>
    </row>
    <row r="11000" spans="1:1" x14ac:dyDescent="0.2">
      <c r="A11000" s="45"/>
    </row>
    <row r="11001" spans="1:1" x14ac:dyDescent="0.2">
      <c r="A11001" s="45"/>
    </row>
    <row r="11002" spans="1:1" x14ac:dyDescent="0.2">
      <c r="A11002" s="45"/>
    </row>
    <row r="11003" spans="1:1" x14ac:dyDescent="0.2">
      <c r="A11003" s="45"/>
    </row>
    <row r="11004" spans="1:1" x14ac:dyDescent="0.2">
      <c r="A11004" s="45"/>
    </row>
    <row r="11005" spans="1:1" x14ac:dyDescent="0.2">
      <c r="A11005" s="45"/>
    </row>
    <row r="11006" spans="1:1" x14ac:dyDescent="0.2">
      <c r="A11006" s="45"/>
    </row>
    <row r="11007" spans="1:1" x14ac:dyDescent="0.2">
      <c r="A11007" s="49"/>
    </row>
    <row r="11008" spans="1:1" x14ac:dyDescent="0.2">
      <c r="A11008" s="45"/>
    </row>
    <row r="11009" spans="1:1" x14ac:dyDescent="0.2">
      <c r="A11009" s="45"/>
    </row>
    <row r="11010" spans="1:1" x14ac:dyDescent="0.2">
      <c r="A11010" s="45"/>
    </row>
    <row r="11011" spans="1:1" x14ac:dyDescent="0.2">
      <c r="A11011" s="45"/>
    </row>
    <row r="11012" spans="1:1" x14ac:dyDescent="0.2">
      <c r="A11012" s="45"/>
    </row>
    <row r="11013" spans="1:1" x14ac:dyDescent="0.2">
      <c r="A11013" s="45"/>
    </row>
    <row r="11014" spans="1:1" x14ac:dyDescent="0.2">
      <c r="A11014" s="45"/>
    </row>
    <row r="11015" spans="1:1" x14ac:dyDescent="0.2">
      <c r="A11015" s="45"/>
    </row>
    <row r="11016" spans="1:1" x14ac:dyDescent="0.2">
      <c r="A11016" s="45"/>
    </row>
    <row r="11017" spans="1:1" x14ac:dyDescent="0.2">
      <c r="A11017" s="45"/>
    </row>
    <row r="11018" spans="1:1" x14ac:dyDescent="0.2">
      <c r="A11018" s="45"/>
    </row>
    <row r="11019" spans="1:1" x14ac:dyDescent="0.2">
      <c r="A11019" s="45"/>
    </row>
    <row r="11020" spans="1:1" x14ac:dyDescent="0.2">
      <c r="A11020" s="45"/>
    </row>
    <row r="11021" spans="1:1" x14ac:dyDescent="0.2">
      <c r="A11021" s="45"/>
    </row>
    <row r="11022" spans="1:1" x14ac:dyDescent="0.2">
      <c r="A11022" s="45"/>
    </row>
    <row r="11023" spans="1:1" x14ac:dyDescent="0.2">
      <c r="A11023" s="45"/>
    </row>
    <row r="11024" spans="1:1" x14ac:dyDescent="0.2">
      <c r="A11024" s="45"/>
    </row>
    <row r="11025" spans="1:1" x14ac:dyDescent="0.2">
      <c r="A11025" s="45"/>
    </row>
    <row r="11026" spans="1:1" x14ac:dyDescent="0.2">
      <c r="A11026" s="45"/>
    </row>
    <row r="11027" spans="1:1" x14ac:dyDescent="0.2">
      <c r="A11027" s="45"/>
    </row>
    <row r="11028" spans="1:1" x14ac:dyDescent="0.2">
      <c r="A11028" s="49"/>
    </row>
    <row r="11029" spans="1:1" x14ac:dyDescent="0.2">
      <c r="A11029" s="45"/>
    </row>
    <row r="11030" spans="1:1" x14ac:dyDescent="0.2">
      <c r="A11030" s="45"/>
    </row>
    <row r="11031" spans="1:1" x14ac:dyDescent="0.2">
      <c r="A11031" s="45"/>
    </row>
    <row r="11032" spans="1:1" x14ac:dyDescent="0.2">
      <c r="A11032" s="45"/>
    </row>
    <row r="11033" spans="1:1" x14ac:dyDescent="0.2">
      <c r="A11033" s="45"/>
    </row>
    <row r="11034" spans="1:1" x14ac:dyDescent="0.2">
      <c r="A11034" s="45"/>
    </row>
    <row r="11035" spans="1:1" x14ac:dyDescent="0.2">
      <c r="A11035" s="45"/>
    </row>
    <row r="11036" spans="1:1" x14ac:dyDescent="0.2">
      <c r="A11036" s="45"/>
    </row>
    <row r="11037" spans="1:1" x14ac:dyDescent="0.2">
      <c r="A11037" s="45"/>
    </row>
    <row r="11038" spans="1:1" x14ac:dyDescent="0.2">
      <c r="A11038" s="45"/>
    </row>
    <row r="11039" spans="1:1" x14ac:dyDescent="0.2">
      <c r="A11039" s="45"/>
    </row>
    <row r="11040" spans="1:1" x14ac:dyDescent="0.2">
      <c r="A11040" s="45"/>
    </row>
    <row r="11041" spans="1:1" x14ac:dyDescent="0.2">
      <c r="A11041" s="45"/>
    </row>
    <row r="11042" spans="1:1" x14ac:dyDescent="0.2">
      <c r="A11042" s="45"/>
    </row>
    <row r="11043" spans="1:1" x14ac:dyDescent="0.2">
      <c r="A11043" s="45"/>
    </row>
    <row r="11044" spans="1:1" x14ac:dyDescent="0.2">
      <c r="A11044" s="45"/>
    </row>
    <row r="11045" spans="1:1" x14ac:dyDescent="0.2">
      <c r="A11045" s="45"/>
    </row>
    <row r="11046" spans="1:1" x14ac:dyDescent="0.2">
      <c r="A11046" s="45"/>
    </row>
    <row r="11047" spans="1:1" x14ac:dyDescent="0.2">
      <c r="A11047" s="45"/>
    </row>
    <row r="11048" spans="1:1" x14ac:dyDescent="0.2">
      <c r="A11048" s="45"/>
    </row>
    <row r="11049" spans="1:1" x14ac:dyDescent="0.2">
      <c r="A11049" s="45"/>
    </row>
    <row r="11050" spans="1:1" x14ac:dyDescent="0.2">
      <c r="A11050" s="45"/>
    </row>
    <row r="11051" spans="1:1" x14ac:dyDescent="0.2">
      <c r="A11051" s="45"/>
    </row>
    <row r="11052" spans="1:1" x14ac:dyDescent="0.2">
      <c r="A11052" s="45"/>
    </row>
    <row r="11053" spans="1:1" x14ac:dyDescent="0.2">
      <c r="A11053" s="45"/>
    </row>
    <row r="11054" spans="1:1" x14ac:dyDescent="0.2">
      <c r="A11054" s="45"/>
    </row>
    <row r="11055" spans="1:1" x14ac:dyDescent="0.2">
      <c r="A11055" s="45"/>
    </row>
    <row r="11056" spans="1:1" x14ac:dyDescent="0.2">
      <c r="A11056" s="45"/>
    </row>
    <row r="11057" spans="1:1" x14ac:dyDescent="0.2">
      <c r="A11057" s="49"/>
    </row>
    <row r="11058" spans="1:1" x14ac:dyDescent="0.2">
      <c r="A11058" s="45"/>
    </row>
    <row r="11059" spans="1:1" x14ac:dyDescent="0.2">
      <c r="A11059" s="45"/>
    </row>
    <row r="11060" spans="1:1" x14ac:dyDescent="0.2">
      <c r="A11060" s="45"/>
    </row>
    <row r="11061" spans="1:1" x14ac:dyDescent="0.2">
      <c r="A11061" s="49"/>
    </row>
    <row r="11062" spans="1:1" x14ac:dyDescent="0.2">
      <c r="A11062" s="45"/>
    </row>
    <row r="11063" spans="1:1" x14ac:dyDescent="0.2">
      <c r="A11063" s="45"/>
    </row>
    <row r="11064" spans="1:1" x14ac:dyDescent="0.2">
      <c r="A11064" s="45"/>
    </row>
    <row r="11065" spans="1:1" x14ac:dyDescent="0.2">
      <c r="A11065" s="45"/>
    </row>
    <row r="11066" spans="1:1" x14ac:dyDescent="0.2">
      <c r="A11066" s="45"/>
    </row>
    <row r="11067" spans="1:1" x14ac:dyDescent="0.2">
      <c r="A11067" s="45"/>
    </row>
    <row r="11068" spans="1:1" x14ac:dyDescent="0.2">
      <c r="A11068" s="45"/>
    </row>
    <row r="11069" spans="1:1" x14ac:dyDescent="0.2">
      <c r="A11069" s="45"/>
    </row>
    <row r="11070" spans="1:1" x14ac:dyDescent="0.2">
      <c r="A11070" s="45"/>
    </row>
    <row r="11071" spans="1:1" x14ac:dyDescent="0.2">
      <c r="A11071" s="45"/>
    </row>
    <row r="11072" spans="1:1" x14ac:dyDescent="0.2">
      <c r="A11072" s="45"/>
    </row>
    <row r="11073" spans="1:1" x14ac:dyDescent="0.2">
      <c r="A11073" s="45"/>
    </row>
    <row r="11074" spans="1:1" x14ac:dyDescent="0.2">
      <c r="A11074" s="45"/>
    </row>
    <row r="11075" spans="1:1" x14ac:dyDescent="0.2">
      <c r="A11075" s="45"/>
    </row>
    <row r="11076" spans="1:1" x14ac:dyDescent="0.2">
      <c r="A11076" s="49"/>
    </row>
    <row r="11077" spans="1:1" x14ac:dyDescent="0.2">
      <c r="A11077" s="45"/>
    </row>
    <row r="11078" spans="1:1" x14ac:dyDescent="0.2">
      <c r="A11078" s="45"/>
    </row>
    <row r="11079" spans="1:1" x14ac:dyDescent="0.2">
      <c r="A11079" s="45"/>
    </row>
    <row r="11080" spans="1:1" x14ac:dyDescent="0.2">
      <c r="A11080" s="45"/>
    </row>
    <row r="11081" spans="1:1" x14ac:dyDescent="0.2">
      <c r="A11081" s="45"/>
    </row>
    <row r="11082" spans="1:1" x14ac:dyDescent="0.2">
      <c r="A11082" s="45"/>
    </row>
    <row r="11083" spans="1:1" x14ac:dyDescent="0.2">
      <c r="A11083" s="45"/>
    </row>
    <row r="11084" spans="1:1" x14ac:dyDescent="0.2">
      <c r="A11084" s="45"/>
    </row>
    <row r="11085" spans="1:1" x14ac:dyDescent="0.2">
      <c r="A11085" s="45"/>
    </row>
    <row r="11086" spans="1:1" x14ac:dyDescent="0.2">
      <c r="A11086" s="45"/>
    </row>
    <row r="11087" spans="1:1" x14ac:dyDescent="0.2">
      <c r="A11087" s="45"/>
    </row>
    <row r="11088" spans="1:1" x14ac:dyDescent="0.2">
      <c r="A11088" s="45"/>
    </row>
    <row r="11089" spans="1:1" x14ac:dyDescent="0.2">
      <c r="A11089" s="45"/>
    </row>
    <row r="11090" spans="1:1" x14ac:dyDescent="0.2">
      <c r="A11090" s="45"/>
    </row>
    <row r="11091" spans="1:1" x14ac:dyDescent="0.2">
      <c r="A11091" s="45"/>
    </row>
    <row r="11092" spans="1:1" x14ac:dyDescent="0.2">
      <c r="A11092" s="45"/>
    </row>
    <row r="11093" spans="1:1" x14ac:dyDescent="0.2">
      <c r="A11093" s="45"/>
    </row>
    <row r="11094" spans="1:1" x14ac:dyDescent="0.2">
      <c r="A11094" s="45"/>
    </row>
    <row r="11095" spans="1:1" x14ac:dyDescent="0.2">
      <c r="A11095" s="45"/>
    </row>
    <row r="11096" spans="1:1" x14ac:dyDescent="0.2">
      <c r="A11096" s="45"/>
    </row>
    <row r="11097" spans="1:1" x14ac:dyDescent="0.2">
      <c r="A11097" s="45"/>
    </row>
    <row r="11098" spans="1:1" x14ac:dyDescent="0.2">
      <c r="A11098" s="45"/>
    </row>
    <row r="11099" spans="1:1" x14ac:dyDescent="0.2">
      <c r="A11099" s="45"/>
    </row>
    <row r="11100" spans="1:1" x14ac:dyDescent="0.2">
      <c r="A11100" s="45"/>
    </row>
    <row r="11101" spans="1:1" x14ac:dyDescent="0.2">
      <c r="A11101" s="45"/>
    </row>
    <row r="11102" spans="1:1" x14ac:dyDescent="0.2">
      <c r="A11102" s="49"/>
    </row>
    <row r="11103" spans="1:1" x14ac:dyDescent="0.2">
      <c r="A11103" s="45"/>
    </row>
    <row r="11104" spans="1:1" x14ac:dyDescent="0.2">
      <c r="A11104" s="45"/>
    </row>
    <row r="11105" spans="1:1" x14ac:dyDescent="0.2">
      <c r="A11105" s="45"/>
    </row>
    <row r="11106" spans="1:1" x14ac:dyDescent="0.2">
      <c r="A11106" s="45"/>
    </row>
    <row r="11107" spans="1:1" x14ac:dyDescent="0.2">
      <c r="A11107" s="45"/>
    </row>
    <row r="11108" spans="1:1" x14ac:dyDescent="0.2">
      <c r="A11108" s="45"/>
    </row>
    <row r="11109" spans="1:1" x14ac:dyDescent="0.2">
      <c r="A11109" s="45"/>
    </row>
    <row r="11110" spans="1:1" x14ac:dyDescent="0.2">
      <c r="A11110" s="45"/>
    </row>
    <row r="11111" spans="1:1" x14ac:dyDescent="0.2">
      <c r="A11111" s="45"/>
    </row>
    <row r="11112" spans="1:1" x14ac:dyDescent="0.2">
      <c r="A11112" s="45"/>
    </row>
    <row r="11113" spans="1:1" x14ac:dyDescent="0.2">
      <c r="A11113" s="45"/>
    </row>
    <row r="11114" spans="1:1" x14ac:dyDescent="0.2">
      <c r="A11114" s="45"/>
    </row>
    <row r="11115" spans="1:1" x14ac:dyDescent="0.2">
      <c r="A11115" s="45"/>
    </row>
    <row r="11116" spans="1:1" x14ac:dyDescent="0.2">
      <c r="A11116" s="45"/>
    </row>
    <row r="11117" spans="1:1" x14ac:dyDescent="0.2">
      <c r="A11117" s="45"/>
    </row>
    <row r="11118" spans="1:1" x14ac:dyDescent="0.2">
      <c r="A11118" s="45"/>
    </row>
    <row r="11119" spans="1:1" x14ac:dyDescent="0.2">
      <c r="A11119" s="45"/>
    </row>
    <row r="11120" spans="1:1" x14ac:dyDescent="0.2">
      <c r="A11120" s="45"/>
    </row>
    <row r="11121" spans="1:1" x14ac:dyDescent="0.2">
      <c r="A11121" s="45"/>
    </row>
    <row r="11122" spans="1:1" x14ac:dyDescent="0.2">
      <c r="A11122" s="45"/>
    </row>
    <row r="11123" spans="1:1" x14ac:dyDescent="0.2">
      <c r="A11123" s="45"/>
    </row>
    <row r="11124" spans="1:1" x14ac:dyDescent="0.2">
      <c r="A11124" s="45"/>
    </row>
    <row r="11125" spans="1:1" x14ac:dyDescent="0.2">
      <c r="A11125" s="45"/>
    </row>
    <row r="11126" spans="1:1" x14ac:dyDescent="0.2">
      <c r="A11126" s="45"/>
    </row>
    <row r="11127" spans="1:1" x14ac:dyDescent="0.2">
      <c r="A11127" s="45"/>
    </row>
    <row r="11128" spans="1:1" x14ac:dyDescent="0.2">
      <c r="A11128" s="45"/>
    </row>
    <row r="11129" spans="1:1" x14ac:dyDescent="0.2">
      <c r="A11129" s="45"/>
    </row>
    <row r="11130" spans="1:1" x14ac:dyDescent="0.2">
      <c r="A11130" s="45"/>
    </row>
    <row r="11131" spans="1:1" x14ac:dyDescent="0.2">
      <c r="A11131" s="45"/>
    </row>
    <row r="11132" spans="1:1" x14ac:dyDescent="0.2">
      <c r="A11132" s="45"/>
    </row>
    <row r="11133" spans="1:1" x14ac:dyDescent="0.2">
      <c r="A11133" s="45"/>
    </row>
    <row r="11134" spans="1:1" x14ac:dyDescent="0.2">
      <c r="A11134" s="45"/>
    </row>
    <row r="11135" spans="1:1" x14ac:dyDescent="0.2">
      <c r="A11135" s="45"/>
    </row>
    <row r="11136" spans="1:1" x14ac:dyDescent="0.2">
      <c r="A11136" s="45"/>
    </row>
    <row r="11137" spans="1:1" x14ac:dyDescent="0.2">
      <c r="A11137" s="45"/>
    </row>
    <row r="11138" spans="1:1" x14ac:dyDescent="0.2">
      <c r="A11138" s="45"/>
    </row>
    <row r="11139" spans="1:1" x14ac:dyDescent="0.2">
      <c r="A11139" s="45"/>
    </row>
    <row r="11140" spans="1:1" x14ac:dyDescent="0.2">
      <c r="A11140" s="45"/>
    </row>
    <row r="11141" spans="1:1" x14ac:dyDescent="0.2">
      <c r="A11141" s="45"/>
    </row>
    <row r="11142" spans="1:1" x14ac:dyDescent="0.2">
      <c r="A11142" s="45"/>
    </row>
    <row r="11143" spans="1:1" x14ac:dyDescent="0.2">
      <c r="A11143" s="45"/>
    </row>
    <row r="11144" spans="1:1" x14ac:dyDescent="0.2">
      <c r="A11144" s="45"/>
    </row>
    <row r="11145" spans="1:1" x14ac:dyDescent="0.2">
      <c r="A11145" s="45"/>
    </row>
    <row r="11146" spans="1:1" x14ac:dyDescent="0.2">
      <c r="A11146" s="45"/>
    </row>
    <row r="11147" spans="1:1" x14ac:dyDescent="0.2">
      <c r="A11147" s="45"/>
    </row>
    <row r="11148" spans="1:1" x14ac:dyDescent="0.2">
      <c r="A11148" s="45"/>
    </row>
    <row r="11149" spans="1:1" x14ac:dyDescent="0.2">
      <c r="A11149" s="45"/>
    </row>
    <row r="11150" spans="1:1" x14ac:dyDescent="0.2">
      <c r="A11150" s="45"/>
    </row>
    <row r="11151" spans="1:1" x14ac:dyDescent="0.2">
      <c r="A11151" s="45"/>
    </row>
    <row r="11152" spans="1:1" x14ac:dyDescent="0.2">
      <c r="A11152" s="45"/>
    </row>
    <row r="11153" spans="1:1" x14ac:dyDescent="0.2">
      <c r="A11153" s="45"/>
    </row>
    <row r="11154" spans="1:1" x14ac:dyDescent="0.2">
      <c r="A11154" s="45"/>
    </row>
    <row r="11155" spans="1:1" x14ac:dyDescent="0.2">
      <c r="A11155" s="45"/>
    </row>
    <row r="11156" spans="1:1" x14ac:dyDescent="0.2">
      <c r="A11156" s="45"/>
    </row>
    <row r="11157" spans="1:1" x14ac:dyDescent="0.2">
      <c r="A11157" s="45"/>
    </row>
    <row r="11158" spans="1:1" x14ac:dyDescent="0.2">
      <c r="A11158" s="45"/>
    </row>
    <row r="11159" spans="1:1" x14ac:dyDescent="0.2">
      <c r="A11159" s="45"/>
    </row>
    <row r="11160" spans="1:1" x14ac:dyDescent="0.2">
      <c r="A11160" s="45"/>
    </row>
    <row r="11161" spans="1:1" x14ac:dyDescent="0.2">
      <c r="A11161" s="45"/>
    </row>
    <row r="11162" spans="1:1" x14ac:dyDescent="0.2">
      <c r="A11162" s="45"/>
    </row>
    <row r="11163" spans="1:1" x14ac:dyDescent="0.2">
      <c r="A11163" s="45"/>
    </row>
    <row r="11164" spans="1:1" x14ac:dyDescent="0.2">
      <c r="A11164" s="45"/>
    </row>
    <row r="11165" spans="1:1" x14ac:dyDescent="0.2">
      <c r="A11165" s="45"/>
    </row>
    <row r="11166" spans="1:1" x14ac:dyDescent="0.2">
      <c r="A11166" s="45"/>
    </row>
    <row r="11167" spans="1:1" x14ac:dyDescent="0.2">
      <c r="A11167" s="49"/>
    </row>
    <row r="11168" spans="1:1" x14ac:dyDescent="0.2">
      <c r="A11168" s="45"/>
    </row>
    <row r="11169" spans="1:1" x14ac:dyDescent="0.2">
      <c r="A11169" s="45"/>
    </row>
    <row r="11170" spans="1:1" x14ac:dyDescent="0.2">
      <c r="A11170" s="45"/>
    </row>
    <row r="11171" spans="1:1" x14ac:dyDescent="0.2">
      <c r="A11171" s="45"/>
    </row>
    <row r="11172" spans="1:1" x14ac:dyDescent="0.2">
      <c r="A11172" s="45"/>
    </row>
    <row r="11173" spans="1:1" x14ac:dyDescent="0.2">
      <c r="A11173" s="45"/>
    </row>
    <row r="11174" spans="1:1" x14ac:dyDescent="0.2">
      <c r="A11174" s="45"/>
    </row>
    <row r="11175" spans="1:1" x14ac:dyDescent="0.2">
      <c r="A11175" s="45"/>
    </row>
    <row r="11176" spans="1:1" x14ac:dyDescent="0.2">
      <c r="A11176" s="45"/>
    </row>
    <row r="11177" spans="1:1" x14ac:dyDescent="0.2">
      <c r="A11177" s="45"/>
    </row>
    <row r="11178" spans="1:1" x14ac:dyDescent="0.2">
      <c r="A11178" s="45"/>
    </row>
    <row r="11179" spans="1:1" x14ac:dyDescent="0.2">
      <c r="A11179" s="45"/>
    </row>
    <row r="11180" spans="1:1" x14ac:dyDescent="0.2">
      <c r="A11180" s="45"/>
    </row>
    <row r="11181" spans="1:1" x14ac:dyDescent="0.2">
      <c r="A11181" s="45"/>
    </row>
    <row r="11182" spans="1:1" x14ac:dyDescent="0.2">
      <c r="A11182" s="45"/>
    </row>
    <row r="11183" spans="1:1" x14ac:dyDescent="0.2">
      <c r="A11183" s="45"/>
    </row>
    <row r="11184" spans="1:1" x14ac:dyDescent="0.2">
      <c r="A11184" s="45"/>
    </row>
    <row r="11185" spans="1:1" x14ac:dyDescent="0.2">
      <c r="A11185" s="45"/>
    </row>
    <row r="11186" spans="1:1" x14ac:dyDescent="0.2">
      <c r="A11186" s="45"/>
    </row>
    <row r="11187" spans="1:1" x14ac:dyDescent="0.2">
      <c r="A11187" s="45"/>
    </row>
    <row r="11188" spans="1:1" x14ac:dyDescent="0.2">
      <c r="A11188" s="45"/>
    </row>
    <row r="11189" spans="1:1" x14ac:dyDescent="0.2">
      <c r="A11189" s="45"/>
    </row>
    <row r="11190" spans="1:1" x14ac:dyDescent="0.2">
      <c r="A11190" s="45"/>
    </row>
    <row r="11191" spans="1:1" x14ac:dyDescent="0.2">
      <c r="A11191" s="45"/>
    </row>
    <row r="11192" spans="1:1" x14ac:dyDescent="0.2">
      <c r="A11192" s="49"/>
    </row>
    <row r="11193" spans="1:1" x14ac:dyDescent="0.2">
      <c r="A11193" s="45"/>
    </row>
    <row r="11194" spans="1:1" x14ac:dyDescent="0.2">
      <c r="A11194" s="45"/>
    </row>
    <row r="11195" spans="1:1" x14ac:dyDescent="0.2">
      <c r="A11195" s="45"/>
    </row>
    <row r="11196" spans="1:1" x14ac:dyDescent="0.2">
      <c r="A11196" s="45"/>
    </row>
    <row r="11197" spans="1:1" x14ac:dyDescent="0.2">
      <c r="A11197" s="49"/>
    </row>
    <row r="11198" spans="1:1" x14ac:dyDescent="0.2">
      <c r="A11198" s="45"/>
    </row>
    <row r="11199" spans="1:1" x14ac:dyDescent="0.2">
      <c r="A11199" s="45"/>
    </row>
    <row r="11200" spans="1:1" x14ac:dyDescent="0.2">
      <c r="A11200" s="45"/>
    </row>
    <row r="11201" spans="1:1" x14ac:dyDescent="0.2">
      <c r="A11201" s="45"/>
    </row>
    <row r="11202" spans="1:1" x14ac:dyDescent="0.2">
      <c r="A11202" s="45"/>
    </row>
    <row r="11203" spans="1:1" x14ac:dyDescent="0.2">
      <c r="A11203" s="45"/>
    </row>
    <row r="11204" spans="1:1" x14ac:dyDescent="0.2">
      <c r="A11204" s="45"/>
    </row>
    <row r="11205" spans="1:1" x14ac:dyDescent="0.2">
      <c r="A11205" s="45"/>
    </row>
    <row r="11206" spans="1:1" x14ac:dyDescent="0.2">
      <c r="A11206" s="45"/>
    </row>
    <row r="11207" spans="1:1" x14ac:dyDescent="0.2">
      <c r="A11207" s="45"/>
    </row>
    <row r="11208" spans="1:1" x14ac:dyDescent="0.2">
      <c r="A11208" s="45"/>
    </row>
    <row r="11209" spans="1:1" x14ac:dyDescent="0.2">
      <c r="A11209" s="45"/>
    </row>
    <row r="11210" spans="1:1" x14ac:dyDescent="0.2">
      <c r="A11210" s="45"/>
    </row>
    <row r="11211" spans="1:1" x14ac:dyDescent="0.2">
      <c r="A11211" s="45"/>
    </row>
    <row r="11212" spans="1:1" x14ac:dyDescent="0.2">
      <c r="A11212" s="49"/>
    </row>
    <row r="11213" spans="1:1" x14ac:dyDescent="0.2">
      <c r="A11213" s="45"/>
    </row>
    <row r="11214" spans="1:1" x14ac:dyDescent="0.2">
      <c r="A11214" s="45"/>
    </row>
    <row r="11215" spans="1:1" x14ac:dyDescent="0.2">
      <c r="A11215" s="45"/>
    </row>
    <row r="11216" spans="1:1" x14ac:dyDescent="0.2">
      <c r="A11216" s="45"/>
    </row>
    <row r="11217" spans="1:1" x14ac:dyDescent="0.2">
      <c r="A11217" s="45"/>
    </row>
    <row r="11218" spans="1:1" x14ac:dyDescent="0.2">
      <c r="A11218" s="45"/>
    </row>
    <row r="11219" spans="1:1" x14ac:dyDescent="0.2">
      <c r="A11219" s="45"/>
    </row>
    <row r="11220" spans="1:1" x14ac:dyDescent="0.2">
      <c r="A11220" s="49"/>
    </row>
    <row r="11221" spans="1:1" x14ac:dyDescent="0.2">
      <c r="A11221" s="45"/>
    </row>
    <row r="11222" spans="1:1" x14ac:dyDescent="0.2">
      <c r="A11222" s="45"/>
    </row>
    <row r="11223" spans="1:1" x14ac:dyDescent="0.2">
      <c r="A11223" s="45"/>
    </row>
    <row r="11224" spans="1:1" x14ac:dyDescent="0.2">
      <c r="A11224" s="45"/>
    </row>
    <row r="11225" spans="1:1" x14ac:dyDescent="0.2">
      <c r="A11225" s="45"/>
    </row>
    <row r="11226" spans="1:1" x14ac:dyDescent="0.2">
      <c r="A11226" s="45"/>
    </row>
    <row r="11227" spans="1:1" x14ac:dyDescent="0.2">
      <c r="A11227" s="45"/>
    </row>
    <row r="11228" spans="1:1" x14ac:dyDescent="0.2">
      <c r="A11228" s="45"/>
    </row>
    <row r="11229" spans="1:1" x14ac:dyDescent="0.2">
      <c r="A11229" s="45"/>
    </row>
    <row r="11230" spans="1:1" x14ac:dyDescent="0.2">
      <c r="A11230" s="45"/>
    </row>
    <row r="11231" spans="1:1" x14ac:dyDescent="0.2">
      <c r="A11231" s="45"/>
    </row>
    <row r="11232" spans="1:1" x14ac:dyDescent="0.2">
      <c r="A11232" s="45"/>
    </row>
    <row r="11233" spans="1:1" x14ac:dyDescent="0.2">
      <c r="A11233" s="45"/>
    </row>
    <row r="11234" spans="1:1" x14ac:dyDescent="0.2">
      <c r="A11234" s="45"/>
    </row>
    <row r="11235" spans="1:1" x14ac:dyDescent="0.2">
      <c r="A11235" s="45"/>
    </row>
    <row r="11236" spans="1:1" x14ac:dyDescent="0.2">
      <c r="A11236" s="45"/>
    </row>
    <row r="11237" spans="1:1" x14ac:dyDescent="0.2">
      <c r="A11237" s="45"/>
    </row>
    <row r="11238" spans="1:1" x14ac:dyDescent="0.2">
      <c r="A11238" s="45"/>
    </row>
    <row r="11239" spans="1:1" x14ac:dyDescent="0.2">
      <c r="A11239" s="45"/>
    </row>
    <row r="11240" spans="1:1" x14ac:dyDescent="0.2">
      <c r="A11240" s="45"/>
    </row>
    <row r="11241" spans="1:1" x14ac:dyDescent="0.2">
      <c r="A11241" s="45"/>
    </row>
    <row r="11242" spans="1:1" x14ac:dyDescent="0.2">
      <c r="A11242" s="45"/>
    </row>
    <row r="11243" spans="1:1" x14ac:dyDescent="0.2">
      <c r="A11243" s="45"/>
    </row>
    <row r="11244" spans="1:1" x14ac:dyDescent="0.2">
      <c r="A11244" s="45"/>
    </row>
    <row r="11245" spans="1:1" x14ac:dyDescent="0.2">
      <c r="A11245" s="45"/>
    </row>
    <row r="11246" spans="1:1" x14ac:dyDescent="0.2">
      <c r="A11246" s="45"/>
    </row>
    <row r="11247" spans="1:1" x14ac:dyDescent="0.2">
      <c r="A11247" s="49"/>
    </row>
    <row r="11248" spans="1:1" x14ac:dyDescent="0.2">
      <c r="A11248" s="45"/>
    </row>
    <row r="11249" spans="1:1" x14ac:dyDescent="0.2">
      <c r="A11249" s="45"/>
    </row>
    <row r="11250" spans="1:1" x14ac:dyDescent="0.2">
      <c r="A11250" s="45"/>
    </row>
    <row r="11251" spans="1:1" x14ac:dyDescent="0.2">
      <c r="A11251" s="45"/>
    </row>
    <row r="11252" spans="1:1" x14ac:dyDescent="0.2">
      <c r="A11252" s="45"/>
    </row>
    <row r="11253" spans="1:1" x14ac:dyDescent="0.2">
      <c r="A11253" s="49"/>
    </row>
    <row r="11254" spans="1:1" x14ac:dyDescent="0.2">
      <c r="A11254" s="45"/>
    </row>
    <row r="11255" spans="1:1" x14ac:dyDescent="0.2">
      <c r="A11255" s="45"/>
    </row>
    <row r="11256" spans="1:1" x14ac:dyDescent="0.2">
      <c r="A11256" s="45"/>
    </row>
    <row r="11257" spans="1:1" x14ac:dyDescent="0.2">
      <c r="A11257" s="45"/>
    </row>
    <row r="11258" spans="1:1" x14ac:dyDescent="0.2">
      <c r="A11258" s="49"/>
    </row>
    <row r="11259" spans="1:1" x14ac:dyDescent="0.2">
      <c r="A11259" s="45"/>
    </row>
    <row r="11260" spans="1:1" x14ac:dyDescent="0.2">
      <c r="A11260" s="45"/>
    </row>
    <row r="11261" spans="1:1" x14ac:dyDescent="0.2">
      <c r="A11261" s="45"/>
    </row>
    <row r="11262" spans="1:1" x14ac:dyDescent="0.2">
      <c r="A11262" s="45"/>
    </row>
    <row r="11263" spans="1:1" x14ac:dyDescent="0.2">
      <c r="A11263" s="45"/>
    </row>
    <row r="11264" spans="1:1" x14ac:dyDescent="0.2">
      <c r="A11264" s="45"/>
    </row>
    <row r="11265" spans="1:1" x14ac:dyDescent="0.2">
      <c r="A11265" s="49"/>
    </row>
    <row r="11266" spans="1:1" x14ac:dyDescent="0.2">
      <c r="A11266" s="45"/>
    </row>
    <row r="11267" spans="1:1" x14ac:dyDescent="0.2">
      <c r="A11267" s="45"/>
    </row>
    <row r="11268" spans="1:1" x14ac:dyDescent="0.2">
      <c r="A11268" s="45"/>
    </row>
    <row r="11269" spans="1:1" x14ac:dyDescent="0.2">
      <c r="A11269" s="45"/>
    </row>
    <row r="11270" spans="1:1" x14ac:dyDescent="0.2">
      <c r="A11270" s="45"/>
    </row>
    <row r="11271" spans="1:1" x14ac:dyDescent="0.2">
      <c r="A11271" s="45"/>
    </row>
    <row r="11272" spans="1:1" x14ac:dyDescent="0.2">
      <c r="A11272" s="45"/>
    </row>
    <row r="11273" spans="1:1" x14ac:dyDescent="0.2">
      <c r="A11273" s="49"/>
    </row>
    <row r="11274" spans="1:1" x14ac:dyDescent="0.2">
      <c r="A11274" s="45"/>
    </row>
    <row r="11275" spans="1:1" x14ac:dyDescent="0.2">
      <c r="A11275" s="45"/>
    </row>
    <row r="11276" spans="1:1" x14ac:dyDescent="0.2">
      <c r="A11276" s="45"/>
    </row>
    <row r="11277" spans="1:1" x14ac:dyDescent="0.2">
      <c r="A11277" s="45"/>
    </row>
    <row r="11278" spans="1:1" x14ac:dyDescent="0.2">
      <c r="A11278" s="45"/>
    </row>
    <row r="11279" spans="1:1" x14ac:dyDescent="0.2">
      <c r="A11279" s="45"/>
    </row>
    <row r="11280" spans="1:1" x14ac:dyDescent="0.2">
      <c r="A11280" s="45"/>
    </row>
    <row r="11281" spans="1:1" x14ac:dyDescent="0.2">
      <c r="A11281" s="45"/>
    </row>
    <row r="11282" spans="1:1" x14ac:dyDescent="0.2">
      <c r="A11282" s="45"/>
    </row>
    <row r="11283" spans="1:1" x14ac:dyDescent="0.2">
      <c r="A11283" s="45"/>
    </row>
    <row r="11284" spans="1:1" x14ac:dyDescent="0.2">
      <c r="A11284" s="45"/>
    </row>
    <row r="11285" spans="1:1" x14ac:dyDescent="0.2">
      <c r="A11285" s="45"/>
    </row>
    <row r="11286" spans="1:1" x14ac:dyDescent="0.2">
      <c r="A11286" s="45"/>
    </row>
    <row r="11287" spans="1:1" x14ac:dyDescent="0.2">
      <c r="A11287" s="45"/>
    </row>
    <row r="11288" spans="1:1" x14ac:dyDescent="0.2">
      <c r="A11288" s="45"/>
    </row>
    <row r="11289" spans="1:1" x14ac:dyDescent="0.2">
      <c r="A11289" s="45"/>
    </row>
    <row r="11290" spans="1:1" x14ac:dyDescent="0.2">
      <c r="A11290" s="45"/>
    </row>
    <row r="11291" spans="1:1" x14ac:dyDescent="0.2">
      <c r="A11291" s="45"/>
    </row>
    <row r="11292" spans="1:1" x14ac:dyDescent="0.2">
      <c r="A11292" s="45"/>
    </row>
    <row r="11293" spans="1:1" x14ac:dyDescent="0.2">
      <c r="A11293" s="45"/>
    </row>
    <row r="11294" spans="1:1" x14ac:dyDescent="0.2">
      <c r="A11294" s="45"/>
    </row>
    <row r="11295" spans="1:1" x14ac:dyDescent="0.2">
      <c r="A11295" s="45"/>
    </row>
    <row r="11296" spans="1:1" x14ac:dyDescent="0.2">
      <c r="A11296" s="45"/>
    </row>
    <row r="11297" spans="1:1" x14ac:dyDescent="0.2">
      <c r="A11297" s="45"/>
    </row>
    <row r="11298" spans="1:1" x14ac:dyDescent="0.2">
      <c r="A11298" s="45"/>
    </row>
    <row r="11299" spans="1:1" x14ac:dyDescent="0.2">
      <c r="A11299" s="45"/>
    </row>
    <row r="11300" spans="1:1" x14ac:dyDescent="0.2">
      <c r="A11300" s="49"/>
    </row>
    <row r="11301" spans="1:1" x14ac:dyDescent="0.2">
      <c r="A11301" s="45"/>
    </row>
    <row r="11302" spans="1:1" x14ac:dyDescent="0.2">
      <c r="A11302" s="45"/>
    </row>
    <row r="11303" spans="1:1" x14ac:dyDescent="0.2">
      <c r="A11303" s="45"/>
    </row>
    <row r="11304" spans="1:1" x14ac:dyDescent="0.2">
      <c r="A11304" s="45"/>
    </row>
    <row r="11305" spans="1:1" x14ac:dyDescent="0.2">
      <c r="A11305" s="45"/>
    </row>
    <row r="11306" spans="1:1" x14ac:dyDescent="0.2">
      <c r="A11306" s="45"/>
    </row>
    <row r="11307" spans="1:1" x14ac:dyDescent="0.2">
      <c r="A11307" s="45"/>
    </row>
    <row r="11308" spans="1:1" x14ac:dyDescent="0.2">
      <c r="A11308" s="45"/>
    </row>
    <row r="11309" spans="1:1" x14ac:dyDescent="0.2">
      <c r="A11309" s="45"/>
    </row>
    <row r="11310" spans="1:1" x14ac:dyDescent="0.2">
      <c r="A11310" s="45"/>
    </row>
    <row r="11311" spans="1:1" x14ac:dyDescent="0.2">
      <c r="A11311" s="45"/>
    </row>
    <row r="11312" spans="1:1" x14ac:dyDescent="0.2">
      <c r="A11312" s="45"/>
    </row>
    <row r="11313" spans="1:1" x14ac:dyDescent="0.2">
      <c r="A11313" s="49"/>
    </row>
    <row r="11314" spans="1:1" x14ac:dyDescent="0.2">
      <c r="A11314" s="45"/>
    </row>
    <row r="11315" spans="1:1" x14ac:dyDescent="0.2">
      <c r="A11315" s="45"/>
    </row>
    <row r="11316" spans="1:1" x14ac:dyDescent="0.2">
      <c r="A11316" s="45"/>
    </row>
    <row r="11317" spans="1:1" x14ac:dyDescent="0.2">
      <c r="A11317" s="45"/>
    </row>
    <row r="11318" spans="1:1" x14ac:dyDescent="0.2">
      <c r="A11318" s="45"/>
    </row>
    <row r="11319" spans="1:1" x14ac:dyDescent="0.2">
      <c r="A11319" s="45"/>
    </row>
    <row r="11320" spans="1:1" x14ac:dyDescent="0.2">
      <c r="A11320" s="45"/>
    </row>
    <row r="11321" spans="1:1" x14ac:dyDescent="0.2">
      <c r="A11321" s="45"/>
    </row>
    <row r="11322" spans="1:1" x14ac:dyDescent="0.2">
      <c r="A11322" s="45"/>
    </row>
    <row r="11323" spans="1:1" x14ac:dyDescent="0.2">
      <c r="A11323" s="45"/>
    </row>
    <row r="11324" spans="1:1" x14ac:dyDescent="0.2">
      <c r="A11324" s="45"/>
    </row>
    <row r="11325" spans="1:1" x14ac:dyDescent="0.2">
      <c r="A11325" s="45"/>
    </row>
    <row r="11326" spans="1:1" x14ac:dyDescent="0.2">
      <c r="A11326" s="45"/>
    </row>
    <row r="11327" spans="1:1" x14ac:dyDescent="0.2">
      <c r="A11327" s="45"/>
    </row>
    <row r="11328" spans="1:1" x14ac:dyDescent="0.2">
      <c r="A11328" s="45"/>
    </row>
    <row r="11329" spans="1:1" x14ac:dyDescent="0.2">
      <c r="A11329" s="45"/>
    </row>
    <row r="11330" spans="1:1" x14ac:dyDescent="0.2">
      <c r="A11330" s="45"/>
    </row>
    <row r="11331" spans="1:1" x14ac:dyDescent="0.2">
      <c r="A11331" s="45"/>
    </row>
    <row r="11332" spans="1:1" x14ac:dyDescent="0.2">
      <c r="A11332" s="49"/>
    </row>
    <row r="11333" spans="1:1" x14ac:dyDescent="0.2">
      <c r="A11333" s="45"/>
    </row>
    <row r="11334" spans="1:1" x14ac:dyDescent="0.2">
      <c r="A11334" s="45"/>
    </row>
    <row r="11335" spans="1:1" x14ac:dyDescent="0.2">
      <c r="A11335" s="45"/>
    </row>
    <row r="11336" spans="1:1" x14ac:dyDescent="0.2">
      <c r="A11336" s="45"/>
    </row>
    <row r="11337" spans="1:1" x14ac:dyDescent="0.2">
      <c r="A11337" s="45"/>
    </row>
    <row r="11338" spans="1:1" x14ac:dyDescent="0.2">
      <c r="A11338" s="45"/>
    </row>
    <row r="11339" spans="1:1" x14ac:dyDescent="0.2">
      <c r="A11339" s="45"/>
    </row>
    <row r="11340" spans="1:1" x14ac:dyDescent="0.2">
      <c r="A11340" s="45"/>
    </row>
    <row r="11341" spans="1:1" x14ac:dyDescent="0.2">
      <c r="A11341" s="49"/>
    </row>
    <row r="11342" spans="1:1" x14ac:dyDescent="0.2">
      <c r="A11342" s="45"/>
    </row>
    <row r="11343" spans="1:1" x14ac:dyDescent="0.2">
      <c r="A11343" s="45"/>
    </row>
    <row r="11344" spans="1:1" x14ac:dyDescent="0.2">
      <c r="A11344" s="49"/>
    </row>
    <row r="11345" spans="1:1" x14ac:dyDescent="0.2">
      <c r="A11345" s="45"/>
    </row>
    <row r="11346" spans="1:1" x14ac:dyDescent="0.2">
      <c r="A11346" s="45"/>
    </row>
    <row r="11347" spans="1:1" x14ac:dyDescent="0.2">
      <c r="A11347" s="45"/>
    </row>
    <row r="11348" spans="1:1" x14ac:dyDescent="0.2">
      <c r="A11348" s="45"/>
    </row>
    <row r="11349" spans="1:1" x14ac:dyDescent="0.2">
      <c r="A11349" s="45"/>
    </row>
    <row r="11350" spans="1:1" x14ac:dyDescent="0.2">
      <c r="A11350" s="45"/>
    </row>
    <row r="11351" spans="1:1" x14ac:dyDescent="0.2">
      <c r="A11351" s="45"/>
    </row>
    <row r="11352" spans="1:1" x14ac:dyDescent="0.2">
      <c r="A11352" s="45"/>
    </row>
    <row r="11353" spans="1:1" x14ac:dyDescent="0.2">
      <c r="A11353" s="45"/>
    </row>
    <row r="11354" spans="1:1" x14ac:dyDescent="0.2">
      <c r="A11354" s="45"/>
    </row>
    <row r="11355" spans="1:1" x14ac:dyDescent="0.2">
      <c r="A11355" s="45"/>
    </row>
    <row r="11356" spans="1:1" x14ac:dyDescent="0.2">
      <c r="A11356" s="45"/>
    </row>
    <row r="11357" spans="1:1" x14ac:dyDescent="0.2">
      <c r="A11357" s="45"/>
    </row>
    <row r="11358" spans="1:1" x14ac:dyDescent="0.2">
      <c r="A11358" s="45"/>
    </row>
    <row r="11359" spans="1:1" x14ac:dyDescent="0.2">
      <c r="A11359" s="45"/>
    </row>
    <row r="11360" spans="1:1" x14ac:dyDescent="0.2">
      <c r="A11360" s="45"/>
    </row>
    <row r="11361" spans="1:1" x14ac:dyDescent="0.2">
      <c r="A11361" s="45"/>
    </row>
    <row r="11362" spans="1:1" x14ac:dyDescent="0.2">
      <c r="A11362" s="45"/>
    </row>
    <row r="11363" spans="1:1" x14ac:dyDescent="0.2">
      <c r="A11363" s="45"/>
    </row>
    <row r="11364" spans="1:1" x14ac:dyDescent="0.2">
      <c r="A11364" s="45"/>
    </row>
    <row r="11365" spans="1:1" x14ac:dyDescent="0.2">
      <c r="A11365" s="45"/>
    </row>
    <row r="11366" spans="1:1" x14ac:dyDescent="0.2">
      <c r="A11366" s="45"/>
    </row>
    <row r="11367" spans="1:1" x14ac:dyDescent="0.2">
      <c r="A11367" s="45"/>
    </row>
    <row r="11368" spans="1:1" x14ac:dyDescent="0.2">
      <c r="A11368" s="45"/>
    </row>
    <row r="11369" spans="1:1" x14ac:dyDescent="0.2">
      <c r="A11369" s="49"/>
    </row>
    <row r="11370" spans="1:1" x14ac:dyDescent="0.2">
      <c r="A11370" s="45"/>
    </row>
    <row r="11371" spans="1:1" x14ac:dyDescent="0.2">
      <c r="A11371" s="45"/>
    </row>
    <row r="11372" spans="1:1" x14ac:dyDescent="0.2">
      <c r="A11372" s="45"/>
    </row>
    <row r="11373" spans="1:1" x14ac:dyDescent="0.2">
      <c r="A11373" s="45"/>
    </row>
    <row r="11374" spans="1:1" x14ac:dyDescent="0.2">
      <c r="A11374" s="45"/>
    </row>
    <row r="11375" spans="1:1" x14ac:dyDescent="0.2">
      <c r="A11375" s="45"/>
    </row>
    <row r="11376" spans="1:1" x14ac:dyDescent="0.2">
      <c r="A11376" s="49"/>
    </row>
    <row r="11377" spans="1:1" x14ac:dyDescent="0.2">
      <c r="A11377" s="45"/>
    </row>
    <row r="11378" spans="1:1" x14ac:dyDescent="0.2">
      <c r="A11378" s="45"/>
    </row>
    <row r="11379" spans="1:1" x14ac:dyDescent="0.2">
      <c r="A11379" s="45"/>
    </row>
    <row r="11380" spans="1:1" x14ac:dyDescent="0.2">
      <c r="A11380" s="45"/>
    </row>
    <row r="11381" spans="1:1" x14ac:dyDescent="0.2">
      <c r="A11381" s="45"/>
    </row>
    <row r="11382" spans="1:1" x14ac:dyDescent="0.2">
      <c r="A11382" s="45"/>
    </row>
    <row r="11383" spans="1:1" x14ac:dyDescent="0.2">
      <c r="A11383" s="45"/>
    </row>
    <row r="11384" spans="1:1" x14ac:dyDescent="0.2">
      <c r="A11384" s="45"/>
    </row>
    <row r="11385" spans="1:1" x14ac:dyDescent="0.2">
      <c r="A11385" s="45"/>
    </row>
    <row r="11386" spans="1:1" x14ac:dyDescent="0.2">
      <c r="A11386" s="45"/>
    </row>
    <row r="11387" spans="1:1" x14ac:dyDescent="0.2">
      <c r="A11387" s="45"/>
    </row>
    <row r="11388" spans="1:1" x14ac:dyDescent="0.2">
      <c r="A11388" s="45"/>
    </row>
    <row r="11389" spans="1:1" x14ac:dyDescent="0.2">
      <c r="A11389" s="45"/>
    </row>
    <row r="11390" spans="1:1" x14ac:dyDescent="0.2">
      <c r="A11390" s="45"/>
    </row>
    <row r="11391" spans="1:1" x14ac:dyDescent="0.2">
      <c r="A11391" s="45"/>
    </row>
    <row r="11392" spans="1:1" x14ac:dyDescent="0.2">
      <c r="A11392" s="45"/>
    </row>
    <row r="11393" spans="1:1" x14ac:dyDescent="0.2">
      <c r="A11393" s="45"/>
    </row>
    <row r="11394" spans="1:1" x14ac:dyDescent="0.2">
      <c r="A11394" s="45"/>
    </row>
    <row r="11395" spans="1:1" x14ac:dyDescent="0.2">
      <c r="A11395" s="45"/>
    </row>
    <row r="11396" spans="1:1" x14ac:dyDescent="0.2">
      <c r="A11396" s="45"/>
    </row>
    <row r="11397" spans="1:1" x14ac:dyDescent="0.2">
      <c r="A11397" s="45"/>
    </row>
    <row r="11398" spans="1:1" x14ac:dyDescent="0.2">
      <c r="A11398" s="45"/>
    </row>
    <row r="11399" spans="1:1" x14ac:dyDescent="0.2">
      <c r="A11399" s="45"/>
    </row>
    <row r="11400" spans="1:1" x14ac:dyDescent="0.2">
      <c r="A11400" s="45"/>
    </row>
    <row r="11401" spans="1:1" x14ac:dyDescent="0.2">
      <c r="A11401" s="45"/>
    </row>
    <row r="11402" spans="1:1" x14ac:dyDescent="0.2">
      <c r="A11402" s="49"/>
    </row>
    <row r="11403" spans="1:1" x14ac:dyDescent="0.2">
      <c r="A11403" s="45"/>
    </row>
    <row r="11404" spans="1:1" x14ac:dyDescent="0.2">
      <c r="A11404" s="49"/>
    </row>
    <row r="11405" spans="1:1" x14ac:dyDescent="0.2">
      <c r="A11405" s="45"/>
    </row>
    <row r="11406" spans="1:1" x14ac:dyDescent="0.2">
      <c r="A11406" s="49"/>
    </row>
    <row r="11407" spans="1:1" x14ac:dyDescent="0.2">
      <c r="A11407" s="45"/>
    </row>
    <row r="11408" spans="1:1" x14ac:dyDescent="0.2">
      <c r="A11408" s="45"/>
    </row>
    <row r="11409" spans="1:1" x14ac:dyDescent="0.2">
      <c r="A11409" s="45"/>
    </row>
    <row r="11410" spans="1:1" x14ac:dyDescent="0.2">
      <c r="A11410" s="45"/>
    </row>
    <row r="11411" spans="1:1" x14ac:dyDescent="0.2">
      <c r="A11411" s="49"/>
    </row>
    <row r="11412" spans="1:1" x14ac:dyDescent="0.2">
      <c r="A11412" s="49"/>
    </row>
    <row r="11413" spans="1:1" x14ac:dyDescent="0.2">
      <c r="A11413" s="45"/>
    </row>
    <row r="11414" spans="1:1" x14ac:dyDescent="0.2">
      <c r="A11414" s="49"/>
    </row>
    <row r="11415" spans="1:1" x14ac:dyDescent="0.2">
      <c r="A11415" s="45"/>
    </row>
    <row r="11416" spans="1:1" x14ac:dyDescent="0.2">
      <c r="A11416" s="49"/>
    </row>
    <row r="11417" spans="1:1" x14ac:dyDescent="0.2">
      <c r="A11417" s="45"/>
    </row>
    <row r="11418" spans="1:1" x14ac:dyDescent="0.2">
      <c r="A11418" s="45"/>
    </row>
    <row r="11419" spans="1:1" x14ac:dyDescent="0.2">
      <c r="A11419" s="45"/>
    </row>
    <row r="11420" spans="1:1" x14ac:dyDescent="0.2">
      <c r="A11420" s="45"/>
    </row>
    <row r="11421" spans="1:1" x14ac:dyDescent="0.2">
      <c r="A11421" s="45"/>
    </row>
    <row r="11422" spans="1:1" x14ac:dyDescent="0.2">
      <c r="A11422" s="45"/>
    </row>
    <row r="11423" spans="1:1" x14ac:dyDescent="0.2">
      <c r="A11423" s="45"/>
    </row>
    <row r="11424" spans="1:1" x14ac:dyDescent="0.2">
      <c r="A11424" s="45"/>
    </row>
    <row r="11425" spans="1:1" x14ac:dyDescent="0.2">
      <c r="A11425" s="45"/>
    </row>
    <row r="11426" spans="1:1" x14ac:dyDescent="0.2">
      <c r="A11426" s="45"/>
    </row>
    <row r="11427" spans="1:1" x14ac:dyDescent="0.2">
      <c r="A11427" s="45"/>
    </row>
    <row r="11428" spans="1:1" x14ac:dyDescent="0.2">
      <c r="A11428" s="45"/>
    </row>
    <row r="11429" spans="1:1" x14ac:dyDescent="0.2">
      <c r="A11429" s="45"/>
    </row>
    <row r="11430" spans="1:1" x14ac:dyDescent="0.2">
      <c r="A11430" s="45"/>
    </row>
    <row r="11431" spans="1:1" x14ac:dyDescent="0.2">
      <c r="A11431" s="45"/>
    </row>
    <row r="11432" spans="1:1" x14ac:dyDescent="0.2">
      <c r="A11432" s="45"/>
    </row>
    <row r="11433" spans="1:1" x14ac:dyDescent="0.2">
      <c r="A11433" s="45"/>
    </row>
    <row r="11434" spans="1:1" x14ac:dyDescent="0.2">
      <c r="A11434" s="45"/>
    </row>
    <row r="11435" spans="1:1" x14ac:dyDescent="0.2">
      <c r="A11435" s="45"/>
    </row>
    <row r="11436" spans="1:1" x14ac:dyDescent="0.2">
      <c r="A11436" s="45"/>
    </row>
    <row r="11437" spans="1:1" x14ac:dyDescent="0.2">
      <c r="A11437" s="45"/>
    </row>
    <row r="11438" spans="1:1" x14ac:dyDescent="0.2">
      <c r="A11438" s="45"/>
    </row>
    <row r="11439" spans="1:1" x14ac:dyDescent="0.2">
      <c r="A11439" s="45"/>
    </row>
    <row r="11440" spans="1:1" x14ac:dyDescent="0.2">
      <c r="A11440" s="45"/>
    </row>
    <row r="11441" spans="1:1" x14ac:dyDescent="0.2">
      <c r="A11441" s="45"/>
    </row>
    <row r="11442" spans="1:1" x14ac:dyDescent="0.2">
      <c r="A11442" s="45"/>
    </row>
    <row r="11443" spans="1:1" x14ac:dyDescent="0.2">
      <c r="A11443" s="45"/>
    </row>
    <row r="11444" spans="1:1" x14ac:dyDescent="0.2">
      <c r="A11444" s="45"/>
    </row>
    <row r="11445" spans="1:1" x14ac:dyDescent="0.2">
      <c r="A11445" s="49"/>
    </row>
    <row r="11446" spans="1:1" x14ac:dyDescent="0.2">
      <c r="A11446" s="45"/>
    </row>
    <row r="11447" spans="1:1" x14ac:dyDescent="0.2">
      <c r="A11447" s="45"/>
    </row>
    <row r="11448" spans="1:1" x14ac:dyDescent="0.2">
      <c r="A11448" s="45"/>
    </row>
    <row r="11449" spans="1:1" x14ac:dyDescent="0.2">
      <c r="A11449" s="45"/>
    </row>
    <row r="11450" spans="1:1" x14ac:dyDescent="0.2">
      <c r="A11450" s="45"/>
    </row>
    <row r="11451" spans="1:1" x14ac:dyDescent="0.2">
      <c r="A11451" s="45"/>
    </row>
    <row r="11452" spans="1:1" x14ac:dyDescent="0.2">
      <c r="A11452" s="45"/>
    </row>
    <row r="11453" spans="1:1" x14ac:dyDescent="0.2">
      <c r="A11453" s="45"/>
    </row>
    <row r="11454" spans="1:1" x14ac:dyDescent="0.2">
      <c r="A11454" s="45"/>
    </row>
    <row r="11455" spans="1:1" x14ac:dyDescent="0.2">
      <c r="A11455" s="45"/>
    </row>
    <row r="11456" spans="1:1" x14ac:dyDescent="0.2">
      <c r="A11456" s="45"/>
    </row>
    <row r="11457" spans="1:1" x14ac:dyDescent="0.2">
      <c r="A11457" s="45"/>
    </row>
    <row r="11458" spans="1:1" x14ac:dyDescent="0.2">
      <c r="A11458" s="45"/>
    </row>
    <row r="11459" spans="1:1" x14ac:dyDescent="0.2">
      <c r="A11459" s="45"/>
    </row>
    <row r="11460" spans="1:1" x14ac:dyDescent="0.2">
      <c r="A11460" s="45"/>
    </row>
    <row r="11461" spans="1:1" x14ac:dyDescent="0.2">
      <c r="A11461" s="45"/>
    </row>
    <row r="11462" spans="1:1" x14ac:dyDescent="0.2">
      <c r="A11462" s="45"/>
    </row>
    <row r="11463" spans="1:1" x14ac:dyDescent="0.2">
      <c r="A11463" s="45"/>
    </row>
    <row r="11464" spans="1:1" x14ac:dyDescent="0.2">
      <c r="A11464" s="45"/>
    </row>
    <row r="11465" spans="1:1" x14ac:dyDescent="0.2">
      <c r="A11465" s="45"/>
    </row>
    <row r="11466" spans="1:1" x14ac:dyDescent="0.2">
      <c r="A11466" s="45"/>
    </row>
    <row r="11467" spans="1:1" x14ac:dyDescent="0.2">
      <c r="A11467" s="45"/>
    </row>
    <row r="11468" spans="1:1" x14ac:dyDescent="0.2">
      <c r="A11468" s="49"/>
    </row>
    <row r="11469" spans="1:1" x14ac:dyDescent="0.2">
      <c r="A11469" s="49"/>
    </row>
    <row r="11470" spans="1:1" x14ac:dyDescent="0.2">
      <c r="A11470" s="45"/>
    </row>
    <row r="11471" spans="1:1" x14ac:dyDescent="0.2">
      <c r="A11471" s="45"/>
    </row>
    <row r="11472" spans="1:1" x14ac:dyDescent="0.2">
      <c r="A11472" s="49"/>
    </row>
    <row r="11473" spans="1:1" x14ac:dyDescent="0.2">
      <c r="A11473" s="45"/>
    </row>
    <row r="11474" spans="1:1" x14ac:dyDescent="0.2">
      <c r="A11474" s="45"/>
    </row>
    <row r="11475" spans="1:1" x14ac:dyDescent="0.2">
      <c r="A11475" s="45"/>
    </row>
    <row r="11476" spans="1:1" x14ac:dyDescent="0.2">
      <c r="A11476" s="45"/>
    </row>
    <row r="11477" spans="1:1" x14ac:dyDescent="0.2">
      <c r="A11477" s="45"/>
    </row>
    <row r="11478" spans="1:1" x14ac:dyDescent="0.2">
      <c r="A11478" s="45"/>
    </row>
    <row r="11479" spans="1:1" x14ac:dyDescent="0.2">
      <c r="A11479" s="45"/>
    </row>
    <row r="11480" spans="1:1" x14ac:dyDescent="0.2">
      <c r="A11480" s="45"/>
    </row>
    <row r="11481" spans="1:1" x14ac:dyDescent="0.2">
      <c r="A11481" s="45"/>
    </row>
    <row r="11482" spans="1:1" x14ac:dyDescent="0.2">
      <c r="A11482" s="45"/>
    </row>
    <row r="11483" spans="1:1" x14ac:dyDescent="0.2">
      <c r="A11483" s="45"/>
    </row>
    <row r="11484" spans="1:1" x14ac:dyDescent="0.2">
      <c r="A11484" s="45"/>
    </row>
    <row r="11485" spans="1:1" x14ac:dyDescent="0.2">
      <c r="A11485" s="45"/>
    </row>
    <row r="11486" spans="1:1" x14ac:dyDescent="0.2">
      <c r="A11486" s="45"/>
    </row>
    <row r="11487" spans="1:1" x14ac:dyDescent="0.2">
      <c r="A11487" s="45"/>
    </row>
    <row r="11488" spans="1:1" x14ac:dyDescent="0.2">
      <c r="A11488" s="45"/>
    </row>
    <row r="11489" spans="1:1" x14ac:dyDescent="0.2">
      <c r="A11489" s="45"/>
    </row>
    <row r="11490" spans="1:1" x14ac:dyDescent="0.2">
      <c r="A11490" s="45"/>
    </row>
    <row r="11491" spans="1:1" x14ac:dyDescent="0.2">
      <c r="A11491" s="45"/>
    </row>
    <row r="11492" spans="1:1" x14ac:dyDescent="0.2">
      <c r="A11492" s="45"/>
    </row>
    <row r="11493" spans="1:1" x14ac:dyDescent="0.2">
      <c r="A11493" s="45"/>
    </row>
    <row r="11494" spans="1:1" x14ac:dyDescent="0.2">
      <c r="A11494" s="45"/>
    </row>
    <row r="11495" spans="1:1" x14ac:dyDescent="0.2">
      <c r="A11495" s="45"/>
    </row>
    <row r="11496" spans="1:1" x14ac:dyDescent="0.2">
      <c r="A11496" s="45"/>
    </row>
    <row r="11497" spans="1:1" x14ac:dyDescent="0.2">
      <c r="A11497" s="45"/>
    </row>
    <row r="11498" spans="1:1" x14ac:dyDescent="0.2">
      <c r="A11498" s="45"/>
    </row>
    <row r="11499" spans="1:1" x14ac:dyDescent="0.2">
      <c r="A11499" s="45"/>
    </row>
    <row r="11500" spans="1:1" x14ac:dyDescent="0.2">
      <c r="A11500" s="49"/>
    </row>
    <row r="11501" spans="1:1" x14ac:dyDescent="0.2">
      <c r="A11501" s="45"/>
    </row>
    <row r="11502" spans="1:1" x14ac:dyDescent="0.2">
      <c r="A11502" s="45"/>
    </row>
    <row r="11503" spans="1:1" x14ac:dyDescent="0.2">
      <c r="A11503" s="45"/>
    </row>
    <row r="11504" spans="1:1" x14ac:dyDescent="0.2">
      <c r="A11504" s="45"/>
    </row>
    <row r="11505" spans="1:1" x14ac:dyDescent="0.2">
      <c r="A11505" s="45"/>
    </row>
    <row r="11506" spans="1:1" x14ac:dyDescent="0.2">
      <c r="A11506" s="45"/>
    </row>
    <row r="11507" spans="1:1" x14ac:dyDescent="0.2">
      <c r="A11507" s="49"/>
    </row>
    <row r="11508" spans="1:1" x14ac:dyDescent="0.2">
      <c r="A11508" s="45"/>
    </row>
    <row r="11509" spans="1:1" x14ac:dyDescent="0.2">
      <c r="A11509" s="45"/>
    </row>
    <row r="11510" spans="1:1" x14ac:dyDescent="0.2">
      <c r="A11510" s="45"/>
    </row>
    <row r="11511" spans="1:1" x14ac:dyDescent="0.2">
      <c r="A11511" s="45"/>
    </row>
    <row r="11512" spans="1:1" x14ac:dyDescent="0.2">
      <c r="A11512" s="45"/>
    </row>
    <row r="11513" spans="1:1" x14ac:dyDescent="0.2">
      <c r="A11513" s="45"/>
    </row>
    <row r="11514" spans="1:1" x14ac:dyDescent="0.2">
      <c r="A11514" s="45"/>
    </row>
    <row r="11515" spans="1:1" x14ac:dyDescent="0.2">
      <c r="A11515" s="45"/>
    </row>
    <row r="11516" spans="1:1" x14ac:dyDescent="0.2">
      <c r="A11516" s="45"/>
    </row>
    <row r="11517" spans="1:1" x14ac:dyDescent="0.2">
      <c r="A11517" s="45"/>
    </row>
    <row r="11518" spans="1:1" x14ac:dyDescent="0.2">
      <c r="A11518" s="45"/>
    </row>
    <row r="11519" spans="1:1" x14ac:dyDescent="0.2">
      <c r="A11519" s="45"/>
    </row>
    <row r="11520" spans="1:1" x14ac:dyDescent="0.2">
      <c r="A11520" s="45"/>
    </row>
    <row r="11521" spans="1:1" x14ac:dyDescent="0.2">
      <c r="A11521" s="45"/>
    </row>
    <row r="11522" spans="1:1" x14ac:dyDescent="0.2">
      <c r="A11522" s="45"/>
    </row>
    <row r="11523" spans="1:1" x14ac:dyDescent="0.2">
      <c r="A11523" s="45"/>
    </row>
    <row r="11524" spans="1:1" x14ac:dyDescent="0.2">
      <c r="A11524" s="45"/>
    </row>
    <row r="11525" spans="1:1" x14ac:dyDescent="0.2">
      <c r="A11525" s="45"/>
    </row>
    <row r="11526" spans="1:1" x14ac:dyDescent="0.2">
      <c r="A11526" s="45"/>
    </row>
    <row r="11527" spans="1:1" x14ac:dyDescent="0.2">
      <c r="A11527" s="45"/>
    </row>
    <row r="11528" spans="1:1" x14ac:dyDescent="0.2">
      <c r="A11528" s="45"/>
    </row>
    <row r="11529" spans="1:1" x14ac:dyDescent="0.2">
      <c r="A11529" s="45"/>
    </row>
    <row r="11530" spans="1:1" x14ac:dyDescent="0.2">
      <c r="A11530" s="45"/>
    </row>
    <row r="11531" spans="1:1" x14ac:dyDescent="0.2">
      <c r="A11531" s="45"/>
    </row>
    <row r="11532" spans="1:1" x14ac:dyDescent="0.2">
      <c r="A11532" s="45"/>
    </row>
    <row r="11533" spans="1:1" x14ac:dyDescent="0.2">
      <c r="A11533" s="45"/>
    </row>
    <row r="11534" spans="1:1" x14ac:dyDescent="0.2">
      <c r="A11534" s="45"/>
    </row>
    <row r="11535" spans="1:1" x14ac:dyDescent="0.2">
      <c r="A11535" s="45"/>
    </row>
    <row r="11536" spans="1:1" x14ac:dyDescent="0.2">
      <c r="A11536" s="45"/>
    </row>
    <row r="11537" spans="1:1" x14ac:dyDescent="0.2">
      <c r="A11537" s="45"/>
    </row>
    <row r="11538" spans="1:1" x14ac:dyDescent="0.2">
      <c r="A11538" s="45"/>
    </row>
    <row r="11539" spans="1:1" x14ac:dyDescent="0.2">
      <c r="A11539" s="45"/>
    </row>
    <row r="11540" spans="1:1" x14ac:dyDescent="0.2">
      <c r="A11540" s="45"/>
    </row>
    <row r="11541" spans="1:1" x14ac:dyDescent="0.2">
      <c r="A11541" s="45"/>
    </row>
    <row r="11542" spans="1:1" x14ac:dyDescent="0.2">
      <c r="A11542" s="45"/>
    </row>
    <row r="11543" spans="1:1" x14ac:dyDescent="0.2">
      <c r="A11543" s="49"/>
    </row>
    <row r="11544" spans="1:1" x14ac:dyDescent="0.2">
      <c r="A11544" s="45"/>
    </row>
    <row r="11545" spans="1:1" x14ac:dyDescent="0.2">
      <c r="A11545" s="49"/>
    </row>
    <row r="11546" spans="1:1" x14ac:dyDescent="0.2">
      <c r="A11546" s="45"/>
    </row>
    <row r="11547" spans="1:1" x14ac:dyDescent="0.2">
      <c r="A11547" s="45"/>
    </row>
    <row r="11548" spans="1:1" x14ac:dyDescent="0.2">
      <c r="A11548" s="45"/>
    </row>
    <row r="11549" spans="1:1" x14ac:dyDescent="0.2">
      <c r="A11549" s="49"/>
    </row>
    <row r="11550" spans="1:1" x14ac:dyDescent="0.2">
      <c r="A11550" s="49"/>
    </row>
    <row r="11551" spans="1:1" x14ac:dyDescent="0.2">
      <c r="A11551" s="45"/>
    </row>
    <row r="11552" spans="1:1" x14ac:dyDescent="0.2">
      <c r="A11552" s="45"/>
    </row>
    <row r="11553" spans="1:1" x14ac:dyDescent="0.2">
      <c r="A11553" s="45"/>
    </row>
    <row r="11554" spans="1:1" x14ac:dyDescent="0.2">
      <c r="A11554" s="45"/>
    </row>
    <row r="11555" spans="1:1" x14ac:dyDescent="0.2">
      <c r="A11555" s="45"/>
    </row>
    <row r="11556" spans="1:1" x14ac:dyDescent="0.2">
      <c r="A11556" s="45"/>
    </row>
    <row r="11557" spans="1:1" x14ac:dyDescent="0.2">
      <c r="A11557" s="45"/>
    </row>
    <row r="11558" spans="1:1" x14ac:dyDescent="0.2">
      <c r="A11558" s="45"/>
    </row>
    <row r="11559" spans="1:1" x14ac:dyDescent="0.2">
      <c r="A11559" s="45"/>
    </row>
    <row r="11560" spans="1:1" x14ac:dyDescent="0.2">
      <c r="A11560" s="45"/>
    </row>
    <row r="11561" spans="1:1" x14ac:dyDescent="0.2">
      <c r="A11561" s="45"/>
    </row>
    <row r="11562" spans="1:1" x14ac:dyDescent="0.2">
      <c r="A11562" s="45"/>
    </row>
    <row r="11563" spans="1:1" x14ac:dyDescent="0.2">
      <c r="A11563" s="45"/>
    </row>
    <row r="11564" spans="1:1" x14ac:dyDescent="0.2">
      <c r="A11564" s="45"/>
    </row>
    <row r="11565" spans="1:1" x14ac:dyDescent="0.2">
      <c r="A11565" s="45"/>
    </row>
    <row r="11566" spans="1:1" x14ac:dyDescent="0.2">
      <c r="A11566" s="45"/>
    </row>
    <row r="11567" spans="1:1" x14ac:dyDescent="0.2">
      <c r="A11567" s="45"/>
    </row>
    <row r="11568" spans="1:1" x14ac:dyDescent="0.2">
      <c r="A11568" s="45"/>
    </row>
    <row r="11569" spans="1:1" x14ac:dyDescent="0.2">
      <c r="A11569" s="45"/>
    </row>
    <row r="11570" spans="1:1" x14ac:dyDescent="0.2">
      <c r="A11570" s="45"/>
    </row>
    <row r="11571" spans="1:1" x14ac:dyDescent="0.2">
      <c r="A11571" s="49"/>
    </row>
    <row r="11572" spans="1:1" x14ac:dyDescent="0.2">
      <c r="A11572" s="45"/>
    </row>
    <row r="11573" spans="1:1" x14ac:dyDescent="0.2">
      <c r="A11573" s="49"/>
    </row>
    <row r="11574" spans="1:1" x14ac:dyDescent="0.2">
      <c r="A11574" s="49"/>
    </row>
    <row r="11575" spans="1:1" x14ac:dyDescent="0.2">
      <c r="A11575" s="45"/>
    </row>
    <row r="11576" spans="1:1" x14ac:dyDescent="0.2">
      <c r="A11576" s="45"/>
    </row>
    <row r="11577" spans="1:1" x14ac:dyDescent="0.2">
      <c r="A11577" s="45"/>
    </row>
    <row r="11578" spans="1:1" x14ac:dyDescent="0.2">
      <c r="A11578" s="45"/>
    </row>
    <row r="11579" spans="1:1" x14ac:dyDescent="0.2">
      <c r="A11579" s="45"/>
    </row>
    <row r="11580" spans="1:1" x14ac:dyDescent="0.2">
      <c r="A11580" s="45"/>
    </row>
    <row r="11581" spans="1:1" x14ac:dyDescent="0.2">
      <c r="A11581" s="45"/>
    </row>
    <row r="11582" spans="1:1" x14ac:dyDescent="0.2">
      <c r="A11582" s="45"/>
    </row>
    <row r="11583" spans="1:1" x14ac:dyDescent="0.2">
      <c r="A11583" s="45"/>
    </row>
    <row r="11584" spans="1:1" x14ac:dyDescent="0.2">
      <c r="A11584" s="45"/>
    </row>
    <row r="11585" spans="1:1" x14ac:dyDescent="0.2">
      <c r="A11585" s="45"/>
    </row>
    <row r="11586" spans="1:1" x14ac:dyDescent="0.2">
      <c r="A11586" s="45"/>
    </row>
    <row r="11587" spans="1:1" x14ac:dyDescent="0.2">
      <c r="A11587" s="45"/>
    </row>
    <row r="11588" spans="1:1" x14ac:dyDescent="0.2">
      <c r="A11588" s="45"/>
    </row>
    <row r="11589" spans="1:1" x14ac:dyDescent="0.2">
      <c r="A11589" s="49"/>
    </row>
    <row r="11590" spans="1:1" x14ac:dyDescent="0.2">
      <c r="A11590" s="49"/>
    </row>
    <row r="11591" spans="1:1" x14ac:dyDescent="0.2">
      <c r="A11591" s="45"/>
    </row>
    <row r="11592" spans="1:1" x14ac:dyDescent="0.2">
      <c r="A11592" s="45"/>
    </row>
    <row r="11593" spans="1:1" x14ac:dyDescent="0.2">
      <c r="A11593" s="49"/>
    </row>
    <row r="11594" spans="1:1" x14ac:dyDescent="0.2">
      <c r="A11594" s="45"/>
    </row>
    <row r="11595" spans="1:1" x14ac:dyDescent="0.2">
      <c r="A11595" s="45"/>
    </row>
    <row r="11596" spans="1:1" x14ac:dyDescent="0.2">
      <c r="A11596" s="45"/>
    </row>
    <row r="11597" spans="1:1" x14ac:dyDescent="0.2">
      <c r="A11597" s="45"/>
    </row>
    <row r="11598" spans="1:1" x14ac:dyDescent="0.2">
      <c r="A11598" s="45"/>
    </row>
    <row r="11599" spans="1:1" x14ac:dyDescent="0.2">
      <c r="A11599" s="45"/>
    </row>
    <row r="11600" spans="1:1" x14ac:dyDescent="0.2">
      <c r="A11600" s="45"/>
    </row>
    <row r="11601" spans="1:1" x14ac:dyDescent="0.2">
      <c r="A11601" s="45"/>
    </row>
    <row r="11602" spans="1:1" x14ac:dyDescent="0.2">
      <c r="A11602" s="45"/>
    </row>
    <row r="11603" spans="1:1" x14ac:dyDescent="0.2">
      <c r="A11603" s="45"/>
    </row>
    <row r="11604" spans="1:1" x14ac:dyDescent="0.2">
      <c r="A11604" s="45"/>
    </row>
    <row r="11605" spans="1:1" x14ac:dyDescent="0.2">
      <c r="A11605" s="45"/>
    </row>
    <row r="11606" spans="1:1" x14ac:dyDescent="0.2">
      <c r="A11606" s="49"/>
    </row>
    <row r="11607" spans="1:1" x14ac:dyDescent="0.2">
      <c r="A11607" s="45"/>
    </row>
    <row r="11608" spans="1:1" x14ac:dyDescent="0.2">
      <c r="A11608" s="45"/>
    </row>
    <row r="11609" spans="1:1" x14ac:dyDescent="0.2">
      <c r="A11609" s="45"/>
    </row>
    <row r="11610" spans="1:1" x14ac:dyDescent="0.2">
      <c r="A11610" s="45"/>
    </row>
    <row r="11611" spans="1:1" x14ac:dyDescent="0.2">
      <c r="A11611" s="45"/>
    </row>
    <row r="11612" spans="1:1" x14ac:dyDescent="0.2">
      <c r="A11612" s="45"/>
    </row>
    <row r="11613" spans="1:1" x14ac:dyDescent="0.2">
      <c r="A11613" s="45"/>
    </row>
    <row r="11614" spans="1:1" x14ac:dyDescent="0.2">
      <c r="A11614" s="45"/>
    </row>
    <row r="11615" spans="1:1" x14ac:dyDescent="0.2">
      <c r="A11615" s="45"/>
    </row>
    <row r="11616" spans="1:1" x14ac:dyDescent="0.2">
      <c r="A11616" s="45"/>
    </row>
    <row r="11617" spans="1:1" x14ac:dyDescent="0.2">
      <c r="A11617" s="45"/>
    </row>
    <row r="11618" spans="1:1" x14ac:dyDescent="0.2">
      <c r="A11618" s="45"/>
    </row>
    <row r="11619" spans="1:1" x14ac:dyDescent="0.2">
      <c r="A11619" s="45"/>
    </row>
    <row r="11620" spans="1:1" x14ac:dyDescent="0.2">
      <c r="A11620" s="45"/>
    </row>
    <row r="11621" spans="1:1" x14ac:dyDescent="0.2">
      <c r="A11621" s="45"/>
    </row>
    <row r="11622" spans="1:1" x14ac:dyDescent="0.2">
      <c r="A11622" s="45"/>
    </row>
    <row r="11623" spans="1:1" x14ac:dyDescent="0.2">
      <c r="A11623" s="45"/>
    </row>
    <row r="11624" spans="1:1" x14ac:dyDescent="0.2">
      <c r="A11624" s="45"/>
    </row>
    <row r="11625" spans="1:1" x14ac:dyDescent="0.2">
      <c r="A11625" s="45"/>
    </row>
    <row r="11626" spans="1:1" x14ac:dyDescent="0.2">
      <c r="A11626" s="45"/>
    </row>
    <row r="11627" spans="1:1" x14ac:dyDescent="0.2">
      <c r="A11627" s="45"/>
    </row>
    <row r="11628" spans="1:1" x14ac:dyDescent="0.2">
      <c r="A11628" s="45"/>
    </row>
    <row r="11629" spans="1:1" x14ac:dyDescent="0.2">
      <c r="A11629" s="45"/>
    </row>
    <row r="11630" spans="1:1" x14ac:dyDescent="0.2">
      <c r="A11630" s="45"/>
    </row>
    <row r="11631" spans="1:1" x14ac:dyDescent="0.2">
      <c r="A11631" s="45"/>
    </row>
    <row r="11632" spans="1:1" x14ac:dyDescent="0.2">
      <c r="A11632" s="45"/>
    </row>
    <row r="11633" spans="1:1" x14ac:dyDescent="0.2">
      <c r="A11633" s="45"/>
    </row>
    <row r="11634" spans="1:1" x14ac:dyDescent="0.2">
      <c r="A11634" s="45"/>
    </row>
    <row r="11635" spans="1:1" x14ac:dyDescent="0.2">
      <c r="A11635" s="45"/>
    </row>
    <row r="11636" spans="1:1" x14ac:dyDescent="0.2">
      <c r="A11636" s="45"/>
    </row>
    <row r="11637" spans="1:1" x14ac:dyDescent="0.2">
      <c r="A11637" s="45"/>
    </row>
    <row r="11638" spans="1:1" x14ac:dyDescent="0.2">
      <c r="A11638" s="45"/>
    </row>
    <row r="11639" spans="1:1" x14ac:dyDescent="0.2">
      <c r="A11639" s="45"/>
    </row>
    <row r="11640" spans="1:1" x14ac:dyDescent="0.2">
      <c r="A11640" s="45"/>
    </row>
    <row r="11641" spans="1:1" x14ac:dyDescent="0.2">
      <c r="A11641" s="45"/>
    </row>
    <row r="11642" spans="1:1" x14ac:dyDescent="0.2">
      <c r="A11642" s="45"/>
    </row>
    <row r="11643" spans="1:1" x14ac:dyDescent="0.2">
      <c r="A11643" s="45"/>
    </row>
    <row r="11644" spans="1:1" x14ac:dyDescent="0.2">
      <c r="A11644" s="45"/>
    </row>
    <row r="11645" spans="1:1" x14ac:dyDescent="0.2">
      <c r="A11645" s="45"/>
    </row>
    <row r="11646" spans="1:1" x14ac:dyDescent="0.2">
      <c r="A11646" s="45"/>
    </row>
    <row r="11647" spans="1:1" x14ac:dyDescent="0.2">
      <c r="A11647" s="45"/>
    </row>
    <row r="11648" spans="1:1" x14ac:dyDescent="0.2">
      <c r="A11648" s="45"/>
    </row>
    <row r="11649" spans="1:1" x14ac:dyDescent="0.2">
      <c r="A11649" s="45"/>
    </row>
    <row r="11650" spans="1:1" x14ac:dyDescent="0.2">
      <c r="A11650" s="45"/>
    </row>
    <row r="11651" spans="1:1" x14ac:dyDescent="0.2">
      <c r="A11651" s="45"/>
    </row>
    <row r="11652" spans="1:1" x14ac:dyDescent="0.2">
      <c r="A11652" s="45"/>
    </row>
    <row r="11653" spans="1:1" x14ac:dyDescent="0.2">
      <c r="A11653" s="45"/>
    </row>
    <row r="11654" spans="1:1" x14ac:dyDescent="0.2">
      <c r="A11654" s="45"/>
    </row>
    <row r="11655" spans="1:1" x14ac:dyDescent="0.2">
      <c r="A11655" s="49"/>
    </row>
    <row r="11656" spans="1:1" x14ac:dyDescent="0.2">
      <c r="A11656" s="45"/>
    </row>
    <row r="11657" spans="1:1" x14ac:dyDescent="0.2">
      <c r="A11657" s="49"/>
    </row>
    <row r="11658" spans="1:1" x14ac:dyDescent="0.2">
      <c r="A11658" s="49"/>
    </row>
    <row r="11659" spans="1:1" x14ac:dyDescent="0.2">
      <c r="A11659" s="45"/>
    </row>
    <row r="11660" spans="1:1" x14ac:dyDescent="0.2">
      <c r="A11660" s="45"/>
    </row>
    <row r="11661" spans="1:1" x14ac:dyDescent="0.2">
      <c r="A11661" s="45"/>
    </row>
    <row r="11662" spans="1:1" x14ac:dyDescent="0.2">
      <c r="A11662" s="49"/>
    </row>
    <row r="11663" spans="1:1" x14ac:dyDescent="0.2">
      <c r="A11663" s="45"/>
    </row>
    <row r="11664" spans="1:1" x14ac:dyDescent="0.2">
      <c r="A11664" s="45"/>
    </row>
    <row r="11665" spans="1:1" x14ac:dyDescent="0.2">
      <c r="A11665" s="45"/>
    </row>
    <row r="11666" spans="1:1" x14ac:dyDescent="0.2">
      <c r="A11666" s="45"/>
    </row>
    <row r="11667" spans="1:1" x14ac:dyDescent="0.2">
      <c r="A11667" s="49"/>
    </row>
    <row r="11668" spans="1:1" x14ac:dyDescent="0.2">
      <c r="A11668" s="45"/>
    </row>
    <row r="11669" spans="1:1" x14ac:dyDescent="0.2">
      <c r="A11669" s="49"/>
    </row>
    <row r="11670" spans="1:1" x14ac:dyDescent="0.2">
      <c r="A11670" s="49"/>
    </row>
    <row r="11671" spans="1:1" x14ac:dyDescent="0.2">
      <c r="A11671" s="45"/>
    </row>
    <row r="11672" spans="1:1" x14ac:dyDescent="0.2">
      <c r="A11672" s="45"/>
    </row>
    <row r="11673" spans="1:1" x14ac:dyDescent="0.2">
      <c r="A11673" s="45"/>
    </row>
    <row r="11674" spans="1:1" x14ac:dyDescent="0.2">
      <c r="A11674" s="49"/>
    </row>
    <row r="11675" spans="1:1" x14ac:dyDescent="0.2">
      <c r="A11675" s="45"/>
    </row>
    <row r="11676" spans="1:1" x14ac:dyDescent="0.2">
      <c r="A11676" s="45"/>
    </row>
    <row r="11677" spans="1:1" x14ac:dyDescent="0.2">
      <c r="A11677" s="45"/>
    </row>
    <row r="11678" spans="1:1" x14ac:dyDescent="0.2">
      <c r="A11678" s="49"/>
    </row>
    <row r="11679" spans="1:1" x14ac:dyDescent="0.2">
      <c r="A11679" s="45"/>
    </row>
    <row r="11680" spans="1:1" x14ac:dyDescent="0.2">
      <c r="A11680" s="45"/>
    </row>
    <row r="11681" spans="1:1" x14ac:dyDescent="0.2">
      <c r="A11681" s="49"/>
    </row>
    <row r="11682" spans="1:1" x14ac:dyDescent="0.2">
      <c r="A11682" s="45"/>
    </row>
    <row r="11683" spans="1:1" x14ac:dyDescent="0.2">
      <c r="A11683" s="45"/>
    </row>
    <row r="11684" spans="1:1" x14ac:dyDescent="0.2">
      <c r="A11684" s="45"/>
    </row>
    <row r="11685" spans="1:1" x14ac:dyDescent="0.2">
      <c r="A11685" s="45"/>
    </row>
    <row r="11686" spans="1:1" x14ac:dyDescent="0.2">
      <c r="A11686" s="45"/>
    </row>
    <row r="11687" spans="1:1" x14ac:dyDescent="0.2">
      <c r="A11687" s="45"/>
    </row>
    <row r="11688" spans="1:1" x14ac:dyDescent="0.2">
      <c r="A11688" s="45"/>
    </row>
    <row r="11689" spans="1:1" x14ac:dyDescent="0.2">
      <c r="A11689" s="45"/>
    </row>
    <row r="11690" spans="1:1" x14ac:dyDescent="0.2">
      <c r="A11690" s="45"/>
    </row>
    <row r="11691" spans="1:1" x14ac:dyDescent="0.2">
      <c r="A11691" s="45"/>
    </row>
    <row r="11692" spans="1:1" x14ac:dyDescent="0.2">
      <c r="A11692" s="45"/>
    </row>
    <row r="11693" spans="1:1" x14ac:dyDescent="0.2">
      <c r="A11693" s="45"/>
    </row>
    <row r="11694" spans="1:1" x14ac:dyDescent="0.2">
      <c r="A11694" s="45"/>
    </row>
    <row r="11695" spans="1:1" x14ac:dyDescent="0.2">
      <c r="A11695" s="45"/>
    </row>
    <row r="11696" spans="1:1" x14ac:dyDescent="0.2">
      <c r="A11696" s="45"/>
    </row>
    <row r="11697" spans="1:1" x14ac:dyDescent="0.2">
      <c r="A11697" s="45"/>
    </row>
    <row r="11698" spans="1:1" x14ac:dyDescent="0.2">
      <c r="A11698" s="45"/>
    </row>
    <row r="11699" spans="1:1" x14ac:dyDescent="0.2">
      <c r="A11699" s="45"/>
    </row>
    <row r="11700" spans="1:1" x14ac:dyDescent="0.2">
      <c r="A11700" s="45"/>
    </row>
    <row r="11701" spans="1:1" x14ac:dyDescent="0.2">
      <c r="A11701" s="45"/>
    </row>
    <row r="11702" spans="1:1" x14ac:dyDescent="0.2">
      <c r="A11702" s="45"/>
    </row>
    <row r="11703" spans="1:1" x14ac:dyDescent="0.2">
      <c r="A11703" s="45"/>
    </row>
    <row r="11704" spans="1:1" x14ac:dyDescent="0.2">
      <c r="A11704" s="45"/>
    </row>
    <row r="11705" spans="1:1" x14ac:dyDescent="0.2">
      <c r="A11705" s="45"/>
    </row>
    <row r="11706" spans="1:1" x14ac:dyDescent="0.2">
      <c r="A11706" s="45"/>
    </row>
    <row r="11707" spans="1:1" x14ac:dyDescent="0.2">
      <c r="A11707" s="49"/>
    </row>
    <row r="11708" spans="1:1" x14ac:dyDescent="0.2">
      <c r="A11708" s="45"/>
    </row>
    <row r="11709" spans="1:1" x14ac:dyDescent="0.2">
      <c r="A11709" s="45"/>
    </row>
    <row r="11710" spans="1:1" x14ac:dyDescent="0.2">
      <c r="A11710" s="45"/>
    </row>
    <row r="11711" spans="1:1" x14ac:dyDescent="0.2">
      <c r="A11711" s="45"/>
    </row>
    <row r="11712" spans="1:1" x14ac:dyDescent="0.2">
      <c r="A11712" s="45"/>
    </row>
    <row r="11713" spans="1:1" x14ac:dyDescent="0.2">
      <c r="A11713" s="45"/>
    </row>
    <row r="11714" spans="1:1" x14ac:dyDescent="0.2">
      <c r="A11714" s="45"/>
    </row>
    <row r="11715" spans="1:1" x14ac:dyDescent="0.2">
      <c r="A11715" s="45"/>
    </row>
    <row r="11716" spans="1:1" x14ac:dyDescent="0.2">
      <c r="A11716" s="45"/>
    </row>
    <row r="11717" spans="1:1" x14ac:dyDescent="0.2">
      <c r="A11717" s="45"/>
    </row>
    <row r="11718" spans="1:1" x14ac:dyDescent="0.2">
      <c r="A11718" s="45"/>
    </row>
    <row r="11719" spans="1:1" x14ac:dyDescent="0.2">
      <c r="A11719" s="45"/>
    </row>
    <row r="11720" spans="1:1" x14ac:dyDescent="0.2">
      <c r="A11720" s="49"/>
    </row>
    <row r="11721" spans="1:1" x14ac:dyDescent="0.2">
      <c r="A11721" s="45"/>
    </row>
    <row r="11722" spans="1:1" x14ac:dyDescent="0.2">
      <c r="A11722" s="45"/>
    </row>
    <row r="11723" spans="1:1" x14ac:dyDescent="0.2">
      <c r="A11723" s="45"/>
    </row>
    <row r="11724" spans="1:1" x14ac:dyDescent="0.2">
      <c r="A11724" s="45"/>
    </row>
    <row r="11725" spans="1:1" x14ac:dyDescent="0.2">
      <c r="A11725" s="45"/>
    </row>
    <row r="11726" spans="1:1" x14ac:dyDescent="0.2">
      <c r="A11726" s="45"/>
    </row>
    <row r="11727" spans="1:1" x14ac:dyDescent="0.2">
      <c r="A11727" s="45"/>
    </row>
    <row r="11728" spans="1:1" x14ac:dyDescent="0.2">
      <c r="A11728" s="45"/>
    </row>
    <row r="11729" spans="1:1" x14ac:dyDescent="0.2">
      <c r="A11729" s="45"/>
    </row>
    <row r="11730" spans="1:1" x14ac:dyDescent="0.2">
      <c r="A11730" s="45"/>
    </row>
    <row r="11731" spans="1:1" x14ac:dyDescent="0.2">
      <c r="A11731" s="45"/>
    </row>
    <row r="11732" spans="1:1" x14ac:dyDescent="0.2">
      <c r="A11732" s="45"/>
    </row>
    <row r="11733" spans="1:1" x14ac:dyDescent="0.2">
      <c r="A11733" s="45"/>
    </row>
    <row r="11734" spans="1:1" x14ac:dyDescent="0.2">
      <c r="A11734" s="45"/>
    </row>
    <row r="11735" spans="1:1" x14ac:dyDescent="0.2">
      <c r="A11735" s="45"/>
    </row>
    <row r="11736" spans="1:1" x14ac:dyDescent="0.2">
      <c r="A11736" s="45"/>
    </row>
    <row r="11737" spans="1:1" x14ac:dyDescent="0.2">
      <c r="A11737" s="45"/>
    </row>
    <row r="11738" spans="1:1" x14ac:dyDescent="0.2">
      <c r="A11738" s="45"/>
    </row>
    <row r="11739" spans="1:1" x14ac:dyDescent="0.2">
      <c r="A11739" s="45"/>
    </row>
    <row r="11740" spans="1:1" x14ac:dyDescent="0.2">
      <c r="A11740" s="45"/>
    </row>
    <row r="11741" spans="1:1" x14ac:dyDescent="0.2">
      <c r="A11741" s="45"/>
    </row>
    <row r="11742" spans="1:1" x14ac:dyDescent="0.2">
      <c r="A11742" s="45"/>
    </row>
    <row r="11743" spans="1:1" x14ac:dyDescent="0.2">
      <c r="A11743" s="45"/>
    </row>
    <row r="11744" spans="1:1" x14ac:dyDescent="0.2">
      <c r="A11744" s="45"/>
    </row>
    <row r="11745" spans="1:1" x14ac:dyDescent="0.2">
      <c r="A11745" s="45"/>
    </row>
    <row r="11746" spans="1:1" x14ac:dyDescent="0.2">
      <c r="A11746" s="45"/>
    </row>
    <row r="11747" spans="1:1" x14ac:dyDescent="0.2">
      <c r="A11747" s="45"/>
    </row>
    <row r="11748" spans="1:1" x14ac:dyDescent="0.2">
      <c r="A11748" s="45"/>
    </row>
    <row r="11749" spans="1:1" x14ac:dyDescent="0.2">
      <c r="A11749" s="45"/>
    </row>
    <row r="11750" spans="1:1" x14ac:dyDescent="0.2">
      <c r="A11750" s="45"/>
    </row>
    <row r="11751" spans="1:1" x14ac:dyDescent="0.2">
      <c r="A11751" s="45"/>
    </row>
    <row r="11752" spans="1:1" x14ac:dyDescent="0.2">
      <c r="A11752" s="45"/>
    </row>
    <row r="11753" spans="1:1" x14ac:dyDescent="0.2">
      <c r="A11753" s="45"/>
    </row>
    <row r="11754" spans="1:1" x14ac:dyDescent="0.2">
      <c r="A11754" s="45"/>
    </row>
    <row r="11755" spans="1:1" x14ac:dyDescent="0.2">
      <c r="A11755" s="45"/>
    </row>
    <row r="11756" spans="1:1" x14ac:dyDescent="0.2">
      <c r="A11756" s="45"/>
    </row>
    <row r="11757" spans="1:1" x14ac:dyDescent="0.2">
      <c r="A11757" s="45"/>
    </row>
    <row r="11758" spans="1:1" x14ac:dyDescent="0.2">
      <c r="A11758" s="45"/>
    </row>
    <row r="11759" spans="1:1" x14ac:dyDescent="0.2">
      <c r="A11759" s="45"/>
    </row>
    <row r="11760" spans="1:1" x14ac:dyDescent="0.2">
      <c r="A11760" s="45"/>
    </row>
    <row r="11761" spans="1:1" x14ac:dyDescent="0.2">
      <c r="A11761" s="45"/>
    </row>
    <row r="11762" spans="1:1" x14ac:dyDescent="0.2">
      <c r="A11762" s="45"/>
    </row>
    <row r="11763" spans="1:1" x14ac:dyDescent="0.2">
      <c r="A11763" s="45"/>
    </row>
    <row r="11764" spans="1:1" x14ac:dyDescent="0.2">
      <c r="A11764" s="45"/>
    </row>
    <row r="11765" spans="1:1" x14ac:dyDescent="0.2">
      <c r="A11765" s="45"/>
    </row>
    <row r="11766" spans="1:1" x14ac:dyDescent="0.2">
      <c r="A11766" s="45"/>
    </row>
    <row r="11767" spans="1:1" x14ac:dyDescent="0.2">
      <c r="A11767" s="45"/>
    </row>
    <row r="11768" spans="1:1" x14ac:dyDescent="0.2">
      <c r="A11768" s="45"/>
    </row>
    <row r="11769" spans="1:1" x14ac:dyDescent="0.2">
      <c r="A11769" s="45"/>
    </row>
    <row r="11770" spans="1:1" x14ac:dyDescent="0.2">
      <c r="A11770" s="45"/>
    </row>
    <row r="11771" spans="1:1" x14ac:dyDescent="0.2">
      <c r="A11771" s="45"/>
    </row>
    <row r="11772" spans="1:1" x14ac:dyDescent="0.2">
      <c r="A11772" s="45"/>
    </row>
    <row r="11773" spans="1:1" x14ac:dyDescent="0.2">
      <c r="A11773" s="45"/>
    </row>
    <row r="11774" spans="1:1" x14ac:dyDescent="0.2">
      <c r="A11774" s="45"/>
    </row>
    <row r="11775" spans="1:1" x14ac:dyDescent="0.2">
      <c r="A11775" s="45"/>
    </row>
    <row r="11776" spans="1:1" x14ac:dyDescent="0.2">
      <c r="A11776" s="45"/>
    </row>
    <row r="11777" spans="1:1" x14ac:dyDescent="0.2">
      <c r="A11777" s="45"/>
    </row>
    <row r="11778" spans="1:1" x14ac:dyDescent="0.2">
      <c r="A11778" s="45"/>
    </row>
    <row r="11779" spans="1:1" x14ac:dyDescent="0.2">
      <c r="A11779" s="45"/>
    </row>
    <row r="11780" spans="1:1" x14ac:dyDescent="0.2">
      <c r="A11780" s="45"/>
    </row>
    <row r="11781" spans="1:1" x14ac:dyDescent="0.2">
      <c r="A11781" s="45"/>
    </row>
    <row r="11782" spans="1:1" x14ac:dyDescent="0.2">
      <c r="A11782" s="45"/>
    </row>
    <row r="11783" spans="1:1" x14ac:dyDescent="0.2">
      <c r="A11783" s="45"/>
    </row>
    <row r="11784" spans="1:1" x14ac:dyDescent="0.2">
      <c r="A11784" s="45"/>
    </row>
    <row r="11785" spans="1:1" x14ac:dyDescent="0.2">
      <c r="A11785" s="45"/>
    </row>
    <row r="11786" spans="1:1" x14ac:dyDescent="0.2">
      <c r="A11786" s="45"/>
    </row>
    <row r="11787" spans="1:1" x14ac:dyDescent="0.2">
      <c r="A11787" s="45"/>
    </row>
    <row r="11788" spans="1:1" x14ac:dyDescent="0.2">
      <c r="A11788" s="45"/>
    </row>
    <row r="11789" spans="1:1" x14ac:dyDescent="0.2">
      <c r="A11789" s="49"/>
    </row>
    <row r="11790" spans="1:1" x14ac:dyDescent="0.2">
      <c r="A11790" s="45"/>
    </row>
    <row r="11791" spans="1:1" x14ac:dyDescent="0.2">
      <c r="A11791" s="45"/>
    </row>
    <row r="11792" spans="1:1" x14ac:dyDescent="0.2">
      <c r="A11792" s="45"/>
    </row>
    <row r="11793" spans="1:1" x14ac:dyDescent="0.2">
      <c r="A11793" s="45"/>
    </row>
    <row r="11794" spans="1:1" x14ac:dyDescent="0.2">
      <c r="A11794" s="45"/>
    </row>
    <row r="11795" spans="1:1" x14ac:dyDescent="0.2">
      <c r="A11795" s="45"/>
    </row>
    <row r="11796" spans="1:1" x14ac:dyDescent="0.2">
      <c r="A11796" s="45"/>
    </row>
    <row r="11797" spans="1:1" x14ac:dyDescent="0.2">
      <c r="A11797" s="45"/>
    </row>
    <row r="11798" spans="1:1" x14ac:dyDescent="0.2">
      <c r="A11798" s="45"/>
    </row>
    <row r="11799" spans="1:1" x14ac:dyDescent="0.2">
      <c r="A11799" s="45"/>
    </row>
    <row r="11800" spans="1:1" x14ac:dyDescent="0.2">
      <c r="A11800" s="45"/>
    </row>
    <row r="11801" spans="1:1" x14ac:dyDescent="0.2">
      <c r="A11801" s="45"/>
    </row>
    <row r="11802" spans="1:1" x14ac:dyDescent="0.2">
      <c r="A11802" s="45"/>
    </row>
    <row r="11803" spans="1:1" x14ac:dyDescent="0.2">
      <c r="A11803" s="45"/>
    </row>
    <row r="11804" spans="1:1" x14ac:dyDescent="0.2">
      <c r="A11804" s="45"/>
    </row>
    <row r="11805" spans="1:1" x14ac:dyDescent="0.2">
      <c r="A11805" s="45"/>
    </row>
    <row r="11806" spans="1:1" x14ac:dyDescent="0.2">
      <c r="A11806" s="49"/>
    </row>
    <row r="11807" spans="1:1" x14ac:dyDescent="0.2">
      <c r="A11807" s="45"/>
    </row>
    <row r="11808" spans="1:1" x14ac:dyDescent="0.2">
      <c r="A11808" s="45"/>
    </row>
    <row r="11809" spans="1:1" x14ac:dyDescent="0.2">
      <c r="A11809" s="45"/>
    </row>
    <row r="11810" spans="1:1" x14ac:dyDescent="0.2">
      <c r="A11810" s="45"/>
    </row>
    <row r="11811" spans="1:1" x14ac:dyDescent="0.2">
      <c r="A11811" s="45"/>
    </row>
    <row r="11812" spans="1:1" x14ac:dyDescent="0.2">
      <c r="A11812" s="45"/>
    </row>
    <row r="11813" spans="1:1" x14ac:dyDescent="0.2">
      <c r="A11813" s="45"/>
    </row>
    <row r="11814" spans="1:1" x14ac:dyDescent="0.2">
      <c r="A11814" s="45"/>
    </row>
    <row r="11815" spans="1:1" x14ac:dyDescent="0.2">
      <c r="A11815" s="45"/>
    </row>
    <row r="11816" spans="1:1" x14ac:dyDescent="0.2">
      <c r="A11816" s="45"/>
    </row>
    <row r="11817" spans="1:1" x14ac:dyDescent="0.2">
      <c r="A11817" s="45"/>
    </row>
    <row r="11818" spans="1:1" x14ac:dyDescent="0.2">
      <c r="A11818" s="45"/>
    </row>
    <row r="11819" spans="1:1" x14ac:dyDescent="0.2">
      <c r="A11819" s="49"/>
    </row>
    <row r="11820" spans="1:1" x14ac:dyDescent="0.2">
      <c r="A11820" s="49"/>
    </row>
    <row r="11821" spans="1:1" x14ac:dyDescent="0.2">
      <c r="A11821" s="49"/>
    </row>
    <row r="11822" spans="1:1" x14ac:dyDescent="0.2">
      <c r="A11822" s="45"/>
    </row>
    <row r="11823" spans="1:1" x14ac:dyDescent="0.2">
      <c r="A11823" s="45"/>
    </row>
    <row r="11824" spans="1:1" x14ac:dyDescent="0.2">
      <c r="A11824" s="45"/>
    </row>
    <row r="11825" spans="1:1" x14ac:dyDescent="0.2">
      <c r="A11825" s="45"/>
    </row>
    <row r="11826" spans="1:1" x14ac:dyDescent="0.2">
      <c r="A11826" s="45"/>
    </row>
    <row r="11827" spans="1:1" x14ac:dyDescent="0.2">
      <c r="A11827" s="45"/>
    </row>
    <row r="11828" spans="1:1" x14ac:dyDescent="0.2">
      <c r="A11828" s="45"/>
    </row>
    <row r="11829" spans="1:1" x14ac:dyDescent="0.2">
      <c r="A11829" s="45"/>
    </row>
    <row r="11830" spans="1:1" x14ac:dyDescent="0.2">
      <c r="A11830" s="45"/>
    </row>
    <row r="11831" spans="1:1" x14ac:dyDescent="0.2">
      <c r="A11831" s="45"/>
    </row>
    <row r="11832" spans="1:1" x14ac:dyDescent="0.2">
      <c r="A11832" s="45"/>
    </row>
    <row r="11833" spans="1:1" x14ac:dyDescent="0.2">
      <c r="A11833" s="45"/>
    </row>
    <row r="11834" spans="1:1" x14ac:dyDescent="0.2">
      <c r="A11834" s="45"/>
    </row>
    <row r="11835" spans="1:1" x14ac:dyDescent="0.2">
      <c r="A11835" s="45"/>
    </row>
    <row r="11836" spans="1:1" x14ac:dyDescent="0.2">
      <c r="A11836" s="45"/>
    </row>
    <row r="11837" spans="1:1" x14ac:dyDescent="0.2">
      <c r="A11837" s="45"/>
    </row>
    <row r="11838" spans="1:1" x14ac:dyDescent="0.2">
      <c r="A11838" s="45"/>
    </row>
    <row r="11839" spans="1:1" x14ac:dyDescent="0.2">
      <c r="A11839" s="45"/>
    </row>
    <row r="11840" spans="1:1" x14ac:dyDescent="0.2">
      <c r="A11840" s="45"/>
    </row>
    <row r="11841" spans="1:1" x14ac:dyDescent="0.2">
      <c r="A11841" s="45"/>
    </row>
    <row r="11842" spans="1:1" x14ac:dyDescent="0.2">
      <c r="A11842" s="45"/>
    </row>
    <row r="11843" spans="1:1" x14ac:dyDescent="0.2">
      <c r="A11843" s="45"/>
    </row>
    <row r="11844" spans="1:1" x14ac:dyDescent="0.2">
      <c r="A11844" s="45"/>
    </row>
    <row r="11845" spans="1:1" x14ac:dyDescent="0.2">
      <c r="A11845" s="45"/>
    </row>
    <row r="11846" spans="1:1" x14ac:dyDescent="0.2">
      <c r="A11846" s="45"/>
    </row>
    <row r="11847" spans="1:1" x14ac:dyDescent="0.2">
      <c r="A11847" s="45"/>
    </row>
    <row r="11848" spans="1:1" x14ac:dyDescent="0.2">
      <c r="A11848" s="45"/>
    </row>
    <row r="11849" spans="1:1" x14ac:dyDescent="0.2">
      <c r="A11849" s="45"/>
    </row>
    <row r="11850" spans="1:1" x14ac:dyDescent="0.2">
      <c r="A11850" s="45"/>
    </row>
    <row r="11851" spans="1:1" x14ac:dyDescent="0.2">
      <c r="A11851" s="45"/>
    </row>
    <row r="11852" spans="1:1" x14ac:dyDescent="0.2">
      <c r="A11852" s="45"/>
    </row>
    <row r="11853" spans="1:1" x14ac:dyDescent="0.2">
      <c r="A11853" s="45"/>
    </row>
    <row r="11854" spans="1:1" x14ac:dyDescent="0.2">
      <c r="A11854" s="45"/>
    </row>
    <row r="11855" spans="1:1" x14ac:dyDescent="0.2">
      <c r="A11855" s="45"/>
    </row>
    <row r="11856" spans="1:1" x14ac:dyDescent="0.2">
      <c r="A11856" s="45"/>
    </row>
    <row r="11857" spans="1:1" x14ac:dyDescent="0.2">
      <c r="A11857" s="45"/>
    </row>
    <row r="11858" spans="1:1" x14ac:dyDescent="0.2">
      <c r="A11858" s="45"/>
    </row>
    <row r="11859" spans="1:1" x14ac:dyDescent="0.2">
      <c r="A11859" s="45"/>
    </row>
    <row r="11860" spans="1:1" x14ac:dyDescent="0.2">
      <c r="A11860" s="45"/>
    </row>
    <row r="11861" spans="1:1" x14ac:dyDescent="0.2">
      <c r="A11861" s="45"/>
    </row>
    <row r="11862" spans="1:1" x14ac:dyDescent="0.2">
      <c r="A11862" s="45"/>
    </row>
    <row r="11863" spans="1:1" x14ac:dyDescent="0.2">
      <c r="A11863" s="45"/>
    </row>
    <row r="11864" spans="1:1" x14ac:dyDescent="0.2">
      <c r="A11864" s="45"/>
    </row>
    <row r="11865" spans="1:1" x14ac:dyDescent="0.2">
      <c r="A11865" s="45"/>
    </row>
    <row r="11866" spans="1:1" x14ac:dyDescent="0.2">
      <c r="A11866" s="45"/>
    </row>
    <row r="11867" spans="1:1" x14ac:dyDescent="0.2">
      <c r="A11867" s="45"/>
    </row>
    <row r="11868" spans="1:1" x14ac:dyDescent="0.2">
      <c r="A11868" s="45"/>
    </row>
    <row r="11869" spans="1:1" x14ac:dyDescent="0.2">
      <c r="A11869" s="45"/>
    </row>
    <row r="11870" spans="1:1" x14ac:dyDescent="0.2">
      <c r="A11870" s="45"/>
    </row>
    <row r="11871" spans="1:1" x14ac:dyDescent="0.2">
      <c r="A11871" s="49"/>
    </row>
    <row r="11872" spans="1:1" x14ac:dyDescent="0.2">
      <c r="A11872" s="45"/>
    </row>
    <row r="11873" spans="1:1" x14ac:dyDescent="0.2">
      <c r="A11873" s="45"/>
    </row>
    <row r="11874" spans="1:1" x14ac:dyDescent="0.2">
      <c r="A11874" s="45"/>
    </row>
    <row r="11875" spans="1:1" x14ac:dyDescent="0.2">
      <c r="A11875" s="45"/>
    </row>
    <row r="11876" spans="1:1" x14ac:dyDescent="0.2">
      <c r="A11876" s="45"/>
    </row>
    <row r="11877" spans="1:1" x14ac:dyDescent="0.2">
      <c r="A11877" s="45"/>
    </row>
    <row r="11878" spans="1:1" x14ac:dyDescent="0.2">
      <c r="A11878" s="45"/>
    </row>
    <row r="11879" spans="1:1" x14ac:dyDescent="0.2">
      <c r="A11879" s="45"/>
    </row>
    <row r="11880" spans="1:1" x14ac:dyDescent="0.2">
      <c r="A11880" s="45"/>
    </row>
    <row r="11881" spans="1:1" x14ac:dyDescent="0.2">
      <c r="A11881" s="45"/>
    </row>
    <row r="11882" spans="1:1" x14ac:dyDescent="0.2">
      <c r="A11882" s="45"/>
    </row>
    <row r="11883" spans="1:1" x14ac:dyDescent="0.2">
      <c r="A11883" s="45"/>
    </row>
    <row r="11884" spans="1:1" x14ac:dyDescent="0.2">
      <c r="A11884" s="45"/>
    </row>
    <row r="11885" spans="1:1" x14ac:dyDescent="0.2">
      <c r="A11885" s="45"/>
    </row>
    <row r="11886" spans="1:1" x14ac:dyDescent="0.2">
      <c r="A11886" s="45"/>
    </row>
    <row r="11887" spans="1:1" x14ac:dyDescent="0.2">
      <c r="A11887" s="45"/>
    </row>
    <row r="11888" spans="1:1" x14ac:dyDescent="0.2">
      <c r="A11888" s="45"/>
    </row>
    <row r="11889" spans="1:1" x14ac:dyDescent="0.2">
      <c r="A11889" s="45"/>
    </row>
    <row r="11890" spans="1:1" x14ac:dyDescent="0.2">
      <c r="A11890" s="45"/>
    </row>
    <row r="11891" spans="1:1" x14ac:dyDescent="0.2">
      <c r="A11891" s="45"/>
    </row>
    <row r="11892" spans="1:1" x14ac:dyDescent="0.2">
      <c r="A11892" s="45"/>
    </row>
    <row r="11893" spans="1:1" x14ac:dyDescent="0.2">
      <c r="A11893" s="45"/>
    </row>
    <row r="11894" spans="1:1" x14ac:dyDescent="0.2">
      <c r="A11894" s="45"/>
    </row>
    <row r="11895" spans="1:1" x14ac:dyDescent="0.2">
      <c r="A11895" s="45"/>
    </row>
    <row r="11896" spans="1:1" x14ac:dyDescent="0.2">
      <c r="A11896" s="45"/>
    </row>
    <row r="11897" spans="1:1" x14ac:dyDescent="0.2">
      <c r="A11897" s="45"/>
    </row>
    <row r="11898" spans="1:1" x14ac:dyDescent="0.2">
      <c r="A11898" s="45"/>
    </row>
    <row r="11899" spans="1:1" x14ac:dyDescent="0.2">
      <c r="A11899" s="45"/>
    </row>
    <row r="11900" spans="1:1" x14ac:dyDescent="0.2">
      <c r="A11900" s="45"/>
    </row>
    <row r="11901" spans="1:1" x14ac:dyDescent="0.2">
      <c r="A11901" s="45"/>
    </row>
    <row r="11902" spans="1:1" x14ac:dyDescent="0.2">
      <c r="A11902" s="45"/>
    </row>
    <row r="11903" spans="1:1" x14ac:dyDescent="0.2">
      <c r="A11903" s="45"/>
    </row>
    <row r="11904" spans="1:1" x14ac:dyDescent="0.2">
      <c r="A11904" s="45"/>
    </row>
    <row r="11905" spans="1:1" x14ac:dyDescent="0.2">
      <c r="A11905" s="45"/>
    </row>
    <row r="11906" spans="1:1" x14ac:dyDescent="0.2">
      <c r="A11906" s="45"/>
    </row>
    <row r="11907" spans="1:1" x14ac:dyDescent="0.2">
      <c r="A11907" s="45"/>
    </row>
    <row r="11908" spans="1:1" x14ac:dyDescent="0.2">
      <c r="A11908" s="45"/>
    </row>
    <row r="11909" spans="1:1" x14ac:dyDescent="0.2">
      <c r="A11909" s="45"/>
    </row>
    <row r="11910" spans="1:1" x14ac:dyDescent="0.2">
      <c r="A11910" s="45"/>
    </row>
    <row r="11911" spans="1:1" x14ac:dyDescent="0.2">
      <c r="A11911" s="45"/>
    </row>
    <row r="11912" spans="1:1" x14ac:dyDescent="0.2">
      <c r="A11912" s="45"/>
    </row>
    <row r="11913" spans="1:1" x14ac:dyDescent="0.2">
      <c r="A11913" s="45"/>
    </row>
    <row r="11914" spans="1:1" x14ac:dyDescent="0.2">
      <c r="A11914" s="45"/>
    </row>
    <row r="11915" spans="1:1" x14ac:dyDescent="0.2">
      <c r="A11915" s="45"/>
    </row>
    <row r="11916" spans="1:1" x14ac:dyDescent="0.2">
      <c r="A11916" s="45"/>
    </row>
    <row r="11917" spans="1:1" x14ac:dyDescent="0.2">
      <c r="A11917" s="49"/>
    </row>
    <row r="11918" spans="1:1" x14ac:dyDescent="0.2">
      <c r="A11918" s="45"/>
    </row>
    <row r="11919" spans="1:1" x14ac:dyDescent="0.2">
      <c r="A11919" s="45"/>
    </row>
    <row r="11920" spans="1:1" x14ac:dyDescent="0.2">
      <c r="A11920" s="45"/>
    </row>
    <row r="11921" spans="1:1" x14ac:dyDescent="0.2">
      <c r="A11921" s="45"/>
    </row>
    <row r="11922" spans="1:1" x14ac:dyDescent="0.2">
      <c r="A11922" s="45"/>
    </row>
    <row r="11923" spans="1:1" x14ac:dyDescent="0.2">
      <c r="A11923" s="45"/>
    </row>
    <row r="11924" spans="1:1" x14ac:dyDescent="0.2">
      <c r="A11924" s="45"/>
    </row>
    <row r="11925" spans="1:1" x14ac:dyDescent="0.2">
      <c r="A11925" s="45"/>
    </row>
    <row r="11926" spans="1:1" x14ac:dyDescent="0.2">
      <c r="A11926" s="45"/>
    </row>
    <row r="11927" spans="1:1" x14ac:dyDescent="0.2">
      <c r="A11927" s="45"/>
    </row>
    <row r="11928" spans="1:1" x14ac:dyDescent="0.2">
      <c r="A11928" s="45"/>
    </row>
    <row r="11929" spans="1:1" x14ac:dyDescent="0.2">
      <c r="A11929" s="45"/>
    </row>
    <row r="11930" spans="1:1" x14ac:dyDescent="0.2">
      <c r="A11930" s="45"/>
    </row>
    <row r="11931" spans="1:1" x14ac:dyDescent="0.2">
      <c r="A11931" s="45"/>
    </row>
    <row r="11932" spans="1:1" x14ac:dyDescent="0.2">
      <c r="A11932" s="45"/>
    </row>
    <row r="11933" spans="1:1" x14ac:dyDescent="0.2">
      <c r="A11933" s="45"/>
    </row>
    <row r="11934" spans="1:1" x14ac:dyDescent="0.2">
      <c r="A11934" s="45"/>
    </row>
    <row r="11935" spans="1:1" x14ac:dyDescent="0.2">
      <c r="A11935" s="45"/>
    </row>
    <row r="11936" spans="1:1" x14ac:dyDescent="0.2">
      <c r="A11936" s="45"/>
    </row>
    <row r="11937" spans="1:1" x14ac:dyDescent="0.2">
      <c r="A11937" s="45"/>
    </row>
    <row r="11938" spans="1:1" x14ac:dyDescent="0.2">
      <c r="A11938" s="45"/>
    </row>
    <row r="11939" spans="1:1" x14ac:dyDescent="0.2">
      <c r="A11939" s="45"/>
    </row>
    <row r="11940" spans="1:1" x14ac:dyDescent="0.2">
      <c r="A11940" s="45"/>
    </row>
    <row r="11941" spans="1:1" x14ac:dyDescent="0.2">
      <c r="A11941" s="45"/>
    </row>
    <row r="11942" spans="1:1" x14ac:dyDescent="0.2">
      <c r="A11942" s="45"/>
    </row>
    <row r="11943" spans="1:1" x14ac:dyDescent="0.2">
      <c r="A11943" s="49"/>
    </row>
    <row r="11944" spans="1:1" x14ac:dyDescent="0.2">
      <c r="A11944" s="45"/>
    </row>
    <row r="11945" spans="1:1" x14ac:dyDescent="0.2">
      <c r="A11945" s="45"/>
    </row>
    <row r="11946" spans="1:1" x14ac:dyDescent="0.2">
      <c r="A11946" s="45"/>
    </row>
    <row r="11947" spans="1:1" x14ac:dyDescent="0.2">
      <c r="A11947" s="45"/>
    </row>
    <row r="11948" spans="1:1" x14ac:dyDescent="0.2">
      <c r="A11948" s="45"/>
    </row>
    <row r="11949" spans="1:1" x14ac:dyDescent="0.2">
      <c r="A11949" s="45"/>
    </row>
    <row r="11950" spans="1:1" x14ac:dyDescent="0.2">
      <c r="A11950" s="45"/>
    </row>
    <row r="11951" spans="1:1" x14ac:dyDescent="0.2">
      <c r="A11951" s="45"/>
    </row>
    <row r="11952" spans="1:1" x14ac:dyDescent="0.2">
      <c r="A11952" s="45"/>
    </row>
    <row r="11953" spans="1:1" x14ac:dyDescent="0.2">
      <c r="A11953" s="45"/>
    </row>
    <row r="11954" spans="1:1" x14ac:dyDescent="0.2">
      <c r="A11954" s="45"/>
    </row>
    <row r="11955" spans="1:1" x14ac:dyDescent="0.2">
      <c r="A11955" s="45"/>
    </row>
    <row r="11956" spans="1:1" x14ac:dyDescent="0.2">
      <c r="A11956" s="45"/>
    </row>
    <row r="11957" spans="1:1" x14ac:dyDescent="0.2">
      <c r="A11957" s="45"/>
    </row>
    <row r="11958" spans="1:1" x14ac:dyDescent="0.2">
      <c r="A11958" s="45"/>
    </row>
    <row r="11959" spans="1:1" x14ac:dyDescent="0.2">
      <c r="A11959" s="45"/>
    </row>
    <row r="11960" spans="1:1" x14ac:dyDescent="0.2">
      <c r="A11960" s="45"/>
    </row>
    <row r="11961" spans="1:1" x14ac:dyDescent="0.2">
      <c r="A11961" s="45"/>
    </row>
    <row r="11962" spans="1:1" x14ac:dyDescent="0.2">
      <c r="A11962" s="45"/>
    </row>
    <row r="11963" spans="1:1" x14ac:dyDescent="0.2">
      <c r="A11963" s="45"/>
    </row>
    <row r="11964" spans="1:1" x14ac:dyDescent="0.2">
      <c r="A11964" s="45"/>
    </row>
    <row r="11965" spans="1:1" x14ac:dyDescent="0.2">
      <c r="A11965" s="45"/>
    </row>
    <row r="11966" spans="1:1" x14ac:dyDescent="0.2">
      <c r="A11966" s="45"/>
    </row>
    <row r="11967" spans="1:1" x14ac:dyDescent="0.2">
      <c r="A11967" s="45"/>
    </row>
    <row r="11968" spans="1:1" x14ac:dyDescent="0.2">
      <c r="A11968" s="45"/>
    </row>
    <row r="11969" spans="1:1" x14ac:dyDescent="0.2">
      <c r="A11969" s="45"/>
    </row>
    <row r="11970" spans="1:1" x14ac:dyDescent="0.2">
      <c r="A11970" s="45"/>
    </row>
    <row r="11971" spans="1:1" x14ac:dyDescent="0.2">
      <c r="A11971" s="45"/>
    </row>
    <row r="11972" spans="1:1" x14ac:dyDescent="0.2">
      <c r="A11972" s="45"/>
    </row>
    <row r="11973" spans="1:1" x14ac:dyDescent="0.2">
      <c r="A11973" s="45"/>
    </row>
    <row r="11974" spans="1:1" x14ac:dyDescent="0.2">
      <c r="A11974" s="45"/>
    </row>
    <row r="11975" spans="1:1" x14ac:dyDescent="0.2">
      <c r="A11975" s="45"/>
    </row>
    <row r="11976" spans="1:1" x14ac:dyDescent="0.2">
      <c r="A11976" s="45"/>
    </row>
    <row r="11977" spans="1:1" x14ac:dyDescent="0.2">
      <c r="A11977" s="45"/>
    </row>
    <row r="11978" spans="1:1" x14ac:dyDescent="0.2">
      <c r="A11978" s="45"/>
    </row>
    <row r="11979" spans="1:1" x14ac:dyDescent="0.2">
      <c r="A11979" s="45"/>
    </row>
    <row r="11980" spans="1:1" x14ac:dyDescent="0.2">
      <c r="A11980" s="45"/>
    </row>
    <row r="11981" spans="1:1" x14ac:dyDescent="0.2">
      <c r="A11981" s="45"/>
    </row>
    <row r="11982" spans="1:1" x14ac:dyDescent="0.2">
      <c r="A11982" s="45"/>
    </row>
    <row r="11983" spans="1:1" x14ac:dyDescent="0.2">
      <c r="A11983" s="45"/>
    </row>
    <row r="11984" spans="1:1" x14ac:dyDescent="0.2">
      <c r="A11984" s="45"/>
    </row>
    <row r="11985" spans="1:1" x14ac:dyDescent="0.2">
      <c r="A11985" s="45"/>
    </row>
    <row r="11986" spans="1:1" x14ac:dyDescent="0.2">
      <c r="A11986" s="45"/>
    </row>
    <row r="11987" spans="1:1" x14ac:dyDescent="0.2">
      <c r="A11987" s="45"/>
    </row>
    <row r="11988" spans="1:1" x14ac:dyDescent="0.2">
      <c r="A11988" s="45"/>
    </row>
    <row r="11989" spans="1:1" x14ac:dyDescent="0.2">
      <c r="A11989" s="45"/>
    </row>
    <row r="11990" spans="1:1" x14ac:dyDescent="0.2">
      <c r="A11990" s="45"/>
    </row>
    <row r="11991" spans="1:1" x14ac:dyDescent="0.2">
      <c r="A11991" s="45"/>
    </row>
    <row r="11992" spans="1:1" x14ac:dyDescent="0.2">
      <c r="A11992" s="45"/>
    </row>
    <row r="11993" spans="1:1" x14ac:dyDescent="0.2">
      <c r="A11993" s="45"/>
    </row>
    <row r="11994" spans="1:1" x14ac:dyDescent="0.2">
      <c r="A11994" s="45"/>
    </row>
    <row r="11995" spans="1:1" x14ac:dyDescent="0.2">
      <c r="A11995" s="45"/>
    </row>
    <row r="11996" spans="1:1" x14ac:dyDescent="0.2">
      <c r="A11996" s="45"/>
    </row>
    <row r="11997" spans="1:1" x14ac:dyDescent="0.2">
      <c r="A11997" s="45"/>
    </row>
    <row r="11998" spans="1:1" x14ac:dyDescent="0.2">
      <c r="A11998" s="45"/>
    </row>
    <row r="11999" spans="1:1" x14ac:dyDescent="0.2">
      <c r="A11999" s="45"/>
    </row>
    <row r="12000" spans="1:1" x14ac:dyDescent="0.2">
      <c r="A12000" s="45"/>
    </row>
    <row r="12001" spans="1:1" x14ac:dyDescent="0.2">
      <c r="A12001" s="45"/>
    </row>
    <row r="12002" spans="1:1" x14ac:dyDescent="0.2">
      <c r="A12002" s="45"/>
    </row>
    <row r="12003" spans="1:1" x14ac:dyDescent="0.2">
      <c r="A12003" s="45"/>
    </row>
    <row r="12004" spans="1:1" x14ac:dyDescent="0.2">
      <c r="A12004" s="45"/>
    </row>
    <row r="12005" spans="1:1" x14ac:dyDescent="0.2">
      <c r="A12005" s="45"/>
    </row>
    <row r="12006" spans="1:1" x14ac:dyDescent="0.2">
      <c r="A12006" s="45"/>
    </row>
    <row r="12007" spans="1:1" x14ac:dyDescent="0.2">
      <c r="A12007" s="45"/>
    </row>
    <row r="12008" spans="1:1" x14ac:dyDescent="0.2">
      <c r="A12008" s="45"/>
    </row>
    <row r="12009" spans="1:1" x14ac:dyDescent="0.2">
      <c r="A12009" s="45"/>
    </row>
    <row r="12010" spans="1:1" x14ac:dyDescent="0.2">
      <c r="A12010" s="45"/>
    </row>
    <row r="12011" spans="1:1" x14ac:dyDescent="0.2">
      <c r="A12011" s="45"/>
    </row>
    <row r="12012" spans="1:1" x14ac:dyDescent="0.2">
      <c r="A12012" s="45"/>
    </row>
    <row r="12013" spans="1:1" x14ac:dyDescent="0.2">
      <c r="A12013" s="45"/>
    </row>
    <row r="12014" spans="1:1" x14ac:dyDescent="0.2">
      <c r="A12014" s="45"/>
    </row>
    <row r="12015" spans="1:1" x14ac:dyDescent="0.2">
      <c r="A12015" s="45"/>
    </row>
    <row r="12016" spans="1:1" x14ac:dyDescent="0.2">
      <c r="A12016" s="45"/>
    </row>
    <row r="12017" spans="1:1" x14ac:dyDescent="0.2">
      <c r="A12017" s="45"/>
    </row>
    <row r="12018" spans="1:1" x14ac:dyDescent="0.2">
      <c r="A12018" s="45"/>
    </row>
    <row r="12019" spans="1:1" x14ac:dyDescent="0.2">
      <c r="A12019" s="45"/>
    </row>
    <row r="12020" spans="1:1" x14ac:dyDescent="0.2">
      <c r="A12020" s="45"/>
    </row>
    <row r="12021" spans="1:1" x14ac:dyDescent="0.2">
      <c r="A12021" s="45"/>
    </row>
    <row r="12022" spans="1:1" x14ac:dyDescent="0.2">
      <c r="A12022" s="45"/>
    </row>
    <row r="12023" spans="1:1" x14ac:dyDescent="0.2">
      <c r="A12023" s="45"/>
    </row>
    <row r="12024" spans="1:1" x14ac:dyDescent="0.2">
      <c r="A12024" s="45"/>
    </row>
    <row r="12025" spans="1:1" x14ac:dyDescent="0.2">
      <c r="A12025" s="45"/>
    </row>
    <row r="12026" spans="1:1" x14ac:dyDescent="0.2">
      <c r="A12026" s="45"/>
    </row>
    <row r="12027" spans="1:1" x14ac:dyDescent="0.2">
      <c r="A12027" s="45"/>
    </row>
    <row r="12028" spans="1:1" x14ac:dyDescent="0.2">
      <c r="A12028" s="45"/>
    </row>
    <row r="12029" spans="1:1" x14ac:dyDescent="0.2">
      <c r="A12029" s="45"/>
    </row>
    <row r="12030" spans="1:1" x14ac:dyDescent="0.2">
      <c r="A12030" s="45"/>
    </row>
    <row r="12031" spans="1:1" x14ac:dyDescent="0.2">
      <c r="A12031" s="45"/>
    </row>
    <row r="12032" spans="1:1" x14ac:dyDescent="0.2">
      <c r="A12032" s="45"/>
    </row>
    <row r="12033" spans="1:1" x14ac:dyDescent="0.2">
      <c r="A12033" s="45"/>
    </row>
    <row r="12034" spans="1:1" x14ac:dyDescent="0.2">
      <c r="A12034" s="45"/>
    </row>
    <row r="12035" spans="1:1" x14ac:dyDescent="0.2">
      <c r="A12035" s="45"/>
    </row>
    <row r="12036" spans="1:1" x14ac:dyDescent="0.2">
      <c r="A12036" s="49"/>
    </row>
    <row r="12037" spans="1:1" x14ac:dyDescent="0.2">
      <c r="A12037" s="45"/>
    </row>
    <row r="12038" spans="1:1" x14ac:dyDescent="0.2">
      <c r="A12038" s="45"/>
    </row>
    <row r="12039" spans="1:1" x14ac:dyDescent="0.2">
      <c r="A12039" s="45"/>
    </row>
    <row r="12040" spans="1:1" x14ac:dyDescent="0.2">
      <c r="A12040" s="45"/>
    </row>
    <row r="12041" spans="1:1" x14ac:dyDescent="0.2">
      <c r="A12041" s="45"/>
    </row>
    <row r="12042" spans="1:1" x14ac:dyDescent="0.2">
      <c r="A12042" s="45"/>
    </row>
    <row r="12043" spans="1:1" x14ac:dyDescent="0.2">
      <c r="A12043" s="45"/>
    </row>
    <row r="12044" spans="1:1" x14ac:dyDescent="0.2">
      <c r="A12044" s="45"/>
    </row>
    <row r="12045" spans="1:1" x14ac:dyDescent="0.2">
      <c r="A12045" s="45"/>
    </row>
    <row r="12046" spans="1:1" x14ac:dyDescent="0.2">
      <c r="A12046" s="45"/>
    </row>
    <row r="12047" spans="1:1" x14ac:dyDescent="0.2">
      <c r="A12047" s="45"/>
    </row>
    <row r="12048" spans="1:1" x14ac:dyDescent="0.2">
      <c r="A12048" s="45"/>
    </row>
    <row r="12049" spans="1:1" x14ac:dyDescent="0.2">
      <c r="A12049" s="45"/>
    </row>
    <row r="12050" spans="1:1" x14ac:dyDescent="0.2">
      <c r="A12050" s="45"/>
    </row>
    <row r="12051" spans="1:1" x14ac:dyDescent="0.2">
      <c r="A12051" s="45"/>
    </row>
    <row r="12052" spans="1:1" x14ac:dyDescent="0.2">
      <c r="A12052" s="45"/>
    </row>
    <row r="12053" spans="1:1" x14ac:dyDescent="0.2">
      <c r="A12053" s="49"/>
    </row>
    <row r="12054" spans="1:1" x14ac:dyDescent="0.2">
      <c r="A12054" s="45"/>
    </row>
    <row r="12055" spans="1:1" x14ac:dyDescent="0.2">
      <c r="A12055" s="45"/>
    </row>
    <row r="12056" spans="1:1" x14ac:dyDescent="0.2">
      <c r="A12056" s="45"/>
    </row>
    <row r="12057" spans="1:1" x14ac:dyDescent="0.2">
      <c r="A12057" s="45"/>
    </row>
    <row r="12058" spans="1:1" x14ac:dyDescent="0.2">
      <c r="A12058" s="45"/>
    </row>
    <row r="12059" spans="1:1" x14ac:dyDescent="0.2">
      <c r="A12059" s="45"/>
    </row>
    <row r="12060" spans="1:1" x14ac:dyDescent="0.2">
      <c r="A12060" s="45"/>
    </row>
    <row r="12061" spans="1:1" x14ac:dyDescent="0.2">
      <c r="A12061" s="45"/>
    </row>
    <row r="12062" spans="1:1" x14ac:dyDescent="0.2">
      <c r="A12062" s="49"/>
    </row>
    <row r="12063" spans="1:1" x14ac:dyDescent="0.2">
      <c r="A12063" s="45"/>
    </row>
    <row r="12064" spans="1:1" x14ac:dyDescent="0.2">
      <c r="A12064" s="45"/>
    </row>
    <row r="12065" spans="1:1" x14ac:dyDescent="0.2">
      <c r="A12065" s="45"/>
    </row>
    <row r="12066" spans="1:1" x14ac:dyDescent="0.2">
      <c r="A12066" s="45"/>
    </row>
    <row r="12067" spans="1:1" x14ac:dyDescent="0.2">
      <c r="A12067" s="45"/>
    </row>
    <row r="12068" spans="1:1" x14ac:dyDescent="0.2">
      <c r="A12068" s="45"/>
    </row>
    <row r="12069" spans="1:1" x14ac:dyDescent="0.2">
      <c r="A12069" s="45"/>
    </row>
    <row r="12070" spans="1:1" x14ac:dyDescent="0.2">
      <c r="A12070" s="45"/>
    </row>
    <row r="12071" spans="1:1" x14ac:dyDescent="0.2">
      <c r="A12071" s="45"/>
    </row>
    <row r="12072" spans="1:1" x14ac:dyDescent="0.2">
      <c r="A12072" s="45"/>
    </row>
    <row r="12073" spans="1:1" x14ac:dyDescent="0.2">
      <c r="A12073" s="45"/>
    </row>
    <row r="12074" spans="1:1" x14ac:dyDescent="0.2">
      <c r="A12074" s="45"/>
    </row>
    <row r="12075" spans="1:1" x14ac:dyDescent="0.2">
      <c r="A12075" s="45"/>
    </row>
    <row r="12076" spans="1:1" x14ac:dyDescent="0.2">
      <c r="A12076" s="45"/>
    </row>
    <row r="12077" spans="1:1" x14ac:dyDescent="0.2">
      <c r="A12077" s="45"/>
    </row>
    <row r="12078" spans="1:1" x14ac:dyDescent="0.2">
      <c r="A12078" s="45"/>
    </row>
    <row r="12079" spans="1:1" x14ac:dyDescent="0.2">
      <c r="A12079" s="45"/>
    </row>
    <row r="12080" spans="1:1" x14ac:dyDescent="0.2">
      <c r="A12080" s="45"/>
    </row>
    <row r="12081" spans="1:1" x14ac:dyDescent="0.2">
      <c r="A12081" s="45"/>
    </row>
    <row r="12082" spans="1:1" x14ac:dyDescent="0.2">
      <c r="A12082" s="49"/>
    </row>
    <row r="12083" spans="1:1" x14ac:dyDescent="0.2">
      <c r="A12083" s="45"/>
    </row>
    <row r="12084" spans="1:1" x14ac:dyDescent="0.2">
      <c r="A12084" s="45"/>
    </row>
    <row r="12085" spans="1:1" x14ac:dyDescent="0.2">
      <c r="A12085" s="45"/>
    </row>
    <row r="12086" spans="1:1" x14ac:dyDescent="0.2">
      <c r="A12086" s="45"/>
    </row>
    <row r="12087" spans="1:1" x14ac:dyDescent="0.2">
      <c r="A12087" s="45"/>
    </row>
    <row r="12088" spans="1:1" x14ac:dyDescent="0.2">
      <c r="A12088" s="45"/>
    </row>
    <row r="12089" spans="1:1" x14ac:dyDescent="0.2">
      <c r="A12089" s="45"/>
    </row>
    <row r="12090" spans="1:1" x14ac:dyDescent="0.2">
      <c r="A12090" s="45"/>
    </row>
    <row r="12091" spans="1:1" x14ac:dyDescent="0.2">
      <c r="A12091" s="45"/>
    </row>
    <row r="12092" spans="1:1" x14ac:dyDescent="0.2">
      <c r="A12092" s="45"/>
    </row>
    <row r="12093" spans="1:1" x14ac:dyDescent="0.2">
      <c r="A12093" s="45"/>
    </row>
    <row r="12094" spans="1:1" x14ac:dyDescent="0.2">
      <c r="A12094" s="49"/>
    </row>
    <row r="12095" spans="1:1" x14ac:dyDescent="0.2">
      <c r="A12095" s="45"/>
    </row>
    <row r="12096" spans="1:1" x14ac:dyDescent="0.2">
      <c r="A12096" s="45"/>
    </row>
    <row r="12097" spans="1:1" x14ac:dyDescent="0.2">
      <c r="A12097" s="45"/>
    </row>
    <row r="12098" spans="1:1" x14ac:dyDescent="0.2">
      <c r="A12098" s="45"/>
    </row>
    <row r="12099" spans="1:1" x14ac:dyDescent="0.2">
      <c r="A12099" s="45"/>
    </row>
    <row r="12100" spans="1:1" x14ac:dyDescent="0.2">
      <c r="A12100" s="45"/>
    </row>
    <row r="12101" spans="1:1" x14ac:dyDescent="0.2">
      <c r="A12101" s="45"/>
    </row>
    <row r="12102" spans="1:1" x14ac:dyDescent="0.2">
      <c r="A12102" s="45"/>
    </row>
    <row r="12103" spans="1:1" x14ac:dyDescent="0.2">
      <c r="A12103" s="45"/>
    </row>
    <row r="12104" spans="1:1" x14ac:dyDescent="0.2">
      <c r="A12104" s="45"/>
    </row>
    <row r="12105" spans="1:1" x14ac:dyDescent="0.2">
      <c r="A12105" s="45"/>
    </row>
    <row r="12106" spans="1:1" x14ac:dyDescent="0.2">
      <c r="A12106" s="45"/>
    </row>
    <row r="12107" spans="1:1" x14ac:dyDescent="0.2">
      <c r="A12107" s="45"/>
    </row>
    <row r="12108" spans="1:1" x14ac:dyDescent="0.2">
      <c r="A12108" s="45"/>
    </row>
    <row r="12109" spans="1:1" x14ac:dyDescent="0.2">
      <c r="A12109" s="45"/>
    </row>
    <row r="12110" spans="1:1" x14ac:dyDescent="0.2">
      <c r="A12110" s="45"/>
    </row>
    <row r="12111" spans="1:1" x14ac:dyDescent="0.2">
      <c r="A12111" s="45"/>
    </row>
    <row r="12112" spans="1:1" x14ac:dyDescent="0.2">
      <c r="A12112" s="45"/>
    </row>
    <row r="12113" spans="1:1" x14ac:dyDescent="0.2">
      <c r="A12113" s="45"/>
    </row>
    <row r="12114" spans="1:1" x14ac:dyDescent="0.2">
      <c r="A12114" s="45"/>
    </row>
    <row r="12115" spans="1:1" x14ac:dyDescent="0.2">
      <c r="A12115" s="45"/>
    </row>
    <row r="12116" spans="1:1" x14ac:dyDescent="0.2">
      <c r="A12116" s="45"/>
    </row>
    <row r="12117" spans="1:1" x14ac:dyDescent="0.2">
      <c r="A12117" s="45"/>
    </row>
    <row r="12118" spans="1:1" x14ac:dyDescent="0.2">
      <c r="A12118" s="45"/>
    </row>
    <row r="12119" spans="1:1" x14ac:dyDescent="0.2">
      <c r="A12119" s="45"/>
    </row>
    <row r="12120" spans="1:1" x14ac:dyDescent="0.2">
      <c r="A12120" s="45"/>
    </row>
    <row r="12121" spans="1:1" x14ac:dyDescent="0.2">
      <c r="A12121" s="45"/>
    </row>
    <row r="12122" spans="1:1" x14ac:dyDescent="0.2">
      <c r="A12122" s="45"/>
    </row>
    <row r="12123" spans="1:1" x14ac:dyDescent="0.2">
      <c r="A12123" s="45"/>
    </row>
    <row r="12124" spans="1:1" x14ac:dyDescent="0.2">
      <c r="A12124" s="45"/>
    </row>
    <row r="12125" spans="1:1" x14ac:dyDescent="0.2">
      <c r="A12125" s="45"/>
    </row>
    <row r="12126" spans="1:1" x14ac:dyDescent="0.2">
      <c r="A12126" s="45"/>
    </row>
    <row r="12127" spans="1:1" x14ac:dyDescent="0.2">
      <c r="A12127" s="45"/>
    </row>
    <row r="12128" spans="1:1" x14ac:dyDescent="0.2">
      <c r="A12128" s="45"/>
    </row>
    <row r="12129" spans="1:1" x14ac:dyDescent="0.2">
      <c r="A12129" s="45"/>
    </row>
    <row r="12130" spans="1:1" x14ac:dyDescent="0.2">
      <c r="A12130" s="45"/>
    </row>
    <row r="12131" spans="1:1" x14ac:dyDescent="0.2">
      <c r="A12131" s="45"/>
    </row>
    <row r="12132" spans="1:1" x14ac:dyDescent="0.2">
      <c r="A12132" s="45"/>
    </row>
    <row r="12133" spans="1:1" x14ac:dyDescent="0.2">
      <c r="A12133" s="45"/>
    </row>
    <row r="12134" spans="1:1" x14ac:dyDescent="0.2">
      <c r="A12134" s="45"/>
    </row>
    <row r="12135" spans="1:1" x14ac:dyDescent="0.2">
      <c r="A12135" s="45"/>
    </row>
    <row r="12136" spans="1:1" x14ac:dyDescent="0.2">
      <c r="A12136" s="45"/>
    </row>
    <row r="12137" spans="1:1" x14ac:dyDescent="0.2">
      <c r="A12137" s="45"/>
    </row>
    <row r="12138" spans="1:1" x14ac:dyDescent="0.2">
      <c r="A12138" s="45"/>
    </row>
    <row r="12139" spans="1:1" x14ac:dyDescent="0.2">
      <c r="A12139" s="45"/>
    </row>
    <row r="12140" spans="1:1" x14ac:dyDescent="0.2">
      <c r="A12140" s="45"/>
    </row>
    <row r="12141" spans="1:1" x14ac:dyDescent="0.2">
      <c r="A12141" s="45"/>
    </row>
    <row r="12142" spans="1:1" x14ac:dyDescent="0.2">
      <c r="A12142" s="45"/>
    </row>
    <row r="12143" spans="1:1" x14ac:dyDescent="0.2">
      <c r="A12143" s="45"/>
    </row>
    <row r="12144" spans="1:1" x14ac:dyDescent="0.2">
      <c r="A12144" s="45"/>
    </row>
    <row r="12145" spans="1:1" x14ac:dyDescent="0.2">
      <c r="A12145" s="45"/>
    </row>
    <row r="12146" spans="1:1" x14ac:dyDescent="0.2">
      <c r="A12146" s="45"/>
    </row>
    <row r="12147" spans="1:1" x14ac:dyDescent="0.2">
      <c r="A12147" s="45"/>
    </row>
    <row r="12148" spans="1:1" x14ac:dyDescent="0.2">
      <c r="A12148" s="45"/>
    </row>
    <row r="12149" spans="1:1" x14ac:dyDescent="0.2">
      <c r="A12149" s="45"/>
    </row>
    <row r="12150" spans="1:1" x14ac:dyDescent="0.2">
      <c r="A12150" s="45"/>
    </row>
    <row r="12151" spans="1:1" x14ac:dyDescent="0.2">
      <c r="A12151" s="45"/>
    </row>
    <row r="12152" spans="1:1" x14ac:dyDescent="0.2">
      <c r="A12152" s="49"/>
    </row>
    <row r="12153" spans="1:1" x14ac:dyDescent="0.2">
      <c r="A12153" s="45"/>
    </row>
    <row r="12154" spans="1:1" x14ac:dyDescent="0.2">
      <c r="A12154" s="45"/>
    </row>
    <row r="12155" spans="1:1" x14ac:dyDescent="0.2">
      <c r="A12155" s="45"/>
    </row>
    <row r="12156" spans="1:1" x14ac:dyDescent="0.2">
      <c r="A12156" s="45"/>
    </row>
    <row r="12157" spans="1:1" x14ac:dyDescent="0.2">
      <c r="A12157" s="45"/>
    </row>
    <row r="12158" spans="1:1" x14ac:dyDescent="0.2">
      <c r="A12158" s="45"/>
    </row>
    <row r="12159" spans="1:1" x14ac:dyDescent="0.2">
      <c r="A12159" s="45"/>
    </row>
    <row r="12160" spans="1:1" x14ac:dyDescent="0.2">
      <c r="A12160" s="45"/>
    </row>
    <row r="12161" spans="1:1" x14ac:dyDescent="0.2">
      <c r="A12161" s="45"/>
    </row>
    <row r="12162" spans="1:1" x14ac:dyDescent="0.2">
      <c r="A12162" s="45"/>
    </row>
    <row r="12163" spans="1:1" x14ac:dyDescent="0.2">
      <c r="A12163" s="45"/>
    </row>
    <row r="12164" spans="1:1" x14ac:dyDescent="0.2">
      <c r="A12164" s="45"/>
    </row>
    <row r="12165" spans="1:1" x14ac:dyDescent="0.2">
      <c r="A12165" s="45"/>
    </row>
    <row r="12166" spans="1:1" x14ac:dyDescent="0.2">
      <c r="A12166" s="45"/>
    </row>
    <row r="12167" spans="1:1" x14ac:dyDescent="0.2">
      <c r="A12167" s="45"/>
    </row>
    <row r="12168" spans="1:1" x14ac:dyDescent="0.2">
      <c r="A12168" s="45"/>
    </row>
    <row r="12169" spans="1:1" x14ac:dyDescent="0.2">
      <c r="A12169" s="49"/>
    </row>
    <row r="12170" spans="1:1" x14ac:dyDescent="0.2">
      <c r="A12170" s="49"/>
    </row>
    <row r="12171" spans="1:1" x14ac:dyDescent="0.2">
      <c r="A12171" s="49"/>
    </row>
    <row r="12172" spans="1:1" x14ac:dyDescent="0.2">
      <c r="A12172" s="45"/>
    </row>
    <row r="12173" spans="1:1" x14ac:dyDescent="0.2">
      <c r="A12173" s="45"/>
    </row>
    <row r="12174" spans="1:1" x14ac:dyDescent="0.2">
      <c r="A12174" s="45"/>
    </row>
    <row r="12175" spans="1:1" x14ac:dyDescent="0.2">
      <c r="A12175" s="45"/>
    </row>
    <row r="12176" spans="1:1" x14ac:dyDescent="0.2">
      <c r="A12176" s="45"/>
    </row>
    <row r="12177" spans="1:1" x14ac:dyDescent="0.2">
      <c r="A12177" s="45"/>
    </row>
    <row r="12178" spans="1:1" x14ac:dyDescent="0.2">
      <c r="A12178" s="45"/>
    </row>
    <row r="12179" spans="1:1" x14ac:dyDescent="0.2">
      <c r="A12179" s="45"/>
    </row>
    <row r="12180" spans="1:1" x14ac:dyDescent="0.2">
      <c r="A12180" s="45"/>
    </row>
    <row r="12181" spans="1:1" x14ac:dyDescent="0.2">
      <c r="A12181" s="45"/>
    </row>
    <row r="12182" spans="1:1" x14ac:dyDescent="0.2">
      <c r="A12182" s="45"/>
    </row>
    <row r="12183" spans="1:1" x14ac:dyDescent="0.2">
      <c r="A12183" s="49"/>
    </row>
    <row r="12184" spans="1:1" x14ac:dyDescent="0.2">
      <c r="A12184" s="45"/>
    </row>
    <row r="12185" spans="1:1" x14ac:dyDescent="0.2">
      <c r="A12185" s="45"/>
    </row>
    <row r="12186" spans="1:1" x14ac:dyDescent="0.2">
      <c r="A12186" s="49"/>
    </row>
    <row r="12187" spans="1:1" x14ac:dyDescent="0.2">
      <c r="A12187" s="45"/>
    </row>
    <row r="12188" spans="1:1" x14ac:dyDescent="0.2">
      <c r="A12188" s="45"/>
    </row>
    <row r="12189" spans="1:1" x14ac:dyDescent="0.2">
      <c r="A12189" s="45"/>
    </row>
    <row r="12190" spans="1:1" x14ac:dyDescent="0.2">
      <c r="A12190" s="45"/>
    </row>
    <row r="12191" spans="1:1" x14ac:dyDescent="0.2">
      <c r="A12191" s="45"/>
    </row>
    <row r="12192" spans="1:1" x14ac:dyDescent="0.2">
      <c r="A12192" s="45"/>
    </row>
    <row r="12193" spans="1:1" x14ac:dyDescent="0.2">
      <c r="A12193" s="45"/>
    </row>
    <row r="12194" spans="1:1" x14ac:dyDescent="0.2">
      <c r="A12194" s="45"/>
    </row>
    <row r="12195" spans="1:1" x14ac:dyDescent="0.2">
      <c r="A12195" s="45"/>
    </row>
    <row r="12196" spans="1:1" x14ac:dyDescent="0.2">
      <c r="A12196" s="45"/>
    </row>
    <row r="12197" spans="1:1" x14ac:dyDescent="0.2">
      <c r="A12197" s="45"/>
    </row>
    <row r="12198" spans="1:1" x14ac:dyDescent="0.2">
      <c r="A12198" s="45"/>
    </row>
    <row r="12199" spans="1:1" x14ac:dyDescent="0.2">
      <c r="A12199" s="45"/>
    </row>
    <row r="12200" spans="1:1" x14ac:dyDescent="0.2">
      <c r="A12200" s="45"/>
    </row>
    <row r="12201" spans="1:1" x14ac:dyDescent="0.2">
      <c r="A12201" s="49"/>
    </row>
    <row r="12202" spans="1:1" x14ac:dyDescent="0.2">
      <c r="A12202" s="45"/>
    </row>
    <row r="12203" spans="1:1" x14ac:dyDescent="0.2">
      <c r="A12203" s="45"/>
    </row>
    <row r="12204" spans="1:1" x14ac:dyDescent="0.2">
      <c r="A12204" s="45"/>
    </row>
    <row r="12205" spans="1:1" x14ac:dyDescent="0.2">
      <c r="A12205" s="45"/>
    </row>
    <row r="12206" spans="1:1" x14ac:dyDescent="0.2">
      <c r="A12206" s="45"/>
    </row>
    <row r="12207" spans="1:1" x14ac:dyDescent="0.2">
      <c r="A12207" s="45"/>
    </row>
    <row r="12208" spans="1:1" x14ac:dyDescent="0.2">
      <c r="A12208" s="49"/>
    </row>
    <row r="12209" spans="1:1" x14ac:dyDescent="0.2">
      <c r="A12209" s="45"/>
    </row>
    <row r="12210" spans="1:1" x14ac:dyDescent="0.2">
      <c r="A12210" s="45"/>
    </row>
    <row r="12211" spans="1:1" x14ac:dyDescent="0.2">
      <c r="A12211" s="45"/>
    </row>
    <row r="12212" spans="1:1" x14ac:dyDescent="0.2">
      <c r="A12212" s="45"/>
    </row>
    <row r="12213" spans="1:1" x14ac:dyDescent="0.2">
      <c r="A12213" s="45"/>
    </row>
    <row r="12214" spans="1:1" x14ac:dyDescent="0.2">
      <c r="A12214" s="45"/>
    </row>
    <row r="12215" spans="1:1" x14ac:dyDescent="0.2">
      <c r="A12215" s="45"/>
    </row>
    <row r="12216" spans="1:1" x14ac:dyDescent="0.2">
      <c r="A12216" s="45"/>
    </row>
    <row r="12217" spans="1:1" x14ac:dyDescent="0.2">
      <c r="A12217" s="45"/>
    </row>
    <row r="12218" spans="1:1" x14ac:dyDescent="0.2">
      <c r="A12218" s="45"/>
    </row>
    <row r="12219" spans="1:1" x14ac:dyDescent="0.2">
      <c r="A12219" s="45"/>
    </row>
    <row r="12220" spans="1:1" x14ac:dyDescent="0.2">
      <c r="A12220" s="45"/>
    </row>
    <row r="12221" spans="1:1" x14ac:dyDescent="0.2">
      <c r="A12221" s="45"/>
    </row>
    <row r="12222" spans="1:1" x14ac:dyDescent="0.2">
      <c r="A12222" s="45"/>
    </row>
    <row r="12223" spans="1:1" x14ac:dyDescent="0.2">
      <c r="A12223" s="45"/>
    </row>
    <row r="12224" spans="1:1" x14ac:dyDescent="0.2">
      <c r="A12224" s="45"/>
    </row>
    <row r="12225" spans="1:1" x14ac:dyDescent="0.2">
      <c r="A12225" s="45"/>
    </row>
    <row r="12226" spans="1:1" x14ac:dyDescent="0.2">
      <c r="A12226" s="45"/>
    </row>
    <row r="12227" spans="1:1" x14ac:dyDescent="0.2">
      <c r="A12227" s="45"/>
    </row>
    <row r="12228" spans="1:1" x14ac:dyDescent="0.2">
      <c r="A12228" s="45"/>
    </row>
    <row r="12229" spans="1:1" x14ac:dyDescent="0.2">
      <c r="A12229" s="45"/>
    </row>
    <row r="12230" spans="1:1" x14ac:dyDescent="0.2">
      <c r="A12230" s="45"/>
    </row>
    <row r="12231" spans="1:1" x14ac:dyDescent="0.2">
      <c r="A12231" s="45"/>
    </row>
    <row r="12232" spans="1:1" x14ac:dyDescent="0.2">
      <c r="A12232" s="45"/>
    </row>
    <row r="12233" spans="1:1" x14ac:dyDescent="0.2">
      <c r="A12233" s="45"/>
    </row>
    <row r="12234" spans="1:1" x14ac:dyDescent="0.2">
      <c r="A12234" s="45"/>
    </row>
    <row r="12235" spans="1:1" x14ac:dyDescent="0.2">
      <c r="A12235" s="45"/>
    </row>
    <row r="12236" spans="1:1" x14ac:dyDescent="0.2">
      <c r="A12236" s="45"/>
    </row>
    <row r="12237" spans="1:1" x14ac:dyDescent="0.2">
      <c r="A12237" s="45"/>
    </row>
    <row r="12238" spans="1:1" x14ac:dyDescent="0.2">
      <c r="A12238" s="45"/>
    </row>
    <row r="12239" spans="1:1" x14ac:dyDescent="0.2">
      <c r="A12239" s="45"/>
    </row>
    <row r="12240" spans="1:1" x14ac:dyDescent="0.2">
      <c r="A12240" s="45"/>
    </row>
    <row r="12241" spans="1:1" x14ac:dyDescent="0.2">
      <c r="A12241" s="49"/>
    </row>
    <row r="12242" spans="1:1" x14ac:dyDescent="0.2">
      <c r="A12242" s="45"/>
    </row>
    <row r="12243" spans="1:1" x14ac:dyDescent="0.2">
      <c r="A12243" s="45"/>
    </row>
    <row r="12244" spans="1:1" x14ac:dyDescent="0.2">
      <c r="A12244" s="45"/>
    </row>
    <row r="12245" spans="1:1" x14ac:dyDescent="0.2">
      <c r="A12245" s="45"/>
    </row>
    <row r="12246" spans="1:1" x14ac:dyDescent="0.2">
      <c r="A12246" s="45"/>
    </row>
    <row r="12247" spans="1:1" x14ac:dyDescent="0.2">
      <c r="A12247" s="45"/>
    </row>
    <row r="12248" spans="1:1" x14ac:dyDescent="0.2">
      <c r="A12248" s="45"/>
    </row>
    <row r="12249" spans="1:1" x14ac:dyDescent="0.2">
      <c r="A12249" s="45"/>
    </row>
    <row r="12250" spans="1:1" x14ac:dyDescent="0.2">
      <c r="A12250" s="45"/>
    </row>
    <row r="12251" spans="1:1" x14ac:dyDescent="0.2">
      <c r="A12251" s="45"/>
    </row>
    <row r="12252" spans="1:1" x14ac:dyDescent="0.2">
      <c r="A12252" s="45"/>
    </row>
    <row r="12253" spans="1:1" x14ac:dyDescent="0.2">
      <c r="A12253" s="45"/>
    </row>
    <row r="12254" spans="1:1" x14ac:dyDescent="0.2">
      <c r="A12254" s="45"/>
    </row>
    <row r="12255" spans="1:1" x14ac:dyDescent="0.2">
      <c r="A12255" s="45"/>
    </row>
    <row r="12256" spans="1:1" x14ac:dyDescent="0.2">
      <c r="A12256" s="49"/>
    </row>
    <row r="12257" spans="1:1" x14ac:dyDescent="0.2">
      <c r="A12257" s="45"/>
    </row>
    <row r="12258" spans="1:1" x14ac:dyDescent="0.2">
      <c r="A12258" s="45"/>
    </row>
    <row r="12259" spans="1:1" x14ac:dyDescent="0.2">
      <c r="A12259" s="45"/>
    </row>
    <row r="12260" spans="1:1" x14ac:dyDescent="0.2">
      <c r="A12260" s="45"/>
    </row>
    <row r="12261" spans="1:1" x14ac:dyDescent="0.2">
      <c r="A12261" s="45"/>
    </row>
    <row r="12262" spans="1:1" x14ac:dyDescent="0.2">
      <c r="A12262" s="45"/>
    </row>
    <row r="12263" spans="1:1" x14ac:dyDescent="0.2">
      <c r="A12263" s="45"/>
    </row>
    <row r="12264" spans="1:1" x14ac:dyDescent="0.2">
      <c r="A12264" s="45"/>
    </row>
    <row r="12265" spans="1:1" x14ac:dyDescent="0.2">
      <c r="A12265" s="45"/>
    </row>
    <row r="12266" spans="1:1" x14ac:dyDescent="0.2">
      <c r="A12266" s="45"/>
    </row>
    <row r="12267" spans="1:1" x14ac:dyDescent="0.2">
      <c r="A12267" s="45"/>
    </row>
    <row r="12268" spans="1:1" x14ac:dyDescent="0.2">
      <c r="A12268" s="45"/>
    </row>
    <row r="12269" spans="1:1" x14ac:dyDescent="0.2">
      <c r="A12269" s="45"/>
    </row>
    <row r="12270" spans="1:1" x14ac:dyDescent="0.2">
      <c r="A12270" s="45"/>
    </row>
    <row r="12271" spans="1:1" x14ac:dyDescent="0.2">
      <c r="A12271" s="45"/>
    </row>
    <row r="12272" spans="1:1" x14ac:dyDescent="0.2">
      <c r="A12272" s="45"/>
    </row>
    <row r="12273" spans="1:1" x14ac:dyDescent="0.2">
      <c r="A12273" s="45"/>
    </row>
    <row r="12274" spans="1:1" x14ac:dyDescent="0.2">
      <c r="A12274" s="45"/>
    </row>
    <row r="12275" spans="1:1" x14ac:dyDescent="0.2">
      <c r="A12275" s="49"/>
    </row>
    <row r="12276" spans="1:1" x14ac:dyDescent="0.2">
      <c r="A12276" s="45"/>
    </row>
    <row r="12277" spans="1:1" x14ac:dyDescent="0.2">
      <c r="A12277" s="45"/>
    </row>
    <row r="12278" spans="1:1" x14ac:dyDescent="0.2">
      <c r="A12278" s="45"/>
    </row>
    <row r="12279" spans="1:1" x14ac:dyDescent="0.2">
      <c r="A12279" s="45"/>
    </row>
    <row r="12280" spans="1:1" x14ac:dyDescent="0.2">
      <c r="A12280" s="45"/>
    </row>
    <row r="12281" spans="1:1" x14ac:dyDescent="0.2">
      <c r="A12281" s="45"/>
    </row>
    <row r="12282" spans="1:1" x14ac:dyDescent="0.2">
      <c r="A12282" s="45"/>
    </row>
    <row r="12283" spans="1:1" x14ac:dyDescent="0.2">
      <c r="A12283" s="45"/>
    </row>
    <row r="12284" spans="1:1" x14ac:dyDescent="0.2">
      <c r="A12284" s="45"/>
    </row>
    <row r="12285" spans="1:1" x14ac:dyDescent="0.2">
      <c r="A12285" s="49"/>
    </row>
    <row r="12286" spans="1:1" x14ac:dyDescent="0.2">
      <c r="A12286" s="45"/>
    </row>
    <row r="12287" spans="1:1" x14ac:dyDescent="0.2">
      <c r="A12287" s="45"/>
    </row>
    <row r="12288" spans="1:1" x14ac:dyDescent="0.2">
      <c r="A12288" s="45"/>
    </row>
    <row r="12289" spans="1:1" x14ac:dyDescent="0.2">
      <c r="A12289" s="45"/>
    </row>
    <row r="12290" spans="1:1" x14ac:dyDescent="0.2">
      <c r="A12290" s="45"/>
    </row>
    <row r="12291" spans="1:1" x14ac:dyDescent="0.2">
      <c r="A12291" s="45"/>
    </row>
    <row r="12292" spans="1:1" x14ac:dyDescent="0.2">
      <c r="A12292" s="45"/>
    </row>
    <row r="12293" spans="1:1" x14ac:dyDescent="0.2">
      <c r="A12293" s="49"/>
    </row>
    <row r="12294" spans="1:1" x14ac:dyDescent="0.2">
      <c r="A12294" s="45"/>
    </row>
    <row r="12295" spans="1:1" x14ac:dyDescent="0.2">
      <c r="A12295" s="45"/>
    </row>
    <row r="12296" spans="1:1" x14ac:dyDescent="0.2">
      <c r="A12296" s="45"/>
    </row>
    <row r="12297" spans="1:1" x14ac:dyDescent="0.2">
      <c r="A12297" s="45"/>
    </row>
    <row r="12298" spans="1:1" x14ac:dyDescent="0.2">
      <c r="A12298" s="45"/>
    </row>
    <row r="12299" spans="1:1" x14ac:dyDescent="0.2">
      <c r="A12299" s="45"/>
    </row>
    <row r="12300" spans="1:1" x14ac:dyDescent="0.2">
      <c r="A12300" s="45"/>
    </row>
    <row r="12301" spans="1:1" x14ac:dyDescent="0.2">
      <c r="A12301" s="45"/>
    </row>
    <row r="12302" spans="1:1" x14ac:dyDescent="0.2">
      <c r="A12302" s="45"/>
    </row>
    <row r="12303" spans="1:1" x14ac:dyDescent="0.2">
      <c r="A12303" s="45"/>
    </row>
    <row r="12304" spans="1:1" x14ac:dyDescent="0.2">
      <c r="A12304" s="45"/>
    </row>
    <row r="12305" spans="1:1" x14ac:dyDescent="0.2">
      <c r="A12305" s="45"/>
    </row>
    <row r="12306" spans="1:1" x14ac:dyDescent="0.2">
      <c r="A12306" s="45"/>
    </row>
    <row r="12307" spans="1:1" x14ac:dyDescent="0.2">
      <c r="A12307" s="45"/>
    </row>
    <row r="12308" spans="1:1" x14ac:dyDescent="0.2">
      <c r="A12308" s="45"/>
    </row>
    <row r="12309" spans="1:1" x14ac:dyDescent="0.2">
      <c r="A12309" s="49"/>
    </row>
    <row r="12310" spans="1:1" x14ac:dyDescent="0.2">
      <c r="A12310" s="45"/>
    </row>
    <row r="12311" spans="1:1" x14ac:dyDescent="0.2">
      <c r="A12311" s="45"/>
    </row>
    <row r="12312" spans="1:1" x14ac:dyDescent="0.2">
      <c r="A12312" s="45"/>
    </row>
    <row r="12313" spans="1:1" x14ac:dyDescent="0.2">
      <c r="A12313" s="45"/>
    </row>
    <row r="12314" spans="1:1" x14ac:dyDescent="0.2">
      <c r="A12314" s="45"/>
    </row>
    <row r="12315" spans="1:1" x14ac:dyDescent="0.2">
      <c r="A12315" s="45"/>
    </row>
    <row r="12316" spans="1:1" x14ac:dyDescent="0.2">
      <c r="A12316" s="45"/>
    </row>
    <row r="12317" spans="1:1" x14ac:dyDescent="0.2">
      <c r="A12317" s="45"/>
    </row>
    <row r="12318" spans="1:1" x14ac:dyDescent="0.2">
      <c r="A12318" s="45"/>
    </row>
    <row r="12319" spans="1:1" x14ac:dyDescent="0.2">
      <c r="A12319" s="45"/>
    </row>
    <row r="12320" spans="1:1" x14ac:dyDescent="0.2">
      <c r="A12320" s="45"/>
    </row>
    <row r="12321" spans="1:1" x14ac:dyDescent="0.2">
      <c r="A12321" s="45"/>
    </row>
    <row r="12322" spans="1:1" x14ac:dyDescent="0.2">
      <c r="A12322" s="45"/>
    </row>
    <row r="12323" spans="1:1" x14ac:dyDescent="0.2">
      <c r="A12323" s="49"/>
    </row>
    <row r="12324" spans="1:1" x14ac:dyDescent="0.2">
      <c r="A12324" s="45"/>
    </row>
    <row r="12325" spans="1:1" x14ac:dyDescent="0.2">
      <c r="A12325" s="45"/>
    </row>
    <row r="12326" spans="1:1" x14ac:dyDescent="0.2">
      <c r="A12326" s="45"/>
    </row>
    <row r="12327" spans="1:1" x14ac:dyDescent="0.2">
      <c r="A12327" s="45"/>
    </row>
    <row r="12328" spans="1:1" x14ac:dyDescent="0.2">
      <c r="A12328" s="45"/>
    </row>
    <row r="12329" spans="1:1" x14ac:dyDescent="0.2">
      <c r="A12329" s="49"/>
    </row>
    <row r="12330" spans="1:1" x14ac:dyDescent="0.2">
      <c r="A12330" s="45"/>
    </row>
    <row r="12331" spans="1:1" x14ac:dyDescent="0.2">
      <c r="A12331" s="45"/>
    </row>
    <row r="12332" spans="1:1" x14ac:dyDescent="0.2">
      <c r="A12332" s="45"/>
    </row>
    <row r="12333" spans="1:1" x14ac:dyDescent="0.2">
      <c r="A12333" s="45"/>
    </row>
    <row r="12334" spans="1:1" x14ac:dyDescent="0.2">
      <c r="A12334" s="45"/>
    </row>
    <row r="12335" spans="1:1" x14ac:dyDescent="0.2">
      <c r="A12335" s="45"/>
    </row>
    <row r="12336" spans="1:1" x14ac:dyDescent="0.2">
      <c r="A12336" s="45"/>
    </row>
    <row r="12337" spans="1:1" x14ac:dyDescent="0.2">
      <c r="A12337" s="45"/>
    </row>
    <row r="12338" spans="1:1" x14ac:dyDescent="0.2">
      <c r="A12338" s="49"/>
    </row>
    <row r="12339" spans="1:1" x14ac:dyDescent="0.2">
      <c r="A12339" s="45"/>
    </row>
    <row r="12340" spans="1:1" x14ac:dyDescent="0.2">
      <c r="A12340" s="45"/>
    </row>
    <row r="12341" spans="1:1" x14ac:dyDescent="0.2">
      <c r="A12341" s="45"/>
    </row>
    <row r="12342" spans="1:1" x14ac:dyDescent="0.2">
      <c r="A12342" s="45"/>
    </row>
    <row r="12343" spans="1:1" x14ac:dyDescent="0.2">
      <c r="A12343" s="45"/>
    </row>
    <row r="12344" spans="1:1" x14ac:dyDescent="0.2">
      <c r="A12344" s="45"/>
    </row>
    <row r="12345" spans="1:1" x14ac:dyDescent="0.2">
      <c r="A12345" s="45"/>
    </row>
    <row r="12346" spans="1:1" x14ac:dyDescent="0.2">
      <c r="A12346" s="45"/>
    </row>
    <row r="12347" spans="1:1" x14ac:dyDescent="0.2">
      <c r="A12347" s="45"/>
    </row>
    <row r="12348" spans="1:1" x14ac:dyDescent="0.2">
      <c r="A12348" s="45"/>
    </row>
    <row r="12349" spans="1:1" x14ac:dyDescent="0.2">
      <c r="A12349" s="45"/>
    </row>
    <row r="12350" spans="1:1" x14ac:dyDescent="0.2">
      <c r="A12350" s="45"/>
    </row>
    <row r="12351" spans="1:1" x14ac:dyDescent="0.2">
      <c r="A12351" s="45"/>
    </row>
    <row r="12352" spans="1:1" x14ac:dyDescent="0.2">
      <c r="A12352" s="45"/>
    </row>
    <row r="12353" spans="1:1" x14ac:dyDescent="0.2">
      <c r="A12353" s="45"/>
    </row>
    <row r="12354" spans="1:1" x14ac:dyDescent="0.2">
      <c r="A12354" s="45"/>
    </row>
    <row r="12355" spans="1:1" x14ac:dyDescent="0.2">
      <c r="A12355" s="49"/>
    </row>
    <row r="12356" spans="1:1" x14ac:dyDescent="0.2">
      <c r="A12356" s="45"/>
    </row>
    <row r="12357" spans="1:1" x14ac:dyDescent="0.2">
      <c r="A12357" s="49"/>
    </row>
    <row r="12358" spans="1:1" x14ac:dyDescent="0.2">
      <c r="A12358" s="45"/>
    </row>
    <row r="12359" spans="1:1" x14ac:dyDescent="0.2">
      <c r="A12359" s="45"/>
    </row>
    <row r="12360" spans="1:1" x14ac:dyDescent="0.2">
      <c r="A12360" s="45"/>
    </row>
    <row r="12361" spans="1:1" x14ac:dyDescent="0.2">
      <c r="A12361" s="45"/>
    </row>
    <row r="12362" spans="1:1" x14ac:dyDescent="0.2">
      <c r="A12362" s="45"/>
    </row>
    <row r="12363" spans="1:1" x14ac:dyDescent="0.2">
      <c r="A12363" s="45"/>
    </row>
    <row r="12364" spans="1:1" x14ac:dyDescent="0.2">
      <c r="A12364" s="45"/>
    </row>
    <row r="12365" spans="1:1" x14ac:dyDescent="0.2">
      <c r="A12365" s="45"/>
    </row>
    <row r="12366" spans="1:1" x14ac:dyDescent="0.2">
      <c r="A12366" s="45"/>
    </row>
    <row r="12367" spans="1:1" x14ac:dyDescent="0.2">
      <c r="A12367" s="45"/>
    </row>
    <row r="12368" spans="1:1" x14ac:dyDescent="0.2">
      <c r="A12368" s="45"/>
    </row>
    <row r="12369" spans="1:1" x14ac:dyDescent="0.2">
      <c r="A12369" s="45"/>
    </row>
    <row r="12370" spans="1:1" x14ac:dyDescent="0.2">
      <c r="A12370" s="45"/>
    </row>
    <row r="12371" spans="1:1" x14ac:dyDescent="0.2">
      <c r="A12371" s="45"/>
    </row>
    <row r="12372" spans="1:1" x14ac:dyDescent="0.2">
      <c r="A12372" s="45"/>
    </row>
    <row r="12373" spans="1:1" x14ac:dyDescent="0.2">
      <c r="A12373" s="45"/>
    </row>
    <row r="12374" spans="1:1" x14ac:dyDescent="0.2">
      <c r="A12374" s="45"/>
    </row>
    <row r="12375" spans="1:1" x14ac:dyDescent="0.2">
      <c r="A12375" s="45"/>
    </row>
    <row r="12376" spans="1:1" x14ac:dyDescent="0.2">
      <c r="A12376" s="45"/>
    </row>
    <row r="12377" spans="1:1" x14ac:dyDescent="0.2">
      <c r="A12377" s="49"/>
    </row>
    <row r="12378" spans="1:1" x14ac:dyDescent="0.2">
      <c r="A12378" s="45"/>
    </row>
    <row r="12379" spans="1:1" x14ac:dyDescent="0.2">
      <c r="A12379" s="45"/>
    </row>
    <row r="12380" spans="1:1" x14ac:dyDescent="0.2">
      <c r="A12380" s="45"/>
    </row>
    <row r="12381" spans="1:1" x14ac:dyDescent="0.2">
      <c r="A12381" s="45"/>
    </row>
    <row r="12382" spans="1:1" x14ac:dyDescent="0.2">
      <c r="A12382" s="45"/>
    </row>
    <row r="12383" spans="1:1" x14ac:dyDescent="0.2">
      <c r="A12383" s="45"/>
    </row>
    <row r="12384" spans="1:1" x14ac:dyDescent="0.2">
      <c r="A12384" s="45"/>
    </row>
    <row r="12385" spans="1:1" x14ac:dyDescent="0.2">
      <c r="A12385" s="45"/>
    </row>
    <row r="12386" spans="1:1" x14ac:dyDescent="0.2">
      <c r="A12386" s="45"/>
    </row>
    <row r="12387" spans="1:1" x14ac:dyDescent="0.2">
      <c r="A12387" s="45"/>
    </row>
    <row r="12388" spans="1:1" x14ac:dyDescent="0.2">
      <c r="A12388" s="45"/>
    </row>
    <row r="12389" spans="1:1" x14ac:dyDescent="0.2">
      <c r="A12389" s="45"/>
    </row>
    <row r="12390" spans="1:1" x14ac:dyDescent="0.2">
      <c r="A12390" s="45"/>
    </row>
    <row r="12391" spans="1:1" x14ac:dyDescent="0.2">
      <c r="A12391" s="45"/>
    </row>
    <row r="12392" spans="1:1" x14ac:dyDescent="0.2">
      <c r="A12392" s="45"/>
    </row>
    <row r="12393" spans="1:1" x14ac:dyDescent="0.2">
      <c r="A12393" s="49"/>
    </row>
    <row r="12394" spans="1:1" x14ac:dyDescent="0.2">
      <c r="A12394" s="45"/>
    </row>
    <row r="12395" spans="1:1" x14ac:dyDescent="0.2">
      <c r="A12395" s="49"/>
    </row>
    <row r="12396" spans="1:1" x14ac:dyDescent="0.2">
      <c r="A12396" s="45"/>
    </row>
    <row r="12397" spans="1:1" x14ac:dyDescent="0.2">
      <c r="A12397" s="45"/>
    </row>
    <row r="12398" spans="1:1" x14ac:dyDescent="0.2">
      <c r="A12398" s="45"/>
    </row>
    <row r="12399" spans="1:1" x14ac:dyDescent="0.2">
      <c r="A12399" s="45"/>
    </row>
    <row r="12400" spans="1:1" x14ac:dyDescent="0.2">
      <c r="A12400" s="45"/>
    </row>
    <row r="12401" spans="1:1" x14ac:dyDescent="0.2">
      <c r="A12401" s="45"/>
    </row>
    <row r="12402" spans="1:1" x14ac:dyDescent="0.2">
      <c r="A12402" s="45"/>
    </row>
    <row r="12403" spans="1:1" x14ac:dyDescent="0.2">
      <c r="A12403" s="45"/>
    </row>
    <row r="12404" spans="1:1" x14ac:dyDescent="0.2">
      <c r="A12404" s="45"/>
    </row>
    <row r="12405" spans="1:1" x14ac:dyDescent="0.2">
      <c r="A12405" s="49"/>
    </row>
    <row r="12406" spans="1:1" x14ac:dyDescent="0.2">
      <c r="A12406" s="45"/>
    </row>
    <row r="12407" spans="1:1" x14ac:dyDescent="0.2">
      <c r="A12407" s="45"/>
    </row>
    <row r="12408" spans="1:1" x14ac:dyDescent="0.2">
      <c r="A12408" s="45"/>
    </row>
    <row r="12409" spans="1:1" x14ac:dyDescent="0.2">
      <c r="A12409" s="45"/>
    </row>
    <row r="12410" spans="1:1" x14ac:dyDescent="0.2">
      <c r="A12410" s="45"/>
    </row>
    <row r="12411" spans="1:1" x14ac:dyDescent="0.2">
      <c r="A12411" s="45"/>
    </row>
    <row r="12412" spans="1:1" x14ac:dyDescent="0.2">
      <c r="A12412" s="45"/>
    </row>
    <row r="12413" spans="1:1" x14ac:dyDescent="0.2">
      <c r="A12413" s="45"/>
    </row>
    <row r="12414" spans="1:1" x14ac:dyDescent="0.2">
      <c r="A12414" s="45"/>
    </row>
    <row r="12415" spans="1:1" x14ac:dyDescent="0.2">
      <c r="A12415" s="45"/>
    </row>
    <row r="12416" spans="1:1" x14ac:dyDescent="0.2">
      <c r="A12416" s="45"/>
    </row>
    <row r="12417" spans="1:1" x14ac:dyDescent="0.2">
      <c r="A12417" s="45"/>
    </row>
    <row r="12418" spans="1:1" x14ac:dyDescent="0.2">
      <c r="A12418" s="45"/>
    </row>
    <row r="12419" spans="1:1" x14ac:dyDescent="0.2">
      <c r="A12419" s="45"/>
    </row>
    <row r="12420" spans="1:1" x14ac:dyDescent="0.2">
      <c r="A12420" s="45"/>
    </row>
    <row r="12421" spans="1:1" x14ac:dyDescent="0.2">
      <c r="A12421" s="45"/>
    </row>
    <row r="12422" spans="1:1" x14ac:dyDescent="0.2">
      <c r="A12422" s="45"/>
    </row>
    <row r="12423" spans="1:1" x14ac:dyDescent="0.2">
      <c r="A12423" s="45"/>
    </row>
    <row r="12424" spans="1:1" x14ac:dyDescent="0.2">
      <c r="A12424" s="45"/>
    </row>
    <row r="12425" spans="1:1" x14ac:dyDescent="0.2">
      <c r="A12425" s="45"/>
    </row>
    <row r="12426" spans="1:1" x14ac:dyDescent="0.2">
      <c r="A12426" s="45"/>
    </row>
    <row r="12427" spans="1:1" x14ac:dyDescent="0.2">
      <c r="A12427" s="45"/>
    </row>
    <row r="12428" spans="1:1" x14ac:dyDescent="0.2">
      <c r="A12428" s="45"/>
    </row>
    <row r="12429" spans="1:1" x14ac:dyDescent="0.2">
      <c r="A12429" s="45"/>
    </row>
    <row r="12430" spans="1:1" x14ac:dyDescent="0.2">
      <c r="A12430" s="45"/>
    </row>
    <row r="12431" spans="1:1" x14ac:dyDescent="0.2">
      <c r="A12431" s="49"/>
    </row>
    <row r="12432" spans="1:1" x14ac:dyDescent="0.2">
      <c r="A12432" s="45"/>
    </row>
    <row r="12433" spans="1:1" x14ac:dyDescent="0.2">
      <c r="A12433" s="49"/>
    </row>
    <row r="12434" spans="1:1" x14ac:dyDescent="0.2">
      <c r="A12434" s="45"/>
    </row>
    <row r="12435" spans="1:1" x14ac:dyDescent="0.2">
      <c r="A12435" s="45"/>
    </row>
    <row r="12436" spans="1:1" x14ac:dyDescent="0.2">
      <c r="A12436" s="45"/>
    </row>
    <row r="12437" spans="1:1" x14ac:dyDescent="0.2">
      <c r="A12437" s="45"/>
    </row>
    <row r="12438" spans="1:1" x14ac:dyDescent="0.2">
      <c r="A12438" s="45"/>
    </row>
    <row r="12439" spans="1:1" x14ac:dyDescent="0.2">
      <c r="A12439" s="45"/>
    </row>
    <row r="12440" spans="1:1" x14ac:dyDescent="0.2">
      <c r="A12440" s="45"/>
    </row>
    <row r="12441" spans="1:1" x14ac:dyDescent="0.2">
      <c r="A12441" s="45"/>
    </row>
    <row r="12442" spans="1:1" x14ac:dyDescent="0.2">
      <c r="A12442" s="45"/>
    </row>
    <row r="12443" spans="1:1" x14ac:dyDescent="0.2">
      <c r="A12443" s="45"/>
    </row>
    <row r="12444" spans="1:1" x14ac:dyDescent="0.2">
      <c r="A12444" s="45"/>
    </row>
    <row r="12445" spans="1:1" x14ac:dyDescent="0.2">
      <c r="A12445" s="45"/>
    </row>
    <row r="12446" spans="1:1" x14ac:dyDescent="0.2">
      <c r="A12446" s="45"/>
    </row>
    <row r="12447" spans="1:1" x14ac:dyDescent="0.2">
      <c r="A12447" s="45"/>
    </row>
    <row r="12448" spans="1:1" x14ac:dyDescent="0.2">
      <c r="A12448" s="45"/>
    </row>
    <row r="12449" spans="1:1" x14ac:dyDescent="0.2">
      <c r="A12449" s="45"/>
    </row>
    <row r="12450" spans="1:1" x14ac:dyDescent="0.2">
      <c r="A12450" s="45"/>
    </row>
    <row r="12451" spans="1:1" x14ac:dyDescent="0.2">
      <c r="A12451" s="45"/>
    </row>
    <row r="12452" spans="1:1" x14ac:dyDescent="0.2">
      <c r="A12452" s="45"/>
    </row>
    <row r="12453" spans="1:1" x14ac:dyDescent="0.2">
      <c r="A12453" s="49"/>
    </row>
    <row r="12454" spans="1:1" x14ac:dyDescent="0.2">
      <c r="A12454" s="45"/>
    </row>
    <row r="12455" spans="1:1" x14ac:dyDescent="0.2">
      <c r="A12455" s="45"/>
    </row>
    <row r="12456" spans="1:1" x14ac:dyDescent="0.2">
      <c r="A12456" s="45"/>
    </row>
    <row r="12457" spans="1:1" x14ac:dyDescent="0.2">
      <c r="A12457" s="45"/>
    </row>
    <row r="12458" spans="1:1" x14ac:dyDescent="0.2">
      <c r="A12458" s="45"/>
    </row>
    <row r="12459" spans="1:1" x14ac:dyDescent="0.2">
      <c r="A12459" s="45"/>
    </row>
    <row r="12460" spans="1:1" x14ac:dyDescent="0.2">
      <c r="A12460" s="45"/>
    </row>
    <row r="12461" spans="1:1" x14ac:dyDescent="0.2">
      <c r="A12461" s="45"/>
    </row>
    <row r="12462" spans="1:1" x14ac:dyDescent="0.2">
      <c r="A12462" s="45"/>
    </row>
    <row r="12463" spans="1:1" x14ac:dyDescent="0.2">
      <c r="A12463" s="45"/>
    </row>
    <row r="12464" spans="1:1" x14ac:dyDescent="0.2">
      <c r="A12464" s="45"/>
    </row>
    <row r="12465" spans="1:1" x14ac:dyDescent="0.2">
      <c r="A12465" s="45"/>
    </row>
    <row r="12466" spans="1:1" x14ac:dyDescent="0.2">
      <c r="A12466" s="45"/>
    </row>
    <row r="12467" spans="1:1" x14ac:dyDescent="0.2">
      <c r="A12467" s="45"/>
    </row>
    <row r="12468" spans="1:1" x14ac:dyDescent="0.2">
      <c r="A12468" s="45"/>
    </row>
    <row r="12469" spans="1:1" x14ac:dyDescent="0.2">
      <c r="A12469" s="45"/>
    </row>
    <row r="12470" spans="1:1" x14ac:dyDescent="0.2">
      <c r="A12470" s="45"/>
    </row>
    <row r="12471" spans="1:1" x14ac:dyDescent="0.2">
      <c r="A12471" s="49"/>
    </row>
    <row r="12472" spans="1:1" x14ac:dyDescent="0.2">
      <c r="A12472" s="45"/>
    </row>
    <row r="12473" spans="1:1" x14ac:dyDescent="0.2">
      <c r="A12473" s="45"/>
    </row>
    <row r="12474" spans="1:1" x14ac:dyDescent="0.2">
      <c r="A12474" s="45"/>
    </row>
    <row r="12475" spans="1:1" x14ac:dyDescent="0.2">
      <c r="A12475" s="45"/>
    </row>
    <row r="12476" spans="1:1" x14ac:dyDescent="0.2">
      <c r="A12476" s="45"/>
    </row>
    <row r="12477" spans="1:1" x14ac:dyDescent="0.2">
      <c r="A12477" s="45"/>
    </row>
    <row r="12478" spans="1:1" x14ac:dyDescent="0.2">
      <c r="A12478" s="45"/>
    </row>
    <row r="12479" spans="1:1" x14ac:dyDescent="0.2">
      <c r="A12479" s="45"/>
    </row>
    <row r="12480" spans="1:1" x14ac:dyDescent="0.2">
      <c r="A12480" s="45"/>
    </row>
    <row r="12481" spans="1:1" x14ac:dyDescent="0.2">
      <c r="A12481" s="45"/>
    </row>
    <row r="12482" spans="1:1" x14ac:dyDescent="0.2">
      <c r="A12482" s="45"/>
    </row>
    <row r="12483" spans="1:1" x14ac:dyDescent="0.2">
      <c r="A12483" s="45"/>
    </row>
    <row r="12484" spans="1:1" x14ac:dyDescent="0.2">
      <c r="A12484" s="45"/>
    </row>
    <row r="12485" spans="1:1" x14ac:dyDescent="0.2">
      <c r="A12485" s="45"/>
    </row>
    <row r="12486" spans="1:1" x14ac:dyDescent="0.2">
      <c r="A12486" s="45"/>
    </row>
    <row r="12487" spans="1:1" x14ac:dyDescent="0.2">
      <c r="A12487" s="45"/>
    </row>
    <row r="12488" spans="1:1" x14ac:dyDescent="0.2">
      <c r="A12488" s="45"/>
    </row>
    <row r="12489" spans="1:1" x14ac:dyDescent="0.2">
      <c r="A12489" s="45"/>
    </row>
    <row r="12490" spans="1:1" x14ac:dyDescent="0.2">
      <c r="A12490" s="49"/>
    </row>
    <row r="12491" spans="1:1" x14ac:dyDescent="0.2">
      <c r="A12491" s="45"/>
    </row>
    <row r="12492" spans="1:1" x14ac:dyDescent="0.2">
      <c r="A12492" s="45"/>
    </row>
    <row r="12493" spans="1:1" x14ac:dyDescent="0.2">
      <c r="A12493" s="45"/>
    </row>
    <row r="12494" spans="1:1" x14ac:dyDescent="0.2">
      <c r="A12494" s="45"/>
    </row>
    <row r="12495" spans="1:1" x14ac:dyDescent="0.2">
      <c r="A12495" s="45"/>
    </row>
    <row r="12496" spans="1:1" x14ac:dyDescent="0.2">
      <c r="A12496" s="45"/>
    </row>
    <row r="12497" spans="1:1" x14ac:dyDescent="0.2">
      <c r="A12497" s="45"/>
    </row>
    <row r="12498" spans="1:1" x14ac:dyDescent="0.2">
      <c r="A12498" s="45"/>
    </row>
    <row r="12499" spans="1:1" x14ac:dyDescent="0.2">
      <c r="A12499" s="45"/>
    </row>
    <row r="12500" spans="1:1" x14ac:dyDescent="0.2">
      <c r="A12500" s="45"/>
    </row>
    <row r="12501" spans="1:1" x14ac:dyDescent="0.2">
      <c r="A12501" s="45"/>
    </row>
    <row r="12502" spans="1:1" x14ac:dyDescent="0.2">
      <c r="A12502" s="45"/>
    </row>
    <row r="12503" spans="1:1" x14ac:dyDescent="0.2">
      <c r="A12503" s="45"/>
    </row>
    <row r="12504" spans="1:1" x14ac:dyDescent="0.2">
      <c r="A12504" s="45"/>
    </row>
    <row r="12505" spans="1:1" x14ac:dyDescent="0.2">
      <c r="A12505" s="49"/>
    </row>
    <row r="12506" spans="1:1" x14ac:dyDescent="0.2">
      <c r="A12506" s="45"/>
    </row>
    <row r="12507" spans="1:1" x14ac:dyDescent="0.2">
      <c r="A12507" s="45"/>
    </row>
    <row r="12508" spans="1:1" x14ac:dyDescent="0.2">
      <c r="A12508" s="45"/>
    </row>
    <row r="12509" spans="1:1" x14ac:dyDescent="0.2">
      <c r="A12509" s="45"/>
    </row>
    <row r="12510" spans="1:1" x14ac:dyDescent="0.2">
      <c r="A12510" s="45"/>
    </row>
    <row r="12511" spans="1:1" x14ac:dyDescent="0.2">
      <c r="A12511" s="49"/>
    </row>
    <row r="12512" spans="1:1" x14ac:dyDescent="0.2">
      <c r="A12512" s="45"/>
    </row>
    <row r="12513" spans="1:1" x14ac:dyDescent="0.2">
      <c r="A12513" s="45"/>
    </row>
    <row r="12514" spans="1:1" x14ac:dyDescent="0.2">
      <c r="A12514" s="45"/>
    </row>
    <row r="12515" spans="1:1" x14ac:dyDescent="0.2">
      <c r="A12515" s="45"/>
    </row>
    <row r="12516" spans="1:1" x14ac:dyDescent="0.2">
      <c r="A12516" s="45"/>
    </row>
    <row r="12517" spans="1:1" x14ac:dyDescent="0.2">
      <c r="A12517" s="45"/>
    </row>
    <row r="12518" spans="1:1" x14ac:dyDescent="0.2">
      <c r="A12518" s="45"/>
    </row>
    <row r="12519" spans="1:1" x14ac:dyDescent="0.2">
      <c r="A12519" s="45"/>
    </row>
    <row r="12520" spans="1:1" x14ac:dyDescent="0.2">
      <c r="A12520" s="45"/>
    </row>
    <row r="12521" spans="1:1" x14ac:dyDescent="0.2">
      <c r="A12521" s="45"/>
    </row>
    <row r="12522" spans="1:1" x14ac:dyDescent="0.2">
      <c r="A12522" s="45"/>
    </row>
    <row r="12523" spans="1:1" x14ac:dyDescent="0.2">
      <c r="A12523" s="45"/>
    </row>
    <row r="12524" spans="1:1" x14ac:dyDescent="0.2">
      <c r="A12524" s="45"/>
    </row>
    <row r="12525" spans="1:1" x14ac:dyDescent="0.2">
      <c r="A12525" s="45"/>
    </row>
    <row r="12526" spans="1:1" x14ac:dyDescent="0.2">
      <c r="A12526" s="45"/>
    </row>
    <row r="12527" spans="1:1" x14ac:dyDescent="0.2">
      <c r="A12527" s="45"/>
    </row>
    <row r="12528" spans="1:1" x14ac:dyDescent="0.2">
      <c r="A12528" s="49"/>
    </row>
    <row r="12529" spans="1:1" x14ac:dyDescent="0.2">
      <c r="A12529" s="45"/>
    </row>
    <row r="12530" spans="1:1" x14ac:dyDescent="0.2">
      <c r="A12530" s="45"/>
    </row>
    <row r="12531" spans="1:1" x14ac:dyDescent="0.2">
      <c r="A12531" s="45"/>
    </row>
    <row r="12532" spans="1:1" x14ac:dyDescent="0.2">
      <c r="A12532" s="45"/>
    </row>
    <row r="12533" spans="1:1" x14ac:dyDescent="0.2">
      <c r="A12533" s="45"/>
    </row>
    <row r="12534" spans="1:1" x14ac:dyDescent="0.2">
      <c r="A12534" s="45"/>
    </row>
    <row r="12535" spans="1:1" x14ac:dyDescent="0.2">
      <c r="A12535" s="45"/>
    </row>
    <row r="12536" spans="1:1" x14ac:dyDescent="0.2">
      <c r="A12536" s="45"/>
    </row>
    <row r="12537" spans="1:1" x14ac:dyDescent="0.2">
      <c r="A12537" s="45"/>
    </row>
    <row r="12538" spans="1:1" x14ac:dyDescent="0.2">
      <c r="A12538" s="45"/>
    </row>
    <row r="12539" spans="1:1" x14ac:dyDescent="0.2">
      <c r="A12539" s="45"/>
    </row>
    <row r="12540" spans="1:1" x14ac:dyDescent="0.2">
      <c r="A12540" s="45"/>
    </row>
    <row r="12541" spans="1:1" x14ac:dyDescent="0.2">
      <c r="A12541" s="45"/>
    </row>
    <row r="12542" spans="1:1" x14ac:dyDescent="0.2">
      <c r="A12542" s="45"/>
    </row>
    <row r="12543" spans="1:1" x14ac:dyDescent="0.2">
      <c r="A12543" s="45"/>
    </row>
    <row r="12544" spans="1:1" x14ac:dyDescent="0.2">
      <c r="A12544" s="45"/>
    </row>
    <row r="12545" spans="1:1" x14ac:dyDescent="0.2">
      <c r="A12545" s="45"/>
    </row>
    <row r="12546" spans="1:1" x14ac:dyDescent="0.2">
      <c r="A12546" s="45"/>
    </row>
    <row r="12547" spans="1:1" x14ac:dyDescent="0.2">
      <c r="A12547" s="45"/>
    </row>
    <row r="12548" spans="1:1" x14ac:dyDescent="0.2">
      <c r="A12548" s="45"/>
    </row>
    <row r="12549" spans="1:1" x14ac:dyDescent="0.2">
      <c r="A12549" s="45"/>
    </row>
    <row r="12550" spans="1:1" x14ac:dyDescent="0.2">
      <c r="A12550" s="45"/>
    </row>
    <row r="12551" spans="1:1" x14ac:dyDescent="0.2">
      <c r="A12551" s="45"/>
    </row>
    <row r="12552" spans="1:1" x14ac:dyDescent="0.2">
      <c r="A12552" s="45"/>
    </row>
    <row r="12553" spans="1:1" x14ac:dyDescent="0.2">
      <c r="A12553" s="45"/>
    </row>
    <row r="12554" spans="1:1" x14ac:dyDescent="0.2">
      <c r="A12554" s="45"/>
    </row>
    <row r="12555" spans="1:1" x14ac:dyDescent="0.2">
      <c r="A12555" s="45"/>
    </row>
    <row r="12556" spans="1:1" x14ac:dyDescent="0.2">
      <c r="A12556" s="45"/>
    </row>
    <row r="12557" spans="1:1" x14ac:dyDescent="0.2">
      <c r="A12557" s="45"/>
    </row>
    <row r="12558" spans="1:1" x14ac:dyDescent="0.2">
      <c r="A12558" s="45"/>
    </row>
    <row r="12559" spans="1:1" x14ac:dyDescent="0.2">
      <c r="A12559" s="45"/>
    </row>
    <row r="12560" spans="1:1" x14ac:dyDescent="0.2">
      <c r="A12560" s="45"/>
    </row>
    <row r="12561" spans="1:1" x14ac:dyDescent="0.2">
      <c r="A12561" s="45"/>
    </row>
    <row r="12562" spans="1:1" x14ac:dyDescent="0.2">
      <c r="A12562" s="45"/>
    </row>
    <row r="12563" spans="1:1" x14ac:dyDescent="0.2">
      <c r="A12563" s="45"/>
    </row>
    <row r="12564" spans="1:1" x14ac:dyDescent="0.2">
      <c r="A12564" s="45"/>
    </row>
    <row r="12565" spans="1:1" x14ac:dyDescent="0.2">
      <c r="A12565" s="45"/>
    </row>
    <row r="12566" spans="1:1" x14ac:dyDescent="0.2">
      <c r="A12566" s="45"/>
    </row>
    <row r="12567" spans="1:1" x14ac:dyDescent="0.2">
      <c r="A12567" s="45"/>
    </row>
    <row r="12568" spans="1:1" x14ac:dyDescent="0.2">
      <c r="A12568" s="45"/>
    </row>
    <row r="12569" spans="1:1" x14ac:dyDescent="0.2">
      <c r="A12569" s="49"/>
    </row>
    <row r="12570" spans="1:1" x14ac:dyDescent="0.2">
      <c r="A12570" s="45"/>
    </row>
    <row r="12571" spans="1:1" x14ac:dyDescent="0.2">
      <c r="A12571" s="45"/>
    </row>
    <row r="12572" spans="1:1" x14ac:dyDescent="0.2">
      <c r="A12572" s="45"/>
    </row>
    <row r="12573" spans="1:1" x14ac:dyDescent="0.2">
      <c r="A12573" s="45"/>
    </row>
    <row r="12574" spans="1:1" x14ac:dyDescent="0.2">
      <c r="A12574" s="45"/>
    </row>
    <row r="12575" spans="1:1" x14ac:dyDescent="0.2">
      <c r="A12575" s="45"/>
    </row>
    <row r="12576" spans="1:1" x14ac:dyDescent="0.2">
      <c r="A12576" s="45"/>
    </row>
    <row r="12577" spans="1:1" x14ac:dyDescent="0.2">
      <c r="A12577" s="45"/>
    </row>
    <row r="12578" spans="1:1" x14ac:dyDescent="0.2">
      <c r="A12578" s="45"/>
    </row>
    <row r="12579" spans="1:1" x14ac:dyDescent="0.2">
      <c r="A12579" s="45"/>
    </row>
    <row r="12580" spans="1:1" x14ac:dyDescent="0.2">
      <c r="A12580" s="45"/>
    </row>
    <row r="12581" spans="1:1" x14ac:dyDescent="0.2">
      <c r="A12581" s="45"/>
    </row>
    <row r="12582" spans="1:1" x14ac:dyDescent="0.2">
      <c r="A12582" s="49"/>
    </row>
    <row r="12583" spans="1:1" x14ac:dyDescent="0.2">
      <c r="A12583" s="45"/>
    </row>
    <row r="12584" spans="1:1" x14ac:dyDescent="0.2">
      <c r="A12584" s="45"/>
    </row>
    <row r="12585" spans="1:1" x14ac:dyDescent="0.2">
      <c r="A12585" s="45"/>
    </row>
    <row r="12586" spans="1:1" x14ac:dyDescent="0.2">
      <c r="A12586" s="45"/>
    </row>
    <row r="12587" spans="1:1" x14ac:dyDescent="0.2">
      <c r="A12587" s="45"/>
    </row>
    <row r="12588" spans="1:1" x14ac:dyDescent="0.2">
      <c r="A12588" s="45"/>
    </row>
    <row r="12589" spans="1:1" x14ac:dyDescent="0.2">
      <c r="A12589" s="49"/>
    </row>
    <row r="12590" spans="1:1" x14ac:dyDescent="0.2">
      <c r="A12590" s="45"/>
    </row>
    <row r="12591" spans="1:1" x14ac:dyDescent="0.2">
      <c r="A12591" s="45"/>
    </row>
    <row r="12592" spans="1:1" x14ac:dyDescent="0.2">
      <c r="A12592" s="45"/>
    </row>
    <row r="12593" spans="1:1" x14ac:dyDescent="0.2">
      <c r="A12593" s="45"/>
    </row>
    <row r="12594" spans="1:1" x14ac:dyDescent="0.2">
      <c r="A12594" s="45"/>
    </row>
    <row r="12595" spans="1:1" x14ac:dyDescent="0.2">
      <c r="A12595" s="45"/>
    </row>
    <row r="12596" spans="1:1" x14ac:dyDescent="0.2">
      <c r="A12596" s="45"/>
    </row>
    <row r="12597" spans="1:1" x14ac:dyDescent="0.2">
      <c r="A12597" s="45"/>
    </row>
    <row r="12598" spans="1:1" x14ac:dyDescent="0.2">
      <c r="A12598" s="45"/>
    </row>
    <row r="12599" spans="1:1" x14ac:dyDescent="0.2">
      <c r="A12599" s="45"/>
    </row>
    <row r="12600" spans="1:1" x14ac:dyDescent="0.2">
      <c r="A12600" s="45"/>
    </row>
    <row r="12601" spans="1:1" x14ac:dyDescent="0.2">
      <c r="A12601" s="45"/>
    </row>
    <row r="12602" spans="1:1" x14ac:dyDescent="0.2">
      <c r="A12602" s="45"/>
    </row>
    <row r="12603" spans="1:1" x14ac:dyDescent="0.2">
      <c r="A12603" s="45"/>
    </row>
    <row r="12604" spans="1:1" x14ac:dyDescent="0.2">
      <c r="A12604" s="45"/>
    </row>
    <row r="12605" spans="1:1" x14ac:dyDescent="0.2">
      <c r="A12605" s="45"/>
    </row>
    <row r="12606" spans="1:1" x14ac:dyDescent="0.2">
      <c r="A12606" s="45"/>
    </row>
    <row r="12607" spans="1:1" x14ac:dyDescent="0.2">
      <c r="A12607" s="49"/>
    </row>
    <row r="12608" spans="1:1" x14ac:dyDescent="0.2">
      <c r="A12608" s="45"/>
    </row>
    <row r="12609" spans="1:1" x14ac:dyDescent="0.2">
      <c r="A12609" s="45"/>
    </row>
    <row r="12610" spans="1:1" x14ac:dyDescent="0.2">
      <c r="A12610" s="45"/>
    </row>
    <row r="12611" spans="1:1" x14ac:dyDescent="0.2">
      <c r="A12611" s="45"/>
    </row>
    <row r="12612" spans="1:1" x14ac:dyDescent="0.2">
      <c r="A12612" s="45"/>
    </row>
    <row r="12613" spans="1:1" x14ac:dyDescent="0.2">
      <c r="A12613" s="45"/>
    </row>
    <row r="12614" spans="1:1" x14ac:dyDescent="0.2">
      <c r="A12614" s="45"/>
    </row>
    <row r="12615" spans="1:1" x14ac:dyDescent="0.2">
      <c r="A12615" s="45"/>
    </row>
    <row r="12616" spans="1:1" x14ac:dyDescent="0.2">
      <c r="A12616" s="45"/>
    </row>
    <row r="12617" spans="1:1" x14ac:dyDescent="0.2">
      <c r="A12617" s="45"/>
    </row>
    <row r="12618" spans="1:1" x14ac:dyDescent="0.2">
      <c r="A12618" s="49"/>
    </row>
    <row r="12619" spans="1:1" x14ac:dyDescent="0.2">
      <c r="A12619" s="45"/>
    </row>
    <row r="12620" spans="1:1" x14ac:dyDescent="0.2">
      <c r="A12620" s="45"/>
    </row>
    <row r="12621" spans="1:1" x14ac:dyDescent="0.2">
      <c r="A12621" s="45"/>
    </row>
    <row r="12622" spans="1:1" x14ac:dyDescent="0.2">
      <c r="A12622" s="45"/>
    </row>
    <row r="12623" spans="1:1" x14ac:dyDescent="0.2">
      <c r="A12623" s="45"/>
    </row>
    <row r="12624" spans="1:1" x14ac:dyDescent="0.2">
      <c r="A12624" s="45"/>
    </row>
    <row r="12625" spans="1:1" x14ac:dyDescent="0.2">
      <c r="A12625" s="45"/>
    </row>
    <row r="12626" spans="1:1" x14ac:dyDescent="0.2">
      <c r="A12626" s="49"/>
    </row>
    <row r="12627" spans="1:1" x14ac:dyDescent="0.2">
      <c r="A12627" s="49"/>
    </row>
    <row r="12628" spans="1:1" x14ac:dyDescent="0.2">
      <c r="A12628" s="45"/>
    </row>
    <row r="12629" spans="1:1" x14ac:dyDescent="0.2">
      <c r="A12629" s="45"/>
    </row>
    <row r="12630" spans="1:1" x14ac:dyDescent="0.2">
      <c r="A12630" s="45"/>
    </row>
    <row r="12631" spans="1:1" x14ac:dyDescent="0.2">
      <c r="A12631" s="45"/>
    </row>
    <row r="12632" spans="1:1" x14ac:dyDescent="0.2">
      <c r="A12632" s="45"/>
    </row>
    <row r="12633" spans="1:1" x14ac:dyDescent="0.2">
      <c r="A12633" s="45"/>
    </row>
    <row r="12634" spans="1:1" x14ac:dyDescent="0.2">
      <c r="A12634" s="45"/>
    </row>
    <row r="12635" spans="1:1" x14ac:dyDescent="0.2">
      <c r="A12635" s="45"/>
    </row>
    <row r="12636" spans="1:1" x14ac:dyDescent="0.2">
      <c r="A12636" s="45"/>
    </row>
    <row r="12637" spans="1:1" x14ac:dyDescent="0.2">
      <c r="A12637" s="45"/>
    </row>
    <row r="12638" spans="1:1" x14ac:dyDescent="0.2">
      <c r="A12638" s="45"/>
    </row>
    <row r="12639" spans="1:1" x14ac:dyDescent="0.2">
      <c r="A12639" s="45"/>
    </row>
    <row r="12640" spans="1:1" x14ac:dyDescent="0.2">
      <c r="A12640" s="49"/>
    </row>
    <row r="12641" spans="1:1" x14ac:dyDescent="0.2">
      <c r="A12641" s="45"/>
    </row>
    <row r="12642" spans="1:1" x14ac:dyDescent="0.2">
      <c r="A12642" s="45"/>
    </row>
    <row r="12643" spans="1:1" x14ac:dyDescent="0.2">
      <c r="A12643" s="45"/>
    </row>
    <row r="12644" spans="1:1" x14ac:dyDescent="0.2">
      <c r="A12644" s="45"/>
    </row>
    <row r="12645" spans="1:1" x14ac:dyDescent="0.2">
      <c r="A12645" s="49"/>
    </row>
    <row r="12646" spans="1:1" x14ac:dyDescent="0.2">
      <c r="A12646" s="45"/>
    </row>
    <row r="12647" spans="1:1" x14ac:dyDescent="0.2">
      <c r="A12647" s="49"/>
    </row>
    <row r="12648" spans="1:1" x14ac:dyDescent="0.2">
      <c r="A12648" s="45"/>
    </row>
    <row r="12649" spans="1:1" x14ac:dyDescent="0.2">
      <c r="A12649" s="45"/>
    </row>
    <row r="12650" spans="1:1" x14ac:dyDescent="0.2">
      <c r="A12650" s="45"/>
    </row>
    <row r="12651" spans="1:1" x14ac:dyDescent="0.2">
      <c r="A12651" s="45"/>
    </row>
    <row r="12652" spans="1:1" x14ac:dyDescent="0.2">
      <c r="A12652" s="45"/>
    </row>
    <row r="12653" spans="1:1" x14ac:dyDescent="0.2">
      <c r="A12653" s="45"/>
    </row>
    <row r="12654" spans="1:1" x14ac:dyDescent="0.2">
      <c r="A12654" s="45"/>
    </row>
    <row r="12655" spans="1:1" x14ac:dyDescent="0.2">
      <c r="A12655" s="45"/>
    </row>
    <row r="12656" spans="1:1" x14ac:dyDescent="0.2">
      <c r="A12656" s="45"/>
    </row>
    <row r="12657" spans="1:1" x14ac:dyDescent="0.2">
      <c r="A12657" s="45"/>
    </row>
    <row r="12658" spans="1:1" x14ac:dyDescent="0.2">
      <c r="A12658" s="45"/>
    </row>
    <row r="12659" spans="1:1" x14ac:dyDescent="0.2">
      <c r="A12659" s="49"/>
    </row>
    <row r="12660" spans="1:1" x14ac:dyDescent="0.2">
      <c r="A12660" s="45"/>
    </row>
    <row r="12661" spans="1:1" x14ac:dyDescent="0.2">
      <c r="A12661" s="45"/>
    </row>
    <row r="12662" spans="1:1" x14ac:dyDescent="0.2">
      <c r="A12662" s="45"/>
    </row>
    <row r="12663" spans="1:1" x14ac:dyDescent="0.2">
      <c r="A12663" s="45"/>
    </row>
    <row r="12664" spans="1:1" x14ac:dyDescent="0.2">
      <c r="A12664" s="45"/>
    </row>
    <row r="12665" spans="1:1" x14ac:dyDescent="0.2">
      <c r="A12665" s="45"/>
    </row>
    <row r="12666" spans="1:1" x14ac:dyDescent="0.2">
      <c r="A12666" s="45"/>
    </row>
    <row r="12667" spans="1:1" x14ac:dyDescent="0.2">
      <c r="A12667" s="45"/>
    </row>
    <row r="12668" spans="1:1" x14ac:dyDescent="0.2">
      <c r="A12668" s="45"/>
    </row>
    <row r="12669" spans="1:1" x14ac:dyDescent="0.2">
      <c r="A12669" s="45"/>
    </row>
    <row r="12670" spans="1:1" x14ac:dyDescent="0.2">
      <c r="A12670" s="45"/>
    </row>
    <row r="12671" spans="1:1" x14ac:dyDescent="0.2">
      <c r="A12671" s="49"/>
    </row>
    <row r="12672" spans="1:1" x14ac:dyDescent="0.2">
      <c r="A12672" s="45"/>
    </row>
    <row r="12673" spans="1:1" x14ac:dyDescent="0.2">
      <c r="A12673" s="45"/>
    </row>
    <row r="12674" spans="1:1" x14ac:dyDescent="0.2">
      <c r="A12674" s="49"/>
    </row>
    <row r="12675" spans="1:1" x14ac:dyDescent="0.2">
      <c r="A12675" s="45"/>
    </row>
    <row r="12676" spans="1:1" x14ac:dyDescent="0.2">
      <c r="A12676" s="45"/>
    </row>
    <row r="12677" spans="1:1" x14ac:dyDescent="0.2">
      <c r="A12677" s="45"/>
    </row>
    <row r="12678" spans="1:1" x14ac:dyDescent="0.2">
      <c r="A12678" s="45"/>
    </row>
    <row r="12679" spans="1:1" x14ac:dyDescent="0.2">
      <c r="A12679" s="45"/>
    </row>
    <row r="12680" spans="1:1" x14ac:dyDescent="0.2">
      <c r="A12680" s="45"/>
    </row>
    <row r="12681" spans="1:1" x14ac:dyDescent="0.2">
      <c r="A12681" s="45"/>
    </row>
    <row r="12682" spans="1:1" x14ac:dyDescent="0.2">
      <c r="A12682" s="45"/>
    </row>
    <row r="12683" spans="1:1" x14ac:dyDescent="0.2">
      <c r="A12683" s="45"/>
    </row>
    <row r="12684" spans="1:1" x14ac:dyDescent="0.2">
      <c r="A12684" s="45"/>
    </row>
    <row r="12685" spans="1:1" x14ac:dyDescent="0.2">
      <c r="A12685" s="45"/>
    </row>
    <row r="12686" spans="1:1" x14ac:dyDescent="0.2">
      <c r="A12686" s="45"/>
    </row>
    <row r="12687" spans="1:1" x14ac:dyDescent="0.2">
      <c r="A12687" s="45"/>
    </row>
    <row r="12688" spans="1:1" x14ac:dyDescent="0.2">
      <c r="A12688" s="45"/>
    </row>
    <row r="12689" spans="1:1" x14ac:dyDescent="0.2">
      <c r="A12689" s="45"/>
    </row>
    <row r="12690" spans="1:1" x14ac:dyDescent="0.2">
      <c r="A12690" s="49"/>
    </row>
    <row r="12691" spans="1:1" x14ac:dyDescent="0.2">
      <c r="A12691" s="45"/>
    </row>
    <row r="12692" spans="1:1" x14ac:dyDescent="0.2">
      <c r="A12692" s="45"/>
    </row>
    <row r="12693" spans="1:1" x14ac:dyDescent="0.2">
      <c r="A12693" s="45"/>
    </row>
    <row r="12694" spans="1:1" x14ac:dyDescent="0.2">
      <c r="A12694" s="45"/>
    </row>
    <row r="12695" spans="1:1" x14ac:dyDescent="0.2">
      <c r="A12695" s="45"/>
    </row>
    <row r="12696" spans="1:1" x14ac:dyDescent="0.2">
      <c r="A12696" s="45"/>
    </row>
    <row r="12697" spans="1:1" x14ac:dyDescent="0.2">
      <c r="A12697" s="45"/>
    </row>
    <row r="12698" spans="1:1" x14ac:dyDescent="0.2">
      <c r="A12698" s="45"/>
    </row>
    <row r="12699" spans="1:1" x14ac:dyDescent="0.2">
      <c r="A12699" s="45"/>
    </row>
    <row r="12700" spans="1:1" x14ac:dyDescent="0.2">
      <c r="A12700" s="45"/>
    </row>
    <row r="12701" spans="1:1" x14ac:dyDescent="0.2">
      <c r="A12701" s="45"/>
    </row>
    <row r="12702" spans="1:1" x14ac:dyDescent="0.2">
      <c r="A12702" s="45"/>
    </row>
    <row r="12703" spans="1:1" x14ac:dyDescent="0.2">
      <c r="A12703" s="49"/>
    </row>
    <row r="12704" spans="1:1" x14ac:dyDescent="0.2">
      <c r="A12704" s="45"/>
    </row>
    <row r="12705" spans="1:1" x14ac:dyDescent="0.2">
      <c r="A12705" s="45"/>
    </row>
    <row r="12706" spans="1:1" x14ac:dyDescent="0.2">
      <c r="A12706" s="45"/>
    </row>
    <row r="12707" spans="1:1" x14ac:dyDescent="0.2">
      <c r="A12707" s="45"/>
    </row>
    <row r="12708" spans="1:1" x14ac:dyDescent="0.2">
      <c r="A12708" s="45"/>
    </row>
    <row r="12709" spans="1:1" x14ac:dyDescent="0.2">
      <c r="A12709" s="45"/>
    </row>
    <row r="12710" spans="1:1" x14ac:dyDescent="0.2">
      <c r="A12710" s="45"/>
    </row>
    <row r="12711" spans="1:1" x14ac:dyDescent="0.2">
      <c r="A12711" s="45"/>
    </row>
    <row r="12712" spans="1:1" x14ac:dyDescent="0.2">
      <c r="A12712" s="45"/>
    </row>
    <row r="12713" spans="1:1" x14ac:dyDescent="0.2">
      <c r="A12713" s="45"/>
    </row>
    <row r="12714" spans="1:1" x14ac:dyDescent="0.2">
      <c r="A12714" s="45"/>
    </row>
    <row r="12715" spans="1:1" x14ac:dyDescent="0.2">
      <c r="A12715" s="45"/>
    </row>
    <row r="12716" spans="1:1" x14ac:dyDescent="0.2">
      <c r="A12716" s="45"/>
    </row>
    <row r="12717" spans="1:1" x14ac:dyDescent="0.2">
      <c r="A12717" s="45"/>
    </row>
    <row r="12718" spans="1:1" x14ac:dyDescent="0.2">
      <c r="A12718" s="49"/>
    </row>
    <row r="12719" spans="1:1" x14ac:dyDescent="0.2">
      <c r="A12719" s="45"/>
    </row>
    <row r="12720" spans="1:1" x14ac:dyDescent="0.2">
      <c r="A12720" s="45"/>
    </row>
    <row r="12721" spans="1:1" x14ac:dyDescent="0.2">
      <c r="A12721" s="49"/>
    </row>
    <row r="12722" spans="1:1" x14ac:dyDescent="0.2">
      <c r="A12722" s="45"/>
    </row>
    <row r="12723" spans="1:1" x14ac:dyDescent="0.2">
      <c r="A12723" s="45"/>
    </row>
    <row r="12724" spans="1:1" x14ac:dyDescent="0.2">
      <c r="A12724" s="45"/>
    </row>
    <row r="12725" spans="1:1" x14ac:dyDescent="0.2">
      <c r="A12725" s="45"/>
    </row>
    <row r="12726" spans="1:1" x14ac:dyDescent="0.2">
      <c r="A12726" s="45"/>
    </row>
    <row r="12727" spans="1:1" x14ac:dyDescent="0.2">
      <c r="A12727" s="45"/>
    </row>
    <row r="12728" spans="1:1" x14ac:dyDescent="0.2">
      <c r="A12728" s="45"/>
    </row>
    <row r="12729" spans="1:1" x14ac:dyDescent="0.2">
      <c r="A12729" s="45"/>
    </row>
    <row r="12730" spans="1:1" x14ac:dyDescent="0.2">
      <c r="A12730" s="45"/>
    </row>
    <row r="12731" spans="1:1" x14ac:dyDescent="0.2">
      <c r="A12731" s="45"/>
    </row>
    <row r="12732" spans="1:1" x14ac:dyDescent="0.2">
      <c r="A12732" s="45"/>
    </row>
    <row r="12733" spans="1:1" x14ac:dyDescent="0.2">
      <c r="A12733" s="45"/>
    </row>
    <row r="12734" spans="1:1" x14ac:dyDescent="0.2">
      <c r="A12734" s="45"/>
    </row>
    <row r="12735" spans="1:1" x14ac:dyDescent="0.2">
      <c r="A12735" s="45"/>
    </row>
    <row r="12736" spans="1:1" x14ac:dyDescent="0.2">
      <c r="A12736" s="45"/>
    </row>
    <row r="12737" spans="1:1" x14ac:dyDescent="0.2">
      <c r="A12737" s="45"/>
    </row>
    <row r="12738" spans="1:1" x14ac:dyDescent="0.2">
      <c r="A12738" s="45"/>
    </row>
    <row r="12739" spans="1:1" x14ac:dyDescent="0.2">
      <c r="A12739" s="45"/>
    </row>
    <row r="12740" spans="1:1" x14ac:dyDescent="0.2">
      <c r="A12740" s="45"/>
    </row>
    <row r="12741" spans="1:1" x14ac:dyDescent="0.2">
      <c r="A12741" s="45"/>
    </row>
    <row r="12742" spans="1:1" x14ac:dyDescent="0.2">
      <c r="A12742" s="49"/>
    </row>
    <row r="12743" spans="1:1" x14ac:dyDescent="0.2">
      <c r="A12743" s="45"/>
    </row>
    <row r="12744" spans="1:1" x14ac:dyDescent="0.2">
      <c r="A12744" s="45"/>
    </row>
    <row r="12745" spans="1:1" x14ac:dyDescent="0.2">
      <c r="A12745" s="45"/>
    </row>
    <row r="12746" spans="1:1" x14ac:dyDescent="0.2">
      <c r="A12746" s="49"/>
    </row>
    <row r="12747" spans="1:1" x14ac:dyDescent="0.2">
      <c r="A12747" s="45"/>
    </row>
    <row r="12748" spans="1:1" x14ac:dyDescent="0.2">
      <c r="A12748" s="45"/>
    </row>
    <row r="12749" spans="1:1" x14ac:dyDescent="0.2">
      <c r="A12749" s="45"/>
    </row>
    <row r="12750" spans="1:1" x14ac:dyDescent="0.2">
      <c r="A12750" s="45"/>
    </row>
    <row r="12751" spans="1:1" x14ac:dyDescent="0.2">
      <c r="A12751" s="45"/>
    </row>
    <row r="12752" spans="1:1" x14ac:dyDescent="0.2">
      <c r="A12752" s="45"/>
    </row>
    <row r="12753" spans="1:1" x14ac:dyDescent="0.2">
      <c r="A12753" s="45"/>
    </row>
    <row r="12754" spans="1:1" x14ac:dyDescent="0.2">
      <c r="A12754" s="45"/>
    </row>
    <row r="12755" spans="1:1" x14ac:dyDescent="0.2">
      <c r="A12755" s="45"/>
    </row>
    <row r="12756" spans="1:1" x14ac:dyDescent="0.2">
      <c r="A12756" s="45"/>
    </row>
    <row r="12757" spans="1:1" x14ac:dyDescent="0.2">
      <c r="A12757" s="45"/>
    </row>
    <row r="12758" spans="1:1" x14ac:dyDescent="0.2">
      <c r="A12758" s="45"/>
    </row>
    <row r="12759" spans="1:1" x14ac:dyDescent="0.2">
      <c r="A12759" s="45"/>
    </row>
    <row r="12760" spans="1:1" x14ac:dyDescent="0.2">
      <c r="A12760" s="45"/>
    </row>
    <row r="12761" spans="1:1" x14ac:dyDescent="0.2">
      <c r="A12761" s="45"/>
    </row>
    <row r="12762" spans="1:1" x14ac:dyDescent="0.2">
      <c r="A12762" s="45"/>
    </row>
    <row r="12763" spans="1:1" x14ac:dyDescent="0.2">
      <c r="A12763" s="45"/>
    </row>
    <row r="12764" spans="1:1" x14ac:dyDescent="0.2">
      <c r="A12764" s="45"/>
    </row>
    <row r="12765" spans="1:1" x14ac:dyDescent="0.2">
      <c r="A12765" s="45"/>
    </row>
    <row r="12766" spans="1:1" x14ac:dyDescent="0.2">
      <c r="A12766" s="45"/>
    </row>
    <row r="12767" spans="1:1" x14ac:dyDescent="0.2">
      <c r="A12767" s="45"/>
    </row>
    <row r="12768" spans="1:1" x14ac:dyDescent="0.2">
      <c r="A12768" s="45"/>
    </row>
    <row r="12769" spans="1:1" x14ac:dyDescent="0.2">
      <c r="A12769" s="45"/>
    </row>
    <row r="12770" spans="1:1" x14ac:dyDescent="0.2">
      <c r="A12770" s="45"/>
    </row>
    <row r="12771" spans="1:1" x14ac:dyDescent="0.2">
      <c r="A12771" s="45"/>
    </row>
    <row r="12772" spans="1:1" x14ac:dyDescent="0.2">
      <c r="A12772" s="45"/>
    </row>
    <row r="12773" spans="1:1" x14ac:dyDescent="0.2">
      <c r="A12773" s="45"/>
    </row>
    <row r="12774" spans="1:1" x14ac:dyDescent="0.2">
      <c r="A12774" s="49"/>
    </row>
    <row r="12775" spans="1:1" x14ac:dyDescent="0.2">
      <c r="A12775" s="45"/>
    </row>
    <row r="12776" spans="1:1" x14ac:dyDescent="0.2">
      <c r="A12776" s="45"/>
    </row>
    <row r="12777" spans="1:1" x14ac:dyDescent="0.2">
      <c r="A12777" s="45"/>
    </row>
    <row r="12778" spans="1:1" x14ac:dyDescent="0.2">
      <c r="A12778" s="45"/>
    </row>
    <row r="12779" spans="1:1" x14ac:dyDescent="0.2">
      <c r="A12779" s="45"/>
    </row>
    <row r="12780" spans="1:1" x14ac:dyDescent="0.2">
      <c r="A12780" s="45"/>
    </row>
    <row r="12781" spans="1:1" x14ac:dyDescent="0.2">
      <c r="A12781" s="45"/>
    </row>
    <row r="12782" spans="1:1" x14ac:dyDescent="0.2">
      <c r="A12782" s="45"/>
    </row>
    <row r="12783" spans="1:1" x14ac:dyDescent="0.2">
      <c r="A12783" s="45"/>
    </row>
    <row r="12784" spans="1:1" x14ac:dyDescent="0.2">
      <c r="A12784" s="45"/>
    </row>
    <row r="12785" spans="1:1" x14ac:dyDescent="0.2">
      <c r="A12785" s="45"/>
    </row>
    <row r="12786" spans="1:1" x14ac:dyDescent="0.2">
      <c r="A12786" s="45"/>
    </row>
    <row r="12787" spans="1:1" x14ac:dyDescent="0.2">
      <c r="A12787" s="45"/>
    </row>
    <row r="12788" spans="1:1" x14ac:dyDescent="0.2">
      <c r="A12788" s="45"/>
    </row>
    <row r="12789" spans="1:1" x14ac:dyDescent="0.2">
      <c r="A12789" s="45"/>
    </row>
    <row r="12790" spans="1:1" x14ac:dyDescent="0.2">
      <c r="A12790" s="45"/>
    </row>
    <row r="12791" spans="1:1" x14ac:dyDescent="0.2">
      <c r="A12791" s="45"/>
    </row>
    <row r="12792" spans="1:1" x14ac:dyDescent="0.2">
      <c r="A12792" s="45"/>
    </row>
    <row r="12793" spans="1:1" x14ac:dyDescent="0.2">
      <c r="A12793" s="45"/>
    </row>
    <row r="12794" spans="1:1" x14ac:dyDescent="0.2">
      <c r="A12794" s="45"/>
    </row>
    <row r="12795" spans="1:1" x14ac:dyDescent="0.2">
      <c r="A12795" s="45"/>
    </row>
    <row r="12796" spans="1:1" x14ac:dyDescent="0.2">
      <c r="A12796" s="45"/>
    </row>
    <row r="12797" spans="1:1" x14ac:dyDescent="0.2">
      <c r="A12797" s="45"/>
    </row>
    <row r="12798" spans="1:1" x14ac:dyDescent="0.2">
      <c r="A12798" s="45"/>
    </row>
    <row r="12799" spans="1:1" x14ac:dyDescent="0.2">
      <c r="A12799" s="45"/>
    </row>
    <row r="12800" spans="1:1" x14ac:dyDescent="0.2">
      <c r="A12800" s="45"/>
    </row>
    <row r="12801" spans="1:1" x14ac:dyDescent="0.2">
      <c r="A12801" s="45"/>
    </row>
    <row r="12802" spans="1:1" x14ac:dyDescent="0.2">
      <c r="A12802" s="45"/>
    </row>
    <row r="12803" spans="1:1" x14ac:dyDescent="0.2">
      <c r="A12803" s="45"/>
    </row>
    <row r="12804" spans="1:1" x14ac:dyDescent="0.2">
      <c r="A12804" s="45"/>
    </row>
    <row r="12805" spans="1:1" x14ac:dyDescent="0.2">
      <c r="A12805" s="45"/>
    </row>
    <row r="12806" spans="1:1" x14ac:dyDescent="0.2">
      <c r="A12806" s="45"/>
    </row>
    <row r="12807" spans="1:1" x14ac:dyDescent="0.2">
      <c r="A12807" s="45"/>
    </row>
    <row r="12808" spans="1:1" x14ac:dyDescent="0.2">
      <c r="A12808" s="45"/>
    </row>
    <row r="12809" spans="1:1" x14ac:dyDescent="0.2">
      <c r="A12809" s="45"/>
    </row>
    <row r="12810" spans="1:1" x14ac:dyDescent="0.2">
      <c r="A12810" s="45"/>
    </row>
    <row r="12811" spans="1:1" x14ac:dyDescent="0.2">
      <c r="A12811" s="45"/>
    </row>
    <row r="12812" spans="1:1" x14ac:dyDescent="0.2">
      <c r="A12812" s="45"/>
    </row>
    <row r="12813" spans="1:1" x14ac:dyDescent="0.2">
      <c r="A12813" s="45"/>
    </row>
    <row r="12814" spans="1:1" x14ac:dyDescent="0.2">
      <c r="A12814" s="49"/>
    </row>
    <row r="12815" spans="1:1" x14ac:dyDescent="0.2">
      <c r="A12815" s="45"/>
    </row>
    <row r="12816" spans="1:1" x14ac:dyDescent="0.2">
      <c r="A12816" s="49"/>
    </row>
    <row r="12817" spans="1:1" x14ac:dyDescent="0.2">
      <c r="A12817" s="45"/>
    </row>
    <row r="12818" spans="1:1" x14ac:dyDescent="0.2">
      <c r="A12818" s="49"/>
    </row>
    <row r="12819" spans="1:1" x14ac:dyDescent="0.2">
      <c r="A12819" s="45"/>
    </row>
    <row r="12820" spans="1:1" x14ac:dyDescent="0.2">
      <c r="A12820" s="45"/>
    </row>
    <row r="12821" spans="1:1" x14ac:dyDescent="0.2">
      <c r="A12821" s="45"/>
    </row>
    <row r="12822" spans="1:1" x14ac:dyDescent="0.2">
      <c r="A12822" s="45"/>
    </row>
    <row r="12823" spans="1:1" x14ac:dyDescent="0.2">
      <c r="A12823" s="45"/>
    </row>
    <row r="12824" spans="1:1" x14ac:dyDescent="0.2">
      <c r="A12824" s="45"/>
    </row>
    <row r="12825" spans="1:1" x14ac:dyDescent="0.2">
      <c r="A12825" s="49"/>
    </row>
    <row r="12826" spans="1:1" x14ac:dyDescent="0.2">
      <c r="A12826" s="45"/>
    </row>
    <row r="12827" spans="1:1" x14ac:dyDescent="0.2">
      <c r="A12827" s="45"/>
    </row>
    <row r="12828" spans="1:1" x14ac:dyDescent="0.2">
      <c r="A12828" s="45"/>
    </row>
    <row r="12829" spans="1:1" x14ac:dyDescent="0.2">
      <c r="A12829" s="45"/>
    </row>
    <row r="12830" spans="1:1" x14ac:dyDescent="0.2">
      <c r="A12830" s="45"/>
    </row>
    <row r="12831" spans="1:1" x14ac:dyDescent="0.2">
      <c r="A12831" s="45"/>
    </row>
    <row r="12832" spans="1:1" x14ac:dyDescent="0.2">
      <c r="A12832" s="45"/>
    </row>
    <row r="12833" spans="1:1" x14ac:dyDescent="0.2">
      <c r="A12833" s="45"/>
    </row>
    <row r="12834" spans="1:1" x14ac:dyDescent="0.2">
      <c r="A12834" s="45"/>
    </row>
    <row r="12835" spans="1:1" x14ac:dyDescent="0.2">
      <c r="A12835" s="45"/>
    </row>
    <row r="12836" spans="1:1" x14ac:dyDescent="0.2">
      <c r="A12836" s="45"/>
    </row>
    <row r="12837" spans="1:1" x14ac:dyDescent="0.2">
      <c r="A12837" s="45"/>
    </row>
    <row r="12838" spans="1:1" x14ac:dyDescent="0.2">
      <c r="A12838" s="45"/>
    </row>
    <row r="12839" spans="1:1" x14ac:dyDescent="0.2">
      <c r="A12839" s="45"/>
    </row>
    <row r="12840" spans="1:1" x14ac:dyDescent="0.2">
      <c r="A12840" s="45"/>
    </row>
    <row r="12841" spans="1:1" x14ac:dyDescent="0.2">
      <c r="A12841" s="45"/>
    </row>
    <row r="12842" spans="1:1" x14ac:dyDescent="0.2">
      <c r="A12842" s="45"/>
    </row>
    <row r="12843" spans="1:1" x14ac:dyDescent="0.2">
      <c r="A12843" s="45"/>
    </row>
    <row r="12844" spans="1:1" x14ac:dyDescent="0.2">
      <c r="A12844" s="45"/>
    </row>
    <row r="12845" spans="1:1" x14ac:dyDescent="0.2">
      <c r="A12845" s="45"/>
    </row>
    <row r="12846" spans="1:1" x14ac:dyDescent="0.2">
      <c r="A12846" s="45"/>
    </row>
    <row r="12847" spans="1:1" x14ac:dyDescent="0.2">
      <c r="A12847" s="45"/>
    </row>
    <row r="12848" spans="1:1" x14ac:dyDescent="0.2">
      <c r="A12848" s="45"/>
    </row>
    <row r="12849" spans="1:1" x14ac:dyDescent="0.2">
      <c r="A12849" s="45"/>
    </row>
    <row r="12850" spans="1:1" x14ac:dyDescent="0.2">
      <c r="A12850" s="45"/>
    </row>
    <row r="12851" spans="1:1" x14ac:dyDescent="0.2">
      <c r="A12851" s="45"/>
    </row>
    <row r="12852" spans="1:1" x14ac:dyDescent="0.2">
      <c r="A12852" s="45"/>
    </row>
    <row r="12853" spans="1:1" x14ac:dyDescent="0.2">
      <c r="A12853" s="45"/>
    </row>
    <row r="12854" spans="1:1" x14ac:dyDescent="0.2">
      <c r="A12854" s="45"/>
    </row>
    <row r="12855" spans="1:1" x14ac:dyDescent="0.2">
      <c r="A12855" s="45"/>
    </row>
    <row r="12856" spans="1:1" x14ac:dyDescent="0.2">
      <c r="A12856" s="45"/>
    </row>
    <row r="12857" spans="1:1" x14ac:dyDescent="0.2">
      <c r="A12857" s="45"/>
    </row>
    <row r="12858" spans="1:1" x14ac:dyDescent="0.2">
      <c r="A12858" s="45"/>
    </row>
    <row r="12859" spans="1:1" x14ac:dyDescent="0.2">
      <c r="A12859" s="49"/>
    </row>
    <row r="12860" spans="1:1" x14ac:dyDescent="0.2">
      <c r="A12860" s="45"/>
    </row>
    <row r="12861" spans="1:1" x14ac:dyDescent="0.2">
      <c r="A12861" s="49"/>
    </row>
    <row r="12862" spans="1:1" x14ac:dyDescent="0.2">
      <c r="A12862" s="45"/>
    </row>
    <row r="12863" spans="1:1" x14ac:dyDescent="0.2">
      <c r="A12863" s="45"/>
    </row>
    <row r="12864" spans="1:1" x14ac:dyDescent="0.2">
      <c r="A12864" s="49"/>
    </row>
    <row r="12865" spans="1:1" x14ac:dyDescent="0.2">
      <c r="A12865" s="49"/>
    </row>
    <row r="12866" spans="1:1" x14ac:dyDescent="0.2">
      <c r="A12866" s="45"/>
    </row>
    <row r="12867" spans="1:1" x14ac:dyDescent="0.2">
      <c r="A12867" s="45"/>
    </row>
    <row r="12868" spans="1:1" x14ac:dyDescent="0.2">
      <c r="A12868" s="45"/>
    </row>
    <row r="12869" spans="1:1" x14ac:dyDescent="0.2">
      <c r="A12869" s="45"/>
    </row>
    <row r="12870" spans="1:1" x14ac:dyDescent="0.2">
      <c r="A12870" s="45"/>
    </row>
    <row r="12871" spans="1:1" x14ac:dyDescent="0.2">
      <c r="A12871" s="45"/>
    </row>
    <row r="12872" spans="1:1" x14ac:dyDescent="0.2">
      <c r="A12872" s="45"/>
    </row>
    <row r="12873" spans="1:1" x14ac:dyDescent="0.2">
      <c r="A12873" s="45"/>
    </row>
    <row r="12874" spans="1:1" x14ac:dyDescent="0.2">
      <c r="A12874" s="45"/>
    </row>
    <row r="12875" spans="1:1" x14ac:dyDescent="0.2">
      <c r="A12875" s="45"/>
    </row>
    <row r="12876" spans="1:1" x14ac:dyDescent="0.2">
      <c r="A12876" s="45"/>
    </row>
    <row r="12877" spans="1:1" x14ac:dyDescent="0.2">
      <c r="A12877" s="49"/>
    </row>
    <row r="12878" spans="1:1" x14ac:dyDescent="0.2">
      <c r="A12878" s="45"/>
    </row>
    <row r="12879" spans="1:1" x14ac:dyDescent="0.2">
      <c r="A12879" s="45"/>
    </row>
    <row r="12880" spans="1:1" x14ac:dyDescent="0.2">
      <c r="A12880" s="45"/>
    </row>
    <row r="12881" spans="1:1" x14ac:dyDescent="0.2">
      <c r="A12881" s="45"/>
    </row>
    <row r="12882" spans="1:1" x14ac:dyDescent="0.2">
      <c r="A12882" s="45"/>
    </row>
    <row r="12883" spans="1:1" x14ac:dyDescent="0.2">
      <c r="A12883" s="45"/>
    </row>
    <row r="12884" spans="1:1" x14ac:dyDescent="0.2">
      <c r="A12884" s="45"/>
    </row>
    <row r="12885" spans="1:1" x14ac:dyDescent="0.2">
      <c r="A12885" s="45"/>
    </row>
    <row r="12886" spans="1:1" x14ac:dyDescent="0.2">
      <c r="A12886" s="45"/>
    </row>
    <row r="12887" spans="1:1" x14ac:dyDescent="0.2">
      <c r="A12887" s="49"/>
    </row>
    <row r="12888" spans="1:1" x14ac:dyDescent="0.2">
      <c r="A12888" s="45"/>
    </row>
    <row r="12889" spans="1:1" x14ac:dyDescent="0.2">
      <c r="A12889" s="45"/>
    </row>
    <row r="12890" spans="1:1" x14ac:dyDescent="0.2">
      <c r="A12890" s="45"/>
    </row>
    <row r="12891" spans="1:1" x14ac:dyDescent="0.2">
      <c r="A12891" s="45"/>
    </row>
    <row r="12892" spans="1:1" x14ac:dyDescent="0.2">
      <c r="A12892" s="45"/>
    </row>
    <row r="12893" spans="1:1" x14ac:dyDescent="0.2">
      <c r="A12893" s="45"/>
    </row>
    <row r="12894" spans="1:1" x14ac:dyDescent="0.2">
      <c r="A12894" s="45"/>
    </row>
    <row r="12895" spans="1:1" x14ac:dyDescent="0.2">
      <c r="A12895" s="45"/>
    </row>
    <row r="12896" spans="1:1" x14ac:dyDescent="0.2">
      <c r="A12896" s="45"/>
    </row>
    <row r="12897" spans="1:1" x14ac:dyDescent="0.2">
      <c r="A12897" s="45"/>
    </row>
    <row r="12898" spans="1:1" x14ac:dyDescent="0.2">
      <c r="A12898" s="49"/>
    </row>
    <row r="12899" spans="1:1" x14ac:dyDescent="0.2">
      <c r="A12899" s="45"/>
    </row>
    <row r="12900" spans="1:1" x14ac:dyDescent="0.2">
      <c r="A12900" s="45"/>
    </row>
    <row r="12901" spans="1:1" x14ac:dyDescent="0.2">
      <c r="A12901" s="49"/>
    </row>
    <row r="12902" spans="1:1" x14ac:dyDescent="0.2">
      <c r="A12902" s="45"/>
    </row>
    <row r="12903" spans="1:1" x14ac:dyDescent="0.2">
      <c r="A12903" s="45"/>
    </row>
    <row r="12904" spans="1:1" x14ac:dyDescent="0.2">
      <c r="A12904" s="45"/>
    </row>
    <row r="12905" spans="1:1" x14ac:dyDescent="0.2">
      <c r="A12905" s="45"/>
    </row>
    <row r="12906" spans="1:1" x14ac:dyDescent="0.2">
      <c r="A12906" s="45"/>
    </row>
    <row r="12907" spans="1:1" x14ac:dyDescent="0.2">
      <c r="A12907" s="45"/>
    </row>
    <row r="12908" spans="1:1" x14ac:dyDescent="0.2">
      <c r="A12908" s="45"/>
    </row>
    <row r="12909" spans="1:1" x14ac:dyDescent="0.2">
      <c r="A12909" s="45"/>
    </row>
    <row r="12910" spans="1:1" x14ac:dyDescent="0.2">
      <c r="A12910" s="45"/>
    </row>
    <row r="12911" spans="1:1" x14ac:dyDescent="0.2">
      <c r="A12911" s="45"/>
    </row>
    <row r="12912" spans="1:1" x14ac:dyDescent="0.2">
      <c r="A12912" s="45"/>
    </row>
    <row r="12913" spans="1:1" x14ac:dyDescent="0.2">
      <c r="A12913" s="45"/>
    </row>
    <row r="12914" spans="1:1" x14ac:dyDescent="0.2">
      <c r="A12914" s="45"/>
    </row>
    <row r="12915" spans="1:1" x14ac:dyDescent="0.2">
      <c r="A12915" s="45"/>
    </row>
    <row r="12916" spans="1:1" x14ac:dyDescent="0.2">
      <c r="A12916" s="45"/>
    </row>
    <row r="12917" spans="1:1" x14ac:dyDescent="0.2">
      <c r="A12917" s="45"/>
    </row>
    <row r="12918" spans="1:1" x14ac:dyDescent="0.2">
      <c r="A12918" s="49"/>
    </row>
    <row r="12919" spans="1:1" x14ac:dyDescent="0.2">
      <c r="A12919" s="45"/>
    </row>
    <row r="12920" spans="1:1" x14ac:dyDescent="0.2">
      <c r="A12920" s="45"/>
    </row>
    <row r="12921" spans="1:1" x14ac:dyDescent="0.2">
      <c r="A12921" s="45"/>
    </row>
    <row r="12922" spans="1:1" x14ac:dyDescent="0.2">
      <c r="A12922" s="49"/>
    </row>
    <row r="12923" spans="1:1" x14ac:dyDescent="0.2">
      <c r="A12923" s="45"/>
    </row>
    <row r="12924" spans="1:1" x14ac:dyDescent="0.2">
      <c r="A12924" s="45"/>
    </row>
    <row r="12925" spans="1:1" x14ac:dyDescent="0.2">
      <c r="A12925" s="45"/>
    </row>
    <row r="12926" spans="1:1" x14ac:dyDescent="0.2">
      <c r="A12926" s="45"/>
    </row>
    <row r="12927" spans="1:1" x14ac:dyDescent="0.2">
      <c r="A12927" s="45"/>
    </row>
    <row r="12928" spans="1:1" x14ac:dyDescent="0.2">
      <c r="A12928" s="45"/>
    </row>
    <row r="12929" spans="1:1" x14ac:dyDescent="0.2">
      <c r="A12929" s="45"/>
    </row>
    <row r="12930" spans="1:1" x14ac:dyDescent="0.2">
      <c r="A12930" s="45"/>
    </row>
    <row r="12931" spans="1:1" x14ac:dyDescent="0.2">
      <c r="A12931" s="45"/>
    </row>
    <row r="12932" spans="1:1" x14ac:dyDescent="0.2">
      <c r="A12932" s="45"/>
    </row>
    <row r="12933" spans="1:1" x14ac:dyDescent="0.2">
      <c r="A12933" s="45"/>
    </row>
    <row r="12934" spans="1:1" x14ac:dyDescent="0.2">
      <c r="A12934" s="45"/>
    </row>
    <row r="12935" spans="1:1" x14ac:dyDescent="0.2">
      <c r="A12935" s="45"/>
    </row>
    <row r="12936" spans="1:1" x14ac:dyDescent="0.2">
      <c r="A12936" s="45"/>
    </row>
    <row r="12937" spans="1:1" x14ac:dyDescent="0.2">
      <c r="A12937" s="45"/>
    </row>
    <row r="12938" spans="1:1" x14ac:dyDescent="0.2">
      <c r="A12938" s="45"/>
    </row>
    <row r="12939" spans="1:1" x14ac:dyDescent="0.2">
      <c r="A12939" s="45"/>
    </row>
    <row r="12940" spans="1:1" x14ac:dyDescent="0.2">
      <c r="A12940" s="45"/>
    </row>
    <row r="12941" spans="1:1" x14ac:dyDescent="0.2">
      <c r="A12941" s="45"/>
    </row>
    <row r="12942" spans="1:1" x14ac:dyDescent="0.2">
      <c r="A12942" s="45"/>
    </row>
    <row r="12943" spans="1:1" x14ac:dyDescent="0.2">
      <c r="A12943" s="45"/>
    </row>
    <row r="12944" spans="1:1" x14ac:dyDescent="0.2">
      <c r="A12944" s="45"/>
    </row>
    <row r="12945" spans="1:1" x14ac:dyDescent="0.2">
      <c r="A12945" s="45"/>
    </row>
    <row r="12946" spans="1:1" x14ac:dyDescent="0.2">
      <c r="A12946" s="45"/>
    </row>
    <row r="12947" spans="1:1" x14ac:dyDescent="0.2">
      <c r="A12947" s="49"/>
    </row>
    <row r="12948" spans="1:1" x14ac:dyDescent="0.2">
      <c r="A12948" s="45"/>
    </row>
    <row r="12949" spans="1:1" x14ac:dyDescent="0.2">
      <c r="A12949" s="49"/>
    </row>
    <row r="12950" spans="1:1" x14ac:dyDescent="0.2">
      <c r="A12950" s="49"/>
    </row>
    <row r="12951" spans="1:1" x14ac:dyDescent="0.2">
      <c r="A12951" s="45"/>
    </row>
    <row r="12952" spans="1:1" x14ac:dyDescent="0.2">
      <c r="A12952" s="45"/>
    </row>
    <row r="12953" spans="1:1" x14ac:dyDescent="0.2">
      <c r="A12953" s="45"/>
    </row>
    <row r="12954" spans="1:1" x14ac:dyDescent="0.2">
      <c r="A12954" s="45"/>
    </row>
    <row r="12955" spans="1:1" x14ac:dyDescent="0.2">
      <c r="A12955" s="45"/>
    </row>
    <row r="12956" spans="1:1" x14ac:dyDescent="0.2">
      <c r="A12956" s="45"/>
    </row>
    <row r="12957" spans="1:1" x14ac:dyDescent="0.2">
      <c r="A12957" s="45"/>
    </row>
    <row r="12958" spans="1:1" x14ac:dyDescent="0.2">
      <c r="A12958" s="45"/>
    </row>
    <row r="12959" spans="1:1" x14ac:dyDescent="0.2">
      <c r="A12959" s="45"/>
    </row>
    <row r="12960" spans="1:1" x14ac:dyDescent="0.2">
      <c r="A12960" s="49"/>
    </row>
    <row r="12961" spans="1:1" x14ac:dyDescent="0.2">
      <c r="A12961" s="45"/>
    </row>
    <row r="12962" spans="1:1" x14ac:dyDescent="0.2">
      <c r="A12962" s="45"/>
    </row>
    <row r="12963" spans="1:1" x14ac:dyDescent="0.2">
      <c r="A12963" s="45"/>
    </row>
    <row r="12964" spans="1:1" x14ac:dyDescent="0.2">
      <c r="A12964" s="45"/>
    </row>
    <row r="12965" spans="1:1" x14ac:dyDescent="0.2">
      <c r="A12965" s="45"/>
    </row>
    <row r="12966" spans="1:1" x14ac:dyDescent="0.2">
      <c r="A12966" s="45"/>
    </row>
    <row r="12967" spans="1:1" x14ac:dyDescent="0.2">
      <c r="A12967" s="49"/>
    </row>
    <row r="12968" spans="1:1" x14ac:dyDescent="0.2">
      <c r="A12968" s="49"/>
    </row>
    <row r="12969" spans="1:1" x14ac:dyDescent="0.2">
      <c r="A12969" s="45"/>
    </row>
    <row r="12970" spans="1:1" x14ac:dyDescent="0.2">
      <c r="A12970" s="45"/>
    </row>
    <row r="12971" spans="1:1" x14ac:dyDescent="0.2">
      <c r="A12971" s="45"/>
    </row>
    <row r="12972" spans="1:1" x14ac:dyDescent="0.2">
      <c r="A12972" s="45"/>
    </row>
    <row r="12973" spans="1:1" x14ac:dyDescent="0.2">
      <c r="A12973" s="45"/>
    </row>
    <row r="12974" spans="1:1" x14ac:dyDescent="0.2">
      <c r="A12974" s="45"/>
    </row>
    <row r="12975" spans="1:1" x14ac:dyDescent="0.2">
      <c r="A12975" s="45"/>
    </row>
    <row r="12976" spans="1:1" x14ac:dyDescent="0.2">
      <c r="A12976" s="45"/>
    </row>
    <row r="12977" spans="1:1" x14ac:dyDescent="0.2">
      <c r="A12977" s="45"/>
    </row>
    <row r="12978" spans="1:1" x14ac:dyDescent="0.2">
      <c r="A12978" s="49"/>
    </row>
    <row r="12979" spans="1:1" x14ac:dyDescent="0.2">
      <c r="A12979" s="45"/>
    </row>
    <row r="12980" spans="1:1" x14ac:dyDescent="0.2">
      <c r="A12980" s="45"/>
    </row>
    <row r="12981" spans="1:1" x14ac:dyDescent="0.2">
      <c r="A12981" s="45"/>
    </row>
    <row r="12982" spans="1:1" x14ac:dyDescent="0.2">
      <c r="A12982" s="45"/>
    </row>
    <row r="12983" spans="1:1" x14ac:dyDescent="0.2">
      <c r="A12983" s="45"/>
    </row>
    <row r="12984" spans="1:1" x14ac:dyDescent="0.2">
      <c r="A12984" s="45"/>
    </row>
    <row r="12985" spans="1:1" x14ac:dyDescent="0.2">
      <c r="A12985" s="45"/>
    </row>
    <row r="12986" spans="1:1" x14ac:dyDescent="0.2">
      <c r="A12986" s="45"/>
    </row>
    <row r="12987" spans="1:1" x14ac:dyDescent="0.2">
      <c r="A12987" s="45"/>
    </row>
    <row r="12988" spans="1:1" x14ac:dyDescent="0.2">
      <c r="A12988" s="45"/>
    </row>
    <row r="12989" spans="1:1" x14ac:dyDescent="0.2">
      <c r="A12989" s="45"/>
    </row>
    <row r="12990" spans="1:1" x14ac:dyDescent="0.2">
      <c r="A12990" s="45"/>
    </row>
    <row r="12991" spans="1:1" x14ac:dyDescent="0.2">
      <c r="A12991" s="45"/>
    </row>
    <row r="12992" spans="1:1" x14ac:dyDescent="0.2">
      <c r="A12992" s="45"/>
    </row>
    <row r="12993" spans="1:1" x14ac:dyDescent="0.2">
      <c r="A12993" s="45"/>
    </row>
    <row r="12994" spans="1:1" x14ac:dyDescent="0.2">
      <c r="A12994" s="45"/>
    </row>
    <row r="12995" spans="1:1" x14ac:dyDescent="0.2">
      <c r="A12995" s="45"/>
    </row>
    <row r="12996" spans="1:1" x14ac:dyDescent="0.2">
      <c r="A12996" s="45"/>
    </row>
    <row r="12997" spans="1:1" x14ac:dyDescent="0.2">
      <c r="A12997" s="45"/>
    </row>
    <row r="12998" spans="1:1" x14ac:dyDescent="0.2">
      <c r="A12998" s="45"/>
    </row>
    <row r="12999" spans="1:1" x14ac:dyDescent="0.2">
      <c r="A12999" s="45"/>
    </row>
    <row r="13000" spans="1:1" x14ac:dyDescent="0.2">
      <c r="A13000" s="45"/>
    </row>
    <row r="13001" spans="1:1" x14ac:dyDescent="0.2">
      <c r="A13001" s="45"/>
    </row>
    <row r="13002" spans="1:1" x14ac:dyDescent="0.2">
      <c r="A13002" s="45"/>
    </row>
    <row r="13003" spans="1:1" x14ac:dyDescent="0.2">
      <c r="A13003" s="45"/>
    </row>
    <row r="13004" spans="1:1" x14ac:dyDescent="0.2">
      <c r="A13004" s="45"/>
    </row>
    <row r="13005" spans="1:1" x14ac:dyDescent="0.2">
      <c r="A13005" s="45"/>
    </row>
    <row r="13006" spans="1:1" x14ac:dyDescent="0.2">
      <c r="A13006" s="45"/>
    </row>
    <row r="13007" spans="1:1" x14ac:dyDescent="0.2">
      <c r="A13007" s="49"/>
    </row>
    <row r="13008" spans="1:1" x14ac:dyDescent="0.2">
      <c r="A13008" s="45"/>
    </row>
    <row r="13009" spans="1:1" x14ac:dyDescent="0.2">
      <c r="A13009" s="49"/>
    </row>
    <row r="13010" spans="1:1" x14ac:dyDescent="0.2">
      <c r="A13010" s="45"/>
    </row>
    <row r="13011" spans="1:1" x14ac:dyDescent="0.2">
      <c r="A13011" s="45"/>
    </row>
    <row r="13012" spans="1:1" x14ac:dyDescent="0.2">
      <c r="A13012" s="45"/>
    </row>
    <row r="13013" spans="1:1" x14ac:dyDescent="0.2">
      <c r="A13013" s="45"/>
    </row>
    <row r="13014" spans="1:1" x14ac:dyDescent="0.2">
      <c r="A13014" s="45"/>
    </row>
    <row r="13015" spans="1:1" x14ac:dyDescent="0.2">
      <c r="A13015" s="45"/>
    </row>
    <row r="13016" spans="1:1" x14ac:dyDescent="0.2">
      <c r="A13016" s="45"/>
    </row>
    <row r="13017" spans="1:1" x14ac:dyDescent="0.2">
      <c r="A13017" s="45"/>
    </row>
    <row r="13018" spans="1:1" x14ac:dyDescent="0.2">
      <c r="A13018" s="45"/>
    </row>
    <row r="13019" spans="1:1" x14ac:dyDescent="0.2">
      <c r="A13019" s="45"/>
    </row>
    <row r="13020" spans="1:1" x14ac:dyDescent="0.2">
      <c r="A13020" s="45"/>
    </row>
    <row r="13021" spans="1:1" x14ac:dyDescent="0.2">
      <c r="A13021" s="45"/>
    </row>
    <row r="13022" spans="1:1" x14ac:dyDescent="0.2">
      <c r="A13022" s="45"/>
    </row>
    <row r="13023" spans="1:1" x14ac:dyDescent="0.2">
      <c r="A13023" s="49"/>
    </row>
    <row r="13024" spans="1:1" x14ac:dyDescent="0.2">
      <c r="A13024" s="45"/>
    </row>
    <row r="13025" spans="1:1" x14ac:dyDescent="0.2">
      <c r="A13025" s="45"/>
    </row>
    <row r="13026" spans="1:1" x14ac:dyDescent="0.2">
      <c r="A13026" s="49"/>
    </row>
    <row r="13027" spans="1:1" x14ac:dyDescent="0.2">
      <c r="A13027" s="45"/>
    </row>
    <row r="13028" spans="1:1" x14ac:dyDescent="0.2">
      <c r="A13028" s="45"/>
    </row>
    <row r="13029" spans="1:1" x14ac:dyDescent="0.2">
      <c r="A13029" s="45"/>
    </row>
    <row r="13030" spans="1:1" x14ac:dyDescent="0.2">
      <c r="A13030" s="45"/>
    </row>
    <row r="13031" spans="1:1" x14ac:dyDescent="0.2">
      <c r="A13031" s="45"/>
    </row>
    <row r="13032" spans="1:1" x14ac:dyDescent="0.2">
      <c r="A13032" s="45"/>
    </row>
    <row r="13033" spans="1:1" x14ac:dyDescent="0.2">
      <c r="A13033" s="45"/>
    </row>
    <row r="13034" spans="1:1" x14ac:dyDescent="0.2">
      <c r="A13034" s="45"/>
    </row>
    <row r="13035" spans="1:1" x14ac:dyDescent="0.2">
      <c r="A13035" s="45"/>
    </row>
    <row r="13036" spans="1:1" x14ac:dyDescent="0.2">
      <c r="A13036" s="45"/>
    </row>
    <row r="13037" spans="1:1" x14ac:dyDescent="0.2">
      <c r="A13037" s="45"/>
    </row>
    <row r="13038" spans="1:1" x14ac:dyDescent="0.2">
      <c r="A13038" s="45"/>
    </row>
    <row r="13039" spans="1:1" x14ac:dyDescent="0.2">
      <c r="A13039" s="45"/>
    </row>
    <row r="13040" spans="1:1" x14ac:dyDescent="0.2">
      <c r="A13040" s="45"/>
    </row>
    <row r="13041" spans="1:1" x14ac:dyDescent="0.2">
      <c r="A13041" s="45"/>
    </row>
    <row r="13042" spans="1:1" x14ac:dyDescent="0.2">
      <c r="A13042" s="49"/>
    </row>
    <row r="13043" spans="1:1" x14ac:dyDescent="0.2">
      <c r="A13043" s="45"/>
    </row>
    <row r="13044" spans="1:1" x14ac:dyDescent="0.2">
      <c r="A13044" s="45"/>
    </row>
    <row r="13045" spans="1:1" x14ac:dyDescent="0.2">
      <c r="A13045" s="45"/>
    </row>
    <row r="13046" spans="1:1" x14ac:dyDescent="0.2">
      <c r="A13046" s="45"/>
    </row>
    <row r="13047" spans="1:1" x14ac:dyDescent="0.2">
      <c r="A13047" s="45"/>
    </row>
    <row r="13048" spans="1:1" x14ac:dyDescent="0.2">
      <c r="A13048" s="45"/>
    </row>
    <row r="13049" spans="1:1" x14ac:dyDescent="0.2">
      <c r="A13049" s="45"/>
    </row>
    <row r="13050" spans="1:1" x14ac:dyDescent="0.2">
      <c r="A13050" s="45"/>
    </row>
    <row r="13051" spans="1:1" x14ac:dyDescent="0.2">
      <c r="A13051" s="45"/>
    </row>
    <row r="13052" spans="1:1" x14ac:dyDescent="0.2">
      <c r="A13052" s="45"/>
    </row>
    <row r="13053" spans="1:1" x14ac:dyDescent="0.2">
      <c r="A13053" s="45"/>
    </row>
    <row r="13054" spans="1:1" x14ac:dyDescent="0.2">
      <c r="A13054" s="45"/>
    </row>
    <row r="13055" spans="1:1" x14ac:dyDescent="0.2">
      <c r="A13055" s="45"/>
    </row>
    <row r="13056" spans="1:1" x14ac:dyDescent="0.2">
      <c r="A13056" s="45"/>
    </row>
    <row r="13057" spans="1:1" x14ac:dyDescent="0.2">
      <c r="A13057" s="45"/>
    </row>
    <row r="13058" spans="1:1" x14ac:dyDescent="0.2">
      <c r="A13058" s="49"/>
    </row>
    <row r="13059" spans="1:1" x14ac:dyDescent="0.2">
      <c r="A13059" s="45"/>
    </row>
    <row r="13060" spans="1:1" x14ac:dyDescent="0.2">
      <c r="A13060" s="45"/>
    </row>
    <row r="13061" spans="1:1" x14ac:dyDescent="0.2">
      <c r="A13061" s="45"/>
    </row>
    <row r="13062" spans="1:1" x14ac:dyDescent="0.2">
      <c r="A13062" s="45"/>
    </row>
    <row r="13063" spans="1:1" x14ac:dyDescent="0.2">
      <c r="A13063" s="45"/>
    </row>
    <row r="13064" spans="1:1" x14ac:dyDescent="0.2">
      <c r="A13064" s="49"/>
    </row>
    <row r="13065" spans="1:1" x14ac:dyDescent="0.2">
      <c r="A13065" s="45"/>
    </row>
    <row r="13066" spans="1:1" x14ac:dyDescent="0.2">
      <c r="A13066" s="45"/>
    </row>
    <row r="13067" spans="1:1" x14ac:dyDescent="0.2">
      <c r="A13067" s="45"/>
    </row>
    <row r="13068" spans="1:1" x14ac:dyDescent="0.2">
      <c r="A13068" s="45"/>
    </row>
    <row r="13069" spans="1:1" x14ac:dyDescent="0.2">
      <c r="A13069" s="45"/>
    </row>
    <row r="13070" spans="1:1" x14ac:dyDescent="0.2">
      <c r="A13070" s="45"/>
    </row>
    <row r="13071" spans="1:1" x14ac:dyDescent="0.2">
      <c r="A13071" s="45"/>
    </row>
    <row r="13072" spans="1:1" x14ac:dyDescent="0.2">
      <c r="A13072" s="45"/>
    </row>
    <row r="13073" spans="1:1" x14ac:dyDescent="0.2">
      <c r="A13073" s="45"/>
    </row>
    <row r="13074" spans="1:1" x14ac:dyDescent="0.2">
      <c r="A13074" s="45"/>
    </row>
    <row r="13075" spans="1:1" x14ac:dyDescent="0.2">
      <c r="A13075" s="45"/>
    </row>
    <row r="13076" spans="1:1" x14ac:dyDescent="0.2">
      <c r="A13076" s="49"/>
    </row>
    <row r="13077" spans="1:1" x14ac:dyDescent="0.2">
      <c r="A13077" s="49"/>
    </row>
    <row r="13078" spans="1:1" x14ac:dyDescent="0.2">
      <c r="A13078" s="45"/>
    </row>
    <row r="13079" spans="1:1" x14ac:dyDescent="0.2">
      <c r="A13079" s="45"/>
    </row>
    <row r="13080" spans="1:1" x14ac:dyDescent="0.2">
      <c r="A13080" s="45"/>
    </row>
    <row r="13081" spans="1:1" x14ac:dyDescent="0.2">
      <c r="A13081" s="45"/>
    </row>
    <row r="13082" spans="1:1" x14ac:dyDescent="0.2">
      <c r="A13082" s="45"/>
    </row>
    <row r="13083" spans="1:1" x14ac:dyDescent="0.2">
      <c r="A13083" s="45"/>
    </row>
    <row r="13084" spans="1:1" x14ac:dyDescent="0.2">
      <c r="A13084" s="45"/>
    </row>
    <row r="13085" spans="1:1" x14ac:dyDescent="0.2">
      <c r="A13085" s="45"/>
    </row>
    <row r="13086" spans="1:1" x14ac:dyDescent="0.2">
      <c r="A13086" s="45"/>
    </row>
    <row r="13087" spans="1:1" x14ac:dyDescent="0.2">
      <c r="A13087" s="45"/>
    </row>
    <row r="13088" spans="1:1" x14ac:dyDescent="0.2">
      <c r="A13088" s="45"/>
    </row>
    <row r="13089" spans="1:1" x14ac:dyDescent="0.2">
      <c r="A13089" s="45"/>
    </row>
    <row r="13090" spans="1:1" x14ac:dyDescent="0.2">
      <c r="A13090" s="45"/>
    </row>
    <row r="13091" spans="1:1" x14ac:dyDescent="0.2">
      <c r="A13091" s="45"/>
    </row>
    <row r="13092" spans="1:1" x14ac:dyDescent="0.2">
      <c r="A13092" s="45"/>
    </row>
    <row r="13093" spans="1:1" x14ac:dyDescent="0.2">
      <c r="A13093" s="45"/>
    </row>
    <row r="13094" spans="1:1" x14ac:dyDescent="0.2">
      <c r="A13094" s="45"/>
    </row>
    <row r="13095" spans="1:1" x14ac:dyDescent="0.2">
      <c r="A13095" s="45"/>
    </row>
    <row r="13096" spans="1:1" x14ac:dyDescent="0.2">
      <c r="A13096" s="45"/>
    </row>
    <row r="13097" spans="1:1" x14ac:dyDescent="0.2">
      <c r="A13097" s="45"/>
    </row>
    <row r="13098" spans="1:1" x14ac:dyDescent="0.2">
      <c r="A13098" s="45"/>
    </row>
    <row r="13099" spans="1:1" x14ac:dyDescent="0.2">
      <c r="A13099" s="45"/>
    </row>
    <row r="13100" spans="1:1" x14ac:dyDescent="0.2">
      <c r="A13100" s="45"/>
    </row>
    <row r="13101" spans="1:1" x14ac:dyDescent="0.2">
      <c r="A13101" s="45"/>
    </row>
    <row r="13102" spans="1:1" x14ac:dyDescent="0.2">
      <c r="A13102" s="45"/>
    </row>
    <row r="13103" spans="1:1" x14ac:dyDescent="0.2">
      <c r="A13103" s="45"/>
    </row>
    <row r="13104" spans="1:1" x14ac:dyDescent="0.2">
      <c r="A13104" s="45"/>
    </row>
    <row r="13105" spans="1:1" x14ac:dyDescent="0.2">
      <c r="A13105" s="45"/>
    </row>
    <row r="13106" spans="1:1" x14ac:dyDescent="0.2">
      <c r="A13106" s="45"/>
    </row>
    <row r="13107" spans="1:1" x14ac:dyDescent="0.2">
      <c r="A13107" s="45"/>
    </row>
    <row r="13108" spans="1:1" x14ac:dyDescent="0.2">
      <c r="A13108" s="45"/>
    </row>
    <row r="13109" spans="1:1" x14ac:dyDescent="0.2">
      <c r="A13109" s="49"/>
    </row>
    <row r="13110" spans="1:1" x14ac:dyDescent="0.2">
      <c r="A13110" s="45"/>
    </row>
    <row r="13111" spans="1:1" x14ac:dyDescent="0.2">
      <c r="A13111" s="45"/>
    </row>
    <row r="13112" spans="1:1" x14ac:dyDescent="0.2">
      <c r="A13112" s="45"/>
    </row>
    <row r="13113" spans="1:1" x14ac:dyDescent="0.2">
      <c r="A13113" s="45"/>
    </row>
    <row r="13114" spans="1:1" x14ac:dyDescent="0.2">
      <c r="A13114" s="45"/>
    </row>
    <row r="13115" spans="1:1" x14ac:dyDescent="0.2">
      <c r="A13115" s="45"/>
    </row>
    <row r="13116" spans="1:1" x14ac:dyDescent="0.2">
      <c r="A13116" s="45"/>
    </row>
    <row r="13117" spans="1:1" x14ac:dyDescent="0.2">
      <c r="A13117" s="49"/>
    </row>
    <row r="13118" spans="1:1" x14ac:dyDescent="0.2">
      <c r="A13118" s="49"/>
    </row>
    <row r="13119" spans="1:1" x14ac:dyDescent="0.2">
      <c r="A13119" s="45"/>
    </row>
    <row r="13120" spans="1:1" x14ac:dyDescent="0.2">
      <c r="A13120" s="45"/>
    </row>
    <row r="13121" spans="1:1" x14ac:dyDescent="0.2">
      <c r="A13121" s="45"/>
    </row>
    <row r="13122" spans="1:1" x14ac:dyDescent="0.2">
      <c r="A13122" s="45"/>
    </row>
    <row r="13123" spans="1:1" x14ac:dyDescent="0.2">
      <c r="A13123" s="45"/>
    </row>
    <row r="13124" spans="1:1" x14ac:dyDescent="0.2">
      <c r="A13124" s="45"/>
    </row>
    <row r="13125" spans="1:1" x14ac:dyDescent="0.2">
      <c r="A13125" s="45"/>
    </row>
    <row r="13126" spans="1:1" x14ac:dyDescent="0.2">
      <c r="A13126" s="45"/>
    </row>
    <row r="13127" spans="1:1" x14ac:dyDescent="0.2">
      <c r="A13127" s="45"/>
    </row>
    <row r="13128" spans="1:1" x14ac:dyDescent="0.2">
      <c r="A13128" s="45"/>
    </row>
    <row r="13129" spans="1:1" x14ac:dyDescent="0.2">
      <c r="A13129" s="45"/>
    </row>
    <row r="13130" spans="1:1" x14ac:dyDescent="0.2">
      <c r="A13130" s="45"/>
    </row>
    <row r="13131" spans="1:1" x14ac:dyDescent="0.2">
      <c r="A13131" s="45"/>
    </row>
    <row r="13132" spans="1:1" x14ac:dyDescent="0.2">
      <c r="A13132" s="45"/>
    </row>
    <row r="13133" spans="1:1" x14ac:dyDescent="0.2">
      <c r="A13133" s="45"/>
    </row>
    <row r="13134" spans="1:1" x14ac:dyDescent="0.2">
      <c r="A13134" s="45"/>
    </row>
    <row r="13135" spans="1:1" x14ac:dyDescent="0.2">
      <c r="A13135" s="45"/>
    </row>
    <row r="13136" spans="1:1" x14ac:dyDescent="0.2">
      <c r="A13136" s="45"/>
    </row>
    <row r="13137" spans="1:1" x14ac:dyDescent="0.2">
      <c r="A13137" s="45"/>
    </row>
    <row r="13138" spans="1:1" x14ac:dyDescent="0.2">
      <c r="A13138" s="45"/>
    </row>
    <row r="13139" spans="1:1" x14ac:dyDescent="0.2">
      <c r="A13139" s="45"/>
    </row>
    <row r="13140" spans="1:1" x14ac:dyDescent="0.2">
      <c r="A13140" s="45"/>
    </row>
    <row r="13141" spans="1:1" x14ac:dyDescent="0.2">
      <c r="A13141" s="45"/>
    </row>
    <row r="13142" spans="1:1" x14ac:dyDescent="0.2">
      <c r="A13142" s="45"/>
    </row>
    <row r="13143" spans="1:1" x14ac:dyDescent="0.2">
      <c r="A13143" s="45"/>
    </row>
    <row r="13144" spans="1:1" x14ac:dyDescent="0.2">
      <c r="A13144" s="45"/>
    </row>
    <row r="13145" spans="1:1" x14ac:dyDescent="0.2">
      <c r="A13145" s="49"/>
    </row>
    <row r="13146" spans="1:1" x14ac:dyDescent="0.2">
      <c r="A13146" s="45"/>
    </row>
    <row r="13147" spans="1:1" x14ac:dyDescent="0.2">
      <c r="A13147" s="45"/>
    </row>
    <row r="13148" spans="1:1" x14ac:dyDescent="0.2">
      <c r="A13148" s="45"/>
    </row>
    <row r="13149" spans="1:1" x14ac:dyDescent="0.2">
      <c r="A13149" s="45"/>
    </row>
    <row r="13150" spans="1:1" x14ac:dyDescent="0.2">
      <c r="A13150" s="45"/>
    </row>
    <row r="13151" spans="1:1" x14ac:dyDescent="0.2">
      <c r="A13151" s="45"/>
    </row>
    <row r="13152" spans="1:1" x14ac:dyDescent="0.2">
      <c r="A13152" s="45"/>
    </row>
    <row r="13153" spans="1:1" x14ac:dyDescent="0.2">
      <c r="A13153" s="49"/>
    </row>
    <row r="13154" spans="1:1" x14ac:dyDescent="0.2">
      <c r="A13154" s="49"/>
    </row>
    <row r="13155" spans="1:1" x14ac:dyDescent="0.2">
      <c r="A13155" s="45"/>
    </row>
    <row r="13156" spans="1:1" x14ac:dyDescent="0.2">
      <c r="A13156" s="49"/>
    </row>
    <row r="13157" spans="1:1" x14ac:dyDescent="0.2">
      <c r="A13157" s="45"/>
    </row>
    <row r="13158" spans="1:1" x14ac:dyDescent="0.2">
      <c r="A13158" s="45"/>
    </row>
    <row r="13159" spans="1:1" x14ac:dyDescent="0.2">
      <c r="A13159" s="45"/>
    </row>
    <row r="13160" spans="1:1" x14ac:dyDescent="0.2">
      <c r="A13160" s="45"/>
    </row>
    <row r="13161" spans="1:1" x14ac:dyDescent="0.2">
      <c r="A13161" s="45"/>
    </row>
    <row r="13162" spans="1:1" x14ac:dyDescent="0.2">
      <c r="A13162" s="45"/>
    </row>
    <row r="13163" spans="1:1" x14ac:dyDescent="0.2">
      <c r="A13163" s="45"/>
    </row>
    <row r="13164" spans="1:1" x14ac:dyDescent="0.2">
      <c r="A13164" s="45"/>
    </row>
    <row r="13165" spans="1:1" x14ac:dyDescent="0.2">
      <c r="A13165" s="45"/>
    </row>
    <row r="13166" spans="1:1" x14ac:dyDescent="0.2">
      <c r="A13166" s="45"/>
    </row>
    <row r="13167" spans="1:1" x14ac:dyDescent="0.2">
      <c r="A13167" s="45"/>
    </row>
    <row r="13168" spans="1:1" x14ac:dyDescent="0.2">
      <c r="A13168" s="45"/>
    </row>
    <row r="13169" spans="1:1" x14ac:dyDescent="0.2">
      <c r="A13169" s="45"/>
    </row>
    <row r="13170" spans="1:1" x14ac:dyDescent="0.2">
      <c r="A13170" s="45"/>
    </row>
    <row r="13171" spans="1:1" x14ac:dyDescent="0.2">
      <c r="A13171" s="45"/>
    </row>
    <row r="13172" spans="1:1" x14ac:dyDescent="0.2">
      <c r="A13172" s="45"/>
    </row>
    <row r="13173" spans="1:1" x14ac:dyDescent="0.2">
      <c r="A13173" s="45"/>
    </row>
    <row r="13174" spans="1:1" x14ac:dyDescent="0.2">
      <c r="A13174" s="45"/>
    </row>
    <row r="13175" spans="1:1" x14ac:dyDescent="0.2">
      <c r="A13175" s="49"/>
    </row>
    <row r="13176" spans="1:1" x14ac:dyDescent="0.2">
      <c r="A13176" s="45"/>
    </row>
    <row r="13177" spans="1:1" x14ac:dyDescent="0.2">
      <c r="A13177" s="45"/>
    </row>
    <row r="13178" spans="1:1" x14ac:dyDescent="0.2">
      <c r="A13178" s="45"/>
    </row>
    <row r="13179" spans="1:1" x14ac:dyDescent="0.2">
      <c r="A13179" s="45"/>
    </row>
    <row r="13180" spans="1:1" x14ac:dyDescent="0.2">
      <c r="A13180" s="45"/>
    </row>
    <row r="13181" spans="1:1" x14ac:dyDescent="0.2">
      <c r="A13181" s="45"/>
    </row>
    <row r="13182" spans="1:1" x14ac:dyDescent="0.2">
      <c r="A13182" s="45"/>
    </row>
    <row r="13183" spans="1:1" x14ac:dyDescent="0.2">
      <c r="A13183" s="45"/>
    </row>
    <row r="13184" spans="1:1" x14ac:dyDescent="0.2">
      <c r="A13184" s="45"/>
    </row>
    <row r="13185" spans="1:1" x14ac:dyDescent="0.2">
      <c r="A13185" s="45"/>
    </row>
    <row r="13186" spans="1:1" x14ac:dyDescent="0.2">
      <c r="A13186" s="45"/>
    </row>
    <row r="13187" spans="1:1" x14ac:dyDescent="0.2">
      <c r="A13187" s="45"/>
    </row>
    <row r="13188" spans="1:1" x14ac:dyDescent="0.2">
      <c r="A13188" s="45"/>
    </row>
    <row r="13189" spans="1:1" x14ac:dyDescent="0.2">
      <c r="A13189" s="49"/>
    </row>
    <row r="13190" spans="1:1" x14ac:dyDescent="0.2">
      <c r="A13190" s="49"/>
    </row>
    <row r="13191" spans="1:1" x14ac:dyDescent="0.2">
      <c r="A13191" s="49"/>
    </row>
    <row r="13192" spans="1:1" x14ac:dyDescent="0.2">
      <c r="A13192" s="45"/>
    </row>
    <row r="13193" spans="1:1" x14ac:dyDescent="0.2">
      <c r="A13193" s="45"/>
    </row>
    <row r="13194" spans="1:1" x14ac:dyDescent="0.2">
      <c r="A13194" s="49"/>
    </row>
    <row r="13195" spans="1:1" x14ac:dyDescent="0.2">
      <c r="A13195" s="45"/>
    </row>
    <row r="13196" spans="1:1" x14ac:dyDescent="0.2">
      <c r="A13196" s="45"/>
    </row>
    <row r="13197" spans="1:1" x14ac:dyDescent="0.2">
      <c r="A13197" s="45"/>
    </row>
    <row r="13198" spans="1:1" x14ac:dyDescent="0.2">
      <c r="A13198" s="45"/>
    </row>
    <row r="13199" spans="1:1" x14ac:dyDescent="0.2">
      <c r="A13199" s="45"/>
    </row>
    <row r="13200" spans="1:1" x14ac:dyDescent="0.2">
      <c r="A13200" s="45"/>
    </row>
    <row r="13201" spans="1:1" x14ac:dyDescent="0.2">
      <c r="A13201" s="45"/>
    </row>
    <row r="13202" spans="1:1" x14ac:dyDescent="0.2">
      <c r="A13202" s="45"/>
    </row>
    <row r="13203" spans="1:1" x14ac:dyDescent="0.2">
      <c r="A13203" s="45"/>
    </row>
    <row r="13204" spans="1:1" x14ac:dyDescent="0.2">
      <c r="A13204" s="45"/>
    </row>
    <row r="13205" spans="1:1" x14ac:dyDescent="0.2">
      <c r="A13205" s="45"/>
    </row>
    <row r="13206" spans="1:1" x14ac:dyDescent="0.2">
      <c r="A13206" s="45"/>
    </row>
    <row r="13207" spans="1:1" x14ac:dyDescent="0.2">
      <c r="A13207" s="45"/>
    </row>
    <row r="13208" spans="1:1" x14ac:dyDescent="0.2">
      <c r="A13208" s="45"/>
    </row>
    <row r="13209" spans="1:1" x14ac:dyDescent="0.2">
      <c r="A13209" s="45"/>
    </row>
    <row r="13210" spans="1:1" x14ac:dyDescent="0.2">
      <c r="A13210" s="45"/>
    </row>
    <row r="13211" spans="1:1" x14ac:dyDescent="0.2">
      <c r="A13211" s="45"/>
    </row>
    <row r="13212" spans="1:1" x14ac:dyDescent="0.2">
      <c r="A13212" s="45"/>
    </row>
    <row r="13213" spans="1:1" x14ac:dyDescent="0.2">
      <c r="A13213" s="45"/>
    </row>
    <row r="13214" spans="1:1" x14ac:dyDescent="0.2">
      <c r="A13214" s="45"/>
    </row>
    <row r="13215" spans="1:1" x14ac:dyDescent="0.2">
      <c r="A13215" s="45"/>
    </row>
    <row r="13216" spans="1:1" x14ac:dyDescent="0.2">
      <c r="A13216" s="45"/>
    </row>
    <row r="13217" spans="1:1" x14ac:dyDescent="0.2">
      <c r="A13217" s="45"/>
    </row>
    <row r="13218" spans="1:1" x14ac:dyDescent="0.2">
      <c r="A13218" s="45"/>
    </row>
    <row r="13219" spans="1:1" x14ac:dyDescent="0.2">
      <c r="A13219" s="45"/>
    </row>
    <row r="13220" spans="1:1" x14ac:dyDescent="0.2">
      <c r="A13220" s="49"/>
    </row>
    <row r="13221" spans="1:1" x14ac:dyDescent="0.2">
      <c r="A13221" s="45"/>
    </row>
    <row r="13222" spans="1:1" x14ac:dyDescent="0.2">
      <c r="A13222" s="45"/>
    </row>
    <row r="13223" spans="1:1" x14ac:dyDescent="0.2">
      <c r="A13223" s="45"/>
    </row>
    <row r="13224" spans="1:1" x14ac:dyDescent="0.2">
      <c r="A13224" s="45"/>
    </row>
    <row r="13225" spans="1:1" x14ac:dyDescent="0.2">
      <c r="A13225" s="45"/>
    </row>
    <row r="13226" spans="1:1" x14ac:dyDescent="0.2">
      <c r="A13226" s="49"/>
    </row>
    <row r="13227" spans="1:1" x14ac:dyDescent="0.2">
      <c r="A13227" s="45"/>
    </row>
    <row r="13228" spans="1:1" x14ac:dyDescent="0.2">
      <c r="A13228" s="45"/>
    </row>
    <row r="13229" spans="1:1" x14ac:dyDescent="0.2">
      <c r="A13229" s="45"/>
    </row>
    <row r="13230" spans="1:1" x14ac:dyDescent="0.2">
      <c r="A13230" s="45"/>
    </row>
    <row r="13231" spans="1:1" x14ac:dyDescent="0.2">
      <c r="A13231" s="49"/>
    </row>
    <row r="13232" spans="1:1" x14ac:dyDescent="0.2">
      <c r="A13232" s="45"/>
    </row>
    <row r="13233" spans="1:1" x14ac:dyDescent="0.2">
      <c r="A13233" s="45"/>
    </row>
    <row r="13234" spans="1:1" x14ac:dyDescent="0.2">
      <c r="A13234" s="45"/>
    </row>
    <row r="13235" spans="1:1" x14ac:dyDescent="0.2">
      <c r="A13235" s="45"/>
    </row>
    <row r="13236" spans="1:1" x14ac:dyDescent="0.2">
      <c r="A13236" s="45"/>
    </row>
    <row r="13237" spans="1:1" x14ac:dyDescent="0.2">
      <c r="A13237" s="45"/>
    </row>
    <row r="13238" spans="1:1" x14ac:dyDescent="0.2">
      <c r="A13238" s="49"/>
    </row>
    <row r="13239" spans="1:1" x14ac:dyDescent="0.2">
      <c r="A13239" s="45"/>
    </row>
    <row r="13240" spans="1:1" x14ac:dyDescent="0.2">
      <c r="A13240" s="49"/>
    </row>
    <row r="13241" spans="1:1" x14ac:dyDescent="0.2">
      <c r="A13241" s="45"/>
    </row>
    <row r="13242" spans="1:1" x14ac:dyDescent="0.2">
      <c r="A13242" s="45"/>
    </row>
    <row r="13243" spans="1:1" x14ac:dyDescent="0.2">
      <c r="A13243" s="45"/>
    </row>
    <row r="13244" spans="1:1" x14ac:dyDescent="0.2">
      <c r="A13244" s="45"/>
    </row>
    <row r="13245" spans="1:1" x14ac:dyDescent="0.2">
      <c r="A13245" s="45"/>
    </row>
    <row r="13246" spans="1:1" x14ac:dyDescent="0.2">
      <c r="A13246" s="45"/>
    </row>
    <row r="13247" spans="1:1" x14ac:dyDescent="0.2">
      <c r="A13247" s="45"/>
    </row>
    <row r="13248" spans="1:1" x14ac:dyDescent="0.2">
      <c r="A13248" s="45"/>
    </row>
    <row r="13249" spans="1:1" x14ac:dyDescent="0.2">
      <c r="A13249" s="45"/>
    </row>
    <row r="13250" spans="1:1" x14ac:dyDescent="0.2">
      <c r="A13250" s="45"/>
    </row>
    <row r="13251" spans="1:1" x14ac:dyDescent="0.2">
      <c r="A13251" s="45"/>
    </row>
    <row r="13252" spans="1:1" x14ac:dyDescent="0.2">
      <c r="A13252" s="45"/>
    </row>
    <row r="13253" spans="1:1" x14ac:dyDescent="0.2">
      <c r="A13253" s="45"/>
    </row>
    <row r="13254" spans="1:1" x14ac:dyDescent="0.2">
      <c r="A13254" s="45"/>
    </row>
    <row r="13255" spans="1:1" x14ac:dyDescent="0.2">
      <c r="A13255" s="49"/>
    </row>
    <row r="13256" spans="1:1" x14ac:dyDescent="0.2">
      <c r="A13256" s="45"/>
    </row>
    <row r="13257" spans="1:1" x14ac:dyDescent="0.2">
      <c r="A13257" s="45"/>
    </row>
    <row r="13258" spans="1:1" x14ac:dyDescent="0.2">
      <c r="A13258" s="45"/>
    </row>
    <row r="13259" spans="1:1" x14ac:dyDescent="0.2">
      <c r="A13259" s="45"/>
    </row>
    <row r="13260" spans="1:1" x14ac:dyDescent="0.2">
      <c r="A13260" s="45"/>
    </row>
    <row r="13261" spans="1:1" x14ac:dyDescent="0.2">
      <c r="A13261" s="45"/>
    </row>
    <row r="13262" spans="1:1" x14ac:dyDescent="0.2">
      <c r="A13262" s="45"/>
    </row>
    <row r="13263" spans="1:1" x14ac:dyDescent="0.2">
      <c r="A13263" s="45"/>
    </row>
    <row r="13264" spans="1:1" x14ac:dyDescent="0.2">
      <c r="A13264" s="45"/>
    </row>
    <row r="13265" spans="1:1" x14ac:dyDescent="0.2">
      <c r="A13265" s="45"/>
    </row>
    <row r="13266" spans="1:1" x14ac:dyDescent="0.2">
      <c r="A13266" s="45"/>
    </row>
    <row r="13267" spans="1:1" x14ac:dyDescent="0.2">
      <c r="A13267" s="45"/>
    </row>
    <row r="13268" spans="1:1" x14ac:dyDescent="0.2">
      <c r="A13268" s="45"/>
    </row>
    <row r="13269" spans="1:1" x14ac:dyDescent="0.2">
      <c r="A13269" s="45"/>
    </row>
    <row r="13270" spans="1:1" x14ac:dyDescent="0.2">
      <c r="A13270" s="45"/>
    </row>
    <row r="13271" spans="1:1" x14ac:dyDescent="0.2">
      <c r="A13271" s="45"/>
    </row>
    <row r="13272" spans="1:1" x14ac:dyDescent="0.2">
      <c r="A13272" s="45"/>
    </row>
    <row r="13273" spans="1:1" x14ac:dyDescent="0.2">
      <c r="A13273" s="49"/>
    </row>
    <row r="13274" spans="1:1" x14ac:dyDescent="0.2">
      <c r="A13274" s="45"/>
    </row>
    <row r="13275" spans="1:1" x14ac:dyDescent="0.2">
      <c r="A13275" s="45"/>
    </row>
    <row r="13276" spans="1:1" x14ac:dyDescent="0.2">
      <c r="A13276" s="45"/>
    </row>
    <row r="13277" spans="1:1" x14ac:dyDescent="0.2">
      <c r="A13277" s="49"/>
    </row>
    <row r="13278" spans="1:1" x14ac:dyDescent="0.2">
      <c r="A13278" s="45"/>
    </row>
    <row r="13279" spans="1:1" x14ac:dyDescent="0.2">
      <c r="A13279" s="45"/>
    </row>
    <row r="13280" spans="1:1" x14ac:dyDescent="0.2">
      <c r="A13280" s="45"/>
    </row>
    <row r="13281" spans="1:1" x14ac:dyDescent="0.2">
      <c r="A13281" s="45"/>
    </row>
    <row r="13282" spans="1:1" x14ac:dyDescent="0.2">
      <c r="A13282" s="45"/>
    </row>
    <row r="13283" spans="1:1" x14ac:dyDescent="0.2">
      <c r="A13283" s="45"/>
    </row>
    <row r="13284" spans="1:1" x14ac:dyDescent="0.2">
      <c r="A13284" s="45"/>
    </row>
    <row r="13285" spans="1:1" x14ac:dyDescent="0.2">
      <c r="A13285" s="45"/>
    </row>
    <row r="13286" spans="1:1" x14ac:dyDescent="0.2">
      <c r="A13286" s="45"/>
    </row>
    <row r="13287" spans="1:1" x14ac:dyDescent="0.2">
      <c r="A13287" s="45"/>
    </row>
    <row r="13288" spans="1:1" x14ac:dyDescent="0.2">
      <c r="A13288" s="45"/>
    </row>
    <row r="13289" spans="1:1" x14ac:dyDescent="0.2">
      <c r="A13289" s="45"/>
    </row>
    <row r="13290" spans="1:1" x14ac:dyDescent="0.2">
      <c r="A13290" s="49"/>
    </row>
    <row r="13291" spans="1:1" x14ac:dyDescent="0.2">
      <c r="A13291" s="45"/>
    </row>
    <row r="13292" spans="1:1" x14ac:dyDescent="0.2">
      <c r="A13292" s="45"/>
    </row>
    <row r="13293" spans="1:1" x14ac:dyDescent="0.2">
      <c r="A13293" s="45"/>
    </row>
    <row r="13294" spans="1:1" x14ac:dyDescent="0.2">
      <c r="A13294" s="45"/>
    </row>
    <row r="13295" spans="1:1" x14ac:dyDescent="0.2">
      <c r="A13295" s="45"/>
    </row>
    <row r="13296" spans="1:1" x14ac:dyDescent="0.2">
      <c r="A13296" s="45"/>
    </row>
    <row r="13297" spans="1:1" x14ac:dyDescent="0.2">
      <c r="A13297" s="45"/>
    </row>
    <row r="13298" spans="1:1" x14ac:dyDescent="0.2">
      <c r="A13298" s="45"/>
    </row>
    <row r="13299" spans="1:1" x14ac:dyDescent="0.2">
      <c r="A13299" s="45"/>
    </row>
    <row r="13300" spans="1:1" x14ac:dyDescent="0.2">
      <c r="A13300" s="45"/>
    </row>
    <row r="13301" spans="1:1" x14ac:dyDescent="0.2">
      <c r="A13301" s="45"/>
    </row>
    <row r="13302" spans="1:1" x14ac:dyDescent="0.2">
      <c r="A13302" s="45"/>
    </row>
    <row r="13303" spans="1:1" x14ac:dyDescent="0.2">
      <c r="A13303" s="49"/>
    </row>
    <row r="13304" spans="1:1" x14ac:dyDescent="0.2">
      <c r="A13304" s="45"/>
    </row>
    <row r="13305" spans="1:1" x14ac:dyDescent="0.2">
      <c r="A13305" s="45"/>
    </row>
    <row r="13306" spans="1:1" x14ac:dyDescent="0.2">
      <c r="A13306" s="45"/>
    </row>
    <row r="13307" spans="1:1" x14ac:dyDescent="0.2">
      <c r="A13307" s="45"/>
    </row>
    <row r="13308" spans="1:1" x14ac:dyDescent="0.2">
      <c r="A13308" s="45"/>
    </row>
    <row r="13309" spans="1:1" x14ac:dyDescent="0.2">
      <c r="A13309" s="45"/>
    </row>
    <row r="13310" spans="1:1" x14ac:dyDescent="0.2">
      <c r="A13310" s="45"/>
    </row>
    <row r="13311" spans="1:1" x14ac:dyDescent="0.2">
      <c r="A13311" s="45"/>
    </row>
    <row r="13312" spans="1:1" x14ac:dyDescent="0.2">
      <c r="A13312" s="45"/>
    </row>
    <row r="13313" spans="1:1" x14ac:dyDescent="0.2">
      <c r="A13313" s="45"/>
    </row>
    <row r="13314" spans="1:1" x14ac:dyDescent="0.2">
      <c r="A13314" s="49"/>
    </row>
    <row r="13315" spans="1:1" x14ac:dyDescent="0.2">
      <c r="A13315" s="45"/>
    </row>
    <row r="13316" spans="1:1" x14ac:dyDescent="0.2">
      <c r="A13316" s="45"/>
    </row>
    <row r="13317" spans="1:1" x14ac:dyDescent="0.2">
      <c r="A13317" s="45"/>
    </row>
    <row r="13318" spans="1:1" x14ac:dyDescent="0.2">
      <c r="A13318" s="45"/>
    </row>
    <row r="13319" spans="1:1" x14ac:dyDescent="0.2">
      <c r="A13319" s="45"/>
    </row>
    <row r="13320" spans="1:1" x14ac:dyDescent="0.2">
      <c r="A13320" s="45"/>
    </row>
    <row r="13321" spans="1:1" x14ac:dyDescent="0.2">
      <c r="A13321" s="45"/>
    </row>
    <row r="13322" spans="1:1" x14ac:dyDescent="0.2">
      <c r="A13322" s="45"/>
    </row>
    <row r="13323" spans="1:1" x14ac:dyDescent="0.2">
      <c r="A13323" s="45"/>
    </row>
    <row r="13324" spans="1:1" x14ac:dyDescent="0.2">
      <c r="A13324" s="45"/>
    </row>
    <row r="13325" spans="1:1" x14ac:dyDescent="0.2">
      <c r="A13325" s="45"/>
    </row>
    <row r="13326" spans="1:1" x14ac:dyDescent="0.2">
      <c r="A13326" s="45"/>
    </row>
    <row r="13327" spans="1:1" x14ac:dyDescent="0.2">
      <c r="A13327" s="45"/>
    </row>
    <row r="13328" spans="1:1" x14ac:dyDescent="0.2">
      <c r="A13328" s="45"/>
    </row>
    <row r="13329" spans="1:1" x14ac:dyDescent="0.2">
      <c r="A13329" s="45"/>
    </row>
    <row r="13330" spans="1:1" x14ac:dyDescent="0.2">
      <c r="A13330" s="49"/>
    </row>
    <row r="13331" spans="1:1" x14ac:dyDescent="0.2">
      <c r="A13331" s="45"/>
    </row>
    <row r="13332" spans="1:1" x14ac:dyDescent="0.2">
      <c r="A13332" s="45"/>
    </row>
    <row r="13333" spans="1:1" x14ac:dyDescent="0.2">
      <c r="A13333" s="45"/>
    </row>
    <row r="13334" spans="1:1" x14ac:dyDescent="0.2">
      <c r="A13334" s="45"/>
    </row>
    <row r="13335" spans="1:1" x14ac:dyDescent="0.2">
      <c r="A13335" s="45"/>
    </row>
    <row r="13336" spans="1:1" x14ac:dyDescent="0.2">
      <c r="A13336" s="45"/>
    </row>
    <row r="13337" spans="1:1" x14ac:dyDescent="0.2">
      <c r="A13337" s="45"/>
    </row>
    <row r="13338" spans="1:1" x14ac:dyDescent="0.2">
      <c r="A13338" s="45"/>
    </row>
    <row r="13339" spans="1:1" x14ac:dyDescent="0.2">
      <c r="A13339" s="45"/>
    </row>
    <row r="13340" spans="1:1" x14ac:dyDescent="0.2">
      <c r="A13340" s="45"/>
    </row>
    <row r="13341" spans="1:1" x14ac:dyDescent="0.2">
      <c r="A13341" s="45"/>
    </row>
    <row r="13342" spans="1:1" x14ac:dyDescent="0.2">
      <c r="A13342" s="45"/>
    </row>
    <row r="13343" spans="1:1" x14ac:dyDescent="0.2">
      <c r="A13343" s="45"/>
    </row>
    <row r="13344" spans="1:1" x14ac:dyDescent="0.2">
      <c r="A13344" s="45"/>
    </row>
    <row r="13345" spans="1:1" x14ac:dyDescent="0.2">
      <c r="A13345" s="45"/>
    </row>
    <row r="13346" spans="1:1" x14ac:dyDescent="0.2">
      <c r="A13346" s="45"/>
    </row>
    <row r="13347" spans="1:1" x14ac:dyDescent="0.2">
      <c r="A13347" s="45"/>
    </row>
    <row r="13348" spans="1:1" x14ac:dyDescent="0.2">
      <c r="A13348" s="49"/>
    </row>
    <row r="13349" spans="1:1" x14ac:dyDescent="0.2">
      <c r="A13349" s="45"/>
    </row>
    <row r="13350" spans="1:1" x14ac:dyDescent="0.2">
      <c r="A13350" s="45"/>
    </row>
    <row r="13351" spans="1:1" x14ac:dyDescent="0.2">
      <c r="A13351" s="45"/>
    </row>
    <row r="13352" spans="1:1" x14ac:dyDescent="0.2">
      <c r="A13352" s="45"/>
    </row>
    <row r="13353" spans="1:1" x14ac:dyDescent="0.2">
      <c r="A13353" s="45"/>
    </row>
    <row r="13354" spans="1:1" x14ac:dyDescent="0.2">
      <c r="A13354" s="45"/>
    </row>
    <row r="13355" spans="1:1" x14ac:dyDescent="0.2">
      <c r="A13355" s="45"/>
    </row>
    <row r="13356" spans="1:1" x14ac:dyDescent="0.2">
      <c r="A13356" s="45"/>
    </row>
    <row r="13357" spans="1:1" x14ac:dyDescent="0.2">
      <c r="A13357" s="45"/>
    </row>
    <row r="13358" spans="1:1" x14ac:dyDescent="0.2">
      <c r="A13358" s="45"/>
    </row>
    <row r="13359" spans="1:1" x14ac:dyDescent="0.2">
      <c r="A13359" s="45"/>
    </row>
    <row r="13360" spans="1:1" x14ac:dyDescent="0.2">
      <c r="A13360" s="45"/>
    </row>
    <row r="13361" spans="1:1" x14ac:dyDescent="0.2">
      <c r="A13361" s="45"/>
    </row>
    <row r="13362" spans="1:1" x14ac:dyDescent="0.2">
      <c r="A13362" s="45"/>
    </row>
    <row r="13363" spans="1:1" x14ac:dyDescent="0.2">
      <c r="A13363" s="45"/>
    </row>
    <row r="13364" spans="1:1" x14ac:dyDescent="0.2">
      <c r="A13364" s="45"/>
    </row>
    <row r="13365" spans="1:1" x14ac:dyDescent="0.2">
      <c r="A13365" s="45"/>
    </row>
    <row r="13366" spans="1:1" x14ac:dyDescent="0.2">
      <c r="A13366" s="45"/>
    </row>
    <row r="13367" spans="1:1" x14ac:dyDescent="0.2">
      <c r="A13367" s="45"/>
    </row>
    <row r="13368" spans="1:1" x14ac:dyDescent="0.2">
      <c r="A13368" s="45"/>
    </row>
    <row r="13369" spans="1:1" x14ac:dyDescent="0.2">
      <c r="A13369" s="45"/>
    </row>
    <row r="13370" spans="1:1" x14ac:dyDescent="0.2">
      <c r="A13370" s="45"/>
    </row>
    <row r="13371" spans="1:1" x14ac:dyDescent="0.2">
      <c r="A13371" s="45"/>
    </row>
    <row r="13372" spans="1:1" x14ac:dyDescent="0.2">
      <c r="A13372" s="45"/>
    </row>
    <row r="13373" spans="1:1" x14ac:dyDescent="0.2">
      <c r="A13373" s="45"/>
    </row>
    <row r="13374" spans="1:1" x14ac:dyDescent="0.2">
      <c r="A13374" s="45"/>
    </row>
    <row r="13375" spans="1:1" x14ac:dyDescent="0.2">
      <c r="A13375" s="45"/>
    </row>
    <row r="13376" spans="1:1" x14ac:dyDescent="0.2">
      <c r="A13376" s="45"/>
    </row>
    <row r="13377" spans="1:1" x14ac:dyDescent="0.2">
      <c r="A13377" s="45"/>
    </row>
    <row r="13378" spans="1:1" x14ac:dyDescent="0.2">
      <c r="A13378" s="45"/>
    </row>
    <row r="13379" spans="1:1" x14ac:dyDescent="0.2">
      <c r="A13379" s="45"/>
    </row>
    <row r="13380" spans="1:1" x14ac:dyDescent="0.2">
      <c r="A13380" s="49"/>
    </row>
    <row r="13381" spans="1:1" x14ac:dyDescent="0.2">
      <c r="A13381" s="45"/>
    </row>
    <row r="13382" spans="1:1" x14ac:dyDescent="0.2">
      <c r="A13382" s="45"/>
    </row>
    <row r="13383" spans="1:1" x14ac:dyDescent="0.2">
      <c r="A13383" s="45"/>
    </row>
    <row r="13384" spans="1:1" x14ac:dyDescent="0.2">
      <c r="A13384" s="45"/>
    </row>
    <row r="13385" spans="1:1" x14ac:dyDescent="0.2">
      <c r="A13385" s="45"/>
    </row>
    <row r="13386" spans="1:1" x14ac:dyDescent="0.2">
      <c r="A13386" s="49"/>
    </row>
    <row r="13387" spans="1:1" x14ac:dyDescent="0.2">
      <c r="A13387" s="45"/>
    </row>
    <row r="13388" spans="1:1" x14ac:dyDescent="0.2">
      <c r="A13388" s="49"/>
    </row>
    <row r="13389" spans="1:1" x14ac:dyDescent="0.2">
      <c r="A13389" s="45"/>
    </row>
    <row r="13390" spans="1:1" x14ac:dyDescent="0.2">
      <c r="A13390" s="45"/>
    </row>
    <row r="13391" spans="1:1" x14ac:dyDescent="0.2">
      <c r="A13391" s="45"/>
    </row>
    <row r="13392" spans="1:1" x14ac:dyDescent="0.2">
      <c r="A13392" s="45"/>
    </row>
    <row r="13393" spans="1:1" x14ac:dyDescent="0.2">
      <c r="A13393" s="45"/>
    </row>
    <row r="13394" spans="1:1" x14ac:dyDescent="0.2">
      <c r="A13394" s="45"/>
    </row>
    <row r="13395" spans="1:1" x14ac:dyDescent="0.2">
      <c r="A13395" s="45"/>
    </row>
    <row r="13396" spans="1:1" x14ac:dyDescent="0.2">
      <c r="A13396" s="45"/>
    </row>
    <row r="13397" spans="1:1" x14ac:dyDescent="0.2">
      <c r="A13397" s="45"/>
    </row>
    <row r="13398" spans="1:1" x14ac:dyDescent="0.2">
      <c r="A13398" s="45"/>
    </row>
    <row r="13399" spans="1:1" x14ac:dyDescent="0.2">
      <c r="A13399" s="45"/>
    </row>
    <row r="13400" spans="1:1" x14ac:dyDescent="0.2">
      <c r="A13400" s="45"/>
    </row>
    <row r="13401" spans="1:1" x14ac:dyDescent="0.2">
      <c r="A13401" s="45"/>
    </row>
    <row r="13402" spans="1:1" x14ac:dyDescent="0.2">
      <c r="A13402" s="45"/>
    </row>
    <row r="13403" spans="1:1" x14ac:dyDescent="0.2">
      <c r="A13403" s="49"/>
    </row>
    <row r="13404" spans="1:1" x14ac:dyDescent="0.2">
      <c r="A13404" s="45"/>
    </row>
    <row r="13405" spans="1:1" x14ac:dyDescent="0.2">
      <c r="A13405" s="45"/>
    </row>
    <row r="13406" spans="1:1" x14ac:dyDescent="0.2">
      <c r="A13406" s="45"/>
    </row>
    <row r="13407" spans="1:1" x14ac:dyDescent="0.2">
      <c r="A13407" s="45"/>
    </row>
    <row r="13408" spans="1:1" x14ac:dyDescent="0.2">
      <c r="A13408" s="45"/>
    </row>
    <row r="13409" spans="1:1" x14ac:dyDescent="0.2">
      <c r="A13409" s="45"/>
    </row>
    <row r="13410" spans="1:1" x14ac:dyDescent="0.2">
      <c r="A13410" s="45"/>
    </row>
    <row r="13411" spans="1:1" x14ac:dyDescent="0.2">
      <c r="A13411" s="49"/>
    </row>
    <row r="13412" spans="1:1" x14ac:dyDescent="0.2">
      <c r="A13412" s="45"/>
    </row>
    <row r="13413" spans="1:1" x14ac:dyDescent="0.2">
      <c r="A13413" s="45"/>
    </row>
    <row r="13414" spans="1:1" x14ac:dyDescent="0.2">
      <c r="A13414" s="45"/>
    </row>
    <row r="13415" spans="1:1" x14ac:dyDescent="0.2">
      <c r="A13415" s="45"/>
    </row>
    <row r="13416" spans="1:1" x14ac:dyDescent="0.2">
      <c r="A13416" s="49"/>
    </row>
    <row r="13417" spans="1:1" x14ac:dyDescent="0.2">
      <c r="A13417" s="45"/>
    </row>
    <row r="13418" spans="1:1" x14ac:dyDescent="0.2">
      <c r="A13418" s="45"/>
    </row>
    <row r="13419" spans="1:1" x14ac:dyDescent="0.2">
      <c r="A13419" s="45"/>
    </row>
    <row r="13420" spans="1:1" x14ac:dyDescent="0.2">
      <c r="A13420" s="49"/>
    </row>
    <row r="13421" spans="1:1" x14ac:dyDescent="0.2">
      <c r="A13421" s="45"/>
    </row>
    <row r="13422" spans="1:1" x14ac:dyDescent="0.2">
      <c r="A13422" s="45"/>
    </row>
    <row r="13423" spans="1:1" x14ac:dyDescent="0.2">
      <c r="A13423" s="45"/>
    </row>
    <row r="13424" spans="1:1" x14ac:dyDescent="0.2">
      <c r="A13424" s="45"/>
    </row>
    <row r="13425" spans="1:1" x14ac:dyDescent="0.2">
      <c r="A13425" s="45"/>
    </row>
    <row r="13426" spans="1:1" x14ac:dyDescent="0.2">
      <c r="A13426" s="45"/>
    </row>
    <row r="13427" spans="1:1" x14ac:dyDescent="0.2">
      <c r="A13427" s="45"/>
    </row>
    <row r="13428" spans="1:1" x14ac:dyDescent="0.2">
      <c r="A13428" s="45"/>
    </row>
    <row r="13429" spans="1:1" x14ac:dyDescent="0.2">
      <c r="A13429" s="45"/>
    </row>
    <row r="13430" spans="1:1" x14ac:dyDescent="0.2">
      <c r="A13430" s="45"/>
    </row>
    <row r="13431" spans="1:1" x14ac:dyDescent="0.2">
      <c r="A13431" s="45"/>
    </row>
    <row r="13432" spans="1:1" x14ac:dyDescent="0.2">
      <c r="A13432" s="45"/>
    </row>
    <row r="13433" spans="1:1" x14ac:dyDescent="0.2">
      <c r="A13433" s="45"/>
    </row>
    <row r="13434" spans="1:1" x14ac:dyDescent="0.2">
      <c r="A13434" s="45"/>
    </row>
    <row r="13435" spans="1:1" x14ac:dyDescent="0.2">
      <c r="A13435" s="45"/>
    </row>
    <row r="13436" spans="1:1" x14ac:dyDescent="0.2">
      <c r="A13436" s="45"/>
    </row>
    <row r="13437" spans="1:1" x14ac:dyDescent="0.2">
      <c r="A13437" s="45"/>
    </row>
    <row r="13438" spans="1:1" x14ac:dyDescent="0.2">
      <c r="A13438" s="45"/>
    </row>
    <row r="13439" spans="1:1" x14ac:dyDescent="0.2">
      <c r="A13439" s="45"/>
    </row>
    <row r="13440" spans="1:1" x14ac:dyDescent="0.2">
      <c r="A13440" s="45"/>
    </row>
    <row r="13441" spans="1:1" x14ac:dyDescent="0.2">
      <c r="A13441" s="45"/>
    </row>
    <row r="13442" spans="1:1" x14ac:dyDescent="0.2">
      <c r="A13442" s="45"/>
    </row>
    <row r="13443" spans="1:1" x14ac:dyDescent="0.2">
      <c r="A13443" s="45"/>
    </row>
    <row r="13444" spans="1:1" x14ac:dyDescent="0.2">
      <c r="A13444" s="45"/>
    </row>
    <row r="13445" spans="1:1" x14ac:dyDescent="0.2">
      <c r="A13445" s="45"/>
    </row>
    <row r="13446" spans="1:1" x14ac:dyDescent="0.2">
      <c r="A13446" s="45"/>
    </row>
    <row r="13447" spans="1:1" x14ac:dyDescent="0.2">
      <c r="A13447" s="45"/>
    </row>
    <row r="13448" spans="1:1" x14ac:dyDescent="0.2">
      <c r="A13448" s="45"/>
    </row>
    <row r="13449" spans="1:1" x14ac:dyDescent="0.2">
      <c r="A13449" s="45"/>
    </row>
    <row r="13450" spans="1:1" x14ac:dyDescent="0.2">
      <c r="A13450" s="45"/>
    </row>
    <row r="13451" spans="1:1" x14ac:dyDescent="0.2">
      <c r="A13451" s="45"/>
    </row>
    <row r="13452" spans="1:1" x14ac:dyDescent="0.2">
      <c r="A13452" s="45"/>
    </row>
    <row r="13453" spans="1:1" x14ac:dyDescent="0.2">
      <c r="A13453" s="45"/>
    </row>
    <row r="13454" spans="1:1" x14ac:dyDescent="0.2">
      <c r="A13454" s="45"/>
    </row>
    <row r="13455" spans="1:1" x14ac:dyDescent="0.2">
      <c r="A13455" s="45"/>
    </row>
    <row r="13456" spans="1:1" x14ac:dyDescent="0.2">
      <c r="A13456" s="45"/>
    </row>
    <row r="13457" spans="1:1" x14ac:dyDescent="0.2">
      <c r="A13457" s="45"/>
    </row>
    <row r="13458" spans="1:1" x14ac:dyDescent="0.2">
      <c r="A13458" s="45"/>
    </row>
    <row r="13459" spans="1:1" x14ac:dyDescent="0.2">
      <c r="A13459" s="45"/>
    </row>
    <row r="13460" spans="1:1" x14ac:dyDescent="0.2">
      <c r="A13460" s="45"/>
    </row>
    <row r="13461" spans="1:1" x14ac:dyDescent="0.2">
      <c r="A13461" s="45"/>
    </row>
    <row r="13462" spans="1:1" x14ac:dyDescent="0.2">
      <c r="A13462" s="45"/>
    </row>
    <row r="13463" spans="1:1" x14ac:dyDescent="0.2">
      <c r="A13463" s="45"/>
    </row>
    <row r="13464" spans="1:1" x14ac:dyDescent="0.2">
      <c r="A13464" s="45"/>
    </row>
    <row r="13465" spans="1:1" x14ac:dyDescent="0.2">
      <c r="A13465" s="45"/>
    </row>
    <row r="13466" spans="1:1" x14ac:dyDescent="0.2">
      <c r="A13466" s="45"/>
    </row>
    <row r="13467" spans="1:1" x14ac:dyDescent="0.2">
      <c r="A13467" s="45"/>
    </row>
    <row r="13468" spans="1:1" x14ac:dyDescent="0.2">
      <c r="A13468" s="45"/>
    </row>
    <row r="13469" spans="1:1" x14ac:dyDescent="0.2">
      <c r="A13469" s="45"/>
    </row>
    <row r="13470" spans="1:1" x14ac:dyDescent="0.2">
      <c r="A13470" s="49"/>
    </row>
    <row r="13471" spans="1:1" x14ac:dyDescent="0.2">
      <c r="A13471" s="49"/>
    </row>
    <row r="13472" spans="1:1" x14ac:dyDescent="0.2">
      <c r="A13472" s="49"/>
    </row>
    <row r="13473" spans="1:1" x14ac:dyDescent="0.2">
      <c r="A13473" s="45"/>
    </row>
    <row r="13474" spans="1:1" x14ac:dyDescent="0.2">
      <c r="A13474" s="45"/>
    </row>
    <row r="13475" spans="1:1" x14ac:dyDescent="0.2">
      <c r="A13475" s="45"/>
    </row>
    <row r="13476" spans="1:1" x14ac:dyDescent="0.2">
      <c r="A13476" s="45"/>
    </row>
    <row r="13477" spans="1:1" x14ac:dyDescent="0.2">
      <c r="A13477" s="45"/>
    </row>
    <row r="13478" spans="1:1" x14ac:dyDescent="0.2">
      <c r="A13478" s="45"/>
    </row>
    <row r="13479" spans="1:1" x14ac:dyDescent="0.2">
      <c r="A13479" s="45"/>
    </row>
    <row r="13480" spans="1:1" x14ac:dyDescent="0.2">
      <c r="A13480" s="45"/>
    </row>
    <row r="13481" spans="1:1" x14ac:dyDescent="0.2">
      <c r="A13481" s="45"/>
    </row>
    <row r="13482" spans="1:1" x14ac:dyDescent="0.2">
      <c r="A13482" s="45"/>
    </row>
    <row r="13483" spans="1:1" x14ac:dyDescent="0.2">
      <c r="A13483" s="45"/>
    </row>
    <row r="13484" spans="1:1" x14ac:dyDescent="0.2">
      <c r="A13484" s="45"/>
    </row>
    <row r="13485" spans="1:1" x14ac:dyDescent="0.2">
      <c r="A13485" s="45"/>
    </row>
    <row r="13486" spans="1:1" x14ac:dyDescent="0.2">
      <c r="A13486" s="45"/>
    </row>
    <row r="13487" spans="1:1" x14ac:dyDescent="0.2">
      <c r="A13487" s="45"/>
    </row>
    <row r="13488" spans="1:1" x14ac:dyDescent="0.2">
      <c r="A13488" s="45"/>
    </row>
    <row r="13489" spans="1:1" x14ac:dyDescent="0.2">
      <c r="A13489" s="45"/>
    </row>
    <row r="13490" spans="1:1" x14ac:dyDescent="0.2">
      <c r="A13490" s="45"/>
    </row>
    <row r="13491" spans="1:1" x14ac:dyDescent="0.2">
      <c r="A13491" s="45"/>
    </row>
    <row r="13492" spans="1:1" x14ac:dyDescent="0.2">
      <c r="A13492" s="45"/>
    </row>
    <row r="13493" spans="1:1" x14ac:dyDescent="0.2">
      <c r="A13493" s="45"/>
    </row>
    <row r="13494" spans="1:1" x14ac:dyDescent="0.2">
      <c r="A13494" s="45"/>
    </row>
    <row r="13495" spans="1:1" x14ac:dyDescent="0.2">
      <c r="A13495" s="45"/>
    </row>
    <row r="13496" spans="1:1" x14ac:dyDescent="0.2">
      <c r="A13496" s="45"/>
    </row>
    <row r="13497" spans="1:1" x14ac:dyDescent="0.2">
      <c r="A13497" s="45"/>
    </row>
    <row r="13498" spans="1:1" x14ac:dyDescent="0.2">
      <c r="A13498" s="45"/>
    </row>
    <row r="13499" spans="1:1" x14ac:dyDescent="0.2">
      <c r="A13499" s="45"/>
    </row>
  </sheetData>
  <sortState xmlns:xlrd2="http://schemas.microsoft.com/office/spreadsheetml/2017/richdata2" ref="A2:K13503">
    <sortCondition descending="1" ref="B1:B13503"/>
  </sortState>
  <conditionalFormatting sqref="A1:A1709">
    <cfRule type="duplicateValues" dxfId="31" priority="6"/>
  </conditionalFormatting>
  <conditionalFormatting sqref="A1:A1846">
    <cfRule type="duplicateValues" dxfId="30" priority="7"/>
  </conditionalFormatting>
  <conditionalFormatting sqref="A1:A1869">
    <cfRule type="duplicateValues" dxfId="29" priority="8"/>
  </conditionalFormatting>
  <conditionalFormatting sqref="A1:A1048576">
    <cfRule type="duplicateValues" dxfId="28" priority="1"/>
  </conditionalFormatting>
  <conditionalFormatting sqref="A1847:A1869">
    <cfRule type="duplicateValues" dxfId="27" priority="4"/>
    <cfRule type="duplicateValues" dxfId="26" priority="5"/>
  </conditionalFormatting>
  <conditionalFormatting sqref="A1870:A5329">
    <cfRule type="duplicateValues" dxfId="25" priority="3"/>
  </conditionalFormatting>
  <conditionalFormatting sqref="A5331:A5334">
    <cfRule type="duplicateValues" dxfId="24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6B5A-590E-A34E-90CB-2BE62CE4D1C6}">
  <dimension ref="A1:H13499"/>
  <sheetViews>
    <sheetView workbookViewId="0">
      <pane ySplit="1" topLeftCell="A2" activePane="bottomLeft" state="frozen"/>
      <selection pane="bottomLeft" activeCell="G11" sqref="G11"/>
    </sheetView>
  </sheetViews>
  <sheetFormatPr baseColWidth="10" defaultRowHeight="16" x14ac:dyDescent="0.2"/>
  <cols>
    <col min="1" max="1" width="10.83203125" style="19"/>
    <col min="2" max="2" width="11.83203125" customWidth="1"/>
    <col min="3" max="3" width="6.1640625" customWidth="1"/>
    <col min="4" max="4" width="10.83203125" style="38"/>
    <col min="8" max="8" width="14" customWidth="1"/>
  </cols>
  <sheetData>
    <row r="1" spans="1:8" x14ac:dyDescent="0.2">
      <c r="A1" s="1" t="s">
        <v>20248</v>
      </c>
      <c r="B1" s="3" t="s">
        <v>20247</v>
      </c>
      <c r="C1" s="3" t="s">
        <v>20245</v>
      </c>
      <c r="D1" s="39" t="s">
        <v>11955</v>
      </c>
      <c r="E1" s="6" t="s">
        <v>16</v>
      </c>
      <c r="F1" s="6" t="s">
        <v>17</v>
      </c>
      <c r="G1" s="6" t="s">
        <v>18</v>
      </c>
      <c r="H1" s="2" t="s">
        <v>11956</v>
      </c>
    </row>
    <row r="2" spans="1:8" x14ac:dyDescent="0.2">
      <c r="A2" s="14" t="s">
        <v>35</v>
      </c>
      <c r="B2" s="15" t="s">
        <v>20240</v>
      </c>
      <c r="C2" s="15">
        <v>3</v>
      </c>
      <c r="D2" s="15">
        <v>3</v>
      </c>
      <c r="E2" s="16">
        <v>8.6820000000000004</v>
      </c>
      <c r="F2" s="16">
        <v>18.997003930509401</v>
      </c>
      <c r="G2" s="16">
        <v>6.05196486</v>
      </c>
      <c r="H2" s="15">
        <v>18</v>
      </c>
    </row>
    <row r="3" spans="1:8" x14ac:dyDescent="0.2">
      <c r="A3" s="14" t="s">
        <v>48</v>
      </c>
      <c r="B3" s="15" t="s">
        <v>20240</v>
      </c>
      <c r="C3" s="15">
        <v>4</v>
      </c>
      <c r="D3" s="15">
        <v>2</v>
      </c>
      <c r="E3" s="16" t="s">
        <v>42</v>
      </c>
      <c r="F3" s="16" t="s">
        <v>42</v>
      </c>
      <c r="G3" s="16" t="s">
        <v>36</v>
      </c>
      <c r="H3" s="15">
        <v>14</v>
      </c>
    </row>
    <row r="4" spans="1:8" x14ac:dyDescent="0.2">
      <c r="A4" s="14" t="s">
        <v>45</v>
      </c>
      <c r="B4" s="15" t="s">
        <v>20240</v>
      </c>
      <c r="C4" s="15">
        <v>4</v>
      </c>
      <c r="D4" s="15">
        <v>2</v>
      </c>
      <c r="E4" s="16">
        <v>2.1850000000000001</v>
      </c>
      <c r="F4" s="16" t="s">
        <v>36</v>
      </c>
      <c r="G4" s="16">
        <v>2.0939667800000001</v>
      </c>
      <c r="H4" s="15">
        <v>14</v>
      </c>
    </row>
    <row r="5" spans="1:8" x14ac:dyDescent="0.2">
      <c r="A5" s="14" t="s">
        <v>52</v>
      </c>
      <c r="B5" s="15" t="s">
        <v>20240</v>
      </c>
      <c r="C5" s="15">
        <v>2</v>
      </c>
      <c r="D5" s="15">
        <v>2</v>
      </c>
      <c r="E5" s="16">
        <v>2.4790000000000001</v>
      </c>
      <c r="F5" s="16" t="s">
        <v>36</v>
      </c>
      <c r="G5" s="16">
        <v>10.9555884</v>
      </c>
      <c r="H5" s="15">
        <v>13</v>
      </c>
    </row>
    <row r="6" spans="1:8" x14ac:dyDescent="0.2">
      <c r="A6" s="24" t="s">
        <v>131</v>
      </c>
      <c r="B6" s="15" t="s">
        <v>20240</v>
      </c>
      <c r="C6" s="15">
        <v>1</v>
      </c>
      <c r="D6" s="15">
        <v>2</v>
      </c>
      <c r="E6" s="16">
        <v>3.07</v>
      </c>
      <c r="F6" s="16" t="s">
        <v>36</v>
      </c>
      <c r="G6" s="16">
        <v>3.6804874299999901</v>
      </c>
      <c r="H6" s="15">
        <v>9</v>
      </c>
    </row>
    <row r="7" spans="1:8" x14ac:dyDescent="0.2">
      <c r="A7" s="24" t="s">
        <v>146</v>
      </c>
      <c r="B7" s="15" t="s">
        <v>20240</v>
      </c>
      <c r="C7" s="15">
        <v>2</v>
      </c>
      <c r="D7" s="15">
        <v>2</v>
      </c>
      <c r="E7" s="16">
        <v>9.6669999999999892</v>
      </c>
      <c r="F7" s="16" t="s">
        <v>36</v>
      </c>
      <c r="G7" s="16">
        <v>4.0591093200000001</v>
      </c>
      <c r="H7" s="15">
        <v>9</v>
      </c>
    </row>
    <row r="8" spans="1:8" x14ac:dyDescent="0.2">
      <c r="A8" s="24" t="s">
        <v>211</v>
      </c>
      <c r="B8" s="15" t="s">
        <v>20240</v>
      </c>
      <c r="C8" s="15">
        <v>2</v>
      </c>
      <c r="D8" s="15">
        <v>2</v>
      </c>
      <c r="E8" s="16">
        <v>3.536</v>
      </c>
      <c r="F8" s="16" t="s">
        <v>36</v>
      </c>
      <c r="G8" s="16">
        <v>2.7237340900000002</v>
      </c>
      <c r="H8" s="15">
        <v>8</v>
      </c>
    </row>
    <row r="9" spans="1:8" x14ac:dyDescent="0.2">
      <c r="A9" s="24" t="s">
        <v>198</v>
      </c>
      <c r="B9" s="15" t="s">
        <v>20240</v>
      </c>
      <c r="C9" s="15">
        <v>3</v>
      </c>
      <c r="D9" s="15">
        <v>2</v>
      </c>
      <c r="E9" s="16">
        <v>3.3540000000000001</v>
      </c>
      <c r="F9" s="16" t="s">
        <v>36</v>
      </c>
      <c r="G9" s="16">
        <v>2.2029641</v>
      </c>
      <c r="H9" s="15">
        <v>8</v>
      </c>
    </row>
    <row r="10" spans="1:8" x14ac:dyDescent="0.2">
      <c r="A10" s="24" t="s">
        <v>218</v>
      </c>
      <c r="B10" s="15" t="s">
        <v>20240</v>
      </c>
      <c r="C10" s="15">
        <v>3</v>
      </c>
      <c r="D10" s="15">
        <v>2</v>
      </c>
      <c r="E10" s="16">
        <v>3.8559999999999901</v>
      </c>
      <c r="F10" s="16" t="s">
        <v>36</v>
      </c>
      <c r="G10" s="16">
        <v>2.8779679800000002</v>
      </c>
      <c r="H10" s="15">
        <v>8</v>
      </c>
    </row>
    <row r="11" spans="1:8" x14ac:dyDescent="0.2">
      <c r="A11" s="24" t="s">
        <v>319</v>
      </c>
      <c r="B11" s="15" t="s">
        <v>20240</v>
      </c>
      <c r="C11" s="15">
        <v>2</v>
      </c>
      <c r="D11" s="15">
        <v>2</v>
      </c>
      <c r="E11" s="16" t="s">
        <v>36</v>
      </c>
      <c r="F11" s="16">
        <v>2.4082747624628298</v>
      </c>
      <c r="G11" s="16">
        <v>2.6507630600000001</v>
      </c>
      <c r="H11" s="15">
        <v>7</v>
      </c>
    </row>
    <row r="12" spans="1:8" x14ac:dyDescent="0.2">
      <c r="A12" s="24" t="s">
        <v>560</v>
      </c>
      <c r="B12" s="15" t="s">
        <v>20240</v>
      </c>
      <c r="C12" s="15">
        <v>3</v>
      </c>
      <c r="D12" s="15">
        <v>2</v>
      </c>
      <c r="E12" s="16">
        <v>2.1920000000000002</v>
      </c>
      <c r="F12" s="16" t="s">
        <v>36</v>
      </c>
      <c r="G12" s="16">
        <v>2.3569283300000001</v>
      </c>
      <c r="H12" s="15">
        <v>6</v>
      </c>
    </row>
    <row r="13" spans="1:8" x14ac:dyDescent="0.2">
      <c r="A13" s="24" t="s">
        <v>434</v>
      </c>
      <c r="B13" s="15" t="s">
        <v>20240</v>
      </c>
      <c r="C13" s="15">
        <v>4</v>
      </c>
      <c r="D13" s="15">
        <v>2</v>
      </c>
      <c r="E13" s="16">
        <v>2.0129999999999901</v>
      </c>
      <c r="F13" s="16" t="s">
        <v>36</v>
      </c>
      <c r="G13" s="16">
        <v>2.11826584999999</v>
      </c>
      <c r="H13" s="15">
        <v>6</v>
      </c>
    </row>
    <row r="14" spans="1:8" x14ac:dyDescent="0.2">
      <c r="A14" s="24" t="s">
        <v>540</v>
      </c>
      <c r="B14" s="15" t="s">
        <v>20240</v>
      </c>
      <c r="C14" s="15">
        <v>3</v>
      </c>
      <c r="D14" s="15">
        <v>2</v>
      </c>
      <c r="E14" s="16">
        <v>3.085</v>
      </c>
      <c r="F14" s="16" t="s">
        <v>36</v>
      </c>
      <c r="G14" s="16">
        <v>2.4468401100000001</v>
      </c>
      <c r="H14" s="15">
        <v>6</v>
      </c>
    </row>
    <row r="15" spans="1:8" x14ac:dyDescent="0.2">
      <c r="A15" s="24" t="s">
        <v>744</v>
      </c>
      <c r="B15" s="15" t="s">
        <v>20240</v>
      </c>
      <c r="C15" s="15">
        <v>2</v>
      </c>
      <c r="D15" s="15">
        <v>2</v>
      </c>
      <c r="E15" s="16">
        <v>2.1259999999999901</v>
      </c>
      <c r="F15" s="16" t="s">
        <v>36</v>
      </c>
      <c r="G15" s="16">
        <v>2.72298258</v>
      </c>
      <c r="H15" s="15">
        <v>5</v>
      </c>
    </row>
    <row r="16" spans="1:8" x14ac:dyDescent="0.2">
      <c r="A16" s="24" t="s">
        <v>865</v>
      </c>
      <c r="B16" s="15" t="s">
        <v>20240</v>
      </c>
      <c r="C16" s="15">
        <v>4</v>
      </c>
      <c r="D16" s="15">
        <v>2</v>
      </c>
      <c r="E16" s="16">
        <v>2.7829999999999901</v>
      </c>
      <c r="F16" s="16" t="s">
        <v>36</v>
      </c>
      <c r="G16" s="16">
        <v>2.2332696300000001</v>
      </c>
      <c r="H16" s="15">
        <v>5</v>
      </c>
    </row>
    <row r="17" spans="1:8" x14ac:dyDescent="0.2">
      <c r="A17" s="24" t="s">
        <v>624</v>
      </c>
      <c r="B17" s="15" t="s">
        <v>20240</v>
      </c>
      <c r="C17" s="15">
        <v>4</v>
      </c>
      <c r="D17" s="15">
        <v>2</v>
      </c>
      <c r="E17" s="16">
        <v>2.2130000000000001</v>
      </c>
      <c r="F17" s="16" t="s">
        <v>36</v>
      </c>
      <c r="G17" s="16">
        <v>2.1993038999999901</v>
      </c>
      <c r="H17" s="15">
        <v>5</v>
      </c>
    </row>
    <row r="18" spans="1:8" x14ac:dyDescent="0.2">
      <c r="A18" s="24" t="s">
        <v>776</v>
      </c>
      <c r="B18" s="15" t="s">
        <v>20240</v>
      </c>
      <c r="C18" s="15">
        <v>2</v>
      </c>
      <c r="D18" s="15">
        <v>2</v>
      </c>
      <c r="E18" s="16">
        <v>2.3940000000000001</v>
      </c>
      <c r="F18" s="16" t="s">
        <v>36</v>
      </c>
      <c r="G18" s="16">
        <v>3.6219443199999901</v>
      </c>
      <c r="H18" s="15">
        <v>5</v>
      </c>
    </row>
    <row r="19" spans="1:8" x14ac:dyDescent="0.2">
      <c r="A19" s="24" t="s">
        <v>937</v>
      </c>
      <c r="B19" s="15" t="s">
        <v>20240</v>
      </c>
      <c r="C19" s="15">
        <v>3</v>
      </c>
      <c r="D19" s="15">
        <v>2</v>
      </c>
      <c r="E19" s="16">
        <v>2.456</v>
      </c>
      <c r="F19" s="16" t="s">
        <v>36</v>
      </c>
      <c r="G19" s="16">
        <v>2.1860006200000002</v>
      </c>
      <c r="H19" s="15">
        <v>5</v>
      </c>
    </row>
    <row r="20" spans="1:8" x14ac:dyDescent="0.2">
      <c r="A20" s="24" t="s">
        <v>954</v>
      </c>
      <c r="B20" s="15" t="s">
        <v>20240</v>
      </c>
      <c r="C20" s="15">
        <v>2</v>
      </c>
      <c r="D20" s="15">
        <v>2</v>
      </c>
      <c r="E20" s="16">
        <v>2.5310000000000001</v>
      </c>
      <c r="F20" s="16" t="s">
        <v>36</v>
      </c>
      <c r="G20" s="16">
        <v>2.3365990700000001</v>
      </c>
      <c r="H20" s="15">
        <v>5</v>
      </c>
    </row>
    <row r="21" spans="1:8" x14ac:dyDescent="0.2">
      <c r="A21" s="24" t="s">
        <v>654</v>
      </c>
      <c r="B21" s="15" t="s">
        <v>20240</v>
      </c>
      <c r="C21" s="15">
        <v>2</v>
      </c>
      <c r="D21" s="15">
        <v>2</v>
      </c>
      <c r="E21" s="16">
        <v>2.8460000000000001</v>
      </c>
      <c r="F21" s="16" t="s">
        <v>36</v>
      </c>
      <c r="G21" s="16">
        <v>2.16898461999999</v>
      </c>
      <c r="H21" s="15">
        <v>5</v>
      </c>
    </row>
    <row r="22" spans="1:8" x14ac:dyDescent="0.2">
      <c r="A22" s="24" t="s">
        <v>1217</v>
      </c>
      <c r="B22" s="15" t="s">
        <v>20240</v>
      </c>
      <c r="C22" s="15">
        <v>2</v>
      </c>
      <c r="D22" s="15">
        <v>2</v>
      </c>
      <c r="E22" s="16">
        <v>3.24</v>
      </c>
      <c r="F22" s="16" t="s">
        <v>36</v>
      </c>
      <c r="G22" s="16">
        <v>2.5555924800000001</v>
      </c>
      <c r="H22" s="15">
        <v>4</v>
      </c>
    </row>
    <row r="23" spans="1:8" x14ac:dyDescent="0.2">
      <c r="A23" s="24" t="s">
        <v>1611</v>
      </c>
      <c r="B23" s="15" t="s">
        <v>20240</v>
      </c>
      <c r="C23" s="15">
        <v>4</v>
      </c>
      <c r="D23" s="15">
        <v>2</v>
      </c>
      <c r="E23" s="16">
        <v>2.1059999999999901</v>
      </c>
      <c r="F23" s="16" t="s">
        <v>36</v>
      </c>
      <c r="G23" s="16">
        <v>2.00004350999999</v>
      </c>
      <c r="H23" s="15">
        <v>3</v>
      </c>
    </row>
    <row r="24" spans="1:8" x14ac:dyDescent="0.2">
      <c r="A24" s="24" t="s">
        <v>1689</v>
      </c>
      <c r="B24" s="15" t="s">
        <v>20240</v>
      </c>
      <c r="C24" s="15">
        <v>3</v>
      </c>
      <c r="D24" s="15">
        <v>2</v>
      </c>
      <c r="E24" s="16">
        <v>2.0510000000000002</v>
      </c>
      <c r="F24" s="16" t="s">
        <v>36</v>
      </c>
      <c r="G24" s="16" t="s">
        <v>42</v>
      </c>
      <c r="H24" s="15">
        <v>3</v>
      </c>
    </row>
    <row r="25" spans="1:8" x14ac:dyDescent="0.2">
      <c r="A25" s="24" t="s">
        <v>731</v>
      </c>
      <c r="B25" s="15" t="s">
        <v>20240</v>
      </c>
      <c r="C25" s="15">
        <v>4</v>
      </c>
      <c r="D25" s="15">
        <v>2</v>
      </c>
      <c r="E25" s="16">
        <v>2.1970000000000001</v>
      </c>
      <c r="F25" s="16" t="s">
        <v>36</v>
      </c>
      <c r="G25" s="16">
        <v>2.1592107600000001</v>
      </c>
      <c r="H25" s="15">
        <v>2</v>
      </c>
    </row>
    <row r="26" spans="1:8" x14ac:dyDescent="0.2">
      <c r="A26" s="24" t="s">
        <v>56</v>
      </c>
      <c r="B26" s="15" t="s">
        <v>20240</v>
      </c>
      <c r="C26" s="15">
        <v>2</v>
      </c>
      <c r="D26" s="15">
        <v>1</v>
      </c>
      <c r="E26" s="16" t="s">
        <v>42</v>
      </c>
      <c r="F26" s="16" t="s">
        <v>36</v>
      </c>
      <c r="G26" s="16" t="s">
        <v>36</v>
      </c>
      <c r="H26" s="15">
        <v>13</v>
      </c>
    </row>
    <row r="27" spans="1:8" x14ac:dyDescent="0.2">
      <c r="A27" s="24" t="s">
        <v>142</v>
      </c>
      <c r="B27" s="15" t="s">
        <v>20240</v>
      </c>
      <c r="C27" s="15">
        <v>2</v>
      </c>
      <c r="D27" s="15">
        <v>1</v>
      </c>
      <c r="E27" s="16" t="s">
        <v>36</v>
      </c>
      <c r="F27" s="16" t="s">
        <v>36</v>
      </c>
      <c r="G27" s="16">
        <v>3.0956994899999901</v>
      </c>
      <c r="H27" s="15">
        <v>9</v>
      </c>
    </row>
    <row r="28" spans="1:8" x14ac:dyDescent="0.2">
      <c r="A28" s="24" t="s">
        <v>179</v>
      </c>
      <c r="B28" s="15" t="s">
        <v>20240</v>
      </c>
      <c r="C28" s="15">
        <v>3</v>
      </c>
      <c r="D28" s="15">
        <v>1</v>
      </c>
      <c r="E28" s="16">
        <v>2.5009999999999901</v>
      </c>
      <c r="F28" s="16" t="s">
        <v>36</v>
      </c>
      <c r="G28" s="16" t="s">
        <v>36</v>
      </c>
      <c r="H28" s="15">
        <v>8</v>
      </c>
    </row>
    <row r="29" spans="1:8" x14ac:dyDescent="0.2">
      <c r="A29" s="24" t="s">
        <v>175</v>
      </c>
      <c r="B29" s="15" t="s">
        <v>20240</v>
      </c>
      <c r="C29" s="15">
        <v>3</v>
      </c>
      <c r="D29" s="15">
        <v>1</v>
      </c>
      <c r="E29" s="16">
        <v>3.12</v>
      </c>
      <c r="F29" s="16" t="s">
        <v>36</v>
      </c>
      <c r="G29" s="16" t="s">
        <v>36</v>
      </c>
      <c r="H29" s="15">
        <v>7</v>
      </c>
    </row>
    <row r="30" spans="1:8" x14ac:dyDescent="0.2">
      <c r="A30" s="24" t="s">
        <v>281</v>
      </c>
      <c r="B30" s="15" t="s">
        <v>20240</v>
      </c>
      <c r="C30" s="15">
        <v>3</v>
      </c>
      <c r="D30" s="15">
        <v>1</v>
      </c>
      <c r="E30" s="16" t="s">
        <v>36</v>
      </c>
      <c r="F30" s="16" t="s">
        <v>36</v>
      </c>
      <c r="G30" s="16">
        <v>2.90288998999999</v>
      </c>
      <c r="H30" s="15">
        <v>7</v>
      </c>
    </row>
    <row r="31" spans="1:8" x14ac:dyDescent="0.2">
      <c r="A31" s="24" t="s">
        <v>380</v>
      </c>
      <c r="B31" s="15" t="s">
        <v>20240</v>
      </c>
      <c r="C31" s="15">
        <v>2</v>
      </c>
      <c r="D31" s="15">
        <v>1</v>
      </c>
      <c r="E31" s="16">
        <v>2.91299999999999</v>
      </c>
      <c r="F31" s="16" t="s">
        <v>36</v>
      </c>
      <c r="G31" s="16" t="s">
        <v>36</v>
      </c>
      <c r="H31" s="15">
        <v>7</v>
      </c>
    </row>
    <row r="32" spans="1:8" x14ac:dyDescent="0.2">
      <c r="A32" s="24" t="s">
        <v>286</v>
      </c>
      <c r="B32" s="15" t="s">
        <v>20240</v>
      </c>
      <c r="C32" s="15">
        <v>3</v>
      </c>
      <c r="D32" s="15">
        <v>1</v>
      </c>
      <c r="E32" s="16" t="s">
        <v>36</v>
      </c>
      <c r="F32" s="16" t="s">
        <v>36</v>
      </c>
      <c r="G32" s="16" t="s">
        <v>42</v>
      </c>
      <c r="H32" s="15">
        <v>7</v>
      </c>
    </row>
    <row r="33" spans="1:8" x14ac:dyDescent="0.2">
      <c r="A33" s="24" t="s">
        <v>290</v>
      </c>
      <c r="B33" s="15" t="s">
        <v>20240</v>
      </c>
      <c r="C33" s="15">
        <v>2</v>
      </c>
      <c r="D33" s="15">
        <v>1</v>
      </c>
      <c r="E33" s="16">
        <v>2.3279999999999901</v>
      </c>
      <c r="F33" s="16" t="s">
        <v>36</v>
      </c>
      <c r="G33" s="16" t="s">
        <v>36</v>
      </c>
      <c r="H33" s="15">
        <v>7</v>
      </c>
    </row>
    <row r="34" spans="1:8" x14ac:dyDescent="0.2">
      <c r="A34" s="24" t="s">
        <v>353</v>
      </c>
      <c r="B34" s="15" t="s">
        <v>20240</v>
      </c>
      <c r="C34" s="15">
        <v>2</v>
      </c>
      <c r="D34" s="15">
        <v>1</v>
      </c>
      <c r="E34" s="16">
        <v>2.2989999999999902</v>
      </c>
      <c r="F34" s="16" t="s">
        <v>36</v>
      </c>
      <c r="G34" s="16" t="s">
        <v>36</v>
      </c>
      <c r="H34" s="15">
        <v>7</v>
      </c>
    </row>
    <row r="35" spans="1:8" x14ac:dyDescent="0.2">
      <c r="A35" s="24" t="s">
        <v>458</v>
      </c>
      <c r="B35" s="15" t="s">
        <v>20240</v>
      </c>
      <c r="C35" s="15">
        <v>2</v>
      </c>
      <c r="D35" s="15">
        <v>1</v>
      </c>
      <c r="E35" s="16" t="s">
        <v>36</v>
      </c>
      <c r="F35" s="16" t="s">
        <v>36</v>
      </c>
      <c r="G35" s="16" t="s">
        <v>42</v>
      </c>
      <c r="H35" s="15">
        <v>6</v>
      </c>
    </row>
    <row r="36" spans="1:8" x14ac:dyDescent="0.2">
      <c r="A36" s="24" t="s">
        <v>408</v>
      </c>
      <c r="B36" s="15" t="s">
        <v>20240</v>
      </c>
      <c r="C36" s="15">
        <v>3</v>
      </c>
      <c r="D36" s="15">
        <v>1</v>
      </c>
      <c r="E36" s="16">
        <v>2.52199999999999</v>
      </c>
      <c r="F36" s="16" t="s">
        <v>36</v>
      </c>
      <c r="G36" s="16" t="s">
        <v>36</v>
      </c>
      <c r="H36" s="15">
        <v>6</v>
      </c>
    </row>
    <row r="37" spans="1:8" x14ac:dyDescent="0.2">
      <c r="A37" s="24" t="s">
        <v>463</v>
      </c>
      <c r="B37" s="15" t="s">
        <v>20240</v>
      </c>
      <c r="C37" s="15">
        <v>3</v>
      </c>
      <c r="D37" s="15">
        <v>1</v>
      </c>
      <c r="E37" s="16">
        <v>2.077</v>
      </c>
      <c r="F37" s="16" t="s">
        <v>36</v>
      </c>
      <c r="G37" s="16" t="s">
        <v>36</v>
      </c>
      <c r="H37" s="15">
        <v>6</v>
      </c>
    </row>
    <row r="38" spans="1:8" x14ac:dyDescent="0.2">
      <c r="A38" s="24" t="s">
        <v>490</v>
      </c>
      <c r="B38" s="15" t="s">
        <v>20240</v>
      </c>
      <c r="C38" s="15">
        <v>3</v>
      </c>
      <c r="D38" s="15">
        <v>1</v>
      </c>
      <c r="E38" s="16">
        <v>3.339</v>
      </c>
      <c r="F38" s="16" t="s">
        <v>36</v>
      </c>
      <c r="G38" s="16" t="s">
        <v>36</v>
      </c>
      <c r="H38" s="15">
        <v>6</v>
      </c>
    </row>
    <row r="39" spans="1:8" x14ac:dyDescent="0.2">
      <c r="A39" s="24" t="s">
        <v>504</v>
      </c>
      <c r="B39" s="15" t="s">
        <v>20240</v>
      </c>
      <c r="C39" s="15">
        <v>2</v>
      </c>
      <c r="D39" s="15">
        <v>1</v>
      </c>
      <c r="E39" s="16">
        <v>3.9510000000000001</v>
      </c>
      <c r="F39" s="16" t="s">
        <v>36</v>
      </c>
      <c r="G39" s="16" t="s">
        <v>36</v>
      </c>
      <c r="H39" s="15">
        <v>6</v>
      </c>
    </row>
    <row r="40" spans="1:8" x14ac:dyDescent="0.2">
      <c r="A40" s="24" t="s">
        <v>579</v>
      </c>
      <c r="B40" s="15" t="s">
        <v>20240</v>
      </c>
      <c r="C40" s="15">
        <v>3</v>
      </c>
      <c r="D40" s="15">
        <v>1</v>
      </c>
      <c r="E40" s="16">
        <v>2.27599999999999</v>
      </c>
      <c r="F40" s="16" t="s">
        <v>36</v>
      </c>
      <c r="G40" s="16" t="s">
        <v>36</v>
      </c>
      <c r="H40" s="15">
        <v>6</v>
      </c>
    </row>
    <row r="41" spans="1:8" x14ac:dyDescent="0.2">
      <c r="A41" s="24" t="s">
        <v>501</v>
      </c>
      <c r="B41" s="15" t="s">
        <v>20240</v>
      </c>
      <c r="C41" s="15">
        <v>3</v>
      </c>
      <c r="D41" s="15">
        <v>1</v>
      </c>
      <c r="E41" s="16">
        <v>2.0619999999999901</v>
      </c>
      <c r="F41" s="16" t="s">
        <v>36</v>
      </c>
      <c r="G41" s="16" t="s">
        <v>36</v>
      </c>
      <c r="H41" s="15">
        <v>6</v>
      </c>
    </row>
    <row r="42" spans="1:8" x14ac:dyDescent="0.2">
      <c r="A42" s="24" t="s">
        <v>411</v>
      </c>
      <c r="B42" s="15" t="s">
        <v>20240</v>
      </c>
      <c r="C42" s="15">
        <v>1</v>
      </c>
      <c r="D42" s="15">
        <v>1</v>
      </c>
      <c r="E42" s="16">
        <v>2.4580000000000002</v>
      </c>
      <c r="F42" s="16" t="s">
        <v>36</v>
      </c>
      <c r="G42" s="16" t="s">
        <v>36</v>
      </c>
      <c r="H42" s="15">
        <v>6</v>
      </c>
    </row>
    <row r="43" spans="1:8" x14ac:dyDescent="0.2">
      <c r="A43" s="24" t="s">
        <v>393</v>
      </c>
      <c r="B43" s="15" t="s">
        <v>20240</v>
      </c>
      <c r="C43" s="15">
        <v>2</v>
      </c>
      <c r="D43" s="15">
        <v>1</v>
      </c>
      <c r="E43" s="16">
        <v>2.1739999999999902</v>
      </c>
      <c r="F43" s="16" t="s">
        <v>36</v>
      </c>
      <c r="G43" s="16" t="s">
        <v>36</v>
      </c>
      <c r="H43" s="15">
        <v>6</v>
      </c>
    </row>
    <row r="44" spans="1:8" x14ac:dyDescent="0.2">
      <c r="A44" s="24" t="s">
        <v>446</v>
      </c>
      <c r="B44" s="15" t="s">
        <v>20240</v>
      </c>
      <c r="C44" s="15">
        <v>4</v>
      </c>
      <c r="D44" s="15">
        <v>1</v>
      </c>
      <c r="E44" s="16">
        <v>2.1970000000000001</v>
      </c>
      <c r="F44" s="16" t="s">
        <v>36</v>
      </c>
      <c r="G44" s="16" t="s">
        <v>36</v>
      </c>
      <c r="H44" s="15">
        <v>6</v>
      </c>
    </row>
    <row r="45" spans="1:8" x14ac:dyDescent="0.2">
      <c r="A45" s="24" t="s">
        <v>485</v>
      </c>
      <c r="B45" s="15" t="s">
        <v>20240</v>
      </c>
      <c r="C45" s="15">
        <v>2</v>
      </c>
      <c r="D45" s="15">
        <v>1</v>
      </c>
      <c r="E45" s="16">
        <v>3.22</v>
      </c>
      <c r="F45" s="16" t="s">
        <v>36</v>
      </c>
      <c r="G45" s="16" t="s">
        <v>36</v>
      </c>
      <c r="H45" s="15">
        <v>6</v>
      </c>
    </row>
    <row r="46" spans="1:8" x14ac:dyDescent="0.2">
      <c r="A46" s="24" t="s">
        <v>493</v>
      </c>
      <c r="B46" s="15" t="s">
        <v>20240</v>
      </c>
      <c r="C46" s="15">
        <v>3</v>
      </c>
      <c r="D46" s="15">
        <v>1</v>
      </c>
      <c r="E46" s="16">
        <v>2.262</v>
      </c>
      <c r="F46" s="16" t="s">
        <v>36</v>
      </c>
      <c r="G46" s="16" t="s">
        <v>36</v>
      </c>
      <c r="H46" s="15">
        <v>6</v>
      </c>
    </row>
    <row r="47" spans="1:8" x14ac:dyDescent="0.2">
      <c r="A47" s="24" t="s">
        <v>497</v>
      </c>
      <c r="B47" s="15" t="s">
        <v>20240</v>
      </c>
      <c r="C47" s="15">
        <v>2</v>
      </c>
      <c r="D47" s="15">
        <v>1</v>
      </c>
      <c r="E47" s="16">
        <v>2.1080000000000001</v>
      </c>
      <c r="F47" s="16" t="s">
        <v>36</v>
      </c>
      <c r="G47" s="16" t="s">
        <v>36</v>
      </c>
      <c r="H47" s="15">
        <v>6</v>
      </c>
    </row>
    <row r="48" spans="1:8" x14ac:dyDescent="0.2">
      <c r="A48" s="24" t="s">
        <v>518</v>
      </c>
      <c r="B48" s="15" t="s">
        <v>20240</v>
      </c>
      <c r="C48" s="15">
        <v>2</v>
      </c>
      <c r="D48" s="15">
        <v>1</v>
      </c>
      <c r="E48" s="16">
        <v>2.5209999999999901</v>
      </c>
      <c r="F48" s="16" t="s">
        <v>36</v>
      </c>
      <c r="G48" s="16" t="s">
        <v>36</v>
      </c>
      <c r="H48" s="15">
        <v>6</v>
      </c>
    </row>
    <row r="49" spans="1:8" x14ac:dyDescent="0.2">
      <c r="A49" s="24" t="s">
        <v>525</v>
      </c>
      <c r="B49" s="15" t="s">
        <v>20240</v>
      </c>
      <c r="C49" s="15">
        <v>3</v>
      </c>
      <c r="D49" s="15">
        <v>1</v>
      </c>
      <c r="E49" s="16">
        <v>3.08</v>
      </c>
      <c r="F49" s="16" t="s">
        <v>36</v>
      </c>
      <c r="G49" s="16" t="s">
        <v>36</v>
      </c>
      <c r="H49" s="15">
        <v>6</v>
      </c>
    </row>
    <row r="50" spans="1:8" x14ac:dyDescent="0.2">
      <c r="A50" s="24" t="s">
        <v>829</v>
      </c>
      <c r="B50" s="15" t="s">
        <v>20240</v>
      </c>
      <c r="C50" s="15">
        <v>3</v>
      </c>
      <c r="D50" s="15">
        <v>1</v>
      </c>
      <c r="E50" s="16">
        <v>2.181</v>
      </c>
      <c r="F50" s="16" t="s">
        <v>36</v>
      </c>
      <c r="G50" s="16" t="s">
        <v>36</v>
      </c>
      <c r="H50" s="15">
        <v>5</v>
      </c>
    </row>
    <row r="51" spans="1:8" x14ac:dyDescent="0.2">
      <c r="A51" s="24" t="s">
        <v>576</v>
      </c>
      <c r="B51" s="15" t="s">
        <v>20240</v>
      </c>
      <c r="C51" s="15">
        <v>2</v>
      </c>
      <c r="D51" s="15">
        <v>1</v>
      </c>
      <c r="E51" s="16">
        <v>5.2750000000000004</v>
      </c>
      <c r="F51" s="16" t="s">
        <v>36</v>
      </c>
      <c r="G51" s="16" t="s">
        <v>36</v>
      </c>
      <c r="H51" s="15">
        <v>5</v>
      </c>
    </row>
    <row r="52" spans="1:8" x14ac:dyDescent="0.2">
      <c r="A52" s="24" t="s">
        <v>628</v>
      </c>
      <c r="B52" s="15" t="s">
        <v>20240</v>
      </c>
      <c r="C52" s="15">
        <v>1</v>
      </c>
      <c r="D52" s="15">
        <v>1</v>
      </c>
      <c r="E52" s="16" t="s">
        <v>42</v>
      </c>
      <c r="F52" s="16" t="s">
        <v>36</v>
      </c>
      <c r="G52" s="16" t="s">
        <v>36</v>
      </c>
      <c r="H52" s="15">
        <v>5</v>
      </c>
    </row>
    <row r="53" spans="1:8" x14ac:dyDescent="0.2">
      <c r="A53" s="24" t="s">
        <v>649</v>
      </c>
      <c r="B53" s="15" t="s">
        <v>20240</v>
      </c>
      <c r="C53" s="15">
        <v>1</v>
      </c>
      <c r="D53" s="15">
        <v>1</v>
      </c>
      <c r="E53" s="16" t="s">
        <v>42</v>
      </c>
      <c r="F53" s="16" t="s">
        <v>36</v>
      </c>
      <c r="G53" s="16" t="s">
        <v>36</v>
      </c>
      <c r="H53" s="15">
        <v>5</v>
      </c>
    </row>
    <row r="54" spans="1:8" x14ac:dyDescent="0.2">
      <c r="A54" s="24" t="s">
        <v>677</v>
      </c>
      <c r="B54" s="15" t="s">
        <v>20240</v>
      </c>
      <c r="C54" s="15">
        <v>3</v>
      </c>
      <c r="D54" s="15">
        <v>1</v>
      </c>
      <c r="E54" s="16">
        <v>2.105</v>
      </c>
      <c r="F54" s="16" t="s">
        <v>36</v>
      </c>
      <c r="G54" s="16" t="s">
        <v>36</v>
      </c>
      <c r="H54" s="15">
        <v>5</v>
      </c>
    </row>
    <row r="55" spans="1:8" x14ac:dyDescent="0.2">
      <c r="A55" s="24" t="s">
        <v>693</v>
      </c>
      <c r="B55" s="15" t="s">
        <v>20240</v>
      </c>
      <c r="C55" s="15">
        <v>4</v>
      </c>
      <c r="D55" s="15">
        <v>1</v>
      </c>
      <c r="E55" s="16">
        <v>5.1710000000000003</v>
      </c>
      <c r="F55" s="16" t="s">
        <v>36</v>
      </c>
      <c r="G55" s="16" t="s">
        <v>36</v>
      </c>
      <c r="H55" s="15">
        <v>5</v>
      </c>
    </row>
    <row r="56" spans="1:8" x14ac:dyDescent="0.2">
      <c r="A56" s="24" t="s">
        <v>710</v>
      </c>
      <c r="B56" s="15" t="s">
        <v>20240</v>
      </c>
      <c r="C56" s="15">
        <v>3</v>
      </c>
      <c r="D56" s="15">
        <v>1</v>
      </c>
      <c r="E56" s="16">
        <v>3.5470000000000002</v>
      </c>
      <c r="F56" s="16" t="s">
        <v>36</v>
      </c>
      <c r="G56" s="16" t="s">
        <v>36</v>
      </c>
      <c r="H56" s="15">
        <v>5</v>
      </c>
    </row>
    <row r="57" spans="1:8" x14ac:dyDescent="0.2">
      <c r="A57" s="24" t="s">
        <v>732</v>
      </c>
      <c r="B57" s="15" t="s">
        <v>20240</v>
      </c>
      <c r="C57" s="15">
        <v>4</v>
      </c>
      <c r="D57" s="15">
        <v>1</v>
      </c>
      <c r="E57" s="16">
        <v>2.04199999999999</v>
      </c>
      <c r="F57" s="16" t="s">
        <v>36</v>
      </c>
      <c r="G57" s="16" t="s">
        <v>36</v>
      </c>
      <c r="H57" s="15">
        <v>5</v>
      </c>
    </row>
    <row r="58" spans="1:8" x14ac:dyDescent="0.2">
      <c r="A58" s="24" t="s">
        <v>740</v>
      </c>
      <c r="B58" s="15" t="s">
        <v>20240</v>
      </c>
      <c r="C58" s="15">
        <v>3</v>
      </c>
      <c r="D58" s="15">
        <v>1</v>
      </c>
      <c r="E58" s="16">
        <v>3.2709999999999901</v>
      </c>
      <c r="F58" s="16" t="s">
        <v>36</v>
      </c>
      <c r="G58" s="16" t="s">
        <v>36</v>
      </c>
      <c r="H58" s="15">
        <v>5</v>
      </c>
    </row>
    <row r="59" spans="1:8" x14ac:dyDescent="0.2">
      <c r="A59" s="24" t="s">
        <v>764</v>
      </c>
      <c r="B59" s="15" t="s">
        <v>20240</v>
      </c>
      <c r="C59" s="15">
        <v>1</v>
      </c>
      <c r="D59" s="15">
        <v>1</v>
      </c>
      <c r="E59" s="16">
        <v>2.1930000000000001</v>
      </c>
      <c r="F59" s="16" t="s">
        <v>36</v>
      </c>
      <c r="G59" s="16" t="s">
        <v>36</v>
      </c>
      <c r="H59" s="15">
        <v>5</v>
      </c>
    </row>
    <row r="60" spans="1:8" x14ac:dyDescent="0.2">
      <c r="A60" s="24" t="s">
        <v>768</v>
      </c>
      <c r="B60" s="15" t="s">
        <v>20240</v>
      </c>
      <c r="C60" s="15">
        <v>1</v>
      </c>
      <c r="D60" s="15">
        <v>1</v>
      </c>
      <c r="E60" s="16">
        <v>2.472</v>
      </c>
      <c r="F60" s="16" t="s">
        <v>36</v>
      </c>
      <c r="G60" s="16" t="s">
        <v>36</v>
      </c>
      <c r="H60" s="15">
        <v>5</v>
      </c>
    </row>
    <row r="61" spans="1:8" x14ac:dyDescent="0.2">
      <c r="A61" s="24" t="s">
        <v>783</v>
      </c>
      <c r="B61" s="15" t="s">
        <v>20240</v>
      </c>
      <c r="C61" s="15">
        <v>2</v>
      </c>
      <c r="D61" s="15">
        <v>1</v>
      </c>
      <c r="E61" s="16" t="s">
        <v>42</v>
      </c>
      <c r="F61" s="16" t="s">
        <v>36</v>
      </c>
      <c r="G61" s="16" t="s">
        <v>36</v>
      </c>
      <c r="H61" s="15">
        <v>5</v>
      </c>
    </row>
    <row r="62" spans="1:8" x14ac:dyDescent="0.2">
      <c r="A62" s="24" t="s">
        <v>853</v>
      </c>
      <c r="B62" s="15" t="s">
        <v>20240</v>
      </c>
      <c r="C62" s="15">
        <v>2</v>
      </c>
      <c r="D62" s="15">
        <v>1</v>
      </c>
      <c r="E62" s="16" t="s">
        <v>36</v>
      </c>
      <c r="F62" s="16" t="s">
        <v>36</v>
      </c>
      <c r="G62" s="16">
        <v>2.4516714799999901</v>
      </c>
      <c r="H62" s="15">
        <v>5</v>
      </c>
    </row>
    <row r="63" spans="1:8" x14ac:dyDescent="0.2">
      <c r="A63" s="24" t="s">
        <v>876</v>
      </c>
      <c r="B63" s="15" t="s">
        <v>20240</v>
      </c>
      <c r="C63" s="15">
        <v>2</v>
      </c>
      <c r="D63" s="15">
        <v>1</v>
      </c>
      <c r="E63" s="16" t="s">
        <v>42</v>
      </c>
      <c r="F63" s="16" t="s">
        <v>36</v>
      </c>
      <c r="G63" s="16" t="s">
        <v>36</v>
      </c>
      <c r="H63" s="15">
        <v>5</v>
      </c>
    </row>
    <row r="64" spans="1:8" x14ac:dyDescent="0.2">
      <c r="A64" s="24" t="s">
        <v>885</v>
      </c>
      <c r="B64" s="15" t="s">
        <v>20240</v>
      </c>
      <c r="C64" s="15">
        <v>3</v>
      </c>
      <c r="D64" s="15">
        <v>1</v>
      </c>
      <c r="E64" s="16" t="s">
        <v>36</v>
      </c>
      <c r="F64" s="16" t="s">
        <v>42</v>
      </c>
      <c r="G64" s="16" t="s">
        <v>36</v>
      </c>
      <c r="H64" s="15">
        <v>5</v>
      </c>
    </row>
    <row r="65" spans="1:8" x14ac:dyDescent="0.2">
      <c r="A65" s="24" t="s">
        <v>889</v>
      </c>
      <c r="B65" s="15" t="s">
        <v>20240</v>
      </c>
      <c r="C65" s="15">
        <v>4</v>
      </c>
      <c r="D65" s="15">
        <v>1</v>
      </c>
      <c r="E65" s="16">
        <v>2.4609999999999901</v>
      </c>
      <c r="F65" s="16" t="s">
        <v>36</v>
      </c>
      <c r="G65" s="16" t="s">
        <v>36</v>
      </c>
      <c r="H65" s="15">
        <v>5</v>
      </c>
    </row>
    <row r="66" spans="1:8" x14ac:dyDescent="0.2">
      <c r="A66" s="24" t="s">
        <v>902</v>
      </c>
      <c r="B66" s="15" t="s">
        <v>20240</v>
      </c>
      <c r="C66" s="15">
        <v>4</v>
      </c>
      <c r="D66" s="15">
        <v>1</v>
      </c>
      <c r="E66" s="16" t="s">
        <v>42</v>
      </c>
      <c r="F66" s="16" t="s">
        <v>36</v>
      </c>
      <c r="G66" s="16" t="s">
        <v>36</v>
      </c>
      <c r="H66" s="15">
        <v>5</v>
      </c>
    </row>
    <row r="67" spans="1:8" x14ac:dyDescent="0.2">
      <c r="A67" s="24" t="s">
        <v>912</v>
      </c>
      <c r="B67" s="15" t="s">
        <v>20240</v>
      </c>
      <c r="C67" s="15">
        <v>2</v>
      </c>
      <c r="D67" s="15">
        <v>1</v>
      </c>
      <c r="E67" s="16" t="s">
        <v>42</v>
      </c>
      <c r="F67" s="16" t="s">
        <v>36</v>
      </c>
      <c r="G67" s="16" t="s">
        <v>36</v>
      </c>
      <c r="H67" s="15">
        <v>5</v>
      </c>
    </row>
    <row r="68" spans="1:8" x14ac:dyDescent="0.2">
      <c r="A68" s="24" t="s">
        <v>958</v>
      </c>
      <c r="B68" s="15" t="s">
        <v>20240</v>
      </c>
      <c r="C68" s="15">
        <v>2</v>
      </c>
      <c r="D68" s="15">
        <v>1</v>
      </c>
      <c r="E68" s="16">
        <v>3.3170000000000002</v>
      </c>
      <c r="F68" s="16" t="s">
        <v>36</v>
      </c>
      <c r="G68" s="16" t="s">
        <v>36</v>
      </c>
      <c r="H68" s="15">
        <v>5</v>
      </c>
    </row>
    <row r="69" spans="1:8" x14ac:dyDescent="0.2">
      <c r="A69" s="24" t="s">
        <v>920</v>
      </c>
      <c r="B69" s="15" t="s">
        <v>20240</v>
      </c>
      <c r="C69" s="15">
        <v>1</v>
      </c>
      <c r="D69" s="15">
        <v>1</v>
      </c>
      <c r="E69" s="16" t="s">
        <v>36</v>
      </c>
      <c r="F69" s="16" t="s">
        <v>36</v>
      </c>
      <c r="G69" s="16">
        <v>2.1716401900000002</v>
      </c>
      <c r="H69" s="15">
        <v>5</v>
      </c>
    </row>
    <row r="70" spans="1:8" x14ac:dyDescent="0.2">
      <c r="A70" s="24" t="s">
        <v>646</v>
      </c>
      <c r="B70" s="15" t="s">
        <v>20240</v>
      </c>
      <c r="C70" s="15">
        <v>3</v>
      </c>
      <c r="D70" s="15">
        <v>1</v>
      </c>
      <c r="E70" s="16">
        <v>2.41</v>
      </c>
      <c r="F70" s="16" t="s">
        <v>36</v>
      </c>
      <c r="G70" s="16" t="s">
        <v>36</v>
      </c>
      <c r="H70" s="15">
        <v>5</v>
      </c>
    </row>
    <row r="71" spans="1:8" x14ac:dyDescent="0.2">
      <c r="A71" s="24" t="s">
        <v>729</v>
      </c>
      <c r="B71" s="15" t="s">
        <v>20240</v>
      </c>
      <c r="C71" s="15">
        <v>4</v>
      </c>
      <c r="D71" s="15">
        <v>1</v>
      </c>
      <c r="E71" s="16" t="s">
        <v>36</v>
      </c>
      <c r="F71" s="16" t="s">
        <v>36</v>
      </c>
      <c r="G71" s="16">
        <v>2.18877022999999</v>
      </c>
      <c r="H71" s="15">
        <v>5</v>
      </c>
    </row>
    <row r="72" spans="1:8" x14ac:dyDescent="0.2">
      <c r="A72" s="24" t="s">
        <v>721</v>
      </c>
      <c r="B72" s="15" t="s">
        <v>20240</v>
      </c>
      <c r="C72" s="15">
        <v>3</v>
      </c>
      <c r="D72" s="15">
        <v>1</v>
      </c>
      <c r="E72" s="16">
        <v>2.2949999999999902</v>
      </c>
      <c r="F72" s="16" t="s">
        <v>36</v>
      </c>
      <c r="G72" s="16" t="s">
        <v>36</v>
      </c>
      <c r="H72" s="15">
        <v>5</v>
      </c>
    </row>
    <row r="73" spans="1:8" x14ac:dyDescent="0.2">
      <c r="A73" s="24" t="s">
        <v>736</v>
      </c>
      <c r="B73" s="15" t="s">
        <v>20240</v>
      </c>
      <c r="C73" s="15">
        <v>3</v>
      </c>
      <c r="D73" s="15">
        <v>1</v>
      </c>
      <c r="E73" s="16">
        <v>2.7509999999999901</v>
      </c>
      <c r="F73" s="16" t="s">
        <v>36</v>
      </c>
      <c r="G73" s="16" t="s">
        <v>36</v>
      </c>
      <c r="H73" s="15">
        <v>5</v>
      </c>
    </row>
    <row r="74" spans="1:8" x14ac:dyDescent="0.2">
      <c r="A74" s="24" t="s">
        <v>840</v>
      </c>
      <c r="B74" s="15" t="s">
        <v>20240</v>
      </c>
      <c r="C74" s="15">
        <v>1</v>
      </c>
      <c r="D74" s="15">
        <v>1</v>
      </c>
      <c r="E74" s="16" t="s">
        <v>42</v>
      </c>
      <c r="F74" s="16" t="s">
        <v>36</v>
      </c>
      <c r="G74" s="16" t="s">
        <v>36</v>
      </c>
      <c r="H74" s="15">
        <v>5</v>
      </c>
    </row>
    <row r="75" spans="1:8" x14ac:dyDescent="0.2">
      <c r="A75" s="24" t="s">
        <v>861</v>
      </c>
      <c r="B75" s="15" t="s">
        <v>20240</v>
      </c>
      <c r="C75" s="15">
        <v>2</v>
      </c>
      <c r="D75" s="15">
        <v>1</v>
      </c>
      <c r="E75" s="16">
        <v>2.3199999999999901</v>
      </c>
      <c r="F75" s="16" t="s">
        <v>36</v>
      </c>
      <c r="G75" s="16" t="s">
        <v>36</v>
      </c>
      <c r="H75" s="15">
        <v>5</v>
      </c>
    </row>
    <row r="76" spans="1:8" x14ac:dyDescent="0.2">
      <c r="A76" s="25" t="s">
        <v>807</v>
      </c>
      <c r="B76" s="15" t="s">
        <v>20240</v>
      </c>
      <c r="C76" s="15">
        <v>3</v>
      </c>
      <c r="D76" s="15">
        <v>1</v>
      </c>
      <c r="E76" s="16" t="s">
        <v>36</v>
      </c>
      <c r="F76" s="16" t="s">
        <v>36</v>
      </c>
      <c r="G76" s="16" t="s">
        <v>42</v>
      </c>
      <c r="H76" s="15">
        <v>5</v>
      </c>
    </row>
    <row r="77" spans="1:8" x14ac:dyDescent="0.2">
      <c r="A77" s="24" t="s">
        <v>1296</v>
      </c>
      <c r="B77" s="15" t="s">
        <v>20240</v>
      </c>
      <c r="C77" s="15">
        <v>1</v>
      </c>
      <c r="D77" s="15">
        <v>1</v>
      </c>
      <c r="E77" s="16">
        <v>2.2360000000000002</v>
      </c>
      <c r="F77" s="16" t="s">
        <v>36</v>
      </c>
      <c r="G77" s="16" t="s">
        <v>36</v>
      </c>
      <c r="H77" s="15">
        <v>4</v>
      </c>
    </row>
    <row r="78" spans="1:8" x14ac:dyDescent="0.2">
      <c r="A78" s="24" t="s">
        <v>1199</v>
      </c>
      <c r="B78" s="15" t="s">
        <v>20240</v>
      </c>
      <c r="C78" s="15">
        <v>3</v>
      </c>
      <c r="D78" s="15">
        <v>1</v>
      </c>
      <c r="E78" s="16" t="s">
        <v>36</v>
      </c>
      <c r="F78" s="16">
        <v>2.7145254313720599</v>
      </c>
      <c r="G78" s="16" t="s">
        <v>36</v>
      </c>
      <c r="H78" s="15">
        <v>4</v>
      </c>
    </row>
    <row r="79" spans="1:8" x14ac:dyDescent="0.2">
      <c r="A79" s="24" t="s">
        <v>1354</v>
      </c>
      <c r="B79" s="15" t="s">
        <v>20240</v>
      </c>
      <c r="C79" s="15">
        <v>2</v>
      </c>
      <c r="D79" s="15">
        <v>1</v>
      </c>
      <c r="E79" s="16">
        <v>2.206</v>
      </c>
      <c r="F79" s="16" t="s">
        <v>36</v>
      </c>
      <c r="G79" s="16" t="s">
        <v>36</v>
      </c>
      <c r="H79" s="15">
        <v>4</v>
      </c>
    </row>
    <row r="80" spans="1:8" x14ac:dyDescent="0.2">
      <c r="A80" s="24" t="s">
        <v>1377</v>
      </c>
      <c r="B80" s="15" t="s">
        <v>20240</v>
      </c>
      <c r="C80" s="15">
        <v>1</v>
      </c>
      <c r="D80" s="15">
        <v>1</v>
      </c>
      <c r="E80" s="16">
        <v>2.4820000000000002</v>
      </c>
      <c r="F80" s="16" t="s">
        <v>36</v>
      </c>
      <c r="G80" s="16" t="s">
        <v>36</v>
      </c>
      <c r="H80" s="15">
        <v>4</v>
      </c>
    </row>
    <row r="81" spans="1:8" x14ac:dyDescent="0.2">
      <c r="A81" s="24" t="s">
        <v>1413</v>
      </c>
      <c r="B81" s="15" t="s">
        <v>20240</v>
      </c>
      <c r="C81" s="15">
        <v>3</v>
      </c>
      <c r="D81" s="15">
        <v>1</v>
      </c>
      <c r="E81" s="16">
        <v>2.153</v>
      </c>
      <c r="F81" s="16" t="s">
        <v>36</v>
      </c>
      <c r="G81" s="16" t="s">
        <v>36</v>
      </c>
      <c r="H81" s="15">
        <v>4</v>
      </c>
    </row>
    <row r="82" spans="1:8" x14ac:dyDescent="0.2">
      <c r="A82" s="24" t="s">
        <v>1019</v>
      </c>
      <c r="B82" s="15" t="s">
        <v>20240</v>
      </c>
      <c r="C82" s="15">
        <v>3</v>
      </c>
      <c r="D82" s="15">
        <v>1</v>
      </c>
      <c r="E82" s="16" t="s">
        <v>36</v>
      </c>
      <c r="F82" s="16" t="s">
        <v>36</v>
      </c>
      <c r="G82" s="16" t="s">
        <v>42</v>
      </c>
      <c r="H82" s="15">
        <v>4</v>
      </c>
    </row>
    <row r="83" spans="1:8" x14ac:dyDescent="0.2">
      <c r="A83" s="24" t="s">
        <v>1031</v>
      </c>
      <c r="B83" s="15" t="s">
        <v>20240</v>
      </c>
      <c r="C83" s="15">
        <v>2</v>
      </c>
      <c r="D83" s="15">
        <v>1</v>
      </c>
      <c r="E83" s="16" t="s">
        <v>36</v>
      </c>
      <c r="F83" s="16" t="s">
        <v>36</v>
      </c>
      <c r="G83" s="16" t="s">
        <v>42</v>
      </c>
      <c r="H83" s="15">
        <v>4</v>
      </c>
    </row>
    <row r="84" spans="1:8" x14ac:dyDescent="0.2">
      <c r="A84" s="24" t="s">
        <v>1124</v>
      </c>
      <c r="B84" s="15" t="s">
        <v>20240</v>
      </c>
      <c r="C84" s="15">
        <v>3</v>
      </c>
      <c r="D84" s="15">
        <v>1</v>
      </c>
      <c r="E84" s="16">
        <v>2.13099999999999</v>
      </c>
      <c r="F84" s="16" t="s">
        <v>36</v>
      </c>
      <c r="G84" s="16" t="s">
        <v>36</v>
      </c>
      <c r="H84" s="15">
        <v>4</v>
      </c>
    </row>
    <row r="85" spans="1:8" x14ac:dyDescent="0.2">
      <c r="A85" s="24" t="s">
        <v>1230</v>
      </c>
      <c r="B85" s="15" t="s">
        <v>20240</v>
      </c>
      <c r="C85" s="15">
        <v>4</v>
      </c>
      <c r="D85" s="15">
        <v>1</v>
      </c>
      <c r="E85" s="16" t="s">
        <v>36</v>
      </c>
      <c r="F85" s="16" t="s">
        <v>36</v>
      </c>
      <c r="G85" s="16">
        <v>2.4252602200000002</v>
      </c>
      <c r="H85" s="15">
        <v>4</v>
      </c>
    </row>
    <row r="86" spans="1:8" x14ac:dyDescent="0.2">
      <c r="A86" s="24" t="s">
        <v>1272</v>
      </c>
      <c r="B86" s="15" t="s">
        <v>20240</v>
      </c>
      <c r="C86" s="15">
        <v>1</v>
      </c>
      <c r="D86" s="15">
        <v>1</v>
      </c>
      <c r="E86" s="16">
        <v>2.9449999999999901</v>
      </c>
      <c r="F86" s="16" t="s">
        <v>36</v>
      </c>
      <c r="G86" s="16" t="s">
        <v>36</v>
      </c>
      <c r="H86" s="15">
        <v>4</v>
      </c>
    </row>
    <row r="87" spans="1:8" x14ac:dyDescent="0.2">
      <c r="A87" s="24" t="s">
        <v>1335</v>
      </c>
      <c r="B87" s="15" t="s">
        <v>20240</v>
      </c>
      <c r="C87" s="15">
        <v>2</v>
      </c>
      <c r="D87" s="15">
        <v>1</v>
      </c>
      <c r="E87" s="16" t="s">
        <v>42</v>
      </c>
      <c r="F87" s="16" t="s">
        <v>36</v>
      </c>
      <c r="G87" s="16" t="s">
        <v>36</v>
      </c>
      <c r="H87" s="15">
        <v>4</v>
      </c>
    </row>
    <row r="88" spans="1:8" x14ac:dyDescent="0.2">
      <c r="A88" s="24" t="s">
        <v>1424</v>
      </c>
      <c r="B88" s="15" t="s">
        <v>20240</v>
      </c>
      <c r="C88" s="15">
        <v>2</v>
      </c>
      <c r="D88" s="15">
        <v>1</v>
      </c>
      <c r="E88" s="16">
        <v>2.4940000000000002</v>
      </c>
      <c r="F88" s="16" t="s">
        <v>36</v>
      </c>
      <c r="G88" s="16" t="s">
        <v>36</v>
      </c>
      <c r="H88" s="15">
        <v>4</v>
      </c>
    </row>
    <row r="89" spans="1:8" x14ac:dyDescent="0.2">
      <c r="A89" s="24" t="s">
        <v>1461</v>
      </c>
      <c r="B89" s="15" t="s">
        <v>20240</v>
      </c>
      <c r="C89" s="15">
        <v>3</v>
      </c>
      <c r="D89" s="15">
        <v>1</v>
      </c>
      <c r="E89" s="16" t="s">
        <v>42</v>
      </c>
      <c r="F89" s="16" t="s">
        <v>36</v>
      </c>
      <c r="G89" s="16" t="s">
        <v>36</v>
      </c>
      <c r="H89" s="15">
        <v>4</v>
      </c>
    </row>
    <row r="90" spans="1:8" x14ac:dyDescent="0.2">
      <c r="A90" s="24" t="s">
        <v>1471</v>
      </c>
      <c r="B90" s="15" t="s">
        <v>20240</v>
      </c>
      <c r="C90" s="15">
        <v>3</v>
      </c>
      <c r="D90" s="15">
        <v>1</v>
      </c>
      <c r="E90" s="16" t="s">
        <v>36</v>
      </c>
      <c r="F90" s="16" t="s">
        <v>36</v>
      </c>
      <c r="G90" s="16">
        <v>2.0269742900000001</v>
      </c>
      <c r="H90" s="15">
        <v>4</v>
      </c>
    </row>
    <row r="91" spans="1:8" x14ac:dyDescent="0.2">
      <c r="A91" s="24" t="s">
        <v>1140</v>
      </c>
      <c r="B91" s="15" t="s">
        <v>20240</v>
      </c>
      <c r="C91" s="15">
        <v>3</v>
      </c>
      <c r="D91" s="15">
        <v>1</v>
      </c>
      <c r="E91" s="16">
        <v>2.181</v>
      </c>
      <c r="F91" s="16" t="s">
        <v>36</v>
      </c>
      <c r="G91" s="16" t="s">
        <v>36</v>
      </c>
      <c r="H91" s="15">
        <v>4</v>
      </c>
    </row>
    <row r="92" spans="1:8" x14ac:dyDescent="0.2">
      <c r="A92" s="24" t="s">
        <v>194</v>
      </c>
      <c r="B92" s="15" t="s">
        <v>20240</v>
      </c>
      <c r="C92" s="15">
        <v>4</v>
      </c>
      <c r="D92" s="15">
        <v>1</v>
      </c>
      <c r="E92" s="16">
        <v>2.8740000000000001</v>
      </c>
      <c r="F92" s="16" t="s">
        <v>36</v>
      </c>
      <c r="G92" s="16" t="s">
        <v>36</v>
      </c>
      <c r="H92" s="15">
        <v>4</v>
      </c>
    </row>
    <row r="93" spans="1:8" x14ac:dyDescent="0.2">
      <c r="A93" s="24" t="s">
        <v>1059</v>
      </c>
      <c r="B93" s="15" t="s">
        <v>20240</v>
      </c>
      <c r="C93" s="15">
        <v>2</v>
      </c>
      <c r="D93" s="15">
        <v>1</v>
      </c>
      <c r="E93" s="16">
        <v>2.65499999999999</v>
      </c>
      <c r="F93" s="16" t="s">
        <v>36</v>
      </c>
      <c r="G93" s="16" t="s">
        <v>36</v>
      </c>
      <c r="H93" s="15">
        <v>4</v>
      </c>
    </row>
    <row r="94" spans="1:8" x14ac:dyDescent="0.2">
      <c r="A94" s="24" t="s">
        <v>1165</v>
      </c>
      <c r="B94" s="15" t="s">
        <v>20240</v>
      </c>
      <c r="C94" s="15">
        <v>3</v>
      </c>
      <c r="D94" s="15">
        <v>1</v>
      </c>
      <c r="E94" s="16">
        <v>2.14699999999999</v>
      </c>
      <c r="F94" s="16" t="s">
        <v>36</v>
      </c>
      <c r="G94" s="16" t="s">
        <v>36</v>
      </c>
      <c r="H94" s="15">
        <v>4</v>
      </c>
    </row>
    <row r="95" spans="1:8" x14ac:dyDescent="0.2">
      <c r="A95" s="24" t="s">
        <v>1256</v>
      </c>
      <c r="B95" s="15" t="s">
        <v>20240</v>
      </c>
      <c r="C95" s="15">
        <v>2</v>
      </c>
      <c r="D95" s="15">
        <v>1</v>
      </c>
      <c r="E95" s="16">
        <v>2.6960000000000002</v>
      </c>
      <c r="F95" s="16" t="s">
        <v>36</v>
      </c>
      <c r="G95" s="16" t="s">
        <v>36</v>
      </c>
      <c r="H95" s="15">
        <v>4</v>
      </c>
    </row>
    <row r="96" spans="1:8" x14ac:dyDescent="0.2">
      <c r="A96" s="24" t="s">
        <v>1307</v>
      </c>
      <c r="B96" s="15" t="s">
        <v>20240</v>
      </c>
      <c r="C96" s="15">
        <v>2</v>
      </c>
      <c r="D96" s="15">
        <v>1</v>
      </c>
      <c r="E96" s="16" t="s">
        <v>36</v>
      </c>
      <c r="F96" s="16" t="s">
        <v>36</v>
      </c>
      <c r="G96" s="16">
        <v>2.86104045</v>
      </c>
      <c r="H96" s="15">
        <v>4</v>
      </c>
    </row>
    <row r="97" spans="1:8" x14ac:dyDescent="0.2">
      <c r="A97" s="24" t="s">
        <v>1312</v>
      </c>
      <c r="B97" s="15" t="s">
        <v>20240</v>
      </c>
      <c r="C97" s="15">
        <v>2</v>
      </c>
      <c r="D97" s="15">
        <v>1</v>
      </c>
      <c r="E97" s="16" t="s">
        <v>36</v>
      </c>
      <c r="F97" s="16" t="s">
        <v>36</v>
      </c>
      <c r="G97" s="16">
        <v>2.0572710600000002</v>
      </c>
      <c r="H97" s="15">
        <v>4</v>
      </c>
    </row>
    <row r="98" spans="1:8" x14ac:dyDescent="0.2">
      <c r="A98" s="24" t="s">
        <v>1330</v>
      </c>
      <c r="B98" s="15" t="s">
        <v>20240</v>
      </c>
      <c r="C98" s="15">
        <v>1</v>
      </c>
      <c r="D98" s="15">
        <v>1</v>
      </c>
      <c r="E98" s="16">
        <v>2.2869999999999902</v>
      </c>
      <c r="F98" s="16" t="s">
        <v>36</v>
      </c>
      <c r="G98" s="16" t="s">
        <v>36</v>
      </c>
      <c r="H98" s="15">
        <v>4</v>
      </c>
    </row>
    <row r="99" spans="1:8" x14ac:dyDescent="0.2">
      <c r="A99" s="24" t="s">
        <v>1359</v>
      </c>
      <c r="B99" s="15" t="s">
        <v>20240</v>
      </c>
      <c r="C99" s="15">
        <v>3</v>
      </c>
      <c r="D99" s="15">
        <v>1</v>
      </c>
      <c r="E99" s="16">
        <v>2.02999999999999</v>
      </c>
      <c r="F99" s="16" t="s">
        <v>36</v>
      </c>
      <c r="G99" s="16" t="s">
        <v>36</v>
      </c>
      <c r="H99" s="15">
        <v>4</v>
      </c>
    </row>
    <row r="100" spans="1:8" x14ac:dyDescent="0.2">
      <c r="A100" s="24" t="s">
        <v>1005</v>
      </c>
      <c r="B100" s="15" t="s">
        <v>20240</v>
      </c>
      <c r="C100" s="15">
        <v>3</v>
      </c>
      <c r="D100" s="15">
        <v>1</v>
      </c>
      <c r="E100" s="16">
        <v>2.6110000000000002</v>
      </c>
      <c r="F100" s="16" t="s">
        <v>36</v>
      </c>
      <c r="G100" s="16" t="s">
        <v>36</v>
      </c>
      <c r="H100" s="15">
        <v>4</v>
      </c>
    </row>
    <row r="101" spans="1:8" x14ac:dyDescent="0.2">
      <c r="A101" s="24" t="s">
        <v>1316</v>
      </c>
      <c r="B101" s="15" t="s">
        <v>20240</v>
      </c>
      <c r="C101" s="15">
        <v>4</v>
      </c>
      <c r="D101" s="15">
        <v>1</v>
      </c>
      <c r="E101" s="16" t="s">
        <v>36</v>
      </c>
      <c r="F101" s="16" t="s">
        <v>36</v>
      </c>
      <c r="G101" s="16">
        <v>2.2312200099999902</v>
      </c>
      <c r="H101" s="15">
        <v>4</v>
      </c>
    </row>
    <row r="102" spans="1:8" x14ac:dyDescent="0.2">
      <c r="A102" s="24" t="s">
        <v>971</v>
      </c>
      <c r="B102" s="15" t="s">
        <v>20240</v>
      </c>
      <c r="C102" s="15">
        <v>2</v>
      </c>
      <c r="D102" s="15">
        <v>1</v>
      </c>
      <c r="E102" s="16">
        <v>2.6520000000000001</v>
      </c>
      <c r="F102" s="16" t="s">
        <v>36</v>
      </c>
      <c r="G102" s="16" t="s">
        <v>36</v>
      </c>
      <c r="H102" s="15">
        <v>4</v>
      </c>
    </row>
    <row r="103" spans="1:8" x14ac:dyDescent="0.2">
      <c r="A103" s="24" t="s">
        <v>1172</v>
      </c>
      <c r="B103" s="15" t="s">
        <v>20240</v>
      </c>
      <c r="C103" s="15">
        <v>3</v>
      </c>
      <c r="D103" s="15">
        <v>1</v>
      </c>
      <c r="E103" s="16" t="s">
        <v>36</v>
      </c>
      <c r="F103" s="16" t="s">
        <v>36</v>
      </c>
      <c r="G103" s="16">
        <v>2.3589432399999901</v>
      </c>
      <c r="H103" s="15">
        <v>4</v>
      </c>
    </row>
    <row r="104" spans="1:8" x14ac:dyDescent="0.2">
      <c r="A104" s="24" t="s">
        <v>1960</v>
      </c>
      <c r="B104" s="15" t="s">
        <v>20240</v>
      </c>
      <c r="C104" s="15">
        <v>2</v>
      </c>
      <c r="D104" s="15">
        <v>1</v>
      </c>
      <c r="E104" s="16">
        <v>3.0569999999999902</v>
      </c>
      <c r="F104" s="16" t="s">
        <v>36</v>
      </c>
      <c r="G104" s="16" t="s">
        <v>36</v>
      </c>
      <c r="H104" s="15">
        <v>3</v>
      </c>
    </row>
    <row r="105" spans="1:8" x14ac:dyDescent="0.2">
      <c r="A105" s="24" t="s">
        <v>2226</v>
      </c>
      <c r="B105" s="15" t="s">
        <v>20240</v>
      </c>
      <c r="C105" s="15">
        <v>3</v>
      </c>
      <c r="D105" s="15">
        <v>1</v>
      </c>
      <c r="E105" s="16">
        <v>3.758</v>
      </c>
      <c r="F105" s="16" t="s">
        <v>36</v>
      </c>
      <c r="G105" s="16" t="s">
        <v>36</v>
      </c>
      <c r="H105" s="15">
        <v>3</v>
      </c>
    </row>
    <row r="106" spans="1:8" x14ac:dyDescent="0.2">
      <c r="A106" s="24" t="s">
        <v>686</v>
      </c>
      <c r="B106" s="15" t="s">
        <v>20240</v>
      </c>
      <c r="C106" s="15">
        <v>3</v>
      </c>
      <c r="D106" s="15">
        <v>1</v>
      </c>
      <c r="E106" s="16" t="s">
        <v>36</v>
      </c>
      <c r="F106" s="16" t="s">
        <v>42</v>
      </c>
      <c r="G106" s="16" t="s">
        <v>36</v>
      </c>
      <c r="H106" s="15">
        <v>3</v>
      </c>
    </row>
    <row r="107" spans="1:8" x14ac:dyDescent="0.2">
      <c r="A107" s="24" t="s">
        <v>1184</v>
      </c>
      <c r="B107" s="15" t="s">
        <v>20240</v>
      </c>
      <c r="C107" s="15">
        <v>2</v>
      </c>
      <c r="D107" s="15">
        <v>1</v>
      </c>
      <c r="E107" s="16">
        <v>2.7250000000000001</v>
      </c>
      <c r="F107" s="16" t="s">
        <v>36</v>
      </c>
      <c r="G107" s="16" t="s">
        <v>36</v>
      </c>
      <c r="H107" s="15">
        <v>3</v>
      </c>
    </row>
    <row r="108" spans="1:8" x14ac:dyDescent="0.2">
      <c r="A108" s="24" t="s">
        <v>1566</v>
      </c>
      <c r="B108" s="15" t="s">
        <v>20240</v>
      </c>
      <c r="C108" s="15">
        <v>1</v>
      </c>
      <c r="D108" s="15">
        <v>1</v>
      </c>
      <c r="E108" s="16" t="s">
        <v>36</v>
      </c>
      <c r="F108" s="16" t="s">
        <v>36</v>
      </c>
      <c r="G108" s="16">
        <v>3.01240248</v>
      </c>
      <c r="H108" s="15">
        <v>3</v>
      </c>
    </row>
    <row r="109" spans="1:8" x14ac:dyDescent="0.2">
      <c r="A109" s="24" t="s">
        <v>1652</v>
      </c>
      <c r="B109" s="15" t="s">
        <v>20240</v>
      </c>
      <c r="C109" s="15">
        <v>1</v>
      </c>
      <c r="D109" s="15">
        <v>1</v>
      </c>
      <c r="E109" s="16" t="s">
        <v>36</v>
      </c>
      <c r="F109" s="16" t="s">
        <v>36</v>
      </c>
      <c r="G109" s="16">
        <v>2.1194336699999901</v>
      </c>
      <c r="H109" s="15">
        <v>3</v>
      </c>
    </row>
    <row r="110" spans="1:8" x14ac:dyDescent="0.2">
      <c r="A110" s="24" t="s">
        <v>1944</v>
      </c>
      <c r="B110" s="15" t="s">
        <v>20240</v>
      </c>
      <c r="C110" s="15">
        <v>1</v>
      </c>
      <c r="D110" s="15">
        <v>1</v>
      </c>
      <c r="E110" s="16">
        <v>2.165</v>
      </c>
      <c r="F110" s="16" t="s">
        <v>36</v>
      </c>
      <c r="G110" s="16" t="s">
        <v>36</v>
      </c>
      <c r="H110" s="15">
        <v>3</v>
      </c>
    </row>
    <row r="111" spans="1:8" x14ac:dyDescent="0.2">
      <c r="A111" s="24" t="s">
        <v>2079</v>
      </c>
      <c r="B111" s="15" t="s">
        <v>20240</v>
      </c>
      <c r="C111" s="15">
        <v>1</v>
      </c>
      <c r="D111" s="15">
        <v>1</v>
      </c>
      <c r="E111" s="16">
        <v>2.573</v>
      </c>
      <c r="F111" s="16" t="s">
        <v>36</v>
      </c>
      <c r="G111" s="16" t="s">
        <v>36</v>
      </c>
      <c r="H111" s="15">
        <v>3</v>
      </c>
    </row>
    <row r="112" spans="1:8" x14ac:dyDescent="0.2">
      <c r="A112" s="24" t="s">
        <v>2291</v>
      </c>
      <c r="B112" s="15" t="s">
        <v>20240</v>
      </c>
      <c r="C112" s="15">
        <v>2</v>
      </c>
      <c r="D112" s="15">
        <v>1</v>
      </c>
      <c r="E112" s="16">
        <v>2.2570000000000001</v>
      </c>
      <c r="F112" s="16" t="s">
        <v>36</v>
      </c>
      <c r="G112" s="16" t="s">
        <v>36</v>
      </c>
      <c r="H112" s="15">
        <v>3</v>
      </c>
    </row>
    <row r="113" spans="1:8" x14ac:dyDescent="0.2">
      <c r="A113" s="24" t="s">
        <v>1832</v>
      </c>
      <c r="B113" s="15" t="s">
        <v>20240</v>
      </c>
      <c r="C113" s="15">
        <v>2</v>
      </c>
      <c r="D113" s="15">
        <v>1</v>
      </c>
      <c r="E113" s="16">
        <v>2.4660000000000002</v>
      </c>
      <c r="F113" s="16" t="s">
        <v>36</v>
      </c>
      <c r="G113" s="16" t="s">
        <v>36</v>
      </c>
      <c r="H113" s="15">
        <v>3</v>
      </c>
    </row>
    <row r="114" spans="1:8" x14ac:dyDescent="0.2">
      <c r="A114" s="24" t="s">
        <v>1838</v>
      </c>
      <c r="B114" s="15" t="s">
        <v>20240</v>
      </c>
      <c r="C114" s="15">
        <v>1</v>
      </c>
      <c r="D114" s="15">
        <v>1</v>
      </c>
      <c r="E114" s="16" t="s">
        <v>36</v>
      </c>
      <c r="F114" s="16" t="s">
        <v>36</v>
      </c>
      <c r="G114" s="16">
        <v>5.7575355699999902</v>
      </c>
      <c r="H114" s="15">
        <v>3</v>
      </c>
    </row>
    <row r="115" spans="1:8" x14ac:dyDescent="0.2">
      <c r="A115" s="24" t="s">
        <v>1987</v>
      </c>
      <c r="B115" s="15" t="s">
        <v>20240</v>
      </c>
      <c r="C115" s="15">
        <v>3</v>
      </c>
      <c r="D115" s="15">
        <v>1</v>
      </c>
      <c r="E115" s="16" t="s">
        <v>36</v>
      </c>
      <c r="F115" s="16" t="s">
        <v>36</v>
      </c>
      <c r="G115" s="16">
        <v>2.27718226</v>
      </c>
      <c r="H115" s="15">
        <v>3</v>
      </c>
    </row>
    <row r="116" spans="1:8" x14ac:dyDescent="0.2">
      <c r="A116" s="24" t="s">
        <v>1527</v>
      </c>
      <c r="B116" s="15" t="s">
        <v>20240</v>
      </c>
      <c r="C116" s="15">
        <v>2</v>
      </c>
      <c r="D116" s="15">
        <v>1</v>
      </c>
      <c r="E116" s="16">
        <v>2.35</v>
      </c>
      <c r="F116" s="16" t="s">
        <v>36</v>
      </c>
      <c r="G116" s="16" t="s">
        <v>36</v>
      </c>
      <c r="H116" s="15">
        <v>3</v>
      </c>
    </row>
    <row r="117" spans="1:8" x14ac:dyDescent="0.2">
      <c r="A117" s="24" t="s">
        <v>1614</v>
      </c>
      <c r="B117" s="15" t="s">
        <v>20240</v>
      </c>
      <c r="C117" s="15">
        <v>3</v>
      </c>
      <c r="D117" s="15">
        <v>1</v>
      </c>
      <c r="E117" s="16">
        <v>2.1859999999999902</v>
      </c>
      <c r="F117" s="16" t="s">
        <v>36</v>
      </c>
      <c r="G117" s="16" t="s">
        <v>36</v>
      </c>
      <c r="H117" s="15">
        <v>3</v>
      </c>
    </row>
    <row r="118" spans="1:8" x14ac:dyDescent="0.2">
      <c r="A118" s="24" t="s">
        <v>2178</v>
      </c>
      <c r="B118" s="15" t="s">
        <v>20240</v>
      </c>
      <c r="C118" s="15">
        <v>2</v>
      </c>
      <c r="D118" s="15">
        <v>1</v>
      </c>
      <c r="E118" s="16" t="s">
        <v>36</v>
      </c>
      <c r="F118" s="16" t="s">
        <v>36</v>
      </c>
      <c r="G118" s="16" t="s">
        <v>42</v>
      </c>
      <c r="H118" s="15">
        <v>3</v>
      </c>
    </row>
    <row r="119" spans="1:8" x14ac:dyDescent="0.2">
      <c r="A119" s="24" t="s">
        <v>2250</v>
      </c>
      <c r="B119" s="15" t="s">
        <v>20240</v>
      </c>
      <c r="C119" s="15">
        <v>4</v>
      </c>
      <c r="D119" s="15">
        <v>1</v>
      </c>
      <c r="E119" s="16">
        <v>2.3730000000000002</v>
      </c>
      <c r="F119" s="16" t="s">
        <v>36</v>
      </c>
      <c r="G119" s="16" t="s">
        <v>36</v>
      </c>
      <c r="H119" s="15">
        <v>3</v>
      </c>
    </row>
    <row r="120" spans="1:8" x14ac:dyDescent="0.2">
      <c r="A120" s="24" t="s">
        <v>1643</v>
      </c>
      <c r="B120" s="15" t="s">
        <v>20240</v>
      </c>
      <c r="C120" s="15">
        <v>3</v>
      </c>
      <c r="D120" s="15">
        <v>1</v>
      </c>
      <c r="E120" s="16">
        <v>2.0150000000000001</v>
      </c>
      <c r="F120" s="16" t="s">
        <v>36</v>
      </c>
      <c r="G120" s="16" t="s">
        <v>36</v>
      </c>
      <c r="H120" s="15">
        <v>3</v>
      </c>
    </row>
    <row r="121" spans="1:8" x14ac:dyDescent="0.2">
      <c r="A121" s="24" t="s">
        <v>1765</v>
      </c>
      <c r="B121" s="15" t="s">
        <v>20240</v>
      </c>
      <c r="C121" s="15">
        <v>4</v>
      </c>
      <c r="D121" s="15">
        <v>1</v>
      </c>
      <c r="E121" s="16">
        <v>2.1920000000000002</v>
      </c>
      <c r="F121" s="16" t="s">
        <v>36</v>
      </c>
      <c r="G121" s="16" t="s">
        <v>36</v>
      </c>
      <c r="H121" s="15">
        <v>3</v>
      </c>
    </row>
    <row r="122" spans="1:8" x14ac:dyDescent="0.2">
      <c r="A122" s="24" t="s">
        <v>1908</v>
      </c>
      <c r="B122" s="15" t="s">
        <v>20240</v>
      </c>
      <c r="C122" s="15">
        <v>2</v>
      </c>
      <c r="D122" s="15">
        <v>1</v>
      </c>
      <c r="E122" s="16" t="s">
        <v>42</v>
      </c>
      <c r="F122" s="16" t="s">
        <v>36</v>
      </c>
      <c r="G122" s="16" t="s">
        <v>36</v>
      </c>
      <c r="H122" s="15">
        <v>3</v>
      </c>
    </row>
    <row r="123" spans="1:8" x14ac:dyDescent="0.2">
      <c r="A123" s="24" t="s">
        <v>2230</v>
      </c>
      <c r="B123" s="15" t="s">
        <v>20240</v>
      </c>
      <c r="C123" s="15">
        <v>4</v>
      </c>
      <c r="D123" s="15">
        <v>1</v>
      </c>
      <c r="E123" s="16" t="s">
        <v>36</v>
      </c>
      <c r="F123" s="16" t="s">
        <v>36</v>
      </c>
      <c r="G123" s="16">
        <v>2.0719760599999901</v>
      </c>
      <c r="H123" s="15">
        <v>3</v>
      </c>
    </row>
    <row r="124" spans="1:8" x14ac:dyDescent="0.2">
      <c r="A124" s="24" t="s">
        <v>1708</v>
      </c>
      <c r="B124" s="15" t="s">
        <v>20240</v>
      </c>
      <c r="C124" s="15">
        <v>3</v>
      </c>
      <c r="D124" s="15">
        <v>1</v>
      </c>
      <c r="E124" s="16">
        <v>2.093</v>
      </c>
      <c r="F124" s="16" t="s">
        <v>36</v>
      </c>
      <c r="G124" s="16" t="s">
        <v>36</v>
      </c>
      <c r="H124" s="15">
        <v>3</v>
      </c>
    </row>
    <row r="125" spans="1:8" x14ac:dyDescent="0.2">
      <c r="A125" s="24" t="s">
        <v>1735</v>
      </c>
      <c r="B125" s="15" t="s">
        <v>20240</v>
      </c>
      <c r="C125" s="15">
        <v>3</v>
      </c>
      <c r="D125" s="15">
        <v>1</v>
      </c>
      <c r="E125" s="16" t="s">
        <v>36</v>
      </c>
      <c r="F125" s="16" t="s">
        <v>36</v>
      </c>
      <c r="G125" s="16">
        <v>2.04925065999999</v>
      </c>
      <c r="H125" s="15">
        <v>3</v>
      </c>
    </row>
    <row r="126" spans="1:8" x14ac:dyDescent="0.2">
      <c r="A126" s="24" t="s">
        <v>1817</v>
      </c>
      <c r="B126" s="15" t="s">
        <v>20240</v>
      </c>
      <c r="C126" s="15">
        <v>2</v>
      </c>
      <c r="D126" s="15">
        <v>1</v>
      </c>
      <c r="E126" s="16" t="s">
        <v>36</v>
      </c>
      <c r="F126" s="16" t="s">
        <v>36</v>
      </c>
      <c r="G126" s="16">
        <v>2.23226952</v>
      </c>
      <c r="H126" s="15">
        <v>3</v>
      </c>
    </row>
    <row r="127" spans="1:8" x14ac:dyDescent="0.2">
      <c r="A127" s="24" t="s">
        <v>1825</v>
      </c>
      <c r="B127" s="15" t="s">
        <v>20240</v>
      </c>
      <c r="C127" s="15">
        <v>2</v>
      </c>
      <c r="D127" s="15">
        <v>1</v>
      </c>
      <c r="E127" s="16">
        <v>6.4630000000000001</v>
      </c>
      <c r="F127" s="16" t="s">
        <v>36</v>
      </c>
      <c r="G127" s="16" t="s">
        <v>36</v>
      </c>
      <c r="H127" s="15">
        <v>3</v>
      </c>
    </row>
    <row r="128" spans="1:8" x14ac:dyDescent="0.2">
      <c r="A128" s="24" t="s">
        <v>1828</v>
      </c>
      <c r="B128" s="15" t="s">
        <v>20240</v>
      </c>
      <c r="C128" s="15">
        <v>2</v>
      </c>
      <c r="D128" s="15">
        <v>1</v>
      </c>
      <c r="E128" s="16">
        <v>8.0030000000000001</v>
      </c>
      <c r="F128" s="16" t="s">
        <v>36</v>
      </c>
      <c r="G128" s="16" t="s">
        <v>36</v>
      </c>
      <c r="H128" s="15">
        <v>3</v>
      </c>
    </row>
    <row r="129" spans="1:8" x14ac:dyDescent="0.2">
      <c r="A129" s="24" t="s">
        <v>1965</v>
      </c>
      <c r="B129" s="15" t="s">
        <v>20240</v>
      </c>
      <c r="C129" s="15">
        <v>2</v>
      </c>
      <c r="D129" s="15">
        <v>1</v>
      </c>
      <c r="E129" s="16">
        <v>2.00599999999999</v>
      </c>
      <c r="F129" s="16" t="s">
        <v>36</v>
      </c>
      <c r="G129" s="16" t="s">
        <v>36</v>
      </c>
      <c r="H129" s="15">
        <v>3</v>
      </c>
    </row>
    <row r="130" spans="1:8" x14ac:dyDescent="0.2">
      <c r="A130" s="24" t="s">
        <v>2039</v>
      </c>
      <c r="B130" s="15" t="s">
        <v>20240</v>
      </c>
      <c r="C130" s="15">
        <v>2</v>
      </c>
      <c r="D130" s="15">
        <v>1</v>
      </c>
      <c r="E130" s="16">
        <v>2.4969999999999901</v>
      </c>
      <c r="F130" s="16" t="s">
        <v>36</v>
      </c>
      <c r="G130" s="16" t="s">
        <v>36</v>
      </c>
      <c r="H130" s="15">
        <v>3</v>
      </c>
    </row>
    <row r="131" spans="1:8" x14ac:dyDescent="0.2">
      <c r="A131" s="24" t="s">
        <v>2056</v>
      </c>
      <c r="B131" s="15" t="s">
        <v>20240</v>
      </c>
      <c r="C131" s="15">
        <v>3</v>
      </c>
      <c r="D131" s="15">
        <v>1</v>
      </c>
      <c r="E131" s="16">
        <v>2.0840000000000001</v>
      </c>
      <c r="F131" s="16" t="s">
        <v>36</v>
      </c>
      <c r="G131" s="16" t="s">
        <v>36</v>
      </c>
      <c r="H131" s="15">
        <v>3</v>
      </c>
    </row>
    <row r="132" spans="1:8" x14ac:dyDescent="0.2">
      <c r="A132" s="24" t="s">
        <v>2099</v>
      </c>
      <c r="B132" s="15" t="s">
        <v>20240</v>
      </c>
      <c r="C132" s="15">
        <v>3</v>
      </c>
      <c r="D132" s="15">
        <v>1</v>
      </c>
      <c r="E132" s="16" t="s">
        <v>36</v>
      </c>
      <c r="F132" s="16" t="s">
        <v>36</v>
      </c>
      <c r="G132" s="16">
        <v>2.1050491999999901</v>
      </c>
      <c r="H132" s="15">
        <v>3</v>
      </c>
    </row>
    <row r="133" spans="1:8" x14ac:dyDescent="0.2">
      <c r="A133" s="24" t="s">
        <v>2145</v>
      </c>
      <c r="B133" s="15" t="s">
        <v>20240</v>
      </c>
      <c r="C133" s="15">
        <v>3</v>
      </c>
      <c r="D133" s="15">
        <v>1</v>
      </c>
      <c r="E133" s="16" t="s">
        <v>36</v>
      </c>
      <c r="F133" s="16" t="s">
        <v>36</v>
      </c>
      <c r="G133" s="16" t="s">
        <v>42</v>
      </c>
      <c r="H133" s="15">
        <v>3</v>
      </c>
    </row>
    <row r="134" spans="1:8" x14ac:dyDescent="0.2">
      <c r="A134" s="24" t="s">
        <v>2175</v>
      </c>
      <c r="B134" s="15" t="s">
        <v>20240</v>
      </c>
      <c r="C134" s="15">
        <v>4</v>
      </c>
      <c r="D134" s="15">
        <v>1</v>
      </c>
      <c r="E134" s="16" t="s">
        <v>36</v>
      </c>
      <c r="F134" s="16" t="s">
        <v>36</v>
      </c>
      <c r="G134" s="16" t="s">
        <v>42</v>
      </c>
      <c r="H134" s="15">
        <v>3</v>
      </c>
    </row>
    <row r="135" spans="1:8" x14ac:dyDescent="0.2">
      <c r="A135" s="24" t="s">
        <v>2316</v>
      </c>
      <c r="B135" s="15" t="s">
        <v>20240</v>
      </c>
      <c r="C135" s="15">
        <v>2</v>
      </c>
      <c r="D135" s="15">
        <v>1</v>
      </c>
      <c r="E135" s="16">
        <v>2.39</v>
      </c>
      <c r="F135" s="16" t="s">
        <v>36</v>
      </c>
      <c r="G135" s="16" t="s">
        <v>36</v>
      </c>
      <c r="H135" s="15">
        <v>3</v>
      </c>
    </row>
    <row r="136" spans="1:8" x14ac:dyDescent="0.2">
      <c r="A136" s="24" t="s">
        <v>2325</v>
      </c>
      <c r="B136" s="15" t="s">
        <v>20240</v>
      </c>
      <c r="C136" s="15">
        <v>1</v>
      </c>
      <c r="D136" s="15">
        <v>1</v>
      </c>
      <c r="E136" s="16">
        <v>2.3719999999999901</v>
      </c>
      <c r="F136" s="16" t="s">
        <v>36</v>
      </c>
      <c r="G136" s="16" t="s">
        <v>36</v>
      </c>
      <c r="H136" s="15">
        <v>3</v>
      </c>
    </row>
    <row r="137" spans="1:8" x14ac:dyDescent="0.2">
      <c r="A137" s="24" t="s">
        <v>2663</v>
      </c>
      <c r="B137" s="15" t="s">
        <v>20240</v>
      </c>
      <c r="C137" s="15">
        <v>1</v>
      </c>
      <c r="D137" s="15">
        <v>1</v>
      </c>
      <c r="E137" s="16" t="s">
        <v>36</v>
      </c>
      <c r="F137" s="16" t="s">
        <v>36</v>
      </c>
      <c r="G137" s="16">
        <v>3.4584304000000001</v>
      </c>
      <c r="H137" s="15">
        <v>2</v>
      </c>
    </row>
    <row r="138" spans="1:8" x14ac:dyDescent="0.2">
      <c r="A138" s="24" t="s">
        <v>2796</v>
      </c>
      <c r="B138" s="15" t="s">
        <v>20240</v>
      </c>
      <c r="C138" s="15">
        <v>1</v>
      </c>
      <c r="D138" s="15">
        <v>1</v>
      </c>
      <c r="E138" s="16" t="s">
        <v>36</v>
      </c>
      <c r="F138" s="16" t="s">
        <v>36</v>
      </c>
      <c r="G138" s="16">
        <v>2.6814183200000001</v>
      </c>
      <c r="H138" s="15">
        <v>2</v>
      </c>
    </row>
    <row r="139" spans="1:8" x14ac:dyDescent="0.2">
      <c r="A139" s="24" t="s">
        <v>2814</v>
      </c>
      <c r="B139" s="15" t="s">
        <v>20240</v>
      </c>
      <c r="C139" s="15">
        <v>2</v>
      </c>
      <c r="D139" s="15">
        <v>1</v>
      </c>
      <c r="E139" s="16" t="s">
        <v>36</v>
      </c>
      <c r="F139" s="16">
        <v>2.4845765635688699</v>
      </c>
      <c r="G139" s="16" t="s">
        <v>36</v>
      </c>
      <c r="H139" s="15">
        <v>2</v>
      </c>
    </row>
    <row r="140" spans="1:8" x14ac:dyDescent="0.2">
      <c r="A140" s="24" t="s">
        <v>3415</v>
      </c>
      <c r="B140" s="15" t="s">
        <v>20240</v>
      </c>
      <c r="C140" s="15">
        <v>3</v>
      </c>
      <c r="D140" s="15">
        <v>1</v>
      </c>
      <c r="E140" s="16">
        <v>2.6659999999999902</v>
      </c>
      <c r="F140" s="16" t="s">
        <v>36</v>
      </c>
      <c r="G140" s="16" t="s">
        <v>36</v>
      </c>
      <c r="H140" s="15">
        <v>2</v>
      </c>
    </row>
    <row r="141" spans="1:8" x14ac:dyDescent="0.2">
      <c r="A141" s="24" t="s">
        <v>3481</v>
      </c>
      <c r="B141" s="15" t="s">
        <v>20240</v>
      </c>
      <c r="C141" s="15">
        <v>3</v>
      </c>
      <c r="D141" s="15">
        <v>1</v>
      </c>
      <c r="E141" s="16">
        <v>4.63</v>
      </c>
      <c r="F141" s="16" t="s">
        <v>36</v>
      </c>
      <c r="G141" s="16" t="s">
        <v>36</v>
      </c>
      <c r="H141" s="15">
        <v>2</v>
      </c>
    </row>
    <row r="142" spans="1:8" x14ac:dyDescent="0.2">
      <c r="A142" s="24" t="s">
        <v>3719</v>
      </c>
      <c r="B142" s="15" t="s">
        <v>20240</v>
      </c>
      <c r="C142" s="15">
        <v>3</v>
      </c>
      <c r="D142" s="15">
        <v>1</v>
      </c>
      <c r="E142" s="16">
        <v>2.02999999999999</v>
      </c>
      <c r="F142" s="16" t="s">
        <v>36</v>
      </c>
      <c r="G142" s="16" t="s">
        <v>36</v>
      </c>
      <c r="H142" s="15">
        <v>2</v>
      </c>
    </row>
    <row r="143" spans="1:8" x14ac:dyDescent="0.2">
      <c r="A143" s="24" t="s">
        <v>657</v>
      </c>
      <c r="B143" s="15" t="s">
        <v>20240</v>
      </c>
      <c r="C143" s="15">
        <v>2</v>
      </c>
      <c r="D143" s="15">
        <v>1</v>
      </c>
      <c r="E143" s="16">
        <v>2.7280000000000002</v>
      </c>
      <c r="F143" s="16" t="s">
        <v>36</v>
      </c>
      <c r="G143" s="16" t="s">
        <v>36</v>
      </c>
      <c r="H143" s="15">
        <v>2</v>
      </c>
    </row>
    <row r="144" spans="1:8" x14ac:dyDescent="0.2">
      <c r="A144" s="24" t="s">
        <v>2621</v>
      </c>
      <c r="B144" s="15" t="s">
        <v>20240</v>
      </c>
      <c r="C144" s="15">
        <v>2</v>
      </c>
      <c r="D144" s="15">
        <v>1</v>
      </c>
      <c r="E144" s="16">
        <v>2.0499999999999901</v>
      </c>
      <c r="F144" s="16" t="s">
        <v>36</v>
      </c>
      <c r="G144" s="16" t="s">
        <v>36</v>
      </c>
      <c r="H144" s="15">
        <v>2</v>
      </c>
    </row>
    <row r="145" spans="1:8" x14ac:dyDescent="0.2">
      <c r="A145" s="24" t="s">
        <v>2793</v>
      </c>
      <c r="B145" s="15" t="s">
        <v>20240</v>
      </c>
      <c r="C145" s="15">
        <v>4</v>
      </c>
      <c r="D145" s="15">
        <v>1</v>
      </c>
      <c r="E145" s="16">
        <v>2.899</v>
      </c>
      <c r="F145" s="16" t="s">
        <v>36</v>
      </c>
      <c r="G145" s="16" t="s">
        <v>36</v>
      </c>
      <c r="H145" s="15">
        <v>2</v>
      </c>
    </row>
    <row r="146" spans="1:8" x14ac:dyDescent="0.2">
      <c r="A146" s="24" t="s">
        <v>2803</v>
      </c>
      <c r="B146" s="15" t="s">
        <v>20240</v>
      </c>
      <c r="C146" s="15">
        <v>2</v>
      </c>
      <c r="D146" s="15">
        <v>1</v>
      </c>
      <c r="E146" s="16">
        <v>2.2829999999999901</v>
      </c>
      <c r="F146" s="16" t="s">
        <v>36</v>
      </c>
      <c r="G146" s="16" t="s">
        <v>36</v>
      </c>
      <c r="H146" s="15">
        <v>2</v>
      </c>
    </row>
    <row r="147" spans="1:8" x14ac:dyDescent="0.2">
      <c r="A147" s="24" t="s">
        <v>2861</v>
      </c>
      <c r="B147" s="15" t="s">
        <v>20240</v>
      </c>
      <c r="C147" s="15">
        <v>3</v>
      </c>
      <c r="D147" s="15">
        <v>1</v>
      </c>
      <c r="E147" s="16">
        <v>2.4569999999999901</v>
      </c>
      <c r="F147" s="16" t="s">
        <v>36</v>
      </c>
      <c r="G147" s="16" t="s">
        <v>36</v>
      </c>
      <c r="H147" s="15">
        <v>2</v>
      </c>
    </row>
    <row r="148" spans="1:8" x14ac:dyDescent="0.2">
      <c r="A148" s="24" t="s">
        <v>3142</v>
      </c>
      <c r="B148" s="15" t="s">
        <v>20240</v>
      </c>
      <c r="C148" s="15">
        <v>4</v>
      </c>
      <c r="D148" s="15">
        <v>1</v>
      </c>
      <c r="E148" s="16">
        <v>2.456</v>
      </c>
      <c r="F148" s="16" t="s">
        <v>36</v>
      </c>
      <c r="G148" s="16" t="s">
        <v>36</v>
      </c>
      <c r="H148" s="15">
        <v>2</v>
      </c>
    </row>
    <row r="149" spans="1:8" x14ac:dyDescent="0.2">
      <c r="A149" s="24" t="s">
        <v>3310</v>
      </c>
      <c r="B149" s="15" t="s">
        <v>20240</v>
      </c>
      <c r="C149" s="15">
        <v>1</v>
      </c>
      <c r="D149" s="15">
        <v>1</v>
      </c>
      <c r="E149" s="16">
        <v>2.9369999999999901</v>
      </c>
      <c r="F149" s="16" t="s">
        <v>36</v>
      </c>
      <c r="G149" s="16" t="s">
        <v>36</v>
      </c>
      <c r="H149" s="15">
        <v>2</v>
      </c>
    </row>
    <row r="150" spans="1:8" x14ac:dyDescent="0.2">
      <c r="A150" s="24" t="s">
        <v>3315</v>
      </c>
      <c r="B150" s="15" t="s">
        <v>20240</v>
      </c>
      <c r="C150" s="15">
        <v>4</v>
      </c>
      <c r="D150" s="15">
        <v>1</v>
      </c>
      <c r="E150" s="16">
        <v>2.0779999999999901</v>
      </c>
      <c r="F150" s="16" t="s">
        <v>36</v>
      </c>
      <c r="G150" s="16" t="s">
        <v>36</v>
      </c>
      <c r="H150" s="15">
        <v>2</v>
      </c>
    </row>
    <row r="151" spans="1:8" x14ac:dyDescent="0.2">
      <c r="A151" s="24" t="s">
        <v>3383</v>
      </c>
      <c r="B151" s="15" t="s">
        <v>20240</v>
      </c>
      <c r="C151" s="15">
        <v>3</v>
      </c>
      <c r="D151" s="15">
        <v>1</v>
      </c>
      <c r="E151" s="16">
        <v>2.93</v>
      </c>
      <c r="F151" s="16" t="s">
        <v>36</v>
      </c>
      <c r="G151" s="16" t="s">
        <v>36</v>
      </c>
      <c r="H151" s="15">
        <v>2</v>
      </c>
    </row>
    <row r="152" spans="1:8" x14ac:dyDescent="0.2">
      <c r="A152" s="24" t="s">
        <v>3439</v>
      </c>
      <c r="B152" s="15" t="s">
        <v>20240</v>
      </c>
      <c r="C152" s="15">
        <v>1</v>
      </c>
      <c r="D152" s="15">
        <v>1</v>
      </c>
      <c r="E152" s="16">
        <v>2.9620000000000002</v>
      </c>
      <c r="F152" s="16" t="s">
        <v>36</v>
      </c>
      <c r="G152" s="16" t="s">
        <v>36</v>
      </c>
      <c r="H152" s="15">
        <v>2</v>
      </c>
    </row>
    <row r="153" spans="1:8" x14ac:dyDescent="0.2">
      <c r="A153" s="24" t="s">
        <v>3452</v>
      </c>
      <c r="B153" s="15" t="s">
        <v>20240</v>
      </c>
      <c r="C153" s="15">
        <v>2</v>
      </c>
      <c r="D153" s="15">
        <v>1</v>
      </c>
      <c r="E153" s="16">
        <v>2.4700000000000002</v>
      </c>
      <c r="F153" s="16" t="s">
        <v>36</v>
      </c>
      <c r="G153" s="16" t="s">
        <v>36</v>
      </c>
      <c r="H153" s="15">
        <v>2</v>
      </c>
    </row>
    <row r="154" spans="1:8" x14ac:dyDescent="0.2">
      <c r="A154" s="24" t="s">
        <v>3613</v>
      </c>
      <c r="B154" s="15" t="s">
        <v>20240</v>
      </c>
      <c r="C154" s="15">
        <v>3</v>
      </c>
      <c r="D154" s="15">
        <v>1</v>
      </c>
      <c r="E154" s="16">
        <v>2.02</v>
      </c>
      <c r="F154" s="16" t="s">
        <v>36</v>
      </c>
      <c r="G154" s="16" t="s">
        <v>36</v>
      </c>
      <c r="H154" s="15">
        <v>2</v>
      </c>
    </row>
    <row r="155" spans="1:8" x14ac:dyDescent="0.2">
      <c r="A155" s="24" t="s">
        <v>3913</v>
      </c>
      <c r="B155" s="15" t="s">
        <v>20240</v>
      </c>
      <c r="C155" s="15">
        <v>2</v>
      </c>
      <c r="D155" s="15">
        <v>1</v>
      </c>
      <c r="E155" s="16">
        <v>2.7589999999999901</v>
      </c>
      <c r="F155" s="16" t="s">
        <v>36</v>
      </c>
      <c r="G155" s="16" t="s">
        <v>36</v>
      </c>
      <c r="H155" s="15">
        <v>2</v>
      </c>
    </row>
    <row r="156" spans="1:8" x14ac:dyDescent="0.2">
      <c r="A156" s="24" t="s">
        <v>2711</v>
      </c>
      <c r="B156" s="15" t="s">
        <v>20240</v>
      </c>
      <c r="C156" s="15">
        <v>2</v>
      </c>
      <c r="D156" s="15">
        <v>1</v>
      </c>
      <c r="E156" s="16">
        <v>2.0009999999999901</v>
      </c>
      <c r="F156" s="16" t="s">
        <v>36</v>
      </c>
      <c r="G156" s="16" t="s">
        <v>36</v>
      </c>
      <c r="H156" s="15">
        <v>2</v>
      </c>
    </row>
    <row r="157" spans="1:8" x14ac:dyDescent="0.2">
      <c r="A157" s="24" t="s">
        <v>3103</v>
      </c>
      <c r="B157" s="15" t="s">
        <v>20240</v>
      </c>
      <c r="C157" s="15">
        <v>2</v>
      </c>
      <c r="D157" s="15">
        <v>1</v>
      </c>
      <c r="E157" s="16">
        <v>2.1030000000000002</v>
      </c>
      <c r="F157" s="16" t="s">
        <v>36</v>
      </c>
      <c r="G157" s="16" t="s">
        <v>36</v>
      </c>
      <c r="H157" s="15">
        <v>2</v>
      </c>
    </row>
    <row r="158" spans="1:8" x14ac:dyDescent="0.2">
      <c r="A158" s="24" t="s">
        <v>3126</v>
      </c>
      <c r="B158" s="15" t="s">
        <v>20240</v>
      </c>
      <c r="C158" s="15">
        <v>2</v>
      </c>
      <c r="D158" s="15">
        <v>1</v>
      </c>
      <c r="E158" s="16" t="s">
        <v>36</v>
      </c>
      <c r="F158" s="16" t="s">
        <v>36</v>
      </c>
      <c r="G158" s="16">
        <v>2.0775618599999901</v>
      </c>
      <c r="H158" s="15">
        <v>2</v>
      </c>
    </row>
    <row r="159" spans="1:8" x14ac:dyDescent="0.2">
      <c r="A159" s="24" t="s">
        <v>3186</v>
      </c>
      <c r="B159" s="15" t="s">
        <v>20240</v>
      </c>
      <c r="C159" s="15">
        <v>4</v>
      </c>
      <c r="D159" s="15">
        <v>1</v>
      </c>
      <c r="E159" s="16" t="s">
        <v>36</v>
      </c>
      <c r="F159" s="16" t="s">
        <v>36</v>
      </c>
      <c r="G159" s="16">
        <v>2.5050110399999901</v>
      </c>
      <c r="H159" s="15">
        <v>2</v>
      </c>
    </row>
    <row r="160" spans="1:8" x14ac:dyDescent="0.2">
      <c r="A160" s="24" t="s">
        <v>3286</v>
      </c>
      <c r="B160" s="15" t="s">
        <v>20240</v>
      </c>
      <c r="C160" s="15">
        <v>2</v>
      </c>
      <c r="D160" s="15">
        <v>1</v>
      </c>
      <c r="E160" s="16" t="s">
        <v>36</v>
      </c>
      <c r="F160" s="16" t="s">
        <v>36</v>
      </c>
      <c r="G160" s="16">
        <v>2.4065152599999902</v>
      </c>
      <c r="H160" s="15">
        <v>2</v>
      </c>
    </row>
    <row r="161" spans="1:8" x14ac:dyDescent="0.2">
      <c r="A161" s="24" t="s">
        <v>3395</v>
      </c>
      <c r="B161" s="15" t="s">
        <v>20240</v>
      </c>
      <c r="C161" s="15">
        <v>3</v>
      </c>
      <c r="D161" s="15">
        <v>1</v>
      </c>
      <c r="E161" s="16" t="s">
        <v>36</v>
      </c>
      <c r="F161" s="16" t="s">
        <v>36</v>
      </c>
      <c r="G161" s="16">
        <v>2.5288542500000002</v>
      </c>
      <c r="H161" s="15">
        <v>2</v>
      </c>
    </row>
    <row r="162" spans="1:8" x14ac:dyDescent="0.2">
      <c r="A162" s="24" t="s">
        <v>3822</v>
      </c>
      <c r="B162" s="15" t="s">
        <v>20240</v>
      </c>
      <c r="C162" s="15">
        <v>3</v>
      </c>
      <c r="D162" s="15">
        <v>1</v>
      </c>
      <c r="E162" s="16" t="s">
        <v>36</v>
      </c>
      <c r="F162" s="16" t="s">
        <v>36</v>
      </c>
      <c r="G162" s="16" t="s">
        <v>42</v>
      </c>
      <c r="H162" s="15">
        <v>2</v>
      </c>
    </row>
    <row r="163" spans="1:8" x14ac:dyDescent="0.2">
      <c r="A163" s="24" t="s">
        <v>3849</v>
      </c>
      <c r="B163" s="15" t="s">
        <v>20240</v>
      </c>
      <c r="C163" s="15">
        <v>2</v>
      </c>
      <c r="D163" s="15">
        <v>1</v>
      </c>
      <c r="E163" s="16" t="s">
        <v>36</v>
      </c>
      <c r="F163" s="16" t="s">
        <v>36</v>
      </c>
      <c r="G163" s="16" t="s">
        <v>42</v>
      </c>
      <c r="H163" s="15">
        <v>2</v>
      </c>
    </row>
    <row r="164" spans="1:8" x14ac:dyDescent="0.2">
      <c r="A164" s="24" t="s">
        <v>3874</v>
      </c>
      <c r="B164" s="15" t="s">
        <v>20240</v>
      </c>
      <c r="C164" s="15">
        <v>4</v>
      </c>
      <c r="D164" s="15">
        <v>1</v>
      </c>
      <c r="E164" s="16" t="s">
        <v>36</v>
      </c>
      <c r="F164" s="16" t="s">
        <v>36</v>
      </c>
      <c r="G164" s="16">
        <v>2.20777972</v>
      </c>
      <c r="H164" s="15">
        <v>2</v>
      </c>
    </row>
    <row r="165" spans="1:8" x14ac:dyDescent="0.2">
      <c r="A165" s="24" t="s">
        <v>3894</v>
      </c>
      <c r="B165" s="15" t="s">
        <v>20240</v>
      </c>
      <c r="C165" s="15">
        <v>2</v>
      </c>
      <c r="D165" s="15">
        <v>1</v>
      </c>
      <c r="E165" s="16" t="s">
        <v>36</v>
      </c>
      <c r="F165" s="16" t="s">
        <v>36</v>
      </c>
      <c r="G165" s="16">
        <v>2.3043796300000001</v>
      </c>
      <c r="H165" s="15">
        <v>2</v>
      </c>
    </row>
    <row r="166" spans="1:8" x14ac:dyDescent="0.2">
      <c r="A166" s="24" t="s">
        <v>2720</v>
      </c>
      <c r="B166" s="15" t="s">
        <v>20240</v>
      </c>
      <c r="C166" s="15">
        <v>3</v>
      </c>
      <c r="D166" s="15">
        <v>1</v>
      </c>
      <c r="E166" s="16">
        <v>2.4870000000000001</v>
      </c>
      <c r="F166" s="16" t="s">
        <v>36</v>
      </c>
      <c r="G166" s="16" t="s">
        <v>36</v>
      </c>
      <c r="H166" s="15">
        <v>2</v>
      </c>
    </row>
    <row r="167" spans="1:8" x14ac:dyDescent="0.2">
      <c r="A167" s="24" t="s">
        <v>3295</v>
      </c>
      <c r="B167" s="15" t="s">
        <v>20240</v>
      </c>
      <c r="C167" s="15">
        <v>2</v>
      </c>
      <c r="D167" s="15">
        <v>1</v>
      </c>
      <c r="E167" s="16">
        <v>2.5390000000000001</v>
      </c>
      <c r="F167" s="16" t="s">
        <v>36</v>
      </c>
      <c r="G167" s="16" t="s">
        <v>36</v>
      </c>
      <c r="H167" s="15">
        <v>2</v>
      </c>
    </row>
    <row r="168" spans="1:8" x14ac:dyDescent="0.2">
      <c r="A168" s="24" t="s">
        <v>3605</v>
      </c>
      <c r="B168" s="15" t="s">
        <v>20240</v>
      </c>
      <c r="C168" s="15">
        <v>2</v>
      </c>
      <c r="D168" s="15">
        <v>1</v>
      </c>
      <c r="E168" s="16">
        <v>3.1579999999999901</v>
      </c>
      <c r="F168" s="16" t="s">
        <v>36</v>
      </c>
      <c r="G168" s="16" t="s">
        <v>36</v>
      </c>
      <c r="H168" s="15">
        <v>2</v>
      </c>
    </row>
    <row r="169" spans="1:8" x14ac:dyDescent="0.2">
      <c r="A169" s="24" t="s">
        <v>3809</v>
      </c>
      <c r="B169" s="15" t="s">
        <v>20240</v>
      </c>
      <c r="C169" s="15">
        <v>3</v>
      </c>
      <c r="D169" s="15">
        <v>1</v>
      </c>
      <c r="E169" s="16">
        <v>2.13899999999999</v>
      </c>
      <c r="F169" s="16" t="s">
        <v>36</v>
      </c>
      <c r="G169" s="16" t="s">
        <v>36</v>
      </c>
      <c r="H169" s="15">
        <v>2</v>
      </c>
    </row>
    <row r="170" spans="1:8" x14ac:dyDescent="0.2">
      <c r="A170" s="24" t="s">
        <v>3968</v>
      </c>
      <c r="B170" s="15" t="s">
        <v>20240</v>
      </c>
      <c r="C170" s="15">
        <v>1</v>
      </c>
      <c r="D170" s="15">
        <v>1</v>
      </c>
      <c r="E170" s="16" t="s">
        <v>36</v>
      </c>
      <c r="F170" s="16" t="s">
        <v>36</v>
      </c>
      <c r="G170" s="16" t="s">
        <v>42</v>
      </c>
      <c r="H170" s="15">
        <v>1</v>
      </c>
    </row>
    <row r="171" spans="1:8" x14ac:dyDescent="0.2">
      <c r="A171" s="24" t="s">
        <v>59</v>
      </c>
      <c r="B171" s="15" t="s">
        <v>20240</v>
      </c>
      <c r="C171" s="15">
        <v>2</v>
      </c>
      <c r="D171" s="15">
        <v>1</v>
      </c>
      <c r="E171" s="16">
        <v>2.9409999999999901</v>
      </c>
      <c r="F171" s="16" t="s">
        <v>36</v>
      </c>
      <c r="G171" s="16" t="s">
        <v>36</v>
      </c>
      <c r="H171" s="15">
        <v>1</v>
      </c>
    </row>
    <row r="172" spans="1:8" x14ac:dyDescent="0.2">
      <c r="A172" s="24" t="s">
        <v>230</v>
      </c>
      <c r="B172" s="15" t="s">
        <v>20240</v>
      </c>
      <c r="C172" s="15">
        <v>2</v>
      </c>
      <c r="D172" s="15">
        <v>1</v>
      </c>
      <c r="E172" s="16" t="s">
        <v>36</v>
      </c>
      <c r="F172" s="16" t="s">
        <v>36</v>
      </c>
      <c r="G172" s="16">
        <v>2.1605150000000002</v>
      </c>
      <c r="H172" s="15">
        <v>1</v>
      </c>
    </row>
    <row r="173" spans="1:8" x14ac:dyDescent="0.2">
      <c r="A173" s="24" t="s">
        <v>181</v>
      </c>
      <c r="B173" s="15" t="s">
        <v>20240</v>
      </c>
      <c r="C173" s="15">
        <v>3</v>
      </c>
      <c r="D173" s="15">
        <v>1</v>
      </c>
      <c r="E173" s="16">
        <v>2.218</v>
      </c>
      <c r="F173" s="16" t="s">
        <v>36</v>
      </c>
      <c r="G173" s="16" t="s">
        <v>36</v>
      </c>
      <c r="H173" s="15">
        <v>1</v>
      </c>
    </row>
    <row r="174" spans="1:8" x14ac:dyDescent="0.2">
      <c r="A174" s="24" t="s">
        <v>217</v>
      </c>
      <c r="B174" s="15" t="s">
        <v>20240</v>
      </c>
      <c r="C174" s="15">
        <v>3</v>
      </c>
      <c r="D174" s="15">
        <v>1</v>
      </c>
      <c r="E174" s="16">
        <v>2.0190000000000001</v>
      </c>
      <c r="F174" s="16" t="s">
        <v>36</v>
      </c>
      <c r="G174" s="16" t="s">
        <v>36</v>
      </c>
      <c r="H174" s="15">
        <v>1</v>
      </c>
    </row>
    <row r="175" spans="1:8" x14ac:dyDescent="0.2">
      <c r="A175" s="24" t="s">
        <v>495</v>
      </c>
      <c r="B175" s="15" t="s">
        <v>20240</v>
      </c>
      <c r="C175" s="15">
        <v>2</v>
      </c>
      <c r="D175" s="15">
        <v>1</v>
      </c>
      <c r="E175" s="16">
        <v>2.4740000000000002</v>
      </c>
      <c r="F175" s="16" t="s">
        <v>36</v>
      </c>
      <c r="G175" s="16" t="s">
        <v>36</v>
      </c>
      <c r="H175" s="15">
        <v>1</v>
      </c>
    </row>
    <row r="176" spans="1:8" x14ac:dyDescent="0.2">
      <c r="A176" s="24" t="s">
        <v>4024</v>
      </c>
      <c r="B176" s="15" t="s">
        <v>20240</v>
      </c>
      <c r="C176" s="15">
        <v>1</v>
      </c>
      <c r="D176" s="15">
        <v>1</v>
      </c>
      <c r="E176" s="16">
        <v>2.0190000000000001</v>
      </c>
      <c r="F176" s="16" t="s">
        <v>36</v>
      </c>
      <c r="G176" s="16" t="s">
        <v>36</v>
      </c>
      <c r="H176" s="15">
        <v>1</v>
      </c>
    </row>
    <row r="177" spans="1:8" x14ac:dyDescent="0.2">
      <c r="A177" s="24" t="s">
        <v>322</v>
      </c>
      <c r="B177" s="15" t="s">
        <v>20240</v>
      </c>
      <c r="C177" s="15">
        <v>3</v>
      </c>
      <c r="D177" s="15">
        <v>1</v>
      </c>
      <c r="E177" s="16">
        <v>2.1019999999999901</v>
      </c>
      <c r="F177" s="16" t="s">
        <v>36</v>
      </c>
      <c r="G177" s="16" t="s">
        <v>36</v>
      </c>
      <c r="H177" s="15">
        <v>1</v>
      </c>
    </row>
    <row r="178" spans="1:8" x14ac:dyDescent="0.2">
      <c r="A178" s="24" t="s">
        <v>4030</v>
      </c>
      <c r="B178" s="15" t="s">
        <v>20240</v>
      </c>
      <c r="C178" s="15">
        <v>1</v>
      </c>
      <c r="D178" s="15">
        <v>1</v>
      </c>
      <c r="E178" s="16" t="s">
        <v>36</v>
      </c>
      <c r="F178" s="16" t="s">
        <v>36</v>
      </c>
      <c r="G178" s="16">
        <v>2.7721256900000002</v>
      </c>
      <c r="H178" s="15">
        <v>1</v>
      </c>
    </row>
    <row r="179" spans="1:8" x14ac:dyDescent="0.2">
      <c r="A179" s="24" t="s">
        <v>762</v>
      </c>
      <c r="B179" s="15" t="s">
        <v>20240</v>
      </c>
      <c r="C179" s="15">
        <v>2</v>
      </c>
      <c r="D179" s="15">
        <v>1</v>
      </c>
      <c r="E179" s="16" t="s">
        <v>36</v>
      </c>
      <c r="F179" s="16" t="s">
        <v>36</v>
      </c>
      <c r="G179" s="16">
        <v>2.43784416</v>
      </c>
      <c r="H179" s="15">
        <v>1</v>
      </c>
    </row>
    <row r="180" spans="1:8" x14ac:dyDescent="0.2">
      <c r="A180" s="24" t="s">
        <v>555</v>
      </c>
      <c r="B180" s="15" t="s">
        <v>20240</v>
      </c>
      <c r="C180" s="15">
        <v>4</v>
      </c>
      <c r="D180" s="15">
        <v>1</v>
      </c>
      <c r="E180" s="16" t="s">
        <v>36</v>
      </c>
      <c r="F180" s="16" t="s">
        <v>36</v>
      </c>
      <c r="G180" s="16">
        <v>2.13698196</v>
      </c>
      <c r="H180" s="15">
        <v>1</v>
      </c>
    </row>
    <row r="181" spans="1:8" x14ac:dyDescent="0.2">
      <c r="A181" s="24" t="s">
        <v>1585</v>
      </c>
      <c r="B181" s="15" t="s">
        <v>20240</v>
      </c>
      <c r="C181" s="15">
        <v>2</v>
      </c>
      <c r="D181" s="15">
        <v>1</v>
      </c>
      <c r="E181" s="16">
        <v>2.9</v>
      </c>
      <c r="F181" s="16" t="s">
        <v>36</v>
      </c>
      <c r="G181" s="16" t="s">
        <v>36</v>
      </c>
      <c r="H181" s="15">
        <v>1</v>
      </c>
    </row>
    <row r="182" spans="1:8" x14ac:dyDescent="0.2">
      <c r="A182" s="24" t="s">
        <v>1687</v>
      </c>
      <c r="B182" s="15" t="s">
        <v>20240</v>
      </c>
      <c r="C182" s="15">
        <v>2</v>
      </c>
      <c r="D182" s="15">
        <v>1</v>
      </c>
      <c r="E182" s="16">
        <v>2.6859999999999902</v>
      </c>
      <c r="F182" s="16" t="s">
        <v>36</v>
      </c>
      <c r="G182" s="16" t="s">
        <v>36</v>
      </c>
      <c r="H182" s="15">
        <v>1</v>
      </c>
    </row>
    <row r="183" spans="1:8" x14ac:dyDescent="0.2">
      <c r="A183" s="24" t="s">
        <v>1195</v>
      </c>
      <c r="B183" s="15" t="s">
        <v>20240</v>
      </c>
      <c r="C183" s="15">
        <v>2</v>
      </c>
      <c r="D183" s="15">
        <v>1</v>
      </c>
      <c r="E183" s="16" t="s">
        <v>42</v>
      </c>
      <c r="F183" s="16" t="s">
        <v>36</v>
      </c>
      <c r="G183" s="16" t="s">
        <v>36</v>
      </c>
      <c r="H183" s="15">
        <v>1</v>
      </c>
    </row>
    <row r="184" spans="1:8" x14ac:dyDescent="0.2">
      <c r="A184" s="24" t="s">
        <v>1574</v>
      </c>
      <c r="B184" s="15" t="s">
        <v>20240</v>
      </c>
      <c r="C184" s="15">
        <v>3</v>
      </c>
      <c r="D184" s="15">
        <v>1</v>
      </c>
      <c r="E184" s="16" t="s">
        <v>36</v>
      </c>
      <c r="F184" s="16" t="s">
        <v>36</v>
      </c>
      <c r="G184" s="16">
        <v>2.1590057200000001</v>
      </c>
      <c r="H184" s="15">
        <v>1</v>
      </c>
    </row>
    <row r="185" spans="1:8" x14ac:dyDescent="0.2">
      <c r="A185" s="24" t="s">
        <v>2155</v>
      </c>
      <c r="B185" s="15" t="s">
        <v>20240</v>
      </c>
      <c r="C185" s="15">
        <v>3</v>
      </c>
      <c r="D185" s="15">
        <v>1</v>
      </c>
      <c r="E185" s="16">
        <v>2.2890000000000001</v>
      </c>
      <c r="F185" s="16" t="s">
        <v>36</v>
      </c>
      <c r="G185" s="16" t="s">
        <v>36</v>
      </c>
      <c r="H185" s="15">
        <v>1</v>
      </c>
    </row>
    <row r="186" spans="1:8" x14ac:dyDescent="0.2">
      <c r="A186" s="24" t="s">
        <v>4109</v>
      </c>
      <c r="B186" s="15" t="s">
        <v>20240</v>
      </c>
      <c r="C186" s="15">
        <v>2</v>
      </c>
      <c r="D186" s="15">
        <v>1</v>
      </c>
      <c r="E186" s="16">
        <v>2.77599999999999</v>
      </c>
      <c r="F186" s="16" t="s">
        <v>36</v>
      </c>
      <c r="G186" s="16" t="s">
        <v>36</v>
      </c>
      <c r="H186" s="15">
        <v>1</v>
      </c>
    </row>
    <row r="187" spans="1:8" x14ac:dyDescent="0.2">
      <c r="A187" s="24" t="s">
        <v>4247</v>
      </c>
      <c r="B187" s="15" t="s">
        <v>20240</v>
      </c>
      <c r="C187" s="15">
        <v>2</v>
      </c>
      <c r="D187" s="15">
        <v>1</v>
      </c>
      <c r="E187" s="16">
        <v>2.073</v>
      </c>
      <c r="F187" s="16" t="s">
        <v>36</v>
      </c>
      <c r="G187" s="16" t="s">
        <v>36</v>
      </c>
      <c r="H187" s="15">
        <v>1</v>
      </c>
    </row>
    <row r="188" spans="1:8" x14ac:dyDescent="0.2">
      <c r="A188" s="24" t="s">
        <v>4336</v>
      </c>
      <c r="B188" s="15" t="s">
        <v>20240</v>
      </c>
      <c r="C188" s="15">
        <v>1</v>
      </c>
      <c r="D188" s="15">
        <v>1</v>
      </c>
      <c r="E188" s="16" t="s">
        <v>36</v>
      </c>
      <c r="F188" s="16" t="s">
        <v>42</v>
      </c>
      <c r="G188" s="16" t="s">
        <v>36</v>
      </c>
      <c r="H188" s="15">
        <v>1</v>
      </c>
    </row>
    <row r="189" spans="1:8" x14ac:dyDescent="0.2">
      <c r="A189" s="24" t="s">
        <v>3345</v>
      </c>
      <c r="B189" s="15" t="s">
        <v>20240</v>
      </c>
      <c r="C189" s="15">
        <v>3</v>
      </c>
      <c r="D189" s="15">
        <v>1</v>
      </c>
      <c r="E189" s="16">
        <v>2.00999999999999</v>
      </c>
      <c r="F189" s="16" t="s">
        <v>36</v>
      </c>
      <c r="G189" s="16" t="s">
        <v>36</v>
      </c>
      <c r="H189" s="15">
        <v>1</v>
      </c>
    </row>
    <row r="190" spans="1:8" x14ac:dyDescent="0.2">
      <c r="A190" s="24" t="s">
        <v>4526</v>
      </c>
      <c r="B190" s="15" t="s">
        <v>20240</v>
      </c>
      <c r="C190" s="15">
        <v>2</v>
      </c>
      <c r="D190" s="15">
        <v>1</v>
      </c>
      <c r="E190" s="16" t="s">
        <v>42</v>
      </c>
      <c r="F190" s="16" t="s">
        <v>36</v>
      </c>
      <c r="G190" s="16" t="s">
        <v>36</v>
      </c>
      <c r="H190" s="15">
        <v>1</v>
      </c>
    </row>
    <row r="191" spans="1:8" x14ac:dyDescent="0.2">
      <c r="A191" s="24" t="s">
        <v>4549</v>
      </c>
      <c r="B191" s="15" t="s">
        <v>20240</v>
      </c>
      <c r="C191" s="15">
        <v>1</v>
      </c>
      <c r="D191" s="15">
        <v>1</v>
      </c>
      <c r="E191" s="16" t="s">
        <v>36</v>
      </c>
      <c r="F191" s="16" t="s">
        <v>36</v>
      </c>
      <c r="G191" s="16">
        <v>2.32694198</v>
      </c>
      <c r="H191" s="15">
        <v>1</v>
      </c>
    </row>
    <row r="192" spans="1:8" x14ac:dyDescent="0.2">
      <c r="A192" s="24" t="s">
        <v>3723</v>
      </c>
      <c r="B192" s="15" t="s">
        <v>20240</v>
      </c>
      <c r="C192" s="15">
        <v>3</v>
      </c>
      <c r="D192" s="15">
        <v>1</v>
      </c>
      <c r="E192" s="16">
        <v>3.9969999999999901</v>
      </c>
      <c r="F192" s="16" t="s">
        <v>36</v>
      </c>
      <c r="G192" s="16" t="s">
        <v>36</v>
      </c>
      <c r="H192" s="15">
        <v>1</v>
      </c>
    </row>
    <row r="193" spans="1:8" x14ac:dyDescent="0.2">
      <c r="A193" s="24" t="s">
        <v>4786</v>
      </c>
      <c r="B193" s="15" t="s">
        <v>20240</v>
      </c>
      <c r="C193" s="15">
        <v>1</v>
      </c>
      <c r="D193" s="15">
        <v>1</v>
      </c>
      <c r="E193" s="16">
        <v>2.3530000000000002</v>
      </c>
      <c r="F193" s="16" t="s">
        <v>36</v>
      </c>
      <c r="G193" s="16" t="s">
        <v>36</v>
      </c>
      <c r="H193" s="15">
        <v>1</v>
      </c>
    </row>
    <row r="194" spans="1:8" x14ac:dyDescent="0.2">
      <c r="A194" s="24" t="s">
        <v>5058</v>
      </c>
      <c r="B194" s="15" t="s">
        <v>20240</v>
      </c>
      <c r="C194" s="15">
        <v>3</v>
      </c>
      <c r="D194" s="15">
        <v>1</v>
      </c>
      <c r="E194" s="16">
        <v>2.5110000000000001</v>
      </c>
      <c r="F194" s="16" t="s">
        <v>36</v>
      </c>
      <c r="G194" s="16" t="s">
        <v>36</v>
      </c>
      <c r="H194" s="15">
        <v>1</v>
      </c>
    </row>
    <row r="195" spans="1:8" x14ac:dyDescent="0.2">
      <c r="A195" s="24" t="s">
        <v>5078</v>
      </c>
      <c r="B195" s="15" t="s">
        <v>20240</v>
      </c>
      <c r="C195" s="15">
        <v>2</v>
      </c>
      <c r="D195" s="15">
        <v>1</v>
      </c>
      <c r="E195" s="16" t="s">
        <v>36</v>
      </c>
      <c r="F195" s="16" t="s">
        <v>36</v>
      </c>
      <c r="G195" s="16">
        <v>2.0357623500000002</v>
      </c>
      <c r="H195" s="15">
        <v>1</v>
      </c>
    </row>
    <row r="196" spans="1:8" x14ac:dyDescent="0.2">
      <c r="A196" s="24" t="s">
        <v>5158</v>
      </c>
      <c r="B196" s="15" t="s">
        <v>20240</v>
      </c>
      <c r="C196" s="15">
        <v>4</v>
      </c>
      <c r="D196" s="15">
        <v>1</v>
      </c>
      <c r="E196" s="16">
        <v>2.0720000000000001</v>
      </c>
      <c r="F196" s="16" t="s">
        <v>36</v>
      </c>
      <c r="G196" s="16" t="s">
        <v>36</v>
      </c>
      <c r="H196" s="15">
        <v>1</v>
      </c>
    </row>
    <row r="197" spans="1:8" x14ac:dyDescent="0.2">
      <c r="A197" s="24" t="s">
        <v>5170</v>
      </c>
      <c r="B197" s="15" t="s">
        <v>20240</v>
      </c>
      <c r="C197" s="15">
        <v>3</v>
      </c>
      <c r="D197" s="15">
        <v>1</v>
      </c>
      <c r="E197" s="16" t="s">
        <v>36</v>
      </c>
      <c r="F197" s="16" t="s">
        <v>42</v>
      </c>
      <c r="G197" s="16" t="s">
        <v>36</v>
      </c>
      <c r="H197" s="15">
        <v>1</v>
      </c>
    </row>
    <row r="198" spans="1:8" x14ac:dyDescent="0.2">
      <c r="A198" s="24" t="s">
        <v>5268</v>
      </c>
      <c r="B198" s="15" t="s">
        <v>20240</v>
      </c>
      <c r="C198" s="15">
        <v>4</v>
      </c>
      <c r="D198" s="15">
        <v>1</v>
      </c>
      <c r="E198" s="16">
        <v>2.0150000000000001</v>
      </c>
      <c r="F198" s="16" t="s">
        <v>36</v>
      </c>
      <c r="G198" s="16" t="s">
        <v>36</v>
      </c>
      <c r="H198" s="15">
        <v>1</v>
      </c>
    </row>
    <row r="199" spans="1:8" x14ac:dyDescent="0.2">
      <c r="A199" s="24" t="s">
        <v>5308</v>
      </c>
      <c r="B199" s="15" t="s">
        <v>20240</v>
      </c>
      <c r="C199" s="15">
        <v>3</v>
      </c>
      <c r="D199" s="15">
        <v>1</v>
      </c>
      <c r="E199" s="16">
        <v>2.2949999999999902</v>
      </c>
      <c r="F199" s="16" t="s">
        <v>36</v>
      </c>
      <c r="G199" s="16" t="s">
        <v>36</v>
      </c>
      <c r="H199" s="15">
        <v>1</v>
      </c>
    </row>
    <row r="200" spans="1:8" x14ac:dyDescent="0.2">
      <c r="A200" s="24" t="s">
        <v>5317</v>
      </c>
      <c r="B200" s="15" t="s">
        <v>20240</v>
      </c>
      <c r="C200" s="15">
        <v>4</v>
      </c>
      <c r="D200" s="15">
        <v>1</v>
      </c>
      <c r="E200" s="16" t="s">
        <v>36</v>
      </c>
      <c r="F200" s="16" t="s">
        <v>36</v>
      </c>
      <c r="G200" s="16">
        <v>2.1712483100000002</v>
      </c>
      <c r="H200" s="15">
        <v>1</v>
      </c>
    </row>
    <row r="201" spans="1:8" x14ac:dyDescent="0.2">
      <c r="A201" s="24" t="s">
        <v>5333</v>
      </c>
      <c r="B201" s="15" t="s">
        <v>20240</v>
      </c>
      <c r="C201" s="15">
        <v>1</v>
      </c>
      <c r="D201" s="15">
        <v>1</v>
      </c>
      <c r="E201" s="16">
        <v>2.4830000000000001</v>
      </c>
      <c r="F201" s="16" t="s">
        <v>36</v>
      </c>
      <c r="G201" s="16" t="s">
        <v>36</v>
      </c>
      <c r="H201" s="15">
        <v>1</v>
      </c>
    </row>
    <row r="202" spans="1:8" x14ac:dyDescent="0.2">
      <c r="A202" s="24" t="s">
        <v>5345</v>
      </c>
      <c r="B202" s="15" t="s">
        <v>20240</v>
      </c>
      <c r="C202" s="15">
        <v>1</v>
      </c>
      <c r="D202" s="15">
        <v>1</v>
      </c>
      <c r="E202" s="16" t="s">
        <v>36</v>
      </c>
      <c r="F202" s="16" t="s">
        <v>36</v>
      </c>
      <c r="G202" s="16">
        <v>3.91498841999999</v>
      </c>
      <c r="H202" s="15">
        <v>1</v>
      </c>
    </row>
    <row r="203" spans="1:8" x14ac:dyDescent="0.2">
      <c r="A203" s="24" t="s">
        <v>5358</v>
      </c>
      <c r="B203" s="15" t="s">
        <v>20240</v>
      </c>
      <c r="C203" s="15">
        <v>1</v>
      </c>
      <c r="D203" s="15">
        <v>1</v>
      </c>
      <c r="E203" s="16">
        <v>2.0470000000000002</v>
      </c>
      <c r="F203" s="16" t="s">
        <v>36</v>
      </c>
      <c r="G203" s="16" t="s">
        <v>36</v>
      </c>
      <c r="H203" s="15">
        <v>1</v>
      </c>
    </row>
    <row r="204" spans="1:8" x14ac:dyDescent="0.2">
      <c r="A204" s="24" t="s">
        <v>5466</v>
      </c>
      <c r="B204" s="15" t="s">
        <v>20240</v>
      </c>
      <c r="C204" s="15">
        <v>2</v>
      </c>
      <c r="D204" s="15">
        <v>1</v>
      </c>
      <c r="E204" s="16">
        <v>2.2530000000000001</v>
      </c>
      <c r="F204" s="16" t="s">
        <v>36</v>
      </c>
      <c r="G204" s="16" t="s">
        <v>36</v>
      </c>
      <c r="H204" s="15">
        <v>1</v>
      </c>
    </row>
    <row r="205" spans="1:8" x14ac:dyDescent="0.2">
      <c r="A205" s="24" t="s">
        <v>5475</v>
      </c>
      <c r="B205" s="15" t="s">
        <v>20240</v>
      </c>
      <c r="C205" s="15">
        <v>2</v>
      </c>
      <c r="D205" s="15">
        <v>1</v>
      </c>
      <c r="E205" s="16" t="s">
        <v>36</v>
      </c>
      <c r="F205" s="16" t="s">
        <v>36</v>
      </c>
      <c r="G205" s="16" t="s">
        <v>42</v>
      </c>
      <c r="H205" s="15">
        <v>1</v>
      </c>
    </row>
    <row r="206" spans="1:8" x14ac:dyDescent="0.2">
      <c r="A206" s="24" t="s">
        <v>5498</v>
      </c>
      <c r="B206" s="15" t="s">
        <v>20240</v>
      </c>
      <c r="C206" s="15">
        <v>1</v>
      </c>
      <c r="D206" s="15">
        <v>1</v>
      </c>
      <c r="E206" s="16">
        <v>2.0590000000000002</v>
      </c>
      <c r="F206" s="16" t="s">
        <v>36</v>
      </c>
      <c r="G206" s="16" t="s">
        <v>36</v>
      </c>
      <c r="H206" s="15">
        <v>1</v>
      </c>
    </row>
    <row r="207" spans="1:8" x14ac:dyDescent="0.2">
      <c r="A207" s="24" t="s">
        <v>5543</v>
      </c>
      <c r="B207" s="15" t="s">
        <v>20240</v>
      </c>
      <c r="C207" s="15">
        <v>2</v>
      </c>
      <c r="D207" s="15">
        <v>1</v>
      </c>
      <c r="E207" s="16">
        <v>2.0190000000000001</v>
      </c>
      <c r="F207" s="16" t="s">
        <v>36</v>
      </c>
      <c r="G207" s="16" t="s">
        <v>36</v>
      </c>
      <c r="H207" s="15">
        <v>1</v>
      </c>
    </row>
    <row r="208" spans="1:8" x14ac:dyDescent="0.2">
      <c r="A208" s="24" t="s">
        <v>5651</v>
      </c>
      <c r="B208" s="15" t="s">
        <v>20240</v>
      </c>
      <c r="C208" s="15">
        <v>1</v>
      </c>
      <c r="D208" s="15">
        <v>1</v>
      </c>
      <c r="E208" s="16" t="s">
        <v>36</v>
      </c>
      <c r="F208" s="16" t="s">
        <v>36</v>
      </c>
      <c r="G208" s="16">
        <v>3.21156842999999</v>
      </c>
      <c r="H208" s="15">
        <v>1</v>
      </c>
    </row>
    <row r="209" spans="1:8" x14ac:dyDescent="0.2">
      <c r="A209" s="24" t="s">
        <v>5710</v>
      </c>
      <c r="B209" s="15" t="s">
        <v>20240</v>
      </c>
      <c r="C209" s="15">
        <v>1</v>
      </c>
      <c r="D209" s="15">
        <v>1</v>
      </c>
      <c r="E209" s="16">
        <v>2.8239999999999901</v>
      </c>
      <c r="F209" s="16" t="s">
        <v>36</v>
      </c>
      <c r="G209" s="16" t="s">
        <v>36</v>
      </c>
      <c r="H209" s="15">
        <v>1</v>
      </c>
    </row>
    <row r="210" spans="1:8" x14ac:dyDescent="0.2">
      <c r="A210" s="24" t="s">
        <v>5854</v>
      </c>
      <c r="B210" s="15" t="s">
        <v>20240</v>
      </c>
      <c r="C210" s="15">
        <v>1</v>
      </c>
      <c r="D210" s="15">
        <v>1</v>
      </c>
      <c r="E210" s="16">
        <v>2.2410000000000001</v>
      </c>
      <c r="F210" s="16" t="s">
        <v>36</v>
      </c>
      <c r="G210" s="16" t="s">
        <v>36</v>
      </c>
      <c r="H210" s="15">
        <v>1</v>
      </c>
    </row>
    <row r="211" spans="1:8" x14ac:dyDescent="0.2">
      <c r="A211" s="24" t="s">
        <v>5897</v>
      </c>
      <c r="B211" s="15" t="s">
        <v>20240</v>
      </c>
      <c r="C211" s="15">
        <v>1</v>
      </c>
      <c r="D211" s="15">
        <v>1</v>
      </c>
      <c r="E211" s="16">
        <v>2.2000000000000002</v>
      </c>
      <c r="F211" s="16" t="s">
        <v>36</v>
      </c>
      <c r="G211" s="16" t="s">
        <v>36</v>
      </c>
      <c r="H211" s="15">
        <v>1</v>
      </c>
    </row>
    <row r="212" spans="1:8" x14ac:dyDescent="0.2">
      <c r="A212" s="24" t="s">
        <v>5901</v>
      </c>
      <c r="B212" s="15" t="s">
        <v>20240</v>
      </c>
      <c r="C212" s="15">
        <v>3</v>
      </c>
      <c r="D212" s="15">
        <v>1</v>
      </c>
      <c r="E212" s="16" t="s">
        <v>42</v>
      </c>
      <c r="F212" s="16" t="s">
        <v>36</v>
      </c>
      <c r="G212" s="16" t="s">
        <v>36</v>
      </c>
      <c r="H212" s="15">
        <v>1</v>
      </c>
    </row>
    <row r="213" spans="1:8" x14ac:dyDescent="0.2">
      <c r="A213" s="24" t="s">
        <v>6034</v>
      </c>
      <c r="B213" s="15" t="s">
        <v>20240</v>
      </c>
      <c r="C213" s="15">
        <v>3</v>
      </c>
      <c r="D213" s="15">
        <v>1</v>
      </c>
      <c r="E213" s="16" t="s">
        <v>36</v>
      </c>
      <c r="F213" s="16" t="s">
        <v>36</v>
      </c>
      <c r="G213" s="16">
        <v>2.1762419099999901</v>
      </c>
      <c r="H213" s="15">
        <v>1</v>
      </c>
    </row>
    <row r="214" spans="1:8" x14ac:dyDescent="0.2">
      <c r="A214" s="24" t="s">
        <v>6073</v>
      </c>
      <c r="B214" s="15" t="s">
        <v>20240</v>
      </c>
      <c r="C214" s="15">
        <v>1</v>
      </c>
      <c r="D214" s="15">
        <v>1</v>
      </c>
      <c r="E214" s="16">
        <v>2.1680000000000001</v>
      </c>
      <c r="F214" s="16" t="s">
        <v>36</v>
      </c>
      <c r="G214" s="16" t="s">
        <v>36</v>
      </c>
      <c r="H214" s="15">
        <v>1</v>
      </c>
    </row>
    <row r="215" spans="1:8" x14ac:dyDescent="0.2">
      <c r="A215" s="24" t="s">
        <v>6100</v>
      </c>
      <c r="B215" s="15" t="s">
        <v>20240</v>
      </c>
      <c r="C215" s="15">
        <v>2</v>
      </c>
      <c r="D215" s="15">
        <v>1</v>
      </c>
      <c r="E215" s="16">
        <v>2.7290000000000001</v>
      </c>
      <c r="F215" s="16" t="s">
        <v>36</v>
      </c>
      <c r="G215" s="16" t="s">
        <v>36</v>
      </c>
      <c r="H215" s="15">
        <v>1</v>
      </c>
    </row>
    <row r="216" spans="1:8" x14ac:dyDescent="0.2">
      <c r="A216" s="24" t="s">
        <v>6104</v>
      </c>
      <c r="B216" s="15" t="s">
        <v>20240</v>
      </c>
      <c r="C216" s="15">
        <v>1</v>
      </c>
      <c r="D216" s="15">
        <v>1</v>
      </c>
      <c r="E216" s="16">
        <v>2.044</v>
      </c>
      <c r="F216" s="16" t="s">
        <v>36</v>
      </c>
      <c r="G216" s="16" t="s">
        <v>36</v>
      </c>
      <c r="H216" s="15">
        <v>1</v>
      </c>
    </row>
    <row r="217" spans="1:8" x14ac:dyDescent="0.2">
      <c r="A217" s="24" t="s">
        <v>6134</v>
      </c>
      <c r="B217" s="15" t="s">
        <v>20240</v>
      </c>
      <c r="C217" s="15">
        <v>1</v>
      </c>
      <c r="D217" s="15">
        <v>1</v>
      </c>
      <c r="E217" s="16" t="s">
        <v>36</v>
      </c>
      <c r="F217" s="16">
        <v>2.3805583643438402</v>
      </c>
      <c r="G217" s="16" t="s">
        <v>36</v>
      </c>
      <c r="H217" s="15">
        <v>1</v>
      </c>
    </row>
    <row r="218" spans="1:8" x14ac:dyDescent="0.2">
      <c r="A218" s="24" t="s">
        <v>6168</v>
      </c>
      <c r="B218" s="15" t="s">
        <v>20240</v>
      </c>
      <c r="C218" s="15">
        <v>3</v>
      </c>
      <c r="D218" s="15">
        <v>1</v>
      </c>
      <c r="E218" s="16">
        <v>2.75599999999999</v>
      </c>
      <c r="F218" s="16" t="s">
        <v>36</v>
      </c>
      <c r="G218" s="16" t="s">
        <v>36</v>
      </c>
      <c r="H218" s="15">
        <v>1</v>
      </c>
    </row>
    <row r="219" spans="1:8" x14ac:dyDescent="0.2">
      <c r="A219" s="24" t="s">
        <v>6184</v>
      </c>
      <c r="B219" s="15" t="s">
        <v>20240</v>
      </c>
      <c r="C219" s="15">
        <v>2</v>
      </c>
      <c r="D219" s="15">
        <v>1</v>
      </c>
      <c r="E219" s="16">
        <v>2.1419999999999901</v>
      </c>
      <c r="F219" s="16" t="s">
        <v>36</v>
      </c>
      <c r="G219" s="16" t="s">
        <v>36</v>
      </c>
      <c r="H219" s="15">
        <v>1</v>
      </c>
    </row>
    <row r="220" spans="1:8" x14ac:dyDescent="0.2">
      <c r="A220" s="24" t="s">
        <v>6252</v>
      </c>
      <c r="B220" s="15" t="s">
        <v>20240</v>
      </c>
      <c r="C220" s="15">
        <v>3</v>
      </c>
      <c r="D220" s="15">
        <v>1</v>
      </c>
      <c r="E220" s="16">
        <v>2.044</v>
      </c>
      <c r="F220" s="16" t="s">
        <v>36</v>
      </c>
      <c r="G220" s="16" t="s">
        <v>36</v>
      </c>
      <c r="H220" s="15">
        <v>1</v>
      </c>
    </row>
    <row r="221" spans="1:8" x14ac:dyDescent="0.2">
      <c r="A221" s="24" t="s">
        <v>6266</v>
      </c>
      <c r="B221" s="15" t="s">
        <v>20240</v>
      </c>
      <c r="C221" s="15">
        <v>3</v>
      </c>
      <c r="D221" s="15">
        <v>1</v>
      </c>
      <c r="E221" s="16">
        <v>2.09</v>
      </c>
      <c r="F221" s="16" t="s">
        <v>36</v>
      </c>
      <c r="G221" s="16" t="s">
        <v>36</v>
      </c>
      <c r="H221" s="15">
        <v>1</v>
      </c>
    </row>
    <row r="222" spans="1:8" x14ac:dyDescent="0.2">
      <c r="A222" s="24" t="s">
        <v>6351</v>
      </c>
      <c r="B222" s="15" t="s">
        <v>20240</v>
      </c>
      <c r="C222" s="15">
        <v>3</v>
      </c>
      <c r="D222" s="15">
        <v>1</v>
      </c>
      <c r="E222" s="16" t="s">
        <v>36</v>
      </c>
      <c r="F222" s="16" t="s">
        <v>36</v>
      </c>
      <c r="G222" s="16">
        <v>2.5620023500000002</v>
      </c>
      <c r="H222" s="15">
        <v>1</v>
      </c>
    </row>
    <row r="223" spans="1:8" x14ac:dyDescent="0.2">
      <c r="A223" s="24" t="s">
        <v>6362</v>
      </c>
      <c r="B223" s="15" t="s">
        <v>20240</v>
      </c>
      <c r="C223" s="15">
        <v>3</v>
      </c>
      <c r="D223" s="15">
        <v>1</v>
      </c>
      <c r="E223" s="16" t="s">
        <v>36</v>
      </c>
      <c r="F223" s="16" t="s">
        <v>36</v>
      </c>
      <c r="G223" s="16">
        <v>2.1734458999999902</v>
      </c>
      <c r="H223" s="15">
        <v>1</v>
      </c>
    </row>
    <row r="224" spans="1:8" x14ac:dyDescent="0.2">
      <c r="A224" s="24" t="s">
        <v>6431</v>
      </c>
      <c r="B224" s="15" t="s">
        <v>20240</v>
      </c>
      <c r="C224" s="15">
        <v>2</v>
      </c>
      <c r="D224" s="15">
        <v>1</v>
      </c>
      <c r="E224" s="16">
        <v>2.0539999999999901</v>
      </c>
      <c r="F224" s="16" t="s">
        <v>36</v>
      </c>
      <c r="G224" s="16" t="s">
        <v>36</v>
      </c>
      <c r="H224" s="15">
        <v>1</v>
      </c>
    </row>
    <row r="225" spans="1:8" x14ac:dyDescent="0.2">
      <c r="A225" s="24" t="s">
        <v>6497</v>
      </c>
      <c r="B225" s="15" t="s">
        <v>20240</v>
      </c>
      <c r="C225" s="15">
        <v>2</v>
      </c>
      <c r="D225" s="15">
        <v>1</v>
      </c>
      <c r="E225" s="16" t="s">
        <v>36</v>
      </c>
      <c r="F225" s="16" t="s">
        <v>36</v>
      </c>
      <c r="G225" s="16">
        <v>2.0155581300000001</v>
      </c>
      <c r="H225" s="15">
        <v>1</v>
      </c>
    </row>
    <row r="226" spans="1:8" x14ac:dyDescent="0.2">
      <c r="A226" s="24" t="s">
        <v>6500</v>
      </c>
      <c r="B226" s="15" t="s">
        <v>20240</v>
      </c>
      <c r="C226" s="15">
        <v>2</v>
      </c>
      <c r="D226" s="15">
        <v>1</v>
      </c>
      <c r="E226" s="16">
        <v>2.0329999999999901</v>
      </c>
      <c r="F226" s="16" t="s">
        <v>36</v>
      </c>
      <c r="G226" s="16" t="s">
        <v>36</v>
      </c>
      <c r="H226" s="15">
        <v>1</v>
      </c>
    </row>
    <row r="227" spans="1:8" x14ac:dyDescent="0.2">
      <c r="A227" s="24" t="s">
        <v>6539</v>
      </c>
      <c r="B227" s="15" t="s">
        <v>20240</v>
      </c>
      <c r="C227" s="15">
        <v>3</v>
      </c>
      <c r="D227" s="15">
        <v>1</v>
      </c>
      <c r="E227" s="16" t="s">
        <v>36</v>
      </c>
      <c r="F227" s="16" t="s">
        <v>36</v>
      </c>
      <c r="G227" s="16">
        <v>2.5147987000000001</v>
      </c>
      <c r="H227" s="15">
        <v>1</v>
      </c>
    </row>
    <row r="228" spans="1:8" x14ac:dyDescent="0.2">
      <c r="A228" s="24" t="s">
        <v>6608</v>
      </c>
      <c r="B228" s="15" t="s">
        <v>20240</v>
      </c>
      <c r="C228" s="15">
        <v>1</v>
      </c>
      <c r="D228" s="15">
        <v>1</v>
      </c>
      <c r="E228" s="16" t="s">
        <v>36</v>
      </c>
      <c r="F228" s="16" t="s">
        <v>36</v>
      </c>
      <c r="G228" s="16">
        <v>2.0097526999999902</v>
      </c>
      <c r="H228" s="15">
        <v>1</v>
      </c>
    </row>
    <row r="229" spans="1:8" x14ac:dyDescent="0.2">
      <c r="A229" s="24" t="s">
        <v>6667</v>
      </c>
      <c r="B229" s="15" t="s">
        <v>20240</v>
      </c>
      <c r="C229" s="15">
        <v>3</v>
      </c>
      <c r="D229" s="15">
        <v>1</v>
      </c>
      <c r="E229" s="16">
        <v>2.16699999999999</v>
      </c>
      <c r="F229" s="16" t="s">
        <v>36</v>
      </c>
      <c r="G229" s="16" t="s">
        <v>36</v>
      </c>
      <c r="H229" s="15">
        <v>1</v>
      </c>
    </row>
    <row r="230" spans="1:8" x14ac:dyDescent="0.2">
      <c r="A230" s="24" t="s">
        <v>6695</v>
      </c>
      <c r="B230" s="15" t="s">
        <v>20240</v>
      </c>
      <c r="C230" s="15">
        <v>2</v>
      </c>
      <c r="D230" s="15">
        <v>1</v>
      </c>
      <c r="E230" s="16">
        <v>2.1789999999999901</v>
      </c>
      <c r="F230" s="16" t="s">
        <v>36</v>
      </c>
      <c r="G230" s="16" t="s">
        <v>36</v>
      </c>
      <c r="H230" s="15">
        <v>1</v>
      </c>
    </row>
    <row r="231" spans="1:8" x14ac:dyDescent="0.2">
      <c r="A231" s="24" t="s">
        <v>6703</v>
      </c>
      <c r="B231" s="15" t="s">
        <v>20240</v>
      </c>
      <c r="C231" s="15">
        <v>2</v>
      </c>
      <c r="D231" s="15">
        <v>1</v>
      </c>
      <c r="E231" s="16" t="s">
        <v>36</v>
      </c>
      <c r="F231" s="16" t="s">
        <v>36</v>
      </c>
      <c r="G231" s="16" t="s">
        <v>42</v>
      </c>
      <c r="H231" s="15">
        <v>1</v>
      </c>
    </row>
    <row r="232" spans="1:8" x14ac:dyDescent="0.2">
      <c r="A232" s="24" t="s">
        <v>6727</v>
      </c>
      <c r="B232" s="15" t="s">
        <v>20240</v>
      </c>
      <c r="C232" s="15">
        <v>2</v>
      </c>
      <c r="D232" s="15">
        <v>1</v>
      </c>
      <c r="E232" s="16">
        <v>2.016</v>
      </c>
      <c r="F232" s="16" t="s">
        <v>36</v>
      </c>
      <c r="G232" s="16" t="s">
        <v>36</v>
      </c>
      <c r="H232" s="15">
        <v>1</v>
      </c>
    </row>
    <row r="233" spans="1:8" x14ac:dyDescent="0.2">
      <c r="A233" s="25" t="s">
        <v>6774</v>
      </c>
      <c r="B233" s="15" t="s">
        <v>20240</v>
      </c>
      <c r="C233" s="15">
        <v>4</v>
      </c>
      <c r="D233" s="15">
        <v>1</v>
      </c>
      <c r="E233" s="16" t="s">
        <v>36</v>
      </c>
      <c r="F233" s="16" t="s">
        <v>42</v>
      </c>
      <c r="G233" s="16" t="s">
        <v>36</v>
      </c>
      <c r="H233" s="15">
        <v>1</v>
      </c>
    </row>
    <row r="234" spans="1:8" x14ac:dyDescent="0.2">
      <c r="A234" s="21" t="s">
        <v>41</v>
      </c>
      <c r="B234" s="15" t="s">
        <v>20244</v>
      </c>
      <c r="C234" s="15">
        <v>3</v>
      </c>
      <c r="D234" s="15">
        <v>2</v>
      </c>
      <c r="E234" s="16" t="s">
        <v>42</v>
      </c>
      <c r="F234" s="16" t="s">
        <v>42</v>
      </c>
      <c r="G234" s="16" t="s">
        <v>36</v>
      </c>
      <c r="H234" s="15">
        <v>14</v>
      </c>
    </row>
    <row r="235" spans="1:8" x14ac:dyDescent="0.2">
      <c r="A235" s="24" t="s">
        <v>84</v>
      </c>
      <c r="B235" s="15" t="s">
        <v>20244</v>
      </c>
      <c r="C235" s="15">
        <v>2</v>
      </c>
      <c r="D235" s="15">
        <v>2</v>
      </c>
      <c r="E235" s="16">
        <v>12.553000000000001</v>
      </c>
      <c r="F235" s="16" t="s">
        <v>36</v>
      </c>
      <c r="G235" s="16">
        <v>4.6238734399999899</v>
      </c>
      <c r="H235" s="15">
        <v>11</v>
      </c>
    </row>
    <row r="236" spans="1:8" x14ac:dyDescent="0.2">
      <c r="A236" s="24" t="s">
        <v>88</v>
      </c>
      <c r="B236" s="15" t="s">
        <v>20244</v>
      </c>
      <c r="C236" s="15">
        <v>3</v>
      </c>
      <c r="D236" s="15">
        <v>2</v>
      </c>
      <c r="E236" s="16">
        <v>12.6519999999999</v>
      </c>
      <c r="F236" s="16" t="s">
        <v>36</v>
      </c>
      <c r="G236" s="16">
        <v>5.9216218300000003</v>
      </c>
      <c r="H236" s="15">
        <v>11</v>
      </c>
    </row>
    <row r="237" spans="1:8" x14ac:dyDescent="0.2">
      <c r="A237" s="24" t="s">
        <v>93</v>
      </c>
      <c r="B237" s="15" t="s">
        <v>20244</v>
      </c>
      <c r="C237" s="15">
        <v>0</v>
      </c>
      <c r="D237" s="15">
        <v>2</v>
      </c>
      <c r="E237" s="16">
        <v>2.4369999999999901</v>
      </c>
      <c r="F237" s="16" t="s">
        <v>36</v>
      </c>
      <c r="G237" s="16">
        <v>2.0547822600000001</v>
      </c>
      <c r="H237" s="15">
        <v>11</v>
      </c>
    </row>
    <row r="238" spans="1:8" x14ac:dyDescent="0.2">
      <c r="A238" s="24" t="s">
        <v>96</v>
      </c>
      <c r="B238" s="15" t="s">
        <v>20244</v>
      </c>
      <c r="C238" s="15">
        <v>2</v>
      </c>
      <c r="D238" s="15">
        <v>2</v>
      </c>
      <c r="E238" s="16">
        <v>3.472</v>
      </c>
      <c r="F238" s="16" t="s">
        <v>36</v>
      </c>
      <c r="G238" s="16">
        <v>2.999994</v>
      </c>
      <c r="H238" s="15">
        <v>10</v>
      </c>
    </row>
    <row r="239" spans="1:8" x14ac:dyDescent="0.2">
      <c r="A239" s="24" t="s">
        <v>104</v>
      </c>
      <c r="B239" s="15" t="s">
        <v>20244</v>
      </c>
      <c r="C239" s="15">
        <v>4</v>
      </c>
      <c r="D239" s="15">
        <v>2</v>
      </c>
      <c r="E239" s="16">
        <v>2.5470000000000002</v>
      </c>
      <c r="F239" s="16" t="s">
        <v>36</v>
      </c>
      <c r="G239" s="16">
        <v>2.0762954900000001</v>
      </c>
      <c r="H239" s="15">
        <v>10</v>
      </c>
    </row>
    <row r="240" spans="1:8" x14ac:dyDescent="0.2">
      <c r="A240" s="24" t="s">
        <v>112</v>
      </c>
      <c r="B240" s="15" t="s">
        <v>20244</v>
      </c>
      <c r="C240" s="15">
        <v>2</v>
      </c>
      <c r="D240" s="15">
        <v>2</v>
      </c>
      <c r="E240" s="16">
        <v>15.632</v>
      </c>
      <c r="F240" s="16" t="s">
        <v>36</v>
      </c>
      <c r="G240" s="16">
        <v>5.0335102300000001</v>
      </c>
      <c r="H240" s="15">
        <v>10</v>
      </c>
    </row>
    <row r="241" spans="1:8" x14ac:dyDescent="0.2">
      <c r="A241" s="24" t="s">
        <v>118</v>
      </c>
      <c r="B241" s="15" t="s">
        <v>20244</v>
      </c>
      <c r="C241" s="15">
        <v>3</v>
      </c>
      <c r="D241" s="15">
        <v>2</v>
      </c>
      <c r="E241" s="16">
        <v>8.7799999999999905</v>
      </c>
      <c r="F241" s="16" t="s">
        <v>36</v>
      </c>
      <c r="G241" s="16">
        <v>4.4559271100000002</v>
      </c>
      <c r="H241" s="15">
        <v>10</v>
      </c>
    </row>
    <row r="242" spans="1:8" x14ac:dyDescent="0.2">
      <c r="A242" s="24" t="s">
        <v>115</v>
      </c>
      <c r="B242" s="15" t="s">
        <v>20244</v>
      </c>
      <c r="C242" s="15">
        <v>3</v>
      </c>
      <c r="D242" s="15">
        <v>2</v>
      </c>
      <c r="E242" s="16">
        <v>8.0280000000000005</v>
      </c>
      <c r="F242" s="16" t="s">
        <v>36</v>
      </c>
      <c r="G242" s="16">
        <v>3.9724187400000002</v>
      </c>
      <c r="H242" s="15">
        <v>10</v>
      </c>
    </row>
    <row r="243" spans="1:8" x14ac:dyDescent="0.2">
      <c r="A243" s="24" t="s">
        <v>153</v>
      </c>
      <c r="B243" s="15" t="s">
        <v>20244</v>
      </c>
      <c r="C243" s="15">
        <v>3</v>
      </c>
      <c r="D243" s="15">
        <v>2</v>
      </c>
      <c r="E243" s="16">
        <v>10.667</v>
      </c>
      <c r="F243" s="16" t="s">
        <v>36</v>
      </c>
      <c r="G243" s="16">
        <v>4.74911206999999</v>
      </c>
      <c r="H243" s="15">
        <v>9</v>
      </c>
    </row>
    <row r="244" spans="1:8" x14ac:dyDescent="0.2">
      <c r="A244" s="24" t="s">
        <v>163</v>
      </c>
      <c r="B244" s="15" t="s">
        <v>20244</v>
      </c>
      <c r="C244" s="15">
        <v>0</v>
      </c>
      <c r="D244" s="15">
        <v>2</v>
      </c>
      <c r="E244" s="16">
        <v>6.8780000000000001</v>
      </c>
      <c r="F244" s="16" t="s">
        <v>36</v>
      </c>
      <c r="G244" s="16">
        <v>3.23029352</v>
      </c>
      <c r="H244" s="15">
        <v>9</v>
      </c>
    </row>
    <row r="245" spans="1:8" x14ac:dyDescent="0.2">
      <c r="A245" s="24" t="s">
        <v>126</v>
      </c>
      <c r="B245" s="15" t="s">
        <v>20244</v>
      </c>
      <c r="C245" s="15">
        <v>3</v>
      </c>
      <c r="D245" s="15">
        <v>2</v>
      </c>
      <c r="E245" s="16">
        <v>2.8759999999999901</v>
      </c>
      <c r="F245" s="16" t="s">
        <v>36</v>
      </c>
      <c r="G245" s="16">
        <v>2.27661101999999</v>
      </c>
      <c r="H245" s="15">
        <v>9</v>
      </c>
    </row>
    <row r="246" spans="1:8" x14ac:dyDescent="0.2">
      <c r="A246" s="24" t="s">
        <v>158</v>
      </c>
      <c r="B246" s="15" t="s">
        <v>20244</v>
      </c>
      <c r="C246" s="15">
        <v>0</v>
      </c>
      <c r="D246" s="15">
        <v>2</v>
      </c>
      <c r="E246" s="16">
        <v>2.883</v>
      </c>
      <c r="F246" s="16" t="s">
        <v>36</v>
      </c>
      <c r="G246" s="16">
        <v>2.8860554</v>
      </c>
      <c r="H246" s="15">
        <v>9</v>
      </c>
    </row>
    <row r="247" spans="1:8" x14ac:dyDescent="0.2">
      <c r="A247" s="24" t="s">
        <v>205</v>
      </c>
      <c r="B247" s="15" t="s">
        <v>20244</v>
      </c>
      <c r="C247" s="15">
        <v>3</v>
      </c>
      <c r="D247" s="15">
        <v>2</v>
      </c>
      <c r="E247" s="16">
        <v>3.6960000000000002</v>
      </c>
      <c r="F247" s="16" t="s">
        <v>36</v>
      </c>
      <c r="G247" s="16">
        <v>3.2941555400000002</v>
      </c>
      <c r="H247" s="15">
        <v>8</v>
      </c>
    </row>
    <row r="248" spans="1:8" x14ac:dyDescent="0.2">
      <c r="A248" s="24" t="s">
        <v>176</v>
      </c>
      <c r="B248" s="15" t="s">
        <v>20244</v>
      </c>
      <c r="C248" s="15">
        <v>2</v>
      </c>
      <c r="D248" s="15">
        <v>2</v>
      </c>
      <c r="E248" s="16">
        <v>4.3959999999999901</v>
      </c>
      <c r="F248" s="16" t="s">
        <v>36</v>
      </c>
      <c r="G248" s="16" t="s">
        <v>42</v>
      </c>
      <c r="H248" s="15">
        <v>8</v>
      </c>
    </row>
    <row r="249" spans="1:8" x14ac:dyDescent="0.2">
      <c r="A249" s="24" t="s">
        <v>240</v>
      </c>
      <c r="B249" s="15" t="s">
        <v>20244</v>
      </c>
      <c r="C249" s="15">
        <v>2</v>
      </c>
      <c r="D249" s="15">
        <v>2</v>
      </c>
      <c r="E249" s="16">
        <v>3.653</v>
      </c>
      <c r="F249" s="16" t="s">
        <v>36</v>
      </c>
      <c r="G249" s="16">
        <v>2.1570281100000002</v>
      </c>
      <c r="H249" s="15">
        <v>8</v>
      </c>
    </row>
    <row r="250" spans="1:8" x14ac:dyDescent="0.2">
      <c r="A250" s="24" t="s">
        <v>247</v>
      </c>
      <c r="B250" s="15" t="s">
        <v>20244</v>
      </c>
      <c r="C250" s="15">
        <v>4</v>
      </c>
      <c r="D250" s="15">
        <v>2</v>
      </c>
      <c r="E250" s="16">
        <v>2.6320000000000001</v>
      </c>
      <c r="F250" s="16" t="s">
        <v>36</v>
      </c>
      <c r="G250" s="16">
        <v>2.1568492400000001</v>
      </c>
      <c r="H250" s="15">
        <v>8</v>
      </c>
    </row>
    <row r="251" spans="1:8" x14ac:dyDescent="0.2">
      <c r="A251" s="24" t="s">
        <v>306</v>
      </c>
      <c r="B251" s="15" t="s">
        <v>20244</v>
      </c>
      <c r="C251" s="15">
        <v>2</v>
      </c>
      <c r="D251" s="15">
        <v>2</v>
      </c>
      <c r="E251" s="16">
        <v>4.44599999999999</v>
      </c>
      <c r="F251" s="16" t="s">
        <v>36</v>
      </c>
      <c r="G251" s="16">
        <v>3.8752056800000001</v>
      </c>
      <c r="H251" s="15">
        <v>7</v>
      </c>
    </row>
    <row r="252" spans="1:8" x14ac:dyDescent="0.2">
      <c r="A252" s="24" t="s">
        <v>294</v>
      </c>
      <c r="B252" s="15" t="s">
        <v>20244</v>
      </c>
      <c r="C252" s="15">
        <v>0</v>
      </c>
      <c r="D252" s="15">
        <v>2</v>
      </c>
      <c r="E252" s="16" t="s">
        <v>42</v>
      </c>
      <c r="F252" s="16" t="s">
        <v>36</v>
      </c>
      <c r="G252" s="16">
        <v>2.2637740200000001</v>
      </c>
      <c r="H252" s="15">
        <v>7</v>
      </c>
    </row>
    <row r="253" spans="1:8" x14ac:dyDescent="0.2">
      <c r="A253" s="24" t="s">
        <v>335</v>
      </c>
      <c r="B253" s="15" t="s">
        <v>20244</v>
      </c>
      <c r="C253" s="15">
        <v>3</v>
      </c>
      <c r="D253" s="15">
        <v>2</v>
      </c>
      <c r="E253" s="16">
        <v>4.7210000000000001</v>
      </c>
      <c r="F253" s="16" t="s">
        <v>36</v>
      </c>
      <c r="G253" s="16">
        <v>3.2197399600000001</v>
      </c>
      <c r="H253" s="15">
        <v>7</v>
      </c>
    </row>
    <row r="254" spans="1:8" x14ac:dyDescent="0.2">
      <c r="A254" s="24" t="s">
        <v>366</v>
      </c>
      <c r="B254" s="15" t="s">
        <v>20244</v>
      </c>
      <c r="C254" s="15">
        <v>3</v>
      </c>
      <c r="D254" s="15">
        <v>2</v>
      </c>
      <c r="E254" s="16">
        <v>3.4260000000000002</v>
      </c>
      <c r="F254" s="16" t="s">
        <v>36</v>
      </c>
      <c r="G254" s="16">
        <v>2.2324365400000001</v>
      </c>
      <c r="H254" s="15">
        <v>7</v>
      </c>
    </row>
    <row r="255" spans="1:8" x14ac:dyDescent="0.2">
      <c r="A255" s="24" t="s">
        <v>373</v>
      </c>
      <c r="B255" s="15" t="s">
        <v>20244</v>
      </c>
      <c r="C255" s="15">
        <v>0</v>
      </c>
      <c r="D255" s="15">
        <v>2</v>
      </c>
      <c r="E255" s="16">
        <v>7.5510000000000002</v>
      </c>
      <c r="F255" s="16" t="s">
        <v>36</v>
      </c>
      <c r="G255" s="16">
        <v>2.9957844300000001</v>
      </c>
      <c r="H255" s="15">
        <v>7</v>
      </c>
    </row>
    <row r="256" spans="1:8" x14ac:dyDescent="0.2">
      <c r="A256" s="24" t="s">
        <v>376</v>
      </c>
      <c r="B256" s="15" t="s">
        <v>20244</v>
      </c>
      <c r="C256" s="15">
        <v>3</v>
      </c>
      <c r="D256" s="15">
        <v>2</v>
      </c>
      <c r="E256" s="16">
        <v>4.1900000000000004</v>
      </c>
      <c r="F256" s="16" t="s">
        <v>36</v>
      </c>
      <c r="G256" s="16">
        <v>3.0274003899999902</v>
      </c>
      <c r="H256" s="15">
        <v>7</v>
      </c>
    </row>
    <row r="257" spans="1:8" x14ac:dyDescent="0.2">
      <c r="A257" s="24" t="s">
        <v>418</v>
      </c>
      <c r="B257" s="15" t="s">
        <v>20244</v>
      </c>
      <c r="C257" s="15">
        <v>3</v>
      </c>
      <c r="D257" s="15">
        <v>2</v>
      </c>
      <c r="E257" s="16">
        <v>2.52999999999999</v>
      </c>
      <c r="F257" s="16" t="s">
        <v>36</v>
      </c>
      <c r="G257" s="16">
        <v>2.0069268</v>
      </c>
      <c r="H257" s="15">
        <v>6</v>
      </c>
    </row>
    <row r="258" spans="1:8" x14ac:dyDescent="0.2">
      <c r="A258" s="24" t="s">
        <v>567</v>
      </c>
      <c r="B258" s="15" t="s">
        <v>20244</v>
      </c>
      <c r="C258" s="15">
        <v>2</v>
      </c>
      <c r="D258" s="15">
        <v>2</v>
      </c>
      <c r="E258" s="16">
        <v>2.585</v>
      </c>
      <c r="F258" s="16" t="s">
        <v>36</v>
      </c>
      <c r="G258" s="16">
        <v>2.31214947</v>
      </c>
      <c r="H258" s="15">
        <v>6</v>
      </c>
    </row>
    <row r="259" spans="1:8" x14ac:dyDescent="0.2">
      <c r="A259" s="24" t="s">
        <v>582</v>
      </c>
      <c r="B259" s="15" t="s">
        <v>20244</v>
      </c>
      <c r="C259" s="15">
        <v>2</v>
      </c>
      <c r="D259" s="15">
        <v>2</v>
      </c>
      <c r="E259" s="16">
        <v>11.571</v>
      </c>
      <c r="F259" s="16" t="s">
        <v>36</v>
      </c>
      <c r="G259" s="16">
        <v>2.6095090299999901</v>
      </c>
      <c r="H259" s="15">
        <v>6</v>
      </c>
    </row>
    <row r="260" spans="1:8" x14ac:dyDescent="0.2">
      <c r="A260" s="24" t="s">
        <v>469</v>
      </c>
      <c r="B260" s="15" t="s">
        <v>20244</v>
      </c>
      <c r="C260" s="15">
        <v>2</v>
      </c>
      <c r="D260" s="15">
        <v>2</v>
      </c>
      <c r="E260" s="16">
        <v>3.8420000000000001</v>
      </c>
      <c r="F260" s="16" t="s">
        <v>36</v>
      </c>
      <c r="G260" s="16">
        <v>2.0288368000000001</v>
      </c>
      <c r="H260" s="15">
        <v>6</v>
      </c>
    </row>
    <row r="261" spans="1:8" x14ac:dyDescent="0.2">
      <c r="A261" s="24" t="s">
        <v>602</v>
      </c>
      <c r="B261" s="15" t="s">
        <v>20244</v>
      </c>
      <c r="C261" s="15">
        <v>2</v>
      </c>
      <c r="D261" s="15">
        <v>2</v>
      </c>
      <c r="E261" s="16">
        <v>2.34</v>
      </c>
      <c r="F261" s="16" t="s">
        <v>36</v>
      </c>
      <c r="G261" s="16">
        <v>2.1554708200000001</v>
      </c>
      <c r="H261" s="15">
        <v>6</v>
      </c>
    </row>
    <row r="262" spans="1:8" x14ac:dyDescent="0.2">
      <c r="A262" s="24" t="s">
        <v>941</v>
      </c>
      <c r="B262" s="15" t="s">
        <v>20244</v>
      </c>
      <c r="C262" s="15">
        <v>0</v>
      </c>
      <c r="D262" s="15">
        <v>2</v>
      </c>
      <c r="E262" s="16">
        <v>3.2069999999999901</v>
      </c>
      <c r="F262" s="16" t="s">
        <v>36</v>
      </c>
      <c r="G262" s="16">
        <v>2.5779319599999901</v>
      </c>
      <c r="H262" s="15">
        <v>5</v>
      </c>
    </row>
    <row r="263" spans="1:8" x14ac:dyDescent="0.2">
      <c r="A263" s="24" t="s">
        <v>924</v>
      </c>
      <c r="B263" s="15" t="s">
        <v>20244</v>
      </c>
      <c r="C263" s="15">
        <v>2</v>
      </c>
      <c r="D263" s="15">
        <v>2</v>
      </c>
      <c r="E263" s="16">
        <v>3.641</v>
      </c>
      <c r="F263" s="16" t="s">
        <v>36</v>
      </c>
      <c r="G263" s="16" t="s">
        <v>42</v>
      </c>
      <c r="H263" s="15">
        <v>5</v>
      </c>
    </row>
    <row r="264" spans="1:8" x14ac:dyDescent="0.2">
      <c r="A264" s="24" t="s">
        <v>1101</v>
      </c>
      <c r="B264" s="15" t="s">
        <v>20244</v>
      </c>
      <c r="C264" s="15">
        <v>0</v>
      </c>
      <c r="D264" s="15">
        <v>2</v>
      </c>
      <c r="E264" s="16" t="s">
        <v>42</v>
      </c>
      <c r="F264" s="16" t="s">
        <v>36</v>
      </c>
      <c r="G264" s="16" t="s">
        <v>42</v>
      </c>
      <c r="H264" s="15">
        <v>4</v>
      </c>
    </row>
    <row r="265" spans="1:8" x14ac:dyDescent="0.2">
      <c r="A265" s="24" t="s">
        <v>1092</v>
      </c>
      <c r="B265" s="15" t="s">
        <v>20244</v>
      </c>
      <c r="C265" s="15">
        <v>3</v>
      </c>
      <c r="D265" s="15">
        <v>2</v>
      </c>
      <c r="E265" s="16">
        <v>2.81</v>
      </c>
      <c r="F265" s="16" t="s">
        <v>36</v>
      </c>
      <c r="G265" s="16">
        <v>7.4982170100000003</v>
      </c>
      <c r="H265" s="15">
        <v>4</v>
      </c>
    </row>
    <row r="266" spans="1:8" x14ac:dyDescent="0.2">
      <c r="A266" s="21" t="s">
        <v>77</v>
      </c>
      <c r="B266" s="15" t="s">
        <v>20244</v>
      </c>
      <c r="C266" s="15">
        <v>3</v>
      </c>
      <c r="D266" s="15">
        <v>1</v>
      </c>
      <c r="E266" s="16" t="s">
        <v>36</v>
      </c>
      <c r="F266" s="16" t="s">
        <v>36</v>
      </c>
      <c r="G266" s="16" t="s">
        <v>42</v>
      </c>
      <c r="H266" s="15">
        <v>11</v>
      </c>
    </row>
    <row r="267" spans="1:8" x14ac:dyDescent="0.2">
      <c r="A267" s="21" t="s">
        <v>122</v>
      </c>
      <c r="B267" s="15" t="s">
        <v>20244</v>
      </c>
      <c r="C267" s="15">
        <v>3</v>
      </c>
      <c r="D267" s="15">
        <v>1</v>
      </c>
      <c r="E267" s="16" t="s">
        <v>36</v>
      </c>
      <c r="F267" s="16" t="s">
        <v>36</v>
      </c>
      <c r="G267" s="16" t="s">
        <v>42</v>
      </c>
      <c r="H267" s="15">
        <v>10</v>
      </c>
    </row>
    <row r="268" spans="1:8" x14ac:dyDescent="0.2">
      <c r="A268" s="24" t="s">
        <v>138</v>
      </c>
      <c r="B268" s="15" t="s">
        <v>20244</v>
      </c>
      <c r="C268" s="15">
        <v>4</v>
      </c>
      <c r="D268" s="15">
        <v>1</v>
      </c>
      <c r="E268" s="16" t="s">
        <v>42</v>
      </c>
      <c r="F268" s="16" t="s">
        <v>36</v>
      </c>
      <c r="G268" s="16" t="s">
        <v>36</v>
      </c>
      <c r="H268" s="15">
        <v>9</v>
      </c>
    </row>
    <row r="269" spans="1:8" x14ac:dyDescent="0.2">
      <c r="A269" s="24" t="s">
        <v>222</v>
      </c>
      <c r="B269" s="15" t="s">
        <v>20244</v>
      </c>
      <c r="C269" s="15">
        <v>2</v>
      </c>
      <c r="D269" s="15">
        <v>1</v>
      </c>
      <c r="E269" s="16" t="s">
        <v>42</v>
      </c>
      <c r="F269" s="16" t="s">
        <v>36</v>
      </c>
      <c r="G269" s="16" t="s">
        <v>36</v>
      </c>
      <c r="H269" s="15">
        <v>8</v>
      </c>
    </row>
    <row r="270" spans="1:8" x14ac:dyDescent="0.2">
      <c r="A270" s="24" t="s">
        <v>350</v>
      </c>
      <c r="B270" s="15" t="s">
        <v>20244</v>
      </c>
      <c r="C270" s="15">
        <v>4</v>
      </c>
      <c r="D270" s="15">
        <v>1</v>
      </c>
      <c r="E270" s="16">
        <v>2.0030000000000001</v>
      </c>
      <c r="F270" s="16" t="s">
        <v>36</v>
      </c>
      <c r="G270" s="16" t="s">
        <v>36</v>
      </c>
      <c r="H270" s="15">
        <v>7</v>
      </c>
    </row>
    <row r="271" spans="1:8" x14ac:dyDescent="0.2">
      <c r="A271" s="24" t="s">
        <v>273</v>
      </c>
      <c r="B271" s="15" t="s">
        <v>20244</v>
      </c>
      <c r="C271" s="15">
        <v>3</v>
      </c>
      <c r="D271" s="15">
        <v>1</v>
      </c>
      <c r="E271" s="16" t="s">
        <v>36</v>
      </c>
      <c r="F271" s="16" t="s">
        <v>42</v>
      </c>
      <c r="G271" s="16" t="s">
        <v>36</v>
      </c>
      <c r="H271" s="15">
        <v>7</v>
      </c>
    </row>
    <row r="272" spans="1:8" x14ac:dyDescent="0.2">
      <c r="A272" s="24" t="s">
        <v>345</v>
      </c>
      <c r="B272" s="15" t="s">
        <v>20244</v>
      </c>
      <c r="C272" s="15">
        <v>3</v>
      </c>
      <c r="D272" s="15">
        <v>1</v>
      </c>
      <c r="E272" s="16">
        <v>2.6030000000000002</v>
      </c>
      <c r="F272" s="16" t="s">
        <v>36</v>
      </c>
      <c r="G272" s="16" t="s">
        <v>36</v>
      </c>
      <c r="H272" s="15">
        <v>7</v>
      </c>
    </row>
    <row r="273" spans="1:8" x14ac:dyDescent="0.2">
      <c r="A273" s="24" t="s">
        <v>514</v>
      </c>
      <c r="B273" s="15" t="s">
        <v>20244</v>
      </c>
      <c r="C273" s="15">
        <v>0</v>
      </c>
      <c r="D273" s="15">
        <v>1</v>
      </c>
      <c r="E273" s="16" t="s">
        <v>36</v>
      </c>
      <c r="F273" s="16" t="s">
        <v>36</v>
      </c>
      <c r="G273" s="16">
        <v>3.7117547499999901</v>
      </c>
      <c r="H273" s="15">
        <v>6</v>
      </c>
    </row>
    <row r="274" spans="1:8" x14ac:dyDescent="0.2">
      <c r="A274" s="24" t="s">
        <v>443</v>
      </c>
      <c r="B274" s="15" t="s">
        <v>20244</v>
      </c>
      <c r="C274" s="15">
        <v>2</v>
      </c>
      <c r="D274" s="15">
        <v>1</v>
      </c>
      <c r="E274" s="16" t="s">
        <v>36</v>
      </c>
      <c r="F274" s="16" t="s">
        <v>36</v>
      </c>
      <c r="G274" s="16">
        <v>2.8188248300000001</v>
      </c>
      <c r="H274" s="15">
        <v>6</v>
      </c>
    </row>
    <row r="275" spans="1:8" x14ac:dyDescent="0.2">
      <c r="A275" s="24" t="s">
        <v>552</v>
      </c>
      <c r="B275" s="15" t="s">
        <v>20244</v>
      </c>
      <c r="C275" s="15">
        <v>4</v>
      </c>
      <c r="D275" s="15">
        <v>1</v>
      </c>
      <c r="E275" s="16">
        <v>2.44</v>
      </c>
      <c r="F275" s="16" t="s">
        <v>36</v>
      </c>
      <c r="G275" s="16" t="s">
        <v>36</v>
      </c>
      <c r="H275" s="15">
        <v>6</v>
      </c>
    </row>
    <row r="276" spans="1:8" x14ac:dyDescent="0.2">
      <c r="A276" s="24" t="s">
        <v>439</v>
      </c>
      <c r="B276" s="15" t="s">
        <v>20244</v>
      </c>
      <c r="C276" s="15">
        <v>0</v>
      </c>
      <c r="D276" s="15">
        <v>1</v>
      </c>
      <c r="E276" s="16">
        <v>3.5310000000000001</v>
      </c>
      <c r="F276" s="16" t="s">
        <v>36</v>
      </c>
      <c r="G276" s="16" t="s">
        <v>36</v>
      </c>
      <c r="H276" s="15">
        <v>6</v>
      </c>
    </row>
    <row r="277" spans="1:8" x14ac:dyDescent="0.2">
      <c r="A277" s="24" t="s">
        <v>450</v>
      </c>
      <c r="B277" s="15" t="s">
        <v>20244</v>
      </c>
      <c r="C277" s="15">
        <v>4</v>
      </c>
      <c r="D277" s="15">
        <v>1</v>
      </c>
      <c r="E277" s="16">
        <v>2.25999999999999</v>
      </c>
      <c r="F277" s="16" t="s">
        <v>36</v>
      </c>
      <c r="G277" s="16" t="s">
        <v>36</v>
      </c>
      <c r="H277" s="15">
        <v>6</v>
      </c>
    </row>
    <row r="278" spans="1:8" x14ac:dyDescent="0.2">
      <c r="A278" s="24" t="s">
        <v>454</v>
      </c>
      <c r="B278" s="15" t="s">
        <v>20244</v>
      </c>
      <c r="C278" s="15">
        <v>3</v>
      </c>
      <c r="D278" s="15">
        <v>1</v>
      </c>
      <c r="E278" s="16">
        <v>2.41</v>
      </c>
      <c r="F278" s="16" t="s">
        <v>36</v>
      </c>
      <c r="G278" s="16" t="s">
        <v>36</v>
      </c>
      <c r="H278" s="15">
        <v>6</v>
      </c>
    </row>
    <row r="279" spans="1:8" x14ac:dyDescent="0.2">
      <c r="A279" s="24" t="s">
        <v>589</v>
      </c>
      <c r="B279" s="15" t="s">
        <v>20244</v>
      </c>
      <c r="C279" s="15">
        <v>3</v>
      </c>
      <c r="D279" s="15">
        <v>1</v>
      </c>
      <c r="E279" s="16">
        <v>37.813000000000002</v>
      </c>
      <c r="F279" s="16" t="s">
        <v>36</v>
      </c>
      <c r="G279" s="16" t="s">
        <v>36</v>
      </c>
      <c r="H279" s="15">
        <v>6</v>
      </c>
    </row>
    <row r="280" spans="1:8" x14ac:dyDescent="0.2">
      <c r="A280" s="24" t="s">
        <v>593</v>
      </c>
      <c r="B280" s="15" t="s">
        <v>20244</v>
      </c>
      <c r="C280" s="15">
        <v>2</v>
      </c>
      <c r="D280" s="15">
        <v>1</v>
      </c>
      <c r="E280" s="16">
        <v>3.4279999999999902</v>
      </c>
      <c r="F280" s="16" t="s">
        <v>36</v>
      </c>
      <c r="G280" s="16" t="s">
        <v>36</v>
      </c>
      <c r="H280" s="15">
        <v>6</v>
      </c>
    </row>
    <row r="281" spans="1:8" x14ac:dyDescent="0.2">
      <c r="A281" s="24" t="s">
        <v>466</v>
      </c>
      <c r="B281" s="15" t="s">
        <v>20244</v>
      </c>
      <c r="C281" s="15">
        <v>3</v>
      </c>
      <c r="D281" s="15">
        <v>1</v>
      </c>
      <c r="E281" s="16">
        <v>2.5499999999999901</v>
      </c>
      <c r="F281" s="16" t="s">
        <v>36</v>
      </c>
      <c r="G281" s="16" t="s">
        <v>36</v>
      </c>
      <c r="H281" s="15">
        <v>6</v>
      </c>
    </row>
    <row r="282" spans="1:8" x14ac:dyDescent="0.2">
      <c r="A282" s="24" t="s">
        <v>849</v>
      </c>
      <c r="B282" s="15" t="s">
        <v>20244</v>
      </c>
      <c r="C282" s="15">
        <v>0</v>
      </c>
      <c r="D282" s="15">
        <v>1</v>
      </c>
      <c r="E282" s="16" t="s">
        <v>36</v>
      </c>
      <c r="F282" s="16" t="s">
        <v>36</v>
      </c>
      <c r="G282" s="16">
        <v>3.7033847600000001</v>
      </c>
      <c r="H282" s="15">
        <v>5</v>
      </c>
    </row>
    <row r="283" spans="1:8" x14ac:dyDescent="0.2">
      <c r="A283" s="24" t="s">
        <v>659</v>
      </c>
      <c r="B283" s="15" t="s">
        <v>20244</v>
      </c>
      <c r="C283" s="15">
        <v>2</v>
      </c>
      <c r="D283" s="15">
        <v>1</v>
      </c>
      <c r="E283" s="16" t="s">
        <v>42</v>
      </c>
      <c r="F283" s="16" t="s">
        <v>36</v>
      </c>
      <c r="G283" s="16" t="s">
        <v>36</v>
      </c>
      <c r="H283" s="15">
        <v>5</v>
      </c>
    </row>
    <row r="284" spans="1:8" x14ac:dyDescent="0.2">
      <c r="A284" s="24" t="s">
        <v>698</v>
      </c>
      <c r="B284" s="15" t="s">
        <v>20244</v>
      </c>
      <c r="C284" s="15">
        <v>4</v>
      </c>
      <c r="D284" s="15">
        <v>1</v>
      </c>
      <c r="E284" s="16" t="s">
        <v>42</v>
      </c>
      <c r="F284" s="16" t="s">
        <v>36</v>
      </c>
      <c r="G284" s="16" t="s">
        <v>36</v>
      </c>
      <c r="H284" s="15">
        <v>5</v>
      </c>
    </row>
    <row r="285" spans="1:8" x14ac:dyDescent="0.2">
      <c r="A285" s="24" t="s">
        <v>832</v>
      </c>
      <c r="B285" s="15" t="s">
        <v>20244</v>
      </c>
      <c r="C285" s="15">
        <v>3</v>
      </c>
      <c r="D285" s="15">
        <v>1</v>
      </c>
      <c r="E285" s="16">
        <v>2.5880000000000001</v>
      </c>
      <c r="F285" s="16" t="s">
        <v>36</v>
      </c>
      <c r="G285" s="16" t="s">
        <v>36</v>
      </c>
      <c r="H285" s="15">
        <v>5</v>
      </c>
    </row>
    <row r="286" spans="1:8" x14ac:dyDescent="0.2">
      <c r="A286" s="24" t="s">
        <v>916</v>
      </c>
      <c r="B286" s="15" t="s">
        <v>20244</v>
      </c>
      <c r="C286" s="15">
        <v>4</v>
      </c>
      <c r="D286" s="15">
        <v>1</v>
      </c>
      <c r="E286" s="16">
        <v>2.5950000000000002</v>
      </c>
      <c r="F286" s="16" t="s">
        <v>36</v>
      </c>
      <c r="G286" s="16" t="s">
        <v>36</v>
      </c>
      <c r="H286" s="15">
        <v>5</v>
      </c>
    </row>
    <row r="287" spans="1:8" x14ac:dyDescent="0.2">
      <c r="A287" s="24" t="s">
        <v>950</v>
      </c>
      <c r="B287" s="15" t="s">
        <v>20244</v>
      </c>
      <c r="C287" s="15">
        <v>3</v>
      </c>
      <c r="D287" s="15">
        <v>1</v>
      </c>
      <c r="E287" s="16">
        <v>2.0350000000000001</v>
      </c>
      <c r="F287" s="16" t="s">
        <v>36</v>
      </c>
      <c r="G287" s="16" t="s">
        <v>36</v>
      </c>
      <c r="H287" s="15">
        <v>5</v>
      </c>
    </row>
    <row r="288" spans="1:8" x14ac:dyDescent="0.2">
      <c r="A288" s="24" t="s">
        <v>962</v>
      </c>
      <c r="B288" s="15" t="s">
        <v>20244</v>
      </c>
      <c r="C288" s="15">
        <v>2</v>
      </c>
      <c r="D288" s="15">
        <v>1</v>
      </c>
      <c r="E288" s="16">
        <v>2.6720000000000002</v>
      </c>
      <c r="F288" s="16" t="s">
        <v>36</v>
      </c>
      <c r="G288" s="16" t="s">
        <v>36</v>
      </c>
      <c r="H288" s="15">
        <v>5</v>
      </c>
    </row>
    <row r="289" spans="1:8" x14ac:dyDescent="0.2">
      <c r="A289" s="24" t="s">
        <v>898</v>
      </c>
      <c r="B289" s="15" t="s">
        <v>20244</v>
      </c>
      <c r="C289" s="15">
        <v>2</v>
      </c>
      <c r="D289" s="15">
        <v>1</v>
      </c>
      <c r="E289" s="16" t="s">
        <v>36</v>
      </c>
      <c r="F289" s="16">
        <v>2.5318641545128999</v>
      </c>
      <c r="G289" s="16" t="s">
        <v>36</v>
      </c>
      <c r="H289" s="15">
        <v>5</v>
      </c>
    </row>
    <row r="290" spans="1:8" x14ac:dyDescent="0.2">
      <c r="A290" s="24" t="s">
        <v>881</v>
      </c>
      <c r="B290" s="15" t="s">
        <v>20244</v>
      </c>
      <c r="C290" s="15">
        <v>4</v>
      </c>
      <c r="D290" s="15">
        <v>1</v>
      </c>
      <c r="E290" s="16" t="s">
        <v>36</v>
      </c>
      <c r="F290" s="16" t="s">
        <v>36</v>
      </c>
      <c r="G290" s="16">
        <v>2.2818778700000002</v>
      </c>
      <c r="H290" s="15">
        <v>5</v>
      </c>
    </row>
    <row r="291" spans="1:8" x14ac:dyDescent="0.2">
      <c r="A291" s="24" t="s">
        <v>818</v>
      </c>
      <c r="B291" s="15" t="s">
        <v>20244</v>
      </c>
      <c r="C291" s="15">
        <v>3</v>
      </c>
      <c r="D291" s="15">
        <v>1</v>
      </c>
      <c r="E291" s="16">
        <v>3.0449999999999902</v>
      </c>
      <c r="F291" s="16" t="s">
        <v>36</v>
      </c>
      <c r="G291" s="16" t="s">
        <v>36</v>
      </c>
      <c r="H291" s="15">
        <v>5</v>
      </c>
    </row>
    <row r="292" spans="1:8" x14ac:dyDescent="0.2">
      <c r="A292" s="24" t="s">
        <v>760</v>
      </c>
      <c r="B292" s="15" t="s">
        <v>20244</v>
      </c>
      <c r="C292" s="15">
        <v>0</v>
      </c>
      <c r="D292" s="15">
        <v>1</v>
      </c>
      <c r="E292" s="16">
        <v>2.7869999999999902</v>
      </c>
      <c r="F292" s="16" t="s">
        <v>36</v>
      </c>
      <c r="G292" s="16" t="s">
        <v>36</v>
      </c>
      <c r="H292" s="15">
        <v>5</v>
      </c>
    </row>
    <row r="293" spans="1:8" x14ac:dyDescent="0.2">
      <c r="A293" s="24" t="s">
        <v>1061</v>
      </c>
      <c r="B293" s="15" t="s">
        <v>20244</v>
      </c>
      <c r="C293" s="15">
        <v>0</v>
      </c>
      <c r="D293" s="15">
        <v>1</v>
      </c>
      <c r="E293" s="16" t="s">
        <v>36</v>
      </c>
      <c r="F293" s="16" t="s">
        <v>36</v>
      </c>
      <c r="G293" s="16" t="s">
        <v>42</v>
      </c>
      <c r="H293" s="15">
        <v>4</v>
      </c>
    </row>
    <row r="294" spans="1:8" x14ac:dyDescent="0.2">
      <c r="A294" s="24" t="s">
        <v>1191</v>
      </c>
      <c r="B294" s="15" t="s">
        <v>20244</v>
      </c>
      <c r="C294" s="15">
        <v>2</v>
      </c>
      <c r="D294" s="15">
        <v>1</v>
      </c>
      <c r="E294" s="16">
        <v>2.0289999999999901</v>
      </c>
      <c r="F294" s="16" t="s">
        <v>36</v>
      </c>
      <c r="G294" s="16" t="s">
        <v>36</v>
      </c>
      <c r="H294" s="15">
        <v>4</v>
      </c>
    </row>
    <row r="295" spans="1:8" x14ac:dyDescent="0.2">
      <c r="A295" s="24" t="s">
        <v>1300</v>
      </c>
      <c r="B295" s="15" t="s">
        <v>20244</v>
      </c>
      <c r="C295" s="15">
        <v>2</v>
      </c>
      <c r="D295" s="15">
        <v>1</v>
      </c>
      <c r="E295" s="16">
        <v>3.4409999999999901</v>
      </c>
      <c r="F295" s="16" t="s">
        <v>36</v>
      </c>
      <c r="G295" s="16" t="s">
        <v>36</v>
      </c>
      <c r="H295" s="15">
        <v>4</v>
      </c>
    </row>
    <row r="296" spans="1:8" x14ac:dyDescent="0.2">
      <c r="A296" s="24" t="s">
        <v>1381</v>
      </c>
      <c r="B296" s="15" t="s">
        <v>20244</v>
      </c>
      <c r="C296" s="15">
        <v>0</v>
      </c>
      <c r="D296" s="15">
        <v>1</v>
      </c>
      <c r="E296" s="16">
        <v>2.3730000000000002</v>
      </c>
      <c r="F296" s="16" t="s">
        <v>36</v>
      </c>
      <c r="G296" s="16" t="s">
        <v>36</v>
      </c>
      <c r="H296" s="15">
        <v>4</v>
      </c>
    </row>
    <row r="297" spans="1:8" x14ac:dyDescent="0.2">
      <c r="A297" s="24" t="s">
        <v>1410</v>
      </c>
      <c r="B297" s="15" t="s">
        <v>20244</v>
      </c>
      <c r="C297" s="15">
        <v>2</v>
      </c>
      <c r="D297" s="15">
        <v>1</v>
      </c>
      <c r="E297" s="16" t="s">
        <v>36</v>
      </c>
      <c r="F297" s="16" t="s">
        <v>36</v>
      </c>
      <c r="G297" s="16">
        <v>2.93483628999999</v>
      </c>
      <c r="H297" s="15">
        <v>4</v>
      </c>
    </row>
    <row r="298" spans="1:8" x14ac:dyDescent="0.2">
      <c r="A298" s="24" t="s">
        <v>1432</v>
      </c>
      <c r="B298" s="15" t="s">
        <v>20244</v>
      </c>
      <c r="C298" s="15">
        <v>3</v>
      </c>
      <c r="D298" s="15">
        <v>1</v>
      </c>
      <c r="E298" s="16">
        <v>2.613</v>
      </c>
      <c r="F298" s="16" t="s">
        <v>36</v>
      </c>
      <c r="G298" s="16" t="s">
        <v>36</v>
      </c>
      <c r="H298" s="15">
        <v>4</v>
      </c>
    </row>
    <row r="299" spans="1:8" x14ac:dyDescent="0.2">
      <c r="A299" s="24" t="s">
        <v>1440</v>
      </c>
      <c r="B299" s="15" t="s">
        <v>20244</v>
      </c>
      <c r="C299" s="15">
        <v>3</v>
      </c>
      <c r="D299" s="15">
        <v>1</v>
      </c>
      <c r="E299" s="16">
        <v>2.84</v>
      </c>
      <c r="F299" s="16" t="s">
        <v>36</v>
      </c>
      <c r="G299" s="16" t="s">
        <v>36</v>
      </c>
      <c r="H299" s="15">
        <v>4</v>
      </c>
    </row>
    <row r="300" spans="1:8" x14ac:dyDescent="0.2">
      <c r="A300" s="24" t="s">
        <v>187</v>
      </c>
      <c r="B300" s="15" t="s">
        <v>20244</v>
      </c>
      <c r="C300" s="15">
        <v>4</v>
      </c>
      <c r="D300" s="15">
        <v>1</v>
      </c>
      <c r="E300" s="16">
        <v>2.3149999999999902</v>
      </c>
      <c r="F300" s="16" t="s">
        <v>36</v>
      </c>
      <c r="G300" s="16" t="s">
        <v>36</v>
      </c>
      <c r="H300" s="15">
        <v>4</v>
      </c>
    </row>
    <row r="301" spans="1:8" x14ac:dyDescent="0.2">
      <c r="A301" s="24" t="s">
        <v>1048</v>
      </c>
      <c r="B301" s="15" t="s">
        <v>20244</v>
      </c>
      <c r="C301" s="15">
        <v>2</v>
      </c>
      <c r="D301" s="15">
        <v>1</v>
      </c>
      <c r="E301" s="16">
        <v>2.52999999999999</v>
      </c>
      <c r="F301" s="16" t="s">
        <v>36</v>
      </c>
      <c r="G301" s="16" t="s">
        <v>36</v>
      </c>
      <c r="H301" s="15">
        <v>4</v>
      </c>
    </row>
    <row r="302" spans="1:8" x14ac:dyDescent="0.2">
      <c r="A302" s="24" t="s">
        <v>1079</v>
      </c>
      <c r="B302" s="15" t="s">
        <v>20244</v>
      </c>
      <c r="C302" s="15">
        <v>0</v>
      </c>
      <c r="D302" s="15">
        <v>1</v>
      </c>
      <c r="E302" s="16" t="s">
        <v>36</v>
      </c>
      <c r="F302" s="16" t="s">
        <v>36</v>
      </c>
      <c r="G302" s="16">
        <v>2.1235880100000002</v>
      </c>
      <c r="H302" s="15">
        <v>4</v>
      </c>
    </row>
    <row r="303" spans="1:8" x14ac:dyDescent="0.2">
      <c r="A303" s="24" t="s">
        <v>1105</v>
      </c>
      <c r="B303" s="15" t="s">
        <v>20244</v>
      </c>
      <c r="C303" s="15">
        <v>2</v>
      </c>
      <c r="D303" s="15">
        <v>1</v>
      </c>
      <c r="E303" s="16">
        <v>3.117</v>
      </c>
      <c r="F303" s="16" t="s">
        <v>36</v>
      </c>
      <c r="G303" s="16" t="s">
        <v>36</v>
      </c>
      <c r="H303" s="15">
        <v>4</v>
      </c>
    </row>
    <row r="304" spans="1:8" x14ac:dyDescent="0.2">
      <c r="A304" s="24" t="s">
        <v>1457</v>
      </c>
      <c r="B304" s="15" t="s">
        <v>20244</v>
      </c>
      <c r="C304" s="15">
        <v>2</v>
      </c>
      <c r="D304" s="15">
        <v>1</v>
      </c>
      <c r="E304" s="16">
        <v>2.9449999999999901</v>
      </c>
      <c r="F304" s="16" t="s">
        <v>36</v>
      </c>
      <c r="G304" s="16" t="s">
        <v>36</v>
      </c>
      <c r="H304" s="15">
        <v>4</v>
      </c>
    </row>
    <row r="305" spans="1:8" x14ac:dyDescent="0.2">
      <c r="A305" s="24" t="s">
        <v>1476</v>
      </c>
      <c r="B305" s="15" t="s">
        <v>20244</v>
      </c>
      <c r="C305" s="15">
        <v>0</v>
      </c>
      <c r="D305" s="15">
        <v>1</v>
      </c>
      <c r="E305" s="16" t="s">
        <v>42</v>
      </c>
      <c r="F305" s="16" t="s">
        <v>36</v>
      </c>
      <c r="G305" s="16" t="s">
        <v>36</v>
      </c>
      <c r="H305" s="15">
        <v>4</v>
      </c>
    </row>
    <row r="306" spans="1:8" x14ac:dyDescent="0.2">
      <c r="A306" s="24" t="s">
        <v>875</v>
      </c>
      <c r="B306" s="15" t="s">
        <v>20244</v>
      </c>
      <c r="C306" s="15">
        <v>4</v>
      </c>
      <c r="D306" s="15">
        <v>1</v>
      </c>
      <c r="E306" s="16">
        <v>3.3370000000000002</v>
      </c>
      <c r="F306" s="16" t="s">
        <v>36</v>
      </c>
      <c r="G306" s="16" t="s">
        <v>36</v>
      </c>
      <c r="H306" s="15">
        <v>4</v>
      </c>
    </row>
    <row r="307" spans="1:8" x14ac:dyDescent="0.2">
      <c r="A307" s="24" t="s">
        <v>1234</v>
      </c>
      <c r="B307" s="15" t="s">
        <v>20244</v>
      </c>
      <c r="C307" s="15">
        <v>2</v>
      </c>
      <c r="D307" s="15">
        <v>1</v>
      </c>
      <c r="E307" s="16">
        <v>2.302</v>
      </c>
      <c r="F307" s="16" t="s">
        <v>36</v>
      </c>
      <c r="G307" s="16" t="s">
        <v>36</v>
      </c>
      <c r="H307" s="15">
        <v>4</v>
      </c>
    </row>
    <row r="308" spans="1:8" x14ac:dyDescent="0.2">
      <c r="A308" s="24" t="s">
        <v>1443</v>
      </c>
      <c r="B308" s="15" t="s">
        <v>20244</v>
      </c>
      <c r="C308" s="15">
        <v>0</v>
      </c>
      <c r="D308" s="15">
        <v>1</v>
      </c>
      <c r="E308" s="16">
        <v>4.718</v>
      </c>
      <c r="F308" s="16" t="s">
        <v>36</v>
      </c>
      <c r="G308" s="16" t="s">
        <v>36</v>
      </c>
      <c r="H308" s="15">
        <v>4</v>
      </c>
    </row>
    <row r="309" spans="1:8" x14ac:dyDescent="0.2">
      <c r="A309" s="24" t="s">
        <v>1541</v>
      </c>
      <c r="B309" s="15" t="s">
        <v>20244</v>
      </c>
      <c r="C309" s="15">
        <v>0</v>
      </c>
      <c r="D309" s="15">
        <v>1</v>
      </c>
      <c r="E309" s="16" t="s">
        <v>36</v>
      </c>
      <c r="F309" s="16" t="s">
        <v>36</v>
      </c>
      <c r="G309" s="16">
        <v>2.42283757</v>
      </c>
      <c r="H309" s="15">
        <v>3</v>
      </c>
    </row>
    <row r="310" spans="1:8" x14ac:dyDescent="0.2">
      <c r="A310" s="24" t="s">
        <v>2090</v>
      </c>
      <c r="B310" s="15" t="s">
        <v>20244</v>
      </c>
      <c r="C310" s="15">
        <v>0</v>
      </c>
      <c r="D310" s="15">
        <v>1</v>
      </c>
      <c r="E310" s="16">
        <v>3.4950000000000001</v>
      </c>
      <c r="F310" s="16" t="s">
        <v>36</v>
      </c>
      <c r="G310" s="16" t="s">
        <v>36</v>
      </c>
      <c r="H310" s="15">
        <v>3</v>
      </c>
    </row>
    <row r="311" spans="1:8" x14ac:dyDescent="0.2">
      <c r="A311" s="24" t="s">
        <v>2116</v>
      </c>
      <c r="B311" s="15" t="s">
        <v>20244</v>
      </c>
      <c r="C311" s="15">
        <v>4</v>
      </c>
      <c r="D311" s="15">
        <v>1</v>
      </c>
      <c r="E311" s="16" t="s">
        <v>36</v>
      </c>
      <c r="F311" s="16" t="s">
        <v>36</v>
      </c>
      <c r="G311" s="16">
        <v>2.1862077100000001</v>
      </c>
      <c r="H311" s="15">
        <v>3</v>
      </c>
    </row>
    <row r="312" spans="1:8" x14ac:dyDescent="0.2">
      <c r="A312" s="24" t="s">
        <v>1862</v>
      </c>
      <c r="B312" s="15" t="s">
        <v>20244</v>
      </c>
      <c r="C312" s="15">
        <v>2</v>
      </c>
      <c r="D312" s="15">
        <v>1</v>
      </c>
      <c r="E312" s="16" t="s">
        <v>36</v>
      </c>
      <c r="F312" s="16" t="s">
        <v>36</v>
      </c>
      <c r="G312" s="16" t="s">
        <v>42</v>
      </c>
      <c r="H312" s="15">
        <v>3</v>
      </c>
    </row>
    <row r="313" spans="1:8" x14ac:dyDescent="0.2">
      <c r="A313" s="24" t="s">
        <v>1662</v>
      </c>
      <c r="B313" s="15" t="s">
        <v>20244</v>
      </c>
      <c r="C313" s="15">
        <v>2</v>
      </c>
      <c r="D313" s="15">
        <v>1</v>
      </c>
      <c r="E313" s="16">
        <v>2.1440000000000001</v>
      </c>
      <c r="F313" s="16" t="s">
        <v>36</v>
      </c>
      <c r="G313" s="16" t="s">
        <v>36</v>
      </c>
      <c r="H313" s="15">
        <v>3</v>
      </c>
    </row>
    <row r="314" spans="1:8" x14ac:dyDescent="0.2">
      <c r="A314" s="24" t="s">
        <v>1755</v>
      </c>
      <c r="B314" s="15" t="s">
        <v>20244</v>
      </c>
      <c r="C314" s="15">
        <v>0</v>
      </c>
      <c r="D314" s="15">
        <v>1</v>
      </c>
      <c r="E314" s="16" t="s">
        <v>36</v>
      </c>
      <c r="F314" s="16" t="s">
        <v>36</v>
      </c>
      <c r="G314" s="16">
        <v>2.02015238999999</v>
      </c>
      <c r="H314" s="15">
        <v>3</v>
      </c>
    </row>
    <row r="315" spans="1:8" x14ac:dyDescent="0.2">
      <c r="A315" s="24" t="s">
        <v>1937</v>
      </c>
      <c r="B315" s="15" t="s">
        <v>20244</v>
      </c>
      <c r="C315" s="15">
        <v>3</v>
      </c>
      <c r="D315" s="15">
        <v>1</v>
      </c>
      <c r="E315" s="16">
        <v>2.2610000000000001</v>
      </c>
      <c r="F315" s="16" t="s">
        <v>36</v>
      </c>
      <c r="G315" s="16" t="s">
        <v>36</v>
      </c>
      <c r="H315" s="15">
        <v>3</v>
      </c>
    </row>
    <row r="316" spans="1:8" x14ac:dyDescent="0.2">
      <c r="A316" s="24" t="s">
        <v>1941</v>
      </c>
      <c r="B316" s="15" t="s">
        <v>20244</v>
      </c>
      <c r="C316" s="15">
        <v>0</v>
      </c>
      <c r="D316" s="15">
        <v>1</v>
      </c>
      <c r="E316" s="16">
        <v>2.5920000000000001</v>
      </c>
      <c r="F316" s="16" t="s">
        <v>36</v>
      </c>
      <c r="G316" s="16" t="s">
        <v>36</v>
      </c>
      <c r="H316" s="15">
        <v>3</v>
      </c>
    </row>
    <row r="317" spans="1:8" x14ac:dyDescent="0.2">
      <c r="A317" s="24" t="s">
        <v>2103</v>
      </c>
      <c r="B317" s="15" t="s">
        <v>20244</v>
      </c>
      <c r="C317" s="15">
        <v>2</v>
      </c>
      <c r="D317" s="15">
        <v>1</v>
      </c>
      <c r="E317" s="16">
        <v>2.056</v>
      </c>
      <c r="F317" s="16" t="s">
        <v>36</v>
      </c>
      <c r="G317" s="16" t="s">
        <v>36</v>
      </c>
      <c r="H317" s="15">
        <v>3</v>
      </c>
    </row>
    <row r="318" spans="1:8" x14ac:dyDescent="0.2">
      <c r="A318" s="24" t="s">
        <v>2320</v>
      </c>
      <c r="B318" s="15" t="s">
        <v>20244</v>
      </c>
      <c r="C318" s="15">
        <v>0</v>
      </c>
      <c r="D318" s="15">
        <v>1</v>
      </c>
      <c r="E318" s="16" t="s">
        <v>42</v>
      </c>
      <c r="F318" s="16" t="s">
        <v>36</v>
      </c>
      <c r="G318" s="16" t="s">
        <v>36</v>
      </c>
      <c r="H318" s="15">
        <v>3</v>
      </c>
    </row>
    <row r="319" spans="1:8" x14ac:dyDescent="0.2">
      <c r="A319" s="24" t="s">
        <v>1780</v>
      </c>
      <c r="B319" s="15" t="s">
        <v>20244</v>
      </c>
      <c r="C319" s="15">
        <v>2</v>
      </c>
      <c r="D319" s="15">
        <v>1</v>
      </c>
      <c r="E319" s="16">
        <v>2.77199999999999</v>
      </c>
      <c r="F319" s="16" t="s">
        <v>36</v>
      </c>
      <c r="G319" s="16" t="s">
        <v>36</v>
      </c>
      <c r="H319" s="15">
        <v>3</v>
      </c>
    </row>
    <row r="320" spans="1:8" x14ac:dyDescent="0.2">
      <c r="A320" s="24" t="s">
        <v>1857</v>
      </c>
      <c r="B320" s="15" t="s">
        <v>20244</v>
      </c>
      <c r="C320" s="15">
        <v>2</v>
      </c>
      <c r="D320" s="15">
        <v>1</v>
      </c>
      <c r="E320" s="16">
        <v>3.12</v>
      </c>
      <c r="F320" s="16" t="s">
        <v>36</v>
      </c>
      <c r="G320" s="16" t="s">
        <v>36</v>
      </c>
      <c r="H320" s="15">
        <v>3</v>
      </c>
    </row>
    <row r="321" spans="1:8" x14ac:dyDescent="0.2">
      <c r="A321" s="24" t="s">
        <v>2059</v>
      </c>
      <c r="B321" s="15" t="s">
        <v>20244</v>
      </c>
      <c r="C321" s="15">
        <v>2</v>
      </c>
      <c r="D321" s="15">
        <v>1</v>
      </c>
      <c r="E321" s="16">
        <v>3.1930000000000001</v>
      </c>
      <c r="F321" s="16" t="s">
        <v>36</v>
      </c>
      <c r="G321" s="16" t="s">
        <v>36</v>
      </c>
      <c r="H321" s="15">
        <v>3</v>
      </c>
    </row>
    <row r="322" spans="1:8" x14ac:dyDescent="0.2">
      <c r="A322" s="24" t="s">
        <v>2191</v>
      </c>
      <c r="B322" s="15" t="s">
        <v>20244</v>
      </c>
      <c r="C322" s="15">
        <v>2</v>
      </c>
      <c r="D322" s="15">
        <v>1</v>
      </c>
      <c r="E322" s="16" t="s">
        <v>36</v>
      </c>
      <c r="F322" s="16" t="s">
        <v>36</v>
      </c>
      <c r="G322" s="16">
        <v>2.2525060699999901</v>
      </c>
      <c r="H322" s="15">
        <v>3</v>
      </c>
    </row>
    <row r="323" spans="1:8" x14ac:dyDescent="0.2">
      <c r="A323" s="24" t="s">
        <v>2247</v>
      </c>
      <c r="B323" s="15" t="s">
        <v>20244</v>
      </c>
      <c r="C323" s="15">
        <v>2</v>
      </c>
      <c r="D323" s="15">
        <v>1</v>
      </c>
      <c r="E323" s="16">
        <v>2.39299999999999</v>
      </c>
      <c r="F323" s="16" t="s">
        <v>36</v>
      </c>
      <c r="G323" s="16" t="s">
        <v>36</v>
      </c>
      <c r="H323" s="15">
        <v>3</v>
      </c>
    </row>
    <row r="324" spans="1:8" x14ac:dyDescent="0.2">
      <c r="A324" s="24" t="s">
        <v>2254</v>
      </c>
      <c r="B324" s="15" t="s">
        <v>20244</v>
      </c>
      <c r="C324" s="15">
        <v>3</v>
      </c>
      <c r="D324" s="15">
        <v>1</v>
      </c>
      <c r="E324" s="16">
        <v>2.7410000000000001</v>
      </c>
      <c r="F324" s="16" t="s">
        <v>36</v>
      </c>
      <c r="G324" s="16" t="s">
        <v>36</v>
      </c>
      <c r="H324" s="15">
        <v>3</v>
      </c>
    </row>
    <row r="325" spans="1:8" x14ac:dyDescent="0.2">
      <c r="A325" s="24" t="s">
        <v>1867</v>
      </c>
      <c r="B325" s="15" t="s">
        <v>20244</v>
      </c>
      <c r="C325" s="15">
        <v>2</v>
      </c>
      <c r="D325" s="15">
        <v>1</v>
      </c>
      <c r="E325" s="16">
        <v>2.504</v>
      </c>
      <c r="F325" s="16" t="s">
        <v>36</v>
      </c>
      <c r="G325" s="16" t="s">
        <v>36</v>
      </c>
      <c r="H325" s="15">
        <v>3</v>
      </c>
    </row>
    <row r="326" spans="1:8" x14ac:dyDescent="0.2">
      <c r="A326" s="24" t="s">
        <v>1924</v>
      </c>
      <c r="B326" s="15" t="s">
        <v>20244</v>
      </c>
      <c r="C326" s="15">
        <v>2</v>
      </c>
      <c r="D326" s="15">
        <v>1</v>
      </c>
      <c r="E326" s="16" t="s">
        <v>36</v>
      </c>
      <c r="F326" s="16" t="s">
        <v>36</v>
      </c>
      <c r="G326" s="16">
        <v>2.4167474900000001</v>
      </c>
      <c r="H326" s="15">
        <v>3</v>
      </c>
    </row>
    <row r="327" spans="1:8" x14ac:dyDescent="0.2">
      <c r="A327" s="24" t="s">
        <v>2126</v>
      </c>
      <c r="B327" s="15" t="s">
        <v>20244</v>
      </c>
      <c r="C327" s="15">
        <v>2</v>
      </c>
      <c r="D327" s="15">
        <v>1</v>
      </c>
      <c r="E327" s="16" t="s">
        <v>36</v>
      </c>
      <c r="F327" s="16" t="s">
        <v>36</v>
      </c>
      <c r="G327" s="16" t="s">
        <v>42</v>
      </c>
      <c r="H327" s="15">
        <v>3</v>
      </c>
    </row>
    <row r="328" spans="1:8" x14ac:dyDescent="0.2">
      <c r="A328" s="24" t="s">
        <v>2244</v>
      </c>
      <c r="B328" s="15" t="s">
        <v>20244</v>
      </c>
      <c r="C328" s="15">
        <v>3</v>
      </c>
      <c r="D328" s="15">
        <v>1</v>
      </c>
      <c r="E328" s="16">
        <v>2.222</v>
      </c>
      <c r="F328" s="16" t="s">
        <v>36</v>
      </c>
      <c r="G328" s="16" t="s">
        <v>36</v>
      </c>
      <c r="H328" s="15">
        <v>3</v>
      </c>
    </row>
    <row r="329" spans="1:8" x14ac:dyDescent="0.2">
      <c r="A329" s="24" t="s">
        <v>1912</v>
      </c>
      <c r="B329" s="15" t="s">
        <v>20244</v>
      </c>
      <c r="C329" s="15">
        <v>3</v>
      </c>
      <c r="D329" s="15">
        <v>1</v>
      </c>
      <c r="E329" s="16" t="s">
        <v>36</v>
      </c>
      <c r="F329" s="16" t="s">
        <v>36</v>
      </c>
      <c r="G329" s="16" t="s">
        <v>42</v>
      </c>
      <c r="H329" s="15">
        <v>3</v>
      </c>
    </row>
    <row r="330" spans="1:8" x14ac:dyDescent="0.2">
      <c r="A330" s="24" t="s">
        <v>2575</v>
      </c>
      <c r="B330" s="15" t="s">
        <v>20244</v>
      </c>
      <c r="C330" s="15">
        <v>0</v>
      </c>
      <c r="D330" s="15">
        <v>1</v>
      </c>
      <c r="E330" s="16">
        <v>2.06</v>
      </c>
      <c r="F330" s="16" t="s">
        <v>36</v>
      </c>
      <c r="G330" s="16" t="s">
        <v>36</v>
      </c>
      <c r="H330" s="15">
        <v>2</v>
      </c>
    </row>
    <row r="331" spans="1:8" x14ac:dyDescent="0.2">
      <c r="A331" s="24" t="s">
        <v>2915</v>
      </c>
      <c r="B331" s="15" t="s">
        <v>20244</v>
      </c>
      <c r="C331" s="15">
        <v>0</v>
      </c>
      <c r="D331" s="15">
        <v>1</v>
      </c>
      <c r="E331" s="16">
        <v>2.94</v>
      </c>
      <c r="F331" s="16" t="s">
        <v>36</v>
      </c>
      <c r="G331" s="16" t="s">
        <v>36</v>
      </c>
      <c r="H331" s="15">
        <v>2</v>
      </c>
    </row>
    <row r="332" spans="1:8" x14ac:dyDescent="0.2">
      <c r="A332" s="24" t="s">
        <v>2942</v>
      </c>
      <c r="B332" s="15" t="s">
        <v>20244</v>
      </c>
      <c r="C332" s="15">
        <v>3</v>
      </c>
      <c r="D332" s="15">
        <v>1</v>
      </c>
      <c r="E332" s="16">
        <v>2.2949999999999902</v>
      </c>
      <c r="F332" s="16" t="s">
        <v>36</v>
      </c>
      <c r="G332" s="16" t="s">
        <v>36</v>
      </c>
      <c r="H332" s="15">
        <v>2</v>
      </c>
    </row>
    <row r="333" spans="1:8" x14ac:dyDescent="0.2">
      <c r="A333" s="24" t="s">
        <v>3073</v>
      </c>
      <c r="B333" s="15" t="s">
        <v>20244</v>
      </c>
      <c r="C333" s="15">
        <v>2</v>
      </c>
      <c r="D333" s="15">
        <v>1</v>
      </c>
      <c r="E333" s="16">
        <v>2.65</v>
      </c>
      <c r="F333" s="16" t="s">
        <v>36</v>
      </c>
      <c r="G333" s="16" t="s">
        <v>36</v>
      </c>
      <c r="H333" s="15">
        <v>2</v>
      </c>
    </row>
    <row r="334" spans="1:8" x14ac:dyDescent="0.2">
      <c r="A334" s="24" t="s">
        <v>2836</v>
      </c>
      <c r="B334" s="15" t="s">
        <v>20244</v>
      </c>
      <c r="C334" s="15">
        <v>2</v>
      </c>
      <c r="D334" s="15">
        <v>1</v>
      </c>
      <c r="E334" s="16">
        <v>2.218</v>
      </c>
      <c r="F334" s="16" t="s">
        <v>36</v>
      </c>
      <c r="G334" s="16" t="s">
        <v>36</v>
      </c>
      <c r="H334" s="15">
        <v>2</v>
      </c>
    </row>
    <row r="335" spans="1:8" x14ac:dyDescent="0.2">
      <c r="A335" s="24" t="s">
        <v>3108</v>
      </c>
      <c r="B335" s="15" t="s">
        <v>20244</v>
      </c>
      <c r="C335" s="15">
        <v>0</v>
      </c>
      <c r="D335" s="15">
        <v>1</v>
      </c>
      <c r="E335" s="16">
        <v>2.294</v>
      </c>
      <c r="F335" s="16" t="s">
        <v>36</v>
      </c>
      <c r="G335" s="16" t="s">
        <v>36</v>
      </c>
      <c r="H335" s="15">
        <v>2</v>
      </c>
    </row>
    <row r="336" spans="1:8" x14ac:dyDescent="0.2">
      <c r="A336" s="24" t="s">
        <v>3389</v>
      </c>
      <c r="B336" s="15" t="s">
        <v>20244</v>
      </c>
      <c r="C336" s="15">
        <v>0</v>
      </c>
      <c r="D336" s="15">
        <v>1</v>
      </c>
      <c r="E336" s="16">
        <v>2.53799999999999</v>
      </c>
      <c r="F336" s="16" t="s">
        <v>36</v>
      </c>
      <c r="G336" s="16" t="s">
        <v>36</v>
      </c>
      <c r="H336" s="15">
        <v>2</v>
      </c>
    </row>
    <row r="337" spans="1:8" x14ac:dyDescent="0.2">
      <c r="A337" s="24" t="s">
        <v>2579</v>
      </c>
      <c r="B337" s="15" t="s">
        <v>20244</v>
      </c>
      <c r="C337" s="15">
        <v>2</v>
      </c>
      <c r="D337" s="15">
        <v>1</v>
      </c>
      <c r="E337" s="16" t="s">
        <v>36</v>
      </c>
      <c r="F337" s="16" t="s">
        <v>36</v>
      </c>
      <c r="G337" s="16">
        <v>2.1755374999999901</v>
      </c>
      <c r="H337" s="15">
        <v>2</v>
      </c>
    </row>
    <row r="338" spans="1:8" x14ac:dyDescent="0.2">
      <c r="A338" s="24" t="s">
        <v>2799</v>
      </c>
      <c r="B338" s="15" t="s">
        <v>20244</v>
      </c>
      <c r="C338" s="15">
        <v>3</v>
      </c>
      <c r="D338" s="15">
        <v>1</v>
      </c>
      <c r="E338" s="16" t="s">
        <v>36</v>
      </c>
      <c r="F338" s="16" t="s">
        <v>36</v>
      </c>
      <c r="G338" s="16">
        <v>2.7214449599999901</v>
      </c>
      <c r="H338" s="15">
        <v>2</v>
      </c>
    </row>
    <row r="339" spans="1:8" x14ac:dyDescent="0.2">
      <c r="A339" s="24" t="s">
        <v>2979</v>
      </c>
      <c r="B339" s="15" t="s">
        <v>20244</v>
      </c>
      <c r="C339" s="15">
        <v>2</v>
      </c>
      <c r="D339" s="15">
        <v>1</v>
      </c>
      <c r="E339" s="16">
        <v>2.7149999999999901</v>
      </c>
      <c r="F339" s="16" t="s">
        <v>36</v>
      </c>
      <c r="G339" s="16" t="s">
        <v>36</v>
      </c>
      <c r="H339" s="15">
        <v>2</v>
      </c>
    </row>
    <row r="340" spans="1:8" x14ac:dyDescent="0.2">
      <c r="A340" s="24" t="s">
        <v>3207</v>
      </c>
      <c r="B340" s="15" t="s">
        <v>20244</v>
      </c>
      <c r="C340" s="15">
        <v>3</v>
      </c>
      <c r="D340" s="15">
        <v>1</v>
      </c>
      <c r="E340" s="16" t="s">
        <v>36</v>
      </c>
      <c r="F340" s="16" t="s">
        <v>36</v>
      </c>
      <c r="G340" s="16">
        <v>2.3165220400000002</v>
      </c>
      <c r="H340" s="15">
        <v>2</v>
      </c>
    </row>
    <row r="341" spans="1:8" x14ac:dyDescent="0.2">
      <c r="A341" s="24" t="s">
        <v>3787</v>
      </c>
      <c r="B341" s="15" t="s">
        <v>20244</v>
      </c>
      <c r="C341" s="15">
        <v>2</v>
      </c>
      <c r="D341" s="15">
        <v>1</v>
      </c>
      <c r="E341" s="16">
        <v>2.129</v>
      </c>
      <c r="F341" s="16" t="s">
        <v>36</v>
      </c>
      <c r="G341" s="16" t="s">
        <v>36</v>
      </c>
      <c r="H341" s="15">
        <v>2</v>
      </c>
    </row>
    <row r="342" spans="1:8" x14ac:dyDescent="0.2">
      <c r="A342" s="24" t="s">
        <v>3795</v>
      </c>
      <c r="B342" s="15" t="s">
        <v>20244</v>
      </c>
      <c r="C342" s="15">
        <v>3</v>
      </c>
      <c r="D342" s="15">
        <v>1</v>
      </c>
      <c r="E342" s="16">
        <v>2.4470000000000001</v>
      </c>
      <c r="F342" s="16" t="s">
        <v>36</v>
      </c>
      <c r="G342" s="16" t="s">
        <v>36</v>
      </c>
      <c r="H342" s="15">
        <v>2</v>
      </c>
    </row>
    <row r="343" spans="1:8" x14ac:dyDescent="0.2">
      <c r="A343" s="24" t="s">
        <v>2645</v>
      </c>
      <c r="B343" s="15" t="s">
        <v>20244</v>
      </c>
      <c r="C343" s="15">
        <v>2</v>
      </c>
      <c r="D343" s="15">
        <v>1</v>
      </c>
      <c r="E343" s="16">
        <v>2.669</v>
      </c>
      <c r="F343" s="16" t="s">
        <v>36</v>
      </c>
      <c r="G343" s="16" t="s">
        <v>36</v>
      </c>
      <c r="H343" s="15">
        <v>2</v>
      </c>
    </row>
    <row r="344" spans="1:8" x14ac:dyDescent="0.2">
      <c r="A344" s="24" t="s">
        <v>3048</v>
      </c>
      <c r="B344" s="15" t="s">
        <v>20244</v>
      </c>
      <c r="C344" s="15">
        <v>2</v>
      </c>
      <c r="D344" s="15">
        <v>1</v>
      </c>
      <c r="E344" s="16">
        <v>3.2370000000000001</v>
      </c>
      <c r="F344" s="16" t="s">
        <v>36</v>
      </c>
      <c r="G344" s="16" t="s">
        <v>36</v>
      </c>
      <c r="H344" s="15">
        <v>2</v>
      </c>
    </row>
    <row r="345" spans="1:8" x14ac:dyDescent="0.2">
      <c r="A345" s="24" t="s">
        <v>3116</v>
      </c>
      <c r="B345" s="15" t="s">
        <v>20244</v>
      </c>
      <c r="C345" s="15">
        <v>2</v>
      </c>
      <c r="D345" s="15">
        <v>1</v>
      </c>
      <c r="E345" s="16" t="s">
        <v>36</v>
      </c>
      <c r="F345" s="16" t="s">
        <v>36</v>
      </c>
      <c r="G345" s="16" t="s">
        <v>42</v>
      </c>
      <c r="H345" s="15">
        <v>2</v>
      </c>
    </row>
    <row r="346" spans="1:8" x14ac:dyDescent="0.2">
      <c r="A346" s="24" t="s">
        <v>3181</v>
      </c>
      <c r="B346" s="15" t="s">
        <v>20244</v>
      </c>
      <c r="C346" s="15">
        <v>0</v>
      </c>
      <c r="D346" s="15">
        <v>1</v>
      </c>
      <c r="E346" s="16">
        <v>3.2610000000000001</v>
      </c>
      <c r="F346" s="16" t="s">
        <v>36</v>
      </c>
      <c r="G346" s="16" t="s">
        <v>36</v>
      </c>
      <c r="H346" s="15">
        <v>2</v>
      </c>
    </row>
    <row r="347" spans="1:8" x14ac:dyDescent="0.2">
      <c r="A347" s="24" t="s">
        <v>3921</v>
      </c>
      <c r="B347" s="15" t="s">
        <v>20244</v>
      </c>
      <c r="C347" s="15">
        <v>2</v>
      </c>
      <c r="D347" s="15">
        <v>1</v>
      </c>
      <c r="E347" s="16">
        <v>2.6760000000000002</v>
      </c>
      <c r="F347" s="16" t="s">
        <v>36</v>
      </c>
      <c r="G347" s="16" t="s">
        <v>36</v>
      </c>
      <c r="H347" s="15">
        <v>2</v>
      </c>
    </row>
    <row r="348" spans="1:8" x14ac:dyDescent="0.2">
      <c r="A348" s="24" t="s">
        <v>1445</v>
      </c>
      <c r="B348" s="15" t="s">
        <v>20244</v>
      </c>
      <c r="C348" s="15">
        <v>2</v>
      </c>
      <c r="D348" s="15">
        <v>1</v>
      </c>
      <c r="E348" s="16">
        <v>2.62699999999999</v>
      </c>
      <c r="F348" s="16" t="s">
        <v>36</v>
      </c>
      <c r="G348" s="16" t="s">
        <v>36</v>
      </c>
      <c r="H348" s="15">
        <v>1</v>
      </c>
    </row>
    <row r="349" spans="1:8" x14ac:dyDescent="0.2">
      <c r="A349" s="24" t="s">
        <v>4212</v>
      </c>
      <c r="B349" s="15" t="s">
        <v>20244</v>
      </c>
      <c r="C349" s="15">
        <v>0</v>
      </c>
      <c r="D349" s="15">
        <v>1</v>
      </c>
      <c r="E349" s="16">
        <v>2.008</v>
      </c>
      <c r="F349" s="16" t="s">
        <v>36</v>
      </c>
      <c r="G349" s="16" t="s">
        <v>36</v>
      </c>
      <c r="H349" s="15">
        <v>1</v>
      </c>
    </row>
    <row r="350" spans="1:8" x14ac:dyDescent="0.2">
      <c r="A350" s="24" t="s">
        <v>2762</v>
      </c>
      <c r="B350" s="15" t="s">
        <v>20244</v>
      </c>
      <c r="C350" s="15">
        <v>2</v>
      </c>
      <c r="D350" s="15">
        <v>1</v>
      </c>
      <c r="E350" s="16">
        <v>2.0699999999999901</v>
      </c>
      <c r="F350" s="16" t="s">
        <v>36</v>
      </c>
      <c r="G350" s="16" t="s">
        <v>36</v>
      </c>
      <c r="H350" s="15">
        <v>1</v>
      </c>
    </row>
    <row r="351" spans="1:8" x14ac:dyDescent="0.2">
      <c r="A351" s="24" t="s">
        <v>2973</v>
      </c>
      <c r="B351" s="15" t="s">
        <v>20244</v>
      </c>
      <c r="C351" s="15">
        <v>2</v>
      </c>
      <c r="D351" s="15">
        <v>1</v>
      </c>
      <c r="E351" s="16">
        <v>2.34</v>
      </c>
      <c r="F351" s="16" t="s">
        <v>36</v>
      </c>
      <c r="G351" s="16" t="s">
        <v>36</v>
      </c>
      <c r="H351" s="15">
        <v>1</v>
      </c>
    </row>
    <row r="352" spans="1:8" x14ac:dyDescent="0.2">
      <c r="A352" s="24" t="s">
        <v>4484</v>
      </c>
      <c r="B352" s="15" t="s">
        <v>20244</v>
      </c>
      <c r="C352" s="15">
        <v>2</v>
      </c>
      <c r="D352" s="15">
        <v>1</v>
      </c>
      <c r="E352" s="16" t="s">
        <v>36</v>
      </c>
      <c r="F352" s="16" t="s">
        <v>36</v>
      </c>
      <c r="G352" s="16">
        <v>2.2256834699999901</v>
      </c>
      <c r="H352" s="15">
        <v>1</v>
      </c>
    </row>
    <row r="353" spans="1:8" x14ac:dyDescent="0.2">
      <c r="A353" s="24" t="s">
        <v>4487</v>
      </c>
      <c r="B353" s="15" t="s">
        <v>20244</v>
      </c>
      <c r="C353" s="15">
        <v>0</v>
      </c>
      <c r="D353" s="15">
        <v>1</v>
      </c>
      <c r="E353" s="16">
        <v>2.843</v>
      </c>
      <c r="F353" s="16" t="s">
        <v>36</v>
      </c>
      <c r="G353" s="16" t="s">
        <v>36</v>
      </c>
      <c r="H353" s="15">
        <v>1</v>
      </c>
    </row>
    <row r="354" spans="1:8" x14ac:dyDescent="0.2">
      <c r="A354" s="24" t="s">
        <v>3335</v>
      </c>
      <c r="B354" s="15" t="s">
        <v>20244</v>
      </c>
      <c r="C354" s="15">
        <v>3</v>
      </c>
      <c r="D354" s="15">
        <v>1</v>
      </c>
      <c r="E354" s="16" t="s">
        <v>42</v>
      </c>
      <c r="F354" s="16" t="s">
        <v>36</v>
      </c>
      <c r="G354" s="16" t="s">
        <v>36</v>
      </c>
      <c r="H354" s="15">
        <v>1</v>
      </c>
    </row>
    <row r="355" spans="1:8" x14ac:dyDescent="0.2">
      <c r="A355" s="24" t="s">
        <v>4633</v>
      </c>
      <c r="B355" s="15" t="s">
        <v>20244</v>
      </c>
      <c r="C355" s="15">
        <v>0</v>
      </c>
      <c r="D355" s="15">
        <v>1</v>
      </c>
      <c r="E355" s="16">
        <v>2.5510000000000002</v>
      </c>
      <c r="F355" s="16" t="s">
        <v>36</v>
      </c>
      <c r="G355" s="16" t="s">
        <v>36</v>
      </c>
      <c r="H355" s="15">
        <v>1</v>
      </c>
    </row>
    <row r="356" spans="1:8" x14ac:dyDescent="0.2">
      <c r="A356" s="24" t="s">
        <v>4757</v>
      </c>
      <c r="B356" s="15" t="s">
        <v>20244</v>
      </c>
      <c r="C356" s="15">
        <v>2</v>
      </c>
      <c r="D356" s="15">
        <v>1</v>
      </c>
      <c r="E356" s="16">
        <v>2.0289999999999901</v>
      </c>
      <c r="F356" s="16" t="s">
        <v>36</v>
      </c>
      <c r="G356" s="16" t="s">
        <v>36</v>
      </c>
      <c r="H356" s="15">
        <v>1</v>
      </c>
    </row>
    <row r="357" spans="1:8" x14ac:dyDescent="0.2">
      <c r="A357" s="24" t="s">
        <v>4833</v>
      </c>
      <c r="B357" s="15" t="s">
        <v>20244</v>
      </c>
      <c r="C357" s="15">
        <v>2</v>
      </c>
      <c r="D357" s="15">
        <v>1</v>
      </c>
      <c r="E357" s="16">
        <v>3.75</v>
      </c>
      <c r="F357" s="16" t="s">
        <v>36</v>
      </c>
      <c r="G357" s="16" t="s">
        <v>36</v>
      </c>
      <c r="H357" s="15">
        <v>1</v>
      </c>
    </row>
    <row r="358" spans="1:8" x14ac:dyDescent="0.2">
      <c r="A358" s="24" t="s">
        <v>4874</v>
      </c>
      <c r="B358" s="15" t="s">
        <v>20244</v>
      </c>
      <c r="C358" s="15">
        <v>2</v>
      </c>
      <c r="D358" s="15">
        <v>1</v>
      </c>
      <c r="E358" s="16" t="s">
        <v>36</v>
      </c>
      <c r="F358" s="16" t="s">
        <v>36</v>
      </c>
      <c r="G358" s="16">
        <v>3.48785451</v>
      </c>
      <c r="H358" s="15">
        <v>1</v>
      </c>
    </row>
    <row r="359" spans="1:8" x14ac:dyDescent="0.2">
      <c r="A359" s="24" t="s">
        <v>4893</v>
      </c>
      <c r="B359" s="15" t="s">
        <v>20244</v>
      </c>
      <c r="C359" s="15">
        <v>0</v>
      </c>
      <c r="D359" s="15">
        <v>1</v>
      </c>
      <c r="E359" s="16">
        <v>4.282</v>
      </c>
      <c r="F359" s="16" t="s">
        <v>36</v>
      </c>
      <c r="G359" s="16" t="s">
        <v>36</v>
      </c>
      <c r="H359" s="15">
        <v>1</v>
      </c>
    </row>
    <row r="360" spans="1:8" x14ac:dyDescent="0.2">
      <c r="A360" s="24" t="s">
        <v>4906</v>
      </c>
      <c r="B360" s="15" t="s">
        <v>20244</v>
      </c>
      <c r="C360" s="15">
        <v>0</v>
      </c>
      <c r="D360" s="15">
        <v>1</v>
      </c>
      <c r="E360" s="16">
        <v>2.02599999999999</v>
      </c>
      <c r="F360" s="16" t="s">
        <v>36</v>
      </c>
      <c r="G360" s="16" t="s">
        <v>36</v>
      </c>
      <c r="H360" s="15">
        <v>1</v>
      </c>
    </row>
    <row r="361" spans="1:8" x14ac:dyDescent="0.2">
      <c r="A361" s="24" t="s">
        <v>5062</v>
      </c>
      <c r="B361" s="15" t="s">
        <v>20244</v>
      </c>
      <c r="C361" s="15">
        <v>0</v>
      </c>
      <c r="D361" s="15">
        <v>1</v>
      </c>
      <c r="E361" s="16" t="s">
        <v>42</v>
      </c>
      <c r="F361" s="16" t="s">
        <v>36</v>
      </c>
      <c r="G361" s="16" t="s">
        <v>36</v>
      </c>
      <c r="H361" s="15">
        <v>1</v>
      </c>
    </row>
    <row r="362" spans="1:8" x14ac:dyDescent="0.2">
      <c r="A362" s="24" t="s">
        <v>5096</v>
      </c>
      <c r="B362" s="15" t="s">
        <v>20244</v>
      </c>
      <c r="C362" s="15">
        <v>0</v>
      </c>
      <c r="D362" s="15">
        <v>1</v>
      </c>
      <c r="E362" s="16">
        <v>2.4489999999999901</v>
      </c>
      <c r="F362" s="16" t="s">
        <v>36</v>
      </c>
      <c r="G362" s="16" t="s">
        <v>36</v>
      </c>
      <c r="H362" s="15">
        <v>1</v>
      </c>
    </row>
    <row r="363" spans="1:8" x14ac:dyDescent="0.2">
      <c r="A363" s="24" t="s">
        <v>5599</v>
      </c>
      <c r="B363" s="15" t="s">
        <v>20244</v>
      </c>
      <c r="C363" s="15">
        <v>3</v>
      </c>
      <c r="D363" s="15">
        <v>1</v>
      </c>
      <c r="E363" s="16" t="s">
        <v>36</v>
      </c>
      <c r="F363" s="16" t="s">
        <v>36</v>
      </c>
      <c r="G363" s="16">
        <v>3.20678232999999</v>
      </c>
      <c r="H363" s="15">
        <v>1</v>
      </c>
    </row>
    <row r="364" spans="1:8" x14ac:dyDescent="0.2">
      <c r="A364" s="24" t="s">
        <v>5718</v>
      </c>
      <c r="B364" s="15" t="s">
        <v>20244</v>
      </c>
      <c r="C364" s="15">
        <v>0</v>
      </c>
      <c r="D364" s="15">
        <v>1</v>
      </c>
      <c r="E364" s="16">
        <v>2.0990000000000002</v>
      </c>
      <c r="F364" s="16" t="s">
        <v>36</v>
      </c>
      <c r="G364" s="16" t="s">
        <v>36</v>
      </c>
      <c r="H364" s="15">
        <v>1</v>
      </c>
    </row>
    <row r="365" spans="1:8" x14ac:dyDescent="0.2">
      <c r="A365" s="24" t="s">
        <v>6196</v>
      </c>
      <c r="B365" s="15" t="s">
        <v>20244</v>
      </c>
      <c r="C365" s="15">
        <v>0</v>
      </c>
      <c r="D365" s="15">
        <v>1</v>
      </c>
      <c r="E365" s="16">
        <v>2.7770000000000001</v>
      </c>
      <c r="F365" s="16" t="s">
        <v>36</v>
      </c>
      <c r="G365" s="16" t="s">
        <v>36</v>
      </c>
      <c r="H365" s="15">
        <v>1</v>
      </c>
    </row>
    <row r="366" spans="1:8" x14ac:dyDescent="0.2">
      <c r="A366" s="24" t="s">
        <v>6204</v>
      </c>
      <c r="B366" s="15" t="s">
        <v>20244</v>
      </c>
      <c r="C366" s="15">
        <v>0</v>
      </c>
      <c r="D366" s="15">
        <v>1</v>
      </c>
      <c r="E366" s="16" t="s">
        <v>42</v>
      </c>
      <c r="F366" s="16" t="s">
        <v>36</v>
      </c>
      <c r="G366" s="16" t="s">
        <v>36</v>
      </c>
      <c r="H366" s="15">
        <v>1</v>
      </c>
    </row>
    <row r="367" spans="1:8" x14ac:dyDescent="0.2">
      <c r="A367" s="24" t="s">
        <v>6250</v>
      </c>
      <c r="B367" s="15" t="s">
        <v>20244</v>
      </c>
      <c r="C367" s="15">
        <v>2</v>
      </c>
      <c r="D367" s="15">
        <v>1</v>
      </c>
      <c r="E367" s="16" t="s">
        <v>42</v>
      </c>
      <c r="F367" s="16" t="s">
        <v>36</v>
      </c>
      <c r="G367" s="16" t="s">
        <v>36</v>
      </c>
      <c r="H367" s="15">
        <v>1</v>
      </c>
    </row>
    <row r="368" spans="1:8" x14ac:dyDescent="0.2">
      <c r="A368" s="24" t="s">
        <v>6542</v>
      </c>
      <c r="B368" s="15" t="s">
        <v>20244</v>
      </c>
      <c r="C368" s="15">
        <v>0</v>
      </c>
      <c r="D368" s="15">
        <v>1</v>
      </c>
      <c r="E368" s="16">
        <v>3.23</v>
      </c>
      <c r="F368" s="16" t="s">
        <v>36</v>
      </c>
      <c r="G368" s="16" t="s">
        <v>36</v>
      </c>
      <c r="H368" s="15">
        <v>1</v>
      </c>
    </row>
    <row r="369" spans="1:8" x14ac:dyDescent="0.2">
      <c r="A369" s="24" t="s">
        <v>6592</v>
      </c>
      <c r="B369" s="15" t="s">
        <v>20244</v>
      </c>
      <c r="C369" s="15">
        <v>2</v>
      </c>
      <c r="D369" s="15">
        <v>1</v>
      </c>
      <c r="E369" s="16">
        <v>2.6779999999999902</v>
      </c>
      <c r="F369" s="16" t="s">
        <v>36</v>
      </c>
      <c r="G369" s="16" t="s">
        <v>36</v>
      </c>
      <c r="H369" s="15">
        <v>1</v>
      </c>
    </row>
    <row r="370" spans="1:8" x14ac:dyDescent="0.2">
      <c r="A370" s="24" t="s">
        <v>6595</v>
      </c>
      <c r="B370" s="15" t="s">
        <v>20244</v>
      </c>
      <c r="C370" s="15">
        <v>2</v>
      </c>
      <c r="D370" s="15">
        <v>1</v>
      </c>
      <c r="E370" s="16">
        <v>2.0350000000000001</v>
      </c>
      <c r="F370" s="16" t="s">
        <v>36</v>
      </c>
      <c r="G370" s="16" t="s">
        <v>36</v>
      </c>
      <c r="H370" s="15">
        <v>1</v>
      </c>
    </row>
    <row r="371" spans="1:8" x14ac:dyDescent="0.2">
      <c r="A371" s="24" t="s">
        <v>6707</v>
      </c>
      <c r="B371" s="15" t="s">
        <v>20244</v>
      </c>
      <c r="C371" s="15">
        <v>2</v>
      </c>
      <c r="D371" s="15">
        <v>1</v>
      </c>
      <c r="E371" s="16">
        <v>29.012</v>
      </c>
      <c r="F371" s="16" t="s">
        <v>36</v>
      </c>
      <c r="G371" s="16" t="s">
        <v>36</v>
      </c>
      <c r="H371" s="15">
        <v>1</v>
      </c>
    </row>
    <row r="372" spans="1:8" x14ac:dyDescent="0.2">
      <c r="A372" s="24" t="s">
        <v>6787</v>
      </c>
      <c r="B372" s="15" t="s">
        <v>20244</v>
      </c>
      <c r="C372" s="15">
        <v>2</v>
      </c>
      <c r="D372" s="15">
        <v>1</v>
      </c>
      <c r="E372" s="16" t="s">
        <v>36</v>
      </c>
      <c r="F372" s="16" t="s">
        <v>42</v>
      </c>
      <c r="G372" s="16" t="s">
        <v>36</v>
      </c>
      <c r="H372" s="15">
        <v>1</v>
      </c>
    </row>
    <row r="373" spans="1:8" x14ac:dyDescent="0.2">
      <c r="A373" s="24"/>
      <c r="B373" s="15"/>
      <c r="C373" s="15"/>
      <c r="D373" s="15"/>
      <c r="E373" s="16"/>
      <c r="F373" s="16"/>
      <c r="G373" s="16"/>
      <c r="H373" s="15"/>
    </row>
    <row r="374" spans="1:8" x14ac:dyDescent="0.2">
      <c r="A374" s="24"/>
      <c r="B374" s="15"/>
      <c r="C374" s="15"/>
      <c r="D374" s="15"/>
      <c r="E374" s="16"/>
      <c r="F374" s="16"/>
      <c r="G374" s="16"/>
      <c r="H374" s="15"/>
    </row>
    <row r="375" spans="1:8" x14ac:dyDescent="0.2">
      <c r="A375" s="24"/>
      <c r="B375" s="15"/>
      <c r="C375" s="15"/>
      <c r="D375" s="15"/>
      <c r="E375" s="16"/>
      <c r="F375" s="16"/>
      <c r="G375" s="16"/>
      <c r="H375" s="15"/>
    </row>
    <row r="376" spans="1:8" x14ac:dyDescent="0.2">
      <c r="A376" s="24"/>
      <c r="B376" s="15"/>
      <c r="C376" s="15"/>
      <c r="D376" s="15"/>
      <c r="E376" s="16"/>
      <c r="F376" s="16"/>
      <c r="G376" s="16"/>
      <c r="H376" s="15"/>
    </row>
    <row r="377" spans="1:8" x14ac:dyDescent="0.2">
      <c r="A377" s="24"/>
      <c r="B377" s="15"/>
      <c r="C377" s="15"/>
      <c r="D377" s="15"/>
      <c r="E377" s="16"/>
      <c r="F377" s="16"/>
      <c r="G377" s="16"/>
      <c r="H377" s="15"/>
    </row>
    <row r="378" spans="1:8" x14ac:dyDescent="0.2">
      <c r="A378" s="24"/>
      <c r="B378" s="15"/>
      <c r="C378" s="15"/>
      <c r="D378" s="15"/>
      <c r="E378" s="16"/>
      <c r="F378" s="16"/>
      <c r="G378" s="16"/>
      <c r="H378" s="15"/>
    </row>
    <row r="379" spans="1:8" x14ac:dyDescent="0.2">
      <c r="A379" s="24"/>
      <c r="B379" s="15"/>
      <c r="C379" s="15"/>
      <c r="D379" s="15"/>
      <c r="E379" s="16"/>
      <c r="F379" s="16"/>
      <c r="G379" s="16"/>
      <c r="H379" s="15"/>
    </row>
    <row r="380" spans="1:8" x14ac:dyDescent="0.2">
      <c r="A380" s="24"/>
      <c r="B380" s="15"/>
      <c r="C380" s="15"/>
      <c r="D380" s="15"/>
      <c r="E380" s="16"/>
      <c r="F380" s="16"/>
      <c r="G380" s="16"/>
      <c r="H380" s="15"/>
    </row>
    <row r="381" spans="1:8" x14ac:dyDescent="0.2">
      <c r="A381" s="24"/>
      <c r="B381" s="15"/>
      <c r="C381" s="15"/>
      <c r="D381" s="15"/>
      <c r="E381" s="16"/>
      <c r="F381" s="16"/>
      <c r="G381" s="16"/>
      <c r="H381" s="15"/>
    </row>
    <row r="382" spans="1:8" x14ac:dyDescent="0.2">
      <c r="A382" s="24"/>
      <c r="B382" s="15"/>
      <c r="C382" s="15"/>
      <c r="D382" s="15"/>
      <c r="E382" s="16"/>
      <c r="F382" s="16"/>
      <c r="G382" s="16"/>
      <c r="H382" s="15"/>
    </row>
    <row r="383" spans="1:8" x14ac:dyDescent="0.2">
      <c r="A383" s="24"/>
      <c r="B383" s="15"/>
      <c r="C383" s="15"/>
      <c r="D383" s="15"/>
      <c r="E383" s="16"/>
      <c r="F383" s="16"/>
      <c r="G383" s="16"/>
      <c r="H383" s="15"/>
    </row>
    <row r="384" spans="1:8" x14ac:dyDescent="0.2">
      <c r="A384" s="24"/>
      <c r="B384" s="15"/>
      <c r="C384" s="15"/>
      <c r="D384" s="15"/>
      <c r="E384" s="16"/>
      <c r="F384" s="16"/>
      <c r="G384" s="16"/>
      <c r="H384" s="15"/>
    </row>
    <row r="385" spans="1:8" x14ac:dyDescent="0.2">
      <c r="A385" s="24"/>
      <c r="B385" s="15"/>
      <c r="C385" s="15"/>
      <c r="D385" s="15"/>
      <c r="E385" s="16"/>
      <c r="F385" s="16"/>
      <c r="G385" s="16"/>
      <c r="H385" s="15"/>
    </row>
    <row r="386" spans="1:8" x14ac:dyDescent="0.2">
      <c r="A386" s="24"/>
      <c r="B386" s="15"/>
      <c r="C386" s="15"/>
      <c r="D386" s="15"/>
      <c r="E386" s="16"/>
      <c r="F386" s="16"/>
      <c r="G386" s="16"/>
      <c r="H386" s="15"/>
    </row>
    <row r="387" spans="1:8" x14ac:dyDescent="0.2">
      <c r="A387" s="24"/>
      <c r="B387" s="15"/>
      <c r="C387" s="15"/>
      <c r="D387" s="15"/>
      <c r="E387" s="16"/>
      <c r="F387" s="16"/>
      <c r="G387" s="16"/>
      <c r="H387" s="15"/>
    </row>
    <row r="388" spans="1:8" x14ac:dyDescent="0.2">
      <c r="A388" s="24"/>
      <c r="B388" s="15"/>
      <c r="C388" s="15"/>
      <c r="D388" s="15"/>
      <c r="E388" s="16"/>
      <c r="F388" s="16"/>
      <c r="G388" s="16"/>
      <c r="H388" s="15"/>
    </row>
    <row r="389" spans="1:8" x14ac:dyDescent="0.2">
      <c r="A389" s="24"/>
      <c r="B389" s="15"/>
      <c r="C389" s="15"/>
      <c r="D389" s="15"/>
      <c r="E389" s="16"/>
      <c r="F389" s="16"/>
      <c r="G389" s="16"/>
      <c r="H389" s="15"/>
    </row>
    <row r="390" spans="1:8" x14ac:dyDescent="0.2">
      <c r="A390" s="24"/>
      <c r="B390" s="15"/>
      <c r="C390" s="15"/>
      <c r="D390" s="15"/>
      <c r="E390" s="16"/>
      <c r="F390" s="16"/>
      <c r="G390" s="16"/>
      <c r="H390" s="15"/>
    </row>
    <row r="391" spans="1:8" x14ac:dyDescent="0.2">
      <c r="A391" s="24"/>
      <c r="B391" s="15"/>
      <c r="C391" s="15"/>
      <c r="D391" s="15"/>
      <c r="E391" s="16"/>
      <c r="F391" s="16"/>
      <c r="G391" s="16"/>
      <c r="H391" s="15"/>
    </row>
    <row r="392" spans="1:8" x14ac:dyDescent="0.2">
      <c r="A392" s="24"/>
      <c r="B392" s="15"/>
      <c r="C392" s="15"/>
      <c r="D392" s="15"/>
      <c r="E392" s="16"/>
      <c r="F392" s="16"/>
      <c r="G392" s="16"/>
      <c r="H392" s="15"/>
    </row>
    <row r="393" spans="1:8" x14ac:dyDescent="0.2">
      <c r="A393" s="24"/>
      <c r="B393" s="15"/>
      <c r="C393" s="15"/>
      <c r="D393" s="15"/>
      <c r="E393" s="16"/>
      <c r="F393" s="16"/>
      <c r="G393" s="16"/>
      <c r="H393" s="15"/>
    </row>
    <row r="394" spans="1:8" x14ac:dyDescent="0.2">
      <c r="A394" s="24"/>
      <c r="B394" s="15"/>
      <c r="C394" s="15"/>
      <c r="D394" s="15"/>
      <c r="E394" s="16"/>
      <c r="F394" s="16"/>
      <c r="G394" s="16"/>
      <c r="H394" s="15"/>
    </row>
    <row r="395" spans="1:8" x14ac:dyDescent="0.2">
      <c r="A395" s="24"/>
      <c r="B395" s="15"/>
      <c r="C395" s="15"/>
      <c r="D395" s="15"/>
      <c r="E395" s="16"/>
      <c r="F395" s="16"/>
      <c r="G395" s="16"/>
      <c r="H395" s="15"/>
    </row>
    <row r="396" spans="1:8" x14ac:dyDescent="0.2">
      <c r="A396" s="24"/>
      <c r="B396" s="15"/>
      <c r="C396" s="15"/>
      <c r="D396" s="15"/>
      <c r="E396" s="16"/>
      <c r="F396" s="16"/>
      <c r="G396" s="16"/>
      <c r="H396" s="15"/>
    </row>
    <row r="397" spans="1:8" x14ac:dyDescent="0.2">
      <c r="A397" s="24"/>
      <c r="B397" s="15"/>
      <c r="C397" s="15"/>
      <c r="D397" s="15"/>
      <c r="E397" s="16"/>
      <c r="F397" s="16"/>
      <c r="G397" s="16"/>
      <c r="H397" s="15"/>
    </row>
    <row r="398" spans="1:8" x14ac:dyDescent="0.2">
      <c r="A398" s="24"/>
      <c r="B398" s="15"/>
      <c r="C398" s="15"/>
      <c r="D398" s="15"/>
      <c r="E398" s="16"/>
      <c r="F398" s="16"/>
      <c r="G398" s="16"/>
      <c r="H398" s="15"/>
    </row>
    <row r="399" spans="1:8" x14ac:dyDescent="0.2">
      <c r="A399" s="24"/>
      <c r="B399" s="15"/>
      <c r="C399" s="15"/>
      <c r="D399" s="15"/>
      <c r="E399" s="16"/>
      <c r="F399" s="16"/>
      <c r="G399" s="16"/>
      <c r="H399" s="15"/>
    </row>
    <row r="400" spans="1:8" x14ac:dyDescent="0.2">
      <c r="A400" s="24"/>
      <c r="B400" s="15"/>
      <c r="C400" s="15"/>
      <c r="D400" s="15"/>
      <c r="E400" s="16"/>
      <c r="F400" s="16"/>
      <c r="G400" s="16"/>
      <c r="H400" s="15"/>
    </row>
    <row r="401" spans="1:8" x14ac:dyDescent="0.2">
      <c r="A401" s="24"/>
      <c r="B401" s="15"/>
      <c r="C401" s="15"/>
      <c r="D401" s="15"/>
      <c r="E401" s="16"/>
      <c r="F401" s="16"/>
      <c r="G401" s="16"/>
      <c r="H401" s="15"/>
    </row>
    <row r="402" spans="1:8" x14ac:dyDescent="0.2">
      <c r="A402" s="24"/>
      <c r="B402" s="15"/>
      <c r="C402" s="15"/>
      <c r="D402" s="15"/>
      <c r="E402" s="16"/>
      <c r="F402" s="16"/>
      <c r="G402" s="16"/>
      <c r="H402" s="15"/>
    </row>
    <row r="403" spans="1:8" x14ac:dyDescent="0.2">
      <c r="A403" s="24"/>
      <c r="B403" s="15"/>
      <c r="C403" s="15"/>
      <c r="D403" s="15"/>
      <c r="E403" s="16"/>
      <c r="F403" s="16"/>
      <c r="G403" s="16"/>
      <c r="H403" s="15"/>
    </row>
    <row r="404" spans="1:8" x14ac:dyDescent="0.2">
      <c r="A404" s="24"/>
      <c r="B404" s="15"/>
      <c r="C404" s="15"/>
      <c r="D404" s="15"/>
      <c r="E404" s="16"/>
      <c r="F404" s="16"/>
      <c r="G404" s="16"/>
      <c r="H404" s="15"/>
    </row>
    <row r="405" spans="1:8" x14ac:dyDescent="0.2">
      <c r="A405" s="24"/>
      <c r="B405" s="15"/>
      <c r="C405" s="15"/>
      <c r="D405" s="15"/>
      <c r="E405" s="16"/>
      <c r="F405" s="16"/>
      <c r="G405" s="16"/>
      <c r="H405" s="15"/>
    </row>
    <row r="406" spans="1:8" x14ac:dyDescent="0.2">
      <c r="A406" s="24"/>
      <c r="B406" s="15"/>
      <c r="C406" s="15"/>
      <c r="D406" s="15"/>
      <c r="E406" s="16"/>
      <c r="F406" s="16"/>
      <c r="G406" s="16"/>
      <c r="H406" s="15"/>
    </row>
    <row r="407" spans="1:8" x14ac:dyDescent="0.2">
      <c r="A407" s="24"/>
      <c r="B407" s="15"/>
      <c r="C407" s="15"/>
      <c r="D407" s="15"/>
      <c r="E407" s="16"/>
      <c r="F407" s="16"/>
      <c r="G407" s="16"/>
      <c r="H407" s="15"/>
    </row>
    <row r="408" spans="1:8" x14ac:dyDescent="0.2">
      <c r="A408" s="24"/>
      <c r="B408" s="15"/>
      <c r="C408" s="15"/>
      <c r="D408" s="15"/>
      <c r="E408" s="16"/>
      <c r="F408" s="16"/>
      <c r="G408" s="16"/>
      <c r="H408" s="15"/>
    </row>
    <row r="409" spans="1:8" x14ac:dyDescent="0.2">
      <c r="A409" s="24"/>
      <c r="B409" s="15"/>
      <c r="C409" s="15"/>
      <c r="D409" s="15"/>
      <c r="E409" s="16"/>
      <c r="F409" s="16"/>
      <c r="G409" s="16"/>
      <c r="H409" s="15"/>
    </row>
    <row r="410" spans="1:8" x14ac:dyDescent="0.2">
      <c r="A410" s="24"/>
      <c r="B410" s="15"/>
      <c r="C410" s="15"/>
      <c r="D410" s="15"/>
      <c r="E410" s="16"/>
      <c r="F410" s="16"/>
      <c r="G410" s="16"/>
      <c r="H410" s="15"/>
    </row>
    <row r="411" spans="1:8" x14ac:dyDescent="0.2">
      <c r="A411" s="24"/>
      <c r="B411" s="15"/>
      <c r="C411" s="15"/>
      <c r="D411" s="15"/>
      <c r="E411" s="16"/>
      <c r="F411" s="16"/>
      <c r="G411" s="16"/>
      <c r="H411" s="15"/>
    </row>
    <row r="412" spans="1:8" x14ac:dyDescent="0.2">
      <c r="A412" s="24"/>
      <c r="B412" s="15"/>
      <c r="C412" s="15"/>
      <c r="D412" s="15"/>
      <c r="E412" s="16"/>
      <c r="F412" s="16"/>
      <c r="G412" s="16"/>
      <c r="H412" s="15"/>
    </row>
    <row r="413" spans="1:8" x14ac:dyDescent="0.2">
      <c r="A413" s="24"/>
      <c r="B413" s="15"/>
      <c r="C413" s="15"/>
      <c r="D413" s="15"/>
      <c r="E413" s="16"/>
      <c r="F413" s="16"/>
      <c r="G413" s="16"/>
      <c r="H413" s="15"/>
    </row>
    <row r="414" spans="1:8" x14ac:dyDescent="0.2">
      <c r="A414" s="24"/>
      <c r="B414" s="15"/>
      <c r="C414" s="15"/>
      <c r="D414" s="15"/>
      <c r="E414" s="16"/>
      <c r="F414" s="16"/>
      <c r="G414" s="16"/>
      <c r="H414" s="15"/>
    </row>
    <row r="415" spans="1:8" x14ac:dyDescent="0.2">
      <c r="A415" s="24"/>
      <c r="B415" s="15"/>
      <c r="C415" s="15"/>
      <c r="D415" s="15"/>
      <c r="E415" s="16"/>
      <c r="F415" s="16"/>
      <c r="G415" s="16"/>
      <c r="H415" s="15"/>
    </row>
    <row r="416" spans="1:8" x14ac:dyDescent="0.2">
      <c r="A416" s="24"/>
      <c r="B416" s="15"/>
      <c r="C416" s="15"/>
      <c r="D416" s="15"/>
      <c r="E416" s="16"/>
      <c r="F416" s="16"/>
      <c r="G416" s="16"/>
      <c r="H416" s="15"/>
    </row>
    <row r="417" spans="1:8" x14ac:dyDescent="0.2">
      <c r="A417" s="24"/>
      <c r="B417" s="15"/>
      <c r="C417" s="15"/>
      <c r="D417" s="15"/>
      <c r="E417" s="16"/>
      <c r="F417" s="16"/>
      <c r="G417" s="16"/>
      <c r="H417" s="15"/>
    </row>
    <row r="418" spans="1:8" x14ac:dyDescent="0.2">
      <c r="A418" s="24"/>
      <c r="B418" s="15"/>
      <c r="C418" s="15"/>
      <c r="D418" s="15"/>
      <c r="E418" s="16"/>
      <c r="F418" s="16"/>
      <c r="G418" s="16"/>
      <c r="H418" s="15"/>
    </row>
    <row r="419" spans="1:8" x14ac:dyDescent="0.2">
      <c r="A419" s="24"/>
      <c r="B419" s="15"/>
      <c r="C419" s="15"/>
      <c r="D419" s="15"/>
      <c r="E419" s="16"/>
      <c r="F419" s="16"/>
      <c r="G419" s="16"/>
      <c r="H419" s="15"/>
    </row>
    <row r="420" spans="1:8" x14ac:dyDescent="0.2">
      <c r="A420" s="24"/>
      <c r="B420" s="15"/>
      <c r="C420" s="15"/>
      <c r="D420" s="15"/>
      <c r="E420" s="16"/>
      <c r="F420" s="16"/>
      <c r="G420" s="16"/>
      <c r="H420" s="15"/>
    </row>
    <row r="421" spans="1:8" x14ac:dyDescent="0.2">
      <c r="A421" s="24"/>
      <c r="B421" s="15"/>
      <c r="C421" s="15"/>
      <c r="D421" s="15"/>
      <c r="E421" s="16"/>
      <c r="F421" s="16"/>
      <c r="G421" s="16"/>
      <c r="H421" s="15"/>
    </row>
    <row r="422" spans="1:8" x14ac:dyDescent="0.2">
      <c r="A422" s="24"/>
      <c r="B422" s="15"/>
      <c r="C422" s="15"/>
      <c r="D422" s="15"/>
      <c r="E422" s="16"/>
      <c r="F422" s="16"/>
      <c r="G422" s="16"/>
      <c r="H422" s="15"/>
    </row>
    <row r="423" spans="1:8" x14ac:dyDescent="0.2">
      <c r="A423" s="24"/>
      <c r="B423" s="15"/>
      <c r="C423" s="15"/>
      <c r="D423" s="15"/>
      <c r="E423" s="16"/>
      <c r="F423" s="16"/>
      <c r="G423" s="16"/>
      <c r="H423" s="15"/>
    </row>
    <row r="424" spans="1:8" x14ac:dyDescent="0.2">
      <c r="A424" s="24"/>
      <c r="B424" s="15"/>
      <c r="C424" s="15"/>
      <c r="D424" s="15"/>
      <c r="E424" s="16"/>
      <c r="F424" s="16"/>
      <c r="G424" s="16"/>
      <c r="H424" s="15"/>
    </row>
    <row r="425" spans="1:8" x14ac:dyDescent="0.2">
      <c r="A425" s="24"/>
      <c r="B425" s="15"/>
      <c r="C425" s="15"/>
      <c r="D425" s="15"/>
      <c r="E425" s="16"/>
      <c r="F425" s="16"/>
      <c r="G425" s="16"/>
      <c r="H425" s="15"/>
    </row>
    <row r="426" spans="1:8" x14ac:dyDescent="0.2">
      <c r="A426" s="24"/>
      <c r="B426" s="15"/>
      <c r="C426" s="15"/>
      <c r="D426" s="15"/>
      <c r="E426" s="16"/>
      <c r="F426" s="16"/>
      <c r="G426" s="16"/>
      <c r="H426" s="15"/>
    </row>
    <row r="427" spans="1:8" x14ac:dyDescent="0.2">
      <c r="A427" s="24"/>
      <c r="B427" s="15"/>
      <c r="C427" s="15"/>
      <c r="D427" s="15"/>
      <c r="E427" s="16"/>
      <c r="F427" s="16"/>
      <c r="G427" s="16"/>
      <c r="H427" s="15"/>
    </row>
    <row r="428" spans="1:8" x14ac:dyDescent="0.2">
      <c r="A428" s="24"/>
      <c r="B428" s="15"/>
      <c r="C428" s="15"/>
      <c r="D428" s="15"/>
      <c r="E428" s="16"/>
      <c r="F428" s="16"/>
      <c r="G428" s="16"/>
      <c r="H428" s="15"/>
    </row>
    <row r="429" spans="1:8" x14ac:dyDescent="0.2">
      <c r="A429" s="24"/>
      <c r="B429" s="15"/>
      <c r="C429" s="15"/>
      <c r="D429" s="15"/>
      <c r="E429" s="16"/>
      <c r="F429" s="16"/>
      <c r="G429" s="16"/>
      <c r="H429" s="15"/>
    </row>
    <row r="430" spans="1:8" x14ac:dyDescent="0.2">
      <c r="A430" s="24"/>
      <c r="B430" s="15"/>
      <c r="C430" s="15"/>
      <c r="D430" s="15"/>
      <c r="E430" s="16"/>
      <c r="F430" s="16"/>
      <c r="G430" s="16"/>
      <c r="H430" s="15"/>
    </row>
    <row r="431" spans="1:8" x14ac:dyDescent="0.2">
      <c r="A431" s="24"/>
      <c r="B431" s="15"/>
      <c r="C431" s="15"/>
      <c r="D431" s="15"/>
      <c r="E431" s="16"/>
      <c r="F431" s="16"/>
      <c r="G431" s="16"/>
      <c r="H431" s="15"/>
    </row>
    <row r="432" spans="1:8" x14ac:dyDescent="0.2">
      <c r="A432" s="24"/>
      <c r="B432" s="15"/>
      <c r="C432" s="15"/>
      <c r="D432" s="15"/>
      <c r="E432" s="16"/>
      <c r="F432" s="16"/>
      <c r="G432" s="16"/>
      <c r="H432" s="15"/>
    </row>
    <row r="433" spans="1:8" x14ac:dyDescent="0.2">
      <c r="A433" s="24"/>
      <c r="B433" s="15"/>
      <c r="C433" s="15"/>
      <c r="D433" s="15"/>
      <c r="E433" s="16"/>
      <c r="F433" s="16"/>
      <c r="G433" s="16"/>
      <c r="H433" s="15"/>
    </row>
    <row r="434" spans="1:8" x14ac:dyDescent="0.2">
      <c r="A434" s="24"/>
      <c r="B434" s="15"/>
      <c r="C434" s="15"/>
      <c r="D434" s="15"/>
      <c r="E434" s="16"/>
      <c r="F434" s="16"/>
      <c r="G434" s="16"/>
      <c r="H434" s="15"/>
    </row>
    <row r="435" spans="1:8" x14ac:dyDescent="0.2">
      <c r="A435" s="24"/>
      <c r="B435" s="15"/>
      <c r="C435" s="15"/>
      <c r="D435" s="15"/>
      <c r="E435" s="16"/>
      <c r="F435" s="16"/>
      <c r="G435" s="16"/>
      <c r="H435" s="15"/>
    </row>
    <row r="436" spans="1:8" x14ac:dyDescent="0.2">
      <c r="A436" s="24"/>
      <c r="B436" s="15"/>
      <c r="C436" s="15"/>
      <c r="D436" s="15"/>
      <c r="E436" s="16"/>
      <c r="F436" s="16"/>
      <c r="G436" s="16"/>
      <c r="H436" s="15"/>
    </row>
    <row r="437" spans="1:8" x14ac:dyDescent="0.2">
      <c r="A437" s="24"/>
      <c r="B437" s="15"/>
      <c r="C437" s="15"/>
      <c r="D437" s="15"/>
      <c r="E437" s="16"/>
      <c r="F437" s="16"/>
      <c r="G437" s="16"/>
      <c r="H437" s="15"/>
    </row>
    <row r="438" spans="1:8" x14ac:dyDescent="0.2">
      <c r="A438" s="24"/>
      <c r="B438" s="15"/>
      <c r="C438" s="15"/>
      <c r="D438" s="15"/>
      <c r="E438" s="16"/>
      <c r="F438" s="16"/>
      <c r="G438" s="16"/>
      <c r="H438" s="15"/>
    </row>
    <row r="439" spans="1:8" x14ac:dyDescent="0.2">
      <c r="A439" s="24"/>
      <c r="B439" s="15"/>
      <c r="C439" s="15"/>
      <c r="D439" s="15"/>
      <c r="E439" s="16"/>
      <c r="F439" s="16"/>
      <c r="G439" s="16"/>
      <c r="H439" s="15"/>
    </row>
    <row r="440" spans="1:8" x14ac:dyDescent="0.2">
      <c r="A440" s="24"/>
      <c r="B440" s="15"/>
      <c r="C440" s="15"/>
      <c r="D440" s="15"/>
      <c r="E440" s="16"/>
      <c r="F440" s="16"/>
      <c r="G440" s="16"/>
      <c r="H440" s="15"/>
    </row>
    <row r="441" spans="1:8" x14ac:dyDescent="0.2">
      <c r="A441" s="24"/>
      <c r="B441" s="15"/>
      <c r="C441" s="15"/>
      <c r="D441" s="15"/>
      <c r="E441" s="16"/>
      <c r="F441" s="16"/>
      <c r="G441" s="16"/>
      <c r="H441" s="15"/>
    </row>
    <row r="442" spans="1:8" x14ac:dyDescent="0.2">
      <c r="A442" s="24"/>
      <c r="B442" s="15"/>
      <c r="C442" s="15"/>
      <c r="D442" s="15"/>
      <c r="E442" s="16"/>
      <c r="F442" s="16"/>
      <c r="G442" s="16"/>
      <c r="H442" s="15"/>
    </row>
    <row r="443" spans="1:8" x14ac:dyDescent="0.2">
      <c r="A443" s="24"/>
      <c r="B443" s="15"/>
      <c r="C443" s="15"/>
      <c r="D443" s="15"/>
      <c r="E443" s="16"/>
      <c r="F443" s="16"/>
      <c r="G443" s="16"/>
      <c r="H443" s="15"/>
    </row>
    <row r="444" spans="1:8" x14ac:dyDescent="0.2">
      <c r="A444" s="24"/>
      <c r="B444" s="15"/>
      <c r="C444" s="15"/>
      <c r="D444" s="15"/>
      <c r="E444" s="16"/>
      <c r="F444" s="16"/>
      <c r="G444" s="16"/>
      <c r="H444" s="15"/>
    </row>
    <row r="445" spans="1:8" x14ac:dyDescent="0.2">
      <c r="A445" s="24"/>
      <c r="B445" s="15"/>
      <c r="C445" s="15"/>
      <c r="D445" s="15"/>
      <c r="E445" s="16"/>
      <c r="F445" s="16"/>
      <c r="G445" s="16"/>
      <c r="H445" s="15"/>
    </row>
    <row r="446" spans="1:8" x14ac:dyDescent="0.2">
      <c r="A446" s="24"/>
      <c r="B446" s="15"/>
      <c r="C446" s="15"/>
      <c r="D446" s="15"/>
      <c r="E446" s="16"/>
      <c r="F446" s="16"/>
      <c r="G446" s="16"/>
      <c r="H446" s="15"/>
    </row>
    <row r="447" spans="1:8" x14ac:dyDescent="0.2">
      <c r="A447" s="24"/>
      <c r="B447" s="15"/>
      <c r="C447" s="15"/>
      <c r="D447" s="15"/>
      <c r="E447" s="16"/>
      <c r="F447" s="16"/>
      <c r="G447" s="16"/>
      <c r="H447" s="15"/>
    </row>
    <row r="448" spans="1:8" x14ac:dyDescent="0.2">
      <c r="A448" s="24"/>
      <c r="B448" s="15"/>
      <c r="C448" s="15"/>
      <c r="D448" s="15"/>
      <c r="E448" s="16"/>
      <c r="F448" s="16"/>
      <c r="G448" s="16"/>
      <c r="H448" s="15"/>
    </row>
    <row r="449" spans="1:8" x14ac:dyDescent="0.2">
      <c r="A449" s="24"/>
      <c r="B449" s="15"/>
      <c r="C449" s="15"/>
      <c r="D449" s="15"/>
      <c r="E449" s="16"/>
      <c r="F449" s="16"/>
      <c r="G449" s="16"/>
      <c r="H449" s="15"/>
    </row>
    <row r="450" spans="1:8" x14ac:dyDescent="0.2">
      <c r="A450" s="24"/>
      <c r="B450" s="15"/>
      <c r="C450" s="15"/>
      <c r="D450" s="15"/>
      <c r="E450" s="16"/>
      <c r="F450" s="16"/>
      <c r="G450" s="16"/>
      <c r="H450" s="15"/>
    </row>
    <row r="451" spans="1:8" x14ac:dyDescent="0.2">
      <c r="A451" s="24"/>
      <c r="B451" s="15"/>
      <c r="C451" s="15"/>
      <c r="D451" s="15"/>
      <c r="E451" s="16"/>
      <c r="F451" s="16"/>
      <c r="G451" s="16"/>
      <c r="H451" s="15"/>
    </row>
    <row r="452" spans="1:8" x14ac:dyDescent="0.2">
      <c r="A452" s="24"/>
      <c r="B452" s="15"/>
      <c r="C452" s="15"/>
      <c r="D452" s="15"/>
      <c r="E452" s="16"/>
      <c r="F452" s="16"/>
      <c r="G452" s="16"/>
      <c r="H452" s="15"/>
    </row>
    <row r="453" spans="1:8" x14ac:dyDescent="0.2">
      <c r="A453" s="24"/>
      <c r="B453" s="15"/>
      <c r="C453" s="15"/>
      <c r="D453" s="15"/>
      <c r="E453" s="16"/>
      <c r="F453" s="16"/>
      <c r="G453" s="16"/>
      <c r="H453" s="15"/>
    </row>
    <row r="454" spans="1:8" x14ac:dyDescent="0.2">
      <c r="A454" s="24"/>
      <c r="B454" s="15"/>
      <c r="C454" s="15"/>
      <c r="D454" s="15"/>
      <c r="E454" s="16"/>
      <c r="F454" s="16"/>
      <c r="G454" s="16"/>
      <c r="H454" s="15"/>
    </row>
    <row r="455" spans="1:8" x14ac:dyDescent="0.2">
      <c r="A455" s="24"/>
      <c r="B455" s="15"/>
      <c r="C455" s="15"/>
      <c r="D455" s="15"/>
      <c r="E455" s="16"/>
      <c r="F455" s="16"/>
      <c r="G455" s="16"/>
      <c r="H455" s="15"/>
    </row>
    <row r="456" spans="1:8" x14ac:dyDescent="0.2">
      <c r="A456" s="24"/>
      <c r="B456" s="15"/>
      <c r="C456" s="15"/>
      <c r="D456" s="15"/>
      <c r="E456" s="16"/>
      <c r="F456" s="16"/>
      <c r="G456" s="16"/>
      <c r="H456" s="15"/>
    </row>
    <row r="457" spans="1:8" x14ac:dyDescent="0.2">
      <c r="A457" s="24"/>
      <c r="B457" s="15"/>
      <c r="C457" s="15"/>
      <c r="D457" s="15"/>
      <c r="E457" s="16"/>
      <c r="F457" s="16"/>
      <c r="G457" s="16"/>
      <c r="H457" s="15"/>
    </row>
    <row r="458" spans="1:8" x14ac:dyDescent="0.2">
      <c r="A458" s="24"/>
      <c r="B458" s="15"/>
      <c r="C458" s="15"/>
      <c r="D458" s="15"/>
      <c r="E458" s="16"/>
      <c r="F458" s="16"/>
      <c r="G458" s="16"/>
      <c r="H458" s="15"/>
    </row>
    <row r="459" spans="1:8" x14ac:dyDescent="0.2">
      <c r="A459" s="24"/>
      <c r="B459" s="15"/>
      <c r="C459" s="15"/>
      <c r="D459" s="15"/>
      <c r="E459" s="16"/>
      <c r="F459" s="16"/>
      <c r="G459" s="16"/>
      <c r="H459" s="15"/>
    </row>
    <row r="460" spans="1:8" x14ac:dyDescent="0.2">
      <c r="A460" s="24"/>
      <c r="B460" s="15"/>
      <c r="C460" s="15"/>
      <c r="D460" s="15"/>
      <c r="E460" s="16"/>
      <c r="F460" s="16"/>
      <c r="G460" s="16"/>
      <c r="H460" s="15"/>
    </row>
    <row r="461" spans="1:8" x14ac:dyDescent="0.2">
      <c r="A461" s="24"/>
      <c r="B461" s="15"/>
      <c r="C461" s="15"/>
      <c r="D461" s="15"/>
      <c r="E461" s="16"/>
      <c r="F461" s="16"/>
      <c r="G461" s="16"/>
      <c r="H461" s="15"/>
    </row>
    <row r="462" spans="1:8" x14ac:dyDescent="0.2">
      <c r="A462" s="24"/>
      <c r="B462" s="15"/>
      <c r="C462" s="15"/>
      <c r="D462" s="15"/>
      <c r="E462" s="16"/>
      <c r="F462" s="16"/>
      <c r="G462" s="16"/>
      <c r="H462" s="15"/>
    </row>
    <row r="463" spans="1:8" x14ac:dyDescent="0.2">
      <c r="A463" s="24"/>
      <c r="B463" s="15"/>
      <c r="C463" s="15"/>
      <c r="D463" s="15"/>
      <c r="E463" s="16"/>
      <c r="F463" s="16"/>
      <c r="G463" s="16"/>
      <c r="H463" s="15"/>
    </row>
    <row r="464" spans="1:8" x14ac:dyDescent="0.2">
      <c r="A464" s="24"/>
      <c r="B464" s="15"/>
      <c r="C464" s="15"/>
      <c r="D464" s="15"/>
      <c r="E464" s="16"/>
      <c r="F464" s="16"/>
      <c r="G464" s="16"/>
      <c r="H464" s="15"/>
    </row>
    <row r="465" spans="1:8" x14ac:dyDescent="0.2">
      <c r="A465" s="24"/>
      <c r="B465" s="15"/>
      <c r="C465" s="15"/>
      <c r="D465" s="15"/>
      <c r="E465" s="16"/>
      <c r="F465" s="16"/>
      <c r="G465" s="16"/>
      <c r="H465" s="15"/>
    </row>
    <row r="466" spans="1:8" x14ac:dyDescent="0.2">
      <c r="A466" s="24"/>
      <c r="B466" s="15"/>
      <c r="C466" s="15"/>
      <c r="D466" s="15"/>
      <c r="E466" s="16"/>
      <c r="F466" s="16"/>
      <c r="G466" s="16"/>
      <c r="H466" s="15"/>
    </row>
    <row r="467" spans="1:8" x14ac:dyDescent="0.2">
      <c r="A467" s="24"/>
      <c r="B467" s="15"/>
      <c r="C467" s="15"/>
      <c r="D467" s="15"/>
      <c r="E467" s="16"/>
      <c r="F467" s="16"/>
      <c r="G467" s="16"/>
      <c r="H467" s="15"/>
    </row>
    <row r="468" spans="1:8" x14ac:dyDescent="0.2">
      <c r="A468" s="24"/>
      <c r="B468" s="15"/>
      <c r="C468" s="15"/>
      <c r="D468" s="15"/>
      <c r="E468" s="16"/>
      <c r="F468" s="16"/>
      <c r="G468" s="16"/>
      <c r="H468" s="15"/>
    </row>
    <row r="469" spans="1:8" x14ac:dyDescent="0.2">
      <c r="A469" s="24"/>
      <c r="B469" s="15"/>
      <c r="C469" s="15"/>
      <c r="D469" s="15"/>
      <c r="E469" s="16"/>
      <c r="F469" s="16"/>
      <c r="G469" s="16"/>
      <c r="H469" s="15"/>
    </row>
    <row r="470" spans="1:8" x14ac:dyDescent="0.2">
      <c r="A470" s="24"/>
      <c r="B470" s="15"/>
      <c r="C470" s="15"/>
      <c r="D470" s="15"/>
      <c r="E470" s="16"/>
      <c r="F470" s="16"/>
      <c r="G470" s="16"/>
      <c r="H470" s="15"/>
    </row>
    <row r="471" spans="1:8" x14ac:dyDescent="0.2">
      <c r="A471" s="24"/>
      <c r="B471" s="15"/>
      <c r="C471" s="15"/>
      <c r="D471" s="15"/>
      <c r="E471" s="16"/>
      <c r="F471" s="16"/>
      <c r="G471" s="16"/>
      <c r="H471" s="15"/>
    </row>
    <row r="472" spans="1:8" x14ac:dyDescent="0.2">
      <c r="A472" s="24"/>
      <c r="B472" s="15"/>
      <c r="C472" s="15"/>
      <c r="D472" s="15"/>
      <c r="E472" s="16"/>
      <c r="F472" s="16"/>
      <c r="G472" s="16"/>
      <c r="H472" s="15"/>
    </row>
    <row r="473" spans="1:8" x14ac:dyDescent="0.2">
      <c r="A473" s="24"/>
      <c r="B473" s="15"/>
      <c r="C473" s="15"/>
      <c r="D473" s="15"/>
      <c r="E473" s="16"/>
      <c r="F473" s="16"/>
      <c r="G473" s="16"/>
      <c r="H473" s="15"/>
    </row>
    <row r="474" spans="1:8" x14ac:dyDescent="0.2">
      <c r="A474" s="24"/>
      <c r="B474" s="15"/>
      <c r="C474" s="15"/>
      <c r="D474" s="15"/>
      <c r="E474" s="16"/>
      <c r="F474" s="16"/>
      <c r="G474" s="16"/>
      <c r="H474" s="15"/>
    </row>
    <row r="475" spans="1:8" x14ac:dyDescent="0.2">
      <c r="A475" s="24"/>
      <c r="B475" s="15"/>
      <c r="C475" s="15"/>
      <c r="D475" s="15"/>
      <c r="E475" s="16"/>
      <c r="F475" s="16"/>
      <c r="G475" s="16"/>
      <c r="H475" s="15"/>
    </row>
    <row r="476" spans="1:8" x14ac:dyDescent="0.2">
      <c r="A476" s="24"/>
      <c r="B476" s="15"/>
      <c r="C476" s="15"/>
      <c r="D476" s="15"/>
      <c r="E476" s="16"/>
      <c r="F476" s="16"/>
      <c r="G476" s="16"/>
      <c r="H476" s="15"/>
    </row>
    <row r="477" spans="1:8" x14ac:dyDescent="0.2">
      <c r="A477" s="24"/>
      <c r="B477" s="15"/>
      <c r="C477" s="15"/>
      <c r="D477" s="15"/>
      <c r="E477" s="16"/>
      <c r="F477" s="16"/>
      <c r="G477" s="16"/>
      <c r="H477" s="15"/>
    </row>
    <row r="478" spans="1:8" x14ac:dyDescent="0.2">
      <c r="A478" s="24"/>
      <c r="B478" s="15"/>
      <c r="C478" s="15"/>
      <c r="D478" s="15"/>
      <c r="E478" s="16"/>
      <c r="F478" s="16"/>
      <c r="G478" s="16"/>
      <c r="H478" s="15"/>
    </row>
    <row r="479" spans="1:8" x14ac:dyDescent="0.2">
      <c r="A479" s="24"/>
      <c r="B479" s="15"/>
      <c r="C479" s="15"/>
      <c r="D479" s="15"/>
      <c r="E479" s="16"/>
      <c r="F479" s="16"/>
      <c r="G479" s="16"/>
      <c r="H479" s="15"/>
    </row>
    <row r="480" spans="1:8" x14ac:dyDescent="0.2">
      <c r="A480" s="24"/>
      <c r="B480" s="15"/>
      <c r="C480" s="15"/>
      <c r="D480" s="15"/>
      <c r="E480" s="16"/>
      <c r="F480" s="16"/>
      <c r="G480" s="16"/>
      <c r="H480" s="15"/>
    </row>
    <row r="481" spans="1:8" x14ac:dyDescent="0.2">
      <c r="A481" s="24"/>
      <c r="B481" s="15"/>
      <c r="C481" s="15"/>
      <c r="D481" s="15"/>
      <c r="E481" s="16"/>
      <c r="F481" s="16"/>
      <c r="G481" s="16"/>
      <c r="H481" s="15"/>
    </row>
    <row r="482" spans="1:8" x14ac:dyDescent="0.2">
      <c r="A482" s="24"/>
      <c r="B482" s="15"/>
      <c r="C482" s="15"/>
      <c r="D482" s="15"/>
      <c r="E482" s="16"/>
      <c r="F482" s="16"/>
      <c r="G482" s="16"/>
      <c r="H482" s="15"/>
    </row>
    <row r="483" spans="1:8" x14ac:dyDescent="0.2">
      <c r="A483" s="24"/>
      <c r="B483" s="15"/>
      <c r="C483" s="15"/>
      <c r="D483" s="15"/>
      <c r="E483" s="16"/>
      <c r="F483" s="16"/>
      <c r="G483" s="16"/>
      <c r="H483" s="15"/>
    </row>
    <row r="484" spans="1:8" x14ac:dyDescent="0.2">
      <c r="A484" s="24"/>
      <c r="B484" s="15"/>
      <c r="C484" s="15"/>
      <c r="D484" s="15"/>
      <c r="E484" s="16"/>
      <c r="F484" s="16"/>
      <c r="G484" s="16"/>
      <c r="H484" s="15"/>
    </row>
    <row r="485" spans="1:8" x14ac:dyDescent="0.2">
      <c r="A485" s="24"/>
      <c r="B485" s="15"/>
      <c r="C485" s="15"/>
      <c r="D485" s="15"/>
      <c r="E485" s="16"/>
      <c r="F485" s="16"/>
      <c r="G485" s="16"/>
      <c r="H485" s="15"/>
    </row>
    <row r="486" spans="1:8" x14ac:dyDescent="0.2">
      <c r="A486" s="24"/>
      <c r="B486" s="15"/>
      <c r="C486" s="15"/>
      <c r="D486" s="15"/>
      <c r="E486" s="16"/>
      <c r="F486" s="16"/>
      <c r="G486" s="16"/>
      <c r="H486" s="15"/>
    </row>
    <row r="487" spans="1:8" x14ac:dyDescent="0.2">
      <c r="A487" s="24"/>
      <c r="B487" s="15"/>
      <c r="C487" s="15"/>
      <c r="D487" s="15"/>
      <c r="E487" s="16"/>
      <c r="F487" s="16"/>
      <c r="G487" s="16"/>
      <c r="H487" s="15"/>
    </row>
    <row r="488" spans="1:8" x14ac:dyDescent="0.2">
      <c r="A488" s="24"/>
      <c r="B488" s="15"/>
      <c r="C488" s="15"/>
      <c r="D488" s="15"/>
      <c r="E488" s="16"/>
      <c r="F488" s="16"/>
      <c r="G488" s="16"/>
      <c r="H488" s="15"/>
    </row>
    <row r="489" spans="1:8" x14ac:dyDescent="0.2">
      <c r="A489" s="24"/>
      <c r="B489" s="15"/>
      <c r="C489" s="15"/>
      <c r="D489" s="15"/>
      <c r="E489" s="16"/>
      <c r="F489" s="16"/>
      <c r="G489" s="16"/>
      <c r="H489" s="15"/>
    </row>
    <row r="490" spans="1:8" x14ac:dyDescent="0.2">
      <c r="A490" s="24"/>
      <c r="B490" s="15"/>
      <c r="C490" s="15"/>
      <c r="D490" s="15"/>
      <c r="E490" s="16"/>
      <c r="F490" s="16"/>
      <c r="G490" s="16"/>
      <c r="H490" s="15"/>
    </row>
    <row r="491" spans="1:8" x14ac:dyDescent="0.2">
      <c r="A491" s="24"/>
      <c r="B491" s="15"/>
      <c r="C491" s="15"/>
      <c r="D491" s="15"/>
      <c r="E491" s="16"/>
      <c r="F491" s="16"/>
      <c r="G491" s="16"/>
      <c r="H491" s="15"/>
    </row>
    <row r="492" spans="1:8" x14ac:dyDescent="0.2">
      <c r="A492" s="24"/>
      <c r="B492" s="15"/>
      <c r="C492" s="15"/>
      <c r="D492" s="15"/>
      <c r="E492" s="16"/>
      <c r="F492" s="16"/>
      <c r="G492" s="16"/>
      <c r="H492" s="15"/>
    </row>
    <row r="493" spans="1:8" x14ac:dyDescent="0.2">
      <c r="A493" s="24"/>
      <c r="B493" s="15"/>
      <c r="C493" s="15"/>
      <c r="D493" s="15"/>
      <c r="E493" s="16"/>
      <c r="F493" s="16"/>
      <c r="G493" s="16"/>
      <c r="H493" s="15"/>
    </row>
    <row r="494" spans="1:8" x14ac:dyDescent="0.2">
      <c r="A494" s="24"/>
      <c r="B494" s="15"/>
      <c r="C494" s="15"/>
      <c r="D494" s="15"/>
      <c r="E494" s="16"/>
      <c r="F494" s="16"/>
      <c r="G494" s="16"/>
      <c r="H494" s="15"/>
    </row>
    <row r="495" spans="1:8" x14ac:dyDescent="0.2">
      <c r="A495" s="24"/>
      <c r="B495" s="15"/>
      <c r="C495" s="15"/>
      <c r="D495" s="15"/>
      <c r="E495" s="16"/>
      <c r="F495" s="16"/>
      <c r="G495" s="16"/>
      <c r="H495" s="15"/>
    </row>
    <row r="496" spans="1:8" x14ac:dyDescent="0.2">
      <c r="A496" s="24"/>
      <c r="B496" s="15"/>
      <c r="C496" s="15"/>
      <c r="D496" s="15"/>
      <c r="E496" s="16"/>
      <c r="F496" s="16"/>
      <c r="G496" s="16"/>
      <c r="H496" s="15"/>
    </row>
    <row r="497" spans="1:8" x14ac:dyDescent="0.2">
      <c r="A497" s="24"/>
      <c r="B497" s="15"/>
      <c r="C497" s="15"/>
      <c r="D497" s="15"/>
      <c r="E497" s="16"/>
      <c r="F497" s="16"/>
      <c r="G497" s="16"/>
      <c r="H497" s="15"/>
    </row>
    <row r="498" spans="1:8" x14ac:dyDescent="0.2">
      <c r="A498" s="24"/>
      <c r="B498" s="15"/>
      <c r="C498" s="15"/>
      <c r="D498" s="15"/>
      <c r="E498" s="16"/>
      <c r="F498" s="16"/>
      <c r="G498" s="16"/>
      <c r="H498" s="15"/>
    </row>
    <row r="499" spans="1:8" x14ac:dyDescent="0.2">
      <c r="A499" s="24"/>
      <c r="B499" s="15"/>
      <c r="C499" s="15"/>
      <c r="D499" s="15"/>
      <c r="E499" s="16"/>
      <c r="F499" s="16"/>
      <c r="G499" s="16"/>
      <c r="H499" s="15"/>
    </row>
    <row r="500" spans="1:8" x14ac:dyDescent="0.2">
      <c r="A500" s="24"/>
      <c r="B500" s="15"/>
      <c r="C500" s="15"/>
      <c r="D500" s="15"/>
      <c r="E500" s="16"/>
      <c r="F500" s="16"/>
      <c r="G500" s="16"/>
      <c r="H500" s="15"/>
    </row>
    <row r="501" spans="1:8" x14ac:dyDescent="0.2">
      <c r="A501" s="24"/>
      <c r="B501" s="15"/>
      <c r="C501" s="15"/>
      <c r="D501" s="15"/>
      <c r="E501" s="16"/>
      <c r="F501" s="16"/>
      <c r="G501" s="16"/>
      <c r="H501" s="15"/>
    </row>
    <row r="502" spans="1:8" x14ac:dyDescent="0.2">
      <c r="A502" s="24"/>
      <c r="B502" s="15"/>
      <c r="C502" s="15"/>
      <c r="D502" s="15"/>
      <c r="E502" s="16"/>
      <c r="F502" s="16"/>
      <c r="G502" s="16"/>
      <c r="H502" s="15"/>
    </row>
    <row r="503" spans="1:8" x14ac:dyDescent="0.2">
      <c r="A503" s="24"/>
      <c r="B503" s="15"/>
      <c r="C503" s="15"/>
      <c r="D503" s="15"/>
      <c r="E503" s="16"/>
      <c r="F503" s="16"/>
      <c r="G503" s="16"/>
      <c r="H503" s="15"/>
    </row>
    <row r="504" spans="1:8" x14ac:dyDescent="0.2">
      <c r="A504" s="24"/>
      <c r="B504" s="15"/>
      <c r="C504" s="15"/>
      <c r="D504" s="15"/>
      <c r="E504" s="16"/>
      <c r="F504" s="16"/>
      <c r="G504" s="16"/>
      <c r="H504" s="15"/>
    </row>
    <row r="505" spans="1:8" x14ac:dyDescent="0.2">
      <c r="A505" s="24"/>
      <c r="B505" s="15"/>
      <c r="C505" s="15"/>
      <c r="D505" s="15"/>
      <c r="E505" s="16"/>
      <c r="F505" s="16"/>
      <c r="G505" s="16"/>
      <c r="H505" s="15"/>
    </row>
    <row r="506" spans="1:8" x14ac:dyDescent="0.2">
      <c r="A506" s="24"/>
      <c r="B506" s="15"/>
      <c r="C506" s="15"/>
      <c r="D506" s="15"/>
      <c r="E506" s="16"/>
      <c r="F506" s="16"/>
      <c r="G506" s="16"/>
      <c r="H506" s="15"/>
    </row>
    <row r="507" spans="1:8" x14ac:dyDescent="0.2">
      <c r="A507" s="24"/>
      <c r="B507" s="15"/>
      <c r="C507" s="15"/>
      <c r="D507" s="15"/>
      <c r="E507" s="16"/>
      <c r="F507" s="16"/>
      <c r="G507" s="16"/>
      <c r="H507" s="15"/>
    </row>
    <row r="508" spans="1:8" x14ac:dyDescent="0.2">
      <c r="A508" s="24"/>
      <c r="B508" s="15"/>
      <c r="C508" s="15"/>
      <c r="D508" s="15"/>
      <c r="E508" s="16"/>
      <c r="F508" s="16"/>
      <c r="G508" s="16"/>
      <c r="H508" s="15"/>
    </row>
    <row r="509" spans="1:8" x14ac:dyDescent="0.2">
      <c r="A509" s="24"/>
      <c r="B509" s="15"/>
      <c r="C509" s="15"/>
      <c r="D509" s="15"/>
      <c r="E509" s="16"/>
      <c r="F509" s="16"/>
      <c r="G509" s="16"/>
      <c r="H509" s="15"/>
    </row>
    <row r="510" spans="1:8" x14ac:dyDescent="0.2">
      <c r="A510" s="24"/>
      <c r="B510" s="15"/>
      <c r="C510" s="15"/>
      <c r="D510" s="15"/>
      <c r="E510" s="16"/>
      <c r="F510" s="16"/>
      <c r="G510" s="16"/>
      <c r="H510" s="15"/>
    </row>
    <row r="511" spans="1:8" x14ac:dyDescent="0.2">
      <c r="A511" s="24"/>
      <c r="B511" s="15"/>
      <c r="C511" s="15"/>
      <c r="D511" s="15"/>
      <c r="E511" s="16"/>
      <c r="F511" s="16"/>
      <c r="G511" s="16"/>
      <c r="H511" s="15"/>
    </row>
    <row r="512" spans="1:8" x14ac:dyDescent="0.2">
      <c r="A512" s="24"/>
      <c r="B512" s="15"/>
      <c r="C512" s="15"/>
      <c r="D512" s="15"/>
      <c r="E512" s="16"/>
      <c r="F512" s="16"/>
      <c r="G512" s="16"/>
      <c r="H512" s="15"/>
    </row>
    <row r="513" spans="1:8" x14ac:dyDescent="0.2">
      <c r="A513" s="24"/>
      <c r="B513" s="15"/>
      <c r="C513" s="15"/>
      <c r="D513" s="15"/>
      <c r="E513" s="16"/>
      <c r="F513" s="16"/>
      <c r="G513" s="16"/>
      <c r="H513" s="15"/>
    </row>
    <row r="514" spans="1:8" x14ac:dyDescent="0.2">
      <c r="A514" s="24"/>
      <c r="B514" s="15"/>
      <c r="C514" s="15"/>
      <c r="D514" s="15"/>
      <c r="E514" s="16"/>
      <c r="F514" s="16"/>
      <c r="G514" s="16"/>
      <c r="H514" s="15"/>
    </row>
    <row r="515" spans="1:8" x14ac:dyDescent="0.2">
      <c r="A515" s="24"/>
      <c r="B515" s="15"/>
      <c r="C515" s="15"/>
      <c r="D515" s="15"/>
      <c r="E515" s="16"/>
      <c r="F515" s="16"/>
      <c r="G515" s="16"/>
      <c r="H515" s="15"/>
    </row>
    <row r="516" spans="1:8" x14ac:dyDescent="0.2">
      <c r="A516" s="24"/>
      <c r="B516" s="15"/>
      <c r="C516" s="15"/>
      <c r="D516" s="15"/>
      <c r="E516" s="16"/>
      <c r="F516" s="16"/>
      <c r="G516" s="16"/>
      <c r="H516" s="15"/>
    </row>
    <row r="517" spans="1:8" x14ac:dyDescent="0.2">
      <c r="A517" s="24"/>
      <c r="B517" s="15"/>
      <c r="C517" s="15"/>
      <c r="D517" s="15"/>
      <c r="E517" s="16"/>
      <c r="F517" s="16"/>
      <c r="G517" s="16"/>
      <c r="H517" s="15"/>
    </row>
    <row r="518" spans="1:8" x14ac:dyDescent="0.2">
      <c r="A518" s="24"/>
      <c r="B518" s="15"/>
      <c r="C518" s="15"/>
      <c r="D518" s="15"/>
      <c r="E518" s="16"/>
      <c r="F518" s="16"/>
      <c r="G518" s="16"/>
      <c r="H518" s="15"/>
    </row>
    <row r="519" spans="1:8" x14ac:dyDescent="0.2">
      <c r="A519" s="24"/>
      <c r="B519" s="15"/>
      <c r="C519" s="15"/>
      <c r="D519" s="15"/>
      <c r="E519" s="16"/>
      <c r="F519" s="16"/>
      <c r="G519" s="16"/>
      <c r="H519" s="15"/>
    </row>
    <row r="520" spans="1:8" x14ac:dyDescent="0.2">
      <c r="A520" s="24"/>
      <c r="B520" s="15"/>
      <c r="C520" s="15"/>
      <c r="D520" s="15"/>
      <c r="E520" s="16"/>
      <c r="F520" s="16"/>
      <c r="G520" s="16"/>
      <c r="H520" s="15"/>
    </row>
    <row r="521" spans="1:8" x14ac:dyDescent="0.2">
      <c r="A521" s="24"/>
      <c r="B521" s="15"/>
      <c r="C521" s="15"/>
      <c r="D521" s="15"/>
      <c r="E521" s="16"/>
      <c r="F521" s="16"/>
      <c r="G521" s="16"/>
      <c r="H521" s="15"/>
    </row>
    <row r="522" spans="1:8" x14ac:dyDescent="0.2">
      <c r="A522" s="24"/>
      <c r="B522" s="15"/>
      <c r="C522" s="15"/>
      <c r="D522" s="15"/>
      <c r="E522" s="16"/>
      <c r="F522" s="16"/>
      <c r="G522" s="16"/>
      <c r="H522" s="15"/>
    </row>
    <row r="523" spans="1:8" x14ac:dyDescent="0.2">
      <c r="A523" s="24"/>
      <c r="B523" s="15"/>
      <c r="C523" s="15"/>
      <c r="D523" s="15"/>
      <c r="E523" s="16"/>
      <c r="F523" s="16"/>
      <c r="G523" s="16"/>
      <c r="H523" s="15"/>
    </row>
    <row r="524" spans="1:8" x14ac:dyDescent="0.2">
      <c r="A524" s="24"/>
      <c r="B524" s="15"/>
      <c r="C524" s="15"/>
      <c r="D524" s="15"/>
      <c r="E524" s="16"/>
      <c r="F524" s="16"/>
      <c r="G524" s="16"/>
      <c r="H524" s="15"/>
    </row>
    <row r="525" spans="1:8" x14ac:dyDescent="0.2">
      <c r="A525" s="24"/>
      <c r="B525" s="15"/>
      <c r="C525" s="15"/>
      <c r="D525" s="15"/>
      <c r="E525" s="16"/>
      <c r="F525" s="16"/>
      <c r="G525" s="16"/>
      <c r="H525" s="15"/>
    </row>
    <row r="526" spans="1:8" x14ac:dyDescent="0.2">
      <c r="A526" s="24"/>
      <c r="B526" s="15"/>
      <c r="C526" s="15"/>
      <c r="D526" s="15"/>
      <c r="E526" s="16"/>
      <c r="F526" s="16"/>
      <c r="G526" s="16"/>
      <c r="H526" s="15"/>
    </row>
    <row r="527" spans="1:8" x14ac:dyDescent="0.2">
      <c r="A527" s="24"/>
      <c r="B527" s="15"/>
      <c r="C527" s="15"/>
      <c r="D527" s="15"/>
      <c r="E527" s="16"/>
      <c r="F527" s="16"/>
      <c r="G527" s="16"/>
      <c r="H527" s="15"/>
    </row>
    <row r="528" spans="1:8" x14ac:dyDescent="0.2">
      <c r="A528" s="24"/>
      <c r="B528" s="15"/>
      <c r="C528" s="15"/>
      <c r="D528" s="15"/>
      <c r="E528" s="16"/>
      <c r="F528" s="16"/>
      <c r="G528" s="16"/>
      <c r="H528" s="15"/>
    </row>
    <row r="529" spans="1:8" x14ac:dyDescent="0.2">
      <c r="A529" s="24"/>
      <c r="B529" s="15"/>
      <c r="C529" s="15"/>
      <c r="D529" s="15"/>
      <c r="E529" s="16"/>
      <c r="F529" s="16"/>
      <c r="G529" s="16"/>
      <c r="H529" s="15"/>
    </row>
    <row r="530" spans="1:8" x14ac:dyDescent="0.2">
      <c r="A530" s="24"/>
      <c r="B530" s="15"/>
      <c r="C530" s="15"/>
      <c r="D530" s="15"/>
      <c r="E530" s="16"/>
      <c r="F530" s="16"/>
      <c r="G530" s="16"/>
      <c r="H530" s="15"/>
    </row>
    <row r="531" spans="1:8" x14ac:dyDescent="0.2">
      <c r="A531" s="24"/>
      <c r="B531" s="15"/>
      <c r="C531" s="15"/>
      <c r="D531" s="15"/>
      <c r="E531" s="16"/>
      <c r="F531" s="16"/>
      <c r="G531" s="16"/>
      <c r="H531" s="15"/>
    </row>
    <row r="532" spans="1:8" x14ac:dyDescent="0.2">
      <c r="A532" s="24"/>
      <c r="B532" s="15"/>
      <c r="C532" s="15"/>
      <c r="D532" s="15"/>
      <c r="E532" s="16"/>
      <c r="F532" s="16"/>
      <c r="G532" s="16"/>
      <c r="H532" s="15"/>
    </row>
    <row r="533" spans="1:8" x14ac:dyDescent="0.2">
      <c r="A533" s="24"/>
      <c r="B533" s="15"/>
      <c r="C533" s="15"/>
      <c r="D533" s="15"/>
      <c r="E533" s="16"/>
      <c r="F533" s="16"/>
      <c r="G533" s="16"/>
      <c r="H533" s="15"/>
    </row>
    <row r="534" spans="1:8" x14ac:dyDescent="0.2">
      <c r="A534" s="24"/>
      <c r="B534" s="15"/>
      <c r="C534" s="15"/>
      <c r="D534" s="15"/>
      <c r="E534" s="16"/>
      <c r="F534" s="16"/>
      <c r="G534" s="16"/>
      <c r="H534" s="15"/>
    </row>
    <row r="535" spans="1:8" x14ac:dyDescent="0.2">
      <c r="A535" s="24"/>
      <c r="B535" s="15"/>
      <c r="C535" s="15"/>
      <c r="D535" s="15"/>
      <c r="E535" s="16"/>
      <c r="F535" s="16"/>
      <c r="G535" s="16"/>
      <c r="H535" s="15"/>
    </row>
    <row r="536" spans="1:8" x14ac:dyDescent="0.2">
      <c r="A536" s="24"/>
      <c r="B536" s="15"/>
      <c r="C536" s="15"/>
      <c r="D536" s="15"/>
      <c r="E536" s="16"/>
      <c r="F536" s="16"/>
      <c r="G536" s="16"/>
      <c r="H536" s="15"/>
    </row>
    <row r="537" spans="1:8" x14ac:dyDescent="0.2">
      <c r="A537" s="24"/>
      <c r="B537" s="15"/>
      <c r="C537" s="15"/>
      <c r="D537" s="15"/>
      <c r="E537" s="16"/>
      <c r="F537" s="16"/>
      <c r="G537" s="16"/>
      <c r="H537" s="15"/>
    </row>
    <row r="538" spans="1:8" x14ac:dyDescent="0.2">
      <c r="A538" s="24"/>
      <c r="B538" s="15"/>
      <c r="C538" s="15"/>
      <c r="D538" s="15"/>
      <c r="E538" s="16"/>
      <c r="F538" s="16"/>
      <c r="G538" s="16"/>
      <c r="H538" s="15"/>
    </row>
    <row r="539" spans="1:8" x14ac:dyDescent="0.2">
      <c r="A539" s="24"/>
      <c r="B539" s="15"/>
      <c r="C539" s="15"/>
      <c r="D539" s="15"/>
      <c r="E539" s="16"/>
      <c r="F539" s="16"/>
      <c r="G539" s="16"/>
      <c r="H539" s="15"/>
    </row>
    <row r="540" spans="1:8" x14ac:dyDescent="0.2">
      <c r="A540" s="24"/>
      <c r="B540" s="15"/>
      <c r="C540" s="15"/>
      <c r="D540" s="15"/>
      <c r="E540" s="16"/>
      <c r="F540" s="16"/>
      <c r="G540" s="16"/>
      <c r="H540" s="15"/>
    </row>
    <row r="541" spans="1:8" x14ac:dyDescent="0.2">
      <c r="A541" s="24"/>
      <c r="B541" s="15"/>
      <c r="C541" s="15"/>
      <c r="D541" s="15"/>
      <c r="E541" s="16"/>
      <c r="F541" s="16"/>
      <c r="G541" s="16"/>
      <c r="H541" s="15"/>
    </row>
    <row r="542" spans="1:8" x14ac:dyDescent="0.2">
      <c r="A542" s="24"/>
      <c r="B542" s="15"/>
      <c r="C542" s="15"/>
      <c r="D542" s="15"/>
      <c r="E542" s="16"/>
      <c r="F542" s="16"/>
      <c r="G542" s="16"/>
      <c r="H542" s="15"/>
    </row>
    <row r="543" spans="1:8" x14ac:dyDescent="0.2">
      <c r="A543" s="24"/>
      <c r="B543" s="15"/>
      <c r="C543" s="15"/>
      <c r="D543" s="15"/>
      <c r="E543" s="16"/>
      <c r="F543" s="16"/>
      <c r="G543" s="16"/>
      <c r="H543" s="15"/>
    </row>
    <row r="544" spans="1:8" x14ac:dyDescent="0.2">
      <c r="A544" s="24"/>
      <c r="B544" s="15"/>
      <c r="C544" s="15"/>
      <c r="D544" s="15"/>
      <c r="E544" s="16"/>
      <c r="F544" s="16"/>
      <c r="G544" s="16"/>
      <c r="H544" s="15"/>
    </row>
    <row r="545" spans="1:8" x14ac:dyDescent="0.2">
      <c r="A545" s="24"/>
      <c r="B545" s="15"/>
      <c r="C545" s="15"/>
      <c r="D545" s="15"/>
      <c r="E545" s="16"/>
      <c r="F545" s="16"/>
      <c r="G545" s="16"/>
      <c r="H545" s="15"/>
    </row>
    <row r="546" spans="1:8" x14ac:dyDescent="0.2">
      <c r="A546" s="24"/>
      <c r="B546" s="15"/>
      <c r="C546" s="15"/>
      <c r="D546" s="15"/>
      <c r="E546" s="16"/>
      <c r="F546" s="16"/>
      <c r="G546" s="16"/>
      <c r="H546" s="15"/>
    </row>
    <row r="547" spans="1:8" x14ac:dyDescent="0.2">
      <c r="A547" s="24"/>
      <c r="B547" s="15"/>
      <c r="C547" s="15"/>
      <c r="D547" s="15"/>
      <c r="E547" s="16"/>
      <c r="F547" s="16"/>
      <c r="G547" s="16"/>
      <c r="H547" s="15"/>
    </row>
    <row r="548" spans="1:8" x14ac:dyDescent="0.2">
      <c r="A548" s="24"/>
      <c r="B548" s="15"/>
      <c r="C548" s="15"/>
      <c r="D548" s="15"/>
      <c r="E548" s="16"/>
      <c r="F548" s="16"/>
      <c r="G548" s="16"/>
      <c r="H548" s="15"/>
    </row>
    <row r="549" spans="1:8" x14ac:dyDescent="0.2">
      <c r="A549" s="24"/>
      <c r="B549" s="15"/>
      <c r="C549" s="15"/>
      <c r="D549" s="15"/>
      <c r="E549" s="16"/>
      <c r="F549" s="16"/>
      <c r="G549" s="16"/>
      <c r="H549" s="15"/>
    </row>
    <row r="550" spans="1:8" x14ac:dyDescent="0.2">
      <c r="A550" s="24"/>
      <c r="B550" s="15"/>
      <c r="C550" s="15"/>
      <c r="D550" s="15"/>
      <c r="E550" s="16"/>
      <c r="F550" s="16"/>
      <c r="G550" s="16"/>
      <c r="H550" s="15"/>
    </row>
    <row r="551" spans="1:8" x14ac:dyDescent="0.2">
      <c r="A551" s="24"/>
      <c r="B551" s="15"/>
      <c r="C551" s="15"/>
      <c r="D551" s="15"/>
      <c r="E551" s="16"/>
      <c r="F551" s="16"/>
      <c r="G551" s="16"/>
      <c r="H551" s="15"/>
    </row>
    <row r="552" spans="1:8" x14ac:dyDescent="0.2">
      <c r="A552" s="24"/>
      <c r="B552" s="15"/>
      <c r="C552" s="15"/>
      <c r="D552" s="15"/>
      <c r="E552" s="16"/>
      <c r="F552" s="16"/>
      <c r="G552" s="16"/>
      <c r="H552" s="15"/>
    </row>
    <row r="553" spans="1:8" x14ac:dyDescent="0.2">
      <c r="A553" s="24"/>
      <c r="B553" s="15"/>
      <c r="C553" s="15"/>
      <c r="D553" s="15"/>
      <c r="E553" s="16"/>
      <c r="F553" s="16"/>
      <c r="G553" s="16"/>
      <c r="H553" s="15"/>
    </row>
    <row r="554" spans="1:8" x14ac:dyDescent="0.2">
      <c r="A554" s="24"/>
      <c r="B554" s="15"/>
      <c r="C554" s="15"/>
      <c r="D554" s="15"/>
      <c r="E554" s="16"/>
      <c r="F554" s="16"/>
      <c r="G554" s="16"/>
      <c r="H554" s="15"/>
    </row>
    <row r="555" spans="1:8" x14ac:dyDescent="0.2">
      <c r="A555" s="24"/>
      <c r="B555" s="15"/>
      <c r="C555" s="15"/>
      <c r="D555" s="15"/>
      <c r="E555" s="16"/>
      <c r="F555" s="16"/>
      <c r="G555" s="16"/>
      <c r="H555" s="15"/>
    </row>
    <row r="556" spans="1:8" x14ac:dyDescent="0.2">
      <c r="A556" s="24"/>
      <c r="B556" s="15"/>
      <c r="C556" s="15"/>
      <c r="D556" s="15"/>
      <c r="E556" s="16"/>
      <c r="F556" s="16"/>
      <c r="G556" s="16"/>
      <c r="H556" s="15"/>
    </row>
    <row r="557" spans="1:8" x14ac:dyDescent="0.2">
      <c r="A557" s="24"/>
      <c r="B557" s="15"/>
      <c r="C557" s="15"/>
      <c r="D557" s="15"/>
      <c r="E557" s="16"/>
      <c r="F557" s="16"/>
      <c r="G557" s="16"/>
      <c r="H557" s="15"/>
    </row>
    <row r="558" spans="1:8" x14ac:dyDescent="0.2">
      <c r="A558" s="24"/>
      <c r="B558" s="15"/>
      <c r="C558" s="15"/>
      <c r="D558" s="15"/>
      <c r="E558" s="16"/>
      <c r="F558" s="16"/>
      <c r="G558" s="16"/>
      <c r="H558" s="15"/>
    </row>
    <row r="559" spans="1:8" x14ac:dyDescent="0.2">
      <c r="A559" s="24"/>
      <c r="B559" s="15"/>
      <c r="C559" s="15"/>
      <c r="D559" s="15"/>
      <c r="E559" s="16"/>
      <c r="F559" s="16"/>
      <c r="G559" s="16"/>
      <c r="H559" s="15"/>
    </row>
    <row r="560" spans="1:8" x14ac:dyDescent="0.2">
      <c r="A560" s="24"/>
      <c r="B560" s="15"/>
      <c r="C560" s="15"/>
      <c r="D560" s="15"/>
      <c r="E560" s="16"/>
      <c r="F560" s="16"/>
      <c r="G560" s="16"/>
      <c r="H560" s="15"/>
    </row>
    <row r="561" spans="1:8" x14ac:dyDescent="0.2">
      <c r="A561" s="24"/>
      <c r="B561" s="15"/>
      <c r="C561" s="15"/>
      <c r="D561" s="15"/>
      <c r="E561" s="16"/>
      <c r="F561" s="16"/>
      <c r="G561" s="16"/>
      <c r="H561" s="15"/>
    </row>
    <row r="562" spans="1:8" x14ac:dyDescent="0.2">
      <c r="A562" s="24"/>
      <c r="B562" s="15"/>
      <c r="C562" s="15"/>
      <c r="D562" s="15"/>
      <c r="E562" s="16"/>
      <c r="F562" s="16"/>
      <c r="G562" s="16"/>
      <c r="H562" s="15"/>
    </row>
    <row r="563" spans="1:8" x14ac:dyDescent="0.2">
      <c r="A563" s="24"/>
      <c r="B563" s="15"/>
      <c r="C563" s="15"/>
      <c r="D563" s="15"/>
      <c r="E563" s="16"/>
      <c r="F563" s="16"/>
      <c r="G563" s="16"/>
      <c r="H563" s="15"/>
    </row>
    <row r="564" spans="1:8" x14ac:dyDescent="0.2">
      <c r="A564" s="24"/>
      <c r="B564" s="15"/>
      <c r="C564" s="15"/>
      <c r="D564" s="15"/>
      <c r="E564" s="16"/>
      <c r="F564" s="16"/>
      <c r="G564" s="16"/>
      <c r="H564" s="15"/>
    </row>
    <row r="565" spans="1:8" x14ac:dyDescent="0.2">
      <c r="A565" s="24"/>
      <c r="B565" s="15"/>
      <c r="C565" s="15"/>
      <c r="D565" s="15"/>
      <c r="E565" s="16"/>
      <c r="F565" s="16"/>
      <c r="G565" s="16"/>
      <c r="H565" s="15"/>
    </row>
    <row r="566" spans="1:8" x14ac:dyDescent="0.2">
      <c r="A566" s="24"/>
      <c r="B566" s="15"/>
      <c r="C566" s="15"/>
      <c r="D566" s="15"/>
      <c r="E566" s="16"/>
      <c r="F566" s="16"/>
      <c r="G566" s="16"/>
      <c r="H566" s="15"/>
    </row>
    <row r="567" spans="1:8" x14ac:dyDescent="0.2">
      <c r="A567" s="24"/>
      <c r="B567" s="15"/>
      <c r="C567" s="15"/>
      <c r="D567" s="15"/>
      <c r="E567" s="16"/>
      <c r="F567" s="16"/>
      <c r="G567" s="16"/>
      <c r="H567" s="15"/>
    </row>
    <row r="568" spans="1:8" x14ac:dyDescent="0.2">
      <c r="A568" s="24"/>
      <c r="B568" s="15"/>
      <c r="C568" s="15"/>
      <c r="D568" s="15"/>
      <c r="E568" s="16"/>
      <c r="F568" s="16"/>
      <c r="G568" s="16"/>
      <c r="H568" s="15"/>
    </row>
    <row r="569" spans="1:8" x14ac:dyDescent="0.2">
      <c r="A569" s="24"/>
      <c r="B569" s="15"/>
      <c r="C569" s="15"/>
      <c r="D569" s="15"/>
      <c r="E569" s="16"/>
      <c r="F569" s="16"/>
      <c r="G569" s="16"/>
      <c r="H569" s="15"/>
    </row>
    <row r="570" spans="1:8" x14ac:dyDescent="0.2">
      <c r="A570" s="24"/>
      <c r="B570" s="15"/>
      <c r="C570" s="15"/>
      <c r="D570" s="15"/>
      <c r="E570" s="16"/>
      <c r="F570" s="16"/>
      <c r="G570" s="16"/>
      <c r="H570" s="15"/>
    </row>
    <row r="571" spans="1:8" x14ac:dyDescent="0.2">
      <c r="A571" s="24"/>
      <c r="B571" s="15"/>
      <c r="C571" s="15"/>
      <c r="D571" s="15"/>
      <c r="E571" s="16"/>
      <c r="F571" s="16"/>
      <c r="G571" s="16"/>
      <c r="H571" s="15"/>
    </row>
    <row r="572" spans="1:8" x14ac:dyDescent="0.2">
      <c r="A572" s="24"/>
      <c r="B572" s="15"/>
      <c r="C572" s="15"/>
      <c r="D572" s="15"/>
      <c r="E572" s="16"/>
      <c r="F572" s="16"/>
      <c r="G572" s="16"/>
      <c r="H572" s="15"/>
    </row>
    <row r="573" spans="1:8" x14ac:dyDescent="0.2">
      <c r="A573" s="24"/>
      <c r="B573" s="15"/>
      <c r="C573" s="15"/>
      <c r="D573" s="15"/>
      <c r="E573" s="16"/>
      <c r="F573" s="16"/>
      <c r="G573" s="16"/>
      <c r="H573" s="15"/>
    </row>
    <row r="574" spans="1:8" x14ac:dyDescent="0.2">
      <c r="A574" s="24"/>
      <c r="B574" s="15"/>
      <c r="C574" s="15"/>
      <c r="D574" s="15"/>
      <c r="E574" s="16"/>
      <c r="F574" s="16"/>
      <c r="G574" s="16"/>
      <c r="H574" s="15"/>
    </row>
    <row r="575" spans="1:8" x14ac:dyDescent="0.2">
      <c r="A575" s="24"/>
      <c r="B575" s="15"/>
      <c r="C575" s="15"/>
      <c r="D575" s="15"/>
      <c r="E575" s="16"/>
      <c r="F575" s="16"/>
      <c r="G575" s="16"/>
      <c r="H575" s="15"/>
    </row>
    <row r="576" spans="1:8" x14ac:dyDescent="0.2">
      <c r="A576" s="24"/>
      <c r="B576" s="15"/>
      <c r="C576" s="15"/>
      <c r="D576" s="15"/>
      <c r="E576" s="16"/>
      <c r="F576" s="16"/>
      <c r="G576" s="16"/>
      <c r="H576" s="15"/>
    </row>
    <row r="577" spans="1:8" x14ac:dyDescent="0.2">
      <c r="A577" s="24"/>
      <c r="B577" s="15"/>
      <c r="C577" s="15"/>
      <c r="D577" s="15"/>
      <c r="E577" s="16"/>
      <c r="F577" s="16"/>
      <c r="G577" s="16"/>
      <c r="H577" s="15"/>
    </row>
    <row r="578" spans="1:8" x14ac:dyDescent="0.2">
      <c r="A578" s="24"/>
      <c r="B578" s="15"/>
      <c r="C578" s="15"/>
      <c r="D578" s="15"/>
      <c r="E578" s="16"/>
      <c r="F578" s="16"/>
      <c r="G578" s="16"/>
      <c r="H578" s="15"/>
    </row>
    <row r="579" spans="1:8" x14ac:dyDescent="0.2">
      <c r="A579" s="24"/>
      <c r="B579" s="15"/>
      <c r="C579" s="15"/>
      <c r="D579" s="15"/>
      <c r="E579" s="16"/>
      <c r="F579" s="16"/>
      <c r="G579" s="16"/>
      <c r="H579" s="15"/>
    </row>
    <row r="580" spans="1:8" x14ac:dyDescent="0.2">
      <c r="A580" s="24"/>
      <c r="B580" s="15"/>
      <c r="C580" s="15"/>
      <c r="D580" s="15"/>
      <c r="E580" s="16"/>
      <c r="F580" s="16"/>
      <c r="G580" s="16"/>
      <c r="H580" s="15"/>
    </row>
    <row r="581" spans="1:8" x14ac:dyDescent="0.2">
      <c r="A581" s="24"/>
      <c r="B581" s="15"/>
      <c r="C581" s="15"/>
      <c r="D581" s="15"/>
      <c r="E581" s="16"/>
      <c r="F581" s="16"/>
      <c r="G581" s="16"/>
      <c r="H581" s="15"/>
    </row>
    <row r="582" spans="1:8" x14ac:dyDescent="0.2">
      <c r="A582" s="24"/>
      <c r="B582" s="15"/>
      <c r="C582" s="15"/>
      <c r="D582" s="15"/>
      <c r="E582" s="16"/>
      <c r="F582" s="16"/>
      <c r="G582" s="16"/>
      <c r="H582" s="15"/>
    </row>
    <row r="583" spans="1:8" x14ac:dyDescent="0.2">
      <c r="A583" s="24"/>
      <c r="B583" s="15"/>
      <c r="C583" s="15"/>
      <c r="D583" s="15"/>
      <c r="E583" s="16"/>
      <c r="F583" s="16"/>
      <c r="G583" s="16"/>
      <c r="H583" s="15"/>
    </row>
    <row r="584" spans="1:8" x14ac:dyDescent="0.2">
      <c r="A584" s="24"/>
      <c r="B584" s="15"/>
      <c r="C584" s="15"/>
      <c r="D584" s="15"/>
      <c r="E584" s="16"/>
      <c r="F584" s="16"/>
      <c r="G584" s="16"/>
      <c r="H584" s="15"/>
    </row>
    <row r="585" spans="1:8" x14ac:dyDescent="0.2">
      <c r="A585" s="24"/>
      <c r="B585" s="15"/>
      <c r="C585" s="15"/>
      <c r="D585" s="15"/>
      <c r="E585" s="16"/>
      <c r="F585" s="16"/>
      <c r="G585" s="16"/>
      <c r="H585" s="15"/>
    </row>
    <row r="586" spans="1:8" x14ac:dyDescent="0.2">
      <c r="A586" s="24"/>
      <c r="B586" s="15"/>
      <c r="C586" s="15"/>
      <c r="D586" s="15"/>
      <c r="E586" s="16"/>
      <c r="F586" s="16"/>
      <c r="G586" s="16"/>
      <c r="H586" s="15"/>
    </row>
    <row r="587" spans="1:8" x14ac:dyDescent="0.2">
      <c r="A587" s="24"/>
      <c r="B587" s="15"/>
      <c r="C587" s="15"/>
      <c r="D587" s="15"/>
      <c r="E587" s="16"/>
      <c r="F587" s="16"/>
      <c r="G587" s="16"/>
      <c r="H587" s="15"/>
    </row>
    <row r="588" spans="1:8" x14ac:dyDescent="0.2">
      <c r="A588" s="24"/>
      <c r="B588" s="15"/>
      <c r="C588" s="15"/>
      <c r="D588" s="15"/>
      <c r="E588" s="16"/>
      <c r="F588" s="16"/>
      <c r="G588" s="16"/>
      <c r="H588" s="15"/>
    </row>
    <row r="589" spans="1:8" x14ac:dyDescent="0.2">
      <c r="A589" s="24"/>
      <c r="B589" s="15"/>
      <c r="C589" s="15"/>
      <c r="D589" s="15"/>
      <c r="E589" s="16"/>
      <c r="F589" s="16"/>
      <c r="G589" s="16"/>
      <c r="H589" s="15"/>
    </row>
    <row r="590" spans="1:8" x14ac:dyDescent="0.2">
      <c r="A590" s="24"/>
      <c r="B590" s="15"/>
      <c r="C590" s="15"/>
      <c r="D590" s="15"/>
      <c r="E590" s="16"/>
      <c r="F590" s="16"/>
      <c r="G590" s="16"/>
      <c r="H590" s="15"/>
    </row>
    <row r="591" spans="1:8" x14ac:dyDescent="0.2">
      <c r="A591" s="24"/>
      <c r="B591" s="15"/>
      <c r="C591" s="15"/>
      <c r="D591" s="15"/>
      <c r="E591" s="16"/>
      <c r="F591" s="16"/>
      <c r="G591" s="16"/>
      <c r="H591" s="15"/>
    </row>
    <row r="592" spans="1:8" x14ac:dyDescent="0.2">
      <c r="A592" s="24"/>
      <c r="B592" s="15"/>
      <c r="C592" s="15"/>
      <c r="D592" s="15"/>
      <c r="E592" s="16"/>
      <c r="F592" s="16"/>
      <c r="G592" s="16"/>
      <c r="H592" s="15"/>
    </row>
    <row r="593" spans="1:8" x14ac:dyDescent="0.2">
      <c r="A593" s="24"/>
      <c r="B593" s="15"/>
      <c r="C593" s="15"/>
      <c r="D593" s="15"/>
      <c r="E593" s="16"/>
      <c r="F593" s="16"/>
      <c r="G593" s="16"/>
      <c r="H593" s="15"/>
    </row>
    <row r="594" spans="1:8" x14ac:dyDescent="0.2">
      <c r="A594" s="24"/>
      <c r="B594" s="15"/>
      <c r="C594" s="15"/>
      <c r="D594" s="15"/>
      <c r="E594" s="16"/>
      <c r="F594" s="16"/>
      <c r="G594" s="16"/>
      <c r="H594" s="15"/>
    </row>
    <row r="595" spans="1:8" x14ac:dyDescent="0.2">
      <c r="A595" s="24"/>
      <c r="B595" s="15"/>
      <c r="C595" s="15"/>
      <c r="D595" s="15"/>
      <c r="E595" s="16"/>
      <c r="F595" s="16"/>
      <c r="G595" s="16"/>
      <c r="H595" s="15"/>
    </row>
    <row r="596" spans="1:8" x14ac:dyDescent="0.2">
      <c r="A596" s="24"/>
      <c r="B596" s="15"/>
      <c r="C596" s="15"/>
      <c r="D596" s="15"/>
      <c r="E596" s="16"/>
      <c r="F596" s="16"/>
      <c r="G596" s="16"/>
      <c r="H596" s="15"/>
    </row>
    <row r="597" spans="1:8" x14ac:dyDescent="0.2">
      <c r="A597" s="24"/>
      <c r="B597" s="15"/>
      <c r="C597" s="15"/>
      <c r="D597" s="15"/>
      <c r="E597" s="16"/>
      <c r="F597" s="16"/>
      <c r="G597" s="16"/>
      <c r="H597" s="15"/>
    </row>
    <row r="598" spans="1:8" x14ac:dyDescent="0.2">
      <c r="A598" s="24"/>
      <c r="B598" s="15"/>
      <c r="C598" s="15"/>
      <c r="D598" s="15"/>
      <c r="E598" s="16"/>
      <c r="F598" s="16"/>
      <c r="G598" s="16"/>
      <c r="H598" s="15"/>
    </row>
    <row r="599" spans="1:8" x14ac:dyDescent="0.2">
      <c r="A599" s="24"/>
      <c r="B599" s="15"/>
      <c r="C599" s="15"/>
      <c r="D599" s="15"/>
      <c r="E599" s="16"/>
      <c r="F599" s="16"/>
      <c r="G599" s="16"/>
      <c r="H599" s="15"/>
    </row>
    <row r="600" spans="1:8" x14ac:dyDescent="0.2">
      <c r="A600" s="24"/>
      <c r="B600" s="15"/>
      <c r="C600" s="15"/>
      <c r="D600" s="15"/>
      <c r="E600" s="16"/>
      <c r="F600" s="16"/>
      <c r="G600" s="16"/>
      <c r="H600" s="15"/>
    </row>
    <row r="601" spans="1:8" x14ac:dyDescent="0.2">
      <c r="A601" s="24"/>
      <c r="B601" s="15"/>
      <c r="C601" s="15"/>
      <c r="D601" s="15"/>
      <c r="E601" s="16"/>
      <c r="F601" s="16"/>
      <c r="G601" s="16"/>
      <c r="H601" s="15"/>
    </row>
    <row r="602" spans="1:8" x14ac:dyDescent="0.2">
      <c r="A602" s="24"/>
      <c r="B602" s="15"/>
      <c r="C602" s="15"/>
      <c r="D602" s="15"/>
      <c r="E602" s="16"/>
      <c r="F602" s="16"/>
      <c r="G602" s="16"/>
      <c r="H602" s="15"/>
    </row>
    <row r="603" spans="1:8" x14ac:dyDescent="0.2">
      <c r="A603" s="24"/>
      <c r="B603" s="15"/>
      <c r="C603" s="15"/>
      <c r="D603" s="15"/>
      <c r="E603" s="16"/>
      <c r="F603" s="16"/>
      <c r="G603" s="16"/>
      <c r="H603" s="15"/>
    </row>
    <row r="604" spans="1:8" x14ac:dyDescent="0.2">
      <c r="A604" s="24"/>
      <c r="B604" s="15"/>
      <c r="C604" s="15"/>
      <c r="D604" s="15"/>
      <c r="E604" s="16"/>
      <c r="F604" s="16"/>
      <c r="G604" s="16"/>
      <c r="H604" s="15"/>
    </row>
    <row r="605" spans="1:8" x14ac:dyDescent="0.2">
      <c r="A605" s="24"/>
      <c r="B605" s="15"/>
      <c r="C605" s="15"/>
      <c r="D605" s="15"/>
      <c r="E605" s="16"/>
      <c r="F605" s="16"/>
      <c r="G605" s="16"/>
      <c r="H605" s="15"/>
    </row>
    <row r="606" spans="1:8" x14ac:dyDescent="0.2">
      <c r="A606" s="24"/>
      <c r="B606" s="15"/>
      <c r="C606" s="15"/>
      <c r="D606" s="15"/>
      <c r="E606" s="16"/>
      <c r="F606" s="16"/>
      <c r="G606" s="16"/>
      <c r="H606" s="15"/>
    </row>
    <row r="607" spans="1:8" x14ac:dyDescent="0.2">
      <c r="A607" s="24"/>
      <c r="B607" s="15"/>
      <c r="C607" s="15"/>
      <c r="D607" s="15"/>
      <c r="E607" s="16"/>
      <c r="F607" s="16"/>
      <c r="G607" s="16"/>
      <c r="H607" s="15"/>
    </row>
    <row r="608" spans="1:8" x14ac:dyDescent="0.2">
      <c r="A608" s="24"/>
      <c r="B608" s="15"/>
      <c r="C608" s="15"/>
      <c r="D608" s="15"/>
      <c r="E608" s="16"/>
      <c r="F608" s="16"/>
      <c r="G608" s="16"/>
      <c r="H608" s="15"/>
    </row>
    <row r="609" spans="1:8" x14ac:dyDescent="0.2">
      <c r="A609" s="24"/>
      <c r="B609" s="15"/>
      <c r="C609" s="15"/>
      <c r="D609" s="15"/>
      <c r="E609" s="16"/>
      <c r="F609" s="16"/>
      <c r="G609" s="16"/>
      <c r="H609" s="15"/>
    </row>
    <row r="610" spans="1:8" x14ac:dyDescent="0.2">
      <c r="A610" s="24"/>
      <c r="B610" s="15"/>
      <c r="C610" s="15"/>
      <c r="D610" s="15"/>
      <c r="E610" s="16"/>
      <c r="F610" s="16"/>
      <c r="G610" s="16"/>
      <c r="H610" s="15"/>
    </row>
    <row r="611" spans="1:8" x14ac:dyDescent="0.2">
      <c r="A611" s="24"/>
      <c r="B611" s="15"/>
      <c r="C611" s="15"/>
      <c r="D611" s="15"/>
      <c r="E611" s="16"/>
      <c r="F611" s="16"/>
      <c r="G611" s="16"/>
      <c r="H611" s="15"/>
    </row>
    <row r="612" spans="1:8" x14ac:dyDescent="0.2">
      <c r="A612" s="24"/>
      <c r="B612" s="15"/>
      <c r="C612" s="15"/>
      <c r="D612" s="15"/>
      <c r="E612" s="16"/>
      <c r="F612" s="16"/>
      <c r="G612" s="16"/>
      <c r="H612" s="15"/>
    </row>
    <row r="613" spans="1:8" x14ac:dyDescent="0.2">
      <c r="A613" s="24"/>
      <c r="B613" s="15"/>
      <c r="C613" s="15"/>
      <c r="D613" s="15"/>
      <c r="E613" s="16"/>
      <c r="F613" s="16"/>
      <c r="G613" s="16"/>
      <c r="H613" s="15"/>
    </row>
    <row r="614" spans="1:8" x14ac:dyDescent="0.2">
      <c r="A614" s="24"/>
      <c r="B614" s="15"/>
      <c r="C614" s="15"/>
      <c r="D614" s="15"/>
      <c r="E614" s="16"/>
      <c r="F614" s="16"/>
      <c r="G614" s="16"/>
      <c r="H614" s="15"/>
    </row>
    <row r="615" spans="1:8" x14ac:dyDescent="0.2">
      <c r="A615" s="24"/>
      <c r="B615" s="15"/>
      <c r="C615" s="15"/>
      <c r="D615" s="15"/>
      <c r="E615" s="16"/>
      <c r="F615" s="16"/>
      <c r="G615" s="16"/>
      <c r="H615" s="15"/>
    </row>
    <row r="616" spans="1:8" x14ac:dyDescent="0.2">
      <c r="A616" s="24"/>
      <c r="B616" s="15"/>
      <c r="C616" s="15"/>
      <c r="D616" s="15"/>
      <c r="E616" s="16"/>
      <c r="F616" s="16"/>
      <c r="G616" s="16"/>
      <c r="H616" s="15"/>
    </row>
    <row r="617" spans="1:8" x14ac:dyDescent="0.2">
      <c r="A617" s="24"/>
      <c r="B617" s="15"/>
      <c r="C617" s="15"/>
      <c r="D617" s="15"/>
      <c r="E617" s="16"/>
      <c r="F617" s="16"/>
      <c r="G617" s="16"/>
      <c r="H617" s="15"/>
    </row>
    <row r="618" spans="1:8" x14ac:dyDescent="0.2">
      <c r="A618" s="24"/>
      <c r="B618" s="15"/>
      <c r="C618" s="15"/>
      <c r="D618" s="15"/>
      <c r="E618" s="16"/>
      <c r="F618" s="16"/>
      <c r="G618" s="16"/>
      <c r="H618" s="15"/>
    </row>
    <row r="619" spans="1:8" x14ac:dyDescent="0.2">
      <c r="A619" s="24"/>
      <c r="B619" s="15"/>
      <c r="C619" s="15"/>
      <c r="D619" s="15"/>
      <c r="E619" s="16"/>
      <c r="F619" s="16"/>
      <c r="G619" s="16"/>
      <c r="H619" s="15"/>
    </row>
    <row r="620" spans="1:8" x14ac:dyDescent="0.2">
      <c r="A620" s="24"/>
      <c r="B620" s="15"/>
      <c r="C620" s="15"/>
      <c r="D620" s="15"/>
      <c r="E620" s="16"/>
      <c r="F620" s="16"/>
      <c r="G620" s="16"/>
      <c r="H620" s="15"/>
    </row>
    <row r="621" spans="1:8" x14ac:dyDescent="0.2">
      <c r="A621" s="24"/>
      <c r="B621" s="15"/>
      <c r="C621" s="15"/>
      <c r="D621" s="15"/>
      <c r="E621" s="16"/>
      <c r="F621" s="16"/>
      <c r="G621" s="16"/>
      <c r="H621" s="15"/>
    </row>
    <row r="622" spans="1:8" x14ac:dyDescent="0.2">
      <c r="A622" s="24"/>
      <c r="B622" s="15"/>
      <c r="C622" s="15"/>
      <c r="D622" s="15"/>
      <c r="E622" s="16"/>
      <c r="F622" s="16"/>
      <c r="G622" s="16"/>
      <c r="H622" s="15"/>
    </row>
    <row r="623" spans="1:8" x14ac:dyDescent="0.2">
      <c r="A623" s="24"/>
      <c r="B623" s="15"/>
      <c r="C623" s="15"/>
      <c r="D623" s="15"/>
      <c r="E623" s="16"/>
      <c r="F623" s="16"/>
      <c r="G623" s="16"/>
      <c r="H623" s="15"/>
    </row>
    <row r="624" spans="1:8" x14ac:dyDescent="0.2">
      <c r="A624" s="24"/>
      <c r="B624" s="15"/>
      <c r="C624" s="15"/>
      <c r="D624" s="15"/>
      <c r="E624" s="16"/>
      <c r="F624" s="16"/>
      <c r="G624" s="16"/>
      <c r="H624" s="15"/>
    </row>
    <row r="625" spans="1:8" x14ac:dyDescent="0.2">
      <c r="A625" s="24"/>
      <c r="B625" s="15"/>
      <c r="C625" s="15"/>
      <c r="D625" s="15"/>
      <c r="E625" s="16"/>
      <c r="F625" s="16"/>
      <c r="G625" s="16"/>
      <c r="H625" s="15"/>
    </row>
    <row r="626" spans="1:8" x14ac:dyDescent="0.2">
      <c r="A626" s="24"/>
      <c r="B626" s="15"/>
      <c r="C626" s="15"/>
      <c r="D626" s="15"/>
      <c r="E626" s="16"/>
      <c r="F626" s="16"/>
      <c r="G626" s="16"/>
      <c r="H626" s="15"/>
    </row>
    <row r="627" spans="1:8" x14ac:dyDescent="0.2">
      <c r="A627" s="24"/>
      <c r="B627" s="15"/>
      <c r="C627" s="15"/>
      <c r="D627" s="15"/>
      <c r="E627" s="16"/>
      <c r="F627" s="16"/>
      <c r="G627" s="16"/>
      <c r="H627" s="15"/>
    </row>
    <row r="628" spans="1:8" x14ac:dyDescent="0.2">
      <c r="A628" s="24"/>
      <c r="B628" s="15"/>
      <c r="C628" s="15"/>
      <c r="D628" s="15"/>
      <c r="E628" s="16"/>
      <c r="F628" s="16"/>
      <c r="G628" s="16"/>
      <c r="H628" s="15"/>
    </row>
    <row r="629" spans="1:8" x14ac:dyDescent="0.2">
      <c r="A629" s="24"/>
      <c r="B629" s="15"/>
      <c r="C629" s="15"/>
      <c r="D629" s="15"/>
      <c r="E629" s="16"/>
      <c r="F629" s="16"/>
      <c r="G629" s="16"/>
      <c r="H629" s="15"/>
    </row>
    <row r="630" spans="1:8" x14ac:dyDescent="0.2">
      <c r="A630" s="24"/>
      <c r="B630" s="15"/>
      <c r="C630" s="15"/>
      <c r="D630" s="15"/>
      <c r="E630" s="16"/>
      <c r="F630" s="16"/>
      <c r="G630" s="16"/>
      <c r="H630" s="15"/>
    </row>
    <row r="631" spans="1:8" x14ac:dyDescent="0.2">
      <c r="A631" s="24"/>
      <c r="B631" s="15"/>
      <c r="C631" s="15"/>
      <c r="D631" s="15"/>
      <c r="E631" s="16"/>
      <c r="F631" s="16"/>
      <c r="G631" s="16"/>
      <c r="H631" s="15"/>
    </row>
    <row r="632" spans="1:8" x14ac:dyDescent="0.2">
      <c r="A632" s="24"/>
      <c r="B632" s="15"/>
      <c r="C632" s="15"/>
      <c r="D632" s="15"/>
      <c r="E632" s="16"/>
      <c r="F632" s="16"/>
      <c r="G632" s="16"/>
      <c r="H632" s="15"/>
    </row>
    <row r="633" spans="1:8" x14ac:dyDescent="0.2">
      <c r="A633" s="24"/>
      <c r="B633" s="15"/>
      <c r="C633" s="15"/>
      <c r="D633" s="15"/>
      <c r="E633" s="16"/>
      <c r="F633" s="16"/>
      <c r="G633" s="16"/>
      <c r="H633" s="15"/>
    </row>
    <row r="634" spans="1:8" x14ac:dyDescent="0.2">
      <c r="A634" s="24"/>
      <c r="B634" s="15"/>
      <c r="C634" s="15"/>
      <c r="D634" s="15"/>
      <c r="E634" s="16"/>
      <c r="F634" s="16"/>
      <c r="G634" s="16"/>
      <c r="H634" s="15"/>
    </row>
    <row r="635" spans="1:8" x14ac:dyDescent="0.2">
      <c r="A635" s="24"/>
      <c r="B635" s="15"/>
      <c r="C635" s="15"/>
      <c r="D635" s="15"/>
      <c r="E635" s="16"/>
      <c r="F635" s="16"/>
      <c r="G635" s="16"/>
      <c r="H635" s="15"/>
    </row>
    <row r="636" spans="1:8" x14ac:dyDescent="0.2">
      <c r="A636" s="24"/>
      <c r="B636" s="15"/>
      <c r="C636" s="15"/>
      <c r="D636" s="15"/>
      <c r="E636" s="16"/>
      <c r="F636" s="16"/>
      <c r="G636" s="16"/>
      <c r="H636" s="15"/>
    </row>
    <row r="637" spans="1:8" x14ac:dyDescent="0.2">
      <c r="A637" s="24"/>
      <c r="B637" s="15"/>
      <c r="C637" s="15"/>
      <c r="D637" s="15"/>
      <c r="E637" s="16"/>
      <c r="F637" s="16"/>
      <c r="G637" s="16"/>
      <c r="H637" s="15"/>
    </row>
    <row r="638" spans="1:8" x14ac:dyDescent="0.2">
      <c r="A638" s="24"/>
      <c r="B638" s="15"/>
      <c r="C638" s="15"/>
      <c r="D638" s="15"/>
      <c r="E638" s="16"/>
      <c r="F638" s="16"/>
      <c r="G638" s="16"/>
      <c r="H638" s="15"/>
    </row>
    <row r="639" spans="1:8" x14ac:dyDescent="0.2">
      <c r="A639" s="24"/>
      <c r="B639" s="15"/>
      <c r="C639" s="15"/>
      <c r="D639" s="15"/>
      <c r="E639" s="16"/>
      <c r="F639" s="16"/>
      <c r="G639" s="16"/>
      <c r="H639" s="15"/>
    </row>
    <row r="640" spans="1:8" x14ac:dyDescent="0.2">
      <c r="A640" s="24"/>
      <c r="B640" s="15"/>
      <c r="C640" s="15"/>
      <c r="D640" s="15"/>
      <c r="E640" s="16"/>
      <c r="F640" s="16"/>
      <c r="G640" s="16"/>
      <c r="H640" s="15"/>
    </row>
    <row r="641" spans="1:8" x14ac:dyDescent="0.2">
      <c r="A641" s="24"/>
      <c r="B641" s="15"/>
      <c r="C641" s="15"/>
      <c r="D641" s="15"/>
      <c r="E641" s="16"/>
      <c r="F641" s="16"/>
      <c r="G641" s="16"/>
      <c r="H641" s="15"/>
    </row>
    <row r="642" spans="1:8" x14ac:dyDescent="0.2">
      <c r="A642" s="24"/>
      <c r="B642" s="15"/>
      <c r="C642" s="15"/>
      <c r="D642" s="15"/>
      <c r="E642" s="16"/>
      <c r="F642" s="16"/>
      <c r="G642" s="16"/>
      <c r="H642" s="15"/>
    </row>
    <row r="643" spans="1:8" x14ac:dyDescent="0.2">
      <c r="A643" s="24"/>
      <c r="B643" s="15"/>
      <c r="C643" s="15"/>
      <c r="D643" s="15"/>
      <c r="E643" s="16"/>
      <c r="F643" s="16"/>
      <c r="G643" s="16"/>
      <c r="H643" s="15"/>
    </row>
    <row r="644" spans="1:8" x14ac:dyDescent="0.2">
      <c r="A644" s="24"/>
      <c r="B644" s="15"/>
      <c r="C644" s="15"/>
      <c r="D644" s="15"/>
      <c r="E644" s="16"/>
      <c r="F644" s="16"/>
      <c r="G644" s="16"/>
      <c r="H644" s="15"/>
    </row>
    <row r="645" spans="1:8" x14ac:dyDescent="0.2">
      <c r="A645" s="24"/>
      <c r="B645" s="15"/>
      <c r="C645" s="15"/>
      <c r="D645" s="15"/>
      <c r="E645" s="16"/>
      <c r="F645" s="16"/>
      <c r="G645" s="16"/>
      <c r="H645" s="15"/>
    </row>
    <row r="646" spans="1:8" x14ac:dyDescent="0.2">
      <c r="A646" s="24"/>
      <c r="B646" s="15"/>
      <c r="C646" s="15"/>
      <c r="D646" s="15"/>
      <c r="E646" s="16"/>
      <c r="F646" s="16"/>
      <c r="G646" s="16"/>
      <c r="H646" s="15"/>
    </row>
    <row r="647" spans="1:8" x14ac:dyDescent="0.2">
      <c r="A647" s="24"/>
      <c r="B647" s="15"/>
      <c r="C647" s="15"/>
      <c r="D647" s="15"/>
      <c r="E647" s="16"/>
      <c r="F647" s="16"/>
      <c r="G647" s="16"/>
      <c r="H647" s="15"/>
    </row>
    <row r="648" spans="1:8" x14ac:dyDescent="0.2">
      <c r="A648" s="24"/>
      <c r="B648" s="15"/>
      <c r="C648" s="15"/>
      <c r="D648" s="15"/>
      <c r="E648" s="16"/>
      <c r="F648" s="16"/>
      <c r="G648" s="16"/>
      <c r="H648" s="15"/>
    </row>
    <row r="649" spans="1:8" x14ac:dyDescent="0.2">
      <c r="A649" s="24"/>
      <c r="B649" s="15"/>
      <c r="C649" s="15"/>
      <c r="D649" s="15"/>
      <c r="E649" s="16"/>
      <c r="F649" s="16"/>
      <c r="G649" s="16"/>
      <c r="H649" s="15"/>
    </row>
    <row r="650" spans="1:8" x14ac:dyDescent="0.2">
      <c r="A650" s="24"/>
      <c r="B650" s="15"/>
      <c r="C650" s="15"/>
      <c r="D650" s="15"/>
      <c r="E650" s="16"/>
      <c r="F650" s="16"/>
      <c r="G650" s="16"/>
      <c r="H650" s="15"/>
    </row>
    <row r="651" spans="1:8" x14ac:dyDescent="0.2">
      <c r="A651" s="24"/>
      <c r="B651" s="15"/>
      <c r="C651" s="15"/>
      <c r="D651" s="15"/>
      <c r="E651" s="16"/>
      <c r="F651" s="16"/>
      <c r="G651" s="16"/>
      <c r="H651" s="15"/>
    </row>
    <row r="652" spans="1:8" x14ac:dyDescent="0.2">
      <c r="A652" s="24"/>
      <c r="B652" s="15"/>
      <c r="C652" s="15"/>
      <c r="D652" s="15"/>
      <c r="E652" s="16"/>
      <c r="F652" s="16"/>
      <c r="G652" s="16"/>
      <c r="H652" s="15"/>
    </row>
    <row r="653" spans="1:8" x14ac:dyDescent="0.2">
      <c r="A653" s="24"/>
      <c r="B653" s="15"/>
      <c r="C653" s="15"/>
      <c r="D653" s="15"/>
      <c r="E653" s="16"/>
      <c r="F653" s="16"/>
      <c r="G653" s="16"/>
      <c r="H653" s="15"/>
    </row>
    <row r="654" spans="1:8" x14ac:dyDescent="0.2">
      <c r="A654" s="24"/>
      <c r="B654" s="15"/>
      <c r="C654" s="15"/>
      <c r="D654" s="15"/>
      <c r="E654" s="16"/>
      <c r="F654" s="16"/>
      <c r="G654" s="16"/>
      <c r="H654" s="15"/>
    </row>
    <row r="655" spans="1:8" x14ac:dyDescent="0.2">
      <c r="A655" s="24"/>
      <c r="B655" s="15"/>
      <c r="C655" s="15"/>
      <c r="D655" s="15"/>
      <c r="E655" s="16"/>
      <c r="F655" s="16"/>
      <c r="G655" s="16"/>
      <c r="H655" s="15"/>
    </row>
    <row r="656" spans="1:8" x14ac:dyDescent="0.2">
      <c r="A656" s="24"/>
      <c r="B656" s="15"/>
      <c r="C656" s="15"/>
      <c r="D656" s="15"/>
      <c r="E656" s="16"/>
      <c r="F656" s="16"/>
      <c r="G656" s="16"/>
      <c r="H656" s="15"/>
    </row>
    <row r="657" spans="1:8" x14ac:dyDescent="0.2">
      <c r="A657" s="24"/>
      <c r="B657" s="15"/>
      <c r="C657" s="15"/>
      <c r="D657" s="15"/>
      <c r="E657" s="16"/>
      <c r="F657" s="16"/>
      <c r="G657" s="16"/>
      <c r="H657" s="15"/>
    </row>
    <row r="658" spans="1:8" x14ac:dyDescent="0.2">
      <c r="A658" s="24"/>
      <c r="B658" s="15"/>
      <c r="C658" s="15"/>
      <c r="D658" s="15"/>
      <c r="E658" s="16"/>
      <c r="F658" s="16"/>
      <c r="G658" s="16"/>
      <c r="H658" s="15"/>
    </row>
    <row r="659" spans="1:8" x14ac:dyDescent="0.2">
      <c r="A659" s="24"/>
      <c r="B659" s="15"/>
      <c r="C659" s="15"/>
      <c r="D659" s="15"/>
      <c r="E659" s="16"/>
      <c r="F659" s="16"/>
      <c r="G659" s="16"/>
      <c r="H659" s="15"/>
    </row>
    <row r="660" spans="1:8" x14ac:dyDescent="0.2">
      <c r="A660" s="24"/>
      <c r="B660" s="15"/>
      <c r="C660" s="15"/>
      <c r="D660" s="15"/>
      <c r="E660" s="16"/>
      <c r="F660" s="16"/>
      <c r="G660" s="16"/>
      <c r="H660" s="15"/>
    </row>
    <row r="661" spans="1:8" x14ac:dyDescent="0.2">
      <c r="A661" s="24"/>
      <c r="B661" s="15"/>
      <c r="C661" s="15"/>
      <c r="D661" s="15"/>
      <c r="E661" s="16"/>
      <c r="F661" s="16"/>
      <c r="G661" s="16"/>
      <c r="H661" s="15"/>
    </row>
    <row r="662" spans="1:8" x14ac:dyDescent="0.2">
      <c r="A662" s="24"/>
      <c r="B662" s="15"/>
      <c r="C662" s="15"/>
      <c r="D662" s="15"/>
      <c r="E662" s="16"/>
      <c r="F662" s="16"/>
      <c r="G662" s="16"/>
      <c r="H662" s="15"/>
    </row>
    <row r="663" spans="1:8" x14ac:dyDescent="0.2">
      <c r="A663" s="24"/>
      <c r="B663" s="15"/>
      <c r="C663" s="15"/>
      <c r="D663" s="15"/>
      <c r="E663" s="16"/>
      <c r="F663" s="16"/>
      <c r="G663" s="16"/>
      <c r="H663" s="15"/>
    </row>
    <row r="664" spans="1:8" x14ac:dyDescent="0.2">
      <c r="A664" s="24"/>
      <c r="B664" s="15"/>
      <c r="C664" s="15"/>
      <c r="D664" s="15"/>
      <c r="E664" s="16"/>
      <c r="F664" s="16"/>
      <c r="G664" s="16"/>
      <c r="H664" s="15"/>
    </row>
    <row r="665" spans="1:8" x14ac:dyDescent="0.2">
      <c r="A665" s="24"/>
      <c r="B665" s="15"/>
      <c r="C665" s="15"/>
      <c r="D665" s="15"/>
      <c r="E665" s="16"/>
      <c r="F665" s="16"/>
      <c r="G665" s="16"/>
      <c r="H665" s="15"/>
    </row>
    <row r="666" spans="1:8" x14ac:dyDescent="0.2">
      <c r="A666" s="24"/>
      <c r="B666" s="15"/>
      <c r="C666" s="15"/>
      <c r="D666" s="15"/>
      <c r="E666" s="16"/>
      <c r="F666" s="16"/>
      <c r="G666" s="16"/>
      <c r="H666" s="15"/>
    </row>
    <row r="667" spans="1:8" x14ac:dyDescent="0.2">
      <c r="A667" s="24"/>
      <c r="B667" s="15"/>
      <c r="C667" s="15"/>
      <c r="D667" s="15"/>
      <c r="E667" s="16"/>
      <c r="F667" s="16"/>
      <c r="G667" s="16"/>
      <c r="H667" s="15"/>
    </row>
    <row r="668" spans="1:8" x14ac:dyDescent="0.2">
      <c r="A668" s="24"/>
      <c r="B668" s="15"/>
      <c r="C668" s="15"/>
      <c r="D668" s="15"/>
      <c r="E668" s="16"/>
      <c r="F668" s="16"/>
      <c r="G668" s="16"/>
      <c r="H668" s="15"/>
    </row>
    <row r="669" spans="1:8" x14ac:dyDescent="0.2">
      <c r="A669" s="24"/>
      <c r="B669" s="15"/>
      <c r="C669" s="15"/>
      <c r="D669" s="15"/>
      <c r="E669" s="16"/>
      <c r="F669" s="16"/>
      <c r="G669" s="16"/>
      <c r="H669" s="15"/>
    </row>
    <row r="670" spans="1:8" x14ac:dyDescent="0.2">
      <c r="A670" s="24"/>
      <c r="B670" s="15"/>
      <c r="C670" s="15"/>
      <c r="D670" s="15"/>
      <c r="E670" s="16"/>
      <c r="F670" s="16"/>
      <c r="G670" s="16"/>
      <c r="H670" s="15"/>
    </row>
    <row r="671" spans="1:8" x14ac:dyDescent="0.2">
      <c r="A671" s="24"/>
      <c r="B671" s="15"/>
      <c r="C671" s="15"/>
      <c r="D671" s="15"/>
      <c r="E671" s="16"/>
      <c r="F671" s="16"/>
      <c r="G671" s="16"/>
      <c r="H671" s="15"/>
    </row>
    <row r="672" spans="1:8" x14ac:dyDescent="0.2">
      <c r="A672" s="24"/>
      <c r="B672" s="15"/>
      <c r="C672" s="15"/>
      <c r="D672" s="15"/>
      <c r="E672" s="16"/>
      <c r="F672" s="16"/>
      <c r="G672" s="16"/>
      <c r="H672" s="15"/>
    </row>
    <row r="673" spans="1:8" x14ac:dyDescent="0.2">
      <c r="A673" s="24"/>
      <c r="B673" s="15"/>
      <c r="C673" s="15"/>
      <c r="D673" s="15"/>
      <c r="E673" s="16"/>
      <c r="F673" s="16"/>
      <c r="G673" s="16"/>
      <c r="H673" s="15"/>
    </row>
    <row r="674" spans="1:8" x14ac:dyDescent="0.2">
      <c r="A674" s="24"/>
      <c r="B674" s="15"/>
      <c r="C674" s="15"/>
      <c r="D674" s="15"/>
      <c r="E674" s="16"/>
      <c r="F674" s="16"/>
      <c r="G674" s="16"/>
      <c r="H674" s="15"/>
    </row>
    <row r="675" spans="1:8" x14ac:dyDescent="0.2">
      <c r="A675" s="24"/>
      <c r="B675" s="15"/>
      <c r="C675" s="15"/>
      <c r="D675" s="15"/>
      <c r="E675" s="16"/>
      <c r="F675" s="16"/>
      <c r="G675" s="16"/>
      <c r="H675" s="15"/>
    </row>
    <row r="676" spans="1:8" x14ac:dyDescent="0.2">
      <c r="A676" s="24"/>
      <c r="B676" s="15"/>
      <c r="C676" s="15"/>
      <c r="D676" s="15"/>
      <c r="E676" s="16"/>
      <c r="F676" s="16"/>
      <c r="G676" s="16"/>
      <c r="H676" s="15"/>
    </row>
    <row r="677" spans="1:8" x14ac:dyDescent="0.2">
      <c r="A677" s="24"/>
      <c r="B677" s="15"/>
      <c r="C677" s="15"/>
      <c r="D677" s="15"/>
      <c r="E677" s="16"/>
      <c r="F677" s="16"/>
      <c r="G677" s="16"/>
      <c r="H677" s="15"/>
    </row>
    <row r="678" spans="1:8" x14ac:dyDescent="0.2">
      <c r="A678" s="24"/>
      <c r="B678" s="15"/>
      <c r="C678" s="15"/>
      <c r="D678" s="15"/>
      <c r="E678" s="16"/>
      <c r="F678" s="16"/>
      <c r="G678" s="16"/>
      <c r="H678" s="15"/>
    </row>
    <row r="679" spans="1:8" x14ac:dyDescent="0.2">
      <c r="A679" s="24"/>
      <c r="B679" s="15"/>
      <c r="C679" s="15"/>
      <c r="D679" s="15"/>
      <c r="E679" s="16"/>
      <c r="F679" s="16"/>
      <c r="G679" s="16"/>
      <c r="H679" s="15"/>
    </row>
    <row r="680" spans="1:8" x14ac:dyDescent="0.2">
      <c r="A680" s="24"/>
      <c r="B680" s="15"/>
      <c r="C680" s="15"/>
      <c r="D680" s="15"/>
      <c r="E680" s="16"/>
      <c r="F680" s="16"/>
      <c r="G680" s="16"/>
      <c r="H680" s="15"/>
    </row>
    <row r="681" spans="1:8" x14ac:dyDescent="0.2">
      <c r="A681" s="24"/>
      <c r="B681" s="15"/>
      <c r="C681" s="15"/>
      <c r="D681" s="15"/>
      <c r="E681" s="16"/>
      <c r="F681" s="16"/>
      <c r="G681" s="16"/>
      <c r="H681" s="15"/>
    </row>
    <row r="682" spans="1:8" x14ac:dyDescent="0.2">
      <c r="A682" s="24"/>
      <c r="B682" s="15"/>
      <c r="C682" s="15"/>
      <c r="D682" s="15"/>
      <c r="E682" s="16"/>
      <c r="F682" s="16"/>
      <c r="G682" s="16"/>
      <c r="H682" s="15"/>
    </row>
    <row r="683" spans="1:8" x14ac:dyDescent="0.2">
      <c r="A683" s="24"/>
      <c r="B683" s="15"/>
      <c r="C683" s="15"/>
      <c r="D683" s="15"/>
      <c r="E683" s="16"/>
      <c r="F683" s="16"/>
      <c r="G683" s="16"/>
      <c r="H683" s="15"/>
    </row>
    <row r="684" spans="1:8" x14ac:dyDescent="0.2">
      <c r="A684" s="24"/>
      <c r="B684" s="15"/>
      <c r="C684" s="15"/>
      <c r="D684" s="15"/>
      <c r="E684" s="16"/>
      <c r="F684" s="16"/>
      <c r="G684" s="16"/>
      <c r="H684" s="15"/>
    </row>
    <row r="685" spans="1:8" x14ac:dyDescent="0.2">
      <c r="A685" s="24"/>
      <c r="B685" s="15"/>
      <c r="C685" s="15"/>
      <c r="D685" s="15"/>
      <c r="E685" s="16"/>
      <c r="F685" s="16"/>
      <c r="G685" s="16"/>
      <c r="H685" s="15"/>
    </row>
    <row r="686" spans="1:8" x14ac:dyDescent="0.2">
      <c r="A686" s="24"/>
      <c r="B686" s="15"/>
      <c r="C686" s="15"/>
      <c r="D686" s="15"/>
      <c r="E686" s="16"/>
      <c r="F686" s="16"/>
      <c r="G686" s="16"/>
      <c r="H686" s="15"/>
    </row>
    <row r="687" spans="1:8" x14ac:dyDescent="0.2">
      <c r="A687" s="24"/>
      <c r="B687" s="15"/>
      <c r="C687" s="15"/>
      <c r="D687" s="15"/>
      <c r="E687" s="16"/>
      <c r="F687" s="16"/>
      <c r="G687" s="16"/>
      <c r="H687" s="15"/>
    </row>
    <row r="688" spans="1:8" x14ac:dyDescent="0.2">
      <c r="A688" s="24"/>
      <c r="B688" s="15"/>
      <c r="C688" s="15"/>
      <c r="D688" s="15"/>
      <c r="E688" s="16"/>
      <c r="F688" s="16"/>
      <c r="G688" s="16"/>
      <c r="H688" s="15"/>
    </row>
    <row r="689" spans="1:8" x14ac:dyDescent="0.2">
      <c r="A689" s="24"/>
      <c r="B689" s="15"/>
      <c r="C689" s="15"/>
      <c r="D689" s="15"/>
      <c r="E689" s="16"/>
      <c r="F689" s="16"/>
      <c r="G689" s="16"/>
      <c r="H689" s="15"/>
    </row>
    <row r="690" spans="1:8" x14ac:dyDescent="0.2">
      <c r="A690" s="24"/>
      <c r="B690" s="15"/>
      <c r="C690" s="15"/>
      <c r="D690" s="15"/>
      <c r="E690" s="16"/>
      <c r="F690" s="16"/>
      <c r="G690" s="16"/>
      <c r="H690" s="15"/>
    </row>
    <row r="691" spans="1:8" x14ac:dyDescent="0.2">
      <c r="A691" s="24"/>
      <c r="B691" s="15"/>
      <c r="C691" s="15"/>
      <c r="D691" s="15"/>
      <c r="E691" s="16"/>
      <c r="F691" s="16"/>
      <c r="G691" s="16"/>
      <c r="H691" s="15"/>
    </row>
    <row r="692" spans="1:8" x14ac:dyDescent="0.2">
      <c r="A692" s="24"/>
      <c r="B692" s="15"/>
      <c r="C692" s="15"/>
      <c r="D692" s="15"/>
      <c r="E692" s="16"/>
      <c r="F692" s="16"/>
      <c r="G692" s="16"/>
      <c r="H692" s="15"/>
    </row>
    <row r="693" spans="1:8" x14ac:dyDescent="0.2">
      <c r="A693" s="24"/>
      <c r="B693" s="15"/>
      <c r="C693" s="15"/>
      <c r="D693" s="15"/>
      <c r="E693" s="16"/>
      <c r="F693" s="16"/>
      <c r="G693" s="16"/>
      <c r="H693" s="15"/>
    </row>
    <row r="694" spans="1:8" x14ac:dyDescent="0.2">
      <c r="A694" s="24"/>
      <c r="B694" s="15"/>
      <c r="C694" s="15"/>
      <c r="D694" s="15"/>
      <c r="E694" s="16"/>
      <c r="F694" s="16"/>
      <c r="G694" s="16"/>
      <c r="H694" s="15"/>
    </row>
    <row r="695" spans="1:8" x14ac:dyDescent="0.2">
      <c r="A695" s="24"/>
      <c r="B695" s="15"/>
      <c r="C695" s="15"/>
      <c r="D695" s="15"/>
      <c r="E695" s="16"/>
      <c r="F695" s="16"/>
      <c r="G695" s="16"/>
      <c r="H695" s="15"/>
    </row>
    <row r="696" spans="1:8" x14ac:dyDescent="0.2">
      <c r="A696" s="24"/>
      <c r="B696" s="15"/>
      <c r="C696" s="15"/>
      <c r="D696" s="15"/>
      <c r="E696" s="16"/>
      <c r="F696" s="16"/>
      <c r="G696" s="16"/>
      <c r="H696" s="15"/>
    </row>
    <row r="697" spans="1:8" x14ac:dyDescent="0.2">
      <c r="A697" s="24"/>
      <c r="B697" s="15"/>
      <c r="C697" s="15"/>
      <c r="D697" s="15"/>
      <c r="E697" s="16"/>
      <c r="F697" s="16"/>
      <c r="G697" s="16"/>
      <c r="H697" s="15"/>
    </row>
    <row r="698" spans="1:8" x14ac:dyDescent="0.2">
      <c r="A698" s="24"/>
      <c r="B698" s="15"/>
      <c r="C698" s="15"/>
      <c r="D698" s="15"/>
      <c r="E698" s="16"/>
      <c r="F698" s="16"/>
      <c r="G698" s="16"/>
      <c r="H698" s="15"/>
    </row>
    <row r="699" spans="1:8" x14ac:dyDescent="0.2">
      <c r="A699" s="24"/>
      <c r="B699" s="15"/>
      <c r="C699" s="15"/>
      <c r="D699" s="15"/>
      <c r="E699" s="16"/>
      <c r="F699" s="16"/>
      <c r="G699" s="16"/>
      <c r="H699" s="15"/>
    </row>
    <row r="700" spans="1:8" x14ac:dyDescent="0.2">
      <c r="A700" s="24"/>
      <c r="B700" s="15"/>
      <c r="C700" s="15"/>
      <c r="D700" s="15"/>
      <c r="E700" s="16"/>
      <c r="F700" s="16"/>
      <c r="G700" s="16"/>
      <c r="H700" s="15"/>
    </row>
    <row r="701" spans="1:8" x14ac:dyDescent="0.2">
      <c r="A701" s="24"/>
      <c r="B701" s="15"/>
      <c r="C701" s="15"/>
      <c r="D701" s="15"/>
      <c r="E701" s="16"/>
      <c r="F701" s="16"/>
      <c r="G701" s="16"/>
      <c r="H701" s="15"/>
    </row>
    <row r="702" spans="1:8" x14ac:dyDescent="0.2">
      <c r="A702" s="24"/>
      <c r="B702" s="15"/>
      <c r="C702" s="15"/>
      <c r="D702" s="15"/>
      <c r="E702" s="16"/>
      <c r="F702" s="16"/>
      <c r="G702" s="16"/>
      <c r="H702" s="15"/>
    </row>
    <row r="703" spans="1:8" x14ac:dyDescent="0.2">
      <c r="A703" s="24"/>
      <c r="B703" s="15"/>
      <c r="C703" s="15"/>
      <c r="D703" s="15"/>
      <c r="E703" s="16"/>
      <c r="F703" s="16"/>
      <c r="G703" s="16"/>
      <c r="H703" s="15"/>
    </row>
    <row r="704" spans="1:8" x14ac:dyDescent="0.2">
      <c r="A704" s="24"/>
      <c r="B704" s="15"/>
      <c r="C704" s="15"/>
      <c r="D704" s="15"/>
      <c r="E704" s="16"/>
      <c r="F704" s="16"/>
      <c r="G704" s="16"/>
      <c r="H704" s="15"/>
    </row>
    <row r="705" spans="1:8" x14ac:dyDescent="0.2">
      <c r="A705" s="24"/>
      <c r="B705" s="15"/>
      <c r="C705" s="15"/>
      <c r="D705" s="15"/>
      <c r="E705" s="16"/>
      <c r="F705" s="16"/>
      <c r="G705" s="16"/>
      <c r="H705" s="15"/>
    </row>
    <row r="706" spans="1:8" x14ac:dyDescent="0.2">
      <c r="A706" s="24"/>
      <c r="B706" s="15"/>
      <c r="C706" s="15"/>
      <c r="D706" s="15"/>
      <c r="E706" s="16"/>
      <c r="F706" s="16"/>
      <c r="G706" s="16"/>
      <c r="H706" s="15"/>
    </row>
    <row r="707" spans="1:8" x14ac:dyDescent="0.2">
      <c r="A707" s="24"/>
      <c r="B707" s="15"/>
      <c r="C707" s="15"/>
      <c r="D707" s="15"/>
      <c r="E707" s="16"/>
      <c r="F707" s="16"/>
      <c r="G707" s="16"/>
      <c r="H707" s="15"/>
    </row>
    <row r="708" spans="1:8" x14ac:dyDescent="0.2">
      <c r="A708" s="24"/>
      <c r="B708" s="15"/>
      <c r="C708" s="15"/>
      <c r="D708" s="15"/>
      <c r="E708" s="16"/>
      <c r="F708" s="16"/>
      <c r="G708" s="16"/>
      <c r="H708" s="15"/>
    </row>
    <row r="709" spans="1:8" x14ac:dyDescent="0.2">
      <c r="A709" s="24"/>
      <c r="B709" s="15"/>
      <c r="C709" s="15"/>
      <c r="D709" s="15"/>
      <c r="E709" s="16"/>
      <c r="F709" s="16"/>
      <c r="G709" s="16"/>
      <c r="H709" s="15"/>
    </row>
    <row r="710" spans="1:8" x14ac:dyDescent="0.2">
      <c r="A710" s="24"/>
      <c r="B710" s="15"/>
      <c r="C710" s="15"/>
      <c r="D710" s="15"/>
      <c r="E710" s="16"/>
      <c r="F710" s="16"/>
      <c r="G710" s="16"/>
      <c r="H710" s="15"/>
    </row>
    <row r="711" spans="1:8" x14ac:dyDescent="0.2">
      <c r="A711" s="24"/>
      <c r="B711" s="15"/>
      <c r="C711" s="15"/>
      <c r="D711" s="15"/>
      <c r="E711" s="16"/>
      <c r="F711" s="16"/>
      <c r="G711" s="16"/>
      <c r="H711" s="15"/>
    </row>
    <row r="712" spans="1:8" x14ac:dyDescent="0.2">
      <c r="A712" s="24"/>
      <c r="B712" s="15"/>
      <c r="C712" s="15"/>
      <c r="D712" s="15"/>
      <c r="E712" s="16"/>
      <c r="F712" s="16"/>
      <c r="G712" s="16"/>
      <c r="H712" s="15"/>
    </row>
    <row r="713" spans="1:8" x14ac:dyDescent="0.2">
      <c r="A713" s="24"/>
      <c r="B713" s="15"/>
      <c r="C713" s="15"/>
      <c r="D713" s="15"/>
      <c r="E713" s="16"/>
      <c r="F713" s="16"/>
      <c r="G713" s="16"/>
      <c r="H713" s="15"/>
    </row>
    <row r="714" spans="1:8" x14ac:dyDescent="0.2">
      <c r="A714" s="24"/>
      <c r="B714" s="15"/>
      <c r="C714" s="15"/>
      <c r="D714" s="15"/>
      <c r="E714" s="16"/>
      <c r="F714" s="16"/>
      <c r="G714" s="16"/>
      <c r="H714" s="15"/>
    </row>
    <row r="715" spans="1:8" x14ac:dyDescent="0.2">
      <c r="A715" s="24"/>
      <c r="B715" s="15"/>
      <c r="C715" s="15"/>
      <c r="D715" s="15"/>
      <c r="E715" s="16"/>
      <c r="F715" s="16"/>
      <c r="G715" s="16"/>
      <c r="H715" s="15"/>
    </row>
    <row r="716" spans="1:8" x14ac:dyDescent="0.2">
      <c r="A716" s="24"/>
      <c r="B716" s="15"/>
      <c r="C716" s="15"/>
      <c r="D716" s="15"/>
      <c r="E716" s="16"/>
      <c r="F716" s="16"/>
      <c r="G716" s="16"/>
      <c r="H716" s="15"/>
    </row>
    <row r="717" spans="1:8" x14ac:dyDescent="0.2">
      <c r="A717" s="24"/>
      <c r="B717" s="15"/>
      <c r="C717" s="15"/>
      <c r="D717" s="15"/>
      <c r="E717" s="16"/>
      <c r="F717" s="16"/>
      <c r="G717" s="16"/>
      <c r="H717" s="15"/>
    </row>
    <row r="718" spans="1:8" x14ac:dyDescent="0.2">
      <c r="A718" s="24"/>
      <c r="B718" s="15"/>
      <c r="C718" s="15"/>
      <c r="D718" s="15"/>
      <c r="E718" s="16"/>
      <c r="F718" s="16"/>
      <c r="G718" s="16"/>
      <c r="H718" s="15"/>
    </row>
    <row r="719" spans="1:8" x14ac:dyDescent="0.2">
      <c r="A719" s="24"/>
      <c r="B719" s="15"/>
      <c r="C719" s="15"/>
      <c r="D719" s="15"/>
      <c r="E719" s="16"/>
      <c r="F719" s="16"/>
      <c r="G719" s="16"/>
      <c r="H719" s="15"/>
    </row>
    <row r="720" spans="1:8" x14ac:dyDescent="0.2">
      <c r="A720" s="24"/>
      <c r="B720" s="15"/>
      <c r="C720" s="15"/>
      <c r="D720" s="15"/>
      <c r="E720" s="16"/>
      <c r="F720" s="16"/>
      <c r="G720" s="16"/>
      <c r="H720" s="15"/>
    </row>
    <row r="721" spans="1:8" x14ac:dyDescent="0.2">
      <c r="A721" s="24"/>
      <c r="B721" s="15"/>
      <c r="C721" s="15"/>
      <c r="D721" s="15"/>
      <c r="E721" s="16"/>
      <c r="F721" s="16"/>
      <c r="G721" s="16"/>
      <c r="H721" s="15"/>
    </row>
    <row r="722" spans="1:8" x14ac:dyDescent="0.2">
      <c r="A722" s="24"/>
      <c r="B722" s="15"/>
      <c r="C722" s="15"/>
      <c r="D722" s="15"/>
      <c r="E722" s="16"/>
      <c r="F722" s="16"/>
      <c r="G722" s="16"/>
      <c r="H722" s="15"/>
    </row>
    <row r="723" spans="1:8" x14ac:dyDescent="0.2">
      <c r="A723" s="24"/>
      <c r="B723" s="15"/>
      <c r="C723" s="15"/>
      <c r="D723" s="15"/>
      <c r="E723" s="16"/>
      <c r="F723" s="16"/>
      <c r="G723" s="16"/>
      <c r="H723" s="15"/>
    </row>
    <row r="724" spans="1:8" x14ac:dyDescent="0.2">
      <c r="A724" s="24"/>
      <c r="B724" s="15"/>
      <c r="C724" s="15"/>
      <c r="D724" s="15"/>
      <c r="E724" s="16"/>
      <c r="F724" s="16"/>
      <c r="G724" s="16"/>
      <c r="H724" s="15"/>
    </row>
    <row r="725" spans="1:8" x14ac:dyDescent="0.2">
      <c r="A725" s="24"/>
      <c r="B725" s="15"/>
      <c r="C725" s="15"/>
      <c r="D725" s="15"/>
      <c r="E725" s="16"/>
      <c r="F725" s="16"/>
      <c r="G725" s="16"/>
      <c r="H725" s="15"/>
    </row>
    <row r="726" spans="1:8" x14ac:dyDescent="0.2">
      <c r="A726" s="24"/>
      <c r="B726" s="15"/>
      <c r="C726" s="15"/>
      <c r="D726" s="15"/>
      <c r="E726" s="16"/>
      <c r="F726" s="16"/>
      <c r="G726" s="16"/>
      <c r="H726" s="15"/>
    </row>
    <row r="727" spans="1:8" x14ac:dyDescent="0.2">
      <c r="A727" s="24"/>
      <c r="B727" s="15"/>
      <c r="C727" s="15"/>
      <c r="D727" s="15"/>
      <c r="E727" s="16"/>
      <c r="F727" s="16"/>
      <c r="G727" s="16"/>
      <c r="H727" s="15"/>
    </row>
    <row r="728" spans="1:8" x14ac:dyDescent="0.2">
      <c r="A728" s="24"/>
      <c r="B728" s="15"/>
      <c r="C728" s="15"/>
      <c r="D728" s="15"/>
      <c r="E728" s="16"/>
      <c r="F728" s="16"/>
      <c r="G728" s="16"/>
      <c r="H728" s="15"/>
    </row>
    <row r="729" spans="1:8" x14ac:dyDescent="0.2">
      <c r="A729" s="24"/>
      <c r="B729" s="15"/>
      <c r="C729" s="15"/>
      <c r="D729" s="15"/>
      <c r="E729" s="16"/>
      <c r="F729" s="16"/>
      <c r="G729" s="16"/>
      <c r="H729" s="15"/>
    </row>
    <row r="730" spans="1:8" x14ac:dyDescent="0.2">
      <c r="A730" s="24"/>
      <c r="B730" s="15"/>
      <c r="C730" s="15"/>
      <c r="D730" s="15"/>
      <c r="E730" s="16"/>
      <c r="F730" s="16"/>
      <c r="G730" s="16"/>
      <c r="H730" s="15"/>
    </row>
    <row r="731" spans="1:8" x14ac:dyDescent="0.2">
      <c r="A731" s="24"/>
      <c r="B731" s="15"/>
      <c r="C731" s="15"/>
      <c r="D731" s="15"/>
      <c r="E731" s="16"/>
      <c r="F731" s="16"/>
      <c r="G731" s="16"/>
      <c r="H731" s="15"/>
    </row>
    <row r="732" spans="1:8" x14ac:dyDescent="0.2">
      <c r="A732" s="24"/>
      <c r="B732" s="15"/>
      <c r="C732" s="15"/>
      <c r="D732" s="15"/>
      <c r="E732" s="16"/>
      <c r="F732" s="16"/>
      <c r="G732" s="16"/>
      <c r="H732" s="15"/>
    </row>
    <row r="733" spans="1:8" x14ac:dyDescent="0.2">
      <c r="A733" s="24"/>
      <c r="B733" s="15"/>
      <c r="C733" s="15"/>
      <c r="D733" s="15"/>
      <c r="E733" s="16"/>
      <c r="F733" s="16"/>
      <c r="G733" s="16"/>
      <c r="H733" s="15"/>
    </row>
    <row r="734" spans="1:8" x14ac:dyDescent="0.2">
      <c r="A734" s="24"/>
      <c r="B734" s="15"/>
      <c r="C734" s="15"/>
      <c r="D734" s="15"/>
      <c r="E734" s="16"/>
      <c r="F734" s="16"/>
      <c r="G734" s="16"/>
      <c r="H734" s="15"/>
    </row>
    <row r="735" spans="1:8" x14ac:dyDescent="0.2">
      <c r="A735" s="24"/>
      <c r="B735" s="15"/>
      <c r="C735" s="15"/>
      <c r="D735" s="15"/>
      <c r="E735" s="16"/>
      <c r="F735" s="16"/>
      <c r="G735" s="16"/>
      <c r="H735" s="15"/>
    </row>
    <row r="736" spans="1:8" x14ac:dyDescent="0.2">
      <c r="A736" s="24"/>
      <c r="B736" s="15"/>
      <c r="C736" s="15"/>
      <c r="D736" s="15"/>
      <c r="E736" s="16"/>
      <c r="F736" s="16"/>
      <c r="G736" s="16"/>
      <c r="H736" s="15"/>
    </row>
    <row r="737" spans="1:8" x14ac:dyDescent="0.2">
      <c r="A737" s="24"/>
      <c r="B737" s="15"/>
      <c r="C737" s="15"/>
      <c r="D737" s="15"/>
      <c r="E737" s="16"/>
      <c r="F737" s="16"/>
      <c r="G737" s="16"/>
      <c r="H737" s="15"/>
    </row>
    <row r="738" spans="1:8" x14ac:dyDescent="0.2">
      <c r="A738" s="24"/>
      <c r="B738" s="15"/>
      <c r="C738" s="15"/>
      <c r="D738" s="15"/>
      <c r="E738" s="16"/>
      <c r="F738" s="16"/>
      <c r="G738" s="16"/>
      <c r="H738" s="15"/>
    </row>
    <row r="739" spans="1:8" x14ac:dyDescent="0.2">
      <c r="A739" s="24"/>
      <c r="B739" s="15"/>
      <c r="C739" s="15"/>
      <c r="D739" s="15"/>
      <c r="E739" s="16"/>
      <c r="F739" s="16"/>
      <c r="G739" s="16"/>
      <c r="H739" s="15"/>
    </row>
    <row r="740" spans="1:8" x14ac:dyDescent="0.2">
      <c r="A740" s="24"/>
      <c r="B740" s="15"/>
      <c r="C740" s="15"/>
      <c r="D740" s="15"/>
      <c r="E740" s="16"/>
      <c r="F740" s="16"/>
      <c r="G740" s="16"/>
      <c r="H740" s="15"/>
    </row>
    <row r="741" spans="1:8" x14ac:dyDescent="0.2">
      <c r="A741" s="24"/>
      <c r="B741" s="15"/>
      <c r="C741" s="15"/>
      <c r="D741" s="15"/>
      <c r="E741" s="16"/>
      <c r="F741" s="16"/>
      <c r="G741" s="16"/>
      <c r="H741" s="15"/>
    </row>
    <row r="742" spans="1:8" x14ac:dyDescent="0.2">
      <c r="A742" s="24"/>
      <c r="B742" s="15"/>
      <c r="C742" s="15"/>
      <c r="D742" s="15"/>
      <c r="E742" s="16"/>
      <c r="F742" s="16"/>
      <c r="G742" s="16"/>
      <c r="H742" s="15"/>
    </row>
    <row r="743" spans="1:8" x14ac:dyDescent="0.2">
      <c r="A743" s="24"/>
      <c r="B743" s="15"/>
      <c r="C743" s="15"/>
      <c r="D743" s="15"/>
      <c r="E743" s="16"/>
      <c r="F743" s="16"/>
      <c r="G743" s="16"/>
      <c r="H743" s="15"/>
    </row>
    <row r="744" spans="1:8" x14ac:dyDescent="0.2">
      <c r="A744" s="24"/>
      <c r="B744" s="15"/>
      <c r="C744" s="15"/>
      <c r="D744" s="15"/>
      <c r="E744" s="16"/>
      <c r="F744" s="16"/>
      <c r="G744" s="16"/>
      <c r="H744" s="15"/>
    </row>
    <row r="745" spans="1:8" x14ac:dyDescent="0.2">
      <c r="A745" s="24"/>
      <c r="B745" s="15"/>
      <c r="C745" s="15"/>
      <c r="D745" s="15"/>
      <c r="E745" s="16"/>
      <c r="F745" s="16"/>
      <c r="G745" s="16"/>
      <c r="H745" s="15"/>
    </row>
    <row r="746" spans="1:8" x14ac:dyDescent="0.2">
      <c r="A746" s="24"/>
      <c r="B746" s="15"/>
      <c r="C746" s="15"/>
      <c r="D746" s="15"/>
      <c r="E746" s="16"/>
      <c r="F746" s="16"/>
      <c r="G746" s="16"/>
      <c r="H746" s="15"/>
    </row>
    <row r="747" spans="1:8" x14ac:dyDescent="0.2">
      <c r="A747" s="24"/>
      <c r="B747" s="15"/>
      <c r="C747" s="15"/>
      <c r="D747" s="15"/>
      <c r="E747" s="16"/>
      <c r="F747" s="16"/>
      <c r="G747" s="16"/>
      <c r="H747" s="15"/>
    </row>
    <row r="748" spans="1:8" x14ac:dyDescent="0.2">
      <c r="A748" s="24"/>
      <c r="B748" s="15"/>
      <c r="C748" s="15"/>
      <c r="D748" s="15"/>
      <c r="E748" s="16"/>
      <c r="F748" s="16"/>
      <c r="G748" s="16"/>
      <c r="H748" s="15"/>
    </row>
    <row r="749" spans="1:8" x14ac:dyDescent="0.2">
      <c r="A749" s="24"/>
      <c r="B749" s="15"/>
      <c r="C749" s="15"/>
      <c r="D749" s="15"/>
      <c r="E749" s="16"/>
      <c r="F749" s="16"/>
      <c r="G749" s="16"/>
      <c r="H749" s="15"/>
    </row>
    <row r="750" spans="1:8" x14ac:dyDescent="0.2">
      <c r="A750" s="24"/>
      <c r="B750" s="15"/>
      <c r="C750" s="15"/>
      <c r="D750" s="15"/>
      <c r="E750" s="16"/>
      <c r="F750" s="16"/>
      <c r="G750" s="16"/>
      <c r="H750" s="15"/>
    </row>
    <row r="751" spans="1:8" x14ac:dyDescent="0.2">
      <c r="A751" s="24"/>
      <c r="B751" s="15"/>
      <c r="C751" s="15"/>
      <c r="D751" s="15"/>
      <c r="E751" s="16"/>
      <c r="F751" s="16"/>
      <c r="G751" s="16"/>
      <c r="H751" s="15"/>
    </row>
    <row r="752" spans="1:8" x14ac:dyDescent="0.2">
      <c r="A752" s="24"/>
      <c r="B752" s="15"/>
      <c r="C752" s="15"/>
      <c r="D752" s="15"/>
      <c r="E752" s="16"/>
      <c r="F752" s="16"/>
      <c r="G752" s="16"/>
      <c r="H752" s="15"/>
    </row>
    <row r="753" spans="1:8" x14ac:dyDescent="0.2">
      <c r="A753" s="24"/>
      <c r="B753" s="15"/>
      <c r="C753" s="15"/>
      <c r="D753" s="15"/>
      <c r="E753" s="16"/>
      <c r="F753" s="16"/>
      <c r="G753" s="16"/>
      <c r="H753" s="15"/>
    </row>
    <row r="754" spans="1:8" x14ac:dyDescent="0.2">
      <c r="A754" s="24"/>
      <c r="B754" s="15"/>
      <c r="C754" s="15"/>
      <c r="D754" s="15"/>
      <c r="E754" s="16"/>
      <c r="F754" s="16"/>
      <c r="G754" s="16"/>
      <c r="H754" s="15"/>
    </row>
    <row r="755" spans="1:8" x14ac:dyDescent="0.2">
      <c r="A755" s="24"/>
      <c r="B755" s="15"/>
      <c r="C755" s="15"/>
      <c r="D755" s="15"/>
      <c r="E755" s="16"/>
      <c r="F755" s="16"/>
      <c r="G755" s="16"/>
      <c r="H755" s="15"/>
    </row>
    <row r="756" spans="1:8" x14ac:dyDescent="0.2">
      <c r="A756" s="24"/>
      <c r="B756" s="15"/>
      <c r="C756" s="15"/>
      <c r="D756" s="15"/>
      <c r="E756" s="16"/>
      <c r="F756" s="16"/>
      <c r="G756" s="16"/>
      <c r="H756" s="15"/>
    </row>
    <row r="757" spans="1:8" x14ac:dyDescent="0.2">
      <c r="A757" s="24"/>
      <c r="B757" s="15"/>
      <c r="C757" s="15"/>
      <c r="D757" s="15"/>
      <c r="E757" s="16"/>
      <c r="F757" s="16"/>
      <c r="G757" s="16"/>
      <c r="H757" s="15"/>
    </row>
    <row r="758" spans="1:8" x14ac:dyDescent="0.2">
      <c r="A758" s="24"/>
      <c r="B758" s="15"/>
      <c r="C758" s="15"/>
      <c r="D758" s="15"/>
      <c r="E758" s="16"/>
      <c r="F758" s="16"/>
      <c r="G758" s="16"/>
      <c r="H758" s="15"/>
    </row>
    <row r="759" spans="1:8" x14ac:dyDescent="0.2">
      <c r="A759" s="24"/>
      <c r="B759" s="15"/>
      <c r="C759" s="15"/>
      <c r="D759" s="15"/>
      <c r="E759" s="16"/>
      <c r="F759" s="16"/>
      <c r="G759" s="16"/>
      <c r="H759" s="15"/>
    </row>
    <row r="760" spans="1:8" x14ac:dyDescent="0.2">
      <c r="A760" s="24"/>
      <c r="B760" s="15"/>
      <c r="C760" s="15"/>
      <c r="D760" s="15"/>
      <c r="E760" s="16"/>
      <c r="F760" s="16"/>
      <c r="G760" s="16"/>
      <c r="H760" s="15"/>
    </row>
    <row r="761" spans="1:8" x14ac:dyDescent="0.2">
      <c r="A761" s="24"/>
      <c r="B761" s="15"/>
      <c r="C761" s="15"/>
      <c r="D761" s="15"/>
      <c r="E761" s="16"/>
      <c r="F761" s="16"/>
      <c r="G761" s="16"/>
      <c r="H761" s="15"/>
    </row>
    <row r="762" spans="1:8" x14ac:dyDescent="0.2">
      <c r="A762" s="24"/>
      <c r="B762" s="15"/>
      <c r="C762" s="15"/>
      <c r="D762" s="15"/>
      <c r="E762" s="16"/>
      <c r="F762" s="16"/>
      <c r="G762" s="16"/>
      <c r="H762" s="15"/>
    </row>
    <row r="763" spans="1:8" x14ac:dyDescent="0.2">
      <c r="A763" s="24"/>
      <c r="B763" s="15"/>
      <c r="C763" s="15"/>
      <c r="D763" s="15"/>
      <c r="E763" s="16"/>
      <c r="F763" s="16"/>
      <c r="G763" s="16"/>
      <c r="H763" s="15"/>
    </row>
    <row r="764" spans="1:8" x14ac:dyDescent="0.2">
      <c r="A764" s="24"/>
      <c r="B764" s="15"/>
      <c r="C764" s="15"/>
      <c r="D764" s="15"/>
      <c r="E764" s="16"/>
      <c r="F764" s="16"/>
      <c r="G764" s="16"/>
      <c r="H764" s="15"/>
    </row>
    <row r="765" spans="1:8" x14ac:dyDescent="0.2">
      <c r="A765" s="24"/>
      <c r="B765" s="15"/>
      <c r="C765" s="15"/>
      <c r="D765" s="15"/>
      <c r="E765" s="16"/>
      <c r="F765" s="16"/>
      <c r="G765" s="16"/>
      <c r="H765" s="15"/>
    </row>
    <row r="766" spans="1:8" x14ac:dyDescent="0.2">
      <c r="A766" s="24"/>
      <c r="B766" s="15"/>
      <c r="C766" s="15"/>
      <c r="D766" s="15"/>
      <c r="E766" s="16"/>
      <c r="F766" s="16"/>
      <c r="G766" s="16"/>
      <c r="H766" s="15"/>
    </row>
    <row r="767" spans="1:8" x14ac:dyDescent="0.2">
      <c r="A767" s="24"/>
      <c r="B767" s="15"/>
      <c r="C767" s="15"/>
      <c r="D767" s="15"/>
      <c r="E767" s="16"/>
      <c r="F767" s="16"/>
      <c r="G767" s="16"/>
      <c r="H767" s="15"/>
    </row>
    <row r="768" spans="1:8" x14ac:dyDescent="0.2">
      <c r="A768" s="24"/>
      <c r="B768" s="15"/>
      <c r="C768" s="15"/>
      <c r="D768" s="15"/>
      <c r="E768" s="16"/>
      <c r="F768" s="16"/>
      <c r="G768" s="16"/>
      <c r="H768" s="15"/>
    </row>
    <row r="769" spans="1:8" x14ac:dyDescent="0.2">
      <c r="A769" s="24"/>
      <c r="B769" s="15"/>
      <c r="C769" s="15"/>
      <c r="D769" s="15"/>
      <c r="E769" s="16"/>
      <c r="F769" s="16"/>
      <c r="G769" s="16"/>
      <c r="H769" s="15"/>
    </row>
    <row r="770" spans="1:8" x14ac:dyDescent="0.2">
      <c r="A770" s="24"/>
      <c r="B770" s="15"/>
      <c r="C770" s="15"/>
      <c r="D770" s="15"/>
      <c r="E770" s="16"/>
      <c r="F770" s="16"/>
      <c r="G770" s="16"/>
      <c r="H770" s="15"/>
    </row>
    <row r="771" spans="1:8" x14ac:dyDescent="0.2">
      <c r="A771" s="24"/>
      <c r="B771" s="15"/>
      <c r="C771" s="15"/>
      <c r="D771" s="15"/>
      <c r="E771" s="16"/>
      <c r="F771" s="16"/>
      <c r="G771" s="16"/>
      <c r="H771" s="15"/>
    </row>
    <row r="772" spans="1:8" x14ac:dyDescent="0.2">
      <c r="A772" s="24"/>
      <c r="B772" s="15"/>
      <c r="C772" s="15"/>
      <c r="D772" s="15"/>
      <c r="E772" s="16"/>
      <c r="F772" s="16"/>
      <c r="G772" s="16"/>
      <c r="H772" s="15"/>
    </row>
    <row r="773" spans="1:8" x14ac:dyDescent="0.2">
      <c r="A773" s="24"/>
      <c r="B773" s="15"/>
      <c r="C773" s="15"/>
      <c r="D773" s="15"/>
      <c r="E773" s="16"/>
      <c r="F773" s="16"/>
      <c r="G773" s="16"/>
      <c r="H773" s="15"/>
    </row>
    <row r="774" spans="1:8" x14ac:dyDescent="0.2">
      <c r="A774" s="24"/>
      <c r="B774" s="15"/>
      <c r="C774" s="15"/>
      <c r="D774" s="15"/>
      <c r="E774" s="16"/>
      <c r="F774" s="16"/>
      <c r="G774" s="16"/>
      <c r="H774" s="15"/>
    </row>
    <row r="775" spans="1:8" x14ac:dyDescent="0.2">
      <c r="A775" s="24"/>
      <c r="B775" s="15"/>
      <c r="C775" s="15"/>
      <c r="D775" s="15"/>
      <c r="E775" s="16"/>
      <c r="F775" s="16"/>
      <c r="G775" s="16"/>
      <c r="H775" s="15"/>
    </row>
    <row r="776" spans="1:8" x14ac:dyDescent="0.2">
      <c r="A776" s="24"/>
      <c r="B776" s="15"/>
      <c r="C776" s="15"/>
      <c r="D776" s="15"/>
      <c r="E776" s="16"/>
      <c r="F776" s="16"/>
      <c r="G776" s="16"/>
      <c r="H776" s="15"/>
    </row>
    <row r="777" spans="1:8" x14ac:dyDescent="0.2">
      <c r="A777" s="24"/>
      <c r="B777" s="15"/>
      <c r="C777" s="15"/>
      <c r="D777" s="15"/>
      <c r="E777" s="16"/>
      <c r="F777" s="16"/>
      <c r="G777" s="16"/>
      <c r="H777" s="15"/>
    </row>
    <row r="778" spans="1:8" x14ac:dyDescent="0.2">
      <c r="A778" s="24"/>
      <c r="B778" s="15"/>
      <c r="C778" s="15"/>
      <c r="D778" s="15"/>
      <c r="E778" s="16"/>
      <c r="F778" s="16"/>
      <c r="G778" s="16"/>
      <c r="H778" s="15"/>
    </row>
    <row r="779" spans="1:8" x14ac:dyDescent="0.2">
      <c r="A779" s="24"/>
      <c r="B779" s="15"/>
      <c r="C779" s="15"/>
      <c r="D779" s="15"/>
      <c r="E779" s="16"/>
      <c r="F779" s="16"/>
      <c r="G779" s="16"/>
      <c r="H779" s="15"/>
    </row>
    <row r="780" spans="1:8" x14ac:dyDescent="0.2">
      <c r="A780" s="24"/>
      <c r="B780" s="15"/>
      <c r="C780" s="15"/>
      <c r="D780" s="15"/>
      <c r="E780" s="16"/>
      <c r="F780" s="16"/>
      <c r="G780" s="16"/>
      <c r="H780" s="15"/>
    </row>
    <row r="781" spans="1:8" x14ac:dyDescent="0.2">
      <c r="A781" s="24"/>
      <c r="B781" s="15"/>
      <c r="C781" s="15"/>
      <c r="D781" s="15"/>
      <c r="E781" s="16"/>
      <c r="F781" s="16"/>
      <c r="G781" s="16"/>
      <c r="H781" s="15"/>
    </row>
    <row r="782" spans="1:8" x14ac:dyDescent="0.2">
      <c r="A782" s="24"/>
      <c r="B782" s="15"/>
      <c r="C782" s="15"/>
      <c r="D782" s="15"/>
      <c r="E782" s="16"/>
      <c r="F782" s="16"/>
      <c r="G782" s="16"/>
      <c r="H782" s="15"/>
    </row>
    <row r="783" spans="1:8" x14ac:dyDescent="0.2">
      <c r="A783" s="24"/>
      <c r="B783" s="15"/>
      <c r="C783" s="15"/>
      <c r="D783" s="15"/>
      <c r="E783" s="16"/>
      <c r="F783" s="16"/>
      <c r="G783" s="16"/>
      <c r="H783" s="15"/>
    </row>
    <row r="784" spans="1:8" x14ac:dyDescent="0.2">
      <c r="A784" s="24"/>
      <c r="B784" s="15"/>
      <c r="C784" s="15"/>
      <c r="D784" s="15"/>
      <c r="E784" s="16"/>
      <c r="F784" s="16"/>
      <c r="G784" s="16"/>
      <c r="H784" s="15"/>
    </row>
    <row r="785" spans="1:8" x14ac:dyDescent="0.2">
      <c r="A785" s="24"/>
      <c r="B785" s="15"/>
      <c r="C785" s="15"/>
      <c r="D785" s="15"/>
      <c r="E785" s="16"/>
      <c r="F785" s="16"/>
      <c r="G785" s="16"/>
      <c r="H785" s="15"/>
    </row>
    <row r="786" spans="1:8" x14ac:dyDescent="0.2">
      <c r="A786" s="24"/>
      <c r="B786" s="15"/>
      <c r="C786" s="15"/>
      <c r="D786" s="15"/>
      <c r="E786" s="16"/>
      <c r="F786" s="16"/>
      <c r="G786" s="16"/>
      <c r="H786" s="15"/>
    </row>
    <row r="787" spans="1:8" x14ac:dyDescent="0.2">
      <c r="A787" s="24"/>
      <c r="B787" s="15"/>
      <c r="C787" s="15"/>
      <c r="D787" s="15"/>
      <c r="E787" s="16"/>
      <c r="F787" s="16"/>
      <c r="G787" s="16"/>
      <c r="H787" s="15"/>
    </row>
    <row r="788" spans="1:8" x14ac:dyDescent="0.2">
      <c r="A788" s="24"/>
      <c r="B788" s="15"/>
      <c r="C788" s="15"/>
      <c r="D788" s="15"/>
      <c r="E788" s="16"/>
      <c r="F788" s="16"/>
      <c r="G788" s="16"/>
      <c r="H788" s="15"/>
    </row>
    <row r="789" spans="1:8" x14ac:dyDescent="0.2">
      <c r="A789" s="24"/>
      <c r="B789" s="15"/>
      <c r="C789" s="15"/>
      <c r="D789" s="15"/>
      <c r="E789" s="16"/>
      <c r="F789" s="16"/>
      <c r="G789" s="16"/>
      <c r="H789" s="15"/>
    </row>
    <row r="790" spans="1:8" x14ac:dyDescent="0.2">
      <c r="A790" s="24"/>
      <c r="B790" s="15"/>
      <c r="C790" s="15"/>
      <c r="D790" s="15"/>
      <c r="E790" s="16"/>
      <c r="F790" s="16"/>
      <c r="G790" s="16"/>
      <c r="H790" s="15"/>
    </row>
    <row r="791" spans="1:8" x14ac:dyDescent="0.2">
      <c r="A791" s="24"/>
      <c r="B791" s="15"/>
      <c r="C791" s="15"/>
      <c r="D791" s="15"/>
      <c r="E791" s="16"/>
      <c r="F791" s="16"/>
      <c r="G791" s="16"/>
      <c r="H791" s="15"/>
    </row>
    <row r="792" spans="1:8" x14ac:dyDescent="0.2">
      <c r="A792" s="24"/>
      <c r="B792" s="15"/>
      <c r="C792" s="15"/>
      <c r="D792" s="15"/>
      <c r="E792" s="16"/>
      <c r="F792" s="16"/>
      <c r="G792" s="16"/>
      <c r="H792" s="15"/>
    </row>
    <row r="793" spans="1:8" x14ac:dyDescent="0.2">
      <c r="A793" s="24"/>
      <c r="B793" s="15"/>
      <c r="C793" s="15"/>
      <c r="D793" s="15"/>
      <c r="E793" s="16"/>
      <c r="F793" s="16"/>
      <c r="G793" s="16"/>
      <c r="H793" s="15"/>
    </row>
    <row r="794" spans="1:8" x14ac:dyDescent="0.2">
      <c r="A794" s="24"/>
      <c r="B794" s="15"/>
      <c r="C794" s="15"/>
      <c r="D794" s="15"/>
      <c r="E794" s="16"/>
      <c r="F794" s="16"/>
      <c r="G794" s="16"/>
      <c r="H794" s="15"/>
    </row>
    <row r="795" spans="1:8" x14ac:dyDescent="0.2">
      <c r="A795" s="24"/>
      <c r="B795" s="15"/>
      <c r="C795" s="15"/>
      <c r="D795" s="15"/>
      <c r="E795" s="16"/>
      <c r="F795" s="16"/>
      <c r="G795" s="16"/>
      <c r="H795" s="15"/>
    </row>
    <row r="796" spans="1:8" x14ac:dyDescent="0.2">
      <c r="A796" s="24"/>
      <c r="B796" s="15"/>
      <c r="C796" s="15"/>
      <c r="D796" s="15"/>
      <c r="E796" s="16"/>
      <c r="F796" s="16"/>
      <c r="G796" s="16"/>
      <c r="H796" s="15"/>
    </row>
    <row r="797" spans="1:8" x14ac:dyDescent="0.2">
      <c r="A797" s="24"/>
      <c r="B797" s="15"/>
      <c r="C797" s="15"/>
      <c r="D797" s="15"/>
      <c r="E797" s="16"/>
      <c r="F797" s="16"/>
      <c r="G797" s="16"/>
      <c r="H797" s="15"/>
    </row>
    <row r="798" spans="1:8" x14ac:dyDescent="0.2">
      <c r="A798" s="24"/>
      <c r="B798" s="15"/>
      <c r="C798" s="15"/>
      <c r="D798" s="15"/>
      <c r="E798" s="16"/>
      <c r="F798" s="16"/>
      <c r="G798" s="16"/>
      <c r="H798" s="15"/>
    </row>
    <row r="799" spans="1:8" x14ac:dyDescent="0.2">
      <c r="A799" s="24"/>
      <c r="B799" s="15"/>
      <c r="C799" s="15"/>
      <c r="D799" s="15"/>
      <c r="E799" s="16"/>
      <c r="F799" s="16"/>
      <c r="G799" s="16"/>
      <c r="H799" s="15"/>
    </row>
    <row r="800" spans="1:8" x14ac:dyDescent="0.2">
      <c r="A800" s="24"/>
      <c r="B800" s="15"/>
      <c r="C800" s="15"/>
      <c r="D800" s="15"/>
      <c r="E800" s="16"/>
      <c r="F800" s="16"/>
      <c r="G800" s="16"/>
      <c r="H800" s="15"/>
    </row>
    <row r="801" spans="1:8" x14ac:dyDescent="0.2">
      <c r="A801" s="24"/>
      <c r="B801" s="15"/>
      <c r="C801" s="15"/>
      <c r="D801" s="15"/>
      <c r="E801" s="16"/>
      <c r="F801" s="16"/>
      <c r="G801" s="16"/>
      <c r="H801" s="15"/>
    </row>
    <row r="802" spans="1:8" x14ac:dyDescent="0.2">
      <c r="A802" s="24"/>
      <c r="B802" s="15"/>
      <c r="C802" s="15"/>
      <c r="D802" s="15"/>
      <c r="E802" s="16"/>
      <c r="F802" s="16"/>
      <c r="G802" s="16"/>
      <c r="H802" s="15"/>
    </row>
    <row r="803" spans="1:8" x14ac:dyDescent="0.2">
      <c r="A803" s="24"/>
      <c r="B803" s="15"/>
      <c r="C803" s="15"/>
      <c r="D803" s="15"/>
      <c r="E803" s="16"/>
      <c r="F803" s="16"/>
      <c r="G803" s="16"/>
      <c r="H803" s="15"/>
    </row>
    <row r="804" spans="1:8" x14ac:dyDescent="0.2">
      <c r="A804" s="24"/>
      <c r="B804" s="15"/>
      <c r="C804" s="15"/>
      <c r="D804" s="15"/>
      <c r="E804" s="16"/>
      <c r="F804" s="16"/>
      <c r="G804" s="16"/>
      <c r="H804" s="15"/>
    </row>
    <row r="805" spans="1:8" x14ac:dyDescent="0.2">
      <c r="A805" s="24"/>
      <c r="B805" s="15"/>
      <c r="C805" s="15"/>
      <c r="D805" s="15"/>
      <c r="E805" s="16"/>
      <c r="F805" s="16"/>
      <c r="G805" s="16"/>
      <c r="H805" s="15"/>
    </row>
    <row r="806" spans="1:8" x14ac:dyDescent="0.2">
      <c r="A806" s="24"/>
      <c r="B806" s="15"/>
      <c r="C806" s="15"/>
      <c r="D806" s="15"/>
      <c r="E806" s="16"/>
      <c r="F806" s="16"/>
      <c r="G806" s="16"/>
      <c r="H806" s="15"/>
    </row>
    <row r="807" spans="1:8" x14ac:dyDescent="0.2">
      <c r="A807" s="24"/>
      <c r="B807" s="15"/>
      <c r="C807" s="15"/>
      <c r="D807" s="15"/>
      <c r="E807" s="16"/>
      <c r="F807" s="16"/>
      <c r="G807" s="16"/>
      <c r="H807" s="15"/>
    </row>
    <row r="808" spans="1:8" x14ac:dyDescent="0.2">
      <c r="A808" s="24"/>
      <c r="B808" s="15"/>
      <c r="C808" s="15"/>
      <c r="D808" s="15"/>
      <c r="E808" s="16"/>
      <c r="F808" s="16"/>
      <c r="G808" s="16"/>
      <c r="H808" s="15"/>
    </row>
    <row r="809" spans="1:8" x14ac:dyDescent="0.2">
      <c r="A809" s="24"/>
      <c r="B809" s="15"/>
      <c r="C809" s="15"/>
      <c r="D809" s="15"/>
      <c r="E809" s="16"/>
      <c r="F809" s="16"/>
      <c r="G809" s="16"/>
      <c r="H809" s="15"/>
    </row>
    <row r="810" spans="1:8" x14ac:dyDescent="0.2">
      <c r="A810" s="24"/>
      <c r="B810" s="15"/>
      <c r="C810" s="15"/>
      <c r="D810" s="15"/>
      <c r="E810" s="16"/>
      <c r="F810" s="16"/>
      <c r="G810" s="16"/>
      <c r="H810" s="15"/>
    </row>
    <row r="811" spans="1:8" x14ac:dyDescent="0.2">
      <c r="A811" s="24"/>
      <c r="B811" s="15"/>
      <c r="C811" s="15"/>
      <c r="D811" s="15"/>
      <c r="E811" s="16"/>
      <c r="F811" s="16"/>
      <c r="G811" s="16"/>
      <c r="H811" s="15"/>
    </row>
    <row r="812" spans="1:8" x14ac:dyDescent="0.2">
      <c r="A812" s="24"/>
      <c r="B812" s="15"/>
      <c r="C812" s="15"/>
      <c r="D812" s="15"/>
      <c r="E812" s="16"/>
      <c r="F812" s="16"/>
      <c r="G812" s="16"/>
      <c r="H812" s="15"/>
    </row>
    <row r="813" spans="1:8" x14ac:dyDescent="0.2">
      <c r="A813" s="24"/>
      <c r="B813" s="15"/>
      <c r="C813" s="15"/>
      <c r="D813" s="15"/>
      <c r="E813" s="16"/>
      <c r="F813" s="16"/>
      <c r="G813" s="16"/>
      <c r="H813" s="15"/>
    </row>
    <row r="814" spans="1:8" x14ac:dyDescent="0.2">
      <c r="A814" s="24"/>
      <c r="B814" s="15"/>
      <c r="C814" s="15"/>
      <c r="D814" s="15"/>
      <c r="E814" s="16"/>
      <c r="F814" s="16"/>
      <c r="G814" s="16"/>
      <c r="H814" s="15"/>
    </row>
    <row r="815" spans="1:8" x14ac:dyDescent="0.2">
      <c r="A815" s="24"/>
      <c r="B815" s="15"/>
      <c r="C815" s="15"/>
      <c r="D815" s="15"/>
      <c r="E815" s="16"/>
      <c r="F815" s="16"/>
      <c r="G815" s="16"/>
      <c r="H815" s="15"/>
    </row>
    <row r="816" spans="1:8" x14ac:dyDescent="0.2">
      <c r="A816" s="24"/>
      <c r="B816" s="15"/>
      <c r="C816" s="15"/>
      <c r="D816" s="15"/>
      <c r="E816" s="16"/>
      <c r="F816" s="16"/>
      <c r="G816" s="16"/>
      <c r="H816" s="15"/>
    </row>
    <row r="817" spans="1:8" x14ac:dyDescent="0.2">
      <c r="A817" s="24"/>
      <c r="B817" s="15"/>
      <c r="C817" s="15"/>
      <c r="D817" s="15"/>
      <c r="E817" s="16"/>
      <c r="F817" s="16"/>
      <c r="G817" s="16"/>
      <c r="H817" s="15"/>
    </row>
    <row r="818" spans="1:8" x14ac:dyDescent="0.2">
      <c r="A818" s="24"/>
      <c r="B818" s="15"/>
      <c r="C818" s="15"/>
      <c r="D818" s="15"/>
      <c r="E818" s="16"/>
      <c r="F818" s="16"/>
      <c r="G818" s="16"/>
      <c r="H818" s="15"/>
    </row>
    <row r="819" spans="1:8" x14ac:dyDescent="0.2">
      <c r="A819" s="24"/>
      <c r="B819" s="15"/>
      <c r="C819" s="15"/>
      <c r="D819" s="15"/>
      <c r="E819" s="16"/>
      <c r="F819" s="16"/>
      <c r="G819" s="16"/>
      <c r="H819" s="15"/>
    </row>
    <row r="820" spans="1:8" x14ac:dyDescent="0.2">
      <c r="A820" s="24"/>
      <c r="B820" s="15"/>
      <c r="C820" s="15"/>
      <c r="D820" s="15"/>
      <c r="E820" s="16"/>
      <c r="F820" s="16"/>
      <c r="G820" s="16"/>
      <c r="H820" s="15"/>
    </row>
    <row r="821" spans="1:8" x14ac:dyDescent="0.2">
      <c r="A821" s="24"/>
      <c r="B821" s="15"/>
      <c r="C821" s="15"/>
      <c r="D821" s="15"/>
      <c r="E821" s="16"/>
      <c r="F821" s="16"/>
      <c r="G821" s="16"/>
      <c r="H821" s="15"/>
    </row>
    <row r="822" spans="1:8" x14ac:dyDescent="0.2">
      <c r="A822" s="24"/>
      <c r="B822" s="15"/>
      <c r="C822" s="15"/>
      <c r="D822" s="15"/>
      <c r="E822" s="16"/>
      <c r="F822" s="16"/>
      <c r="G822" s="16"/>
      <c r="H822" s="15"/>
    </row>
    <row r="823" spans="1:8" x14ac:dyDescent="0.2">
      <c r="A823" s="24"/>
      <c r="B823" s="15"/>
      <c r="C823" s="15"/>
      <c r="D823" s="15"/>
      <c r="E823" s="16"/>
      <c r="F823" s="16"/>
      <c r="G823" s="16"/>
      <c r="H823" s="15"/>
    </row>
    <row r="824" spans="1:8" x14ac:dyDescent="0.2">
      <c r="A824" s="24"/>
      <c r="B824" s="15"/>
      <c r="C824" s="15"/>
      <c r="D824" s="15"/>
      <c r="E824" s="16"/>
      <c r="F824" s="16"/>
      <c r="G824" s="16"/>
      <c r="H824" s="15"/>
    </row>
    <row r="825" spans="1:8" x14ac:dyDescent="0.2">
      <c r="A825" s="24"/>
      <c r="B825" s="15"/>
      <c r="C825" s="15"/>
      <c r="D825" s="15"/>
      <c r="E825" s="16"/>
      <c r="F825" s="16"/>
      <c r="G825" s="16"/>
      <c r="H825" s="15"/>
    </row>
    <row r="826" spans="1:8" x14ac:dyDescent="0.2">
      <c r="A826" s="24"/>
      <c r="B826" s="15"/>
      <c r="C826" s="15"/>
      <c r="D826" s="15"/>
      <c r="E826" s="16"/>
      <c r="F826" s="16"/>
      <c r="G826" s="16"/>
      <c r="H826" s="15"/>
    </row>
    <row r="827" spans="1:8" x14ac:dyDescent="0.2">
      <c r="A827" s="24"/>
      <c r="B827" s="15"/>
      <c r="C827" s="15"/>
      <c r="D827" s="15"/>
      <c r="E827" s="16"/>
      <c r="F827" s="16"/>
      <c r="G827" s="16"/>
      <c r="H827" s="15"/>
    </row>
    <row r="828" spans="1:8" x14ac:dyDescent="0.2">
      <c r="A828" s="24"/>
      <c r="B828" s="15"/>
      <c r="C828" s="15"/>
      <c r="D828" s="15"/>
      <c r="E828" s="16"/>
      <c r="F828" s="16"/>
      <c r="G828" s="16"/>
      <c r="H828" s="15"/>
    </row>
    <row r="829" spans="1:8" x14ac:dyDescent="0.2">
      <c r="A829" s="24"/>
      <c r="B829" s="15"/>
      <c r="C829" s="15"/>
      <c r="D829" s="15"/>
      <c r="E829" s="16"/>
      <c r="F829" s="16"/>
      <c r="G829" s="16"/>
      <c r="H829" s="15"/>
    </row>
    <row r="830" spans="1:8" x14ac:dyDescent="0.2">
      <c r="A830" s="24"/>
      <c r="B830" s="15"/>
      <c r="C830" s="15"/>
      <c r="D830" s="15"/>
      <c r="E830" s="16"/>
      <c r="F830" s="16"/>
      <c r="G830" s="16"/>
      <c r="H830" s="15"/>
    </row>
    <row r="831" spans="1:8" x14ac:dyDescent="0.2">
      <c r="A831" s="24"/>
      <c r="B831" s="15"/>
      <c r="C831" s="15"/>
      <c r="D831" s="15"/>
      <c r="E831" s="16"/>
      <c r="F831" s="16"/>
      <c r="G831" s="16"/>
      <c r="H831" s="15"/>
    </row>
    <row r="832" spans="1:8" x14ac:dyDescent="0.2">
      <c r="A832" s="24"/>
      <c r="B832" s="15"/>
      <c r="C832" s="15"/>
      <c r="D832" s="15"/>
      <c r="E832" s="16"/>
      <c r="F832" s="16"/>
      <c r="G832" s="16"/>
      <c r="H832" s="15"/>
    </row>
    <row r="833" spans="1:8" x14ac:dyDescent="0.2">
      <c r="A833" s="24"/>
      <c r="B833" s="15"/>
      <c r="C833" s="15"/>
      <c r="D833" s="15"/>
      <c r="E833" s="16"/>
      <c r="F833" s="16"/>
      <c r="G833" s="16"/>
      <c r="H833" s="15"/>
    </row>
    <row r="834" spans="1:8" x14ac:dyDescent="0.2">
      <c r="A834" s="24"/>
      <c r="B834" s="15"/>
      <c r="C834" s="15"/>
      <c r="D834" s="15"/>
      <c r="E834" s="16"/>
      <c r="F834" s="16"/>
      <c r="G834" s="16"/>
      <c r="H834" s="15"/>
    </row>
    <row r="835" spans="1:8" x14ac:dyDescent="0.2">
      <c r="A835" s="24"/>
      <c r="B835" s="15"/>
      <c r="C835" s="15"/>
      <c r="D835" s="15"/>
      <c r="E835" s="16"/>
      <c r="F835" s="16"/>
      <c r="G835" s="16"/>
      <c r="H835" s="15"/>
    </row>
    <row r="836" spans="1:8" x14ac:dyDescent="0.2">
      <c r="A836" s="24"/>
      <c r="B836" s="15"/>
      <c r="C836" s="15"/>
      <c r="D836" s="15"/>
      <c r="E836" s="16"/>
      <c r="F836" s="16"/>
      <c r="G836" s="16"/>
      <c r="H836" s="15"/>
    </row>
    <row r="837" spans="1:8" x14ac:dyDescent="0.2">
      <c r="A837" s="24"/>
      <c r="B837" s="15"/>
      <c r="C837" s="15"/>
      <c r="D837" s="15"/>
      <c r="E837" s="16"/>
      <c r="F837" s="16"/>
      <c r="G837" s="16"/>
      <c r="H837" s="15"/>
    </row>
    <row r="838" spans="1:8" x14ac:dyDescent="0.2">
      <c r="A838" s="24"/>
      <c r="B838" s="15"/>
      <c r="C838" s="15"/>
      <c r="D838" s="15"/>
      <c r="E838" s="16"/>
      <c r="F838" s="16"/>
      <c r="G838" s="16"/>
      <c r="H838" s="15"/>
    </row>
    <row r="839" spans="1:8" x14ac:dyDescent="0.2">
      <c r="A839" s="24"/>
      <c r="B839" s="15"/>
      <c r="C839" s="15"/>
      <c r="D839" s="15"/>
      <c r="E839" s="16"/>
      <c r="F839" s="16"/>
      <c r="G839" s="16"/>
      <c r="H839" s="15"/>
    </row>
    <row r="840" spans="1:8" x14ac:dyDescent="0.2">
      <c r="A840" s="24"/>
      <c r="B840" s="15"/>
      <c r="C840" s="15"/>
      <c r="D840" s="15"/>
      <c r="E840" s="16"/>
      <c r="F840" s="16"/>
      <c r="G840" s="16"/>
      <c r="H840" s="15"/>
    </row>
    <row r="841" spans="1:8" x14ac:dyDescent="0.2">
      <c r="A841" s="24"/>
      <c r="B841" s="15"/>
      <c r="C841" s="15"/>
      <c r="D841" s="15"/>
      <c r="E841" s="16"/>
      <c r="F841" s="16"/>
      <c r="G841" s="16"/>
      <c r="H841" s="15"/>
    </row>
    <row r="842" spans="1:8" x14ac:dyDescent="0.2">
      <c r="A842" s="24"/>
      <c r="B842" s="15"/>
      <c r="C842" s="15"/>
      <c r="D842" s="15"/>
      <c r="E842" s="16"/>
      <c r="F842" s="16"/>
      <c r="G842" s="16"/>
      <c r="H842" s="15"/>
    </row>
    <row r="843" spans="1:8" x14ac:dyDescent="0.2">
      <c r="A843" s="24"/>
      <c r="B843" s="15"/>
      <c r="C843" s="15"/>
      <c r="D843" s="15"/>
      <c r="E843" s="16"/>
      <c r="F843" s="16"/>
      <c r="G843" s="16"/>
      <c r="H843" s="15"/>
    </row>
    <row r="844" spans="1:8" x14ac:dyDescent="0.2">
      <c r="A844" s="24"/>
      <c r="B844" s="15"/>
      <c r="C844" s="15"/>
      <c r="D844" s="15"/>
      <c r="E844" s="16"/>
      <c r="F844" s="16"/>
      <c r="G844" s="16"/>
      <c r="H844" s="15"/>
    </row>
    <row r="845" spans="1:8" x14ac:dyDescent="0.2">
      <c r="A845" s="24"/>
      <c r="B845" s="15"/>
      <c r="C845" s="15"/>
      <c r="D845" s="15"/>
      <c r="E845" s="16"/>
      <c r="F845" s="16"/>
      <c r="G845" s="16"/>
      <c r="H845" s="15"/>
    </row>
    <row r="846" spans="1:8" x14ac:dyDescent="0.2">
      <c r="A846" s="24"/>
      <c r="B846" s="15"/>
      <c r="C846" s="15"/>
      <c r="D846" s="15"/>
      <c r="E846" s="16"/>
      <c r="F846" s="16"/>
      <c r="G846" s="16"/>
      <c r="H846" s="15"/>
    </row>
    <row r="847" spans="1:8" x14ac:dyDescent="0.2">
      <c r="A847" s="24"/>
      <c r="B847" s="15"/>
      <c r="C847" s="15"/>
      <c r="D847" s="15"/>
      <c r="E847" s="16"/>
      <c r="F847" s="16"/>
      <c r="G847" s="16"/>
      <c r="H847" s="15"/>
    </row>
    <row r="848" spans="1:8" x14ac:dyDescent="0.2">
      <c r="A848" s="24"/>
      <c r="B848" s="15"/>
      <c r="C848" s="15"/>
      <c r="D848" s="15"/>
      <c r="E848" s="16"/>
      <c r="F848" s="16"/>
      <c r="G848" s="16"/>
      <c r="H848" s="15"/>
    </row>
    <row r="849" spans="1:8" x14ac:dyDescent="0.2">
      <c r="A849" s="24"/>
      <c r="B849" s="15"/>
      <c r="C849" s="15"/>
      <c r="D849" s="15"/>
      <c r="E849" s="16"/>
      <c r="F849" s="16"/>
      <c r="G849" s="16"/>
      <c r="H849" s="15"/>
    </row>
    <row r="850" spans="1:8" x14ac:dyDescent="0.2">
      <c r="A850" s="24"/>
      <c r="B850" s="15"/>
      <c r="C850" s="15"/>
      <c r="D850" s="15"/>
      <c r="E850" s="16"/>
      <c r="F850" s="16"/>
      <c r="G850" s="16"/>
      <c r="H850" s="15"/>
    </row>
    <row r="851" spans="1:8" x14ac:dyDescent="0.2">
      <c r="A851" s="24"/>
      <c r="B851" s="15"/>
      <c r="C851" s="15"/>
      <c r="D851" s="15"/>
      <c r="E851" s="16"/>
      <c r="F851" s="16"/>
      <c r="G851" s="16"/>
      <c r="H851" s="15"/>
    </row>
    <row r="852" spans="1:8" x14ac:dyDescent="0.2">
      <c r="A852" s="24"/>
      <c r="B852" s="15"/>
      <c r="C852" s="15"/>
      <c r="D852" s="15"/>
      <c r="E852" s="16"/>
      <c r="F852" s="16"/>
      <c r="G852" s="16"/>
      <c r="H852" s="15"/>
    </row>
    <row r="853" spans="1:8" x14ac:dyDescent="0.2">
      <c r="A853" s="24"/>
      <c r="B853" s="15"/>
      <c r="C853" s="15"/>
      <c r="D853" s="15"/>
      <c r="E853" s="16"/>
      <c r="F853" s="16"/>
      <c r="G853" s="16"/>
      <c r="H853" s="15"/>
    </row>
    <row r="854" spans="1:8" x14ac:dyDescent="0.2">
      <c r="A854" s="24"/>
      <c r="B854" s="15"/>
      <c r="C854" s="15"/>
      <c r="D854" s="15"/>
      <c r="E854" s="16"/>
      <c r="F854" s="16"/>
      <c r="G854" s="16"/>
      <c r="H854" s="15"/>
    </row>
    <row r="855" spans="1:8" x14ac:dyDescent="0.2">
      <c r="A855" s="24"/>
      <c r="B855" s="15"/>
      <c r="C855" s="15"/>
      <c r="D855" s="15"/>
      <c r="E855" s="16"/>
      <c r="F855" s="16"/>
      <c r="G855" s="16"/>
      <c r="H855" s="15"/>
    </row>
    <row r="856" spans="1:8" x14ac:dyDescent="0.2">
      <c r="A856" s="24"/>
      <c r="B856" s="15"/>
      <c r="C856" s="15"/>
      <c r="D856" s="15"/>
      <c r="E856" s="16"/>
      <c r="F856" s="16"/>
      <c r="G856" s="16"/>
      <c r="H856" s="15"/>
    </row>
    <row r="857" spans="1:8" x14ac:dyDescent="0.2">
      <c r="A857" s="24"/>
      <c r="B857" s="15"/>
      <c r="C857" s="15"/>
      <c r="D857" s="15"/>
      <c r="E857" s="16"/>
      <c r="F857" s="16"/>
      <c r="G857" s="16"/>
      <c r="H857" s="15"/>
    </row>
    <row r="858" spans="1:8" x14ac:dyDescent="0.2">
      <c r="A858" s="24"/>
      <c r="B858" s="15"/>
      <c r="C858" s="15"/>
      <c r="D858" s="15"/>
      <c r="E858" s="16"/>
      <c r="F858" s="16"/>
      <c r="G858" s="16"/>
      <c r="H858" s="15"/>
    </row>
    <row r="859" spans="1:8" x14ac:dyDescent="0.2">
      <c r="A859" s="24"/>
      <c r="B859" s="15"/>
      <c r="C859" s="15"/>
      <c r="D859" s="15"/>
      <c r="E859" s="16"/>
      <c r="F859" s="16"/>
      <c r="G859" s="16"/>
      <c r="H859" s="15"/>
    </row>
    <row r="860" spans="1:8" x14ac:dyDescent="0.2">
      <c r="A860" s="24"/>
      <c r="B860" s="15"/>
      <c r="C860" s="15"/>
      <c r="D860" s="15"/>
      <c r="E860" s="16"/>
      <c r="F860" s="16"/>
      <c r="G860" s="16"/>
      <c r="H860" s="15"/>
    </row>
    <row r="861" spans="1:8" x14ac:dyDescent="0.2">
      <c r="A861" s="24"/>
      <c r="B861" s="15"/>
      <c r="C861" s="15"/>
      <c r="D861" s="15"/>
      <c r="E861" s="16"/>
      <c r="F861" s="16"/>
      <c r="G861" s="16"/>
      <c r="H861" s="15"/>
    </row>
    <row r="862" spans="1:8" x14ac:dyDescent="0.2">
      <c r="A862" s="24"/>
      <c r="B862" s="15"/>
      <c r="C862" s="15"/>
      <c r="D862" s="15"/>
      <c r="E862" s="16"/>
      <c r="F862" s="16"/>
      <c r="G862" s="16"/>
      <c r="H862" s="15"/>
    </row>
    <row r="863" spans="1:8" x14ac:dyDescent="0.2">
      <c r="A863" s="24"/>
      <c r="B863" s="15"/>
      <c r="C863" s="15"/>
      <c r="D863" s="15"/>
      <c r="E863" s="16"/>
      <c r="F863" s="16"/>
      <c r="G863" s="16"/>
      <c r="H863" s="15"/>
    </row>
    <row r="864" spans="1:8" x14ac:dyDescent="0.2">
      <c r="A864" s="24"/>
      <c r="B864" s="15"/>
      <c r="C864" s="15"/>
      <c r="D864" s="15"/>
      <c r="E864" s="16"/>
      <c r="F864" s="16"/>
      <c r="G864" s="16"/>
      <c r="H864" s="15"/>
    </row>
    <row r="865" spans="1:8" x14ac:dyDescent="0.2">
      <c r="A865" s="24"/>
      <c r="B865" s="15"/>
      <c r="C865" s="15"/>
      <c r="D865" s="15"/>
      <c r="E865" s="16"/>
      <c r="F865" s="16"/>
      <c r="G865" s="16"/>
      <c r="H865" s="15"/>
    </row>
    <row r="866" spans="1:8" x14ac:dyDescent="0.2">
      <c r="A866" s="24"/>
      <c r="B866" s="15"/>
      <c r="C866" s="15"/>
      <c r="D866" s="15"/>
      <c r="E866" s="16"/>
      <c r="F866" s="16"/>
      <c r="G866" s="16"/>
      <c r="H866" s="15"/>
    </row>
    <row r="867" spans="1:8" x14ac:dyDescent="0.2">
      <c r="A867" s="24"/>
      <c r="B867" s="15"/>
      <c r="C867" s="15"/>
      <c r="D867" s="15"/>
      <c r="E867" s="16"/>
      <c r="F867" s="16"/>
      <c r="G867" s="16"/>
      <c r="H867" s="15"/>
    </row>
    <row r="868" spans="1:8" x14ac:dyDescent="0.2">
      <c r="A868" s="24"/>
      <c r="B868" s="15"/>
      <c r="C868" s="15"/>
      <c r="D868" s="15"/>
      <c r="E868" s="16"/>
      <c r="F868" s="16"/>
      <c r="G868" s="16"/>
      <c r="H868" s="15"/>
    </row>
    <row r="869" spans="1:8" x14ac:dyDescent="0.2">
      <c r="A869" s="24"/>
      <c r="B869" s="15"/>
      <c r="C869" s="15"/>
      <c r="D869" s="15"/>
      <c r="E869" s="16"/>
      <c r="F869" s="16"/>
      <c r="G869" s="16"/>
      <c r="H869" s="15"/>
    </row>
    <row r="870" spans="1:8" x14ac:dyDescent="0.2">
      <c r="A870" s="24"/>
      <c r="B870" s="15"/>
      <c r="C870" s="15"/>
      <c r="D870" s="15"/>
      <c r="E870" s="16"/>
      <c r="F870" s="16"/>
      <c r="G870" s="16"/>
      <c r="H870" s="15"/>
    </row>
    <row r="871" spans="1:8" x14ac:dyDescent="0.2">
      <c r="A871" s="24"/>
      <c r="B871" s="15"/>
      <c r="C871" s="15"/>
      <c r="D871" s="15"/>
      <c r="E871" s="16"/>
      <c r="F871" s="16"/>
      <c r="G871" s="16"/>
      <c r="H871" s="15"/>
    </row>
    <row r="872" spans="1:8" x14ac:dyDescent="0.2">
      <c r="A872" s="24"/>
      <c r="B872" s="15"/>
      <c r="C872" s="15"/>
      <c r="D872" s="15"/>
      <c r="E872" s="16"/>
      <c r="F872" s="16"/>
      <c r="G872" s="16"/>
      <c r="H872" s="15"/>
    </row>
    <row r="873" spans="1:8" x14ac:dyDescent="0.2">
      <c r="A873" s="24"/>
      <c r="B873" s="15"/>
      <c r="C873" s="15"/>
      <c r="D873" s="15"/>
      <c r="E873" s="16"/>
      <c r="F873" s="16"/>
      <c r="G873" s="16"/>
      <c r="H873" s="15"/>
    </row>
    <row r="874" spans="1:8" x14ac:dyDescent="0.2">
      <c r="A874" s="24"/>
      <c r="B874" s="15"/>
      <c r="C874" s="15"/>
      <c r="D874" s="15"/>
      <c r="E874" s="16"/>
      <c r="F874" s="16"/>
      <c r="G874" s="16"/>
      <c r="H874" s="15"/>
    </row>
    <row r="875" spans="1:8" x14ac:dyDescent="0.2">
      <c r="A875" s="24"/>
      <c r="B875" s="15"/>
      <c r="C875" s="15"/>
      <c r="D875" s="15"/>
      <c r="E875" s="16"/>
      <c r="F875" s="16"/>
      <c r="G875" s="16"/>
      <c r="H875" s="15"/>
    </row>
    <row r="876" spans="1:8" x14ac:dyDescent="0.2">
      <c r="A876" s="24"/>
      <c r="B876" s="15"/>
      <c r="C876" s="15"/>
      <c r="D876" s="15"/>
      <c r="E876" s="16"/>
      <c r="F876" s="16"/>
      <c r="G876" s="16"/>
      <c r="H876" s="15"/>
    </row>
    <row r="877" spans="1:8" x14ac:dyDescent="0.2">
      <c r="A877" s="24"/>
      <c r="B877" s="15"/>
      <c r="C877" s="15"/>
      <c r="D877" s="15"/>
      <c r="E877" s="16"/>
      <c r="F877" s="16"/>
      <c r="G877" s="16"/>
      <c r="H877" s="15"/>
    </row>
    <row r="878" spans="1:8" x14ac:dyDescent="0.2">
      <c r="A878" s="24"/>
      <c r="B878" s="15"/>
      <c r="C878" s="15"/>
      <c r="D878" s="15"/>
      <c r="E878" s="16"/>
      <c r="F878" s="16"/>
      <c r="G878" s="16"/>
      <c r="H878" s="15"/>
    </row>
    <row r="879" spans="1:8" x14ac:dyDescent="0.2">
      <c r="A879" s="24"/>
      <c r="B879" s="15"/>
      <c r="C879" s="15"/>
      <c r="D879" s="15"/>
      <c r="E879" s="16"/>
      <c r="F879" s="16"/>
      <c r="G879" s="16"/>
      <c r="H879" s="15"/>
    </row>
    <row r="880" spans="1:8" x14ac:dyDescent="0.2">
      <c r="A880" s="24"/>
      <c r="B880" s="15"/>
      <c r="C880" s="15"/>
      <c r="D880" s="15"/>
      <c r="E880" s="16"/>
      <c r="F880" s="16"/>
      <c r="G880" s="16"/>
      <c r="H880" s="15"/>
    </row>
    <row r="881" spans="1:8" x14ac:dyDescent="0.2">
      <c r="A881" s="24"/>
      <c r="B881" s="15"/>
      <c r="C881" s="15"/>
      <c r="D881" s="15"/>
      <c r="E881" s="16"/>
      <c r="F881" s="16"/>
      <c r="G881" s="16"/>
      <c r="H881" s="15"/>
    </row>
    <row r="882" spans="1:8" x14ac:dyDescent="0.2">
      <c r="A882" s="24"/>
      <c r="B882" s="15"/>
      <c r="C882" s="15"/>
      <c r="D882" s="15"/>
      <c r="E882" s="16"/>
      <c r="F882" s="16"/>
      <c r="G882" s="16"/>
      <c r="H882" s="15"/>
    </row>
    <row r="883" spans="1:8" x14ac:dyDescent="0.2">
      <c r="A883" s="24"/>
      <c r="B883" s="15"/>
      <c r="C883" s="15"/>
      <c r="D883" s="15"/>
      <c r="E883" s="16"/>
      <c r="F883" s="16"/>
      <c r="G883" s="16"/>
      <c r="H883" s="15"/>
    </row>
    <row r="884" spans="1:8" x14ac:dyDescent="0.2">
      <c r="A884" s="24"/>
      <c r="B884" s="15"/>
      <c r="C884" s="15"/>
      <c r="D884" s="15"/>
      <c r="E884" s="16"/>
      <c r="F884" s="16"/>
      <c r="G884" s="16"/>
      <c r="H884" s="15"/>
    </row>
    <row r="885" spans="1:8" x14ac:dyDescent="0.2">
      <c r="A885" s="24"/>
      <c r="B885" s="15"/>
      <c r="C885" s="15"/>
      <c r="D885" s="15"/>
      <c r="E885" s="16"/>
      <c r="F885" s="16"/>
      <c r="G885" s="16"/>
      <c r="H885" s="15"/>
    </row>
    <row r="886" spans="1:8" x14ac:dyDescent="0.2">
      <c r="A886" s="24"/>
      <c r="B886" s="15"/>
      <c r="C886" s="15"/>
      <c r="D886" s="15"/>
      <c r="E886" s="16"/>
      <c r="F886" s="16"/>
      <c r="G886" s="16"/>
      <c r="H886" s="15"/>
    </row>
    <row r="887" spans="1:8" x14ac:dyDescent="0.2">
      <c r="A887" s="24"/>
      <c r="B887" s="15"/>
      <c r="C887" s="15"/>
      <c r="D887" s="15"/>
      <c r="E887" s="16"/>
      <c r="F887" s="16"/>
      <c r="G887" s="16"/>
      <c r="H887" s="15"/>
    </row>
    <row r="888" spans="1:8" x14ac:dyDescent="0.2">
      <c r="A888" s="24"/>
      <c r="B888" s="15"/>
      <c r="C888" s="15"/>
      <c r="D888" s="15"/>
      <c r="E888" s="16"/>
      <c r="F888" s="16"/>
      <c r="G888" s="16"/>
      <c r="H888" s="15"/>
    </row>
    <row r="889" spans="1:8" x14ac:dyDescent="0.2">
      <c r="A889" s="24"/>
      <c r="B889" s="15"/>
      <c r="C889" s="15"/>
      <c r="D889" s="15"/>
      <c r="E889" s="16"/>
      <c r="F889" s="16"/>
      <c r="G889" s="16"/>
      <c r="H889" s="15"/>
    </row>
    <row r="890" spans="1:8" x14ac:dyDescent="0.2">
      <c r="A890" s="24"/>
      <c r="B890" s="15"/>
      <c r="C890" s="15"/>
      <c r="D890" s="15"/>
      <c r="E890" s="16"/>
      <c r="F890" s="16"/>
      <c r="G890" s="16"/>
      <c r="H890" s="15"/>
    </row>
    <row r="891" spans="1:8" x14ac:dyDescent="0.2">
      <c r="A891" s="24"/>
      <c r="B891" s="15"/>
      <c r="C891" s="15"/>
      <c r="D891" s="15"/>
      <c r="E891" s="16"/>
      <c r="F891" s="16"/>
      <c r="G891" s="16"/>
      <c r="H891" s="15"/>
    </row>
    <row r="892" spans="1:8" x14ac:dyDescent="0.2">
      <c r="A892" s="24"/>
      <c r="B892" s="15"/>
      <c r="C892" s="15"/>
      <c r="D892" s="15"/>
      <c r="E892" s="16"/>
      <c r="F892" s="16"/>
      <c r="G892" s="16"/>
      <c r="H892" s="15"/>
    </row>
    <row r="893" spans="1:8" x14ac:dyDescent="0.2">
      <c r="A893" s="24"/>
      <c r="B893" s="15"/>
      <c r="C893" s="15"/>
      <c r="D893" s="15"/>
      <c r="E893" s="16"/>
      <c r="F893" s="16"/>
      <c r="G893" s="16"/>
      <c r="H893" s="15"/>
    </row>
    <row r="894" spans="1:8" x14ac:dyDescent="0.2">
      <c r="A894" s="24"/>
      <c r="B894" s="15"/>
      <c r="C894" s="15"/>
      <c r="D894" s="15"/>
      <c r="E894" s="16"/>
      <c r="F894" s="16"/>
      <c r="G894" s="16"/>
      <c r="H894" s="15"/>
    </row>
    <row r="895" spans="1:8" x14ac:dyDescent="0.2">
      <c r="A895" s="24"/>
      <c r="B895" s="15"/>
      <c r="C895" s="15"/>
      <c r="D895" s="15"/>
      <c r="E895" s="16"/>
      <c r="F895" s="16"/>
      <c r="G895" s="16"/>
      <c r="H895" s="15"/>
    </row>
    <row r="896" spans="1:8" x14ac:dyDescent="0.2">
      <c r="A896" s="24"/>
      <c r="B896" s="15"/>
      <c r="C896" s="15"/>
      <c r="D896" s="15"/>
      <c r="E896" s="16"/>
      <c r="F896" s="16"/>
      <c r="G896" s="16"/>
      <c r="H896" s="15"/>
    </row>
    <row r="897" spans="1:8" x14ac:dyDescent="0.2">
      <c r="A897" s="24"/>
      <c r="B897" s="15"/>
      <c r="C897" s="15"/>
      <c r="D897" s="15"/>
      <c r="E897" s="16"/>
      <c r="F897" s="16"/>
      <c r="G897" s="16"/>
      <c r="H897" s="15"/>
    </row>
    <row r="898" spans="1:8" x14ac:dyDescent="0.2">
      <c r="A898" s="24"/>
      <c r="B898" s="15"/>
      <c r="C898" s="15"/>
      <c r="D898" s="15"/>
      <c r="E898" s="16"/>
      <c r="F898" s="16"/>
      <c r="G898" s="16"/>
      <c r="H898" s="15"/>
    </row>
    <row r="899" spans="1:8" x14ac:dyDescent="0.2">
      <c r="A899" s="24"/>
      <c r="B899" s="15"/>
      <c r="C899" s="15"/>
      <c r="D899" s="15"/>
      <c r="E899" s="16"/>
      <c r="F899" s="16"/>
      <c r="G899" s="16"/>
      <c r="H899" s="15"/>
    </row>
    <row r="900" spans="1:8" x14ac:dyDescent="0.2">
      <c r="A900" s="24"/>
      <c r="B900" s="15"/>
      <c r="C900" s="15"/>
      <c r="D900" s="15"/>
      <c r="E900" s="16"/>
      <c r="F900" s="16"/>
      <c r="G900" s="16"/>
      <c r="H900" s="15"/>
    </row>
    <row r="901" spans="1:8" x14ac:dyDescent="0.2">
      <c r="A901" s="24"/>
      <c r="B901" s="15"/>
      <c r="C901" s="15"/>
      <c r="D901" s="15"/>
      <c r="E901" s="16"/>
      <c r="F901" s="16"/>
      <c r="G901" s="16"/>
      <c r="H901" s="15"/>
    </row>
    <row r="902" spans="1:8" x14ac:dyDescent="0.2">
      <c r="A902" s="24"/>
      <c r="B902" s="15"/>
      <c r="C902" s="15"/>
      <c r="D902" s="15"/>
      <c r="E902" s="16"/>
      <c r="F902" s="16"/>
      <c r="G902" s="16"/>
      <c r="H902" s="15"/>
    </row>
    <row r="903" spans="1:8" x14ac:dyDescent="0.2">
      <c r="A903" s="24"/>
      <c r="B903" s="15"/>
      <c r="C903" s="15"/>
      <c r="D903" s="15"/>
      <c r="E903" s="16"/>
      <c r="F903" s="16"/>
      <c r="G903" s="16"/>
      <c r="H903" s="15"/>
    </row>
    <row r="904" spans="1:8" x14ac:dyDescent="0.2">
      <c r="A904" s="24"/>
      <c r="B904" s="15"/>
      <c r="C904" s="15"/>
      <c r="D904" s="15"/>
      <c r="E904" s="16"/>
      <c r="F904" s="16"/>
      <c r="G904" s="16"/>
      <c r="H904" s="15"/>
    </row>
    <row r="905" spans="1:8" x14ac:dyDescent="0.2">
      <c r="A905" s="24"/>
      <c r="B905" s="15"/>
      <c r="C905" s="15"/>
      <c r="D905" s="15"/>
      <c r="E905" s="16"/>
      <c r="F905" s="16"/>
      <c r="G905" s="16"/>
      <c r="H905" s="15"/>
    </row>
    <row r="906" spans="1:8" x14ac:dyDescent="0.2">
      <c r="A906" s="24"/>
      <c r="B906" s="15"/>
      <c r="C906" s="15"/>
      <c r="D906" s="15"/>
      <c r="E906" s="16"/>
      <c r="F906" s="16"/>
      <c r="G906" s="16"/>
      <c r="H906" s="15"/>
    </row>
    <row r="907" spans="1:8" x14ac:dyDescent="0.2">
      <c r="A907" s="24"/>
      <c r="B907" s="15"/>
      <c r="C907" s="15"/>
      <c r="D907" s="15"/>
      <c r="E907" s="16"/>
      <c r="F907" s="16"/>
      <c r="G907" s="16"/>
      <c r="H907" s="15"/>
    </row>
    <row r="908" spans="1:8" x14ac:dyDescent="0.2">
      <c r="A908" s="24"/>
      <c r="B908" s="15"/>
      <c r="C908" s="15"/>
      <c r="D908" s="15"/>
      <c r="E908" s="16"/>
      <c r="F908" s="16"/>
      <c r="G908" s="16"/>
      <c r="H908" s="15"/>
    </row>
    <row r="909" spans="1:8" x14ac:dyDescent="0.2">
      <c r="A909" s="24"/>
      <c r="B909" s="15"/>
      <c r="C909" s="15"/>
      <c r="D909" s="15"/>
      <c r="E909" s="16"/>
      <c r="F909" s="16"/>
      <c r="G909" s="16"/>
      <c r="H909" s="15"/>
    </row>
    <row r="910" spans="1:8" x14ac:dyDescent="0.2">
      <c r="A910" s="24"/>
      <c r="B910" s="15"/>
      <c r="C910" s="15"/>
      <c r="D910" s="15"/>
      <c r="E910" s="16"/>
      <c r="F910" s="16"/>
      <c r="G910" s="16"/>
      <c r="H910" s="15"/>
    </row>
    <row r="911" spans="1:8" x14ac:dyDescent="0.2">
      <c r="A911" s="24"/>
      <c r="B911" s="15"/>
      <c r="C911" s="15"/>
      <c r="D911" s="15"/>
      <c r="E911" s="16"/>
      <c r="F911" s="16"/>
      <c r="G911" s="16"/>
      <c r="H911" s="15"/>
    </row>
    <row r="912" spans="1:8" x14ac:dyDescent="0.2">
      <c r="A912" s="24"/>
      <c r="B912" s="15"/>
      <c r="C912" s="15"/>
      <c r="D912" s="15"/>
      <c r="E912" s="16"/>
      <c r="F912" s="16"/>
      <c r="G912" s="16"/>
      <c r="H912" s="15"/>
    </row>
    <row r="913" spans="1:8" x14ac:dyDescent="0.2">
      <c r="A913" s="24"/>
      <c r="B913" s="15"/>
      <c r="C913" s="15"/>
      <c r="D913" s="15"/>
      <c r="E913" s="16"/>
      <c r="F913" s="16"/>
      <c r="G913" s="16"/>
      <c r="H913" s="15"/>
    </row>
    <row r="914" spans="1:8" x14ac:dyDescent="0.2">
      <c r="A914" s="24"/>
      <c r="B914" s="15"/>
      <c r="C914" s="15"/>
      <c r="D914" s="15"/>
      <c r="E914" s="16"/>
      <c r="F914" s="16"/>
      <c r="G914" s="16"/>
      <c r="H914" s="15"/>
    </row>
    <row r="915" spans="1:8" x14ac:dyDescent="0.2">
      <c r="A915" s="24"/>
      <c r="B915" s="15"/>
      <c r="C915" s="15"/>
      <c r="D915" s="15"/>
      <c r="E915" s="16"/>
      <c r="F915" s="16"/>
      <c r="G915" s="16"/>
      <c r="H915" s="15"/>
    </row>
    <row r="916" spans="1:8" x14ac:dyDescent="0.2">
      <c r="A916" s="24"/>
      <c r="B916" s="15"/>
      <c r="C916" s="15"/>
      <c r="D916" s="15"/>
      <c r="E916" s="16"/>
      <c r="F916" s="16"/>
      <c r="G916" s="16"/>
      <c r="H916" s="15"/>
    </row>
    <row r="917" spans="1:8" x14ac:dyDescent="0.2">
      <c r="A917" s="24"/>
      <c r="B917" s="15"/>
      <c r="C917" s="15"/>
      <c r="D917" s="15"/>
      <c r="E917" s="16"/>
      <c r="F917" s="16"/>
      <c r="G917" s="16"/>
      <c r="H917" s="15"/>
    </row>
    <row r="918" spans="1:8" x14ac:dyDescent="0.2">
      <c r="A918" s="24"/>
      <c r="B918" s="15"/>
      <c r="C918" s="15"/>
      <c r="D918" s="15"/>
      <c r="E918" s="16"/>
      <c r="F918" s="16"/>
      <c r="G918" s="16"/>
      <c r="H918" s="15"/>
    </row>
    <row r="919" spans="1:8" x14ac:dyDescent="0.2">
      <c r="A919" s="24"/>
      <c r="B919" s="15"/>
      <c r="C919" s="15"/>
      <c r="D919" s="15"/>
      <c r="E919" s="16"/>
      <c r="F919" s="16"/>
      <c r="G919" s="16"/>
      <c r="H919" s="15"/>
    </row>
    <row r="920" spans="1:8" x14ac:dyDescent="0.2">
      <c r="A920" s="24"/>
      <c r="B920" s="15"/>
      <c r="C920" s="15"/>
      <c r="D920" s="15"/>
      <c r="E920" s="16"/>
      <c r="F920" s="16"/>
      <c r="G920" s="16"/>
      <c r="H920" s="15"/>
    </row>
    <row r="921" spans="1:8" x14ac:dyDescent="0.2">
      <c r="A921" s="24"/>
      <c r="B921" s="15"/>
      <c r="C921" s="15"/>
      <c r="D921" s="15"/>
      <c r="E921" s="16"/>
      <c r="F921" s="16"/>
      <c r="G921" s="16"/>
      <c r="H921" s="15"/>
    </row>
    <row r="922" spans="1:8" x14ac:dyDescent="0.2">
      <c r="A922" s="24"/>
      <c r="B922" s="15"/>
      <c r="C922" s="15"/>
      <c r="D922" s="15"/>
      <c r="E922" s="16"/>
      <c r="F922" s="16"/>
      <c r="G922" s="16"/>
      <c r="H922" s="15"/>
    </row>
    <row r="923" spans="1:8" x14ac:dyDescent="0.2">
      <c r="A923" s="24"/>
      <c r="B923" s="15"/>
      <c r="C923" s="15"/>
      <c r="D923" s="15"/>
      <c r="E923" s="16"/>
      <c r="F923" s="16"/>
      <c r="G923" s="16"/>
      <c r="H923" s="15"/>
    </row>
    <row r="924" spans="1:8" x14ac:dyDescent="0.2">
      <c r="A924" s="24"/>
      <c r="B924" s="15"/>
      <c r="C924" s="15"/>
      <c r="D924" s="15"/>
      <c r="E924" s="16"/>
      <c r="F924" s="16"/>
      <c r="G924" s="16"/>
      <c r="H924" s="15"/>
    </row>
    <row r="925" spans="1:8" x14ac:dyDescent="0.2">
      <c r="A925" s="24"/>
      <c r="B925" s="15"/>
      <c r="C925" s="15"/>
      <c r="D925" s="15"/>
      <c r="E925" s="16"/>
      <c r="F925" s="16"/>
      <c r="G925" s="16"/>
      <c r="H925" s="15"/>
    </row>
    <row r="926" spans="1:8" x14ac:dyDescent="0.2">
      <c r="A926" s="24"/>
      <c r="B926" s="15"/>
      <c r="C926" s="15"/>
      <c r="D926" s="15"/>
      <c r="E926" s="16"/>
      <c r="F926" s="16"/>
      <c r="G926" s="16"/>
      <c r="H926" s="15"/>
    </row>
    <row r="927" spans="1:8" x14ac:dyDescent="0.2">
      <c r="A927" s="24"/>
      <c r="B927" s="15"/>
      <c r="C927" s="15"/>
      <c r="D927" s="15"/>
      <c r="E927" s="16"/>
      <c r="F927" s="16"/>
      <c r="G927" s="16"/>
      <c r="H927" s="15"/>
    </row>
    <row r="928" spans="1:8" x14ac:dyDescent="0.2">
      <c r="A928" s="24"/>
      <c r="B928" s="15"/>
      <c r="C928" s="15"/>
      <c r="D928" s="15"/>
      <c r="E928" s="16"/>
      <c r="F928" s="16"/>
      <c r="G928" s="16"/>
      <c r="H928" s="15"/>
    </row>
    <row r="929" spans="1:8" x14ac:dyDescent="0.2">
      <c r="A929" s="24"/>
      <c r="B929" s="15"/>
      <c r="C929" s="15"/>
      <c r="D929" s="15"/>
      <c r="E929" s="16"/>
      <c r="F929" s="16"/>
      <c r="G929" s="16"/>
      <c r="H929" s="15"/>
    </row>
    <row r="930" spans="1:8" x14ac:dyDescent="0.2">
      <c r="A930" s="24"/>
      <c r="B930" s="15"/>
      <c r="C930" s="15"/>
      <c r="D930" s="15"/>
      <c r="E930" s="16"/>
      <c r="F930" s="16"/>
      <c r="G930" s="16"/>
      <c r="H930" s="15"/>
    </row>
    <row r="931" spans="1:8" x14ac:dyDescent="0.2">
      <c r="A931" s="24"/>
      <c r="B931" s="15"/>
      <c r="C931" s="15"/>
      <c r="D931" s="15"/>
      <c r="E931" s="16"/>
      <c r="F931" s="16"/>
      <c r="G931" s="16"/>
      <c r="H931" s="15"/>
    </row>
    <row r="932" spans="1:8" x14ac:dyDescent="0.2">
      <c r="A932" s="24"/>
      <c r="B932" s="15"/>
      <c r="C932" s="15"/>
      <c r="D932" s="15"/>
      <c r="E932" s="16"/>
      <c r="F932" s="16"/>
      <c r="G932" s="16"/>
      <c r="H932" s="15"/>
    </row>
    <row r="933" spans="1:8" x14ac:dyDescent="0.2">
      <c r="A933" s="24"/>
      <c r="B933" s="15"/>
      <c r="C933" s="15"/>
      <c r="D933" s="15"/>
      <c r="E933" s="16"/>
      <c r="F933" s="16"/>
      <c r="G933" s="16"/>
      <c r="H933" s="15"/>
    </row>
    <row r="934" spans="1:8" x14ac:dyDescent="0.2">
      <c r="A934" s="24"/>
      <c r="B934" s="15"/>
      <c r="C934" s="15"/>
      <c r="D934" s="15"/>
      <c r="E934" s="16"/>
      <c r="F934" s="16"/>
      <c r="G934" s="16"/>
      <c r="H934" s="15"/>
    </row>
    <row r="935" spans="1:8" x14ac:dyDescent="0.2">
      <c r="A935" s="24"/>
      <c r="B935" s="15"/>
      <c r="C935" s="15"/>
      <c r="D935" s="15"/>
      <c r="E935" s="16"/>
      <c r="F935" s="16"/>
      <c r="G935" s="16"/>
      <c r="H935" s="15"/>
    </row>
    <row r="936" spans="1:8" x14ac:dyDescent="0.2">
      <c r="A936" s="24"/>
      <c r="B936" s="15"/>
      <c r="C936" s="15"/>
      <c r="D936" s="15"/>
      <c r="E936" s="16"/>
      <c r="F936" s="16"/>
      <c r="G936" s="16"/>
      <c r="H936" s="15"/>
    </row>
    <row r="937" spans="1:8" x14ac:dyDescent="0.2">
      <c r="A937" s="24"/>
      <c r="B937" s="15"/>
      <c r="C937" s="15"/>
      <c r="D937" s="15"/>
      <c r="E937" s="16"/>
      <c r="F937" s="16"/>
      <c r="G937" s="16"/>
      <c r="H937" s="15"/>
    </row>
    <row r="938" spans="1:8" x14ac:dyDescent="0.2">
      <c r="A938" s="24"/>
      <c r="B938" s="15"/>
      <c r="C938" s="15"/>
      <c r="D938" s="15"/>
      <c r="E938" s="16"/>
      <c r="F938" s="16"/>
      <c r="G938" s="16"/>
      <c r="H938" s="15"/>
    </row>
    <row r="939" spans="1:8" x14ac:dyDescent="0.2">
      <c r="A939" s="24"/>
      <c r="B939" s="15"/>
      <c r="C939" s="15"/>
      <c r="D939" s="15"/>
      <c r="E939" s="16"/>
      <c r="F939" s="16"/>
      <c r="G939" s="16"/>
      <c r="H939" s="15"/>
    </row>
    <row r="940" spans="1:8" x14ac:dyDescent="0.2">
      <c r="A940" s="24"/>
      <c r="B940" s="15"/>
      <c r="C940" s="15"/>
      <c r="D940" s="15"/>
      <c r="E940" s="16"/>
      <c r="F940" s="16"/>
      <c r="G940" s="16"/>
      <c r="H940" s="15"/>
    </row>
    <row r="941" spans="1:8" x14ac:dyDescent="0.2">
      <c r="A941" s="24"/>
      <c r="B941" s="15"/>
      <c r="C941" s="15"/>
      <c r="D941" s="15"/>
      <c r="E941" s="16"/>
      <c r="F941" s="16"/>
      <c r="G941" s="16"/>
      <c r="H941" s="15"/>
    </row>
    <row r="942" spans="1:8" x14ac:dyDescent="0.2">
      <c r="A942" s="24"/>
      <c r="B942" s="15"/>
      <c r="C942" s="15"/>
      <c r="D942" s="15"/>
      <c r="E942" s="16"/>
      <c r="F942" s="16"/>
      <c r="G942" s="16"/>
      <c r="H942" s="15"/>
    </row>
    <row r="943" spans="1:8" x14ac:dyDescent="0.2">
      <c r="A943" s="24"/>
      <c r="B943" s="15"/>
      <c r="C943" s="15"/>
      <c r="D943" s="15"/>
      <c r="E943" s="16"/>
      <c r="F943" s="16"/>
      <c r="G943" s="16"/>
      <c r="H943" s="15"/>
    </row>
    <row r="944" spans="1:8" x14ac:dyDescent="0.2">
      <c r="A944" s="24"/>
      <c r="B944" s="15"/>
      <c r="C944" s="15"/>
      <c r="D944" s="15"/>
      <c r="E944" s="16"/>
      <c r="F944" s="16"/>
      <c r="G944" s="16"/>
      <c r="H944" s="15"/>
    </row>
    <row r="945" spans="1:8" x14ac:dyDescent="0.2">
      <c r="A945" s="24"/>
      <c r="B945" s="15"/>
      <c r="C945" s="15"/>
      <c r="D945" s="15"/>
      <c r="E945" s="16"/>
      <c r="F945" s="16"/>
      <c r="G945" s="16"/>
      <c r="H945" s="15"/>
    </row>
    <row r="946" spans="1:8" x14ac:dyDescent="0.2">
      <c r="A946" s="24"/>
      <c r="B946" s="15"/>
      <c r="C946" s="15"/>
      <c r="D946" s="15"/>
      <c r="E946" s="16"/>
      <c r="F946" s="16"/>
      <c r="G946" s="16"/>
      <c r="H946" s="15"/>
    </row>
    <row r="947" spans="1:8" x14ac:dyDescent="0.2">
      <c r="A947" s="24"/>
      <c r="B947" s="15"/>
      <c r="C947" s="15"/>
      <c r="D947" s="15"/>
      <c r="E947" s="16"/>
      <c r="F947" s="16"/>
      <c r="G947" s="16"/>
      <c r="H947" s="15"/>
    </row>
    <row r="948" spans="1:8" x14ac:dyDescent="0.2">
      <c r="A948" s="24"/>
      <c r="B948" s="15"/>
      <c r="C948" s="15"/>
      <c r="D948" s="15"/>
      <c r="E948" s="16"/>
      <c r="F948" s="16"/>
      <c r="G948" s="16"/>
      <c r="H948" s="15"/>
    </row>
    <row r="949" spans="1:8" x14ac:dyDescent="0.2">
      <c r="A949" s="24"/>
      <c r="B949" s="15"/>
      <c r="C949" s="15"/>
      <c r="D949" s="15"/>
      <c r="E949" s="16"/>
      <c r="F949" s="16"/>
      <c r="G949" s="16"/>
      <c r="H949" s="15"/>
    </row>
    <row r="950" spans="1:8" x14ac:dyDescent="0.2">
      <c r="A950" s="24"/>
      <c r="B950" s="15"/>
      <c r="C950" s="15"/>
      <c r="D950" s="15"/>
      <c r="E950" s="16"/>
      <c r="F950" s="16"/>
      <c r="G950" s="16"/>
      <c r="H950" s="15"/>
    </row>
    <row r="951" spans="1:8" x14ac:dyDescent="0.2">
      <c r="A951" s="24"/>
      <c r="B951" s="15"/>
      <c r="C951" s="15"/>
      <c r="D951" s="15"/>
      <c r="E951" s="16"/>
      <c r="F951" s="16"/>
      <c r="G951" s="16"/>
      <c r="H951" s="15"/>
    </row>
    <row r="952" spans="1:8" x14ac:dyDescent="0.2">
      <c r="A952" s="24"/>
      <c r="B952" s="15"/>
      <c r="C952" s="15"/>
      <c r="D952" s="15"/>
      <c r="E952" s="16"/>
      <c r="F952" s="16"/>
      <c r="G952" s="16"/>
      <c r="H952" s="15"/>
    </row>
    <row r="953" spans="1:8" x14ac:dyDescent="0.2">
      <c r="A953" s="24"/>
      <c r="B953" s="15"/>
      <c r="C953" s="15"/>
      <c r="D953" s="15"/>
      <c r="E953" s="16"/>
      <c r="F953" s="16"/>
      <c r="G953" s="16"/>
      <c r="H953" s="15"/>
    </row>
    <row r="954" spans="1:8" x14ac:dyDescent="0.2">
      <c r="A954" s="24"/>
      <c r="B954" s="15"/>
      <c r="C954" s="15"/>
      <c r="D954" s="15"/>
      <c r="E954" s="16"/>
      <c r="F954" s="16"/>
      <c r="G954" s="16"/>
      <c r="H954" s="15"/>
    </row>
    <row r="955" spans="1:8" x14ac:dyDescent="0.2">
      <c r="A955" s="24"/>
      <c r="B955" s="15"/>
      <c r="C955" s="15"/>
      <c r="D955" s="15"/>
      <c r="E955" s="16"/>
      <c r="F955" s="16"/>
      <c r="G955" s="16"/>
      <c r="H955" s="15"/>
    </row>
    <row r="956" spans="1:8" x14ac:dyDescent="0.2">
      <c r="A956" s="24"/>
      <c r="B956" s="15"/>
      <c r="C956" s="15"/>
      <c r="D956" s="15"/>
      <c r="E956" s="16"/>
      <c r="F956" s="16"/>
      <c r="G956" s="16"/>
      <c r="H956" s="15"/>
    </row>
    <row r="957" spans="1:8" x14ac:dyDescent="0.2">
      <c r="A957" s="24"/>
      <c r="B957" s="15"/>
      <c r="C957" s="15"/>
      <c r="D957" s="15"/>
      <c r="E957" s="16"/>
      <c r="F957" s="16"/>
      <c r="G957" s="16"/>
      <c r="H957" s="15"/>
    </row>
    <row r="958" spans="1:8" x14ac:dyDescent="0.2">
      <c r="A958" s="24"/>
      <c r="B958" s="15"/>
      <c r="C958" s="15"/>
      <c r="D958" s="15"/>
      <c r="E958" s="16"/>
      <c r="F958" s="16"/>
      <c r="G958" s="16"/>
      <c r="H958" s="15"/>
    </row>
    <row r="959" spans="1:8" x14ac:dyDescent="0.2">
      <c r="A959" s="24"/>
      <c r="B959" s="15"/>
      <c r="C959" s="15"/>
      <c r="D959" s="15"/>
      <c r="E959" s="16"/>
      <c r="F959" s="16"/>
      <c r="G959" s="16"/>
      <c r="H959" s="15"/>
    </row>
    <row r="960" spans="1:8" x14ac:dyDescent="0.2">
      <c r="A960" s="24"/>
      <c r="B960" s="15"/>
      <c r="C960" s="15"/>
      <c r="D960" s="15"/>
      <c r="E960" s="16"/>
      <c r="F960" s="16"/>
      <c r="G960" s="16"/>
      <c r="H960" s="15"/>
    </row>
    <row r="961" spans="1:8" x14ac:dyDescent="0.2">
      <c r="A961" s="24"/>
      <c r="B961" s="15"/>
      <c r="C961" s="15"/>
      <c r="D961" s="15"/>
      <c r="E961" s="16"/>
      <c r="F961" s="16"/>
      <c r="G961" s="16"/>
      <c r="H961" s="15"/>
    </row>
    <row r="962" spans="1:8" x14ac:dyDescent="0.2">
      <c r="A962" s="24"/>
      <c r="B962" s="15"/>
      <c r="C962" s="15"/>
      <c r="D962" s="15"/>
      <c r="E962" s="16"/>
      <c r="F962" s="16"/>
      <c r="G962" s="16"/>
      <c r="H962" s="15"/>
    </row>
    <row r="963" spans="1:8" x14ac:dyDescent="0.2">
      <c r="A963" s="24"/>
      <c r="B963" s="15"/>
      <c r="C963" s="15"/>
      <c r="D963" s="15"/>
      <c r="E963" s="16"/>
      <c r="F963" s="16"/>
      <c r="G963" s="16"/>
      <c r="H963" s="15"/>
    </row>
    <row r="964" spans="1:8" x14ac:dyDescent="0.2">
      <c r="A964" s="24"/>
      <c r="B964" s="15"/>
      <c r="C964" s="15"/>
      <c r="D964" s="15"/>
      <c r="E964" s="16"/>
      <c r="F964" s="16"/>
      <c r="G964" s="16"/>
      <c r="H964" s="15"/>
    </row>
    <row r="965" spans="1:8" x14ac:dyDescent="0.2">
      <c r="A965" s="24"/>
      <c r="B965" s="15"/>
      <c r="C965" s="15"/>
      <c r="D965" s="15"/>
      <c r="E965" s="16"/>
      <c r="F965" s="16"/>
      <c r="G965" s="16"/>
      <c r="H965" s="15"/>
    </row>
    <row r="966" spans="1:8" x14ac:dyDescent="0.2">
      <c r="A966" s="24"/>
      <c r="B966" s="15"/>
      <c r="C966" s="15"/>
      <c r="D966" s="15"/>
      <c r="E966" s="16"/>
      <c r="F966" s="16"/>
      <c r="G966" s="16"/>
      <c r="H966" s="15"/>
    </row>
    <row r="967" spans="1:8" x14ac:dyDescent="0.2">
      <c r="A967" s="24"/>
      <c r="B967" s="15"/>
      <c r="C967" s="15"/>
      <c r="D967" s="15"/>
      <c r="E967" s="16"/>
      <c r="F967" s="16"/>
      <c r="G967" s="16"/>
      <c r="H967" s="15"/>
    </row>
    <row r="968" spans="1:8" x14ac:dyDescent="0.2">
      <c r="A968" s="24"/>
      <c r="B968" s="15"/>
      <c r="C968" s="15"/>
      <c r="D968" s="15"/>
      <c r="E968" s="16"/>
      <c r="F968" s="16"/>
      <c r="G968" s="16"/>
      <c r="H968" s="15"/>
    </row>
    <row r="969" spans="1:8" x14ac:dyDescent="0.2">
      <c r="A969" s="24"/>
      <c r="B969" s="15"/>
      <c r="C969" s="15"/>
      <c r="D969" s="15"/>
      <c r="E969" s="16"/>
      <c r="F969" s="16"/>
      <c r="G969" s="16"/>
      <c r="H969" s="15"/>
    </row>
    <row r="970" spans="1:8" x14ac:dyDescent="0.2">
      <c r="A970" s="24"/>
      <c r="B970" s="15"/>
      <c r="C970" s="15"/>
      <c r="D970" s="15"/>
      <c r="E970" s="16"/>
      <c r="F970" s="16"/>
      <c r="G970" s="16"/>
      <c r="H970" s="15"/>
    </row>
    <row r="971" spans="1:8" x14ac:dyDescent="0.2">
      <c r="A971" s="24"/>
      <c r="B971" s="15"/>
      <c r="C971" s="15"/>
      <c r="D971" s="15"/>
      <c r="E971" s="16"/>
      <c r="F971" s="16"/>
      <c r="G971" s="16"/>
      <c r="H971" s="15"/>
    </row>
    <row r="972" spans="1:8" x14ac:dyDescent="0.2">
      <c r="A972" s="24"/>
      <c r="B972" s="15"/>
      <c r="C972" s="15"/>
      <c r="D972" s="15"/>
      <c r="E972" s="16"/>
      <c r="F972" s="16"/>
      <c r="G972" s="16"/>
      <c r="H972" s="15"/>
    </row>
    <row r="973" spans="1:8" x14ac:dyDescent="0.2">
      <c r="A973" s="24"/>
      <c r="B973" s="15"/>
      <c r="C973" s="15"/>
      <c r="D973" s="15"/>
      <c r="E973" s="16"/>
      <c r="F973" s="16"/>
      <c r="G973" s="16"/>
      <c r="H973" s="15"/>
    </row>
    <row r="974" spans="1:8" x14ac:dyDescent="0.2">
      <c r="A974" s="24"/>
      <c r="B974" s="15"/>
      <c r="C974" s="15"/>
      <c r="D974" s="15"/>
      <c r="E974" s="16"/>
      <c r="F974" s="16"/>
      <c r="G974" s="16"/>
      <c r="H974" s="15"/>
    </row>
    <row r="975" spans="1:8" x14ac:dyDescent="0.2">
      <c r="A975" s="24"/>
      <c r="B975" s="15"/>
      <c r="C975" s="15"/>
      <c r="D975" s="15"/>
      <c r="E975" s="16"/>
      <c r="F975" s="16"/>
      <c r="G975" s="16"/>
      <c r="H975" s="15"/>
    </row>
    <row r="976" spans="1:8" x14ac:dyDescent="0.2">
      <c r="A976" s="24"/>
      <c r="B976" s="15"/>
      <c r="C976" s="15"/>
      <c r="D976" s="15"/>
      <c r="E976" s="16"/>
      <c r="F976" s="16"/>
      <c r="G976" s="16"/>
      <c r="H976" s="15"/>
    </row>
    <row r="977" spans="1:8" x14ac:dyDescent="0.2">
      <c r="A977" s="24"/>
      <c r="B977" s="15"/>
      <c r="C977" s="15"/>
      <c r="D977" s="15"/>
      <c r="E977" s="16"/>
      <c r="F977" s="16"/>
      <c r="G977" s="16"/>
      <c r="H977" s="15"/>
    </row>
    <row r="978" spans="1:8" x14ac:dyDescent="0.2">
      <c r="A978" s="24"/>
      <c r="B978" s="15"/>
      <c r="C978" s="15"/>
      <c r="D978" s="15"/>
      <c r="E978" s="16"/>
      <c r="F978" s="16"/>
      <c r="G978" s="16"/>
      <c r="H978" s="15"/>
    </row>
    <row r="979" spans="1:8" x14ac:dyDescent="0.2">
      <c r="A979" s="24"/>
      <c r="B979" s="15"/>
      <c r="C979" s="15"/>
      <c r="D979" s="15"/>
      <c r="E979" s="16"/>
      <c r="F979" s="16"/>
      <c r="G979" s="16"/>
      <c r="H979" s="15"/>
    </row>
    <row r="980" spans="1:8" x14ac:dyDescent="0.2">
      <c r="A980" s="24"/>
      <c r="B980" s="15"/>
      <c r="C980" s="15"/>
      <c r="D980" s="15"/>
      <c r="E980" s="16"/>
      <c r="F980" s="16"/>
      <c r="G980" s="16"/>
      <c r="H980" s="15"/>
    </row>
    <row r="981" spans="1:8" x14ac:dyDescent="0.2">
      <c r="A981" s="24"/>
      <c r="B981" s="15"/>
      <c r="C981" s="15"/>
      <c r="D981" s="15"/>
      <c r="E981" s="16"/>
      <c r="F981" s="16"/>
      <c r="G981" s="16"/>
      <c r="H981" s="15"/>
    </row>
    <row r="982" spans="1:8" x14ac:dyDescent="0.2">
      <c r="A982" s="24"/>
      <c r="B982" s="15"/>
      <c r="C982" s="15"/>
      <c r="D982" s="15"/>
      <c r="E982" s="16"/>
      <c r="F982" s="16"/>
      <c r="G982" s="16"/>
      <c r="H982" s="15"/>
    </row>
    <row r="983" spans="1:8" x14ac:dyDescent="0.2">
      <c r="A983" s="24"/>
      <c r="B983" s="15"/>
      <c r="C983" s="15"/>
      <c r="D983" s="15"/>
      <c r="E983" s="16"/>
      <c r="F983" s="16"/>
      <c r="G983" s="16"/>
      <c r="H983" s="15"/>
    </row>
    <row r="984" spans="1:8" x14ac:dyDescent="0.2">
      <c r="A984" s="24"/>
      <c r="B984" s="15"/>
      <c r="C984" s="15"/>
      <c r="D984" s="15"/>
      <c r="E984" s="16"/>
      <c r="F984" s="16"/>
      <c r="G984" s="16"/>
      <c r="H984" s="15"/>
    </row>
    <row r="985" spans="1:8" x14ac:dyDescent="0.2">
      <c r="A985" s="24"/>
      <c r="B985" s="15"/>
      <c r="C985" s="15"/>
      <c r="D985" s="15"/>
      <c r="E985" s="16"/>
      <c r="F985" s="16"/>
      <c r="G985" s="16"/>
      <c r="H985" s="15"/>
    </row>
    <row r="986" spans="1:8" x14ac:dyDescent="0.2">
      <c r="A986" s="24"/>
      <c r="B986" s="15"/>
      <c r="C986" s="15"/>
      <c r="D986" s="15"/>
      <c r="E986" s="16"/>
      <c r="F986" s="16"/>
      <c r="G986" s="16"/>
      <c r="H986" s="15"/>
    </row>
    <row r="987" spans="1:8" x14ac:dyDescent="0.2">
      <c r="A987" s="24"/>
      <c r="B987" s="15"/>
      <c r="C987" s="15"/>
      <c r="D987" s="15"/>
      <c r="E987" s="16"/>
      <c r="F987" s="16"/>
      <c r="G987" s="16"/>
      <c r="H987" s="15"/>
    </row>
    <row r="988" spans="1:8" x14ac:dyDescent="0.2">
      <c r="A988" s="24"/>
      <c r="B988" s="15"/>
      <c r="C988" s="15"/>
      <c r="D988" s="15"/>
      <c r="E988" s="16"/>
      <c r="F988" s="16"/>
      <c r="G988" s="16"/>
      <c r="H988" s="15"/>
    </row>
    <row r="989" spans="1:8" x14ac:dyDescent="0.2">
      <c r="A989" s="24"/>
      <c r="B989" s="15"/>
      <c r="C989" s="15"/>
      <c r="D989" s="15"/>
      <c r="E989" s="16"/>
      <c r="F989" s="16"/>
      <c r="G989" s="16"/>
      <c r="H989" s="15"/>
    </row>
    <row r="990" spans="1:8" x14ac:dyDescent="0.2">
      <c r="A990" s="24"/>
      <c r="B990" s="15"/>
      <c r="C990" s="15"/>
      <c r="D990" s="15"/>
      <c r="E990" s="16"/>
      <c r="F990" s="16"/>
      <c r="G990" s="16"/>
      <c r="H990" s="15"/>
    </row>
    <row r="991" spans="1:8" x14ac:dyDescent="0.2">
      <c r="A991" s="24"/>
      <c r="B991" s="15"/>
      <c r="C991" s="15"/>
      <c r="D991" s="15"/>
      <c r="E991" s="16"/>
      <c r="F991" s="16"/>
      <c r="G991" s="16"/>
      <c r="H991" s="15"/>
    </row>
    <row r="992" spans="1:8" x14ac:dyDescent="0.2">
      <c r="A992" s="24"/>
      <c r="B992" s="15"/>
      <c r="C992" s="15"/>
      <c r="D992" s="15"/>
      <c r="E992" s="16"/>
      <c r="F992" s="16"/>
      <c r="G992" s="16"/>
      <c r="H992" s="15"/>
    </row>
    <row r="993" spans="1:8" x14ac:dyDescent="0.2">
      <c r="A993" s="24"/>
      <c r="B993" s="15"/>
      <c r="C993" s="15"/>
      <c r="D993" s="15"/>
      <c r="E993" s="16"/>
      <c r="F993" s="16"/>
      <c r="G993" s="16"/>
      <c r="H993" s="15"/>
    </row>
    <row r="994" spans="1:8" x14ac:dyDescent="0.2">
      <c r="A994" s="24"/>
      <c r="B994" s="15"/>
      <c r="C994" s="15"/>
      <c r="D994" s="15"/>
      <c r="E994" s="16"/>
      <c r="F994" s="16"/>
      <c r="G994" s="16"/>
      <c r="H994" s="15"/>
    </row>
    <row r="995" spans="1:8" x14ac:dyDescent="0.2">
      <c r="A995" s="24"/>
      <c r="B995" s="15"/>
      <c r="C995" s="15"/>
      <c r="D995" s="15"/>
      <c r="E995" s="16"/>
      <c r="F995" s="16"/>
      <c r="G995" s="16"/>
      <c r="H995" s="15"/>
    </row>
    <row r="996" spans="1:8" x14ac:dyDescent="0.2">
      <c r="A996" s="24"/>
      <c r="B996" s="15"/>
      <c r="C996" s="15"/>
      <c r="D996" s="15"/>
      <c r="E996" s="16"/>
      <c r="F996" s="16"/>
      <c r="G996" s="16"/>
      <c r="H996" s="15"/>
    </row>
    <row r="997" spans="1:8" x14ac:dyDescent="0.2">
      <c r="A997" s="24"/>
      <c r="B997" s="15"/>
      <c r="C997" s="15"/>
      <c r="D997" s="15"/>
      <c r="E997" s="16"/>
      <c r="F997" s="16"/>
      <c r="G997" s="16"/>
      <c r="H997" s="15"/>
    </row>
    <row r="998" spans="1:8" x14ac:dyDescent="0.2">
      <c r="A998" s="24"/>
      <c r="B998" s="15"/>
      <c r="C998" s="15"/>
      <c r="D998" s="15"/>
      <c r="E998" s="16"/>
      <c r="F998" s="16"/>
      <c r="G998" s="16"/>
      <c r="H998" s="15"/>
    </row>
    <row r="999" spans="1:8" x14ac:dyDescent="0.2">
      <c r="A999" s="24"/>
      <c r="B999" s="15"/>
      <c r="C999" s="15"/>
      <c r="D999" s="15"/>
      <c r="E999" s="16"/>
      <c r="F999" s="16"/>
      <c r="G999" s="16"/>
      <c r="H999" s="15"/>
    </row>
    <row r="1000" spans="1:8" x14ac:dyDescent="0.2">
      <c r="A1000" s="24"/>
      <c r="B1000" s="15"/>
      <c r="C1000" s="15"/>
      <c r="D1000" s="15"/>
      <c r="E1000" s="16"/>
      <c r="F1000" s="16"/>
      <c r="G1000" s="16"/>
      <c r="H1000" s="15"/>
    </row>
    <row r="1001" spans="1:8" x14ac:dyDescent="0.2">
      <c r="A1001" s="24"/>
      <c r="B1001" s="15"/>
      <c r="C1001" s="15"/>
      <c r="D1001" s="15"/>
      <c r="E1001" s="16"/>
      <c r="F1001" s="16"/>
      <c r="G1001" s="16"/>
      <c r="H1001" s="15"/>
    </row>
    <row r="1002" spans="1:8" x14ac:dyDescent="0.2">
      <c r="A1002" s="24"/>
      <c r="B1002" s="15"/>
      <c r="C1002" s="15"/>
      <c r="D1002" s="15"/>
      <c r="E1002" s="16"/>
      <c r="F1002" s="16"/>
      <c r="G1002" s="16"/>
      <c r="H1002" s="15"/>
    </row>
    <row r="1003" spans="1:8" x14ac:dyDescent="0.2">
      <c r="A1003" s="24"/>
      <c r="B1003" s="15"/>
      <c r="C1003" s="15"/>
      <c r="D1003" s="15"/>
      <c r="E1003" s="16"/>
      <c r="F1003" s="16"/>
      <c r="G1003" s="16"/>
      <c r="H1003" s="15"/>
    </row>
    <row r="1004" spans="1:8" x14ac:dyDescent="0.2">
      <c r="A1004" s="24"/>
      <c r="B1004" s="15"/>
      <c r="C1004" s="15"/>
      <c r="D1004" s="15"/>
      <c r="E1004" s="16"/>
      <c r="F1004" s="16"/>
      <c r="G1004" s="16"/>
      <c r="H1004" s="15"/>
    </row>
    <row r="1005" spans="1:8" x14ac:dyDescent="0.2">
      <c r="A1005" s="24"/>
      <c r="B1005" s="15"/>
      <c r="C1005" s="15"/>
      <c r="D1005" s="15"/>
      <c r="E1005" s="16"/>
      <c r="F1005" s="16"/>
      <c r="G1005" s="16"/>
      <c r="H1005" s="15"/>
    </row>
    <row r="1006" spans="1:8" x14ac:dyDescent="0.2">
      <c r="A1006" s="24"/>
      <c r="B1006" s="15"/>
      <c r="C1006" s="15"/>
      <c r="D1006" s="15"/>
      <c r="E1006" s="16"/>
      <c r="F1006" s="16"/>
      <c r="G1006" s="16"/>
      <c r="H1006" s="15"/>
    </row>
    <row r="1007" spans="1:8" x14ac:dyDescent="0.2">
      <c r="A1007" s="24"/>
      <c r="B1007" s="15"/>
      <c r="C1007" s="15"/>
      <c r="D1007" s="15"/>
      <c r="E1007" s="16"/>
      <c r="F1007" s="16"/>
      <c r="G1007" s="16"/>
      <c r="H1007" s="15"/>
    </row>
    <row r="1008" spans="1:8" x14ac:dyDescent="0.2">
      <c r="A1008" s="24"/>
      <c r="B1008" s="15"/>
      <c r="C1008" s="15"/>
      <c r="D1008" s="15"/>
      <c r="E1008" s="16"/>
      <c r="F1008" s="16"/>
      <c r="G1008" s="16"/>
      <c r="H1008" s="15"/>
    </row>
    <row r="1009" spans="1:8" x14ac:dyDescent="0.2">
      <c r="A1009" s="24"/>
      <c r="B1009" s="15"/>
      <c r="C1009" s="15"/>
      <c r="D1009" s="15"/>
      <c r="E1009" s="16"/>
      <c r="F1009" s="16"/>
      <c r="G1009" s="16"/>
      <c r="H1009" s="15"/>
    </row>
    <row r="1010" spans="1:8" x14ac:dyDescent="0.2">
      <c r="A1010" s="24"/>
      <c r="B1010" s="15"/>
      <c r="C1010" s="15"/>
      <c r="D1010" s="15"/>
      <c r="E1010" s="16"/>
      <c r="F1010" s="16"/>
      <c r="G1010" s="16"/>
      <c r="H1010" s="15"/>
    </row>
    <row r="1011" spans="1:8" x14ac:dyDescent="0.2">
      <c r="A1011" s="24"/>
      <c r="B1011" s="15"/>
      <c r="C1011" s="15"/>
      <c r="D1011" s="15"/>
      <c r="E1011" s="16"/>
      <c r="F1011" s="16"/>
      <c r="G1011" s="16"/>
      <c r="H1011" s="15"/>
    </row>
    <row r="1012" spans="1:8" x14ac:dyDescent="0.2">
      <c r="A1012" s="24"/>
      <c r="B1012" s="15"/>
      <c r="C1012" s="15"/>
      <c r="D1012" s="15"/>
      <c r="E1012" s="16"/>
      <c r="F1012" s="16"/>
      <c r="G1012" s="16"/>
      <c r="H1012" s="15"/>
    </row>
    <row r="1013" spans="1:8" x14ac:dyDescent="0.2">
      <c r="A1013" s="24"/>
      <c r="B1013" s="15"/>
      <c r="C1013" s="15"/>
      <c r="D1013" s="15"/>
      <c r="E1013" s="16"/>
      <c r="F1013" s="16"/>
      <c r="G1013" s="16"/>
      <c r="H1013" s="15"/>
    </row>
    <row r="1014" spans="1:8" x14ac:dyDescent="0.2">
      <c r="A1014" s="24"/>
      <c r="B1014" s="15"/>
      <c r="C1014" s="15"/>
      <c r="D1014" s="15"/>
      <c r="E1014" s="16"/>
      <c r="F1014" s="16"/>
      <c r="G1014" s="16"/>
      <c r="H1014" s="15"/>
    </row>
    <row r="1015" spans="1:8" x14ac:dyDescent="0.2">
      <c r="A1015" s="24"/>
      <c r="B1015" s="15"/>
      <c r="C1015" s="15"/>
      <c r="D1015" s="15"/>
      <c r="E1015" s="16"/>
      <c r="F1015" s="16"/>
      <c r="G1015" s="16"/>
      <c r="H1015" s="15"/>
    </row>
    <row r="1016" spans="1:8" x14ac:dyDescent="0.2">
      <c r="A1016" s="24"/>
      <c r="B1016" s="15"/>
      <c r="C1016" s="15"/>
      <c r="D1016" s="15"/>
      <c r="E1016" s="16"/>
      <c r="F1016" s="16"/>
      <c r="G1016" s="16"/>
      <c r="H1016" s="15"/>
    </row>
    <row r="1017" spans="1:8" x14ac:dyDescent="0.2">
      <c r="A1017" s="24"/>
      <c r="B1017" s="15"/>
      <c r="C1017" s="15"/>
      <c r="D1017" s="15"/>
      <c r="E1017" s="16"/>
      <c r="F1017" s="16"/>
      <c r="G1017" s="16"/>
      <c r="H1017" s="15"/>
    </row>
    <row r="1018" spans="1:8" x14ac:dyDescent="0.2">
      <c r="A1018" s="24"/>
      <c r="B1018" s="15"/>
      <c r="C1018" s="15"/>
      <c r="D1018" s="15"/>
      <c r="E1018" s="16"/>
      <c r="F1018" s="16"/>
      <c r="G1018" s="16"/>
      <c r="H1018" s="15"/>
    </row>
    <row r="1019" spans="1:8" x14ac:dyDescent="0.2">
      <c r="A1019" s="24"/>
      <c r="B1019" s="15"/>
      <c r="C1019" s="15"/>
      <c r="D1019" s="15"/>
      <c r="E1019" s="16"/>
      <c r="F1019" s="16"/>
      <c r="G1019" s="16"/>
      <c r="H1019" s="15"/>
    </row>
    <row r="1020" spans="1:8" x14ac:dyDescent="0.2">
      <c r="A1020" s="24"/>
      <c r="B1020" s="15"/>
      <c r="C1020" s="15"/>
      <c r="D1020" s="15"/>
      <c r="E1020" s="16"/>
      <c r="F1020" s="16"/>
      <c r="G1020" s="16"/>
      <c r="H1020" s="15"/>
    </row>
    <row r="1021" spans="1:8" x14ac:dyDescent="0.2">
      <c r="A1021" s="24"/>
      <c r="B1021" s="15"/>
      <c r="C1021" s="15"/>
      <c r="D1021" s="15"/>
      <c r="E1021" s="16"/>
      <c r="F1021" s="16"/>
      <c r="G1021" s="16"/>
      <c r="H1021" s="15"/>
    </row>
    <row r="1022" spans="1:8" x14ac:dyDescent="0.2">
      <c r="A1022" s="24"/>
      <c r="B1022" s="15"/>
      <c r="C1022" s="15"/>
      <c r="D1022" s="15"/>
      <c r="E1022" s="16"/>
      <c r="F1022" s="16"/>
      <c r="G1022" s="16"/>
      <c r="H1022" s="15"/>
    </row>
    <row r="1023" spans="1:8" x14ac:dyDescent="0.2">
      <c r="A1023" s="24"/>
      <c r="B1023" s="15"/>
      <c r="C1023" s="15"/>
      <c r="D1023" s="15"/>
      <c r="E1023" s="16"/>
      <c r="F1023" s="16"/>
      <c r="G1023" s="16"/>
      <c r="H1023" s="15"/>
    </row>
    <row r="1024" spans="1:8" x14ac:dyDescent="0.2">
      <c r="A1024" s="24"/>
      <c r="B1024" s="15"/>
      <c r="C1024" s="15"/>
      <c r="D1024" s="15"/>
      <c r="E1024" s="16"/>
      <c r="F1024" s="16"/>
      <c r="G1024" s="16"/>
      <c r="H1024" s="15"/>
    </row>
    <row r="1025" spans="1:8" x14ac:dyDescent="0.2">
      <c r="A1025" s="24"/>
      <c r="B1025" s="15"/>
      <c r="C1025" s="15"/>
      <c r="D1025" s="15"/>
      <c r="E1025" s="16"/>
      <c r="F1025" s="16"/>
      <c r="G1025" s="16"/>
      <c r="H1025" s="15"/>
    </row>
    <row r="1026" spans="1:8" x14ac:dyDescent="0.2">
      <c r="A1026" s="24"/>
      <c r="B1026" s="15"/>
      <c r="C1026" s="15"/>
      <c r="D1026" s="15"/>
      <c r="E1026" s="16"/>
      <c r="F1026" s="16"/>
      <c r="G1026" s="16"/>
      <c r="H1026" s="15"/>
    </row>
    <row r="1027" spans="1:8" x14ac:dyDescent="0.2">
      <c r="A1027" s="24"/>
      <c r="B1027" s="15"/>
      <c r="C1027" s="15"/>
      <c r="D1027" s="15"/>
      <c r="E1027" s="16"/>
      <c r="F1027" s="16"/>
      <c r="G1027" s="16"/>
      <c r="H1027" s="15"/>
    </row>
    <row r="1028" spans="1:8" x14ac:dyDescent="0.2">
      <c r="A1028" s="24"/>
      <c r="B1028" s="15"/>
      <c r="C1028" s="15"/>
      <c r="D1028" s="15"/>
      <c r="E1028" s="16"/>
      <c r="F1028" s="16"/>
      <c r="G1028" s="16"/>
      <c r="H1028" s="15"/>
    </row>
    <row r="1029" spans="1:8" x14ac:dyDescent="0.2">
      <c r="A1029" s="24"/>
      <c r="B1029" s="15"/>
      <c r="C1029" s="15"/>
      <c r="D1029" s="15"/>
      <c r="E1029" s="16"/>
      <c r="F1029" s="16"/>
      <c r="G1029" s="16"/>
      <c r="H1029" s="15"/>
    </row>
    <row r="1030" spans="1:8" x14ac:dyDescent="0.2">
      <c r="A1030" s="24"/>
      <c r="B1030" s="15"/>
      <c r="C1030" s="15"/>
      <c r="D1030" s="15"/>
      <c r="E1030" s="16"/>
      <c r="F1030" s="16"/>
      <c r="G1030" s="16"/>
      <c r="H1030" s="15"/>
    </row>
    <row r="1031" spans="1:8" x14ac:dyDescent="0.2">
      <c r="A1031" s="24"/>
      <c r="B1031" s="15"/>
      <c r="C1031" s="15"/>
      <c r="D1031" s="15"/>
      <c r="E1031" s="16"/>
      <c r="F1031" s="16"/>
      <c r="G1031" s="16"/>
      <c r="H1031" s="15"/>
    </row>
    <row r="1032" spans="1:8" x14ac:dyDescent="0.2">
      <c r="A1032" s="24"/>
      <c r="B1032" s="15"/>
      <c r="C1032" s="15"/>
      <c r="D1032" s="15"/>
      <c r="E1032" s="16"/>
      <c r="F1032" s="16"/>
      <c r="G1032" s="16"/>
      <c r="H1032" s="15"/>
    </row>
    <row r="1033" spans="1:8" x14ac:dyDescent="0.2">
      <c r="A1033" s="24"/>
      <c r="B1033" s="15"/>
      <c r="C1033" s="15"/>
      <c r="D1033" s="15"/>
      <c r="E1033" s="16"/>
      <c r="F1033" s="16"/>
      <c r="G1033" s="16"/>
      <c r="H1033" s="15"/>
    </row>
    <row r="1034" spans="1:8" x14ac:dyDescent="0.2">
      <c r="A1034" s="24"/>
      <c r="B1034" s="15"/>
      <c r="C1034" s="15"/>
      <c r="D1034" s="15"/>
      <c r="E1034" s="16"/>
      <c r="F1034" s="16"/>
      <c r="G1034" s="16"/>
      <c r="H1034" s="15"/>
    </row>
    <row r="1035" spans="1:8" x14ac:dyDescent="0.2">
      <c r="A1035" s="24"/>
      <c r="B1035" s="15"/>
      <c r="C1035" s="15"/>
      <c r="D1035" s="15"/>
      <c r="E1035" s="16"/>
      <c r="F1035" s="16"/>
      <c r="G1035" s="16"/>
      <c r="H1035" s="15"/>
    </row>
    <row r="1036" spans="1:8" x14ac:dyDescent="0.2">
      <c r="A1036" s="24"/>
      <c r="B1036" s="15"/>
      <c r="C1036" s="15"/>
      <c r="D1036" s="15"/>
      <c r="E1036" s="16"/>
      <c r="F1036" s="16"/>
      <c r="G1036" s="16"/>
      <c r="H1036" s="15"/>
    </row>
    <row r="1037" spans="1:8" x14ac:dyDescent="0.2">
      <c r="A1037" s="24"/>
      <c r="B1037" s="15"/>
      <c r="C1037" s="15"/>
      <c r="D1037" s="15"/>
      <c r="E1037" s="16"/>
      <c r="F1037" s="16"/>
      <c r="G1037" s="16"/>
      <c r="H1037" s="15"/>
    </row>
    <row r="1038" spans="1:8" x14ac:dyDescent="0.2">
      <c r="A1038" s="24"/>
      <c r="B1038" s="15"/>
      <c r="C1038" s="15"/>
      <c r="D1038" s="15"/>
      <c r="E1038" s="16"/>
      <c r="F1038" s="16"/>
      <c r="G1038" s="16"/>
      <c r="H1038" s="15"/>
    </row>
    <row r="1039" spans="1:8" x14ac:dyDescent="0.2">
      <c r="A1039" s="24"/>
      <c r="B1039" s="15"/>
      <c r="C1039" s="15"/>
      <c r="D1039" s="15"/>
      <c r="E1039" s="16"/>
      <c r="F1039" s="16"/>
      <c r="G1039" s="16"/>
      <c r="H1039" s="15"/>
    </row>
    <row r="1040" spans="1:8" x14ac:dyDescent="0.2">
      <c r="A1040" s="24"/>
      <c r="B1040" s="15"/>
      <c r="C1040" s="15"/>
      <c r="D1040" s="15"/>
      <c r="E1040" s="16"/>
      <c r="F1040" s="16"/>
      <c r="G1040" s="16"/>
      <c r="H1040" s="15"/>
    </row>
    <row r="1041" spans="1:8" x14ac:dyDescent="0.2">
      <c r="A1041" s="24"/>
      <c r="B1041" s="15"/>
      <c r="C1041" s="15"/>
      <c r="D1041" s="15"/>
      <c r="E1041" s="16"/>
      <c r="F1041" s="16"/>
      <c r="G1041" s="16"/>
      <c r="H1041" s="15"/>
    </row>
    <row r="1042" spans="1:8" x14ac:dyDescent="0.2">
      <c r="A1042" s="24"/>
      <c r="B1042" s="15"/>
      <c r="C1042" s="15"/>
      <c r="D1042" s="15"/>
      <c r="E1042" s="16"/>
      <c r="F1042" s="16"/>
      <c r="G1042" s="16"/>
      <c r="H1042" s="15"/>
    </row>
    <row r="1043" spans="1:8" x14ac:dyDescent="0.2">
      <c r="A1043" s="24"/>
      <c r="B1043" s="15"/>
      <c r="C1043" s="15"/>
      <c r="D1043" s="15"/>
      <c r="E1043" s="16"/>
      <c r="F1043" s="16"/>
      <c r="G1043" s="16"/>
      <c r="H1043" s="15"/>
    </row>
    <row r="1044" spans="1:8" x14ac:dyDescent="0.2">
      <c r="A1044" s="24"/>
      <c r="B1044" s="15"/>
      <c r="C1044" s="15"/>
      <c r="D1044" s="15"/>
      <c r="E1044" s="16"/>
      <c r="F1044" s="16"/>
      <c r="G1044" s="16"/>
      <c r="H1044" s="15"/>
    </row>
    <row r="1045" spans="1:8" x14ac:dyDescent="0.2">
      <c r="A1045" s="24"/>
      <c r="B1045" s="15"/>
      <c r="C1045" s="15"/>
      <c r="D1045" s="15"/>
      <c r="E1045" s="16"/>
      <c r="F1045" s="16"/>
      <c r="G1045" s="16"/>
      <c r="H1045" s="15"/>
    </row>
    <row r="1046" spans="1:8" x14ac:dyDescent="0.2">
      <c r="A1046" s="24"/>
      <c r="B1046" s="15"/>
      <c r="C1046" s="15"/>
      <c r="D1046" s="15"/>
      <c r="E1046" s="16"/>
      <c r="F1046" s="16"/>
      <c r="G1046" s="16"/>
      <c r="H1046" s="15"/>
    </row>
    <row r="1047" spans="1:8" x14ac:dyDescent="0.2">
      <c r="A1047" s="24"/>
      <c r="B1047" s="15"/>
      <c r="C1047" s="15"/>
      <c r="D1047" s="15"/>
      <c r="E1047" s="16"/>
      <c r="F1047" s="16"/>
      <c r="G1047" s="16"/>
      <c r="H1047" s="15"/>
    </row>
    <row r="1048" spans="1:8" x14ac:dyDescent="0.2">
      <c r="A1048" s="24"/>
      <c r="B1048" s="15"/>
      <c r="C1048" s="15"/>
      <c r="D1048" s="15"/>
      <c r="E1048" s="16"/>
      <c r="F1048" s="16"/>
      <c r="G1048" s="16"/>
      <c r="H1048" s="15"/>
    </row>
    <row r="1049" spans="1:8" x14ac:dyDescent="0.2">
      <c r="A1049" s="24"/>
      <c r="B1049" s="15"/>
      <c r="C1049" s="15"/>
      <c r="D1049" s="15"/>
      <c r="E1049" s="16"/>
      <c r="F1049" s="16"/>
      <c r="G1049" s="16"/>
      <c r="H1049" s="15"/>
    </row>
    <row r="1050" spans="1:8" x14ac:dyDescent="0.2">
      <c r="A1050" s="24"/>
      <c r="B1050" s="15"/>
      <c r="C1050" s="15"/>
      <c r="D1050" s="15"/>
      <c r="E1050" s="16"/>
      <c r="F1050" s="16"/>
      <c r="G1050" s="16"/>
      <c r="H1050" s="15"/>
    </row>
    <row r="1051" spans="1:8" x14ac:dyDescent="0.2">
      <c r="A1051" s="24"/>
      <c r="B1051" s="15"/>
      <c r="C1051" s="15"/>
      <c r="D1051" s="15"/>
      <c r="E1051" s="16"/>
      <c r="F1051" s="16"/>
      <c r="G1051" s="16"/>
      <c r="H1051" s="15"/>
    </row>
    <row r="1052" spans="1:8" x14ac:dyDescent="0.2">
      <c r="A1052" s="24"/>
      <c r="B1052" s="15"/>
      <c r="C1052" s="15"/>
      <c r="D1052" s="15"/>
      <c r="E1052" s="16"/>
      <c r="F1052" s="16"/>
      <c r="G1052" s="16"/>
      <c r="H1052" s="15"/>
    </row>
    <row r="1053" spans="1:8" x14ac:dyDescent="0.2">
      <c r="A1053" s="24"/>
      <c r="B1053" s="15"/>
      <c r="C1053" s="15"/>
      <c r="D1053" s="15"/>
      <c r="E1053" s="16"/>
      <c r="F1053" s="16"/>
      <c r="G1053" s="16"/>
      <c r="H1053" s="15"/>
    </row>
    <row r="1054" spans="1:8" x14ac:dyDescent="0.2">
      <c r="A1054" s="24"/>
      <c r="B1054" s="15"/>
      <c r="C1054" s="15"/>
      <c r="D1054" s="15"/>
      <c r="E1054" s="16"/>
      <c r="F1054" s="16"/>
      <c r="G1054" s="16"/>
      <c r="H1054" s="15"/>
    </row>
    <row r="1055" spans="1:8" x14ac:dyDescent="0.2">
      <c r="A1055" s="24"/>
      <c r="B1055" s="15"/>
      <c r="C1055" s="15"/>
      <c r="D1055" s="15"/>
      <c r="E1055" s="16"/>
      <c r="F1055" s="16"/>
      <c r="G1055" s="16"/>
      <c r="H1055" s="15"/>
    </row>
    <row r="1056" spans="1:8" x14ac:dyDescent="0.2">
      <c r="A1056" s="24"/>
      <c r="B1056" s="15"/>
      <c r="C1056" s="15"/>
      <c r="D1056" s="15"/>
      <c r="E1056" s="16"/>
      <c r="F1056" s="16"/>
      <c r="G1056" s="16"/>
      <c r="H1056" s="15"/>
    </row>
    <row r="1057" spans="1:8" x14ac:dyDescent="0.2">
      <c r="A1057" s="24"/>
      <c r="B1057" s="15"/>
      <c r="C1057" s="15"/>
      <c r="D1057" s="15"/>
      <c r="E1057" s="16"/>
      <c r="F1057" s="16"/>
      <c r="G1057" s="16"/>
      <c r="H1057" s="15"/>
    </row>
    <row r="1058" spans="1:8" x14ac:dyDescent="0.2">
      <c r="A1058" s="24"/>
      <c r="B1058" s="15"/>
      <c r="C1058" s="15"/>
      <c r="D1058" s="15"/>
      <c r="E1058" s="16"/>
      <c r="F1058" s="16"/>
      <c r="G1058" s="16"/>
      <c r="H1058" s="15"/>
    </row>
    <row r="1059" spans="1:8" x14ac:dyDescent="0.2">
      <c r="A1059" s="24"/>
      <c r="B1059" s="15"/>
      <c r="C1059" s="15"/>
      <c r="D1059" s="15"/>
      <c r="E1059" s="16"/>
      <c r="F1059" s="16"/>
      <c r="G1059" s="16"/>
      <c r="H1059" s="15"/>
    </row>
    <row r="1060" spans="1:8" x14ac:dyDescent="0.2">
      <c r="A1060" s="24"/>
      <c r="B1060" s="15"/>
      <c r="C1060" s="15"/>
      <c r="D1060" s="15"/>
      <c r="E1060" s="16"/>
      <c r="F1060" s="16"/>
      <c r="G1060" s="16"/>
      <c r="H1060" s="15"/>
    </row>
    <row r="1061" spans="1:8" x14ac:dyDescent="0.2">
      <c r="A1061" s="24"/>
      <c r="B1061" s="15"/>
      <c r="C1061" s="15"/>
      <c r="D1061" s="15"/>
      <c r="E1061" s="16"/>
      <c r="F1061" s="16"/>
      <c r="G1061" s="16"/>
      <c r="H1061" s="15"/>
    </row>
    <row r="1062" spans="1:8" x14ac:dyDescent="0.2">
      <c r="A1062" s="24"/>
      <c r="B1062" s="15"/>
      <c r="C1062" s="15"/>
      <c r="D1062" s="15"/>
      <c r="E1062" s="16"/>
      <c r="F1062" s="16"/>
      <c r="G1062" s="16"/>
      <c r="H1062" s="15"/>
    </row>
    <row r="1063" spans="1:8" x14ac:dyDescent="0.2">
      <c r="A1063" s="24"/>
      <c r="B1063" s="15"/>
      <c r="C1063" s="15"/>
      <c r="D1063" s="15"/>
      <c r="E1063" s="16"/>
      <c r="F1063" s="16"/>
      <c r="G1063" s="16"/>
      <c r="H1063" s="15"/>
    </row>
    <row r="1064" spans="1:8" x14ac:dyDescent="0.2">
      <c r="A1064" s="24"/>
      <c r="B1064" s="15"/>
      <c r="C1064" s="15"/>
      <c r="D1064" s="15"/>
      <c r="E1064" s="16"/>
      <c r="F1064" s="16"/>
      <c r="G1064" s="16"/>
      <c r="H1064" s="15"/>
    </row>
    <row r="1065" spans="1:8" x14ac:dyDescent="0.2">
      <c r="A1065" s="24"/>
      <c r="B1065" s="15"/>
      <c r="C1065" s="15"/>
      <c r="D1065" s="15"/>
      <c r="E1065" s="16"/>
      <c r="F1065" s="16"/>
      <c r="G1065" s="16"/>
      <c r="H1065" s="15"/>
    </row>
    <row r="1066" spans="1:8" x14ac:dyDescent="0.2">
      <c r="A1066" s="24"/>
      <c r="B1066" s="15"/>
      <c r="C1066" s="15"/>
      <c r="D1066" s="15"/>
      <c r="E1066" s="16"/>
      <c r="F1066" s="16"/>
      <c r="G1066" s="16"/>
      <c r="H1066" s="15"/>
    </row>
    <row r="1067" spans="1:8" x14ac:dyDescent="0.2">
      <c r="A1067" s="24"/>
      <c r="B1067" s="15"/>
      <c r="C1067" s="15"/>
      <c r="D1067" s="15"/>
      <c r="E1067" s="16"/>
      <c r="F1067" s="16"/>
      <c r="G1067" s="16"/>
      <c r="H1067" s="15"/>
    </row>
    <row r="1068" spans="1:8" x14ac:dyDescent="0.2">
      <c r="A1068" s="24"/>
      <c r="B1068" s="15"/>
      <c r="C1068" s="15"/>
      <c r="D1068" s="15"/>
      <c r="E1068" s="16"/>
      <c r="F1068" s="16"/>
      <c r="G1068" s="16"/>
      <c r="H1068" s="15"/>
    </row>
    <row r="1069" spans="1:8" x14ac:dyDescent="0.2">
      <c r="A1069" s="24"/>
      <c r="B1069" s="15"/>
      <c r="C1069" s="15"/>
      <c r="D1069" s="15"/>
      <c r="E1069" s="16"/>
      <c r="F1069" s="16"/>
      <c r="G1069" s="16"/>
      <c r="H1069" s="15"/>
    </row>
    <row r="1070" spans="1:8" x14ac:dyDescent="0.2">
      <c r="A1070" s="24"/>
      <c r="B1070" s="15"/>
      <c r="C1070" s="15"/>
      <c r="D1070" s="15"/>
      <c r="E1070" s="16"/>
      <c r="F1070" s="16"/>
      <c r="G1070" s="16"/>
      <c r="H1070" s="15"/>
    </row>
    <row r="1071" spans="1:8" x14ac:dyDescent="0.2">
      <c r="A1071" s="24"/>
      <c r="B1071" s="15"/>
      <c r="C1071" s="15"/>
      <c r="D1071" s="15"/>
      <c r="E1071" s="16"/>
      <c r="F1071" s="16"/>
      <c r="G1071" s="16"/>
      <c r="H1071" s="15"/>
    </row>
    <row r="1072" spans="1:8" x14ac:dyDescent="0.2">
      <c r="A1072" s="24"/>
      <c r="B1072" s="15"/>
      <c r="C1072" s="15"/>
      <c r="D1072" s="15"/>
      <c r="E1072" s="16"/>
      <c r="F1072" s="16"/>
      <c r="G1072" s="16"/>
      <c r="H1072" s="15"/>
    </row>
    <row r="1073" spans="1:8" x14ac:dyDescent="0.2">
      <c r="A1073" s="24"/>
      <c r="B1073" s="15"/>
      <c r="C1073" s="15"/>
      <c r="D1073" s="15"/>
      <c r="E1073" s="16"/>
      <c r="F1073" s="16"/>
      <c r="G1073" s="16"/>
      <c r="H1073" s="15"/>
    </row>
    <row r="1074" spans="1:8" x14ac:dyDescent="0.2">
      <c r="A1074" s="24"/>
      <c r="B1074" s="15"/>
      <c r="C1074" s="15"/>
      <c r="D1074" s="15"/>
      <c r="E1074" s="16"/>
      <c r="F1074" s="16"/>
      <c r="G1074" s="16"/>
      <c r="H1074" s="15"/>
    </row>
    <row r="1075" spans="1:8" x14ac:dyDescent="0.2">
      <c r="A1075" s="24"/>
      <c r="B1075" s="15"/>
      <c r="C1075" s="15"/>
      <c r="D1075" s="15"/>
      <c r="E1075" s="16"/>
      <c r="F1075" s="16"/>
      <c r="G1075" s="16"/>
      <c r="H1075" s="15"/>
    </row>
    <row r="1076" spans="1:8" x14ac:dyDescent="0.2">
      <c r="A1076" s="24"/>
      <c r="B1076" s="15"/>
      <c r="C1076" s="15"/>
      <c r="D1076" s="15"/>
      <c r="E1076" s="16"/>
      <c r="F1076" s="16"/>
      <c r="G1076" s="16"/>
      <c r="H1076" s="15"/>
    </row>
    <row r="1077" spans="1:8" x14ac:dyDescent="0.2">
      <c r="A1077" s="24"/>
      <c r="B1077" s="15"/>
      <c r="C1077" s="15"/>
      <c r="D1077" s="15"/>
      <c r="E1077" s="16"/>
      <c r="F1077" s="16"/>
      <c r="G1077" s="16"/>
      <c r="H1077" s="15"/>
    </row>
    <row r="1078" spans="1:8" x14ac:dyDescent="0.2">
      <c r="A1078" s="24"/>
      <c r="B1078" s="15"/>
      <c r="C1078" s="15"/>
      <c r="D1078" s="15"/>
      <c r="E1078" s="16"/>
      <c r="F1078" s="16"/>
      <c r="G1078" s="16"/>
      <c r="H1078" s="15"/>
    </row>
    <row r="1079" spans="1:8" x14ac:dyDescent="0.2">
      <c r="A1079" s="24"/>
      <c r="B1079" s="15"/>
      <c r="C1079" s="15"/>
      <c r="D1079" s="15"/>
      <c r="E1079" s="16"/>
      <c r="F1079" s="16"/>
      <c r="G1079" s="16"/>
      <c r="H1079" s="15"/>
    </row>
    <row r="1080" spans="1:8" x14ac:dyDescent="0.2">
      <c r="A1080" s="24"/>
      <c r="B1080" s="15"/>
      <c r="C1080" s="15"/>
      <c r="D1080" s="15"/>
      <c r="E1080" s="16"/>
      <c r="F1080" s="16"/>
      <c r="G1080" s="16"/>
      <c r="H1080" s="15"/>
    </row>
    <row r="1081" spans="1:8" x14ac:dyDescent="0.2">
      <c r="A1081" s="24"/>
      <c r="B1081" s="15"/>
      <c r="C1081" s="15"/>
      <c r="D1081" s="15"/>
      <c r="E1081" s="16"/>
      <c r="F1081" s="16"/>
      <c r="G1081" s="16"/>
      <c r="H1081" s="15"/>
    </row>
    <row r="1082" spans="1:8" x14ac:dyDescent="0.2">
      <c r="A1082" s="24"/>
      <c r="B1082" s="15"/>
      <c r="C1082" s="15"/>
      <c r="D1082" s="15"/>
      <c r="E1082" s="16"/>
      <c r="F1082" s="16"/>
      <c r="G1082" s="16"/>
      <c r="H1082" s="15"/>
    </row>
    <row r="1083" spans="1:8" x14ac:dyDescent="0.2">
      <c r="A1083" s="24"/>
      <c r="B1083" s="15"/>
      <c r="C1083" s="15"/>
      <c r="D1083" s="15"/>
      <c r="E1083" s="16"/>
      <c r="F1083" s="16"/>
      <c r="G1083" s="16"/>
      <c r="H1083" s="15"/>
    </row>
    <row r="1084" spans="1:8" x14ac:dyDescent="0.2">
      <c r="A1084" s="24"/>
      <c r="B1084" s="15"/>
      <c r="C1084" s="15"/>
      <c r="D1084" s="15"/>
      <c r="E1084" s="16"/>
      <c r="F1084" s="16"/>
      <c r="G1084" s="16"/>
      <c r="H1084" s="15"/>
    </row>
    <row r="1085" spans="1:8" x14ac:dyDescent="0.2">
      <c r="A1085" s="24"/>
      <c r="B1085" s="15"/>
      <c r="C1085" s="15"/>
      <c r="D1085" s="15"/>
      <c r="E1085" s="16"/>
      <c r="F1085" s="16"/>
      <c r="G1085" s="16"/>
      <c r="H1085" s="15"/>
    </row>
    <row r="1086" spans="1:8" x14ac:dyDescent="0.2">
      <c r="A1086" s="24"/>
      <c r="B1086" s="15"/>
      <c r="C1086" s="15"/>
      <c r="D1086" s="15"/>
      <c r="E1086" s="16"/>
      <c r="F1086" s="16"/>
      <c r="G1086" s="16"/>
      <c r="H1086" s="15"/>
    </row>
    <row r="1087" spans="1:8" x14ac:dyDescent="0.2">
      <c r="A1087" s="24"/>
      <c r="B1087" s="15"/>
      <c r="C1087" s="15"/>
      <c r="D1087" s="15"/>
      <c r="E1087" s="16"/>
      <c r="F1087" s="16"/>
      <c r="G1087" s="16"/>
      <c r="H1087" s="15"/>
    </row>
    <row r="1088" spans="1:8" x14ac:dyDescent="0.2">
      <c r="A1088" s="24"/>
      <c r="B1088" s="15"/>
      <c r="C1088" s="15"/>
      <c r="D1088" s="15"/>
      <c r="E1088" s="16"/>
      <c r="F1088" s="16"/>
      <c r="G1088" s="16"/>
      <c r="H1088" s="15"/>
    </row>
    <row r="1089" spans="1:8" x14ac:dyDescent="0.2">
      <c r="A1089" s="24"/>
      <c r="B1089" s="15"/>
      <c r="C1089" s="15"/>
      <c r="D1089" s="15"/>
      <c r="E1089" s="16"/>
      <c r="F1089" s="16"/>
      <c r="G1089" s="16"/>
      <c r="H1089" s="15"/>
    </row>
    <row r="1090" spans="1:8" x14ac:dyDescent="0.2">
      <c r="A1090" s="24"/>
      <c r="B1090" s="15"/>
      <c r="C1090" s="15"/>
      <c r="D1090" s="15"/>
      <c r="E1090" s="16"/>
      <c r="F1090" s="16"/>
      <c r="G1090" s="16"/>
      <c r="H1090" s="15"/>
    </row>
    <row r="1091" spans="1:8" x14ac:dyDescent="0.2">
      <c r="A1091" s="24"/>
      <c r="B1091" s="15"/>
      <c r="C1091" s="15"/>
      <c r="D1091" s="15"/>
      <c r="E1091" s="16"/>
      <c r="F1091" s="16"/>
      <c r="G1091" s="16"/>
      <c r="H1091" s="15"/>
    </row>
    <row r="1092" spans="1:8" x14ac:dyDescent="0.2">
      <c r="A1092" s="24"/>
      <c r="B1092" s="15"/>
      <c r="C1092" s="15"/>
      <c r="D1092" s="15"/>
      <c r="E1092" s="16"/>
      <c r="F1092" s="16"/>
      <c r="G1092" s="16"/>
      <c r="H1092" s="15"/>
    </row>
    <row r="1093" spans="1:8" x14ac:dyDescent="0.2">
      <c r="A1093" s="24"/>
      <c r="B1093" s="15"/>
      <c r="C1093" s="15"/>
      <c r="D1093" s="15"/>
      <c r="E1093" s="16"/>
      <c r="F1093" s="16"/>
      <c r="G1093" s="16"/>
      <c r="H1093" s="15"/>
    </row>
    <row r="1094" spans="1:8" x14ac:dyDescent="0.2">
      <c r="A1094" s="24"/>
      <c r="B1094" s="15"/>
      <c r="C1094" s="15"/>
      <c r="D1094" s="15"/>
      <c r="E1094" s="16"/>
      <c r="F1094" s="16"/>
      <c r="G1094" s="16"/>
      <c r="H1094" s="15"/>
    </row>
    <row r="1095" spans="1:8" x14ac:dyDescent="0.2">
      <c r="A1095" s="24"/>
      <c r="B1095" s="15"/>
      <c r="C1095" s="15"/>
      <c r="D1095" s="15"/>
      <c r="E1095" s="16"/>
      <c r="F1095" s="16"/>
      <c r="G1095" s="16"/>
      <c r="H1095" s="15"/>
    </row>
    <row r="1096" spans="1:8" x14ac:dyDescent="0.2">
      <c r="A1096" s="24"/>
      <c r="B1096" s="15"/>
      <c r="C1096" s="15"/>
      <c r="D1096" s="15"/>
      <c r="E1096" s="16"/>
      <c r="F1096" s="16"/>
      <c r="G1096" s="16"/>
      <c r="H1096" s="15"/>
    </row>
    <row r="1097" spans="1:8" x14ac:dyDescent="0.2">
      <c r="A1097" s="24"/>
      <c r="B1097" s="15"/>
      <c r="C1097" s="15"/>
      <c r="D1097" s="15"/>
      <c r="E1097" s="16"/>
      <c r="F1097" s="16"/>
      <c r="G1097" s="16"/>
      <c r="H1097" s="15"/>
    </row>
    <row r="1098" spans="1:8" x14ac:dyDescent="0.2">
      <c r="A1098" s="24"/>
      <c r="B1098" s="15"/>
      <c r="C1098" s="15"/>
      <c r="D1098" s="15"/>
      <c r="E1098" s="16"/>
      <c r="F1098" s="16"/>
      <c r="G1098" s="16"/>
      <c r="H1098" s="15"/>
    </row>
    <row r="1099" spans="1:8" x14ac:dyDescent="0.2">
      <c r="A1099" s="24"/>
      <c r="B1099" s="15"/>
      <c r="C1099" s="15"/>
      <c r="D1099" s="15"/>
      <c r="E1099" s="16"/>
      <c r="F1099" s="16"/>
      <c r="G1099" s="16"/>
      <c r="H1099" s="15"/>
    </row>
    <row r="1100" spans="1:8" x14ac:dyDescent="0.2">
      <c r="A1100" s="24"/>
      <c r="B1100" s="15"/>
      <c r="C1100" s="15"/>
      <c r="D1100" s="15"/>
      <c r="E1100" s="16"/>
      <c r="F1100" s="16"/>
      <c r="G1100" s="16"/>
      <c r="H1100" s="15"/>
    </row>
    <row r="1101" spans="1:8" x14ac:dyDescent="0.2">
      <c r="A1101" s="24"/>
      <c r="B1101" s="15"/>
      <c r="C1101" s="15"/>
      <c r="D1101" s="15"/>
      <c r="E1101" s="16"/>
      <c r="F1101" s="16"/>
      <c r="G1101" s="16"/>
      <c r="H1101" s="15"/>
    </row>
    <row r="1102" spans="1:8" x14ac:dyDescent="0.2">
      <c r="A1102" s="24"/>
      <c r="B1102" s="15"/>
      <c r="C1102" s="15"/>
      <c r="D1102" s="15"/>
      <c r="E1102" s="16"/>
      <c r="F1102" s="16"/>
      <c r="G1102" s="16"/>
      <c r="H1102" s="15"/>
    </row>
    <row r="1103" spans="1:8" x14ac:dyDescent="0.2">
      <c r="A1103" s="24"/>
      <c r="B1103" s="15"/>
      <c r="C1103" s="15"/>
      <c r="D1103" s="15"/>
      <c r="E1103" s="16"/>
      <c r="F1103" s="16"/>
      <c r="G1103" s="16"/>
      <c r="H1103" s="15"/>
    </row>
    <row r="1104" spans="1:8" x14ac:dyDescent="0.2">
      <c r="A1104" s="24"/>
      <c r="B1104" s="15"/>
      <c r="C1104" s="15"/>
      <c r="D1104" s="15"/>
      <c r="E1104" s="16"/>
      <c r="F1104" s="16"/>
      <c r="G1104" s="16"/>
      <c r="H1104" s="15"/>
    </row>
    <row r="1105" spans="1:8" x14ac:dyDescent="0.2">
      <c r="A1105" s="24"/>
      <c r="B1105" s="15"/>
      <c r="C1105" s="15"/>
      <c r="D1105" s="15"/>
      <c r="E1105" s="16"/>
      <c r="F1105" s="16"/>
      <c r="G1105" s="16"/>
      <c r="H1105" s="15"/>
    </row>
    <row r="1106" spans="1:8" x14ac:dyDescent="0.2">
      <c r="A1106" s="24"/>
      <c r="B1106" s="15"/>
      <c r="C1106" s="15"/>
      <c r="D1106" s="15"/>
      <c r="E1106" s="16"/>
      <c r="F1106" s="16"/>
      <c r="G1106" s="16"/>
      <c r="H1106" s="15"/>
    </row>
    <row r="1107" spans="1:8" x14ac:dyDescent="0.2">
      <c r="A1107" s="24"/>
      <c r="B1107" s="15"/>
      <c r="C1107" s="15"/>
      <c r="D1107" s="15"/>
      <c r="E1107" s="16"/>
      <c r="F1107" s="16"/>
      <c r="G1107" s="16"/>
      <c r="H1107" s="15"/>
    </row>
    <row r="1108" spans="1:8" x14ac:dyDescent="0.2">
      <c r="A1108" s="24"/>
      <c r="B1108" s="15"/>
      <c r="C1108" s="15"/>
      <c r="D1108" s="15"/>
      <c r="E1108" s="16"/>
      <c r="F1108" s="16"/>
      <c r="G1108" s="16"/>
      <c r="H1108" s="15"/>
    </row>
    <row r="1109" spans="1:8" x14ac:dyDescent="0.2">
      <c r="A1109" s="24"/>
      <c r="B1109" s="15"/>
      <c r="C1109" s="15"/>
      <c r="D1109" s="15"/>
      <c r="E1109" s="16"/>
      <c r="F1109" s="16"/>
      <c r="G1109" s="16"/>
      <c r="H1109" s="15"/>
    </row>
    <row r="1110" spans="1:8" x14ac:dyDescent="0.2">
      <c r="A1110" s="24"/>
      <c r="B1110" s="15"/>
      <c r="C1110" s="15"/>
      <c r="D1110" s="15"/>
      <c r="E1110" s="16"/>
      <c r="F1110" s="16"/>
      <c r="G1110" s="16"/>
      <c r="H1110" s="15"/>
    </row>
    <row r="1111" spans="1:8" x14ac:dyDescent="0.2">
      <c r="A1111" s="24"/>
      <c r="B1111" s="15"/>
      <c r="C1111" s="15"/>
      <c r="D1111" s="15"/>
      <c r="E1111" s="16"/>
      <c r="F1111" s="16"/>
      <c r="G1111" s="16"/>
      <c r="H1111" s="15"/>
    </row>
    <row r="1112" spans="1:8" x14ac:dyDescent="0.2">
      <c r="A1112" s="24"/>
      <c r="B1112" s="15"/>
      <c r="C1112" s="15"/>
      <c r="D1112" s="15"/>
      <c r="E1112" s="16"/>
      <c r="F1112" s="16"/>
      <c r="G1112" s="16"/>
      <c r="H1112" s="15"/>
    </row>
    <row r="1113" spans="1:8" x14ac:dyDescent="0.2">
      <c r="A1113" s="24"/>
      <c r="B1113" s="15"/>
      <c r="C1113" s="15"/>
      <c r="D1113" s="15"/>
      <c r="E1113" s="16"/>
      <c r="F1113" s="16"/>
      <c r="G1113" s="16"/>
      <c r="H1113" s="15"/>
    </row>
    <row r="1114" spans="1:8" x14ac:dyDescent="0.2">
      <c r="A1114" s="24"/>
      <c r="B1114" s="15"/>
      <c r="C1114" s="15"/>
      <c r="D1114" s="15"/>
      <c r="E1114" s="16"/>
      <c r="F1114" s="16"/>
      <c r="G1114" s="16"/>
      <c r="H1114" s="15"/>
    </row>
    <row r="1115" spans="1:8" x14ac:dyDescent="0.2">
      <c r="A1115" s="24"/>
      <c r="B1115" s="15"/>
      <c r="C1115" s="15"/>
      <c r="D1115" s="15"/>
      <c r="E1115" s="16"/>
      <c r="F1115" s="16"/>
      <c r="G1115" s="16"/>
      <c r="H1115" s="15"/>
    </row>
    <row r="1116" spans="1:8" x14ac:dyDescent="0.2">
      <c r="A1116" s="24"/>
      <c r="B1116" s="15"/>
      <c r="C1116" s="15"/>
      <c r="D1116" s="15"/>
      <c r="E1116" s="16"/>
      <c r="F1116" s="16"/>
      <c r="G1116" s="16"/>
      <c r="H1116" s="15"/>
    </row>
    <row r="1117" spans="1:8" x14ac:dyDescent="0.2">
      <c r="A1117" s="24"/>
      <c r="B1117" s="15"/>
      <c r="C1117" s="15"/>
      <c r="D1117" s="15"/>
      <c r="E1117" s="16"/>
      <c r="F1117" s="16"/>
      <c r="G1117" s="16"/>
      <c r="H1117" s="15"/>
    </row>
    <row r="1118" spans="1:8" x14ac:dyDescent="0.2">
      <c r="A1118" s="24"/>
      <c r="B1118" s="15"/>
      <c r="C1118" s="15"/>
      <c r="D1118" s="15"/>
      <c r="E1118" s="16"/>
      <c r="F1118" s="16"/>
      <c r="G1118" s="16"/>
      <c r="H1118" s="15"/>
    </row>
    <row r="1119" spans="1:8" x14ac:dyDescent="0.2">
      <c r="A1119" s="24"/>
      <c r="B1119" s="15"/>
      <c r="C1119" s="15"/>
      <c r="D1119" s="15"/>
      <c r="E1119" s="16"/>
      <c r="F1119" s="16"/>
      <c r="G1119" s="16"/>
      <c r="H1119" s="15"/>
    </row>
    <row r="1120" spans="1:8" x14ac:dyDescent="0.2">
      <c r="A1120" s="24"/>
      <c r="B1120" s="15"/>
      <c r="C1120" s="15"/>
      <c r="D1120" s="15"/>
      <c r="E1120" s="16"/>
      <c r="F1120" s="16"/>
      <c r="G1120" s="16"/>
      <c r="H1120" s="15"/>
    </row>
    <row r="1121" spans="1:8" x14ac:dyDescent="0.2">
      <c r="A1121" s="24"/>
      <c r="B1121" s="15"/>
      <c r="C1121" s="15"/>
      <c r="D1121" s="15"/>
      <c r="E1121" s="16"/>
      <c r="F1121" s="16"/>
      <c r="G1121" s="16"/>
      <c r="H1121" s="15"/>
    </row>
    <row r="1122" spans="1:8" x14ac:dyDescent="0.2">
      <c r="A1122" s="24"/>
      <c r="B1122" s="15"/>
      <c r="C1122" s="15"/>
      <c r="D1122" s="15"/>
      <c r="E1122" s="16"/>
      <c r="F1122" s="16"/>
      <c r="G1122" s="16"/>
      <c r="H1122" s="15"/>
    </row>
    <row r="1123" spans="1:8" x14ac:dyDescent="0.2">
      <c r="A1123" s="24"/>
      <c r="B1123" s="15"/>
      <c r="C1123" s="15"/>
      <c r="D1123" s="15"/>
      <c r="E1123" s="16"/>
      <c r="F1123" s="16"/>
      <c r="G1123" s="16"/>
      <c r="H1123" s="15"/>
    </row>
    <row r="1124" spans="1:8" x14ac:dyDescent="0.2">
      <c r="A1124" s="24"/>
      <c r="B1124" s="15"/>
      <c r="C1124" s="15"/>
      <c r="D1124" s="15"/>
      <c r="E1124" s="16"/>
      <c r="F1124" s="16"/>
      <c r="G1124" s="16"/>
      <c r="H1124" s="15"/>
    </row>
    <row r="1125" spans="1:8" x14ac:dyDescent="0.2">
      <c r="A1125" s="24"/>
      <c r="B1125" s="15"/>
      <c r="C1125" s="15"/>
      <c r="D1125" s="15"/>
      <c r="E1125" s="16"/>
      <c r="F1125" s="16"/>
      <c r="G1125" s="16"/>
      <c r="H1125" s="15"/>
    </row>
    <row r="1126" spans="1:8" x14ac:dyDescent="0.2">
      <c r="A1126" s="24"/>
      <c r="B1126" s="15"/>
      <c r="C1126" s="15"/>
      <c r="D1126" s="15"/>
      <c r="E1126" s="16"/>
      <c r="F1126" s="16"/>
      <c r="G1126" s="16"/>
      <c r="H1126" s="15"/>
    </row>
    <row r="1127" spans="1:8" x14ac:dyDescent="0.2">
      <c r="A1127" s="24"/>
      <c r="B1127" s="15"/>
      <c r="C1127" s="15"/>
      <c r="D1127" s="15"/>
      <c r="E1127" s="16"/>
      <c r="F1127" s="16"/>
      <c r="G1127" s="16"/>
      <c r="H1127" s="15"/>
    </row>
    <row r="1128" spans="1:8" x14ac:dyDescent="0.2">
      <c r="A1128" s="24"/>
      <c r="B1128" s="15"/>
      <c r="C1128" s="15"/>
      <c r="D1128" s="15"/>
      <c r="E1128" s="16"/>
      <c r="F1128" s="16"/>
      <c r="G1128" s="16"/>
      <c r="H1128" s="15"/>
    </row>
    <row r="1129" spans="1:8" x14ac:dyDescent="0.2">
      <c r="A1129" s="24"/>
      <c r="B1129" s="15"/>
      <c r="C1129" s="15"/>
      <c r="D1129" s="15"/>
      <c r="E1129" s="16"/>
      <c r="F1129" s="16"/>
      <c r="G1129" s="16"/>
      <c r="H1129" s="15"/>
    </row>
    <row r="1130" spans="1:8" x14ac:dyDescent="0.2">
      <c r="A1130" s="24"/>
      <c r="B1130" s="15"/>
      <c r="C1130" s="15"/>
      <c r="D1130" s="15"/>
      <c r="E1130" s="16"/>
      <c r="F1130" s="16"/>
      <c r="G1130" s="16"/>
      <c r="H1130" s="15"/>
    </row>
    <row r="1131" spans="1:8" x14ac:dyDescent="0.2">
      <c r="A1131" s="24"/>
      <c r="B1131" s="15"/>
      <c r="C1131" s="15"/>
      <c r="D1131" s="15"/>
      <c r="E1131" s="16"/>
      <c r="F1131" s="16"/>
      <c r="G1131" s="16"/>
      <c r="H1131" s="15"/>
    </row>
    <row r="1132" spans="1:8" x14ac:dyDescent="0.2">
      <c r="A1132" s="24"/>
      <c r="B1132" s="15"/>
      <c r="C1132" s="15"/>
      <c r="D1132" s="15"/>
      <c r="E1132" s="16"/>
      <c r="F1132" s="16"/>
      <c r="G1132" s="16"/>
      <c r="H1132" s="15"/>
    </row>
    <row r="1133" spans="1:8" x14ac:dyDescent="0.2">
      <c r="A1133" s="24"/>
      <c r="B1133" s="15"/>
      <c r="C1133" s="15"/>
      <c r="D1133" s="15"/>
      <c r="E1133" s="16"/>
      <c r="F1133" s="16"/>
      <c r="G1133" s="16"/>
      <c r="H1133" s="15"/>
    </row>
    <row r="1134" spans="1:8" x14ac:dyDescent="0.2">
      <c r="A1134" s="24"/>
      <c r="B1134" s="15"/>
      <c r="C1134" s="15"/>
      <c r="D1134" s="15"/>
      <c r="E1134" s="16"/>
      <c r="F1134" s="16"/>
      <c r="G1134" s="16"/>
      <c r="H1134" s="15"/>
    </row>
    <row r="1135" spans="1:8" x14ac:dyDescent="0.2">
      <c r="A1135" s="24"/>
      <c r="B1135" s="15"/>
      <c r="C1135" s="15"/>
      <c r="D1135" s="15"/>
      <c r="E1135" s="16"/>
      <c r="F1135" s="16"/>
      <c r="G1135" s="16"/>
      <c r="H1135" s="15"/>
    </row>
    <row r="1136" spans="1:8" x14ac:dyDescent="0.2">
      <c r="A1136" s="24"/>
      <c r="B1136" s="15"/>
      <c r="C1136" s="15"/>
      <c r="D1136" s="15"/>
      <c r="E1136" s="16"/>
      <c r="F1136" s="16"/>
      <c r="G1136" s="16"/>
      <c r="H1136" s="15"/>
    </row>
    <row r="1137" spans="1:8" x14ac:dyDescent="0.2">
      <c r="A1137" s="24"/>
      <c r="B1137" s="15"/>
      <c r="C1137" s="15"/>
      <c r="D1137" s="15"/>
      <c r="E1137" s="16"/>
      <c r="F1137" s="16"/>
      <c r="G1137" s="16"/>
      <c r="H1137" s="15"/>
    </row>
    <row r="1138" spans="1:8" x14ac:dyDescent="0.2">
      <c r="A1138" s="24"/>
      <c r="B1138" s="15"/>
      <c r="C1138" s="15"/>
      <c r="D1138" s="15"/>
      <c r="E1138" s="16"/>
      <c r="F1138" s="16"/>
      <c r="G1138" s="16"/>
      <c r="H1138" s="15"/>
    </row>
    <row r="1139" spans="1:8" x14ac:dyDescent="0.2">
      <c r="A1139" s="24"/>
      <c r="B1139" s="15"/>
      <c r="C1139" s="15"/>
      <c r="D1139" s="15"/>
      <c r="E1139" s="16"/>
      <c r="F1139" s="16"/>
      <c r="G1139" s="16"/>
      <c r="H1139" s="15"/>
    </row>
    <row r="1140" spans="1:8" x14ac:dyDescent="0.2">
      <c r="A1140" s="24"/>
      <c r="B1140" s="15"/>
      <c r="C1140" s="15"/>
      <c r="D1140" s="15"/>
      <c r="E1140" s="16"/>
      <c r="F1140" s="16"/>
      <c r="G1140" s="16"/>
      <c r="H1140" s="15"/>
    </row>
    <row r="1141" spans="1:8" x14ac:dyDescent="0.2">
      <c r="A1141" s="24"/>
      <c r="B1141" s="15"/>
      <c r="C1141" s="15"/>
      <c r="D1141" s="15"/>
      <c r="E1141" s="16"/>
      <c r="F1141" s="16"/>
      <c r="G1141" s="16"/>
      <c r="H1141" s="15"/>
    </row>
    <row r="1142" spans="1:8" x14ac:dyDescent="0.2">
      <c r="A1142" s="24"/>
      <c r="B1142" s="15"/>
      <c r="C1142" s="15"/>
      <c r="D1142" s="15"/>
      <c r="E1142" s="16"/>
      <c r="F1142" s="16"/>
      <c r="G1142" s="16"/>
      <c r="H1142" s="15"/>
    </row>
    <row r="1143" spans="1:8" x14ac:dyDescent="0.2">
      <c r="A1143" s="24"/>
      <c r="B1143" s="15"/>
      <c r="C1143" s="15"/>
      <c r="D1143" s="15"/>
      <c r="E1143" s="16"/>
      <c r="F1143" s="16"/>
      <c r="G1143" s="16"/>
      <c r="H1143" s="15"/>
    </row>
    <row r="1144" spans="1:8" x14ac:dyDescent="0.2">
      <c r="A1144" s="24"/>
      <c r="B1144" s="15"/>
      <c r="C1144" s="15"/>
      <c r="D1144" s="15"/>
      <c r="E1144" s="16"/>
      <c r="F1144" s="16"/>
      <c r="G1144" s="16"/>
      <c r="H1144" s="15"/>
    </row>
    <row r="1145" spans="1:8" x14ac:dyDescent="0.2">
      <c r="A1145" s="24"/>
      <c r="B1145" s="15"/>
      <c r="C1145" s="15"/>
      <c r="D1145" s="15"/>
      <c r="E1145" s="16"/>
      <c r="F1145" s="16"/>
      <c r="G1145" s="16"/>
      <c r="H1145" s="15"/>
    </row>
    <row r="1146" spans="1:8" x14ac:dyDescent="0.2">
      <c r="A1146" s="24"/>
      <c r="B1146" s="15"/>
      <c r="C1146" s="15"/>
      <c r="D1146" s="15"/>
      <c r="E1146" s="16"/>
      <c r="F1146" s="16"/>
      <c r="G1146" s="16"/>
      <c r="H1146" s="15"/>
    </row>
    <row r="1147" spans="1:8" x14ac:dyDescent="0.2">
      <c r="A1147" s="24"/>
      <c r="B1147" s="15"/>
      <c r="C1147" s="15"/>
      <c r="D1147" s="15"/>
      <c r="E1147" s="16"/>
      <c r="F1147" s="16"/>
      <c r="G1147" s="16"/>
      <c r="H1147" s="15"/>
    </row>
    <row r="1148" spans="1:8" x14ac:dyDescent="0.2">
      <c r="A1148" s="24"/>
      <c r="B1148" s="15"/>
      <c r="C1148" s="15"/>
      <c r="D1148" s="15"/>
      <c r="E1148" s="16"/>
      <c r="F1148" s="16"/>
      <c r="G1148" s="16"/>
      <c r="H1148" s="15"/>
    </row>
    <row r="1149" spans="1:8" x14ac:dyDescent="0.2">
      <c r="A1149" s="24"/>
      <c r="B1149" s="15"/>
      <c r="C1149" s="15"/>
      <c r="D1149" s="15"/>
      <c r="E1149" s="16"/>
      <c r="F1149" s="16"/>
      <c r="G1149" s="16"/>
      <c r="H1149" s="15"/>
    </row>
    <row r="1150" spans="1:8" x14ac:dyDescent="0.2">
      <c r="A1150" s="24"/>
      <c r="B1150" s="15"/>
      <c r="C1150" s="15"/>
      <c r="D1150" s="15"/>
      <c r="E1150" s="16"/>
      <c r="F1150" s="16"/>
      <c r="G1150" s="16"/>
      <c r="H1150" s="15"/>
    </row>
    <row r="1151" spans="1:8" x14ac:dyDescent="0.2">
      <c r="A1151" s="24"/>
      <c r="B1151" s="15"/>
      <c r="C1151" s="15"/>
      <c r="D1151" s="15"/>
      <c r="E1151" s="16"/>
      <c r="F1151" s="16"/>
      <c r="G1151" s="16"/>
      <c r="H1151" s="15"/>
    </row>
    <row r="1152" spans="1:8" x14ac:dyDescent="0.2">
      <c r="A1152" s="24"/>
      <c r="B1152" s="15"/>
      <c r="C1152" s="15"/>
      <c r="D1152" s="15"/>
      <c r="E1152" s="16"/>
      <c r="F1152" s="16"/>
      <c r="G1152" s="16"/>
      <c r="H1152" s="15"/>
    </row>
    <row r="1153" spans="1:8" x14ac:dyDescent="0.2">
      <c r="A1153" s="24"/>
      <c r="B1153" s="15"/>
      <c r="C1153" s="15"/>
      <c r="D1153" s="15"/>
      <c r="E1153" s="16"/>
      <c r="F1153" s="16"/>
      <c r="G1153" s="16"/>
      <c r="H1153" s="15"/>
    </row>
    <row r="1154" spans="1:8" x14ac:dyDescent="0.2">
      <c r="A1154" s="24"/>
      <c r="B1154" s="15"/>
      <c r="C1154" s="15"/>
      <c r="D1154" s="15"/>
      <c r="E1154" s="16"/>
      <c r="F1154" s="16"/>
      <c r="G1154" s="16"/>
      <c r="H1154" s="15"/>
    </row>
    <row r="1155" spans="1:8" x14ac:dyDescent="0.2">
      <c r="A1155" s="24"/>
      <c r="B1155" s="15"/>
      <c r="C1155" s="15"/>
      <c r="D1155" s="15"/>
      <c r="E1155" s="16"/>
      <c r="F1155" s="16"/>
      <c r="G1155" s="16"/>
      <c r="H1155" s="15"/>
    </row>
    <row r="1156" spans="1:8" x14ac:dyDescent="0.2">
      <c r="A1156" s="24"/>
      <c r="B1156" s="15"/>
      <c r="C1156" s="15"/>
      <c r="D1156" s="15"/>
      <c r="E1156" s="16"/>
      <c r="F1156" s="16"/>
      <c r="G1156" s="16"/>
      <c r="H1156" s="15"/>
    </row>
    <row r="1157" spans="1:8" x14ac:dyDescent="0.2">
      <c r="A1157" s="24"/>
      <c r="B1157" s="15"/>
      <c r="C1157" s="15"/>
      <c r="D1157" s="15"/>
      <c r="E1157" s="16"/>
      <c r="F1157" s="16"/>
      <c r="G1157" s="16"/>
      <c r="H1157" s="15"/>
    </row>
    <row r="1158" spans="1:8" x14ac:dyDescent="0.2">
      <c r="A1158" s="24"/>
      <c r="B1158" s="15"/>
      <c r="C1158" s="15"/>
      <c r="D1158" s="15"/>
      <c r="E1158" s="16"/>
      <c r="F1158" s="16"/>
      <c r="G1158" s="16"/>
      <c r="H1158" s="15"/>
    </row>
    <row r="1159" spans="1:8" x14ac:dyDescent="0.2">
      <c r="A1159" s="24"/>
      <c r="B1159" s="15"/>
      <c r="C1159" s="15"/>
      <c r="D1159" s="15"/>
      <c r="E1159" s="16"/>
      <c r="F1159" s="16"/>
      <c r="G1159" s="16"/>
      <c r="H1159" s="15"/>
    </row>
    <row r="1160" spans="1:8" x14ac:dyDescent="0.2">
      <c r="A1160" s="24"/>
      <c r="B1160" s="15"/>
      <c r="C1160" s="15"/>
      <c r="D1160" s="15"/>
      <c r="E1160" s="16"/>
      <c r="F1160" s="16"/>
      <c r="G1160" s="16"/>
      <c r="H1160" s="15"/>
    </row>
    <row r="1161" spans="1:8" x14ac:dyDescent="0.2">
      <c r="A1161" s="24"/>
      <c r="B1161" s="15"/>
      <c r="C1161" s="15"/>
      <c r="D1161" s="15"/>
      <c r="E1161" s="16"/>
      <c r="F1161" s="16"/>
      <c r="G1161" s="16"/>
      <c r="H1161" s="15"/>
    </row>
    <row r="1162" spans="1:8" x14ac:dyDescent="0.2">
      <c r="A1162" s="24"/>
      <c r="B1162" s="15"/>
      <c r="C1162" s="15"/>
      <c r="D1162" s="15"/>
      <c r="E1162" s="16"/>
      <c r="F1162" s="16"/>
      <c r="G1162" s="16"/>
      <c r="H1162" s="15"/>
    </row>
    <row r="1163" spans="1:8" x14ac:dyDescent="0.2">
      <c r="A1163" s="24"/>
      <c r="B1163" s="15"/>
      <c r="C1163" s="15"/>
      <c r="D1163" s="15"/>
      <c r="E1163" s="16"/>
      <c r="F1163" s="16"/>
      <c r="G1163" s="16"/>
      <c r="H1163" s="15"/>
    </row>
    <row r="1164" spans="1:8" x14ac:dyDescent="0.2">
      <c r="A1164" s="24"/>
      <c r="B1164" s="15"/>
      <c r="C1164" s="15"/>
      <c r="D1164" s="15"/>
      <c r="E1164" s="16"/>
      <c r="F1164" s="16"/>
      <c r="G1164" s="16"/>
      <c r="H1164" s="15"/>
    </row>
    <row r="1165" spans="1:8" x14ac:dyDescent="0.2">
      <c r="A1165" s="24"/>
      <c r="B1165" s="15"/>
      <c r="C1165" s="15"/>
      <c r="D1165" s="15"/>
      <c r="E1165" s="16"/>
      <c r="F1165" s="16"/>
      <c r="G1165" s="16"/>
      <c r="H1165" s="15"/>
    </row>
    <row r="1166" spans="1:8" x14ac:dyDescent="0.2">
      <c r="A1166" s="24"/>
      <c r="B1166" s="15"/>
      <c r="C1166" s="15"/>
      <c r="D1166" s="15"/>
      <c r="E1166" s="16"/>
      <c r="F1166" s="16"/>
      <c r="G1166" s="16"/>
      <c r="H1166" s="15"/>
    </row>
    <row r="1167" spans="1:8" x14ac:dyDescent="0.2">
      <c r="A1167" s="24"/>
      <c r="B1167" s="15"/>
      <c r="C1167" s="15"/>
      <c r="D1167" s="15"/>
      <c r="E1167" s="16"/>
      <c r="F1167" s="16"/>
      <c r="G1167" s="16"/>
      <c r="H1167" s="15"/>
    </row>
    <row r="1168" spans="1:8" x14ac:dyDescent="0.2">
      <c r="A1168" s="24"/>
      <c r="B1168" s="15"/>
      <c r="C1168" s="15"/>
      <c r="D1168" s="15"/>
      <c r="E1168" s="16"/>
      <c r="F1168" s="16"/>
      <c r="G1168" s="16"/>
      <c r="H1168" s="15"/>
    </row>
    <row r="1169" spans="1:8" x14ac:dyDescent="0.2">
      <c r="A1169" s="24"/>
      <c r="B1169" s="15"/>
      <c r="C1169" s="15"/>
      <c r="D1169" s="15"/>
      <c r="E1169" s="16"/>
      <c r="F1169" s="16"/>
      <c r="G1169" s="16"/>
      <c r="H1169" s="15"/>
    </row>
    <row r="1170" spans="1:8" x14ac:dyDescent="0.2">
      <c r="A1170" s="24"/>
      <c r="B1170" s="15"/>
      <c r="C1170" s="15"/>
      <c r="D1170" s="15"/>
      <c r="E1170" s="16"/>
      <c r="F1170" s="16"/>
      <c r="G1170" s="16"/>
      <c r="H1170" s="15"/>
    </row>
    <row r="1171" spans="1:8" x14ac:dyDescent="0.2">
      <c r="A1171" s="24"/>
      <c r="B1171" s="15"/>
      <c r="C1171" s="15"/>
      <c r="D1171" s="15"/>
      <c r="E1171" s="16"/>
      <c r="F1171" s="16"/>
      <c r="G1171" s="16"/>
      <c r="H1171" s="15"/>
    </row>
    <row r="1172" spans="1:8" x14ac:dyDescent="0.2">
      <c r="A1172" s="24"/>
      <c r="B1172" s="15"/>
      <c r="C1172" s="15"/>
      <c r="D1172" s="15"/>
      <c r="E1172" s="16"/>
      <c r="F1172" s="16"/>
      <c r="G1172" s="16"/>
      <c r="H1172" s="15"/>
    </row>
    <row r="1173" spans="1:8" x14ac:dyDescent="0.2">
      <c r="A1173" s="24"/>
      <c r="B1173" s="15"/>
      <c r="C1173" s="15"/>
      <c r="D1173" s="15"/>
      <c r="E1173" s="16"/>
      <c r="F1173" s="16"/>
      <c r="G1173" s="16"/>
      <c r="H1173" s="15"/>
    </row>
    <row r="1174" spans="1:8" x14ac:dyDescent="0.2">
      <c r="A1174" s="24"/>
      <c r="B1174" s="15"/>
      <c r="C1174" s="15"/>
      <c r="D1174" s="15"/>
      <c r="E1174" s="16"/>
      <c r="F1174" s="16"/>
      <c r="G1174" s="16"/>
      <c r="H1174" s="15"/>
    </row>
    <row r="1175" spans="1:8" x14ac:dyDescent="0.2">
      <c r="A1175" s="24"/>
      <c r="B1175" s="15"/>
      <c r="C1175" s="15"/>
      <c r="D1175" s="15"/>
      <c r="E1175" s="16"/>
      <c r="F1175" s="16"/>
      <c r="G1175" s="16"/>
      <c r="H1175" s="15"/>
    </row>
    <row r="1176" spans="1:8" x14ac:dyDescent="0.2">
      <c r="A1176" s="24"/>
      <c r="B1176" s="15"/>
      <c r="C1176" s="15"/>
      <c r="D1176" s="15"/>
      <c r="E1176" s="16"/>
      <c r="F1176" s="16"/>
      <c r="G1176" s="16"/>
      <c r="H1176" s="15"/>
    </row>
    <row r="1177" spans="1:8" x14ac:dyDescent="0.2">
      <c r="A1177" s="24"/>
      <c r="B1177" s="15"/>
      <c r="C1177" s="15"/>
      <c r="D1177" s="15"/>
      <c r="E1177" s="16"/>
      <c r="F1177" s="16"/>
      <c r="G1177" s="16"/>
      <c r="H1177" s="15"/>
    </row>
    <row r="1178" spans="1:8" x14ac:dyDescent="0.2">
      <c r="A1178" s="24"/>
      <c r="B1178" s="15"/>
      <c r="C1178" s="15"/>
      <c r="D1178" s="15"/>
      <c r="E1178" s="16"/>
      <c r="F1178" s="16"/>
      <c r="G1178" s="16"/>
      <c r="H1178" s="15"/>
    </row>
    <row r="1179" spans="1:8" x14ac:dyDescent="0.2">
      <c r="A1179" s="24"/>
      <c r="B1179" s="15"/>
      <c r="C1179" s="15"/>
      <c r="D1179" s="15"/>
      <c r="E1179" s="16"/>
      <c r="F1179" s="16"/>
      <c r="G1179" s="16"/>
      <c r="H1179" s="15"/>
    </row>
    <row r="1180" spans="1:8" x14ac:dyDescent="0.2">
      <c r="A1180" s="24"/>
      <c r="B1180" s="15"/>
      <c r="C1180" s="15"/>
      <c r="D1180" s="15"/>
      <c r="E1180" s="16"/>
      <c r="F1180" s="16"/>
      <c r="G1180" s="16"/>
      <c r="H1180" s="15"/>
    </row>
    <row r="1181" spans="1:8" x14ac:dyDescent="0.2">
      <c r="A1181" s="24"/>
      <c r="B1181" s="15"/>
      <c r="C1181" s="15"/>
      <c r="D1181" s="15"/>
      <c r="E1181" s="16"/>
      <c r="F1181" s="16"/>
      <c r="G1181" s="16"/>
      <c r="H1181" s="15"/>
    </row>
    <row r="1182" spans="1:8" x14ac:dyDescent="0.2">
      <c r="A1182" s="24"/>
      <c r="B1182" s="15"/>
      <c r="C1182" s="15"/>
      <c r="D1182" s="15"/>
      <c r="E1182" s="16"/>
      <c r="F1182" s="16"/>
      <c r="G1182" s="16"/>
      <c r="H1182" s="15"/>
    </row>
    <row r="1183" spans="1:8" x14ac:dyDescent="0.2">
      <c r="A1183" s="24"/>
      <c r="B1183" s="15"/>
      <c r="C1183" s="15"/>
      <c r="D1183" s="15"/>
      <c r="E1183" s="16"/>
      <c r="F1183" s="16"/>
      <c r="G1183" s="16"/>
      <c r="H1183" s="15"/>
    </row>
    <row r="1184" spans="1:8" x14ac:dyDescent="0.2">
      <c r="A1184" s="24"/>
      <c r="B1184" s="15"/>
      <c r="C1184" s="15"/>
      <c r="D1184" s="15"/>
      <c r="E1184" s="16"/>
      <c r="F1184" s="16"/>
      <c r="G1184" s="16"/>
      <c r="H1184" s="15"/>
    </row>
    <row r="1185" spans="1:8" x14ac:dyDescent="0.2">
      <c r="A1185" s="24"/>
      <c r="B1185" s="15"/>
      <c r="C1185" s="15"/>
      <c r="D1185" s="15"/>
      <c r="E1185" s="16"/>
      <c r="F1185" s="16"/>
      <c r="G1185" s="16"/>
      <c r="H1185" s="15"/>
    </row>
    <row r="1186" spans="1:8" x14ac:dyDescent="0.2">
      <c r="A1186" s="24"/>
      <c r="B1186" s="15"/>
      <c r="C1186" s="15"/>
      <c r="D1186" s="15"/>
      <c r="E1186" s="16"/>
      <c r="F1186" s="16"/>
      <c r="G1186" s="16"/>
      <c r="H1186" s="15"/>
    </row>
    <row r="1187" spans="1:8" x14ac:dyDescent="0.2">
      <c r="A1187" s="24"/>
      <c r="B1187" s="15"/>
      <c r="C1187" s="15"/>
      <c r="D1187" s="15"/>
      <c r="E1187" s="16"/>
      <c r="F1187" s="16"/>
      <c r="G1187" s="16"/>
      <c r="H1187" s="15"/>
    </row>
    <row r="1188" spans="1:8" x14ac:dyDescent="0.2">
      <c r="A1188" s="24"/>
      <c r="B1188" s="15"/>
      <c r="C1188" s="15"/>
      <c r="D1188" s="15"/>
      <c r="E1188" s="16"/>
      <c r="F1188" s="16"/>
      <c r="G1188" s="16"/>
      <c r="H1188" s="15"/>
    </row>
    <row r="1189" spans="1:8" x14ac:dyDescent="0.2">
      <c r="A1189" s="24"/>
      <c r="B1189" s="15"/>
      <c r="C1189" s="15"/>
      <c r="D1189" s="15"/>
      <c r="E1189" s="16"/>
      <c r="F1189" s="16"/>
      <c r="G1189" s="16"/>
      <c r="H1189" s="15"/>
    </row>
    <row r="1190" spans="1:8" x14ac:dyDescent="0.2">
      <c r="A1190" s="24"/>
      <c r="B1190" s="15"/>
      <c r="C1190" s="15"/>
      <c r="D1190" s="15"/>
      <c r="E1190" s="16"/>
      <c r="F1190" s="16"/>
      <c r="G1190" s="16"/>
      <c r="H1190" s="15"/>
    </row>
    <row r="1191" spans="1:8" x14ac:dyDescent="0.2">
      <c r="A1191" s="24"/>
      <c r="B1191" s="15"/>
      <c r="C1191" s="15"/>
      <c r="D1191" s="15"/>
      <c r="E1191" s="16"/>
      <c r="F1191" s="16"/>
      <c r="G1191" s="16"/>
      <c r="H1191" s="15"/>
    </row>
    <row r="1192" spans="1:8" x14ac:dyDescent="0.2">
      <c r="A1192" s="24"/>
      <c r="B1192" s="15"/>
      <c r="C1192" s="15"/>
      <c r="D1192" s="15"/>
      <c r="E1192" s="16"/>
      <c r="F1192" s="16"/>
      <c r="G1192" s="16"/>
      <c r="H1192" s="15"/>
    </row>
    <row r="1193" spans="1:8" x14ac:dyDescent="0.2">
      <c r="A1193" s="24"/>
      <c r="B1193" s="15"/>
      <c r="C1193" s="15"/>
      <c r="D1193" s="15"/>
      <c r="E1193" s="16"/>
      <c r="F1193" s="16"/>
      <c r="G1193" s="16"/>
      <c r="H1193" s="15"/>
    </row>
    <row r="1194" spans="1:8" x14ac:dyDescent="0.2">
      <c r="A1194" s="24"/>
      <c r="B1194" s="15"/>
      <c r="C1194" s="15"/>
      <c r="D1194" s="15"/>
      <c r="E1194" s="16"/>
      <c r="F1194" s="16"/>
      <c r="G1194" s="16"/>
      <c r="H1194" s="15"/>
    </row>
    <row r="1195" spans="1:8" x14ac:dyDescent="0.2">
      <c r="A1195" s="24"/>
      <c r="B1195" s="15"/>
      <c r="C1195" s="15"/>
      <c r="D1195" s="15"/>
      <c r="E1195" s="16"/>
      <c r="F1195" s="16"/>
      <c r="G1195" s="16"/>
      <c r="H1195" s="15"/>
    </row>
    <row r="1196" spans="1:8" x14ac:dyDescent="0.2">
      <c r="A1196" s="24"/>
      <c r="B1196" s="15"/>
      <c r="C1196" s="15"/>
      <c r="D1196" s="15"/>
      <c r="E1196" s="16"/>
      <c r="F1196" s="16"/>
      <c r="G1196" s="16"/>
      <c r="H1196" s="15"/>
    </row>
    <row r="1197" spans="1:8" x14ac:dyDescent="0.2">
      <c r="A1197" s="24"/>
      <c r="B1197" s="15"/>
      <c r="C1197" s="15"/>
      <c r="D1197" s="15"/>
      <c r="E1197" s="16"/>
      <c r="F1197" s="16"/>
      <c r="G1197" s="16"/>
      <c r="H1197" s="15"/>
    </row>
    <row r="1198" spans="1:8" x14ac:dyDescent="0.2">
      <c r="A1198" s="24"/>
      <c r="B1198" s="15"/>
      <c r="C1198" s="15"/>
      <c r="D1198" s="15"/>
      <c r="E1198" s="16"/>
      <c r="F1198" s="16"/>
      <c r="G1198" s="16"/>
      <c r="H1198" s="15"/>
    </row>
    <row r="1199" spans="1:8" x14ac:dyDescent="0.2">
      <c r="A1199" s="24"/>
      <c r="B1199" s="15"/>
      <c r="C1199" s="15"/>
      <c r="D1199" s="15"/>
      <c r="E1199" s="16"/>
      <c r="F1199" s="16"/>
      <c r="G1199" s="16"/>
      <c r="H1199" s="15"/>
    </row>
    <row r="1200" spans="1:8" x14ac:dyDescent="0.2">
      <c r="A1200" s="24"/>
      <c r="B1200" s="15"/>
      <c r="C1200" s="15"/>
      <c r="D1200" s="15"/>
      <c r="E1200" s="16"/>
      <c r="F1200" s="16"/>
      <c r="G1200" s="16"/>
      <c r="H1200" s="15"/>
    </row>
    <row r="1201" spans="1:8" x14ac:dyDescent="0.2">
      <c r="A1201" s="24"/>
      <c r="B1201" s="15"/>
      <c r="C1201" s="15"/>
      <c r="D1201" s="15"/>
      <c r="E1201" s="16"/>
      <c r="F1201" s="16"/>
      <c r="G1201" s="16"/>
      <c r="H1201" s="15"/>
    </row>
    <row r="1202" spans="1:8" x14ac:dyDescent="0.2">
      <c r="A1202" s="24"/>
      <c r="B1202" s="15"/>
      <c r="C1202" s="15"/>
      <c r="D1202" s="15"/>
      <c r="E1202" s="16"/>
      <c r="F1202" s="16"/>
      <c r="G1202" s="16"/>
      <c r="H1202" s="15"/>
    </row>
    <row r="1203" spans="1:8" x14ac:dyDescent="0.2">
      <c r="A1203" s="24"/>
      <c r="B1203" s="15"/>
      <c r="C1203" s="15"/>
      <c r="D1203" s="15"/>
      <c r="E1203" s="16"/>
      <c r="F1203" s="16"/>
      <c r="G1203" s="16"/>
      <c r="H1203" s="15"/>
    </row>
    <row r="1204" spans="1:8" x14ac:dyDescent="0.2">
      <c r="A1204" s="24"/>
      <c r="B1204" s="15"/>
      <c r="C1204" s="15"/>
      <c r="D1204" s="15"/>
      <c r="E1204" s="16"/>
      <c r="F1204" s="16"/>
      <c r="G1204" s="16"/>
      <c r="H1204" s="15"/>
    </row>
    <row r="1205" spans="1:8" x14ac:dyDescent="0.2">
      <c r="A1205" s="24"/>
      <c r="B1205" s="15"/>
      <c r="C1205" s="15"/>
      <c r="D1205" s="15"/>
      <c r="E1205" s="16"/>
      <c r="F1205" s="16"/>
      <c r="G1205" s="16"/>
      <c r="H1205" s="15"/>
    </row>
    <row r="1206" spans="1:8" x14ac:dyDescent="0.2">
      <c r="A1206" s="24"/>
      <c r="B1206" s="15"/>
      <c r="C1206" s="15"/>
      <c r="D1206" s="15"/>
      <c r="E1206" s="16"/>
      <c r="F1206" s="16"/>
      <c r="G1206" s="16"/>
      <c r="H1206" s="15"/>
    </row>
    <row r="1207" spans="1:8" x14ac:dyDescent="0.2">
      <c r="A1207" s="24"/>
      <c r="B1207" s="15"/>
      <c r="C1207" s="15"/>
      <c r="D1207" s="15"/>
      <c r="E1207" s="16"/>
      <c r="F1207" s="16"/>
      <c r="G1207" s="16"/>
      <c r="H1207" s="15"/>
    </row>
    <row r="1208" spans="1:8" x14ac:dyDescent="0.2">
      <c r="A1208" s="24"/>
      <c r="B1208" s="15"/>
      <c r="C1208" s="15"/>
      <c r="D1208" s="15"/>
      <c r="E1208" s="16"/>
      <c r="F1208" s="16"/>
      <c r="G1208" s="16"/>
      <c r="H1208" s="15"/>
    </row>
    <row r="1209" spans="1:8" x14ac:dyDescent="0.2">
      <c r="A1209" s="24"/>
      <c r="B1209" s="15"/>
      <c r="C1209" s="15"/>
      <c r="D1209" s="15"/>
      <c r="E1209" s="16"/>
      <c r="F1209" s="16"/>
      <c r="G1209" s="16"/>
      <c r="H1209" s="15"/>
    </row>
    <row r="1210" spans="1:8" x14ac:dyDescent="0.2">
      <c r="A1210" s="24"/>
      <c r="B1210" s="15"/>
      <c r="C1210" s="15"/>
      <c r="D1210" s="15"/>
      <c r="E1210" s="16"/>
      <c r="F1210" s="16"/>
      <c r="G1210" s="16"/>
      <c r="H1210" s="15"/>
    </row>
    <row r="1211" spans="1:8" x14ac:dyDescent="0.2">
      <c r="A1211" s="24"/>
      <c r="B1211" s="15"/>
      <c r="C1211" s="15"/>
      <c r="D1211" s="15"/>
      <c r="E1211" s="16"/>
      <c r="F1211" s="16"/>
      <c r="G1211" s="16"/>
      <c r="H1211" s="15"/>
    </row>
    <row r="1212" spans="1:8" x14ac:dyDescent="0.2">
      <c r="A1212" s="24"/>
      <c r="B1212" s="15"/>
      <c r="C1212" s="15"/>
      <c r="D1212" s="15"/>
      <c r="E1212" s="16"/>
      <c r="F1212" s="16"/>
      <c r="G1212" s="16"/>
      <c r="H1212" s="15"/>
    </row>
    <row r="1213" spans="1:8" x14ac:dyDescent="0.2">
      <c r="A1213" s="24"/>
      <c r="B1213" s="15"/>
      <c r="C1213" s="15"/>
      <c r="D1213" s="15"/>
      <c r="E1213" s="16"/>
      <c r="F1213" s="16"/>
      <c r="G1213" s="16"/>
      <c r="H1213" s="15"/>
    </row>
    <row r="1214" spans="1:8" x14ac:dyDescent="0.2">
      <c r="A1214" s="24"/>
      <c r="B1214" s="15"/>
      <c r="C1214" s="15"/>
      <c r="D1214" s="15"/>
      <c r="E1214" s="16"/>
      <c r="F1214" s="16"/>
      <c r="G1214" s="16"/>
      <c r="H1214" s="15"/>
    </row>
    <row r="1215" spans="1:8" x14ac:dyDescent="0.2">
      <c r="A1215" s="24"/>
      <c r="B1215" s="15"/>
      <c r="C1215" s="15"/>
      <c r="D1215" s="15"/>
      <c r="E1215" s="16"/>
      <c r="F1215" s="16"/>
      <c r="G1215" s="16"/>
      <c r="H1215" s="15"/>
    </row>
    <row r="1216" spans="1:8" x14ac:dyDescent="0.2">
      <c r="A1216" s="24"/>
      <c r="B1216" s="15"/>
      <c r="C1216" s="15"/>
      <c r="D1216" s="15"/>
      <c r="E1216" s="16"/>
      <c r="F1216" s="16"/>
      <c r="G1216" s="16"/>
      <c r="H1216" s="15"/>
    </row>
    <row r="1217" spans="1:8" x14ac:dyDescent="0.2">
      <c r="A1217" s="24"/>
      <c r="B1217" s="15"/>
      <c r="C1217" s="15"/>
      <c r="D1217" s="15"/>
      <c r="E1217" s="16"/>
      <c r="F1217" s="16"/>
      <c r="G1217" s="16"/>
      <c r="H1217" s="15"/>
    </row>
    <row r="1218" spans="1:8" x14ac:dyDescent="0.2">
      <c r="A1218" s="24"/>
      <c r="B1218" s="15"/>
      <c r="C1218" s="15"/>
      <c r="D1218" s="15"/>
      <c r="E1218" s="16"/>
      <c r="F1218" s="16"/>
      <c r="G1218" s="16"/>
      <c r="H1218" s="15"/>
    </row>
    <row r="1219" spans="1:8" x14ac:dyDescent="0.2">
      <c r="A1219" s="24"/>
      <c r="B1219" s="15"/>
      <c r="C1219" s="15"/>
      <c r="D1219" s="15"/>
      <c r="E1219" s="16"/>
      <c r="F1219" s="16"/>
      <c r="G1219" s="16"/>
      <c r="H1219" s="15"/>
    </row>
    <row r="1220" spans="1:8" x14ac:dyDescent="0.2">
      <c r="A1220" s="24"/>
      <c r="B1220" s="15"/>
      <c r="C1220" s="15"/>
      <c r="D1220" s="15"/>
      <c r="E1220" s="16"/>
      <c r="F1220" s="16"/>
      <c r="G1220" s="16"/>
      <c r="H1220" s="15"/>
    </row>
    <row r="1221" spans="1:8" x14ac:dyDescent="0.2">
      <c r="A1221" s="24"/>
      <c r="B1221" s="15"/>
      <c r="C1221" s="15"/>
      <c r="D1221" s="15"/>
      <c r="E1221" s="16"/>
      <c r="F1221" s="16"/>
      <c r="G1221" s="16"/>
      <c r="H1221" s="15"/>
    </row>
    <row r="1222" spans="1:8" x14ac:dyDescent="0.2">
      <c r="A1222" s="24"/>
      <c r="B1222" s="15"/>
      <c r="C1222" s="15"/>
      <c r="D1222" s="15"/>
      <c r="E1222" s="16"/>
      <c r="F1222" s="16"/>
      <c r="G1222" s="16"/>
      <c r="H1222" s="15"/>
    </row>
    <row r="1223" spans="1:8" x14ac:dyDescent="0.2">
      <c r="A1223" s="24"/>
      <c r="B1223" s="15"/>
      <c r="C1223" s="15"/>
      <c r="D1223" s="15"/>
      <c r="E1223" s="16"/>
      <c r="F1223" s="16"/>
      <c r="G1223" s="16"/>
      <c r="H1223" s="15"/>
    </row>
    <row r="1224" spans="1:8" x14ac:dyDescent="0.2">
      <c r="A1224" s="24"/>
      <c r="B1224" s="15"/>
      <c r="C1224" s="15"/>
      <c r="D1224" s="15"/>
      <c r="E1224" s="16"/>
      <c r="F1224" s="16"/>
      <c r="G1224" s="16"/>
      <c r="H1224" s="15"/>
    </row>
    <row r="1225" spans="1:8" x14ac:dyDescent="0.2">
      <c r="A1225" s="24"/>
      <c r="B1225" s="15"/>
      <c r="C1225" s="15"/>
      <c r="D1225" s="15"/>
      <c r="E1225" s="16"/>
      <c r="F1225" s="16"/>
      <c r="G1225" s="16"/>
      <c r="H1225" s="15"/>
    </row>
    <row r="1226" spans="1:8" x14ac:dyDescent="0.2">
      <c r="A1226" s="24"/>
      <c r="B1226" s="15"/>
      <c r="C1226" s="15"/>
      <c r="D1226" s="15"/>
      <c r="E1226" s="16"/>
      <c r="F1226" s="16"/>
      <c r="G1226" s="16"/>
      <c r="H1226" s="15"/>
    </row>
    <row r="1227" spans="1:8" x14ac:dyDescent="0.2">
      <c r="A1227" s="24"/>
      <c r="B1227" s="15"/>
      <c r="C1227" s="15"/>
      <c r="D1227" s="15"/>
      <c r="E1227" s="16"/>
      <c r="F1227" s="16"/>
      <c r="G1227" s="16"/>
      <c r="H1227" s="15"/>
    </row>
    <row r="1228" spans="1:8" x14ac:dyDescent="0.2">
      <c r="A1228" s="24"/>
      <c r="B1228" s="15"/>
      <c r="C1228" s="15"/>
      <c r="D1228" s="15"/>
      <c r="E1228" s="16"/>
      <c r="F1228" s="16"/>
      <c r="G1228" s="16"/>
      <c r="H1228" s="15"/>
    </row>
    <row r="1229" spans="1:8" x14ac:dyDescent="0.2">
      <c r="A1229" s="24"/>
      <c r="B1229" s="15"/>
      <c r="C1229" s="15"/>
      <c r="D1229" s="15"/>
      <c r="E1229" s="16"/>
      <c r="F1229" s="16"/>
      <c r="G1229" s="16"/>
      <c r="H1229" s="15"/>
    </row>
    <row r="1230" spans="1:8" x14ac:dyDescent="0.2">
      <c r="A1230" s="24"/>
      <c r="B1230" s="15"/>
      <c r="C1230" s="15"/>
      <c r="D1230" s="15"/>
      <c r="E1230" s="16"/>
      <c r="F1230" s="16"/>
      <c r="G1230" s="16"/>
      <c r="H1230" s="15"/>
    </row>
    <row r="1231" spans="1:8" x14ac:dyDescent="0.2">
      <c r="A1231" s="24"/>
      <c r="B1231" s="15"/>
      <c r="C1231" s="15"/>
      <c r="D1231" s="15"/>
      <c r="E1231" s="16"/>
      <c r="F1231" s="16"/>
      <c r="G1231" s="16"/>
      <c r="H1231" s="15"/>
    </row>
    <row r="1232" spans="1:8" x14ac:dyDescent="0.2">
      <c r="A1232" s="24"/>
      <c r="B1232" s="15"/>
      <c r="C1232" s="15"/>
      <c r="D1232" s="15"/>
      <c r="E1232" s="16"/>
      <c r="F1232" s="16"/>
      <c r="G1232" s="16"/>
      <c r="H1232" s="15"/>
    </row>
    <row r="1233" spans="1:8" x14ac:dyDescent="0.2">
      <c r="A1233" s="24"/>
      <c r="B1233" s="15"/>
      <c r="C1233" s="15"/>
      <c r="D1233" s="15"/>
      <c r="E1233" s="16"/>
      <c r="F1233" s="16"/>
      <c r="G1233" s="16"/>
      <c r="H1233" s="15"/>
    </row>
    <row r="1234" spans="1:8" x14ac:dyDescent="0.2">
      <c r="A1234" s="24"/>
      <c r="B1234" s="15"/>
      <c r="C1234" s="15"/>
      <c r="D1234" s="15"/>
      <c r="E1234" s="16"/>
      <c r="F1234" s="16"/>
      <c r="G1234" s="16"/>
      <c r="H1234" s="15"/>
    </row>
    <row r="1235" spans="1:8" x14ac:dyDescent="0.2">
      <c r="A1235" s="24"/>
      <c r="B1235" s="15"/>
      <c r="C1235" s="15"/>
      <c r="D1235" s="15"/>
      <c r="E1235" s="16"/>
      <c r="F1235" s="16"/>
      <c r="G1235" s="16"/>
      <c r="H1235" s="15"/>
    </row>
    <row r="1236" spans="1:8" x14ac:dyDescent="0.2">
      <c r="A1236" s="24"/>
      <c r="B1236" s="15"/>
      <c r="C1236" s="15"/>
      <c r="D1236" s="15"/>
      <c r="E1236" s="16"/>
      <c r="F1236" s="16"/>
      <c r="G1236" s="16"/>
      <c r="H1236" s="15"/>
    </row>
    <row r="1237" spans="1:8" x14ac:dyDescent="0.2">
      <c r="A1237" s="24"/>
      <c r="B1237" s="15"/>
      <c r="C1237" s="15"/>
      <c r="D1237" s="15"/>
      <c r="E1237" s="16"/>
      <c r="F1237" s="16"/>
      <c r="G1237" s="16"/>
      <c r="H1237" s="15"/>
    </row>
    <row r="1238" spans="1:8" x14ac:dyDescent="0.2">
      <c r="A1238" s="24"/>
      <c r="B1238" s="15"/>
      <c r="C1238" s="15"/>
      <c r="D1238" s="15"/>
      <c r="E1238" s="16"/>
      <c r="F1238" s="16"/>
      <c r="G1238" s="16"/>
      <c r="H1238" s="15"/>
    </row>
    <row r="1239" spans="1:8" x14ac:dyDescent="0.2">
      <c r="A1239" s="24"/>
      <c r="B1239" s="15"/>
      <c r="C1239" s="15"/>
      <c r="D1239" s="15"/>
      <c r="E1239" s="16"/>
      <c r="F1239" s="16"/>
      <c r="G1239" s="16"/>
      <c r="H1239" s="15"/>
    </row>
    <row r="1240" spans="1:8" x14ac:dyDescent="0.2">
      <c r="A1240" s="24"/>
      <c r="B1240" s="15"/>
      <c r="C1240" s="15"/>
      <c r="D1240" s="15"/>
      <c r="E1240" s="16"/>
      <c r="F1240" s="16"/>
      <c r="G1240" s="16"/>
      <c r="H1240" s="15"/>
    </row>
    <row r="1241" spans="1:8" x14ac:dyDescent="0.2">
      <c r="A1241" s="24"/>
      <c r="B1241" s="15"/>
      <c r="C1241" s="15"/>
      <c r="D1241" s="15"/>
      <c r="E1241" s="16"/>
      <c r="F1241" s="16"/>
      <c r="G1241" s="16"/>
      <c r="H1241" s="15"/>
    </row>
    <row r="1242" spans="1:8" x14ac:dyDescent="0.2">
      <c r="A1242" s="24"/>
      <c r="B1242" s="15"/>
      <c r="C1242" s="15"/>
      <c r="D1242" s="15"/>
      <c r="E1242" s="16"/>
      <c r="F1242" s="16"/>
      <c r="G1242" s="16"/>
      <c r="H1242" s="15"/>
    </row>
    <row r="1243" spans="1:8" x14ac:dyDescent="0.2">
      <c r="A1243" s="24"/>
      <c r="B1243" s="15"/>
      <c r="C1243" s="15"/>
      <c r="D1243" s="15"/>
      <c r="E1243" s="16"/>
      <c r="F1243" s="16"/>
      <c r="G1243" s="16"/>
      <c r="H1243" s="15"/>
    </row>
    <row r="1244" spans="1:8" x14ac:dyDescent="0.2">
      <c r="A1244" s="24"/>
      <c r="B1244" s="15"/>
      <c r="C1244" s="15"/>
      <c r="D1244" s="15"/>
      <c r="E1244" s="16"/>
      <c r="F1244" s="16"/>
      <c r="G1244" s="16"/>
      <c r="H1244" s="15"/>
    </row>
    <row r="1245" spans="1:8" x14ac:dyDescent="0.2">
      <c r="A1245" s="24"/>
      <c r="B1245" s="15"/>
      <c r="C1245" s="15"/>
      <c r="D1245" s="15"/>
      <c r="E1245" s="16"/>
      <c r="F1245" s="16"/>
      <c r="G1245" s="16"/>
      <c r="H1245" s="15"/>
    </row>
    <row r="1246" spans="1:8" x14ac:dyDescent="0.2">
      <c r="A1246" s="24"/>
      <c r="B1246" s="15"/>
      <c r="C1246" s="15"/>
      <c r="D1246" s="15"/>
      <c r="E1246" s="16"/>
      <c r="F1246" s="16"/>
      <c r="G1246" s="16"/>
      <c r="H1246" s="15"/>
    </row>
    <row r="1247" spans="1:8" x14ac:dyDescent="0.2">
      <c r="A1247" s="24"/>
      <c r="B1247" s="15"/>
      <c r="C1247" s="15"/>
      <c r="D1247" s="15"/>
      <c r="E1247" s="16"/>
      <c r="F1247" s="16"/>
      <c r="G1247" s="16"/>
      <c r="H1247" s="15"/>
    </row>
    <row r="1248" spans="1:8" x14ac:dyDescent="0.2">
      <c r="A1248" s="24"/>
      <c r="B1248" s="15"/>
      <c r="C1248" s="15"/>
      <c r="D1248" s="15"/>
      <c r="E1248" s="16"/>
      <c r="F1248" s="16"/>
      <c r="G1248" s="16"/>
      <c r="H1248" s="15"/>
    </row>
    <row r="1249" spans="1:8" x14ac:dyDescent="0.2">
      <c r="A1249" s="24"/>
      <c r="B1249" s="15"/>
      <c r="C1249" s="15"/>
      <c r="D1249" s="15"/>
      <c r="E1249" s="16"/>
      <c r="F1249" s="16"/>
      <c r="G1249" s="16"/>
      <c r="H1249" s="15"/>
    </row>
    <row r="1250" spans="1:8" x14ac:dyDescent="0.2">
      <c r="A1250" s="24"/>
      <c r="B1250" s="15"/>
      <c r="C1250" s="15"/>
      <c r="D1250" s="15"/>
      <c r="E1250" s="16"/>
      <c r="F1250" s="16"/>
      <c r="G1250" s="16"/>
      <c r="H1250" s="15"/>
    </row>
    <row r="1251" spans="1:8" x14ac:dyDescent="0.2">
      <c r="A1251" s="24"/>
      <c r="B1251" s="15"/>
      <c r="C1251" s="15"/>
      <c r="D1251" s="15"/>
      <c r="E1251" s="16"/>
      <c r="F1251" s="16"/>
      <c r="G1251" s="16"/>
      <c r="H1251" s="15"/>
    </row>
    <row r="1252" spans="1:8" x14ac:dyDescent="0.2">
      <c r="A1252" s="24"/>
      <c r="B1252" s="15"/>
      <c r="C1252" s="15"/>
      <c r="D1252" s="15"/>
      <c r="E1252" s="16"/>
      <c r="F1252" s="16"/>
      <c r="G1252" s="16"/>
      <c r="H1252" s="15"/>
    </row>
    <row r="1253" spans="1:8" x14ac:dyDescent="0.2">
      <c r="A1253" s="24"/>
      <c r="B1253" s="15"/>
      <c r="C1253" s="15"/>
      <c r="D1253" s="15"/>
      <c r="E1253" s="16"/>
      <c r="F1253" s="16"/>
      <c r="G1253" s="16"/>
      <c r="H1253" s="15"/>
    </row>
    <row r="1254" spans="1:8" x14ac:dyDescent="0.2">
      <c r="A1254" s="24"/>
      <c r="B1254" s="15"/>
      <c r="C1254" s="15"/>
      <c r="D1254" s="15"/>
      <c r="E1254" s="16"/>
      <c r="F1254" s="16"/>
      <c r="G1254" s="16"/>
      <c r="H1254" s="15"/>
    </row>
    <row r="1255" spans="1:8" x14ac:dyDescent="0.2">
      <c r="A1255" s="24"/>
      <c r="B1255" s="15"/>
      <c r="C1255" s="15"/>
      <c r="D1255" s="15"/>
      <c r="E1255" s="16"/>
      <c r="F1255" s="16"/>
      <c r="G1255" s="16"/>
      <c r="H1255" s="15"/>
    </row>
    <row r="1256" spans="1:8" x14ac:dyDescent="0.2">
      <c r="A1256" s="24"/>
      <c r="B1256" s="15"/>
      <c r="C1256" s="15"/>
      <c r="D1256" s="15"/>
      <c r="E1256" s="16"/>
      <c r="F1256" s="16"/>
      <c r="G1256" s="16"/>
      <c r="H1256" s="15"/>
    </row>
    <row r="1257" spans="1:8" x14ac:dyDescent="0.2">
      <c r="A1257" s="24"/>
      <c r="B1257" s="15"/>
      <c r="C1257" s="15"/>
      <c r="D1257" s="15"/>
      <c r="E1257" s="16"/>
      <c r="F1257" s="16"/>
      <c r="G1257" s="16"/>
      <c r="H1257" s="15"/>
    </row>
    <row r="1258" spans="1:8" x14ac:dyDescent="0.2">
      <c r="A1258" s="24"/>
      <c r="B1258" s="15"/>
      <c r="C1258" s="15"/>
      <c r="D1258" s="15"/>
      <c r="E1258" s="16"/>
      <c r="F1258" s="16"/>
      <c r="G1258" s="16"/>
      <c r="H1258" s="15"/>
    </row>
    <row r="1259" spans="1:8" x14ac:dyDescent="0.2">
      <c r="A1259" s="24"/>
      <c r="B1259" s="15"/>
      <c r="C1259" s="15"/>
      <c r="D1259" s="15"/>
      <c r="E1259" s="16"/>
      <c r="F1259" s="16"/>
      <c r="G1259" s="16"/>
      <c r="H1259" s="15"/>
    </row>
    <row r="1260" spans="1:8" x14ac:dyDescent="0.2">
      <c r="A1260" s="24"/>
      <c r="B1260" s="15"/>
      <c r="C1260" s="15"/>
      <c r="D1260" s="15"/>
      <c r="E1260" s="16"/>
      <c r="F1260" s="16"/>
      <c r="G1260" s="16"/>
      <c r="H1260" s="15"/>
    </row>
    <row r="1261" spans="1:8" x14ac:dyDescent="0.2">
      <c r="A1261" s="24"/>
      <c r="B1261" s="15"/>
      <c r="C1261" s="15"/>
      <c r="D1261" s="15"/>
      <c r="E1261" s="16"/>
      <c r="F1261" s="16"/>
      <c r="G1261" s="16"/>
      <c r="H1261" s="15"/>
    </row>
    <row r="1262" spans="1:8" x14ac:dyDescent="0.2">
      <c r="A1262" s="24"/>
      <c r="B1262" s="15"/>
      <c r="C1262" s="15"/>
      <c r="D1262" s="15"/>
      <c r="E1262" s="16"/>
      <c r="F1262" s="16"/>
      <c r="G1262" s="16"/>
      <c r="H1262" s="15"/>
    </row>
    <row r="1263" spans="1:8" x14ac:dyDescent="0.2">
      <c r="A1263" s="24"/>
      <c r="B1263" s="15"/>
      <c r="C1263" s="15"/>
      <c r="D1263" s="15"/>
      <c r="E1263" s="16"/>
      <c r="F1263" s="16"/>
      <c r="G1263" s="16"/>
      <c r="H1263" s="15"/>
    </row>
    <row r="1264" spans="1:8" x14ac:dyDescent="0.2">
      <c r="A1264" s="24"/>
      <c r="B1264" s="15"/>
      <c r="C1264" s="15"/>
      <c r="D1264" s="15"/>
      <c r="E1264" s="16"/>
      <c r="F1264" s="16"/>
      <c r="G1264" s="16"/>
      <c r="H1264" s="15"/>
    </row>
    <row r="1265" spans="1:8" x14ac:dyDescent="0.2">
      <c r="A1265" s="24"/>
      <c r="B1265" s="15"/>
      <c r="C1265" s="15"/>
      <c r="D1265" s="15"/>
      <c r="E1265" s="16"/>
      <c r="F1265" s="16"/>
      <c r="G1265" s="16"/>
      <c r="H1265" s="15"/>
    </row>
    <row r="1266" spans="1:8" x14ac:dyDescent="0.2">
      <c r="A1266" s="24"/>
      <c r="B1266" s="15"/>
      <c r="C1266" s="15"/>
      <c r="D1266" s="15"/>
      <c r="E1266" s="16"/>
      <c r="F1266" s="16"/>
      <c r="G1266" s="16"/>
      <c r="H1266" s="15"/>
    </row>
    <row r="1267" spans="1:8" x14ac:dyDescent="0.2">
      <c r="A1267" s="24"/>
      <c r="B1267" s="15"/>
      <c r="C1267" s="15"/>
      <c r="D1267" s="15"/>
      <c r="E1267" s="16"/>
      <c r="F1267" s="16"/>
      <c r="G1267" s="16"/>
      <c r="H1267" s="15"/>
    </row>
    <row r="1268" spans="1:8" x14ac:dyDescent="0.2">
      <c r="A1268" s="24"/>
      <c r="B1268" s="15"/>
      <c r="C1268" s="15"/>
      <c r="D1268" s="15"/>
      <c r="E1268" s="16"/>
      <c r="F1268" s="16"/>
      <c r="G1268" s="16"/>
      <c r="H1268" s="15"/>
    </row>
    <row r="1269" spans="1:8" x14ac:dyDescent="0.2">
      <c r="A1269" s="24"/>
      <c r="B1269" s="15"/>
      <c r="C1269" s="15"/>
      <c r="D1269" s="15"/>
      <c r="E1269" s="16"/>
      <c r="F1269" s="16"/>
      <c r="G1269" s="16"/>
      <c r="H1269" s="15"/>
    </row>
    <row r="1270" spans="1:8" x14ac:dyDescent="0.2">
      <c r="A1270" s="24"/>
      <c r="B1270" s="15"/>
      <c r="C1270" s="15"/>
      <c r="D1270" s="15"/>
      <c r="E1270" s="16"/>
      <c r="F1270" s="16"/>
      <c r="G1270" s="16"/>
      <c r="H1270" s="15"/>
    </row>
    <row r="1271" spans="1:8" x14ac:dyDescent="0.2">
      <c r="A1271" s="24"/>
      <c r="B1271" s="15"/>
      <c r="C1271" s="15"/>
      <c r="D1271" s="15"/>
      <c r="E1271" s="16"/>
      <c r="F1271" s="16"/>
      <c r="G1271" s="16"/>
      <c r="H1271" s="15"/>
    </row>
    <row r="1272" spans="1:8" x14ac:dyDescent="0.2">
      <c r="A1272" s="24"/>
      <c r="B1272" s="15"/>
      <c r="C1272" s="15"/>
      <c r="D1272" s="15"/>
      <c r="E1272" s="16"/>
      <c r="F1272" s="16"/>
      <c r="G1272" s="16"/>
      <c r="H1272" s="15"/>
    </row>
    <row r="1273" spans="1:8" x14ac:dyDescent="0.2">
      <c r="A1273" s="24"/>
      <c r="B1273" s="15"/>
      <c r="C1273" s="15"/>
      <c r="D1273" s="15"/>
      <c r="E1273" s="16"/>
      <c r="F1273" s="16"/>
      <c r="G1273" s="16"/>
      <c r="H1273" s="15"/>
    </row>
    <row r="1274" spans="1:8" x14ac:dyDescent="0.2">
      <c r="A1274" s="24"/>
      <c r="B1274" s="15"/>
      <c r="C1274" s="15"/>
      <c r="D1274" s="15"/>
      <c r="E1274" s="16"/>
      <c r="F1274" s="16"/>
      <c r="G1274" s="16"/>
      <c r="H1274" s="15"/>
    </row>
    <row r="1275" spans="1:8" x14ac:dyDescent="0.2">
      <c r="A1275" s="24"/>
      <c r="B1275" s="15"/>
      <c r="C1275" s="15"/>
      <c r="D1275" s="15"/>
      <c r="E1275" s="16"/>
      <c r="F1275" s="16"/>
      <c r="G1275" s="16"/>
      <c r="H1275" s="15"/>
    </row>
    <row r="1276" spans="1:8" x14ac:dyDescent="0.2">
      <c r="A1276" s="24"/>
      <c r="B1276" s="15"/>
      <c r="C1276" s="15"/>
      <c r="D1276" s="15"/>
      <c r="E1276" s="16"/>
      <c r="F1276" s="16"/>
      <c r="G1276" s="16"/>
      <c r="H1276" s="15"/>
    </row>
    <row r="1277" spans="1:8" x14ac:dyDescent="0.2">
      <c r="A1277" s="24"/>
      <c r="B1277" s="15"/>
      <c r="C1277" s="15"/>
      <c r="D1277" s="15"/>
      <c r="E1277" s="16"/>
      <c r="F1277" s="16"/>
      <c r="G1277" s="16"/>
      <c r="H1277" s="15"/>
    </row>
    <row r="1278" spans="1:8" x14ac:dyDescent="0.2">
      <c r="A1278" s="24"/>
      <c r="B1278" s="15"/>
      <c r="C1278" s="15"/>
      <c r="D1278" s="15"/>
      <c r="E1278" s="16"/>
      <c r="F1278" s="16"/>
      <c r="G1278" s="16"/>
      <c r="H1278" s="15"/>
    </row>
    <row r="1279" spans="1:8" x14ac:dyDescent="0.2">
      <c r="A1279" s="24"/>
      <c r="B1279" s="15"/>
      <c r="C1279" s="15"/>
      <c r="D1279" s="15"/>
      <c r="E1279" s="16"/>
      <c r="F1279" s="16"/>
      <c r="G1279" s="16"/>
      <c r="H1279" s="15"/>
    </row>
    <row r="1280" spans="1:8" x14ac:dyDescent="0.2">
      <c r="A1280" s="24"/>
      <c r="B1280" s="15"/>
      <c r="C1280" s="15"/>
      <c r="D1280" s="15"/>
      <c r="E1280" s="16"/>
      <c r="F1280" s="16"/>
      <c r="G1280" s="16"/>
      <c r="H1280" s="15"/>
    </row>
    <row r="1281" spans="1:8" x14ac:dyDescent="0.2">
      <c r="A1281" s="24"/>
      <c r="B1281" s="15"/>
      <c r="C1281" s="15"/>
      <c r="D1281" s="15"/>
      <c r="E1281" s="16"/>
      <c r="F1281" s="16"/>
      <c r="G1281" s="16"/>
      <c r="H1281" s="15"/>
    </row>
    <row r="1282" spans="1:8" x14ac:dyDescent="0.2">
      <c r="A1282" s="24"/>
      <c r="B1282" s="15"/>
      <c r="C1282" s="15"/>
      <c r="D1282" s="15"/>
      <c r="E1282" s="16"/>
      <c r="F1282" s="16"/>
      <c r="G1282" s="16"/>
      <c r="H1282" s="15"/>
    </row>
    <row r="1283" spans="1:8" x14ac:dyDescent="0.2">
      <c r="A1283" s="24"/>
      <c r="B1283" s="15"/>
      <c r="C1283" s="15"/>
      <c r="D1283" s="15"/>
      <c r="E1283" s="16"/>
      <c r="F1283" s="16"/>
      <c r="G1283" s="16"/>
      <c r="H1283" s="15"/>
    </row>
    <row r="1284" spans="1:8" x14ac:dyDescent="0.2">
      <c r="A1284" s="24"/>
      <c r="B1284" s="15"/>
      <c r="C1284" s="15"/>
      <c r="D1284" s="15"/>
      <c r="E1284" s="16"/>
      <c r="F1284" s="16"/>
      <c r="G1284" s="16"/>
      <c r="H1284" s="15"/>
    </row>
    <row r="1285" spans="1:8" x14ac:dyDescent="0.2">
      <c r="A1285" s="24"/>
      <c r="B1285" s="15"/>
      <c r="C1285" s="15"/>
      <c r="D1285" s="15"/>
      <c r="E1285" s="16"/>
      <c r="F1285" s="16"/>
      <c r="G1285" s="16"/>
      <c r="H1285" s="15"/>
    </row>
    <row r="1286" spans="1:8" x14ac:dyDescent="0.2">
      <c r="A1286" s="24"/>
      <c r="B1286" s="15"/>
      <c r="C1286" s="15"/>
      <c r="D1286" s="15"/>
      <c r="E1286" s="16"/>
      <c r="F1286" s="16"/>
      <c r="G1286" s="16"/>
      <c r="H1286" s="15"/>
    </row>
    <row r="1287" spans="1:8" x14ac:dyDescent="0.2">
      <c r="A1287" s="24"/>
      <c r="B1287" s="15"/>
      <c r="C1287" s="15"/>
      <c r="D1287" s="15"/>
      <c r="E1287" s="16"/>
      <c r="F1287" s="16"/>
      <c r="G1287" s="16"/>
      <c r="H1287" s="15"/>
    </row>
    <row r="1288" spans="1:8" x14ac:dyDescent="0.2">
      <c r="A1288" s="24"/>
      <c r="B1288" s="15"/>
      <c r="C1288" s="15"/>
      <c r="D1288" s="15"/>
      <c r="E1288" s="16"/>
      <c r="F1288" s="16"/>
      <c r="G1288" s="16"/>
      <c r="H1288" s="15"/>
    </row>
    <row r="1289" spans="1:8" x14ac:dyDescent="0.2">
      <c r="A1289" s="24"/>
      <c r="B1289" s="15"/>
      <c r="C1289" s="15"/>
      <c r="D1289" s="15"/>
      <c r="E1289" s="16"/>
      <c r="F1289" s="16"/>
      <c r="G1289" s="16"/>
      <c r="H1289" s="15"/>
    </row>
    <row r="1290" spans="1:8" x14ac:dyDescent="0.2">
      <c r="A1290" s="24"/>
      <c r="B1290" s="15"/>
      <c r="C1290" s="15"/>
      <c r="D1290" s="15"/>
      <c r="E1290" s="16"/>
      <c r="F1290" s="16"/>
      <c r="G1290" s="16"/>
      <c r="H1290" s="15"/>
    </row>
    <row r="1291" spans="1:8" x14ac:dyDescent="0.2">
      <c r="A1291" s="24"/>
      <c r="B1291" s="15"/>
      <c r="C1291" s="15"/>
      <c r="D1291" s="15"/>
      <c r="E1291" s="16"/>
      <c r="F1291" s="16"/>
      <c r="G1291" s="16"/>
      <c r="H1291" s="15"/>
    </row>
    <row r="1292" spans="1:8" x14ac:dyDescent="0.2">
      <c r="A1292" s="24"/>
      <c r="B1292" s="15"/>
      <c r="C1292" s="15"/>
      <c r="D1292" s="15"/>
      <c r="E1292" s="16"/>
      <c r="F1292" s="16"/>
      <c r="G1292" s="16"/>
      <c r="H1292" s="15"/>
    </row>
    <row r="1293" spans="1:8" x14ac:dyDescent="0.2">
      <c r="A1293" s="24"/>
      <c r="B1293" s="15"/>
      <c r="C1293" s="15"/>
      <c r="D1293" s="15"/>
      <c r="E1293" s="16"/>
      <c r="F1293" s="16"/>
      <c r="G1293" s="16"/>
      <c r="H1293" s="15"/>
    </row>
    <row r="1294" spans="1:8" x14ac:dyDescent="0.2">
      <c r="A1294" s="24"/>
      <c r="B1294" s="15"/>
      <c r="C1294" s="15"/>
      <c r="D1294" s="15"/>
      <c r="E1294" s="16"/>
      <c r="F1294" s="16"/>
      <c r="G1294" s="16"/>
      <c r="H1294" s="15"/>
    </row>
    <row r="1295" spans="1:8" x14ac:dyDescent="0.2">
      <c r="A1295" s="24"/>
      <c r="B1295" s="15"/>
      <c r="C1295" s="15"/>
      <c r="D1295" s="15"/>
      <c r="E1295" s="16"/>
      <c r="F1295" s="16"/>
      <c r="G1295" s="16"/>
      <c r="H1295" s="15"/>
    </row>
    <row r="1296" spans="1:8" x14ac:dyDescent="0.2">
      <c r="A1296" s="24"/>
      <c r="B1296" s="15"/>
      <c r="C1296" s="15"/>
      <c r="D1296" s="15"/>
      <c r="E1296" s="16"/>
      <c r="F1296" s="16"/>
      <c r="G1296" s="16"/>
      <c r="H1296" s="15"/>
    </row>
    <row r="1297" spans="1:8" x14ac:dyDescent="0.2">
      <c r="A1297" s="24"/>
      <c r="B1297" s="15"/>
      <c r="C1297" s="15"/>
      <c r="D1297" s="15"/>
      <c r="E1297" s="16"/>
      <c r="F1297" s="16"/>
      <c r="G1297" s="16"/>
      <c r="H1297" s="15"/>
    </row>
    <row r="1298" spans="1:8" x14ac:dyDescent="0.2">
      <c r="A1298" s="24"/>
      <c r="B1298" s="15"/>
      <c r="C1298" s="15"/>
      <c r="D1298" s="15"/>
      <c r="E1298" s="16"/>
      <c r="F1298" s="16"/>
      <c r="G1298" s="16"/>
      <c r="H1298" s="15"/>
    </row>
    <row r="1299" spans="1:8" x14ac:dyDescent="0.2">
      <c r="A1299" s="24"/>
      <c r="B1299" s="15"/>
      <c r="C1299" s="15"/>
      <c r="D1299" s="15"/>
      <c r="E1299" s="16"/>
      <c r="F1299" s="16"/>
      <c r="G1299" s="16"/>
      <c r="H1299" s="15"/>
    </row>
    <row r="1300" spans="1:8" x14ac:dyDescent="0.2">
      <c r="A1300" s="24"/>
      <c r="B1300" s="15"/>
      <c r="C1300" s="15"/>
      <c r="D1300" s="15"/>
      <c r="E1300" s="16"/>
      <c r="F1300" s="16"/>
      <c r="G1300" s="16"/>
      <c r="H1300" s="15"/>
    </row>
    <row r="1301" spans="1:8" x14ac:dyDescent="0.2">
      <c r="A1301" s="24"/>
      <c r="B1301" s="15"/>
      <c r="C1301" s="15"/>
      <c r="D1301" s="15"/>
      <c r="E1301" s="16"/>
      <c r="F1301" s="16"/>
      <c r="G1301" s="16"/>
      <c r="H1301" s="15"/>
    </row>
    <row r="1302" spans="1:8" x14ac:dyDescent="0.2">
      <c r="A1302" s="24"/>
      <c r="B1302" s="15"/>
      <c r="C1302" s="15"/>
      <c r="D1302" s="15"/>
      <c r="E1302" s="16"/>
      <c r="F1302" s="16"/>
      <c r="G1302" s="16"/>
      <c r="H1302" s="15"/>
    </row>
    <row r="1303" spans="1:8" x14ac:dyDescent="0.2">
      <c r="A1303" s="24"/>
      <c r="B1303" s="15"/>
      <c r="C1303" s="15"/>
      <c r="D1303" s="15"/>
      <c r="E1303" s="16"/>
      <c r="F1303" s="16"/>
      <c r="G1303" s="16"/>
      <c r="H1303" s="15"/>
    </row>
    <row r="1304" spans="1:8" x14ac:dyDescent="0.2">
      <c r="A1304" s="24"/>
      <c r="B1304" s="15"/>
      <c r="C1304" s="15"/>
      <c r="D1304" s="15"/>
      <c r="E1304" s="16"/>
      <c r="F1304" s="16"/>
      <c r="G1304" s="16"/>
      <c r="H1304" s="15"/>
    </row>
    <row r="1305" spans="1:8" x14ac:dyDescent="0.2">
      <c r="A1305" s="24"/>
      <c r="B1305" s="15"/>
      <c r="C1305" s="15"/>
      <c r="D1305" s="15"/>
      <c r="E1305" s="16"/>
      <c r="F1305" s="16"/>
      <c r="G1305" s="16"/>
      <c r="H1305" s="15"/>
    </row>
    <row r="1306" spans="1:8" x14ac:dyDescent="0.2">
      <c r="A1306" s="24"/>
      <c r="B1306" s="15"/>
      <c r="C1306" s="15"/>
      <c r="D1306" s="15"/>
      <c r="E1306" s="16"/>
      <c r="F1306" s="16"/>
      <c r="G1306" s="16"/>
      <c r="H1306" s="15"/>
    </row>
    <row r="1307" spans="1:8" x14ac:dyDescent="0.2">
      <c r="A1307" s="24"/>
      <c r="B1307" s="15"/>
      <c r="C1307" s="15"/>
      <c r="D1307" s="15"/>
      <c r="E1307" s="16"/>
      <c r="F1307" s="16"/>
      <c r="G1307" s="16"/>
      <c r="H1307" s="15"/>
    </row>
    <row r="1308" spans="1:8" x14ac:dyDescent="0.2">
      <c r="A1308" s="24"/>
      <c r="B1308" s="15"/>
      <c r="C1308" s="15"/>
      <c r="D1308" s="15"/>
      <c r="E1308" s="16"/>
      <c r="F1308" s="16"/>
      <c r="G1308" s="16"/>
      <c r="H1308" s="15"/>
    </row>
    <row r="1309" spans="1:8" x14ac:dyDescent="0.2">
      <c r="A1309" s="24"/>
      <c r="B1309" s="15"/>
      <c r="C1309" s="15"/>
      <c r="D1309" s="15"/>
      <c r="E1309" s="16"/>
      <c r="F1309" s="16"/>
      <c r="G1309" s="16"/>
      <c r="H1309" s="15"/>
    </row>
    <row r="1310" spans="1:8" x14ac:dyDescent="0.2">
      <c r="A1310" s="24"/>
      <c r="B1310" s="15"/>
      <c r="C1310" s="15"/>
      <c r="D1310" s="15"/>
      <c r="E1310" s="16"/>
      <c r="F1310" s="16"/>
      <c r="G1310" s="16"/>
      <c r="H1310" s="15"/>
    </row>
    <row r="1311" spans="1:8" x14ac:dyDescent="0.2">
      <c r="A1311" s="24"/>
      <c r="B1311" s="15"/>
      <c r="C1311" s="15"/>
      <c r="D1311" s="15"/>
      <c r="E1311" s="16"/>
      <c r="F1311" s="16"/>
      <c r="G1311" s="16"/>
      <c r="H1311" s="15"/>
    </row>
    <row r="1312" spans="1:8" x14ac:dyDescent="0.2">
      <c r="A1312" s="24"/>
      <c r="B1312" s="15"/>
      <c r="C1312" s="15"/>
      <c r="D1312" s="15"/>
      <c r="E1312" s="16"/>
      <c r="F1312" s="16"/>
      <c r="G1312" s="16"/>
      <c r="H1312" s="15"/>
    </row>
    <row r="1313" spans="1:8" x14ac:dyDescent="0.2">
      <c r="A1313" s="24"/>
      <c r="B1313" s="15"/>
      <c r="C1313" s="15"/>
      <c r="D1313" s="15"/>
      <c r="E1313" s="16"/>
      <c r="F1313" s="16"/>
      <c r="G1313" s="16"/>
      <c r="H1313" s="15"/>
    </row>
    <row r="1314" spans="1:8" x14ac:dyDescent="0.2">
      <c r="A1314" s="24"/>
      <c r="B1314" s="15"/>
      <c r="C1314" s="15"/>
      <c r="D1314" s="15"/>
      <c r="E1314" s="16"/>
      <c r="F1314" s="16"/>
      <c r="G1314" s="16"/>
      <c r="H1314" s="15"/>
    </row>
    <row r="1315" spans="1:8" x14ac:dyDescent="0.2">
      <c r="A1315" s="24"/>
      <c r="B1315" s="15"/>
      <c r="C1315" s="15"/>
      <c r="D1315" s="15"/>
      <c r="E1315" s="16"/>
      <c r="F1315" s="16"/>
      <c r="G1315" s="16"/>
      <c r="H1315" s="15"/>
    </row>
    <row r="1316" spans="1:8" x14ac:dyDescent="0.2">
      <c r="A1316" s="24"/>
      <c r="B1316" s="15"/>
      <c r="C1316" s="15"/>
      <c r="D1316" s="15"/>
      <c r="E1316" s="16"/>
      <c r="F1316" s="16"/>
      <c r="G1316" s="16"/>
      <c r="H1316" s="15"/>
    </row>
    <row r="1317" spans="1:8" x14ac:dyDescent="0.2">
      <c r="A1317" s="24"/>
      <c r="B1317" s="15"/>
      <c r="C1317" s="15"/>
      <c r="D1317" s="15"/>
      <c r="E1317" s="16"/>
      <c r="F1317" s="16"/>
      <c r="G1317" s="16"/>
      <c r="H1317" s="15"/>
    </row>
    <row r="1318" spans="1:8" x14ac:dyDescent="0.2">
      <c r="A1318" s="24"/>
      <c r="B1318" s="15"/>
      <c r="C1318" s="15"/>
      <c r="D1318" s="15"/>
      <c r="E1318" s="16"/>
      <c r="F1318" s="16"/>
      <c r="G1318" s="16"/>
      <c r="H1318" s="15"/>
    </row>
    <row r="1319" spans="1:8" x14ac:dyDescent="0.2">
      <c r="A1319" s="24"/>
      <c r="B1319" s="15"/>
      <c r="C1319" s="15"/>
      <c r="D1319" s="15"/>
      <c r="E1319" s="16"/>
      <c r="F1319" s="16"/>
      <c r="G1319" s="16"/>
      <c r="H1319" s="15"/>
    </row>
    <row r="1320" spans="1:8" x14ac:dyDescent="0.2">
      <c r="A1320" s="24"/>
      <c r="B1320" s="15"/>
      <c r="C1320" s="15"/>
      <c r="D1320" s="15"/>
      <c r="E1320" s="16"/>
      <c r="F1320" s="16"/>
      <c r="G1320" s="16"/>
      <c r="H1320" s="15"/>
    </row>
    <row r="1321" spans="1:8" x14ac:dyDescent="0.2">
      <c r="A1321" s="24"/>
      <c r="B1321" s="15"/>
      <c r="C1321" s="15"/>
      <c r="D1321" s="15"/>
      <c r="E1321" s="16"/>
      <c r="F1321" s="16"/>
      <c r="G1321" s="16"/>
      <c r="H1321" s="15"/>
    </row>
    <row r="1322" spans="1:8" x14ac:dyDescent="0.2">
      <c r="A1322" s="24"/>
      <c r="B1322" s="15"/>
      <c r="C1322" s="15"/>
      <c r="D1322" s="15"/>
      <c r="E1322" s="16"/>
      <c r="F1322" s="16"/>
      <c r="G1322" s="16"/>
      <c r="H1322" s="15"/>
    </row>
    <row r="1323" spans="1:8" x14ac:dyDescent="0.2">
      <c r="A1323" s="24"/>
      <c r="B1323" s="15"/>
      <c r="C1323" s="15"/>
      <c r="D1323" s="15"/>
      <c r="E1323" s="16"/>
      <c r="F1323" s="16"/>
      <c r="G1323" s="16"/>
      <c r="H1323" s="15"/>
    </row>
    <row r="1324" spans="1:8" x14ac:dyDescent="0.2">
      <c r="A1324" s="24"/>
      <c r="B1324" s="15"/>
      <c r="C1324" s="15"/>
      <c r="D1324" s="15"/>
      <c r="E1324" s="16"/>
      <c r="F1324" s="16"/>
      <c r="G1324" s="16"/>
      <c r="H1324" s="15"/>
    </row>
    <row r="1325" spans="1:8" x14ac:dyDescent="0.2">
      <c r="A1325" s="24"/>
      <c r="B1325" s="15"/>
      <c r="C1325" s="15"/>
      <c r="D1325" s="15"/>
      <c r="E1325" s="16"/>
      <c r="F1325" s="16"/>
      <c r="G1325" s="16"/>
      <c r="H1325" s="15"/>
    </row>
    <row r="1326" spans="1:8" x14ac:dyDescent="0.2">
      <c r="A1326" s="24"/>
      <c r="B1326" s="15"/>
      <c r="C1326" s="15"/>
      <c r="D1326" s="15"/>
      <c r="E1326" s="16"/>
      <c r="F1326" s="16"/>
      <c r="G1326" s="16"/>
      <c r="H1326" s="15"/>
    </row>
    <row r="1327" spans="1:8" x14ac:dyDescent="0.2">
      <c r="A1327" s="24"/>
      <c r="B1327" s="15"/>
      <c r="C1327" s="15"/>
      <c r="D1327" s="15"/>
      <c r="E1327" s="16"/>
      <c r="F1327" s="16"/>
      <c r="G1327" s="16"/>
      <c r="H1327" s="15"/>
    </row>
    <row r="1328" spans="1:8" x14ac:dyDescent="0.2">
      <c r="A1328" s="24"/>
      <c r="B1328" s="15"/>
      <c r="C1328" s="15"/>
      <c r="D1328" s="15"/>
      <c r="E1328" s="16"/>
      <c r="F1328" s="16"/>
      <c r="G1328" s="16"/>
      <c r="H1328" s="15"/>
    </row>
    <row r="1329" spans="1:8" x14ac:dyDescent="0.2">
      <c r="A1329" s="24"/>
      <c r="B1329" s="15"/>
      <c r="C1329" s="15"/>
      <c r="D1329" s="15"/>
      <c r="E1329" s="16"/>
      <c r="F1329" s="16"/>
      <c r="G1329" s="16"/>
      <c r="H1329" s="15"/>
    </row>
    <row r="1330" spans="1:8" x14ac:dyDescent="0.2">
      <c r="A1330" s="24"/>
      <c r="B1330" s="15"/>
      <c r="C1330" s="15"/>
      <c r="D1330" s="15"/>
      <c r="E1330" s="16"/>
      <c r="F1330" s="16"/>
      <c r="G1330" s="16"/>
      <c r="H1330" s="15"/>
    </row>
    <row r="1331" spans="1:8" x14ac:dyDescent="0.2">
      <c r="A1331" s="24"/>
      <c r="B1331" s="15"/>
      <c r="C1331" s="15"/>
      <c r="D1331" s="15"/>
      <c r="E1331" s="16"/>
      <c r="F1331" s="16"/>
      <c r="G1331" s="16"/>
      <c r="H1331" s="15"/>
    </row>
    <row r="1332" spans="1:8" x14ac:dyDescent="0.2">
      <c r="A1332" s="24"/>
      <c r="B1332" s="15"/>
      <c r="C1332" s="15"/>
      <c r="D1332" s="15"/>
      <c r="E1332" s="16"/>
      <c r="F1332" s="16"/>
      <c r="G1332" s="16"/>
      <c r="H1332" s="15"/>
    </row>
    <row r="1333" spans="1:8" x14ac:dyDescent="0.2">
      <c r="A1333" s="24"/>
      <c r="B1333" s="15"/>
      <c r="C1333" s="15"/>
      <c r="D1333" s="15"/>
      <c r="E1333" s="16"/>
      <c r="F1333" s="16"/>
      <c r="G1333" s="16"/>
      <c r="H1333" s="15"/>
    </row>
    <row r="1334" spans="1:8" x14ac:dyDescent="0.2">
      <c r="A1334" s="24"/>
      <c r="B1334" s="15"/>
      <c r="C1334" s="15"/>
      <c r="D1334" s="15"/>
      <c r="E1334" s="16"/>
      <c r="F1334" s="16"/>
      <c r="G1334" s="16"/>
      <c r="H1334" s="15"/>
    </row>
    <row r="1335" spans="1:8" x14ac:dyDescent="0.2">
      <c r="A1335" s="24"/>
      <c r="B1335" s="15"/>
      <c r="C1335" s="15"/>
      <c r="D1335" s="15"/>
      <c r="E1335" s="16"/>
      <c r="F1335" s="16"/>
      <c r="G1335" s="16"/>
      <c r="H1335" s="15"/>
    </row>
    <row r="1336" spans="1:8" x14ac:dyDescent="0.2">
      <c r="A1336" s="24"/>
      <c r="B1336" s="15"/>
      <c r="C1336" s="15"/>
      <c r="D1336" s="15"/>
      <c r="E1336" s="16"/>
      <c r="F1336" s="16"/>
      <c r="G1336" s="16"/>
      <c r="H1336" s="15"/>
    </row>
    <row r="1337" spans="1:8" x14ac:dyDescent="0.2">
      <c r="A1337" s="24"/>
      <c r="B1337" s="15"/>
      <c r="C1337" s="15"/>
      <c r="D1337" s="15"/>
      <c r="E1337" s="16"/>
      <c r="F1337" s="16"/>
      <c r="G1337" s="16"/>
      <c r="H1337" s="15"/>
    </row>
    <row r="1338" spans="1:8" x14ac:dyDescent="0.2">
      <c r="A1338" s="24"/>
      <c r="B1338" s="15"/>
      <c r="C1338" s="15"/>
      <c r="D1338" s="15"/>
      <c r="E1338" s="16"/>
      <c r="F1338" s="16"/>
      <c r="G1338" s="16"/>
      <c r="H1338" s="15"/>
    </row>
    <row r="1339" spans="1:8" x14ac:dyDescent="0.2">
      <c r="A1339" s="24"/>
      <c r="B1339" s="15"/>
      <c r="C1339" s="15"/>
      <c r="D1339" s="15"/>
      <c r="E1339" s="16"/>
      <c r="F1339" s="16"/>
      <c r="G1339" s="16"/>
      <c r="H1339" s="15"/>
    </row>
    <row r="1340" spans="1:8" x14ac:dyDescent="0.2">
      <c r="A1340" s="24"/>
      <c r="B1340" s="15"/>
      <c r="C1340" s="15"/>
      <c r="D1340" s="15"/>
      <c r="E1340" s="16"/>
      <c r="F1340" s="16"/>
      <c r="G1340" s="16"/>
      <c r="H1340" s="15"/>
    </row>
    <row r="1341" spans="1:8" x14ac:dyDescent="0.2">
      <c r="A1341" s="24"/>
      <c r="B1341" s="15"/>
      <c r="C1341" s="15"/>
      <c r="D1341" s="15"/>
      <c r="E1341" s="16"/>
      <c r="F1341" s="16"/>
      <c r="G1341" s="16"/>
      <c r="H1341" s="15"/>
    </row>
    <row r="1342" spans="1:8" x14ac:dyDescent="0.2">
      <c r="A1342" s="24"/>
      <c r="B1342" s="15"/>
      <c r="C1342" s="15"/>
      <c r="D1342" s="15"/>
      <c r="E1342" s="16"/>
      <c r="F1342" s="16"/>
      <c r="G1342" s="16"/>
      <c r="H1342" s="15"/>
    </row>
    <row r="1343" spans="1:8" x14ac:dyDescent="0.2">
      <c r="A1343" s="24"/>
      <c r="B1343" s="15"/>
      <c r="C1343" s="15"/>
      <c r="D1343" s="15"/>
      <c r="E1343" s="16"/>
      <c r="F1343" s="16"/>
      <c r="G1343" s="16"/>
      <c r="H1343" s="15"/>
    </row>
    <row r="1344" spans="1:8" x14ac:dyDescent="0.2">
      <c r="A1344" s="24"/>
      <c r="B1344" s="15"/>
      <c r="C1344" s="15"/>
      <c r="D1344" s="15"/>
      <c r="E1344" s="16"/>
      <c r="F1344" s="16"/>
      <c r="G1344" s="16"/>
      <c r="H1344" s="15"/>
    </row>
    <row r="1345" spans="1:8" x14ac:dyDescent="0.2">
      <c r="A1345" s="24"/>
      <c r="B1345" s="15"/>
      <c r="C1345" s="15"/>
      <c r="D1345" s="15"/>
      <c r="E1345" s="16"/>
      <c r="F1345" s="16"/>
      <c r="G1345" s="16"/>
      <c r="H1345" s="15"/>
    </row>
    <row r="1346" spans="1:8" x14ac:dyDescent="0.2">
      <c r="A1346" s="24"/>
      <c r="B1346" s="15"/>
      <c r="C1346" s="15"/>
      <c r="D1346" s="15"/>
      <c r="E1346" s="16"/>
      <c r="F1346" s="16"/>
      <c r="G1346" s="16"/>
      <c r="H1346" s="15"/>
    </row>
    <row r="1347" spans="1:8" x14ac:dyDescent="0.2">
      <c r="A1347" s="24"/>
      <c r="B1347" s="15"/>
      <c r="C1347" s="15"/>
      <c r="D1347" s="15"/>
      <c r="E1347" s="16"/>
      <c r="F1347" s="16"/>
      <c r="G1347" s="16"/>
      <c r="H1347" s="15"/>
    </row>
    <row r="1348" spans="1:8" x14ac:dyDescent="0.2">
      <c r="A1348" s="24"/>
      <c r="B1348" s="15"/>
      <c r="C1348" s="15"/>
      <c r="D1348" s="15"/>
      <c r="E1348" s="16"/>
      <c r="F1348" s="16"/>
      <c r="G1348" s="16"/>
      <c r="H1348" s="15"/>
    </row>
    <row r="1349" spans="1:8" x14ac:dyDescent="0.2">
      <c r="A1349" s="24"/>
      <c r="B1349" s="15"/>
      <c r="C1349" s="15"/>
      <c r="D1349" s="15"/>
      <c r="E1349" s="16"/>
      <c r="F1349" s="16"/>
      <c r="G1349" s="16"/>
      <c r="H1349" s="15"/>
    </row>
    <row r="1350" spans="1:8" x14ac:dyDescent="0.2">
      <c r="A1350" s="24"/>
      <c r="B1350" s="15"/>
      <c r="C1350" s="15"/>
      <c r="D1350" s="15"/>
      <c r="E1350" s="16"/>
      <c r="F1350" s="16"/>
      <c r="G1350" s="16"/>
      <c r="H1350" s="15"/>
    </row>
    <row r="1351" spans="1:8" x14ac:dyDescent="0.2">
      <c r="A1351" s="24"/>
      <c r="B1351" s="15"/>
      <c r="C1351" s="15"/>
      <c r="D1351" s="15"/>
      <c r="E1351" s="16"/>
      <c r="F1351" s="16"/>
      <c r="G1351" s="16"/>
      <c r="H1351" s="15"/>
    </row>
    <row r="1352" spans="1:8" x14ac:dyDescent="0.2">
      <c r="A1352" s="24"/>
      <c r="B1352" s="15"/>
      <c r="C1352" s="15"/>
      <c r="D1352" s="15"/>
      <c r="E1352" s="16"/>
      <c r="F1352" s="16"/>
      <c r="G1352" s="16"/>
      <c r="H1352" s="15"/>
    </row>
    <row r="1353" spans="1:8" x14ac:dyDescent="0.2">
      <c r="A1353" s="24"/>
      <c r="B1353" s="15"/>
      <c r="C1353" s="15"/>
      <c r="D1353" s="15"/>
      <c r="E1353" s="16"/>
      <c r="F1353" s="16"/>
      <c r="G1353" s="16"/>
      <c r="H1353" s="15"/>
    </row>
    <row r="1354" spans="1:8" x14ac:dyDescent="0.2">
      <c r="A1354" s="24"/>
      <c r="B1354" s="15"/>
      <c r="C1354" s="15"/>
      <c r="D1354" s="15"/>
      <c r="E1354" s="16"/>
      <c r="F1354" s="16"/>
      <c r="G1354" s="16"/>
      <c r="H1354" s="15"/>
    </row>
    <row r="1355" spans="1:8" x14ac:dyDescent="0.2">
      <c r="A1355" s="24"/>
      <c r="B1355" s="15"/>
      <c r="C1355" s="15"/>
      <c r="D1355" s="15"/>
      <c r="E1355" s="16"/>
      <c r="F1355" s="16"/>
      <c r="G1355" s="16"/>
      <c r="H1355" s="15"/>
    </row>
    <row r="1356" spans="1:8" x14ac:dyDescent="0.2">
      <c r="A1356" s="24"/>
      <c r="B1356" s="15"/>
      <c r="C1356" s="15"/>
      <c r="D1356" s="15"/>
      <c r="E1356" s="16"/>
      <c r="F1356" s="16"/>
      <c r="G1356" s="16"/>
      <c r="H1356" s="15"/>
    </row>
    <row r="1357" spans="1:8" x14ac:dyDescent="0.2">
      <c r="A1357" s="24"/>
      <c r="B1357" s="15"/>
      <c r="C1357" s="15"/>
      <c r="D1357" s="15"/>
      <c r="E1357" s="16"/>
      <c r="F1357" s="16"/>
      <c r="G1357" s="16"/>
      <c r="H1357" s="15"/>
    </row>
    <row r="1358" spans="1:8" x14ac:dyDescent="0.2">
      <c r="A1358" s="24"/>
      <c r="B1358" s="15"/>
      <c r="C1358" s="15"/>
      <c r="D1358" s="15"/>
      <c r="E1358" s="16"/>
      <c r="F1358" s="16"/>
      <c r="G1358" s="16"/>
      <c r="H1358" s="15"/>
    </row>
    <row r="1359" spans="1:8" x14ac:dyDescent="0.2">
      <c r="A1359" s="24"/>
      <c r="B1359" s="15"/>
      <c r="C1359" s="15"/>
      <c r="D1359" s="15"/>
      <c r="E1359" s="16"/>
      <c r="F1359" s="16"/>
      <c r="G1359" s="16"/>
      <c r="H1359" s="15"/>
    </row>
    <row r="1360" spans="1:8" x14ac:dyDescent="0.2">
      <c r="A1360" s="24"/>
      <c r="B1360" s="15"/>
      <c r="C1360" s="15"/>
      <c r="D1360" s="15"/>
      <c r="E1360" s="16"/>
      <c r="F1360" s="16"/>
      <c r="G1360" s="16"/>
      <c r="H1360" s="15"/>
    </row>
    <row r="1361" spans="1:8" x14ac:dyDescent="0.2">
      <c r="A1361" s="24"/>
      <c r="B1361" s="15"/>
      <c r="C1361" s="15"/>
      <c r="D1361" s="15"/>
      <c r="E1361" s="16"/>
      <c r="F1361" s="16"/>
      <c r="G1361" s="16"/>
      <c r="H1361" s="15"/>
    </row>
    <row r="1362" spans="1:8" x14ac:dyDescent="0.2">
      <c r="A1362" s="24"/>
      <c r="B1362" s="15"/>
      <c r="C1362" s="15"/>
      <c r="D1362" s="15"/>
      <c r="E1362" s="16"/>
      <c r="F1362" s="16"/>
      <c r="G1362" s="16"/>
      <c r="H1362" s="15"/>
    </row>
    <row r="1363" spans="1:8" x14ac:dyDescent="0.2">
      <c r="A1363" s="24"/>
      <c r="B1363" s="15"/>
      <c r="C1363" s="15"/>
      <c r="D1363" s="15"/>
      <c r="E1363" s="16"/>
      <c r="F1363" s="16"/>
      <c r="G1363" s="16"/>
      <c r="H1363" s="15"/>
    </row>
    <row r="1364" spans="1:8" x14ac:dyDescent="0.2">
      <c r="A1364" s="24"/>
      <c r="B1364" s="15"/>
      <c r="C1364" s="15"/>
      <c r="D1364" s="15"/>
      <c r="E1364" s="16"/>
      <c r="F1364" s="16"/>
      <c r="G1364" s="16"/>
      <c r="H1364" s="15"/>
    </row>
    <row r="1365" spans="1:8" x14ac:dyDescent="0.2">
      <c r="A1365" s="24"/>
      <c r="B1365" s="15"/>
      <c r="C1365" s="15"/>
      <c r="D1365" s="15"/>
      <c r="E1365" s="16"/>
      <c r="F1365" s="16"/>
      <c r="G1365" s="16"/>
      <c r="H1365" s="15"/>
    </row>
    <row r="1366" spans="1:8" x14ac:dyDescent="0.2">
      <c r="A1366" s="24"/>
      <c r="B1366" s="15"/>
      <c r="C1366" s="15"/>
      <c r="D1366" s="15"/>
      <c r="E1366" s="16"/>
      <c r="F1366" s="16"/>
      <c r="G1366" s="16"/>
      <c r="H1366" s="15"/>
    </row>
    <row r="1367" spans="1:8" x14ac:dyDescent="0.2">
      <c r="A1367" s="24"/>
      <c r="B1367" s="15"/>
      <c r="C1367" s="15"/>
      <c r="D1367" s="15"/>
      <c r="E1367" s="16"/>
      <c r="F1367" s="16"/>
      <c r="G1367" s="16"/>
      <c r="H1367" s="15"/>
    </row>
    <row r="1368" spans="1:8" x14ac:dyDescent="0.2">
      <c r="A1368" s="24"/>
      <c r="B1368" s="15"/>
      <c r="C1368" s="15"/>
      <c r="D1368" s="15"/>
      <c r="E1368" s="16"/>
      <c r="F1368" s="16"/>
      <c r="G1368" s="16"/>
      <c r="H1368" s="15"/>
    </row>
    <row r="1369" spans="1:8" x14ac:dyDescent="0.2">
      <c r="A1369" s="24"/>
      <c r="B1369" s="15"/>
      <c r="C1369" s="15"/>
      <c r="D1369" s="15"/>
      <c r="E1369" s="16"/>
      <c r="F1369" s="16"/>
      <c r="G1369" s="16"/>
      <c r="H1369" s="15"/>
    </row>
    <row r="1370" spans="1:8" x14ac:dyDescent="0.2">
      <c r="A1370" s="24"/>
      <c r="B1370" s="15"/>
      <c r="C1370" s="15"/>
      <c r="D1370" s="15"/>
      <c r="E1370" s="16"/>
      <c r="F1370" s="16"/>
      <c r="G1370" s="16"/>
      <c r="H1370" s="15"/>
    </row>
    <row r="1371" spans="1:8" x14ac:dyDescent="0.2">
      <c r="A1371" s="24"/>
      <c r="B1371" s="15"/>
      <c r="C1371" s="15"/>
      <c r="D1371" s="15"/>
      <c r="E1371" s="16"/>
      <c r="F1371" s="16"/>
      <c r="G1371" s="16"/>
      <c r="H1371" s="15"/>
    </row>
    <row r="1372" spans="1:8" x14ac:dyDescent="0.2">
      <c r="A1372" s="24"/>
      <c r="B1372" s="15"/>
      <c r="C1372" s="15"/>
      <c r="D1372" s="15"/>
      <c r="E1372" s="16"/>
      <c r="F1372" s="16"/>
      <c r="G1372" s="16"/>
      <c r="H1372" s="15"/>
    </row>
    <row r="1373" spans="1:8" x14ac:dyDescent="0.2">
      <c r="A1373" s="24"/>
      <c r="B1373" s="15"/>
      <c r="C1373" s="15"/>
      <c r="D1373" s="15"/>
      <c r="E1373" s="16"/>
      <c r="F1373" s="16"/>
      <c r="G1373" s="16"/>
      <c r="H1373" s="15"/>
    </row>
    <row r="1374" spans="1:8" x14ac:dyDescent="0.2">
      <c r="A1374" s="24"/>
      <c r="B1374" s="15"/>
      <c r="C1374" s="15"/>
      <c r="D1374" s="15"/>
      <c r="E1374" s="16"/>
      <c r="F1374" s="16"/>
      <c r="G1374" s="16"/>
      <c r="H1374" s="15"/>
    </row>
    <row r="1375" spans="1:8" x14ac:dyDescent="0.2">
      <c r="A1375" s="24"/>
      <c r="B1375" s="15"/>
      <c r="C1375" s="15"/>
      <c r="D1375" s="15"/>
      <c r="E1375" s="16"/>
      <c r="F1375" s="16"/>
      <c r="G1375" s="16"/>
      <c r="H1375" s="15"/>
    </row>
    <row r="1376" spans="1:8" x14ac:dyDescent="0.2">
      <c r="A1376" s="24"/>
      <c r="B1376" s="15"/>
      <c r="C1376" s="15"/>
      <c r="D1376" s="15"/>
      <c r="E1376" s="16"/>
      <c r="F1376" s="16"/>
      <c r="G1376" s="16"/>
      <c r="H1376" s="15"/>
    </row>
    <row r="1377" spans="1:8" x14ac:dyDescent="0.2">
      <c r="A1377" s="24"/>
      <c r="B1377" s="15"/>
      <c r="C1377" s="15"/>
      <c r="D1377" s="15"/>
      <c r="E1377" s="16"/>
      <c r="F1377" s="16"/>
      <c r="G1377" s="16"/>
      <c r="H1377" s="15"/>
    </row>
    <row r="1378" spans="1:8" x14ac:dyDescent="0.2">
      <c r="A1378" s="24"/>
      <c r="B1378" s="15"/>
      <c r="C1378" s="15"/>
      <c r="D1378" s="15"/>
      <c r="E1378" s="16"/>
      <c r="F1378" s="16"/>
      <c r="G1378" s="16"/>
      <c r="H1378" s="15"/>
    </row>
    <row r="1379" spans="1:8" x14ac:dyDescent="0.2">
      <c r="A1379" s="24"/>
      <c r="B1379" s="15"/>
      <c r="C1379" s="15"/>
      <c r="D1379" s="15"/>
      <c r="E1379" s="16"/>
      <c r="F1379" s="16"/>
      <c r="G1379" s="16"/>
      <c r="H1379" s="15"/>
    </row>
    <row r="1380" spans="1:8" x14ac:dyDescent="0.2">
      <c r="A1380" s="24"/>
      <c r="B1380" s="15"/>
      <c r="C1380" s="15"/>
      <c r="D1380" s="15"/>
      <c r="E1380" s="16"/>
      <c r="F1380" s="16"/>
      <c r="G1380" s="16"/>
      <c r="H1380" s="15"/>
    </row>
    <row r="1381" spans="1:8" x14ac:dyDescent="0.2">
      <c r="A1381" s="24"/>
      <c r="B1381" s="15"/>
      <c r="C1381" s="15"/>
      <c r="D1381" s="15"/>
      <c r="E1381" s="16"/>
      <c r="F1381" s="16"/>
      <c r="G1381" s="16"/>
      <c r="H1381" s="15"/>
    </row>
    <row r="1382" spans="1:8" x14ac:dyDescent="0.2">
      <c r="A1382" s="24"/>
      <c r="B1382" s="15"/>
      <c r="C1382" s="15"/>
      <c r="D1382" s="15"/>
      <c r="E1382" s="16"/>
      <c r="F1382" s="16"/>
      <c r="G1382" s="16"/>
      <c r="H1382" s="15"/>
    </row>
    <row r="1383" spans="1:8" x14ac:dyDescent="0.2">
      <c r="A1383" s="24"/>
      <c r="B1383" s="15"/>
      <c r="C1383" s="15"/>
      <c r="D1383" s="15"/>
      <c r="E1383" s="16"/>
      <c r="F1383" s="16"/>
      <c r="G1383" s="16"/>
      <c r="H1383" s="15"/>
    </row>
    <row r="1384" spans="1:8" x14ac:dyDescent="0.2">
      <c r="A1384" s="24"/>
      <c r="B1384" s="15"/>
      <c r="C1384" s="15"/>
      <c r="D1384" s="15"/>
      <c r="E1384" s="16"/>
      <c r="F1384" s="16"/>
      <c r="G1384" s="16"/>
      <c r="H1384" s="15"/>
    </row>
    <row r="1385" spans="1:8" x14ac:dyDescent="0.2">
      <c r="A1385" s="24"/>
      <c r="B1385" s="15"/>
      <c r="C1385" s="15"/>
      <c r="D1385" s="15"/>
      <c r="E1385" s="16"/>
      <c r="F1385" s="16"/>
      <c r="G1385" s="16"/>
      <c r="H1385" s="15"/>
    </row>
    <row r="1386" spans="1:8" x14ac:dyDescent="0.2">
      <c r="A1386" s="24"/>
      <c r="B1386" s="15"/>
      <c r="C1386" s="15"/>
      <c r="D1386" s="15"/>
      <c r="E1386" s="16"/>
      <c r="F1386" s="16"/>
      <c r="G1386" s="16"/>
      <c r="H1386" s="15"/>
    </row>
    <row r="1387" spans="1:8" x14ac:dyDescent="0.2">
      <c r="A1387" s="24"/>
      <c r="B1387" s="15"/>
      <c r="C1387" s="15"/>
      <c r="D1387" s="15"/>
      <c r="E1387" s="16"/>
      <c r="F1387" s="16"/>
      <c r="G1387" s="16"/>
      <c r="H1387" s="15"/>
    </row>
    <row r="1388" spans="1:8" x14ac:dyDescent="0.2">
      <c r="A1388" s="24"/>
      <c r="B1388" s="15"/>
      <c r="C1388" s="15"/>
      <c r="D1388" s="15"/>
      <c r="E1388" s="16"/>
      <c r="F1388" s="16"/>
      <c r="G1388" s="16"/>
      <c r="H1388" s="15"/>
    </row>
    <row r="1389" spans="1:8" x14ac:dyDescent="0.2">
      <c r="A1389" s="24"/>
      <c r="B1389" s="15"/>
      <c r="C1389" s="15"/>
      <c r="D1389" s="15"/>
      <c r="E1389" s="16"/>
      <c r="F1389" s="16"/>
      <c r="G1389" s="16"/>
      <c r="H1389" s="15"/>
    </row>
    <row r="1390" spans="1:8" x14ac:dyDescent="0.2">
      <c r="A1390" s="24"/>
      <c r="B1390" s="15"/>
      <c r="C1390" s="15"/>
      <c r="D1390" s="15"/>
      <c r="E1390" s="16"/>
      <c r="F1390" s="16"/>
      <c r="G1390" s="16"/>
      <c r="H1390" s="15"/>
    </row>
    <row r="1391" spans="1:8" x14ac:dyDescent="0.2">
      <c r="A1391" s="24"/>
      <c r="B1391" s="15"/>
      <c r="C1391" s="15"/>
      <c r="D1391" s="15"/>
      <c r="E1391" s="16"/>
      <c r="F1391" s="16"/>
      <c r="G1391" s="16"/>
      <c r="H1391" s="15"/>
    </row>
    <row r="1392" spans="1:8" x14ac:dyDescent="0.2">
      <c r="A1392" s="24"/>
      <c r="B1392" s="15"/>
      <c r="C1392" s="15"/>
      <c r="D1392" s="15"/>
      <c r="E1392" s="16"/>
      <c r="F1392" s="16"/>
      <c r="G1392" s="16"/>
      <c r="H1392" s="15"/>
    </row>
    <row r="1393" spans="1:8" x14ac:dyDescent="0.2">
      <c r="A1393" s="24"/>
      <c r="B1393" s="15"/>
      <c r="C1393" s="15"/>
      <c r="D1393" s="15"/>
      <c r="E1393" s="16"/>
      <c r="F1393" s="16"/>
      <c r="G1393" s="16"/>
      <c r="H1393" s="15"/>
    </row>
    <row r="1394" spans="1:8" x14ac:dyDescent="0.2">
      <c r="A1394" s="24"/>
      <c r="B1394" s="15"/>
      <c r="C1394" s="15"/>
      <c r="D1394" s="15"/>
      <c r="E1394" s="16"/>
      <c r="F1394" s="16"/>
      <c r="G1394" s="16"/>
      <c r="H1394" s="15"/>
    </row>
    <row r="1395" spans="1:8" x14ac:dyDescent="0.2">
      <c r="A1395" s="24"/>
      <c r="B1395" s="15"/>
      <c r="C1395" s="15"/>
      <c r="D1395" s="15"/>
      <c r="E1395" s="16"/>
      <c r="F1395" s="16"/>
      <c r="G1395" s="16"/>
      <c r="H1395" s="15"/>
    </row>
    <row r="1396" spans="1:8" x14ac:dyDescent="0.2">
      <c r="A1396" s="24"/>
      <c r="B1396" s="15"/>
      <c r="C1396" s="15"/>
      <c r="D1396" s="15"/>
      <c r="E1396" s="16"/>
      <c r="F1396" s="16"/>
      <c r="G1396" s="16"/>
      <c r="H1396" s="15"/>
    </row>
    <row r="1397" spans="1:8" x14ac:dyDescent="0.2">
      <c r="A1397" s="24"/>
      <c r="B1397" s="15"/>
      <c r="C1397" s="15"/>
      <c r="D1397" s="15"/>
      <c r="E1397" s="16"/>
      <c r="F1397" s="16"/>
      <c r="G1397" s="16"/>
      <c r="H1397" s="15"/>
    </row>
    <row r="1398" spans="1:8" x14ac:dyDescent="0.2">
      <c r="A1398" s="24"/>
      <c r="B1398" s="15"/>
      <c r="C1398" s="15"/>
      <c r="D1398" s="15"/>
      <c r="E1398" s="16"/>
      <c r="F1398" s="16"/>
      <c r="G1398" s="16"/>
      <c r="H1398" s="15"/>
    </row>
    <row r="1399" spans="1:8" x14ac:dyDescent="0.2">
      <c r="A1399" s="24"/>
      <c r="B1399" s="15"/>
      <c r="C1399" s="15"/>
      <c r="D1399" s="15"/>
      <c r="E1399" s="16"/>
      <c r="F1399" s="16"/>
      <c r="G1399" s="16"/>
      <c r="H1399" s="15"/>
    </row>
    <row r="1400" spans="1:8" x14ac:dyDescent="0.2">
      <c r="A1400" s="24"/>
      <c r="B1400" s="15"/>
      <c r="C1400" s="15"/>
      <c r="D1400" s="15"/>
      <c r="E1400" s="16"/>
      <c r="F1400" s="16"/>
      <c r="G1400" s="16"/>
      <c r="H1400" s="15"/>
    </row>
    <row r="1401" spans="1:8" x14ac:dyDescent="0.2">
      <c r="A1401" s="24"/>
      <c r="B1401" s="15"/>
      <c r="C1401" s="15"/>
      <c r="D1401" s="15"/>
      <c r="E1401" s="16"/>
      <c r="F1401" s="16"/>
      <c r="G1401" s="16"/>
      <c r="H1401" s="15"/>
    </row>
    <row r="1402" spans="1:8" x14ac:dyDescent="0.2">
      <c r="A1402" s="24"/>
      <c r="B1402" s="15"/>
      <c r="C1402" s="15"/>
      <c r="D1402" s="15"/>
      <c r="E1402" s="16"/>
      <c r="F1402" s="16"/>
      <c r="G1402" s="16"/>
      <c r="H1402" s="15"/>
    </row>
    <row r="1403" spans="1:8" x14ac:dyDescent="0.2">
      <c r="A1403" s="24"/>
      <c r="B1403" s="15"/>
      <c r="C1403" s="15"/>
      <c r="D1403" s="15"/>
      <c r="E1403" s="16"/>
      <c r="F1403" s="16"/>
      <c r="G1403" s="16"/>
      <c r="H1403" s="15"/>
    </row>
    <row r="1404" spans="1:8" x14ac:dyDescent="0.2">
      <c r="A1404" s="24"/>
      <c r="B1404" s="15"/>
      <c r="C1404" s="15"/>
      <c r="D1404" s="15"/>
      <c r="E1404" s="16"/>
      <c r="F1404" s="16"/>
      <c r="G1404" s="16"/>
      <c r="H1404" s="15"/>
    </row>
    <row r="1405" spans="1:8" x14ac:dyDescent="0.2">
      <c r="A1405" s="24"/>
      <c r="B1405" s="15"/>
      <c r="C1405" s="15"/>
      <c r="D1405" s="15"/>
      <c r="E1405" s="16"/>
      <c r="F1405" s="16"/>
      <c r="G1405" s="16"/>
      <c r="H1405" s="15"/>
    </row>
    <row r="1406" spans="1:8" x14ac:dyDescent="0.2">
      <c r="A1406" s="24"/>
      <c r="B1406" s="15"/>
      <c r="C1406" s="15"/>
      <c r="D1406" s="15"/>
      <c r="E1406" s="16"/>
      <c r="F1406" s="16"/>
      <c r="G1406" s="16"/>
      <c r="H1406" s="15"/>
    </row>
    <row r="1407" spans="1:8" x14ac:dyDescent="0.2">
      <c r="A1407" s="24"/>
      <c r="B1407" s="15"/>
      <c r="C1407" s="15"/>
      <c r="D1407" s="15"/>
      <c r="E1407" s="16"/>
      <c r="F1407" s="16"/>
      <c r="G1407" s="16"/>
      <c r="H1407" s="15"/>
    </row>
    <row r="1408" spans="1:8" x14ac:dyDescent="0.2">
      <c r="A1408" s="24"/>
      <c r="B1408" s="15"/>
      <c r="C1408" s="15"/>
      <c r="D1408" s="15"/>
      <c r="E1408" s="16"/>
      <c r="F1408" s="16"/>
      <c r="G1408" s="16"/>
      <c r="H1408" s="15"/>
    </row>
    <row r="1409" spans="1:8" x14ac:dyDescent="0.2">
      <c r="A1409" s="24"/>
      <c r="B1409" s="15"/>
      <c r="C1409" s="15"/>
      <c r="D1409" s="15"/>
      <c r="E1409" s="16"/>
      <c r="F1409" s="16"/>
      <c r="G1409" s="16"/>
      <c r="H1409" s="15"/>
    </row>
    <row r="1410" spans="1:8" x14ac:dyDescent="0.2">
      <c r="A1410" s="24"/>
      <c r="B1410" s="15"/>
      <c r="C1410" s="15"/>
      <c r="D1410" s="15"/>
      <c r="E1410" s="16"/>
      <c r="F1410" s="16"/>
      <c r="G1410" s="16"/>
      <c r="H1410" s="15"/>
    </row>
    <row r="1411" spans="1:8" x14ac:dyDescent="0.2">
      <c r="A1411" s="24"/>
      <c r="B1411" s="15"/>
      <c r="C1411" s="15"/>
      <c r="D1411" s="15"/>
      <c r="E1411" s="16"/>
      <c r="F1411" s="16"/>
      <c r="G1411" s="16"/>
      <c r="H1411" s="15"/>
    </row>
    <row r="1412" spans="1:8" x14ac:dyDescent="0.2">
      <c r="A1412" s="24"/>
      <c r="B1412" s="15"/>
      <c r="C1412" s="15"/>
      <c r="D1412" s="15"/>
      <c r="E1412" s="16"/>
      <c r="F1412" s="16"/>
      <c r="G1412" s="16"/>
      <c r="H1412" s="15"/>
    </row>
    <row r="1413" spans="1:8" x14ac:dyDescent="0.2">
      <c r="A1413" s="24"/>
      <c r="B1413" s="15"/>
      <c r="C1413" s="15"/>
      <c r="D1413" s="15"/>
      <c r="E1413" s="16"/>
      <c r="F1413" s="16"/>
      <c r="G1413" s="16"/>
      <c r="H1413" s="15"/>
    </row>
    <row r="1414" spans="1:8" x14ac:dyDescent="0.2">
      <c r="A1414" s="24"/>
      <c r="B1414" s="15"/>
      <c r="C1414" s="15"/>
      <c r="D1414" s="15"/>
      <c r="E1414" s="16"/>
      <c r="F1414" s="16"/>
      <c r="G1414" s="16"/>
      <c r="H1414" s="15"/>
    </row>
    <row r="1415" spans="1:8" x14ac:dyDescent="0.2">
      <c r="A1415" s="24"/>
      <c r="B1415" s="15"/>
      <c r="C1415" s="15"/>
      <c r="D1415" s="15"/>
      <c r="E1415" s="16"/>
      <c r="F1415" s="16"/>
      <c r="G1415" s="16"/>
      <c r="H1415" s="15"/>
    </row>
    <row r="1416" spans="1:8" x14ac:dyDescent="0.2">
      <c r="A1416" s="24"/>
      <c r="B1416" s="15"/>
      <c r="C1416" s="15"/>
      <c r="D1416" s="15"/>
      <c r="E1416" s="16"/>
      <c r="F1416" s="16"/>
      <c r="G1416" s="16"/>
      <c r="H1416" s="15"/>
    </row>
    <row r="1417" spans="1:8" x14ac:dyDescent="0.2">
      <c r="A1417" s="24"/>
      <c r="B1417" s="15"/>
      <c r="C1417" s="15"/>
      <c r="D1417" s="15"/>
      <c r="E1417" s="16"/>
      <c r="F1417" s="16"/>
      <c r="G1417" s="16"/>
      <c r="H1417" s="15"/>
    </row>
    <row r="1418" spans="1:8" x14ac:dyDescent="0.2">
      <c r="A1418" s="24"/>
      <c r="B1418" s="15"/>
      <c r="C1418" s="15"/>
      <c r="D1418" s="15"/>
      <c r="E1418" s="16"/>
      <c r="F1418" s="16"/>
      <c r="G1418" s="16"/>
      <c r="H1418" s="15"/>
    </row>
    <row r="1419" spans="1:8" x14ac:dyDescent="0.2">
      <c r="A1419" s="24"/>
      <c r="B1419" s="15"/>
      <c r="C1419" s="15"/>
      <c r="D1419" s="15"/>
      <c r="E1419" s="16"/>
      <c r="F1419" s="16"/>
      <c r="G1419" s="16"/>
      <c r="H1419" s="15"/>
    </row>
    <row r="1420" spans="1:8" x14ac:dyDescent="0.2">
      <c r="A1420" s="24"/>
      <c r="B1420" s="15"/>
      <c r="C1420" s="15"/>
      <c r="D1420" s="15"/>
      <c r="E1420" s="16"/>
      <c r="F1420" s="16"/>
      <c r="G1420" s="16"/>
      <c r="H1420" s="15"/>
    </row>
    <row r="1421" spans="1:8" x14ac:dyDescent="0.2">
      <c r="A1421" s="24"/>
      <c r="B1421" s="15"/>
      <c r="C1421" s="15"/>
      <c r="D1421" s="15"/>
      <c r="E1421" s="16"/>
      <c r="F1421" s="16"/>
      <c r="G1421" s="16"/>
      <c r="H1421" s="15"/>
    </row>
    <row r="1422" spans="1:8" x14ac:dyDescent="0.2">
      <c r="A1422" s="24"/>
      <c r="B1422" s="15"/>
      <c r="C1422" s="15"/>
      <c r="D1422" s="15"/>
      <c r="E1422" s="16"/>
      <c r="F1422" s="16"/>
      <c r="G1422" s="16"/>
      <c r="H1422" s="15"/>
    </row>
    <row r="1423" spans="1:8" x14ac:dyDescent="0.2">
      <c r="A1423" s="24"/>
      <c r="B1423" s="15"/>
      <c r="C1423" s="15"/>
      <c r="D1423" s="15"/>
      <c r="E1423" s="16"/>
      <c r="F1423" s="16"/>
      <c r="G1423" s="16"/>
      <c r="H1423" s="15"/>
    </row>
    <row r="1424" spans="1:8" x14ac:dyDescent="0.2">
      <c r="A1424" s="24"/>
      <c r="B1424" s="15"/>
      <c r="C1424" s="15"/>
      <c r="D1424" s="15"/>
      <c r="E1424" s="16"/>
      <c r="F1424" s="16"/>
      <c r="G1424" s="16"/>
      <c r="H1424" s="15"/>
    </row>
    <row r="1425" spans="1:8" x14ac:dyDescent="0.2">
      <c r="A1425" s="24"/>
      <c r="B1425" s="15"/>
      <c r="C1425" s="15"/>
      <c r="D1425" s="15"/>
      <c r="E1425" s="16"/>
      <c r="F1425" s="16"/>
      <c r="G1425" s="16"/>
      <c r="H1425" s="15"/>
    </row>
    <row r="1426" spans="1:8" x14ac:dyDescent="0.2">
      <c r="A1426" s="24"/>
      <c r="B1426" s="15"/>
      <c r="C1426" s="15"/>
      <c r="D1426" s="15"/>
      <c r="E1426" s="16"/>
      <c r="F1426" s="16"/>
      <c r="G1426" s="16"/>
      <c r="H1426" s="15"/>
    </row>
    <row r="1427" spans="1:8" x14ac:dyDescent="0.2">
      <c r="A1427" s="24"/>
      <c r="B1427" s="15"/>
      <c r="C1427" s="15"/>
      <c r="D1427" s="15"/>
      <c r="E1427" s="16"/>
      <c r="F1427" s="16"/>
      <c r="G1427" s="16"/>
      <c r="H1427" s="15"/>
    </row>
    <row r="1428" spans="1:8" x14ac:dyDescent="0.2">
      <c r="A1428" s="24"/>
      <c r="B1428" s="15"/>
      <c r="C1428" s="15"/>
      <c r="D1428" s="15"/>
      <c r="E1428" s="16"/>
      <c r="F1428" s="16"/>
      <c r="G1428" s="16"/>
      <c r="H1428" s="15"/>
    </row>
    <row r="1429" spans="1:8" x14ac:dyDescent="0.2">
      <c r="A1429" s="24"/>
      <c r="B1429" s="15"/>
      <c r="C1429" s="15"/>
      <c r="D1429" s="15"/>
      <c r="E1429" s="16"/>
      <c r="F1429" s="16"/>
      <c r="G1429" s="16"/>
      <c r="H1429" s="15"/>
    </row>
    <row r="1430" spans="1:8" x14ac:dyDescent="0.2">
      <c r="A1430" s="24"/>
      <c r="B1430" s="15"/>
      <c r="C1430" s="15"/>
      <c r="D1430" s="15"/>
      <c r="E1430" s="16"/>
      <c r="F1430" s="16"/>
      <c r="G1430" s="16"/>
      <c r="H1430" s="15"/>
    </row>
    <row r="1431" spans="1:8" x14ac:dyDescent="0.2">
      <c r="A1431" s="24"/>
      <c r="B1431" s="15"/>
      <c r="C1431" s="15"/>
      <c r="D1431" s="15"/>
      <c r="E1431" s="16"/>
      <c r="F1431" s="16"/>
      <c r="G1431" s="16"/>
      <c r="H1431" s="15"/>
    </row>
    <row r="1432" spans="1:8" x14ac:dyDescent="0.2">
      <c r="A1432" s="24"/>
      <c r="B1432" s="15"/>
      <c r="C1432" s="15"/>
      <c r="D1432" s="15"/>
      <c r="E1432" s="16"/>
      <c r="F1432" s="16"/>
      <c r="G1432" s="16"/>
      <c r="H1432" s="15"/>
    </row>
    <row r="1433" spans="1:8" x14ac:dyDescent="0.2">
      <c r="A1433" s="24"/>
      <c r="B1433" s="15"/>
      <c r="C1433" s="15"/>
      <c r="D1433" s="15"/>
      <c r="E1433" s="16"/>
      <c r="F1433" s="16"/>
      <c r="G1433" s="16"/>
      <c r="H1433" s="15"/>
    </row>
    <row r="1434" spans="1:8" x14ac:dyDescent="0.2">
      <c r="A1434" s="24"/>
      <c r="B1434" s="15"/>
      <c r="C1434" s="15"/>
      <c r="D1434" s="15"/>
      <c r="E1434" s="16"/>
      <c r="F1434" s="16"/>
      <c r="G1434" s="16"/>
      <c r="H1434" s="15"/>
    </row>
    <row r="1435" spans="1:8" x14ac:dyDescent="0.2">
      <c r="A1435" s="24"/>
      <c r="B1435" s="15"/>
      <c r="C1435" s="15"/>
      <c r="D1435" s="15"/>
      <c r="E1435" s="16"/>
      <c r="F1435" s="16"/>
      <c r="G1435" s="16"/>
      <c r="H1435" s="15"/>
    </row>
    <row r="1436" spans="1:8" x14ac:dyDescent="0.2">
      <c r="A1436" s="24"/>
      <c r="B1436" s="15"/>
      <c r="C1436" s="15"/>
      <c r="D1436" s="15"/>
      <c r="E1436" s="16"/>
      <c r="F1436" s="16"/>
      <c r="G1436" s="16"/>
      <c r="H1436" s="15"/>
    </row>
    <row r="1437" spans="1:8" x14ac:dyDescent="0.2">
      <c r="A1437" s="24"/>
      <c r="B1437" s="15"/>
      <c r="C1437" s="15"/>
      <c r="D1437" s="15"/>
      <c r="E1437" s="16"/>
      <c r="F1437" s="16"/>
      <c r="G1437" s="16"/>
      <c r="H1437" s="15"/>
    </row>
    <row r="1438" spans="1:8" x14ac:dyDescent="0.2">
      <c r="A1438" s="24"/>
      <c r="B1438" s="15"/>
      <c r="C1438" s="15"/>
      <c r="D1438" s="15"/>
      <c r="E1438" s="16"/>
      <c r="F1438" s="16"/>
      <c r="G1438" s="16"/>
      <c r="H1438" s="15"/>
    </row>
    <row r="1439" spans="1:8" x14ac:dyDescent="0.2">
      <c r="A1439" s="24"/>
      <c r="B1439" s="15"/>
      <c r="C1439" s="15"/>
      <c r="D1439" s="15"/>
      <c r="E1439" s="16"/>
      <c r="F1439" s="16"/>
      <c r="G1439" s="16"/>
      <c r="H1439" s="15"/>
    </row>
    <row r="1440" spans="1:8" x14ac:dyDescent="0.2">
      <c r="A1440" s="24"/>
      <c r="B1440" s="15"/>
      <c r="C1440" s="15"/>
      <c r="D1440" s="15"/>
      <c r="E1440" s="16"/>
      <c r="F1440" s="16"/>
      <c r="G1440" s="16"/>
      <c r="H1440" s="15"/>
    </row>
    <row r="1441" spans="1:8" x14ac:dyDescent="0.2">
      <c r="A1441" s="24"/>
      <c r="B1441" s="15"/>
      <c r="C1441" s="15"/>
      <c r="D1441" s="15"/>
      <c r="E1441" s="16"/>
      <c r="F1441" s="16"/>
      <c r="G1441" s="16"/>
      <c r="H1441" s="15"/>
    </row>
    <row r="1442" spans="1:8" x14ac:dyDescent="0.2">
      <c r="A1442" s="24"/>
      <c r="B1442" s="15"/>
      <c r="C1442" s="15"/>
      <c r="D1442" s="15"/>
      <c r="E1442" s="16"/>
      <c r="F1442" s="16"/>
      <c r="G1442" s="16"/>
      <c r="H1442" s="15"/>
    </row>
    <row r="1443" spans="1:8" x14ac:dyDescent="0.2">
      <c r="A1443" s="24"/>
      <c r="B1443" s="15"/>
      <c r="C1443" s="15"/>
      <c r="D1443" s="15"/>
      <c r="E1443" s="16"/>
      <c r="F1443" s="16"/>
      <c r="G1443" s="16"/>
      <c r="H1443" s="15"/>
    </row>
    <row r="1444" spans="1:8" x14ac:dyDescent="0.2">
      <c r="A1444" s="24"/>
      <c r="B1444" s="15"/>
      <c r="C1444" s="15"/>
      <c r="D1444" s="15"/>
      <c r="E1444" s="16"/>
      <c r="F1444" s="16"/>
      <c r="G1444" s="16"/>
      <c r="H1444" s="15"/>
    </row>
    <row r="1445" spans="1:8" x14ac:dyDescent="0.2">
      <c r="A1445" s="24"/>
      <c r="B1445" s="15"/>
      <c r="C1445" s="15"/>
      <c r="D1445" s="15"/>
      <c r="E1445" s="16"/>
      <c r="F1445" s="16"/>
      <c r="G1445" s="16"/>
      <c r="H1445" s="15"/>
    </row>
    <row r="1446" spans="1:8" x14ac:dyDescent="0.2">
      <c r="A1446" s="24"/>
      <c r="B1446" s="15"/>
      <c r="C1446" s="15"/>
      <c r="D1446" s="15"/>
      <c r="E1446" s="16"/>
      <c r="F1446" s="16"/>
      <c r="G1446" s="16"/>
      <c r="H1446" s="15"/>
    </row>
    <row r="1447" spans="1:8" x14ac:dyDescent="0.2">
      <c r="A1447" s="24"/>
      <c r="B1447" s="15"/>
      <c r="C1447" s="15"/>
      <c r="D1447" s="15"/>
      <c r="E1447" s="16"/>
      <c r="F1447" s="16"/>
      <c r="G1447" s="16"/>
      <c r="H1447" s="15"/>
    </row>
    <row r="1448" spans="1:8" x14ac:dyDescent="0.2">
      <c r="A1448" s="24"/>
      <c r="B1448" s="15"/>
      <c r="C1448" s="15"/>
      <c r="D1448" s="15"/>
      <c r="E1448" s="16"/>
      <c r="F1448" s="16"/>
      <c r="G1448" s="16"/>
      <c r="H1448" s="15"/>
    </row>
    <row r="1449" spans="1:8" x14ac:dyDescent="0.2">
      <c r="A1449" s="24"/>
      <c r="B1449" s="15"/>
      <c r="C1449" s="15"/>
      <c r="D1449" s="15"/>
      <c r="E1449" s="16"/>
      <c r="F1449" s="16"/>
      <c r="G1449" s="16"/>
      <c r="H1449" s="15"/>
    </row>
    <row r="1450" spans="1:8" x14ac:dyDescent="0.2">
      <c r="A1450" s="24"/>
      <c r="B1450" s="15"/>
      <c r="C1450" s="15"/>
      <c r="D1450" s="15"/>
      <c r="E1450" s="16"/>
      <c r="F1450" s="16"/>
      <c r="G1450" s="16"/>
      <c r="H1450" s="15"/>
    </row>
    <row r="1451" spans="1:8" x14ac:dyDescent="0.2">
      <c r="A1451" s="24"/>
      <c r="B1451" s="15"/>
      <c r="C1451" s="15"/>
      <c r="D1451" s="15"/>
      <c r="E1451" s="16"/>
      <c r="F1451" s="16"/>
      <c r="G1451" s="16"/>
      <c r="H1451" s="15"/>
    </row>
    <row r="1452" spans="1:8" x14ac:dyDescent="0.2">
      <c r="A1452" s="24"/>
      <c r="B1452" s="15"/>
      <c r="C1452" s="15"/>
      <c r="D1452" s="15"/>
      <c r="E1452" s="16"/>
      <c r="F1452" s="16"/>
      <c r="G1452" s="16"/>
      <c r="H1452" s="15"/>
    </row>
    <row r="1453" spans="1:8" x14ac:dyDescent="0.2">
      <c r="A1453" s="24"/>
      <c r="B1453" s="15"/>
      <c r="C1453" s="15"/>
      <c r="D1453" s="15"/>
      <c r="E1453" s="16"/>
      <c r="F1453" s="16"/>
      <c r="G1453" s="16"/>
      <c r="H1453" s="15"/>
    </row>
    <row r="1454" spans="1:8" x14ac:dyDescent="0.2">
      <c r="A1454" s="24"/>
      <c r="B1454" s="15"/>
      <c r="C1454" s="15"/>
      <c r="D1454" s="15"/>
      <c r="E1454" s="16"/>
      <c r="F1454" s="16"/>
      <c r="G1454" s="16"/>
      <c r="H1454" s="15"/>
    </row>
    <row r="1455" spans="1:8" x14ac:dyDescent="0.2">
      <c r="A1455" s="24"/>
      <c r="B1455" s="15"/>
      <c r="C1455" s="15"/>
      <c r="D1455" s="15"/>
      <c r="E1455" s="16"/>
      <c r="F1455" s="16"/>
      <c r="G1455" s="16"/>
      <c r="H1455" s="15"/>
    </row>
    <row r="1456" spans="1:8" x14ac:dyDescent="0.2">
      <c r="A1456" s="24"/>
      <c r="B1456" s="15"/>
      <c r="C1456" s="15"/>
      <c r="D1456" s="15"/>
      <c r="E1456" s="16"/>
      <c r="F1456" s="16"/>
      <c r="G1456" s="16"/>
      <c r="H1456" s="15"/>
    </row>
    <row r="1457" spans="1:8" x14ac:dyDescent="0.2">
      <c r="A1457" s="24"/>
      <c r="B1457" s="15"/>
      <c r="C1457" s="15"/>
      <c r="D1457" s="15"/>
      <c r="E1457" s="16"/>
      <c r="F1457" s="16"/>
      <c r="G1457" s="16"/>
      <c r="H1457" s="15"/>
    </row>
    <row r="1458" spans="1:8" x14ac:dyDescent="0.2">
      <c r="A1458" s="24"/>
      <c r="B1458" s="15"/>
      <c r="C1458" s="15"/>
      <c r="D1458" s="15"/>
      <c r="E1458" s="16"/>
      <c r="F1458" s="16"/>
      <c r="G1458" s="16"/>
      <c r="H1458" s="15"/>
    </row>
    <row r="1459" spans="1:8" x14ac:dyDescent="0.2">
      <c r="A1459" s="24"/>
      <c r="B1459" s="15"/>
      <c r="C1459" s="15"/>
      <c r="D1459" s="15"/>
      <c r="E1459" s="16"/>
      <c r="F1459" s="16"/>
      <c r="G1459" s="16"/>
      <c r="H1459" s="15"/>
    </row>
    <row r="1460" spans="1:8" x14ac:dyDescent="0.2">
      <c r="A1460" s="24"/>
      <c r="B1460" s="15"/>
      <c r="C1460" s="15"/>
      <c r="D1460" s="15"/>
      <c r="E1460" s="16"/>
      <c r="F1460" s="16"/>
      <c r="G1460" s="16"/>
      <c r="H1460" s="15"/>
    </row>
    <row r="1461" spans="1:8" x14ac:dyDescent="0.2">
      <c r="A1461" s="24"/>
      <c r="B1461" s="15"/>
      <c r="C1461" s="15"/>
      <c r="D1461" s="15"/>
      <c r="E1461" s="16"/>
      <c r="F1461" s="16"/>
      <c r="G1461" s="16"/>
      <c r="H1461" s="15"/>
    </row>
    <row r="1462" spans="1:8" x14ac:dyDescent="0.2">
      <c r="A1462" s="24"/>
      <c r="B1462" s="15"/>
      <c r="C1462" s="15"/>
      <c r="D1462" s="15"/>
      <c r="E1462" s="16"/>
      <c r="F1462" s="16"/>
      <c r="G1462" s="16"/>
      <c r="H1462" s="15"/>
    </row>
    <row r="1463" spans="1:8" x14ac:dyDescent="0.2">
      <c r="A1463" s="24"/>
      <c r="B1463" s="15"/>
      <c r="C1463" s="15"/>
      <c r="D1463" s="15"/>
      <c r="E1463" s="16"/>
      <c r="F1463" s="16"/>
      <c r="G1463" s="16"/>
      <c r="H1463" s="15"/>
    </row>
    <row r="1464" spans="1:8" x14ac:dyDescent="0.2">
      <c r="A1464" s="24"/>
      <c r="B1464" s="15"/>
      <c r="C1464" s="15"/>
      <c r="D1464" s="15"/>
      <c r="E1464" s="16"/>
      <c r="F1464" s="16"/>
      <c r="G1464" s="16"/>
      <c r="H1464" s="15"/>
    </row>
    <row r="1465" spans="1:8" x14ac:dyDescent="0.2">
      <c r="A1465" s="24"/>
      <c r="B1465" s="15"/>
      <c r="C1465" s="15"/>
      <c r="D1465" s="15"/>
      <c r="E1465" s="16"/>
      <c r="F1465" s="16"/>
      <c r="G1465" s="16"/>
      <c r="H1465" s="15"/>
    </row>
    <row r="1466" spans="1:8" x14ac:dyDescent="0.2">
      <c r="A1466" s="24"/>
      <c r="B1466" s="15"/>
      <c r="C1466" s="15"/>
      <c r="D1466" s="15"/>
      <c r="E1466" s="16"/>
      <c r="F1466" s="16"/>
      <c r="G1466" s="16"/>
      <c r="H1466" s="15"/>
    </row>
    <row r="1467" spans="1:8" x14ac:dyDescent="0.2">
      <c r="A1467" s="24"/>
      <c r="B1467" s="15"/>
      <c r="C1467" s="15"/>
      <c r="D1467" s="15"/>
      <c r="E1467" s="16"/>
      <c r="F1467" s="16"/>
      <c r="G1467" s="16"/>
      <c r="H1467" s="15"/>
    </row>
    <row r="1468" spans="1:8" x14ac:dyDescent="0.2">
      <c r="A1468" s="24"/>
      <c r="B1468" s="15"/>
      <c r="C1468" s="15"/>
      <c r="D1468" s="15"/>
      <c r="E1468" s="16"/>
      <c r="F1468" s="16"/>
      <c r="G1468" s="16"/>
      <c r="H1468" s="15"/>
    </row>
    <row r="1469" spans="1:8" x14ac:dyDescent="0.2">
      <c r="A1469" s="24"/>
      <c r="B1469" s="15"/>
      <c r="C1469" s="15"/>
      <c r="D1469" s="15"/>
      <c r="E1469" s="16"/>
      <c r="F1469" s="16"/>
      <c r="G1469" s="16"/>
      <c r="H1469" s="15"/>
    </row>
    <row r="1470" spans="1:8" x14ac:dyDescent="0.2">
      <c r="A1470" s="24"/>
      <c r="B1470" s="15"/>
      <c r="C1470" s="15"/>
      <c r="D1470" s="15"/>
      <c r="E1470" s="16"/>
      <c r="F1470" s="16"/>
      <c r="G1470" s="16"/>
      <c r="H1470" s="15"/>
    </row>
    <row r="1471" spans="1:8" x14ac:dyDescent="0.2">
      <c r="A1471" s="24"/>
      <c r="B1471" s="15"/>
      <c r="C1471" s="15"/>
      <c r="D1471" s="15"/>
      <c r="E1471" s="16"/>
      <c r="F1471" s="16"/>
      <c r="G1471" s="16"/>
      <c r="H1471" s="15"/>
    </row>
    <row r="1472" spans="1:8" x14ac:dyDescent="0.2">
      <c r="A1472" s="24"/>
      <c r="B1472" s="15"/>
      <c r="C1472" s="15"/>
      <c r="D1472" s="15"/>
      <c r="E1472" s="16"/>
      <c r="F1472" s="16"/>
      <c r="G1472" s="16"/>
      <c r="H1472" s="15"/>
    </row>
    <row r="1473" spans="1:8" x14ac:dyDescent="0.2">
      <c r="A1473" s="24"/>
      <c r="B1473" s="15"/>
      <c r="C1473" s="15"/>
      <c r="D1473" s="15"/>
      <c r="E1473" s="16"/>
      <c r="F1473" s="16"/>
      <c r="G1473" s="16"/>
      <c r="H1473" s="15"/>
    </row>
    <row r="1474" spans="1:8" x14ac:dyDescent="0.2">
      <c r="A1474" s="24"/>
      <c r="B1474" s="15"/>
      <c r="C1474" s="15"/>
      <c r="D1474" s="15"/>
      <c r="E1474" s="16"/>
      <c r="F1474" s="16"/>
      <c r="G1474" s="16"/>
      <c r="H1474" s="15"/>
    </row>
    <row r="1475" spans="1:8" x14ac:dyDescent="0.2">
      <c r="A1475" s="24"/>
      <c r="B1475" s="15"/>
      <c r="C1475" s="15"/>
      <c r="D1475" s="15"/>
      <c r="E1475" s="16"/>
      <c r="F1475" s="16"/>
      <c r="G1475" s="16"/>
      <c r="H1475" s="15"/>
    </row>
    <row r="1476" spans="1:8" x14ac:dyDescent="0.2">
      <c r="A1476" s="24"/>
      <c r="B1476" s="15"/>
      <c r="C1476" s="15"/>
      <c r="D1476" s="15"/>
      <c r="E1476" s="16"/>
      <c r="F1476" s="16"/>
      <c r="G1476" s="16"/>
      <c r="H1476" s="15"/>
    </row>
    <row r="1477" spans="1:8" x14ac:dyDescent="0.2">
      <c r="A1477" s="24"/>
      <c r="B1477" s="15"/>
      <c r="C1477" s="15"/>
      <c r="D1477" s="15"/>
      <c r="E1477" s="16"/>
      <c r="F1477" s="16"/>
      <c r="G1477" s="16"/>
      <c r="H1477" s="15"/>
    </row>
    <row r="1478" spans="1:8" x14ac:dyDescent="0.2">
      <c r="A1478" s="24"/>
      <c r="B1478" s="15"/>
      <c r="C1478" s="15"/>
      <c r="D1478" s="15"/>
      <c r="E1478" s="16"/>
      <c r="F1478" s="16"/>
      <c r="G1478" s="16"/>
      <c r="H1478" s="15"/>
    </row>
    <row r="1479" spans="1:8" x14ac:dyDescent="0.2">
      <c r="A1479" s="24"/>
      <c r="B1479" s="15"/>
      <c r="C1479" s="15"/>
      <c r="D1479" s="15"/>
      <c r="E1479" s="16"/>
      <c r="F1479" s="16"/>
      <c r="G1479" s="16"/>
      <c r="H1479" s="15"/>
    </row>
    <row r="1480" spans="1:8" x14ac:dyDescent="0.2">
      <c r="A1480" s="24"/>
      <c r="B1480" s="15"/>
      <c r="C1480" s="15"/>
      <c r="D1480" s="15"/>
      <c r="E1480" s="16"/>
      <c r="F1480" s="16"/>
      <c r="G1480" s="16"/>
      <c r="H1480" s="15"/>
    </row>
    <row r="1481" spans="1:8" x14ac:dyDescent="0.2">
      <c r="A1481" s="24"/>
      <c r="B1481" s="15"/>
      <c r="C1481" s="15"/>
      <c r="D1481" s="15"/>
      <c r="E1481" s="16"/>
      <c r="F1481" s="16"/>
      <c r="G1481" s="16"/>
      <c r="H1481" s="15"/>
    </row>
    <row r="1482" spans="1:8" x14ac:dyDescent="0.2">
      <c r="A1482" s="24"/>
      <c r="B1482" s="15"/>
      <c r="C1482" s="15"/>
      <c r="D1482" s="15"/>
      <c r="E1482" s="16"/>
      <c r="F1482" s="16"/>
      <c r="G1482" s="16"/>
      <c r="H1482" s="15"/>
    </row>
    <row r="1483" spans="1:8" x14ac:dyDescent="0.2">
      <c r="A1483" s="24"/>
      <c r="B1483" s="15"/>
      <c r="C1483" s="15"/>
      <c r="D1483" s="15"/>
      <c r="E1483" s="16"/>
      <c r="F1483" s="16"/>
      <c r="G1483" s="16"/>
      <c r="H1483" s="15"/>
    </row>
    <row r="1484" spans="1:8" x14ac:dyDescent="0.2">
      <c r="A1484" s="24"/>
      <c r="B1484" s="15"/>
      <c r="C1484" s="15"/>
      <c r="D1484" s="15"/>
      <c r="E1484" s="16"/>
      <c r="F1484" s="16"/>
      <c r="G1484" s="16"/>
      <c r="H1484" s="15"/>
    </row>
    <row r="1485" spans="1:8" x14ac:dyDescent="0.2">
      <c r="A1485" s="24"/>
      <c r="B1485" s="15"/>
      <c r="C1485" s="15"/>
      <c r="D1485" s="15"/>
      <c r="E1485" s="16"/>
      <c r="F1485" s="16"/>
      <c r="G1485" s="16"/>
      <c r="H1485" s="15"/>
    </row>
    <row r="1486" spans="1:8" x14ac:dyDescent="0.2">
      <c r="A1486" s="24"/>
      <c r="B1486" s="15"/>
      <c r="C1486" s="15"/>
      <c r="D1486" s="15"/>
      <c r="E1486" s="16"/>
      <c r="F1486" s="16"/>
      <c r="G1486" s="16"/>
      <c r="H1486" s="15"/>
    </row>
    <row r="1487" spans="1:8" x14ac:dyDescent="0.2">
      <c r="A1487" s="24"/>
      <c r="B1487" s="15"/>
      <c r="C1487" s="15"/>
      <c r="D1487" s="15"/>
      <c r="E1487" s="16"/>
      <c r="F1487" s="16"/>
      <c r="G1487" s="16"/>
      <c r="H1487" s="15"/>
    </row>
    <row r="1488" spans="1:8" x14ac:dyDescent="0.2">
      <c r="A1488" s="24"/>
      <c r="B1488" s="15"/>
      <c r="C1488" s="15"/>
      <c r="D1488" s="15"/>
      <c r="E1488" s="16"/>
      <c r="F1488" s="16"/>
      <c r="G1488" s="16"/>
      <c r="H1488" s="15"/>
    </row>
    <row r="1489" spans="1:8" x14ac:dyDescent="0.2">
      <c r="A1489" s="24"/>
      <c r="B1489" s="15"/>
      <c r="C1489" s="15"/>
      <c r="D1489" s="15"/>
      <c r="E1489" s="16"/>
      <c r="F1489" s="16"/>
      <c r="G1489" s="16"/>
      <c r="H1489" s="15"/>
    </row>
    <row r="1490" spans="1:8" x14ac:dyDescent="0.2">
      <c r="A1490" s="24"/>
      <c r="B1490" s="15"/>
      <c r="C1490" s="15"/>
      <c r="D1490" s="15"/>
      <c r="E1490" s="16"/>
      <c r="F1490" s="16"/>
      <c r="G1490" s="16"/>
      <c r="H1490" s="15"/>
    </row>
    <row r="1491" spans="1:8" x14ac:dyDescent="0.2">
      <c r="A1491" s="24"/>
      <c r="B1491" s="15"/>
      <c r="C1491" s="15"/>
      <c r="D1491" s="15"/>
      <c r="E1491" s="16"/>
      <c r="F1491" s="16"/>
      <c r="G1491" s="16"/>
      <c r="H1491" s="15"/>
    </row>
    <row r="1492" spans="1:8" x14ac:dyDescent="0.2">
      <c r="A1492" s="24"/>
      <c r="B1492" s="15"/>
      <c r="C1492" s="15"/>
      <c r="D1492" s="15"/>
      <c r="E1492" s="16"/>
      <c r="F1492" s="16"/>
      <c r="G1492" s="16"/>
      <c r="H1492" s="15"/>
    </row>
    <row r="1493" spans="1:8" x14ac:dyDescent="0.2">
      <c r="A1493" s="24"/>
      <c r="B1493" s="15"/>
      <c r="C1493" s="15"/>
      <c r="D1493" s="15"/>
      <c r="E1493" s="16"/>
      <c r="F1493" s="16"/>
      <c r="G1493" s="16"/>
      <c r="H1493" s="15"/>
    </row>
    <row r="1494" spans="1:8" x14ac:dyDescent="0.2">
      <c r="A1494" s="24"/>
      <c r="B1494" s="15"/>
      <c r="C1494" s="15"/>
      <c r="D1494" s="15"/>
      <c r="E1494" s="16"/>
      <c r="F1494" s="16"/>
      <c r="G1494" s="16"/>
      <c r="H1494" s="15"/>
    </row>
    <row r="1495" spans="1:8" x14ac:dyDescent="0.2">
      <c r="A1495" s="24"/>
      <c r="B1495" s="15"/>
      <c r="C1495" s="15"/>
      <c r="D1495" s="15"/>
      <c r="E1495" s="16"/>
      <c r="F1495" s="16"/>
      <c r="G1495" s="16"/>
      <c r="H1495" s="15"/>
    </row>
    <row r="1496" spans="1:8" x14ac:dyDescent="0.2">
      <c r="A1496" s="24"/>
      <c r="B1496" s="15"/>
      <c r="C1496" s="15"/>
      <c r="D1496" s="15"/>
      <c r="E1496" s="16"/>
      <c r="F1496" s="16"/>
      <c r="G1496" s="16"/>
      <c r="H1496" s="15"/>
    </row>
    <row r="1497" spans="1:8" x14ac:dyDescent="0.2">
      <c r="A1497" s="24"/>
      <c r="B1497" s="15"/>
      <c r="C1497" s="15"/>
      <c r="D1497" s="15"/>
      <c r="E1497" s="16"/>
      <c r="F1497" s="16"/>
      <c r="G1497" s="16"/>
      <c r="H1497" s="15"/>
    </row>
    <row r="1498" spans="1:8" x14ac:dyDescent="0.2">
      <c r="A1498" s="24"/>
      <c r="B1498" s="15"/>
      <c r="C1498" s="15"/>
      <c r="D1498" s="15"/>
      <c r="E1498" s="16"/>
      <c r="F1498" s="16"/>
      <c r="G1498" s="16"/>
      <c r="H1498" s="15"/>
    </row>
    <row r="1499" spans="1:8" x14ac:dyDescent="0.2">
      <c r="A1499" s="24"/>
      <c r="B1499" s="15"/>
      <c r="C1499" s="15"/>
      <c r="D1499" s="15"/>
      <c r="E1499" s="16"/>
      <c r="F1499" s="16"/>
      <c r="G1499" s="16"/>
      <c r="H1499" s="15"/>
    </row>
    <row r="1500" spans="1:8" x14ac:dyDescent="0.2">
      <c r="A1500" s="24"/>
      <c r="B1500" s="15"/>
      <c r="C1500" s="15"/>
      <c r="D1500" s="15"/>
      <c r="E1500" s="16"/>
      <c r="F1500" s="16"/>
      <c r="G1500" s="16"/>
      <c r="H1500" s="15"/>
    </row>
    <row r="1501" spans="1:8" x14ac:dyDescent="0.2">
      <c r="A1501" s="24"/>
      <c r="B1501" s="15"/>
      <c r="C1501" s="15"/>
      <c r="D1501" s="15"/>
      <c r="E1501" s="16"/>
      <c r="F1501" s="16"/>
      <c r="G1501" s="16"/>
      <c r="H1501" s="15"/>
    </row>
    <row r="1502" spans="1:8" x14ac:dyDescent="0.2">
      <c r="A1502" s="24"/>
      <c r="B1502" s="15"/>
      <c r="C1502" s="15"/>
      <c r="D1502" s="15"/>
      <c r="E1502" s="16"/>
      <c r="F1502" s="16"/>
      <c r="G1502" s="16"/>
      <c r="H1502" s="15"/>
    </row>
    <row r="1503" spans="1:8" x14ac:dyDescent="0.2">
      <c r="A1503" s="24"/>
      <c r="B1503" s="15"/>
      <c r="C1503" s="15"/>
      <c r="D1503" s="15"/>
      <c r="E1503" s="16"/>
      <c r="F1503" s="16"/>
      <c r="G1503" s="16"/>
      <c r="H1503" s="15"/>
    </row>
    <row r="1504" spans="1:8" x14ac:dyDescent="0.2">
      <c r="A1504" s="24"/>
      <c r="B1504" s="15"/>
      <c r="C1504" s="15"/>
      <c r="D1504" s="15"/>
      <c r="E1504" s="16"/>
      <c r="F1504" s="16"/>
      <c r="G1504" s="16"/>
      <c r="H1504" s="15"/>
    </row>
    <row r="1505" spans="1:8" x14ac:dyDescent="0.2">
      <c r="A1505" s="24"/>
      <c r="B1505" s="15"/>
      <c r="C1505" s="15"/>
      <c r="D1505" s="15"/>
      <c r="E1505" s="16"/>
      <c r="F1505" s="16"/>
      <c r="G1505" s="16"/>
      <c r="H1505" s="15"/>
    </row>
    <row r="1506" spans="1:8" x14ac:dyDescent="0.2">
      <c r="A1506" s="24"/>
      <c r="B1506" s="15"/>
      <c r="C1506" s="15"/>
      <c r="D1506" s="15"/>
      <c r="E1506" s="16"/>
      <c r="F1506" s="16"/>
      <c r="G1506" s="16"/>
      <c r="H1506" s="15"/>
    </row>
    <row r="1507" spans="1:8" x14ac:dyDescent="0.2">
      <c r="A1507" s="24"/>
      <c r="B1507" s="15"/>
      <c r="C1507" s="15"/>
      <c r="D1507" s="15"/>
      <c r="E1507" s="16"/>
      <c r="F1507" s="16"/>
      <c r="G1507" s="16"/>
      <c r="H1507" s="15"/>
    </row>
    <row r="1508" spans="1:8" x14ac:dyDescent="0.2">
      <c r="A1508" s="24"/>
      <c r="B1508" s="15"/>
      <c r="C1508" s="15"/>
      <c r="D1508" s="15"/>
      <c r="E1508" s="16"/>
      <c r="F1508" s="16"/>
      <c r="G1508" s="16"/>
      <c r="H1508" s="15"/>
    </row>
    <row r="1509" spans="1:8" x14ac:dyDescent="0.2">
      <c r="A1509" s="24"/>
      <c r="B1509" s="15"/>
      <c r="C1509" s="15"/>
      <c r="D1509" s="15"/>
      <c r="E1509" s="16"/>
      <c r="F1509" s="16"/>
      <c r="G1509" s="16"/>
      <c r="H1509" s="15"/>
    </row>
    <row r="1510" spans="1:8" x14ac:dyDescent="0.2">
      <c r="A1510" s="24"/>
      <c r="B1510" s="15"/>
      <c r="C1510" s="15"/>
      <c r="D1510" s="15"/>
      <c r="E1510" s="16"/>
      <c r="F1510" s="16"/>
      <c r="G1510" s="16"/>
      <c r="H1510" s="15"/>
    </row>
    <row r="1511" spans="1:8" x14ac:dyDescent="0.2">
      <c r="A1511" s="24"/>
      <c r="B1511" s="15"/>
      <c r="C1511" s="15"/>
      <c r="D1511" s="15"/>
      <c r="E1511" s="16"/>
      <c r="F1511" s="16"/>
      <c r="G1511" s="16"/>
      <c r="H1511" s="15"/>
    </row>
    <row r="1512" spans="1:8" x14ac:dyDescent="0.2">
      <c r="A1512" s="24"/>
      <c r="B1512" s="15"/>
      <c r="C1512" s="15"/>
      <c r="D1512" s="15"/>
      <c r="E1512" s="16"/>
      <c r="F1512" s="16"/>
      <c r="G1512" s="16"/>
      <c r="H1512" s="15"/>
    </row>
    <row r="1513" spans="1:8" x14ac:dyDescent="0.2">
      <c r="A1513" s="24"/>
      <c r="B1513" s="15"/>
      <c r="C1513" s="15"/>
      <c r="D1513" s="15"/>
      <c r="E1513" s="16"/>
      <c r="F1513" s="16"/>
      <c r="G1513" s="16"/>
      <c r="H1513" s="15"/>
    </row>
    <row r="1514" spans="1:8" x14ac:dyDescent="0.2">
      <c r="A1514" s="24"/>
      <c r="B1514" s="15"/>
      <c r="C1514" s="15"/>
      <c r="D1514" s="15"/>
      <c r="E1514" s="16"/>
      <c r="F1514" s="16"/>
      <c r="G1514" s="16"/>
      <c r="H1514" s="15"/>
    </row>
    <row r="1515" spans="1:8" x14ac:dyDescent="0.2">
      <c r="A1515" s="24"/>
      <c r="B1515" s="15"/>
      <c r="C1515" s="15"/>
      <c r="D1515" s="15"/>
      <c r="E1515" s="16"/>
      <c r="F1515" s="16"/>
      <c r="G1515" s="16"/>
      <c r="H1515" s="15"/>
    </row>
    <row r="1516" spans="1:8" x14ac:dyDescent="0.2">
      <c r="A1516" s="24"/>
      <c r="B1516" s="15"/>
      <c r="C1516" s="15"/>
      <c r="D1516" s="15"/>
      <c r="E1516" s="16"/>
      <c r="F1516" s="16"/>
      <c r="G1516" s="16"/>
      <c r="H1516" s="15"/>
    </row>
    <row r="1517" spans="1:8" x14ac:dyDescent="0.2">
      <c r="A1517" s="24"/>
      <c r="B1517" s="15"/>
      <c r="C1517" s="15"/>
      <c r="D1517" s="15"/>
      <c r="E1517" s="16"/>
      <c r="F1517" s="16"/>
      <c r="G1517" s="16"/>
      <c r="H1517" s="15"/>
    </row>
    <row r="1518" spans="1:8" x14ac:dyDescent="0.2">
      <c r="A1518" s="24"/>
      <c r="B1518" s="15"/>
      <c r="C1518" s="15"/>
      <c r="D1518" s="15"/>
      <c r="E1518" s="16"/>
      <c r="F1518" s="16"/>
      <c r="G1518" s="16"/>
      <c r="H1518" s="15"/>
    </row>
    <row r="1519" spans="1:8" x14ac:dyDescent="0.2">
      <c r="A1519" s="24"/>
      <c r="B1519" s="15"/>
      <c r="C1519" s="15"/>
      <c r="D1519" s="15"/>
      <c r="E1519" s="16"/>
      <c r="F1519" s="16"/>
      <c r="G1519" s="16"/>
      <c r="H1519" s="15"/>
    </row>
    <row r="1520" spans="1:8" x14ac:dyDescent="0.2">
      <c r="A1520" s="24"/>
      <c r="B1520" s="15"/>
      <c r="C1520" s="15"/>
      <c r="D1520" s="15"/>
      <c r="E1520" s="16"/>
      <c r="F1520" s="16"/>
      <c r="G1520" s="16"/>
      <c r="H1520" s="15"/>
    </row>
    <row r="1521" spans="1:8" x14ac:dyDescent="0.2">
      <c r="A1521" s="24"/>
      <c r="B1521" s="15"/>
      <c r="C1521" s="15"/>
      <c r="D1521" s="15"/>
      <c r="E1521" s="16"/>
      <c r="F1521" s="16"/>
      <c r="G1521" s="16"/>
      <c r="H1521" s="15"/>
    </row>
    <row r="1522" spans="1:8" x14ac:dyDescent="0.2">
      <c r="A1522" s="24"/>
      <c r="B1522" s="15"/>
      <c r="C1522" s="15"/>
      <c r="D1522" s="15"/>
      <c r="E1522" s="16"/>
      <c r="F1522" s="16"/>
      <c r="G1522" s="16"/>
      <c r="H1522" s="15"/>
    </row>
    <row r="1523" spans="1:8" x14ac:dyDescent="0.2">
      <c r="A1523" s="24"/>
      <c r="B1523" s="15"/>
      <c r="C1523" s="15"/>
      <c r="D1523" s="15"/>
      <c r="E1523" s="16"/>
      <c r="F1523" s="16"/>
      <c r="G1523" s="16"/>
      <c r="H1523" s="15"/>
    </row>
    <row r="1524" spans="1:8" x14ac:dyDescent="0.2">
      <c r="A1524" s="24"/>
      <c r="B1524" s="15"/>
      <c r="C1524" s="15"/>
      <c r="D1524" s="15"/>
      <c r="E1524" s="16"/>
      <c r="F1524" s="16"/>
      <c r="G1524" s="16"/>
      <c r="H1524" s="15"/>
    </row>
    <row r="1525" spans="1:8" x14ac:dyDescent="0.2">
      <c r="A1525" s="24"/>
      <c r="B1525" s="15"/>
      <c r="C1525" s="15"/>
      <c r="D1525" s="15"/>
      <c r="E1525" s="16"/>
      <c r="F1525" s="16"/>
      <c r="G1525" s="16"/>
      <c r="H1525" s="15"/>
    </row>
    <row r="1526" spans="1:8" x14ac:dyDescent="0.2">
      <c r="A1526" s="24"/>
      <c r="B1526" s="15"/>
      <c r="C1526" s="15"/>
      <c r="D1526" s="15"/>
      <c r="E1526" s="16"/>
      <c r="F1526" s="16"/>
      <c r="G1526" s="16"/>
      <c r="H1526" s="15"/>
    </row>
    <row r="1527" spans="1:8" x14ac:dyDescent="0.2">
      <c r="A1527" s="24"/>
      <c r="B1527" s="15"/>
      <c r="C1527" s="15"/>
      <c r="D1527" s="15"/>
      <c r="E1527" s="16"/>
      <c r="F1527" s="16"/>
      <c r="G1527" s="16"/>
      <c r="H1527" s="15"/>
    </row>
    <row r="1528" spans="1:8" x14ac:dyDescent="0.2">
      <c r="A1528" s="24"/>
      <c r="B1528" s="15"/>
      <c r="C1528" s="15"/>
      <c r="D1528" s="15"/>
      <c r="E1528" s="16"/>
      <c r="F1528" s="16"/>
      <c r="G1528" s="16"/>
      <c r="H1528" s="15"/>
    </row>
    <row r="1529" spans="1:8" x14ac:dyDescent="0.2">
      <c r="A1529" s="24"/>
      <c r="B1529" s="15"/>
      <c r="C1529" s="15"/>
      <c r="D1529" s="15"/>
      <c r="E1529" s="16"/>
      <c r="F1529" s="16"/>
      <c r="G1529" s="16"/>
      <c r="H1529" s="15"/>
    </row>
    <row r="1530" spans="1:8" x14ac:dyDescent="0.2">
      <c r="A1530" s="24"/>
      <c r="B1530" s="15"/>
      <c r="C1530" s="15"/>
      <c r="D1530" s="15"/>
      <c r="E1530" s="16"/>
      <c r="F1530" s="16"/>
      <c r="G1530" s="16"/>
      <c r="H1530" s="15"/>
    </row>
    <row r="1531" spans="1:8" x14ac:dyDescent="0.2">
      <c r="A1531" s="24"/>
      <c r="B1531" s="15"/>
      <c r="C1531" s="15"/>
      <c r="D1531" s="15"/>
      <c r="E1531" s="16"/>
      <c r="F1531" s="16"/>
      <c r="G1531" s="16"/>
      <c r="H1531" s="15"/>
    </row>
    <row r="1532" spans="1:8" x14ac:dyDescent="0.2">
      <c r="A1532" s="24"/>
      <c r="B1532" s="15"/>
      <c r="C1532" s="15"/>
      <c r="D1532" s="15"/>
      <c r="E1532" s="16"/>
      <c r="F1532" s="16"/>
      <c r="G1532" s="16"/>
      <c r="H1532" s="15"/>
    </row>
    <row r="1533" spans="1:8" x14ac:dyDescent="0.2">
      <c r="A1533" s="24"/>
      <c r="B1533" s="15"/>
      <c r="C1533" s="15"/>
      <c r="D1533" s="15"/>
      <c r="E1533" s="16"/>
      <c r="F1533" s="16"/>
      <c r="G1533" s="16"/>
      <c r="H1533" s="15"/>
    </row>
    <row r="1534" spans="1:8" x14ac:dyDescent="0.2">
      <c r="A1534" s="24"/>
      <c r="B1534" s="15"/>
      <c r="C1534" s="15"/>
      <c r="D1534" s="15"/>
      <c r="E1534" s="16"/>
      <c r="F1534" s="16"/>
      <c r="G1534" s="16"/>
      <c r="H1534" s="15"/>
    </row>
    <row r="1535" spans="1:8" x14ac:dyDescent="0.2">
      <c r="A1535" s="24"/>
      <c r="B1535" s="15"/>
      <c r="C1535" s="15"/>
      <c r="D1535" s="15"/>
      <c r="E1535" s="16"/>
      <c r="F1535" s="16"/>
      <c r="G1535" s="16"/>
      <c r="H1535" s="15"/>
    </row>
    <row r="1536" spans="1:8" x14ac:dyDescent="0.2">
      <c r="A1536" s="24"/>
      <c r="B1536" s="15"/>
      <c r="C1536" s="15"/>
      <c r="D1536" s="15"/>
      <c r="E1536" s="16"/>
      <c r="F1536" s="16"/>
      <c r="G1536" s="16"/>
      <c r="H1536" s="15"/>
    </row>
    <row r="1537" spans="1:8" x14ac:dyDescent="0.2">
      <c r="A1537" s="24"/>
      <c r="B1537" s="15"/>
      <c r="C1537" s="15"/>
      <c r="D1537" s="15"/>
      <c r="E1537" s="16"/>
      <c r="F1537" s="16"/>
      <c r="G1537" s="16"/>
      <c r="H1537" s="15"/>
    </row>
    <row r="1538" spans="1:8" x14ac:dyDescent="0.2">
      <c r="A1538" s="24"/>
      <c r="B1538" s="15"/>
      <c r="C1538" s="15"/>
      <c r="D1538" s="15"/>
      <c r="E1538" s="16"/>
      <c r="F1538" s="16"/>
      <c r="G1538" s="16"/>
      <c r="H1538" s="15"/>
    </row>
    <row r="1539" spans="1:8" x14ac:dyDescent="0.2">
      <c r="A1539" s="24"/>
      <c r="B1539" s="15"/>
      <c r="C1539" s="15"/>
      <c r="D1539" s="15"/>
      <c r="E1539" s="16"/>
      <c r="F1539" s="16"/>
      <c r="G1539" s="16"/>
      <c r="H1539" s="15"/>
    </row>
    <row r="1540" spans="1:8" x14ac:dyDescent="0.2">
      <c r="A1540" s="24"/>
      <c r="B1540" s="15"/>
      <c r="C1540" s="15"/>
      <c r="D1540" s="15"/>
      <c r="E1540" s="16"/>
      <c r="F1540" s="16"/>
      <c r="G1540" s="16"/>
      <c r="H1540" s="15"/>
    </row>
    <row r="1541" spans="1:8" x14ac:dyDescent="0.2">
      <c r="A1541" s="24"/>
      <c r="B1541" s="15"/>
      <c r="C1541" s="15"/>
      <c r="D1541" s="15"/>
      <c r="E1541" s="16"/>
      <c r="F1541" s="16"/>
      <c r="G1541" s="16"/>
      <c r="H1541" s="15"/>
    </row>
    <row r="1542" spans="1:8" x14ac:dyDescent="0.2">
      <c r="A1542" s="24"/>
      <c r="B1542" s="15"/>
      <c r="C1542" s="15"/>
      <c r="D1542" s="15"/>
      <c r="E1542" s="16"/>
      <c r="F1542" s="16"/>
      <c r="G1542" s="16"/>
      <c r="H1542" s="15"/>
    </row>
    <row r="1543" spans="1:8" x14ac:dyDescent="0.2">
      <c r="A1543" s="24"/>
      <c r="B1543" s="15"/>
      <c r="C1543" s="15"/>
      <c r="D1543" s="15"/>
      <c r="E1543" s="16"/>
      <c r="F1543" s="16"/>
      <c r="G1543" s="16"/>
      <c r="H1543" s="15"/>
    </row>
    <row r="1544" spans="1:8" x14ac:dyDescent="0.2">
      <c r="A1544" s="24"/>
      <c r="B1544" s="15"/>
      <c r="C1544" s="15"/>
      <c r="D1544" s="15"/>
      <c r="E1544" s="16"/>
      <c r="F1544" s="16"/>
      <c r="G1544" s="16"/>
      <c r="H1544" s="15"/>
    </row>
    <row r="1545" spans="1:8" x14ac:dyDescent="0.2">
      <c r="A1545" s="24"/>
      <c r="B1545" s="15"/>
      <c r="C1545" s="15"/>
      <c r="D1545" s="15"/>
      <c r="E1545" s="16"/>
      <c r="F1545" s="16"/>
      <c r="G1545" s="16"/>
      <c r="H1545" s="15"/>
    </row>
    <row r="1546" spans="1:8" x14ac:dyDescent="0.2">
      <c r="A1546" s="24"/>
      <c r="B1546" s="15"/>
      <c r="C1546" s="15"/>
      <c r="D1546" s="15"/>
      <c r="E1546" s="16"/>
      <c r="F1546" s="16"/>
      <c r="G1546" s="16"/>
      <c r="H1546" s="15"/>
    </row>
    <row r="1547" spans="1:8" x14ac:dyDescent="0.2">
      <c r="A1547" s="24"/>
      <c r="B1547" s="15"/>
      <c r="C1547" s="15"/>
      <c r="D1547" s="15"/>
      <c r="E1547" s="16"/>
      <c r="F1547" s="16"/>
      <c r="G1547" s="16"/>
      <c r="H1547" s="15"/>
    </row>
    <row r="1548" spans="1:8" x14ac:dyDescent="0.2">
      <c r="A1548" s="24"/>
      <c r="B1548" s="15"/>
      <c r="C1548" s="15"/>
      <c r="D1548" s="15"/>
      <c r="E1548" s="16"/>
      <c r="F1548" s="16"/>
      <c r="G1548" s="16"/>
      <c r="H1548" s="15"/>
    </row>
    <row r="1549" spans="1:8" x14ac:dyDescent="0.2">
      <c r="A1549" s="24"/>
      <c r="B1549" s="15"/>
      <c r="C1549" s="15"/>
      <c r="D1549" s="15"/>
      <c r="E1549" s="16"/>
      <c r="F1549" s="16"/>
      <c r="G1549" s="16"/>
      <c r="H1549" s="15"/>
    </row>
    <row r="1550" spans="1:8" x14ac:dyDescent="0.2">
      <c r="A1550" s="24"/>
      <c r="B1550" s="15"/>
      <c r="C1550" s="15"/>
      <c r="D1550" s="15"/>
      <c r="E1550" s="16"/>
      <c r="F1550" s="16"/>
      <c r="G1550" s="16"/>
      <c r="H1550" s="15"/>
    </row>
    <row r="1551" spans="1:8" x14ac:dyDescent="0.2">
      <c r="A1551" s="24"/>
      <c r="B1551" s="15"/>
      <c r="C1551" s="15"/>
      <c r="D1551" s="15"/>
      <c r="E1551" s="16"/>
      <c r="F1551" s="16"/>
      <c r="G1551" s="16"/>
      <c r="H1551" s="15"/>
    </row>
    <row r="1552" spans="1:8" x14ac:dyDescent="0.2">
      <c r="A1552" s="24"/>
      <c r="B1552" s="15"/>
      <c r="C1552" s="15"/>
      <c r="D1552" s="15"/>
      <c r="E1552" s="16"/>
      <c r="F1552" s="16"/>
      <c r="G1552" s="16"/>
      <c r="H1552" s="15"/>
    </row>
    <row r="1553" spans="1:8" x14ac:dyDescent="0.2">
      <c r="A1553" s="24"/>
      <c r="B1553" s="15"/>
      <c r="C1553" s="15"/>
      <c r="D1553" s="15"/>
      <c r="E1553" s="16"/>
      <c r="F1553" s="16"/>
      <c r="G1553" s="16"/>
      <c r="H1553" s="15"/>
    </row>
    <row r="1554" spans="1:8" x14ac:dyDescent="0.2">
      <c r="A1554" s="24"/>
      <c r="B1554" s="15"/>
      <c r="C1554" s="15"/>
      <c r="D1554" s="15"/>
      <c r="E1554" s="16"/>
      <c r="F1554" s="16"/>
      <c r="G1554" s="16"/>
      <c r="H1554" s="15"/>
    </row>
    <row r="1555" spans="1:8" x14ac:dyDescent="0.2">
      <c r="A1555" s="24"/>
      <c r="B1555" s="15"/>
      <c r="C1555" s="15"/>
      <c r="D1555" s="15"/>
      <c r="E1555" s="16"/>
      <c r="F1555" s="16"/>
      <c r="G1555" s="16"/>
      <c r="H1555" s="15"/>
    </row>
    <row r="1556" spans="1:8" x14ac:dyDescent="0.2">
      <c r="A1556" s="24"/>
      <c r="B1556" s="15"/>
      <c r="C1556" s="15"/>
      <c r="D1556" s="15"/>
      <c r="E1556" s="16"/>
      <c r="F1556" s="16"/>
      <c r="G1556" s="16"/>
      <c r="H1556" s="15"/>
    </row>
    <row r="1557" spans="1:8" x14ac:dyDescent="0.2">
      <c r="A1557" s="24"/>
      <c r="B1557" s="15"/>
      <c r="C1557" s="15"/>
      <c r="D1557" s="15"/>
      <c r="E1557" s="16"/>
      <c r="F1557" s="16"/>
      <c r="G1557" s="16"/>
      <c r="H1557" s="15"/>
    </row>
    <row r="1558" spans="1:8" x14ac:dyDescent="0.2">
      <c r="A1558" s="24"/>
      <c r="B1558" s="15"/>
      <c r="C1558" s="15"/>
      <c r="D1558" s="15"/>
      <c r="E1558" s="16"/>
      <c r="F1558" s="16"/>
      <c r="G1558" s="16"/>
      <c r="H1558" s="15"/>
    </row>
    <row r="1559" spans="1:8" x14ac:dyDescent="0.2">
      <c r="A1559" s="24"/>
      <c r="B1559" s="15"/>
      <c r="C1559" s="15"/>
      <c r="D1559" s="15"/>
      <c r="E1559" s="16"/>
      <c r="F1559" s="16"/>
      <c r="G1559" s="16"/>
      <c r="H1559" s="15"/>
    </row>
    <row r="1560" spans="1:8" x14ac:dyDescent="0.2">
      <c r="A1560" s="24"/>
      <c r="B1560" s="15"/>
      <c r="C1560" s="15"/>
      <c r="D1560" s="15"/>
      <c r="E1560" s="16"/>
      <c r="F1560" s="16"/>
      <c r="G1560" s="16"/>
      <c r="H1560" s="15"/>
    </row>
    <row r="1561" spans="1:8" x14ac:dyDescent="0.2">
      <c r="A1561" s="24"/>
      <c r="B1561" s="15"/>
      <c r="C1561" s="15"/>
      <c r="D1561" s="15"/>
      <c r="E1561" s="16"/>
      <c r="F1561" s="16"/>
      <c r="G1561" s="16"/>
      <c r="H1561" s="15"/>
    </row>
    <row r="1562" spans="1:8" x14ac:dyDescent="0.2">
      <c r="A1562" s="24"/>
      <c r="B1562" s="15"/>
      <c r="C1562" s="15"/>
      <c r="D1562" s="15"/>
      <c r="E1562" s="16"/>
      <c r="F1562" s="16"/>
      <c r="G1562" s="16"/>
      <c r="H1562" s="15"/>
    </row>
    <row r="1563" spans="1:8" x14ac:dyDescent="0.2">
      <c r="A1563" s="24"/>
      <c r="B1563" s="15"/>
      <c r="C1563" s="15"/>
      <c r="D1563" s="15"/>
      <c r="E1563" s="16"/>
      <c r="F1563" s="16"/>
      <c r="G1563" s="16"/>
      <c r="H1563" s="15"/>
    </row>
    <row r="1564" spans="1:8" x14ac:dyDescent="0.2">
      <c r="A1564" s="24"/>
      <c r="B1564" s="15"/>
      <c r="C1564" s="15"/>
      <c r="D1564" s="15"/>
      <c r="E1564" s="16"/>
      <c r="F1564" s="16"/>
      <c r="G1564" s="16"/>
      <c r="H1564" s="15"/>
    </row>
    <row r="1565" spans="1:8" x14ac:dyDescent="0.2">
      <c r="A1565" s="24"/>
      <c r="B1565" s="15"/>
      <c r="C1565" s="15"/>
      <c r="D1565" s="15"/>
      <c r="E1565" s="16"/>
      <c r="F1565" s="16"/>
      <c r="G1565" s="16"/>
      <c r="H1565" s="15"/>
    </row>
    <row r="1566" spans="1:8" x14ac:dyDescent="0.2">
      <c r="A1566" s="24"/>
      <c r="B1566" s="15"/>
      <c r="C1566" s="15"/>
      <c r="D1566" s="15"/>
      <c r="E1566" s="16"/>
      <c r="F1566" s="16"/>
      <c r="G1566" s="16"/>
      <c r="H1566" s="15"/>
    </row>
    <row r="1567" spans="1:8" x14ac:dyDescent="0.2">
      <c r="A1567" s="24"/>
      <c r="B1567" s="15"/>
      <c r="C1567" s="15"/>
      <c r="D1567" s="15"/>
      <c r="E1567" s="16"/>
      <c r="F1567" s="16"/>
      <c r="G1567" s="16"/>
      <c r="H1567" s="15"/>
    </row>
    <row r="1568" spans="1:8" x14ac:dyDescent="0.2">
      <c r="A1568" s="24"/>
      <c r="B1568" s="15"/>
      <c r="C1568" s="15"/>
      <c r="D1568" s="15"/>
      <c r="E1568" s="16"/>
      <c r="F1568" s="16"/>
      <c r="G1568" s="16"/>
      <c r="H1568" s="15"/>
    </row>
    <row r="1569" spans="1:8" x14ac:dyDescent="0.2">
      <c r="A1569" s="24"/>
      <c r="B1569" s="15"/>
      <c r="C1569" s="15"/>
      <c r="D1569" s="15"/>
      <c r="E1569" s="16"/>
      <c r="F1569" s="16"/>
      <c r="G1569" s="16"/>
      <c r="H1569" s="15"/>
    </row>
    <row r="1570" spans="1:8" x14ac:dyDescent="0.2">
      <c r="A1570" s="24"/>
      <c r="B1570" s="15"/>
      <c r="C1570" s="15"/>
      <c r="D1570" s="15"/>
      <c r="E1570" s="16"/>
      <c r="F1570" s="16"/>
      <c r="G1570" s="16"/>
      <c r="H1570" s="15"/>
    </row>
    <row r="1571" spans="1:8" x14ac:dyDescent="0.2">
      <c r="A1571" s="24"/>
      <c r="B1571" s="15"/>
      <c r="C1571" s="15"/>
      <c r="D1571" s="15"/>
      <c r="E1571" s="16"/>
      <c r="F1571" s="16"/>
      <c r="G1571" s="16"/>
      <c r="H1571" s="15"/>
    </row>
    <row r="1572" spans="1:8" x14ac:dyDescent="0.2">
      <c r="A1572" s="24"/>
      <c r="B1572" s="15"/>
      <c r="C1572" s="15"/>
      <c r="D1572" s="15"/>
      <c r="E1572" s="16"/>
      <c r="F1572" s="16"/>
      <c r="G1572" s="16"/>
      <c r="H1572" s="15"/>
    </row>
    <row r="1573" spans="1:8" x14ac:dyDescent="0.2">
      <c r="A1573" s="24"/>
      <c r="B1573" s="15"/>
      <c r="C1573" s="15"/>
      <c r="D1573" s="15"/>
      <c r="E1573" s="16"/>
      <c r="F1573" s="16"/>
      <c r="G1573" s="16"/>
      <c r="H1573" s="15"/>
    </row>
    <row r="1574" spans="1:8" x14ac:dyDescent="0.2">
      <c r="A1574" s="24"/>
      <c r="B1574" s="15"/>
      <c r="C1574" s="15"/>
      <c r="D1574" s="15"/>
      <c r="E1574" s="16"/>
      <c r="F1574" s="16"/>
      <c r="G1574" s="16"/>
      <c r="H1574" s="15"/>
    </row>
    <row r="1575" spans="1:8" x14ac:dyDescent="0.2">
      <c r="A1575" s="24"/>
      <c r="B1575" s="15"/>
      <c r="C1575" s="15"/>
      <c r="D1575" s="15"/>
      <c r="E1575" s="16"/>
      <c r="F1575" s="16"/>
      <c r="G1575" s="16"/>
      <c r="H1575" s="15"/>
    </row>
    <row r="1576" spans="1:8" x14ac:dyDescent="0.2">
      <c r="A1576" s="24"/>
      <c r="B1576" s="15"/>
      <c r="C1576" s="15"/>
      <c r="D1576" s="15"/>
      <c r="E1576" s="16"/>
      <c r="F1576" s="16"/>
      <c r="G1576" s="16"/>
      <c r="H1576" s="15"/>
    </row>
    <row r="1577" spans="1:8" x14ac:dyDescent="0.2">
      <c r="A1577" s="24"/>
      <c r="B1577" s="15"/>
      <c r="C1577" s="15"/>
      <c r="D1577" s="15"/>
      <c r="E1577" s="16"/>
      <c r="F1577" s="16"/>
      <c r="G1577" s="16"/>
      <c r="H1577" s="15"/>
    </row>
    <row r="1578" spans="1:8" x14ac:dyDescent="0.2">
      <c r="A1578" s="24"/>
      <c r="B1578" s="15"/>
      <c r="C1578" s="15"/>
      <c r="D1578" s="15"/>
      <c r="E1578" s="16"/>
      <c r="F1578" s="16"/>
      <c r="G1578" s="16"/>
      <c r="H1578" s="15"/>
    </row>
    <row r="1579" spans="1:8" x14ac:dyDescent="0.2">
      <c r="A1579" s="24"/>
      <c r="B1579" s="15"/>
      <c r="C1579" s="15"/>
      <c r="D1579" s="15"/>
      <c r="E1579" s="16"/>
      <c r="F1579" s="16"/>
      <c r="G1579" s="16"/>
      <c r="H1579" s="15"/>
    </row>
    <row r="1580" spans="1:8" x14ac:dyDescent="0.2">
      <c r="A1580" s="24"/>
      <c r="B1580" s="15"/>
      <c r="C1580" s="15"/>
      <c r="D1580" s="15"/>
      <c r="E1580" s="16"/>
      <c r="F1580" s="16"/>
      <c r="G1580" s="16"/>
      <c r="H1580" s="15"/>
    </row>
    <row r="1581" spans="1:8" x14ac:dyDescent="0.2">
      <c r="A1581" s="24"/>
      <c r="B1581" s="15"/>
      <c r="C1581" s="15"/>
      <c r="D1581" s="15"/>
      <c r="E1581" s="16"/>
      <c r="F1581" s="16"/>
      <c r="G1581" s="16"/>
      <c r="H1581" s="15"/>
    </row>
    <row r="1582" spans="1:8" x14ac:dyDescent="0.2">
      <c r="A1582" s="24"/>
      <c r="B1582" s="15"/>
      <c r="C1582" s="15"/>
      <c r="D1582" s="15"/>
      <c r="E1582" s="16"/>
      <c r="F1582" s="16"/>
      <c r="G1582" s="16"/>
      <c r="H1582" s="15"/>
    </row>
    <row r="1583" spans="1:8" x14ac:dyDescent="0.2">
      <c r="A1583" s="24"/>
      <c r="B1583" s="15"/>
      <c r="C1583" s="15"/>
      <c r="D1583" s="15"/>
      <c r="E1583" s="16"/>
      <c r="F1583" s="16"/>
      <c r="G1583" s="16"/>
      <c r="H1583" s="15"/>
    </row>
    <row r="1584" spans="1:8" x14ac:dyDescent="0.2">
      <c r="A1584" s="24"/>
      <c r="B1584" s="15"/>
      <c r="C1584" s="15"/>
      <c r="D1584" s="15"/>
      <c r="E1584" s="16"/>
      <c r="F1584" s="16"/>
      <c r="G1584" s="16"/>
      <c r="H1584" s="15"/>
    </row>
    <row r="1585" spans="1:8" x14ac:dyDescent="0.2">
      <c r="A1585" s="24"/>
      <c r="B1585" s="15"/>
      <c r="C1585" s="15"/>
      <c r="D1585" s="15"/>
      <c r="E1585" s="16"/>
      <c r="F1585" s="16"/>
      <c r="G1585" s="16"/>
      <c r="H1585" s="15"/>
    </row>
    <row r="1586" spans="1:8" x14ac:dyDescent="0.2">
      <c r="A1586" s="24"/>
      <c r="B1586" s="15"/>
      <c r="C1586" s="15"/>
      <c r="D1586" s="15"/>
      <c r="E1586" s="16"/>
      <c r="F1586" s="16"/>
      <c r="G1586" s="16"/>
      <c r="H1586" s="15"/>
    </row>
    <row r="1587" spans="1:8" x14ac:dyDescent="0.2">
      <c r="A1587" s="24"/>
      <c r="B1587" s="15"/>
      <c r="C1587" s="15"/>
      <c r="D1587" s="15"/>
      <c r="E1587" s="16"/>
      <c r="F1587" s="16"/>
      <c r="G1587" s="16"/>
      <c r="H1587" s="15"/>
    </row>
    <row r="1588" spans="1:8" x14ac:dyDescent="0.2">
      <c r="A1588" s="24"/>
      <c r="B1588" s="15"/>
      <c r="C1588" s="15"/>
      <c r="D1588" s="15"/>
      <c r="E1588" s="16"/>
      <c r="F1588" s="16"/>
      <c r="G1588" s="16"/>
      <c r="H1588" s="15"/>
    </row>
    <row r="1589" spans="1:8" x14ac:dyDescent="0.2">
      <c r="A1589" s="24"/>
      <c r="B1589" s="15"/>
      <c r="C1589" s="15"/>
      <c r="D1589" s="15"/>
      <c r="E1589" s="16"/>
      <c r="F1589" s="16"/>
      <c r="G1589" s="16"/>
      <c r="H1589" s="15"/>
    </row>
    <row r="1590" spans="1:8" x14ac:dyDescent="0.2">
      <c r="A1590" s="24"/>
      <c r="B1590" s="15"/>
      <c r="C1590" s="15"/>
      <c r="D1590" s="15"/>
      <c r="E1590" s="16"/>
      <c r="F1590" s="16"/>
      <c r="G1590" s="16"/>
      <c r="H1590" s="15"/>
    </row>
    <row r="1591" spans="1:8" x14ac:dyDescent="0.2">
      <c r="A1591" s="24"/>
      <c r="B1591" s="15"/>
      <c r="C1591" s="15"/>
      <c r="D1591" s="15"/>
      <c r="E1591" s="16"/>
      <c r="F1591" s="16"/>
      <c r="G1591" s="16"/>
      <c r="H1591" s="15"/>
    </row>
    <row r="1592" spans="1:8" x14ac:dyDescent="0.2">
      <c r="A1592" s="24"/>
      <c r="B1592" s="15"/>
      <c r="C1592" s="15"/>
      <c r="D1592" s="15"/>
      <c r="E1592" s="16"/>
      <c r="F1592" s="16"/>
      <c r="G1592" s="16"/>
      <c r="H1592" s="15"/>
    </row>
    <row r="1593" spans="1:8" x14ac:dyDescent="0.2">
      <c r="A1593" s="24"/>
      <c r="B1593" s="15"/>
      <c r="C1593" s="15"/>
      <c r="D1593" s="15"/>
      <c r="E1593" s="16"/>
      <c r="F1593" s="16"/>
      <c r="G1593" s="16"/>
      <c r="H1593" s="15"/>
    </row>
    <row r="1594" spans="1:8" x14ac:dyDescent="0.2">
      <c r="A1594" s="24"/>
      <c r="B1594" s="15"/>
      <c r="C1594" s="15"/>
      <c r="D1594" s="15"/>
      <c r="E1594" s="16"/>
      <c r="F1594" s="16"/>
      <c r="G1594" s="16"/>
      <c r="H1594" s="15"/>
    </row>
    <row r="1595" spans="1:8" x14ac:dyDescent="0.2">
      <c r="A1595" s="24"/>
      <c r="B1595" s="15"/>
      <c r="C1595" s="15"/>
      <c r="D1595" s="15"/>
      <c r="E1595" s="16"/>
      <c r="F1595" s="16"/>
      <c r="G1595" s="16"/>
      <c r="H1595" s="15"/>
    </row>
    <row r="1596" spans="1:8" x14ac:dyDescent="0.2">
      <c r="A1596" s="24"/>
      <c r="B1596" s="15"/>
      <c r="C1596" s="15"/>
      <c r="D1596" s="15"/>
      <c r="E1596" s="16"/>
      <c r="F1596" s="16"/>
      <c r="G1596" s="16"/>
      <c r="H1596" s="15"/>
    </row>
    <row r="1597" spans="1:8" x14ac:dyDescent="0.2">
      <c r="A1597" s="24"/>
      <c r="B1597" s="15"/>
      <c r="C1597" s="15"/>
      <c r="D1597" s="15"/>
      <c r="E1597" s="16"/>
      <c r="F1597" s="16"/>
      <c r="G1597" s="16"/>
      <c r="H1597" s="15"/>
    </row>
    <row r="1598" spans="1:8" x14ac:dyDescent="0.2">
      <c r="A1598" s="24"/>
      <c r="B1598" s="15"/>
      <c r="C1598" s="15"/>
      <c r="D1598" s="15"/>
      <c r="E1598" s="16"/>
      <c r="F1598" s="16"/>
      <c r="G1598" s="16"/>
      <c r="H1598" s="15"/>
    </row>
    <row r="1599" spans="1:8" x14ac:dyDescent="0.2">
      <c r="A1599" s="24"/>
      <c r="B1599" s="15"/>
      <c r="C1599" s="15"/>
      <c r="D1599" s="15"/>
      <c r="E1599" s="16"/>
      <c r="F1599" s="16"/>
      <c r="G1599" s="16"/>
      <c r="H1599" s="15"/>
    </row>
    <row r="1600" spans="1:8" x14ac:dyDescent="0.2">
      <c r="A1600" s="24"/>
      <c r="B1600" s="15"/>
      <c r="C1600" s="15"/>
      <c r="D1600" s="15"/>
      <c r="E1600" s="16"/>
      <c r="F1600" s="16"/>
      <c r="G1600" s="16"/>
      <c r="H1600" s="15"/>
    </row>
    <row r="1601" spans="1:8" x14ac:dyDescent="0.2">
      <c r="A1601" s="24"/>
      <c r="B1601" s="15"/>
      <c r="C1601" s="15"/>
      <c r="D1601" s="15"/>
      <c r="E1601" s="16"/>
      <c r="F1601" s="16"/>
      <c r="G1601" s="16"/>
      <c r="H1601" s="15"/>
    </row>
    <row r="1602" spans="1:8" x14ac:dyDescent="0.2">
      <c r="A1602" s="24"/>
      <c r="B1602" s="15"/>
      <c r="C1602" s="15"/>
      <c r="D1602" s="15"/>
      <c r="E1602" s="16"/>
      <c r="F1602" s="16"/>
      <c r="G1602" s="16"/>
      <c r="H1602" s="15"/>
    </row>
    <row r="1603" spans="1:8" x14ac:dyDescent="0.2">
      <c r="A1603" s="24"/>
      <c r="B1603" s="15"/>
      <c r="C1603" s="15"/>
      <c r="D1603" s="15"/>
      <c r="E1603" s="16"/>
      <c r="F1603" s="16"/>
      <c r="G1603" s="16"/>
      <c r="H1603" s="15"/>
    </row>
    <row r="1604" spans="1:8" x14ac:dyDescent="0.2">
      <c r="A1604" s="24"/>
      <c r="B1604" s="15"/>
      <c r="C1604" s="15"/>
      <c r="D1604" s="15"/>
      <c r="E1604" s="16"/>
      <c r="F1604" s="16"/>
      <c r="G1604" s="16"/>
      <c r="H1604" s="15"/>
    </row>
    <row r="1605" spans="1:8" x14ac:dyDescent="0.2">
      <c r="A1605" s="24"/>
      <c r="B1605" s="15"/>
      <c r="C1605" s="15"/>
      <c r="D1605" s="15"/>
      <c r="E1605" s="16"/>
      <c r="F1605" s="16"/>
      <c r="G1605" s="16"/>
      <c r="H1605" s="15"/>
    </row>
    <row r="1606" spans="1:8" x14ac:dyDescent="0.2">
      <c r="A1606" s="24"/>
      <c r="B1606" s="15"/>
      <c r="C1606" s="15"/>
      <c r="D1606" s="15"/>
      <c r="E1606" s="16"/>
      <c r="F1606" s="16"/>
      <c r="G1606" s="16"/>
      <c r="H1606" s="15"/>
    </row>
    <row r="1607" spans="1:8" x14ac:dyDescent="0.2">
      <c r="A1607" s="24"/>
      <c r="B1607" s="15"/>
      <c r="C1607" s="15"/>
      <c r="D1607" s="15"/>
      <c r="E1607" s="16"/>
      <c r="F1607" s="16"/>
      <c r="G1607" s="16"/>
      <c r="H1607" s="15"/>
    </row>
    <row r="1608" spans="1:8" x14ac:dyDescent="0.2">
      <c r="A1608" s="24"/>
      <c r="B1608" s="15"/>
      <c r="C1608" s="15"/>
      <c r="D1608" s="15"/>
      <c r="E1608" s="16"/>
      <c r="F1608" s="16"/>
      <c r="G1608" s="16"/>
      <c r="H1608" s="15"/>
    </row>
    <row r="1609" spans="1:8" x14ac:dyDescent="0.2">
      <c r="A1609" s="24"/>
      <c r="B1609" s="15"/>
      <c r="C1609" s="15"/>
      <c r="D1609" s="15"/>
      <c r="E1609" s="16"/>
      <c r="F1609" s="16"/>
      <c r="G1609" s="16"/>
      <c r="H1609" s="15"/>
    </row>
    <row r="1610" spans="1:8" x14ac:dyDescent="0.2">
      <c r="A1610" s="24"/>
      <c r="B1610" s="15"/>
      <c r="C1610" s="15"/>
      <c r="D1610" s="15"/>
      <c r="E1610" s="16"/>
      <c r="F1610" s="16"/>
      <c r="G1610" s="16"/>
      <c r="H1610" s="15"/>
    </row>
    <row r="1611" spans="1:8" x14ac:dyDescent="0.2">
      <c r="A1611" s="24"/>
      <c r="B1611" s="15"/>
      <c r="C1611" s="15"/>
      <c r="D1611" s="15"/>
      <c r="E1611" s="16"/>
      <c r="F1611" s="16"/>
      <c r="G1611" s="16"/>
      <c r="H1611" s="15"/>
    </row>
    <row r="1612" spans="1:8" x14ac:dyDescent="0.2">
      <c r="A1612" s="24"/>
      <c r="B1612" s="15"/>
      <c r="C1612" s="15"/>
      <c r="D1612" s="15"/>
      <c r="E1612" s="16"/>
      <c r="F1612" s="16"/>
      <c r="G1612" s="16"/>
      <c r="H1612" s="15"/>
    </row>
    <row r="1613" spans="1:8" x14ac:dyDescent="0.2">
      <c r="A1613" s="24"/>
      <c r="B1613" s="15"/>
      <c r="C1613" s="15"/>
      <c r="D1613" s="15"/>
      <c r="E1613" s="16"/>
      <c r="F1613" s="16"/>
      <c r="G1613" s="16"/>
      <c r="H1613" s="15"/>
    </row>
    <row r="1614" spans="1:8" x14ac:dyDescent="0.2">
      <c r="A1614" s="24"/>
      <c r="B1614" s="15"/>
      <c r="C1614" s="15"/>
      <c r="D1614" s="15"/>
      <c r="E1614" s="16"/>
      <c r="F1614" s="16"/>
      <c r="G1614" s="16"/>
      <c r="H1614" s="15"/>
    </row>
    <row r="1615" spans="1:8" x14ac:dyDescent="0.2">
      <c r="A1615" s="24"/>
      <c r="B1615" s="15"/>
      <c r="C1615" s="15"/>
      <c r="D1615" s="15"/>
      <c r="E1615" s="16"/>
      <c r="F1615" s="16"/>
      <c r="G1615" s="16"/>
      <c r="H1615" s="15"/>
    </row>
    <row r="1616" spans="1:8" x14ac:dyDescent="0.2">
      <c r="A1616" s="24"/>
      <c r="B1616" s="15"/>
      <c r="C1616" s="15"/>
      <c r="D1616" s="15"/>
      <c r="E1616" s="16"/>
      <c r="F1616" s="16"/>
      <c r="G1616" s="16"/>
      <c r="H1616" s="15"/>
    </row>
    <row r="1617" spans="1:8" x14ac:dyDescent="0.2">
      <c r="A1617" s="24"/>
      <c r="B1617" s="15"/>
      <c r="C1617" s="15"/>
      <c r="D1617" s="15"/>
      <c r="E1617" s="16"/>
      <c r="F1617" s="16"/>
      <c r="G1617" s="16"/>
      <c r="H1617" s="15"/>
    </row>
    <row r="1618" spans="1:8" x14ac:dyDescent="0.2">
      <c r="A1618" s="24"/>
      <c r="B1618" s="15"/>
      <c r="C1618" s="15"/>
      <c r="D1618" s="15"/>
      <c r="E1618" s="16"/>
      <c r="F1618" s="16"/>
      <c r="G1618" s="16"/>
      <c r="H1618" s="15"/>
    </row>
    <row r="1619" spans="1:8" x14ac:dyDescent="0.2">
      <c r="A1619" s="24"/>
      <c r="B1619" s="15"/>
      <c r="C1619" s="15"/>
      <c r="D1619" s="15"/>
      <c r="E1619" s="16"/>
      <c r="F1619" s="16"/>
      <c r="G1619" s="16"/>
      <c r="H1619" s="15"/>
    </row>
    <row r="1620" spans="1:8" x14ac:dyDescent="0.2">
      <c r="A1620" s="24"/>
      <c r="B1620" s="15"/>
      <c r="C1620" s="15"/>
      <c r="D1620" s="15"/>
      <c r="E1620" s="16"/>
      <c r="F1620" s="16"/>
      <c r="G1620" s="16"/>
      <c r="H1620" s="15"/>
    </row>
    <row r="1621" spans="1:8" x14ac:dyDescent="0.2">
      <c r="A1621" s="24"/>
      <c r="B1621" s="15"/>
      <c r="C1621" s="15"/>
      <c r="D1621" s="15"/>
      <c r="E1621" s="16"/>
      <c r="F1621" s="16"/>
      <c r="G1621" s="16"/>
      <c r="H1621" s="15"/>
    </row>
    <row r="1622" spans="1:8" x14ac:dyDescent="0.2">
      <c r="A1622" s="24"/>
      <c r="B1622" s="15"/>
      <c r="C1622" s="15"/>
      <c r="D1622" s="15"/>
      <c r="E1622" s="16"/>
      <c r="F1622" s="16"/>
      <c r="G1622" s="16"/>
      <c r="H1622" s="15"/>
    </row>
    <row r="1623" spans="1:8" x14ac:dyDescent="0.2">
      <c r="A1623" s="24"/>
      <c r="B1623" s="15"/>
      <c r="C1623" s="15"/>
      <c r="D1623" s="15"/>
      <c r="E1623" s="16"/>
      <c r="F1623" s="16"/>
      <c r="G1623" s="16"/>
      <c r="H1623" s="15"/>
    </row>
    <row r="1624" spans="1:8" x14ac:dyDescent="0.2">
      <c r="A1624" s="24"/>
      <c r="B1624" s="15"/>
      <c r="C1624" s="15"/>
      <c r="D1624" s="15"/>
      <c r="E1624" s="16"/>
      <c r="F1624" s="16"/>
      <c r="G1624" s="16"/>
      <c r="H1624" s="15"/>
    </row>
    <row r="1625" spans="1:8" x14ac:dyDescent="0.2">
      <c r="A1625" s="24"/>
      <c r="B1625" s="15"/>
      <c r="C1625" s="15"/>
      <c r="D1625" s="15"/>
      <c r="E1625" s="16"/>
      <c r="F1625" s="16"/>
      <c r="G1625" s="16"/>
      <c r="H1625" s="15"/>
    </row>
    <row r="1626" spans="1:8" x14ac:dyDescent="0.2">
      <c r="A1626" s="24"/>
      <c r="B1626" s="15"/>
      <c r="C1626" s="15"/>
      <c r="D1626" s="15"/>
      <c r="E1626" s="16"/>
      <c r="F1626" s="16"/>
      <c r="G1626" s="16"/>
      <c r="H1626" s="15"/>
    </row>
    <row r="1627" spans="1:8" x14ac:dyDescent="0.2">
      <c r="A1627" s="24"/>
      <c r="B1627" s="15"/>
      <c r="C1627" s="15"/>
      <c r="D1627" s="15"/>
      <c r="E1627" s="16"/>
      <c r="F1627" s="16"/>
      <c r="G1627" s="16"/>
      <c r="H1627" s="15"/>
    </row>
    <row r="1628" spans="1:8" x14ac:dyDescent="0.2">
      <c r="A1628" s="24"/>
      <c r="B1628" s="15"/>
      <c r="C1628" s="15"/>
      <c r="D1628" s="15"/>
      <c r="E1628" s="16"/>
      <c r="F1628" s="16"/>
      <c r="G1628" s="16"/>
      <c r="H1628" s="15"/>
    </row>
    <row r="1629" spans="1:8" x14ac:dyDescent="0.2">
      <c r="A1629" s="24"/>
      <c r="B1629" s="15"/>
      <c r="C1629" s="15"/>
      <c r="D1629" s="15"/>
      <c r="E1629" s="16"/>
      <c r="F1629" s="16"/>
      <c r="G1629" s="16"/>
      <c r="H1629" s="15"/>
    </row>
    <row r="1630" spans="1:8" x14ac:dyDescent="0.2">
      <c r="A1630" s="24"/>
      <c r="B1630" s="15"/>
      <c r="C1630" s="15"/>
      <c r="D1630" s="15"/>
      <c r="E1630" s="16"/>
      <c r="F1630" s="16"/>
      <c r="G1630" s="16"/>
      <c r="H1630" s="15"/>
    </row>
    <row r="1631" spans="1:8" x14ac:dyDescent="0.2">
      <c r="A1631" s="24"/>
      <c r="B1631" s="15"/>
      <c r="C1631" s="15"/>
      <c r="D1631" s="15"/>
      <c r="E1631" s="16"/>
      <c r="F1631" s="16"/>
      <c r="G1631" s="16"/>
      <c r="H1631" s="15"/>
    </row>
    <row r="1632" spans="1:8" x14ac:dyDescent="0.2">
      <c r="A1632" s="24"/>
      <c r="B1632" s="15"/>
      <c r="C1632" s="15"/>
      <c r="D1632" s="15"/>
      <c r="E1632" s="16"/>
      <c r="F1632" s="16"/>
      <c r="G1632" s="16"/>
      <c r="H1632" s="15"/>
    </row>
    <row r="1633" spans="1:8" x14ac:dyDescent="0.2">
      <c r="A1633" s="24"/>
      <c r="B1633" s="15"/>
      <c r="C1633" s="15"/>
      <c r="D1633" s="15"/>
      <c r="E1633" s="16"/>
      <c r="F1633" s="16"/>
      <c r="G1633" s="16"/>
      <c r="H1633" s="15"/>
    </row>
    <row r="1634" spans="1:8" x14ac:dyDescent="0.2">
      <c r="A1634" s="24"/>
      <c r="B1634" s="15"/>
      <c r="C1634" s="15"/>
      <c r="D1634" s="15"/>
      <c r="E1634" s="16"/>
      <c r="F1634" s="16"/>
      <c r="G1634" s="16"/>
      <c r="H1634" s="15"/>
    </row>
    <row r="1635" spans="1:8" x14ac:dyDescent="0.2">
      <c r="A1635" s="24"/>
      <c r="B1635" s="15"/>
      <c r="C1635" s="15"/>
      <c r="D1635" s="15"/>
      <c r="E1635" s="16"/>
      <c r="F1635" s="16"/>
      <c r="G1635" s="16"/>
      <c r="H1635" s="15"/>
    </row>
    <row r="1636" spans="1:8" x14ac:dyDescent="0.2">
      <c r="A1636" s="24"/>
      <c r="B1636" s="15"/>
      <c r="C1636" s="15"/>
      <c r="D1636" s="15"/>
      <c r="E1636" s="16"/>
      <c r="F1636" s="16"/>
      <c r="G1636" s="16"/>
      <c r="H1636" s="15"/>
    </row>
    <row r="1637" spans="1:8" x14ac:dyDescent="0.2">
      <c r="A1637" s="24"/>
      <c r="B1637" s="15"/>
      <c r="C1637" s="15"/>
      <c r="D1637" s="15"/>
      <c r="E1637" s="16"/>
      <c r="F1637" s="16"/>
      <c r="G1637" s="16"/>
      <c r="H1637" s="15"/>
    </row>
    <row r="1638" spans="1:8" x14ac:dyDescent="0.2">
      <c r="A1638" s="24"/>
      <c r="B1638" s="15"/>
      <c r="C1638" s="15"/>
      <c r="D1638" s="15"/>
      <c r="E1638" s="16"/>
      <c r="F1638" s="16"/>
      <c r="G1638" s="16"/>
      <c r="H1638" s="15"/>
    </row>
    <row r="1639" spans="1:8" x14ac:dyDescent="0.2">
      <c r="A1639" s="24"/>
      <c r="B1639" s="15"/>
      <c r="C1639" s="15"/>
      <c r="D1639" s="15"/>
      <c r="E1639" s="16"/>
      <c r="F1639" s="16"/>
      <c r="G1639" s="16"/>
      <c r="H1639" s="15"/>
    </row>
    <row r="1640" spans="1:8" x14ac:dyDescent="0.2">
      <c r="A1640" s="24"/>
      <c r="B1640" s="15"/>
      <c r="C1640" s="15"/>
      <c r="D1640" s="15"/>
      <c r="E1640" s="16"/>
      <c r="F1640" s="16"/>
      <c r="G1640" s="16"/>
      <c r="H1640" s="15"/>
    </row>
    <row r="1641" spans="1:8" x14ac:dyDescent="0.2">
      <c r="A1641" s="24"/>
      <c r="B1641" s="15"/>
      <c r="C1641" s="15"/>
      <c r="D1641" s="15"/>
      <c r="E1641" s="16"/>
      <c r="F1641" s="16"/>
      <c r="G1641" s="16"/>
      <c r="H1641" s="15"/>
    </row>
    <row r="1642" spans="1:8" x14ac:dyDescent="0.2">
      <c r="A1642" s="24"/>
      <c r="B1642" s="15"/>
      <c r="C1642" s="15"/>
      <c r="D1642" s="15"/>
      <c r="E1642" s="16"/>
      <c r="F1642" s="16"/>
      <c r="G1642" s="16"/>
      <c r="H1642" s="15"/>
    </row>
    <row r="1643" spans="1:8" x14ac:dyDescent="0.2">
      <c r="A1643" s="24"/>
      <c r="B1643" s="15"/>
      <c r="C1643" s="15"/>
      <c r="D1643" s="15"/>
      <c r="E1643" s="16"/>
      <c r="F1643" s="16"/>
      <c r="G1643" s="16"/>
      <c r="H1643" s="15"/>
    </row>
    <row r="1644" spans="1:8" x14ac:dyDescent="0.2">
      <c r="A1644" s="24"/>
      <c r="B1644" s="15"/>
      <c r="C1644" s="15"/>
      <c r="D1644" s="15"/>
      <c r="E1644" s="16"/>
      <c r="F1644" s="16"/>
      <c r="G1644" s="16"/>
      <c r="H1644" s="15"/>
    </row>
    <row r="1645" spans="1:8" x14ac:dyDescent="0.2">
      <c r="A1645" s="24"/>
      <c r="B1645" s="15"/>
      <c r="C1645" s="15"/>
      <c r="D1645" s="15"/>
      <c r="E1645" s="16"/>
      <c r="F1645" s="16"/>
      <c r="G1645" s="16"/>
      <c r="H1645" s="15"/>
    </row>
    <row r="1646" spans="1:8" x14ac:dyDescent="0.2">
      <c r="A1646" s="24"/>
      <c r="B1646" s="15"/>
      <c r="C1646" s="15"/>
      <c r="D1646" s="15"/>
      <c r="E1646" s="16"/>
      <c r="F1646" s="16"/>
      <c r="G1646" s="16"/>
      <c r="H1646" s="15"/>
    </row>
    <row r="1647" spans="1:8" x14ac:dyDescent="0.2">
      <c r="A1647" s="24"/>
      <c r="B1647" s="15"/>
      <c r="C1647" s="15"/>
      <c r="D1647" s="15"/>
      <c r="E1647" s="16"/>
      <c r="F1647" s="16"/>
      <c r="G1647" s="16"/>
      <c r="H1647" s="15"/>
    </row>
    <row r="1648" spans="1:8" x14ac:dyDescent="0.2">
      <c r="A1648" s="24"/>
      <c r="B1648" s="15"/>
      <c r="C1648" s="15"/>
      <c r="D1648" s="15"/>
      <c r="E1648" s="16"/>
      <c r="F1648" s="16"/>
      <c r="G1648" s="16"/>
      <c r="H1648" s="15"/>
    </row>
    <row r="1649" spans="1:8" x14ac:dyDescent="0.2">
      <c r="A1649" s="24"/>
      <c r="B1649" s="15"/>
      <c r="C1649" s="15"/>
      <c r="D1649" s="15"/>
      <c r="E1649" s="16"/>
      <c r="F1649" s="16"/>
      <c r="G1649" s="16"/>
      <c r="H1649" s="15"/>
    </row>
    <row r="1650" spans="1:8" x14ac:dyDescent="0.2">
      <c r="A1650" s="24"/>
      <c r="B1650" s="15"/>
      <c r="C1650" s="15"/>
      <c r="D1650" s="15"/>
      <c r="E1650" s="16"/>
      <c r="F1650" s="16"/>
      <c r="G1650" s="16"/>
      <c r="H1650" s="15"/>
    </row>
    <row r="1651" spans="1:8" x14ac:dyDescent="0.2">
      <c r="A1651" s="24"/>
      <c r="B1651" s="15"/>
      <c r="C1651" s="15"/>
      <c r="D1651" s="15"/>
      <c r="E1651" s="16"/>
      <c r="F1651" s="16"/>
      <c r="G1651" s="16"/>
      <c r="H1651" s="15"/>
    </row>
    <row r="1652" spans="1:8" x14ac:dyDescent="0.2">
      <c r="A1652" s="24"/>
      <c r="B1652" s="15"/>
      <c r="C1652" s="15"/>
      <c r="D1652" s="15"/>
      <c r="E1652" s="16"/>
      <c r="F1652" s="16"/>
      <c r="G1652" s="16"/>
      <c r="H1652" s="15"/>
    </row>
    <row r="1653" spans="1:8" x14ac:dyDescent="0.2">
      <c r="A1653" s="24"/>
      <c r="B1653" s="15"/>
      <c r="C1653" s="15"/>
      <c r="D1653" s="15"/>
      <c r="E1653" s="16"/>
      <c r="F1653" s="16"/>
      <c r="G1653" s="16"/>
      <c r="H1653" s="15"/>
    </row>
    <row r="1654" spans="1:8" x14ac:dyDescent="0.2">
      <c r="A1654" s="24"/>
      <c r="B1654" s="15"/>
      <c r="C1654" s="15"/>
      <c r="D1654" s="15"/>
      <c r="E1654" s="16"/>
      <c r="F1654" s="16"/>
      <c r="G1654" s="16"/>
      <c r="H1654" s="15"/>
    </row>
    <row r="1655" spans="1:8" x14ac:dyDescent="0.2">
      <c r="A1655" s="24"/>
      <c r="B1655" s="15"/>
      <c r="C1655" s="15"/>
      <c r="D1655" s="15"/>
      <c r="E1655" s="16"/>
      <c r="F1655" s="16"/>
      <c r="G1655" s="16"/>
      <c r="H1655" s="15"/>
    </row>
    <row r="1656" spans="1:8" x14ac:dyDescent="0.2">
      <c r="A1656" s="24"/>
      <c r="B1656" s="15"/>
      <c r="C1656" s="15"/>
      <c r="D1656" s="15"/>
      <c r="E1656" s="16"/>
      <c r="F1656" s="16"/>
      <c r="G1656" s="16"/>
      <c r="H1656" s="15"/>
    </row>
    <row r="1657" spans="1:8" x14ac:dyDescent="0.2">
      <c r="A1657" s="24"/>
      <c r="B1657" s="15"/>
      <c r="C1657" s="15"/>
      <c r="D1657" s="15"/>
      <c r="E1657" s="16"/>
      <c r="F1657" s="16"/>
      <c r="G1657" s="16"/>
      <c r="H1657" s="15"/>
    </row>
    <row r="1658" spans="1:8" x14ac:dyDescent="0.2">
      <c r="A1658" s="24"/>
      <c r="B1658" s="15"/>
      <c r="C1658" s="15"/>
      <c r="D1658" s="15"/>
      <c r="E1658" s="16"/>
      <c r="F1658" s="16"/>
      <c r="G1658" s="16"/>
      <c r="H1658" s="15"/>
    </row>
    <row r="1659" spans="1:8" x14ac:dyDescent="0.2">
      <c r="A1659" s="24"/>
      <c r="B1659" s="15"/>
      <c r="C1659" s="15"/>
      <c r="D1659" s="15"/>
      <c r="E1659" s="16"/>
      <c r="F1659" s="16"/>
      <c r="G1659" s="16"/>
      <c r="H1659" s="15"/>
    </row>
    <row r="1660" spans="1:8" x14ac:dyDescent="0.2">
      <c r="A1660" s="24"/>
      <c r="B1660" s="15"/>
      <c r="C1660" s="15"/>
      <c r="D1660" s="15"/>
      <c r="E1660" s="16"/>
      <c r="F1660" s="16"/>
      <c r="G1660" s="16"/>
      <c r="H1660" s="15"/>
    </row>
    <row r="1661" spans="1:8" x14ac:dyDescent="0.2">
      <c r="A1661" s="24"/>
      <c r="B1661" s="15"/>
      <c r="C1661" s="15"/>
      <c r="D1661" s="15"/>
      <c r="E1661" s="16"/>
      <c r="F1661" s="16"/>
      <c r="G1661" s="16"/>
      <c r="H1661" s="15"/>
    </row>
    <row r="1662" spans="1:8" x14ac:dyDescent="0.2">
      <c r="A1662" s="24"/>
      <c r="B1662" s="15"/>
      <c r="C1662" s="15"/>
      <c r="D1662" s="15"/>
      <c r="E1662" s="16"/>
      <c r="F1662" s="16"/>
      <c r="G1662" s="16"/>
      <c r="H1662" s="15"/>
    </row>
    <row r="1663" spans="1:8" x14ac:dyDescent="0.2">
      <c r="A1663" s="24"/>
      <c r="B1663" s="15"/>
      <c r="C1663" s="15"/>
      <c r="D1663" s="15"/>
      <c r="E1663" s="16"/>
      <c r="F1663" s="16"/>
      <c r="G1663" s="16"/>
      <c r="H1663" s="15"/>
    </row>
    <row r="1664" spans="1:8" x14ac:dyDescent="0.2">
      <c r="A1664" s="24"/>
      <c r="B1664" s="15"/>
      <c r="C1664" s="15"/>
      <c r="D1664" s="15"/>
      <c r="E1664" s="16"/>
      <c r="F1664" s="16"/>
      <c r="G1664" s="16"/>
      <c r="H1664" s="15"/>
    </row>
    <row r="1665" spans="1:8" x14ac:dyDescent="0.2">
      <c r="A1665" s="24"/>
      <c r="B1665" s="15"/>
      <c r="C1665" s="15"/>
      <c r="D1665" s="15"/>
      <c r="E1665" s="16"/>
      <c r="F1665" s="16"/>
      <c r="G1665" s="16"/>
      <c r="H1665" s="15"/>
    </row>
    <row r="1666" spans="1:8" x14ac:dyDescent="0.2">
      <c r="A1666" s="24"/>
      <c r="B1666" s="15"/>
      <c r="C1666" s="15"/>
      <c r="D1666" s="15"/>
      <c r="E1666" s="16"/>
      <c r="F1666" s="16"/>
      <c r="G1666" s="16"/>
      <c r="H1666" s="15"/>
    </row>
    <row r="1667" spans="1:8" x14ac:dyDescent="0.2">
      <c r="A1667" s="24"/>
      <c r="B1667" s="15"/>
      <c r="C1667" s="15"/>
      <c r="D1667" s="15"/>
      <c r="E1667" s="16"/>
      <c r="F1667" s="16"/>
      <c r="G1667" s="16"/>
      <c r="H1667" s="15"/>
    </row>
    <row r="1668" spans="1:8" x14ac:dyDescent="0.2">
      <c r="A1668" s="24"/>
      <c r="B1668" s="15"/>
      <c r="C1668" s="15"/>
      <c r="D1668" s="15"/>
      <c r="E1668" s="16"/>
      <c r="F1668" s="16"/>
      <c r="G1668" s="16"/>
      <c r="H1668" s="15"/>
    </row>
    <row r="1669" spans="1:8" x14ac:dyDescent="0.2">
      <c r="A1669" s="24"/>
      <c r="B1669" s="15"/>
      <c r="C1669" s="15"/>
      <c r="D1669" s="15"/>
      <c r="E1669" s="16"/>
      <c r="F1669" s="16"/>
      <c r="G1669" s="16"/>
      <c r="H1669" s="15"/>
    </row>
    <row r="1670" spans="1:8" x14ac:dyDescent="0.2">
      <c r="A1670" s="24"/>
      <c r="B1670" s="15"/>
      <c r="C1670" s="15"/>
      <c r="D1670" s="15"/>
      <c r="E1670" s="16"/>
      <c r="F1670" s="16"/>
      <c r="G1670" s="16"/>
      <c r="H1670" s="15"/>
    </row>
    <row r="1671" spans="1:8" x14ac:dyDescent="0.2">
      <c r="A1671" s="24"/>
      <c r="B1671" s="15"/>
      <c r="C1671" s="15"/>
      <c r="D1671" s="15"/>
      <c r="E1671" s="16"/>
      <c r="F1671" s="16"/>
      <c r="G1671" s="16"/>
      <c r="H1671" s="15"/>
    </row>
    <row r="1672" spans="1:8" x14ac:dyDescent="0.2">
      <c r="A1672" s="24"/>
      <c r="B1672" s="15"/>
      <c r="C1672" s="15"/>
      <c r="D1672" s="15"/>
      <c r="E1672" s="16"/>
      <c r="F1672" s="16"/>
      <c r="G1672" s="16"/>
      <c r="H1672" s="15"/>
    </row>
    <row r="1673" spans="1:8" x14ac:dyDescent="0.2">
      <c r="A1673" s="24"/>
      <c r="B1673" s="15"/>
      <c r="C1673" s="15"/>
      <c r="D1673" s="15"/>
      <c r="E1673" s="16"/>
      <c r="F1673" s="16"/>
      <c r="G1673" s="16"/>
      <c r="H1673" s="15"/>
    </row>
    <row r="1674" spans="1:8" x14ac:dyDescent="0.2">
      <c r="A1674" s="24"/>
      <c r="B1674" s="15"/>
      <c r="C1674" s="15"/>
      <c r="D1674" s="15"/>
      <c r="E1674" s="16"/>
      <c r="F1674" s="16"/>
      <c r="G1674" s="16"/>
      <c r="H1674" s="15"/>
    </row>
    <row r="1675" spans="1:8" x14ac:dyDescent="0.2">
      <c r="A1675" s="24"/>
      <c r="B1675" s="15"/>
      <c r="C1675" s="15"/>
      <c r="D1675" s="15"/>
      <c r="E1675" s="16"/>
      <c r="F1675" s="16"/>
      <c r="G1675" s="16"/>
      <c r="H1675" s="15"/>
    </row>
    <row r="1676" spans="1:8" x14ac:dyDescent="0.2">
      <c r="A1676" s="24"/>
      <c r="B1676" s="15"/>
      <c r="C1676" s="15"/>
      <c r="D1676" s="15"/>
      <c r="E1676" s="16"/>
      <c r="F1676" s="16"/>
      <c r="G1676" s="16"/>
      <c r="H1676" s="15"/>
    </row>
    <row r="1677" spans="1:8" x14ac:dyDescent="0.2">
      <c r="A1677" s="24"/>
      <c r="B1677" s="15"/>
      <c r="C1677" s="15"/>
      <c r="D1677" s="15"/>
      <c r="E1677" s="16"/>
      <c r="F1677" s="16"/>
      <c r="G1677" s="16"/>
      <c r="H1677" s="15"/>
    </row>
    <row r="1678" spans="1:8" x14ac:dyDescent="0.2">
      <c r="A1678" s="24"/>
      <c r="B1678" s="15"/>
      <c r="C1678" s="15"/>
      <c r="D1678" s="15"/>
      <c r="E1678" s="16"/>
      <c r="F1678" s="16"/>
      <c r="G1678" s="16"/>
      <c r="H1678" s="15"/>
    </row>
    <row r="1679" spans="1:8" x14ac:dyDescent="0.2">
      <c r="A1679" s="24"/>
      <c r="B1679" s="15"/>
      <c r="C1679" s="15"/>
      <c r="D1679" s="15"/>
      <c r="E1679" s="16"/>
      <c r="F1679" s="16"/>
      <c r="G1679" s="16"/>
      <c r="H1679" s="15"/>
    </row>
    <row r="1680" spans="1:8" x14ac:dyDescent="0.2">
      <c r="A1680" s="24"/>
      <c r="B1680" s="15"/>
      <c r="C1680" s="15"/>
      <c r="D1680" s="15"/>
      <c r="E1680" s="16"/>
      <c r="F1680" s="16"/>
      <c r="G1680" s="16"/>
      <c r="H1680" s="15"/>
    </row>
    <row r="1681" spans="1:8" x14ac:dyDescent="0.2">
      <c r="A1681" s="24"/>
      <c r="B1681" s="15"/>
      <c r="C1681" s="15"/>
      <c r="D1681" s="15"/>
      <c r="E1681" s="16"/>
      <c r="F1681" s="16"/>
      <c r="G1681" s="16"/>
      <c r="H1681" s="15"/>
    </row>
    <row r="1682" spans="1:8" x14ac:dyDescent="0.2">
      <c r="A1682" s="24"/>
      <c r="B1682" s="15"/>
      <c r="C1682" s="15"/>
      <c r="D1682" s="15"/>
      <c r="E1682" s="16"/>
      <c r="F1682" s="16"/>
      <c r="G1682" s="16"/>
      <c r="H1682" s="15"/>
    </row>
    <row r="1683" spans="1:8" x14ac:dyDescent="0.2">
      <c r="A1683" s="24"/>
      <c r="B1683" s="15"/>
      <c r="C1683" s="15"/>
      <c r="D1683" s="15"/>
      <c r="E1683" s="16"/>
      <c r="F1683" s="16"/>
      <c r="G1683" s="16"/>
      <c r="H1683" s="15"/>
    </row>
    <row r="1684" spans="1:8" x14ac:dyDescent="0.2">
      <c r="A1684" s="24"/>
      <c r="B1684" s="15"/>
      <c r="C1684" s="15"/>
      <c r="D1684" s="15"/>
      <c r="E1684" s="16"/>
      <c r="F1684" s="16"/>
      <c r="G1684" s="16"/>
      <c r="H1684" s="15"/>
    </row>
    <row r="1685" spans="1:8" x14ac:dyDescent="0.2">
      <c r="A1685" s="24"/>
      <c r="B1685" s="15"/>
      <c r="C1685" s="15"/>
      <c r="D1685" s="15"/>
      <c r="E1685" s="16"/>
      <c r="F1685" s="16"/>
      <c r="G1685" s="16"/>
      <c r="H1685" s="15"/>
    </row>
    <row r="1686" spans="1:8" x14ac:dyDescent="0.2">
      <c r="A1686" s="24"/>
      <c r="B1686" s="15"/>
      <c r="C1686" s="15"/>
      <c r="D1686" s="15"/>
      <c r="E1686" s="16"/>
      <c r="F1686" s="16"/>
      <c r="G1686" s="16"/>
      <c r="H1686" s="15"/>
    </row>
    <row r="1687" spans="1:8" x14ac:dyDescent="0.2">
      <c r="A1687" s="24"/>
      <c r="B1687" s="15"/>
      <c r="C1687" s="15"/>
      <c r="D1687" s="15"/>
      <c r="E1687" s="16"/>
      <c r="F1687" s="16"/>
      <c r="G1687" s="16"/>
      <c r="H1687" s="15"/>
    </row>
    <row r="1688" spans="1:8" x14ac:dyDescent="0.2">
      <c r="A1688" s="24"/>
      <c r="B1688" s="15"/>
      <c r="C1688" s="15"/>
      <c r="D1688" s="15"/>
      <c r="E1688" s="16"/>
      <c r="F1688" s="16"/>
      <c r="G1688" s="16"/>
      <c r="H1688" s="15"/>
    </row>
    <row r="1689" spans="1:8" x14ac:dyDescent="0.2">
      <c r="A1689" s="24"/>
      <c r="B1689" s="15"/>
      <c r="C1689" s="15"/>
      <c r="D1689" s="15"/>
      <c r="E1689" s="16"/>
      <c r="F1689" s="16"/>
      <c r="G1689" s="16"/>
      <c r="H1689" s="15"/>
    </row>
    <row r="1690" spans="1:8" x14ac:dyDescent="0.2">
      <c r="A1690" s="24"/>
      <c r="B1690" s="15"/>
      <c r="C1690" s="15"/>
      <c r="D1690" s="15"/>
      <c r="E1690" s="16"/>
      <c r="F1690" s="16"/>
      <c r="G1690" s="16"/>
      <c r="H1690" s="15"/>
    </row>
    <row r="1691" spans="1:8" x14ac:dyDescent="0.2">
      <c r="A1691" s="24"/>
      <c r="B1691" s="15"/>
      <c r="C1691" s="15"/>
      <c r="D1691" s="15"/>
      <c r="E1691" s="16"/>
      <c r="F1691" s="16"/>
      <c r="G1691" s="16"/>
      <c r="H1691" s="15"/>
    </row>
    <row r="1692" spans="1:8" x14ac:dyDescent="0.2">
      <c r="A1692" s="24"/>
      <c r="B1692" s="15"/>
      <c r="C1692" s="15"/>
      <c r="D1692" s="15"/>
      <c r="E1692" s="16"/>
      <c r="F1692" s="16"/>
      <c r="G1692" s="16"/>
      <c r="H1692" s="15"/>
    </row>
    <row r="1693" spans="1:8" x14ac:dyDescent="0.2">
      <c r="A1693" s="24"/>
      <c r="B1693" s="15"/>
      <c r="C1693" s="15"/>
      <c r="D1693" s="15"/>
      <c r="E1693" s="16"/>
      <c r="F1693" s="16"/>
      <c r="G1693" s="16"/>
      <c r="H1693" s="15"/>
    </row>
    <row r="1694" spans="1:8" x14ac:dyDescent="0.2">
      <c r="A1694" s="24"/>
      <c r="B1694" s="15"/>
      <c r="C1694" s="15"/>
      <c r="D1694" s="15"/>
      <c r="E1694" s="16"/>
      <c r="F1694" s="16"/>
      <c r="G1694" s="16"/>
      <c r="H1694" s="15"/>
    </row>
    <row r="1695" spans="1:8" x14ac:dyDescent="0.2">
      <c r="A1695" s="24"/>
      <c r="B1695" s="15"/>
      <c r="C1695" s="15"/>
      <c r="D1695" s="15"/>
      <c r="E1695" s="16"/>
      <c r="F1695" s="16"/>
      <c r="G1695" s="16"/>
      <c r="H1695" s="15"/>
    </row>
    <row r="1696" spans="1:8" x14ac:dyDescent="0.2">
      <c r="A1696" s="24"/>
      <c r="B1696" s="15"/>
      <c r="C1696" s="15"/>
      <c r="D1696" s="15"/>
      <c r="E1696" s="16"/>
      <c r="F1696" s="16"/>
      <c r="G1696" s="16"/>
      <c r="H1696" s="15"/>
    </row>
    <row r="1697" spans="1:8" x14ac:dyDescent="0.2">
      <c r="A1697" s="24"/>
      <c r="B1697" s="15"/>
      <c r="C1697" s="15"/>
      <c r="D1697" s="15"/>
      <c r="E1697" s="16"/>
      <c r="F1697" s="16"/>
      <c r="G1697" s="16"/>
      <c r="H1697" s="15"/>
    </row>
    <row r="1698" spans="1:8" x14ac:dyDescent="0.2">
      <c r="A1698" s="24"/>
      <c r="B1698" s="15"/>
      <c r="C1698" s="15"/>
      <c r="D1698" s="15"/>
      <c r="E1698" s="16"/>
      <c r="F1698" s="16"/>
      <c r="G1698" s="16"/>
      <c r="H1698" s="15"/>
    </row>
    <row r="1699" spans="1:8" x14ac:dyDescent="0.2">
      <c r="A1699" s="24"/>
      <c r="B1699" s="15"/>
      <c r="C1699" s="15"/>
      <c r="D1699" s="15"/>
      <c r="E1699" s="16"/>
      <c r="F1699" s="16"/>
      <c r="G1699" s="16"/>
      <c r="H1699" s="15"/>
    </row>
    <row r="1700" spans="1:8" x14ac:dyDescent="0.2">
      <c r="A1700" s="24"/>
      <c r="B1700" s="15"/>
      <c r="C1700" s="15"/>
      <c r="D1700" s="15"/>
      <c r="E1700" s="16"/>
      <c r="F1700" s="16"/>
      <c r="G1700" s="16"/>
      <c r="H1700" s="15"/>
    </row>
    <row r="1701" spans="1:8" x14ac:dyDescent="0.2">
      <c r="A1701" s="24"/>
      <c r="B1701" s="15"/>
      <c r="C1701" s="15"/>
      <c r="D1701" s="15"/>
      <c r="E1701" s="16"/>
      <c r="F1701" s="16"/>
      <c r="G1701" s="16"/>
      <c r="H1701" s="15"/>
    </row>
    <row r="1702" spans="1:8" x14ac:dyDescent="0.2">
      <c r="A1702" s="24"/>
      <c r="B1702" s="15"/>
      <c r="C1702" s="15"/>
      <c r="D1702" s="15"/>
      <c r="E1702" s="16"/>
      <c r="F1702" s="16"/>
      <c r="G1702" s="16"/>
      <c r="H1702" s="15"/>
    </row>
    <row r="1703" spans="1:8" x14ac:dyDescent="0.2">
      <c r="A1703" s="24"/>
      <c r="B1703" s="15"/>
      <c r="C1703" s="15"/>
      <c r="D1703" s="15"/>
      <c r="E1703" s="16"/>
      <c r="F1703" s="16"/>
      <c r="G1703" s="16"/>
      <c r="H1703" s="15"/>
    </row>
    <row r="1704" spans="1:8" x14ac:dyDescent="0.2">
      <c r="A1704" s="24"/>
      <c r="B1704" s="15"/>
      <c r="C1704" s="15"/>
      <c r="D1704" s="15"/>
      <c r="E1704" s="16"/>
      <c r="F1704" s="16"/>
      <c r="G1704" s="16"/>
      <c r="H1704" s="15"/>
    </row>
    <row r="1705" spans="1:8" x14ac:dyDescent="0.2">
      <c r="A1705" s="24"/>
      <c r="B1705" s="15"/>
      <c r="C1705" s="15"/>
      <c r="D1705" s="15"/>
      <c r="E1705" s="16"/>
      <c r="F1705" s="16"/>
      <c r="G1705" s="16"/>
      <c r="H1705" s="15"/>
    </row>
    <row r="1706" spans="1:8" x14ac:dyDescent="0.2">
      <c r="A1706" s="24"/>
      <c r="B1706" s="15"/>
      <c r="C1706" s="15"/>
      <c r="D1706" s="15"/>
      <c r="E1706" s="16"/>
      <c r="F1706" s="16"/>
      <c r="G1706" s="16"/>
      <c r="H1706" s="15"/>
    </row>
    <row r="1707" spans="1:8" x14ac:dyDescent="0.2">
      <c r="A1707" s="24"/>
      <c r="B1707" s="15"/>
      <c r="C1707" s="15"/>
      <c r="D1707" s="15"/>
      <c r="E1707" s="16"/>
      <c r="F1707" s="16"/>
      <c r="G1707" s="16"/>
      <c r="H1707" s="15"/>
    </row>
    <row r="1708" spans="1:8" x14ac:dyDescent="0.2">
      <c r="A1708" s="24"/>
      <c r="B1708" s="15"/>
      <c r="C1708" s="15"/>
      <c r="D1708" s="15"/>
      <c r="E1708" s="16"/>
      <c r="F1708" s="16"/>
      <c r="G1708" s="16"/>
      <c r="H1708" s="15"/>
    </row>
    <row r="1709" spans="1:8" x14ac:dyDescent="0.2">
      <c r="A1709" s="24"/>
      <c r="B1709" s="15"/>
      <c r="C1709" s="15"/>
      <c r="D1709" s="15"/>
      <c r="E1709" s="16"/>
      <c r="F1709" s="16"/>
      <c r="G1709" s="16"/>
      <c r="H1709" s="15"/>
    </row>
    <row r="1710" spans="1:8" x14ac:dyDescent="0.2">
      <c r="A1710" s="24"/>
      <c r="B1710" s="15"/>
      <c r="C1710" s="15"/>
      <c r="D1710" s="15"/>
      <c r="E1710" s="16"/>
      <c r="F1710" s="16"/>
      <c r="G1710" s="16"/>
      <c r="H1710" s="15"/>
    </row>
    <row r="1711" spans="1:8" x14ac:dyDescent="0.2">
      <c r="A1711" s="24"/>
      <c r="B1711" s="15"/>
      <c r="C1711" s="15"/>
      <c r="D1711" s="15"/>
      <c r="E1711" s="16"/>
      <c r="F1711" s="16"/>
      <c r="G1711" s="16"/>
      <c r="H1711" s="15"/>
    </row>
    <row r="1712" spans="1:8" x14ac:dyDescent="0.2">
      <c r="A1712" s="24"/>
      <c r="B1712" s="15"/>
      <c r="C1712" s="15"/>
      <c r="D1712" s="15"/>
      <c r="E1712" s="16"/>
      <c r="F1712" s="16"/>
      <c r="G1712" s="16"/>
      <c r="H1712" s="15"/>
    </row>
    <row r="1713" spans="1:8" x14ac:dyDescent="0.2">
      <c r="A1713" s="24"/>
      <c r="B1713" s="15"/>
      <c r="C1713" s="15"/>
      <c r="D1713" s="15"/>
      <c r="E1713" s="16"/>
      <c r="F1713" s="16"/>
      <c r="G1713" s="16"/>
      <c r="H1713" s="15"/>
    </row>
    <row r="1714" spans="1:8" x14ac:dyDescent="0.2">
      <c r="A1714" s="24"/>
      <c r="B1714" s="15"/>
      <c r="C1714" s="15"/>
      <c r="D1714" s="15"/>
      <c r="E1714" s="16"/>
      <c r="F1714" s="16"/>
      <c r="G1714" s="16"/>
      <c r="H1714" s="15"/>
    </row>
    <row r="1715" spans="1:8" x14ac:dyDescent="0.2">
      <c r="A1715" s="24"/>
      <c r="B1715" s="15"/>
      <c r="C1715" s="15"/>
      <c r="D1715" s="15"/>
      <c r="E1715" s="16"/>
      <c r="F1715" s="16"/>
      <c r="G1715" s="16"/>
      <c r="H1715" s="15"/>
    </row>
    <row r="1716" spans="1:8" x14ac:dyDescent="0.2">
      <c r="A1716" s="24"/>
      <c r="B1716" s="15"/>
      <c r="C1716" s="15"/>
      <c r="D1716" s="15"/>
      <c r="E1716" s="16"/>
      <c r="F1716" s="16"/>
      <c r="G1716" s="16"/>
      <c r="H1716" s="15"/>
    </row>
    <row r="1717" spans="1:8" x14ac:dyDescent="0.2">
      <c r="A1717" s="24"/>
      <c r="B1717" s="15"/>
      <c r="C1717" s="15"/>
      <c r="D1717" s="15"/>
      <c r="E1717" s="16"/>
      <c r="F1717" s="16"/>
      <c r="G1717" s="16"/>
      <c r="H1717" s="15"/>
    </row>
    <row r="1718" spans="1:8" x14ac:dyDescent="0.2">
      <c r="A1718" s="24"/>
      <c r="B1718" s="15"/>
      <c r="C1718" s="15"/>
      <c r="D1718" s="15"/>
      <c r="E1718" s="16"/>
      <c r="F1718" s="16"/>
      <c r="G1718" s="16"/>
      <c r="H1718" s="15"/>
    </row>
    <row r="1719" spans="1:8" x14ac:dyDescent="0.2">
      <c r="A1719" s="24"/>
      <c r="B1719" s="15"/>
      <c r="C1719" s="15"/>
      <c r="D1719" s="15"/>
      <c r="E1719" s="16"/>
      <c r="F1719" s="16"/>
      <c r="G1719" s="16"/>
      <c r="H1719" s="15"/>
    </row>
    <row r="1720" spans="1:8" x14ac:dyDescent="0.2">
      <c r="A1720" s="24"/>
      <c r="B1720" s="15"/>
      <c r="C1720" s="15"/>
      <c r="D1720" s="15"/>
      <c r="E1720" s="16"/>
      <c r="F1720" s="16"/>
      <c r="G1720" s="16"/>
      <c r="H1720" s="15"/>
    </row>
    <row r="1721" spans="1:8" x14ac:dyDescent="0.2">
      <c r="A1721" s="24"/>
      <c r="B1721" s="15"/>
      <c r="C1721" s="15"/>
      <c r="D1721" s="15"/>
      <c r="E1721" s="16"/>
      <c r="F1721" s="16"/>
      <c r="G1721" s="16"/>
      <c r="H1721" s="15"/>
    </row>
    <row r="1722" spans="1:8" x14ac:dyDescent="0.2">
      <c r="A1722" s="24"/>
      <c r="B1722" s="15"/>
      <c r="C1722" s="15"/>
      <c r="D1722" s="15"/>
      <c r="E1722" s="16"/>
      <c r="F1722" s="16"/>
      <c r="G1722" s="16"/>
      <c r="H1722" s="15"/>
    </row>
    <row r="1723" spans="1:8" x14ac:dyDescent="0.2">
      <c r="A1723" s="24"/>
      <c r="B1723" s="15"/>
      <c r="C1723" s="15"/>
      <c r="D1723" s="15"/>
      <c r="E1723" s="16"/>
      <c r="F1723" s="16"/>
      <c r="G1723" s="16"/>
      <c r="H1723" s="15"/>
    </row>
    <row r="1724" spans="1:8" x14ac:dyDescent="0.2">
      <c r="A1724" s="24"/>
      <c r="B1724" s="15"/>
      <c r="C1724" s="15"/>
      <c r="D1724" s="15"/>
      <c r="E1724" s="16"/>
      <c r="F1724" s="16"/>
      <c r="G1724" s="16"/>
      <c r="H1724" s="15"/>
    </row>
    <row r="1725" spans="1:8" x14ac:dyDescent="0.2">
      <c r="A1725" s="24"/>
      <c r="B1725" s="15"/>
      <c r="C1725" s="15"/>
      <c r="D1725" s="15"/>
      <c r="E1725" s="16"/>
      <c r="F1725" s="16"/>
      <c r="G1725" s="16"/>
      <c r="H1725" s="15"/>
    </row>
    <row r="1726" spans="1:8" x14ac:dyDescent="0.2">
      <c r="A1726" s="24"/>
      <c r="B1726" s="15"/>
      <c r="C1726" s="15"/>
      <c r="D1726" s="15"/>
      <c r="E1726" s="16"/>
      <c r="F1726" s="16"/>
      <c r="G1726" s="16"/>
      <c r="H1726" s="15"/>
    </row>
    <row r="1727" spans="1:8" x14ac:dyDescent="0.2">
      <c r="A1727" s="24"/>
      <c r="B1727" s="15"/>
      <c r="C1727" s="15"/>
      <c r="D1727" s="15"/>
      <c r="E1727" s="16"/>
      <c r="F1727" s="16"/>
      <c r="G1727" s="16"/>
      <c r="H1727" s="15"/>
    </row>
    <row r="1728" spans="1:8" x14ac:dyDescent="0.2">
      <c r="A1728" s="24"/>
      <c r="B1728" s="15"/>
      <c r="C1728" s="15"/>
      <c r="D1728" s="15"/>
      <c r="E1728" s="16"/>
      <c r="F1728" s="16"/>
      <c r="G1728" s="16"/>
      <c r="H1728" s="15"/>
    </row>
    <row r="1729" spans="1:8" x14ac:dyDescent="0.2">
      <c r="A1729" s="24"/>
      <c r="B1729" s="15"/>
      <c r="C1729" s="15"/>
      <c r="D1729" s="15"/>
      <c r="E1729" s="16"/>
      <c r="F1729" s="16"/>
      <c r="G1729" s="16"/>
      <c r="H1729" s="15"/>
    </row>
    <row r="1730" spans="1:8" x14ac:dyDescent="0.2">
      <c r="A1730" s="24"/>
      <c r="B1730" s="15"/>
      <c r="C1730" s="15"/>
      <c r="D1730" s="15"/>
      <c r="E1730" s="16"/>
      <c r="F1730" s="16"/>
      <c r="G1730" s="16"/>
      <c r="H1730" s="15"/>
    </row>
    <row r="1731" spans="1:8" x14ac:dyDescent="0.2">
      <c r="A1731" s="24"/>
      <c r="B1731" s="15"/>
      <c r="C1731" s="15"/>
      <c r="D1731" s="15"/>
      <c r="E1731" s="16"/>
      <c r="F1731" s="16"/>
      <c r="G1731" s="16"/>
      <c r="H1731" s="15"/>
    </row>
    <row r="1732" spans="1:8" x14ac:dyDescent="0.2">
      <c r="A1732" s="24"/>
      <c r="B1732" s="15"/>
      <c r="C1732" s="15"/>
      <c r="D1732" s="15"/>
      <c r="E1732" s="16"/>
      <c r="F1732" s="16"/>
      <c r="G1732" s="16"/>
      <c r="H1732" s="15"/>
    </row>
    <row r="1733" spans="1:8" x14ac:dyDescent="0.2">
      <c r="A1733" s="24"/>
      <c r="B1733" s="15"/>
      <c r="C1733" s="15"/>
      <c r="D1733" s="15"/>
      <c r="E1733" s="16"/>
      <c r="F1733" s="16"/>
      <c r="G1733" s="16"/>
      <c r="H1733" s="15"/>
    </row>
    <row r="1734" spans="1:8" x14ac:dyDescent="0.2">
      <c r="A1734" s="24"/>
      <c r="B1734" s="15"/>
      <c r="C1734" s="15"/>
      <c r="D1734" s="15"/>
      <c r="E1734" s="16"/>
      <c r="F1734" s="16"/>
      <c r="G1734" s="16"/>
      <c r="H1734" s="15"/>
    </row>
    <row r="1735" spans="1:8" x14ac:dyDescent="0.2">
      <c r="A1735" s="24"/>
      <c r="B1735" s="15"/>
      <c r="C1735" s="15"/>
      <c r="D1735" s="15"/>
      <c r="E1735" s="16"/>
      <c r="F1735" s="16"/>
      <c r="G1735" s="16"/>
      <c r="H1735" s="15"/>
    </row>
    <row r="1736" spans="1:8" x14ac:dyDescent="0.2">
      <c r="A1736" s="24"/>
      <c r="B1736" s="15"/>
      <c r="C1736" s="15"/>
      <c r="D1736" s="15"/>
      <c r="E1736" s="16"/>
      <c r="F1736" s="16"/>
      <c r="G1736" s="16"/>
      <c r="H1736" s="15"/>
    </row>
    <row r="1737" spans="1:8" x14ac:dyDescent="0.2">
      <c r="A1737" s="24"/>
      <c r="B1737" s="15"/>
      <c r="C1737" s="15"/>
      <c r="D1737" s="15"/>
      <c r="E1737" s="16"/>
      <c r="F1737" s="16"/>
      <c r="G1737" s="16"/>
      <c r="H1737" s="15"/>
    </row>
    <row r="1738" spans="1:8" x14ac:dyDescent="0.2">
      <c r="A1738" s="24"/>
      <c r="B1738" s="15"/>
      <c r="C1738" s="15"/>
      <c r="D1738" s="15"/>
      <c r="E1738" s="16"/>
      <c r="F1738" s="16"/>
      <c r="G1738" s="16"/>
      <c r="H1738" s="15"/>
    </row>
    <row r="1739" spans="1:8" x14ac:dyDescent="0.2">
      <c r="A1739" s="24"/>
      <c r="B1739" s="15"/>
      <c r="C1739" s="15"/>
      <c r="D1739" s="15"/>
      <c r="E1739" s="16"/>
      <c r="F1739" s="16"/>
      <c r="G1739" s="16"/>
      <c r="H1739" s="15"/>
    </row>
    <row r="1740" spans="1:8" x14ac:dyDescent="0.2">
      <c r="A1740" s="24"/>
      <c r="B1740" s="15"/>
      <c r="C1740" s="15"/>
      <c r="D1740" s="15"/>
      <c r="E1740" s="16"/>
      <c r="F1740" s="16"/>
      <c r="G1740" s="16"/>
      <c r="H1740" s="15"/>
    </row>
    <row r="1741" spans="1:8" x14ac:dyDescent="0.2">
      <c r="A1741" s="24"/>
      <c r="B1741" s="15"/>
      <c r="C1741" s="15"/>
      <c r="D1741" s="15"/>
      <c r="E1741" s="16"/>
      <c r="F1741" s="16"/>
      <c r="G1741" s="16"/>
      <c r="H1741" s="15"/>
    </row>
    <row r="1742" spans="1:8" x14ac:dyDescent="0.2">
      <c r="A1742" s="24"/>
      <c r="B1742" s="15"/>
      <c r="C1742" s="15"/>
      <c r="D1742" s="15"/>
      <c r="E1742" s="16"/>
      <c r="F1742" s="16"/>
      <c r="G1742" s="16"/>
      <c r="H1742" s="15"/>
    </row>
    <row r="1743" spans="1:8" x14ac:dyDescent="0.2">
      <c r="A1743" s="24"/>
      <c r="B1743" s="15"/>
      <c r="C1743" s="15"/>
      <c r="D1743" s="15"/>
      <c r="E1743" s="16"/>
      <c r="F1743" s="16"/>
      <c r="G1743" s="16"/>
      <c r="H1743" s="15"/>
    </row>
    <row r="1744" spans="1:8" x14ac:dyDescent="0.2">
      <c r="A1744" s="24"/>
      <c r="B1744" s="15"/>
      <c r="C1744" s="15"/>
      <c r="D1744" s="15"/>
      <c r="E1744" s="16"/>
      <c r="F1744" s="16"/>
      <c r="G1744" s="16"/>
      <c r="H1744" s="15"/>
    </row>
    <row r="1745" spans="1:8" x14ac:dyDescent="0.2">
      <c r="A1745" s="24"/>
      <c r="B1745" s="15"/>
      <c r="C1745" s="15"/>
      <c r="D1745" s="15"/>
      <c r="E1745" s="16"/>
      <c r="F1745" s="16"/>
      <c r="G1745" s="16"/>
      <c r="H1745" s="15"/>
    </row>
    <row r="1746" spans="1:8" x14ac:dyDescent="0.2">
      <c r="A1746" s="24"/>
      <c r="B1746" s="15"/>
      <c r="C1746" s="15"/>
      <c r="D1746" s="15"/>
      <c r="E1746" s="16"/>
      <c r="F1746" s="16"/>
      <c r="G1746" s="16"/>
      <c r="H1746" s="15"/>
    </row>
    <row r="1747" spans="1:8" x14ac:dyDescent="0.2">
      <c r="A1747" s="24"/>
      <c r="B1747" s="15"/>
      <c r="C1747" s="15"/>
      <c r="D1747" s="15"/>
      <c r="E1747" s="16"/>
      <c r="F1747" s="16"/>
      <c r="G1747" s="16"/>
      <c r="H1747" s="15"/>
    </row>
    <row r="1748" spans="1:8" x14ac:dyDescent="0.2">
      <c r="A1748" s="24"/>
      <c r="B1748" s="15"/>
      <c r="C1748" s="15"/>
      <c r="D1748" s="15"/>
      <c r="E1748" s="16"/>
      <c r="F1748" s="16"/>
      <c r="G1748" s="16"/>
      <c r="H1748" s="15"/>
    </row>
    <row r="1749" spans="1:8" x14ac:dyDescent="0.2">
      <c r="A1749" s="24"/>
      <c r="B1749" s="15"/>
      <c r="C1749" s="15"/>
      <c r="D1749" s="15"/>
      <c r="E1749" s="16"/>
      <c r="F1749" s="16"/>
      <c r="G1749" s="16"/>
      <c r="H1749" s="15"/>
    </row>
    <row r="1750" spans="1:8" x14ac:dyDescent="0.2">
      <c r="A1750" s="24"/>
      <c r="B1750" s="15"/>
      <c r="C1750" s="15"/>
      <c r="D1750" s="15"/>
      <c r="E1750" s="16"/>
      <c r="F1750" s="16"/>
      <c r="G1750" s="16"/>
      <c r="H1750" s="15"/>
    </row>
    <row r="1751" spans="1:8" x14ac:dyDescent="0.2">
      <c r="A1751" s="24"/>
      <c r="B1751" s="15"/>
      <c r="C1751" s="15"/>
      <c r="D1751" s="15"/>
      <c r="E1751" s="16"/>
      <c r="F1751" s="16"/>
      <c r="G1751" s="16"/>
      <c r="H1751" s="15"/>
    </row>
    <row r="1752" spans="1:8" x14ac:dyDescent="0.2">
      <c r="A1752" s="24"/>
      <c r="B1752" s="15"/>
      <c r="C1752" s="15"/>
      <c r="D1752" s="15"/>
      <c r="E1752" s="16"/>
      <c r="F1752" s="16"/>
      <c r="G1752" s="16"/>
      <c r="H1752" s="15"/>
    </row>
    <row r="1753" spans="1:8" x14ac:dyDescent="0.2">
      <c r="A1753" s="24"/>
      <c r="B1753" s="15"/>
      <c r="C1753" s="15"/>
      <c r="D1753" s="15"/>
      <c r="E1753" s="16"/>
      <c r="F1753" s="16"/>
      <c r="G1753" s="16"/>
      <c r="H1753" s="15"/>
    </row>
    <row r="1754" spans="1:8" x14ac:dyDescent="0.2">
      <c r="A1754" s="24"/>
      <c r="B1754" s="15"/>
      <c r="C1754" s="15"/>
      <c r="D1754" s="15"/>
      <c r="E1754" s="16"/>
      <c r="F1754" s="16"/>
      <c r="G1754" s="16"/>
      <c r="H1754" s="15"/>
    </row>
    <row r="1755" spans="1:8" x14ac:dyDescent="0.2">
      <c r="A1755" s="24"/>
      <c r="B1755" s="15"/>
      <c r="C1755" s="15"/>
      <c r="D1755" s="15"/>
      <c r="E1755" s="16"/>
      <c r="F1755" s="16"/>
      <c r="G1755" s="16"/>
      <c r="H1755" s="15"/>
    </row>
    <row r="1756" spans="1:8" x14ac:dyDescent="0.2">
      <c r="A1756" s="24"/>
      <c r="B1756" s="15"/>
      <c r="C1756" s="15"/>
      <c r="D1756" s="15"/>
      <c r="E1756" s="16"/>
      <c r="F1756" s="16"/>
      <c r="G1756" s="16"/>
      <c r="H1756" s="15"/>
    </row>
    <row r="1757" spans="1:8" x14ac:dyDescent="0.2">
      <c r="A1757" s="24"/>
      <c r="B1757" s="15"/>
      <c r="C1757" s="15"/>
      <c r="D1757" s="15"/>
      <c r="E1757" s="16"/>
      <c r="F1757" s="16"/>
      <c r="G1757" s="16"/>
      <c r="H1757" s="15"/>
    </row>
    <row r="1758" spans="1:8" x14ac:dyDescent="0.2">
      <c r="A1758" s="24"/>
      <c r="B1758" s="15"/>
      <c r="C1758" s="15"/>
      <c r="D1758" s="15"/>
      <c r="E1758" s="16"/>
      <c r="F1758" s="16"/>
      <c r="G1758" s="16"/>
      <c r="H1758" s="15"/>
    </row>
    <row r="1759" spans="1:8" x14ac:dyDescent="0.2">
      <c r="A1759" s="24"/>
      <c r="B1759" s="15"/>
      <c r="C1759" s="15"/>
      <c r="D1759" s="15"/>
      <c r="E1759" s="16"/>
      <c r="F1759" s="16"/>
      <c r="G1759" s="16"/>
      <c r="H1759" s="15"/>
    </row>
    <row r="1760" spans="1:8" x14ac:dyDescent="0.2">
      <c r="A1760" s="24"/>
      <c r="B1760" s="15"/>
      <c r="C1760" s="15"/>
      <c r="D1760" s="15"/>
      <c r="E1760" s="16"/>
      <c r="F1760" s="16"/>
      <c r="G1760" s="16"/>
      <c r="H1760" s="15"/>
    </row>
    <row r="1761" spans="1:8" x14ac:dyDescent="0.2">
      <c r="A1761" s="24"/>
      <c r="B1761" s="15"/>
      <c r="C1761" s="15"/>
      <c r="D1761" s="15"/>
      <c r="E1761" s="16"/>
      <c r="F1761" s="16"/>
      <c r="G1761" s="16"/>
      <c r="H1761" s="15"/>
    </row>
    <row r="1762" spans="1:8" x14ac:dyDescent="0.2">
      <c r="A1762" s="24"/>
      <c r="B1762" s="15"/>
      <c r="C1762" s="15"/>
      <c r="D1762" s="15"/>
      <c r="E1762" s="16"/>
      <c r="F1762" s="16"/>
      <c r="G1762" s="16"/>
      <c r="H1762" s="15"/>
    </row>
    <row r="1763" spans="1:8" x14ac:dyDescent="0.2">
      <c r="A1763" s="24"/>
      <c r="B1763" s="15"/>
      <c r="C1763" s="15"/>
      <c r="D1763" s="15"/>
      <c r="E1763" s="16"/>
      <c r="F1763" s="16"/>
      <c r="G1763" s="16"/>
      <c r="H1763" s="15"/>
    </row>
    <row r="1764" spans="1:8" x14ac:dyDescent="0.2">
      <c r="A1764" s="24"/>
      <c r="B1764" s="15"/>
      <c r="C1764" s="15"/>
      <c r="D1764" s="15"/>
      <c r="E1764" s="16"/>
      <c r="F1764" s="16"/>
      <c r="G1764" s="16"/>
      <c r="H1764" s="15"/>
    </row>
    <row r="1765" spans="1:8" x14ac:dyDescent="0.2">
      <c r="A1765" s="24"/>
      <c r="B1765" s="15"/>
      <c r="C1765" s="15"/>
      <c r="D1765" s="15"/>
      <c r="E1765" s="16"/>
      <c r="F1765" s="16"/>
      <c r="G1765" s="16"/>
      <c r="H1765" s="15"/>
    </row>
    <row r="1766" spans="1:8" x14ac:dyDescent="0.2">
      <c r="A1766" s="24"/>
      <c r="B1766" s="15"/>
      <c r="C1766" s="15"/>
      <c r="D1766" s="15"/>
      <c r="E1766" s="16"/>
      <c r="F1766" s="16"/>
      <c r="G1766" s="16"/>
      <c r="H1766" s="15"/>
    </row>
    <row r="1767" spans="1:8" x14ac:dyDescent="0.2">
      <c r="A1767" s="24"/>
      <c r="B1767" s="15"/>
      <c r="C1767" s="15"/>
      <c r="D1767" s="15"/>
      <c r="E1767" s="16"/>
      <c r="F1767" s="16"/>
      <c r="G1767" s="16"/>
      <c r="H1767" s="15"/>
    </row>
    <row r="1768" spans="1:8" x14ac:dyDescent="0.2">
      <c r="A1768" s="24"/>
      <c r="B1768" s="15"/>
      <c r="C1768" s="15"/>
      <c r="D1768" s="15"/>
      <c r="E1768" s="16"/>
      <c r="F1768" s="16"/>
      <c r="G1768" s="16"/>
      <c r="H1768" s="15"/>
    </row>
    <row r="1769" spans="1:8" x14ac:dyDescent="0.2">
      <c r="A1769" s="24"/>
      <c r="B1769" s="15"/>
      <c r="C1769" s="15"/>
      <c r="D1769" s="15"/>
      <c r="E1769" s="16"/>
      <c r="F1769" s="16"/>
      <c r="G1769" s="16"/>
      <c r="H1769" s="15"/>
    </row>
    <row r="1770" spans="1:8" x14ac:dyDescent="0.2">
      <c r="A1770" s="24"/>
      <c r="B1770" s="15"/>
      <c r="C1770" s="15"/>
      <c r="D1770" s="15"/>
      <c r="E1770" s="16"/>
      <c r="F1770" s="16"/>
      <c r="G1770" s="16"/>
      <c r="H1770" s="15"/>
    </row>
    <row r="1771" spans="1:8" x14ac:dyDescent="0.2">
      <c r="A1771" s="24"/>
      <c r="B1771" s="15"/>
      <c r="C1771" s="15"/>
      <c r="D1771" s="15"/>
      <c r="E1771" s="16"/>
      <c r="F1771" s="16"/>
      <c r="G1771" s="16"/>
      <c r="H1771" s="15"/>
    </row>
    <row r="1772" spans="1:8" x14ac:dyDescent="0.2">
      <c r="A1772" s="24"/>
      <c r="B1772" s="15"/>
      <c r="C1772" s="15"/>
      <c r="D1772" s="15"/>
      <c r="E1772" s="16"/>
      <c r="F1772" s="16"/>
      <c r="G1772" s="16"/>
      <c r="H1772" s="15"/>
    </row>
    <row r="1773" spans="1:8" x14ac:dyDescent="0.2">
      <c r="A1773" s="24"/>
      <c r="B1773" s="15"/>
      <c r="C1773" s="15"/>
      <c r="D1773" s="15"/>
      <c r="E1773" s="16"/>
      <c r="F1773" s="16"/>
      <c r="G1773" s="16"/>
      <c r="H1773" s="15"/>
    </row>
    <row r="1774" spans="1:8" x14ac:dyDescent="0.2">
      <c r="A1774" s="24"/>
      <c r="B1774" s="15"/>
      <c r="C1774" s="15"/>
      <c r="D1774" s="15"/>
      <c r="E1774" s="16"/>
      <c r="F1774" s="16"/>
      <c r="G1774" s="16"/>
      <c r="H1774" s="15"/>
    </row>
    <row r="1775" spans="1:8" x14ac:dyDescent="0.2">
      <c r="A1775" s="24"/>
      <c r="B1775" s="15"/>
      <c r="C1775" s="15"/>
      <c r="D1775" s="15"/>
      <c r="E1775" s="16"/>
      <c r="F1775" s="16"/>
      <c r="G1775" s="16"/>
      <c r="H1775" s="15"/>
    </row>
    <row r="1776" spans="1:8" x14ac:dyDescent="0.2">
      <c r="A1776" s="24"/>
      <c r="B1776" s="15"/>
      <c r="C1776" s="15"/>
      <c r="D1776" s="15"/>
      <c r="E1776" s="16"/>
      <c r="F1776" s="16"/>
      <c r="G1776" s="16"/>
      <c r="H1776" s="15"/>
    </row>
    <row r="1777" spans="1:8" x14ac:dyDescent="0.2">
      <c r="A1777" s="24"/>
      <c r="B1777" s="15"/>
      <c r="C1777" s="15"/>
      <c r="D1777" s="15"/>
      <c r="E1777" s="16"/>
      <c r="F1777" s="16"/>
      <c r="G1777" s="16"/>
      <c r="H1777" s="15"/>
    </row>
    <row r="1778" spans="1:8" x14ac:dyDescent="0.2">
      <c r="A1778" s="24"/>
      <c r="B1778" s="15"/>
      <c r="C1778" s="15"/>
      <c r="D1778" s="15"/>
      <c r="E1778" s="16"/>
      <c r="F1778" s="16"/>
      <c r="G1778" s="16"/>
      <c r="H1778" s="15"/>
    </row>
    <row r="1779" spans="1:8" x14ac:dyDescent="0.2">
      <c r="A1779" s="24"/>
      <c r="B1779" s="15"/>
      <c r="C1779" s="15"/>
      <c r="D1779" s="15"/>
      <c r="E1779" s="16"/>
      <c r="F1779" s="16"/>
      <c r="G1779" s="16"/>
      <c r="H1779" s="15"/>
    </row>
    <row r="1780" spans="1:8" x14ac:dyDescent="0.2">
      <c r="A1780" s="24"/>
      <c r="B1780" s="15"/>
      <c r="C1780" s="15"/>
      <c r="D1780" s="15"/>
      <c r="E1780" s="16"/>
      <c r="F1780" s="16"/>
      <c r="G1780" s="16"/>
      <c r="H1780" s="15"/>
    </row>
    <row r="1781" spans="1:8" x14ac:dyDescent="0.2">
      <c r="A1781" s="24"/>
      <c r="B1781" s="15"/>
      <c r="C1781" s="15"/>
      <c r="D1781" s="15"/>
      <c r="E1781" s="16"/>
      <c r="F1781" s="16"/>
      <c r="G1781" s="16"/>
      <c r="H1781" s="15"/>
    </row>
    <row r="1782" spans="1:8" x14ac:dyDescent="0.2">
      <c r="A1782" s="24"/>
      <c r="B1782" s="15"/>
      <c r="C1782" s="15"/>
      <c r="D1782" s="15"/>
      <c r="E1782" s="16"/>
      <c r="F1782" s="16"/>
      <c r="G1782" s="16"/>
      <c r="H1782" s="15"/>
    </row>
    <row r="1783" spans="1:8" x14ac:dyDescent="0.2">
      <c r="A1783" s="24"/>
      <c r="B1783" s="15"/>
      <c r="C1783" s="15"/>
      <c r="D1783" s="15"/>
      <c r="E1783" s="16"/>
      <c r="F1783" s="16"/>
      <c r="G1783" s="16"/>
      <c r="H1783" s="15"/>
    </row>
    <row r="1784" spans="1:8" x14ac:dyDescent="0.2">
      <c r="A1784" s="24"/>
      <c r="B1784" s="15"/>
      <c r="C1784" s="15"/>
      <c r="D1784" s="15"/>
      <c r="E1784" s="16"/>
      <c r="F1784" s="16"/>
      <c r="G1784" s="16"/>
      <c r="H1784" s="15"/>
    </row>
    <row r="1785" spans="1:8" x14ac:dyDescent="0.2">
      <c r="A1785" s="24"/>
      <c r="B1785" s="15"/>
      <c r="C1785" s="15"/>
      <c r="D1785" s="15"/>
      <c r="E1785" s="16"/>
      <c r="F1785" s="16"/>
      <c r="G1785" s="16"/>
      <c r="H1785" s="15"/>
    </row>
    <row r="1786" spans="1:8" x14ac:dyDescent="0.2">
      <c r="A1786" s="24"/>
      <c r="B1786" s="15"/>
      <c r="C1786" s="15"/>
      <c r="D1786" s="15"/>
      <c r="E1786" s="16"/>
      <c r="F1786" s="16"/>
      <c r="G1786" s="16"/>
      <c r="H1786" s="15"/>
    </row>
    <row r="1787" spans="1:8" x14ac:dyDescent="0.2">
      <c r="A1787" s="24"/>
      <c r="B1787" s="15"/>
      <c r="C1787" s="15"/>
      <c r="D1787" s="15"/>
      <c r="E1787" s="16"/>
      <c r="F1787" s="16"/>
      <c r="G1787" s="16"/>
      <c r="H1787" s="15"/>
    </row>
    <row r="1788" spans="1:8" x14ac:dyDescent="0.2">
      <c r="A1788" s="24"/>
      <c r="B1788" s="15"/>
      <c r="C1788" s="15"/>
      <c r="D1788" s="15"/>
      <c r="E1788" s="16"/>
      <c r="F1788" s="16"/>
      <c r="G1788" s="16"/>
      <c r="H1788" s="15"/>
    </row>
    <row r="1789" spans="1:8" x14ac:dyDescent="0.2">
      <c r="A1789" s="24"/>
      <c r="B1789" s="15"/>
      <c r="C1789" s="15"/>
      <c r="D1789" s="15"/>
      <c r="E1789" s="16"/>
      <c r="F1789" s="16"/>
      <c r="G1789" s="16"/>
      <c r="H1789" s="15"/>
    </row>
    <row r="1790" spans="1:8" x14ac:dyDescent="0.2">
      <c r="A1790" s="24"/>
      <c r="B1790" s="15"/>
      <c r="C1790" s="15"/>
      <c r="D1790" s="15"/>
      <c r="E1790" s="16"/>
      <c r="F1790" s="16"/>
      <c r="G1790" s="16"/>
      <c r="H1790" s="15"/>
    </row>
    <row r="1791" spans="1:8" x14ac:dyDescent="0.2">
      <c r="A1791" s="24"/>
      <c r="B1791" s="15"/>
      <c r="C1791" s="15"/>
      <c r="D1791" s="15"/>
      <c r="E1791" s="16"/>
      <c r="F1791" s="16"/>
      <c r="G1791" s="16"/>
      <c r="H1791" s="15"/>
    </row>
    <row r="1792" spans="1:8" x14ac:dyDescent="0.2">
      <c r="A1792" s="24"/>
      <c r="B1792" s="15"/>
      <c r="C1792" s="15"/>
      <c r="D1792" s="15"/>
      <c r="E1792" s="16"/>
      <c r="F1792" s="16"/>
      <c r="G1792" s="16"/>
      <c r="H1792" s="15"/>
    </row>
    <row r="1793" spans="1:8" x14ac:dyDescent="0.2">
      <c r="A1793" s="24"/>
      <c r="B1793" s="15"/>
      <c r="C1793" s="15"/>
      <c r="D1793" s="15"/>
      <c r="E1793" s="16"/>
      <c r="F1793" s="16"/>
      <c r="G1793" s="16"/>
      <c r="H1793" s="15"/>
    </row>
    <row r="1794" spans="1:8" x14ac:dyDescent="0.2">
      <c r="A1794" s="24"/>
      <c r="B1794" s="15"/>
      <c r="C1794" s="15"/>
      <c r="D1794" s="15"/>
      <c r="E1794" s="16"/>
      <c r="F1794" s="16"/>
      <c r="G1794" s="16"/>
      <c r="H1794" s="15"/>
    </row>
    <row r="1795" spans="1:8" x14ac:dyDescent="0.2">
      <c r="A1795" s="24"/>
      <c r="B1795" s="15"/>
      <c r="C1795" s="15"/>
      <c r="D1795" s="15"/>
      <c r="E1795" s="16"/>
      <c r="F1795" s="16"/>
      <c r="G1795" s="16"/>
      <c r="H1795" s="15"/>
    </row>
    <row r="1796" spans="1:8" x14ac:dyDescent="0.2">
      <c r="A1796" s="24"/>
      <c r="B1796" s="15"/>
      <c r="C1796" s="15"/>
      <c r="D1796" s="15"/>
      <c r="E1796" s="16"/>
      <c r="F1796" s="16"/>
      <c r="G1796" s="16"/>
      <c r="H1796" s="15"/>
    </row>
    <row r="1797" spans="1:8" x14ac:dyDescent="0.2">
      <c r="A1797" s="24"/>
      <c r="B1797" s="15"/>
      <c r="C1797" s="15"/>
      <c r="D1797" s="15"/>
      <c r="E1797" s="16"/>
      <c r="F1797" s="16"/>
      <c r="G1797" s="16"/>
      <c r="H1797" s="15"/>
    </row>
    <row r="1798" spans="1:8" x14ac:dyDescent="0.2">
      <c r="A1798" s="24"/>
      <c r="B1798" s="15"/>
      <c r="C1798" s="15"/>
      <c r="D1798" s="15"/>
      <c r="E1798" s="16"/>
      <c r="F1798" s="16"/>
      <c r="G1798" s="16"/>
      <c r="H1798" s="15"/>
    </row>
    <row r="1799" spans="1:8" x14ac:dyDescent="0.2">
      <c r="A1799" s="24"/>
      <c r="B1799" s="15"/>
      <c r="C1799" s="15"/>
      <c r="D1799" s="15"/>
      <c r="E1799" s="16"/>
      <c r="F1799" s="16"/>
      <c r="G1799" s="16"/>
      <c r="H1799" s="15"/>
    </row>
    <row r="1800" spans="1:8" x14ac:dyDescent="0.2">
      <c r="A1800" s="24"/>
      <c r="B1800" s="15"/>
      <c r="C1800" s="15"/>
      <c r="D1800" s="15"/>
      <c r="E1800" s="16"/>
      <c r="F1800" s="16"/>
      <c r="G1800" s="16"/>
      <c r="H1800" s="15"/>
    </row>
    <row r="1801" spans="1:8" x14ac:dyDescent="0.2">
      <c r="A1801" s="24"/>
      <c r="B1801" s="15"/>
      <c r="C1801" s="15"/>
      <c r="D1801" s="15"/>
      <c r="E1801" s="16"/>
      <c r="F1801" s="16"/>
      <c r="G1801" s="16"/>
      <c r="H1801" s="15"/>
    </row>
    <row r="1802" spans="1:8" x14ac:dyDescent="0.2">
      <c r="A1802" s="24"/>
      <c r="B1802" s="15"/>
      <c r="C1802" s="15"/>
      <c r="D1802" s="15"/>
      <c r="E1802" s="16"/>
      <c r="F1802" s="16"/>
      <c r="G1802" s="16"/>
      <c r="H1802" s="15"/>
    </row>
    <row r="1803" spans="1:8" x14ac:dyDescent="0.2">
      <c r="A1803" s="24"/>
      <c r="B1803" s="15"/>
      <c r="C1803" s="15"/>
      <c r="D1803" s="15"/>
      <c r="E1803" s="16"/>
      <c r="F1803" s="16"/>
      <c r="G1803" s="16"/>
      <c r="H1803" s="15"/>
    </row>
    <row r="1804" spans="1:8" x14ac:dyDescent="0.2">
      <c r="A1804" s="24"/>
      <c r="B1804" s="15"/>
      <c r="C1804" s="15"/>
      <c r="D1804" s="15"/>
      <c r="E1804" s="16"/>
      <c r="F1804" s="16"/>
      <c r="G1804" s="16"/>
      <c r="H1804" s="15"/>
    </row>
    <row r="1805" spans="1:8" x14ac:dyDescent="0.2">
      <c r="A1805" s="24"/>
      <c r="B1805" s="15"/>
      <c r="C1805" s="15"/>
      <c r="D1805" s="15"/>
      <c r="E1805" s="16"/>
      <c r="F1805" s="16"/>
      <c r="G1805" s="16"/>
      <c r="H1805" s="15"/>
    </row>
    <row r="1806" spans="1:8" x14ac:dyDescent="0.2">
      <c r="A1806" s="24"/>
      <c r="B1806" s="15"/>
      <c r="C1806" s="15"/>
      <c r="D1806" s="15"/>
      <c r="E1806" s="16"/>
      <c r="F1806" s="16"/>
      <c r="G1806" s="16"/>
      <c r="H1806" s="15"/>
    </row>
    <row r="1807" spans="1:8" x14ac:dyDescent="0.2">
      <c r="A1807" s="24"/>
      <c r="B1807" s="15"/>
      <c r="C1807" s="15"/>
      <c r="D1807" s="15"/>
      <c r="E1807" s="16"/>
      <c r="F1807" s="16"/>
      <c r="G1807" s="16"/>
      <c r="H1807" s="15"/>
    </row>
    <row r="1808" spans="1:8" x14ac:dyDescent="0.2">
      <c r="A1808" s="24"/>
      <c r="B1808" s="15"/>
      <c r="C1808" s="15"/>
      <c r="D1808" s="15"/>
      <c r="E1808" s="16"/>
      <c r="F1808" s="16"/>
      <c r="G1808" s="16"/>
      <c r="H1808" s="15"/>
    </row>
    <row r="1809" spans="1:8" x14ac:dyDescent="0.2">
      <c r="A1809" s="24"/>
      <c r="B1809" s="15"/>
      <c r="C1809" s="15"/>
      <c r="D1809" s="15"/>
      <c r="E1809" s="16"/>
      <c r="F1809" s="16"/>
      <c r="G1809" s="16"/>
      <c r="H1809" s="15"/>
    </row>
    <row r="1810" spans="1:8" x14ac:dyDescent="0.2">
      <c r="A1810" s="24"/>
      <c r="B1810" s="15"/>
      <c r="C1810" s="15"/>
      <c r="D1810" s="15"/>
      <c r="E1810" s="16"/>
      <c r="F1810" s="16"/>
      <c r="G1810" s="16"/>
      <c r="H1810" s="15"/>
    </row>
    <row r="1811" spans="1:8" x14ac:dyDescent="0.2">
      <c r="A1811" s="24"/>
      <c r="B1811" s="15"/>
      <c r="C1811" s="15"/>
      <c r="D1811" s="15"/>
      <c r="E1811" s="16"/>
      <c r="F1811" s="16"/>
      <c r="G1811" s="16"/>
      <c r="H1811" s="15"/>
    </row>
    <row r="1812" spans="1:8" x14ac:dyDescent="0.2">
      <c r="A1812" s="24"/>
      <c r="B1812" s="15"/>
      <c r="C1812" s="15"/>
      <c r="D1812" s="15"/>
      <c r="E1812" s="16"/>
      <c r="F1812" s="16"/>
      <c r="G1812" s="16"/>
      <c r="H1812" s="15"/>
    </row>
    <row r="1813" spans="1:8" x14ac:dyDescent="0.2">
      <c r="A1813" s="24"/>
      <c r="B1813" s="15"/>
      <c r="C1813" s="15"/>
      <c r="D1813" s="15"/>
      <c r="E1813" s="16"/>
      <c r="F1813" s="16"/>
      <c r="G1813" s="16"/>
      <c r="H1813" s="15"/>
    </row>
    <row r="1814" spans="1:8" x14ac:dyDescent="0.2">
      <c r="A1814" s="24"/>
      <c r="B1814" s="15"/>
      <c r="C1814" s="15"/>
      <c r="D1814" s="15"/>
      <c r="E1814" s="16"/>
      <c r="F1814" s="16"/>
      <c r="G1814" s="16"/>
      <c r="H1814" s="15"/>
    </row>
    <row r="1815" spans="1:8" x14ac:dyDescent="0.2">
      <c r="A1815" s="24"/>
      <c r="B1815" s="15"/>
      <c r="C1815" s="15"/>
      <c r="D1815" s="15"/>
      <c r="E1815" s="16"/>
      <c r="F1815" s="16"/>
      <c r="G1815" s="16"/>
      <c r="H1815" s="15"/>
    </row>
    <row r="1816" spans="1:8" x14ac:dyDescent="0.2">
      <c r="A1816" s="24"/>
      <c r="B1816" s="15"/>
      <c r="C1816" s="15"/>
      <c r="D1816" s="15"/>
      <c r="E1816" s="16"/>
      <c r="F1816" s="16"/>
      <c r="G1816" s="16"/>
      <c r="H1816" s="15"/>
    </row>
    <row r="1817" spans="1:8" x14ac:dyDescent="0.2">
      <c r="A1817" s="24"/>
      <c r="B1817" s="15"/>
      <c r="C1817" s="15"/>
      <c r="D1817" s="15"/>
      <c r="E1817" s="16"/>
      <c r="F1817" s="16"/>
      <c r="G1817" s="16"/>
      <c r="H1817" s="15"/>
    </row>
    <row r="1818" spans="1:8" x14ac:dyDescent="0.2">
      <c r="A1818" s="24"/>
      <c r="B1818" s="15"/>
      <c r="C1818" s="15"/>
      <c r="D1818" s="15"/>
      <c r="E1818" s="16"/>
      <c r="F1818" s="16"/>
      <c r="G1818" s="16"/>
      <c r="H1818" s="15"/>
    </row>
    <row r="1819" spans="1:8" x14ac:dyDescent="0.2">
      <c r="A1819" s="24"/>
      <c r="B1819" s="15"/>
      <c r="C1819" s="15"/>
      <c r="D1819" s="15"/>
      <c r="E1819" s="16"/>
      <c r="F1819" s="16"/>
      <c r="G1819" s="16"/>
      <c r="H1819" s="15"/>
    </row>
    <row r="1820" spans="1:8" x14ac:dyDescent="0.2">
      <c r="A1820" s="24"/>
      <c r="B1820" s="15"/>
      <c r="C1820" s="15"/>
      <c r="D1820" s="15"/>
      <c r="E1820" s="16"/>
      <c r="F1820" s="16"/>
      <c r="G1820" s="16"/>
      <c r="H1820" s="15"/>
    </row>
    <row r="1821" spans="1:8" x14ac:dyDescent="0.2">
      <c r="A1821" s="24"/>
      <c r="B1821" s="15"/>
      <c r="C1821" s="15"/>
      <c r="D1821" s="15"/>
      <c r="E1821" s="16"/>
      <c r="F1821" s="16"/>
      <c r="G1821" s="16"/>
      <c r="H1821" s="15"/>
    </row>
    <row r="1822" spans="1:8" x14ac:dyDescent="0.2">
      <c r="A1822" s="24"/>
      <c r="B1822" s="15"/>
      <c r="C1822" s="15"/>
      <c r="D1822" s="15"/>
      <c r="E1822" s="16"/>
      <c r="F1822" s="16"/>
      <c r="G1822" s="16"/>
      <c r="H1822" s="15"/>
    </row>
    <row r="1823" spans="1:8" x14ac:dyDescent="0.2">
      <c r="A1823" s="24"/>
      <c r="B1823" s="15"/>
      <c r="C1823" s="15"/>
      <c r="D1823" s="15"/>
      <c r="E1823" s="16"/>
      <c r="F1823" s="16"/>
      <c r="G1823" s="16"/>
      <c r="H1823" s="15"/>
    </row>
    <row r="1824" spans="1:8" x14ac:dyDescent="0.2">
      <c r="A1824" s="24"/>
      <c r="B1824" s="15"/>
      <c r="C1824" s="15"/>
      <c r="D1824" s="15"/>
      <c r="E1824" s="16"/>
      <c r="F1824" s="16"/>
      <c r="G1824" s="16"/>
      <c r="H1824" s="15"/>
    </row>
    <row r="1825" spans="1:8" x14ac:dyDescent="0.2">
      <c r="A1825" s="24"/>
      <c r="B1825" s="15"/>
      <c r="C1825" s="15"/>
      <c r="D1825" s="15"/>
      <c r="E1825" s="16"/>
      <c r="F1825" s="16"/>
      <c r="G1825" s="16"/>
      <c r="H1825" s="15"/>
    </row>
    <row r="1826" spans="1:8" x14ac:dyDescent="0.2">
      <c r="A1826" s="24"/>
      <c r="B1826" s="15"/>
      <c r="C1826" s="15"/>
      <c r="D1826" s="15"/>
      <c r="E1826" s="16"/>
      <c r="F1826" s="16"/>
      <c r="G1826" s="16"/>
      <c r="H1826" s="15"/>
    </row>
    <row r="1827" spans="1:8" x14ac:dyDescent="0.2">
      <c r="A1827" s="24"/>
      <c r="B1827" s="15"/>
      <c r="C1827" s="15"/>
      <c r="D1827" s="15"/>
      <c r="E1827" s="16"/>
      <c r="F1827" s="16"/>
      <c r="G1827" s="16"/>
      <c r="H1827" s="15"/>
    </row>
    <row r="1828" spans="1:8" x14ac:dyDescent="0.2">
      <c r="A1828" s="24"/>
      <c r="B1828" s="15"/>
      <c r="C1828" s="15"/>
      <c r="D1828" s="15"/>
      <c r="E1828" s="16"/>
      <c r="F1828" s="16"/>
      <c r="G1828" s="16"/>
      <c r="H1828" s="15"/>
    </row>
    <row r="1829" spans="1:8" x14ac:dyDescent="0.2">
      <c r="A1829" s="24"/>
      <c r="B1829" s="15"/>
      <c r="C1829" s="15"/>
      <c r="D1829" s="15"/>
      <c r="E1829" s="16"/>
      <c r="F1829" s="16"/>
      <c r="G1829" s="16"/>
      <c r="H1829" s="15"/>
    </row>
    <row r="1830" spans="1:8" x14ac:dyDescent="0.2">
      <c r="A1830" s="24"/>
      <c r="B1830" s="15"/>
      <c r="C1830" s="15"/>
      <c r="D1830" s="15"/>
      <c r="E1830" s="16"/>
      <c r="F1830" s="16"/>
      <c r="G1830" s="16"/>
      <c r="H1830" s="15"/>
    </row>
    <row r="1831" spans="1:8" x14ac:dyDescent="0.2">
      <c r="A1831" s="24"/>
      <c r="B1831" s="15"/>
      <c r="C1831" s="15"/>
      <c r="D1831" s="15"/>
      <c r="E1831" s="16"/>
      <c r="F1831" s="16"/>
      <c r="G1831" s="16"/>
      <c r="H1831" s="15"/>
    </row>
    <row r="1832" spans="1:8" x14ac:dyDescent="0.2">
      <c r="A1832" s="24"/>
      <c r="B1832" s="15"/>
      <c r="C1832" s="15"/>
      <c r="D1832" s="15"/>
      <c r="E1832" s="16"/>
      <c r="F1832" s="16"/>
      <c r="G1832" s="16"/>
      <c r="H1832" s="15"/>
    </row>
    <row r="1833" spans="1:8" x14ac:dyDescent="0.2">
      <c r="A1833" s="24"/>
      <c r="B1833" s="15"/>
      <c r="C1833" s="15"/>
      <c r="D1833" s="15"/>
      <c r="E1833" s="16"/>
      <c r="F1833" s="16"/>
      <c r="G1833" s="16"/>
      <c r="H1833" s="15"/>
    </row>
    <row r="1834" spans="1:8" x14ac:dyDescent="0.2">
      <c r="A1834" s="24"/>
      <c r="B1834" s="15"/>
      <c r="C1834" s="15"/>
      <c r="D1834" s="15"/>
      <c r="E1834" s="16"/>
      <c r="F1834" s="16"/>
      <c r="G1834" s="16"/>
      <c r="H1834" s="15"/>
    </row>
    <row r="1835" spans="1:8" x14ac:dyDescent="0.2">
      <c r="A1835" s="24"/>
      <c r="B1835" s="15"/>
      <c r="C1835" s="15"/>
      <c r="D1835" s="15"/>
      <c r="E1835" s="16"/>
      <c r="F1835" s="16"/>
      <c r="G1835" s="16"/>
      <c r="H1835" s="15"/>
    </row>
    <row r="1836" spans="1:8" x14ac:dyDescent="0.2">
      <c r="A1836" s="24"/>
      <c r="B1836" s="15"/>
      <c r="C1836" s="15"/>
      <c r="D1836" s="15"/>
      <c r="E1836" s="16"/>
      <c r="F1836" s="16"/>
      <c r="G1836" s="16"/>
      <c r="H1836" s="15"/>
    </row>
    <row r="1837" spans="1:8" x14ac:dyDescent="0.2">
      <c r="A1837" s="24"/>
      <c r="B1837" s="15"/>
      <c r="C1837" s="15"/>
      <c r="D1837" s="15"/>
      <c r="E1837" s="16"/>
      <c r="F1837" s="16"/>
      <c r="G1837" s="16"/>
      <c r="H1837" s="15"/>
    </row>
    <row r="1838" spans="1:8" x14ac:dyDescent="0.2">
      <c r="A1838" s="24"/>
      <c r="B1838" s="15"/>
      <c r="C1838" s="15"/>
      <c r="D1838" s="15"/>
      <c r="E1838" s="16"/>
      <c r="F1838" s="16"/>
      <c r="G1838" s="16"/>
      <c r="H1838" s="15"/>
    </row>
    <row r="1839" spans="1:8" x14ac:dyDescent="0.2">
      <c r="A1839" s="24"/>
      <c r="B1839" s="15"/>
      <c r="C1839" s="15"/>
      <c r="D1839" s="15"/>
      <c r="E1839" s="16"/>
      <c r="F1839" s="16"/>
      <c r="G1839" s="16"/>
      <c r="H1839" s="15"/>
    </row>
    <row r="1840" spans="1:8" x14ac:dyDescent="0.2">
      <c r="A1840" s="24"/>
      <c r="B1840" s="15"/>
      <c r="C1840" s="15"/>
      <c r="D1840" s="15"/>
      <c r="E1840" s="16"/>
      <c r="F1840" s="16"/>
      <c r="G1840" s="16"/>
      <c r="H1840" s="15"/>
    </row>
    <row r="1841" spans="1:8" x14ac:dyDescent="0.2">
      <c r="A1841" s="24"/>
      <c r="B1841" s="15"/>
      <c r="C1841" s="15"/>
      <c r="D1841" s="15"/>
      <c r="E1841" s="16"/>
      <c r="F1841" s="16"/>
      <c r="G1841" s="16"/>
      <c r="H1841" s="15"/>
    </row>
    <row r="1842" spans="1:8" x14ac:dyDescent="0.2">
      <c r="A1842" s="24"/>
      <c r="B1842" s="15"/>
      <c r="C1842" s="15"/>
      <c r="D1842" s="15"/>
      <c r="E1842" s="16"/>
      <c r="F1842" s="16"/>
      <c r="G1842" s="16"/>
      <c r="H1842" s="15"/>
    </row>
    <row r="1843" spans="1:8" x14ac:dyDescent="0.2">
      <c r="A1843" s="24"/>
      <c r="B1843" s="15"/>
      <c r="C1843" s="15"/>
      <c r="D1843" s="15"/>
      <c r="E1843" s="16"/>
      <c r="F1843" s="16"/>
      <c r="G1843" s="16"/>
      <c r="H1843" s="15"/>
    </row>
    <row r="1844" spans="1:8" x14ac:dyDescent="0.2">
      <c r="A1844" s="24"/>
      <c r="B1844" s="15"/>
      <c r="C1844" s="15"/>
      <c r="D1844" s="15"/>
      <c r="E1844" s="16"/>
      <c r="F1844" s="16"/>
      <c r="G1844" s="16"/>
      <c r="H1844" s="15"/>
    </row>
    <row r="1845" spans="1:8" x14ac:dyDescent="0.2">
      <c r="A1845" s="24"/>
      <c r="B1845" s="15"/>
      <c r="C1845" s="15"/>
      <c r="D1845" s="15"/>
      <c r="E1845" s="16"/>
      <c r="F1845" s="16"/>
      <c r="G1845" s="16"/>
      <c r="H1845" s="15"/>
    </row>
    <row r="1846" spans="1:8" x14ac:dyDescent="0.2">
      <c r="A1846" s="24"/>
      <c r="B1846" s="15"/>
      <c r="C1846" s="15"/>
      <c r="D1846" s="15"/>
      <c r="E1846" s="16"/>
      <c r="F1846" s="16"/>
      <c r="G1846" s="16"/>
      <c r="H1846" s="15"/>
    </row>
    <row r="1847" spans="1:8" x14ac:dyDescent="0.2">
      <c r="A1847" s="24"/>
      <c r="B1847" s="15"/>
      <c r="C1847" s="15"/>
      <c r="D1847" s="15"/>
      <c r="E1847" s="16"/>
      <c r="F1847" s="16"/>
      <c r="G1847" s="16"/>
      <c r="H1847" s="15"/>
    </row>
    <row r="1848" spans="1:8" x14ac:dyDescent="0.2">
      <c r="A1848" s="24"/>
      <c r="B1848" s="15"/>
      <c r="C1848" s="15"/>
      <c r="D1848" s="15"/>
      <c r="E1848" s="16"/>
      <c r="F1848" s="16"/>
      <c r="G1848" s="16"/>
      <c r="H1848" s="15"/>
    </row>
    <row r="1849" spans="1:8" x14ac:dyDescent="0.2">
      <c r="A1849" s="24"/>
      <c r="B1849" s="15"/>
      <c r="C1849" s="15"/>
      <c r="D1849" s="15"/>
      <c r="E1849" s="16"/>
      <c r="F1849" s="16"/>
      <c r="G1849" s="16"/>
      <c r="H1849" s="15"/>
    </row>
    <row r="1850" spans="1:8" x14ac:dyDescent="0.2">
      <c r="A1850" s="24"/>
      <c r="B1850" s="15"/>
      <c r="C1850" s="15"/>
      <c r="D1850" s="15"/>
      <c r="E1850" s="16"/>
      <c r="F1850" s="16"/>
      <c r="G1850" s="16"/>
      <c r="H1850" s="15"/>
    </row>
    <row r="1851" spans="1:8" x14ac:dyDescent="0.2">
      <c r="A1851" s="24"/>
      <c r="B1851" s="15"/>
      <c r="C1851" s="15"/>
      <c r="D1851" s="15"/>
      <c r="E1851" s="16"/>
      <c r="F1851" s="16"/>
      <c r="G1851" s="16"/>
      <c r="H1851" s="15"/>
    </row>
    <row r="1852" spans="1:8" x14ac:dyDescent="0.2">
      <c r="A1852" s="24"/>
      <c r="B1852" s="15"/>
      <c r="C1852" s="15"/>
      <c r="D1852" s="15"/>
      <c r="E1852" s="16"/>
      <c r="F1852" s="16"/>
      <c r="G1852" s="16"/>
      <c r="H1852" s="15"/>
    </row>
    <row r="1853" spans="1:8" x14ac:dyDescent="0.2">
      <c r="A1853" s="24"/>
      <c r="B1853" s="15"/>
      <c r="C1853" s="15"/>
      <c r="D1853" s="15"/>
      <c r="E1853" s="16"/>
      <c r="F1853" s="16"/>
      <c r="G1853" s="16"/>
      <c r="H1853" s="15"/>
    </row>
    <row r="1854" spans="1:8" x14ac:dyDescent="0.2">
      <c r="A1854" s="24"/>
      <c r="B1854" s="15"/>
      <c r="C1854" s="15"/>
      <c r="D1854" s="15"/>
      <c r="E1854" s="16"/>
      <c r="F1854" s="16"/>
      <c r="G1854" s="16"/>
      <c r="H1854" s="15"/>
    </row>
    <row r="1855" spans="1:8" x14ac:dyDescent="0.2">
      <c r="A1855" s="24"/>
      <c r="B1855" s="15"/>
      <c r="C1855" s="15"/>
      <c r="D1855" s="15"/>
      <c r="E1855" s="16"/>
      <c r="F1855" s="16"/>
      <c r="G1855" s="16"/>
      <c r="H1855" s="15"/>
    </row>
    <row r="1856" spans="1:8" x14ac:dyDescent="0.2">
      <c r="A1856" s="24"/>
      <c r="B1856" s="15"/>
      <c r="C1856" s="15"/>
      <c r="D1856" s="15"/>
      <c r="E1856" s="16"/>
      <c r="F1856" s="16"/>
      <c r="G1856" s="16"/>
      <c r="H1856" s="15"/>
    </row>
    <row r="1857" spans="1:8" x14ac:dyDescent="0.2">
      <c r="A1857" s="24"/>
      <c r="B1857" s="15"/>
      <c r="C1857" s="15"/>
      <c r="D1857" s="15"/>
      <c r="E1857" s="16"/>
      <c r="F1857" s="16"/>
      <c r="G1857" s="16"/>
      <c r="H1857" s="15"/>
    </row>
    <row r="1858" spans="1:8" x14ac:dyDescent="0.2">
      <c r="A1858" s="24"/>
      <c r="B1858" s="15"/>
      <c r="C1858" s="15"/>
      <c r="D1858" s="15"/>
      <c r="E1858" s="16"/>
      <c r="F1858" s="16"/>
      <c r="G1858" s="16"/>
      <c r="H1858" s="15"/>
    </row>
    <row r="1859" spans="1:8" x14ac:dyDescent="0.2">
      <c r="A1859" s="24"/>
      <c r="B1859" s="15"/>
      <c r="C1859" s="15"/>
      <c r="D1859" s="15"/>
      <c r="E1859" s="16"/>
      <c r="F1859" s="16"/>
      <c r="G1859" s="16"/>
      <c r="H1859" s="15"/>
    </row>
    <row r="1860" spans="1:8" x14ac:dyDescent="0.2">
      <c r="A1860" s="24"/>
      <c r="B1860" s="15"/>
      <c r="C1860" s="15"/>
      <c r="D1860" s="15"/>
      <c r="E1860" s="16"/>
      <c r="F1860" s="16"/>
      <c r="G1860" s="16"/>
      <c r="H1860" s="15"/>
    </row>
    <row r="1861" spans="1:8" x14ac:dyDescent="0.2">
      <c r="A1861" s="24"/>
      <c r="B1861" s="15"/>
      <c r="C1861" s="15"/>
      <c r="D1861" s="15"/>
      <c r="E1861" s="16"/>
      <c r="F1861" s="16"/>
      <c r="G1861" s="16"/>
      <c r="H1861" s="15"/>
    </row>
    <row r="1862" spans="1:8" x14ac:dyDescent="0.2">
      <c r="A1862" s="24"/>
      <c r="B1862" s="15"/>
      <c r="C1862" s="15"/>
      <c r="D1862" s="15"/>
      <c r="E1862" s="16"/>
      <c r="F1862" s="16"/>
      <c r="G1862" s="16"/>
      <c r="H1862" s="15"/>
    </row>
    <row r="1863" spans="1:8" x14ac:dyDescent="0.2">
      <c r="A1863" s="24"/>
      <c r="B1863" s="15"/>
      <c r="C1863" s="15"/>
      <c r="D1863" s="15"/>
      <c r="E1863" s="16"/>
      <c r="F1863" s="16"/>
      <c r="G1863" s="16"/>
      <c r="H1863" s="15"/>
    </row>
    <row r="1864" spans="1:8" x14ac:dyDescent="0.2">
      <c r="A1864" s="24"/>
      <c r="B1864" s="15"/>
      <c r="C1864" s="15"/>
      <c r="D1864" s="15"/>
      <c r="E1864" s="16"/>
      <c r="F1864" s="16"/>
      <c r="G1864" s="16"/>
      <c r="H1864" s="15"/>
    </row>
    <row r="1865" spans="1:8" x14ac:dyDescent="0.2">
      <c r="A1865" s="24"/>
      <c r="B1865" s="15"/>
      <c r="C1865" s="15"/>
      <c r="D1865" s="15"/>
      <c r="E1865" s="16"/>
      <c r="F1865" s="16"/>
      <c r="G1865" s="16"/>
      <c r="H1865" s="15"/>
    </row>
    <row r="1866" spans="1:8" x14ac:dyDescent="0.2">
      <c r="A1866" s="24"/>
      <c r="B1866" s="15"/>
      <c r="C1866" s="15"/>
      <c r="D1866" s="15"/>
      <c r="E1866" s="16"/>
      <c r="F1866" s="16"/>
      <c r="G1866" s="16"/>
      <c r="H1866" s="15"/>
    </row>
    <row r="1867" spans="1:8" x14ac:dyDescent="0.2">
      <c r="A1867" s="24"/>
      <c r="B1867" s="15"/>
      <c r="C1867" s="15"/>
      <c r="D1867" s="15"/>
      <c r="E1867" s="16"/>
      <c r="F1867" s="16"/>
      <c r="G1867" s="16"/>
      <c r="H1867" s="15"/>
    </row>
    <row r="1868" spans="1:8" x14ac:dyDescent="0.2">
      <c r="A1868" s="24"/>
      <c r="B1868" s="15"/>
      <c r="C1868" s="15"/>
      <c r="D1868" s="15"/>
      <c r="E1868" s="16"/>
      <c r="F1868" s="16"/>
      <c r="G1868" s="16"/>
      <c r="H1868" s="15"/>
    </row>
    <row r="1869" spans="1:8" x14ac:dyDescent="0.2">
      <c r="A1869" s="24"/>
      <c r="B1869" s="15"/>
      <c r="C1869" s="15"/>
      <c r="D1869" s="15"/>
      <c r="E1869" s="16"/>
      <c r="F1869" s="16"/>
      <c r="G1869" s="16"/>
      <c r="H1869" s="15"/>
    </row>
    <row r="1870" spans="1:8" x14ac:dyDescent="0.2">
      <c r="A1870" s="13"/>
    </row>
    <row r="1871" spans="1:8" x14ac:dyDescent="0.2">
      <c r="A1871" s="13"/>
    </row>
    <row r="1872" spans="1:8" x14ac:dyDescent="0.2">
      <c r="A1872" s="13"/>
    </row>
    <row r="1873" spans="1:1" x14ac:dyDescent="0.2">
      <c r="A1873" s="13"/>
    </row>
    <row r="1874" spans="1:1" x14ac:dyDescent="0.2">
      <c r="A1874" s="13"/>
    </row>
    <row r="1875" spans="1:1" x14ac:dyDescent="0.2">
      <c r="A1875" s="13"/>
    </row>
    <row r="1876" spans="1:1" x14ac:dyDescent="0.2">
      <c r="A1876" s="13"/>
    </row>
    <row r="1877" spans="1:1" x14ac:dyDescent="0.2">
      <c r="A1877" s="13"/>
    </row>
    <row r="1878" spans="1:1" x14ac:dyDescent="0.2">
      <c r="A1878" s="13"/>
    </row>
    <row r="1879" spans="1:1" x14ac:dyDescent="0.2">
      <c r="A1879" s="13"/>
    </row>
    <row r="1880" spans="1:1" x14ac:dyDescent="0.2">
      <c r="A1880" s="13"/>
    </row>
    <row r="1881" spans="1:1" x14ac:dyDescent="0.2">
      <c r="A1881" s="13"/>
    </row>
    <row r="1882" spans="1:1" x14ac:dyDescent="0.2">
      <c r="A1882" s="13"/>
    </row>
    <row r="1883" spans="1:1" x14ac:dyDescent="0.2">
      <c r="A1883" s="13"/>
    </row>
    <row r="1884" spans="1:1" x14ac:dyDescent="0.2">
      <c r="A1884" s="13"/>
    </row>
    <row r="1885" spans="1:1" x14ac:dyDescent="0.2">
      <c r="A1885" s="13"/>
    </row>
    <row r="1886" spans="1:1" x14ac:dyDescent="0.2">
      <c r="A1886" s="13"/>
    </row>
    <row r="1887" spans="1:1" x14ac:dyDescent="0.2">
      <c r="A1887" s="13"/>
    </row>
    <row r="1888" spans="1:1" x14ac:dyDescent="0.2">
      <c r="A1888" s="13"/>
    </row>
    <row r="1889" spans="1:1" x14ac:dyDescent="0.2">
      <c r="A1889" s="13"/>
    </row>
    <row r="1890" spans="1:1" x14ac:dyDescent="0.2">
      <c r="A1890" s="13"/>
    </row>
    <row r="1891" spans="1:1" x14ac:dyDescent="0.2">
      <c r="A1891" s="13"/>
    </row>
    <row r="1892" spans="1:1" x14ac:dyDescent="0.2">
      <c r="A1892" s="13"/>
    </row>
    <row r="1893" spans="1:1" x14ac:dyDescent="0.2">
      <c r="A1893" s="13"/>
    </row>
    <row r="1894" spans="1:1" x14ac:dyDescent="0.2">
      <c r="A1894" s="13"/>
    </row>
    <row r="1895" spans="1:1" x14ac:dyDescent="0.2">
      <c r="A1895" s="29"/>
    </row>
    <row r="1896" spans="1:1" x14ac:dyDescent="0.2">
      <c r="A1896" s="13"/>
    </row>
    <row r="1897" spans="1:1" x14ac:dyDescent="0.2">
      <c r="A1897" s="13"/>
    </row>
    <row r="1898" spans="1:1" x14ac:dyDescent="0.2">
      <c r="A1898" s="13"/>
    </row>
    <row r="1899" spans="1:1" x14ac:dyDescent="0.2">
      <c r="A1899" s="13"/>
    </row>
    <row r="1900" spans="1:1" x14ac:dyDescent="0.2">
      <c r="A1900" s="13"/>
    </row>
    <row r="1901" spans="1:1" x14ac:dyDescent="0.2">
      <c r="A1901" s="13"/>
    </row>
    <row r="1902" spans="1:1" x14ac:dyDescent="0.2">
      <c r="A1902" s="13"/>
    </row>
    <row r="1903" spans="1:1" x14ac:dyDescent="0.2">
      <c r="A1903" s="13"/>
    </row>
    <row r="1904" spans="1:1" x14ac:dyDescent="0.2">
      <c r="A1904" s="13"/>
    </row>
    <row r="1905" spans="1:1" x14ac:dyDescent="0.2">
      <c r="A1905" s="13"/>
    </row>
    <row r="1906" spans="1:1" x14ac:dyDescent="0.2">
      <c r="A1906" s="13"/>
    </row>
    <row r="1907" spans="1:1" x14ac:dyDescent="0.2">
      <c r="A1907" s="13"/>
    </row>
    <row r="1908" spans="1:1" x14ac:dyDescent="0.2">
      <c r="A1908" s="13"/>
    </row>
    <row r="1909" spans="1:1" x14ac:dyDescent="0.2">
      <c r="A1909" s="13"/>
    </row>
    <row r="1910" spans="1:1" x14ac:dyDescent="0.2">
      <c r="A1910" s="13"/>
    </row>
    <row r="1911" spans="1:1" x14ac:dyDescent="0.2">
      <c r="A1911" s="13"/>
    </row>
    <row r="1912" spans="1:1" x14ac:dyDescent="0.2">
      <c r="A1912" s="13"/>
    </row>
    <row r="1913" spans="1:1" x14ac:dyDescent="0.2">
      <c r="A1913" s="13"/>
    </row>
    <row r="1914" spans="1:1" x14ac:dyDescent="0.2">
      <c r="A1914" s="13"/>
    </row>
    <row r="1915" spans="1:1" x14ac:dyDescent="0.2">
      <c r="A1915" s="13"/>
    </row>
    <row r="1916" spans="1:1" x14ac:dyDescent="0.2">
      <c r="A1916" s="13"/>
    </row>
    <row r="1917" spans="1:1" x14ac:dyDescent="0.2">
      <c r="A1917" s="13"/>
    </row>
    <row r="1918" spans="1:1" x14ac:dyDescent="0.2">
      <c r="A1918" s="13"/>
    </row>
    <row r="1919" spans="1:1" x14ac:dyDescent="0.2">
      <c r="A1919" s="13"/>
    </row>
    <row r="1920" spans="1:1" x14ac:dyDescent="0.2">
      <c r="A1920" s="13"/>
    </row>
    <row r="1921" spans="1:1" x14ac:dyDescent="0.2">
      <c r="A1921" s="13"/>
    </row>
    <row r="1922" spans="1:1" x14ac:dyDescent="0.2">
      <c r="A1922" s="13"/>
    </row>
    <row r="1923" spans="1:1" x14ac:dyDescent="0.2">
      <c r="A1923" s="13"/>
    </row>
    <row r="1924" spans="1:1" x14ac:dyDescent="0.2">
      <c r="A1924" s="13"/>
    </row>
    <row r="1925" spans="1:1" x14ac:dyDescent="0.2">
      <c r="A1925" s="13"/>
    </row>
    <row r="1926" spans="1:1" x14ac:dyDescent="0.2">
      <c r="A1926" s="13"/>
    </row>
    <row r="1927" spans="1:1" x14ac:dyDescent="0.2">
      <c r="A1927" s="13"/>
    </row>
    <row r="1928" spans="1:1" x14ac:dyDescent="0.2">
      <c r="A1928" s="13"/>
    </row>
    <row r="1929" spans="1:1" x14ac:dyDescent="0.2">
      <c r="A1929" s="13"/>
    </row>
    <row r="1930" spans="1:1" x14ac:dyDescent="0.2">
      <c r="A1930" s="13"/>
    </row>
    <row r="1931" spans="1:1" x14ac:dyDescent="0.2">
      <c r="A1931" s="13"/>
    </row>
    <row r="1932" spans="1:1" x14ac:dyDescent="0.2">
      <c r="A1932" s="13"/>
    </row>
    <row r="1933" spans="1:1" x14ac:dyDescent="0.2">
      <c r="A1933" s="13"/>
    </row>
    <row r="1934" spans="1:1" x14ac:dyDescent="0.2">
      <c r="A1934" s="29"/>
    </row>
    <row r="1935" spans="1:1" x14ac:dyDescent="0.2">
      <c r="A1935" s="13"/>
    </row>
    <row r="1936" spans="1:1" x14ac:dyDescent="0.2">
      <c r="A1936" s="13"/>
    </row>
    <row r="1937" spans="1:1" x14ac:dyDescent="0.2">
      <c r="A1937" s="13"/>
    </row>
    <row r="1938" spans="1:1" x14ac:dyDescent="0.2">
      <c r="A1938" s="13"/>
    </row>
    <row r="1939" spans="1:1" x14ac:dyDescent="0.2">
      <c r="A1939" s="13"/>
    </row>
    <row r="1940" spans="1:1" x14ac:dyDescent="0.2">
      <c r="A1940" s="13"/>
    </row>
    <row r="1941" spans="1:1" x14ac:dyDescent="0.2">
      <c r="A1941" s="13"/>
    </row>
    <row r="1942" spans="1:1" x14ac:dyDescent="0.2">
      <c r="A1942" s="13"/>
    </row>
    <row r="1943" spans="1:1" x14ac:dyDescent="0.2">
      <c r="A1943" s="13"/>
    </row>
    <row r="1944" spans="1:1" x14ac:dyDescent="0.2">
      <c r="A1944" s="13"/>
    </row>
    <row r="1945" spans="1:1" x14ac:dyDescent="0.2">
      <c r="A1945" s="13"/>
    </row>
    <row r="1946" spans="1:1" x14ac:dyDescent="0.2">
      <c r="A1946" s="13"/>
    </row>
    <row r="1947" spans="1:1" x14ac:dyDescent="0.2">
      <c r="A1947" s="13"/>
    </row>
    <row r="1948" spans="1:1" x14ac:dyDescent="0.2">
      <c r="A1948" s="13"/>
    </row>
    <row r="1949" spans="1:1" x14ac:dyDescent="0.2">
      <c r="A1949" s="13"/>
    </row>
    <row r="1950" spans="1:1" x14ac:dyDescent="0.2">
      <c r="A1950" s="13"/>
    </row>
    <row r="1951" spans="1:1" x14ac:dyDescent="0.2">
      <c r="A1951" s="13"/>
    </row>
    <row r="1952" spans="1:1" x14ac:dyDescent="0.2">
      <c r="A1952" s="13"/>
    </row>
    <row r="1953" spans="1:1" x14ac:dyDescent="0.2">
      <c r="A1953" s="13"/>
    </row>
    <row r="1954" spans="1:1" x14ac:dyDescent="0.2">
      <c r="A1954" s="13"/>
    </row>
    <row r="1955" spans="1:1" x14ac:dyDescent="0.2">
      <c r="A1955" s="13"/>
    </row>
    <row r="1956" spans="1:1" x14ac:dyDescent="0.2">
      <c r="A1956" s="13"/>
    </row>
    <row r="1957" spans="1:1" x14ac:dyDescent="0.2">
      <c r="A1957" s="13"/>
    </row>
    <row r="1958" spans="1:1" x14ac:dyDescent="0.2">
      <c r="A1958" s="13"/>
    </row>
    <row r="1959" spans="1:1" x14ac:dyDescent="0.2">
      <c r="A1959" s="13"/>
    </row>
    <row r="1960" spans="1:1" x14ac:dyDescent="0.2">
      <c r="A1960" s="13"/>
    </row>
    <row r="1961" spans="1:1" x14ac:dyDescent="0.2">
      <c r="A1961" s="13"/>
    </row>
    <row r="1962" spans="1:1" x14ac:dyDescent="0.2">
      <c r="A1962" s="13"/>
    </row>
    <row r="1963" spans="1:1" x14ac:dyDescent="0.2">
      <c r="A1963" s="13"/>
    </row>
    <row r="1964" spans="1:1" x14ac:dyDescent="0.2">
      <c r="A1964" s="13"/>
    </row>
    <row r="1965" spans="1:1" x14ac:dyDescent="0.2">
      <c r="A1965" s="13"/>
    </row>
    <row r="1966" spans="1:1" x14ac:dyDescent="0.2">
      <c r="A1966" s="13"/>
    </row>
    <row r="1967" spans="1:1" x14ac:dyDescent="0.2">
      <c r="A1967" s="13"/>
    </row>
    <row r="1968" spans="1:1" x14ac:dyDescent="0.2">
      <c r="A1968" s="13"/>
    </row>
    <row r="1969" spans="1:1" x14ac:dyDescent="0.2">
      <c r="A1969" s="13"/>
    </row>
    <row r="1970" spans="1:1" x14ac:dyDescent="0.2">
      <c r="A1970" s="13"/>
    </row>
    <row r="1971" spans="1:1" x14ac:dyDescent="0.2">
      <c r="A1971" s="13"/>
    </row>
    <row r="1972" spans="1:1" x14ac:dyDescent="0.2">
      <c r="A1972" s="13"/>
    </row>
    <row r="1973" spans="1:1" x14ac:dyDescent="0.2">
      <c r="A1973" s="13"/>
    </row>
    <row r="1974" spans="1:1" x14ac:dyDescent="0.2">
      <c r="A1974" s="13"/>
    </row>
    <row r="1975" spans="1:1" x14ac:dyDescent="0.2">
      <c r="A1975" s="13"/>
    </row>
    <row r="1976" spans="1:1" x14ac:dyDescent="0.2">
      <c r="A1976" s="13"/>
    </row>
    <row r="1977" spans="1:1" x14ac:dyDescent="0.2">
      <c r="A1977" s="13"/>
    </row>
    <row r="1978" spans="1:1" x14ac:dyDescent="0.2">
      <c r="A1978" s="13"/>
    </row>
    <row r="1979" spans="1:1" x14ac:dyDescent="0.2">
      <c r="A1979" s="13"/>
    </row>
    <row r="1980" spans="1:1" x14ac:dyDescent="0.2">
      <c r="A1980" s="13"/>
    </row>
    <row r="1981" spans="1:1" x14ac:dyDescent="0.2">
      <c r="A1981" s="13"/>
    </row>
    <row r="1982" spans="1:1" x14ac:dyDescent="0.2">
      <c r="A1982" s="13"/>
    </row>
    <row r="1983" spans="1:1" x14ac:dyDescent="0.2">
      <c r="A1983" s="13"/>
    </row>
    <row r="1984" spans="1:1" x14ac:dyDescent="0.2">
      <c r="A1984" s="29"/>
    </row>
    <row r="1985" spans="1:1" x14ac:dyDescent="0.2">
      <c r="A1985" s="13"/>
    </row>
    <row r="1986" spans="1:1" x14ac:dyDescent="0.2">
      <c r="A1986" s="13"/>
    </row>
    <row r="1987" spans="1:1" x14ac:dyDescent="0.2">
      <c r="A1987" s="13"/>
    </row>
    <row r="1988" spans="1:1" x14ac:dyDescent="0.2">
      <c r="A1988" s="13"/>
    </row>
    <row r="1989" spans="1:1" x14ac:dyDescent="0.2">
      <c r="A1989" s="13"/>
    </row>
    <row r="1990" spans="1:1" x14ac:dyDescent="0.2">
      <c r="A1990" s="13"/>
    </row>
    <row r="1991" spans="1:1" x14ac:dyDescent="0.2">
      <c r="A1991" s="13"/>
    </row>
    <row r="1992" spans="1:1" x14ac:dyDescent="0.2">
      <c r="A1992" s="29"/>
    </row>
    <row r="1993" spans="1:1" x14ac:dyDescent="0.2">
      <c r="A1993" s="13"/>
    </row>
    <row r="1994" spans="1:1" x14ac:dyDescent="0.2">
      <c r="A1994" s="13"/>
    </row>
    <row r="1995" spans="1:1" x14ac:dyDescent="0.2">
      <c r="A1995" s="13"/>
    </row>
    <row r="1996" spans="1:1" x14ac:dyDescent="0.2">
      <c r="A1996" s="13"/>
    </row>
    <row r="1997" spans="1:1" x14ac:dyDescent="0.2">
      <c r="A1997" s="13"/>
    </row>
    <row r="1998" spans="1:1" x14ac:dyDescent="0.2">
      <c r="A1998" s="13"/>
    </row>
    <row r="1999" spans="1:1" x14ac:dyDescent="0.2">
      <c r="A1999" s="13"/>
    </row>
    <row r="2000" spans="1:1" x14ac:dyDescent="0.2">
      <c r="A2000" s="13"/>
    </row>
    <row r="2001" spans="1:1" x14ac:dyDescent="0.2">
      <c r="A2001" s="13"/>
    </row>
    <row r="2002" spans="1:1" x14ac:dyDescent="0.2">
      <c r="A2002" s="13"/>
    </row>
    <row r="2003" spans="1:1" x14ac:dyDescent="0.2">
      <c r="A2003" s="13"/>
    </row>
    <row r="2004" spans="1:1" x14ac:dyDescent="0.2">
      <c r="A2004" s="13"/>
    </row>
    <row r="2005" spans="1:1" x14ac:dyDescent="0.2">
      <c r="A2005" s="13"/>
    </row>
    <row r="2006" spans="1:1" x14ac:dyDescent="0.2">
      <c r="A2006" s="13"/>
    </row>
    <row r="2007" spans="1:1" x14ac:dyDescent="0.2">
      <c r="A2007" s="13"/>
    </row>
    <row r="2008" spans="1:1" x14ac:dyDescent="0.2">
      <c r="A2008" s="13"/>
    </row>
    <row r="2009" spans="1:1" x14ac:dyDescent="0.2">
      <c r="A2009" s="13"/>
    </row>
    <row r="2010" spans="1:1" x14ac:dyDescent="0.2">
      <c r="A2010" s="13"/>
    </row>
    <row r="2011" spans="1:1" x14ac:dyDescent="0.2">
      <c r="A2011" s="13"/>
    </row>
    <row r="2012" spans="1:1" x14ac:dyDescent="0.2">
      <c r="A2012" s="13"/>
    </row>
    <row r="2013" spans="1:1" x14ac:dyDescent="0.2">
      <c r="A2013" s="13"/>
    </row>
    <row r="2014" spans="1:1" x14ac:dyDescent="0.2">
      <c r="A2014" s="13"/>
    </row>
    <row r="2015" spans="1:1" x14ac:dyDescent="0.2">
      <c r="A2015" s="13"/>
    </row>
    <row r="2016" spans="1:1" x14ac:dyDescent="0.2">
      <c r="A2016" s="13"/>
    </row>
    <row r="2017" spans="1:1" x14ac:dyDescent="0.2">
      <c r="A2017" s="13"/>
    </row>
    <row r="2018" spans="1:1" x14ac:dyDescent="0.2">
      <c r="A2018" s="13"/>
    </row>
    <row r="2019" spans="1:1" x14ac:dyDescent="0.2">
      <c r="A2019" s="13"/>
    </row>
    <row r="2020" spans="1:1" x14ac:dyDescent="0.2">
      <c r="A2020" s="13"/>
    </row>
    <row r="2021" spans="1:1" x14ac:dyDescent="0.2">
      <c r="A2021" s="13"/>
    </row>
    <row r="2022" spans="1:1" x14ac:dyDescent="0.2">
      <c r="A2022" s="13"/>
    </row>
    <row r="2023" spans="1:1" x14ac:dyDescent="0.2">
      <c r="A2023" s="13"/>
    </row>
    <row r="2024" spans="1:1" x14ac:dyDescent="0.2">
      <c r="A2024" s="13"/>
    </row>
    <row r="2025" spans="1:1" x14ac:dyDescent="0.2">
      <c r="A2025" s="13"/>
    </row>
    <row r="2026" spans="1:1" x14ac:dyDescent="0.2">
      <c r="A2026" s="13"/>
    </row>
    <row r="2027" spans="1:1" x14ac:dyDescent="0.2">
      <c r="A2027" s="13"/>
    </row>
    <row r="2028" spans="1:1" x14ac:dyDescent="0.2">
      <c r="A2028" s="13"/>
    </row>
    <row r="2029" spans="1:1" x14ac:dyDescent="0.2">
      <c r="A2029" s="13"/>
    </row>
    <row r="2030" spans="1:1" x14ac:dyDescent="0.2">
      <c r="A2030" s="13"/>
    </row>
    <row r="2031" spans="1:1" x14ac:dyDescent="0.2">
      <c r="A2031" s="29"/>
    </row>
    <row r="2032" spans="1:1" x14ac:dyDescent="0.2">
      <c r="A2032" s="29"/>
    </row>
    <row r="2033" spans="1:1" x14ac:dyDescent="0.2">
      <c r="A2033" s="13"/>
    </row>
    <row r="2034" spans="1:1" x14ac:dyDescent="0.2">
      <c r="A2034" s="13"/>
    </row>
    <row r="2035" spans="1:1" x14ac:dyDescent="0.2">
      <c r="A2035" s="29"/>
    </row>
    <row r="2036" spans="1:1" x14ac:dyDescent="0.2">
      <c r="A2036" s="13"/>
    </row>
    <row r="2037" spans="1:1" x14ac:dyDescent="0.2">
      <c r="A2037" s="13"/>
    </row>
    <row r="2038" spans="1:1" x14ac:dyDescent="0.2">
      <c r="A2038" s="13"/>
    </row>
    <row r="2039" spans="1:1" x14ac:dyDescent="0.2">
      <c r="A2039" s="13"/>
    </row>
    <row r="2040" spans="1:1" x14ac:dyDescent="0.2">
      <c r="A2040" s="13"/>
    </row>
    <row r="2041" spans="1:1" x14ac:dyDescent="0.2">
      <c r="A2041" s="13"/>
    </row>
    <row r="2042" spans="1:1" x14ac:dyDescent="0.2">
      <c r="A2042" s="13"/>
    </row>
    <row r="2043" spans="1:1" x14ac:dyDescent="0.2">
      <c r="A2043" s="13"/>
    </row>
    <row r="2044" spans="1:1" x14ac:dyDescent="0.2">
      <c r="A2044" s="13"/>
    </row>
    <row r="2045" spans="1:1" x14ac:dyDescent="0.2">
      <c r="A2045" s="13"/>
    </row>
    <row r="2046" spans="1:1" x14ac:dyDescent="0.2">
      <c r="A2046" s="13"/>
    </row>
    <row r="2047" spans="1:1" x14ac:dyDescent="0.2">
      <c r="A2047" s="13"/>
    </row>
    <row r="2048" spans="1:1" x14ac:dyDescent="0.2">
      <c r="A2048" s="29"/>
    </row>
    <row r="2049" spans="1:1" x14ac:dyDescent="0.2">
      <c r="A2049" s="13"/>
    </row>
    <row r="2050" spans="1:1" x14ac:dyDescent="0.2">
      <c r="A2050" s="13"/>
    </row>
    <row r="2051" spans="1:1" x14ac:dyDescent="0.2">
      <c r="A2051" s="13"/>
    </row>
    <row r="2052" spans="1:1" x14ac:dyDescent="0.2">
      <c r="A2052" s="29"/>
    </row>
    <row r="2053" spans="1:1" x14ac:dyDescent="0.2">
      <c r="A2053" s="13"/>
    </row>
    <row r="2054" spans="1:1" x14ac:dyDescent="0.2">
      <c r="A2054" s="13"/>
    </row>
    <row r="2055" spans="1:1" x14ac:dyDescent="0.2">
      <c r="A2055" s="13"/>
    </row>
    <row r="2056" spans="1:1" x14ac:dyDescent="0.2">
      <c r="A2056" s="13"/>
    </row>
    <row r="2057" spans="1:1" x14ac:dyDescent="0.2">
      <c r="A2057" s="13"/>
    </row>
    <row r="2058" spans="1:1" x14ac:dyDescent="0.2">
      <c r="A2058" s="13"/>
    </row>
    <row r="2059" spans="1:1" x14ac:dyDescent="0.2">
      <c r="A2059" s="13"/>
    </row>
    <row r="2060" spans="1:1" x14ac:dyDescent="0.2">
      <c r="A2060" s="13"/>
    </row>
    <row r="2061" spans="1:1" x14ac:dyDescent="0.2">
      <c r="A2061" s="13"/>
    </row>
    <row r="2062" spans="1:1" x14ac:dyDescent="0.2">
      <c r="A2062" s="29"/>
    </row>
    <row r="2063" spans="1:1" x14ac:dyDescent="0.2">
      <c r="A2063" s="13"/>
    </row>
    <row r="2064" spans="1:1" x14ac:dyDescent="0.2">
      <c r="A2064" s="13"/>
    </row>
    <row r="2065" spans="1:1" x14ac:dyDescent="0.2">
      <c r="A2065" s="13"/>
    </row>
    <row r="2066" spans="1:1" x14ac:dyDescent="0.2">
      <c r="A2066" s="13"/>
    </row>
    <row r="2067" spans="1:1" x14ac:dyDescent="0.2">
      <c r="A2067" s="13"/>
    </row>
    <row r="2068" spans="1:1" x14ac:dyDescent="0.2">
      <c r="A2068" s="13"/>
    </row>
    <row r="2069" spans="1:1" x14ac:dyDescent="0.2">
      <c r="A2069" s="13"/>
    </row>
    <row r="2070" spans="1:1" x14ac:dyDescent="0.2">
      <c r="A2070" s="13"/>
    </row>
    <row r="2071" spans="1:1" x14ac:dyDescent="0.2">
      <c r="A2071" s="13"/>
    </row>
    <row r="2072" spans="1:1" x14ac:dyDescent="0.2">
      <c r="A2072" s="13"/>
    </row>
    <row r="2073" spans="1:1" x14ac:dyDescent="0.2">
      <c r="A2073" s="13"/>
    </row>
    <row r="2074" spans="1:1" x14ac:dyDescent="0.2">
      <c r="A2074" s="13"/>
    </row>
    <row r="2075" spans="1:1" x14ac:dyDescent="0.2">
      <c r="A2075" s="13"/>
    </row>
    <row r="2076" spans="1:1" x14ac:dyDescent="0.2">
      <c r="A2076" s="13"/>
    </row>
    <row r="2077" spans="1:1" x14ac:dyDescent="0.2">
      <c r="A2077" s="29"/>
    </row>
    <row r="2078" spans="1:1" x14ac:dyDescent="0.2">
      <c r="A2078" s="13"/>
    </row>
    <row r="2079" spans="1:1" x14ac:dyDescent="0.2">
      <c r="A2079" s="13"/>
    </row>
    <row r="2080" spans="1:1" x14ac:dyDescent="0.2">
      <c r="A2080" s="13"/>
    </row>
    <row r="2081" spans="1:1" x14ac:dyDescent="0.2">
      <c r="A2081" s="13"/>
    </row>
    <row r="2082" spans="1:1" x14ac:dyDescent="0.2">
      <c r="A2082" s="13"/>
    </row>
    <row r="2083" spans="1:1" x14ac:dyDescent="0.2">
      <c r="A2083" s="13"/>
    </row>
    <row r="2084" spans="1:1" x14ac:dyDescent="0.2">
      <c r="A2084" s="13"/>
    </row>
    <row r="2085" spans="1:1" x14ac:dyDescent="0.2">
      <c r="A2085" s="13"/>
    </row>
    <row r="2086" spans="1:1" x14ac:dyDescent="0.2">
      <c r="A2086" s="13"/>
    </row>
    <row r="2087" spans="1:1" x14ac:dyDescent="0.2">
      <c r="A2087" s="13"/>
    </row>
    <row r="2088" spans="1:1" x14ac:dyDescent="0.2">
      <c r="A2088" s="13"/>
    </row>
    <row r="2089" spans="1:1" x14ac:dyDescent="0.2">
      <c r="A2089" s="13"/>
    </row>
    <row r="2090" spans="1:1" x14ac:dyDescent="0.2">
      <c r="A2090" s="13"/>
    </row>
    <row r="2091" spans="1:1" x14ac:dyDescent="0.2">
      <c r="A2091" s="13"/>
    </row>
    <row r="2092" spans="1:1" x14ac:dyDescent="0.2">
      <c r="A2092" s="13"/>
    </row>
    <row r="2093" spans="1:1" x14ac:dyDescent="0.2">
      <c r="A2093" s="13"/>
    </row>
    <row r="2094" spans="1:1" x14ac:dyDescent="0.2">
      <c r="A2094" s="13"/>
    </row>
    <row r="2095" spans="1:1" x14ac:dyDescent="0.2">
      <c r="A2095" s="13"/>
    </row>
    <row r="2096" spans="1:1" x14ac:dyDescent="0.2">
      <c r="A2096" s="13"/>
    </row>
    <row r="2097" spans="1:1" x14ac:dyDescent="0.2">
      <c r="A2097" s="13"/>
    </row>
    <row r="2098" spans="1:1" x14ac:dyDescent="0.2">
      <c r="A2098" s="13"/>
    </row>
    <row r="2099" spans="1:1" x14ac:dyDescent="0.2">
      <c r="A2099" s="13"/>
    </row>
    <row r="2100" spans="1:1" x14ac:dyDescent="0.2">
      <c r="A2100" s="29"/>
    </row>
    <row r="2101" spans="1:1" x14ac:dyDescent="0.2">
      <c r="A2101" s="13"/>
    </row>
    <row r="2102" spans="1:1" x14ac:dyDescent="0.2">
      <c r="A2102" s="13"/>
    </row>
    <row r="2103" spans="1:1" x14ac:dyDescent="0.2">
      <c r="A2103" s="13"/>
    </row>
    <row r="2104" spans="1:1" x14ac:dyDescent="0.2">
      <c r="A2104" s="13"/>
    </row>
    <row r="2105" spans="1:1" x14ac:dyDescent="0.2">
      <c r="A2105" s="13"/>
    </row>
    <row r="2106" spans="1:1" x14ac:dyDescent="0.2">
      <c r="A2106" s="13"/>
    </row>
    <row r="2107" spans="1:1" x14ac:dyDescent="0.2">
      <c r="A2107" s="13"/>
    </row>
    <row r="2108" spans="1:1" x14ac:dyDescent="0.2">
      <c r="A2108" s="13"/>
    </row>
    <row r="2109" spans="1:1" x14ac:dyDescent="0.2">
      <c r="A2109" s="13"/>
    </row>
    <row r="2110" spans="1:1" x14ac:dyDescent="0.2">
      <c r="A2110" s="13"/>
    </row>
    <row r="2111" spans="1:1" x14ac:dyDescent="0.2">
      <c r="A2111" s="13"/>
    </row>
    <row r="2112" spans="1:1" x14ac:dyDescent="0.2">
      <c r="A2112" s="13"/>
    </row>
    <row r="2113" spans="1:1" x14ac:dyDescent="0.2">
      <c r="A2113" s="13"/>
    </row>
    <row r="2114" spans="1:1" x14ac:dyDescent="0.2">
      <c r="A2114" s="13"/>
    </row>
    <row r="2115" spans="1:1" x14ac:dyDescent="0.2">
      <c r="A2115" s="13"/>
    </row>
    <row r="2116" spans="1:1" x14ac:dyDescent="0.2">
      <c r="A2116" s="13"/>
    </row>
    <row r="2117" spans="1:1" x14ac:dyDescent="0.2">
      <c r="A2117" s="13"/>
    </row>
    <row r="2118" spans="1:1" x14ac:dyDescent="0.2">
      <c r="A2118" s="13"/>
    </row>
    <row r="2119" spans="1:1" x14ac:dyDescent="0.2">
      <c r="A2119" s="13"/>
    </row>
    <row r="2120" spans="1:1" x14ac:dyDescent="0.2">
      <c r="A2120" s="13"/>
    </row>
    <row r="2121" spans="1:1" x14ac:dyDescent="0.2">
      <c r="A2121" s="13"/>
    </row>
    <row r="2122" spans="1:1" x14ac:dyDescent="0.2">
      <c r="A2122" s="13"/>
    </row>
    <row r="2123" spans="1:1" x14ac:dyDescent="0.2">
      <c r="A2123" s="13"/>
    </row>
    <row r="2124" spans="1:1" x14ac:dyDescent="0.2">
      <c r="A2124" s="13"/>
    </row>
    <row r="2125" spans="1:1" x14ac:dyDescent="0.2">
      <c r="A2125" s="13"/>
    </row>
    <row r="2126" spans="1:1" x14ac:dyDescent="0.2">
      <c r="A2126" s="13"/>
    </row>
    <row r="2127" spans="1:1" x14ac:dyDescent="0.2">
      <c r="A2127" s="29"/>
    </row>
    <row r="2128" spans="1:1" x14ac:dyDescent="0.2">
      <c r="A2128" s="29"/>
    </row>
    <row r="2129" spans="1:1" x14ac:dyDescent="0.2">
      <c r="A2129" s="13"/>
    </row>
    <row r="2130" spans="1:1" x14ac:dyDescent="0.2">
      <c r="A2130" s="13"/>
    </row>
    <row r="2131" spans="1:1" x14ac:dyDescent="0.2">
      <c r="A2131" s="13"/>
    </row>
    <row r="2132" spans="1:1" x14ac:dyDescent="0.2">
      <c r="A2132" s="29"/>
    </row>
    <row r="2133" spans="1:1" x14ac:dyDescent="0.2">
      <c r="A2133" s="13"/>
    </row>
    <row r="2134" spans="1:1" x14ac:dyDescent="0.2">
      <c r="A2134" s="13"/>
    </row>
    <row r="2135" spans="1:1" x14ac:dyDescent="0.2">
      <c r="A2135" s="13"/>
    </row>
    <row r="2136" spans="1:1" x14ac:dyDescent="0.2">
      <c r="A2136" s="13"/>
    </row>
    <row r="2137" spans="1:1" x14ac:dyDescent="0.2">
      <c r="A2137" s="13"/>
    </row>
    <row r="2138" spans="1:1" x14ac:dyDescent="0.2">
      <c r="A2138" s="13"/>
    </row>
    <row r="2139" spans="1:1" x14ac:dyDescent="0.2">
      <c r="A2139" s="13"/>
    </row>
    <row r="2140" spans="1:1" x14ac:dyDescent="0.2">
      <c r="A2140" s="13"/>
    </row>
    <row r="2141" spans="1:1" x14ac:dyDescent="0.2">
      <c r="A2141" s="13"/>
    </row>
    <row r="2142" spans="1:1" x14ac:dyDescent="0.2">
      <c r="A2142" s="13"/>
    </row>
    <row r="2143" spans="1:1" x14ac:dyDescent="0.2">
      <c r="A2143" s="29"/>
    </row>
    <row r="2144" spans="1:1" x14ac:dyDescent="0.2">
      <c r="A2144" s="13"/>
    </row>
    <row r="2145" spans="1:1" x14ac:dyDescent="0.2">
      <c r="A2145" s="13"/>
    </row>
    <row r="2146" spans="1:1" x14ac:dyDescent="0.2">
      <c r="A2146" s="13"/>
    </row>
    <row r="2147" spans="1:1" x14ac:dyDescent="0.2">
      <c r="A2147" s="13"/>
    </row>
    <row r="2148" spans="1:1" x14ac:dyDescent="0.2">
      <c r="A2148" s="13"/>
    </row>
    <row r="2149" spans="1:1" x14ac:dyDescent="0.2">
      <c r="A2149" s="13"/>
    </row>
    <row r="2150" spans="1:1" x14ac:dyDescent="0.2">
      <c r="A2150" s="13"/>
    </row>
    <row r="2151" spans="1:1" x14ac:dyDescent="0.2">
      <c r="A2151" s="13"/>
    </row>
    <row r="2152" spans="1:1" x14ac:dyDescent="0.2">
      <c r="A2152" s="13"/>
    </row>
    <row r="2153" spans="1:1" x14ac:dyDescent="0.2">
      <c r="A2153" s="13"/>
    </row>
    <row r="2154" spans="1:1" x14ac:dyDescent="0.2">
      <c r="A2154" s="13"/>
    </row>
    <row r="2155" spans="1:1" x14ac:dyDescent="0.2">
      <c r="A2155" s="13"/>
    </row>
    <row r="2156" spans="1:1" x14ac:dyDescent="0.2">
      <c r="A2156" s="13"/>
    </row>
    <row r="2157" spans="1:1" x14ac:dyDescent="0.2">
      <c r="A2157" s="13"/>
    </row>
    <row r="2158" spans="1:1" x14ac:dyDescent="0.2">
      <c r="A2158" s="13"/>
    </row>
    <row r="2159" spans="1:1" x14ac:dyDescent="0.2">
      <c r="A2159" s="13"/>
    </row>
    <row r="2160" spans="1:1" x14ac:dyDescent="0.2">
      <c r="A2160" s="13"/>
    </row>
    <row r="2161" spans="1:1" x14ac:dyDescent="0.2">
      <c r="A2161" s="13"/>
    </row>
    <row r="2162" spans="1:1" x14ac:dyDescent="0.2">
      <c r="A2162" s="13"/>
    </row>
    <row r="2163" spans="1:1" x14ac:dyDescent="0.2">
      <c r="A2163" s="29"/>
    </row>
    <row r="2164" spans="1:1" x14ac:dyDescent="0.2">
      <c r="A2164" s="13"/>
    </row>
    <row r="2165" spans="1:1" x14ac:dyDescent="0.2">
      <c r="A2165" s="13"/>
    </row>
    <row r="2166" spans="1:1" x14ac:dyDescent="0.2">
      <c r="A2166" s="13"/>
    </row>
    <row r="2167" spans="1:1" x14ac:dyDescent="0.2">
      <c r="A2167" s="13"/>
    </row>
    <row r="2168" spans="1:1" x14ac:dyDescent="0.2">
      <c r="A2168" s="13"/>
    </row>
    <row r="2169" spans="1:1" x14ac:dyDescent="0.2">
      <c r="A2169" s="13"/>
    </row>
    <row r="2170" spans="1:1" x14ac:dyDescent="0.2">
      <c r="A2170" s="13"/>
    </row>
    <row r="2171" spans="1:1" x14ac:dyDescent="0.2">
      <c r="A2171" s="13"/>
    </row>
    <row r="2172" spans="1:1" x14ac:dyDescent="0.2">
      <c r="A2172" s="13"/>
    </row>
    <row r="2173" spans="1:1" x14ac:dyDescent="0.2">
      <c r="A2173" s="13"/>
    </row>
    <row r="2174" spans="1:1" x14ac:dyDescent="0.2">
      <c r="A2174" s="13"/>
    </row>
    <row r="2175" spans="1:1" x14ac:dyDescent="0.2">
      <c r="A2175" s="13"/>
    </row>
    <row r="2176" spans="1:1" x14ac:dyDescent="0.2">
      <c r="A2176" s="13"/>
    </row>
    <row r="2177" spans="1:1" x14ac:dyDescent="0.2">
      <c r="A2177" s="13"/>
    </row>
    <row r="2178" spans="1:1" x14ac:dyDescent="0.2">
      <c r="A2178" s="13"/>
    </row>
    <row r="2179" spans="1:1" x14ac:dyDescent="0.2">
      <c r="A2179" s="13"/>
    </row>
    <row r="2180" spans="1:1" x14ac:dyDescent="0.2">
      <c r="A2180" s="13"/>
    </row>
    <row r="2181" spans="1:1" x14ac:dyDescent="0.2">
      <c r="A2181" s="13"/>
    </row>
    <row r="2182" spans="1:1" x14ac:dyDescent="0.2">
      <c r="A2182" s="13"/>
    </row>
    <row r="2183" spans="1:1" x14ac:dyDescent="0.2">
      <c r="A2183" s="13"/>
    </row>
    <row r="2184" spans="1:1" x14ac:dyDescent="0.2">
      <c r="A2184" s="13"/>
    </row>
    <row r="2185" spans="1:1" x14ac:dyDescent="0.2">
      <c r="A2185" s="13"/>
    </row>
    <row r="2186" spans="1:1" x14ac:dyDescent="0.2">
      <c r="A2186" s="13"/>
    </row>
    <row r="2187" spans="1:1" x14ac:dyDescent="0.2">
      <c r="A2187" s="13"/>
    </row>
    <row r="2188" spans="1:1" x14ac:dyDescent="0.2">
      <c r="A2188" s="13"/>
    </row>
    <row r="2189" spans="1:1" x14ac:dyDescent="0.2">
      <c r="A2189" s="13"/>
    </row>
    <row r="2190" spans="1:1" x14ac:dyDescent="0.2">
      <c r="A2190" s="13"/>
    </row>
    <row r="2191" spans="1:1" x14ac:dyDescent="0.2">
      <c r="A2191" s="13"/>
    </row>
    <row r="2192" spans="1:1" x14ac:dyDescent="0.2">
      <c r="A2192" s="13"/>
    </row>
    <row r="2193" spans="1:1" x14ac:dyDescent="0.2">
      <c r="A2193" s="13"/>
    </row>
    <row r="2194" spans="1:1" x14ac:dyDescent="0.2">
      <c r="A2194" s="13"/>
    </row>
    <row r="2195" spans="1:1" x14ac:dyDescent="0.2">
      <c r="A2195" s="13"/>
    </row>
    <row r="2196" spans="1:1" x14ac:dyDescent="0.2">
      <c r="A2196" s="13"/>
    </row>
    <row r="2197" spans="1:1" x14ac:dyDescent="0.2">
      <c r="A2197" s="13"/>
    </row>
    <row r="2198" spans="1:1" x14ac:dyDescent="0.2">
      <c r="A2198" s="13"/>
    </row>
    <row r="2199" spans="1:1" x14ac:dyDescent="0.2">
      <c r="A2199" s="13"/>
    </row>
    <row r="2200" spans="1:1" x14ac:dyDescent="0.2">
      <c r="A2200" s="13"/>
    </row>
    <row r="2201" spans="1:1" x14ac:dyDescent="0.2">
      <c r="A2201" s="13"/>
    </row>
    <row r="2202" spans="1:1" x14ac:dyDescent="0.2">
      <c r="A2202" s="13"/>
    </row>
    <row r="2203" spans="1:1" x14ac:dyDescent="0.2">
      <c r="A2203" s="13"/>
    </row>
    <row r="2204" spans="1:1" x14ac:dyDescent="0.2">
      <c r="A2204" s="13"/>
    </row>
    <row r="2205" spans="1:1" x14ac:dyDescent="0.2">
      <c r="A2205" s="13"/>
    </row>
    <row r="2206" spans="1:1" x14ac:dyDescent="0.2">
      <c r="A2206" s="13"/>
    </row>
    <row r="2207" spans="1:1" x14ac:dyDescent="0.2">
      <c r="A2207" s="29"/>
    </row>
    <row r="2208" spans="1:1" x14ac:dyDescent="0.2">
      <c r="A2208" s="13"/>
    </row>
    <row r="2209" spans="1:1" x14ac:dyDescent="0.2">
      <c r="A2209" s="13"/>
    </row>
    <row r="2210" spans="1:1" x14ac:dyDescent="0.2">
      <c r="A2210" s="13"/>
    </row>
    <row r="2211" spans="1:1" x14ac:dyDescent="0.2">
      <c r="A2211" s="13"/>
    </row>
    <row r="2212" spans="1:1" x14ac:dyDescent="0.2">
      <c r="A2212" s="13"/>
    </row>
    <row r="2213" spans="1:1" x14ac:dyDescent="0.2">
      <c r="A2213" s="13"/>
    </row>
    <row r="2214" spans="1:1" x14ac:dyDescent="0.2">
      <c r="A2214" s="29"/>
    </row>
    <row r="2215" spans="1:1" x14ac:dyDescent="0.2">
      <c r="A2215" s="29"/>
    </row>
    <row r="2216" spans="1:1" x14ac:dyDescent="0.2">
      <c r="A2216" s="13"/>
    </row>
    <row r="2217" spans="1:1" x14ac:dyDescent="0.2">
      <c r="A2217" s="13"/>
    </row>
    <row r="2218" spans="1:1" x14ac:dyDescent="0.2">
      <c r="A2218" s="13"/>
    </row>
    <row r="2219" spans="1:1" x14ac:dyDescent="0.2">
      <c r="A2219" s="13"/>
    </row>
    <row r="2220" spans="1:1" x14ac:dyDescent="0.2">
      <c r="A2220" s="13"/>
    </row>
    <row r="2221" spans="1:1" x14ac:dyDescent="0.2">
      <c r="A2221" s="13"/>
    </row>
    <row r="2222" spans="1:1" x14ac:dyDescent="0.2">
      <c r="A2222" s="13"/>
    </row>
    <row r="2223" spans="1:1" x14ac:dyDescent="0.2">
      <c r="A2223" s="13"/>
    </row>
    <row r="2224" spans="1:1" x14ac:dyDescent="0.2">
      <c r="A2224" s="13"/>
    </row>
    <row r="2225" spans="1:1" x14ac:dyDescent="0.2">
      <c r="A2225" s="29"/>
    </row>
    <row r="2226" spans="1:1" x14ac:dyDescent="0.2">
      <c r="A2226" s="13"/>
    </row>
    <row r="2227" spans="1:1" x14ac:dyDescent="0.2">
      <c r="A2227" s="13"/>
    </row>
    <row r="2228" spans="1:1" x14ac:dyDescent="0.2">
      <c r="A2228" s="13"/>
    </row>
    <row r="2229" spans="1:1" x14ac:dyDescent="0.2">
      <c r="A2229" s="13"/>
    </row>
    <row r="2230" spans="1:1" x14ac:dyDescent="0.2">
      <c r="A2230" s="13"/>
    </row>
    <row r="2231" spans="1:1" x14ac:dyDescent="0.2">
      <c r="A2231" s="13"/>
    </row>
    <row r="2232" spans="1:1" x14ac:dyDescent="0.2">
      <c r="A2232" s="13"/>
    </row>
    <row r="2233" spans="1:1" x14ac:dyDescent="0.2">
      <c r="A2233" s="13"/>
    </row>
    <row r="2234" spans="1:1" x14ac:dyDescent="0.2">
      <c r="A2234" s="13"/>
    </row>
    <row r="2235" spans="1:1" x14ac:dyDescent="0.2">
      <c r="A2235" s="13"/>
    </row>
    <row r="2236" spans="1:1" x14ac:dyDescent="0.2">
      <c r="A2236" s="13"/>
    </row>
    <row r="2237" spans="1:1" x14ac:dyDescent="0.2">
      <c r="A2237" s="13"/>
    </row>
    <row r="2238" spans="1:1" x14ac:dyDescent="0.2">
      <c r="A2238" s="13"/>
    </row>
    <row r="2239" spans="1:1" x14ac:dyDescent="0.2">
      <c r="A2239" s="13"/>
    </row>
    <row r="2240" spans="1:1" x14ac:dyDescent="0.2">
      <c r="A2240" s="13"/>
    </row>
    <row r="2241" spans="1:1" x14ac:dyDescent="0.2">
      <c r="A2241" s="13"/>
    </row>
    <row r="2242" spans="1:1" x14ac:dyDescent="0.2">
      <c r="A2242" s="13"/>
    </row>
    <row r="2243" spans="1:1" x14ac:dyDescent="0.2">
      <c r="A2243" s="13"/>
    </row>
    <row r="2244" spans="1:1" x14ac:dyDescent="0.2">
      <c r="A2244" s="13"/>
    </row>
    <row r="2245" spans="1:1" x14ac:dyDescent="0.2">
      <c r="A2245" s="13"/>
    </row>
    <row r="2246" spans="1:1" x14ac:dyDescent="0.2">
      <c r="A2246" s="13"/>
    </row>
    <row r="2247" spans="1:1" x14ac:dyDescent="0.2">
      <c r="A2247" s="13"/>
    </row>
    <row r="2248" spans="1:1" x14ac:dyDescent="0.2">
      <c r="A2248" s="13"/>
    </row>
    <row r="2249" spans="1:1" x14ac:dyDescent="0.2">
      <c r="A2249" s="13"/>
    </row>
    <row r="2250" spans="1:1" x14ac:dyDescent="0.2">
      <c r="A2250" s="13"/>
    </row>
    <row r="2251" spans="1:1" x14ac:dyDescent="0.2">
      <c r="A2251" s="13"/>
    </row>
    <row r="2252" spans="1:1" x14ac:dyDescent="0.2">
      <c r="A2252" s="13"/>
    </row>
    <row r="2253" spans="1:1" x14ac:dyDescent="0.2">
      <c r="A2253" s="13"/>
    </row>
    <row r="2254" spans="1:1" x14ac:dyDescent="0.2">
      <c r="A2254" s="13"/>
    </row>
    <row r="2255" spans="1:1" x14ac:dyDescent="0.2">
      <c r="A2255" s="13"/>
    </row>
    <row r="2256" spans="1:1" x14ac:dyDescent="0.2">
      <c r="A2256" s="13"/>
    </row>
    <row r="2257" spans="1:1" x14ac:dyDescent="0.2">
      <c r="A2257" s="13"/>
    </row>
    <row r="2258" spans="1:1" x14ac:dyDescent="0.2">
      <c r="A2258" s="13"/>
    </row>
    <row r="2259" spans="1:1" x14ac:dyDescent="0.2">
      <c r="A2259" s="13"/>
    </row>
    <row r="2260" spans="1:1" x14ac:dyDescent="0.2">
      <c r="A2260" s="13"/>
    </row>
    <row r="2261" spans="1:1" x14ac:dyDescent="0.2">
      <c r="A2261" s="29"/>
    </row>
    <row r="2262" spans="1:1" x14ac:dyDescent="0.2">
      <c r="A2262" s="13"/>
    </row>
    <row r="2263" spans="1:1" x14ac:dyDescent="0.2">
      <c r="A2263" s="13"/>
    </row>
    <row r="2264" spans="1:1" x14ac:dyDescent="0.2">
      <c r="A2264" s="13"/>
    </row>
    <row r="2265" spans="1:1" x14ac:dyDescent="0.2">
      <c r="A2265" s="13"/>
    </row>
    <row r="2266" spans="1:1" x14ac:dyDescent="0.2">
      <c r="A2266" s="13"/>
    </row>
    <row r="2267" spans="1:1" x14ac:dyDescent="0.2">
      <c r="A2267" s="13"/>
    </row>
    <row r="2268" spans="1:1" x14ac:dyDescent="0.2">
      <c r="A2268" s="13"/>
    </row>
    <row r="2269" spans="1:1" x14ac:dyDescent="0.2">
      <c r="A2269" s="13"/>
    </row>
    <row r="2270" spans="1:1" x14ac:dyDescent="0.2">
      <c r="A2270" s="13"/>
    </row>
    <row r="2271" spans="1:1" x14ac:dyDescent="0.2">
      <c r="A2271" s="13"/>
    </row>
    <row r="2272" spans="1:1" x14ac:dyDescent="0.2">
      <c r="A2272" s="13"/>
    </row>
    <row r="2273" spans="1:1" x14ac:dyDescent="0.2">
      <c r="A2273" s="13"/>
    </row>
    <row r="2274" spans="1:1" x14ac:dyDescent="0.2">
      <c r="A2274" s="29"/>
    </row>
    <row r="2275" spans="1:1" x14ac:dyDescent="0.2">
      <c r="A2275" s="13"/>
    </row>
    <row r="2276" spans="1:1" x14ac:dyDescent="0.2">
      <c r="A2276" s="13"/>
    </row>
    <row r="2277" spans="1:1" x14ac:dyDescent="0.2">
      <c r="A2277" s="13"/>
    </row>
    <row r="2278" spans="1:1" x14ac:dyDescent="0.2">
      <c r="A2278" s="13"/>
    </row>
    <row r="2279" spans="1:1" x14ac:dyDescent="0.2">
      <c r="A2279" s="13"/>
    </row>
    <row r="2280" spans="1:1" x14ac:dyDescent="0.2">
      <c r="A2280" s="29"/>
    </row>
    <row r="2281" spans="1:1" x14ac:dyDescent="0.2">
      <c r="A2281" s="13"/>
    </row>
    <row r="2282" spans="1:1" x14ac:dyDescent="0.2">
      <c r="A2282" s="13"/>
    </row>
    <row r="2283" spans="1:1" x14ac:dyDescent="0.2">
      <c r="A2283" s="13"/>
    </row>
    <row r="2284" spans="1:1" x14ac:dyDescent="0.2">
      <c r="A2284" s="13"/>
    </row>
    <row r="2285" spans="1:1" x14ac:dyDescent="0.2">
      <c r="A2285" s="13"/>
    </row>
    <row r="2286" spans="1:1" x14ac:dyDescent="0.2">
      <c r="A2286" s="13"/>
    </row>
    <row r="2287" spans="1:1" x14ac:dyDescent="0.2">
      <c r="A2287" s="13"/>
    </row>
    <row r="2288" spans="1:1" x14ac:dyDescent="0.2">
      <c r="A2288" s="13"/>
    </row>
    <row r="2289" spans="1:1" x14ac:dyDescent="0.2">
      <c r="A2289" s="29"/>
    </row>
    <row r="2290" spans="1:1" x14ac:dyDescent="0.2">
      <c r="A2290" s="13"/>
    </row>
    <row r="2291" spans="1:1" x14ac:dyDescent="0.2">
      <c r="A2291" s="13"/>
    </row>
    <row r="2292" spans="1:1" x14ac:dyDescent="0.2">
      <c r="A2292" s="13"/>
    </row>
    <row r="2293" spans="1:1" x14ac:dyDescent="0.2">
      <c r="A2293" s="13"/>
    </row>
    <row r="2294" spans="1:1" x14ac:dyDescent="0.2">
      <c r="A2294" s="13"/>
    </row>
    <row r="2295" spans="1:1" x14ac:dyDescent="0.2">
      <c r="A2295" s="13"/>
    </row>
    <row r="2296" spans="1:1" x14ac:dyDescent="0.2">
      <c r="A2296" s="13"/>
    </row>
    <row r="2297" spans="1:1" x14ac:dyDescent="0.2">
      <c r="A2297" s="13"/>
    </row>
    <row r="2298" spans="1:1" x14ac:dyDescent="0.2">
      <c r="A2298" s="13"/>
    </row>
    <row r="2299" spans="1:1" x14ac:dyDescent="0.2">
      <c r="A2299" s="13"/>
    </row>
    <row r="2300" spans="1:1" x14ac:dyDescent="0.2">
      <c r="A2300" s="13"/>
    </row>
    <row r="2301" spans="1:1" x14ac:dyDescent="0.2">
      <c r="A2301" s="13"/>
    </row>
    <row r="2302" spans="1:1" x14ac:dyDescent="0.2">
      <c r="A2302" s="13"/>
    </row>
    <row r="2303" spans="1:1" x14ac:dyDescent="0.2">
      <c r="A2303" s="13"/>
    </row>
    <row r="2304" spans="1:1" x14ac:dyDescent="0.2">
      <c r="A2304" s="13"/>
    </row>
    <row r="2305" spans="1:1" x14ac:dyDescent="0.2">
      <c r="A2305" s="13"/>
    </row>
    <row r="2306" spans="1:1" x14ac:dyDescent="0.2">
      <c r="A2306" s="13"/>
    </row>
    <row r="2307" spans="1:1" x14ac:dyDescent="0.2">
      <c r="A2307" s="13"/>
    </row>
    <row r="2308" spans="1:1" x14ac:dyDescent="0.2">
      <c r="A2308" s="13"/>
    </row>
    <row r="2309" spans="1:1" x14ac:dyDescent="0.2">
      <c r="A2309" s="29"/>
    </row>
    <row r="2310" spans="1:1" x14ac:dyDescent="0.2">
      <c r="A2310" s="13"/>
    </row>
    <row r="2311" spans="1:1" x14ac:dyDescent="0.2">
      <c r="A2311" s="13"/>
    </row>
    <row r="2312" spans="1:1" x14ac:dyDescent="0.2">
      <c r="A2312" s="13"/>
    </row>
    <row r="2313" spans="1:1" x14ac:dyDescent="0.2">
      <c r="A2313" s="13"/>
    </row>
    <row r="2314" spans="1:1" x14ac:dyDescent="0.2">
      <c r="A2314" s="13"/>
    </row>
    <row r="2315" spans="1:1" x14ac:dyDescent="0.2">
      <c r="A2315" s="13"/>
    </row>
    <row r="2316" spans="1:1" x14ac:dyDescent="0.2">
      <c r="A2316" s="13"/>
    </row>
    <row r="2317" spans="1:1" x14ac:dyDescent="0.2">
      <c r="A2317" s="13"/>
    </row>
    <row r="2318" spans="1:1" x14ac:dyDescent="0.2">
      <c r="A2318" s="13"/>
    </row>
    <row r="2319" spans="1:1" x14ac:dyDescent="0.2">
      <c r="A2319" s="29"/>
    </row>
    <row r="2320" spans="1:1" x14ac:dyDescent="0.2">
      <c r="A2320" s="13"/>
    </row>
    <row r="2321" spans="1:1" x14ac:dyDescent="0.2">
      <c r="A2321" s="13"/>
    </row>
    <row r="2322" spans="1:1" x14ac:dyDescent="0.2">
      <c r="A2322" s="13"/>
    </row>
    <row r="2323" spans="1:1" x14ac:dyDescent="0.2">
      <c r="A2323" s="29"/>
    </row>
    <row r="2324" spans="1:1" x14ac:dyDescent="0.2">
      <c r="A2324" s="13"/>
    </row>
    <row r="2325" spans="1:1" x14ac:dyDescent="0.2">
      <c r="A2325" s="13"/>
    </row>
    <row r="2326" spans="1:1" x14ac:dyDescent="0.2">
      <c r="A2326" s="13"/>
    </row>
    <row r="2327" spans="1:1" x14ac:dyDescent="0.2">
      <c r="A2327" s="13"/>
    </row>
    <row r="2328" spans="1:1" x14ac:dyDescent="0.2">
      <c r="A2328" s="13"/>
    </row>
    <row r="2329" spans="1:1" x14ac:dyDescent="0.2">
      <c r="A2329" s="13"/>
    </row>
    <row r="2330" spans="1:1" x14ac:dyDescent="0.2">
      <c r="A2330" s="13"/>
    </row>
    <row r="2331" spans="1:1" x14ac:dyDescent="0.2">
      <c r="A2331" s="13"/>
    </row>
    <row r="2332" spans="1:1" x14ac:dyDescent="0.2">
      <c r="A2332" s="13"/>
    </row>
    <row r="2333" spans="1:1" x14ac:dyDescent="0.2">
      <c r="A2333" s="13"/>
    </row>
    <row r="2334" spans="1:1" x14ac:dyDescent="0.2">
      <c r="A2334" s="13"/>
    </row>
    <row r="2335" spans="1:1" x14ac:dyDescent="0.2">
      <c r="A2335" s="13"/>
    </row>
    <row r="2336" spans="1:1" x14ac:dyDescent="0.2">
      <c r="A2336" s="13"/>
    </row>
    <row r="2337" spans="1:1" x14ac:dyDescent="0.2">
      <c r="A2337" s="13"/>
    </row>
    <row r="2338" spans="1:1" x14ac:dyDescent="0.2">
      <c r="A2338" s="13"/>
    </row>
    <row r="2339" spans="1:1" x14ac:dyDescent="0.2">
      <c r="A2339" s="13"/>
    </row>
    <row r="2340" spans="1:1" x14ac:dyDescent="0.2">
      <c r="A2340" s="13"/>
    </row>
    <row r="2341" spans="1:1" x14ac:dyDescent="0.2">
      <c r="A2341" s="13"/>
    </row>
    <row r="2342" spans="1:1" x14ac:dyDescent="0.2">
      <c r="A2342" s="13"/>
    </row>
    <row r="2343" spans="1:1" x14ac:dyDescent="0.2">
      <c r="A2343" s="13"/>
    </row>
    <row r="2344" spans="1:1" x14ac:dyDescent="0.2">
      <c r="A2344" s="13"/>
    </row>
    <row r="2345" spans="1:1" x14ac:dyDescent="0.2">
      <c r="A2345" s="13"/>
    </row>
    <row r="2346" spans="1:1" x14ac:dyDescent="0.2">
      <c r="A2346" s="13"/>
    </row>
    <row r="2347" spans="1:1" x14ac:dyDescent="0.2">
      <c r="A2347" s="29"/>
    </row>
    <row r="2348" spans="1:1" x14ac:dyDescent="0.2">
      <c r="A2348" s="13"/>
    </row>
    <row r="2349" spans="1:1" x14ac:dyDescent="0.2">
      <c r="A2349" s="13"/>
    </row>
    <row r="2350" spans="1:1" x14ac:dyDescent="0.2">
      <c r="A2350" s="13"/>
    </row>
    <row r="2351" spans="1:1" x14ac:dyDescent="0.2">
      <c r="A2351" s="13"/>
    </row>
    <row r="2352" spans="1:1" x14ac:dyDescent="0.2">
      <c r="A2352" s="13"/>
    </row>
    <row r="2353" spans="1:1" x14ac:dyDescent="0.2">
      <c r="A2353" s="13"/>
    </row>
    <row r="2354" spans="1:1" x14ac:dyDescent="0.2">
      <c r="A2354" s="13"/>
    </row>
    <row r="2355" spans="1:1" x14ac:dyDescent="0.2">
      <c r="A2355" s="13"/>
    </row>
    <row r="2356" spans="1:1" x14ac:dyDescent="0.2">
      <c r="A2356" s="13"/>
    </row>
    <row r="2357" spans="1:1" x14ac:dyDescent="0.2">
      <c r="A2357" s="13"/>
    </row>
    <row r="2358" spans="1:1" x14ac:dyDescent="0.2">
      <c r="A2358" s="13"/>
    </row>
    <row r="2359" spans="1:1" x14ac:dyDescent="0.2">
      <c r="A2359" s="13"/>
    </row>
    <row r="2360" spans="1:1" x14ac:dyDescent="0.2">
      <c r="A2360" s="13"/>
    </row>
    <row r="2361" spans="1:1" x14ac:dyDescent="0.2">
      <c r="A2361" s="13"/>
    </row>
    <row r="2362" spans="1:1" x14ac:dyDescent="0.2">
      <c r="A2362" s="13"/>
    </row>
    <row r="2363" spans="1:1" x14ac:dyDescent="0.2">
      <c r="A2363" s="13"/>
    </row>
    <row r="2364" spans="1:1" x14ac:dyDescent="0.2">
      <c r="A2364" s="13"/>
    </row>
    <row r="2365" spans="1:1" x14ac:dyDescent="0.2">
      <c r="A2365" s="13"/>
    </row>
    <row r="2366" spans="1:1" x14ac:dyDescent="0.2">
      <c r="A2366" s="13"/>
    </row>
    <row r="2367" spans="1:1" x14ac:dyDescent="0.2">
      <c r="A2367" s="13"/>
    </row>
    <row r="2368" spans="1:1" x14ac:dyDescent="0.2">
      <c r="A2368" s="13"/>
    </row>
    <row r="2369" spans="1:1" x14ac:dyDescent="0.2">
      <c r="A2369" s="13"/>
    </row>
    <row r="2370" spans="1:1" x14ac:dyDescent="0.2">
      <c r="A2370" s="13"/>
    </row>
    <row r="2371" spans="1:1" x14ac:dyDescent="0.2">
      <c r="A2371" s="13"/>
    </row>
    <row r="2372" spans="1:1" x14ac:dyDescent="0.2">
      <c r="A2372" s="13"/>
    </row>
    <row r="2373" spans="1:1" x14ac:dyDescent="0.2">
      <c r="A2373" s="29"/>
    </row>
    <row r="2374" spans="1:1" x14ac:dyDescent="0.2">
      <c r="A2374" s="13"/>
    </row>
    <row r="2375" spans="1:1" x14ac:dyDescent="0.2">
      <c r="A2375" s="29"/>
    </row>
    <row r="2376" spans="1:1" x14ac:dyDescent="0.2">
      <c r="A2376" s="13"/>
    </row>
    <row r="2377" spans="1:1" x14ac:dyDescent="0.2">
      <c r="A2377" s="13"/>
    </row>
    <row r="2378" spans="1:1" x14ac:dyDescent="0.2">
      <c r="A2378" s="13"/>
    </row>
    <row r="2379" spans="1:1" x14ac:dyDescent="0.2">
      <c r="A2379" s="13"/>
    </row>
    <row r="2380" spans="1:1" x14ac:dyDescent="0.2">
      <c r="A2380" s="13"/>
    </row>
    <row r="2381" spans="1:1" x14ac:dyDescent="0.2">
      <c r="A2381" s="29"/>
    </row>
    <row r="2382" spans="1:1" x14ac:dyDescent="0.2">
      <c r="A2382" s="13"/>
    </row>
    <row r="2383" spans="1:1" x14ac:dyDescent="0.2">
      <c r="A2383" s="13"/>
    </row>
    <row r="2384" spans="1:1" x14ac:dyDescent="0.2">
      <c r="A2384" s="13"/>
    </row>
    <row r="2385" spans="1:1" x14ac:dyDescent="0.2">
      <c r="A2385" s="13"/>
    </row>
    <row r="2386" spans="1:1" x14ac:dyDescent="0.2">
      <c r="A2386" s="13"/>
    </row>
    <row r="2387" spans="1:1" x14ac:dyDescent="0.2">
      <c r="A2387" s="13"/>
    </row>
    <row r="2388" spans="1:1" x14ac:dyDescent="0.2">
      <c r="A2388" s="13"/>
    </row>
    <row r="2389" spans="1:1" x14ac:dyDescent="0.2">
      <c r="A2389" s="13"/>
    </row>
    <row r="2390" spans="1:1" x14ac:dyDescent="0.2">
      <c r="A2390" s="13"/>
    </row>
    <row r="2391" spans="1:1" x14ac:dyDescent="0.2">
      <c r="A2391" s="13"/>
    </row>
    <row r="2392" spans="1:1" x14ac:dyDescent="0.2">
      <c r="A2392" s="13"/>
    </row>
    <row r="2393" spans="1:1" x14ac:dyDescent="0.2">
      <c r="A2393" s="29"/>
    </row>
    <row r="2394" spans="1:1" x14ac:dyDescent="0.2">
      <c r="A2394" s="13"/>
    </row>
    <row r="2395" spans="1:1" x14ac:dyDescent="0.2">
      <c r="A2395" s="13"/>
    </row>
    <row r="2396" spans="1:1" x14ac:dyDescent="0.2">
      <c r="A2396" s="29"/>
    </row>
    <row r="2397" spans="1:1" x14ac:dyDescent="0.2">
      <c r="A2397" s="13"/>
    </row>
    <row r="2398" spans="1:1" x14ac:dyDescent="0.2">
      <c r="A2398" s="13"/>
    </row>
    <row r="2399" spans="1:1" x14ac:dyDescent="0.2">
      <c r="A2399" s="13"/>
    </row>
    <row r="2400" spans="1:1" x14ac:dyDescent="0.2">
      <c r="A2400" s="13"/>
    </row>
    <row r="2401" spans="1:1" x14ac:dyDescent="0.2">
      <c r="A2401" s="13"/>
    </row>
    <row r="2402" spans="1:1" x14ac:dyDescent="0.2">
      <c r="A2402" s="13"/>
    </row>
    <row r="2403" spans="1:1" x14ac:dyDescent="0.2">
      <c r="A2403" s="13"/>
    </row>
    <row r="2404" spans="1:1" x14ac:dyDescent="0.2">
      <c r="A2404" s="13"/>
    </row>
    <row r="2405" spans="1:1" x14ac:dyDescent="0.2">
      <c r="A2405" s="13"/>
    </row>
    <row r="2406" spans="1:1" x14ac:dyDescent="0.2">
      <c r="A2406" s="13"/>
    </row>
    <row r="2407" spans="1:1" x14ac:dyDescent="0.2">
      <c r="A2407" s="13"/>
    </row>
    <row r="2408" spans="1:1" x14ac:dyDescent="0.2">
      <c r="A2408" s="13"/>
    </row>
    <row r="2409" spans="1:1" x14ac:dyDescent="0.2">
      <c r="A2409" s="13"/>
    </row>
    <row r="2410" spans="1:1" x14ac:dyDescent="0.2">
      <c r="A2410" s="13"/>
    </row>
    <row r="2411" spans="1:1" x14ac:dyDescent="0.2">
      <c r="A2411" s="13"/>
    </row>
    <row r="2412" spans="1:1" x14ac:dyDescent="0.2">
      <c r="A2412" s="13"/>
    </row>
    <row r="2413" spans="1:1" x14ac:dyDescent="0.2">
      <c r="A2413" s="13"/>
    </row>
    <row r="2414" spans="1:1" x14ac:dyDescent="0.2">
      <c r="A2414" s="13"/>
    </row>
    <row r="2415" spans="1:1" x14ac:dyDescent="0.2">
      <c r="A2415" s="13"/>
    </row>
    <row r="2416" spans="1:1" x14ac:dyDescent="0.2">
      <c r="A2416" s="13"/>
    </row>
    <row r="2417" spans="1:1" x14ac:dyDescent="0.2">
      <c r="A2417" s="13"/>
    </row>
    <row r="2418" spans="1:1" x14ac:dyDescent="0.2">
      <c r="A2418" s="13"/>
    </row>
    <row r="2419" spans="1:1" x14ac:dyDescent="0.2">
      <c r="A2419" s="13"/>
    </row>
    <row r="2420" spans="1:1" x14ac:dyDescent="0.2">
      <c r="A2420" s="29"/>
    </row>
    <row r="2421" spans="1:1" x14ac:dyDescent="0.2">
      <c r="A2421" s="13"/>
    </row>
    <row r="2422" spans="1:1" x14ac:dyDescent="0.2">
      <c r="A2422" s="13"/>
    </row>
    <row r="2423" spans="1:1" x14ac:dyDescent="0.2">
      <c r="A2423" s="13"/>
    </row>
    <row r="2424" spans="1:1" x14ac:dyDescent="0.2">
      <c r="A2424" s="13"/>
    </row>
    <row r="2425" spans="1:1" x14ac:dyDescent="0.2">
      <c r="A2425" s="13"/>
    </row>
    <row r="2426" spans="1:1" x14ac:dyDescent="0.2">
      <c r="A2426" s="13"/>
    </row>
    <row r="2427" spans="1:1" x14ac:dyDescent="0.2">
      <c r="A2427" s="13"/>
    </row>
    <row r="2428" spans="1:1" x14ac:dyDescent="0.2">
      <c r="A2428" s="13"/>
    </row>
    <row r="2429" spans="1:1" x14ac:dyDescent="0.2">
      <c r="A2429" s="13"/>
    </row>
    <row r="2430" spans="1:1" x14ac:dyDescent="0.2">
      <c r="A2430" s="13"/>
    </row>
    <row r="2431" spans="1:1" x14ac:dyDescent="0.2">
      <c r="A2431" s="13"/>
    </row>
    <row r="2432" spans="1:1" x14ac:dyDescent="0.2">
      <c r="A2432" s="13"/>
    </row>
    <row r="2433" spans="1:1" x14ac:dyDescent="0.2">
      <c r="A2433" s="13"/>
    </row>
    <row r="2434" spans="1:1" x14ac:dyDescent="0.2">
      <c r="A2434" s="13"/>
    </row>
    <row r="2435" spans="1:1" x14ac:dyDescent="0.2">
      <c r="A2435" s="13"/>
    </row>
    <row r="2436" spans="1:1" x14ac:dyDescent="0.2">
      <c r="A2436" s="29"/>
    </row>
    <row r="2437" spans="1:1" x14ac:dyDescent="0.2">
      <c r="A2437" s="13"/>
    </row>
    <row r="2438" spans="1:1" x14ac:dyDescent="0.2">
      <c r="A2438" s="13"/>
    </row>
    <row r="2439" spans="1:1" x14ac:dyDescent="0.2">
      <c r="A2439" s="13"/>
    </row>
    <row r="2440" spans="1:1" x14ac:dyDescent="0.2">
      <c r="A2440" s="13"/>
    </row>
    <row r="2441" spans="1:1" x14ac:dyDescent="0.2">
      <c r="A2441" s="13"/>
    </row>
    <row r="2442" spans="1:1" x14ac:dyDescent="0.2">
      <c r="A2442" s="13"/>
    </row>
    <row r="2443" spans="1:1" x14ac:dyDescent="0.2">
      <c r="A2443" s="13"/>
    </row>
    <row r="2444" spans="1:1" x14ac:dyDescent="0.2">
      <c r="A2444" s="13"/>
    </row>
    <row r="2445" spans="1:1" x14ac:dyDescent="0.2">
      <c r="A2445" s="13"/>
    </row>
    <row r="2446" spans="1:1" x14ac:dyDescent="0.2">
      <c r="A2446" s="13"/>
    </row>
    <row r="2447" spans="1:1" x14ac:dyDescent="0.2">
      <c r="A2447" s="29"/>
    </row>
    <row r="2448" spans="1:1" x14ac:dyDescent="0.2">
      <c r="A2448" s="13"/>
    </row>
    <row r="2449" spans="1:1" x14ac:dyDescent="0.2">
      <c r="A2449" s="13"/>
    </row>
    <row r="2450" spans="1:1" x14ac:dyDescent="0.2">
      <c r="A2450" s="13"/>
    </row>
    <row r="2451" spans="1:1" x14ac:dyDescent="0.2">
      <c r="A2451" s="13"/>
    </row>
    <row r="2452" spans="1:1" x14ac:dyDescent="0.2">
      <c r="A2452" s="13"/>
    </row>
    <row r="2453" spans="1:1" x14ac:dyDescent="0.2">
      <c r="A2453" s="13"/>
    </row>
    <row r="2454" spans="1:1" x14ac:dyDescent="0.2">
      <c r="A2454" s="13"/>
    </row>
    <row r="2455" spans="1:1" x14ac:dyDescent="0.2">
      <c r="A2455" s="13"/>
    </row>
    <row r="2456" spans="1:1" x14ac:dyDescent="0.2">
      <c r="A2456" s="13"/>
    </row>
    <row r="2457" spans="1:1" x14ac:dyDescent="0.2">
      <c r="A2457" s="13"/>
    </row>
    <row r="2458" spans="1:1" x14ac:dyDescent="0.2">
      <c r="A2458" s="13"/>
    </row>
    <row r="2459" spans="1:1" x14ac:dyDescent="0.2">
      <c r="A2459" s="13"/>
    </row>
    <row r="2460" spans="1:1" x14ac:dyDescent="0.2">
      <c r="A2460" s="29"/>
    </row>
    <row r="2461" spans="1:1" x14ac:dyDescent="0.2">
      <c r="A2461" s="13"/>
    </row>
    <row r="2462" spans="1:1" x14ac:dyDescent="0.2">
      <c r="A2462" s="13"/>
    </row>
    <row r="2463" spans="1:1" x14ac:dyDescent="0.2">
      <c r="A2463" s="29"/>
    </row>
    <row r="2464" spans="1:1" x14ac:dyDescent="0.2">
      <c r="A2464" s="13"/>
    </row>
    <row r="2465" spans="1:1" x14ac:dyDescent="0.2">
      <c r="A2465" s="13"/>
    </row>
    <row r="2466" spans="1:1" x14ac:dyDescent="0.2">
      <c r="A2466" s="13"/>
    </row>
    <row r="2467" spans="1:1" x14ac:dyDescent="0.2">
      <c r="A2467" s="13"/>
    </row>
    <row r="2468" spans="1:1" x14ac:dyDescent="0.2">
      <c r="A2468" s="13"/>
    </row>
    <row r="2469" spans="1:1" x14ac:dyDescent="0.2">
      <c r="A2469" s="13"/>
    </row>
    <row r="2470" spans="1:1" x14ac:dyDescent="0.2">
      <c r="A2470" s="13"/>
    </row>
    <row r="2471" spans="1:1" x14ac:dyDescent="0.2">
      <c r="A2471" s="13"/>
    </row>
    <row r="2472" spans="1:1" x14ac:dyDescent="0.2">
      <c r="A2472" s="13"/>
    </row>
    <row r="2473" spans="1:1" x14ac:dyDescent="0.2">
      <c r="A2473" s="13"/>
    </row>
    <row r="2474" spans="1:1" x14ac:dyDescent="0.2">
      <c r="A2474" s="13"/>
    </row>
    <row r="2475" spans="1:1" x14ac:dyDescent="0.2">
      <c r="A2475" s="13"/>
    </row>
    <row r="2476" spans="1:1" x14ac:dyDescent="0.2">
      <c r="A2476" s="13"/>
    </row>
    <row r="2477" spans="1:1" x14ac:dyDescent="0.2">
      <c r="A2477" s="13"/>
    </row>
    <row r="2478" spans="1:1" x14ac:dyDescent="0.2">
      <c r="A2478" s="13"/>
    </row>
    <row r="2479" spans="1:1" x14ac:dyDescent="0.2">
      <c r="A2479" s="13"/>
    </row>
    <row r="2480" spans="1:1" x14ac:dyDescent="0.2">
      <c r="A2480" s="13"/>
    </row>
    <row r="2481" spans="1:1" x14ac:dyDescent="0.2">
      <c r="A2481" s="13"/>
    </row>
    <row r="2482" spans="1:1" x14ac:dyDescent="0.2">
      <c r="A2482" s="13"/>
    </row>
    <row r="2483" spans="1:1" x14ac:dyDescent="0.2">
      <c r="A2483" s="13"/>
    </row>
    <row r="2484" spans="1:1" x14ac:dyDescent="0.2">
      <c r="A2484" s="13"/>
    </row>
    <row r="2485" spans="1:1" x14ac:dyDescent="0.2">
      <c r="A2485" s="13"/>
    </row>
    <row r="2486" spans="1:1" x14ac:dyDescent="0.2">
      <c r="A2486" s="13"/>
    </row>
    <row r="2487" spans="1:1" x14ac:dyDescent="0.2">
      <c r="A2487" s="13"/>
    </row>
    <row r="2488" spans="1:1" x14ac:dyDescent="0.2">
      <c r="A2488" s="13"/>
    </row>
    <row r="2489" spans="1:1" x14ac:dyDescent="0.2">
      <c r="A2489" s="13"/>
    </row>
    <row r="2490" spans="1:1" x14ac:dyDescent="0.2">
      <c r="A2490" s="13"/>
    </row>
    <row r="2491" spans="1:1" x14ac:dyDescent="0.2">
      <c r="A2491" s="13"/>
    </row>
    <row r="2492" spans="1:1" x14ac:dyDescent="0.2">
      <c r="A2492" s="13"/>
    </row>
    <row r="2493" spans="1:1" x14ac:dyDescent="0.2">
      <c r="A2493" s="13"/>
    </row>
    <row r="2494" spans="1:1" x14ac:dyDescent="0.2">
      <c r="A2494" s="13"/>
    </row>
    <row r="2495" spans="1:1" x14ac:dyDescent="0.2">
      <c r="A2495" s="13"/>
    </row>
    <row r="2496" spans="1:1" x14ac:dyDescent="0.2">
      <c r="A2496" s="13"/>
    </row>
    <row r="2497" spans="1:1" x14ac:dyDescent="0.2">
      <c r="A2497" s="13"/>
    </row>
    <row r="2498" spans="1:1" x14ac:dyDescent="0.2">
      <c r="A2498" s="13"/>
    </row>
    <row r="2499" spans="1:1" x14ac:dyDescent="0.2">
      <c r="A2499" s="13"/>
    </row>
    <row r="2500" spans="1:1" x14ac:dyDescent="0.2">
      <c r="A2500" s="13"/>
    </row>
    <row r="2501" spans="1:1" x14ac:dyDescent="0.2">
      <c r="A2501" s="13"/>
    </row>
    <row r="2502" spans="1:1" x14ac:dyDescent="0.2">
      <c r="A2502" s="13"/>
    </row>
    <row r="2503" spans="1:1" x14ac:dyDescent="0.2">
      <c r="A2503" s="13"/>
    </row>
    <row r="2504" spans="1:1" x14ac:dyDescent="0.2">
      <c r="A2504" s="13"/>
    </row>
    <row r="2505" spans="1:1" x14ac:dyDescent="0.2">
      <c r="A2505" s="13"/>
    </row>
    <row r="2506" spans="1:1" x14ac:dyDescent="0.2">
      <c r="A2506" s="13"/>
    </row>
    <row r="2507" spans="1:1" x14ac:dyDescent="0.2">
      <c r="A2507" s="13"/>
    </row>
    <row r="2508" spans="1:1" x14ac:dyDescent="0.2">
      <c r="A2508" s="13"/>
    </row>
    <row r="2509" spans="1:1" x14ac:dyDescent="0.2">
      <c r="A2509" s="13"/>
    </row>
    <row r="2510" spans="1:1" x14ac:dyDescent="0.2">
      <c r="A2510" s="13"/>
    </row>
    <row r="2511" spans="1:1" x14ac:dyDescent="0.2">
      <c r="A2511" s="13"/>
    </row>
    <row r="2512" spans="1:1" x14ac:dyDescent="0.2">
      <c r="A2512" s="13"/>
    </row>
    <row r="2513" spans="1:1" x14ac:dyDescent="0.2">
      <c r="A2513" s="29"/>
    </row>
    <row r="2514" spans="1:1" x14ac:dyDescent="0.2">
      <c r="A2514" s="13"/>
    </row>
    <row r="2515" spans="1:1" x14ac:dyDescent="0.2">
      <c r="A2515" s="29"/>
    </row>
    <row r="2516" spans="1:1" x14ac:dyDescent="0.2">
      <c r="A2516" s="13"/>
    </row>
    <row r="2517" spans="1:1" x14ac:dyDescent="0.2">
      <c r="A2517" s="13"/>
    </row>
    <row r="2518" spans="1:1" x14ac:dyDescent="0.2">
      <c r="A2518" s="13"/>
    </row>
    <row r="2519" spans="1:1" x14ac:dyDescent="0.2">
      <c r="A2519" s="13"/>
    </row>
    <row r="2520" spans="1:1" x14ac:dyDescent="0.2">
      <c r="A2520" s="13"/>
    </row>
    <row r="2521" spans="1:1" x14ac:dyDescent="0.2">
      <c r="A2521" s="13"/>
    </row>
    <row r="2522" spans="1:1" x14ac:dyDescent="0.2">
      <c r="A2522" s="29"/>
    </row>
    <row r="2523" spans="1:1" x14ac:dyDescent="0.2">
      <c r="A2523" s="13"/>
    </row>
    <row r="2524" spans="1:1" x14ac:dyDescent="0.2">
      <c r="A2524" s="13"/>
    </row>
    <row r="2525" spans="1:1" x14ac:dyDescent="0.2">
      <c r="A2525" s="13"/>
    </row>
    <row r="2526" spans="1:1" x14ac:dyDescent="0.2">
      <c r="A2526" s="13"/>
    </row>
    <row r="2527" spans="1:1" x14ac:dyDescent="0.2">
      <c r="A2527" s="13"/>
    </row>
    <row r="2528" spans="1:1" x14ac:dyDescent="0.2">
      <c r="A2528" s="13"/>
    </row>
    <row r="2529" spans="1:1" x14ac:dyDescent="0.2">
      <c r="A2529" s="13"/>
    </row>
    <row r="2530" spans="1:1" x14ac:dyDescent="0.2">
      <c r="A2530" s="13"/>
    </row>
    <row r="2531" spans="1:1" x14ac:dyDescent="0.2">
      <c r="A2531" s="13"/>
    </row>
    <row r="2532" spans="1:1" x14ac:dyDescent="0.2">
      <c r="A2532" s="13"/>
    </row>
    <row r="2533" spans="1:1" x14ac:dyDescent="0.2">
      <c r="A2533" s="13"/>
    </row>
    <row r="2534" spans="1:1" x14ac:dyDescent="0.2">
      <c r="A2534" s="13"/>
    </row>
    <row r="2535" spans="1:1" x14ac:dyDescent="0.2">
      <c r="A2535" s="13"/>
    </row>
    <row r="2536" spans="1:1" x14ac:dyDescent="0.2">
      <c r="A2536" s="13"/>
    </row>
    <row r="2537" spans="1:1" x14ac:dyDescent="0.2">
      <c r="A2537" s="13"/>
    </row>
    <row r="2538" spans="1:1" x14ac:dyDescent="0.2">
      <c r="A2538" s="13"/>
    </row>
    <row r="2539" spans="1:1" x14ac:dyDescent="0.2">
      <c r="A2539" s="13"/>
    </row>
    <row r="2540" spans="1:1" x14ac:dyDescent="0.2">
      <c r="A2540" s="13"/>
    </row>
    <row r="2541" spans="1:1" x14ac:dyDescent="0.2">
      <c r="A2541" s="13"/>
    </row>
    <row r="2542" spans="1:1" x14ac:dyDescent="0.2">
      <c r="A2542" s="13"/>
    </row>
    <row r="2543" spans="1:1" x14ac:dyDescent="0.2">
      <c r="A2543" s="13"/>
    </row>
    <row r="2544" spans="1:1" x14ac:dyDescent="0.2">
      <c r="A2544" s="29"/>
    </row>
    <row r="2545" spans="1:1" x14ac:dyDescent="0.2">
      <c r="A2545" s="13"/>
    </row>
    <row r="2546" spans="1:1" x14ac:dyDescent="0.2">
      <c r="A2546" s="13"/>
    </row>
    <row r="2547" spans="1:1" x14ac:dyDescent="0.2">
      <c r="A2547" s="13"/>
    </row>
    <row r="2548" spans="1:1" x14ac:dyDescent="0.2">
      <c r="A2548" s="13"/>
    </row>
    <row r="2549" spans="1:1" x14ac:dyDescent="0.2">
      <c r="A2549" s="13"/>
    </row>
    <row r="2550" spans="1:1" x14ac:dyDescent="0.2">
      <c r="A2550" s="13"/>
    </row>
    <row r="2551" spans="1:1" x14ac:dyDescent="0.2">
      <c r="A2551" s="13"/>
    </row>
    <row r="2552" spans="1:1" x14ac:dyDescent="0.2">
      <c r="A2552" s="13"/>
    </row>
    <row r="2553" spans="1:1" x14ac:dyDescent="0.2">
      <c r="A2553" s="13"/>
    </row>
    <row r="2554" spans="1:1" x14ac:dyDescent="0.2">
      <c r="A2554" s="13"/>
    </row>
    <row r="2555" spans="1:1" x14ac:dyDescent="0.2">
      <c r="A2555" s="13"/>
    </row>
    <row r="2556" spans="1:1" x14ac:dyDescent="0.2">
      <c r="A2556" s="13"/>
    </row>
    <row r="2557" spans="1:1" x14ac:dyDescent="0.2">
      <c r="A2557" s="13"/>
    </row>
    <row r="2558" spans="1:1" x14ac:dyDescent="0.2">
      <c r="A2558" s="13"/>
    </row>
    <row r="2559" spans="1:1" x14ac:dyDescent="0.2">
      <c r="A2559" s="13"/>
    </row>
    <row r="2560" spans="1:1" x14ac:dyDescent="0.2">
      <c r="A2560" s="13"/>
    </row>
    <row r="2561" spans="1:1" x14ac:dyDescent="0.2">
      <c r="A2561" s="13"/>
    </row>
    <row r="2562" spans="1:1" x14ac:dyDescent="0.2">
      <c r="A2562" s="13"/>
    </row>
    <row r="2563" spans="1:1" x14ac:dyDescent="0.2">
      <c r="A2563" s="13"/>
    </row>
    <row r="2564" spans="1:1" x14ac:dyDescent="0.2">
      <c r="A2564" s="29"/>
    </row>
    <row r="2565" spans="1:1" x14ac:dyDescent="0.2">
      <c r="A2565" s="13"/>
    </row>
    <row r="2566" spans="1:1" x14ac:dyDescent="0.2">
      <c r="A2566" s="13"/>
    </row>
    <row r="2567" spans="1:1" x14ac:dyDescent="0.2">
      <c r="A2567" s="13"/>
    </row>
    <row r="2568" spans="1:1" x14ac:dyDescent="0.2">
      <c r="A2568" s="29"/>
    </row>
    <row r="2569" spans="1:1" x14ac:dyDescent="0.2">
      <c r="A2569" s="29"/>
    </row>
    <row r="2570" spans="1:1" x14ac:dyDescent="0.2">
      <c r="A2570" s="13"/>
    </row>
    <row r="2571" spans="1:1" x14ac:dyDescent="0.2">
      <c r="A2571" s="29"/>
    </row>
    <row r="2572" spans="1:1" x14ac:dyDescent="0.2">
      <c r="A2572" s="13"/>
    </row>
    <row r="2573" spans="1:1" x14ac:dyDescent="0.2">
      <c r="A2573" s="13"/>
    </row>
    <row r="2574" spans="1:1" x14ac:dyDescent="0.2">
      <c r="A2574" s="29"/>
    </row>
    <row r="2575" spans="1:1" x14ac:dyDescent="0.2">
      <c r="A2575" s="13"/>
    </row>
    <row r="2576" spans="1:1" x14ac:dyDescent="0.2">
      <c r="A2576" s="13"/>
    </row>
    <row r="2577" spans="1:1" x14ac:dyDescent="0.2">
      <c r="A2577" s="13"/>
    </row>
    <row r="2578" spans="1:1" x14ac:dyDescent="0.2">
      <c r="A2578" s="13"/>
    </row>
    <row r="2579" spans="1:1" x14ac:dyDescent="0.2">
      <c r="A2579" s="13"/>
    </row>
    <row r="2580" spans="1:1" x14ac:dyDescent="0.2">
      <c r="A2580" s="13"/>
    </row>
    <row r="2581" spans="1:1" x14ac:dyDescent="0.2">
      <c r="A2581" s="13"/>
    </row>
    <row r="2582" spans="1:1" x14ac:dyDescent="0.2">
      <c r="A2582" s="13"/>
    </row>
    <row r="2583" spans="1:1" x14ac:dyDescent="0.2">
      <c r="A2583" s="13"/>
    </row>
    <row r="2584" spans="1:1" x14ac:dyDescent="0.2">
      <c r="A2584" s="29"/>
    </row>
    <row r="2585" spans="1:1" x14ac:dyDescent="0.2">
      <c r="A2585" s="13"/>
    </row>
    <row r="2586" spans="1:1" x14ac:dyDescent="0.2">
      <c r="A2586" s="13"/>
    </row>
    <row r="2587" spans="1:1" x14ac:dyDescent="0.2">
      <c r="A2587" s="13"/>
    </row>
    <row r="2588" spans="1:1" x14ac:dyDescent="0.2">
      <c r="A2588" s="13"/>
    </row>
    <row r="2589" spans="1:1" x14ac:dyDescent="0.2">
      <c r="A2589" s="13"/>
    </row>
    <row r="2590" spans="1:1" x14ac:dyDescent="0.2">
      <c r="A2590" s="29"/>
    </row>
    <row r="2591" spans="1:1" x14ac:dyDescent="0.2">
      <c r="A2591" s="13"/>
    </row>
    <row r="2592" spans="1:1" x14ac:dyDescent="0.2">
      <c r="A2592" s="13"/>
    </row>
    <row r="2593" spans="1:1" x14ac:dyDescent="0.2">
      <c r="A2593" s="13"/>
    </row>
    <row r="2594" spans="1:1" x14ac:dyDescent="0.2">
      <c r="A2594" s="29"/>
    </row>
    <row r="2595" spans="1:1" x14ac:dyDescent="0.2">
      <c r="A2595" s="13"/>
    </row>
    <row r="2596" spans="1:1" x14ac:dyDescent="0.2">
      <c r="A2596" s="13"/>
    </row>
    <row r="2597" spans="1:1" x14ac:dyDescent="0.2">
      <c r="A2597" s="13"/>
    </row>
    <row r="2598" spans="1:1" x14ac:dyDescent="0.2">
      <c r="A2598" s="13"/>
    </row>
    <row r="2599" spans="1:1" x14ac:dyDescent="0.2">
      <c r="A2599" s="13"/>
    </row>
    <row r="2600" spans="1:1" x14ac:dyDescent="0.2">
      <c r="A2600" s="13"/>
    </row>
    <row r="2601" spans="1:1" x14ac:dyDescent="0.2">
      <c r="A2601" s="13"/>
    </row>
    <row r="2602" spans="1:1" x14ac:dyDescent="0.2">
      <c r="A2602" s="13"/>
    </row>
    <row r="2603" spans="1:1" x14ac:dyDescent="0.2">
      <c r="A2603" s="13"/>
    </row>
    <row r="2604" spans="1:1" x14ac:dyDescent="0.2">
      <c r="A2604" s="13"/>
    </row>
    <row r="2605" spans="1:1" x14ac:dyDescent="0.2">
      <c r="A2605" s="13"/>
    </row>
    <row r="2606" spans="1:1" x14ac:dyDescent="0.2">
      <c r="A2606" s="13"/>
    </row>
    <row r="2607" spans="1:1" x14ac:dyDescent="0.2">
      <c r="A2607" s="13"/>
    </row>
    <row r="2608" spans="1:1" x14ac:dyDescent="0.2">
      <c r="A2608" s="13"/>
    </row>
    <row r="2609" spans="1:1" x14ac:dyDescent="0.2">
      <c r="A2609" s="13"/>
    </row>
    <row r="2610" spans="1:1" x14ac:dyDescent="0.2">
      <c r="A2610" s="13"/>
    </row>
    <row r="2611" spans="1:1" x14ac:dyDescent="0.2">
      <c r="A2611" s="13"/>
    </row>
    <row r="2612" spans="1:1" x14ac:dyDescent="0.2">
      <c r="A2612" s="13"/>
    </row>
    <row r="2613" spans="1:1" x14ac:dyDescent="0.2">
      <c r="A2613" s="13"/>
    </row>
    <row r="2614" spans="1:1" x14ac:dyDescent="0.2">
      <c r="A2614" s="13"/>
    </row>
    <row r="2615" spans="1:1" x14ac:dyDescent="0.2">
      <c r="A2615" s="13"/>
    </row>
    <row r="2616" spans="1:1" x14ac:dyDescent="0.2">
      <c r="A2616" s="13"/>
    </row>
    <row r="2617" spans="1:1" x14ac:dyDescent="0.2">
      <c r="A2617" s="13"/>
    </row>
    <row r="2618" spans="1:1" x14ac:dyDescent="0.2">
      <c r="A2618" s="29"/>
    </row>
    <row r="2619" spans="1:1" x14ac:dyDescent="0.2">
      <c r="A2619" s="13"/>
    </row>
    <row r="2620" spans="1:1" x14ac:dyDescent="0.2">
      <c r="A2620" s="13"/>
    </row>
    <row r="2621" spans="1:1" x14ac:dyDescent="0.2">
      <c r="A2621" s="13"/>
    </row>
    <row r="2622" spans="1:1" x14ac:dyDescent="0.2">
      <c r="A2622" s="13"/>
    </row>
    <row r="2623" spans="1:1" x14ac:dyDescent="0.2">
      <c r="A2623" s="13"/>
    </row>
    <row r="2624" spans="1:1" x14ac:dyDescent="0.2">
      <c r="A2624" s="13"/>
    </row>
    <row r="2625" spans="1:1" x14ac:dyDescent="0.2">
      <c r="A2625" s="29"/>
    </row>
    <row r="2626" spans="1:1" x14ac:dyDescent="0.2">
      <c r="A2626" s="13"/>
    </row>
    <row r="2627" spans="1:1" x14ac:dyDescent="0.2">
      <c r="A2627" s="13"/>
    </row>
    <row r="2628" spans="1:1" x14ac:dyDescent="0.2">
      <c r="A2628" s="13"/>
    </row>
    <row r="2629" spans="1:1" x14ac:dyDescent="0.2">
      <c r="A2629" s="13"/>
    </row>
    <row r="2630" spans="1:1" x14ac:dyDescent="0.2">
      <c r="A2630" s="13"/>
    </row>
    <row r="2631" spans="1:1" x14ac:dyDescent="0.2">
      <c r="A2631" s="29"/>
    </row>
    <row r="2632" spans="1:1" x14ac:dyDescent="0.2">
      <c r="A2632" s="29"/>
    </row>
    <row r="2633" spans="1:1" x14ac:dyDescent="0.2">
      <c r="A2633" s="13"/>
    </row>
    <row r="2634" spans="1:1" x14ac:dyDescent="0.2">
      <c r="A2634" s="13"/>
    </row>
    <row r="2635" spans="1:1" x14ac:dyDescent="0.2">
      <c r="A2635" s="13"/>
    </row>
    <row r="2636" spans="1:1" x14ac:dyDescent="0.2">
      <c r="A2636" s="13"/>
    </row>
    <row r="2637" spans="1:1" x14ac:dyDescent="0.2">
      <c r="A2637" s="13"/>
    </row>
    <row r="2638" spans="1:1" x14ac:dyDescent="0.2">
      <c r="A2638" s="13"/>
    </row>
    <row r="2639" spans="1:1" x14ac:dyDescent="0.2">
      <c r="A2639" s="13"/>
    </row>
    <row r="2640" spans="1:1" x14ac:dyDescent="0.2">
      <c r="A2640" s="29"/>
    </row>
    <row r="2641" spans="1:1" x14ac:dyDescent="0.2">
      <c r="A2641" s="13"/>
    </row>
    <row r="2642" spans="1:1" x14ac:dyDescent="0.2">
      <c r="A2642" s="13"/>
    </row>
    <row r="2643" spans="1:1" x14ac:dyDescent="0.2">
      <c r="A2643" s="13"/>
    </row>
    <row r="2644" spans="1:1" x14ac:dyDescent="0.2">
      <c r="A2644" s="29"/>
    </row>
    <row r="2645" spans="1:1" x14ac:dyDescent="0.2">
      <c r="A2645" s="13"/>
    </row>
    <row r="2646" spans="1:1" x14ac:dyDescent="0.2">
      <c r="A2646" s="13"/>
    </row>
    <row r="2647" spans="1:1" x14ac:dyDescent="0.2">
      <c r="A2647" s="29"/>
    </row>
    <row r="2648" spans="1:1" x14ac:dyDescent="0.2">
      <c r="A2648" s="13"/>
    </row>
    <row r="2649" spans="1:1" x14ac:dyDescent="0.2">
      <c r="A2649" s="13"/>
    </row>
    <row r="2650" spans="1:1" x14ac:dyDescent="0.2">
      <c r="A2650" s="13"/>
    </row>
    <row r="2651" spans="1:1" x14ac:dyDescent="0.2">
      <c r="A2651" s="13"/>
    </row>
    <row r="2652" spans="1:1" x14ac:dyDescent="0.2">
      <c r="A2652" s="13"/>
    </row>
    <row r="2653" spans="1:1" x14ac:dyDescent="0.2">
      <c r="A2653" s="13"/>
    </row>
    <row r="2654" spans="1:1" x14ac:dyDescent="0.2">
      <c r="A2654" s="13"/>
    </row>
    <row r="2655" spans="1:1" x14ac:dyDescent="0.2">
      <c r="A2655" s="13"/>
    </row>
    <row r="2656" spans="1:1" x14ac:dyDescent="0.2">
      <c r="A2656" s="13"/>
    </row>
    <row r="2657" spans="1:1" x14ac:dyDescent="0.2">
      <c r="A2657" s="13"/>
    </row>
    <row r="2658" spans="1:1" x14ac:dyDescent="0.2">
      <c r="A2658" s="13"/>
    </row>
    <row r="2659" spans="1:1" x14ac:dyDescent="0.2">
      <c r="A2659" s="13"/>
    </row>
    <row r="2660" spans="1:1" x14ac:dyDescent="0.2">
      <c r="A2660" s="29"/>
    </row>
    <row r="2661" spans="1:1" x14ac:dyDescent="0.2">
      <c r="A2661" s="13"/>
    </row>
    <row r="2662" spans="1:1" x14ac:dyDescent="0.2">
      <c r="A2662" s="13"/>
    </row>
    <row r="2663" spans="1:1" x14ac:dyDescent="0.2">
      <c r="A2663" s="13"/>
    </row>
    <row r="2664" spans="1:1" x14ac:dyDescent="0.2">
      <c r="A2664" s="13"/>
    </row>
    <row r="2665" spans="1:1" x14ac:dyDescent="0.2">
      <c r="A2665" s="13"/>
    </row>
    <row r="2666" spans="1:1" x14ac:dyDescent="0.2">
      <c r="A2666" s="29"/>
    </row>
    <row r="2667" spans="1:1" x14ac:dyDescent="0.2">
      <c r="A2667" s="13"/>
    </row>
    <row r="2668" spans="1:1" x14ac:dyDescent="0.2">
      <c r="A2668" s="13"/>
    </row>
    <row r="2669" spans="1:1" x14ac:dyDescent="0.2">
      <c r="A2669" s="13"/>
    </row>
    <row r="2670" spans="1:1" x14ac:dyDescent="0.2">
      <c r="A2670" s="13"/>
    </row>
    <row r="2671" spans="1:1" x14ac:dyDescent="0.2">
      <c r="A2671" s="13"/>
    </row>
    <row r="2672" spans="1:1" x14ac:dyDescent="0.2">
      <c r="A2672" s="13"/>
    </row>
    <row r="2673" spans="1:1" x14ac:dyDescent="0.2">
      <c r="A2673" s="13"/>
    </row>
    <row r="2674" spans="1:1" x14ac:dyDescent="0.2">
      <c r="A2674" s="29"/>
    </row>
    <row r="2675" spans="1:1" x14ac:dyDescent="0.2">
      <c r="A2675" s="13"/>
    </row>
    <row r="2676" spans="1:1" x14ac:dyDescent="0.2">
      <c r="A2676" s="13"/>
    </row>
    <row r="2677" spans="1:1" x14ac:dyDescent="0.2">
      <c r="A2677" s="13"/>
    </row>
    <row r="2678" spans="1:1" x14ac:dyDescent="0.2">
      <c r="A2678" s="13"/>
    </row>
    <row r="2679" spans="1:1" x14ac:dyDescent="0.2">
      <c r="A2679" s="13"/>
    </row>
    <row r="2680" spans="1:1" x14ac:dyDescent="0.2">
      <c r="A2680" s="13"/>
    </row>
    <row r="2681" spans="1:1" x14ac:dyDescent="0.2">
      <c r="A2681" s="13"/>
    </row>
    <row r="2682" spans="1:1" x14ac:dyDescent="0.2">
      <c r="A2682" s="13"/>
    </row>
    <row r="2683" spans="1:1" x14ac:dyDescent="0.2">
      <c r="A2683" s="13"/>
    </row>
    <row r="2684" spans="1:1" x14ac:dyDescent="0.2">
      <c r="A2684" s="13"/>
    </row>
    <row r="2685" spans="1:1" x14ac:dyDescent="0.2">
      <c r="A2685" s="13"/>
    </row>
    <row r="2686" spans="1:1" x14ac:dyDescent="0.2">
      <c r="A2686" s="13"/>
    </row>
    <row r="2687" spans="1:1" x14ac:dyDescent="0.2">
      <c r="A2687" s="13"/>
    </row>
    <row r="2688" spans="1:1" x14ac:dyDescent="0.2">
      <c r="A2688" s="13"/>
    </row>
    <row r="2689" spans="1:1" x14ac:dyDescent="0.2">
      <c r="A2689" s="13"/>
    </row>
    <row r="2690" spans="1:1" x14ac:dyDescent="0.2">
      <c r="A2690" s="13"/>
    </row>
    <row r="2691" spans="1:1" x14ac:dyDescent="0.2">
      <c r="A2691" s="13"/>
    </row>
    <row r="2692" spans="1:1" x14ac:dyDescent="0.2">
      <c r="A2692" s="13"/>
    </row>
    <row r="2693" spans="1:1" x14ac:dyDescent="0.2">
      <c r="A2693" s="13"/>
    </row>
    <row r="2694" spans="1:1" x14ac:dyDescent="0.2">
      <c r="A2694" s="13"/>
    </row>
    <row r="2695" spans="1:1" x14ac:dyDescent="0.2">
      <c r="A2695" s="13"/>
    </row>
    <row r="2696" spans="1:1" x14ac:dyDescent="0.2">
      <c r="A2696" s="13"/>
    </row>
    <row r="2697" spans="1:1" x14ac:dyDescent="0.2">
      <c r="A2697" s="13"/>
    </row>
    <row r="2698" spans="1:1" x14ac:dyDescent="0.2">
      <c r="A2698" s="13"/>
    </row>
    <row r="2699" spans="1:1" x14ac:dyDescent="0.2">
      <c r="A2699" s="13"/>
    </row>
    <row r="2700" spans="1:1" x14ac:dyDescent="0.2">
      <c r="A2700" s="13"/>
    </row>
    <row r="2701" spans="1:1" x14ac:dyDescent="0.2">
      <c r="A2701" s="13"/>
    </row>
    <row r="2702" spans="1:1" x14ac:dyDescent="0.2">
      <c r="A2702" s="13"/>
    </row>
    <row r="2703" spans="1:1" x14ac:dyDescent="0.2">
      <c r="A2703" s="13"/>
    </row>
    <row r="2704" spans="1:1" x14ac:dyDescent="0.2">
      <c r="A2704" s="13"/>
    </row>
    <row r="2705" spans="1:1" x14ac:dyDescent="0.2">
      <c r="A2705" s="13"/>
    </row>
    <row r="2706" spans="1:1" x14ac:dyDescent="0.2">
      <c r="A2706" s="13"/>
    </row>
    <row r="2707" spans="1:1" x14ac:dyDescent="0.2">
      <c r="A2707" s="13"/>
    </row>
    <row r="2708" spans="1:1" x14ac:dyDescent="0.2">
      <c r="A2708" s="13"/>
    </row>
    <row r="2709" spans="1:1" x14ac:dyDescent="0.2">
      <c r="A2709" s="13"/>
    </row>
    <row r="2710" spans="1:1" x14ac:dyDescent="0.2">
      <c r="A2710" s="13"/>
    </row>
    <row r="2711" spans="1:1" x14ac:dyDescent="0.2">
      <c r="A2711" s="13"/>
    </row>
    <row r="2712" spans="1:1" x14ac:dyDescent="0.2">
      <c r="A2712" s="13"/>
    </row>
    <row r="2713" spans="1:1" x14ac:dyDescent="0.2">
      <c r="A2713" s="13"/>
    </row>
    <row r="2714" spans="1:1" x14ac:dyDescent="0.2">
      <c r="A2714" s="13"/>
    </row>
    <row r="2715" spans="1:1" x14ac:dyDescent="0.2">
      <c r="A2715" s="13"/>
    </row>
    <row r="2716" spans="1:1" x14ac:dyDescent="0.2">
      <c r="A2716" s="13"/>
    </row>
    <row r="2717" spans="1:1" x14ac:dyDescent="0.2">
      <c r="A2717" s="13"/>
    </row>
    <row r="2718" spans="1:1" x14ac:dyDescent="0.2">
      <c r="A2718" s="13"/>
    </row>
    <row r="2719" spans="1:1" x14ac:dyDescent="0.2">
      <c r="A2719" s="29"/>
    </row>
    <row r="2720" spans="1:1" x14ac:dyDescent="0.2">
      <c r="A2720" s="13"/>
    </row>
    <row r="2721" spans="1:1" x14ac:dyDescent="0.2">
      <c r="A2721" s="13"/>
    </row>
    <row r="2722" spans="1:1" x14ac:dyDescent="0.2">
      <c r="A2722" s="13"/>
    </row>
    <row r="2723" spans="1:1" x14ac:dyDescent="0.2">
      <c r="A2723" s="13"/>
    </row>
    <row r="2724" spans="1:1" x14ac:dyDescent="0.2">
      <c r="A2724" s="29"/>
    </row>
    <row r="2725" spans="1:1" x14ac:dyDescent="0.2">
      <c r="A2725" s="13"/>
    </row>
    <row r="2726" spans="1:1" x14ac:dyDescent="0.2">
      <c r="A2726" s="13"/>
    </row>
    <row r="2727" spans="1:1" x14ac:dyDescent="0.2">
      <c r="A2727" s="13"/>
    </row>
    <row r="2728" spans="1:1" x14ac:dyDescent="0.2">
      <c r="A2728" s="13"/>
    </row>
    <row r="2729" spans="1:1" x14ac:dyDescent="0.2">
      <c r="A2729" s="13"/>
    </row>
    <row r="2730" spans="1:1" x14ac:dyDescent="0.2">
      <c r="A2730" s="13"/>
    </row>
    <row r="2731" spans="1:1" x14ac:dyDescent="0.2">
      <c r="A2731" s="13"/>
    </row>
    <row r="2732" spans="1:1" x14ac:dyDescent="0.2">
      <c r="A2732" s="13"/>
    </row>
    <row r="2733" spans="1:1" x14ac:dyDescent="0.2">
      <c r="A2733" s="13"/>
    </row>
    <row r="2734" spans="1:1" x14ac:dyDescent="0.2">
      <c r="A2734" s="13"/>
    </row>
    <row r="2735" spans="1:1" x14ac:dyDescent="0.2">
      <c r="A2735" s="13"/>
    </row>
    <row r="2736" spans="1:1" x14ac:dyDescent="0.2">
      <c r="A2736" s="13"/>
    </row>
    <row r="2737" spans="1:1" x14ac:dyDescent="0.2">
      <c r="A2737" s="13"/>
    </row>
    <row r="2738" spans="1:1" x14ac:dyDescent="0.2">
      <c r="A2738" s="13"/>
    </row>
    <row r="2739" spans="1:1" x14ac:dyDescent="0.2">
      <c r="A2739" s="13"/>
    </row>
    <row r="2740" spans="1:1" x14ac:dyDescent="0.2">
      <c r="A2740" s="13"/>
    </row>
    <row r="2741" spans="1:1" x14ac:dyDescent="0.2">
      <c r="A2741" s="13"/>
    </row>
    <row r="2742" spans="1:1" x14ac:dyDescent="0.2">
      <c r="A2742" s="13"/>
    </row>
    <row r="2743" spans="1:1" x14ac:dyDescent="0.2">
      <c r="A2743" s="13"/>
    </row>
    <row r="2744" spans="1:1" x14ac:dyDescent="0.2">
      <c r="A2744" s="13"/>
    </row>
    <row r="2745" spans="1:1" x14ac:dyDescent="0.2">
      <c r="A2745" s="13"/>
    </row>
    <row r="2746" spans="1:1" x14ac:dyDescent="0.2">
      <c r="A2746" s="29"/>
    </row>
    <row r="2747" spans="1:1" x14ac:dyDescent="0.2">
      <c r="A2747" s="13"/>
    </row>
    <row r="2748" spans="1:1" x14ac:dyDescent="0.2">
      <c r="A2748" s="13"/>
    </row>
    <row r="2749" spans="1:1" x14ac:dyDescent="0.2">
      <c r="A2749" s="13"/>
    </row>
    <row r="2750" spans="1:1" x14ac:dyDescent="0.2">
      <c r="A2750" s="13"/>
    </row>
    <row r="2751" spans="1:1" x14ac:dyDescent="0.2">
      <c r="A2751" s="29"/>
    </row>
    <row r="2752" spans="1:1" x14ac:dyDescent="0.2">
      <c r="A2752" s="13"/>
    </row>
    <row r="2753" spans="1:1" x14ac:dyDescent="0.2">
      <c r="A2753" s="13"/>
    </row>
    <row r="2754" spans="1:1" x14ac:dyDescent="0.2">
      <c r="A2754" s="13"/>
    </row>
    <row r="2755" spans="1:1" x14ac:dyDescent="0.2">
      <c r="A2755" s="13"/>
    </row>
    <row r="2756" spans="1:1" x14ac:dyDescent="0.2">
      <c r="A2756" s="29"/>
    </row>
    <row r="2757" spans="1:1" x14ac:dyDescent="0.2">
      <c r="A2757" s="13"/>
    </row>
    <row r="2758" spans="1:1" x14ac:dyDescent="0.2">
      <c r="A2758" s="13"/>
    </row>
    <row r="2759" spans="1:1" x14ac:dyDescent="0.2">
      <c r="A2759" s="13"/>
    </row>
    <row r="2760" spans="1:1" x14ac:dyDescent="0.2">
      <c r="A2760" s="13"/>
    </row>
    <row r="2761" spans="1:1" x14ac:dyDescent="0.2">
      <c r="A2761" s="13"/>
    </row>
    <row r="2762" spans="1:1" x14ac:dyDescent="0.2">
      <c r="A2762" s="13"/>
    </row>
    <row r="2763" spans="1:1" x14ac:dyDescent="0.2">
      <c r="A2763" s="29"/>
    </row>
    <row r="2764" spans="1:1" x14ac:dyDescent="0.2">
      <c r="A2764" s="13"/>
    </row>
    <row r="2765" spans="1:1" x14ac:dyDescent="0.2">
      <c r="A2765" s="13"/>
    </row>
    <row r="2766" spans="1:1" x14ac:dyDescent="0.2">
      <c r="A2766" s="13"/>
    </row>
    <row r="2767" spans="1:1" x14ac:dyDescent="0.2">
      <c r="A2767" s="13"/>
    </row>
    <row r="2768" spans="1:1" x14ac:dyDescent="0.2">
      <c r="A2768" s="13"/>
    </row>
    <row r="2769" spans="1:1" x14ac:dyDescent="0.2">
      <c r="A2769" s="13"/>
    </row>
    <row r="2770" spans="1:1" x14ac:dyDescent="0.2">
      <c r="A2770" s="29"/>
    </row>
    <row r="2771" spans="1:1" x14ac:dyDescent="0.2">
      <c r="A2771" s="13"/>
    </row>
    <row r="2772" spans="1:1" x14ac:dyDescent="0.2">
      <c r="A2772" s="13"/>
    </row>
    <row r="2773" spans="1:1" x14ac:dyDescent="0.2">
      <c r="A2773" s="13"/>
    </row>
    <row r="2774" spans="1:1" x14ac:dyDescent="0.2">
      <c r="A2774" s="13"/>
    </row>
    <row r="2775" spans="1:1" x14ac:dyDescent="0.2">
      <c r="A2775" s="13"/>
    </row>
    <row r="2776" spans="1:1" x14ac:dyDescent="0.2">
      <c r="A2776" s="13"/>
    </row>
    <row r="2777" spans="1:1" x14ac:dyDescent="0.2">
      <c r="A2777" s="29"/>
    </row>
    <row r="2778" spans="1:1" x14ac:dyDescent="0.2">
      <c r="A2778" s="13"/>
    </row>
    <row r="2779" spans="1:1" x14ac:dyDescent="0.2">
      <c r="A2779" s="13"/>
    </row>
    <row r="2780" spans="1:1" x14ac:dyDescent="0.2">
      <c r="A2780" s="13"/>
    </row>
    <row r="2781" spans="1:1" x14ac:dyDescent="0.2">
      <c r="A2781" s="13"/>
    </row>
    <row r="2782" spans="1:1" x14ac:dyDescent="0.2">
      <c r="A2782" s="13"/>
    </row>
    <row r="2783" spans="1:1" x14ac:dyDescent="0.2">
      <c r="A2783" s="13"/>
    </row>
    <row r="2784" spans="1:1" x14ac:dyDescent="0.2">
      <c r="A2784" s="13"/>
    </row>
    <row r="2785" spans="1:1" x14ac:dyDescent="0.2">
      <c r="A2785" s="13"/>
    </row>
    <row r="2786" spans="1:1" x14ac:dyDescent="0.2">
      <c r="A2786" s="29"/>
    </row>
    <row r="2787" spans="1:1" x14ac:dyDescent="0.2">
      <c r="A2787" s="29"/>
    </row>
    <row r="2788" spans="1:1" x14ac:dyDescent="0.2">
      <c r="A2788" s="29"/>
    </row>
    <row r="2789" spans="1:1" x14ac:dyDescent="0.2">
      <c r="A2789" s="13"/>
    </row>
    <row r="2790" spans="1:1" x14ac:dyDescent="0.2">
      <c r="A2790" s="29"/>
    </row>
    <row r="2791" spans="1:1" x14ac:dyDescent="0.2">
      <c r="A2791" s="13"/>
    </row>
    <row r="2792" spans="1:1" x14ac:dyDescent="0.2">
      <c r="A2792" s="13"/>
    </row>
    <row r="2793" spans="1:1" x14ac:dyDescent="0.2">
      <c r="A2793" s="13"/>
    </row>
    <row r="2794" spans="1:1" x14ac:dyDescent="0.2">
      <c r="A2794" s="13"/>
    </row>
    <row r="2795" spans="1:1" x14ac:dyDescent="0.2">
      <c r="A2795" s="13"/>
    </row>
    <row r="2796" spans="1:1" x14ac:dyDescent="0.2">
      <c r="A2796" s="13"/>
    </row>
    <row r="2797" spans="1:1" x14ac:dyDescent="0.2">
      <c r="A2797" s="13"/>
    </row>
    <row r="2798" spans="1:1" x14ac:dyDescent="0.2">
      <c r="A2798" s="13"/>
    </row>
    <row r="2799" spans="1:1" x14ac:dyDescent="0.2">
      <c r="A2799" s="13"/>
    </row>
    <row r="2800" spans="1:1" x14ac:dyDescent="0.2">
      <c r="A2800" s="13"/>
    </row>
    <row r="2801" spans="1:1" x14ac:dyDescent="0.2">
      <c r="A2801" s="13"/>
    </row>
    <row r="2802" spans="1:1" x14ac:dyDescent="0.2">
      <c r="A2802" s="13"/>
    </row>
    <row r="2803" spans="1:1" x14ac:dyDescent="0.2">
      <c r="A2803" s="13"/>
    </row>
    <row r="2804" spans="1:1" x14ac:dyDescent="0.2">
      <c r="A2804" s="29"/>
    </row>
    <row r="2805" spans="1:1" x14ac:dyDescent="0.2">
      <c r="A2805" s="13"/>
    </row>
    <row r="2806" spans="1:1" x14ac:dyDescent="0.2">
      <c r="A2806" s="13"/>
    </row>
    <row r="2807" spans="1:1" x14ac:dyDescent="0.2">
      <c r="A2807" s="13"/>
    </row>
    <row r="2808" spans="1:1" x14ac:dyDescent="0.2">
      <c r="A2808" s="13"/>
    </row>
    <row r="2809" spans="1:1" x14ac:dyDescent="0.2">
      <c r="A2809" s="13"/>
    </row>
    <row r="2810" spans="1:1" x14ac:dyDescent="0.2">
      <c r="A2810" s="13"/>
    </row>
    <row r="2811" spans="1:1" x14ac:dyDescent="0.2">
      <c r="A2811" s="13"/>
    </row>
    <row r="2812" spans="1:1" x14ac:dyDescent="0.2">
      <c r="A2812" s="13"/>
    </row>
    <row r="2813" spans="1:1" x14ac:dyDescent="0.2">
      <c r="A2813" s="13"/>
    </row>
    <row r="2814" spans="1:1" x14ac:dyDescent="0.2">
      <c r="A2814" s="13"/>
    </row>
    <row r="2815" spans="1:1" x14ac:dyDescent="0.2">
      <c r="A2815" s="13"/>
    </row>
    <row r="2816" spans="1:1" x14ac:dyDescent="0.2">
      <c r="A2816" s="13"/>
    </row>
    <row r="2817" spans="1:1" x14ac:dyDescent="0.2">
      <c r="A2817" s="13"/>
    </row>
    <row r="2818" spans="1:1" x14ac:dyDescent="0.2">
      <c r="A2818" s="13"/>
    </row>
    <row r="2819" spans="1:1" x14ac:dyDescent="0.2">
      <c r="A2819" s="13"/>
    </row>
    <row r="2820" spans="1:1" x14ac:dyDescent="0.2">
      <c r="A2820" s="13"/>
    </row>
    <row r="2821" spans="1:1" x14ac:dyDescent="0.2">
      <c r="A2821" s="13"/>
    </row>
    <row r="2822" spans="1:1" x14ac:dyDescent="0.2">
      <c r="A2822" s="13"/>
    </row>
    <row r="2823" spans="1:1" x14ac:dyDescent="0.2">
      <c r="A2823" s="13"/>
    </row>
    <row r="2824" spans="1:1" x14ac:dyDescent="0.2">
      <c r="A2824" s="13"/>
    </row>
    <row r="2825" spans="1:1" x14ac:dyDescent="0.2">
      <c r="A2825" s="13"/>
    </row>
    <row r="2826" spans="1:1" x14ac:dyDescent="0.2">
      <c r="A2826" s="13"/>
    </row>
    <row r="2827" spans="1:1" x14ac:dyDescent="0.2">
      <c r="A2827" s="13"/>
    </row>
    <row r="2828" spans="1:1" x14ac:dyDescent="0.2">
      <c r="A2828" s="13"/>
    </row>
    <row r="2829" spans="1:1" x14ac:dyDescent="0.2">
      <c r="A2829" s="13"/>
    </row>
    <row r="2830" spans="1:1" x14ac:dyDescent="0.2">
      <c r="A2830" s="29"/>
    </row>
    <row r="2831" spans="1:1" x14ac:dyDescent="0.2">
      <c r="A2831" s="13"/>
    </row>
    <row r="2832" spans="1:1" x14ac:dyDescent="0.2">
      <c r="A2832" s="13"/>
    </row>
    <row r="2833" spans="1:1" x14ac:dyDescent="0.2">
      <c r="A2833" s="13"/>
    </row>
    <row r="2834" spans="1:1" x14ac:dyDescent="0.2">
      <c r="A2834" s="13"/>
    </row>
    <row r="2835" spans="1:1" x14ac:dyDescent="0.2">
      <c r="A2835" s="13"/>
    </row>
    <row r="2836" spans="1:1" x14ac:dyDescent="0.2">
      <c r="A2836" s="29"/>
    </row>
    <row r="2837" spans="1:1" x14ac:dyDescent="0.2">
      <c r="A2837" s="13"/>
    </row>
    <row r="2838" spans="1:1" x14ac:dyDescent="0.2">
      <c r="A2838" s="13"/>
    </row>
    <row r="2839" spans="1:1" x14ac:dyDescent="0.2">
      <c r="A2839" s="13"/>
    </row>
    <row r="2840" spans="1:1" x14ac:dyDescent="0.2">
      <c r="A2840" s="13"/>
    </row>
    <row r="2841" spans="1:1" x14ac:dyDescent="0.2">
      <c r="A2841" s="13"/>
    </row>
    <row r="2842" spans="1:1" x14ac:dyDescent="0.2">
      <c r="A2842" s="13"/>
    </row>
    <row r="2843" spans="1:1" x14ac:dyDescent="0.2">
      <c r="A2843" s="13"/>
    </row>
    <row r="2844" spans="1:1" x14ac:dyDescent="0.2">
      <c r="A2844" s="13"/>
    </row>
    <row r="2845" spans="1:1" x14ac:dyDescent="0.2">
      <c r="A2845" s="13"/>
    </row>
    <row r="2846" spans="1:1" x14ac:dyDescent="0.2">
      <c r="A2846" s="13"/>
    </row>
    <row r="2847" spans="1:1" x14ac:dyDescent="0.2">
      <c r="A2847" s="13"/>
    </row>
    <row r="2848" spans="1:1" x14ac:dyDescent="0.2">
      <c r="A2848" s="13"/>
    </row>
    <row r="2849" spans="1:1" x14ac:dyDescent="0.2">
      <c r="A2849" s="13"/>
    </row>
    <row r="2850" spans="1:1" x14ac:dyDescent="0.2">
      <c r="A2850" s="13"/>
    </row>
    <row r="2851" spans="1:1" x14ac:dyDescent="0.2">
      <c r="A2851" s="13"/>
    </row>
    <row r="2852" spans="1:1" x14ac:dyDescent="0.2">
      <c r="A2852" s="13"/>
    </row>
    <row r="2853" spans="1:1" x14ac:dyDescent="0.2">
      <c r="A2853" s="13"/>
    </row>
    <row r="2854" spans="1:1" x14ac:dyDescent="0.2">
      <c r="A2854" s="13"/>
    </row>
    <row r="2855" spans="1:1" x14ac:dyDescent="0.2">
      <c r="A2855" s="13"/>
    </row>
    <row r="2856" spans="1:1" x14ac:dyDescent="0.2">
      <c r="A2856" s="13"/>
    </row>
    <row r="2857" spans="1:1" x14ac:dyDescent="0.2">
      <c r="A2857" s="13"/>
    </row>
    <row r="2858" spans="1:1" x14ac:dyDescent="0.2">
      <c r="A2858" s="13"/>
    </row>
    <row r="2859" spans="1:1" x14ac:dyDescent="0.2">
      <c r="A2859" s="29"/>
    </row>
    <row r="2860" spans="1:1" x14ac:dyDescent="0.2">
      <c r="A2860" s="13"/>
    </row>
    <row r="2861" spans="1:1" x14ac:dyDescent="0.2">
      <c r="A2861" s="29"/>
    </row>
    <row r="2862" spans="1:1" x14ac:dyDescent="0.2">
      <c r="A2862" s="29"/>
    </row>
    <row r="2863" spans="1:1" x14ac:dyDescent="0.2">
      <c r="A2863" s="13"/>
    </row>
    <row r="2864" spans="1:1" x14ac:dyDescent="0.2">
      <c r="A2864" s="13"/>
    </row>
    <row r="2865" spans="1:1" x14ac:dyDescent="0.2">
      <c r="A2865" s="13"/>
    </row>
    <row r="2866" spans="1:1" x14ac:dyDescent="0.2">
      <c r="A2866" s="13"/>
    </row>
    <row r="2867" spans="1:1" x14ac:dyDescent="0.2">
      <c r="A2867" s="13"/>
    </row>
    <row r="2868" spans="1:1" x14ac:dyDescent="0.2">
      <c r="A2868" s="13"/>
    </row>
    <row r="2869" spans="1:1" x14ac:dyDescent="0.2">
      <c r="A2869" s="13"/>
    </row>
    <row r="2870" spans="1:1" x14ac:dyDescent="0.2">
      <c r="A2870" s="13"/>
    </row>
    <row r="2871" spans="1:1" x14ac:dyDescent="0.2">
      <c r="A2871" s="13"/>
    </row>
    <row r="2872" spans="1:1" x14ac:dyDescent="0.2">
      <c r="A2872" s="13"/>
    </row>
    <row r="2873" spans="1:1" x14ac:dyDescent="0.2">
      <c r="A2873" s="13"/>
    </row>
    <row r="2874" spans="1:1" x14ac:dyDescent="0.2">
      <c r="A2874" s="13"/>
    </row>
    <row r="2875" spans="1:1" x14ac:dyDescent="0.2">
      <c r="A2875" s="13"/>
    </row>
    <row r="2876" spans="1:1" x14ac:dyDescent="0.2">
      <c r="A2876" s="13"/>
    </row>
    <row r="2877" spans="1:1" x14ac:dyDescent="0.2">
      <c r="A2877" s="13"/>
    </row>
    <row r="2878" spans="1:1" x14ac:dyDescent="0.2">
      <c r="A2878" s="13"/>
    </row>
    <row r="2879" spans="1:1" x14ac:dyDescent="0.2">
      <c r="A2879" s="13"/>
    </row>
    <row r="2880" spans="1:1" x14ac:dyDescent="0.2">
      <c r="A2880" s="13"/>
    </row>
    <row r="2881" spans="1:1" x14ac:dyDescent="0.2">
      <c r="A2881" s="13"/>
    </row>
    <row r="2882" spans="1:1" x14ac:dyDescent="0.2">
      <c r="A2882" s="13"/>
    </row>
    <row r="2883" spans="1:1" x14ac:dyDescent="0.2">
      <c r="A2883" s="13"/>
    </row>
    <row r="2884" spans="1:1" x14ac:dyDescent="0.2">
      <c r="A2884" s="13"/>
    </row>
    <row r="2885" spans="1:1" x14ac:dyDescent="0.2">
      <c r="A2885" s="13"/>
    </row>
    <row r="2886" spans="1:1" x14ac:dyDescent="0.2">
      <c r="A2886" s="13"/>
    </row>
    <row r="2887" spans="1:1" x14ac:dyDescent="0.2">
      <c r="A2887" s="13"/>
    </row>
    <row r="2888" spans="1:1" x14ac:dyDescent="0.2">
      <c r="A2888" s="13"/>
    </row>
    <row r="2889" spans="1:1" x14ac:dyDescent="0.2">
      <c r="A2889" s="13"/>
    </row>
    <row r="2890" spans="1:1" x14ac:dyDescent="0.2">
      <c r="A2890" s="13"/>
    </row>
    <row r="2891" spans="1:1" x14ac:dyDescent="0.2">
      <c r="A2891" s="13"/>
    </row>
    <row r="2892" spans="1:1" x14ac:dyDescent="0.2">
      <c r="A2892" s="13"/>
    </row>
    <row r="2893" spans="1:1" x14ac:dyDescent="0.2">
      <c r="A2893" s="13"/>
    </row>
    <row r="2894" spans="1:1" x14ac:dyDescent="0.2">
      <c r="A2894" s="13"/>
    </row>
    <row r="2895" spans="1:1" x14ac:dyDescent="0.2">
      <c r="A2895" s="13"/>
    </row>
    <row r="2896" spans="1:1" x14ac:dyDescent="0.2">
      <c r="A2896" s="13"/>
    </row>
    <row r="2897" spans="1:1" x14ac:dyDescent="0.2">
      <c r="A2897" s="13"/>
    </row>
    <row r="2898" spans="1:1" x14ac:dyDescent="0.2">
      <c r="A2898" s="13"/>
    </row>
    <row r="2899" spans="1:1" x14ac:dyDescent="0.2">
      <c r="A2899" s="13"/>
    </row>
    <row r="2900" spans="1:1" x14ac:dyDescent="0.2">
      <c r="A2900" s="13"/>
    </row>
    <row r="2901" spans="1:1" x14ac:dyDescent="0.2">
      <c r="A2901" s="13"/>
    </row>
    <row r="2902" spans="1:1" x14ac:dyDescent="0.2">
      <c r="A2902" s="13"/>
    </row>
    <row r="2903" spans="1:1" x14ac:dyDescent="0.2">
      <c r="A2903" s="13"/>
    </row>
    <row r="2904" spans="1:1" x14ac:dyDescent="0.2">
      <c r="A2904" s="13"/>
    </row>
    <row r="2905" spans="1:1" x14ac:dyDescent="0.2">
      <c r="A2905" s="13"/>
    </row>
    <row r="2906" spans="1:1" x14ac:dyDescent="0.2">
      <c r="A2906" s="13"/>
    </row>
    <row r="2907" spans="1:1" x14ac:dyDescent="0.2">
      <c r="A2907" s="13"/>
    </row>
    <row r="2908" spans="1:1" x14ac:dyDescent="0.2">
      <c r="A2908" s="13"/>
    </row>
    <row r="2909" spans="1:1" x14ac:dyDescent="0.2">
      <c r="A2909" s="29"/>
    </row>
    <row r="2910" spans="1:1" x14ac:dyDescent="0.2">
      <c r="A2910" s="13"/>
    </row>
    <row r="2911" spans="1:1" x14ac:dyDescent="0.2">
      <c r="A2911" s="13"/>
    </row>
    <row r="2912" spans="1:1" x14ac:dyDescent="0.2">
      <c r="A2912" s="13"/>
    </row>
    <row r="2913" spans="1:1" x14ac:dyDescent="0.2">
      <c r="A2913" s="13"/>
    </row>
    <row r="2914" spans="1:1" x14ac:dyDescent="0.2">
      <c r="A2914" s="13"/>
    </row>
    <row r="2915" spans="1:1" x14ac:dyDescent="0.2">
      <c r="A2915" s="13"/>
    </row>
    <row r="2916" spans="1:1" x14ac:dyDescent="0.2">
      <c r="A2916" s="13"/>
    </row>
    <row r="2917" spans="1:1" x14ac:dyDescent="0.2">
      <c r="A2917" s="29"/>
    </row>
    <row r="2918" spans="1:1" x14ac:dyDescent="0.2">
      <c r="A2918" s="13"/>
    </row>
    <row r="2919" spans="1:1" x14ac:dyDescent="0.2">
      <c r="A2919" s="13"/>
    </row>
    <row r="2920" spans="1:1" x14ac:dyDescent="0.2">
      <c r="A2920" s="13"/>
    </row>
    <row r="2921" spans="1:1" x14ac:dyDescent="0.2">
      <c r="A2921" s="13"/>
    </row>
    <row r="2922" spans="1:1" x14ac:dyDescent="0.2">
      <c r="A2922" s="13"/>
    </row>
    <row r="2923" spans="1:1" x14ac:dyDescent="0.2">
      <c r="A2923" s="13"/>
    </row>
    <row r="2924" spans="1:1" x14ac:dyDescent="0.2">
      <c r="A2924" s="13"/>
    </row>
    <row r="2925" spans="1:1" x14ac:dyDescent="0.2">
      <c r="A2925" s="13"/>
    </row>
    <row r="2926" spans="1:1" x14ac:dyDescent="0.2">
      <c r="A2926" s="13"/>
    </row>
    <row r="2927" spans="1:1" x14ac:dyDescent="0.2">
      <c r="A2927" s="13"/>
    </row>
    <row r="2928" spans="1:1" x14ac:dyDescent="0.2">
      <c r="A2928" s="13"/>
    </row>
    <row r="2929" spans="1:1" x14ac:dyDescent="0.2">
      <c r="A2929" s="13"/>
    </row>
    <row r="2930" spans="1:1" x14ac:dyDescent="0.2">
      <c r="A2930" s="13"/>
    </row>
    <row r="2931" spans="1:1" x14ac:dyDescent="0.2">
      <c r="A2931" s="13"/>
    </row>
    <row r="2932" spans="1:1" x14ac:dyDescent="0.2">
      <c r="A2932" s="13"/>
    </row>
    <row r="2933" spans="1:1" x14ac:dyDescent="0.2">
      <c r="A2933" s="13"/>
    </row>
    <row r="2934" spans="1:1" x14ac:dyDescent="0.2">
      <c r="A2934" s="13"/>
    </row>
    <row r="2935" spans="1:1" x14ac:dyDescent="0.2">
      <c r="A2935" s="13"/>
    </row>
    <row r="2936" spans="1:1" x14ac:dyDescent="0.2">
      <c r="A2936" s="29"/>
    </row>
    <row r="2937" spans="1:1" x14ac:dyDescent="0.2">
      <c r="A2937" s="13"/>
    </row>
    <row r="2938" spans="1:1" x14ac:dyDescent="0.2">
      <c r="A2938" s="13"/>
    </row>
    <row r="2939" spans="1:1" x14ac:dyDescent="0.2">
      <c r="A2939" s="13"/>
    </row>
    <row r="2940" spans="1:1" x14ac:dyDescent="0.2">
      <c r="A2940" s="13"/>
    </row>
    <row r="2941" spans="1:1" x14ac:dyDescent="0.2">
      <c r="A2941" s="29"/>
    </row>
    <row r="2942" spans="1:1" x14ac:dyDescent="0.2">
      <c r="A2942" s="13"/>
    </row>
    <row r="2943" spans="1:1" x14ac:dyDescent="0.2">
      <c r="A2943" s="13"/>
    </row>
    <row r="2944" spans="1:1" x14ac:dyDescent="0.2">
      <c r="A2944" s="13"/>
    </row>
    <row r="2945" spans="1:1" x14ac:dyDescent="0.2">
      <c r="A2945" s="13"/>
    </row>
    <row r="2946" spans="1:1" x14ac:dyDescent="0.2">
      <c r="A2946" s="13"/>
    </row>
    <row r="2947" spans="1:1" x14ac:dyDescent="0.2">
      <c r="A2947" s="13"/>
    </row>
    <row r="2948" spans="1:1" x14ac:dyDescent="0.2">
      <c r="A2948" s="13"/>
    </row>
    <row r="2949" spans="1:1" x14ac:dyDescent="0.2">
      <c r="A2949" s="13"/>
    </row>
    <row r="2950" spans="1:1" x14ac:dyDescent="0.2">
      <c r="A2950" s="13"/>
    </row>
    <row r="2951" spans="1:1" x14ac:dyDescent="0.2">
      <c r="A2951" s="13"/>
    </row>
    <row r="2952" spans="1:1" x14ac:dyDescent="0.2">
      <c r="A2952" s="13"/>
    </row>
    <row r="2953" spans="1:1" x14ac:dyDescent="0.2">
      <c r="A2953" s="13"/>
    </row>
    <row r="2954" spans="1:1" x14ac:dyDescent="0.2">
      <c r="A2954" s="13"/>
    </row>
    <row r="2955" spans="1:1" x14ac:dyDescent="0.2">
      <c r="A2955" s="13"/>
    </row>
    <row r="2956" spans="1:1" x14ac:dyDescent="0.2">
      <c r="A2956" s="13"/>
    </row>
    <row r="2957" spans="1:1" x14ac:dyDescent="0.2">
      <c r="A2957" s="13"/>
    </row>
    <row r="2958" spans="1:1" x14ac:dyDescent="0.2">
      <c r="A2958" s="13"/>
    </row>
    <row r="2959" spans="1:1" x14ac:dyDescent="0.2">
      <c r="A2959" s="13"/>
    </row>
    <row r="2960" spans="1:1" x14ac:dyDescent="0.2">
      <c r="A2960" s="13"/>
    </row>
    <row r="2961" spans="1:1" x14ac:dyDescent="0.2">
      <c r="A2961" s="13"/>
    </row>
    <row r="2962" spans="1:1" x14ac:dyDescent="0.2">
      <c r="A2962" s="13"/>
    </row>
    <row r="2963" spans="1:1" x14ac:dyDescent="0.2">
      <c r="A2963" s="13"/>
    </row>
    <row r="2964" spans="1:1" x14ac:dyDescent="0.2">
      <c r="A2964" s="13"/>
    </row>
    <row r="2965" spans="1:1" x14ac:dyDescent="0.2">
      <c r="A2965" s="13"/>
    </row>
    <row r="2966" spans="1:1" x14ac:dyDescent="0.2">
      <c r="A2966" s="13"/>
    </row>
    <row r="2967" spans="1:1" x14ac:dyDescent="0.2">
      <c r="A2967" s="13"/>
    </row>
    <row r="2968" spans="1:1" x14ac:dyDescent="0.2">
      <c r="A2968" s="13"/>
    </row>
    <row r="2969" spans="1:1" x14ac:dyDescent="0.2">
      <c r="A2969" s="13"/>
    </row>
    <row r="2970" spans="1:1" x14ac:dyDescent="0.2">
      <c r="A2970" s="13"/>
    </row>
    <row r="2971" spans="1:1" x14ac:dyDescent="0.2">
      <c r="A2971" s="13"/>
    </row>
    <row r="2972" spans="1:1" x14ac:dyDescent="0.2">
      <c r="A2972" s="13"/>
    </row>
    <row r="2973" spans="1:1" x14ac:dyDescent="0.2">
      <c r="A2973" s="13"/>
    </row>
    <row r="2974" spans="1:1" x14ac:dyDescent="0.2">
      <c r="A2974" s="13"/>
    </row>
    <row r="2975" spans="1:1" x14ac:dyDescent="0.2">
      <c r="A2975" s="13"/>
    </row>
    <row r="2976" spans="1:1" x14ac:dyDescent="0.2">
      <c r="A2976" s="29"/>
    </row>
    <row r="2977" spans="1:1" x14ac:dyDescent="0.2">
      <c r="A2977" s="13"/>
    </row>
    <row r="2978" spans="1:1" x14ac:dyDescent="0.2">
      <c r="A2978" s="13"/>
    </row>
    <row r="2979" spans="1:1" x14ac:dyDescent="0.2">
      <c r="A2979" s="13"/>
    </row>
    <row r="2980" spans="1:1" x14ac:dyDescent="0.2">
      <c r="A2980" s="13"/>
    </row>
    <row r="2981" spans="1:1" x14ac:dyDescent="0.2">
      <c r="A2981" s="13"/>
    </row>
    <row r="2982" spans="1:1" x14ac:dyDescent="0.2">
      <c r="A2982" s="13"/>
    </row>
    <row r="2983" spans="1:1" x14ac:dyDescent="0.2">
      <c r="A2983" s="13"/>
    </row>
    <row r="2984" spans="1:1" x14ac:dyDescent="0.2">
      <c r="A2984" s="13"/>
    </row>
    <row r="2985" spans="1:1" x14ac:dyDescent="0.2">
      <c r="A2985" s="13"/>
    </row>
    <row r="2986" spans="1:1" x14ac:dyDescent="0.2">
      <c r="A2986" s="13"/>
    </row>
    <row r="2987" spans="1:1" x14ac:dyDescent="0.2">
      <c r="A2987" s="13"/>
    </row>
    <row r="2988" spans="1:1" x14ac:dyDescent="0.2">
      <c r="A2988" s="13"/>
    </row>
    <row r="2989" spans="1:1" x14ac:dyDescent="0.2">
      <c r="A2989" s="13"/>
    </row>
    <row r="2990" spans="1:1" x14ac:dyDescent="0.2">
      <c r="A2990" s="13"/>
    </row>
    <row r="2991" spans="1:1" x14ac:dyDescent="0.2">
      <c r="A2991" s="13"/>
    </row>
    <row r="2992" spans="1:1" x14ac:dyDescent="0.2">
      <c r="A2992" s="13"/>
    </row>
    <row r="2993" spans="1:1" x14ac:dyDescent="0.2">
      <c r="A2993" s="13"/>
    </row>
    <row r="2994" spans="1:1" x14ac:dyDescent="0.2">
      <c r="A2994" s="13"/>
    </row>
    <row r="2995" spans="1:1" x14ac:dyDescent="0.2">
      <c r="A2995" s="13"/>
    </row>
    <row r="2996" spans="1:1" x14ac:dyDescent="0.2">
      <c r="A2996" s="13"/>
    </row>
    <row r="2997" spans="1:1" x14ac:dyDescent="0.2">
      <c r="A2997" s="13"/>
    </row>
    <row r="2998" spans="1:1" x14ac:dyDescent="0.2">
      <c r="A2998" s="13"/>
    </row>
    <row r="2999" spans="1:1" x14ac:dyDescent="0.2">
      <c r="A2999" s="13"/>
    </row>
    <row r="3000" spans="1:1" x14ac:dyDescent="0.2">
      <c r="A3000" s="13"/>
    </row>
    <row r="3001" spans="1:1" x14ac:dyDescent="0.2">
      <c r="A3001" s="13"/>
    </row>
    <row r="3002" spans="1:1" x14ac:dyDescent="0.2">
      <c r="A3002" s="13"/>
    </row>
    <row r="3003" spans="1:1" x14ac:dyDescent="0.2">
      <c r="A3003" s="13"/>
    </row>
    <row r="3004" spans="1:1" x14ac:dyDescent="0.2">
      <c r="A3004" s="13"/>
    </row>
    <row r="3005" spans="1:1" x14ac:dyDescent="0.2">
      <c r="A3005" s="13"/>
    </row>
    <row r="3006" spans="1:1" x14ac:dyDescent="0.2">
      <c r="A3006" s="13"/>
    </row>
    <row r="3007" spans="1:1" x14ac:dyDescent="0.2">
      <c r="A3007" s="13"/>
    </row>
    <row r="3008" spans="1:1" x14ac:dyDescent="0.2">
      <c r="A3008" s="13"/>
    </row>
    <row r="3009" spans="1:1" x14ac:dyDescent="0.2">
      <c r="A3009" s="13"/>
    </row>
    <row r="3010" spans="1:1" x14ac:dyDescent="0.2">
      <c r="A3010" s="13"/>
    </row>
    <row r="3011" spans="1:1" x14ac:dyDescent="0.2">
      <c r="A3011" s="13"/>
    </row>
    <row r="3012" spans="1:1" x14ac:dyDescent="0.2">
      <c r="A3012" s="13"/>
    </row>
    <row r="3013" spans="1:1" x14ac:dyDescent="0.2">
      <c r="A3013" s="13"/>
    </row>
    <row r="3014" spans="1:1" x14ac:dyDescent="0.2">
      <c r="A3014" s="13"/>
    </row>
    <row r="3015" spans="1:1" x14ac:dyDescent="0.2">
      <c r="A3015" s="13"/>
    </row>
    <row r="3016" spans="1:1" x14ac:dyDescent="0.2">
      <c r="A3016" s="13"/>
    </row>
    <row r="3017" spans="1:1" x14ac:dyDescent="0.2">
      <c r="A3017" s="13"/>
    </row>
    <row r="3018" spans="1:1" x14ac:dyDescent="0.2">
      <c r="A3018" s="13"/>
    </row>
    <row r="3019" spans="1:1" x14ac:dyDescent="0.2">
      <c r="A3019" s="13"/>
    </row>
    <row r="3020" spans="1:1" x14ac:dyDescent="0.2">
      <c r="A3020" s="13"/>
    </row>
    <row r="3021" spans="1:1" x14ac:dyDescent="0.2">
      <c r="A3021" s="13"/>
    </row>
    <row r="3022" spans="1:1" x14ac:dyDescent="0.2">
      <c r="A3022" s="13"/>
    </row>
    <row r="3023" spans="1:1" x14ac:dyDescent="0.2">
      <c r="A3023" s="13"/>
    </row>
    <row r="3024" spans="1:1" x14ac:dyDescent="0.2">
      <c r="A3024" s="13"/>
    </row>
    <row r="3025" spans="1:1" x14ac:dyDescent="0.2">
      <c r="A3025" s="13"/>
    </row>
    <row r="3026" spans="1:1" x14ac:dyDescent="0.2">
      <c r="A3026" s="13"/>
    </row>
    <row r="3027" spans="1:1" x14ac:dyDescent="0.2">
      <c r="A3027" s="13"/>
    </row>
    <row r="3028" spans="1:1" x14ac:dyDescent="0.2">
      <c r="A3028" s="13"/>
    </row>
    <row r="3029" spans="1:1" x14ac:dyDescent="0.2">
      <c r="A3029" s="13"/>
    </row>
    <row r="3030" spans="1:1" x14ac:dyDescent="0.2">
      <c r="A3030" s="13"/>
    </row>
    <row r="3031" spans="1:1" x14ac:dyDescent="0.2">
      <c r="A3031" s="13"/>
    </row>
    <row r="3032" spans="1:1" x14ac:dyDescent="0.2">
      <c r="A3032" s="13"/>
    </row>
    <row r="3033" spans="1:1" x14ac:dyDescent="0.2">
      <c r="A3033" s="13"/>
    </row>
    <row r="3034" spans="1:1" x14ac:dyDescent="0.2">
      <c r="A3034" s="13"/>
    </row>
    <row r="3035" spans="1:1" x14ac:dyDescent="0.2">
      <c r="A3035" s="13"/>
    </row>
    <row r="3036" spans="1:1" x14ac:dyDescent="0.2">
      <c r="A3036" s="13"/>
    </row>
    <row r="3037" spans="1:1" x14ac:dyDescent="0.2">
      <c r="A3037" s="13"/>
    </row>
    <row r="3038" spans="1:1" x14ac:dyDescent="0.2">
      <c r="A3038" s="13"/>
    </row>
    <row r="3039" spans="1:1" x14ac:dyDescent="0.2">
      <c r="A3039" s="13"/>
    </row>
    <row r="3040" spans="1:1" x14ac:dyDescent="0.2">
      <c r="A3040" s="13"/>
    </row>
    <row r="3041" spans="1:1" x14ac:dyDescent="0.2">
      <c r="A3041" s="13"/>
    </row>
    <row r="3042" spans="1:1" x14ac:dyDescent="0.2">
      <c r="A3042" s="13"/>
    </row>
    <row r="3043" spans="1:1" x14ac:dyDescent="0.2">
      <c r="A3043" s="13"/>
    </row>
    <row r="3044" spans="1:1" x14ac:dyDescent="0.2">
      <c r="A3044" s="13"/>
    </row>
    <row r="3045" spans="1:1" x14ac:dyDescent="0.2">
      <c r="A3045" s="13"/>
    </row>
    <row r="3046" spans="1:1" x14ac:dyDescent="0.2">
      <c r="A3046" s="13"/>
    </row>
    <row r="3047" spans="1:1" x14ac:dyDescent="0.2">
      <c r="A3047" s="13"/>
    </row>
    <row r="3048" spans="1:1" x14ac:dyDescent="0.2">
      <c r="A3048" s="13"/>
    </row>
    <row r="3049" spans="1:1" x14ac:dyDescent="0.2">
      <c r="A3049" s="13"/>
    </row>
    <row r="3050" spans="1:1" x14ac:dyDescent="0.2">
      <c r="A3050" s="13"/>
    </row>
    <row r="3051" spans="1:1" x14ac:dyDescent="0.2">
      <c r="A3051" s="13"/>
    </row>
    <row r="3052" spans="1:1" x14ac:dyDescent="0.2">
      <c r="A3052" s="13"/>
    </row>
    <row r="3053" spans="1:1" x14ac:dyDescent="0.2">
      <c r="A3053" s="13"/>
    </row>
    <row r="3054" spans="1:1" x14ac:dyDescent="0.2">
      <c r="A3054" s="13"/>
    </row>
    <row r="3055" spans="1:1" x14ac:dyDescent="0.2">
      <c r="A3055" s="13"/>
    </row>
    <row r="3056" spans="1:1" x14ac:dyDescent="0.2">
      <c r="A3056" s="13"/>
    </row>
    <row r="3057" spans="1:1" x14ac:dyDescent="0.2">
      <c r="A3057" s="13"/>
    </row>
    <row r="3058" spans="1:1" x14ac:dyDescent="0.2">
      <c r="A3058" s="13"/>
    </row>
    <row r="3059" spans="1:1" x14ac:dyDescent="0.2">
      <c r="A3059" s="13"/>
    </row>
    <row r="3060" spans="1:1" x14ac:dyDescent="0.2">
      <c r="A3060" s="13"/>
    </row>
    <row r="3061" spans="1:1" x14ac:dyDescent="0.2">
      <c r="A3061" s="13"/>
    </row>
    <row r="3062" spans="1:1" x14ac:dyDescent="0.2">
      <c r="A3062" s="13"/>
    </row>
    <row r="3063" spans="1:1" x14ac:dyDescent="0.2">
      <c r="A3063" s="13"/>
    </row>
    <row r="3064" spans="1:1" x14ac:dyDescent="0.2">
      <c r="A3064" s="13"/>
    </row>
    <row r="3065" spans="1:1" x14ac:dyDescent="0.2">
      <c r="A3065" s="13"/>
    </row>
    <row r="3066" spans="1:1" x14ac:dyDescent="0.2">
      <c r="A3066" s="13"/>
    </row>
    <row r="3067" spans="1:1" x14ac:dyDescent="0.2">
      <c r="A3067" s="13"/>
    </row>
    <row r="3068" spans="1:1" x14ac:dyDescent="0.2">
      <c r="A3068" s="13"/>
    </row>
    <row r="3069" spans="1:1" x14ac:dyDescent="0.2">
      <c r="A3069" s="13"/>
    </row>
    <row r="3070" spans="1:1" x14ac:dyDescent="0.2">
      <c r="A3070" s="13"/>
    </row>
    <row r="3071" spans="1:1" x14ac:dyDescent="0.2">
      <c r="A3071" s="13"/>
    </row>
    <row r="3072" spans="1:1" x14ac:dyDescent="0.2">
      <c r="A3072" s="13"/>
    </row>
    <row r="3073" spans="1:1" x14ac:dyDescent="0.2">
      <c r="A3073" s="13"/>
    </row>
    <row r="3074" spans="1:1" x14ac:dyDescent="0.2">
      <c r="A3074" s="13"/>
    </row>
    <row r="3075" spans="1:1" x14ac:dyDescent="0.2">
      <c r="A3075" s="13"/>
    </row>
    <row r="3076" spans="1:1" x14ac:dyDescent="0.2">
      <c r="A3076" s="13"/>
    </row>
    <row r="3077" spans="1:1" x14ac:dyDescent="0.2">
      <c r="A3077" s="13"/>
    </row>
    <row r="3078" spans="1:1" x14ac:dyDescent="0.2">
      <c r="A3078" s="13"/>
    </row>
    <row r="3079" spans="1:1" x14ac:dyDescent="0.2">
      <c r="A3079" s="13"/>
    </row>
    <row r="3080" spans="1:1" x14ac:dyDescent="0.2">
      <c r="A3080" s="13"/>
    </row>
    <row r="3081" spans="1:1" x14ac:dyDescent="0.2">
      <c r="A3081" s="13"/>
    </row>
    <row r="3082" spans="1:1" x14ac:dyDescent="0.2">
      <c r="A3082" s="13"/>
    </row>
    <row r="3083" spans="1:1" x14ac:dyDescent="0.2">
      <c r="A3083" s="13"/>
    </row>
    <row r="3084" spans="1:1" x14ac:dyDescent="0.2">
      <c r="A3084" s="29"/>
    </row>
    <row r="3085" spans="1:1" x14ac:dyDescent="0.2">
      <c r="A3085" s="13"/>
    </row>
    <row r="3086" spans="1:1" x14ac:dyDescent="0.2">
      <c r="A3086" s="13"/>
    </row>
    <row r="3087" spans="1:1" x14ac:dyDescent="0.2">
      <c r="A3087" s="13"/>
    </row>
    <row r="3088" spans="1:1" x14ac:dyDescent="0.2">
      <c r="A3088" s="13"/>
    </row>
    <row r="3089" spans="1:1" x14ac:dyDescent="0.2">
      <c r="A3089" s="13"/>
    </row>
    <row r="3090" spans="1:1" x14ac:dyDescent="0.2">
      <c r="A3090" s="13"/>
    </row>
    <row r="3091" spans="1:1" x14ac:dyDescent="0.2">
      <c r="A3091" s="13"/>
    </row>
    <row r="3092" spans="1:1" x14ac:dyDescent="0.2">
      <c r="A3092" s="13"/>
    </row>
    <row r="3093" spans="1:1" x14ac:dyDescent="0.2">
      <c r="A3093" s="13"/>
    </row>
    <row r="3094" spans="1:1" x14ac:dyDescent="0.2">
      <c r="A3094" s="13"/>
    </row>
    <row r="3095" spans="1:1" x14ac:dyDescent="0.2">
      <c r="A3095" s="13"/>
    </row>
    <row r="3096" spans="1:1" x14ac:dyDescent="0.2">
      <c r="A3096" s="13"/>
    </row>
    <row r="3097" spans="1:1" x14ac:dyDescent="0.2">
      <c r="A3097" s="13"/>
    </row>
    <row r="3098" spans="1:1" x14ac:dyDescent="0.2">
      <c r="A3098" s="13"/>
    </row>
    <row r="3099" spans="1:1" x14ac:dyDescent="0.2">
      <c r="A3099" s="29"/>
    </row>
    <row r="3100" spans="1:1" x14ac:dyDescent="0.2">
      <c r="A3100" s="13"/>
    </row>
    <row r="3101" spans="1:1" x14ac:dyDescent="0.2">
      <c r="A3101" s="13"/>
    </row>
    <row r="3102" spans="1:1" x14ac:dyDescent="0.2">
      <c r="A3102" s="13"/>
    </row>
    <row r="3103" spans="1:1" x14ac:dyDescent="0.2">
      <c r="A3103" s="13"/>
    </row>
    <row r="3104" spans="1:1" x14ac:dyDescent="0.2">
      <c r="A3104" s="13"/>
    </row>
    <row r="3105" spans="1:1" x14ac:dyDescent="0.2">
      <c r="A3105" s="13"/>
    </row>
    <row r="3106" spans="1:1" x14ac:dyDescent="0.2">
      <c r="A3106" s="13"/>
    </row>
    <row r="3107" spans="1:1" x14ac:dyDescent="0.2">
      <c r="A3107" s="13"/>
    </row>
    <row r="3108" spans="1:1" x14ac:dyDescent="0.2">
      <c r="A3108" s="13"/>
    </row>
    <row r="3109" spans="1:1" x14ac:dyDescent="0.2">
      <c r="A3109" s="13"/>
    </row>
    <row r="3110" spans="1:1" x14ac:dyDescent="0.2">
      <c r="A3110" s="13"/>
    </row>
    <row r="3111" spans="1:1" x14ac:dyDescent="0.2">
      <c r="A3111" s="13"/>
    </row>
    <row r="3112" spans="1:1" x14ac:dyDescent="0.2">
      <c r="A3112" s="29"/>
    </row>
    <row r="3113" spans="1:1" x14ac:dyDescent="0.2">
      <c r="A3113" s="13"/>
    </row>
    <row r="3114" spans="1:1" x14ac:dyDescent="0.2">
      <c r="A3114" s="13"/>
    </row>
    <row r="3115" spans="1:1" x14ac:dyDescent="0.2">
      <c r="A3115" s="29"/>
    </row>
    <row r="3116" spans="1:1" x14ac:dyDescent="0.2">
      <c r="A3116" s="13"/>
    </row>
    <row r="3117" spans="1:1" x14ac:dyDescent="0.2">
      <c r="A3117" s="13"/>
    </row>
    <row r="3118" spans="1:1" x14ac:dyDescent="0.2">
      <c r="A3118" s="13"/>
    </row>
    <row r="3119" spans="1:1" x14ac:dyDescent="0.2">
      <c r="A3119" s="13"/>
    </row>
    <row r="3120" spans="1:1" x14ac:dyDescent="0.2">
      <c r="A3120" s="13"/>
    </row>
    <row r="3121" spans="1:1" x14ac:dyDescent="0.2">
      <c r="A3121" s="13"/>
    </row>
    <row r="3122" spans="1:1" x14ac:dyDescent="0.2">
      <c r="A3122" s="13"/>
    </row>
    <row r="3123" spans="1:1" x14ac:dyDescent="0.2">
      <c r="A3123" s="13"/>
    </row>
    <row r="3124" spans="1:1" x14ac:dyDescent="0.2">
      <c r="A3124" s="13"/>
    </row>
    <row r="3125" spans="1:1" x14ac:dyDescent="0.2">
      <c r="A3125" s="13"/>
    </row>
    <row r="3126" spans="1:1" x14ac:dyDescent="0.2">
      <c r="A3126" s="13"/>
    </row>
    <row r="3127" spans="1:1" x14ac:dyDescent="0.2">
      <c r="A3127" s="13"/>
    </row>
    <row r="3128" spans="1:1" x14ac:dyDescent="0.2">
      <c r="A3128" s="13"/>
    </row>
    <row r="3129" spans="1:1" x14ac:dyDescent="0.2">
      <c r="A3129" s="13"/>
    </row>
    <row r="3130" spans="1:1" x14ac:dyDescent="0.2">
      <c r="A3130" s="29"/>
    </row>
    <row r="3131" spans="1:1" x14ac:dyDescent="0.2">
      <c r="A3131" s="13"/>
    </row>
    <row r="3132" spans="1:1" x14ac:dyDescent="0.2">
      <c r="A3132" s="13"/>
    </row>
    <row r="3133" spans="1:1" x14ac:dyDescent="0.2">
      <c r="A3133" s="13"/>
    </row>
    <row r="3134" spans="1:1" x14ac:dyDescent="0.2">
      <c r="A3134" s="13"/>
    </row>
    <row r="3135" spans="1:1" x14ac:dyDescent="0.2">
      <c r="A3135" s="13"/>
    </row>
    <row r="3136" spans="1:1" x14ac:dyDescent="0.2">
      <c r="A3136" s="13"/>
    </row>
    <row r="3137" spans="1:1" x14ac:dyDescent="0.2">
      <c r="A3137" s="13"/>
    </row>
    <row r="3138" spans="1:1" x14ac:dyDescent="0.2">
      <c r="A3138" s="13"/>
    </row>
    <row r="3139" spans="1:1" x14ac:dyDescent="0.2">
      <c r="A3139" s="13"/>
    </row>
    <row r="3140" spans="1:1" x14ac:dyDescent="0.2">
      <c r="A3140" s="13"/>
    </row>
    <row r="3141" spans="1:1" x14ac:dyDescent="0.2">
      <c r="A3141" s="13"/>
    </row>
    <row r="3142" spans="1:1" x14ac:dyDescent="0.2">
      <c r="A3142" s="13"/>
    </row>
    <row r="3143" spans="1:1" x14ac:dyDescent="0.2">
      <c r="A3143" s="13"/>
    </row>
    <row r="3144" spans="1:1" x14ac:dyDescent="0.2">
      <c r="A3144" s="29"/>
    </row>
    <row r="3145" spans="1:1" x14ac:dyDescent="0.2">
      <c r="A3145" s="13"/>
    </row>
    <row r="3146" spans="1:1" x14ac:dyDescent="0.2">
      <c r="A3146" s="13"/>
    </row>
    <row r="3147" spans="1:1" x14ac:dyDescent="0.2">
      <c r="A3147" s="29"/>
    </row>
    <row r="3148" spans="1:1" x14ac:dyDescent="0.2">
      <c r="A3148" s="13"/>
    </row>
    <row r="3149" spans="1:1" x14ac:dyDescent="0.2">
      <c r="A3149" s="13"/>
    </row>
    <row r="3150" spans="1:1" x14ac:dyDescent="0.2">
      <c r="A3150" s="13"/>
    </row>
    <row r="3151" spans="1:1" x14ac:dyDescent="0.2">
      <c r="A3151" s="29"/>
    </row>
    <row r="3152" spans="1:1" x14ac:dyDescent="0.2">
      <c r="A3152" s="29"/>
    </row>
    <row r="3153" spans="1:1" x14ac:dyDescent="0.2">
      <c r="A3153" s="13"/>
    </row>
    <row r="3154" spans="1:1" x14ac:dyDescent="0.2">
      <c r="A3154" s="13"/>
    </row>
    <row r="3155" spans="1:1" x14ac:dyDescent="0.2">
      <c r="A3155" s="13"/>
    </row>
    <row r="3156" spans="1:1" x14ac:dyDescent="0.2">
      <c r="A3156" s="13"/>
    </row>
    <row r="3157" spans="1:1" x14ac:dyDescent="0.2">
      <c r="A3157" s="13"/>
    </row>
    <row r="3158" spans="1:1" x14ac:dyDescent="0.2">
      <c r="A3158" s="13"/>
    </row>
    <row r="3159" spans="1:1" x14ac:dyDescent="0.2">
      <c r="A3159" s="13"/>
    </row>
    <row r="3160" spans="1:1" x14ac:dyDescent="0.2">
      <c r="A3160" s="13"/>
    </row>
    <row r="3161" spans="1:1" x14ac:dyDescent="0.2">
      <c r="A3161" s="13"/>
    </row>
    <row r="3162" spans="1:1" x14ac:dyDescent="0.2">
      <c r="A3162" s="13"/>
    </row>
    <row r="3163" spans="1:1" x14ac:dyDescent="0.2">
      <c r="A3163" s="29"/>
    </row>
    <row r="3164" spans="1:1" x14ac:dyDescent="0.2">
      <c r="A3164" s="13"/>
    </row>
    <row r="3165" spans="1:1" x14ac:dyDescent="0.2">
      <c r="A3165" s="13"/>
    </row>
    <row r="3166" spans="1:1" x14ac:dyDescent="0.2">
      <c r="A3166" s="13"/>
    </row>
    <row r="3167" spans="1:1" x14ac:dyDescent="0.2">
      <c r="A3167" s="13"/>
    </row>
    <row r="3168" spans="1:1" x14ac:dyDescent="0.2">
      <c r="A3168" s="13"/>
    </row>
    <row r="3169" spans="1:1" x14ac:dyDescent="0.2">
      <c r="A3169" s="13"/>
    </row>
    <row r="3170" spans="1:1" x14ac:dyDescent="0.2">
      <c r="A3170" s="13"/>
    </row>
    <row r="3171" spans="1:1" x14ac:dyDescent="0.2">
      <c r="A3171" s="13"/>
    </row>
    <row r="3172" spans="1:1" x14ac:dyDescent="0.2">
      <c r="A3172" s="13"/>
    </row>
    <row r="3173" spans="1:1" x14ac:dyDescent="0.2">
      <c r="A3173" s="13"/>
    </row>
    <row r="3174" spans="1:1" x14ac:dyDescent="0.2">
      <c r="A3174" s="13"/>
    </row>
    <row r="3175" spans="1:1" x14ac:dyDescent="0.2">
      <c r="A3175" s="13"/>
    </row>
    <row r="3176" spans="1:1" x14ac:dyDescent="0.2">
      <c r="A3176" s="13"/>
    </row>
    <row r="3177" spans="1:1" x14ac:dyDescent="0.2">
      <c r="A3177" s="13"/>
    </row>
    <row r="3178" spans="1:1" x14ac:dyDescent="0.2">
      <c r="A3178" s="29"/>
    </row>
    <row r="3179" spans="1:1" x14ac:dyDescent="0.2">
      <c r="A3179" s="13"/>
    </row>
    <row r="3180" spans="1:1" x14ac:dyDescent="0.2">
      <c r="A3180" s="13"/>
    </row>
    <row r="3181" spans="1:1" x14ac:dyDescent="0.2">
      <c r="A3181" s="13"/>
    </row>
    <row r="3182" spans="1:1" x14ac:dyDescent="0.2">
      <c r="A3182" s="13"/>
    </row>
    <row r="3183" spans="1:1" x14ac:dyDescent="0.2">
      <c r="A3183" s="13"/>
    </row>
    <row r="3184" spans="1:1" x14ac:dyDescent="0.2">
      <c r="A3184" s="13"/>
    </row>
    <row r="3185" spans="1:1" x14ac:dyDescent="0.2">
      <c r="A3185" s="13"/>
    </row>
    <row r="3186" spans="1:1" x14ac:dyDescent="0.2">
      <c r="A3186" s="13"/>
    </row>
    <row r="3187" spans="1:1" x14ac:dyDescent="0.2">
      <c r="A3187" s="13"/>
    </row>
    <row r="3188" spans="1:1" x14ac:dyDescent="0.2">
      <c r="A3188" s="13"/>
    </row>
    <row r="3189" spans="1:1" x14ac:dyDescent="0.2">
      <c r="A3189" s="13"/>
    </row>
    <row r="3190" spans="1:1" x14ac:dyDescent="0.2">
      <c r="A3190" s="13"/>
    </row>
    <row r="3191" spans="1:1" x14ac:dyDescent="0.2">
      <c r="A3191" s="13"/>
    </row>
    <row r="3192" spans="1:1" x14ac:dyDescent="0.2">
      <c r="A3192" s="13"/>
    </row>
    <row r="3193" spans="1:1" x14ac:dyDescent="0.2">
      <c r="A3193" s="13"/>
    </row>
    <row r="3194" spans="1:1" x14ac:dyDescent="0.2">
      <c r="A3194" s="13"/>
    </row>
    <row r="3195" spans="1:1" x14ac:dyDescent="0.2">
      <c r="A3195" s="13"/>
    </row>
    <row r="3196" spans="1:1" x14ac:dyDescent="0.2">
      <c r="A3196" s="13"/>
    </row>
    <row r="3197" spans="1:1" x14ac:dyDescent="0.2">
      <c r="A3197" s="13"/>
    </row>
    <row r="3198" spans="1:1" x14ac:dyDescent="0.2">
      <c r="A3198" s="13"/>
    </row>
    <row r="3199" spans="1:1" x14ac:dyDescent="0.2">
      <c r="A3199" s="13"/>
    </row>
    <row r="3200" spans="1:1" x14ac:dyDescent="0.2">
      <c r="A3200" s="13"/>
    </row>
    <row r="3201" spans="1:1" x14ac:dyDescent="0.2">
      <c r="A3201" s="13"/>
    </row>
    <row r="3202" spans="1:1" x14ac:dyDescent="0.2">
      <c r="A3202" s="13"/>
    </row>
    <row r="3203" spans="1:1" x14ac:dyDescent="0.2">
      <c r="A3203" s="13"/>
    </row>
    <row r="3204" spans="1:1" x14ac:dyDescent="0.2">
      <c r="A3204" s="13"/>
    </row>
    <row r="3205" spans="1:1" x14ac:dyDescent="0.2">
      <c r="A3205" s="13"/>
    </row>
    <row r="3206" spans="1:1" x14ac:dyDescent="0.2">
      <c r="A3206" s="13"/>
    </row>
    <row r="3207" spans="1:1" x14ac:dyDescent="0.2">
      <c r="A3207" s="13"/>
    </row>
    <row r="3208" spans="1:1" x14ac:dyDescent="0.2">
      <c r="A3208" s="29"/>
    </row>
    <row r="3209" spans="1:1" x14ac:dyDescent="0.2">
      <c r="A3209" s="13"/>
    </row>
    <row r="3210" spans="1:1" x14ac:dyDescent="0.2">
      <c r="A3210" s="13"/>
    </row>
    <row r="3211" spans="1:1" x14ac:dyDescent="0.2">
      <c r="A3211" s="13"/>
    </row>
    <row r="3212" spans="1:1" x14ac:dyDescent="0.2">
      <c r="A3212" s="13"/>
    </row>
    <row r="3213" spans="1:1" x14ac:dyDescent="0.2">
      <c r="A3213" s="13"/>
    </row>
    <row r="3214" spans="1:1" x14ac:dyDescent="0.2">
      <c r="A3214" s="13"/>
    </row>
    <row r="3215" spans="1:1" x14ac:dyDescent="0.2">
      <c r="A3215" s="13"/>
    </row>
    <row r="3216" spans="1:1" x14ac:dyDescent="0.2">
      <c r="A3216" s="13"/>
    </row>
    <row r="3217" spans="1:1" x14ac:dyDescent="0.2">
      <c r="A3217" s="13"/>
    </row>
    <row r="3218" spans="1:1" x14ac:dyDescent="0.2">
      <c r="A3218" s="13"/>
    </row>
    <row r="3219" spans="1:1" x14ac:dyDescent="0.2">
      <c r="A3219" s="13"/>
    </row>
    <row r="3220" spans="1:1" x14ac:dyDescent="0.2">
      <c r="A3220" s="13"/>
    </row>
    <row r="3221" spans="1:1" x14ac:dyDescent="0.2">
      <c r="A3221" s="13"/>
    </row>
    <row r="3222" spans="1:1" x14ac:dyDescent="0.2">
      <c r="A3222" s="13"/>
    </row>
    <row r="3223" spans="1:1" x14ac:dyDescent="0.2">
      <c r="A3223" s="13"/>
    </row>
    <row r="3224" spans="1:1" x14ac:dyDescent="0.2">
      <c r="A3224" s="13"/>
    </row>
    <row r="3225" spans="1:1" x14ac:dyDescent="0.2">
      <c r="A3225" s="29"/>
    </row>
    <row r="3226" spans="1:1" x14ac:dyDescent="0.2">
      <c r="A3226" s="13"/>
    </row>
    <row r="3227" spans="1:1" x14ac:dyDescent="0.2">
      <c r="A3227" s="29"/>
    </row>
    <row r="3228" spans="1:1" x14ac:dyDescent="0.2">
      <c r="A3228" s="13"/>
    </row>
    <row r="3229" spans="1:1" x14ac:dyDescent="0.2">
      <c r="A3229" s="13"/>
    </row>
    <row r="3230" spans="1:1" x14ac:dyDescent="0.2">
      <c r="A3230" s="13"/>
    </row>
    <row r="3231" spans="1:1" x14ac:dyDescent="0.2">
      <c r="A3231" s="13"/>
    </row>
    <row r="3232" spans="1:1" x14ac:dyDescent="0.2">
      <c r="A3232" s="29"/>
    </row>
    <row r="3233" spans="1:1" x14ac:dyDescent="0.2">
      <c r="A3233" s="13"/>
    </row>
    <row r="3234" spans="1:1" x14ac:dyDescent="0.2">
      <c r="A3234" s="13"/>
    </row>
    <row r="3235" spans="1:1" x14ac:dyDescent="0.2">
      <c r="A3235" s="13"/>
    </row>
    <row r="3236" spans="1:1" x14ac:dyDescent="0.2">
      <c r="A3236" s="13"/>
    </row>
    <row r="3237" spans="1:1" x14ac:dyDescent="0.2">
      <c r="A3237" s="13"/>
    </row>
    <row r="3238" spans="1:1" x14ac:dyDescent="0.2">
      <c r="A3238" s="13"/>
    </row>
    <row r="3239" spans="1:1" x14ac:dyDescent="0.2">
      <c r="A3239" s="13"/>
    </row>
    <row r="3240" spans="1:1" x14ac:dyDescent="0.2">
      <c r="A3240" s="29"/>
    </row>
    <row r="3241" spans="1:1" x14ac:dyDescent="0.2">
      <c r="A3241" s="13"/>
    </row>
    <row r="3242" spans="1:1" x14ac:dyDescent="0.2">
      <c r="A3242" s="13"/>
    </row>
    <row r="3243" spans="1:1" x14ac:dyDescent="0.2">
      <c r="A3243" s="13"/>
    </row>
    <row r="3244" spans="1:1" x14ac:dyDescent="0.2">
      <c r="A3244" s="29"/>
    </row>
    <row r="3245" spans="1:1" x14ac:dyDescent="0.2">
      <c r="A3245" s="13"/>
    </row>
    <row r="3246" spans="1:1" x14ac:dyDescent="0.2">
      <c r="A3246" s="13"/>
    </row>
    <row r="3247" spans="1:1" x14ac:dyDescent="0.2">
      <c r="A3247" s="13"/>
    </row>
    <row r="3248" spans="1:1" x14ac:dyDescent="0.2">
      <c r="A3248" s="13"/>
    </row>
    <row r="3249" spans="1:1" x14ac:dyDescent="0.2">
      <c r="A3249" s="13"/>
    </row>
    <row r="3250" spans="1:1" x14ac:dyDescent="0.2">
      <c r="A3250" s="13"/>
    </row>
    <row r="3251" spans="1:1" x14ac:dyDescent="0.2">
      <c r="A3251" s="13"/>
    </row>
    <row r="3252" spans="1:1" x14ac:dyDescent="0.2">
      <c r="A3252" s="13"/>
    </row>
    <row r="3253" spans="1:1" x14ac:dyDescent="0.2">
      <c r="A3253" s="13"/>
    </row>
    <row r="3254" spans="1:1" x14ac:dyDescent="0.2">
      <c r="A3254" s="13"/>
    </row>
    <row r="3255" spans="1:1" x14ac:dyDescent="0.2">
      <c r="A3255" s="13"/>
    </row>
    <row r="3256" spans="1:1" x14ac:dyDescent="0.2">
      <c r="A3256" s="13"/>
    </row>
    <row r="3257" spans="1:1" x14ac:dyDescent="0.2">
      <c r="A3257" s="13"/>
    </row>
    <row r="3258" spans="1:1" x14ac:dyDescent="0.2">
      <c r="A3258" s="13"/>
    </row>
    <row r="3259" spans="1:1" x14ac:dyDescent="0.2">
      <c r="A3259" s="13"/>
    </row>
    <row r="3260" spans="1:1" x14ac:dyDescent="0.2">
      <c r="A3260" s="13"/>
    </row>
    <row r="3261" spans="1:1" x14ac:dyDescent="0.2">
      <c r="A3261" s="13"/>
    </row>
    <row r="3262" spans="1:1" x14ac:dyDescent="0.2">
      <c r="A3262" s="13"/>
    </row>
    <row r="3263" spans="1:1" x14ac:dyDescent="0.2">
      <c r="A3263" s="13"/>
    </row>
    <row r="3264" spans="1:1" x14ac:dyDescent="0.2">
      <c r="A3264" s="29"/>
    </row>
    <row r="3265" spans="1:1" x14ac:dyDescent="0.2">
      <c r="A3265" s="13"/>
    </row>
    <row r="3266" spans="1:1" x14ac:dyDescent="0.2">
      <c r="A3266" s="13"/>
    </row>
    <row r="3267" spans="1:1" x14ac:dyDescent="0.2">
      <c r="A3267" s="13"/>
    </row>
    <row r="3268" spans="1:1" x14ac:dyDescent="0.2">
      <c r="A3268" s="13"/>
    </row>
    <row r="3269" spans="1:1" x14ac:dyDescent="0.2">
      <c r="A3269" s="13"/>
    </row>
    <row r="3270" spans="1:1" x14ac:dyDescent="0.2">
      <c r="A3270" s="13"/>
    </row>
    <row r="3271" spans="1:1" x14ac:dyDescent="0.2">
      <c r="A3271" s="13"/>
    </row>
    <row r="3272" spans="1:1" x14ac:dyDescent="0.2">
      <c r="A3272" s="13"/>
    </row>
    <row r="3273" spans="1:1" x14ac:dyDescent="0.2">
      <c r="A3273" s="13"/>
    </row>
    <row r="3274" spans="1:1" x14ac:dyDescent="0.2">
      <c r="A3274" s="13"/>
    </row>
    <row r="3275" spans="1:1" x14ac:dyDescent="0.2">
      <c r="A3275" s="13"/>
    </row>
    <row r="3276" spans="1:1" x14ac:dyDescent="0.2">
      <c r="A3276" s="29"/>
    </row>
    <row r="3277" spans="1:1" x14ac:dyDescent="0.2">
      <c r="A3277" s="13"/>
    </row>
    <row r="3278" spans="1:1" x14ac:dyDescent="0.2">
      <c r="A3278" s="13"/>
    </row>
    <row r="3279" spans="1:1" x14ac:dyDescent="0.2">
      <c r="A3279" s="13"/>
    </row>
    <row r="3280" spans="1:1" x14ac:dyDescent="0.2">
      <c r="A3280" s="13"/>
    </row>
    <row r="3281" spans="1:1" x14ac:dyDescent="0.2">
      <c r="A3281" s="29"/>
    </row>
    <row r="3282" spans="1:1" x14ac:dyDescent="0.2">
      <c r="A3282" s="13"/>
    </row>
    <row r="3283" spans="1:1" x14ac:dyDescent="0.2">
      <c r="A3283" s="13"/>
    </row>
    <row r="3284" spans="1:1" x14ac:dyDescent="0.2">
      <c r="A3284" s="13"/>
    </row>
    <row r="3285" spans="1:1" x14ac:dyDescent="0.2">
      <c r="A3285" s="13"/>
    </row>
    <row r="3286" spans="1:1" x14ac:dyDescent="0.2">
      <c r="A3286" s="29"/>
    </row>
    <row r="3287" spans="1:1" x14ac:dyDescent="0.2">
      <c r="A3287" s="13"/>
    </row>
    <row r="3288" spans="1:1" x14ac:dyDescent="0.2">
      <c r="A3288" s="13"/>
    </row>
    <row r="3289" spans="1:1" x14ac:dyDescent="0.2">
      <c r="A3289" s="13"/>
    </row>
    <row r="3290" spans="1:1" x14ac:dyDescent="0.2">
      <c r="A3290" s="13"/>
    </row>
    <row r="3291" spans="1:1" x14ac:dyDescent="0.2">
      <c r="A3291" s="13"/>
    </row>
    <row r="3292" spans="1:1" x14ac:dyDescent="0.2">
      <c r="A3292" s="13"/>
    </row>
    <row r="3293" spans="1:1" x14ac:dyDescent="0.2">
      <c r="A3293" s="13"/>
    </row>
    <row r="3294" spans="1:1" x14ac:dyDescent="0.2">
      <c r="A3294" s="13"/>
    </row>
    <row r="3295" spans="1:1" x14ac:dyDescent="0.2">
      <c r="A3295" s="13"/>
    </row>
    <row r="3296" spans="1:1" x14ac:dyDescent="0.2">
      <c r="A3296" s="13"/>
    </row>
    <row r="3297" spans="1:1" x14ac:dyDescent="0.2">
      <c r="A3297" s="13"/>
    </row>
    <row r="3298" spans="1:1" x14ac:dyDescent="0.2">
      <c r="A3298" s="13"/>
    </row>
    <row r="3299" spans="1:1" x14ac:dyDescent="0.2">
      <c r="A3299" s="29"/>
    </row>
    <row r="3300" spans="1:1" x14ac:dyDescent="0.2">
      <c r="A3300" s="13"/>
    </row>
    <row r="3301" spans="1:1" x14ac:dyDescent="0.2">
      <c r="A3301" s="13"/>
    </row>
    <row r="3302" spans="1:1" x14ac:dyDescent="0.2">
      <c r="A3302" s="13"/>
    </row>
    <row r="3303" spans="1:1" x14ac:dyDescent="0.2">
      <c r="A3303" s="13"/>
    </row>
    <row r="3304" spans="1:1" x14ac:dyDescent="0.2">
      <c r="A3304" s="13"/>
    </row>
    <row r="3305" spans="1:1" x14ac:dyDescent="0.2">
      <c r="A3305" s="29"/>
    </row>
    <row r="3306" spans="1:1" x14ac:dyDescent="0.2">
      <c r="A3306" s="13"/>
    </row>
    <row r="3307" spans="1:1" x14ac:dyDescent="0.2">
      <c r="A3307" s="29"/>
    </row>
    <row r="3308" spans="1:1" x14ac:dyDescent="0.2">
      <c r="A3308" s="13"/>
    </row>
    <row r="3309" spans="1:1" x14ac:dyDescent="0.2">
      <c r="A3309" s="13"/>
    </row>
    <row r="3310" spans="1:1" x14ac:dyDescent="0.2">
      <c r="A3310" s="13"/>
    </row>
    <row r="3311" spans="1:1" x14ac:dyDescent="0.2">
      <c r="A3311" s="13"/>
    </row>
    <row r="3312" spans="1:1" x14ac:dyDescent="0.2">
      <c r="A3312" s="13"/>
    </row>
    <row r="3313" spans="1:1" x14ac:dyDescent="0.2">
      <c r="A3313" s="13"/>
    </row>
    <row r="3314" spans="1:1" x14ac:dyDescent="0.2">
      <c r="A3314" s="13"/>
    </row>
    <row r="3315" spans="1:1" x14ac:dyDescent="0.2">
      <c r="A3315" s="13"/>
    </row>
    <row r="3316" spans="1:1" x14ac:dyDescent="0.2">
      <c r="A3316" s="13"/>
    </row>
    <row r="3317" spans="1:1" x14ac:dyDescent="0.2">
      <c r="A3317" s="13"/>
    </row>
    <row r="3318" spans="1:1" x14ac:dyDescent="0.2">
      <c r="A3318" s="29"/>
    </row>
    <row r="3319" spans="1:1" x14ac:dyDescent="0.2">
      <c r="A3319" s="13"/>
    </row>
    <row r="3320" spans="1:1" x14ac:dyDescent="0.2">
      <c r="A3320" s="13"/>
    </row>
    <row r="3321" spans="1:1" x14ac:dyDescent="0.2">
      <c r="A3321" s="13"/>
    </row>
    <row r="3322" spans="1:1" x14ac:dyDescent="0.2">
      <c r="A3322" s="13"/>
    </row>
    <row r="3323" spans="1:1" x14ac:dyDescent="0.2">
      <c r="A3323" s="13"/>
    </row>
    <row r="3324" spans="1:1" x14ac:dyDescent="0.2">
      <c r="A3324" s="13"/>
    </row>
    <row r="3325" spans="1:1" x14ac:dyDescent="0.2">
      <c r="A3325" s="29"/>
    </row>
    <row r="3326" spans="1:1" x14ac:dyDescent="0.2">
      <c r="A3326" s="13"/>
    </row>
    <row r="3327" spans="1:1" x14ac:dyDescent="0.2">
      <c r="A3327" s="13"/>
    </row>
    <row r="3328" spans="1:1" x14ac:dyDescent="0.2">
      <c r="A3328" s="13"/>
    </row>
    <row r="3329" spans="1:1" x14ac:dyDescent="0.2">
      <c r="A3329" s="13"/>
    </row>
    <row r="3330" spans="1:1" x14ac:dyDescent="0.2">
      <c r="A3330" s="29"/>
    </row>
    <row r="3331" spans="1:1" x14ac:dyDescent="0.2">
      <c r="A3331" s="13"/>
    </row>
    <row r="3332" spans="1:1" x14ac:dyDescent="0.2">
      <c r="A3332" s="13"/>
    </row>
    <row r="3333" spans="1:1" x14ac:dyDescent="0.2">
      <c r="A3333" s="13"/>
    </row>
    <row r="3334" spans="1:1" x14ac:dyDescent="0.2">
      <c r="A3334" s="13"/>
    </row>
    <row r="3335" spans="1:1" x14ac:dyDescent="0.2">
      <c r="A3335" s="13"/>
    </row>
    <row r="3336" spans="1:1" x14ac:dyDescent="0.2">
      <c r="A3336" s="13"/>
    </row>
    <row r="3337" spans="1:1" x14ac:dyDescent="0.2">
      <c r="A3337" s="13"/>
    </row>
    <row r="3338" spans="1:1" x14ac:dyDescent="0.2">
      <c r="A3338" s="13"/>
    </row>
    <row r="3339" spans="1:1" x14ac:dyDescent="0.2">
      <c r="A3339" s="13"/>
    </row>
    <row r="3340" spans="1:1" x14ac:dyDescent="0.2">
      <c r="A3340" s="13"/>
    </row>
    <row r="3341" spans="1:1" x14ac:dyDescent="0.2">
      <c r="A3341" s="13"/>
    </row>
    <row r="3342" spans="1:1" x14ac:dyDescent="0.2">
      <c r="A3342" s="13"/>
    </row>
    <row r="3343" spans="1:1" x14ac:dyDescent="0.2">
      <c r="A3343" s="13"/>
    </row>
    <row r="3344" spans="1:1" x14ac:dyDescent="0.2">
      <c r="A3344" s="13"/>
    </row>
    <row r="3345" spans="1:1" x14ac:dyDescent="0.2">
      <c r="A3345" s="13"/>
    </row>
    <row r="3346" spans="1:1" x14ac:dyDescent="0.2">
      <c r="A3346" s="13"/>
    </row>
    <row r="3347" spans="1:1" x14ac:dyDescent="0.2">
      <c r="A3347" s="13"/>
    </row>
    <row r="3348" spans="1:1" x14ac:dyDescent="0.2">
      <c r="A3348" s="13"/>
    </row>
    <row r="3349" spans="1:1" x14ac:dyDescent="0.2">
      <c r="A3349" s="13"/>
    </row>
    <row r="3350" spans="1:1" x14ac:dyDescent="0.2">
      <c r="A3350" s="13"/>
    </row>
    <row r="3351" spans="1:1" x14ac:dyDescent="0.2">
      <c r="A3351" s="13"/>
    </row>
    <row r="3352" spans="1:1" x14ac:dyDescent="0.2">
      <c r="A3352" s="13"/>
    </row>
    <row r="3353" spans="1:1" x14ac:dyDescent="0.2">
      <c r="A3353" s="13"/>
    </row>
    <row r="3354" spans="1:1" x14ac:dyDescent="0.2">
      <c r="A3354" s="13"/>
    </row>
    <row r="3355" spans="1:1" x14ac:dyDescent="0.2">
      <c r="A3355" s="13"/>
    </row>
    <row r="3356" spans="1:1" x14ac:dyDescent="0.2">
      <c r="A3356" s="13"/>
    </row>
    <row r="3357" spans="1:1" x14ac:dyDescent="0.2">
      <c r="A3357" s="13"/>
    </row>
    <row r="3358" spans="1:1" x14ac:dyDescent="0.2">
      <c r="A3358" s="13"/>
    </row>
    <row r="3359" spans="1:1" x14ac:dyDescent="0.2">
      <c r="A3359" s="13"/>
    </row>
    <row r="3360" spans="1:1" x14ac:dyDescent="0.2">
      <c r="A3360" s="13"/>
    </row>
    <row r="3361" spans="1:1" x14ac:dyDescent="0.2">
      <c r="A3361" s="13"/>
    </row>
    <row r="3362" spans="1:1" x14ac:dyDescent="0.2">
      <c r="A3362" s="29"/>
    </row>
    <row r="3363" spans="1:1" x14ac:dyDescent="0.2">
      <c r="A3363" s="13"/>
    </row>
    <row r="3364" spans="1:1" x14ac:dyDescent="0.2">
      <c r="A3364" s="13"/>
    </row>
    <row r="3365" spans="1:1" x14ac:dyDescent="0.2">
      <c r="A3365" s="29"/>
    </row>
    <row r="3366" spans="1:1" x14ac:dyDescent="0.2">
      <c r="A3366" s="29"/>
    </row>
    <row r="3367" spans="1:1" x14ac:dyDescent="0.2">
      <c r="A3367" s="13"/>
    </row>
    <row r="3368" spans="1:1" x14ac:dyDescent="0.2">
      <c r="A3368" s="13"/>
    </row>
    <row r="3369" spans="1:1" x14ac:dyDescent="0.2">
      <c r="A3369" s="13"/>
    </row>
    <row r="3370" spans="1:1" x14ac:dyDescent="0.2">
      <c r="A3370" s="13"/>
    </row>
    <row r="3371" spans="1:1" x14ac:dyDescent="0.2">
      <c r="A3371" s="13"/>
    </row>
    <row r="3372" spans="1:1" x14ac:dyDescent="0.2">
      <c r="A3372" s="13"/>
    </row>
    <row r="3373" spans="1:1" x14ac:dyDescent="0.2">
      <c r="A3373" s="13"/>
    </row>
    <row r="3374" spans="1:1" x14ac:dyDescent="0.2">
      <c r="A3374" s="13"/>
    </row>
    <row r="3375" spans="1:1" x14ac:dyDescent="0.2">
      <c r="A3375" s="13"/>
    </row>
    <row r="3376" spans="1:1" x14ac:dyDescent="0.2">
      <c r="A3376" s="13"/>
    </row>
    <row r="3377" spans="1:1" x14ac:dyDescent="0.2">
      <c r="A3377" s="13"/>
    </row>
    <row r="3378" spans="1:1" x14ac:dyDescent="0.2">
      <c r="A3378" s="13"/>
    </row>
    <row r="3379" spans="1:1" x14ac:dyDescent="0.2">
      <c r="A3379" s="13"/>
    </row>
    <row r="3380" spans="1:1" x14ac:dyDescent="0.2">
      <c r="A3380" s="13"/>
    </row>
    <row r="3381" spans="1:1" x14ac:dyDescent="0.2">
      <c r="A3381" s="29"/>
    </row>
    <row r="3382" spans="1:1" x14ac:dyDescent="0.2">
      <c r="A3382" s="13"/>
    </row>
    <row r="3383" spans="1:1" x14ac:dyDescent="0.2">
      <c r="A3383" s="13"/>
    </row>
    <row r="3384" spans="1:1" x14ac:dyDescent="0.2">
      <c r="A3384" s="13"/>
    </row>
    <row r="3385" spans="1:1" x14ac:dyDescent="0.2">
      <c r="A3385" s="13"/>
    </row>
    <row r="3386" spans="1:1" x14ac:dyDescent="0.2">
      <c r="A3386" s="13"/>
    </row>
    <row r="3387" spans="1:1" x14ac:dyDescent="0.2">
      <c r="A3387" s="13"/>
    </row>
    <row r="3388" spans="1:1" x14ac:dyDescent="0.2">
      <c r="A3388" s="13"/>
    </row>
    <row r="3389" spans="1:1" x14ac:dyDescent="0.2">
      <c r="A3389" s="13"/>
    </row>
    <row r="3390" spans="1:1" x14ac:dyDescent="0.2">
      <c r="A3390" s="13"/>
    </row>
    <row r="3391" spans="1:1" x14ac:dyDescent="0.2">
      <c r="A3391" s="13"/>
    </row>
    <row r="3392" spans="1:1" x14ac:dyDescent="0.2">
      <c r="A3392" s="13"/>
    </row>
    <row r="3393" spans="1:1" x14ac:dyDescent="0.2">
      <c r="A3393" s="13"/>
    </row>
    <row r="3394" spans="1:1" x14ac:dyDescent="0.2">
      <c r="A3394" s="13"/>
    </row>
    <row r="3395" spans="1:1" x14ac:dyDescent="0.2">
      <c r="A3395" s="13"/>
    </row>
    <row r="3396" spans="1:1" x14ac:dyDescent="0.2">
      <c r="A3396" s="13"/>
    </row>
    <row r="3397" spans="1:1" x14ac:dyDescent="0.2">
      <c r="A3397" s="13"/>
    </row>
    <row r="3398" spans="1:1" x14ac:dyDescent="0.2">
      <c r="A3398" s="13"/>
    </row>
    <row r="3399" spans="1:1" x14ac:dyDescent="0.2">
      <c r="A3399" s="13"/>
    </row>
    <row r="3400" spans="1:1" x14ac:dyDescent="0.2">
      <c r="A3400" s="13"/>
    </row>
    <row r="3401" spans="1:1" x14ac:dyDescent="0.2">
      <c r="A3401" s="13"/>
    </row>
    <row r="3402" spans="1:1" x14ac:dyDescent="0.2">
      <c r="A3402" s="13"/>
    </row>
    <row r="3403" spans="1:1" x14ac:dyDescent="0.2">
      <c r="A3403" s="13"/>
    </row>
    <row r="3404" spans="1:1" x14ac:dyDescent="0.2">
      <c r="A3404" s="13"/>
    </row>
    <row r="3405" spans="1:1" x14ac:dyDescent="0.2">
      <c r="A3405" s="13"/>
    </row>
    <row r="3406" spans="1:1" x14ac:dyDescent="0.2">
      <c r="A3406" s="13"/>
    </row>
    <row r="3407" spans="1:1" x14ac:dyDescent="0.2">
      <c r="A3407" s="13"/>
    </row>
    <row r="3408" spans="1:1" x14ac:dyDescent="0.2">
      <c r="A3408" s="13"/>
    </row>
    <row r="3409" spans="1:1" x14ac:dyDescent="0.2">
      <c r="A3409" s="13"/>
    </row>
    <row r="3410" spans="1:1" x14ac:dyDescent="0.2">
      <c r="A3410" s="13"/>
    </row>
    <row r="3411" spans="1:1" x14ac:dyDescent="0.2">
      <c r="A3411" s="13"/>
    </row>
    <row r="3412" spans="1:1" x14ac:dyDescent="0.2">
      <c r="A3412" s="13"/>
    </row>
    <row r="3413" spans="1:1" x14ac:dyDescent="0.2">
      <c r="A3413" s="13"/>
    </row>
    <row r="3414" spans="1:1" x14ac:dyDescent="0.2">
      <c r="A3414" s="13"/>
    </row>
    <row r="3415" spans="1:1" x14ac:dyDescent="0.2">
      <c r="A3415" s="13"/>
    </row>
    <row r="3416" spans="1:1" x14ac:dyDescent="0.2">
      <c r="A3416" s="13"/>
    </row>
    <row r="3417" spans="1:1" x14ac:dyDescent="0.2">
      <c r="A3417" s="13"/>
    </row>
    <row r="3418" spans="1:1" x14ac:dyDescent="0.2">
      <c r="A3418" s="13"/>
    </row>
    <row r="3419" spans="1:1" x14ac:dyDescent="0.2">
      <c r="A3419" s="13"/>
    </row>
    <row r="3420" spans="1:1" x14ac:dyDescent="0.2">
      <c r="A3420" s="13"/>
    </row>
    <row r="3421" spans="1:1" x14ac:dyDescent="0.2">
      <c r="A3421" s="13"/>
    </row>
    <row r="3422" spans="1:1" x14ac:dyDescent="0.2">
      <c r="A3422" s="13"/>
    </row>
    <row r="3423" spans="1:1" x14ac:dyDescent="0.2">
      <c r="A3423" s="13"/>
    </row>
    <row r="3424" spans="1:1" x14ac:dyDescent="0.2">
      <c r="A3424" s="13"/>
    </row>
    <row r="3425" spans="1:1" x14ac:dyDescent="0.2">
      <c r="A3425" s="13"/>
    </row>
    <row r="3426" spans="1:1" x14ac:dyDescent="0.2">
      <c r="A3426" s="13"/>
    </row>
    <row r="3427" spans="1:1" x14ac:dyDescent="0.2">
      <c r="A3427" s="13"/>
    </row>
    <row r="3428" spans="1:1" x14ac:dyDescent="0.2">
      <c r="A3428" s="13"/>
    </row>
    <row r="3429" spans="1:1" x14ac:dyDescent="0.2">
      <c r="A3429" s="13"/>
    </row>
    <row r="3430" spans="1:1" x14ac:dyDescent="0.2">
      <c r="A3430" s="13"/>
    </row>
    <row r="3431" spans="1:1" x14ac:dyDescent="0.2">
      <c r="A3431" s="13"/>
    </row>
    <row r="3432" spans="1:1" x14ac:dyDescent="0.2">
      <c r="A3432" s="13"/>
    </row>
    <row r="3433" spans="1:1" x14ac:dyDescent="0.2">
      <c r="A3433" s="13"/>
    </row>
    <row r="3434" spans="1:1" x14ac:dyDescent="0.2">
      <c r="A3434" s="13"/>
    </row>
    <row r="3435" spans="1:1" x14ac:dyDescent="0.2">
      <c r="A3435" s="13"/>
    </row>
    <row r="3436" spans="1:1" x14ac:dyDescent="0.2">
      <c r="A3436" s="13"/>
    </row>
    <row r="3437" spans="1:1" x14ac:dyDescent="0.2">
      <c r="A3437" s="13"/>
    </row>
    <row r="3438" spans="1:1" x14ac:dyDescent="0.2">
      <c r="A3438" s="13"/>
    </row>
    <row r="3439" spans="1:1" x14ac:dyDescent="0.2">
      <c r="A3439" s="13"/>
    </row>
    <row r="3440" spans="1:1" x14ac:dyDescent="0.2">
      <c r="A3440" s="13"/>
    </row>
    <row r="3441" spans="1:1" x14ac:dyDescent="0.2">
      <c r="A3441" s="13"/>
    </row>
    <row r="3442" spans="1:1" x14ac:dyDescent="0.2">
      <c r="A3442" s="13"/>
    </row>
    <row r="3443" spans="1:1" x14ac:dyDescent="0.2">
      <c r="A3443" s="13"/>
    </row>
    <row r="3444" spans="1:1" x14ac:dyDescent="0.2">
      <c r="A3444" s="13"/>
    </row>
    <row r="3445" spans="1:1" x14ac:dyDescent="0.2">
      <c r="A3445" s="13"/>
    </row>
    <row r="3446" spans="1:1" x14ac:dyDescent="0.2">
      <c r="A3446" s="13"/>
    </row>
    <row r="3447" spans="1:1" x14ac:dyDescent="0.2">
      <c r="A3447" s="13"/>
    </row>
    <row r="3448" spans="1:1" x14ac:dyDescent="0.2">
      <c r="A3448" s="13"/>
    </row>
    <row r="3449" spans="1:1" x14ac:dyDescent="0.2">
      <c r="A3449" s="13"/>
    </row>
    <row r="3450" spans="1:1" x14ac:dyDescent="0.2">
      <c r="A3450" s="13"/>
    </row>
    <row r="3451" spans="1:1" x14ac:dyDescent="0.2">
      <c r="A3451" s="13"/>
    </row>
    <row r="3452" spans="1:1" x14ac:dyDescent="0.2">
      <c r="A3452" s="13"/>
    </row>
    <row r="3453" spans="1:1" x14ac:dyDescent="0.2">
      <c r="A3453" s="13"/>
    </row>
    <row r="3454" spans="1:1" x14ac:dyDescent="0.2">
      <c r="A3454" s="13"/>
    </row>
    <row r="3455" spans="1:1" x14ac:dyDescent="0.2">
      <c r="A3455" s="13"/>
    </row>
    <row r="3456" spans="1:1" x14ac:dyDescent="0.2">
      <c r="A3456" s="13"/>
    </row>
    <row r="3457" spans="1:1" x14ac:dyDescent="0.2">
      <c r="A3457" s="13"/>
    </row>
    <row r="3458" spans="1:1" x14ac:dyDescent="0.2">
      <c r="A3458" s="13"/>
    </row>
    <row r="3459" spans="1:1" x14ac:dyDescent="0.2">
      <c r="A3459" s="13"/>
    </row>
    <row r="3460" spans="1:1" x14ac:dyDescent="0.2">
      <c r="A3460" s="13"/>
    </row>
    <row r="3461" spans="1:1" x14ac:dyDescent="0.2">
      <c r="A3461" s="13"/>
    </row>
    <row r="3462" spans="1:1" x14ac:dyDescent="0.2">
      <c r="A3462" s="13"/>
    </row>
    <row r="3463" spans="1:1" x14ac:dyDescent="0.2">
      <c r="A3463" s="13"/>
    </row>
    <row r="3464" spans="1:1" x14ac:dyDescent="0.2">
      <c r="A3464" s="13"/>
    </row>
    <row r="3465" spans="1:1" x14ac:dyDescent="0.2">
      <c r="A3465" s="13"/>
    </row>
    <row r="3466" spans="1:1" x14ac:dyDescent="0.2">
      <c r="A3466" s="29"/>
    </row>
    <row r="3467" spans="1:1" x14ac:dyDescent="0.2">
      <c r="A3467" s="13"/>
    </row>
    <row r="3468" spans="1:1" x14ac:dyDescent="0.2">
      <c r="A3468" s="13"/>
    </row>
    <row r="3469" spans="1:1" x14ac:dyDescent="0.2">
      <c r="A3469" s="13"/>
    </row>
    <row r="3470" spans="1:1" x14ac:dyDescent="0.2">
      <c r="A3470" s="13"/>
    </row>
    <row r="3471" spans="1:1" x14ac:dyDescent="0.2">
      <c r="A3471" s="13"/>
    </row>
    <row r="3472" spans="1:1" x14ac:dyDescent="0.2">
      <c r="A3472" s="13"/>
    </row>
    <row r="3473" spans="1:1" x14ac:dyDescent="0.2">
      <c r="A3473" s="29"/>
    </row>
    <row r="3474" spans="1:1" x14ac:dyDescent="0.2">
      <c r="A3474" s="13"/>
    </row>
    <row r="3475" spans="1:1" x14ac:dyDescent="0.2">
      <c r="A3475" s="13"/>
    </row>
    <row r="3476" spans="1:1" x14ac:dyDescent="0.2">
      <c r="A3476" s="13"/>
    </row>
    <row r="3477" spans="1:1" x14ac:dyDescent="0.2">
      <c r="A3477" s="13"/>
    </row>
    <row r="3478" spans="1:1" x14ac:dyDescent="0.2">
      <c r="A3478" s="13"/>
    </row>
    <row r="3479" spans="1:1" x14ac:dyDescent="0.2">
      <c r="A3479" s="13"/>
    </row>
    <row r="3480" spans="1:1" x14ac:dyDescent="0.2">
      <c r="A3480" s="13"/>
    </row>
    <row r="3481" spans="1:1" x14ac:dyDescent="0.2">
      <c r="A3481" s="13"/>
    </row>
    <row r="3482" spans="1:1" x14ac:dyDescent="0.2">
      <c r="A3482" s="13"/>
    </row>
    <row r="3483" spans="1:1" x14ac:dyDescent="0.2">
      <c r="A3483" s="13"/>
    </row>
    <row r="3484" spans="1:1" x14ac:dyDescent="0.2">
      <c r="A3484" s="13"/>
    </row>
    <row r="3485" spans="1:1" x14ac:dyDescent="0.2">
      <c r="A3485" s="13"/>
    </row>
    <row r="3486" spans="1:1" x14ac:dyDescent="0.2">
      <c r="A3486" s="13"/>
    </row>
    <row r="3487" spans="1:1" x14ac:dyDescent="0.2">
      <c r="A3487" s="13"/>
    </row>
    <row r="3488" spans="1:1" x14ac:dyDescent="0.2">
      <c r="A3488" s="29"/>
    </row>
    <row r="3489" spans="1:1" x14ac:dyDescent="0.2">
      <c r="A3489" s="13"/>
    </row>
    <row r="3490" spans="1:1" x14ac:dyDescent="0.2">
      <c r="A3490" s="13"/>
    </row>
    <row r="3491" spans="1:1" x14ac:dyDescent="0.2">
      <c r="A3491" s="13"/>
    </row>
    <row r="3492" spans="1:1" x14ac:dyDescent="0.2">
      <c r="A3492" s="13"/>
    </row>
    <row r="3493" spans="1:1" x14ac:dyDescent="0.2">
      <c r="A3493" s="13"/>
    </row>
    <row r="3494" spans="1:1" x14ac:dyDescent="0.2">
      <c r="A3494" s="13"/>
    </row>
    <row r="3495" spans="1:1" x14ac:dyDescent="0.2">
      <c r="A3495" s="13"/>
    </row>
    <row r="3496" spans="1:1" x14ac:dyDescent="0.2">
      <c r="A3496" s="13"/>
    </row>
    <row r="3497" spans="1:1" x14ac:dyDescent="0.2">
      <c r="A3497" s="13"/>
    </row>
    <row r="3498" spans="1:1" x14ac:dyDescent="0.2">
      <c r="A3498" s="13"/>
    </row>
    <row r="3499" spans="1:1" x14ac:dyDescent="0.2">
      <c r="A3499" s="13"/>
    </row>
    <row r="3500" spans="1:1" x14ac:dyDescent="0.2">
      <c r="A3500" s="13"/>
    </row>
    <row r="3501" spans="1:1" x14ac:dyDescent="0.2">
      <c r="A3501" s="13"/>
    </row>
    <row r="3502" spans="1:1" x14ac:dyDescent="0.2">
      <c r="A3502" s="13"/>
    </row>
    <row r="3503" spans="1:1" x14ac:dyDescent="0.2">
      <c r="A3503" s="13"/>
    </row>
    <row r="3504" spans="1:1" x14ac:dyDescent="0.2">
      <c r="A3504" s="13"/>
    </row>
    <row r="3505" spans="1:1" x14ac:dyDescent="0.2">
      <c r="A3505" s="13"/>
    </row>
    <row r="3506" spans="1:1" x14ac:dyDescent="0.2">
      <c r="A3506" s="13"/>
    </row>
    <row r="3507" spans="1:1" x14ac:dyDescent="0.2">
      <c r="A3507" s="13"/>
    </row>
    <row r="3508" spans="1:1" x14ac:dyDescent="0.2">
      <c r="A3508" s="13"/>
    </row>
    <row r="3509" spans="1:1" x14ac:dyDescent="0.2">
      <c r="A3509" s="13"/>
    </row>
    <row r="3510" spans="1:1" x14ac:dyDescent="0.2">
      <c r="A3510" s="13"/>
    </row>
    <row r="3511" spans="1:1" x14ac:dyDescent="0.2">
      <c r="A3511" s="13"/>
    </row>
    <row r="3512" spans="1:1" x14ac:dyDescent="0.2">
      <c r="A3512" s="29"/>
    </row>
    <row r="3513" spans="1:1" x14ac:dyDescent="0.2">
      <c r="A3513" s="13"/>
    </row>
    <row r="3514" spans="1:1" x14ac:dyDescent="0.2">
      <c r="A3514" s="13"/>
    </row>
    <row r="3515" spans="1:1" x14ac:dyDescent="0.2">
      <c r="A3515" s="13"/>
    </row>
    <row r="3516" spans="1:1" x14ac:dyDescent="0.2">
      <c r="A3516" s="13"/>
    </row>
    <row r="3517" spans="1:1" x14ac:dyDescent="0.2">
      <c r="A3517" s="13"/>
    </row>
    <row r="3518" spans="1:1" x14ac:dyDescent="0.2">
      <c r="A3518" s="13"/>
    </row>
    <row r="3519" spans="1:1" x14ac:dyDescent="0.2">
      <c r="A3519" s="13"/>
    </row>
    <row r="3520" spans="1:1" x14ac:dyDescent="0.2">
      <c r="A3520" s="13"/>
    </row>
    <row r="3521" spans="1:1" x14ac:dyDescent="0.2">
      <c r="A3521" s="13"/>
    </row>
    <row r="3522" spans="1:1" x14ac:dyDescent="0.2">
      <c r="A3522" s="13"/>
    </row>
    <row r="3523" spans="1:1" x14ac:dyDescent="0.2">
      <c r="A3523" s="13"/>
    </row>
    <row r="3524" spans="1:1" x14ac:dyDescent="0.2">
      <c r="A3524" s="13"/>
    </row>
    <row r="3525" spans="1:1" x14ac:dyDescent="0.2">
      <c r="A3525" s="13"/>
    </row>
    <row r="3526" spans="1:1" x14ac:dyDescent="0.2">
      <c r="A3526" s="13"/>
    </row>
    <row r="3527" spans="1:1" x14ac:dyDescent="0.2">
      <c r="A3527" s="13"/>
    </row>
    <row r="3528" spans="1:1" x14ac:dyDescent="0.2">
      <c r="A3528" s="29"/>
    </row>
    <row r="3529" spans="1:1" x14ac:dyDescent="0.2">
      <c r="A3529" s="13"/>
    </row>
    <row r="3530" spans="1:1" x14ac:dyDescent="0.2">
      <c r="A3530" s="13"/>
    </row>
    <row r="3531" spans="1:1" x14ac:dyDescent="0.2">
      <c r="A3531" s="13"/>
    </row>
    <row r="3532" spans="1:1" x14ac:dyDescent="0.2">
      <c r="A3532" s="13"/>
    </row>
    <row r="3533" spans="1:1" x14ac:dyDescent="0.2">
      <c r="A3533" s="13"/>
    </row>
    <row r="3534" spans="1:1" x14ac:dyDescent="0.2">
      <c r="A3534" s="13"/>
    </row>
    <row r="3535" spans="1:1" x14ac:dyDescent="0.2">
      <c r="A3535" s="13"/>
    </row>
    <row r="3536" spans="1:1" x14ac:dyDescent="0.2">
      <c r="A3536" s="13"/>
    </row>
    <row r="3537" spans="1:1" x14ac:dyDescent="0.2">
      <c r="A3537" s="13"/>
    </row>
    <row r="3538" spans="1:1" x14ac:dyDescent="0.2">
      <c r="A3538" s="13"/>
    </row>
    <row r="3539" spans="1:1" x14ac:dyDescent="0.2">
      <c r="A3539" s="13"/>
    </row>
    <row r="3540" spans="1:1" x14ac:dyDescent="0.2">
      <c r="A3540" s="13"/>
    </row>
    <row r="3541" spans="1:1" x14ac:dyDescent="0.2">
      <c r="A3541" s="13"/>
    </row>
    <row r="3542" spans="1:1" x14ac:dyDescent="0.2">
      <c r="A3542" s="13"/>
    </row>
    <row r="3543" spans="1:1" x14ac:dyDescent="0.2">
      <c r="A3543" s="13"/>
    </row>
    <row r="3544" spans="1:1" x14ac:dyDescent="0.2">
      <c r="A3544" s="13"/>
    </row>
    <row r="3545" spans="1:1" x14ac:dyDescent="0.2">
      <c r="A3545" s="13"/>
    </row>
    <row r="3546" spans="1:1" x14ac:dyDescent="0.2">
      <c r="A3546" s="13"/>
    </row>
    <row r="3547" spans="1:1" x14ac:dyDescent="0.2">
      <c r="A3547" s="13"/>
    </row>
    <row r="3548" spans="1:1" x14ac:dyDescent="0.2">
      <c r="A3548" s="13"/>
    </row>
    <row r="3549" spans="1:1" x14ac:dyDescent="0.2">
      <c r="A3549" s="13"/>
    </row>
    <row r="3550" spans="1:1" x14ac:dyDescent="0.2">
      <c r="A3550" s="13"/>
    </row>
    <row r="3551" spans="1:1" x14ac:dyDescent="0.2">
      <c r="A3551" s="13"/>
    </row>
    <row r="3552" spans="1:1" x14ac:dyDescent="0.2">
      <c r="A3552" s="13"/>
    </row>
    <row r="3553" spans="1:1" x14ac:dyDescent="0.2">
      <c r="A3553" s="13"/>
    </row>
    <row r="3554" spans="1:1" x14ac:dyDescent="0.2">
      <c r="A3554" s="13"/>
    </row>
    <row r="3555" spans="1:1" x14ac:dyDescent="0.2">
      <c r="A3555" s="13"/>
    </row>
    <row r="3556" spans="1:1" x14ac:dyDescent="0.2">
      <c r="A3556" s="13"/>
    </row>
    <row r="3557" spans="1:1" x14ac:dyDescent="0.2">
      <c r="A3557" s="13"/>
    </row>
    <row r="3558" spans="1:1" x14ac:dyDescent="0.2">
      <c r="A3558" s="13"/>
    </row>
    <row r="3559" spans="1:1" x14ac:dyDescent="0.2">
      <c r="A3559" s="13"/>
    </row>
    <row r="3560" spans="1:1" x14ac:dyDescent="0.2">
      <c r="A3560" s="13"/>
    </row>
    <row r="3561" spans="1:1" x14ac:dyDescent="0.2">
      <c r="A3561" s="13"/>
    </row>
    <row r="3562" spans="1:1" x14ac:dyDescent="0.2">
      <c r="A3562" s="13"/>
    </row>
    <row r="3563" spans="1:1" x14ac:dyDescent="0.2">
      <c r="A3563" s="13"/>
    </row>
    <row r="3564" spans="1:1" x14ac:dyDescent="0.2">
      <c r="A3564" s="13"/>
    </row>
    <row r="3565" spans="1:1" x14ac:dyDescent="0.2">
      <c r="A3565" s="13"/>
    </row>
    <row r="3566" spans="1:1" x14ac:dyDescent="0.2">
      <c r="A3566" s="13"/>
    </row>
    <row r="3567" spans="1:1" x14ac:dyDescent="0.2">
      <c r="A3567" s="13"/>
    </row>
    <row r="3568" spans="1:1" x14ac:dyDescent="0.2">
      <c r="A3568" s="13"/>
    </row>
    <row r="3569" spans="1:1" x14ac:dyDescent="0.2">
      <c r="A3569" s="13"/>
    </row>
    <row r="3570" spans="1:1" x14ac:dyDescent="0.2">
      <c r="A3570" s="13"/>
    </row>
    <row r="3571" spans="1:1" x14ac:dyDescent="0.2">
      <c r="A3571" s="13"/>
    </row>
    <row r="3572" spans="1:1" x14ac:dyDescent="0.2">
      <c r="A3572" s="29"/>
    </row>
    <row r="3573" spans="1:1" x14ac:dyDescent="0.2">
      <c r="A3573" s="13"/>
    </row>
    <row r="3574" spans="1:1" x14ac:dyDescent="0.2">
      <c r="A3574" s="13"/>
    </row>
    <row r="3575" spans="1:1" x14ac:dyDescent="0.2">
      <c r="A3575" s="13"/>
    </row>
    <row r="3576" spans="1:1" x14ac:dyDescent="0.2">
      <c r="A3576" s="29"/>
    </row>
    <row r="3577" spans="1:1" x14ac:dyDescent="0.2">
      <c r="A3577" s="13"/>
    </row>
    <row r="3578" spans="1:1" x14ac:dyDescent="0.2">
      <c r="A3578" s="13"/>
    </row>
    <row r="3579" spans="1:1" x14ac:dyDescent="0.2">
      <c r="A3579" s="13"/>
    </row>
    <row r="3580" spans="1:1" x14ac:dyDescent="0.2">
      <c r="A3580" s="13"/>
    </row>
    <row r="3581" spans="1:1" x14ac:dyDescent="0.2">
      <c r="A3581" s="13"/>
    </row>
    <row r="3582" spans="1:1" x14ac:dyDescent="0.2">
      <c r="A3582" s="13"/>
    </row>
    <row r="3583" spans="1:1" x14ac:dyDescent="0.2">
      <c r="A3583" s="13"/>
    </row>
    <row r="3584" spans="1:1" x14ac:dyDescent="0.2">
      <c r="A3584" s="13"/>
    </row>
    <row r="3585" spans="1:1" x14ac:dyDescent="0.2">
      <c r="A3585" s="13"/>
    </row>
    <row r="3586" spans="1:1" x14ac:dyDescent="0.2">
      <c r="A3586" s="13"/>
    </row>
    <row r="3587" spans="1:1" x14ac:dyDescent="0.2">
      <c r="A3587" s="13"/>
    </row>
    <row r="3588" spans="1:1" x14ac:dyDescent="0.2">
      <c r="A3588" s="13"/>
    </row>
    <row r="3589" spans="1:1" x14ac:dyDescent="0.2">
      <c r="A3589" s="13"/>
    </row>
    <row r="3590" spans="1:1" x14ac:dyDescent="0.2">
      <c r="A3590" s="13"/>
    </row>
    <row r="3591" spans="1:1" x14ac:dyDescent="0.2">
      <c r="A3591" s="13"/>
    </row>
    <row r="3592" spans="1:1" x14ac:dyDescent="0.2">
      <c r="A3592" s="13"/>
    </row>
    <row r="3593" spans="1:1" x14ac:dyDescent="0.2">
      <c r="A3593" s="13"/>
    </row>
    <row r="3594" spans="1:1" x14ac:dyDescent="0.2">
      <c r="A3594" s="29"/>
    </row>
    <row r="3595" spans="1:1" x14ac:dyDescent="0.2">
      <c r="A3595" s="13"/>
    </row>
    <row r="3596" spans="1:1" x14ac:dyDescent="0.2">
      <c r="A3596" s="13"/>
    </row>
    <row r="3597" spans="1:1" x14ac:dyDescent="0.2">
      <c r="A3597" s="13"/>
    </row>
    <row r="3598" spans="1:1" x14ac:dyDescent="0.2">
      <c r="A3598" s="13"/>
    </row>
    <row r="3599" spans="1:1" x14ac:dyDescent="0.2">
      <c r="A3599" s="13"/>
    </row>
    <row r="3600" spans="1:1" x14ac:dyDescent="0.2">
      <c r="A3600" s="29"/>
    </row>
    <row r="3601" spans="1:1" x14ac:dyDescent="0.2">
      <c r="A3601" s="13"/>
    </row>
    <row r="3602" spans="1:1" x14ac:dyDescent="0.2">
      <c r="A3602" s="13"/>
    </row>
    <row r="3603" spans="1:1" x14ac:dyDescent="0.2">
      <c r="A3603" s="13"/>
    </row>
    <row r="3604" spans="1:1" x14ac:dyDescent="0.2">
      <c r="A3604" s="13"/>
    </row>
    <row r="3605" spans="1:1" x14ac:dyDescent="0.2">
      <c r="A3605" s="29"/>
    </row>
    <row r="3606" spans="1:1" x14ac:dyDescent="0.2">
      <c r="A3606" s="29"/>
    </row>
    <row r="3607" spans="1:1" x14ac:dyDescent="0.2">
      <c r="A3607" s="13"/>
    </row>
    <row r="3608" spans="1:1" x14ac:dyDescent="0.2">
      <c r="A3608" s="13"/>
    </row>
    <row r="3609" spans="1:1" x14ac:dyDescent="0.2">
      <c r="A3609" s="29"/>
    </row>
    <row r="3610" spans="1:1" x14ac:dyDescent="0.2">
      <c r="A3610" s="13"/>
    </row>
    <row r="3611" spans="1:1" x14ac:dyDescent="0.2">
      <c r="A3611" s="13"/>
    </row>
    <row r="3612" spans="1:1" x14ac:dyDescent="0.2">
      <c r="A3612" s="13"/>
    </row>
    <row r="3613" spans="1:1" x14ac:dyDescent="0.2">
      <c r="A3613" s="13"/>
    </row>
    <row r="3614" spans="1:1" x14ac:dyDescent="0.2">
      <c r="A3614" s="13"/>
    </row>
    <row r="3615" spans="1:1" x14ac:dyDescent="0.2">
      <c r="A3615" s="13"/>
    </row>
    <row r="3616" spans="1:1" x14ac:dyDescent="0.2">
      <c r="A3616" s="13"/>
    </row>
    <row r="3617" spans="1:1" x14ac:dyDescent="0.2">
      <c r="A3617" s="13"/>
    </row>
    <row r="3618" spans="1:1" x14ac:dyDescent="0.2">
      <c r="A3618" s="13"/>
    </row>
    <row r="3619" spans="1:1" x14ac:dyDescent="0.2">
      <c r="A3619" s="13"/>
    </row>
    <row r="3620" spans="1:1" x14ac:dyDescent="0.2">
      <c r="A3620" s="13"/>
    </row>
    <row r="3621" spans="1:1" x14ac:dyDescent="0.2">
      <c r="A3621" s="13"/>
    </row>
    <row r="3622" spans="1:1" x14ac:dyDescent="0.2">
      <c r="A3622" s="13"/>
    </row>
    <row r="3623" spans="1:1" x14ac:dyDescent="0.2">
      <c r="A3623" s="13"/>
    </row>
    <row r="3624" spans="1:1" x14ac:dyDescent="0.2">
      <c r="A3624" s="13"/>
    </row>
    <row r="3625" spans="1:1" x14ac:dyDescent="0.2">
      <c r="A3625" s="29"/>
    </row>
    <row r="3626" spans="1:1" x14ac:dyDescent="0.2">
      <c r="A3626" s="13"/>
    </row>
    <row r="3627" spans="1:1" x14ac:dyDescent="0.2">
      <c r="A3627" s="13"/>
    </row>
    <row r="3628" spans="1:1" x14ac:dyDescent="0.2">
      <c r="A3628" s="13"/>
    </row>
    <row r="3629" spans="1:1" x14ac:dyDescent="0.2">
      <c r="A3629" s="13"/>
    </row>
    <row r="3630" spans="1:1" x14ac:dyDescent="0.2">
      <c r="A3630" s="13"/>
    </row>
    <row r="3631" spans="1:1" x14ac:dyDescent="0.2">
      <c r="A3631" s="13"/>
    </row>
    <row r="3632" spans="1:1" x14ac:dyDescent="0.2">
      <c r="A3632" s="13"/>
    </row>
    <row r="3633" spans="1:1" x14ac:dyDescent="0.2">
      <c r="A3633" s="13"/>
    </row>
    <row r="3634" spans="1:1" x14ac:dyDescent="0.2">
      <c r="A3634" s="29"/>
    </row>
    <row r="3635" spans="1:1" x14ac:dyDescent="0.2">
      <c r="A3635" s="13"/>
    </row>
    <row r="3636" spans="1:1" x14ac:dyDescent="0.2">
      <c r="A3636" s="13"/>
    </row>
    <row r="3637" spans="1:1" x14ac:dyDescent="0.2">
      <c r="A3637" s="13"/>
    </row>
    <row r="3638" spans="1:1" x14ac:dyDescent="0.2">
      <c r="A3638" s="29"/>
    </row>
    <row r="3639" spans="1:1" x14ac:dyDescent="0.2">
      <c r="A3639" s="13"/>
    </row>
    <row r="3640" spans="1:1" x14ac:dyDescent="0.2">
      <c r="A3640" s="13"/>
    </row>
    <row r="3641" spans="1:1" x14ac:dyDescent="0.2">
      <c r="A3641" s="13"/>
    </row>
    <row r="3642" spans="1:1" x14ac:dyDescent="0.2">
      <c r="A3642" s="13"/>
    </row>
    <row r="3643" spans="1:1" x14ac:dyDescent="0.2">
      <c r="A3643" s="13"/>
    </row>
    <row r="3644" spans="1:1" x14ac:dyDescent="0.2">
      <c r="A3644" s="13"/>
    </row>
    <row r="3645" spans="1:1" x14ac:dyDescent="0.2">
      <c r="A3645" s="13"/>
    </row>
    <row r="3646" spans="1:1" x14ac:dyDescent="0.2">
      <c r="A3646" s="13"/>
    </row>
    <row r="3647" spans="1:1" x14ac:dyDescent="0.2">
      <c r="A3647" s="13"/>
    </row>
    <row r="3648" spans="1:1" x14ac:dyDescent="0.2">
      <c r="A3648" s="13"/>
    </row>
    <row r="3649" spans="1:1" x14ac:dyDescent="0.2">
      <c r="A3649" s="13"/>
    </row>
    <row r="3650" spans="1:1" x14ac:dyDescent="0.2">
      <c r="A3650" s="13"/>
    </row>
    <row r="3651" spans="1:1" x14ac:dyDescent="0.2">
      <c r="A3651" s="13"/>
    </row>
    <row r="3652" spans="1:1" x14ac:dyDescent="0.2">
      <c r="A3652" s="13"/>
    </row>
    <row r="3653" spans="1:1" x14ac:dyDescent="0.2">
      <c r="A3653" s="13"/>
    </row>
    <row r="3654" spans="1:1" x14ac:dyDescent="0.2">
      <c r="A3654" s="13"/>
    </row>
    <row r="3655" spans="1:1" x14ac:dyDescent="0.2">
      <c r="A3655" s="13"/>
    </row>
    <row r="3656" spans="1:1" x14ac:dyDescent="0.2">
      <c r="A3656" s="13"/>
    </row>
    <row r="3657" spans="1:1" x14ac:dyDescent="0.2">
      <c r="A3657" s="13"/>
    </row>
    <row r="3658" spans="1:1" x14ac:dyDescent="0.2">
      <c r="A3658" s="13"/>
    </row>
    <row r="3659" spans="1:1" x14ac:dyDescent="0.2">
      <c r="A3659" s="29"/>
    </row>
    <row r="3660" spans="1:1" x14ac:dyDescent="0.2">
      <c r="A3660" s="13"/>
    </row>
    <row r="3661" spans="1:1" x14ac:dyDescent="0.2">
      <c r="A3661" s="13"/>
    </row>
    <row r="3662" spans="1:1" x14ac:dyDescent="0.2">
      <c r="A3662" s="13"/>
    </row>
    <row r="3663" spans="1:1" x14ac:dyDescent="0.2">
      <c r="A3663" s="13"/>
    </row>
    <row r="3664" spans="1:1" x14ac:dyDescent="0.2">
      <c r="A3664" s="29"/>
    </row>
    <row r="3665" spans="1:1" x14ac:dyDescent="0.2">
      <c r="A3665" s="13"/>
    </row>
    <row r="3666" spans="1:1" x14ac:dyDescent="0.2">
      <c r="A3666" s="13"/>
    </row>
    <row r="3667" spans="1:1" x14ac:dyDescent="0.2">
      <c r="A3667" s="13"/>
    </row>
    <row r="3668" spans="1:1" x14ac:dyDescent="0.2">
      <c r="A3668" s="13"/>
    </row>
    <row r="3669" spans="1:1" x14ac:dyDescent="0.2">
      <c r="A3669" s="29"/>
    </row>
    <row r="3670" spans="1:1" x14ac:dyDescent="0.2">
      <c r="A3670" s="13"/>
    </row>
    <row r="3671" spans="1:1" x14ac:dyDescent="0.2">
      <c r="A3671" s="29"/>
    </row>
    <row r="3672" spans="1:1" x14ac:dyDescent="0.2">
      <c r="A3672" s="29"/>
    </row>
    <row r="3673" spans="1:1" x14ac:dyDescent="0.2">
      <c r="A3673" s="13"/>
    </row>
    <row r="3674" spans="1:1" x14ac:dyDescent="0.2">
      <c r="A3674" s="13"/>
    </row>
    <row r="3675" spans="1:1" x14ac:dyDescent="0.2">
      <c r="A3675" s="13"/>
    </row>
    <row r="3676" spans="1:1" x14ac:dyDescent="0.2">
      <c r="A3676" s="13"/>
    </row>
    <row r="3677" spans="1:1" x14ac:dyDescent="0.2">
      <c r="A3677" s="13"/>
    </row>
    <row r="3678" spans="1:1" x14ac:dyDescent="0.2">
      <c r="A3678" s="13"/>
    </row>
    <row r="3679" spans="1:1" x14ac:dyDescent="0.2">
      <c r="A3679" s="29"/>
    </row>
    <row r="3680" spans="1:1" x14ac:dyDescent="0.2">
      <c r="A3680" s="29"/>
    </row>
    <row r="3681" spans="1:1" x14ac:dyDescent="0.2">
      <c r="A3681" s="29"/>
    </row>
    <row r="3682" spans="1:1" x14ac:dyDescent="0.2">
      <c r="A3682" s="13"/>
    </row>
    <row r="3683" spans="1:1" x14ac:dyDescent="0.2">
      <c r="A3683" s="13"/>
    </row>
    <row r="3684" spans="1:1" x14ac:dyDescent="0.2">
      <c r="A3684" s="13"/>
    </row>
    <row r="3685" spans="1:1" x14ac:dyDescent="0.2">
      <c r="A3685" s="13"/>
    </row>
    <row r="3686" spans="1:1" x14ac:dyDescent="0.2">
      <c r="A3686" s="13"/>
    </row>
    <row r="3687" spans="1:1" x14ac:dyDescent="0.2">
      <c r="A3687" s="13"/>
    </row>
    <row r="3688" spans="1:1" x14ac:dyDescent="0.2">
      <c r="A3688" s="13"/>
    </row>
    <row r="3689" spans="1:1" x14ac:dyDescent="0.2">
      <c r="A3689" s="13"/>
    </row>
    <row r="3690" spans="1:1" x14ac:dyDescent="0.2">
      <c r="A3690" s="29"/>
    </row>
    <row r="3691" spans="1:1" x14ac:dyDescent="0.2">
      <c r="A3691" s="13"/>
    </row>
    <row r="3692" spans="1:1" x14ac:dyDescent="0.2">
      <c r="A3692" s="13"/>
    </row>
    <row r="3693" spans="1:1" x14ac:dyDescent="0.2">
      <c r="A3693" s="13"/>
    </row>
    <row r="3694" spans="1:1" x14ac:dyDescent="0.2">
      <c r="A3694" s="13"/>
    </row>
    <row r="3695" spans="1:1" x14ac:dyDescent="0.2">
      <c r="A3695" s="13"/>
    </row>
    <row r="3696" spans="1:1" x14ac:dyDescent="0.2">
      <c r="A3696" s="29"/>
    </row>
    <row r="3697" spans="1:1" x14ac:dyDescent="0.2">
      <c r="A3697" s="13"/>
    </row>
    <row r="3698" spans="1:1" x14ac:dyDescent="0.2">
      <c r="A3698" s="13"/>
    </row>
    <row r="3699" spans="1:1" x14ac:dyDescent="0.2">
      <c r="A3699" s="13"/>
    </row>
    <row r="3700" spans="1:1" x14ac:dyDescent="0.2">
      <c r="A3700" s="13"/>
    </row>
    <row r="3701" spans="1:1" x14ac:dyDescent="0.2">
      <c r="A3701" s="13"/>
    </row>
    <row r="3702" spans="1:1" x14ac:dyDescent="0.2">
      <c r="A3702" s="13"/>
    </row>
    <row r="3703" spans="1:1" x14ac:dyDescent="0.2">
      <c r="A3703" s="13"/>
    </row>
    <row r="3704" spans="1:1" x14ac:dyDescent="0.2">
      <c r="A3704" s="13"/>
    </row>
    <row r="3705" spans="1:1" x14ac:dyDescent="0.2">
      <c r="A3705" s="13"/>
    </row>
    <row r="3706" spans="1:1" x14ac:dyDescent="0.2">
      <c r="A3706" s="13"/>
    </row>
    <row r="3707" spans="1:1" x14ac:dyDescent="0.2">
      <c r="A3707" s="13"/>
    </row>
    <row r="3708" spans="1:1" x14ac:dyDescent="0.2">
      <c r="A3708" s="13"/>
    </row>
    <row r="3709" spans="1:1" x14ac:dyDescent="0.2">
      <c r="A3709" s="13"/>
    </row>
    <row r="3710" spans="1:1" x14ac:dyDescent="0.2">
      <c r="A3710" s="13"/>
    </row>
    <row r="3711" spans="1:1" x14ac:dyDescent="0.2">
      <c r="A3711" s="13"/>
    </row>
    <row r="3712" spans="1:1" x14ac:dyDescent="0.2">
      <c r="A3712" s="13"/>
    </row>
    <row r="3713" spans="1:1" x14ac:dyDescent="0.2">
      <c r="A3713" s="13"/>
    </row>
    <row r="3714" spans="1:1" x14ac:dyDescent="0.2">
      <c r="A3714" s="13"/>
    </row>
    <row r="3715" spans="1:1" x14ac:dyDescent="0.2">
      <c r="A3715" s="13"/>
    </row>
    <row r="3716" spans="1:1" x14ac:dyDescent="0.2">
      <c r="A3716" s="13"/>
    </row>
    <row r="3717" spans="1:1" x14ac:dyDescent="0.2">
      <c r="A3717" s="13"/>
    </row>
    <row r="3718" spans="1:1" x14ac:dyDescent="0.2">
      <c r="A3718" s="13"/>
    </row>
    <row r="3719" spans="1:1" x14ac:dyDescent="0.2">
      <c r="A3719" s="13"/>
    </row>
    <row r="3720" spans="1:1" x14ac:dyDescent="0.2">
      <c r="A3720" s="13"/>
    </row>
    <row r="3721" spans="1:1" x14ac:dyDescent="0.2">
      <c r="A3721" s="13"/>
    </row>
    <row r="3722" spans="1:1" x14ac:dyDescent="0.2">
      <c r="A3722" s="13"/>
    </row>
    <row r="3723" spans="1:1" x14ac:dyDescent="0.2">
      <c r="A3723" s="29"/>
    </row>
    <row r="3724" spans="1:1" x14ac:dyDescent="0.2">
      <c r="A3724" s="13"/>
    </row>
    <row r="3725" spans="1:1" x14ac:dyDescent="0.2">
      <c r="A3725" s="13"/>
    </row>
    <row r="3726" spans="1:1" x14ac:dyDescent="0.2">
      <c r="A3726" s="13"/>
    </row>
    <row r="3727" spans="1:1" x14ac:dyDescent="0.2">
      <c r="A3727" s="13"/>
    </row>
    <row r="3728" spans="1:1" x14ac:dyDescent="0.2">
      <c r="A3728" s="13"/>
    </row>
    <row r="3729" spans="1:1" x14ac:dyDescent="0.2">
      <c r="A3729" s="13"/>
    </row>
    <row r="3730" spans="1:1" x14ac:dyDescent="0.2">
      <c r="A3730" s="13"/>
    </row>
    <row r="3731" spans="1:1" x14ac:dyDescent="0.2">
      <c r="A3731" s="13"/>
    </row>
    <row r="3732" spans="1:1" x14ac:dyDescent="0.2">
      <c r="A3732" s="13"/>
    </row>
    <row r="3733" spans="1:1" x14ac:dyDescent="0.2">
      <c r="A3733" s="13"/>
    </row>
    <row r="3734" spans="1:1" x14ac:dyDescent="0.2">
      <c r="A3734" s="13"/>
    </row>
    <row r="3735" spans="1:1" x14ac:dyDescent="0.2">
      <c r="A3735" s="13"/>
    </row>
    <row r="3736" spans="1:1" x14ac:dyDescent="0.2">
      <c r="A3736" s="13"/>
    </row>
    <row r="3737" spans="1:1" x14ac:dyDescent="0.2">
      <c r="A3737" s="13"/>
    </row>
    <row r="3738" spans="1:1" x14ac:dyDescent="0.2">
      <c r="A3738" s="13"/>
    </row>
    <row r="3739" spans="1:1" x14ac:dyDescent="0.2">
      <c r="A3739" s="13"/>
    </row>
    <row r="3740" spans="1:1" x14ac:dyDescent="0.2">
      <c r="A3740" s="13"/>
    </row>
    <row r="3741" spans="1:1" x14ac:dyDescent="0.2">
      <c r="A3741" s="29"/>
    </row>
    <row r="3742" spans="1:1" x14ac:dyDescent="0.2">
      <c r="A3742" s="13"/>
    </row>
    <row r="3743" spans="1:1" x14ac:dyDescent="0.2">
      <c r="A3743" s="13"/>
    </row>
    <row r="3744" spans="1:1" x14ac:dyDescent="0.2">
      <c r="A3744" s="13"/>
    </row>
    <row r="3745" spans="1:1" x14ac:dyDescent="0.2">
      <c r="A3745" s="13"/>
    </row>
    <row r="3746" spans="1:1" x14ac:dyDescent="0.2">
      <c r="A3746" s="13"/>
    </row>
    <row r="3747" spans="1:1" x14ac:dyDescent="0.2">
      <c r="A3747" s="13"/>
    </row>
    <row r="3748" spans="1:1" x14ac:dyDescent="0.2">
      <c r="A3748" s="13"/>
    </row>
    <row r="3749" spans="1:1" x14ac:dyDescent="0.2">
      <c r="A3749" s="13"/>
    </row>
    <row r="3750" spans="1:1" x14ac:dyDescent="0.2">
      <c r="A3750" s="29"/>
    </row>
    <row r="3751" spans="1:1" x14ac:dyDescent="0.2">
      <c r="A3751" s="13"/>
    </row>
    <row r="3752" spans="1:1" x14ac:dyDescent="0.2">
      <c r="A3752" s="13"/>
    </row>
    <row r="3753" spans="1:1" x14ac:dyDescent="0.2">
      <c r="A3753" s="13"/>
    </row>
    <row r="3754" spans="1:1" x14ac:dyDescent="0.2">
      <c r="A3754" s="13"/>
    </row>
    <row r="3755" spans="1:1" x14ac:dyDescent="0.2">
      <c r="A3755" s="13"/>
    </row>
    <row r="3756" spans="1:1" x14ac:dyDescent="0.2">
      <c r="A3756" s="13"/>
    </row>
    <row r="3757" spans="1:1" x14ac:dyDescent="0.2">
      <c r="A3757" s="13"/>
    </row>
    <row r="3758" spans="1:1" x14ac:dyDescent="0.2">
      <c r="A3758" s="13"/>
    </row>
    <row r="3759" spans="1:1" x14ac:dyDescent="0.2">
      <c r="A3759" s="29"/>
    </row>
    <row r="3760" spans="1:1" x14ac:dyDescent="0.2">
      <c r="A3760" s="29"/>
    </row>
    <row r="3761" spans="1:1" x14ac:dyDescent="0.2">
      <c r="A3761" s="13"/>
    </row>
    <row r="3762" spans="1:1" x14ac:dyDescent="0.2">
      <c r="A3762" s="13"/>
    </row>
    <row r="3763" spans="1:1" x14ac:dyDescent="0.2">
      <c r="A3763" s="13"/>
    </row>
    <row r="3764" spans="1:1" x14ac:dyDescent="0.2">
      <c r="A3764" s="13"/>
    </row>
    <row r="3765" spans="1:1" x14ac:dyDescent="0.2">
      <c r="A3765" s="13"/>
    </row>
    <row r="3766" spans="1:1" x14ac:dyDescent="0.2">
      <c r="A3766" s="13"/>
    </row>
    <row r="3767" spans="1:1" x14ac:dyDescent="0.2">
      <c r="A3767" s="13"/>
    </row>
    <row r="3768" spans="1:1" x14ac:dyDescent="0.2">
      <c r="A3768" s="13"/>
    </row>
    <row r="3769" spans="1:1" x14ac:dyDescent="0.2">
      <c r="A3769" s="13"/>
    </row>
    <row r="3770" spans="1:1" x14ac:dyDescent="0.2">
      <c r="A3770" s="13"/>
    </row>
    <row r="3771" spans="1:1" x14ac:dyDescent="0.2">
      <c r="A3771" s="13"/>
    </row>
    <row r="3772" spans="1:1" x14ac:dyDescent="0.2">
      <c r="A3772" s="13"/>
    </row>
    <row r="3773" spans="1:1" x14ac:dyDescent="0.2">
      <c r="A3773" s="13"/>
    </row>
    <row r="3774" spans="1:1" x14ac:dyDescent="0.2">
      <c r="A3774" s="13"/>
    </row>
    <row r="3775" spans="1:1" x14ac:dyDescent="0.2">
      <c r="A3775" s="13"/>
    </row>
    <row r="3776" spans="1:1" x14ac:dyDescent="0.2">
      <c r="A3776" s="13"/>
    </row>
    <row r="3777" spans="1:1" x14ac:dyDescent="0.2">
      <c r="A3777" s="13"/>
    </row>
    <row r="3778" spans="1:1" x14ac:dyDescent="0.2">
      <c r="A3778" s="13"/>
    </row>
    <row r="3779" spans="1:1" x14ac:dyDescent="0.2">
      <c r="A3779" s="13"/>
    </row>
    <row r="3780" spans="1:1" x14ac:dyDescent="0.2">
      <c r="A3780" s="13"/>
    </row>
    <row r="3781" spans="1:1" x14ac:dyDescent="0.2">
      <c r="A3781" s="13"/>
    </row>
    <row r="3782" spans="1:1" x14ac:dyDescent="0.2">
      <c r="A3782" s="13"/>
    </row>
    <row r="3783" spans="1:1" x14ac:dyDescent="0.2">
      <c r="A3783" s="13"/>
    </row>
    <row r="3784" spans="1:1" x14ac:dyDescent="0.2">
      <c r="A3784" s="13"/>
    </row>
    <row r="3785" spans="1:1" x14ac:dyDescent="0.2">
      <c r="A3785" s="13"/>
    </row>
    <row r="3786" spans="1:1" x14ac:dyDescent="0.2">
      <c r="A3786" s="13"/>
    </row>
    <row r="3787" spans="1:1" x14ac:dyDescent="0.2">
      <c r="A3787" s="29"/>
    </row>
    <row r="3788" spans="1:1" x14ac:dyDescent="0.2">
      <c r="A3788" s="13"/>
    </row>
    <row r="3789" spans="1:1" x14ac:dyDescent="0.2">
      <c r="A3789" s="13"/>
    </row>
    <row r="3790" spans="1:1" x14ac:dyDescent="0.2">
      <c r="A3790" s="13"/>
    </row>
    <row r="3791" spans="1:1" x14ac:dyDescent="0.2">
      <c r="A3791" s="13"/>
    </row>
    <row r="3792" spans="1:1" x14ac:dyDescent="0.2">
      <c r="A3792" s="13"/>
    </row>
    <row r="3793" spans="1:1" x14ac:dyDescent="0.2">
      <c r="A3793" s="13"/>
    </row>
    <row r="3794" spans="1:1" x14ac:dyDescent="0.2">
      <c r="A3794" s="13"/>
    </row>
    <row r="3795" spans="1:1" x14ac:dyDescent="0.2">
      <c r="A3795" s="13"/>
    </row>
    <row r="3796" spans="1:1" x14ac:dyDescent="0.2">
      <c r="A3796" s="13"/>
    </row>
    <row r="3797" spans="1:1" x14ac:dyDescent="0.2">
      <c r="A3797" s="13"/>
    </row>
    <row r="3798" spans="1:1" x14ac:dyDescent="0.2">
      <c r="A3798" s="13"/>
    </row>
    <row r="3799" spans="1:1" x14ac:dyDescent="0.2">
      <c r="A3799" s="13"/>
    </row>
    <row r="3800" spans="1:1" x14ac:dyDescent="0.2">
      <c r="A3800" s="13"/>
    </row>
    <row r="3801" spans="1:1" x14ac:dyDescent="0.2">
      <c r="A3801" s="13"/>
    </row>
    <row r="3802" spans="1:1" x14ac:dyDescent="0.2">
      <c r="A3802" s="13"/>
    </row>
    <row r="3803" spans="1:1" x14ac:dyDescent="0.2">
      <c r="A3803" s="13"/>
    </row>
    <row r="3804" spans="1:1" x14ac:dyDescent="0.2">
      <c r="A3804" s="13"/>
    </row>
    <row r="3805" spans="1:1" x14ac:dyDescent="0.2">
      <c r="A3805" s="13"/>
    </row>
    <row r="3806" spans="1:1" x14ac:dyDescent="0.2">
      <c r="A3806" s="29"/>
    </row>
    <row r="3807" spans="1:1" x14ac:dyDescent="0.2">
      <c r="A3807" s="13"/>
    </row>
    <row r="3808" spans="1:1" x14ac:dyDescent="0.2">
      <c r="A3808" s="13"/>
    </row>
    <row r="3809" spans="1:1" x14ac:dyDescent="0.2">
      <c r="A3809" s="13"/>
    </row>
    <row r="3810" spans="1:1" x14ac:dyDescent="0.2">
      <c r="A3810" s="13"/>
    </row>
    <row r="3811" spans="1:1" x14ac:dyDescent="0.2">
      <c r="A3811" s="13"/>
    </row>
    <row r="3812" spans="1:1" x14ac:dyDescent="0.2">
      <c r="A3812" s="29"/>
    </row>
    <row r="3813" spans="1:1" x14ac:dyDescent="0.2">
      <c r="A3813" s="29"/>
    </row>
    <row r="3814" spans="1:1" x14ac:dyDescent="0.2">
      <c r="A3814" s="13"/>
    </row>
    <row r="3815" spans="1:1" x14ac:dyDescent="0.2">
      <c r="A3815" s="13"/>
    </row>
    <row r="3816" spans="1:1" x14ac:dyDescent="0.2">
      <c r="A3816" s="13"/>
    </row>
    <row r="3817" spans="1:1" x14ac:dyDescent="0.2">
      <c r="A3817" s="13"/>
    </row>
    <row r="3818" spans="1:1" x14ac:dyDescent="0.2">
      <c r="A3818" s="13"/>
    </row>
    <row r="3819" spans="1:1" x14ac:dyDescent="0.2">
      <c r="A3819" s="13"/>
    </row>
    <row r="3820" spans="1:1" x14ac:dyDescent="0.2">
      <c r="A3820" s="13"/>
    </row>
    <row r="3821" spans="1:1" x14ac:dyDescent="0.2">
      <c r="A3821" s="13"/>
    </row>
    <row r="3822" spans="1:1" x14ac:dyDescent="0.2">
      <c r="A3822" s="13"/>
    </row>
    <row r="3823" spans="1:1" x14ac:dyDescent="0.2">
      <c r="A3823" s="13"/>
    </row>
    <row r="3824" spans="1:1" x14ac:dyDescent="0.2">
      <c r="A3824" s="13"/>
    </row>
    <row r="3825" spans="1:1" x14ac:dyDescent="0.2">
      <c r="A3825" s="13"/>
    </row>
    <row r="3826" spans="1:1" x14ac:dyDescent="0.2">
      <c r="A3826" s="13"/>
    </row>
    <row r="3827" spans="1:1" x14ac:dyDescent="0.2">
      <c r="A3827" s="13"/>
    </row>
    <row r="3828" spans="1:1" x14ac:dyDescent="0.2">
      <c r="A3828" s="13"/>
    </row>
    <row r="3829" spans="1:1" x14ac:dyDescent="0.2">
      <c r="A3829" s="13"/>
    </row>
    <row r="3830" spans="1:1" x14ac:dyDescent="0.2">
      <c r="A3830" s="13"/>
    </row>
    <row r="3831" spans="1:1" x14ac:dyDescent="0.2">
      <c r="A3831" s="13"/>
    </row>
    <row r="3832" spans="1:1" x14ac:dyDescent="0.2">
      <c r="A3832" s="13"/>
    </row>
    <row r="3833" spans="1:1" x14ac:dyDescent="0.2">
      <c r="A3833" s="13"/>
    </row>
    <row r="3834" spans="1:1" x14ac:dyDescent="0.2">
      <c r="A3834" s="13"/>
    </row>
    <row r="3835" spans="1:1" x14ac:dyDescent="0.2">
      <c r="A3835" s="13"/>
    </row>
    <row r="3836" spans="1:1" x14ac:dyDescent="0.2">
      <c r="A3836" s="13"/>
    </row>
    <row r="3837" spans="1:1" x14ac:dyDescent="0.2">
      <c r="A3837" s="13"/>
    </row>
    <row r="3838" spans="1:1" x14ac:dyDescent="0.2">
      <c r="A3838" s="13"/>
    </row>
    <row r="3839" spans="1:1" x14ac:dyDescent="0.2">
      <c r="A3839" s="13"/>
    </row>
    <row r="3840" spans="1:1" x14ac:dyDescent="0.2">
      <c r="A3840" s="13"/>
    </row>
    <row r="3841" spans="1:1" x14ac:dyDescent="0.2">
      <c r="A3841" s="13"/>
    </row>
    <row r="3842" spans="1:1" x14ac:dyDescent="0.2">
      <c r="A3842" s="13"/>
    </row>
    <row r="3843" spans="1:1" x14ac:dyDescent="0.2">
      <c r="A3843" s="13"/>
    </row>
    <row r="3844" spans="1:1" x14ac:dyDescent="0.2">
      <c r="A3844" s="13"/>
    </row>
    <row r="3845" spans="1:1" x14ac:dyDescent="0.2">
      <c r="A3845" s="13"/>
    </row>
    <row r="3846" spans="1:1" x14ac:dyDescent="0.2">
      <c r="A3846" s="13"/>
    </row>
    <row r="3847" spans="1:1" x14ac:dyDescent="0.2">
      <c r="A3847" s="13"/>
    </row>
    <row r="3848" spans="1:1" x14ac:dyDescent="0.2">
      <c r="A3848" s="13"/>
    </row>
    <row r="3849" spans="1:1" x14ac:dyDescent="0.2">
      <c r="A3849" s="13"/>
    </row>
    <row r="3850" spans="1:1" x14ac:dyDescent="0.2">
      <c r="A3850" s="29"/>
    </row>
    <row r="3851" spans="1:1" x14ac:dyDescent="0.2">
      <c r="A3851" s="13"/>
    </row>
    <row r="3852" spans="1:1" x14ac:dyDescent="0.2">
      <c r="A3852" s="13"/>
    </row>
    <row r="3853" spans="1:1" x14ac:dyDescent="0.2">
      <c r="A3853" s="13"/>
    </row>
    <row r="3854" spans="1:1" x14ac:dyDescent="0.2">
      <c r="A3854" s="13"/>
    </row>
    <row r="3855" spans="1:1" x14ac:dyDescent="0.2">
      <c r="A3855" s="13"/>
    </row>
    <row r="3856" spans="1:1" x14ac:dyDescent="0.2">
      <c r="A3856" s="13"/>
    </row>
    <row r="3857" spans="1:1" x14ac:dyDescent="0.2">
      <c r="A3857" s="13"/>
    </row>
    <row r="3858" spans="1:1" x14ac:dyDescent="0.2">
      <c r="A3858" s="13"/>
    </row>
    <row r="3859" spans="1:1" x14ac:dyDescent="0.2">
      <c r="A3859" s="13"/>
    </row>
    <row r="3860" spans="1:1" x14ac:dyDescent="0.2">
      <c r="A3860" s="13"/>
    </row>
    <row r="3861" spans="1:1" x14ac:dyDescent="0.2">
      <c r="A3861" s="13"/>
    </row>
    <row r="3862" spans="1:1" x14ac:dyDescent="0.2">
      <c r="A3862" s="13"/>
    </row>
    <row r="3863" spans="1:1" x14ac:dyDescent="0.2">
      <c r="A3863" s="13"/>
    </row>
    <row r="3864" spans="1:1" x14ac:dyDescent="0.2">
      <c r="A3864" s="13"/>
    </row>
    <row r="3865" spans="1:1" x14ac:dyDescent="0.2">
      <c r="A3865" s="13"/>
    </row>
    <row r="3866" spans="1:1" x14ac:dyDescent="0.2">
      <c r="A3866" s="13"/>
    </row>
    <row r="3867" spans="1:1" x14ac:dyDescent="0.2">
      <c r="A3867" s="13"/>
    </row>
    <row r="3868" spans="1:1" x14ac:dyDescent="0.2">
      <c r="A3868" s="13"/>
    </row>
    <row r="3869" spans="1:1" x14ac:dyDescent="0.2">
      <c r="A3869" s="13"/>
    </row>
    <row r="3870" spans="1:1" x14ac:dyDescent="0.2">
      <c r="A3870" s="13"/>
    </row>
    <row r="3871" spans="1:1" x14ac:dyDescent="0.2">
      <c r="A3871" s="13"/>
    </row>
    <row r="3872" spans="1:1" x14ac:dyDescent="0.2">
      <c r="A3872" s="13"/>
    </row>
    <row r="3873" spans="1:1" x14ac:dyDescent="0.2">
      <c r="A3873" s="13"/>
    </row>
    <row r="3874" spans="1:1" x14ac:dyDescent="0.2">
      <c r="A3874" s="13"/>
    </row>
    <row r="3875" spans="1:1" x14ac:dyDescent="0.2">
      <c r="A3875" s="13"/>
    </row>
    <row r="3876" spans="1:1" x14ac:dyDescent="0.2">
      <c r="A3876" s="13"/>
    </row>
    <row r="3877" spans="1:1" x14ac:dyDescent="0.2">
      <c r="A3877" s="13"/>
    </row>
    <row r="3878" spans="1:1" x14ac:dyDescent="0.2">
      <c r="A3878" s="13"/>
    </row>
    <row r="3879" spans="1:1" x14ac:dyDescent="0.2">
      <c r="A3879" s="13"/>
    </row>
    <row r="3880" spans="1:1" x14ac:dyDescent="0.2">
      <c r="A3880" s="13"/>
    </row>
    <row r="3881" spans="1:1" x14ac:dyDescent="0.2">
      <c r="A3881" s="13"/>
    </row>
    <row r="3882" spans="1:1" x14ac:dyDescent="0.2">
      <c r="A3882" s="13"/>
    </row>
    <row r="3883" spans="1:1" x14ac:dyDescent="0.2">
      <c r="A3883" s="13"/>
    </row>
    <row r="3884" spans="1:1" x14ac:dyDescent="0.2">
      <c r="A3884" s="13"/>
    </row>
    <row r="3885" spans="1:1" x14ac:dyDescent="0.2">
      <c r="A3885" s="13"/>
    </row>
    <row r="3886" spans="1:1" x14ac:dyDescent="0.2">
      <c r="A3886" s="13"/>
    </row>
    <row r="3887" spans="1:1" x14ac:dyDescent="0.2">
      <c r="A3887" s="13"/>
    </row>
    <row r="3888" spans="1:1" x14ac:dyDescent="0.2">
      <c r="A3888" s="13"/>
    </row>
    <row r="3889" spans="1:1" x14ac:dyDescent="0.2">
      <c r="A3889" s="13"/>
    </row>
    <row r="3890" spans="1:1" x14ac:dyDescent="0.2">
      <c r="A3890" s="13"/>
    </row>
    <row r="3891" spans="1:1" x14ac:dyDescent="0.2">
      <c r="A3891" s="13"/>
    </row>
    <row r="3892" spans="1:1" x14ac:dyDescent="0.2">
      <c r="A3892" s="13"/>
    </row>
    <row r="3893" spans="1:1" x14ac:dyDescent="0.2">
      <c r="A3893" s="13"/>
    </row>
    <row r="3894" spans="1:1" x14ac:dyDescent="0.2">
      <c r="A3894" s="13"/>
    </row>
    <row r="3895" spans="1:1" x14ac:dyDescent="0.2">
      <c r="A3895" s="13"/>
    </row>
    <row r="3896" spans="1:1" x14ac:dyDescent="0.2">
      <c r="A3896" s="13"/>
    </row>
    <row r="3897" spans="1:1" x14ac:dyDescent="0.2">
      <c r="A3897" s="13"/>
    </row>
    <row r="3898" spans="1:1" x14ac:dyDescent="0.2">
      <c r="A3898" s="13"/>
    </row>
    <row r="3899" spans="1:1" x14ac:dyDescent="0.2">
      <c r="A3899" s="13"/>
    </row>
    <row r="3900" spans="1:1" x14ac:dyDescent="0.2">
      <c r="A3900" s="13"/>
    </row>
    <row r="3901" spans="1:1" x14ac:dyDescent="0.2">
      <c r="A3901" s="13"/>
    </row>
    <row r="3902" spans="1:1" x14ac:dyDescent="0.2">
      <c r="A3902" s="13"/>
    </row>
    <row r="3903" spans="1:1" x14ac:dyDescent="0.2">
      <c r="A3903" s="13"/>
    </row>
    <row r="3904" spans="1:1" x14ac:dyDescent="0.2">
      <c r="A3904" s="13"/>
    </row>
    <row r="3905" spans="1:1" x14ac:dyDescent="0.2">
      <c r="A3905" s="13"/>
    </row>
    <row r="3906" spans="1:1" x14ac:dyDescent="0.2">
      <c r="A3906" s="13"/>
    </row>
    <row r="3907" spans="1:1" x14ac:dyDescent="0.2">
      <c r="A3907" s="13"/>
    </row>
    <row r="3908" spans="1:1" x14ac:dyDescent="0.2">
      <c r="A3908" s="13"/>
    </row>
    <row r="3909" spans="1:1" x14ac:dyDescent="0.2">
      <c r="A3909" s="13"/>
    </row>
    <row r="3910" spans="1:1" x14ac:dyDescent="0.2">
      <c r="A3910" s="13"/>
    </row>
    <row r="3911" spans="1:1" x14ac:dyDescent="0.2">
      <c r="A3911" s="13"/>
    </row>
    <row r="3912" spans="1:1" x14ac:dyDescent="0.2">
      <c r="A3912" s="13"/>
    </row>
    <row r="3913" spans="1:1" x14ac:dyDescent="0.2">
      <c r="A3913" s="13"/>
    </row>
    <row r="3914" spans="1:1" x14ac:dyDescent="0.2">
      <c r="A3914" s="13"/>
    </row>
    <row r="3915" spans="1:1" x14ac:dyDescent="0.2">
      <c r="A3915" s="13"/>
    </row>
    <row r="3916" spans="1:1" x14ac:dyDescent="0.2">
      <c r="A3916" s="13"/>
    </row>
    <row r="3917" spans="1:1" x14ac:dyDescent="0.2">
      <c r="A3917" s="13"/>
    </row>
    <row r="3918" spans="1:1" x14ac:dyDescent="0.2">
      <c r="A3918" s="13"/>
    </row>
    <row r="3919" spans="1:1" x14ac:dyDescent="0.2">
      <c r="A3919" s="13"/>
    </row>
    <row r="3920" spans="1:1" x14ac:dyDescent="0.2">
      <c r="A3920" s="13"/>
    </row>
    <row r="3921" spans="1:1" x14ac:dyDescent="0.2">
      <c r="A3921" s="13"/>
    </row>
    <row r="3922" spans="1:1" x14ac:dyDescent="0.2">
      <c r="A3922" s="13"/>
    </row>
    <row r="3923" spans="1:1" x14ac:dyDescent="0.2">
      <c r="A3923" s="13"/>
    </row>
    <row r="3924" spans="1:1" x14ac:dyDescent="0.2">
      <c r="A3924" s="13"/>
    </row>
    <row r="3925" spans="1:1" x14ac:dyDescent="0.2">
      <c r="A3925" s="13"/>
    </row>
    <row r="3926" spans="1:1" x14ac:dyDescent="0.2">
      <c r="A3926" s="13"/>
    </row>
    <row r="3927" spans="1:1" x14ac:dyDescent="0.2">
      <c r="A3927" s="13"/>
    </row>
    <row r="3928" spans="1:1" x14ac:dyDescent="0.2">
      <c r="A3928" s="13"/>
    </row>
    <row r="3929" spans="1:1" x14ac:dyDescent="0.2">
      <c r="A3929" s="13"/>
    </row>
    <row r="3930" spans="1:1" x14ac:dyDescent="0.2">
      <c r="A3930" s="13"/>
    </row>
    <row r="3931" spans="1:1" x14ac:dyDescent="0.2">
      <c r="A3931" s="13"/>
    </row>
    <row r="3932" spans="1:1" x14ac:dyDescent="0.2">
      <c r="A3932" s="13"/>
    </row>
    <row r="3933" spans="1:1" x14ac:dyDescent="0.2">
      <c r="A3933" s="13"/>
    </row>
    <row r="3934" spans="1:1" x14ac:dyDescent="0.2">
      <c r="A3934" s="13"/>
    </row>
    <row r="3935" spans="1:1" x14ac:dyDescent="0.2">
      <c r="A3935" s="13"/>
    </row>
    <row r="3936" spans="1:1" x14ac:dyDescent="0.2">
      <c r="A3936" s="13"/>
    </row>
    <row r="3937" spans="1:1" x14ac:dyDescent="0.2">
      <c r="A3937" s="13"/>
    </row>
    <row r="3938" spans="1:1" x14ac:dyDescent="0.2">
      <c r="A3938" s="13"/>
    </row>
    <row r="3939" spans="1:1" x14ac:dyDescent="0.2">
      <c r="A3939" s="13"/>
    </row>
    <row r="3940" spans="1:1" x14ac:dyDescent="0.2">
      <c r="A3940" s="13"/>
    </row>
    <row r="3941" spans="1:1" x14ac:dyDescent="0.2">
      <c r="A3941" s="29"/>
    </row>
    <row r="3942" spans="1:1" x14ac:dyDescent="0.2">
      <c r="A3942" s="13"/>
    </row>
    <row r="3943" spans="1:1" x14ac:dyDescent="0.2">
      <c r="A3943" s="13"/>
    </row>
    <row r="3944" spans="1:1" x14ac:dyDescent="0.2">
      <c r="A3944" s="13"/>
    </row>
    <row r="3945" spans="1:1" x14ac:dyDescent="0.2">
      <c r="A3945" s="13"/>
    </row>
    <row r="3946" spans="1:1" x14ac:dyDescent="0.2">
      <c r="A3946" s="13"/>
    </row>
    <row r="3947" spans="1:1" x14ac:dyDescent="0.2">
      <c r="A3947" s="13"/>
    </row>
    <row r="3948" spans="1:1" x14ac:dyDescent="0.2">
      <c r="A3948" s="13"/>
    </row>
    <row r="3949" spans="1:1" x14ac:dyDescent="0.2">
      <c r="A3949" s="13"/>
    </row>
    <row r="3950" spans="1:1" x14ac:dyDescent="0.2">
      <c r="A3950" s="13"/>
    </row>
    <row r="3951" spans="1:1" x14ac:dyDescent="0.2">
      <c r="A3951" s="29"/>
    </row>
    <row r="3952" spans="1:1" x14ac:dyDescent="0.2">
      <c r="A3952" s="13"/>
    </row>
    <row r="3953" spans="1:1" x14ac:dyDescent="0.2">
      <c r="A3953" s="13"/>
    </row>
    <row r="3954" spans="1:1" x14ac:dyDescent="0.2">
      <c r="A3954" s="13"/>
    </row>
    <row r="3955" spans="1:1" x14ac:dyDescent="0.2">
      <c r="A3955" s="13"/>
    </row>
    <row r="3956" spans="1:1" x14ac:dyDescent="0.2">
      <c r="A3956" s="13"/>
    </row>
    <row r="3957" spans="1:1" x14ac:dyDescent="0.2">
      <c r="A3957" s="13"/>
    </row>
    <row r="3958" spans="1:1" x14ac:dyDescent="0.2">
      <c r="A3958" s="13"/>
    </row>
    <row r="3959" spans="1:1" x14ac:dyDescent="0.2">
      <c r="A3959" s="13"/>
    </row>
    <row r="3960" spans="1:1" x14ac:dyDescent="0.2">
      <c r="A3960" s="13"/>
    </row>
    <row r="3961" spans="1:1" x14ac:dyDescent="0.2">
      <c r="A3961" s="13"/>
    </row>
    <row r="3962" spans="1:1" x14ac:dyDescent="0.2">
      <c r="A3962" s="13"/>
    </row>
    <row r="3963" spans="1:1" x14ac:dyDescent="0.2">
      <c r="A3963" s="13"/>
    </row>
    <row r="3964" spans="1:1" x14ac:dyDescent="0.2">
      <c r="A3964" s="13"/>
    </row>
    <row r="3965" spans="1:1" x14ac:dyDescent="0.2">
      <c r="A3965" s="13"/>
    </row>
    <row r="3966" spans="1:1" x14ac:dyDescent="0.2">
      <c r="A3966" s="13"/>
    </row>
    <row r="3967" spans="1:1" x14ac:dyDescent="0.2">
      <c r="A3967" s="13"/>
    </row>
    <row r="3968" spans="1:1" x14ac:dyDescent="0.2">
      <c r="A3968" s="13"/>
    </row>
    <row r="3969" spans="1:1" x14ac:dyDescent="0.2">
      <c r="A3969" s="13"/>
    </row>
    <row r="3970" spans="1:1" x14ac:dyDescent="0.2">
      <c r="A3970" s="13"/>
    </row>
    <row r="3971" spans="1:1" x14ac:dyDescent="0.2">
      <c r="A3971" s="13"/>
    </row>
    <row r="3972" spans="1:1" x14ac:dyDescent="0.2">
      <c r="A3972" s="13"/>
    </row>
    <row r="3973" spans="1:1" x14ac:dyDescent="0.2">
      <c r="A3973" s="13"/>
    </row>
    <row r="3974" spans="1:1" x14ac:dyDescent="0.2">
      <c r="A3974" s="13"/>
    </row>
    <row r="3975" spans="1:1" x14ac:dyDescent="0.2">
      <c r="A3975" s="13"/>
    </row>
    <row r="3976" spans="1:1" x14ac:dyDescent="0.2">
      <c r="A3976" s="13"/>
    </row>
    <row r="3977" spans="1:1" x14ac:dyDescent="0.2">
      <c r="A3977" s="13"/>
    </row>
    <row r="3978" spans="1:1" x14ac:dyDescent="0.2">
      <c r="A3978" s="13"/>
    </row>
    <row r="3979" spans="1:1" x14ac:dyDescent="0.2">
      <c r="A3979" s="13"/>
    </row>
    <row r="3980" spans="1:1" x14ac:dyDescent="0.2">
      <c r="A3980" s="13"/>
    </row>
    <row r="3981" spans="1:1" x14ac:dyDescent="0.2">
      <c r="A3981" s="13"/>
    </row>
    <row r="3982" spans="1:1" x14ac:dyDescent="0.2">
      <c r="A3982" s="13"/>
    </row>
    <row r="3983" spans="1:1" x14ac:dyDescent="0.2">
      <c r="A3983" s="13"/>
    </row>
    <row r="3984" spans="1:1" x14ac:dyDescent="0.2">
      <c r="A3984" s="13"/>
    </row>
    <row r="3985" spans="1:1" x14ac:dyDescent="0.2">
      <c r="A3985" s="13"/>
    </row>
    <row r="3986" spans="1:1" x14ac:dyDescent="0.2">
      <c r="A3986" s="13"/>
    </row>
    <row r="3987" spans="1:1" x14ac:dyDescent="0.2">
      <c r="A3987" s="13"/>
    </row>
    <row r="3988" spans="1:1" x14ac:dyDescent="0.2">
      <c r="A3988" s="13"/>
    </row>
    <row r="3989" spans="1:1" x14ac:dyDescent="0.2">
      <c r="A3989" s="13"/>
    </row>
    <row r="3990" spans="1:1" x14ac:dyDescent="0.2">
      <c r="A3990" s="13"/>
    </row>
    <row r="3991" spans="1:1" x14ac:dyDescent="0.2">
      <c r="A3991" s="29"/>
    </row>
    <row r="3992" spans="1:1" x14ac:dyDescent="0.2">
      <c r="A3992" s="13"/>
    </row>
    <row r="3993" spans="1:1" x14ac:dyDescent="0.2">
      <c r="A3993" s="13"/>
    </row>
    <row r="3994" spans="1:1" x14ac:dyDescent="0.2">
      <c r="A3994" s="13"/>
    </row>
    <row r="3995" spans="1:1" x14ac:dyDescent="0.2">
      <c r="A3995" s="13"/>
    </row>
    <row r="3996" spans="1:1" x14ac:dyDescent="0.2">
      <c r="A3996" s="13"/>
    </row>
    <row r="3997" spans="1:1" x14ac:dyDescent="0.2">
      <c r="A3997" s="13"/>
    </row>
    <row r="3998" spans="1:1" x14ac:dyDescent="0.2">
      <c r="A3998" s="29"/>
    </row>
    <row r="3999" spans="1:1" x14ac:dyDescent="0.2">
      <c r="A3999" s="13"/>
    </row>
    <row r="4000" spans="1:1" x14ac:dyDescent="0.2">
      <c r="A4000" s="13"/>
    </row>
    <row r="4001" spans="1:1" x14ac:dyDescent="0.2">
      <c r="A4001" s="13"/>
    </row>
    <row r="4002" spans="1:1" x14ac:dyDescent="0.2">
      <c r="A4002" s="13"/>
    </row>
    <row r="4003" spans="1:1" x14ac:dyDescent="0.2">
      <c r="A4003" s="13"/>
    </row>
    <row r="4004" spans="1:1" x14ac:dyDescent="0.2">
      <c r="A4004" s="13"/>
    </row>
    <row r="4005" spans="1:1" x14ac:dyDescent="0.2">
      <c r="A4005" s="13"/>
    </row>
    <row r="4006" spans="1:1" x14ac:dyDescent="0.2">
      <c r="A4006" s="13"/>
    </row>
    <row r="4007" spans="1:1" x14ac:dyDescent="0.2">
      <c r="A4007" s="13"/>
    </row>
    <row r="4008" spans="1:1" x14ac:dyDescent="0.2">
      <c r="A4008" s="13"/>
    </row>
    <row r="4009" spans="1:1" x14ac:dyDescent="0.2">
      <c r="A4009" s="29"/>
    </row>
    <row r="4010" spans="1:1" x14ac:dyDescent="0.2">
      <c r="A4010" s="13"/>
    </row>
    <row r="4011" spans="1:1" x14ac:dyDescent="0.2">
      <c r="A4011" s="13"/>
    </row>
    <row r="4012" spans="1:1" x14ac:dyDescent="0.2">
      <c r="A4012" s="13"/>
    </row>
    <row r="4013" spans="1:1" x14ac:dyDescent="0.2">
      <c r="A4013" s="29"/>
    </row>
    <row r="4014" spans="1:1" x14ac:dyDescent="0.2">
      <c r="A4014" s="13"/>
    </row>
    <row r="4015" spans="1:1" x14ac:dyDescent="0.2">
      <c r="A4015" s="13"/>
    </row>
    <row r="4016" spans="1:1" x14ac:dyDescent="0.2">
      <c r="A4016" s="29"/>
    </row>
    <row r="4017" spans="1:1" x14ac:dyDescent="0.2">
      <c r="A4017" s="29"/>
    </row>
    <row r="4018" spans="1:1" x14ac:dyDescent="0.2">
      <c r="A4018" s="29"/>
    </row>
    <row r="4019" spans="1:1" x14ac:dyDescent="0.2">
      <c r="A4019" s="13"/>
    </row>
    <row r="4020" spans="1:1" x14ac:dyDescent="0.2">
      <c r="A4020" s="13"/>
    </row>
    <row r="4021" spans="1:1" x14ac:dyDescent="0.2">
      <c r="A4021" s="13"/>
    </row>
    <row r="4022" spans="1:1" x14ac:dyDescent="0.2">
      <c r="A4022" s="13"/>
    </row>
    <row r="4023" spans="1:1" x14ac:dyDescent="0.2">
      <c r="A4023" s="13"/>
    </row>
    <row r="4024" spans="1:1" x14ac:dyDescent="0.2">
      <c r="A4024" s="13"/>
    </row>
    <row r="4025" spans="1:1" x14ac:dyDescent="0.2">
      <c r="A4025" s="13"/>
    </row>
    <row r="4026" spans="1:1" x14ac:dyDescent="0.2">
      <c r="A4026" s="13"/>
    </row>
    <row r="4027" spans="1:1" x14ac:dyDescent="0.2">
      <c r="A4027" s="13"/>
    </row>
    <row r="4028" spans="1:1" x14ac:dyDescent="0.2">
      <c r="A4028" s="13"/>
    </row>
    <row r="4029" spans="1:1" x14ac:dyDescent="0.2">
      <c r="A4029" s="13"/>
    </row>
    <row r="4030" spans="1:1" x14ac:dyDescent="0.2">
      <c r="A4030" s="13"/>
    </row>
    <row r="4031" spans="1:1" x14ac:dyDescent="0.2">
      <c r="A4031" s="13"/>
    </row>
    <row r="4032" spans="1:1" x14ac:dyDescent="0.2">
      <c r="A4032" s="13"/>
    </row>
    <row r="4033" spans="1:1" x14ac:dyDescent="0.2">
      <c r="A4033" s="13"/>
    </row>
    <row r="4034" spans="1:1" x14ac:dyDescent="0.2">
      <c r="A4034" s="13"/>
    </row>
    <row r="4035" spans="1:1" x14ac:dyDescent="0.2">
      <c r="A4035" s="13"/>
    </row>
    <row r="4036" spans="1:1" x14ac:dyDescent="0.2">
      <c r="A4036" s="13"/>
    </row>
    <row r="4037" spans="1:1" x14ac:dyDescent="0.2">
      <c r="A4037" s="13"/>
    </row>
    <row r="4038" spans="1:1" x14ac:dyDescent="0.2">
      <c r="A4038" s="13"/>
    </row>
    <row r="4039" spans="1:1" x14ac:dyDescent="0.2">
      <c r="A4039" s="13"/>
    </row>
    <row r="4040" spans="1:1" x14ac:dyDescent="0.2">
      <c r="A4040" s="13"/>
    </row>
    <row r="4041" spans="1:1" x14ac:dyDescent="0.2">
      <c r="A4041" s="13"/>
    </row>
    <row r="4042" spans="1:1" x14ac:dyDescent="0.2">
      <c r="A4042" s="13"/>
    </row>
    <row r="4043" spans="1:1" x14ac:dyDescent="0.2">
      <c r="A4043" s="13"/>
    </row>
    <row r="4044" spans="1:1" x14ac:dyDescent="0.2">
      <c r="A4044" s="13"/>
    </row>
    <row r="4045" spans="1:1" x14ac:dyDescent="0.2">
      <c r="A4045" s="13"/>
    </row>
    <row r="4046" spans="1:1" x14ac:dyDescent="0.2">
      <c r="A4046" s="13"/>
    </row>
    <row r="4047" spans="1:1" x14ac:dyDescent="0.2">
      <c r="A4047" s="13"/>
    </row>
    <row r="4048" spans="1:1" x14ac:dyDescent="0.2">
      <c r="A4048" s="13"/>
    </row>
    <row r="4049" spans="1:1" x14ac:dyDescent="0.2">
      <c r="A4049" s="13"/>
    </row>
    <row r="4050" spans="1:1" x14ac:dyDescent="0.2">
      <c r="A4050" s="13"/>
    </row>
    <row r="4051" spans="1:1" x14ac:dyDescent="0.2">
      <c r="A4051" s="13"/>
    </row>
    <row r="4052" spans="1:1" x14ac:dyDescent="0.2">
      <c r="A4052" s="13"/>
    </row>
    <row r="4053" spans="1:1" x14ac:dyDescent="0.2">
      <c r="A4053" s="13"/>
    </row>
    <row r="4054" spans="1:1" x14ac:dyDescent="0.2">
      <c r="A4054" s="13"/>
    </row>
    <row r="4055" spans="1:1" x14ac:dyDescent="0.2">
      <c r="A4055" s="13"/>
    </row>
    <row r="4056" spans="1:1" x14ac:dyDescent="0.2">
      <c r="A4056" s="13"/>
    </row>
    <row r="4057" spans="1:1" x14ac:dyDescent="0.2">
      <c r="A4057" s="13"/>
    </row>
    <row r="4058" spans="1:1" x14ac:dyDescent="0.2">
      <c r="A4058" s="13"/>
    </row>
    <row r="4059" spans="1:1" x14ac:dyDescent="0.2">
      <c r="A4059" s="13"/>
    </row>
    <row r="4060" spans="1:1" x14ac:dyDescent="0.2">
      <c r="A4060" s="13"/>
    </row>
    <row r="4061" spans="1:1" x14ac:dyDescent="0.2">
      <c r="A4061" s="13"/>
    </row>
    <row r="4062" spans="1:1" x14ac:dyDescent="0.2">
      <c r="A4062" s="13"/>
    </row>
    <row r="4063" spans="1:1" x14ac:dyDescent="0.2">
      <c r="A4063" s="13"/>
    </row>
    <row r="4064" spans="1:1" x14ac:dyDescent="0.2">
      <c r="A4064" s="13"/>
    </row>
    <row r="4065" spans="1:1" x14ac:dyDescent="0.2">
      <c r="A4065" s="13"/>
    </row>
    <row r="4066" spans="1:1" x14ac:dyDescent="0.2">
      <c r="A4066" s="13"/>
    </row>
    <row r="4067" spans="1:1" x14ac:dyDescent="0.2">
      <c r="A4067" s="13"/>
    </row>
    <row r="4068" spans="1:1" x14ac:dyDescent="0.2">
      <c r="A4068" s="13"/>
    </row>
    <row r="4069" spans="1:1" x14ac:dyDescent="0.2">
      <c r="A4069" s="13"/>
    </row>
    <row r="4070" spans="1:1" x14ac:dyDescent="0.2">
      <c r="A4070" s="13"/>
    </row>
    <row r="4071" spans="1:1" x14ac:dyDescent="0.2">
      <c r="A4071" s="13"/>
    </row>
    <row r="4072" spans="1:1" x14ac:dyDescent="0.2">
      <c r="A4072" s="13"/>
    </row>
    <row r="4073" spans="1:1" x14ac:dyDescent="0.2">
      <c r="A4073" s="13"/>
    </row>
    <row r="4074" spans="1:1" x14ac:dyDescent="0.2">
      <c r="A4074" s="13"/>
    </row>
    <row r="4075" spans="1:1" x14ac:dyDescent="0.2">
      <c r="A4075" s="13"/>
    </row>
    <row r="4076" spans="1:1" x14ac:dyDescent="0.2">
      <c r="A4076" s="13"/>
    </row>
    <row r="4077" spans="1:1" x14ac:dyDescent="0.2">
      <c r="A4077" s="13"/>
    </row>
    <row r="4078" spans="1:1" x14ac:dyDescent="0.2">
      <c r="A4078" s="13"/>
    </row>
    <row r="4079" spans="1:1" x14ac:dyDescent="0.2">
      <c r="A4079" s="13"/>
    </row>
    <row r="4080" spans="1:1" x14ac:dyDescent="0.2">
      <c r="A4080" s="13"/>
    </row>
    <row r="4081" spans="1:1" x14ac:dyDescent="0.2">
      <c r="A4081" s="13"/>
    </row>
    <row r="4082" spans="1:1" x14ac:dyDescent="0.2">
      <c r="A4082" s="13"/>
    </row>
    <row r="4083" spans="1:1" x14ac:dyDescent="0.2">
      <c r="A4083" s="13"/>
    </row>
    <row r="4084" spans="1:1" x14ac:dyDescent="0.2">
      <c r="A4084" s="13"/>
    </row>
    <row r="4085" spans="1:1" x14ac:dyDescent="0.2">
      <c r="A4085" s="13"/>
    </row>
    <row r="4086" spans="1:1" x14ac:dyDescent="0.2">
      <c r="A4086" s="13"/>
    </row>
    <row r="4087" spans="1:1" x14ac:dyDescent="0.2">
      <c r="A4087" s="13"/>
    </row>
    <row r="4088" spans="1:1" x14ac:dyDescent="0.2">
      <c r="A4088" s="13"/>
    </row>
    <row r="4089" spans="1:1" x14ac:dyDescent="0.2">
      <c r="A4089" s="13"/>
    </row>
    <row r="4090" spans="1:1" x14ac:dyDescent="0.2">
      <c r="A4090" s="13"/>
    </row>
    <row r="4091" spans="1:1" x14ac:dyDescent="0.2">
      <c r="A4091" s="13"/>
    </row>
    <row r="4092" spans="1:1" x14ac:dyDescent="0.2">
      <c r="A4092" s="13"/>
    </row>
    <row r="4093" spans="1:1" x14ac:dyDescent="0.2">
      <c r="A4093" s="13"/>
    </row>
    <row r="4094" spans="1:1" x14ac:dyDescent="0.2">
      <c r="A4094" s="13"/>
    </row>
    <row r="4095" spans="1:1" x14ac:dyDescent="0.2">
      <c r="A4095" s="13"/>
    </row>
    <row r="4096" spans="1:1" x14ac:dyDescent="0.2">
      <c r="A4096" s="13"/>
    </row>
    <row r="4097" spans="1:1" x14ac:dyDescent="0.2">
      <c r="A4097" s="13"/>
    </row>
    <row r="4098" spans="1:1" x14ac:dyDescent="0.2">
      <c r="A4098" s="13"/>
    </row>
    <row r="4099" spans="1:1" x14ac:dyDescent="0.2">
      <c r="A4099" s="13"/>
    </row>
    <row r="4100" spans="1:1" x14ac:dyDescent="0.2">
      <c r="A4100" s="13"/>
    </row>
    <row r="4101" spans="1:1" x14ac:dyDescent="0.2">
      <c r="A4101" s="13"/>
    </row>
    <row r="4102" spans="1:1" x14ac:dyDescent="0.2">
      <c r="A4102" s="13"/>
    </row>
    <row r="4103" spans="1:1" x14ac:dyDescent="0.2">
      <c r="A4103" s="13"/>
    </row>
    <row r="4104" spans="1:1" x14ac:dyDescent="0.2">
      <c r="A4104" s="13"/>
    </row>
    <row r="4105" spans="1:1" x14ac:dyDescent="0.2">
      <c r="A4105" s="13"/>
    </row>
    <row r="4106" spans="1:1" x14ac:dyDescent="0.2">
      <c r="A4106" s="13"/>
    </row>
    <row r="4107" spans="1:1" x14ac:dyDescent="0.2">
      <c r="A4107" s="13"/>
    </row>
    <row r="4108" spans="1:1" x14ac:dyDescent="0.2">
      <c r="A4108" s="13"/>
    </row>
    <row r="4109" spans="1:1" x14ac:dyDescent="0.2">
      <c r="A4109" s="13"/>
    </row>
    <row r="4110" spans="1:1" x14ac:dyDescent="0.2">
      <c r="A4110" s="13"/>
    </row>
    <row r="4111" spans="1:1" x14ac:dyDescent="0.2">
      <c r="A4111" s="13"/>
    </row>
    <row r="4112" spans="1:1" x14ac:dyDescent="0.2">
      <c r="A4112" s="13"/>
    </row>
    <row r="4113" spans="1:1" x14ac:dyDescent="0.2">
      <c r="A4113" s="13"/>
    </row>
    <row r="4114" spans="1:1" x14ac:dyDescent="0.2">
      <c r="A4114" s="13"/>
    </row>
    <row r="4115" spans="1:1" x14ac:dyDescent="0.2">
      <c r="A4115" s="13"/>
    </row>
    <row r="4116" spans="1:1" x14ac:dyDescent="0.2">
      <c r="A4116" s="13"/>
    </row>
    <row r="4117" spans="1:1" x14ac:dyDescent="0.2">
      <c r="A4117" s="13"/>
    </row>
    <row r="4118" spans="1:1" x14ac:dyDescent="0.2">
      <c r="A4118" s="13"/>
    </row>
    <row r="4119" spans="1:1" x14ac:dyDescent="0.2">
      <c r="A4119" s="29"/>
    </row>
    <row r="4120" spans="1:1" x14ac:dyDescent="0.2">
      <c r="A4120" s="29"/>
    </row>
    <row r="4121" spans="1:1" x14ac:dyDescent="0.2">
      <c r="A4121" s="13"/>
    </row>
    <row r="4122" spans="1:1" x14ac:dyDescent="0.2">
      <c r="A4122" s="29"/>
    </row>
    <row r="4123" spans="1:1" x14ac:dyDescent="0.2">
      <c r="A4123" s="29"/>
    </row>
    <row r="4124" spans="1:1" x14ac:dyDescent="0.2">
      <c r="A4124" s="13"/>
    </row>
    <row r="4125" spans="1:1" x14ac:dyDescent="0.2">
      <c r="A4125" s="13"/>
    </row>
    <row r="4126" spans="1:1" x14ac:dyDescent="0.2">
      <c r="A4126" s="13"/>
    </row>
    <row r="4127" spans="1:1" x14ac:dyDescent="0.2">
      <c r="A4127" s="13"/>
    </row>
    <row r="4128" spans="1:1" x14ac:dyDescent="0.2">
      <c r="A4128" s="13"/>
    </row>
    <row r="4129" spans="1:1" x14ac:dyDescent="0.2">
      <c r="A4129" s="13"/>
    </row>
    <row r="4130" spans="1:1" x14ac:dyDescent="0.2">
      <c r="A4130" s="13"/>
    </row>
    <row r="4131" spans="1:1" x14ac:dyDescent="0.2">
      <c r="A4131" s="29"/>
    </row>
    <row r="4132" spans="1:1" x14ac:dyDescent="0.2">
      <c r="A4132" s="13"/>
    </row>
    <row r="4133" spans="1:1" x14ac:dyDescent="0.2">
      <c r="A4133" s="13"/>
    </row>
    <row r="4134" spans="1:1" x14ac:dyDescent="0.2">
      <c r="A4134" s="13"/>
    </row>
    <row r="4135" spans="1:1" x14ac:dyDescent="0.2">
      <c r="A4135" s="13"/>
    </row>
    <row r="4136" spans="1:1" x14ac:dyDescent="0.2">
      <c r="A4136" s="29"/>
    </row>
    <row r="4137" spans="1:1" x14ac:dyDescent="0.2">
      <c r="A4137" s="13"/>
    </row>
    <row r="4138" spans="1:1" x14ac:dyDescent="0.2">
      <c r="A4138" s="13"/>
    </row>
    <row r="4139" spans="1:1" x14ac:dyDescent="0.2">
      <c r="A4139" s="13"/>
    </row>
    <row r="4140" spans="1:1" x14ac:dyDescent="0.2">
      <c r="A4140" s="13"/>
    </row>
    <row r="4141" spans="1:1" x14ac:dyDescent="0.2">
      <c r="A4141" s="13"/>
    </row>
    <row r="4142" spans="1:1" x14ac:dyDescent="0.2">
      <c r="A4142" s="29"/>
    </row>
    <row r="4143" spans="1:1" x14ac:dyDescent="0.2">
      <c r="A4143" s="29"/>
    </row>
    <row r="4144" spans="1:1" x14ac:dyDescent="0.2">
      <c r="A4144" s="29"/>
    </row>
    <row r="4145" spans="1:1" x14ac:dyDescent="0.2">
      <c r="A4145" s="13"/>
    </row>
    <row r="4146" spans="1:1" x14ac:dyDescent="0.2">
      <c r="A4146" s="13"/>
    </row>
    <row r="4147" spans="1:1" x14ac:dyDescent="0.2">
      <c r="A4147" s="29"/>
    </row>
    <row r="4148" spans="1:1" x14ac:dyDescent="0.2">
      <c r="A4148" s="13"/>
    </row>
    <row r="4149" spans="1:1" x14ac:dyDescent="0.2">
      <c r="A4149" s="13"/>
    </row>
    <row r="4150" spans="1:1" x14ac:dyDescent="0.2">
      <c r="A4150" s="13"/>
    </row>
    <row r="4151" spans="1:1" x14ac:dyDescent="0.2">
      <c r="A4151" s="13"/>
    </row>
    <row r="4152" spans="1:1" x14ac:dyDescent="0.2">
      <c r="A4152" s="13"/>
    </row>
    <row r="4153" spans="1:1" x14ac:dyDescent="0.2">
      <c r="A4153" s="13"/>
    </row>
    <row r="4154" spans="1:1" x14ac:dyDescent="0.2">
      <c r="A4154" s="13"/>
    </row>
    <row r="4155" spans="1:1" x14ac:dyDescent="0.2">
      <c r="A4155" s="13"/>
    </row>
    <row r="4156" spans="1:1" x14ac:dyDescent="0.2">
      <c r="A4156" s="13"/>
    </row>
    <row r="4157" spans="1:1" x14ac:dyDescent="0.2">
      <c r="A4157" s="29"/>
    </row>
    <row r="4158" spans="1:1" x14ac:dyDescent="0.2">
      <c r="A4158" s="13"/>
    </row>
    <row r="4159" spans="1:1" x14ac:dyDescent="0.2">
      <c r="A4159" s="13"/>
    </row>
    <row r="4160" spans="1:1" x14ac:dyDescent="0.2">
      <c r="A4160" s="13"/>
    </row>
    <row r="4161" spans="1:1" x14ac:dyDescent="0.2">
      <c r="A4161" s="29"/>
    </row>
    <row r="4162" spans="1:1" x14ac:dyDescent="0.2">
      <c r="A4162" s="13"/>
    </row>
    <row r="4163" spans="1:1" x14ac:dyDescent="0.2">
      <c r="A4163" s="13"/>
    </row>
    <row r="4164" spans="1:1" x14ac:dyDescent="0.2">
      <c r="A4164" s="29"/>
    </row>
    <row r="4165" spans="1:1" x14ac:dyDescent="0.2">
      <c r="A4165" s="13"/>
    </row>
    <row r="4166" spans="1:1" x14ac:dyDescent="0.2">
      <c r="A4166" s="29"/>
    </row>
    <row r="4167" spans="1:1" x14ac:dyDescent="0.2">
      <c r="A4167" s="13"/>
    </row>
    <row r="4168" spans="1:1" x14ac:dyDescent="0.2">
      <c r="A4168" s="13"/>
    </row>
    <row r="4169" spans="1:1" x14ac:dyDescent="0.2">
      <c r="A4169" s="13"/>
    </row>
    <row r="4170" spans="1:1" x14ac:dyDescent="0.2">
      <c r="A4170" s="13"/>
    </row>
    <row r="4171" spans="1:1" x14ac:dyDescent="0.2">
      <c r="A4171" s="29"/>
    </row>
    <row r="4172" spans="1:1" x14ac:dyDescent="0.2">
      <c r="A4172" s="13"/>
    </row>
    <row r="4173" spans="1:1" x14ac:dyDescent="0.2">
      <c r="A4173" s="13"/>
    </row>
    <row r="4174" spans="1:1" x14ac:dyDescent="0.2">
      <c r="A4174" s="29"/>
    </row>
    <row r="4175" spans="1:1" x14ac:dyDescent="0.2">
      <c r="A4175" s="13"/>
    </row>
    <row r="4176" spans="1:1" x14ac:dyDescent="0.2">
      <c r="A4176" s="13"/>
    </row>
    <row r="4177" spans="1:1" x14ac:dyDescent="0.2">
      <c r="A4177" s="13"/>
    </row>
    <row r="4178" spans="1:1" x14ac:dyDescent="0.2">
      <c r="A4178" s="13"/>
    </row>
    <row r="4179" spans="1:1" x14ac:dyDescent="0.2">
      <c r="A4179" s="13"/>
    </row>
    <row r="4180" spans="1:1" x14ac:dyDescent="0.2">
      <c r="A4180" s="13"/>
    </row>
    <row r="4181" spans="1:1" x14ac:dyDescent="0.2">
      <c r="A4181" s="13"/>
    </row>
    <row r="4182" spans="1:1" x14ac:dyDescent="0.2">
      <c r="A4182" s="13"/>
    </row>
    <row r="4183" spans="1:1" x14ac:dyDescent="0.2">
      <c r="A4183" s="13"/>
    </row>
    <row r="4184" spans="1:1" x14ac:dyDescent="0.2">
      <c r="A4184" s="13"/>
    </row>
    <row r="4185" spans="1:1" x14ac:dyDescent="0.2">
      <c r="A4185" s="13"/>
    </row>
    <row r="4186" spans="1:1" x14ac:dyDescent="0.2">
      <c r="A4186" s="13"/>
    </row>
    <row r="4187" spans="1:1" x14ac:dyDescent="0.2">
      <c r="A4187" s="13"/>
    </row>
    <row r="4188" spans="1:1" x14ac:dyDescent="0.2">
      <c r="A4188" s="13"/>
    </row>
    <row r="4189" spans="1:1" x14ac:dyDescent="0.2">
      <c r="A4189" s="13"/>
    </row>
    <row r="4190" spans="1:1" x14ac:dyDescent="0.2">
      <c r="A4190" s="13"/>
    </row>
    <row r="4191" spans="1:1" x14ac:dyDescent="0.2">
      <c r="A4191" s="13"/>
    </row>
    <row r="4192" spans="1:1" x14ac:dyDescent="0.2">
      <c r="A4192" s="13"/>
    </row>
    <row r="4193" spans="1:1" x14ac:dyDescent="0.2">
      <c r="A4193" s="13"/>
    </row>
    <row r="4194" spans="1:1" x14ac:dyDescent="0.2">
      <c r="A4194" s="13"/>
    </row>
    <row r="4195" spans="1:1" x14ac:dyDescent="0.2">
      <c r="A4195" s="13"/>
    </row>
    <row r="4196" spans="1:1" x14ac:dyDescent="0.2">
      <c r="A4196" s="13"/>
    </row>
    <row r="4197" spans="1:1" x14ac:dyDescent="0.2">
      <c r="A4197" s="13"/>
    </row>
    <row r="4198" spans="1:1" x14ac:dyDescent="0.2">
      <c r="A4198" s="13"/>
    </row>
    <row r="4199" spans="1:1" x14ac:dyDescent="0.2">
      <c r="A4199" s="13"/>
    </row>
    <row r="4200" spans="1:1" x14ac:dyDescent="0.2">
      <c r="A4200" s="13"/>
    </row>
    <row r="4201" spans="1:1" x14ac:dyDescent="0.2">
      <c r="A4201" s="13"/>
    </row>
    <row r="4202" spans="1:1" x14ac:dyDescent="0.2">
      <c r="A4202" s="13"/>
    </row>
    <row r="4203" spans="1:1" x14ac:dyDescent="0.2">
      <c r="A4203" s="13"/>
    </row>
    <row r="4204" spans="1:1" x14ac:dyDescent="0.2">
      <c r="A4204" s="13"/>
    </row>
    <row r="4205" spans="1:1" x14ac:dyDescent="0.2">
      <c r="A4205" s="13"/>
    </row>
    <row r="4206" spans="1:1" x14ac:dyDescent="0.2">
      <c r="A4206" s="13"/>
    </row>
    <row r="4207" spans="1:1" x14ac:dyDescent="0.2">
      <c r="A4207" s="13"/>
    </row>
    <row r="4208" spans="1:1" x14ac:dyDescent="0.2">
      <c r="A4208" s="13"/>
    </row>
    <row r="4209" spans="1:1" x14ac:dyDescent="0.2">
      <c r="A4209" s="13"/>
    </row>
    <row r="4210" spans="1:1" x14ac:dyDescent="0.2">
      <c r="A4210" s="13"/>
    </row>
    <row r="4211" spans="1:1" x14ac:dyDescent="0.2">
      <c r="A4211" s="29"/>
    </row>
    <row r="4212" spans="1:1" x14ac:dyDescent="0.2">
      <c r="A4212" s="13"/>
    </row>
    <row r="4213" spans="1:1" x14ac:dyDescent="0.2">
      <c r="A4213" s="13"/>
    </row>
    <row r="4214" spans="1:1" x14ac:dyDescent="0.2">
      <c r="A4214" s="13"/>
    </row>
    <row r="4215" spans="1:1" x14ac:dyDescent="0.2">
      <c r="A4215" s="13"/>
    </row>
    <row r="4216" spans="1:1" x14ac:dyDescent="0.2">
      <c r="A4216" s="13"/>
    </row>
    <row r="4217" spans="1:1" x14ac:dyDescent="0.2">
      <c r="A4217" s="13"/>
    </row>
    <row r="4218" spans="1:1" x14ac:dyDescent="0.2">
      <c r="A4218" s="13"/>
    </row>
    <row r="4219" spans="1:1" x14ac:dyDescent="0.2">
      <c r="A4219" s="13"/>
    </row>
    <row r="4220" spans="1:1" x14ac:dyDescent="0.2">
      <c r="A4220" s="13"/>
    </row>
    <row r="4221" spans="1:1" x14ac:dyDescent="0.2">
      <c r="A4221" s="13"/>
    </row>
    <row r="4222" spans="1:1" x14ac:dyDescent="0.2">
      <c r="A4222" s="13"/>
    </row>
    <row r="4223" spans="1:1" x14ac:dyDescent="0.2">
      <c r="A4223" s="13"/>
    </row>
    <row r="4224" spans="1:1" x14ac:dyDescent="0.2">
      <c r="A4224" s="13"/>
    </row>
    <row r="4225" spans="1:1" x14ac:dyDescent="0.2">
      <c r="A4225" s="13"/>
    </row>
    <row r="4226" spans="1:1" x14ac:dyDescent="0.2">
      <c r="A4226" s="13"/>
    </row>
    <row r="4227" spans="1:1" x14ac:dyDescent="0.2">
      <c r="A4227" s="29"/>
    </row>
    <row r="4228" spans="1:1" x14ac:dyDescent="0.2">
      <c r="A4228" s="13"/>
    </row>
    <row r="4229" spans="1:1" x14ac:dyDescent="0.2">
      <c r="A4229" s="13"/>
    </row>
    <row r="4230" spans="1:1" x14ac:dyDescent="0.2">
      <c r="A4230" s="13"/>
    </row>
    <row r="4231" spans="1:1" x14ac:dyDescent="0.2">
      <c r="A4231" s="13"/>
    </row>
    <row r="4232" spans="1:1" x14ac:dyDescent="0.2">
      <c r="A4232" s="13"/>
    </row>
    <row r="4233" spans="1:1" x14ac:dyDescent="0.2">
      <c r="A4233" s="13"/>
    </row>
    <row r="4234" spans="1:1" x14ac:dyDescent="0.2">
      <c r="A4234" s="13"/>
    </row>
    <row r="4235" spans="1:1" x14ac:dyDescent="0.2">
      <c r="A4235" s="13"/>
    </row>
    <row r="4236" spans="1:1" x14ac:dyDescent="0.2">
      <c r="A4236" s="13"/>
    </row>
    <row r="4237" spans="1:1" x14ac:dyDescent="0.2">
      <c r="A4237" s="13"/>
    </row>
    <row r="4238" spans="1:1" x14ac:dyDescent="0.2">
      <c r="A4238" s="13"/>
    </row>
    <row r="4239" spans="1:1" x14ac:dyDescent="0.2">
      <c r="A4239" s="13"/>
    </row>
    <row r="4240" spans="1:1" x14ac:dyDescent="0.2">
      <c r="A4240" s="13"/>
    </row>
    <row r="4241" spans="1:1" x14ac:dyDescent="0.2">
      <c r="A4241" s="13"/>
    </row>
    <row r="4242" spans="1:1" x14ac:dyDescent="0.2">
      <c r="A4242" s="13"/>
    </row>
    <row r="4243" spans="1:1" x14ac:dyDescent="0.2">
      <c r="A4243" s="13"/>
    </row>
    <row r="4244" spans="1:1" x14ac:dyDescent="0.2">
      <c r="A4244" s="13"/>
    </row>
    <row r="4245" spans="1:1" x14ac:dyDescent="0.2">
      <c r="A4245" s="13"/>
    </row>
    <row r="4246" spans="1:1" x14ac:dyDescent="0.2">
      <c r="A4246" s="29"/>
    </row>
    <row r="4247" spans="1:1" x14ac:dyDescent="0.2">
      <c r="A4247" s="13"/>
    </row>
    <row r="4248" spans="1:1" x14ac:dyDescent="0.2">
      <c r="A4248" s="13"/>
    </row>
    <row r="4249" spans="1:1" x14ac:dyDescent="0.2">
      <c r="A4249" s="13"/>
    </row>
    <row r="4250" spans="1:1" x14ac:dyDescent="0.2">
      <c r="A4250" s="13"/>
    </row>
    <row r="4251" spans="1:1" x14ac:dyDescent="0.2">
      <c r="A4251" s="13"/>
    </row>
    <row r="4252" spans="1:1" x14ac:dyDescent="0.2">
      <c r="A4252" s="13"/>
    </row>
    <row r="4253" spans="1:1" x14ac:dyDescent="0.2">
      <c r="A4253" s="13"/>
    </row>
    <row r="4254" spans="1:1" x14ac:dyDescent="0.2">
      <c r="A4254" s="13"/>
    </row>
    <row r="4255" spans="1:1" x14ac:dyDescent="0.2">
      <c r="A4255" s="13"/>
    </row>
    <row r="4256" spans="1:1" x14ac:dyDescent="0.2">
      <c r="A4256" s="13"/>
    </row>
    <row r="4257" spans="1:1" x14ac:dyDescent="0.2">
      <c r="A4257" s="13"/>
    </row>
    <row r="4258" spans="1:1" x14ac:dyDescent="0.2">
      <c r="A4258" s="13"/>
    </row>
    <row r="4259" spans="1:1" x14ac:dyDescent="0.2">
      <c r="A4259" s="13"/>
    </row>
    <row r="4260" spans="1:1" x14ac:dyDescent="0.2">
      <c r="A4260" s="13"/>
    </row>
    <row r="4261" spans="1:1" x14ac:dyDescent="0.2">
      <c r="A4261" s="13"/>
    </row>
    <row r="4262" spans="1:1" x14ac:dyDescent="0.2">
      <c r="A4262" s="13"/>
    </row>
    <row r="4263" spans="1:1" x14ac:dyDescent="0.2">
      <c r="A4263" s="13"/>
    </row>
    <row r="4264" spans="1:1" x14ac:dyDescent="0.2">
      <c r="A4264" s="13"/>
    </row>
    <row r="4265" spans="1:1" x14ac:dyDescent="0.2">
      <c r="A4265" s="13"/>
    </row>
    <row r="4266" spans="1:1" x14ac:dyDescent="0.2">
      <c r="A4266" s="13"/>
    </row>
    <row r="4267" spans="1:1" x14ac:dyDescent="0.2">
      <c r="A4267" s="13"/>
    </row>
    <row r="4268" spans="1:1" x14ac:dyDescent="0.2">
      <c r="A4268" s="13"/>
    </row>
    <row r="4269" spans="1:1" x14ac:dyDescent="0.2">
      <c r="A4269" s="13"/>
    </row>
    <row r="4270" spans="1:1" x14ac:dyDescent="0.2">
      <c r="A4270" s="13"/>
    </row>
    <row r="4271" spans="1:1" x14ac:dyDescent="0.2">
      <c r="A4271" s="13"/>
    </row>
    <row r="4272" spans="1:1" x14ac:dyDescent="0.2">
      <c r="A4272" s="13"/>
    </row>
    <row r="4273" spans="1:1" x14ac:dyDescent="0.2">
      <c r="A4273" s="13"/>
    </row>
    <row r="4274" spans="1:1" x14ac:dyDescent="0.2">
      <c r="A4274" s="29"/>
    </row>
    <row r="4275" spans="1:1" x14ac:dyDescent="0.2">
      <c r="A4275" s="29"/>
    </row>
    <row r="4276" spans="1:1" x14ac:dyDescent="0.2">
      <c r="A4276" s="13"/>
    </row>
    <row r="4277" spans="1:1" x14ac:dyDescent="0.2">
      <c r="A4277" s="13"/>
    </row>
    <row r="4278" spans="1:1" x14ac:dyDescent="0.2">
      <c r="A4278" s="29"/>
    </row>
    <row r="4279" spans="1:1" x14ac:dyDescent="0.2">
      <c r="A4279" s="13"/>
    </row>
    <row r="4280" spans="1:1" x14ac:dyDescent="0.2">
      <c r="A4280" s="13"/>
    </row>
    <row r="4281" spans="1:1" x14ac:dyDescent="0.2">
      <c r="A4281" s="13"/>
    </row>
    <row r="4282" spans="1:1" x14ac:dyDescent="0.2">
      <c r="A4282" s="13"/>
    </row>
    <row r="4283" spans="1:1" x14ac:dyDescent="0.2">
      <c r="A4283" s="13"/>
    </row>
    <row r="4284" spans="1:1" x14ac:dyDescent="0.2">
      <c r="A4284" s="13"/>
    </row>
    <row r="4285" spans="1:1" x14ac:dyDescent="0.2">
      <c r="A4285" s="13"/>
    </row>
    <row r="4286" spans="1:1" x14ac:dyDescent="0.2">
      <c r="A4286" s="13"/>
    </row>
    <row r="4287" spans="1:1" x14ac:dyDescent="0.2">
      <c r="A4287" s="13"/>
    </row>
    <row r="4288" spans="1:1" x14ac:dyDescent="0.2">
      <c r="A4288" s="29"/>
    </row>
    <row r="4289" spans="1:1" x14ac:dyDescent="0.2">
      <c r="A4289" s="13"/>
    </row>
    <row r="4290" spans="1:1" x14ac:dyDescent="0.2">
      <c r="A4290" s="13"/>
    </row>
    <row r="4291" spans="1:1" x14ac:dyDescent="0.2">
      <c r="A4291" s="13"/>
    </row>
    <row r="4292" spans="1:1" x14ac:dyDescent="0.2">
      <c r="A4292" s="13"/>
    </row>
    <row r="4293" spans="1:1" x14ac:dyDescent="0.2">
      <c r="A4293" s="13"/>
    </row>
    <row r="4294" spans="1:1" x14ac:dyDescent="0.2">
      <c r="A4294" s="13"/>
    </row>
    <row r="4295" spans="1:1" x14ac:dyDescent="0.2">
      <c r="A4295" s="13"/>
    </row>
    <row r="4296" spans="1:1" x14ac:dyDescent="0.2">
      <c r="A4296" s="13"/>
    </row>
    <row r="4297" spans="1:1" x14ac:dyDescent="0.2">
      <c r="A4297" s="13"/>
    </row>
    <row r="4298" spans="1:1" x14ac:dyDescent="0.2">
      <c r="A4298" s="13"/>
    </row>
    <row r="4299" spans="1:1" x14ac:dyDescent="0.2">
      <c r="A4299" s="13"/>
    </row>
    <row r="4300" spans="1:1" x14ac:dyDescent="0.2">
      <c r="A4300" s="13"/>
    </row>
    <row r="4301" spans="1:1" x14ac:dyDescent="0.2">
      <c r="A4301" s="13"/>
    </row>
    <row r="4302" spans="1:1" x14ac:dyDescent="0.2">
      <c r="A4302" s="13"/>
    </row>
    <row r="4303" spans="1:1" x14ac:dyDescent="0.2">
      <c r="A4303" s="13"/>
    </row>
    <row r="4304" spans="1:1" x14ac:dyDescent="0.2">
      <c r="A4304" s="13"/>
    </row>
    <row r="4305" spans="1:1" x14ac:dyDescent="0.2">
      <c r="A4305" s="13"/>
    </row>
    <row r="4306" spans="1:1" x14ac:dyDescent="0.2">
      <c r="A4306" s="13"/>
    </row>
    <row r="4307" spans="1:1" x14ac:dyDescent="0.2">
      <c r="A4307" s="13"/>
    </row>
    <row r="4308" spans="1:1" x14ac:dyDescent="0.2">
      <c r="A4308" s="13"/>
    </row>
    <row r="4309" spans="1:1" x14ac:dyDescent="0.2">
      <c r="A4309" s="13"/>
    </row>
    <row r="4310" spans="1:1" x14ac:dyDescent="0.2">
      <c r="A4310" s="13"/>
    </row>
    <row r="4311" spans="1:1" x14ac:dyDescent="0.2">
      <c r="A4311" s="29"/>
    </row>
    <row r="4312" spans="1:1" x14ac:dyDescent="0.2">
      <c r="A4312" s="13"/>
    </row>
    <row r="4313" spans="1:1" x14ac:dyDescent="0.2">
      <c r="A4313" s="13"/>
    </row>
    <row r="4314" spans="1:1" x14ac:dyDescent="0.2">
      <c r="A4314" s="13"/>
    </row>
    <row r="4315" spans="1:1" x14ac:dyDescent="0.2">
      <c r="A4315" s="13"/>
    </row>
    <row r="4316" spans="1:1" x14ac:dyDescent="0.2">
      <c r="A4316" s="13"/>
    </row>
    <row r="4317" spans="1:1" x14ac:dyDescent="0.2">
      <c r="A4317" s="13"/>
    </row>
    <row r="4318" spans="1:1" x14ac:dyDescent="0.2">
      <c r="A4318" s="13"/>
    </row>
    <row r="4319" spans="1:1" x14ac:dyDescent="0.2">
      <c r="A4319" s="13"/>
    </row>
    <row r="4320" spans="1:1" x14ac:dyDescent="0.2">
      <c r="A4320" s="13"/>
    </row>
    <row r="4321" spans="1:1" x14ac:dyDescent="0.2">
      <c r="A4321" s="13"/>
    </row>
    <row r="4322" spans="1:1" x14ac:dyDescent="0.2">
      <c r="A4322" s="13"/>
    </row>
    <row r="4323" spans="1:1" x14ac:dyDescent="0.2">
      <c r="A4323" s="13"/>
    </row>
    <row r="4324" spans="1:1" x14ac:dyDescent="0.2">
      <c r="A4324" s="13"/>
    </row>
    <row r="4325" spans="1:1" x14ac:dyDescent="0.2">
      <c r="A4325" s="13"/>
    </row>
    <row r="4326" spans="1:1" x14ac:dyDescent="0.2">
      <c r="A4326" s="13"/>
    </row>
    <row r="4327" spans="1:1" x14ac:dyDescent="0.2">
      <c r="A4327" s="13"/>
    </row>
    <row r="4328" spans="1:1" x14ac:dyDescent="0.2">
      <c r="A4328" s="13"/>
    </row>
    <row r="4329" spans="1:1" x14ac:dyDescent="0.2">
      <c r="A4329" s="13"/>
    </row>
    <row r="4330" spans="1:1" x14ac:dyDescent="0.2">
      <c r="A4330" s="13"/>
    </row>
    <row r="4331" spans="1:1" x14ac:dyDescent="0.2">
      <c r="A4331" s="13"/>
    </row>
    <row r="4332" spans="1:1" x14ac:dyDescent="0.2">
      <c r="A4332" s="13"/>
    </row>
    <row r="4333" spans="1:1" x14ac:dyDescent="0.2">
      <c r="A4333" s="13"/>
    </row>
    <row r="4334" spans="1:1" x14ac:dyDescent="0.2">
      <c r="A4334" s="13"/>
    </row>
    <row r="4335" spans="1:1" x14ac:dyDescent="0.2">
      <c r="A4335" s="13"/>
    </row>
    <row r="4336" spans="1:1" x14ac:dyDescent="0.2">
      <c r="A4336" s="13"/>
    </row>
    <row r="4337" spans="1:1" x14ac:dyDescent="0.2">
      <c r="A4337" s="13"/>
    </row>
    <row r="4338" spans="1:1" x14ac:dyDescent="0.2">
      <c r="A4338" s="13"/>
    </row>
    <row r="4339" spans="1:1" x14ac:dyDescent="0.2">
      <c r="A4339" s="13"/>
    </row>
    <row r="4340" spans="1:1" x14ac:dyDescent="0.2">
      <c r="A4340" s="13"/>
    </row>
    <row r="4341" spans="1:1" x14ac:dyDescent="0.2">
      <c r="A4341" s="13"/>
    </row>
    <row r="4342" spans="1:1" x14ac:dyDescent="0.2">
      <c r="A4342" s="13"/>
    </row>
    <row r="4343" spans="1:1" x14ac:dyDescent="0.2">
      <c r="A4343" s="13"/>
    </row>
    <row r="4344" spans="1:1" x14ac:dyDescent="0.2">
      <c r="A4344" s="13"/>
    </row>
    <row r="4345" spans="1:1" x14ac:dyDescent="0.2">
      <c r="A4345" s="13"/>
    </row>
    <row r="4346" spans="1:1" x14ac:dyDescent="0.2">
      <c r="A4346" s="13"/>
    </row>
    <row r="4347" spans="1:1" x14ac:dyDescent="0.2">
      <c r="A4347" s="13"/>
    </row>
    <row r="4348" spans="1:1" x14ac:dyDescent="0.2">
      <c r="A4348" s="29"/>
    </row>
    <row r="4349" spans="1:1" x14ac:dyDescent="0.2">
      <c r="A4349" s="13"/>
    </row>
    <row r="4350" spans="1:1" x14ac:dyDescent="0.2">
      <c r="A4350" s="13"/>
    </row>
    <row r="4351" spans="1:1" x14ac:dyDescent="0.2">
      <c r="A4351" s="13"/>
    </row>
    <row r="4352" spans="1:1" x14ac:dyDescent="0.2">
      <c r="A4352" s="13"/>
    </row>
    <row r="4353" spans="1:1" x14ac:dyDescent="0.2">
      <c r="A4353" s="13"/>
    </row>
    <row r="4354" spans="1:1" x14ac:dyDescent="0.2">
      <c r="A4354" s="13"/>
    </row>
    <row r="4355" spans="1:1" x14ac:dyDescent="0.2">
      <c r="A4355" s="13"/>
    </row>
    <row r="4356" spans="1:1" x14ac:dyDescent="0.2">
      <c r="A4356" s="13"/>
    </row>
    <row r="4357" spans="1:1" x14ac:dyDescent="0.2">
      <c r="A4357" s="13"/>
    </row>
    <row r="4358" spans="1:1" x14ac:dyDescent="0.2">
      <c r="A4358" s="13"/>
    </row>
    <row r="4359" spans="1:1" x14ac:dyDescent="0.2">
      <c r="A4359" s="13"/>
    </row>
    <row r="4360" spans="1:1" x14ac:dyDescent="0.2">
      <c r="A4360" s="13"/>
    </row>
    <row r="4361" spans="1:1" x14ac:dyDescent="0.2">
      <c r="A4361" s="13"/>
    </row>
    <row r="4362" spans="1:1" x14ac:dyDescent="0.2">
      <c r="A4362" s="13"/>
    </row>
    <row r="4363" spans="1:1" x14ac:dyDescent="0.2">
      <c r="A4363" s="13"/>
    </row>
    <row r="4364" spans="1:1" x14ac:dyDescent="0.2">
      <c r="A4364" s="13"/>
    </row>
    <row r="4365" spans="1:1" x14ac:dyDescent="0.2">
      <c r="A4365" s="13"/>
    </row>
    <row r="4366" spans="1:1" x14ac:dyDescent="0.2">
      <c r="A4366" s="13"/>
    </row>
    <row r="4367" spans="1:1" x14ac:dyDescent="0.2">
      <c r="A4367" s="13"/>
    </row>
    <row r="4368" spans="1:1" x14ac:dyDescent="0.2">
      <c r="A4368" s="13"/>
    </row>
    <row r="4369" spans="1:1" x14ac:dyDescent="0.2">
      <c r="A4369" s="13"/>
    </row>
    <row r="4370" spans="1:1" x14ac:dyDescent="0.2">
      <c r="A4370" s="13"/>
    </row>
    <row r="4371" spans="1:1" x14ac:dyDescent="0.2">
      <c r="A4371" s="13"/>
    </row>
    <row r="4372" spans="1:1" x14ac:dyDescent="0.2">
      <c r="A4372" s="13"/>
    </row>
    <row r="4373" spans="1:1" x14ac:dyDescent="0.2">
      <c r="A4373" s="13"/>
    </row>
    <row r="4374" spans="1:1" x14ac:dyDescent="0.2">
      <c r="A4374" s="13"/>
    </row>
    <row r="4375" spans="1:1" x14ac:dyDescent="0.2">
      <c r="A4375" s="13"/>
    </row>
    <row r="4376" spans="1:1" x14ac:dyDescent="0.2">
      <c r="A4376" s="13"/>
    </row>
    <row r="4377" spans="1:1" x14ac:dyDescent="0.2">
      <c r="A4377" s="13"/>
    </row>
    <row r="4378" spans="1:1" x14ac:dyDescent="0.2">
      <c r="A4378" s="13"/>
    </row>
    <row r="4379" spans="1:1" x14ac:dyDescent="0.2">
      <c r="A4379" s="13"/>
    </row>
    <row r="4380" spans="1:1" x14ac:dyDescent="0.2">
      <c r="A4380" s="13"/>
    </row>
    <row r="4381" spans="1:1" x14ac:dyDescent="0.2">
      <c r="A4381" s="13"/>
    </row>
    <row r="4382" spans="1:1" x14ac:dyDescent="0.2">
      <c r="A4382" s="13"/>
    </row>
    <row r="4383" spans="1:1" x14ac:dyDescent="0.2">
      <c r="A4383" s="13"/>
    </row>
    <row r="4384" spans="1:1" x14ac:dyDescent="0.2">
      <c r="A4384" s="13"/>
    </row>
    <row r="4385" spans="1:1" x14ac:dyDescent="0.2">
      <c r="A4385" s="13"/>
    </row>
    <row r="4386" spans="1:1" x14ac:dyDescent="0.2">
      <c r="A4386" s="13"/>
    </row>
    <row r="4387" spans="1:1" x14ac:dyDescent="0.2">
      <c r="A4387" s="13"/>
    </row>
    <row r="4388" spans="1:1" x14ac:dyDescent="0.2">
      <c r="A4388" s="29"/>
    </row>
    <row r="4389" spans="1:1" x14ac:dyDescent="0.2">
      <c r="A4389" s="13"/>
    </row>
    <row r="4390" spans="1:1" x14ac:dyDescent="0.2">
      <c r="A4390" s="13"/>
    </row>
    <row r="4391" spans="1:1" x14ac:dyDescent="0.2">
      <c r="A4391" s="13"/>
    </row>
    <row r="4392" spans="1:1" x14ac:dyDescent="0.2">
      <c r="A4392" s="13"/>
    </row>
    <row r="4393" spans="1:1" x14ac:dyDescent="0.2">
      <c r="A4393" s="13"/>
    </row>
    <row r="4394" spans="1:1" x14ac:dyDescent="0.2">
      <c r="A4394" s="13"/>
    </row>
    <row r="4395" spans="1:1" x14ac:dyDescent="0.2">
      <c r="A4395" s="13"/>
    </row>
    <row r="4396" spans="1:1" x14ac:dyDescent="0.2">
      <c r="A4396" s="13"/>
    </row>
    <row r="4397" spans="1:1" x14ac:dyDescent="0.2">
      <c r="A4397" s="13"/>
    </row>
    <row r="4398" spans="1:1" x14ac:dyDescent="0.2">
      <c r="A4398" s="13"/>
    </row>
    <row r="4399" spans="1:1" x14ac:dyDescent="0.2">
      <c r="A4399" s="13"/>
    </row>
    <row r="4400" spans="1:1" x14ac:dyDescent="0.2">
      <c r="A4400" s="13"/>
    </row>
    <row r="4401" spans="1:1" x14ac:dyDescent="0.2">
      <c r="A4401" s="13"/>
    </row>
    <row r="4402" spans="1:1" x14ac:dyDescent="0.2">
      <c r="A4402" s="13"/>
    </row>
    <row r="4403" spans="1:1" x14ac:dyDescent="0.2">
      <c r="A4403" s="13"/>
    </row>
    <row r="4404" spans="1:1" x14ac:dyDescent="0.2">
      <c r="A4404" s="13"/>
    </row>
    <row r="4405" spans="1:1" x14ac:dyDescent="0.2">
      <c r="A4405" s="13"/>
    </row>
    <row r="4406" spans="1:1" x14ac:dyDescent="0.2">
      <c r="A4406" s="13"/>
    </row>
    <row r="4407" spans="1:1" x14ac:dyDescent="0.2">
      <c r="A4407" s="13"/>
    </row>
    <row r="4408" spans="1:1" x14ac:dyDescent="0.2">
      <c r="A4408" s="13"/>
    </row>
    <row r="4409" spans="1:1" x14ac:dyDescent="0.2">
      <c r="A4409" s="29"/>
    </row>
    <row r="4410" spans="1:1" x14ac:dyDescent="0.2">
      <c r="A4410" s="13"/>
    </row>
    <row r="4411" spans="1:1" x14ac:dyDescent="0.2">
      <c r="A4411" s="13"/>
    </row>
    <row r="4412" spans="1:1" x14ac:dyDescent="0.2">
      <c r="A4412" s="13"/>
    </row>
    <row r="4413" spans="1:1" x14ac:dyDescent="0.2">
      <c r="A4413" s="13"/>
    </row>
    <row r="4414" spans="1:1" x14ac:dyDescent="0.2">
      <c r="A4414" s="13"/>
    </row>
    <row r="4415" spans="1:1" x14ac:dyDescent="0.2">
      <c r="A4415" s="29"/>
    </row>
    <row r="4416" spans="1:1" x14ac:dyDescent="0.2">
      <c r="A4416" s="13"/>
    </row>
    <row r="4417" spans="1:1" x14ac:dyDescent="0.2">
      <c r="A4417" s="13"/>
    </row>
    <row r="4418" spans="1:1" x14ac:dyDescent="0.2">
      <c r="A4418" s="13"/>
    </row>
    <row r="4419" spans="1:1" x14ac:dyDescent="0.2">
      <c r="A4419" s="13"/>
    </row>
    <row r="4420" spans="1:1" x14ac:dyDescent="0.2">
      <c r="A4420" s="13"/>
    </row>
    <row r="4421" spans="1:1" x14ac:dyDescent="0.2">
      <c r="A4421" s="13"/>
    </row>
    <row r="4422" spans="1:1" x14ac:dyDescent="0.2">
      <c r="A4422" s="13"/>
    </row>
    <row r="4423" spans="1:1" x14ac:dyDescent="0.2">
      <c r="A4423" s="13"/>
    </row>
    <row r="4424" spans="1:1" x14ac:dyDescent="0.2">
      <c r="A4424" s="13"/>
    </row>
    <row r="4425" spans="1:1" x14ac:dyDescent="0.2">
      <c r="A4425" s="13"/>
    </row>
    <row r="4426" spans="1:1" x14ac:dyDescent="0.2">
      <c r="A4426" s="13"/>
    </row>
    <row r="4427" spans="1:1" x14ac:dyDescent="0.2">
      <c r="A4427" s="13"/>
    </row>
    <row r="4428" spans="1:1" x14ac:dyDescent="0.2">
      <c r="A4428" s="13"/>
    </row>
    <row r="4429" spans="1:1" x14ac:dyDescent="0.2">
      <c r="A4429" s="13"/>
    </row>
    <row r="4430" spans="1:1" x14ac:dyDescent="0.2">
      <c r="A4430" s="13"/>
    </row>
    <row r="4431" spans="1:1" x14ac:dyDescent="0.2">
      <c r="A4431" s="13"/>
    </row>
    <row r="4432" spans="1:1" x14ac:dyDescent="0.2">
      <c r="A4432" s="13"/>
    </row>
    <row r="4433" spans="1:1" x14ac:dyDescent="0.2">
      <c r="A4433" s="13"/>
    </row>
    <row r="4434" spans="1:1" x14ac:dyDescent="0.2">
      <c r="A4434" s="13"/>
    </row>
    <row r="4435" spans="1:1" x14ac:dyDescent="0.2">
      <c r="A4435" s="13"/>
    </row>
    <row r="4436" spans="1:1" x14ac:dyDescent="0.2">
      <c r="A4436" s="13"/>
    </row>
    <row r="4437" spans="1:1" x14ac:dyDescent="0.2">
      <c r="A4437" s="13"/>
    </row>
    <row r="4438" spans="1:1" x14ac:dyDescent="0.2">
      <c r="A4438" s="13"/>
    </row>
    <row r="4439" spans="1:1" x14ac:dyDescent="0.2">
      <c r="A4439" s="13"/>
    </row>
    <row r="4440" spans="1:1" x14ac:dyDescent="0.2">
      <c r="A4440" s="13"/>
    </row>
    <row r="4441" spans="1:1" x14ac:dyDescent="0.2">
      <c r="A4441" s="29"/>
    </row>
    <row r="4442" spans="1:1" x14ac:dyDescent="0.2">
      <c r="A4442" s="29"/>
    </row>
    <row r="4443" spans="1:1" x14ac:dyDescent="0.2">
      <c r="A4443" s="13"/>
    </row>
    <row r="4444" spans="1:1" x14ac:dyDescent="0.2">
      <c r="A4444" s="13"/>
    </row>
    <row r="4445" spans="1:1" x14ac:dyDescent="0.2">
      <c r="A4445" s="13"/>
    </row>
    <row r="4446" spans="1:1" x14ac:dyDescent="0.2">
      <c r="A4446" s="13"/>
    </row>
    <row r="4447" spans="1:1" x14ac:dyDescent="0.2">
      <c r="A4447" s="29"/>
    </row>
    <row r="4448" spans="1:1" x14ac:dyDescent="0.2">
      <c r="A4448" s="13"/>
    </row>
    <row r="4449" spans="1:1" x14ac:dyDescent="0.2">
      <c r="A4449" s="13"/>
    </row>
    <row r="4450" spans="1:1" x14ac:dyDescent="0.2">
      <c r="A4450" s="13"/>
    </row>
    <row r="4451" spans="1:1" x14ac:dyDescent="0.2">
      <c r="A4451" s="13"/>
    </row>
    <row r="4452" spans="1:1" x14ac:dyDescent="0.2">
      <c r="A4452" s="13"/>
    </row>
    <row r="4453" spans="1:1" x14ac:dyDescent="0.2">
      <c r="A4453" s="13"/>
    </row>
    <row r="4454" spans="1:1" x14ac:dyDescent="0.2">
      <c r="A4454" s="13"/>
    </row>
    <row r="4455" spans="1:1" x14ac:dyDescent="0.2">
      <c r="A4455" s="13"/>
    </row>
    <row r="4456" spans="1:1" x14ac:dyDescent="0.2">
      <c r="A4456" s="13"/>
    </row>
    <row r="4457" spans="1:1" x14ac:dyDescent="0.2">
      <c r="A4457" s="13"/>
    </row>
    <row r="4458" spans="1:1" x14ac:dyDescent="0.2">
      <c r="A4458" s="13"/>
    </row>
    <row r="4459" spans="1:1" x14ac:dyDescent="0.2">
      <c r="A4459" s="13"/>
    </row>
    <row r="4460" spans="1:1" x14ac:dyDescent="0.2">
      <c r="A4460" s="13"/>
    </row>
    <row r="4461" spans="1:1" x14ac:dyDescent="0.2">
      <c r="A4461" s="13"/>
    </row>
    <row r="4462" spans="1:1" x14ac:dyDescent="0.2">
      <c r="A4462" s="13"/>
    </row>
    <row r="4463" spans="1:1" x14ac:dyDescent="0.2">
      <c r="A4463" s="13"/>
    </row>
    <row r="4464" spans="1:1" x14ac:dyDescent="0.2">
      <c r="A4464" s="13"/>
    </row>
    <row r="4465" spans="1:1" x14ac:dyDescent="0.2">
      <c r="A4465" s="13"/>
    </row>
    <row r="4466" spans="1:1" x14ac:dyDescent="0.2">
      <c r="A4466" s="13"/>
    </row>
    <row r="4467" spans="1:1" x14ac:dyDescent="0.2">
      <c r="A4467" s="13"/>
    </row>
    <row r="4468" spans="1:1" x14ac:dyDescent="0.2">
      <c r="A4468" s="13"/>
    </row>
    <row r="4469" spans="1:1" x14ac:dyDescent="0.2">
      <c r="A4469" s="13"/>
    </row>
    <row r="4470" spans="1:1" x14ac:dyDescent="0.2">
      <c r="A4470" s="13"/>
    </row>
    <row r="4471" spans="1:1" x14ac:dyDescent="0.2">
      <c r="A4471" s="13"/>
    </row>
    <row r="4472" spans="1:1" x14ac:dyDescent="0.2">
      <c r="A4472" s="13"/>
    </row>
    <row r="4473" spans="1:1" x14ac:dyDescent="0.2">
      <c r="A4473" s="13"/>
    </row>
    <row r="4474" spans="1:1" x14ac:dyDescent="0.2">
      <c r="A4474" s="13"/>
    </row>
    <row r="4475" spans="1:1" x14ac:dyDescent="0.2">
      <c r="A4475" s="13"/>
    </row>
    <row r="4476" spans="1:1" x14ac:dyDescent="0.2">
      <c r="A4476" s="13"/>
    </row>
    <row r="4477" spans="1:1" x14ac:dyDescent="0.2">
      <c r="A4477" s="13"/>
    </row>
    <row r="4478" spans="1:1" x14ac:dyDescent="0.2">
      <c r="A4478" s="13"/>
    </row>
    <row r="4479" spans="1:1" x14ac:dyDescent="0.2">
      <c r="A4479" s="13"/>
    </row>
    <row r="4480" spans="1:1" x14ac:dyDescent="0.2">
      <c r="A4480" s="29"/>
    </row>
    <row r="4481" spans="1:1" x14ac:dyDescent="0.2">
      <c r="A4481" s="13"/>
    </row>
    <row r="4482" spans="1:1" x14ac:dyDescent="0.2">
      <c r="A4482" s="13"/>
    </row>
    <row r="4483" spans="1:1" x14ac:dyDescent="0.2">
      <c r="A4483" s="13"/>
    </row>
    <row r="4484" spans="1:1" x14ac:dyDescent="0.2">
      <c r="A4484" s="13"/>
    </row>
    <row r="4485" spans="1:1" x14ac:dyDescent="0.2">
      <c r="A4485" s="13"/>
    </row>
    <row r="4486" spans="1:1" x14ac:dyDescent="0.2">
      <c r="A4486" s="13"/>
    </row>
    <row r="4487" spans="1:1" x14ac:dyDescent="0.2">
      <c r="A4487" s="13"/>
    </row>
    <row r="4488" spans="1:1" x14ac:dyDescent="0.2">
      <c r="A4488" s="13"/>
    </row>
    <row r="4489" spans="1:1" x14ac:dyDescent="0.2">
      <c r="A4489" s="13"/>
    </row>
    <row r="4490" spans="1:1" x14ac:dyDescent="0.2">
      <c r="A4490" s="13"/>
    </row>
    <row r="4491" spans="1:1" x14ac:dyDescent="0.2">
      <c r="A4491" s="13"/>
    </row>
    <row r="4492" spans="1:1" x14ac:dyDescent="0.2">
      <c r="A4492" s="13"/>
    </row>
    <row r="4493" spans="1:1" x14ac:dyDescent="0.2">
      <c r="A4493" s="13"/>
    </row>
    <row r="4494" spans="1:1" x14ac:dyDescent="0.2">
      <c r="A4494" s="13"/>
    </row>
    <row r="4495" spans="1:1" x14ac:dyDescent="0.2">
      <c r="A4495" s="13"/>
    </row>
    <row r="4496" spans="1:1" x14ac:dyDescent="0.2">
      <c r="A4496" s="13"/>
    </row>
    <row r="4497" spans="1:1" x14ac:dyDescent="0.2">
      <c r="A4497" s="13"/>
    </row>
    <row r="4498" spans="1:1" x14ac:dyDescent="0.2">
      <c r="A4498" s="29"/>
    </row>
    <row r="4499" spans="1:1" x14ac:dyDescent="0.2">
      <c r="A4499" s="13"/>
    </row>
    <row r="4500" spans="1:1" x14ac:dyDescent="0.2">
      <c r="A4500" s="13"/>
    </row>
    <row r="4501" spans="1:1" x14ac:dyDescent="0.2">
      <c r="A4501" s="13"/>
    </row>
    <row r="4502" spans="1:1" x14ac:dyDescent="0.2">
      <c r="A4502" s="13"/>
    </row>
    <row r="4503" spans="1:1" x14ac:dyDescent="0.2">
      <c r="A4503" s="13"/>
    </row>
    <row r="4504" spans="1:1" x14ac:dyDescent="0.2">
      <c r="A4504" s="13"/>
    </row>
    <row r="4505" spans="1:1" x14ac:dyDescent="0.2">
      <c r="A4505" s="13"/>
    </row>
    <row r="4506" spans="1:1" x14ac:dyDescent="0.2">
      <c r="A4506" s="13"/>
    </row>
    <row r="4507" spans="1:1" x14ac:dyDescent="0.2">
      <c r="A4507" s="13"/>
    </row>
    <row r="4508" spans="1:1" x14ac:dyDescent="0.2">
      <c r="A4508" s="13"/>
    </row>
    <row r="4509" spans="1:1" x14ac:dyDescent="0.2">
      <c r="A4509" s="13"/>
    </row>
    <row r="4510" spans="1:1" x14ac:dyDescent="0.2">
      <c r="A4510" s="13"/>
    </row>
    <row r="4511" spans="1:1" x14ac:dyDescent="0.2">
      <c r="A4511" s="29"/>
    </row>
    <row r="4512" spans="1:1" x14ac:dyDescent="0.2">
      <c r="A4512" s="13"/>
    </row>
    <row r="4513" spans="1:1" x14ac:dyDescent="0.2">
      <c r="A4513" s="13"/>
    </row>
    <row r="4514" spans="1:1" x14ac:dyDescent="0.2">
      <c r="A4514" s="13"/>
    </row>
    <row r="4515" spans="1:1" x14ac:dyDescent="0.2">
      <c r="A4515" s="13"/>
    </row>
    <row r="4516" spans="1:1" x14ac:dyDescent="0.2">
      <c r="A4516" s="13"/>
    </row>
    <row r="4517" spans="1:1" x14ac:dyDescent="0.2">
      <c r="A4517" s="13"/>
    </row>
    <row r="4518" spans="1:1" x14ac:dyDescent="0.2">
      <c r="A4518" s="13"/>
    </row>
    <row r="4519" spans="1:1" x14ac:dyDescent="0.2">
      <c r="A4519" s="13"/>
    </row>
    <row r="4520" spans="1:1" x14ac:dyDescent="0.2">
      <c r="A4520" s="13"/>
    </row>
    <row r="4521" spans="1:1" x14ac:dyDescent="0.2">
      <c r="A4521" s="13"/>
    </row>
    <row r="4522" spans="1:1" x14ac:dyDescent="0.2">
      <c r="A4522" s="13"/>
    </row>
    <row r="4523" spans="1:1" x14ac:dyDescent="0.2">
      <c r="A4523" s="13"/>
    </row>
    <row r="4524" spans="1:1" x14ac:dyDescent="0.2">
      <c r="A4524" s="13"/>
    </row>
    <row r="4525" spans="1:1" x14ac:dyDescent="0.2">
      <c r="A4525" s="13"/>
    </row>
    <row r="4526" spans="1:1" x14ac:dyDescent="0.2">
      <c r="A4526" s="13"/>
    </row>
    <row r="4527" spans="1:1" x14ac:dyDescent="0.2">
      <c r="A4527" s="13"/>
    </row>
    <row r="4528" spans="1:1" x14ac:dyDescent="0.2">
      <c r="A4528" s="13"/>
    </row>
    <row r="4529" spans="1:1" x14ac:dyDescent="0.2">
      <c r="A4529" s="13"/>
    </row>
    <row r="4530" spans="1:1" x14ac:dyDescent="0.2">
      <c r="A4530" s="13"/>
    </row>
    <row r="4531" spans="1:1" x14ac:dyDescent="0.2">
      <c r="A4531" s="13"/>
    </row>
    <row r="4532" spans="1:1" x14ac:dyDescent="0.2">
      <c r="A4532" s="13"/>
    </row>
    <row r="4533" spans="1:1" x14ac:dyDescent="0.2">
      <c r="A4533" s="13"/>
    </row>
    <row r="4534" spans="1:1" x14ac:dyDescent="0.2">
      <c r="A4534" s="13"/>
    </row>
    <row r="4535" spans="1:1" x14ac:dyDescent="0.2">
      <c r="A4535" s="13"/>
    </row>
    <row r="4536" spans="1:1" x14ac:dyDescent="0.2">
      <c r="A4536" s="13"/>
    </row>
    <row r="4537" spans="1:1" x14ac:dyDescent="0.2">
      <c r="A4537" s="13"/>
    </row>
    <row r="4538" spans="1:1" x14ac:dyDescent="0.2">
      <c r="A4538" s="13"/>
    </row>
    <row r="4539" spans="1:1" x14ac:dyDescent="0.2">
      <c r="A4539" s="13"/>
    </row>
    <row r="4540" spans="1:1" x14ac:dyDescent="0.2">
      <c r="A4540" s="13"/>
    </row>
    <row r="4541" spans="1:1" x14ac:dyDescent="0.2">
      <c r="A4541" s="13"/>
    </row>
    <row r="4542" spans="1:1" x14ac:dyDescent="0.2">
      <c r="A4542" s="13"/>
    </row>
    <row r="4543" spans="1:1" x14ac:dyDescent="0.2">
      <c r="A4543" s="13"/>
    </row>
    <row r="4544" spans="1:1" x14ac:dyDescent="0.2">
      <c r="A4544" s="13"/>
    </row>
    <row r="4545" spans="1:1" x14ac:dyDescent="0.2">
      <c r="A4545" s="13"/>
    </row>
    <row r="4546" spans="1:1" x14ac:dyDescent="0.2">
      <c r="A4546" s="13"/>
    </row>
    <row r="4547" spans="1:1" x14ac:dyDescent="0.2">
      <c r="A4547" s="13"/>
    </row>
    <row r="4548" spans="1:1" x14ac:dyDescent="0.2">
      <c r="A4548" s="13"/>
    </row>
    <row r="4549" spans="1:1" x14ac:dyDescent="0.2">
      <c r="A4549" s="29"/>
    </row>
    <row r="4550" spans="1:1" x14ac:dyDescent="0.2">
      <c r="A4550" s="13"/>
    </row>
    <row r="4551" spans="1:1" x14ac:dyDescent="0.2">
      <c r="A4551" s="13"/>
    </row>
    <row r="4552" spans="1:1" x14ac:dyDescent="0.2">
      <c r="A4552" s="13"/>
    </row>
    <row r="4553" spans="1:1" x14ac:dyDescent="0.2">
      <c r="A4553" s="13"/>
    </row>
    <row r="4554" spans="1:1" x14ac:dyDescent="0.2">
      <c r="A4554" s="13"/>
    </row>
    <row r="4555" spans="1:1" x14ac:dyDescent="0.2">
      <c r="A4555" s="13"/>
    </row>
    <row r="4556" spans="1:1" x14ac:dyDescent="0.2">
      <c r="A4556" s="13"/>
    </row>
    <row r="4557" spans="1:1" x14ac:dyDescent="0.2">
      <c r="A4557" s="13"/>
    </row>
    <row r="4558" spans="1:1" x14ac:dyDescent="0.2">
      <c r="A4558" s="13"/>
    </row>
    <row r="4559" spans="1:1" x14ac:dyDescent="0.2">
      <c r="A4559" s="13"/>
    </row>
    <row r="4560" spans="1:1" x14ac:dyDescent="0.2">
      <c r="A4560" s="13"/>
    </row>
    <row r="4561" spans="1:1" x14ac:dyDescent="0.2">
      <c r="A4561" s="13"/>
    </row>
    <row r="4562" spans="1:1" x14ac:dyDescent="0.2">
      <c r="A4562" s="13"/>
    </row>
    <row r="4563" spans="1:1" x14ac:dyDescent="0.2">
      <c r="A4563" s="13"/>
    </row>
    <row r="4564" spans="1:1" x14ac:dyDescent="0.2">
      <c r="A4564" s="29"/>
    </row>
    <row r="4565" spans="1:1" x14ac:dyDescent="0.2">
      <c r="A4565" s="29"/>
    </row>
    <row r="4566" spans="1:1" x14ac:dyDescent="0.2">
      <c r="A4566" s="13"/>
    </row>
    <row r="4567" spans="1:1" x14ac:dyDescent="0.2">
      <c r="A4567" s="13"/>
    </row>
    <row r="4568" spans="1:1" x14ac:dyDescent="0.2">
      <c r="A4568" s="13"/>
    </row>
    <row r="4569" spans="1:1" x14ac:dyDescent="0.2">
      <c r="A4569" s="13"/>
    </row>
    <row r="4570" spans="1:1" x14ac:dyDescent="0.2">
      <c r="A4570" s="13"/>
    </row>
    <row r="4571" spans="1:1" x14ac:dyDescent="0.2">
      <c r="A4571" s="13"/>
    </row>
    <row r="4572" spans="1:1" x14ac:dyDescent="0.2">
      <c r="A4572" s="29"/>
    </row>
    <row r="4573" spans="1:1" x14ac:dyDescent="0.2">
      <c r="A4573" s="13"/>
    </row>
    <row r="4574" spans="1:1" x14ac:dyDescent="0.2">
      <c r="A4574" s="13"/>
    </row>
    <row r="4575" spans="1:1" x14ac:dyDescent="0.2">
      <c r="A4575" s="13"/>
    </row>
    <row r="4576" spans="1:1" x14ac:dyDescent="0.2">
      <c r="A4576" s="13"/>
    </row>
    <row r="4577" spans="1:1" x14ac:dyDescent="0.2">
      <c r="A4577" s="13"/>
    </row>
    <row r="4578" spans="1:1" x14ac:dyDescent="0.2">
      <c r="A4578" s="13"/>
    </row>
    <row r="4579" spans="1:1" x14ac:dyDescent="0.2">
      <c r="A4579" s="13"/>
    </row>
    <row r="4580" spans="1:1" x14ac:dyDescent="0.2">
      <c r="A4580" s="13"/>
    </row>
    <row r="4581" spans="1:1" x14ac:dyDescent="0.2">
      <c r="A4581" s="13"/>
    </row>
    <row r="4582" spans="1:1" x14ac:dyDescent="0.2">
      <c r="A4582" s="13"/>
    </row>
    <row r="4583" spans="1:1" x14ac:dyDescent="0.2">
      <c r="A4583" s="13"/>
    </row>
    <row r="4584" spans="1:1" x14ac:dyDescent="0.2">
      <c r="A4584" s="13"/>
    </row>
    <row r="4585" spans="1:1" x14ac:dyDescent="0.2">
      <c r="A4585" s="13"/>
    </row>
    <row r="4586" spans="1:1" x14ac:dyDescent="0.2">
      <c r="A4586" s="13"/>
    </row>
    <row r="4587" spans="1:1" x14ac:dyDescent="0.2">
      <c r="A4587" s="29"/>
    </row>
    <row r="4588" spans="1:1" x14ac:dyDescent="0.2">
      <c r="A4588" s="13"/>
    </row>
    <row r="4589" spans="1:1" x14ac:dyDescent="0.2">
      <c r="A4589" s="13"/>
    </row>
    <row r="4590" spans="1:1" x14ac:dyDescent="0.2">
      <c r="A4590" s="13"/>
    </row>
    <row r="4591" spans="1:1" x14ac:dyDescent="0.2">
      <c r="A4591" s="13"/>
    </row>
    <row r="4592" spans="1:1" x14ac:dyDescent="0.2">
      <c r="A4592" s="13"/>
    </row>
    <row r="4593" spans="1:1" x14ac:dyDescent="0.2">
      <c r="A4593" s="13"/>
    </row>
    <row r="4594" spans="1:1" x14ac:dyDescent="0.2">
      <c r="A4594" s="13"/>
    </row>
    <row r="4595" spans="1:1" x14ac:dyDescent="0.2">
      <c r="A4595" s="13"/>
    </row>
    <row r="4596" spans="1:1" x14ac:dyDescent="0.2">
      <c r="A4596" s="13"/>
    </row>
    <row r="4597" spans="1:1" x14ac:dyDescent="0.2">
      <c r="A4597" s="13"/>
    </row>
    <row r="4598" spans="1:1" x14ac:dyDescent="0.2">
      <c r="A4598" s="13"/>
    </row>
    <row r="4599" spans="1:1" x14ac:dyDescent="0.2">
      <c r="A4599" s="13"/>
    </row>
    <row r="4600" spans="1:1" x14ac:dyDescent="0.2">
      <c r="A4600" s="13"/>
    </row>
    <row r="4601" spans="1:1" x14ac:dyDescent="0.2">
      <c r="A4601" s="13"/>
    </row>
    <row r="4602" spans="1:1" x14ac:dyDescent="0.2">
      <c r="A4602" s="13"/>
    </row>
    <row r="4603" spans="1:1" x14ac:dyDescent="0.2">
      <c r="A4603" s="13"/>
    </row>
    <row r="4604" spans="1:1" x14ac:dyDescent="0.2">
      <c r="A4604" s="13"/>
    </row>
    <row r="4605" spans="1:1" x14ac:dyDescent="0.2">
      <c r="A4605" s="13"/>
    </row>
    <row r="4606" spans="1:1" x14ac:dyDescent="0.2">
      <c r="A4606" s="13"/>
    </row>
    <row r="4607" spans="1:1" x14ac:dyDescent="0.2">
      <c r="A4607" s="13"/>
    </row>
    <row r="4608" spans="1:1" x14ac:dyDescent="0.2">
      <c r="A4608" s="13"/>
    </row>
    <row r="4609" spans="1:1" x14ac:dyDescent="0.2">
      <c r="A4609" s="13"/>
    </row>
    <row r="4610" spans="1:1" x14ac:dyDescent="0.2">
      <c r="A4610" s="13"/>
    </row>
    <row r="4611" spans="1:1" x14ac:dyDescent="0.2">
      <c r="A4611" s="13"/>
    </row>
    <row r="4612" spans="1:1" x14ac:dyDescent="0.2">
      <c r="A4612" s="13"/>
    </row>
    <row r="4613" spans="1:1" x14ac:dyDescent="0.2">
      <c r="A4613" s="13"/>
    </row>
    <row r="4614" spans="1:1" x14ac:dyDescent="0.2">
      <c r="A4614" s="13"/>
    </row>
    <row r="4615" spans="1:1" x14ac:dyDescent="0.2">
      <c r="A4615" s="13"/>
    </row>
    <row r="4616" spans="1:1" x14ac:dyDescent="0.2">
      <c r="A4616" s="13"/>
    </row>
    <row r="4617" spans="1:1" x14ac:dyDescent="0.2">
      <c r="A4617" s="13"/>
    </row>
    <row r="4618" spans="1:1" x14ac:dyDescent="0.2">
      <c r="A4618" s="13"/>
    </row>
    <row r="4619" spans="1:1" x14ac:dyDescent="0.2">
      <c r="A4619" s="13"/>
    </row>
    <row r="4620" spans="1:1" x14ac:dyDescent="0.2">
      <c r="A4620" s="13"/>
    </row>
    <row r="4621" spans="1:1" x14ac:dyDescent="0.2">
      <c r="A4621" s="13"/>
    </row>
    <row r="4622" spans="1:1" x14ac:dyDescent="0.2">
      <c r="A4622" s="13"/>
    </row>
    <row r="4623" spans="1:1" x14ac:dyDescent="0.2">
      <c r="A4623" s="13"/>
    </row>
    <row r="4624" spans="1:1" x14ac:dyDescent="0.2">
      <c r="A4624" s="13"/>
    </row>
    <row r="4625" spans="1:1" x14ac:dyDescent="0.2">
      <c r="A4625" s="13"/>
    </row>
    <row r="4626" spans="1:1" x14ac:dyDescent="0.2">
      <c r="A4626" s="13"/>
    </row>
    <row r="4627" spans="1:1" x14ac:dyDescent="0.2">
      <c r="A4627" s="13"/>
    </row>
    <row r="4628" spans="1:1" x14ac:dyDescent="0.2">
      <c r="A4628" s="13"/>
    </row>
    <row r="4629" spans="1:1" x14ac:dyDescent="0.2">
      <c r="A4629" s="13"/>
    </row>
    <row r="4630" spans="1:1" x14ac:dyDescent="0.2">
      <c r="A4630" s="13"/>
    </row>
    <row r="4631" spans="1:1" x14ac:dyDescent="0.2">
      <c r="A4631" s="13"/>
    </row>
    <row r="4632" spans="1:1" x14ac:dyDescent="0.2">
      <c r="A4632" s="13"/>
    </row>
    <row r="4633" spans="1:1" x14ac:dyDescent="0.2">
      <c r="A4633" s="13"/>
    </row>
    <row r="4634" spans="1:1" x14ac:dyDescent="0.2">
      <c r="A4634" s="13"/>
    </row>
    <row r="4635" spans="1:1" x14ac:dyDescent="0.2">
      <c r="A4635" s="13"/>
    </row>
    <row r="4636" spans="1:1" x14ac:dyDescent="0.2">
      <c r="A4636" s="13"/>
    </row>
    <row r="4637" spans="1:1" x14ac:dyDescent="0.2">
      <c r="A4637" s="13"/>
    </row>
    <row r="4638" spans="1:1" x14ac:dyDescent="0.2">
      <c r="A4638" s="13"/>
    </row>
    <row r="4639" spans="1:1" x14ac:dyDescent="0.2">
      <c r="A4639" s="13"/>
    </row>
    <row r="4640" spans="1:1" x14ac:dyDescent="0.2">
      <c r="A4640" s="13"/>
    </row>
    <row r="4641" spans="1:1" x14ac:dyDescent="0.2">
      <c r="A4641" s="13"/>
    </row>
    <row r="4642" spans="1:1" x14ac:dyDescent="0.2">
      <c r="A4642" s="29"/>
    </row>
    <row r="4643" spans="1:1" x14ac:dyDescent="0.2">
      <c r="A4643" s="13"/>
    </row>
    <row r="4644" spans="1:1" x14ac:dyDescent="0.2">
      <c r="A4644" s="13"/>
    </row>
    <row r="4645" spans="1:1" x14ac:dyDescent="0.2">
      <c r="A4645" s="13"/>
    </row>
    <row r="4646" spans="1:1" x14ac:dyDescent="0.2">
      <c r="A4646" s="13"/>
    </row>
    <row r="4647" spans="1:1" x14ac:dyDescent="0.2">
      <c r="A4647" s="13"/>
    </row>
    <row r="4648" spans="1:1" x14ac:dyDescent="0.2">
      <c r="A4648" s="13"/>
    </row>
    <row r="4649" spans="1:1" x14ac:dyDescent="0.2">
      <c r="A4649" s="13"/>
    </row>
    <row r="4650" spans="1:1" x14ac:dyDescent="0.2">
      <c r="A4650" s="13"/>
    </row>
    <row r="4651" spans="1:1" x14ac:dyDescent="0.2">
      <c r="A4651" s="29"/>
    </row>
    <row r="4652" spans="1:1" x14ac:dyDescent="0.2">
      <c r="A4652" s="13"/>
    </row>
    <row r="4653" spans="1:1" x14ac:dyDescent="0.2">
      <c r="A4653" s="13"/>
    </row>
    <row r="4654" spans="1:1" x14ac:dyDescent="0.2">
      <c r="A4654" s="13"/>
    </row>
    <row r="4655" spans="1:1" x14ac:dyDescent="0.2">
      <c r="A4655" s="13"/>
    </row>
    <row r="4656" spans="1:1" x14ac:dyDescent="0.2">
      <c r="A4656" s="13"/>
    </row>
    <row r="4657" spans="1:1" x14ac:dyDescent="0.2">
      <c r="A4657" s="13"/>
    </row>
    <row r="4658" spans="1:1" x14ac:dyDescent="0.2">
      <c r="A4658" s="13"/>
    </row>
    <row r="4659" spans="1:1" x14ac:dyDescent="0.2">
      <c r="A4659" s="29"/>
    </row>
    <row r="4660" spans="1:1" x14ac:dyDescent="0.2">
      <c r="A4660" s="13"/>
    </row>
    <row r="4661" spans="1:1" x14ac:dyDescent="0.2">
      <c r="A4661" s="13"/>
    </row>
    <row r="4662" spans="1:1" x14ac:dyDescent="0.2">
      <c r="A4662" s="13"/>
    </row>
    <row r="4663" spans="1:1" x14ac:dyDescent="0.2">
      <c r="A4663" s="13"/>
    </row>
    <row r="4664" spans="1:1" x14ac:dyDescent="0.2">
      <c r="A4664" s="29"/>
    </row>
    <row r="4665" spans="1:1" x14ac:dyDescent="0.2">
      <c r="A4665" s="13"/>
    </row>
    <row r="4666" spans="1:1" x14ac:dyDescent="0.2">
      <c r="A4666" s="13"/>
    </row>
    <row r="4667" spans="1:1" x14ac:dyDescent="0.2">
      <c r="A4667" s="13"/>
    </row>
    <row r="4668" spans="1:1" x14ac:dyDescent="0.2">
      <c r="A4668" s="13"/>
    </row>
    <row r="4669" spans="1:1" x14ac:dyDescent="0.2">
      <c r="A4669" s="29"/>
    </row>
    <row r="4670" spans="1:1" x14ac:dyDescent="0.2">
      <c r="A4670" s="13"/>
    </row>
    <row r="4671" spans="1:1" x14ac:dyDescent="0.2">
      <c r="A4671" s="13"/>
    </row>
    <row r="4672" spans="1:1" x14ac:dyDescent="0.2">
      <c r="A4672" s="13"/>
    </row>
    <row r="4673" spans="1:1" x14ac:dyDescent="0.2">
      <c r="A4673" s="13"/>
    </row>
    <row r="4674" spans="1:1" x14ac:dyDescent="0.2">
      <c r="A4674" s="13"/>
    </row>
    <row r="4675" spans="1:1" x14ac:dyDescent="0.2">
      <c r="A4675" s="13"/>
    </row>
    <row r="4676" spans="1:1" x14ac:dyDescent="0.2">
      <c r="A4676" s="13"/>
    </row>
    <row r="4677" spans="1:1" x14ac:dyDescent="0.2">
      <c r="A4677" s="13"/>
    </row>
    <row r="4678" spans="1:1" x14ac:dyDescent="0.2">
      <c r="A4678" s="13"/>
    </row>
    <row r="4679" spans="1:1" x14ac:dyDescent="0.2">
      <c r="A4679" s="29"/>
    </row>
    <row r="4680" spans="1:1" x14ac:dyDescent="0.2">
      <c r="A4680" s="13"/>
    </row>
    <row r="4681" spans="1:1" x14ac:dyDescent="0.2">
      <c r="A4681" s="13"/>
    </row>
    <row r="4682" spans="1:1" x14ac:dyDescent="0.2">
      <c r="A4682" s="13"/>
    </row>
    <row r="4683" spans="1:1" x14ac:dyDescent="0.2">
      <c r="A4683" s="29"/>
    </row>
    <row r="4684" spans="1:1" x14ac:dyDescent="0.2">
      <c r="A4684" s="13"/>
    </row>
    <row r="4685" spans="1:1" x14ac:dyDescent="0.2">
      <c r="A4685" s="13"/>
    </row>
    <row r="4686" spans="1:1" x14ac:dyDescent="0.2">
      <c r="A4686" s="13"/>
    </row>
    <row r="4687" spans="1:1" x14ac:dyDescent="0.2">
      <c r="A4687" s="13"/>
    </row>
    <row r="4688" spans="1:1" x14ac:dyDescent="0.2">
      <c r="A4688" s="13"/>
    </row>
    <row r="4689" spans="1:1" x14ac:dyDescent="0.2">
      <c r="A4689" s="13"/>
    </row>
    <row r="4690" spans="1:1" x14ac:dyDescent="0.2">
      <c r="A4690" s="13"/>
    </row>
    <row r="4691" spans="1:1" x14ac:dyDescent="0.2">
      <c r="A4691" s="13"/>
    </row>
    <row r="4692" spans="1:1" x14ac:dyDescent="0.2">
      <c r="A4692" s="13"/>
    </row>
    <row r="4693" spans="1:1" x14ac:dyDescent="0.2">
      <c r="A4693" s="13"/>
    </row>
    <row r="4694" spans="1:1" x14ac:dyDescent="0.2">
      <c r="A4694" s="13"/>
    </row>
    <row r="4695" spans="1:1" x14ac:dyDescent="0.2">
      <c r="A4695" s="13"/>
    </row>
    <row r="4696" spans="1:1" x14ac:dyDescent="0.2">
      <c r="A4696" s="13"/>
    </row>
    <row r="4697" spans="1:1" x14ac:dyDescent="0.2">
      <c r="A4697" s="13"/>
    </row>
    <row r="4698" spans="1:1" x14ac:dyDescent="0.2">
      <c r="A4698" s="13"/>
    </row>
    <row r="4699" spans="1:1" x14ac:dyDescent="0.2">
      <c r="A4699" s="13"/>
    </row>
    <row r="4700" spans="1:1" x14ac:dyDescent="0.2">
      <c r="A4700" s="13"/>
    </row>
    <row r="4701" spans="1:1" x14ac:dyDescent="0.2">
      <c r="A4701" s="13"/>
    </row>
    <row r="4702" spans="1:1" x14ac:dyDescent="0.2">
      <c r="A4702" s="13"/>
    </row>
    <row r="4703" spans="1:1" x14ac:dyDescent="0.2">
      <c r="A4703" s="13"/>
    </row>
    <row r="4704" spans="1:1" x14ac:dyDescent="0.2">
      <c r="A4704" s="13"/>
    </row>
    <row r="4705" spans="1:1" x14ac:dyDescent="0.2">
      <c r="A4705" s="13"/>
    </row>
    <row r="4706" spans="1:1" x14ac:dyDescent="0.2">
      <c r="A4706" s="13"/>
    </row>
    <row r="4707" spans="1:1" x14ac:dyDescent="0.2">
      <c r="A4707" s="13"/>
    </row>
    <row r="4708" spans="1:1" x14ac:dyDescent="0.2">
      <c r="A4708" s="29"/>
    </row>
    <row r="4709" spans="1:1" x14ac:dyDescent="0.2">
      <c r="A4709" s="13"/>
    </row>
    <row r="4710" spans="1:1" x14ac:dyDescent="0.2">
      <c r="A4710" s="13"/>
    </row>
    <row r="4711" spans="1:1" x14ac:dyDescent="0.2">
      <c r="A4711" s="13"/>
    </row>
    <row r="4712" spans="1:1" x14ac:dyDescent="0.2">
      <c r="A4712" s="13"/>
    </row>
    <row r="4713" spans="1:1" x14ac:dyDescent="0.2">
      <c r="A4713" s="13"/>
    </row>
    <row r="4714" spans="1:1" x14ac:dyDescent="0.2">
      <c r="A4714" s="13"/>
    </row>
    <row r="4715" spans="1:1" x14ac:dyDescent="0.2">
      <c r="A4715" s="13"/>
    </row>
    <row r="4716" spans="1:1" x14ac:dyDescent="0.2">
      <c r="A4716" s="13"/>
    </row>
    <row r="4717" spans="1:1" x14ac:dyDescent="0.2">
      <c r="A4717" s="13"/>
    </row>
    <row r="4718" spans="1:1" x14ac:dyDescent="0.2">
      <c r="A4718" s="13"/>
    </row>
    <row r="4719" spans="1:1" x14ac:dyDescent="0.2">
      <c r="A4719" s="13"/>
    </row>
    <row r="4720" spans="1:1" x14ac:dyDescent="0.2">
      <c r="A4720" s="13"/>
    </row>
    <row r="4721" spans="1:1" x14ac:dyDescent="0.2">
      <c r="A4721" s="13"/>
    </row>
    <row r="4722" spans="1:1" x14ac:dyDescent="0.2">
      <c r="A4722" s="13"/>
    </row>
    <row r="4723" spans="1:1" x14ac:dyDescent="0.2">
      <c r="A4723" s="13"/>
    </row>
    <row r="4724" spans="1:1" x14ac:dyDescent="0.2">
      <c r="A4724" s="13"/>
    </row>
    <row r="4725" spans="1:1" x14ac:dyDescent="0.2">
      <c r="A4725" s="13"/>
    </row>
    <row r="4726" spans="1:1" x14ac:dyDescent="0.2">
      <c r="A4726" s="13"/>
    </row>
    <row r="4727" spans="1:1" x14ac:dyDescent="0.2">
      <c r="A4727" s="13"/>
    </row>
    <row r="4728" spans="1:1" x14ac:dyDescent="0.2">
      <c r="A4728" s="29"/>
    </row>
    <row r="4729" spans="1:1" x14ac:dyDescent="0.2">
      <c r="A4729" s="13"/>
    </row>
    <row r="4730" spans="1:1" x14ac:dyDescent="0.2">
      <c r="A4730" s="13"/>
    </row>
    <row r="4731" spans="1:1" x14ac:dyDescent="0.2">
      <c r="A4731" s="13"/>
    </row>
    <row r="4732" spans="1:1" x14ac:dyDescent="0.2">
      <c r="A4732" s="13"/>
    </row>
    <row r="4733" spans="1:1" x14ac:dyDescent="0.2">
      <c r="A4733" s="13"/>
    </row>
    <row r="4734" spans="1:1" x14ac:dyDescent="0.2">
      <c r="A4734" s="13"/>
    </row>
    <row r="4735" spans="1:1" x14ac:dyDescent="0.2">
      <c r="A4735" s="13"/>
    </row>
    <row r="4736" spans="1:1" x14ac:dyDescent="0.2">
      <c r="A4736" s="29"/>
    </row>
    <row r="4737" spans="1:1" x14ac:dyDescent="0.2">
      <c r="A4737" s="13"/>
    </row>
    <row r="4738" spans="1:1" x14ac:dyDescent="0.2">
      <c r="A4738" s="13"/>
    </row>
    <row r="4739" spans="1:1" x14ac:dyDescent="0.2">
      <c r="A4739" s="13"/>
    </row>
    <row r="4740" spans="1:1" x14ac:dyDescent="0.2">
      <c r="A4740" s="13"/>
    </row>
    <row r="4741" spans="1:1" x14ac:dyDescent="0.2">
      <c r="A4741" s="13"/>
    </row>
    <row r="4742" spans="1:1" x14ac:dyDescent="0.2">
      <c r="A4742" s="13"/>
    </row>
    <row r="4743" spans="1:1" x14ac:dyDescent="0.2">
      <c r="A4743" s="13"/>
    </row>
    <row r="4744" spans="1:1" x14ac:dyDescent="0.2">
      <c r="A4744" s="13"/>
    </row>
    <row r="4745" spans="1:1" x14ac:dyDescent="0.2">
      <c r="A4745" s="13"/>
    </row>
    <row r="4746" spans="1:1" x14ac:dyDescent="0.2">
      <c r="A4746" s="13"/>
    </row>
    <row r="4747" spans="1:1" x14ac:dyDescent="0.2">
      <c r="A4747" s="13"/>
    </row>
    <row r="4748" spans="1:1" x14ac:dyDescent="0.2">
      <c r="A4748" s="13"/>
    </row>
    <row r="4749" spans="1:1" x14ac:dyDescent="0.2">
      <c r="A4749" s="13"/>
    </row>
    <row r="4750" spans="1:1" x14ac:dyDescent="0.2">
      <c r="A4750" s="13"/>
    </row>
    <row r="4751" spans="1:1" x14ac:dyDescent="0.2">
      <c r="A4751" s="13"/>
    </row>
    <row r="4752" spans="1:1" x14ac:dyDescent="0.2">
      <c r="A4752" s="13"/>
    </row>
    <row r="4753" spans="1:1" x14ac:dyDescent="0.2">
      <c r="A4753" s="13"/>
    </row>
    <row r="4754" spans="1:1" x14ac:dyDescent="0.2">
      <c r="A4754" s="13"/>
    </row>
    <row r="4755" spans="1:1" x14ac:dyDescent="0.2">
      <c r="A4755" s="13"/>
    </row>
    <row r="4756" spans="1:1" x14ac:dyDescent="0.2">
      <c r="A4756" s="13"/>
    </row>
    <row r="4757" spans="1:1" x14ac:dyDescent="0.2">
      <c r="A4757" s="13"/>
    </row>
    <row r="4758" spans="1:1" x14ac:dyDescent="0.2">
      <c r="A4758" s="29"/>
    </row>
    <row r="4759" spans="1:1" x14ac:dyDescent="0.2">
      <c r="A4759" s="13"/>
    </row>
    <row r="4760" spans="1:1" x14ac:dyDescent="0.2">
      <c r="A4760" s="13"/>
    </row>
    <row r="4761" spans="1:1" x14ac:dyDescent="0.2">
      <c r="A4761" s="13"/>
    </row>
    <row r="4762" spans="1:1" x14ac:dyDescent="0.2">
      <c r="A4762" s="13"/>
    </row>
    <row r="4763" spans="1:1" x14ac:dyDescent="0.2">
      <c r="A4763" s="13"/>
    </row>
    <row r="4764" spans="1:1" x14ac:dyDescent="0.2">
      <c r="A4764" s="13"/>
    </row>
    <row r="4765" spans="1:1" x14ac:dyDescent="0.2">
      <c r="A4765" s="13"/>
    </row>
    <row r="4766" spans="1:1" x14ac:dyDescent="0.2">
      <c r="A4766" s="13"/>
    </row>
    <row r="4767" spans="1:1" x14ac:dyDescent="0.2">
      <c r="A4767" s="13"/>
    </row>
    <row r="4768" spans="1:1" x14ac:dyDescent="0.2">
      <c r="A4768" s="13"/>
    </row>
    <row r="4769" spans="1:1" x14ac:dyDescent="0.2">
      <c r="A4769" s="13"/>
    </row>
    <row r="4770" spans="1:1" x14ac:dyDescent="0.2">
      <c r="A4770" s="13"/>
    </row>
    <row r="4771" spans="1:1" x14ac:dyDescent="0.2">
      <c r="A4771" s="13"/>
    </row>
    <row r="4772" spans="1:1" x14ac:dyDescent="0.2">
      <c r="A4772" s="13"/>
    </row>
    <row r="4773" spans="1:1" x14ac:dyDescent="0.2">
      <c r="A4773" s="13"/>
    </row>
    <row r="4774" spans="1:1" x14ac:dyDescent="0.2">
      <c r="A4774" s="13"/>
    </row>
    <row r="4775" spans="1:1" x14ac:dyDescent="0.2">
      <c r="A4775" s="13"/>
    </row>
    <row r="4776" spans="1:1" x14ac:dyDescent="0.2">
      <c r="A4776" s="13"/>
    </row>
    <row r="4777" spans="1:1" x14ac:dyDescent="0.2">
      <c r="A4777" s="13"/>
    </row>
    <row r="4778" spans="1:1" x14ac:dyDescent="0.2">
      <c r="A4778" s="13"/>
    </row>
    <row r="4779" spans="1:1" x14ac:dyDescent="0.2">
      <c r="A4779" s="13"/>
    </row>
    <row r="4780" spans="1:1" x14ac:dyDescent="0.2">
      <c r="A4780" s="13"/>
    </row>
    <row r="4781" spans="1:1" x14ac:dyDescent="0.2">
      <c r="A4781" s="13"/>
    </row>
    <row r="4782" spans="1:1" x14ac:dyDescent="0.2">
      <c r="A4782" s="13"/>
    </row>
    <row r="4783" spans="1:1" x14ac:dyDescent="0.2">
      <c r="A4783" s="13"/>
    </row>
    <row r="4784" spans="1:1" x14ac:dyDescent="0.2">
      <c r="A4784" s="13"/>
    </row>
    <row r="4785" spans="1:1" x14ac:dyDescent="0.2">
      <c r="A4785" s="13"/>
    </row>
    <row r="4786" spans="1:1" x14ac:dyDescent="0.2">
      <c r="A4786" s="13"/>
    </row>
    <row r="4787" spans="1:1" x14ac:dyDescent="0.2">
      <c r="A4787" s="13"/>
    </row>
    <row r="4788" spans="1:1" x14ac:dyDescent="0.2">
      <c r="A4788" s="13"/>
    </row>
    <row r="4789" spans="1:1" x14ac:dyDescent="0.2">
      <c r="A4789" s="13"/>
    </row>
    <row r="4790" spans="1:1" x14ac:dyDescent="0.2">
      <c r="A4790" s="13"/>
    </row>
    <row r="4791" spans="1:1" x14ac:dyDescent="0.2">
      <c r="A4791" s="13"/>
    </row>
    <row r="4792" spans="1:1" x14ac:dyDescent="0.2">
      <c r="A4792" s="13"/>
    </row>
    <row r="4793" spans="1:1" x14ac:dyDescent="0.2">
      <c r="A4793" s="13"/>
    </row>
    <row r="4794" spans="1:1" x14ac:dyDescent="0.2">
      <c r="A4794" s="13"/>
    </row>
    <row r="4795" spans="1:1" x14ac:dyDescent="0.2">
      <c r="A4795" s="13"/>
    </row>
    <row r="4796" spans="1:1" x14ac:dyDescent="0.2">
      <c r="A4796" s="13"/>
    </row>
    <row r="4797" spans="1:1" x14ac:dyDescent="0.2">
      <c r="A4797" s="13"/>
    </row>
    <row r="4798" spans="1:1" x14ac:dyDescent="0.2">
      <c r="A4798" s="13"/>
    </row>
    <row r="4799" spans="1:1" x14ac:dyDescent="0.2">
      <c r="A4799" s="13"/>
    </row>
    <row r="4800" spans="1:1" x14ac:dyDescent="0.2">
      <c r="A4800" s="13"/>
    </row>
    <row r="4801" spans="1:1" x14ac:dyDescent="0.2">
      <c r="A4801" s="13"/>
    </row>
    <row r="4802" spans="1:1" x14ac:dyDescent="0.2">
      <c r="A4802" s="13"/>
    </row>
    <row r="4803" spans="1:1" x14ac:dyDescent="0.2">
      <c r="A4803" s="29"/>
    </row>
    <row r="4804" spans="1:1" x14ac:dyDescent="0.2">
      <c r="A4804" s="29"/>
    </row>
    <row r="4805" spans="1:1" x14ac:dyDescent="0.2">
      <c r="A4805" s="29"/>
    </row>
    <row r="4806" spans="1:1" x14ac:dyDescent="0.2">
      <c r="A4806" s="13"/>
    </row>
    <row r="4807" spans="1:1" x14ac:dyDescent="0.2">
      <c r="A4807" s="29"/>
    </row>
    <row r="4808" spans="1:1" x14ac:dyDescent="0.2">
      <c r="A4808" s="29"/>
    </row>
    <row r="4809" spans="1:1" x14ac:dyDescent="0.2">
      <c r="A4809" s="13"/>
    </row>
    <row r="4810" spans="1:1" x14ac:dyDescent="0.2">
      <c r="A4810" s="13"/>
    </row>
    <row r="4811" spans="1:1" x14ac:dyDescent="0.2">
      <c r="A4811" s="13"/>
    </row>
    <row r="4812" spans="1:1" x14ac:dyDescent="0.2">
      <c r="A4812" s="13"/>
    </row>
    <row r="4813" spans="1:1" x14ac:dyDescent="0.2">
      <c r="A4813" s="13"/>
    </row>
    <row r="4814" spans="1:1" x14ac:dyDescent="0.2">
      <c r="A4814" s="13"/>
    </row>
    <row r="4815" spans="1:1" x14ac:dyDescent="0.2">
      <c r="A4815" s="13"/>
    </row>
    <row r="4816" spans="1:1" x14ac:dyDescent="0.2">
      <c r="A4816" s="13"/>
    </row>
    <row r="4817" spans="1:1" x14ac:dyDescent="0.2">
      <c r="A4817" s="13"/>
    </row>
    <row r="4818" spans="1:1" x14ac:dyDescent="0.2">
      <c r="A4818" s="13"/>
    </row>
    <row r="4819" spans="1:1" x14ac:dyDescent="0.2">
      <c r="A4819" s="13"/>
    </row>
    <row r="4820" spans="1:1" x14ac:dyDescent="0.2">
      <c r="A4820" s="13"/>
    </row>
    <row r="4821" spans="1:1" x14ac:dyDescent="0.2">
      <c r="A4821" s="13"/>
    </row>
    <row r="4822" spans="1:1" x14ac:dyDescent="0.2">
      <c r="A4822" s="13"/>
    </row>
    <row r="4823" spans="1:1" x14ac:dyDescent="0.2">
      <c r="A4823" s="13"/>
    </row>
    <row r="4824" spans="1:1" x14ac:dyDescent="0.2">
      <c r="A4824" s="13"/>
    </row>
    <row r="4825" spans="1:1" x14ac:dyDescent="0.2">
      <c r="A4825" s="13"/>
    </row>
    <row r="4826" spans="1:1" x14ac:dyDescent="0.2">
      <c r="A4826" s="13"/>
    </row>
    <row r="4827" spans="1:1" x14ac:dyDescent="0.2">
      <c r="A4827" s="13"/>
    </row>
    <row r="4828" spans="1:1" x14ac:dyDescent="0.2">
      <c r="A4828" s="13"/>
    </row>
    <row r="4829" spans="1:1" x14ac:dyDescent="0.2">
      <c r="A4829" s="13"/>
    </row>
    <row r="4830" spans="1:1" x14ac:dyDescent="0.2">
      <c r="A4830" s="13"/>
    </row>
    <row r="4831" spans="1:1" x14ac:dyDescent="0.2">
      <c r="A4831" s="13"/>
    </row>
    <row r="4832" spans="1:1" x14ac:dyDescent="0.2">
      <c r="A4832" s="13"/>
    </row>
    <row r="4833" spans="1:1" x14ac:dyDescent="0.2">
      <c r="A4833" s="29"/>
    </row>
    <row r="4834" spans="1:1" x14ac:dyDescent="0.2">
      <c r="A4834" s="13"/>
    </row>
    <row r="4835" spans="1:1" x14ac:dyDescent="0.2">
      <c r="A4835" s="13"/>
    </row>
    <row r="4836" spans="1:1" x14ac:dyDescent="0.2">
      <c r="A4836" s="13"/>
    </row>
    <row r="4837" spans="1:1" x14ac:dyDescent="0.2">
      <c r="A4837" s="13"/>
    </row>
    <row r="4838" spans="1:1" x14ac:dyDescent="0.2">
      <c r="A4838" s="13"/>
    </row>
    <row r="4839" spans="1:1" x14ac:dyDescent="0.2">
      <c r="A4839" s="13"/>
    </row>
    <row r="4840" spans="1:1" x14ac:dyDescent="0.2">
      <c r="A4840" s="13"/>
    </row>
    <row r="4841" spans="1:1" x14ac:dyDescent="0.2">
      <c r="A4841" s="13"/>
    </row>
    <row r="4842" spans="1:1" x14ac:dyDescent="0.2">
      <c r="A4842" s="13"/>
    </row>
    <row r="4843" spans="1:1" x14ac:dyDescent="0.2">
      <c r="A4843" s="13"/>
    </row>
    <row r="4844" spans="1:1" x14ac:dyDescent="0.2">
      <c r="A4844" s="13"/>
    </row>
    <row r="4845" spans="1:1" x14ac:dyDescent="0.2">
      <c r="A4845" s="13"/>
    </row>
    <row r="4846" spans="1:1" x14ac:dyDescent="0.2">
      <c r="A4846" s="13"/>
    </row>
    <row r="4847" spans="1:1" x14ac:dyDescent="0.2">
      <c r="A4847" s="13"/>
    </row>
    <row r="4848" spans="1:1" x14ac:dyDescent="0.2">
      <c r="A4848" s="13"/>
    </row>
    <row r="4849" spans="1:1" x14ac:dyDescent="0.2">
      <c r="A4849" s="13"/>
    </row>
    <row r="4850" spans="1:1" x14ac:dyDescent="0.2">
      <c r="A4850" s="13"/>
    </row>
    <row r="4851" spans="1:1" x14ac:dyDescent="0.2">
      <c r="A4851" s="13"/>
    </row>
    <row r="4852" spans="1:1" x14ac:dyDescent="0.2">
      <c r="A4852" s="13"/>
    </row>
    <row r="4853" spans="1:1" x14ac:dyDescent="0.2">
      <c r="A4853" s="13"/>
    </row>
    <row r="4854" spans="1:1" x14ac:dyDescent="0.2">
      <c r="A4854" s="13"/>
    </row>
    <row r="4855" spans="1:1" x14ac:dyDescent="0.2">
      <c r="A4855" s="13"/>
    </row>
    <row r="4856" spans="1:1" x14ac:dyDescent="0.2">
      <c r="A4856" s="13"/>
    </row>
    <row r="4857" spans="1:1" x14ac:dyDescent="0.2">
      <c r="A4857" s="13"/>
    </row>
    <row r="4858" spans="1:1" x14ac:dyDescent="0.2">
      <c r="A4858" s="13"/>
    </row>
    <row r="4859" spans="1:1" x14ac:dyDescent="0.2">
      <c r="A4859" s="13"/>
    </row>
    <row r="4860" spans="1:1" x14ac:dyDescent="0.2">
      <c r="A4860" s="13"/>
    </row>
    <row r="4861" spans="1:1" x14ac:dyDescent="0.2">
      <c r="A4861" s="13"/>
    </row>
    <row r="4862" spans="1:1" x14ac:dyDescent="0.2">
      <c r="A4862" s="29"/>
    </row>
    <row r="4863" spans="1:1" x14ac:dyDescent="0.2">
      <c r="A4863" s="13"/>
    </row>
    <row r="4864" spans="1:1" x14ac:dyDescent="0.2">
      <c r="A4864" s="13"/>
    </row>
    <row r="4865" spans="1:1" x14ac:dyDescent="0.2">
      <c r="A4865" s="13"/>
    </row>
    <row r="4866" spans="1:1" x14ac:dyDescent="0.2">
      <c r="A4866" s="13"/>
    </row>
    <row r="4867" spans="1:1" x14ac:dyDescent="0.2">
      <c r="A4867" s="13"/>
    </row>
    <row r="4868" spans="1:1" x14ac:dyDescent="0.2">
      <c r="A4868" s="13"/>
    </row>
    <row r="4869" spans="1:1" x14ac:dyDescent="0.2">
      <c r="A4869" s="13"/>
    </row>
    <row r="4870" spans="1:1" x14ac:dyDescent="0.2">
      <c r="A4870" s="13"/>
    </row>
    <row r="4871" spans="1:1" x14ac:dyDescent="0.2">
      <c r="A4871" s="13"/>
    </row>
    <row r="4872" spans="1:1" x14ac:dyDescent="0.2">
      <c r="A4872" s="13"/>
    </row>
    <row r="4873" spans="1:1" x14ac:dyDescent="0.2">
      <c r="A4873" s="13"/>
    </row>
    <row r="4874" spans="1:1" x14ac:dyDescent="0.2">
      <c r="A4874" s="13"/>
    </row>
    <row r="4875" spans="1:1" x14ac:dyDescent="0.2">
      <c r="A4875" s="13"/>
    </row>
    <row r="4876" spans="1:1" x14ac:dyDescent="0.2">
      <c r="A4876" s="13"/>
    </row>
    <row r="4877" spans="1:1" x14ac:dyDescent="0.2">
      <c r="A4877" s="13"/>
    </row>
    <row r="4878" spans="1:1" x14ac:dyDescent="0.2">
      <c r="A4878" s="13"/>
    </row>
    <row r="4879" spans="1:1" x14ac:dyDescent="0.2">
      <c r="A4879" s="13"/>
    </row>
    <row r="4880" spans="1:1" x14ac:dyDescent="0.2">
      <c r="A4880" s="13"/>
    </row>
    <row r="4881" spans="1:1" x14ac:dyDescent="0.2">
      <c r="A4881" s="13"/>
    </row>
    <row r="4882" spans="1:1" x14ac:dyDescent="0.2">
      <c r="A4882" s="13"/>
    </row>
    <row r="4883" spans="1:1" x14ac:dyDescent="0.2">
      <c r="A4883" s="13"/>
    </row>
    <row r="4884" spans="1:1" x14ac:dyDescent="0.2">
      <c r="A4884" s="13"/>
    </row>
    <row r="4885" spans="1:1" x14ac:dyDescent="0.2">
      <c r="A4885" s="29"/>
    </row>
    <row r="4886" spans="1:1" x14ac:dyDescent="0.2">
      <c r="A4886" s="13"/>
    </row>
    <row r="4887" spans="1:1" x14ac:dyDescent="0.2">
      <c r="A4887" s="13"/>
    </row>
    <row r="4888" spans="1:1" x14ac:dyDescent="0.2">
      <c r="A4888" s="29"/>
    </row>
    <row r="4889" spans="1:1" x14ac:dyDescent="0.2">
      <c r="A4889" s="13"/>
    </row>
    <row r="4890" spans="1:1" x14ac:dyDescent="0.2">
      <c r="A4890" s="13"/>
    </row>
    <row r="4891" spans="1:1" x14ac:dyDescent="0.2">
      <c r="A4891" s="13"/>
    </row>
    <row r="4892" spans="1:1" x14ac:dyDescent="0.2">
      <c r="A4892" s="13"/>
    </row>
    <row r="4893" spans="1:1" x14ac:dyDescent="0.2">
      <c r="A4893" s="13"/>
    </row>
    <row r="4894" spans="1:1" x14ac:dyDescent="0.2">
      <c r="A4894" s="13"/>
    </row>
    <row r="4895" spans="1:1" x14ac:dyDescent="0.2">
      <c r="A4895" s="13"/>
    </row>
    <row r="4896" spans="1:1" x14ac:dyDescent="0.2">
      <c r="A4896" s="13"/>
    </row>
    <row r="4897" spans="1:1" x14ac:dyDescent="0.2">
      <c r="A4897" s="13"/>
    </row>
    <row r="4898" spans="1:1" x14ac:dyDescent="0.2">
      <c r="A4898" s="13"/>
    </row>
    <row r="4899" spans="1:1" x14ac:dyDescent="0.2">
      <c r="A4899" s="13"/>
    </row>
    <row r="4900" spans="1:1" x14ac:dyDescent="0.2">
      <c r="A4900" s="13"/>
    </row>
    <row r="4901" spans="1:1" x14ac:dyDescent="0.2">
      <c r="A4901" s="13"/>
    </row>
    <row r="4902" spans="1:1" x14ac:dyDescent="0.2">
      <c r="A4902" s="13"/>
    </row>
    <row r="4903" spans="1:1" x14ac:dyDescent="0.2">
      <c r="A4903" s="13"/>
    </row>
    <row r="4904" spans="1:1" x14ac:dyDescent="0.2">
      <c r="A4904" s="13"/>
    </row>
    <row r="4905" spans="1:1" x14ac:dyDescent="0.2">
      <c r="A4905" s="13"/>
    </row>
    <row r="4906" spans="1:1" x14ac:dyDescent="0.2">
      <c r="A4906" s="13"/>
    </row>
    <row r="4907" spans="1:1" x14ac:dyDescent="0.2">
      <c r="A4907" s="13"/>
    </row>
    <row r="4908" spans="1:1" x14ac:dyDescent="0.2">
      <c r="A4908" s="13"/>
    </row>
    <row r="4909" spans="1:1" x14ac:dyDescent="0.2">
      <c r="A4909" s="13"/>
    </row>
    <row r="4910" spans="1:1" x14ac:dyDescent="0.2">
      <c r="A4910" s="13"/>
    </row>
    <row r="4911" spans="1:1" x14ac:dyDescent="0.2">
      <c r="A4911" s="13"/>
    </row>
    <row r="4912" spans="1:1" x14ac:dyDescent="0.2">
      <c r="A4912" s="13"/>
    </row>
    <row r="4913" spans="1:1" x14ac:dyDescent="0.2">
      <c r="A4913" s="13"/>
    </row>
    <row r="4914" spans="1:1" x14ac:dyDescent="0.2">
      <c r="A4914" s="13"/>
    </row>
    <row r="4915" spans="1:1" x14ac:dyDescent="0.2">
      <c r="A4915" s="13"/>
    </row>
    <row r="4916" spans="1:1" x14ac:dyDescent="0.2">
      <c r="A4916" s="13"/>
    </row>
    <row r="4917" spans="1:1" x14ac:dyDescent="0.2">
      <c r="A4917" s="13"/>
    </row>
    <row r="4918" spans="1:1" x14ac:dyDescent="0.2">
      <c r="A4918" s="13"/>
    </row>
    <row r="4919" spans="1:1" x14ac:dyDescent="0.2">
      <c r="A4919" s="13"/>
    </row>
    <row r="4920" spans="1:1" x14ac:dyDescent="0.2">
      <c r="A4920" s="13"/>
    </row>
    <row r="4921" spans="1:1" x14ac:dyDescent="0.2">
      <c r="A4921" s="13"/>
    </row>
    <row r="4922" spans="1:1" x14ac:dyDescent="0.2">
      <c r="A4922" s="13"/>
    </row>
    <row r="4923" spans="1:1" x14ac:dyDescent="0.2">
      <c r="A4923" s="13"/>
    </row>
    <row r="4924" spans="1:1" x14ac:dyDescent="0.2">
      <c r="A4924" s="13"/>
    </row>
    <row r="4925" spans="1:1" x14ac:dyDescent="0.2">
      <c r="A4925" s="29"/>
    </row>
    <row r="4926" spans="1:1" x14ac:dyDescent="0.2">
      <c r="A4926" s="13"/>
    </row>
    <row r="4927" spans="1:1" x14ac:dyDescent="0.2">
      <c r="A4927" s="13"/>
    </row>
    <row r="4928" spans="1:1" x14ac:dyDescent="0.2">
      <c r="A4928" s="13"/>
    </row>
    <row r="4929" spans="1:1" x14ac:dyDescent="0.2">
      <c r="A4929" s="29"/>
    </row>
    <row r="4930" spans="1:1" x14ac:dyDescent="0.2">
      <c r="A4930" s="13"/>
    </row>
    <row r="4931" spans="1:1" x14ac:dyDescent="0.2">
      <c r="A4931" s="13"/>
    </row>
    <row r="4932" spans="1:1" x14ac:dyDescent="0.2">
      <c r="A4932" s="13"/>
    </row>
    <row r="4933" spans="1:1" x14ac:dyDescent="0.2">
      <c r="A4933" s="13"/>
    </row>
    <row r="4934" spans="1:1" x14ac:dyDescent="0.2">
      <c r="A4934" s="13"/>
    </row>
    <row r="4935" spans="1:1" x14ac:dyDescent="0.2">
      <c r="A4935" s="13"/>
    </row>
    <row r="4936" spans="1:1" x14ac:dyDescent="0.2">
      <c r="A4936" s="13"/>
    </row>
    <row r="4937" spans="1:1" x14ac:dyDescent="0.2">
      <c r="A4937" s="13"/>
    </row>
    <row r="4938" spans="1:1" x14ac:dyDescent="0.2">
      <c r="A4938" s="13"/>
    </row>
    <row r="4939" spans="1:1" x14ac:dyDescent="0.2">
      <c r="A4939" s="13"/>
    </row>
    <row r="4940" spans="1:1" x14ac:dyDescent="0.2">
      <c r="A4940" s="13"/>
    </row>
    <row r="4941" spans="1:1" x14ac:dyDescent="0.2">
      <c r="A4941" s="13"/>
    </row>
    <row r="4942" spans="1:1" x14ac:dyDescent="0.2">
      <c r="A4942" s="29"/>
    </row>
    <row r="4943" spans="1:1" x14ac:dyDescent="0.2">
      <c r="A4943" s="13"/>
    </row>
    <row r="4944" spans="1:1" x14ac:dyDescent="0.2">
      <c r="A4944" s="13"/>
    </row>
    <row r="4945" spans="1:1" x14ac:dyDescent="0.2">
      <c r="A4945" s="13"/>
    </row>
    <row r="4946" spans="1:1" x14ac:dyDescent="0.2">
      <c r="A4946" s="13"/>
    </row>
    <row r="4947" spans="1:1" x14ac:dyDescent="0.2">
      <c r="A4947" s="13"/>
    </row>
    <row r="4948" spans="1:1" x14ac:dyDescent="0.2">
      <c r="A4948" s="13"/>
    </row>
    <row r="4949" spans="1:1" x14ac:dyDescent="0.2">
      <c r="A4949" s="29"/>
    </row>
    <row r="4950" spans="1:1" x14ac:dyDescent="0.2">
      <c r="A4950" s="13"/>
    </row>
    <row r="4951" spans="1:1" x14ac:dyDescent="0.2">
      <c r="A4951" s="13"/>
    </row>
    <row r="4952" spans="1:1" x14ac:dyDescent="0.2">
      <c r="A4952" s="29"/>
    </row>
    <row r="4953" spans="1:1" x14ac:dyDescent="0.2">
      <c r="A4953" s="13"/>
    </row>
    <row r="4954" spans="1:1" x14ac:dyDescent="0.2">
      <c r="A4954" s="13"/>
    </row>
    <row r="4955" spans="1:1" x14ac:dyDescent="0.2">
      <c r="A4955" s="13"/>
    </row>
    <row r="4956" spans="1:1" x14ac:dyDescent="0.2">
      <c r="A4956" s="13"/>
    </row>
    <row r="4957" spans="1:1" x14ac:dyDescent="0.2">
      <c r="A4957" s="13"/>
    </row>
    <row r="4958" spans="1:1" x14ac:dyDescent="0.2">
      <c r="A4958" s="13"/>
    </row>
    <row r="4959" spans="1:1" x14ac:dyDescent="0.2">
      <c r="A4959" s="13"/>
    </row>
    <row r="4960" spans="1:1" x14ac:dyDescent="0.2">
      <c r="A4960" s="13"/>
    </row>
    <row r="4961" spans="1:1" x14ac:dyDescent="0.2">
      <c r="A4961" s="29"/>
    </row>
    <row r="4962" spans="1:1" x14ac:dyDescent="0.2">
      <c r="A4962" s="13"/>
    </row>
    <row r="4963" spans="1:1" x14ac:dyDescent="0.2">
      <c r="A4963" s="13"/>
    </row>
    <row r="4964" spans="1:1" x14ac:dyDescent="0.2">
      <c r="A4964" s="13"/>
    </row>
    <row r="4965" spans="1:1" x14ac:dyDescent="0.2">
      <c r="A4965" s="29"/>
    </row>
    <row r="4966" spans="1:1" x14ac:dyDescent="0.2">
      <c r="A4966" s="13"/>
    </row>
    <row r="4967" spans="1:1" x14ac:dyDescent="0.2">
      <c r="A4967" s="13"/>
    </row>
    <row r="4968" spans="1:1" x14ac:dyDescent="0.2">
      <c r="A4968" s="29"/>
    </row>
    <row r="4969" spans="1:1" x14ac:dyDescent="0.2">
      <c r="A4969" s="13"/>
    </row>
    <row r="4970" spans="1:1" x14ac:dyDescent="0.2">
      <c r="A4970" s="13"/>
    </row>
    <row r="4971" spans="1:1" x14ac:dyDescent="0.2">
      <c r="A4971" s="29"/>
    </row>
    <row r="4972" spans="1:1" x14ac:dyDescent="0.2">
      <c r="A4972" s="13"/>
    </row>
    <row r="4973" spans="1:1" x14ac:dyDescent="0.2">
      <c r="A4973" s="13"/>
    </row>
    <row r="4974" spans="1:1" x14ac:dyDescent="0.2">
      <c r="A4974" s="13"/>
    </row>
    <row r="4975" spans="1:1" x14ac:dyDescent="0.2">
      <c r="A4975" s="13"/>
    </row>
    <row r="4976" spans="1:1" x14ac:dyDescent="0.2">
      <c r="A4976" s="13"/>
    </row>
    <row r="4977" spans="1:1" x14ac:dyDescent="0.2">
      <c r="A4977" s="13"/>
    </row>
    <row r="4978" spans="1:1" x14ac:dyDescent="0.2">
      <c r="A4978" s="13"/>
    </row>
    <row r="4979" spans="1:1" x14ac:dyDescent="0.2">
      <c r="A4979" s="13"/>
    </row>
    <row r="4980" spans="1:1" x14ac:dyDescent="0.2">
      <c r="A4980" s="13"/>
    </row>
    <row r="4981" spans="1:1" x14ac:dyDescent="0.2">
      <c r="A4981" s="13"/>
    </row>
    <row r="4982" spans="1:1" x14ac:dyDescent="0.2">
      <c r="A4982" s="13"/>
    </row>
    <row r="4983" spans="1:1" x14ac:dyDescent="0.2">
      <c r="A4983" s="13"/>
    </row>
    <row r="4984" spans="1:1" x14ac:dyDescent="0.2">
      <c r="A4984" s="29"/>
    </row>
    <row r="4985" spans="1:1" x14ac:dyDescent="0.2">
      <c r="A4985" s="13"/>
    </row>
    <row r="4986" spans="1:1" x14ac:dyDescent="0.2">
      <c r="A4986" s="13"/>
    </row>
    <row r="4987" spans="1:1" x14ac:dyDescent="0.2">
      <c r="A4987" s="13"/>
    </row>
    <row r="4988" spans="1:1" x14ac:dyDescent="0.2">
      <c r="A4988" s="13"/>
    </row>
    <row r="4989" spans="1:1" x14ac:dyDescent="0.2">
      <c r="A4989" s="13"/>
    </row>
    <row r="4990" spans="1:1" x14ac:dyDescent="0.2">
      <c r="A4990" s="13"/>
    </row>
    <row r="4991" spans="1:1" x14ac:dyDescent="0.2">
      <c r="A4991" s="13"/>
    </row>
    <row r="4992" spans="1:1" x14ac:dyDescent="0.2">
      <c r="A4992" s="29"/>
    </row>
    <row r="4993" spans="1:1" x14ac:dyDescent="0.2">
      <c r="A4993" s="13"/>
    </row>
    <row r="4994" spans="1:1" x14ac:dyDescent="0.2">
      <c r="A4994" s="13"/>
    </row>
    <row r="4995" spans="1:1" x14ac:dyDescent="0.2">
      <c r="A4995" s="13"/>
    </row>
    <row r="4996" spans="1:1" x14ac:dyDescent="0.2">
      <c r="A4996" s="13"/>
    </row>
    <row r="4997" spans="1:1" x14ac:dyDescent="0.2">
      <c r="A4997" s="13"/>
    </row>
    <row r="4998" spans="1:1" x14ac:dyDescent="0.2">
      <c r="A4998" s="13"/>
    </row>
    <row r="4999" spans="1:1" x14ac:dyDescent="0.2">
      <c r="A4999" s="13"/>
    </row>
    <row r="5000" spans="1:1" x14ac:dyDescent="0.2">
      <c r="A5000" s="13"/>
    </row>
    <row r="5001" spans="1:1" x14ac:dyDescent="0.2">
      <c r="A5001" s="13"/>
    </row>
    <row r="5002" spans="1:1" x14ac:dyDescent="0.2">
      <c r="A5002" s="13"/>
    </row>
    <row r="5003" spans="1:1" x14ac:dyDescent="0.2">
      <c r="A5003" s="13"/>
    </row>
    <row r="5004" spans="1:1" x14ac:dyDescent="0.2">
      <c r="A5004" s="13"/>
    </row>
    <row r="5005" spans="1:1" x14ac:dyDescent="0.2">
      <c r="A5005" s="13"/>
    </row>
    <row r="5006" spans="1:1" x14ac:dyDescent="0.2">
      <c r="A5006" s="13"/>
    </row>
    <row r="5007" spans="1:1" x14ac:dyDescent="0.2">
      <c r="A5007" s="13"/>
    </row>
    <row r="5008" spans="1:1" x14ac:dyDescent="0.2">
      <c r="A5008" s="13"/>
    </row>
    <row r="5009" spans="1:1" x14ac:dyDescent="0.2">
      <c r="A5009" s="13"/>
    </row>
    <row r="5010" spans="1:1" x14ac:dyDescent="0.2">
      <c r="A5010" s="13"/>
    </row>
    <row r="5011" spans="1:1" x14ac:dyDescent="0.2">
      <c r="A5011" s="13"/>
    </row>
    <row r="5012" spans="1:1" x14ac:dyDescent="0.2">
      <c r="A5012" s="13"/>
    </row>
    <row r="5013" spans="1:1" x14ac:dyDescent="0.2">
      <c r="A5013" s="13"/>
    </row>
    <row r="5014" spans="1:1" x14ac:dyDescent="0.2">
      <c r="A5014" s="13"/>
    </row>
    <row r="5015" spans="1:1" x14ac:dyDescent="0.2">
      <c r="A5015" s="13"/>
    </row>
    <row r="5016" spans="1:1" x14ac:dyDescent="0.2">
      <c r="A5016" s="13"/>
    </row>
    <row r="5017" spans="1:1" x14ac:dyDescent="0.2">
      <c r="A5017" s="13"/>
    </row>
    <row r="5018" spans="1:1" x14ac:dyDescent="0.2">
      <c r="A5018" s="13"/>
    </row>
    <row r="5019" spans="1:1" x14ac:dyDescent="0.2">
      <c r="A5019" s="13"/>
    </row>
    <row r="5020" spans="1:1" x14ac:dyDescent="0.2">
      <c r="A5020" s="13"/>
    </row>
    <row r="5021" spans="1:1" x14ac:dyDescent="0.2">
      <c r="A5021" s="13"/>
    </row>
    <row r="5022" spans="1:1" x14ac:dyDescent="0.2">
      <c r="A5022" s="13"/>
    </row>
    <row r="5023" spans="1:1" x14ac:dyDescent="0.2">
      <c r="A5023" s="13"/>
    </row>
    <row r="5024" spans="1:1" x14ac:dyDescent="0.2">
      <c r="A5024" s="13"/>
    </row>
    <row r="5025" spans="1:1" x14ac:dyDescent="0.2">
      <c r="A5025" s="13"/>
    </row>
    <row r="5026" spans="1:1" x14ac:dyDescent="0.2">
      <c r="A5026" s="13"/>
    </row>
    <row r="5027" spans="1:1" x14ac:dyDescent="0.2">
      <c r="A5027" s="13"/>
    </row>
    <row r="5028" spans="1:1" x14ac:dyDescent="0.2">
      <c r="A5028" s="13"/>
    </row>
    <row r="5029" spans="1:1" x14ac:dyDescent="0.2">
      <c r="A5029" s="13"/>
    </row>
    <row r="5030" spans="1:1" x14ac:dyDescent="0.2">
      <c r="A5030" s="13"/>
    </row>
    <row r="5031" spans="1:1" x14ac:dyDescent="0.2">
      <c r="A5031" s="29"/>
    </row>
    <row r="5032" spans="1:1" x14ac:dyDescent="0.2">
      <c r="A5032" s="13"/>
    </row>
    <row r="5033" spans="1:1" x14ac:dyDescent="0.2">
      <c r="A5033" s="13"/>
    </row>
    <row r="5034" spans="1:1" x14ac:dyDescent="0.2">
      <c r="A5034" s="13"/>
    </row>
    <row r="5035" spans="1:1" x14ac:dyDescent="0.2">
      <c r="A5035" s="13"/>
    </row>
    <row r="5036" spans="1:1" x14ac:dyDescent="0.2">
      <c r="A5036" s="13"/>
    </row>
    <row r="5037" spans="1:1" x14ac:dyDescent="0.2">
      <c r="A5037" s="13"/>
    </row>
    <row r="5038" spans="1:1" x14ac:dyDescent="0.2">
      <c r="A5038" s="13"/>
    </row>
    <row r="5039" spans="1:1" x14ac:dyDescent="0.2">
      <c r="A5039" s="13"/>
    </row>
    <row r="5040" spans="1:1" x14ac:dyDescent="0.2">
      <c r="A5040" s="13"/>
    </row>
    <row r="5041" spans="1:1" x14ac:dyDescent="0.2">
      <c r="A5041" s="13"/>
    </row>
    <row r="5042" spans="1:1" x14ac:dyDescent="0.2">
      <c r="A5042" s="13"/>
    </row>
    <row r="5043" spans="1:1" x14ac:dyDescent="0.2">
      <c r="A5043" s="29"/>
    </row>
    <row r="5044" spans="1:1" x14ac:dyDescent="0.2">
      <c r="A5044" s="13"/>
    </row>
    <row r="5045" spans="1:1" x14ac:dyDescent="0.2">
      <c r="A5045" s="13"/>
    </row>
    <row r="5046" spans="1:1" x14ac:dyDescent="0.2">
      <c r="A5046" s="13"/>
    </row>
    <row r="5047" spans="1:1" x14ac:dyDescent="0.2">
      <c r="A5047" s="13"/>
    </row>
    <row r="5048" spans="1:1" x14ac:dyDescent="0.2">
      <c r="A5048" s="13"/>
    </row>
    <row r="5049" spans="1:1" x14ac:dyDescent="0.2">
      <c r="A5049" s="13"/>
    </row>
    <row r="5050" spans="1:1" x14ac:dyDescent="0.2">
      <c r="A5050" s="13"/>
    </row>
    <row r="5051" spans="1:1" x14ac:dyDescent="0.2">
      <c r="A5051" s="13"/>
    </row>
    <row r="5052" spans="1:1" x14ac:dyDescent="0.2">
      <c r="A5052" s="13"/>
    </row>
    <row r="5053" spans="1:1" x14ac:dyDescent="0.2">
      <c r="A5053" s="13"/>
    </row>
    <row r="5054" spans="1:1" x14ac:dyDescent="0.2">
      <c r="A5054" s="13"/>
    </row>
    <row r="5055" spans="1:1" x14ac:dyDescent="0.2">
      <c r="A5055" s="13"/>
    </row>
    <row r="5056" spans="1:1" x14ac:dyDescent="0.2">
      <c r="A5056" s="13"/>
    </row>
    <row r="5057" spans="1:1" x14ac:dyDescent="0.2">
      <c r="A5057" s="13"/>
    </row>
    <row r="5058" spans="1:1" x14ac:dyDescent="0.2">
      <c r="A5058" s="13"/>
    </row>
    <row r="5059" spans="1:1" x14ac:dyDescent="0.2">
      <c r="A5059" s="13"/>
    </row>
    <row r="5060" spans="1:1" x14ac:dyDescent="0.2">
      <c r="A5060" s="13"/>
    </row>
    <row r="5061" spans="1:1" x14ac:dyDescent="0.2">
      <c r="A5061" s="29"/>
    </row>
    <row r="5062" spans="1:1" x14ac:dyDescent="0.2">
      <c r="A5062" s="13"/>
    </row>
    <row r="5063" spans="1:1" x14ac:dyDescent="0.2">
      <c r="A5063" s="13"/>
    </row>
    <row r="5064" spans="1:1" x14ac:dyDescent="0.2">
      <c r="A5064" s="29"/>
    </row>
    <row r="5065" spans="1:1" x14ac:dyDescent="0.2">
      <c r="A5065" s="13"/>
    </row>
    <row r="5066" spans="1:1" x14ac:dyDescent="0.2">
      <c r="A5066" s="13"/>
    </row>
    <row r="5067" spans="1:1" x14ac:dyDescent="0.2">
      <c r="A5067" s="29"/>
    </row>
    <row r="5068" spans="1:1" x14ac:dyDescent="0.2">
      <c r="A5068" s="13"/>
    </row>
    <row r="5069" spans="1:1" x14ac:dyDescent="0.2">
      <c r="A5069" s="13"/>
    </row>
    <row r="5070" spans="1:1" x14ac:dyDescent="0.2">
      <c r="A5070" s="13"/>
    </row>
    <row r="5071" spans="1:1" x14ac:dyDescent="0.2">
      <c r="A5071" s="13"/>
    </row>
    <row r="5072" spans="1:1" x14ac:dyDescent="0.2">
      <c r="A5072" s="29"/>
    </row>
    <row r="5073" spans="1:1" x14ac:dyDescent="0.2">
      <c r="A5073" s="13"/>
    </row>
    <row r="5074" spans="1:1" x14ac:dyDescent="0.2">
      <c r="A5074" s="13"/>
    </row>
    <row r="5075" spans="1:1" x14ac:dyDescent="0.2">
      <c r="A5075" s="13"/>
    </row>
    <row r="5076" spans="1:1" x14ac:dyDescent="0.2">
      <c r="A5076" s="13"/>
    </row>
    <row r="5077" spans="1:1" x14ac:dyDescent="0.2">
      <c r="A5077" s="13"/>
    </row>
    <row r="5078" spans="1:1" x14ac:dyDescent="0.2">
      <c r="A5078" s="29"/>
    </row>
    <row r="5079" spans="1:1" x14ac:dyDescent="0.2">
      <c r="A5079" s="13"/>
    </row>
    <row r="5080" spans="1:1" x14ac:dyDescent="0.2">
      <c r="A5080" s="13"/>
    </row>
    <row r="5081" spans="1:1" x14ac:dyDescent="0.2">
      <c r="A5081" s="13"/>
    </row>
    <row r="5082" spans="1:1" x14ac:dyDescent="0.2">
      <c r="A5082" s="13"/>
    </row>
    <row r="5083" spans="1:1" x14ac:dyDescent="0.2">
      <c r="A5083" s="13"/>
    </row>
    <row r="5084" spans="1:1" x14ac:dyDescent="0.2">
      <c r="A5084" s="13"/>
    </row>
    <row r="5085" spans="1:1" x14ac:dyDescent="0.2">
      <c r="A5085" s="13"/>
    </row>
    <row r="5086" spans="1:1" x14ac:dyDescent="0.2">
      <c r="A5086" s="13"/>
    </row>
    <row r="5087" spans="1:1" x14ac:dyDescent="0.2">
      <c r="A5087" s="13"/>
    </row>
    <row r="5088" spans="1:1" x14ac:dyDescent="0.2">
      <c r="A5088" s="13"/>
    </row>
    <row r="5089" spans="1:1" x14ac:dyDescent="0.2">
      <c r="A5089" s="13"/>
    </row>
    <row r="5090" spans="1:1" x14ac:dyDescent="0.2">
      <c r="A5090" s="13"/>
    </row>
    <row r="5091" spans="1:1" x14ac:dyDescent="0.2">
      <c r="A5091" s="13"/>
    </row>
    <row r="5092" spans="1:1" x14ac:dyDescent="0.2">
      <c r="A5092" s="13"/>
    </row>
    <row r="5093" spans="1:1" x14ac:dyDescent="0.2">
      <c r="A5093" s="13"/>
    </row>
    <row r="5094" spans="1:1" x14ac:dyDescent="0.2">
      <c r="A5094" s="13"/>
    </row>
    <row r="5095" spans="1:1" x14ac:dyDescent="0.2">
      <c r="A5095" s="13"/>
    </row>
    <row r="5096" spans="1:1" x14ac:dyDescent="0.2">
      <c r="A5096" s="13"/>
    </row>
    <row r="5097" spans="1:1" x14ac:dyDescent="0.2">
      <c r="A5097" s="13"/>
    </row>
    <row r="5098" spans="1:1" x14ac:dyDescent="0.2">
      <c r="A5098" s="13"/>
    </row>
    <row r="5099" spans="1:1" x14ac:dyDescent="0.2">
      <c r="A5099" s="13"/>
    </row>
    <row r="5100" spans="1:1" x14ac:dyDescent="0.2">
      <c r="A5100" s="13"/>
    </row>
    <row r="5101" spans="1:1" x14ac:dyDescent="0.2">
      <c r="A5101" s="13"/>
    </row>
    <row r="5102" spans="1:1" x14ac:dyDescent="0.2">
      <c r="A5102" s="13"/>
    </row>
    <row r="5103" spans="1:1" x14ac:dyDescent="0.2">
      <c r="A5103" s="13"/>
    </row>
    <row r="5104" spans="1:1" x14ac:dyDescent="0.2">
      <c r="A5104" s="13"/>
    </row>
    <row r="5105" spans="1:1" x14ac:dyDescent="0.2">
      <c r="A5105" s="13"/>
    </row>
    <row r="5106" spans="1:1" x14ac:dyDescent="0.2">
      <c r="A5106" s="13"/>
    </row>
    <row r="5107" spans="1:1" x14ac:dyDescent="0.2">
      <c r="A5107" s="13"/>
    </row>
    <row r="5108" spans="1:1" x14ac:dyDescent="0.2">
      <c r="A5108" s="13"/>
    </row>
    <row r="5109" spans="1:1" x14ac:dyDescent="0.2">
      <c r="A5109" s="13"/>
    </row>
    <row r="5110" spans="1:1" x14ac:dyDescent="0.2">
      <c r="A5110" s="13"/>
    </row>
    <row r="5111" spans="1:1" x14ac:dyDescent="0.2">
      <c r="A5111" s="13"/>
    </row>
    <row r="5112" spans="1:1" x14ac:dyDescent="0.2">
      <c r="A5112" s="13"/>
    </row>
    <row r="5113" spans="1:1" x14ac:dyDescent="0.2">
      <c r="A5113" s="13"/>
    </row>
    <row r="5114" spans="1:1" x14ac:dyDescent="0.2">
      <c r="A5114" s="13"/>
    </row>
    <row r="5115" spans="1:1" x14ac:dyDescent="0.2">
      <c r="A5115" s="13"/>
    </row>
    <row r="5116" spans="1:1" x14ac:dyDescent="0.2">
      <c r="A5116" s="13"/>
    </row>
    <row r="5117" spans="1:1" x14ac:dyDescent="0.2">
      <c r="A5117" s="13"/>
    </row>
    <row r="5118" spans="1:1" x14ac:dyDescent="0.2">
      <c r="A5118" s="29"/>
    </row>
    <row r="5119" spans="1:1" x14ac:dyDescent="0.2">
      <c r="A5119" s="13"/>
    </row>
    <row r="5120" spans="1:1" x14ac:dyDescent="0.2">
      <c r="A5120" s="13"/>
    </row>
    <row r="5121" spans="1:1" x14ac:dyDescent="0.2">
      <c r="A5121" s="13"/>
    </row>
    <row r="5122" spans="1:1" x14ac:dyDescent="0.2">
      <c r="A5122" s="13"/>
    </row>
    <row r="5123" spans="1:1" x14ac:dyDescent="0.2">
      <c r="A5123" s="13"/>
    </row>
    <row r="5124" spans="1:1" x14ac:dyDescent="0.2">
      <c r="A5124" s="29"/>
    </row>
    <row r="5125" spans="1:1" x14ac:dyDescent="0.2">
      <c r="A5125" s="29"/>
    </row>
    <row r="5126" spans="1:1" x14ac:dyDescent="0.2">
      <c r="A5126" s="13"/>
    </row>
    <row r="5127" spans="1:1" x14ac:dyDescent="0.2">
      <c r="A5127" s="13"/>
    </row>
    <row r="5128" spans="1:1" x14ac:dyDescent="0.2">
      <c r="A5128" s="13"/>
    </row>
    <row r="5129" spans="1:1" x14ac:dyDescent="0.2">
      <c r="A5129" s="13"/>
    </row>
    <row r="5130" spans="1:1" x14ac:dyDescent="0.2">
      <c r="A5130" s="13"/>
    </row>
    <row r="5131" spans="1:1" x14ac:dyDescent="0.2">
      <c r="A5131" s="13"/>
    </row>
    <row r="5132" spans="1:1" x14ac:dyDescent="0.2">
      <c r="A5132" s="13"/>
    </row>
    <row r="5133" spans="1:1" x14ac:dyDescent="0.2">
      <c r="A5133" s="13"/>
    </row>
    <row r="5134" spans="1:1" x14ac:dyDescent="0.2">
      <c r="A5134" s="13"/>
    </row>
    <row r="5135" spans="1:1" x14ac:dyDescent="0.2">
      <c r="A5135" s="13"/>
    </row>
    <row r="5136" spans="1:1" x14ac:dyDescent="0.2">
      <c r="A5136" s="13"/>
    </row>
    <row r="5137" spans="1:1" x14ac:dyDescent="0.2">
      <c r="A5137" s="13"/>
    </row>
    <row r="5138" spans="1:1" x14ac:dyDescent="0.2">
      <c r="A5138" s="13"/>
    </row>
    <row r="5139" spans="1:1" x14ac:dyDescent="0.2">
      <c r="A5139" s="13"/>
    </row>
    <row r="5140" spans="1:1" x14ac:dyDescent="0.2">
      <c r="A5140" s="13"/>
    </row>
    <row r="5141" spans="1:1" x14ac:dyDescent="0.2">
      <c r="A5141" s="13"/>
    </row>
    <row r="5142" spans="1:1" x14ac:dyDescent="0.2">
      <c r="A5142" s="13"/>
    </row>
    <row r="5143" spans="1:1" x14ac:dyDescent="0.2">
      <c r="A5143" s="13"/>
    </row>
    <row r="5144" spans="1:1" x14ac:dyDescent="0.2">
      <c r="A5144" s="13"/>
    </row>
    <row r="5145" spans="1:1" x14ac:dyDescent="0.2">
      <c r="A5145" s="13"/>
    </row>
    <row r="5146" spans="1:1" x14ac:dyDescent="0.2">
      <c r="A5146" s="13"/>
    </row>
    <row r="5147" spans="1:1" x14ac:dyDescent="0.2">
      <c r="A5147" s="13"/>
    </row>
    <row r="5148" spans="1:1" x14ac:dyDescent="0.2">
      <c r="A5148" s="13"/>
    </row>
    <row r="5149" spans="1:1" x14ac:dyDescent="0.2">
      <c r="A5149" s="13"/>
    </row>
    <row r="5150" spans="1:1" x14ac:dyDescent="0.2">
      <c r="A5150" s="13"/>
    </row>
    <row r="5151" spans="1:1" x14ac:dyDescent="0.2">
      <c r="A5151" s="29"/>
    </row>
    <row r="5152" spans="1:1" x14ac:dyDescent="0.2">
      <c r="A5152" s="13"/>
    </row>
    <row r="5153" spans="1:1" x14ac:dyDescent="0.2">
      <c r="A5153" s="29"/>
    </row>
    <row r="5154" spans="1:1" x14ac:dyDescent="0.2">
      <c r="A5154" s="13"/>
    </row>
    <row r="5155" spans="1:1" x14ac:dyDescent="0.2">
      <c r="A5155" s="13"/>
    </row>
    <row r="5156" spans="1:1" x14ac:dyDescent="0.2">
      <c r="A5156" s="13"/>
    </row>
    <row r="5157" spans="1:1" x14ac:dyDescent="0.2">
      <c r="A5157" s="13"/>
    </row>
    <row r="5158" spans="1:1" x14ac:dyDescent="0.2">
      <c r="A5158" s="13"/>
    </row>
    <row r="5159" spans="1:1" x14ac:dyDescent="0.2">
      <c r="A5159" s="13"/>
    </row>
    <row r="5160" spans="1:1" x14ac:dyDescent="0.2">
      <c r="A5160" s="13"/>
    </row>
    <row r="5161" spans="1:1" x14ac:dyDescent="0.2">
      <c r="A5161" s="13"/>
    </row>
    <row r="5162" spans="1:1" x14ac:dyDescent="0.2">
      <c r="A5162" s="13"/>
    </row>
    <row r="5163" spans="1:1" x14ac:dyDescent="0.2">
      <c r="A5163" s="13"/>
    </row>
    <row r="5164" spans="1:1" x14ac:dyDescent="0.2">
      <c r="A5164" s="13"/>
    </row>
    <row r="5165" spans="1:1" x14ac:dyDescent="0.2">
      <c r="A5165" s="13"/>
    </row>
    <row r="5166" spans="1:1" x14ac:dyDescent="0.2">
      <c r="A5166" s="13"/>
    </row>
    <row r="5167" spans="1:1" x14ac:dyDescent="0.2">
      <c r="A5167" s="13"/>
    </row>
    <row r="5168" spans="1:1" x14ac:dyDescent="0.2">
      <c r="A5168" s="13"/>
    </row>
    <row r="5169" spans="1:1" x14ac:dyDescent="0.2">
      <c r="A5169" s="13"/>
    </row>
    <row r="5170" spans="1:1" x14ac:dyDescent="0.2">
      <c r="A5170" s="13"/>
    </row>
    <row r="5171" spans="1:1" x14ac:dyDescent="0.2">
      <c r="A5171" s="13"/>
    </row>
    <row r="5172" spans="1:1" x14ac:dyDescent="0.2">
      <c r="A5172" s="13"/>
    </row>
    <row r="5173" spans="1:1" x14ac:dyDescent="0.2">
      <c r="A5173" s="13"/>
    </row>
    <row r="5174" spans="1:1" x14ac:dyDescent="0.2">
      <c r="A5174" s="13"/>
    </row>
    <row r="5175" spans="1:1" x14ac:dyDescent="0.2">
      <c r="A5175" s="13"/>
    </row>
    <row r="5176" spans="1:1" x14ac:dyDescent="0.2">
      <c r="A5176" s="13"/>
    </row>
    <row r="5177" spans="1:1" x14ac:dyDescent="0.2">
      <c r="A5177" s="13"/>
    </row>
    <row r="5178" spans="1:1" x14ac:dyDescent="0.2">
      <c r="A5178" s="13"/>
    </row>
    <row r="5179" spans="1:1" x14ac:dyDescent="0.2">
      <c r="A5179" s="13"/>
    </row>
    <row r="5180" spans="1:1" x14ac:dyDescent="0.2">
      <c r="A5180" s="13"/>
    </row>
    <row r="5181" spans="1:1" x14ac:dyDescent="0.2">
      <c r="A5181" s="13"/>
    </row>
    <row r="5182" spans="1:1" x14ac:dyDescent="0.2">
      <c r="A5182" s="13"/>
    </row>
    <row r="5183" spans="1:1" x14ac:dyDescent="0.2">
      <c r="A5183" s="13"/>
    </row>
    <row r="5184" spans="1:1" x14ac:dyDescent="0.2">
      <c r="A5184" s="13"/>
    </row>
    <row r="5185" spans="1:1" x14ac:dyDescent="0.2">
      <c r="A5185" s="13"/>
    </row>
    <row r="5186" spans="1:1" x14ac:dyDescent="0.2">
      <c r="A5186" s="13"/>
    </row>
    <row r="5187" spans="1:1" x14ac:dyDescent="0.2">
      <c r="A5187" s="13"/>
    </row>
    <row r="5188" spans="1:1" x14ac:dyDescent="0.2">
      <c r="A5188" s="13"/>
    </row>
    <row r="5189" spans="1:1" x14ac:dyDescent="0.2">
      <c r="A5189" s="13"/>
    </row>
    <row r="5190" spans="1:1" x14ac:dyDescent="0.2">
      <c r="A5190" s="13"/>
    </row>
    <row r="5191" spans="1:1" x14ac:dyDescent="0.2">
      <c r="A5191" s="13"/>
    </row>
    <row r="5192" spans="1:1" x14ac:dyDescent="0.2">
      <c r="A5192" s="13"/>
    </row>
    <row r="5193" spans="1:1" x14ac:dyDescent="0.2">
      <c r="A5193" s="13"/>
    </row>
    <row r="5194" spans="1:1" x14ac:dyDescent="0.2">
      <c r="A5194" s="29"/>
    </row>
    <row r="5195" spans="1:1" x14ac:dyDescent="0.2">
      <c r="A5195" s="13"/>
    </row>
    <row r="5196" spans="1:1" x14ac:dyDescent="0.2">
      <c r="A5196" s="13"/>
    </row>
    <row r="5197" spans="1:1" x14ac:dyDescent="0.2">
      <c r="A5197" s="13"/>
    </row>
    <row r="5198" spans="1:1" x14ac:dyDescent="0.2">
      <c r="A5198" s="13"/>
    </row>
    <row r="5199" spans="1:1" x14ac:dyDescent="0.2">
      <c r="A5199" s="13"/>
    </row>
    <row r="5200" spans="1:1" x14ac:dyDescent="0.2">
      <c r="A5200" s="13"/>
    </row>
    <row r="5201" spans="1:1" x14ac:dyDescent="0.2">
      <c r="A5201" s="13"/>
    </row>
    <row r="5202" spans="1:1" x14ac:dyDescent="0.2">
      <c r="A5202" s="13"/>
    </row>
    <row r="5203" spans="1:1" x14ac:dyDescent="0.2">
      <c r="A5203" s="13"/>
    </row>
    <row r="5204" spans="1:1" x14ac:dyDescent="0.2">
      <c r="A5204" s="13"/>
    </row>
    <row r="5205" spans="1:1" x14ac:dyDescent="0.2">
      <c r="A5205" s="13"/>
    </row>
    <row r="5206" spans="1:1" x14ac:dyDescent="0.2">
      <c r="A5206" s="13"/>
    </row>
    <row r="5207" spans="1:1" x14ac:dyDescent="0.2">
      <c r="A5207" s="29"/>
    </row>
    <row r="5208" spans="1:1" x14ac:dyDescent="0.2">
      <c r="A5208" s="13"/>
    </row>
    <row r="5209" spans="1:1" x14ac:dyDescent="0.2">
      <c r="A5209" s="13"/>
    </row>
    <row r="5210" spans="1:1" x14ac:dyDescent="0.2">
      <c r="A5210" s="13"/>
    </row>
    <row r="5211" spans="1:1" x14ac:dyDescent="0.2">
      <c r="A5211" s="13"/>
    </row>
    <row r="5212" spans="1:1" x14ac:dyDescent="0.2">
      <c r="A5212" s="13"/>
    </row>
    <row r="5213" spans="1:1" x14ac:dyDescent="0.2">
      <c r="A5213" s="29"/>
    </row>
    <row r="5214" spans="1:1" x14ac:dyDescent="0.2">
      <c r="A5214" s="13"/>
    </row>
    <row r="5215" spans="1:1" x14ac:dyDescent="0.2">
      <c r="A5215" s="13"/>
    </row>
    <row r="5216" spans="1:1" x14ac:dyDescent="0.2">
      <c r="A5216" s="13"/>
    </row>
    <row r="5217" spans="1:1" x14ac:dyDescent="0.2">
      <c r="A5217" s="13"/>
    </row>
    <row r="5218" spans="1:1" x14ac:dyDescent="0.2">
      <c r="A5218" s="13"/>
    </row>
    <row r="5219" spans="1:1" x14ac:dyDescent="0.2">
      <c r="A5219" s="13"/>
    </row>
    <row r="5220" spans="1:1" x14ac:dyDescent="0.2">
      <c r="A5220" s="13"/>
    </row>
    <row r="5221" spans="1:1" x14ac:dyDescent="0.2">
      <c r="A5221" s="13"/>
    </row>
    <row r="5222" spans="1:1" x14ac:dyDescent="0.2">
      <c r="A5222" s="13"/>
    </row>
    <row r="5223" spans="1:1" x14ac:dyDescent="0.2">
      <c r="A5223" s="13"/>
    </row>
    <row r="5224" spans="1:1" x14ac:dyDescent="0.2">
      <c r="A5224" s="13"/>
    </row>
    <row r="5225" spans="1:1" x14ac:dyDescent="0.2">
      <c r="A5225" s="13"/>
    </row>
    <row r="5226" spans="1:1" x14ac:dyDescent="0.2">
      <c r="A5226" s="13"/>
    </row>
    <row r="5227" spans="1:1" x14ac:dyDescent="0.2">
      <c r="A5227" s="13"/>
    </row>
    <row r="5228" spans="1:1" x14ac:dyDescent="0.2">
      <c r="A5228" s="13"/>
    </row>
    <row r="5229" spans="1:1" x14ac:dyDescent="0.2">
      <c r="A5229" s="13"/>
    </row>
    <row r="5230" spans="1:1" x14ac:dyDescent="0.2">
      <c r="A5230" s="29"/>
    </row>
    <row r="5231" spans="1:1" x14ac:dyDescent="0.2">
      <c r="A5231" s="13"/>
    </row>
    <row r="5232" spans="1:1" x14ac:dyDescent="0.2">
      <c r="A5232" s="13"/>
    </row>
    <row r="5233" spans="1:1" x14ac:dyDescent="0.2">
      <c r="A5233" s="13"/>
    </row>
    <row r="5234" spans="1:1" x14ac:dyDescent="0.2">
      <c r="A5234" s="13"/>
    </row>
    <row r="5235" spans="1:1" x14ac:dyDescent="0.2">
      <c r="A5235" s="13"/>
    </row>
    <row r="5236" spans="1:1" x14ac:dyDescent="0.2">
      <c r="A5236" s="13"/>
    </row>
    <row r="5237" spans="1:1" x14ac:dyDescent="0.2">
      <c r="A5237" s="13"/>
    </row>
    <row r="5238" spans="1:1" x14ac:dyDescent="0.2">
      <c r="A5238" s="13"/>
    </row>
    <row r="5239" spans="1:1" x14ac:dyDescent="0.2">
      <c r="A5239" s="13"/>
    </row>
    <row r="5240" spans="1:1" x14ac:dyDescent="0.2">
      <c r="A5240" s="29"/>
    </row>
    <row r="5241" spans="1:1" x14ac:dyDescent="0.2">
      <c r="A5241" s="13"/>
    </row>
    <row r="5242" spans="1:1" x14ac:dyDescent="0.2">
      <c r="A5242" s="13"/>
    </row>
    <row r="5243" spans="1:1" x14ac:dyDescent="0.2">
      <c r="A5243" s="13"/>
    </row>
    <row r="5244" spans="1:1" x14ac:dyDescent="0.2">
      <c r="A5244" s="29"/>
    </row>
    <row r="5245" spans="1:1" x14ac:dyDescent="0.2">
      <c r="A5245" s="29"/>
    </row>
    <row r="5246" spans="1:1" x14ac:dyDescent="0.2">
      <c r="A5246" s="13"/>
    </row>
    <row r="5247" spans="1:1" x14ac:dyDescent="0.2">
      <c r="A5247" s="13"/>
    </row>
    <row r="5248" spans="1:1" x14ac:dyDescent="0.2">
      <c r="A5248" s="13"/>
    </row>
    <row r="5249" spans="1:1" x14ac:dyDescent="0.2">
      <c r="A5249" s="29"/>
    </row>
    <row r="5250" spans="1:1" x14ac:dyDescent="0.2">
      <c r="A5250" s="13"/>
    </row>
    <row r="5251" spans="1:1" x14ac:dyDescent="0.2">
      <c r="A5251" s="13"/>
    </row>
    <row r="5252" spans="1:1" x14ac:dyDescent="0.2">
      <c r="A5252" s="13"/>
    </row>
    <row r="5253" spans="1:1" x14ac:dyDescent="0.2">
      <c r="A5253" s="13"/>
    </row>
    <row r="5254" spans="1:1" x14ac:dyDescent="0.2">
      <c r="A5254" s="13"/>
    </row>
    <row r="5255" spans="1:1" x14ac:dyDescent="0.2">
      <c r="A5255" s="13"/>
    </row>
    <row r="5256" spans="1:1" x14ac:dyDescent="0.2">
      <c r="A5256" s="13"/>
    </row>
    <row r="5257" spans="1:1" x14ac:dyDescent="0.2">
      <c r="A5257" s="29"/>
    </row>
    <row r="5258" spans="1:1" x14ac:dyDescent="0.2">
      <c r="A5258" s="13"/>
    </row>
    <row r="5259" spans="1:1" x14ac:dyDescent="0.2">
      <c r="A5259" s="13"/>
    </row>
    <row r="5260" spans="1:1" x14ac:dyDescent="0.2">
      <c r="A5260" s="13"/>
    </row>
    <row r="5261" spans="1:1" x14ac:dyDescent="0.2">
      <c r="A5261" s="13"/>
    </row>
    <row r="5262" spans="1:1" x14ac:dyDescent="0.2">
      <c r="A5262" s="13"/>
    </row>
    <row r="5263" spans="1:1" x14ac:dyDescent="0.2">
      <c r="A5263" s="13"/>
    </row>
    <row r="5264" spans="1:1" x14ac:dyDescent="0.2">
      <c r="A5264" s="13"/>
    </row>
    <row r="5265" spans="1:1" x14ac:dyDescent="0.2">
      <c r="A5265" s="13"/>
    </row>
    <row r="5266" spans="1:1" x14ac:dyDescent="0.2">
      <c r="A5266" s="13"/>
    </row>
    <row r="5267" spans="1:1" x14ac:dyDescent="0.2">
      <c r="A5267" s="13"/>
    </row>
    <row r="5268" spans="1:1" x14ac:dyDescent="0.2">
      <c r="A5268" s="13"/>
    </row>
    <row r="5269" spans="1:1" x14ac:dyDescent="0.2">
      <c r="A5269" s="13"/>
    </row>
    <row r="5270" spans="1:1" x14ac:dyDescent="0.2">
      <c r="A5270" s="13"/>
    </row>
    <row r="5271" spans="1:1" x14ac:dyDescent="0.2">
      <c r="A5271" s="13"/>
    </row>
    <row r="5272" spans="1:1" x14ac:dyDescent="0.2">
      <c r="A5272" s="13"/>
    </row>
    <row r="5273" spans="1:1" x14ac:dyDescent="0.2">
      <c r="A5273" s="13"/>
    </row>
    <row r="5274" spans="1:1" x14ac:dyDescent="0.2">
      <c r="A5274" s="13"/>
    </row>
    <row r="5275" spans="1:1" x14ac:dyDescent="0.2">
      <c r="A5275" s="13"/>
    </row>
    <row r="5276" spans="1:1" x14ac:dyDescent="0.2">
      <c r="A5276" s="13"/>
    </row>
    <row r="5277" spans="1:1" x14ac:dyDescent="0.2">
      <c r="A5277" s="13"/>
    </row>
    <row r="5278" spans="1:1" x14ac:dyDescent="0.2">
      <c r="A5278" s="13"/>
    </row>
    <row r="5279" spans="1:1" x14ac:dyDescent="0.2">
      <c r="A5279" s="13"/>
    </row>
    <row r="5280" spans="1:1" x14ac:dyDescent="0.2">
      <c r="A5280" s="13"/>
    </row>
    <row r="5281" spans="1:1" x14ac:dyDescent="0.2">
      <c r="A5281" s="13"/>
    </row>
    <row r="5282" spans="1:1" x14ac:dyDescent="0.2">
      <c r="A5282" s="13"/>
    </row>
    <row r="5283" spans="1:1" x14ac:dyDescent="0.2">
      <c r="A5283" s="13"/>
    </row>
    <row r="5284" spans="1:1" x14ac:dyDescent="0.2">
      <c r="A5284" s="13"/>
    </row>
    <row r="5285" spans="1:1" x14ac:dyDescent="0.2">
      <c r="A5285" s="13"/>
    </row>
    <row r="5286" spans="1:1" x14ac:dyDescent="0.2">
      <c r="A5286" s="13"/>
    </row>
    <row r="5287" spans="1:1" x14ac:dyDescent="0.2">
      <c r="A5287" s="13"/>
    </row>
    <row r="5288" spans="1:1" x14ac:dyDescent="0.2">
      <c r="A5288" s="13"/>
    </row>
    <row r="5289" spans="1:1" x14ac:dyDescent="0.2">
      <c r="A5289" s="13"/>
    </row>
    <row r="5290" spans="1:1" x14ac:dyDescent="0.2">
      <c r="A5290" s="13"/>
    </row>
    <row r="5291" spans="1:1" x14ac:dyDescent="0.2">
      <c r="A5291" s="13"/>
    </row>
    <row r="5292" spans="1:1" x14ac:dyDescent="0.2">
      <c r="A5292" s="13"/>
    </row>
    <row r="5293" spans="1:1" x14ac:dyDescent="0.2">
      <c r="A5293" s="13"/>
    </row>
    <row r="5294" spans="1:1" x14ac:dyDescent="0.2">
      <c r="A5294" s="13"/>
    </row>
    <row r="5295" spans="1:1" x14ac:dyDescent="0.2">
      <c r="A5295" s="13"/>
    </row>
    <row r="5296" spans="1:1" x14ac:dyDescent="0.2">
      <c r="A5296" s="13"/>
    </row>
    <row r="5297" spans="1:1" x14ac:dyDescent="0.2">
      <c r="A5297" s="13"/>
    </row>
    <row r="5298" spans="1:1" x14ac:dyDescent="0.2">
      <c r="A5298" s="13"/>
    </row>
    <row r="5299" spans="1:1" x14ac:dyDescent="0.2">
      <c r="A5299" s="13"/>
    </row>
    <row r="5300" spans="1:1" x14ac:dyDescent="0.2">
      <c r="A5300" s="13"/>
    </row>
    <row r="5301" spans="1:1" x14ac:dyDescent="0.2">
      <c r="A5301" s="13"/>
    </row>
    <row r="5302" spans="1:1" x14ac:dyDescent="0.2">
      <c r="A5302" s="13"/>
    </row>
    <row r="5303" spans="1:1" x14ac:dyDescent="0.2">
      <c r="A5303" s="13"/>
    </row>
    <row r="5304" spans="1:1" x14ac:dyDescent="0.2">
      <c r="A5304" s="13"/>
    </row>
    <row r="5305" spans="1:1" x14ac:dyDescent="0.2">
      <c r="A5305" s="13"/>
    </row>
    <row r="5306" spans="1:1" x14ac:dyDescent="0.2">
      <c r="A5306" s="13"/>
    </row>
    <row r="5307" spans="1:1" x14ac:dyDescent="0.2">
      <c r="A5307" s="13"/>
    </row>
    <row r="5308" spans="1:1" x14ac:dyDescent="0.2">
      <c r="A5308" s="13"/>
    </row>
    <row r="5309" spans="1:1" x14ac:dyDescent="0.2">
      <c r="A5309" s="13"/>
    </row>
    <row r="5310" spans="1:1" x14ac:dyDescent="0.2">
      <c r="A5310" s="13"/>
    </row>
    <row r="5311" spans="1:1" x14ac:dyDescent="0.2">
      <c r="A5311" s="13"/>
    </row>
    <row r="5312" spans="1:1" x14ac:dyDescent="0.2">
      <c r="A5312" s="13"/>
    </row>
    <row r="5313" spans="1:1" x14ac:dyDescent="0.2">
      <c r="A5313" s="13"/>
    </row>
    <row r="5314" spans="1:1" x14ac:dyDescent="0.2">
      <c r="A5314" s="13"/>
    </row>
    <row r="5315" spans="1:1" x14ac:dyDescent="0.2">
      <c r="A5315" s="13"/>
    </row>
    <row r="5316" spans="1:1" x14ac:dyDescent="0.2">
      <c r="A5316" s="13"/>
    </row>
    <row r="5317" spans="1:1" x14ac:dyDescent="0.2">
      <c r="A5317" s="13"/>
    </row>
    <row r="5318" spans="1:1" x14ac:dyDescent="0.2">
      <c r="A5318" s="13"/>
    </row>
    <row r="5319" spans="1:1" x14ac:dyDescent="0.2">
      <c r="A5319" s="13"/>
    </row>
    <row r="5320" spans="1:1" x14ac:dyDescent="0.2">
      <c r="A5320" s="13"/>
    </row>
    <row r="5321" spans="1:1" x14ac:dyDescent="0.2">
      <c r="A5321" s="13"/>
    </row>
    <row r="5322" spans="1:1" x14ac:dyDescent="0.2">
      <c r="A5322" s="13"/>
    </row>
    <row r="5323" spans="1:1" x14ac:dyDescent="0.2">
      <c r="A5323" s="13"/>
    </row>
    <row r="5324" spans="1:1" x14ac:dyDescent="0.2">
      <c r="A5324" s="13"/>
    </row>
    <row r="5325" spans="1:1" x14ac:dyDescent="0.2">
      <c r="A5325" s="13"/>
    </row>
    <row r="5326" spans="1:1" x14ac:dyDescent="0.2">
      <c r="A5326" s="13"/>
    </row>
    <row r="5327" spans="1:1" x14ac:dyDescent="0.2">
      <c r="A5327" s="13"/>
    </row>
    <row r="5328" spans="1:1" x14ac:dyDescent="0.2">
      <c r="A5328" s="13"/>
    </row>
    <row r="5329" spans="1:1" x14ac:dyDescent="0.2">
      <c r="A5329" s="13"/>
    </row>
    <row r="5330" spans="1:1" x14ac:dyDescent="0.2">
      <c r="A5330" s="13"/>
    </row>
    <row r="5331" spans="1:1" x14ac:dyDescent="0.2">
      <c r="A5331" s="13"/>
    </row>
    <row r="5332" spans="1:1" x14ac:dyDescent="0.2">
      <c r="A5332" s="13"/>
    </row>
    <row r="5333" spans="1:1" x14ac:dyDescent="0.2">
      <c r="A5333" s="29"/>
    </row>
    <row r="5334" spans="1:1" x14ac:dyDescent="0.2">
      <c r="A5334" s="13"/>
    </row>
    <row r="5335" spans="1:1" x14ac:dyDescent="0.2">
      <c r="A5335" s="13"/>
    </row>
    <row r="5336" spans="1:1" x14ac:dyDescent="0.2">
      <c r="A5336" s="13"/>
    </row>
    <row r="5337" spans="1:1" x14ac:dyDescent="0.2">
      <c r="A5337" s="13"/>
    </row>
    <row r="5338" spans="1:1" x14ac:dyDescent="0.2">
      <c r="A5338" s="13"/>
    </row>
    <row r="5339" spans="1:1" x14ac:dyDescent="0.2">
      <c r="A5339" s="13"/>
    </row>
    <row r="5340" spans="1:1" x14ac:dyDescent="0.2">
      <c r="A5340" s="13"/>
    </row>
    <row r="5341" spans="1:1" x14ac:dyDescent="0.2">
      <c r="A5341" s="13"/>
    </row>
    <row r="5342" spans="1:1" x14ac:dyDescent="0.2">
      <c r="A5342" s="13"/>
    </row>
    <row r="5343" spans="1:1" x14ac:dyDescent="0.2">
      <c r="A5343" s="13"/>
    </row>
    <row r="5344" spans="1:1" x14ac:dyDescent="0.2">
      <c r="A5344" s="13"/>
    </row>
    <row r="5345" spans="1:1" x14ac:dyDescent="0.2">
      <c r="A5345" s="13"/>
    </row>
    <row r="5346" spans="1:1" x14ac:dyDescent="0.2">
      <c r="A5346" s="13"/>
    </row>
    <row r="5347" spans="1:1" x14ac:dyDescent="0.2">
      <c r="A5347" s="13"/>
    </row>
    <row r="5348" spans="1:1" x14ac:dyDescent="0.2">
      <c r="A5348" s="13"/>
    </row>
    <row r="5349" spans="1:1" x14ac:dyDescent="0.2">
      <c r="A5349" s="13"/>
    </row>
    <row r="5350" spans="1:1" x14ac:dyDescent="0.2">
      <c r="A5350" s="13"/>
    </row>
    <row r="5351" spans="1:1" x14ac:dyDescent="0.2">
      <c r="A5351" s="13"/>
    </row>
    <row r="5352" spans="1:1" x14ac:dyDescent="0.2">
      <c r="A5352" s="13"/>
    </row>
    <row r="5353" spans="1:1" x14ac:dyDescent="0.2">
      <c r="A5353" s="13"/>
    </row>
    <row r="5354" spans="1:1" x14ac:dyDescent="0.2">
      <c r="A5354" s="13"/>
    </row>
    <row r="5355" spans="1:1" x14ac:dyDescent="0.2">
      <c r="A5355" s="13"/>
    </row>
    <row r="5356" spans="1:1" x14ac:dyDescent="0.2">
      <c r="A5356" s="13"/>
    </row>
    <row r="5357" spans="1:1" x14ac:dyDescent="0.2">
      <c r="A5357" s="13"/>
    </row>
    <row r="5358" spans="1:1" x14ac:dyDescent="0.2">
      <c r="A5358" s="13"/>
    </row>
    <row r="5359" spans="1:1" x14ac:dyDescent="0.2">
      <c r="A5359" s="13"/>
    </row>
    <row r="5360" spans="1:1" x14ac:dyDescent="0.2">
      <c r="A5360" s="13"/>
    </row>
    <row r="5361" spans="1:1" x14ac:dyDescent="0.2">
      <c r="A5361" s="13"/>
    </row>
    <row r="5362" spans="1:1" x14ac:dyDescent="0.2">
      <c r="A5362" s="13"/>
    </row>
    <row r="5363" spans="1:1" x14ac:dyDescent="0.2">
      <c r="A5363" s="13"/>
    </row>
    <row r="5364" spans="1:1" x14ac:dyDescent="0.2">
      <c r="A5364" s="13"/>
    </row>
    <row r="5365" spans="1:1" x14ac:dyDescent="0.2">
      <c r="A5365" s="13"/>
    </row>
    <row r="5366" spans="1:1" x14ac:dyDescent="0.2">
      <c r="A5366" s="13"/>
    </row>
    <row r="5367" spans="1:1" x14ac:dyDescent="0.2">
      <c r="A5367" s="13"/>
    </row>
    <row r="5368" spans="1:1" x14ac:dyDescent="0.2">
      <c r="A5368" s="13"/>
    </row>
    <row r="5369" spans="1:1" x14ac:dyDescent="0.2">
      <c r="A5369" s="29"/>
    </row>
    <row r="5370" spans="1:1" x14ac:dyDescent="0.2">
      <c r="A5370" s="13"/>
    </row>
    <row r="5371" spans="1:1" x14ac:dyDescent="0.2">
      <c r="A5371" s="13"/>
    </row>
    <row r="5372" spans="1:1" x14ac:dyDescent="0.2">
      <c r="A5372" s="13"/>
    </row>
    <row r="5373" spans="1:1" x14ac:dyDescent="0.2">
      <c r="A5373" s="13"/>
    </row>
    <row r="5374" spans="1:1" x14ac:dyDescent="0.2">
      <c r="A5374" s="13"/>
    </row>
    <row r="5375" spans="1:1" x14ac:dyDescent="0.2">
      <c r="A5375" s="29"/>
    </row>
    <row r="5376" spans="1:1" x14ac:dyDescent="0.2">
      <c r="A5376" s="13"/>
    </row>
    <row r="5377" spans="1:1" x14ac:dyDescent="0.2">
      <c r="A5377" s="29"/>
    </row>
    <row r="5378" spans="1:1" x14ac:dyDescent="0.2">
      <c r="A5378" s="13"/>
    </row>
    <row r="5379" spans="1:1" x14ac:dyDescent="0.2">
      <c r="A5379" s="13"/>
    </row>
    <row r="5380" spans="1:1" x14ac:dyDescent="0.2">
      <c r="A5380" s="13"/>
    </row>
    <row r="5381" spans="1:1" x14ac:dyDescent="0.2">
      <c r="A5381" s="29"/>
    </row>
    <row r="5382" spans="1:1" x14ac:dyDescent="0.2">
      <c r="A5382" s="13"/>
    </row>
    <row r="5383" spans="1:1" x14ac:dyDescent="0.2">
      <c r="A5383" s="13"/>
    </row>
    <row r="5384" spans="1:1" x14ac:dyDescent="0.2">
      <c r="A5384" s="13"/>
    </row>
    <row r="5385" spans="1:1" x14ac:dyDescent="0.2">
      <c r="A5385" s="13"/>
    </row>
    <row r="5386" spans="1:1" x14ac:dyDescent="0.2">
      <c r="A5386" s="13"/>
    </row>
    <row r="5387" spans="1:1" x14ac:dyDescent="0.2">
      <c r="A5387" s="13"/>
    </row>
    <row r="5388" spans="1:1" x14ac:dyDescent="0.2">
      <c r="A5388" s="13"/>
    </row>
    <row r="5389" spans="1:1" x14ac:dyDescent="0.2">
      <c r="A5389" s="13"/>
    </row>
    <row r="5390" spans="1:1" x14ac:dyDescent="0.2">
      <c r="A5390" s="29"/>
    </row>
    <row r="5391" spans="1:1" x14ac:dyDescent="0.2">
      <c r="A5391" s="13"/>
    </row>
    <row r="5392" spans="1:1" x14ac:dyDescent="0.2">
      <c r="A5392" s="13"/>
    </row>
    <row r="5393" spans="1:1" x14ac:dyDescent="0.2">
      <c r="A5393" s="13"/>
    </row>
    <row r="5394" spans="1:1" x14ac:dyDescent="0.2">
      <c r="A5394" s="13"/>
    </row>
    <row r="5395" spans="1:1" x14ac:dyDescent="0.2">
      <c r="A5395" s="29"/>
    </row>
    <row r="5396" spans="1:1" x14ac:dyDescent="0.2">
      <c r="A5396" s="29"/>
    </row>
    <row r="5397" spans="1:1" x14ac:dyDescent="0.2">
      <c r="A5397" s="13"/>
    </row>
    <row r="5398" spans="1:1" x14ac:dyDescent="0.2">
      <c r="A5398" s="13"/>
    </row>
    <row r="5399" spans="1:1" x14ac:dyDescent="0.2">
      <c r="A5399" s="13"/>
    </row>
    <row r="5400" spans="1:1" x14ac:dyDescent="0.2">
      <c r="A5400" s="13"/>
    </row>
    <row r="5401" spans="1:1" x14ac:dyDescent="0.2">
      <c r="A5401" s="13"/>
    </row>
    <row r="5402" spans="1:1" x14ac:dyDescent="0.2">
      <c r="A5402" s="13"/>
    </row>
    <row r="5403" spans="1:1" x14ac:dyDescent="0.2">
      <c r="A5403" s="13"/>
    </row>
    <row r="5404" spans="1:1" x14ac:dyDescent="0.2">
      <c r="A5404" s="13"/>
    </row>
    <row r="5405" spans="1:1" x14ac:dyDescent="0.2">
      <c r="A5405" s="13"/>
    </row>
    <row r="5406" spans="1:1" x14ac:dyDescent="0.2">
      <c r="A5406" s="13"/>
    </row>
    <row r="5407" spans="1:1" x14ac:dyDescent="0.2">
      <c r="A5407" s="13"/>
    </row>
    <row r="5408" spans="1:1" x14ac:dyDescent="0.2">
      <c r="A5408" s="13"/>
    </row>
    <row r="5409" spans="1:1" x14ac:dyDescent="0.2">
      <c r="A5409" s="13"/>
    </row>
    <row r="5410" spans="1:1" x14ac:dyDescent="0.2">
      <c r="A5410" s="29"/>
    </row>
    <row r="5411" spans="1:1" x14ac:dyDescent="0.2">
      <c r="A5411" s="13"/>
    </row>
    <row r="5412" spans="1:1" x14ac:dyDescent="0.2">
      <c r="A5412" s="13"/>
    </row>
    <row r="5413" spans="1:1" x14ac:dyDescent="0.2">
      <c r="A5413" s="13"/>
    </row>
    <row r="5414" spans="1:1" x14ac:dyDescent="0.2">
      <c r="A5414" s="13"/>
    </row>
    <row r="5415" spans="1:1" x14ac:dyDescent="0.2">
      <c r="A5415" s="13"/>
    </row>
    <row r="5416" spans="1:1" x14ac:dyDescent="0.2">
      <c r="A5416" s="13"/>
    </row>
    <row r="5417" spans="1:1" x14ac:dyDescent="0.2">
      <c r="A5417" s="13"/>
    </row>
    <row r="5418" spans="1:1" x14ac:dyDescent="0.2">
      <c r="A5418" s="13"/>
    </row>
    <row r="5419" spans="1:1" x14ac:dyDescent="0.2">
      <c r="A5419" s="13"/>
    </row>
    <row r="5420" spans="1:1" x14ac:dyDescent="0.2">
      <c r="A5420" s="13"/>
    </row>
    <row r="5421" spans="1:1" x14ac:dyDescent="0.2">
      <c r="A5421" s="13"/>
    </row>
    <row r="5422" spans="1:1" x14ac:dyDescent="0.2">
      <c r="A5422" s="13"/>
    </row>
    <row r="5423" spans="1:1" x14ac:dyDescent="0.2">
      <c r="A5423" s="13"/>
    </row>
    <row r="5424" spans="1:1" x14ac:dyDescent="0.2">
      <c r="A5424" s="13"/>
    </row>
    <row r="5425" spans="1:1" x14ac:dyDescent="0.2">
      <c r="A5425" s="13"/>
    </row>
    <row r="5426" spans="1:1" x14ac:dyDescent="0.2">
      <c r="A5426" s="13"/>
    </row>
    <row r="5427" spans="1:1" x14ac:dyDescent="0.2">
      <c r="A5427" s="13"/>
    </row>
    <row r="5428" spans="1:1" x14ac:dyDescent="0.2">
      <c r="A5428" s="13"/>
    </row>
    <row r="5429" spans="1:1" x14ac:dyDescent="0.2">
      <c r="A5429" s="13"/>
    </row>
    <row r="5430" spans="1:1" x14ac:dyDescent="0.2">
      <c r="A5430" s="29"/>
    </row>
    <row r="5431" spans="1:1" x14ac:dyDescent="0.2">
      <c r="A5431" s="13"/>
    </row>
    <row r="5432" spans="1:1" x14ac:dyDescent="0.2">
      <c r="A5432" s="13"/>
    </row>
    <row r="5433" spans="1:1" x14ac:dyDescent="0.2">
      <c r="A5433" s="13"/>
    </row>
    <row r="5434" spans="1:1" x14ac:dyDescent="0.2">
      <c r="A5434" s="13"/>
    </row>
    <row r="5435" spans="1:1" x14ac:dyDescent="0.2">
      <c r="A5435" s="13"/>
    </row>
    <row r="5436" spans="1:1" x14ac:dyDescent="0.2">
      <c r="A5436" s="13"/>
    </row>
    <row r="5437" spans="1:1" x14ac:dyDescent="0.2">
      <c r="A5437" s="13"/>
    </row>
    <row r="5438" spans="1:1" x14ac:dyDescent="0.2">
      <c r="A5438" s="13"/>
    </row>
    <row r="5439" spans="1:1" x14ac:dyDescent="0.2">
      <c r="A5439" s="13"/>
    </row>
    <row r="5440" spans="1:1" x14ac:dyDescent="0.2">
      <c r="A5440" s="13"/>
    </row>
    <row r="5441" spans="1:1" x14ac:dyDescent="0.2">
      <c r="A5441" s="13"/>
    </row>
    <row r="5442" spans="1:1" x14ac:dyDescent="0.2">
      <c r="A5442" s="13"/>
    </row>
    <row r="5443" spans="1:1" x14ac:dyDescent="0.2">
      <c r="A5443" s="13"/>
    </row>
    <row r="5444" spans="1:1" x14ac:dyDescent="0.2">
      <c r="A5444" s="13"/>
    </row>
    <row r="5445" spans="1:1" x14ac:dyDescent="0.2">
      <c r="A5445" s="13"/>
    </row>
    <row r="5446" spans="1:1" x14ac:dyDescent="0.2">
      <c r="A5446" s="13"/>
    </row>
    <row r="5447" spans="1:1" x14ac:dyDescent="0.2">
      <c r="A5447" s="13"/>
    </row>
    <row r="5448" spans="1:1" x14ac:dyDescent="0.2">
      <c r="A5448" s="13"/>
    </row>
    <row r="5449" spans="1:1" x14ac:dyDescent="0.2">
      <c r="A5449" s="13"/>
    </row>
    <row r="5450" spans="1:1" x14ac:dyDescent="0.2">
      <c r="A5450" s="13"/>
    </row>
    <row r="5451" spans="1:1" x14ac:dyDescent="0.2">
      <c r="A5451" s="13"/>
    </row>
    <row r="5452" spans="1:1" x14ac:dyDescent="0.2">
      <c r="A5452" s="13"/>
    </row>
    <row r="5453" spans="1:1" x14ac:dyDescent="0.2">
      <c r="A5453" s="29"/>
    </row>
    <row r="5454" spans="1:1" x14ac:dyDescent="0.2">
      <c r="A5454" s="13"/>
    </row>
    <row r="5455" spans="1:1" x14ac:dyDescent="0.2">
      <c r="A5455" s="13"/>
    </row>
    <row r="5456" spans="1:1" x14ac:dyDescent="0.2">
      <c r="A5456" s="13"/>
    </row>
    <row r="5457" spans="1:1" x14ac:dyDescent="0.2">
      <c r="A5457" s="13"/>
    </row>
    <row r="5458" spans="1:1" x14ac:dyDescent="0.2">
      <c r="A5458" s="13"/>
    </row>
    <row r="5459" spans="1:1" x14ac:dyDescent="0.2">
      <c r="A5459" s="13"/>
    </row>
    <row r="5460" spans="1:1" x14ac:dyDescent="0.2">
      <c r="A5460" s="13"/>
    </row>
    <row r="5461" spans="1:1" x14ac:dyDescent="0.2">
      <c r="A5461" s="13"/>
    </row>
    <row r="5462" spans="1:1" x14ac:dyDescent="0.2">
      <c r="A5462" s="13"/>
    </row>
    <row r="5463" spans="1:1" x14ac:dyDescent="0.2">
      <c r="A5463" s="13"/>
    </row>
    <row r="5464" spans="1:1" x14ac:dyDescent="0.2">
      <c r="A5464" s="13"/>
    </row>
    <row r="5465" spans="1:1" x14ac:dyDescent="0.2">
      <c r="A5465" s="13"/>
    </row>
    <row r="5466" spans="1:1" x14ac:dyDescent="0.2">
      <c r="A5466" s="13"/>
    </row>
    <row r="5467" spans="1:1" x14ac:dyDescent="0.2">
      <c r="A5467" s="13"/>
    </row>
    <row r="5468" spans="1:1" x14ac:dyDescent="0.2">
      <c r="A5468" s="13"/>
    </row>
    <row r="5469" spans="1:1" x14ac:dyDescent="0.2">
      <c r="A5469" s="13"/>
    </row>
    <row r="5470" spans="1:1" x14ac:dyDescent="0.2">
      <c r="A5470" s="13"/>
    </row>
    <row r="5471" spans="1:1" x14ac:dyDescent="0.2">
      <c r="A5471" s="13"/>
    </row>
    <row r="5472" spans="1:1" x14ac:dyDescent="0.2">
      <c r="A5472" s="29"/>
    </row>
    <row r="5473" spans="1:1" x14ac:dyDescent="0.2">
      <c r="A5473" s="13"/>
    </row>
    <row r="5474" spans="1:1" x14ac:dyDescent="0.2">
      <c r="A5474" s="13"/>
    </row>
    <row r="5475" spans="1:1" x14ac:dyDescent="0.2">
      <c r="A5475" s="13"/>
    </row>
    <row r="5476" spans="1:1" x14ac:dyDescent="0.2">
      <c r="A5476" s="13"/>
    </row>
    <row r="5477" spans="1:1" x14ac:dyDescent="0.2">
      <c r="A5477" s="13"/>
    </row>
    <row r="5478" spans="1:1" x14ac:dyDescent="0.2">
      <c r="A5478" s="13"/>
    </row>
    <row r="5479" spans="1:1" x14ac:dyDescent="0.2">
      <c r="A5479" s="13"/>
    </row>
    <row r="5480" spans="1:1" x14ac:dyDescent="0.2">
      <c r="A5480" s="13"/>
    </row>
    <row r="5481" spans="1:1" x14ac:dyDescent="0.2">
      <c r="A5481" s="13"/>
    </row>
    <row r="5482" spans="1:1" x14ac:dyDescent="0.2">
      <c r="A5482" s="13"/>
    </row>
    <row r="5483" spans="1:1" x14ac:dyDescent="0.2">
      <c r="A5483" s="13"/>
    </row>
    <row r="5484" spans="1:1" x14ac:dyDescent="0.2">
      <c r="A5484" s="13"/>
    </row>
    <row r="5485" spans="1:1" x14ac:dyDescent="0.2">
      <c r="A5485" s="13"/>
    </row>
    <row r="5486" spans="1:1" x14ac:dyDescent="0.2">
      <c r="A5486" s="13"/>
    </row>
    <row r="5487" spans="1:1" x14ac:dyDescent="0.2">
      <c r="A5487" s="13"/>
    </row>
    <row r="5488" spans="1:1" x14ac:dyDescent="0.2">
      <c r="A5488" s="13"/>
    </row>
    <row r="5489" spans="1:1" x14ac:dyDescent="0.2">
      <c r="A5489" s="13"/>
    </row>
    <row r="5490" spans="1:1" x14ac:dyDescent="0.2">
      <c r="A5490" s="29"/>
    </row>
    <row r="5491" spans="1:1" x14ac:dyDescent="0.2">
      <c r="A5491" s="13"/>
    </row>
    <row r="5492" spans="1:1" x14ac:dyDescent="0.2">
      <c r="A5492" s="13"/>
    </row>
    <row r="5493" spans="1:1" x14ac:dyDescent="0.2">
      <c r="A5493" s="13"/>
    </row>
    <row r="5494" spans="1:1" x14ac:dyDescent="0.2">
      <c r="A5494" s="29"/>
    </row>
    <row r="5495" spans="1:1" x14ac:dyDescent="0.2">
      <c r="A5495" s="13"/>
    </row>
    <row r="5496" spans="1:1" x14ac:dyDescent="0.2">
      <c r="A5496" s="13"/>
    </row>
    <row r="5497" spans="1:1" x14ac:dyDescent="0.2">
      <c r="A5497" s="13"/>
    </row>
    <row r="5498" spans="1:1" x14ac:dyDescent="0.2">
      <c r="A5498" s="13"/>
    </row>
    <row r="5499" spans="1:1" x14ac:dyDescent="0.2">
      <c r="A5499" s="13"/>
    </row>
    <row r="5500" spans="1:1" x14ac:dyDescent="0.2">
      <c r="A5500" s="13"/>
    </row>
    <row r="5501" spans="1:1" x14ac:dyDescent="0.2">
      <c r="A5501" s="13"/>
    </row>
    <row r="5502" spans="1:1" x14ac:dyDescent="0.2">
      <c r="A5502" s="13"/>
    </row>
    <row r="5503" spans="1:1" x14ac:dyDescent="0.2">
      <c r="A5503" s="13"/>
    </row>
    <row r="5504" spans="1:1" x14ac:dyDescent="0.2">
      <c r="A5504" s="13"/>
    </row>
    <row r="5505" spans="1:1" x14ac:dyDescent="0.2">
      <c r="A5505" s="13"/>
    </row>
    <row r="5506" spans="1:1" x14ac:dyDescent="0.2">
      <c r="A5506" s="13"/>
    </row>
    <row r="5507" spans="1:1" x14ac:dyDescent="0.2">
      <c r="A5507" s="13"/>
    </row>
    <row r="5508" spans="1:1" x14ac:dyDescent="0.2">
      <c r="A5508" s="13"/>
    </row>
    <row r="5509" spans="1:1" x14ac:dyDescent="0.2">
      <c r="A5509" s="13"/>
    </row>
    <row r="5510" spans="1:1" x14ac:dyDescent="0.2">
      <c r="A5510" s="13"/>
    </row>
    <row r="5511" spans="1:1" x14ac:dyDescent="0.2">
      <c r="A5511" s="13"/>
    </row>
    <row r="5512" spans="1:1" x14ac:dyDescent="0.2">
      <c r="A5512" s="29"/>
    </row>
    <row r="5513" spans="1:1" x14ac:dyDescent="0.2">
      <c r="A5513" s="13"/>
    </row>
    <row r="5514" spans="1:1" x14ac:dyDescent="0.2">
      <c r="A5514" s="13"/>
    </row>
    <row r="5515" spans="1:1" x14ac:dyDescent="0.2">
      <c r="A5515" s="13"/>
    </row>
    <row r="5516" spans="1:1" x14ac:dyDescent="0.2">
      <c r="A5516" s="13"/>
    </row>
    <row r="5517" spans="1:1" x14ac:dyDescent="0.2">
      <c r="A5517" s="13"/>
    </row>
    <row r="5518" spans="1:1" x14ac:dyDescent="0.2">
      <c r="A5518" s="13"/>
    </row>
    <row r="5519" spans="1:1" x14ac:dyDescent="0.2">
      <c r="A5519" s="13"/>
    </row>
    <row r="5520" spans="1:1" x14ac:dyDescent="0.2">
      <c r="A5520" s="13"/>
    </row>
    <row r="5521" spans="1:1" x14ac:dyDescent="0.2">
      <c r="A5521" s="13"/>
    </row>
    <row r="5522" spans="1:1" x14ac:dyDescent="0.2">
      <c r="A5522" s="13"/>
    </row>
    <row r="5523" spans="1:1" x14ac:dyDescent="0.2">
      <c r="A5523" s="13"/>
    </row>
    <row r="5524" spans="1:1" x14ac:dyDescent="0.2">
      <c r="A5524" s="13"/>
    </row>
    <row r="5525" spans="1:1" x14ac:dyDescent="0.2">
      <c r="A5525" s="13"/>
    </row>
    <row r="5526" spans="1:1" x14ac:dyDescent="0.2">
      <c r="A5526" s="13"/>
    </row>
    <row r="5527" spans="1:1" x14ac:dyDescent="0.2">
      <c r="A5527" s="13"/>
    </row>
    <row r="5528" spans="1:1" x14ac:dyDescent="0.2">
      <c r="A5528" s="13"/>
    </row>
    <row r="5529" spans="1:1" x14ac:dyDescent="0.2">
      <c r="A5529" s="29"/>
    </row>
    <row r="5530" spans="1:1" x14ac:dyDescent="0.2">
      <c r="A5530" s="13"/>
    </row>
    <row r="5531" spans="1:1" x14ac:dyDescent="0.2">
      <c r="A5531" s="13"/>
    </row>
    <row r="5532" spans="1:1" x14ac:dyDescent="0.2">
      <c r="A5532" s="13"/>
    </row>
    <row r="5533" spans="1:1" x14ac:dyDescent="0.2">
      <c r="A5533" s="13"/>
    </row>
    <row r="5534" spans="1:1" x14ac:dyDescent="0.2">
      <c r="A5534" s="13"/>
    </row>
    <row r="5535" spans="1:1" x14ac:dyDescent="0.2">
      <c r="A5535" s="13"/>
    </row>
    <row r="5536" spans="1:1" x14ac:dyDescent="0.2">
      <c r="A5536" s="13"/>
    </row>
    <row r="5537" spans="1:1" x14ac:dyDescent="0.2">
      <c r="A5537" s="13"/>
    </row>
    <row r="5538" spans="1:1" x14ac:dyDescent="0.2">
      <c r="A5538" s="13"/>
    </row>
    <row r="5539" spans="1:1" x14ac:dyDescent="0.2">
      <c r="A5539" s="13"/>
    </row>
    <row r="5540" spans="1:1" x14ac:dyDescent="0.2">
      <c r="A5540" s="13"/>
    </row>
    <row r="5541" spans="1:1" x14ac:dyDescent="0.2">
      <c r="A5541" s="13"/>
    </row>
    <row r="5542" spans="1:1" x14ac:dyDescent="0.2">
      <c r="A5542" s="13"/>
    </row>
    <row r="5543" spans="1:1" x14ac:dyDescent="0.2">
      <c r="A5543" s="13"/>
    </row>
    <row r="5544" spans="1:1" x14ac:dyDescent="0.2">
      <c r="A5544" s="13"/>
    </row>
    <row r="5545" spans="1:1" x14ac:dyDescent="0.2">
      <c r="A5545" s="13"/>
    </row>
    <row r="5546" spans="1:1" x14ac:dyDescent="0.2">
      <c r="A5546" s="29"/>
    </row>
    <row r="5547" spans="1:1" x14ac:dyDescent="0.2">
      <c r="A5547" s="13"/>
    </row>
    <row r="5548" spans="1:1" x14ac:dyDescent="0.2">
      <c r="A5548" s="13"/>
    </row>
    <row r="5549" spans="1:1" x14ac:dyDescent="0.2">
      <c r="A5549" s="13"/>
    </row>
    <row r="5550" spans="1:1" x14ac:dyDescent="0.2">
      <c r="A5550" s="29"/>
    </row>
    <row r="5551" spans="1:1" x14ac:dyDescent="0.2">
      <c r="A5551" s="13"/>
    </row>
    <row r="5552" spans="1:1" x14ac:dyDescent="0.2">
      <c r="A5552" s="13"/>
    </row>
    <row r="5553" spans="1:1" x14ac:dyDescent="0.2">
      <c r="A5553" s="13"/>
    </row>
    <row r="5554" spans="1:1" x14ac:dyDescent="0.2">
      <c r="A5554" s="13"/>
    </row>
    <row r="5555" spans="1:1" x14ac:dyDescent="0.2">
      <c r="A5555" s="13"/>
    </row>
    <row r="5556" spans="1:1" x14ac:dyDescent="0.2">
      <c r="A5556" s="13"/>
    </row>
    <row r="5557" spans="1:1" x14ac:dyDescent="0.2">
      <c r="A5557" s="13"/>
    </row>
    <row r="5558" spans="1:1" x14ac:dyDescent="0.2">
      <c r="A5558" s="13"/>
    </row>
    <row r="5559" spans="1:1" x14ac:dyDescent="0.2">
      <c r="A5559" s="13"/>
    </row>
    <row r="5560" spans="1:1" x14ac:dyDescent="0.2">
      <c r="A5560" s="13"/>
    </row>
    <row r="5561" spans="1:1" x14ac:dyDescent="0.2">
      <c r="A5561" s="13"/>
    </row>
    <row r="5562" spans="1:1" x14ac:dyDescent="0.2">
      <c r="A5562" s="13"/>
    </row>
    <row r="5563" spans="1:1" x14ac:dyDescent="0.2">
      <c r="A5563" s="13"/>
    </row>
    <row r="5564" spans="1:1" x14ac:dyDescent="0.2">
      <c r="A5564" s="13"/>
    </row>
    <row r="5565" spans="1:1" x14ac:dyDescent="0.2">
      <c r="A5565" s="13"/>
    </row>
    <row r="5566" spans="1:1" x14ac:dyDescent="0.2">
      <c r="A5566" s="13"/>
    </row>
    <row r="5567" spans="1:1" x14ac:dyDescent="0.2">
      <c r="A5567" s="13"/>
    </row>
    <row r="5568" spans="1:1" x14ac:dyDescent="0.2">
      <c r="A5568" s="29"/>
    </row>
    <row r="5569" spans="1:1" x14ac:dyDescent="0.2">
      <c r="A5569" s="13"/>
    </row>
    <row r="5570" spans="1:1" x14ac:dyDescent="0.2">
      <c r="A5570" s="13"/>
    </row>
    <row r="5571" spans="1:1" x14ac:dyDescent="0.2">
      <c r="A5571" s="13"/>
    </row>
    <row r="5572" spans="1:1" x14ac:dyDescent="0.2">
      <c r="A5572" s="13"/>
    </row>
    <row r="5573" spans="1:1" x14ac:dyDescent="0.2">
      <c r="A5573" s="13"/>
    </row>
    <row r="5574" spans="1:1" x14ac:dyDescent="0.2">
      <c r="A5574" s="13"/>
    </row>
    <row r="5575" spans="1:1" x14ac:dyDescent="0.2">
      <c r="A5575" s="13"/>
    </row>
    <row r="5576" spans="1:1" x14ac:dyDescent="0.2">
      <c r="A5576" s="13"/>
    </row>
    <row r="5577" spans="1:1" x14ac:dyDescent="0.2">
      <c r="A5577" s="13"/>
    </row>
    <row r="5578" spans="1:1" x14ac:dyDescent="0.2">
      <c r="A5578" s="13"/>
    </row>
    <row r="5579" spans="1:1" x14ac:dyDescent="0.2">
      <c r="A5579" s="13"/>
    </row>
    <row r="5580" spans="1:1" x14ac:dyDescent="0.2">
      <c r="A5580" s="13"/>
    </row>
    <row r="5581" spans="1:1" x14ac:dyDescent="0.2">
      <c r="A5581" s="13"/>
    </row>
    <row r="5582" spans="1:1" x14ac:dyDescent="0.2">
      <c r="A5582" s="13"/>
    </row>
    <row r="5583" spans="1:1" x14ac:dyDescent="0.2">
      <c r="A5583" s="13"/>
    </row>
    <row r="5584" spans="1:1" x14ac:dyDescent="0.2">
      <c r="A5584" s="13"/>
    </row>
    <row r="5585" spans="1:1" x14ac:dyDescent="0.2">
      <c r="A5585" s="29"/>
    </row>
    <row r="5586" spans="1:1" x14ac:dyDescent="0.2">
      <c r="A5586" s="29"/>
    </row>
    <row r="5587" spans="1:1" x14ac:dyDescent="0.2">
      <c r="A5587" s="13"/>
    </row>
    <row r="5588" spans="1:1" x14ac:dyDescent="0.2">
      <c r="A5588" s="29"/>
    </row>
    <row r="5589" spans="1:1" x14ac:dyDescent="0.2">
      <c r="A5589" s="13"/>
    </row>
    <row r="5590" spans="1:1" x14ac:dyDescent="0.2">
      <c r="A5590" s="29"/>
    </row>
    <row r="5591" spans="1:1" x14ac:dyDescent="0.2">
      <c r="A5591" s="13"/>
    </row>
    <row r="5592" spans="1:1" x14ac:dyDescent="0.2">
      <c r="A5592" s="13"/>
    </row>
    <row r="5593" spans="1:1" x14ac:dyDescent="0.2">
      <c r="A5593" s="13"/>
    </row>
    <row r="5594" spans="1:1" x14ac:dyDescent="0.2">
      <c r="A5594" s="13"/>
    </row>
    <row r="5595" spans="1:1" x14ac:dyDescent="0.2">
      <c r="A5595" s="13"/>
    </row>
    <row r="5596" spans="1:1" x14ac:dyDescent="0.2">
      <c r="A5596" s="13"/>
    </row>
    <row r="5597" spans="1:1" x14ac:dyDescent="0.2">
      <c r="A5597" s="13"/>
    </row>
    <row r="5598" spans="1:1" x14ac:dyDescent="0.2">
      <c r="A5598" s="13"/>
    </row>
    <row r="5599" spans="1:1" x14ac:dyDescent="0.2">
      <c r="A5599" s="29"/>
    </row>
    <row r="5600" spans="1:1" x14ac:dyDescent="0.2">
      <c r="A5600" s="13"/>
    </row>
    <row r="5601" spans="1:1" x14ac:dyDescent="0.2">
      <c r="A5601" s="13"/>
    </row>
    <row r="5602" spans="1:1" x14ac:dyDescent="0.2">
      <c r="A5602" s="13"/>
    </row>
    <row r="5603" spans="1:1" x14ac:dyDescent="0.2">
      <c r="A5603" s="13"/>
    </row>
    <row r="5604" spans="1:1" x14ac:dyDescent="0.2">
      <c r="A5604" s="13"/>
    </row>
    <row r="5605" spans="1:1" x14ac:dyDescent="0.2">
      <c r="A5605" s="13"/>
    </row>
    <row r="5606" spans="1:1" x14ac:dyDescent="0.2">
      <c r="A5606" s="13"/>
    </row>
    <row r="5607" spans="1:1" x14ac:dyDescent="0.2">
      <c r="A5607" s="13"/>
    </row>
    <row r="5608" spans="1:1" x14ac:dyDescent="0.2">
      <c r="A5608" s="13"/>
    </row>
    <row r="5609" spans="1:1" x14ac:dyDescent="0.2">
      <c r="A5609" s="13"/>
    </row>
    <row r="5610" spans="1:1" x14ac:dyDescent="0.2">
      <c r="A5610" s="13"/>
    </row>
    <row r="5611" spans="1:1" x14ac:dyDescent="0.2">
      <c r="A5611" s="13"/>
    </row>
    <row r="5612" spans="1:1" x14ac:dyDescent="0.2">
      <c r="A5612" s="13"/>
    </row>
    <row r="5613" spans="1:1" x14ac:dyDescent="0.2">
      <c r="A5613" s="13"/>
    </row>
    <row r="5614" spans="1:1" x14ac:dyDescent="0.2">
      <c r="A5614" s="13"/>
    </row>
    <row r="5615" spans="1:1" x14ac:dyDescent="0.2">
      <c r="A5615" s="13"/>
    </row>
    <row r="5616" spans="1:1" x14ac:dyDescent="0.2">
      <c r="A5616" s="13"/>
    </row>
    <row r="5617" spans="1:1" x14ac:dyDescent="0.2">
      <c r="A5617" s="13"/>
    </row>
    <row r="5618" spans="1:1" x14ac:dyDescent="0.2">
      <c r="A5618" s="13"/>
    </row>
    <row r="5619" spans="1:1" x14ac:dyDescent="0.2">
      <c r="A5619" s="13"/>
    </row>
    <row r="5620" spans="1:1" x14ac:dyDescent="0.2">
      <c r="A5620" s="13"/>
    </row>
    <row r="5621" spans="1:1" x14ac:dyDescent="0.2">
      <c r="A5621" s="13"/>
    </row>
    <row r="5622" spans="1:1" x14ac:dyDescent="0.2">
      <c r="A5622" s="13"/>
    </row>
    <row r="5623" spans="1:1" x14ac:dyDescent="0.2">
      <c r="A5623" s="13"/>
    </row>
    <row r="5624" spans="1:1" x14ac:dyDescent="0.2">
      <c r="A5624" s="29"/>
    </row>
    <row r="5625" spans="1:1" x14ac:dyDescent="0.2">
      <c r="A5625" s="13"/>
    </row>
    <row r="5626" spans="1:1" x14ac:dyDescent="0.2">
      <c r="A5626" s="13"/>
    </row>
    <row r="5627" spans="1:1" x14ac:dyDescent="0.2">
      <c r="A5627" s="13"/>
    </row>
    <row r="5628" spans="1:1" x14ac:dyDescent="0.2">
      <c r="A5628" s="29"/>
    </row>
    <row r="5629" spans="1:1" x14ac:dyDescent="0.2">
      <c r="A5629" s="29"/>
    </row>
    <row r="5630" spans="1:1" x14ac:dyDescent="0.2">
      <c r="A5630" s="13"/>
    </row>
    <row r="5631" spans="1:1" x14ac:dyDescent="0.2">
      <c r="A5631" s="13"/>
    </row>
    <row r="5632" spans="1:1" x14ac:dyDescent="0.2">
      <c r="A5632" s="13"/>
    </row>
    <row r="5633" spans="1:1" x14ac:dyDescent="0.2">
      <c r="A5633" s="13"/>
    </row>
    <row r="5634" spans="1:1" x14ac:dyDescent="0.2">
      <c r="A5634" s="29"/>
    </row>
    <row r="5635" spans="1:1" x14ac:dyDescent="0.2">
      <c r="A5635" s="13"/>
    </row>
    <row r="5636" spans="1:1" x14ac:dyDescent="0.2">
      <c r="A5636" s="13"/>
    </row>
    <row r="5637" spans="1:1" x14ac:dyDescent="0.2">
      <c r="A5637" s="13"/>
    </row>
    <row r="5638" spans="1:1" x14ac:dyDescent="0.2">
      <c r="A5638" s="13"/>
    </row>
    <row r="5639" spans="1:1" x14ac:dyDescent="0.2">
      <c r="A5639" s="13"/>
    </row>
    <row r="5640" spans="1:1" x14ac:dyDescent="0.2">
      <c r="A5640" s="13"/>
    </row>
    <row r="5641" spans="1:1" x14ac:dyDescent="0.2">
      <c r="A5641" s="13"/>
    </row>
    <row r="5642" spans="1:1" x14ac:dyDescent="0.2">
      <c r="A5642" s="13"/>
    </row>
    <row r="5643" spans="1:1" x14ac:dyDescent="0.2">
      <c r="A5643" s="13"/>
    </row>
    <row r="5644" spans="1:1" x14ac:dyDescent="0.2">
      <c r="A5644" s="13"/>
    </row>
    <row r="5645" spans="1:1" x14ac:dyDescent="0.2">
      <c r="A5645" s="13"/>
    </row>
    <row r="5646" spans="1:1" x14ac:dyDescent="0.2">
      <c r="A5646" s="13"/>
    </row>
    <row r="5647" spans="1:1" x14ac:dyDescent="0.2">
      <c r="A5647" s="29"/>
    </row>
    <row r="5648" spans="1:1" x14ac:dyDescent="0.2">
      <c r="A5648" s="13"/>
    </row>
    <row r="5649" spans="1:1" x14ac:dyDescent="0.2">
      <c r="A5649" s="13"/>
    </row>
    <row r="5650" spans="1:1" x14ac:dyDescent="0.2">
      <c r="A5650" s="13"/>
    </row>
    <row r="5651" spans="1:1" x14ac:dyDescent="0.2">
      <c r="A5651" s="13"/>
    </row>
    <row r="5652" spans="1:1" x14ac:dyDescent="0.2">
      <c r="A5652" s="13"/>
    </row>
    <row r="5653" spans="1:1" x14ac:dyDescent="0.2">
      <c r="A5653" s="13"/>
    </row>
    <row r="5654" spans="1:1" x14ac:dyDescent="0.2">
      <c r="A5654" s="13"/>
    </row>
    <row r="5655" spans="1:1" x14ac:dyDescent="0.2">
      <c r="A5655" s="13"/>
    </row>
    <row r="5656" spans="1:1" x14ac:dyDescent="0.2">
      <c r="A5656" s="29"/>
    </row>
    <row r="5657" spans="1:1" x14ac:dyDescent="0.2">
      <c r="A5657" s="13"/>
    </row>
    <row r="5658" spans="1:1" x14ac:dyDescent="0.2">
      <c r="A5658" s="29"/>
    </row>
    <row r="5659" spans="1:1" x14ac:dyDescent="0.2">
      <c r="A5659" s="13"/>
    </row>
    <row r="5660" spans="1:1" x14ac:dyDescent="0.2">
      <c r="A5660" s="13"/>
    </row>
    <row r="5661" spans="1:1" x14ac:dyDescent="0.2">
      <c r="A5661" s="13"/>
    </row>
    <row r="5662" spans="1:1" x14ac:dyDescent="0.2">
      <c r="A5662" s="13"/>
    </row>
    <row r="5663" spans="1:1" x14ac:dyDescent="0.2">
      <c r="A5663" s="13"/>
    </row>
    <row r="5664" spans="1:1" x14ac:dyDescent="0.2">
      <c r="A5664" s="13"/>
    </row>
    <row r="5665" spans="1:1" x14ac:dyDescent="0.2">
      <c r="A5665" s="13"/>
    </row>
    <row r="5666" spans="1:1" x14ac:dyDescent="0.2">
      <c r="A5666" s="13"/>
    </row>
    <row r="5667" spans="1:1" x14ac:dyDescent="0.2">
      <c r="A5667" s="13"/>
    </row>
    <row r="5668" spans="1:1" x14ac:dyDescent="0.2">
      <c r="A5668" s="13"/>
    </row>
    <row r="5669" spans="1:1" x14ac:dyDescent="0.2">
      <c r="A5669" s="13"/>
    </row>
    <row r="5670" spans="1:1" x14ac:dyDescent="0.2">
      <c r="A5670" s="13"/>
    </row>
    <row r="5671" spans="1:1" x14ac:dyDescent="0.2">
      <c r="A5671" s="13"/>
    </row>
    <row r="5672" spans="1:1" x14ac:dyDescent="0.2">
      <c r="A5672" s="13"/>
    </row>
    <row r="5673" spans="1:1" x14ac:dyDescent="0.2">
      <c r="A5673" s="13"/>
    </row>
    <row r="5674" spans="1:1" x14ac:dyDescent="0.2">
      <c r="A5674" s="13"/>
    </row>
    <row r="5675" spans="1:1" x14ac:dyDescent="0.2">
      <c r="A5675" s="13"/>
    </row>
    <row r="5676" spans="1:1" x14ac:dyDescent="0.2">
      <c r="A5676" s="13"/>
    </row>
    <row r="5677" spans="1:1" x14ac:dyDescent="0.2">
      <c r="A5677" s="13"/>
    </row>
    <row r="5678" spans="1:1" x14ac:dyDescent="0.2">
      <c r="A5678" s="13"/>
    </row>
    <row r="5679" spans="1:1" x14ac:dyDescent="0.2">
      <c r="A5679" s="13"/>
    </row>
    <row r="5680" spans="1:1" x14ac:dyDescent="0.2">
      <c r="A5680" s="13"/>
    </row>
    <row r="5681" spans="1:1" x14ac:dyDescent="0.2">
      <c r="A5681" s="13"/>
    </row>
    <row r="5682" spans="1:1" x14ac:dyDescent="0.2">
      <c r="A5682" s="13"/>
    </row>
    <row r="5683" spans="1:1" x14ac:dyDescent="0.2">
      <c r="A5683" s="13"/>
    </row>
    <row r="5684" spans="1:1" x14ac:dyDescent="0.2">
      <c r="A5684" s="13"/>
    </row>
    <row r="5685" spans="1:1" x14ac:dyDescent="0.2">
      <c r="A5685" s="13"/>
    </row>
    <row r="5686" spans="1:1" x14ac:dyDescent="0.2">
      <c r="A5686" s="13"/>
    </row>
    <row r="5687" spans="1:1" x14ac:dyDescent="0.2">
      <c r="A5687" s="13"/>
    </row>
    <row r="5688" spans="1:1" x14ac:dyDescent="0.2">
      <c r="A5688" s="13"/>
    </row>
    <row r="5689" spans="1:1" x14ac:dyDescent="0.2">
      <c r="A5689" s="13"/>
    </row>
    <row r="5690" spans="1:1" x14ac:dyDescent="0.2">
      <c r="A5690" s="13"/>
    </row>
    <row r="5691" spans="1:1" x14ac:dyDescent="0.2">
      <c r="A5691" s="13"/>
    </row>
    <row r="5692" spans="1:1" x14ac:dyDescent="0.2">
      <c r="A5692" s="13"/>
    </row>
    <row r="5693" spans="1:1" x14ac:dyDescent="0.2">
      <c r="A5693" s="13"/>
    </row>
    <row r="5694" spans="1:1" x14ac:dyDescent="0.2">
      <c r="A5694" s="13"/>
    </row>
    <row r="5695" spans="1:1" x14ac:dyDescent="0.2">
      <c r="A5695" s="13"/>
    </row>
    <row r="5696" spans="1:1" x14ac:dyDescent="0.2">
      <c r="A5696" s="13"/>
    </row>
    <row r="5697" spans="1:1" x14ac:dyDescent="0.2">
      <c r="A5697" s="13"/>
    </row>
    <row r="5698" spans="1:1" x14ac:dyDescent="0.2">
      <c r="A5698" s="13"/>
    </row>
    <row r="5699" spans="1:1" x14ac:dyDescent="0.2">
      <c r="A5699" s="13"/>
    </row>
    <row r="5700" spans="1:1" x14ac:dyDescent="0.2">
      <c r="A5700" s="13"/>
    </row>
    <row r="5701" spans="1:1" x14ac:dyDescent="0.2">
      <c r="A5701" s="13"/>
    </row>
    <row r="5702" spans="1:1" x14ac:dyDescent="0.2">
      <c r="A5702" s="13"/>
    </row>
    <row r="5703" spans="1:1" x14ac:dyDescent="0.2">
      <c r="A5703" s="13"/>
    </row>
    <row r="5704" spans="1:1" x14ac:dyDescent="0.2">
      <c r="A5704" s="13"/>
    </row>
    <row r="5705" spans="1:1" x14ac:dyDescent="0.2">
      <c r="A5705" s="29"/>
    </row>
    <row r="5706" spans="1:1" x14ac:dyDescent="0.2">
      <c r="A5706" s="13"/>
    </row>
    <row r="5707" spans="1:1" x14ac:dyDescent="0.2">
      <c r="A5707" s="13"/>
    </row>
    <row r="5708" spans="1:1" x14ac:dyDescent="0.2">
      <c r="A5708" s="13"/>
    </row>
    <row r="5709" spans="1:1" x14ac:dyDescent="0.2">
      <c r="A5709" s="13"/>
    </row>
    <row r="5710" spans="1:1" x14ac:dyDescent="0.2">
      <c r="A5710" s="13"/>
    </row>
    <row r="5711" spans="1:1" x14ac:dyDescent="0.2">
      <c r="A5711" s="29"/>
    </row>
    <row r="5712" spans="1:1" x14ac:dyDescent="0.2">
      <c r="A5712" s="13"/>
    </row>
    <row r="5713" spans="1:1" x14ac:dyDescent="0.2">
      <c r="A5713" s="13"/>
    </row>
    <row r="5714" spans="1:1" x14ac:dyDescent="0.2">
      <c r="A5714" s="13"/>
    </row>
    <row r="5715" spans="1:1" x14ac:dyDescent="0.2">
      <c r="A5715" s="13"/>
    </row>
    <row r="5716" spans="1:1" x14ac:dyDescent="0.2">
      <c r="A5716" s="13"/>
    </row>
    <row r="5717" spans="1:1" x14ac:dyDescent="0.2">
      <c r="A5717" s="13"/>
    </row>
    <row r="5718" spans="1:1" x14ac:dyDescent="0.2">
      <c r="A5718" s="13"/>
    </row>
    <row r="5719" spans="1:1" x14ac:dyDescent="0.2">
      <c r="A5719" s="13"/>
    </row>
    <row r="5720" spans="1:1" x14ac:dyDescent="0.2">
      <c r="A5720" s="29"/>
    </row>
    <row r="5721" spans="1:1" x14ac:dyDescent="0.2">
      <c r="A5721" s="13"/>
    </row>
    <row r="5722" spans="1:1" x14ac:dyDescent="0.2">
      <c r="A5722" s="13"/>
    </row>
    <row r="5723" spans="1:1" x14ac:dyDescent="0.2">
      <c r="A5723" s="13"/>
    </row>
    <row r="5724" spans="1:1" x14ac:dyDescent="0.2">
      <c r="A5724" s="13"/>
    </row>
    <row r="5725" spans="1:1" x14ac:dyDescent="0.2">
      <c r="A5725" s="13"/>
    </row>
    <row r="5726" spans="1:1" x14ac:dyDescent="0.2">
      <c r="A5726" s="13"/>
    </row>
    <row r="5727" spans="1:1" x14ac:dyDescent="0.2">
      <c r="A5727" s="13"/>
    </row>
    <row r="5728" spans="1:1" x14ac:dyDescent="0.2">
      <c r="A5728" s="13"/>
    </row>
    <row r="5729" spans="1:1" x14ac:dyDescent="0.2">
      <c r="A5729" s="13"/>
    </row>
    <row r="5730" spans="1:1" x14ac:dyDescent="0.2">
      <c r="A5730" s="13"/>
    </row>
    <row r="5731" spans="1:1" x14ac:dyDescent="0.2">
      <c r="A5731" s="13"/>
    </row>
    <row r="5732" spans="1:1" x14ac:dyDescent="0.2">
      <c r="A5732" s="13"/>
    </row>
    <row r="5733" spans="1:1" x14ac:dyDescent="0.2">
      <c r="A5733" s="13"/>
    </row>
    <row r="5734" spans="1:1" x14ac:dyDescent="0.2">
      <c r="A5734" s="13"/>
    </row>
    <row r="5735" spans="1:1" x14ac:dyDescent="0.2">
      <c r="A5735" s="13"/>
    </row>
    <row r="5736" spans="1:1" x14ac:dyDescent="0.2">
      <c r="A5736" s="13"/>
    </row>
    <row r="5737" spans="1:1" x14ac:dyDescent="0.2">
      <c r="A5737" s="13"/>
    </row>
    <row r="5738" spans="1:1" x14ac:dyDescent="0.2">
      <c r="A5738" s="13"/>
    </row>
    <row r="5739" spans="1:1" x14ac:dyDescent="0.2">
      <c r="A5739" s="13"/>
    </row>
    <row r="5740" spans="1:1" x14ac:dyDescent="0.2">
      <c r="A5740" s="13"/>
    </row>
    <row r="5741" spans="1:1" x14ac:dyDescent="0.2">
      <c r="A5741" s="13"/>
    </row>
    <row r="5742" spans="1:1" x14ac:dyDescent="0.2">
      <c r="A5742" s="13"/>
    </row>
    <row r="5743" spans="1:1" x14ac:dyDescent="0.2">
      <c r="A5743" s="13"/>
    </row>
    <row r="5744" spans="1:1" x14ac:dyDescent="0.2">
      <c r="A5744" s="13"/>
    </row>
    <row r="5745" spans="1:1" x14ac:dyDescent="0.2">
      <c r="A5745" s="13"/>
    </row>
    <row r="5746" spans="1:1" x14ac:dyDescent="0.2">
      <c r="A5746" s="13"/>
    </row>
    <row r="5747" spans="1:1" x14ac:dyDescent="0.2">
      <c r="A5747" s="13"/>
    </row>
    <row r="5748" spans="1:1" x14ac:dyDescent="0.2">
      <c r="A5748" s="13"/>
    </row>
    <row r="5749" spans="1:1" x14ac:dyDescent="0.2">
      <c r="A5749" s="13"/>
    </row>
    <row r="5750" spans="1:1" x14ac:dyDescent="0.2">
      <c r="A5750" s="13"/>
    </row>
    <row r="5751" spans="1:1" x14ac:dyDescent="0.2">
      <c r="A5751" s="29"/>
    </row>
    <row r="5752" spans="1:1" x14ac:dyDescent="0.2">
      <c r="A5752" s="13"/>
    </row>
    <row r="5753" spans="1:1" x14ac:dyDescent="0.2">
      <c r="A5753" s="13"/>
    </row>
    <row r="5754" spans="1:1" x14ac:dyDescent="0.2">
      <c r="A5754" s="13"/>
    </row>
    <row r="5755" spans="1:1" x14ac:dyDescent="0.2">
      <c r="A5755" s="13"/>
    </row>
    <row r="5756" spans="1:1" x14ac:dyDescent="0.2">
      <c r="A5756" s="13"/>
    </row>
    <row r="5757" spans="1:1" x14ac:dyDescent="0.2">
      <c r="A5757" s="29"/>
    </row>
    <row r="5758" spans="1:1" x14ac:dyDescent="0.2">
      <c r="A5758" s="13"/>
    </row>
    <row r="5759" spans="1:1" x14ac:dyDescent="0.2">
      <c r="A5759" s="13"/>
    </row>
    <row r="5760" spans="1:1" x14ac:dyDescent="0.2">
      <c r="A5760" s="29"/>
    </row>
    <row r="5761" spans="1:1" x14ac:dyDescent="0.2">
      <c r="A5761" s="13"/>
    </row>
    <row r="5762" spans="1:1" x14ac:dyDescent="0.2">
      <c r="A5762" s="13"/>
    </row>
    <row r="5763" spans="1:1" x14ac:dyDescent="0.2">
      <c r="A5763" s="13"/>
    </row>
    <row r="5764" spans="1:1" x14ac:dyDescent="0.2">
      <c r="A5764" s="13"/>
    </row>
    <row r="5765" spans="1:1" x14ac:dyDescent="0.2">
      <c r="A5765" s="13"/>
    </row>
    <row r="5766" spans="1:1" x14ac:dyDescent="0.2">
      <c r="A5766" s="13"/>
    </row>
    <row r="5767" spans="1:1" x14ac:dyDescent="0.2">
      <c r="A5767" s="13"/>
    </row>
    <row r="5768" spans="1:1" x14ac:dyDescent="0.2">
      <c r="A5768" s="13"/>
    </row>
    <row r="5769" spans="1:1" x14ac:dyDescent="0.2">
      <c r="A5769" s="13"/>
    </row>
    <row r="5770" spans="1:1" x14ac:dyDescent="0.2">
      <c r="A5770" s="13"/>
    </row>
    <row r="5771" spans="1:1" x14ac:dyDescent="0.2">
      <c r="A5771" s="29"/>
    </row>
    <row r="5772" spans="1:1" x14ac:dyDescent="0.2">
      <c r="A5772" s="13"/>
    </row>
    <row r="5773" spans="1:1" x14ac:dyDescent="0.2">
      <c r="A5773" s="13"/>
    </row>
    <row r="5774" spans="1:1" x14ac:dyDescent="0.2">
      <c r="A5774" s="13"/>
    </row>
    <row r="5775" spans="1:1" x14ac:dyDescent="0.2">
      <c r="A5775" s="13"/>
    </row>
    <row r="5776" spans="1:1" x14ac:dyDescent="0.2">
      <c r="A5776" s="13"/>
    </row>
    <row r="5777" spans="1:1" x14ac:dyDescent="0.2">
      <c r="A5777" s="13"/>
    </row>
    <row r="5778" spans="1:1" x14ac:dyDescent="0.2">
      <c r="A5778" s="13"/>
    </row>
    <row r="5779" spans="1:1" x14ac:dyDescent="0.2">
      <c r="A5779" s="13"/>
    </row>
    <row r="5780" spans="1:1" x14ac:dyDescent="0.2">
      <c r="A5780" s="13"/>
    </row>
    <row r="5781" spans="1:1" x14ac:dyDescent="0.2">
      <c r="A5781" s="13"/>
    </row>
    <row r="5782" spans="1:1" x14ac:dyDescent="0.2">
      <c r="A5782" s="13"/>
    </row>
    <row r="5783" spans="1:1" x14ac:dyDescent="0.2">
      <c r="A5783" s="13"/>
    </row>
    <row r="5784" spans="1:1" x14ac:dyDescent="0.2">
      <c r="A5784" s="13"/>
    </row>
    <row r="5785" spans="1:1" x14ac:dyDescent="0.2">
      <c r="A5785" s="13"/>
    </row>
    <row r="5786" spans="1:1" x14ac:dyDescent="0.2">
      <c r="A5786" s="13"/>
    </row>
    <row r="5787" spans="1:1" x14ac:dyDescent="0.2">
      <c r="A5787" s="29"/>
    </row>
    <row r="5788" spans="1:1" x14ac:dyDescent="0.2">
      <c r="A5788" s="13"/>
    </row>
    <row r="5789" spans="1:1" x14ac:dyDescent="0.2">
      <c r="A5789" s="13"/>
    </row>
    <row r="5790" spans="1:1" x14ac:dyDescent="0.2">
      <c r="A5790" s="13"/>
    </row>
    <row r="5791" spans="1:1" x14ac:dyDescent="0.2">
      <c r="A5791" s="13"/>
    </row>
    <row r="5792" spans="1:1" x14ac:dyDescent="0.2">
      <c r="A5792" s="13"/>
    </row>
    <row r="5793" spans="1:1" x14ac:dyDescent="0.2">
      <c r="A5793" s="29"/>
    </row>
    <row r="5794" spans="1:1" x14ac:dyDescent="0.2">
      <c r="A5794" s="13"/>
    </row>
    <row r="5795" spans="1:1" x14ac:dyDescent="0.2">
      <c r="A5795" s="13"/>
    </row>
    <row r="5796" spans="1:1" x14ac:dyDescent="0.2">
      <c r="A5796" s="13"/>
    </row>
    <row r="5797" spans="1:1" x14ac:dyDescent="0.2">
      <c r="A5797" s="13"/>
    </row>
    <row r="5798" spans="1:1" x14ac:dyDescent="0.2">
      <c r="A5798" s="13"/>
    </row>
    <row r="5799" spans="1:1" x14ac:dyDescent="0.2">
      <c r="A5799" s="13"/>
    </row>
    <row r="5800" spans="1:1" x14ac:dyDescent="0.2">
      <c r="A5800" s="13"/>
    </row>
    <row r="5801" spans="1:1" x14ac:dyDescent="0.2">
      <c r="A5801" s="13"/>
    </row>
    <row r="5802" spans="1:1" x14ac:dyDescent="0.2">
      <c r="A5802" s="13"/>
    </row>
    <row r="5803" spans="1:1" x14ac:dyDescent="0.2">
      <c r="A5803" s="13"/>
    </row>
    <row r="5804" spans="1:1" x14ac:dyDescent="0.2">
      <c r="A5804" s="13"/>
    </row>
    <row r="5805" spans="1:1" x14ac:dyDescent="0.2">
      <c r="A5805" s="13"/>
    </row>
    <row r="5806" spans="1:1" x14ac:dyDescent="0.2">
      <c r="A5806" s="13"/>
    </row>
    <row r="5807" spans="1:1" x14ac:dyDescent="0.2">
      <c r="A5807" s="13"/>
    </row>
    <row r="5808" spans="1:1" x14ac:dyDescent="0.2">
      <c r="A5808" s="13"/>
    </row>
    <row r="5809" spans="1:1" x14ac:dyDescent="0.2">
      <c r="A5809" s="13"/>
    </row>
    <row r="5810" spans="1:1" x14ac:dyDescent="0.2">
      <c r="A5810" s="13"/>
    </row>
    <row r="5811" spans="1:1" x14ac:dyDescent="0.2">
      <c r="A5811" s="13"/>
    </row>
    <row r="5812" spans="1:1" x14ac:dyDescent="0.2">
      <c r="A5812" s="13"/>
    </row>
    <row r="5813" spans="1:1" x14ac:dyDescent="0.2">
      <c r="A5813" s="13"/>
    </row>
    <row r="5814" spans="1:1" x14ac:dyDescent="0.2">
      <c r="A5814" s="13"/>
    </row>
    <row r="5815" spans="1:1" x14ac:dyDescent="0.2">
      <c r="A5815" s="13"/>
    </row>
    <row r="5816" spans="1:1" x14ac:dyDescent="0.2">
      <c r="A5816" s="13"/>
    </row>
    <row r="5817" spans="1:1" x14ac:dyDescent="0.2">
      <c r="A5817" s="13"/>
    </row>
    <row r="5818" spans="1:1" x14ac:dyDescent="0.2">
      <c r="A5818" s="13"/>
    </row>
    <row r="5819" spans="1:1" x14ac:dyDescent="0.2">
      <c r="A5819" s="13"/>
    </row>
    <row r="5820" spans="1:1" x14ac:dyDescent="0.2">
      <c r="A5820" s="13"/>
    </row>
    <row r="5821" spans="1:1" x14ac:dyDescent="0.2">
      <c r="A5821" s="13"/>
    </row>
    <row r="5822" spans="1:1" x14ac:dyDescent="0.2">
      <c r="A5822" s="13"/>
    </row>
    <row r="5823" spans="1:1" x14ac:dyDescent="0.2">
      <c r="A5823" s="13"/>
    </row>
    <row r="5824" spans="1:1" x14ac:dyDescent="0.2">
      <c r="A5824" s="13"/>
    </row>
    <row r="5825" spans="1:1" x14ac:dyDescent="0.2">
      <c r="A5825" s="13"/>
    </row>
    <row r="5826" spans="1:1" x14ac:dyDescent="0.2">
      <c r="A5826" s="13"/>
    </row>
    <row r="5827" spans="1:1" x14ac:dyDescent="0.2">
      <c r="A5827" s="13"/>
    </row>
    <row r="5828" spans="1:1" x14ac:dyDescent="0.2">
      <c r="A5828" s="13"/>
    </row>
    <row r="5829" spans="1:1" x14ac:dyDescent="0.2">
      <c r="A5829" s="13"/>
    </row>
    <row r="5830" spans="1:1" x14ac:dyDescent="0.2">
      <c r="A5830" s="13"/>
    </row>
    <row r="5831" spans="1:1" x14ac:dyDescent="0.2">
      <c r="A5831" s="13"/>
    </row>
    <row r="5832" spans="1:1" x14ac:dyDescent="0.2">
      <c r="A5832" s="13"/>
    </row>
    <row r="5833" spans="1:1" x14ac:dyDescent="0.2">
      <c r="A5833" s="13"/>
    </row>
    <row r="5834" spans="1:1" x14ac:dyDescent="0.2">
      <c r="A5834" s="13"/>
    </row>
    <row r="5835" spans="1:1" x14ac:dyDescent="0.2">
      <c r="A5835" s="13"/>
    </row>
    <row r="5836" spans="1:1" x14ac:dyDescent="0.2">
      <c r="A5836" s="13"/>
    </row>
    <row r="5837" spans="1:1" x14ac:dyDescent="0.2">
      <c r="A5837" s="13"/>
    </row>
    <row r="5838" spans="1:1" x14ac:dyDescent="0.2">
      <c r="A5838" s="13"/>
    </row>
    <row r="5839" spans="1:1" x14ac:dyDescent="0.2">
      <c r="A5839" s="13"/>
    </row>
    <row r="5840" spans="1:1" x14ac:dyDescent="0.2">
      <c r="A5840" s="13"/>
    </row>
    <row r="5841" spans="1:1" x14ac:dyDescent="0.2">
      <c r="A5841" s="13"/>
    </row>
    <row r="5842" spans="1:1" x14ac:dyDescent="0.2">
      <c r="A5842" s="13"/>
    </row>
    <row r="5843" spans="1:1" x14ac:dyDescent="0.2">
      <c r="A5843" s="13"/>
    </row>
    <row r="5844" spans="1:1" x14ac:dyDescent="0.2">
      <c r="A5844" s="13"/>
    </row>
    <row r="5845" spans="1:1" x14ac:dyDescent="0.2">
      <c r="A5845" s="13"/>
    </row>
    <row r="5846" spans="1:1" x14ac:dyDescent="0.2">
      <c r="A5846" s="29"/>
    </row>
    <row r="5847" spans="1:1" x14ac:dyDescent="0.2">
      <c r="A5847" s="13"/>
    </row>
    <row r="5848" spans="1:1" x14ac:dyDescent="0.2">
      <c r="A5848" s="13"/>
    </row>
    <row r="5849" spans="1:1" x14ac:dyDescent="0.2">
      <c r="A5849" s="13"/>
    </row>
    <row r="5850" spans="1:1" x14ac:dyDescent="0.2">
      <c r="A5850" s="13"/>
    </row>
    <row r="5851" spans="1:1" x14ac:dyDescent="0.2">
      <c r="A5851" s="13"/>
    </row>
    <row r="5852" spans="1:1" x14ac:dyDescent="0.2">
      <c r="A5852" s="13"/>
    </row>
    <row r="5853" spans="1:1" x14ac:dyDescent="0.2">
      <c r="A5853" s="13"/>
    </row>
    <row r="5854" spans="1:1" x14ac:dyDescent="0.2">
      <c r="A5854" s="13"/>
    </row>
    <row r="5855" spans="1:1" x14ac:dyDescent="0.2">
      <c r="A5855" s="13"/>
    </row>
    <row r="5856" spans="1:1" x14ac:dyDescent="0.2">
      <c r="A5856" s="13"/>
    </row>
    <row r="5857" spans="1:1" x14ac:dyDescent="0.2">
      <c r="A5857" s="13"/>
    </row>
    <row r="5858" spans="1:1" x14ac:dyDescent="0.2">
      <c r="A5858" s="13"/>
    </row>
    <row r="5859" spans="1:1" x14ac:dyDescent="0.2">
      <c r="A5859" s="13"/>
    </row>
    <row r="5860" spans="1:1" x14ac:dyDescent="0.2">
      <c r="A5860" s="13"/>
    </row>
    <row r="5861" spans="1:1" x14ac:dyDescent="0.2">
      <c r="A5861" s="13"/>
    </row>
    <row r="5862" spans="1:1" x14ac:dyDescent="0.2">
      <c r="A5862" s="13"/>
    </row>
    <row r="5863" spans="1:1" x14ac:dyDescent="0.2">
      <c r="A5863" s="13"/>
    </row>
    <row r="5864" spans="1:1" x14ac:dyDescent="0.2">
      <c r="A5864" s="13"/>
    </row>
    <row r="5865" spans="1:1" x14ac:dyDescent="0.2">
      <c r="A5865" s="13"/>
    </row>
    <row r="5866" spans="1:1" x14ac:dyDescent="0.2">
      <c r="A5866" s="13"/>
    </row>
    <row r="5867" spans="1:1" x14ac:dyDescent="0.2">
      <c r="A5867" s="13"/>
    </row>
    <row r="5868" spans="1:1" x14ac:dyDescent="0.2">
      <c r="A5868" s="13"/>
    </row>
    <row r="5869" spans="1:1" x14ac:dyDescent="0.2">
      <c r="A5869" s="13"/>
    </row>
    <row r="5870" spans="1:1" x14ac:dyDescent="0.2">
      <c r="A5870" s="13"/>
    </row>
    <row r="5871" spans="1:1" x14ac:dyDescent="0.2">
      <c r="A5871" s="13"/>
    </row>
    <row r="5872" spans="1:1" x14ac:dyDescent="0.2">
      <c r="A5872" s="13"/>
    </row>
    <row r="5873" spans="1:1" x14ac:dyDescent="0.2">
      <c r="A5873" s="13"/>
    </row>
    <row r="5874" spans="1:1" x14ac:dyDescent="0.2">
      <c r="A5874" s="13"/>
    </row>
    <row r="5875" spans="1:1" x14ac:dyDescent="0.2">
      <c r="A5875" s="13"/>
    </row>
    <row r="5876" spans="1:1" x14ac:dyDescent="0.2">
      <c r="A5876" s="29"/>
    </row>
    <row r="5877" spans="1:1" x14ac:dyDescent="0.2">
      <c r="A5877" s="13"/>
    </row>
    <row r="5878" spans="1:1" x14ac:dyDescent="0.2">
      <c r="A5878" s="13"/>
    </row>
    <row r="5879" spans="1:1" x14ac:dyDescent="0.2">
      <c r="A5879" s="13"/>
    </row>
    <row r="5880" spans="1:1" x14ac:dyDescent="0.2">
      <c r="A5880" s="13"/>
    </row>
    <row r="5881" spans="1:1" x14ac:dyDescent="0.2">
      <c r="A5881" s="13"/>
    </row>
    <row r="5882" spans="1:1" x14ac:dyDescent="0.2">
      <c r="A5882" s="13"/>
    </row>
    <row r="5883" spans="1:1" x14ac:dyDescent="0.2">
      <c r="A5883" s="13"/>
    </row>
    <row r="5884" spans="1:1" x14ac:dyDescent="0.2">
      <c r="A5884" s="13"/>
    </row>
    <row r="5885" spans="1:1" x14ac:dyDescent="0.2">
      <c r="A5885" s="13"/>
    </row>
    <row r="5886" spans="1:1" x14ac:dyDescent="0.2">
      <c r="A5886" s="13"/>
    </row>
    <row r="5887" spans="1:1" x14ac:dyDescent="0.2">
      <c r="A5887" s="13"/>
    </row>
    <row r="5888" spans="1:1" x14ac:dyDescent="0.2">
      <c r="A5888" s="29"/>
    </row>
    <row r="5889" spans="1:1" x14ac:dyDescent="0.2">
      <c r="A5889" s="13"/>
    </row>
    <row r="5890" spans="1:1" x14ac:dyDescent="0.2">
      <c r="A5890" s="13"/>
    </row>
    <row r="5891" spans="1:1" x14ac:dyDescent="0.2">
      <c r="A5891" s="13"/>
    </row>
    <row r="5892" spans="1:1" x14ac:dyDescent="0.2">
      <c r="A5892" s="13"/>
    </row>
    <row r="5893" spans="1:1" x14ac:dyDescent="0.2">
      <c r="A5893" s="13"/>
    </row>
    <row r="5894" spans="1:1" x14ac:dyDescent="0.2">
      <c r="A5894" s="13"/>
    </row>
    <row r="5895" spans="1:1" x14ac:dyDescent="0.2">
      <c r="A5895" s="13"/>
    </row>
    <row r="5896" spans="1:1" x14ac:dyDescent="0.2">
      <c r="A5896" s="13"/>
    </row>
    <row r="5897" spans="1:1" x14ac:dyDescent="0.2">
      <c r="A5897" s="13"/>
    </row>
    <row r="5898" spans="1:1" x14ac:dyDescent="0.2">
      <c r="A5898" s="13"/>
    </row>
    <row r="5899" spans="1:1" x14ac:dyDescent="0.2">
      <c r="A5899" s="13"/>
    </row>
    <row r="5900" spans="1:1" x14ac:dyDescent="0.2">
      <c r="A5900" s="13"/>
    </row>
    <row r="5901" spans="1:1" x14ac:dyDescent="0.2">
      <c r="A5901" s="13"/>
    </row>
    <row r="5902" spans="1:1" x14ac:dyDescent="0.2">
      <c r="A5902" s="13"/>
    </row>
    <row r="5903" spans="1:1" x14ac:dyDescent="0.2">
      <c r="A5903" s="13"/>
    </row>
    <row r="5904" spans="1:1" x14ac:dyDescent="0.2">
      <c r="A5904" s="13"/>
    </row>
    <row r="5905" spans="1:1" x14ac:dyDescent="0.2">
      <c r="A5905" s="13"/>
    </row>
    <row r="5906" spans="1:1" x14ac:dyDescent="0.2">
      <c r="A5906" s="13"/>
    </row>
    <row r="5907" spans="1:1" x14ac:dyDescent="0.2">
      <c r="A5907" s="13"/>
    </row>
    <row r="5908" spans="1:1" x14ac:dyDescent="0.2">
      <c r="A5908" s="13"/>
    </row>
    <row r="5909" spans="1:1" x14ac:dyDescent="0.2">
      <c r="A5909" s="13"/>
    </row>
    <row r="5910" spans="1:1" x14ac:dyDescent="0.2">
      <c r="A5910" s="13"/>
    </row>
    <row r="5911" spans="1:1" x14ac:dyDescent="0.2">
      <c r="A5911" s="13"/>
    </row>
    <row r="5912" spans="1:1" x14ac:dyDescent="0.2">
      <c r="A5912" s="13"/>
    </row>
    <row r="5913" spans="1:1" x14ac:dyDescent="0.2">
      <c r="A5913" s="13"/>
    </row>
    <row r="5914" spans="1:1" x14ac:dyDescent="0.2">
      <c r="A5914" s="13"/>
    </row>
    <row r="5915" spans="1:1" x14ac:dyDescent="0.2">
      <c r="A5915" s="13"/>
    </row>
    <row r="5916" spans="1:1" x14ac:dyDescent="0.2">
      <c r="A5916" s="13"/>
    </row>
    <row r="5917" spans="1:1" x14ac:dyDescent="0.2">
      <c r="A5917" s="13"/>
    </row>
    <row r="5918" spans="1:1" x14ac:dyDescent="0.2">
      <c r="A5918" s="29"/>
    </row>
    <row r="5919" spans="1:1" x14ac:dyDescent="0.2">
      <c r="A5919" s="13"/>
    </row>
    <row r="5920" spans="1:1" x14ac:dyDescent="0.2">
      <c r="A5920" s="13"/>
    </row>
    <row r="5921" spans="1:1" x14ac:dyDescent="0.2">
      <c r="A5921" s="13"/>
    </row>
    <row r="5922" spans="1:1" x14ac:dyDescent="0.2">
      <c r="A5922" s="13"/>
    </row>
    <row r="5923" spans="1:1" x14ac:dyDescent="0.2">
      <c r="A5923" s="13"/>
    </row>
    <row r="5924" spans="1:1" x14ac:dyDescent="0.2">
      <c r="A5924" s="13"/>
    </row>
    <row r="5925" spans="1:1" x14ac:dyDescent="0.2">
      <c r="A5925" s="13"/>
    </row>
    <row r="5926" spans="1:1" x14ac:dyDescent="0.2">
      <c r="A5926" s="13"/>
    </row>
    <row r="5927" spans="1:1" x14ac:dyDescent="0.2">
      <c r="A5927" s="13"/>
    </row>
    <row r="5928" spans="1:1" x14ac:dyDescent="0.2">
      <c r="A5928" s="13"/>
    </row>
    <row r="5929" spans="1:1" x14ac:dyDescent="0.2">
      <c r="A5929" s="13"/>
    </row>
    <row r="5930" spans="1:1" x14ac:dyDescent="0.2">
      <c r="A5930" s="13"/>
    </row>
    <row r="5931" spans="1:1" x14ac:dyDescent="0.2">
      <c r="A5931" s="13"/>
    </row>
    <row r="5932" spans="1:1" x14ac:dyDescent="0.2">
      <c r="A5932" s="13"/>
    </row>
    <row r="5933" spans="1:1" x14ac:dyDescent="0.2">
      <c r="A5933" s="13"/>
    </row>
    <row r="5934" spans="1:1" x14ac:dyDescent="0.2">
      <c r="A5934" s="13"/>
    </row>
    <row r="5935" spans="1:1" x14ac:dyDescent="0.2">
      <c r="A5935" s="13"/>
    </row>
    <row r="5936" spans="1:1" x14ac:dyDescent="0.2">
      <c r="A5936" s="13"/>
    </row>
    <row r="5937" spans="1:1" x14ac:dyDescent="0.2">
      <c r="A5937" s="13"/>
    </row>
    <row r="5938" spans="1:1" x14ac:dyDescent="0.2">
      <c r="A5938" s="13"/>
    </row>
    <row r="5939" spans="1:1" x14ac:dyDescent="0.2">
      <c r="A5939" s="13"/>
    </row>
    <row r="5940" spans="1:1" x14ac:dyDescent="0.2">
      <c r="A5940" s="13"/>
    </row>
    <row r="5941" spans="1:1" x14ac:dyDescent="0.2">
      <c r="A5941" s="13"/>
    </row>
    <row r="5942" spans="1:1" x14ac:dyDescent="0.2">
      <c r="A5942" s="13"/>
    </row>
    <row r="5943" spans="1:1" x14ac:dyDescent="0.2">
      <c r="A5943" s="13"/>
    </row>
    <row r="5944" spans="1:1" x14ac:dyDescent="0.2">
      <c r="A5944" s="13"/>
    </row>
    <row r="5945" spans="1:1" x14ac:dyDescent="0.2">
      <c r="A5945" s="13"/>
    </row>
    <row r="5946" spans="1:1" x14ac:dyDescent="0.2">
      <c r="A5946" s="13"/>
    </row>
    <row r="5947" spans="1:1" x14ac:dyDescent="0.2">
      <c r="A5947" s="13"/>
    </row>
    <row r="5948" spans="1:1" x14ac:dyDescent="0.2">
      <c r="A5948" s="13"/>
    </row>
    <row r="5949" spans="1:1" x14ac:dyDescent="0.2">
      <c r="A5949" s="13"/>
    </row>
    <row r="5950" spans="1:1" x14ac:dyDescent="0.2">
      <c r="A5950" s="13"/>
    </row>
    <row r="5951" spans="1:1" x14ac:dyDescent="0.2">
      <c r="A5951" s="29"/>
    </row>
    <row r="5952" spans="1:1" x14ac:dyDescent="0.2">
      <c r="A5952" s="13"/>
    </row>
    <row r="5953" spans="1:1" x14ac:dyDescent="0.2">
      <c r="A5953" s="13"/>
    </row>
    <row r="5954" spans="1:1" x14ac:dyDescent="0.2">
      <c r="A5954" s="13"/>
    </row>
    <row r="5955" spans="1:1" x14ac:dyDescent="0.2">
      <c r="A5955" s="13"/>
    </row>
    <row r="5956" spans="1:1" x14ac:dyDescent="0.2">
      <c r="A5956" s="13"/>
    </row>
    <row r="5957" spans="1:1" x14ac:dyDescent="0.2">
      <c r="A5957" s="29"/>
    </row>
    <row r="5958" spans="1:1" x14ac:dyDescent="0.2">
      <c r="A5958" s="13"/>
    </row>
    <row r="5959" spans="1:1" x14ac:dyDescent="0.2">
      <c r="A5959" s="13"/>
    </row>
    <row r="5960" spans="1:1" x14ac:dyDescent="0.2">
      <c r="A5960" s="13"/>
    </row>
    <row r="5961" spans="1:1" x14ac:dyDescent="0.2">
      <c r="A5961" s="13"/>
    </row>
    <row r="5962" spans="1:1" x14ac:dyDescent="0.2">
      <c r="A5962" s="13"/>
    </row>
    <row r="5963" spans="1:1" x14ac:dyDescent="0.2">
      <c r="A5963" s="13"/>
    </row>
    <row r="5964" spans="1:1" x14ac:dyDescent="0.2">
      <c r="A5964" s="13"/>
    </row>
    <row r="5965" spans="1:1" x14ac:dyDescent="0.2">
      <c r="A5965" s="13"/>
    </row>
    <row r="5966" spans="1:1" x14ac:dyDescent="0.2">
      <c r="A5966" s="13"/>
    </row>
    <row r="5967" spans="1:1" x14ac:dyDescent="0.2">
      <c r="A5967" s="13"/>
    </row>
    <row r="5968" spans="1:1" x14ac:dyDescent="0.2">
      <c r="A5968" s="13"/>
    </row>
    <row r="5969" spans="1:1" x14ac:dyDescent="0.2">
      <c r="A5969" s="13"/>
    </row>
    <row r="5970" spans="1:1" x14ac:dyDescent="0.2">
      <c r="A5970" s="13"/>
    </row>
    <row r="5971" spans="1:1" x14ac:dyDescent="0.2">
      <c r="A5971" s="29"/>
    </row>
    <row r="5972" spans="1:1" x14ac:dyDescent="0.2">
      <c r="A5972" s="13"/>
    </row>
    <row r="5973" spans="1:1" x14ac:dyDescent="0.2">
      <c r="A5973" s="13"/>
    </row>
    <row r="5974" spans="1:1" x14ac:dyDescent="0.2">
      <c r="A5974" s="13"/>
    </row>
    <row r="5975" spans="1:1" x14ac:dyDescent="0.2">
      <c r="A5975" s="13"/>
    </row>
    <row r="5976" spans="1:1" x14ac:dyDescent="0.2">
      <c r="A5976" s="13"/>
    </row>
    <row r="5977" spans="1:1" x14ac:dyDescent="0.2">
      <c r="A5977" s="13"/>
    </row>
    <row r="5978" spans="1:1" x14ac:dyDescent="0.2">
      <c r="A5978" s="13"/>
    </row>
    <row r="5979" spans="1:1" x14ac:dyDescent="0.2">
      <c r="A5979" s="13"/>
    </row>
    <row r="5980" spans="1:1" x14ac:dyDescent="0.2">
      <c r="A5980" s="13"/>
    </row>
    <row r="5981" spans="1:1" x14ac:dyDescent="0.2">
      <c r="A5981" s="13"/>
    </row>
    <row r="5982" spans="1:1" x14ac:dyDescent="0.2">
      <c r="A5982" s="13"/>
    </row>
    <row r="5983" spans="1:1" x14ac:dyDescent="0.2">
      <c r="A5983" s="13"/>
    </row>
    <row r="5984" spans="1:1" x14ac:dyDescent="0.2">
      <c r="A5984" s="13"/>
    </row>
    <row r="5985" spans="1:1" x14ac:dyDescent="0.2">
      <c r="A5985" s="13"/>
    </row>
    <row r="5986" spans="1:1" x14ac:dyDescent="0.2">
      <c r="A5986" s="13"/>
    </row>
    <row r="5987" spans="1:1" x14ac:dyDescent="0.2">
      <c r="A5987" s="13"/>
    </row>
    <row r="5988" spans="1:1" x14ac:dyDescent="0.2">
      <c r="A5988" s="13"/>
    </row>
    <row r="5989" spans="1:1" x14ac:dyDescent="0.2">
      <c r="A5989" s="13"/>
    </row>
    <row r="5990" spans="1:1" x14ac:dyDescent="0.2">
      <c r="A5990" s="13"/>
    </row>
    <row r="5991" spans="1:1" x14ac:dyDescent="0.2">
      <c r="A5991" s="13"/>
    </row>
    <row r="5992" spans="1:1" x14ac:dyDescent="0.2">
      <c r="A5992" s="13"/>
    </row>
    <row r="5993" spans="1:1" x14ac:dyDescent="0.2">
      <c r="A5993" s="13"/>
    </row>
    <row r="5994" spans="1:1" x14ac:dyDescent="0.2">
      <c r="A5994" s="13"/>
    </row>
    <row r="5995" spans="1:1" x14ac:dyDescent="0.2">
      <c r="A5995" s="29"/>
    </row>
    <row r="5996" spans="1:1" x14ac:dyDescent="0.2">
      <c r="A5996" s="29"/>
    </row>
    <row r="5997" spans="1:1" x14ac:dyDescent="0.2">
      <c r="A5997" s="13"/>
    </row>
    <row r="5998" spans="1:1" x14ac:dyDescent="0.2">
      <c r="A5998" s="29"/>
    </row>
    <row r="5999" spans="1:1" x14ac:dyDescent="0.2">
      <c r="A5999" s="13"/>
    </row>
    <row r="6000" spans="1:1" x14ac:dyDescent="0.2">
      <c r="A6000" s="13"/>
    </row>
    <row r="6001" spans="1:1" x14ac:dyDescent="0.2">
      <c r="A6001" s="13"/>
    </row>
    <row r="6002" spans="1:1" x14ac:dyDescent="0.2">
      <c r="A6002" s="13"/>
    </row>
    <row r="6003" spans="1:1" x14ac:dyDescent="0.2">
      <c r="A6003" s="13"/>
    </row>
    <row r="6004" spans="1:1" x14ac:dyDescent="0.2">
      <c r="A6004" s="13"/>
    </row>
    <row r="6005" spans="1:1" x14ac:dyDescent="0.2">
      <c r="A6005" s="13"/>
    </row>
    <row r="6006" spans="1:1" x14ac:dyDescent="0.2">
      <c r="A6006" s="13"/>
    </row>
    <row r="6007" spans="1:1" x14ac:dyDescent="0.2">
      <c r="A6007" s="13"/>
    </row>
    <row r="6008" spans="1:1" x14ac:dyDescent="0.2">
      <c r="A6008" s="13"/>
    </row>
    <row r="6009" spans="1:1" x14ac:dyDescent="0.2">
      <c r="A6009" s="13"/>
    </row>
    <row r="6010" spans="1:1" x14ac:dyDescent="0.2">
      <c r="A6010" s="13"/>
    </row>
    <row r="6011" spans="1:1" x14ac:dyDescent="0.2">
      <c r="A6011" s="13"/>
    </row>
    <row r="6012" spans="1:1" x14ac:dyDescent="0.2">
      <c r="A6012" s="13"/>
    </row>
    <row r="6013" spans="1:1" x14ac:dyDescent="0.2">
      <c r="A6013" s="29"/>
    </row>
    <row r="6014" spans="1:1" x14ac:dyDescent="0.2">
      <c r="A6014" s="13"/>
    </row>
    <row r="6015" spans="1:1" x14ac:dyDescent="0.2">
      <c r="A6015" s="13"/>
    </row>
    <row r="6016" spans="1:1" x14ac:dyDescent="0.2">
      <c r="A6016" s="13"/>
    </row>
    <row r="6017" spans="1:1" x14ac:dyDescent="0.2">
      <c r="A6017" s="13"/>
    </row>
    <row r="6018" spans="1:1" x14ac:dyDescent="0.2">
      <c r="A6018" s="13"/>
    </row>
    <row r="6019" spans="1:1" x14ac:dyDescent="0.2">
      <c r="A6019" s="13"/>
    </row>
    <row r="6020" spans="1:1" x14ac:dyDescent="0.2">
      <c r="A6020" s="13"/>
    </row>
    <row r="6021" spans="1:1" x14ac:dyDescent="0.2">
      <c r="A6021" s="13"/>
    </row>
    <row r="6022" spans="1:1" x14ac:dyDescent="0.2">
      <c r="A6022" s="29"/>
    </row>
    <row r="6023" spans="1:1" x14ac:dyDescent="0.2">
      <c r="A6023" s="13"/>
    </row>
    <row r="6024" spans="1:1" x14ac:dyDescent="0.2">
      <c r="A6024" s="13"/>
    </row>
    <row r="6025" spans="1:1" x14ac:dyDescent="0.2">
      <c r="A6025" s="13"/>
    </row>
    <row r="6026" spans="1:1" x14ac:dyDescent="0.2">
      <c r="A6026" s="13"/>
    </row>
    <row r="6027" spans="1:1" x14ac:dyDescent="0.2">
      <c r="A6027" s="13"/>
    </row>
    <row r="6028" spans="1:1" x14ac:dyDescent="0.2">
      <c r="A6028" s="13"/>
    </row>
    <row r="6029" spans="1:1" x14ac:dyDescent="0.2">
      <c r="A6029" s="13"/>
    </row>
    <row r="6030" spans="1:1" x14ac:dyDescent="0.2">
      <c r="A6030" s="29"/>
    </row>
    <row r="6031" spans="1:1" x14ac:dyDescent="0.2">
      <c r="A6031" s="13"/>
    </row>
    <row r="6032" spans="1:1" x14ac:dyDescent="0.2">
      <c r="A6032" s="29"/>
    </row>
    <row r="6033" spans="1:1" x14ac:dyDescent="0.2">
      <c r="A6033" s="13"/>
    </row>
    <row r="6034" spans="1:1" x14ac:dyDescent="0.2">
      <c r="A6034" s="29"/>
    </row>
    <row r="6035" spans="1:1" x14ac:dyDescent="0.2">
      <c r="A6035" s="13"/>
    </row>
    <row r="6036" spans="1:1" x14ac:dyDescent="0.2">
      <c r="A6036" s="13"/>
    </row>
    <row r="6037" spans="1:1" x14ac:dyDescent="0.2">
      <c r="A6037" s="13"/>
    </row>
    <row r="6038" spans="1:1" x14ac:dyDescent="0.2">
      <c r="A6038" s="13"/>
    </row>
    <row r="6039" spans="1:1" x14ac:dyDescent="0.2">
      <c r="A6039" s="13"/>
    </row>
    <row r="6040" spans="1:1" x14ac:dyDescent="0.2">
      <c r="A6040" s="13"/>
    </row>
    <row r="6041" spans="1:1" x14ac:dyDescent="0.2">
      <c r="A6041" s="13"/>
    </row>
    <row r="6042" spans="1:1" x14ac:dyDescent="0.2">
      <c r="A6042" s="13"/>
    </row>
    <row r="6043" spans="1:1" x14ac:dyDescent="0.2">
      <c r="A6043" s="13"/>
    </row>
    <row r="6044" spans="1:1" x14ac:dyDescent="0.2">
      <c r="A6044" s="13"/>
    </row>
    <row r="6045" spans="1:1" x14ac:dyDescent="0.2">
      <c r="A6045" s="13"/>
    </row>
    <row r="6046" spans="1:1" x14ac:dyDescent="0.2">
      <c r="A6046" s="13"/>
    </row>
    <row r="6047" spans="1:1" x14ac:dyDescent="0.2">
      <c r="A6047" s="13"/>
    </row>
    <row r="6048" spans="1:1" x14ac:dyDescent="0.2">
      <c r="A6048" s="13"/>
    </row>
    <row r="6049" spans="1:1" x14ac:dyDescent="0.2">
      <c r="A6049" s="29"/>
    </row>
    <row r="6050" spans="1:1" x14ac:dyDescent="0.2">
      <c r="A6050" s="13"/>
    </row>
    <row r="6051" spans="1:1" x14ac:dyDescent="0.2">
      <c r="A6051" s="13"/>
    </row>
    <row r="6052" spans="1:1" x14ac:dyDescent="0.2">
      <c r="A6052" s="13"/>
    </row>
    <row r="6053" spans="1:1" x14ac:dyDescent="0.2">
      <c r="A6053" s="29"/>
    </row>
    <row r="6054" spans="1:1" x14ac:dyDescent="0.2">
      <c r="A6054" s="13"/>
    </row>
    <row r="6055" spans="1:1" x14ac:dyDescent="0.2">
      <c r="A6055" s="13"/>
    </row>
    <row r="6056" spans="1:1" x14ac:dyDescent="0.2">
      <c r="A6056" s="13"/>
    </row>
    <row r="6057" spans="1:1" x14ac:dyDescent="0.2">
      <c r="A6057" s="13"/>
    </row>
    <row r="6058" spans="1:1" x14ac:dyDescent="0.2">
      <c r="A6058" s="13"/>
    </row>
    <row r="6059" spans="1:1" x14ac:dyDescent="0.2">
      <c r="A6059" s="13"/>
    </row>
    <row r="6060" spans="1:1" x14ac:dyDescent="0.2">
      <c r="A6060" s="13"/>
    </row>
    <row r="6061" spans="1:1" x14ac:dyDescent="0.2">
      <c r="A6061" s="13"/>
    </row>
    <row r="6062" spans="1:1" x14ac:dyDescent="0.2">
      <c r="A6062" s="13"/>
    </row>
    <row r="6063" spans="1:1" x14ac:dyDescent="0.2">
      <c r="A6063" s="29"/>
    </row>
    <row r="6064" spans="1:1" x14ac:dyDescent="0.2">
      <c r="A6064" s="13"/>
    </row>
    <row r="6065" spans="1:1" x14ac:dyDescent="0.2">
      <c r="A6065" s="13"/>
    </row>
    <row r="6066" spans="1:1" x14ac:dyDescent="0.2">
      <c r="A6066" s="13"/>
    </row>
    <row r="6067" spans="1:1" x14ac:dyDescent="0.2">
      <c r="A6067" s="29"/>
    </row>
    <row r="6068" spans="1:1" x14ac:dyDescent="0.2">
      <c r="A6068" s="13"/>
    </row>
    <row r="6069" spans="1:1" x14ac:dyDescent="0.2">
      <c r="A6069" s="13"/>
    </row>
    <row r="6070" spans="1:1" x14ac:dyDescent="0.2">
      <c r="A6070" s="13"/>
    </row>
    <row r="6071" spans="1:1" x14ac:dyDescent="0.2">
      <c r="A6071" s="13"/>
    </row>
    <row r="6072" spans="1:1" x14ac:dyDescent="0.2">
      <c r="A6072" s="13"/>
    </row>
    <row r="6073" spans="1:1" x14ac:dyDescent="0.2">
      <c r="A6073" s="13"/>
    </row>
    <row r="6074" spans="1:1" x14ac:dyDescent="0.2">
      <c r="A6074" s="13"/>
    </row>
    <row r="6075" spans="1:1" x14ac:dyDescent="0.2">
      <c r="A6075" s="13"/>
    </row>
    <row r="6076" spans="1:1" x14ac:dyDescent="0.2">
      <c r="A6076" s="13"/>
    </row>
    <row r="6077" spans="1:1" x14ac:dyDescent="0.2">
      <c r="A6077" s="13"/>
    </row>
    <row r="6078" spans="1:1" x14ac:dyDescent="0.2">
      <c r="A6078" s="13"/>
    </row>
    <row r="6079" spans="1:1" x14ac:dyDescent="0.2">
      <c r="A6079" s="13"/>
    </row>
    <row r="6080" spans="1:1" x14ac:dyDescent="0.2">
      <c r="A6080" s="13"/>
    </row>
    <row r="6081" spans="1:1" x14ac:dyDescent="0.2">
      <c r="A6081" s="13"/>
    </row>
    <row r="6082" spans="1:1" x14ac:dyDescent="0.2">
      <c r="A6082" s="13"/>
    </row>
    <row r="6083" spans="1:1" x14ac:dyDescent="0.2">
      <c r="A6083" s="13"/>
    </row>
    <row r="6084" spans="1:1" x14ac:dyDescent="0.2">
      <c r="A6084" s="13"/>
    </row>
    <row r="6085" spans="1:1" x14ac:dyDescent="0.2">
      <c r="A6085" s="13"/>
    </row>
    <row r="6086" spans="1:1" x14ac:dyDescent="0.2">
      <c r="A6086" s="13"/>
    </row>
    <row r="6087" spans="1:1" x14ac:dyDescent="0.2">
      <c r="A6087" s="13"/>
    </row>
    <row r="6088" spans="1:1" x14ac:dyDescent="0.2">
      <c r="A6088" s="13"/>
    </row>
    <row r="6089" spans="1:1" x14ac:dyDescent="0.2">
      <c r="A6089" s="13"/>
    </row>
    <row r="6090" spans="1:1" x14ac:dyDescent="0.2">
      <c r="A6090" s="13"/>
    </row>
    <row r="6091" spans="1:1" x14ac:dyDescent="0.2">
      <c r="A6091" s="29"/>
    </row>
    <row r="6092" spans="1:1" x14ac:dyDescent="0.2">
      <c r="A6092" s="13"/>
    </row>
    <row r="6093" spans="1:1" x14ac:dyDescent="0.2">
      <c r="A6093" s="13"/>
    </row>
    <row r="6094" spans="1:1" x14ac:dyDescent="0.2">
      <c r="A6094" s="13"/>
    </row>
    <row r="6095" spans="1:1" x14ac:dyDescent="0.2">
      <c r="A6095" s="13"/>
    </row>
    <row r="6096" spans="1:1" x14ac:dyDescent="0.2">
      <c r="A6096" s="13"/>
    </row>
    <row r="6097" spans="1:1" x14ac:dyDescent="0.2">
      <c r="A6097" s="13"/>
    </row>
    <row r="6098" spans="1:1" x14ac:dyDescent="0.2">
      <c r="A6098" s="13"/>
    </row>
    <row r="6099" spans="1:1" x14ac:dyDescent="0.2">
      <c r="A6099" s="13"/>
    </row>
    <row r="6100" spans="1:1" x14ac:dyDescent="0.2">
      <c r="A6100" s="13"/>
    </row>
    <row r="6101" spans="1:1" x14ac:dyDescent="0.2">
      <c r="A6101" s="13"/>
    </row>
    <row r="6102" spans="1:1" x14ac:dyDescent="0.2">
      <c r="A6102" s="13"/>
    </row>
    <row r="6103" spans="1:1" x14ac:dyDescent="0.2">
      <c r="A6103" s="13"/>
    </row>
    <row r="6104" spans="1:1" x14ac:dyDescent="0.2">
      <c r="A6104" s="13"/>
    </row>
    <row r="6105" spans="1:1" x14ac:dyDescent="0.2">
      <c r="A6105" s="13"/>
    </row>
    <row r="6106" spans="1:1" x14ac:dyDescent="0.2">
      <c r="A6106" s="13"/>
    </row>
    <row r="6107" spans="1:1" x14ac:dyDescent="0.2">
      <c r="A6107" s="13"/>
    </row>
    <row r="6108" spans="1:1" x14ac:dyDescent="0.2">
      <c r="A6108" s="13"/>
    </row>
    <row r="6109" spans="1:1" x14ac:dyDescent="0.2">
      <c r="A6109" s="13"/>
    </row>
    <row r="6110" spans="1:1" x14ac:dyDescent="0.2">
      <c r="A6110" s="13"/>
    </row>
    <row r="6111" spans="1:1" x14ac:dyDescent="0.2">
      <c r="A6111" s="29"/>
    </row>
    <row r="6112" spans="1:1" x14ac:dyDescent="0.2">
      <c r="A6112" s="13"/>
    </row>
    <row r="6113" spans="1:1" x14ac:dyDescent="0.2">
      <c r="A6113" s="13"/>
    </row>
    <row r="6114" spans="1:1" x14ac:dyDescent="0.2">
      <c r="A6114" s="13"/>
    </row>
    <row r="6115" spans="1:1" x14ac:dyDescent="0.2">
      <c r="A6115" s="13"/>
    </row>
    <row r="6116" spans="1:1" x14ac:dyDescent="0.2">
      <c r="A6116" s="13"/>
    </row>
    <row r="6117" spans="1:1" x14ac:dyDescent="0.2">
      <c r="A6117" s="13"/>
    </row>
    <row r="6118" spans="1:1" x14ac:dyDescent="0.2">
      <c r="A6118" s="13"/>
    </row>
    <row r="6119" spans="1:1" x14ac:dyDescent="0.2">
      <c r="A6119" s="13"/>
    </row>
    <row r="6120" spans="1:1" x14ac:dyDescent="0.2">
      <c r="A6120" s="13"/>
    </row>
    <row r="6121" spans="1:1" x14ac:dyDescent="0.2">
      <c r="A6121" s="13"/>
    </row>
    <row r="6122" spans="1:1" x14ac:dyDescent="0.2">
      <c r="A6122" s="13"/>
    </row>
    <row r="6123" spans="1:1" x14ac:dyDescent="0.2">
      <c r="A6123" s="13"/>
    </row>
    <row r="6124" spans="1:1" x14ac:dyDescent="0.2">
      <c r="A6124" s="13"/>
    </row>
    <row r="6125" spans="1:1" x14ac:dyDescent="0.2">
      <c r="A6125" s="13"/>
    </row>
    <row r="6126" spans="1:1" x14ac:dyDescent="0.2">
      <c r="A6126" s="13"/>
    </row>
    <row r="6127" spans="1:1" x14ac:dyDescent="0.2">
      <c r="A6127" s="13"/>
    </row>
    <row r="6128" spans="1:1" x14ac:dyDescent="0.2">
      <c r="A6128" s="13"/>
    </row>
    <row r="6129" spans="1:1" x14ac:dyDescent="0.2">
      <c r="A6129" s="13"/>
    </row>
    <row r="6130" spans="1:1" x14ac:dyDescent="0.2">
      <c r="A6130" s="13"/>
    </row>
    <row r="6131" spans="1:1" x14ac:dyDescent="0.2">
      <c r="A6131" s="13"/>
    </row>
    <row r="6132" spans="1:1" x14ac:dyDescent="0.2">
      <c r="A6132" s="13"/>
    </row>
    <row r="6133" spans="1:1" x14ac:dyDescent="0.2">
      <c r="A6133" s="13"/>
    </row>
    <row r="6134" spans="1:1" x14ac:dyDescent="0.2">
      <c r="A6134" s="13"/>
    </row>
    <row r="6135" spans="1:1" x14ac:dyDescent="0.2">
      <c r="A6135" s="13"/>
    </row>
    <row r="6136" spans="1:1" x14ac:dyDescent="0.2">
      <c r="A6136" s="13"/>
    </row>
    <row r="6137" spans="1:1" x14ac:dyDescent="0.2">
      <c r="A6137" s="13"/>
    </row>
    <row r="6138" spans="1:1" x14ac:dyDescent="0.2">
      <c r="A6138" s="13"/>
    </row>
    <row r="6139" spans="1:1" x14ac:dyDescent="0.2">
      <c r="A6139" s="29"/>
    </row>
    <row r="6140" spans="1:1" x14ac:dyDescent="0.2">
      <c r="A6140" s="13"/>
    </row>
    <row r="6141" spans="1:1" x14ac:dyDescent="0.2">
      <c r="A6141" s="13"/>
    </row>
    <row r="6142" spans="1:1" x14ac:dyDescent="0.2">
      <c r="A6142" s="13"/>
    </row>
    <row r="6143" spans="1:1" x14ac:dyDescent="0.2">
      <c r="A6143" s="13"/>
    </row>
    <row r="6144" spans="1:1" x14ac:dyDescent="0.2">
      <c r="A6144" s="13"/>
    </row>
    <row r="6145" spans="1:1" x14ac:dyDescent="0.2">
      <c r="A6145" s="13"/>
    </row>
    <row r="6146" spans="1:1" x14ac:dyDescent="0.2">
      <c r="A6146" s="13"/>
    </row>
    <row r="6147" spans="1:1" x14ac:dyDescent="0.2">
      <c r="A6147" s="29"/>
    </row>
    <row r="6148" spans="1:1" x14ac:dyDescent="0.2">
      <c r="A6148" s="13"/>
    </row>
    <row r="6149" spans="1:1" x14ac:dyDescent="0.2">
      <c r="A6149" s="13"/>
    </row>
    <row r="6150" spans="1:1" x14ac:dyDescent="0.2">
      <c r="A6150" s="13"/>
    </row>
    <row r="6151" spans="1:1" x14ac:dyDescent="0.2">
      <c r="A6151" s="13"/>
    </row>
    <row r="6152" spans="1:1" x14ac:dyDescent="0.2">
      <c r="A6152" s="29"/>
    </row>
    <row r="6153" spans="1:1" x14ac:dyDescent="0.2">
      <c r="A6153" s="13"/>
    </row>
    <row r="6154" spans="1:1" x14ac:dyDescent="0.2">
      <c r="A6154" s="13"/>
    </row>
    <row r="6155" spans="1:1" x14ac:dyDescent="0.2">
      <c r="A6155" s="13"/>
    </row>
    <row r="6156" spans="1:1" x14ac:dyDescent="0.2">
      <c r="A6156" s="13"/>
    </row>
    <row r="6157" spans="1:1" x14ac:dyDescent="0.2">
      <c r="A6157" s="13"/>
    </row>
    <row r="6158" spans="1:1" x14ac:dyDescent="0.2">
      <c r="A6158" s="13"/>
    </row>
    <row r="6159" spans="1:1" x14ac:dyDescent="0.2">
      <c r="A6159" s="13"/>
    </row>
    <row r="6160" spans="1:1" x14ac:dyDescent="0.2">
      <c r="A6160" s="13"/>
    </row>
    <row r="6161" spans="1:1" x14ac:dyDescent="0.2">
      <c r="A6161" s="13"/>
    </row>
    <row r="6162" spans="1:1" x14ac:dyDescent="0.2">
      <c r="A6162" s="13"/>
    </row>
    <row r="6163" spans="1:1" x14ac:dyDescent="0.2">
      <c r="A6163" s="13"/>
    </row>
    <row r="6164" spans="1:1" x14ac:dyDescent="0.2">
      <c r="A6164" s="13"/>
    </row>
    <row r="6165" spans="1:1" x14ac:dyDescent="0.2">
      <c r="A6165" s="13"/>
    </row>
    <row r="6166" spans="1:1" x14ac:dyDescent="0.2">
      <c r="A6166" s="13"/>
    </row>
    <row r="6167" spans="1:1" x14ac:dyDescent="0.2">
      <c r="A6167" s="13"/>
    </row>
    <row r="6168" spans="1:1" x14ac:dyDescent="0.2">
      <c r="A6168" s="13"/>
    </row>
    <row r="6169" spans="1:1" x14ac:dyDescent="0.2">
      <c r="A6169" s="13"/>
    </row>
    <row r="6170" spans="1:1" x14ac:dyDescent="0.2">
      <c r="A6170" s="13"/>
    </row>
    <row r="6171" spans="1:1" x14ac:dyDescent="0.2">
      <c r="A6171" s="13"/>
    </row>
    <row r="6172" spans="1:1" x14ac:dyDescent="0.2">
      <c r="A6172" s="29"/>
    </row>
    <row r="6173" spans="1:1" x14ac:dyDescent="0.2">
      <c r="A6173" s="13"/>
    </row>
    <row r="6174" spans="1:1" x14ac:dyDescent="0.2">
      <c r="A6174" s="13"/>
    </row>
    <row r="6175" spans="1:1" x14ac:dyDescent="0.2">
      <c r="A6175" s="13"/>
    </row>
    <row r="6176" spans="1:1" x14ac:dyDescent="0.2">
      <c r="A6176" s="13"/>
    </row>
    <row r="6177" spans="1:1" x14ac:dyDescent="0.2">
      <c r="A6177" s="13"/>
    </row>
    <row r="6178" spans="1:1" x14ac:dyDescent="0.2">
      <c r="A6178" s="13"/>
    </row>
    <row r="6179" spans="1:1" x14ac:dyDescent="0.2">
      <c r="A6179" s="13"/>
    </row>
    <row r="6180" spans="1:1" x14ac:dyDescent="0.2">
      <c r="A6180" s="13"/>
    </row>
    <row r="6181" spans="1:1" x14ac:dyDescent="0.2">
      <c r="A6181" s="13"/>
    </row>
    <row r="6182" spans="1:1" x14ac:dyDescent="0.2">
      <c r="A6182" s="29"/>
    </row>
    <row r="6183" spans="1:1" x14ac:dyDescent="0.2">
      <c r="A6183" s="13"/>
    </row>
    <row r="6184" spans="1:1" x14ac:dyDescent="0.2">
      <c r="A6184" s="13"/>
    </row>
    <row r="6185" spans="1:1" x14ac:dyDescent="0.2">
      <c r="A6185" s="13"/>
    </row>
    <row r="6186" spans="1:1" x14ac:dyDescent="0.2">
      <c r="A6186" s="13"/>
    </row>
    <row r="6187" spans="1:1" x14ac:dyDescent="0.2">
      <c r="A6187" s="13"/>
    </row>
    <row r="6188" spans="1:1" x14ac:dyDescent="0.2">
      <c r="A6188" s="13"/>
    </row>
    <row r="6189" spans="1:1" x14ac:dyDescent="0.2">
      <c r="A6189" s="13"/>
    </row>
    <row r="6190" spans="1:1" x14ac:dyDescent="0.2">
      <c r="A6190" s="13"/>
    </row>
    <row r="6191" spans="1:1" x14ac:dyDescent="0.2">
      <c r="A6191" s="13"/>
    </row>
    <row r="6192" spans="1:1" x14ac:dyDescent="0.2">
      <c r="A6192" s="13"/>
    </row>
    <row r="6193" spans="1:1" x14ac:dyDescent="0.2">
      <c r="A6193" s="13"/>
    </row>
    <row r="6194" spans="1:1" x14ac:dyDescent="0.2">
      <c r="A6194" s="13"/>
    </row>
    <row r="6195" spans="1:1" x14ac:dyDescent="0.2">
      <c r="A6195" s="13"/>
    </row>
    <row r="6196" spans="1:1" x14ac:dyDescent="0.2">
      <c r="A6196" s="13"/>
    </row>
    <row r="6197" spans="1:1" x14ac:dyDescent="0.2">
      <c r="A6197" s="13"/>
    </row>
    <row r="6198" spans="1:1" x14ac:dyDescent="0.2">
      <c r="A6198" s="13"/>
    </row>
    <row r="6199" spans="1:1" x14ac:dyDescent="0.2">
      <c r="A6199" s="13"/>
    </row>
    <row r="6200" spans="1:1" x14ac:dyDescent="0.2">
      <c r="A6200" s="13"/>
    </row>
    <row r="6201" spans="1:1" x14ac:dyDescent="0.2">
      <c r="A6201" s="13"/>
    </row>
    <row r="6202" spans="1:1" x14ac:dyDescent="0.2">
      <c r="A6202" s="13"/>
    </row>
    <row r="6203" spans="1:1" x14ac:dyDescent="0.2">
      <c r="A6203" s="13"/>
    </row>
    <row r="6204" spans="1:1" x14ac:dyDescent="0.2">
      <c r="A6204" s="13"/>
    </row>
    <row r="6205" spans="1:1" x14ac:dyDescent="0.2">
      <c r="A6205" s="13"/>
    </row>
    <row r="6206" spans="1:1" x14ac:dyDescent="0.2">
      <c r="A6206" s="13"/>
    </row>
    <row r="6207" spans="1:1" x14ac:dyDescent="0.2">
      <c r="A6207" s="13"/>
    </row>
    <row r="6208" spans="1:1" x14ac:dyDescent="0.2">
      <c r="A6208" s="13"/>
    </row>
    <row r="6209" spans="1:1" x14ac:dyDescent="0.2">
      <c r="A6209" s="13"/>
    </row>
    <row r="6210" spans="1:1" x14ac:dyDescent="0.2">
      <c r="A6210" s="13"/>
    </row>
    <row r="6211" spans="1:1" x14ac:dyDescent="0.2">
      <c r="A6211" s="13"/>
    </row>
    <row r="6212" spans="1:1" x14ac:dyDescent="0.2">
      <c r="A6212" s="13"/>
    </row>
    <row r="6213" spans="1:1" x14ac:dyDescent="0.2">
      <c r="A6213" s="13"/>
    </row>
    <row r="6214" spans="1:1" x14ac:dyDescent="0.2">
      <c r="A6214" s="13"/>
    </row>
    <row r="6215" spans="1:1" x14ac:dyDescent="0.2">
      <c r="A6215" s="13"/>
    </row>
    <row r="6216" spans="1:1" x14ac:dyDescent="0.2">
      <c r="A6216" s="13"/>
    </row>
    <row r="6217" spans="1:1" x14ac:dyDescent="0.2">
      <c r="A6217" s="13"/>
    </row>
    <row r="6218" spans="1:1" x14ac:dyDescent="0.2">
      <c r="A6218" s="13"/>
    </row>
    <row r="6219" spans="1:1" x14ac:dyDescent="0.2">
      <c r="A6219" s="13"/>
    </row>
    <row r="6220" spans="1:1" x14ac:dyDescent="0.2">
      <c r="A6220" s="13"/>
    </row>
    <row r="6221" spans="1:1" x14ac:dyDescent="0.2">
      <c r="A6221" s="29"/>
    </row>
    <row r="6222" spans="1:1" x14ac:dyDescent="0.2">
      <c r="A6222" s="13"/>
    </row>
    <row r="6223" spans="1:1" x14ac:dyDescent="0.2">
      <c r="A6223" s="29"/>
    </row>
    <row r="6224" spans="1:1" x14ac:dyDescent="0.2">
      <c r="A6224" s="29"/>
    </row>
    <row r="6225" spans="1:1" x14ac:dyDescent="0.2">
      <c r="A6225" s="29"/>
    </row>
    <row r="6226" spans="1:1" x14ac:dyDescent="0.2">
      <c r="A6226" s="29"/>
    </row>
    <row r="6227" spans="1:1" x14ac:dyDescent="0.2">
      <c r="A6227" s="29"/>
    </row>
    <row r="6228" spans="1:1" x14ac:dyDescent="0.2">
      <c r="A6228" s="13"/>
    </row>
    <row r="6229" spans="1:1" x14ac:dyDescent="0.2">
      <c r="A6229" s="29"/>
    </row>
    <row r="6230" spans="1:1" x14ac:dyDescent="0.2">
      <c r="A6230" s="13"/>
    </row>
    <row r="6231" spans="1:1" x14ac:dyDescent="0.2">
      <c r="A6231" s="13"/>
    </row>
    <row r="6232" spans="1:1" x14ac:dyDescent="0.2">
      <c r="A6232" s="29"/>
    </row>
    <row r="6233" spans="1:1" x14ac:dyDescent="0.2">
      <c r="A6233" s="13"/>
    </row>
    <row r="6234" spans="1:1" x14ac:dyDescent="0.2">
      <c r="A6234" s="13"/>
    </row>
    <row r="6235" spans="1:1" x14ac:dyDescent="0.2">
      <c r="A6235" s="13"/>
    </row>
    <row r="6236" spans="1:1" x14ac:dyDescent="0.2">
      <c r="A6236" s="29"/>
    </row>
    <row r="6237" spans="1:1" x14ac:dyDescent="0.2">
      <c r="A6237" s="13"/>
    </row>
    <row r="6238" spans="1:1" x14ac:dyDescent="0.2">
      <c r="A6238" s="29"/>
    </row>
    <row r="6239" spans="1:1" x14ac:dyDescent="0.2">
      <c r="A6239" s="13"/>
    </row>
    <row r="6240" spans="1:1" x14ac:dyDescent="0.2">
      <c r="A6240" s="13"/>
    </row>
    <row r="6241" spans="1:1" x14ac:dyDescent="0.2">
      <c r="A6241" s="13"/>
    </row>
    <row r="6242" spans="1:1" x14ac:dyDescent="0.2">
      <c r="A6242" s="13"/>
    </row>
    <row r="6243" spans="1:1" x14ac:dyDescent="0.2">
      <c r="A6243" s="13"/>
    </row>
    <row r="6244" spans="1:1" x14ac:dyDescent="0.2">
      <c r="A6244" s="29"/>
    </row>
    <row r="6245" spans="1:1" x14ac:dyDescent="0.2">
      <c r="A6245" s="29"/>
    </row>
    <row r="6246" spans="1:1" x14ac:dyDescent="0.2">
      <c r="A6246" s="13"/>
    </row>
    <row r="6247" spans="1:1" x14ac:dyDescent="0.2">
      <c r="A6247" s="13"/>
    </row>
    <row r="6248" spans="1:1" x14ac:dyDescent="0.2">
      <c r="A6248" s="29"/>
    </row>
    <row r="6249" spans="1:1" x14ac:dyDescent="0.2">
      <c r="A6249" s="13"/>
    </row>
    <row r="6250" spans="1:1" x14ac:dyDescent="0.2">
      <c r="A6250" s="29"/>
    </row>
    <row r="6251" spans="1:1" x14ac:dyDescent="0.2">
      <c r="A6251" s="13"/>
    </row>
    <row r="6252" spans="1:1" x14ac:dyDescent="0.2">
      <c r="A6252" s="13"/>
    </row>
    <row r="6253" spans="1:1" x14ac:dyDescent="0.2">
      <c r="A6253" s="29"/>
    </row>
    <row r="6254" spans="1:1" x14ac:dyDescent="0.2">
      <c r="A6254" s="29"/>
    </row>
    <row r="6255" spans="1:1" x14ac:dyDescent="0.2">
      <c r="A6255" s="29"/>
    </row>
    <row r="6256" spans="1:1" x14ac:dyDescent="0.2">
      <c r="A6256" s="29"/>
    </row>
    <row r="6257" spans="1:1" x14ac:dyDescent="0.2">
      <c r="A6257" s="13"/>
    </row>
    <row r="6258" spans="1:1" x14ac:dyDescent="0.2">
      <c r="A6258" s="13"/>
    </row>
    <row r="6259" spans="1:1" x14ac:dyDescent="0.2">
      <c r="A6259" s="13"/>
    </row>
    <row r="6260" spans="1:1" x14ac:dyDescent="0.2">
      <c r="A6260" s="13"/>
    </row>
    <row r="6261" spans="1:1" x14ac:dyDescent="0.2">
      <c r="A6261" s="13"/>
    </row>
    <row r="6262" spans="1:1" x14ac:dyDescent="0.2">
      <c r="A6262" s="13"/>
    </row>
    <row r="6263" spans="1:1" x14ac:dyDescent="0.2">
      <c r="A6263" s="13"/>
    </row>
    <row r="6264" spans="1:1" x14ac:dyDescent="0.2">
      <c r="A6264" s="13"/>
    </row>
    <row r="6265" spans="1:1" x14ac:dyDescent="0.2">
      <c r="A6265" s="13"/>
    </row>
    <row r="6266" spans="1:1" x14ac:dyDescent="0.2">
      <c r="A6266" s="13"/>
    </row>
    <row r="6267" spans="1:1" x14ac:dyDescent="0.2">
      <c r="A6267" s="13"/>
    </row>
    <row r="6268" spans="1:1" x14ac:dyDescent="0.2">
      <c r="A6268" s="13"/>
    </row>
    <row r="6269" spans="1:1" x14ac:dyDescent="0.2">
      <c r="A6269" s="13"/>
    </row>
    <row r="6270" spans="1:1" x14ac:dyDescent="0.2">
      <c r="A6270" s="13"/>
    </row>
    <row r="6271" spans="1:1" x14ac:dyDescent="0.2">
      <c r="A6271" s="13"/>
    </row>
    <row r="6272" spans="1:1" x14ac:dyDescent="0.2">
      <c r="A6272" s="13"/>
    </row>
    <row r="6273" spans="1:1" x14ac:dyDescent="0.2">
      <c r="A6273" s="13"/>
    </row>
    <row r="6274" spans="1:1" x14ac:dyDescent="0.2">
      <c r="A6274" s="13"/>
    </row>
    <row r="6275" spans="1:1" x14ac:dyDescent="0.2">
      <c r="A6275" s="13"/>
    </row>
    <row r="6276" spans="1:1" x14ac:dyDescent="0.2">
      <c r="A6276" s="29"/>
    </row>
    <row r="6277" spans="1:1" x14ac:dyDescent="0.2">
      <c r="A6277" s="13"/>
    </row>
    <row r="6278" spans="1:1" x14ac:dyDescent="0.2">
      <c r="A6278" s="13"/>
    </row>
    <row r="6279" spans="1:1" x14ac:dyDescent="0.2">
      <c r="A6279" s="13"/>
    </row>
    <row r="6280" spans="1:1" x14ac:dyDescent="0.2">
      <c r="A6280" s="13"/>
    </row>
    <row r="6281" spans="1:1" x14ac:dyDescent="0.2">
      <c r="A6281" s="13"/>
    </row>
    <row r="6282" spans="1:1" x14ac:dyDescent="0.2">
      <c r="A6282" s="13"/>
    </row>
    <row r="6283" spans="1:1" x14ac:dyDescent="0.2">
      <c r="A6283" s="13"/>
    </row>
    <row r="6284" spans="1:1" x14ac:dyDescent="0.2">
      <c r="A6284" s="13"/>
    </row>
    <row r="6285" spans="1:1" x14ac:dyDescent="0.2">
      <c r="A6285" s="13"/>
    </row>
    <row r="6286" spans="1:1" x14ac:dyDescent="0.2">
      <c r="A6286" s="13"/>
    </row>
    <row r="6287" spans="1:1" x14ac:dyDescent="0.2">
      <c r="A6287" s="13"/>
    </row>
    <row r="6288" spans="1:1" x14ac:dyDescent="0.2">
      <c r="A6288" s="13"/>
    </row>
    <row r="6289" spans="1:1" x14ac:dyDescent="0.2">
      <c r="A6289" s="13"/>
    </row>
    <row r="6290" spans="1:1" x14ac:dyDescent="0.2">
      <c r="A6290" s="13"/>
    </row>
    <row r="6291" spans="1:1" x14ac:dyDescent="0.2">
      <c r="A6291" s="13"/>
    </row>
    <row r="6292" spans="1:1" x14ac:dyDescent="0.2">
      <c r="A6292" s="13"/>
    </row>
    <row r="6293" spans="1:1" x14ac:dyDescent="0.2">
      <c r="A6293" s="13"/>
    </row>
    <row r="6294" spans="1:1" x14ac:dyDescent="0.2">
      <c r="A6294" s="13"/>
    </row>
    <row r="6295" spans="1:1" x14ac:dyDescent="0.2">
      <c r="A6295" s="13"/>
    </row>
    <row r="6296" spans="1:1" x14ac:dyDescent="0.2">
      <c r="A6296" s="13"/>
    </row>
    <row r="6297" spans="1:1" x14ac:dyDescent="0.2">
      <c r="A6297" s="13"/>
    </row>
    <row r="6298" spans="1:1" x14ac:dyDescent="0.2">
      <c r="A6298" s="29"/>
    </row>
    <row r="6299" spans="1:1" x14ac:dyDescent="0.2">
      <c r="A6299" s="13"/>
    </row>
    <row r="6300" spans="1:1" x14ac:dyDescent="0.2">
      <c r="A6300" s="13"/>
    </row>
    <row r="6301" spans="1:1" x14ac:dyDescent="0.2">
      <c r="A6301" s="13"/>
    </row>
    <row r="6302" spans="1:1" x14ac:dyDescent="0.2">
      <c r="A6302" s="13"/>
    </row>
    <row r="6303" spans="1:1" x14ac:dyDescent="0.2">
      <c r="A6303" s="13"/>
    </row>
    <row r="6304" spans="1:1" x14ac:dyDescent="0.2">
      <c r="A6304" s="13"/>
    </row>
    <row r="6305" spans="1:1" x14ac:dyDescent="0.2">
      <c r="A6305" s="13"/>
    </row>
    <row r="6306" spans="1:1" x14ac:dyDescent="0.2">
      <c r="A6306" s="13"/>
    </row>
    <row r="6307" spans="1:1" x14ac:dyDescent="0.2">
      <c r="A6307" s="13"/>
    </row>
    <row r="6308" spans="1:1" x14ac:dyDescent="0.2">
      <c r="A6308" s="13"/>
    </row>
    <row r="6309" spans="1:1" x14ac:dyDescent="0.2">
      <c r="A6309" s="13"/>
    </row>
    <row r="6310" spans="1:1" x14ac:dyDescent="0.2">
      <c r="A6310" s="13"/>
    </row>
    <row r="6311" spans="1:1" x14ac:dyDescent="0.2">
      <c r="A6311" s="13"/>
    </row>
    <row r="6312" spans="1:1" x14ac:dyDescent="0.2">
      <c r="A6312" s="13"/>
    </row>
    <row r="6313" spans="1:1" x14ac:dyDescent="0.2">
      <c r="A6313" s="13"/>
    </row>
    <row r="6314" spans="1:1" x14ac:dyDescent="0.2">
      <c r="A6314" s="13"/>
    </row>
    <row r="6315" spans="1:1" x14ac:dyDescent="0.2">
      <c r="A6315" s="13"/>
    </row>
    <row r="6316" spans="1:1" x14ac:dyDescent="0.2">
      <c r="A6316" s="13"/>
    </row>
    <row r="6317" spans="1:1" x14ac:dyDescent="0.2">
      <c r="A6317" s="13"/>
    </row>
    <row r="6318" spans="1:1" x14ac:dyDescent="0.2">
      <c r="A6318" s="13"/>
    </row>
    <row r="6319" spans="1:1" x14ac:dyDescent="0.2">
      <c r="A6319" s="13"/>
    </row>
    <row r="6320" spans="1:1" x14ac:dyDescent="0.2">
      <c r="A6320" s="13"/>
    </row>
    <row r="6321" spans="1:1" x14ac:dyDescent="0.2">
      <c r="A6321" s="13"/>
    </row>
    <row r="6322" spans="1:1" x14ac:dyDescent="0.2">
      <c r="A6322" s="13"/>
    </row>
    <row r="6323" spans="1:1" x14ac:dyDescent="0.2">
      <c r="A6323" s="13"/>
    </row>
    <row r="6324" spans="1:1" x14ac:dyDescent="0.2">
      <c r="A6324" s="13"/>
    </row>
    <row r="6325" spans="1:1" x14ac:dyDescent="0.2">
      <c r="A6325" s="13"/>
    </row>
    <row r="6326" spans="1:1" x14ac:dyDescent="0.2">
      <c r="A6326" s="13"/>
    </row>
    <row r="6327" spans="1:1" x14ac:dyDescent="0.2">
      <c r="A6327" s="13"/>
    </row>
    <row r="6328" spans="1:1" x14ac:dyDescent="0.2">
      <c r="A6328" s="13"/>
    </row>
    <row r="6329" spans="1:1" x14ac:dyDescent="0.2">
      <c r="A6329" s="13"/>
    </row>
    <row r="6330" spans="1:1" x14ac:dyDescent="0.2">
      <c r="A6330" s="13"/>
    </row>
    <row r="6331" spans="1:1" x14ac:dyDescent="0.2">
      <c r="A6331" s="13"/>
    </row>
    <row r="6332" spans="1:1" x14ac:dyDescent="0.2">
      <c r="A6332" s="13"/>
    </row>
    <row r="6333" spans="1:1" x14ac:dyDescent="0.2">
      <c r="A6333" s="13"/>
    </row>
    <row r="6334" spans="1:1" x14ac:dyDescent="0.2">
      <c r="A6334" s="13"/>
    </row>
    <row r="6335" spans="1:1" x14ac:dyDescent="0.2">
      <c r="A6335" s="13"/>
    </row>
    <row r="6336" spans="1:1" x14ac:dyDescent="0.2">
      <c r="A6336" s="13"/>
    </row>
    <row r="6337" spans="1:1" x14ac:dyDescent="0.2">
      <c r="A6337" s="13"/>
    </row>
    <row r="6338" spans="1:1" x14ac:dyDescent="0.2">
      <c r="A6338" s="13"/>
    </row>
    <row r="6339" spans="1:1" x14ac:dyDescent="0.2">
      <c r="A6339" s="13"/>
    </row>
    <row r="6340" spans="1:1" x14ac:dyDescent="0.2">
      <c r="A6340" s="29"/>
    </row>
    <row r="6341" spans="1:1" x14ac:dyDescent="0.2">
      <c r="A6341" s="13"/>
    </row>
    <row r="6342" spans="1:1" x14ac:dyDescent="0.2">
      <c r="A6342" s="13"/>
    </row>
    <row r="6343" spans="1:1" x14ac:dyDescent="0.2">
      <c r="A6343" s="13"/>
    </row>
    <row r="6344" spans="1:1" x14ac:dyDescent="0.2">
      <c r="A6344" s="13"/>
    </row>
    <row r="6345" spans="1:1" x14ac:dyDescent="0.2">
      <c r="A6345" s="13"/>
    </row>
    <row r="6346" spans="1:1" x14ac:dyDescent="0.2">
      <c r="A6346" s="13"/>
    </row>
    <row r="6347" spans="1:1" x14ac:dyDescent="0.2">
      <c r="A6347" s="13"/>
    </row>
    <row r="6348" spans="1:1" x14ac:dyDescent="0.2">
      <c r="A6348" s="13"/>
    </row>
    <row r="6349" spans="1:1" x14ac:dyDescent="0.2">
      <c r="A6349" s="13"/>
    </row>
    <row r="6350" spans="1:1" x14ac:dyDescent="0.2">
      <c r="A6350" s="13"/>
    </row>
    <row r="6351" spans="1:1" x14ac:dyDescent="0.2">
      <c r="A6351" s="29"/>
    </row>
    <row r="6352" spans="1:1" x14ac:dyDescent="0.2">
      <c r="A6352" s="29"/>
    </row>
    <row r="6353" spans="1:1" x14ac:dyDescent="0.2">
      <c r="A6353" s="13"/>
    </row>
    <row r="6354" spans="1:1" x14ac:dyDescent="0.2">
      <c r="A6354" s="13"/>
    </row>
    <row r="6355" spans="1:1" x14ac:dyDescent="0.2">
      <c r="A6355" s="13"/>
    </row>
    <row r="6356" spans="1:1" x14ac:dyDescent="0.2">
      <c r="A6356" s="13"/>
    </row>
    <row r="6357" spans="1:1" x14ac:dyDescent="0.2">
      <c r="A6357" s="13"/>
    </row>
    <row r="6358" spans="1:1" x14ac:dyDescent="0.2">
      <c r="A6358" s="13"/>
    </row>
    <row r="6359" spans="1:1" x14ac:dyDescent="0.2">
      <c r="A6359" s="29"/>
    </row>
    <row r="6360" spans="1:1" x14ac:dyDescent="0.2">
      <c r="A6360" s="13"/>
    </row>
    <row r="6361" spans="1:1" x14ac:dyDescent="0.2">
      <c r="A6361" s="13"/>
    </row>
    <row r="6362" spans="1:1" x14ac:dyDescent="0.2">
      <c r="A6362" s="29"/>
    </row>
    <row r="6363" spans="1:1" x14ac:dyDescent="0.2">
      <c r="A6363" s="13"/>
    </row>
    <row r="6364" spans="1:1" x14ac:dyDescent="0.2">
      <c r="A6364" s="13"/>
    </row>
    <row r="6365" spans="1:1" x14ac:dyDescent="0.2">
      <c r="A6365" s="13"/>
    </row>
    <row r="6366" spans="1:1" x14ac:dyDescent="0.2">
      <c r="A6366" s="13"/>
    </row>
    <row r="6367" spans="1:1" x14ac:dyDescent="0.2">
      <c r="A6367" s="13"/>
    </row>
    <row r="6368" spans="1:1" x14ac:dyDescent="0.2">
      <c r="A6368" s="13"/>
    </row>
    <row r="6369" spans="1:1" x14ac:dyDescent="0.2">
      <c r="A6369" s="13"/>
    </row>
    <row r="6370" spans="1:1" x14ac:dyDescent="0.2">
      <c r="A6370" s="13"/>
    </row>
    <row r="6371" spans="1:1" x14ac:dyDescent="0.2">
      <c r="A6371" s="13"/>
    </row>
    <row r="6372" spans="1:1" x14ac:dyDescent="0.2">
      <c r="A6372" s="13"/>
    </row>
    <row r="6373" spans="1:1" x14ac:dyDescent="0.2">
      <c r="A6373" s="13"/>
    </row>
    <row r="6374" spans="1:1" x14ac:dyDescent="0.2">
      <c r="A6374" s="13"/>
    </row>
    <row r="6375" spans="1:1" x14ac:dyDescent="0.2">
      <c r="A6375" s="29"/>
    </row>
    <row r="6376" spans="1:1" x14ac:dyDescent="0.2">
      <c r="A6376" s="13"/>
    </row>
    <row r="6377" spans="1:1" x14ac:dyDescent="0.2">
      <c r="A6377" s="13"/>
    </row>
    <row r="6378" spans="1:1" x14ac:dyDescent="0.2">
      <c r="A6378" s="13"/>
    </row>
    <row r="6379" spans="1:1" x14ac:dyDescent="0.2">
      <c r="A6379" s="13"/>
    </row>
    <row r="6380" spans="1:1" x14ac:dyDescent="0.2">
      <c r="A6380" s="13"/>
    </row>
    <row r="6381" spans="1:1" x14ac:dyDescent="0.2">
      <c r="A6381" s="13"/>
    </row>
    <row r="6382" spans="1:1" x14ac:dyDescent="0.2">
      <c r="A6382" s="29"/>
    </row>
    <row r="6383" spans="1:1" x14ac:dyDescent="0.2">
      <c r="A6383" s="13"/>
    </row>
    <row r="6384" spans="1:1" x14ac:dyDescent="0.2">
      <c r="A6384" s="13"/>
    </row>
    <row r="6385" spans="1:1" x14ac:dyDescent="0.2">
      <c r="A6385" s="13"/>
    </row>
    <row r="6386" spans="1:1" x14ac:dyDescent="0.2">
      <c r="A6386" s="13"/>
    </row>
    <row r="6387" spans="1:1" x14ac:dyDescent="0.2">
      <c r="A6387" s="13"/>
    </row>
    <row r="6388" spans="1:1" x14ac:dyDescent="0.2">
      <c r="A6388" s="13"/>
    </row>
    <row r="6389" spans="1:1" x14ac:dyDescent="0.2">
      <c r="A6389" s="13"/>
    </row>
    <row r="6390" spans="1:1" x14ac:dyDescent="0.2">
      <c r="A6390" s="13"/>
    </row>
    <row r="6391" spans="1:1" x14ac:dyDescent="0.2">
      <c r="A6391" s="29"/>
    </row>
    <row r="6392" spans="1:1" x14ac:dyDescent="0.2">
      <c r="A6392" s="13"/>
    </row>
    <row r="6393" spans="1:1" x14ac:dyDescent="0.2">
      <c r="A6393" s="13"/>
    </row>
    <row r="6394" spans="1:1" x14ac:dyDescent="0.2">
      <c r="A6394" s="13"/>
    </row>
    <row r="6395" spans="1:1" x14ac:dyDescent="0.2">
      <c r="A6395" s="13"/>
    </row>
    <row r="6396" spans="1:1" x14ac:dyDescent="0.2">
      <c r="A6396" s="13"/>
    </row>
    <row r="6397" spans="1:1" x14ac:dyDescent="0.2">
      <c r="A6397" s="13"/>
    </row>
    <row r="6398" spans="1:1" x14ac:dyDescent="0.2">
      <c r="A6398" s="13"/>
    </row>
    <row r="6399" spans="1:1" x14ac:dyDescent="0.2">
      <c r="A6399" s="13"/>
    </row>
    <row r="6400" spans="1:1" x14ac:dyDescent="0.2">
      <c r="A6400" s="13"/>
    </row>
    <row r="6401" spans="1:1" x14ac:dyDescent="0.2">
      <c r="A6401" s="13"/>
    </row>
    <row r="6402" spans="1:1" x14ac:dyDescent="0.2">
      <c r="A6402" s="13"/>
    </row>
    <row r="6403" spans="1:1" x14ac:dyDescent="0.2">
      <c r="A6403" s="13"/>
    </row>
    <row r="6404" spans="1:1" x14ac:dyDescent="0.2">
      <c r="A6404" s="13"/>
    </row>
    <row r="6405" spans="1:1" x14ac:dyDescent="0.2">
      <c r="A6405" s="13"/>
    </row>
    <row r="6406" spans="1:1" x14ac:dyDescent="0.2">
      <c r="A6406" s="13"/>
    </row>
    <row r="6407" spans="1:1" x14ac:dyDescent="0.2">
      <c r="A6407" s="13"/>
    </row>
    <row r="6408" spans="1:1" x14ac:dyDescent="0.2">
      <c r="A6408" s="13"/>
    </row>
    <row r="6409" spans="1:1" x14ac:dyDescent="0.2">
      <c r="A6409" s="13"/>
    </row>
    <row r="6410" spans="1:1" x14ac:dyDescent="0.2">
      <c r="A6410" s="13"/>
    </row>
    <row r="6411" spans="1:1" x14ac:dyDescent="0.2">
      <c r="A6411" s="13"/>
    </row>
    <row r="6412" spans="1:1" x14ac:dyDescent="0.2">
      <c r="A6412" s="13"/>
    </row>
    <row r="6413" spans="1:1" x14ac:dyDescent="0.2">
      <c r="A6413" s="13"/>
    </row>
    <row r="6414" spans="1:1" x14ac:dyDescent="0.2">
      <c r="A6414" s="13"/>
    </row>
    <row r="6415" spans="1:1" x14ac:dyDescent="0.2">
      <c r="A6415" s="13"/>
    </row>
    <row r="6416" spans="1:1" x14ac:dyDescent="0.2">
      <c r="A6416" s="13"/>
    </row>
    <row r="6417" spans="1:1" x14ac:dyDescent="0.2">
      <c r="A6417" s="13"/>
    </row>
    <row r="6418" spans="1:1" x14ac:dyDescent="0.2">
      <c r="A6418" s="13"/>
    </row>
    <row r="6419" spans="1:1" x14ac:dyDescent="0.2">
      <c r="A6419" s="13"/>
    </row>
    <row r="6420" spans="1:1" x14ac:dyDescent="0.2">
      <c r="A6420" s="13"/>
    </row>
    <row r="6421" spans="1:1" x14ac:dyDescent="0.2">
      <c r="A6421" s="13"/>
    </row>
    <row r="6422" spans="1:1" x14ac:dyDescent="0.2">
      <c r="A6422" s="13"/>
    </row>
    <row r="6423" spans="1:1" x14ac:dyDescent="0.2">
      <c r="A6423" s="13"/>
    </row>
    <row r="6424" spans="1:1" x14ac:dyDescent="0.2">
      <c r="A6424" s="13"/>
    </row>
    <row r="6425" spans="1:1" x14ac:dyDescent="0.2">
      <c r="A6425" s="13"/>
    </row>
    <row r="6426" spans="1:1" x14ac:dyDescent="0.2">
      <c r="A6426" s="13"/>
    </row>
    <row r="6427" spans="1:1" x14ac:dyDescent="0.2">
      <c r="A6427" s="13"/>
    </row>
    <row r="6428" spans="1:1" x14ac:dyDescent="0.2">
      <c r="A6428" s="13"/>
    </row>
    <row r="6429" spans="1:1" x14ac:dyDescent="0.2">
      <c r="A6429" s="13"/>
    </row>
    <row r="6430" spans="1:1" x14ac:dyDescent="0.2">
      <c r="A6430" s="13"/>
    </row>
    <row r="6431" spans="1:1" x14ac:dyDescent="0.2">
      <c r="A6431" s="13"/>
    </row>
    <row r="6432" spans="1:1" x14ac:dyDescent="0.2">
      <c r="A6432" s="13"/>
    </row>
    <row r="6433" spans="1:1" x14ac:dyDescent="0.2">
      <c r="A6433" s="13"/>
    </row>
    <row r="6434" spans="1:1" x14ac:dyDescent="0.2">
      <c r="A6434" s="13"/>
    </row>
    <row r="6435" spans="1:1" x14ac:dyDescent="0.2">
      <c r="A6435" s="13"/>
    </row>
    <row r="6436" spans="1:1" x14ac:dyDescent="0.2">
      <c r="A6436" s="13"/>
    </row>
    <row r="6437" spans="1:1" x14ac:dyDescent="0.2">
      <c r="A6437" s="13"/>
    </row>
    <row r="6438" spans="1:1" x14ac:dyDescent="0.2">
      <c r="A6438" s="29"/>
    </row>
    <row r="6439" spans="1:1" x14ac:dyDescent="0.2">
      <c r="A6439" s="13"/>
    </row>
    <row r="6440" spans="1:1" x14ac:dyDescent="0.2">
      <c r="A6440" s="13"/>
    </row>
    <row r="6441" spans="1:1" x14ac:dyDescent="0.2">
      <c r="A6441" s="13"/>
    </row>
    <row r="6442" spans="1:1" x14ac:dyDescent="0.2">
      <c r="A6442" s="13"/>
    </row>
    <row r="6443" spans="1:1" x14ac:dyDescent="0.2">
      <c r="A6443" s="13"/>
    </row>
    <row r="6444" spans="1:1" x14ac:dyDescent="0.2">
      <c r="A6444" s="13"/>
    </row>
    <row r="6445" spans="1:1" x14ac:dyDescent="0.2">
      <c r="A6445" s="29"/>
    </row>
    <row r="6446" spans="1:1" x14ac:dyDescent="0.2">
      <c r="A6446" s="13"/>
    </row>
    <row r="6447" spans="1:1" x14ac:dyDescent="0.2">
      <c r="A6447" s="13"/>
    </row>
    <row r="6448" spans="1:1" x14ac:dyDescent="0.2">
      <c r="A6448" s="13"/>
    </row>
    <row r="6449" spans="1:1" x14ac:dyDescent="0.2">
      <c r="A6449" s="13"/>
    </row>
    <row r="6450" spans="1:1" x14ac:dyDescent="0.2">
      <c r="A6450" s="13"/>
    </row>
    <row r="6451" spans="1:1" x14ac:dyDescent="0.2">
      <c r="A6451" s="13"/>
    </row>
    <row r="6452" spans="1:1" x14ac:dyDescent="0.2">
      <c r="A6452" s="13"/>
    </row>
    <row r="6453" spans="1:1" x14ac:dyDescent="0.2">
      <c r="A6453" s="13"/>
    </row>
    <row r="6454" spans="1:1" x14ac:dyDescent="0.2">
      <c r="A6454" s="13"/>
    </row>
    <row r="6455" spans="1:1" x14ac:dyDescent="0.2">
      <c r="A6455" s="13"/>
    </row>
    <row r="6456" spans="1:1" x14ac:dyDescent="0.2">
      <c r="A6456" s="13"/>
    </row>
    <row r="6457" spans="1:1" x14ac:dyDescent="0.2">
      <c r="A6457" s="13"/>
    </row>
    <row r="6458" spans="1:1" x14ac:dyDescent="0.2">
      <c r="A6458" s="13"/>
    </row>
    <row r="6459" spans="1:1" x14ac:dyDescent="0.2">
      <c r="A6459" s="13"/>
    </row>
    <row r="6460" spans="1:1" x14ac:dyDescent="0.2">
      <c r="A6460" s="13"/>
    </row>
    <row r="6461" spans="1:1" x14ac:dyDescent="0.2">
      <c r="A6461" s="13"/>
    </row>
    <row r="6462" spans="1:1" x14ac:dyDescent="0.2">
      <c r="A6462" s="29"/>
    </row>
    <row r="6463" spans="1:1" x14ac:dyDescent="0.2">
      <c r="A6463" s="13"/>
    </row>
    <row r="6464" spans="1:1" x14ac:dyDescent="0.2">
      <c r="A6464" s="13"/>
    </row>
    <row r="6465" spans="1:1" x14ac:dyDescent="0.2">
      <c r="A6465" s="13"/>
    </row>
    <row r="6466" spans="1:1" x14ac:dyDescent="0.2">
      <c r="A6466" s="13"/>
    </row>
    <row r="6467" spans="1:1" x14ac:dyDescent="0.2">
      <c r="A6467" s="13"/>
    </row>
    <row r="6468" spans="1:1" x14ac:dyDescent="0.2">
      <c r="A6468" s="13"/>
    </row>
    <row r="6469" spans="1:1" x14ac:dyDescent="0.2">
      <c r="A6469" s="13"/>
    </row>
    <row r="6470" spans="1:1" x14ac:dyDescent="0.2">
      <c r="A6470" s="13"/>
    </row>
    <row r="6471" spans="1:1" x14ac:dyDescent="0.2">
      <c r="A6471" s="29"/>
    </row>
    <row r="6472" spans="1:1" x14ac:dyDescent="0.2">
      <c r="A6472" s="13"/>
    </row>
    <row r="6473" spans="1:1" x14ac:dyDescent="0.2">
      <c r="A6473" s="13"/>
    </row>
    <row r="6474" spans="1:1" x14ac:dyDescent="0.2">
      <c r="A6474" s="29"/>
    </row>
    <row r="6475" spans="1:1" x14ac:dyDescent="0.2">
      <c r="A6475" s="13"/>
    </row>
    <row r="6476" spans="1:1" x14ac:dyDescent="0.2">
      <c r="A6476" s="13"/>
    </row>
    <row r="6477" spans="1:1" x14ac:dyDescent="0.2">
      <c r="A6477" s="29"/>
    </row>
    <row r="6478" spans="1:1" x14ac:dyDescent="0.2">
      <c r="A6478" s="13"/>
    </row>
    <row r="6479" spans="1:1" x14ac:dyDescent="0.2">
      <c r="A6479" s="13"/>
    </row>
    <row r="6480" spans="1:1" x14ac:dyDescent="0.2">
      <c r="A6480" s="13"/>
    </row>
    <row r="6481" spans="1:1" x14ac:dyDescent="0.2">
      <c r="A6481" s="13"/>
    </row>
    <row r="6482" spans="1:1" x14ac:dyDescent="0.2">
      <c r="A6482" s="13"/>
    </row>
    <row r="6483" spans="1:1" x14ac:dyDescent="0.2">
      <c r="A6483" s="13"/>
    </row>
    <row r="6484" spans="1:1" x14ac:dyDescent="0.2">
      <c r="A6484" s="13"/>
    </row>
    <row r="6485" spans="1:1" x14ac:dyDescent="0.2">
      <c r="A6485" s="13"/>
    </row>
    <row r="6486" spans="1:1" x14ac:dyDescent="0.2">
      <c r="A6486" s="13"/>
    </row>
    <row r="6487" spans="1:1" x14ac:dyDescent="0.2">
      <c r="A6487" s="13"/>
    </row>
    <row r="6488" spans="1:1" x14ac:dyDescent="0.2">
      <c r="A6488" s="13"/>
    </row>
    <row r="6489" spans="1:1" x14ac:dyDescent="0.2">
      <c r="A6489" s="13"/>
    </row>
    <row r="6490" spans="1:1" x14ac:dyDescent="0.2">
      <c r="A6490" s="29"/>
    </row>
    <row r="6491" spans="1:1" x14ac:dyDescent="0.2">
      <c r="A6491" s="13"/>
    </row>
    <row r="6492" spans="1:1" x14ac:dyDescent="0.2">
      <c r="A6492" s="13"/>
    </row>
    <row r="6493" spans="1:1" x14ac:dyDescent="0.2">
      <c r="A6493" s="13"/>
    </row>
    <row r="6494" spans="1:1" x14ac:dyDescent="0.2">
      <c r="A6494" s="13"/>
    </row>
    <row r="6495" spans="1:1" x14ac:dyDescent="0.2">
      <c r="A6495" s="13"/>
    </row>
    <row r="6496" spans="1:1" x14ac:dyDescent="0.2">
      <c r="A6496" s="13"/>
    </row>
    <row r="6497" spans="1:1" x14ac:dyDescent="0.2">
      <c r="A6497" s="13"/>
    </row>
    <row r="6498" spans="1:1" x14ac:dyDescent="0.2">
      <c r="A6498" s="13"/>
    </row>
    <row r="6499" spans="1:1" x14ac:dyDescent="0.2">
      <c r="A6499" s="13"/>
    </row>
    <row r="6500" spans="1:1" x14ac:dyDescent="0.2">
      <c r="A6500" s="13"/>
    </row>
    <row r="6501" spans="1:1" x14ac:dyDescent="0.2">
      <c r="A6501" s="13"/>
    </row>
    <row r="6502" spans="1:1" x14ac:dyDescent="0.2">
      <c r="A6502" s="13"/>
    </row>
    <row r="6503" spans="1:1" x14ac:dyDescent="0.2">
      <c r="A6503" s="13"/>
    </row>
    <row r="6504" spans="1:1" x14ac:dyDescent="0.2">
      <c r="A6504" s="13"/>
    </row>
    <row r="6505" spans="1:1" x14ac:dyDescent="0.2">
      <c r="A6505" s="13"/>
    </row>
    <row r="6506" spans="1:1" x14ac:dyDescent="0.2">
      <c r="A6506" s="13"/>
    </row>
    <row r="6507" spans="1:1" x14ac:dyDescent="0.2">
      <c r="A6507" s="13"/>
    </row>
    <row r="6508" spans="1:1" x14ac:dyDescent="0.2">
      <c r="A6508" s="29"/>
    </row>
    <row r="6509" spans="1:1" x14ac:dyDescent="0.2">
      <c r="A6509" s="13"/>
    </row>
    <row r="6510" spans="1:1" x14ac:dyDescent="0.2">
      <c r="A6510" s="13"/>
    </row>
    <row r="6511" spans="1:1" x14ac:dyDescent="0.2">
      <c r="A6511" s="29"/>
    </row>
    <row r="6512" spans="1:1" x14ac:dyDescent="0.2">
      <c r="A6512" s="13"/>
    </row>
    <row r="6513" spans="1:1" x14ac:dyDescent="0.2">
      <c r="A6513" s="13"/>
    </row>
    <row r="6514" spans="1:1" x14ac:dyDescent="0.2">
      <c r="A6514" s="13"/>
    </row>
    <row r="6515" spans="1:1" x14ac:dyDescent="0.2">
      <c r="A6515" s="13"/>
    </row>
    <row r="6516" spans="1:1" x14ac:dyDescent="0.2">
      <c r="A6516" s="13"/>
    </row>
    <row r="6517" spans="1:1" x14ac:dyDescent="0.2">
      <c r="A6517" s="13"/>
    </row>
    <row r="6518" spans="1:1" x14ac:dyDescent="0.2">
      <c r="A6518" s="13"/>
    </row>
    <row r="6519" spans="1:1" x14ac:dyDescent="0.2">
      <c r="A6519" s="29"/>
    </row>
    <row r="6520" spans="1:1" x14ac:dyDescent="0.2">
      <c r="A6520" s="13"/>
    </row>
    <row r="6521" spans="1:1" x14ac:dyDescent="0.2">
      <c r="A6521" s="13"/>
    </row>
    <row r="6522" spans="1:1" x14ac:dyDescent="0.2">
      <c r="A6522" s="13"/>
    </row>
    <row r="6523" spans="1:1" x14ac:dyDescent="0.2">
      <c r="A6523" s="13"/>
    </row>
    <row r="6524" spans="1:1" x14ac:dyDescent="0.2">
      <c r="A6524" s="13"/>
    </row>
    <row r="6525" spans="1:1" x14ac:dyDescent="0.2">
      <c r="A6525" s="13"/>
    </row>
    <row r="6526" spans="1:1" x14ac:dyDescent="0.2">
      <c r="A6526" s="13"/>
    </row>
    <row r="6527" spans="1:1" x14ac:dyDescent="0.2">
      <c r="A6527" s="13"/>
    </row>
    <row r="6528" spans="1:1" x14ac:dyDescent="0.2">
      <c r="A6528" s="13"/>
    </row>
    <row r="6529" spans="1:1" x14ac:dyDescent="0.2">
      <c r="A6529" s="13"/>
    </row>
    <row r="6530" spans="1:1" x14ac:dyDescent="0.2">
      <c r="A6530" s="13"/>
    </row>
    <row r="6531" spans="1:1" x14ac:dyDescent="0.2">
      <c r="A6531" s="13"/>
    </row>
    <row r="6532" spans="1:1" x14ac:dyDescent="0.2">
      <c r="A6532" s="13"/>
    </row>
    <row r="6533" spans="1:1" x14ac:dyDescent="0.2">
      <c r="A6533" s="13"/>
    </row>
    <row r="6534" spans="1:1" x14ac:dyDescent="0.2">
      <c r="A6534" s="13"/>
    </row>
    <row r="6535" spans="1:1" x14ac:dyDescent="0.2">
      <c r="A6535" s="13"/>
    </row>
    <row r="6536" spans="1:1" x14ac:dyDescent="0.2">
      <c r="A6536" s="13"/>
    </row>
    <row r="6537" spans="1:1" x14ac:dyDescent="0.2">
      <c r="A6537" s="13"/>
    </row>
    <row r="6538" spans="1:1" x14ac:dyDescent="0.2">
      <c r="A6538" s="13"/>
    </row>
    <row r="6539" spans="1:1" x14ac:dyDescent="0.2">
      <c r="A6539" s="13"/>
    </row>
    <row r="6540" spans="1:1" x14ac:dyDescent="0.2">
      <c r="A6540" s="13"/>
    </row>
    <row r="6541" spans="1:1" x14ac:dyDescent="0.2">
      <c r="A6541" s="13"/>
    </row>
    <row r="6542" spans="1:1" x14ac:dyDescent="0.2">
      <c r="A6542" s="13"/>
    </row>
    <row r="6543" spans="1:1" x14ac:dyDescent="0.2">
      <c r="A6543" s="13"/>
    </row>
    <row r="6544" spans="1:1" x14ac:dyDescent="0.2">
      <c r="A6544" s="13"/>
    </row>
    <row r="6545" spans="1:1" x14ac:dyDescent="0.2">
      <c r="A6545" s="13"/>
    </row>
    <row r="6546" spans="1:1" x14ac:dyDescent="0.2">
      <c r="A6546" s="13"/>
    </row>
    <row r="6547" spans="1:1" x14ac:dyDescent="0.2">
      <c r="A6547" s="13"/>
    </row>
    <row r="6548" spans="1:1" x14ac:dyDescent="0.2">
      <c r="A6548" s="13"/>
    </row>
    <row r="6549" spans="1:1" x14ac:dyDescent="0.2">
      <c r="A6549" s="29"/>
    </row>
    <row r="6550" spans="1:1" x14ac:dyDescent="0.2">
      <c r="A6550" s="13"/>
    </row>
    <row r="6551" spans="1:1" x14ac:dyDescent="0.2">
      <c r="A6551" s="13"/>
    </row>
    <row r="6552" spans="1:1" x14ac:dyDescent="0.2">
      <c r="A6552" s="13"/>
    </row>
    <row r="6553" spans="1:1" x14ac:dyDescent="0.2">
      <c r="A6553" s="13"/>
    </row>
    <row r="6554" spans="1:1" x14ac:dyDescent="0.2">
      <c r="A6554" s="13"/>
    </row>
    <row r="6555" spans="1:1" x14ac:dyDescent="0.2">
      <c r="A6555" s="13"/>
    </row>
    <row r="6556" spans="1:1" x14ac:dyDescent="0.2">
      <c r="A6556" s="13"/>
    </row>
    <row r="6557" spans="1:1" x14ac:dyDescent="0.2">
      <c r="A6557" s="13"/>
    </row>
    <row r="6558" spans="1:1" x14ac:dyDescent="0.2">
      <c r="A6558" s="13"/>
    </row>
    <row r="6559" spans="1:1" x14ac:dyDescent="0.2">
      <c r="A6559" s="13"/>
    </row>
    <row r="6560" spans="1:1" x14ac:dyDescent="0.2">
      <c r="A6560" s="13"/>
    </row>
    <row r="6561" spans="1:1" x14ac:dyDescent="0.2">
      <c r="A6561" s="13"/>
    </row>
    <row r="6562" spans="1:1" x14ac:dyDescent="0.2">
      <c r="A6562" s="13"/>
    </row>
    <row r="6563" spans="1:1" x14ac:dyDescent="0.2">
      <c r="A6563" s="13"/>
    </row>
    <row r="6564" spans="1:1" x14ac:dyDescent="0.2">
      <c r="A6564" s="29"/>
    </row>
    <row r="6565" spans="1:1" x14ac:dyDescent="0.2">
      <c r="A6565" s="13"/>
    </row>
    <row r="6566" spans="1:1" x14ac:dyDescent="0.2">
      <c r="A6566" s="13"/>
    </row>
    <row r="6567" spans="1:1" x14ac:dyDescent="0.2">
      <c r="A6567" s="13"/>
    </row>
    <row r="6568" spans="1:1" x14ac:dyDescent="0.2">
      <c r="A6568" s="13"/>
    </row>
    <row r="6569" spans="1:1" x14ac:dyDescent="0.2">
      <c r="A6569" s="13"/>
    </row>
    <row r="6570" spans="1:1" x14ac:dyDescent="0.2">
      <c r="A6570" s="13"/>
    </row>
    <row r="6571" spans="1:1" x14ac:dyDescent="0.2">
      <c r="A6571" s="13"/>
    </row>
    <row r="6572" spans="1:1" x14ac:dyDescent="0.2">
      <c r="A6572" s="13"/>
    </row>
    <row r="6573" spans="1:1" x14ac:dyDescent="0.2">
      <c r="A6573" s="13"/>
    </row>
    <row r="6574" spans="1:1" x14ac:dyDescent="0.2">
      <c r="A6574" s="13"/>
    </row>
    <row r="6575" spans="1:1" x14ac:dyDescent="0.2">
      <c r="A6575" s="13"/>
    </row>
    <row r="6576" spans="1:1" x14ac:dyDescent="0.2">
      <c r="A6576" s="13"/>
    </row>
    <row r="6577" spans="1:1" x14ac:dyDescent="0.2">
      <c r="A6577" s="13"/>
    </row>
    <row r="6578" spans="1:1" x14ac:dyDescent="0.2">
      <c r="A6578" s="13"/>
    </row>
    <row r="6579" spans="1:1" x14ac:dyDescent="0.2">
      <c r="A6579" s="13"/>
    </row>
    <row r="6580" spans="1:1" x14ac:dyDescent="0.2">
      <c r="A6580" s="13"/>
    </row>
    <row r="6581" spans="1:1" x14ac:dyDescent="0.2">
      <c r="A6581" s="13"/>
    </row>
    <row r="6582" spans="1:1" x14ac:dyDescent="0.2">
      <c r="A6582" s="29"/>
    </row>
    <row r="6583" spans="1:1" x14ac:dyDescent="0.2">
      <c r="A6583" s="13"/>
    </row>
    <row r="6584" spans="1:1" x14ac:dyDescent="0.2">
      <c r="A6584" s="13"/>
    </row>
    <row r="6585" spans="1:1" x14ac:dyDescent="0.2">
      <c r="A6585" s="29"/>
    </row>
    <row r="6586" spans="1:1" x14ac:dyDescent="0.2">
      <c r="A6586" s="13"/>
    </row>
    <row r="6587" spans="1:1" x14ac:dyDescent="0.2">
      <c r="A6587" s="13"/>
    </row>
    <row r="6588" spans="1:1" x14ac:dyDescent="0.2">
      <c r="A6588" s="13"/>
    </row>
    <row r="6589" spans="1:1" x14ac:dyDescent="0.2">
      <c r="A6589" s="29"/>
    </row>
    <row r="6590" spans="1:1" x14ac:dyDescent="0.2">
      <c r="A6590" s="13"/>
    </row>
    <row r="6591" spans="1:1" x14ac:dyDescent="0.2">
      <c r="A6591" s="13"/>
    </row>
    <row r="6592" spans="1:1" x14ac:dyDescent="0.2">
      <c r="A6592" s="13"/>
    </row>
    <row r="6593" spans="1:1" x14ac:dyDescent="0.2">
      <c r="A6593" s="13"/>
    </row>
    <row r="6594" spans="1:1" x14ac:dyDescent="0.2">
      <c r="A6594" s="13"/>
    </row>
    <row r="6595" spans="1:1" x14ac:dyDescent="0.2">
      <c r="A6595" s="13"/>
    </row>
    <row r="6596" spans="1:1" x14ac:dyDescent="0.2">
      <c r="A6596" s="13"/>
    </row>
    <row r="6597" spans="1:1" x14ac:dyDescent="0.2">
      <c r="A6597" s="13"/>
    </row>
    <row r="6598" spans="1:1" x14ac:dyDescent="0.2">
      <c r="A6598" s="13"/>
    </row>
    <row r="6599" spans="1:1" x14ac:dyDescent="0.2">
      <c r="A6599" s="13"/>
    </row>
    <row r="6600" spans="1:1" x14ac:dyDescent="0.2">
      <c r="A6600" s="13"/>
    </row>
    <row r="6601" spans="1:1" x14ac:dyDescent="0.2">
      <c r="A6601" s="29"/>
    </row>
    <row r="6602" spans="1:1" x14ac:dyDescent="0.2">
      <c r="A6602" s="13"/>
    </row>
    <row r="6603" spans="1:1" x14ac:dyDescent="0.2">
      <c r="A6603" s="13"/>
    </row>
    <row r="6604" spans="1:1" x14ac:dyDescent="0.2">
      <c r="A6604" s="13"/>
    </row>
    <row r="6605" spans="1:1" x14ac:dyDescent="0.2">
      <c r="A6605" s="13"/>
    </row>
    <row r="6606" spans="1:1" x14ac:dyDescent="0.2">
      <c r="A6606" s="13"/>
    </row>
    <row r="6607" spans="1:1" x14ac:dyDescent="0.2">
      <c r="A6607" s="13"/>
    </row>
    <row r="6608" spans="1:1" x14ac:dyDescent="0.2">
      <c r="A6608" s="13"/>
    </row>
    <row r="6609" spans="1:1" x14ac:dyDescent="0.2">
      <c r="A6609" s="13"/>
    </row>
    <row r="6610" spans="1:1" x14ac:dyDescent="0.2">
      <c r="A6610" s="13"/>
    </row>
    <row r="6611" spans="1:1" x14ac:dyDescent="0.2">
      <c r="A6611" s="13"/>
    </row>
    <row r="6612" spans="1:1" x14ac:dyDescent="0.2">
      <c r="A6612" s="13"/>
    </row>
    <row r="6613" spans="1:1" x14ac:dyDescent="0.2">
      <c r="A6613" s="13"/>
    </row>
    <row r="6614" spans="1:1" x14ac:dyDescent="0.2">
      <c r="A6614" s="13"/>
    </row>
    <row r="6615" spans="1:1" x14ac:dyDescent="0.2">
      <c r="A6615" s="13"/>
    </row>
    <row r="6616" spans="1:1" x14ac:dyDescent="0.2">
      <c r="A6616" s="13"/>
    </row>
    <row r="6617" spans="1:1" x14ac:dyDescent="0.2">
      <c r="A6617" s="29"/>
    </row>
    <row r="6618" spans="1:1" x14ac:dyDescent="0.2">
      <c r="A6618" s="13"/>
    </row>
    <row r="6619" spans="1:1" x14ac:dyDescent="0.2">
      <c r="A6619" s="13"/>
    </row>
    <row r="6620" spans="1:1" x14ac:dyDescent="0.2">
      <c r="A6620" s="13"/>
    </row>
    <row r="6621" spans="1:1" x14ac:dyDescent="0.2">
      <c r="A6621" s="13"/>
    </row>
    <row r="6622" spans="1:1" x14ac:dyDescent="0.2">
      <c r="A6622" s="13"/>
    </row>
    <row r="6623" spans="1:1" x14ac:dyDescent="0.2">
      <c r="A6623" s="13"/>
    </row>
    <row r="6624" spans="1:1" x14ac:dyDescent="0.2">
      <c r="A6624" s="13"/>
    </row>
    <row r="6625" spans="1:1" x14ac:dyDescent="0.2">
      <c r="A6625" s="13"/>
    </row>
    <row r="6626" spans="1:1" x14ac:dyDescent="0.2">
      <c r="A6626" s="13"/>
    </row>
    <row r="6627" spans="1:1" x14ac:dyDescent="0.2">
      <c r="A6627" s="13"/>
    </row>
    <row r="6628" spans="1:1" x14ac:dyDescent="0.2">
      <c r="A6628" s="13"/>
    </row>
    <row r="6629" spans="1:1" x14ac:dyDescent="0.2">
      <c r="A6629" s="13"/>
    </row>
    <row r="6630" spans="1:1" x14ac:dyDescent="0.2">
      <c r="A6630" s="13"/>
    </row>
    <row r="6631" spans="1:1" x14ac:dyDescent="0.2">
      <c r="A6631" s="13"/>
    </row>
    <row r="6632" spans="1:1" x14ac:dyDescent="0.2">
      <c r="A6632" s="13"/>
    </row>
    <row r="6633" spans="1:1" x14ac:dyDescent="0.2">
      <c r="A6633" s="13"/>
    </row>
    <row r="6634" spans="1:1" x14ac:dyDescent="0.2">
      <c r="A6634" s="13"/>
    </row>
    <row r="6635" spans="1:1" x14ac:dyDescent="0.2">
      <c r="A6635" s="13"/>
    </row>
    <row r="6636" spans="1:1" x14ac:dyDescent="0.2">
      <c r="A6636" s="13"/>
    </row>
    <row r="6637" spans="1:1" x14ac:dyDescent="0.2">
      <c r="A6637" s="13"/>
    </row>
    <row r="6638" spans="1:1" x14ac:dyDescent="0.2">
      <c r="A6638" s="13"/>
    </row>
    <row r="6639" spans="1:1" x14ac:dyDescent="0.2">
      <c r="A6639" s="13"/>
    </row>
    <row r="6640" spans="1:1" x14ac:dyDescent="0.2">
      <c r="A6640" s="13"/>
    </row>
    <row r="6641" spans="1:1" x14ac:dyDescent="0.2">
      <c r="A6641" s="13"/>
    </row>
    <row r="6642" spans="1:1" x14ac:dyDescent="0.2">
      <c r="A6642" s="13"/>
    </row>
    <row r="6643" spans="1:1" x14ac:dyDescent="0.2">
      <c r="A6643" s="13"/>
    </row>
    <row r="6644" spans="1:1" x14ac:dyDescent="0.2">
      <c r="A6644" s="13"/>
    </row>
    <row r="6645" spans="1:1" x14ac:dyDescent="0.2">
      <c r="A6645" s="13"/>
    </row>
    <row r="6646" spans="1:1" x14ac:dyDescent="0.2">
      <c r="A6646" s="13"/>
    </row>
    <row r="6647" spans="1:1" x14ac:dyDescent="0.2">
      <c r="A6647" s="13"/>
    </row>
    <row r="6648" spans="1:1" x14ac:dyDescent="0.2">
      <c r="A6648" s="29"/>
    </row>
    <row r="6649" spans="1:1" x14ac:dyDescent="0.2">
      <c r="A6649" s="13"/>
    </row>
    <row r="6650" spans="1:1" x14ac:dyDescent="0.2">
      <c r="A6650" s="13"/>
    </row>
    <row r="6651" spans="1:1" x14ac:dyDescent="0.2">
      <c r="A6651" s="13"/>
    </row>
    <row r="6652" spans="1:1" x14ac:dyDescent="0.2">
      <c r="A6652" s="29"/>
    </row>
    <row r="6653" spans="1:1" x14ac:dyDescent="0.2">
      <c r="A6653" s="29"/>
    </row>
    <row r="6654" spans="1:1" x14ac:dyDescent="0.2">
      <c r="A6654" s="13"/>
    </row>
    <row r="6655" spans="1:1" x14ac:dyDescent="0.2">
      <c r="A6655" s="13"/>
    </row>
    <row r="6656" spans="1:1" x14ac:dyDescent="0.2">
      <c r="A6656" s="13"/>
    </row>
    <row r="6657" spans="1:1" x14ac:dyDescent="0.2">
      <c r="A6657" s="13"/>
    </row>
    <row r="6658" spans="1:1" x14ac:dyDescent="0.2">
      <c r="A6658" s="13"/>
    </row>
    <row r="6659" spans="1:1" x14ac:dyDescent="0.2">
      <c r="A6659" s="13"/>
    </row>
    <row r="6660" spans="1:1" x14ac:dyDescent="0.2">
      <c r="A6660" s="13"/>
    </row>
    <row r="6661" spans="1:1" x14ac:dyDescent="0.2">
      <c r="A6661" s="13"/>
    </row>
    <row r="6662" spans="1:1" x14ac:dyDescent="0.2">
      <c r="A6662" s="29"/>
    </row>
    <row r="6663" spans="1:1" x14ac:dyDescent="0.2">
      <c r="A6663" s="13"/>
    </row>
    <row r="6664" spans="1:1" x14ac:dyDescent="0.2">
      <c r="A6664" s="13"/>
    </row>
    <row r="6665" spans="1:1" x14ac:dyDescent="0.2">
      <c r="A6665" s="13"/>
    </row>
    <row r="6666" spans="1:1" x14ac:dyDescent="0.2">
      <c r="A6666" s="13"/>
    </row>
    <row r="6667" spans="1:1" x14ac:dyDescent="0.2">
      <c r="A6667" s="13"/>
    </row>
    <row r="6668" spans="1:1" x14ac:dyDescent="0.2">
      <c r="A6668" s="13"/>
    </row>
    <row r="6669" spans="1:1" x14ac:dyDescent="0.2">
      <c r="A6669" s="13"/>
    </row>
    <row r="6670" spans="1:1" x14ac:dyDescent="0.2">
      <c r="A6670" s="13"/>
    </row>
    <row r="6671" spans="1:1" x14ac:dyDescent="0.2">
      <c r="A6671" s="13"/>
    </row>
    <row r="6672" spans="1:1" x14ac:dyDescent="0.2">
      <c r="A6672" s="13"/>
    </row>
    <row r="6673" spans="1:1" x14ac:dyDescent="0.2">
      <c r="A6673" s="29"/>
    </row>
    <row r="6674" spans="1:1" x14ac:dyDescent="0.2">
      <c r="A6674" s="13"/>
    </row>
    <row r="6675" spans="1:1" x14ac:dyDescent="0.2">
      <c r="A6675" s="13"/>
    </row>
    <row r="6676" spans="1:1" x14ac:dyDescent="0.2">
      <c r="A6676" s="13"/>
    </row>
    <row r="6677" spans="1:1" x14ac:dyDescent="0.2">
      <c r="A6677" s="29"/>
    </row>
    <row r="6678" spans="1:1" x14ac:dyDescent="0.2">
      <c r="A6678" s="13"/>
    </row>
    <row r="6679" spans="1:1" x14ac:dyDescent="0.2">
      <c r="A6679" s="13"/>
    </row>
    <row r="6680" spans="1:1" x14ac:dyDescent="0.2">
      <c r="A6680" s="13"/>
    </row>
    <row r="6681" spans="1:1" x14ac:dyDescent="0.2">
      <c r="A6681" s="13"/>
    </row>
    <row r="6682" spans="1:1" x14ac:dyDescent="0.2">
      <c r="A6682" s="13"/>
    </row>
    <row r="6683" spans="1:1" x14ac:dyDescent="0.2">
      <c r="A6683" s="13"/>
    </row>
    <row r="6684" spans="1:1" x14ac:dyDescent="0.2">
      <c r="A6684" s="29"/>
    </row>
    <row r="6685" spans="1:1" x14ac:dyDescent="0.2">
      <c r="A6685" s="13"/>
    </row>
    <row r="6686" spans="1:1" x14ac:dyDescent="0.2">
      <c r="A6686" s="29"/>
    </row>
    <row r="6687" spans="1:1" x14ac:dyDescent="0.2">
      <c r="A6687" s="13"/>
    </row>
    <row r="6688" spans="1:1" x14ac:dyDescent="0.2">
      <c r="A6688" s="13"/>
    </row>
    <row r="6689" spans="1:1" x14ac:dyDescent="0.2">
      <c r="A6689" s="13"/>
    </row>
    <row r="6690" spans="1:1" x14ac:dyDescent="0.2">
      <c r="A6690" s="13"/>
    </row>
    <row r="6691" spans="1:1" x14ac:dyDescent="0.2">
      <c r="A6691" s="13"/>
    </row>
    <row r="6692" spans="1:1" x14ac:dyDescent="0.2">
      <c r="A6692" s="13"/>
    </row>
    <row r="6693" spans="1:1" x14ac:dyDescent="0.2">
      <c r="A6693" s="13"/>
    </row>
    <row r="6694" spans="1:1" x14ac:dyDescent="0.2">
      <c r="A6694" s="29"/>
    </row>
    <row r="6695" spans="1:1" x14ac:dyDescent="0.2">
      <c r="A6695" s="29"/>
    </row>
    <row r="6696" spans="1:1" x14ac:dyDescent="0.2">
      <c r="A6696" s="29"/>
    </row>
    <row r="6697" spans="1:1" x14ac:dyDescent="0.2">
      <c r="A6697" s="13"/>
    </row>
    <row r="6698" spans="1:1" x14ac:dyDescent="0.2">
      <c r="A6698" s="13"/>
    </row>
    <row r="6699" spans="1:1" x14ac:dyDescent="0.2">
      <c r="A6699" s="29"/>
    </row>
    <row r="6700" spans="1:1" x14ac:dyDescent="0.2">
      <c r="A6700" s="13"/>
    </row>
    <row r="6701" spans="1:1" x14ac:dyDescent="0.2">
      <c r="A6701" s="13"/>
    </row>
    <row r="6702" spans="1:1" x14ac:dyDescent="0.2">
      <c r="A6702" s="13"/>
    </row>
    <row r="6703" spans="1:1" x14ac:dyDescent="0.2">
      <c r="A6703" s="13"/>
    </row>
    <row r="6704" spans="1:1" x14ac:dyDescent="0.2">
      <c r="A6704" s="29"/>
    </row>
    <row r="6705" spans="1:1" x14ac:dyDescent="0.2">
      <c r="A6705" s="13"/>
    </row>
    <row r="6706" spans="1:1" x14ac:dyDescent="0.2">
      <c r="A6706" s="13"/>
    </row>
    <row r="6707" spans="1:1" x14ac:dyDescent="0.2">
      <c r="A6707" s="13"/>
    </row>
    <row r="6708" spans="1:1" x14ac:dyDescent="0.2">
      <c r="A6708" s="13"/>
    </row>
    <row r="6709" spans="1:1" x14ac:dyDescent="0.2">
      <c r="A6709" s="13"/>
    </row>
    <row r="6710" spans="1:1" x14ac:dyDescent="0.2">
      <c r="A6710" s="13"/>
    </row>
    <row r="6711" spans="1:1" x14ac:dyDescent="0.2">
      <c r="A6711" s="13"/>
    </row>
    <row r="6712" spans="1:1" x14ac:dyDescent="0.2">
      <c r="A6712" s="13"/>
    </row>
    <row r="6713" spans="1:1" x14ac:dyDescent="0.2">
      <c r="A6713" s="13"/>
    </row>
    <row r="6714" spans="1:1" x14ac:dyDescent="0.2">
      <c r="A6714" s="13"/>
    </row>
    <row r="6715" spans="1:1" x14ac:dyDescent="0.2">
      <c r="A6715" s="13"/>
    </row>
    <row r="6716" spans="1:1" x14ac:dyDescent="0.2">
      <c r="A6716" s="13"/>
    </row>
    <row r="6717" spans="1:1" x14ac:dyDescent="0.2">
      <c r="A6717" s="13"/>
    </row>
    <row r="6718" spans="1:1" x14ac:dyDescent="0.2">
      <c r="A6718" s="13"/>
    </row>
    <row r="6719" spans="1:1" x14ac:dyDescent="0.2">
      <c r="A6719" s="13"/>
    </row>
    <row r="6720" spans="1:1" x14ac:dyDescent="0.2">
      <c r="A6720" s="13"/>
    </row>
    <row r="6721" spans="1:1" x14ac:dyDescent="0.2">
      <c r="A6721" s="13"/>
    </row>
    <row r="6722" spans="1:1" x14ac:dyDescent="0.2">
      <c r="A6722" s="13"/>
    </row>
    <row r="6723" spans="1:1" x14ac:dyDescent="0.2">
      <c r="A6723" s="13"/>
    </row>
    <row r="6724" spans="1:1" x14ac:dyDescent="0.2">
      <c r="A6724" s="13"/>
    </row>
    <row r="6725" spans="1:1" x14ac:dyDescent="0.2">
      <c r="A6725" s="13"/>
    </row>
    <row r="6726" spans="1:1" x14ac:dyDescent="0.2">
      <c r="A6726" s="13"/>
    </row>
    <row r="6727" spans="1:1" x14ac:dyDescent="0.2">
      <c r="A6727" s="13"/>
    </row>
    <row r="6728" spans="1:1" x14ac:dyDescent="0.2">
      <c r="A6728" s="13"/>
    </row>
    <row r="6729" spans="1:1" x14ac:dyDescent="0.2">
      <c r="A6729" s="13"/>
    </row>
    <row r="6730" spans="1:1" x14ac:dyDescent="0.2">
      <c r="A6730" s="13"/>
    </row>
    <row r="6731" spans="1:1" x14ac:dyDescent="0.2">
      <c r="A6731" s="13"/>
    </row>
    <row r="6732" spans="1:1" x14ac:dyDescent="0.2">
      <c r="A6732" s="13"/>
    </row>
    <row r="6733" spans="1:1" x14ac:dyDescent="0.2">
      <c r="A6733" s="13"/>
    </row>
    <row r="6734" spans="1:1" x14ac:dyDescent="0.2">
      <c r="A6734" s="13"/>
    </row>
    <row r="6735" spans="1:1" x14ac:dyDescent="0.2">
      <c r="A6735" s="13"/>
    </row>
    <row r="6736" spans="1:1" x14ac:dyDescent="0.2">
      <c r="A6736" s="13"/>
    </row>
    <row r="6737" spans="1:1" x14ac:dyDescent="0.2">
      <c r="A6737" s="13"/>
    </row>
    <row r="6738" spans="1:1" x14ac:dyDescent="0.2">
      <c r="A6738" s="13"/>
    </row>
    <row r="6739" spans="1:1" x14ac:dyDescent="0.2">
      <c r="A6739" s="13"/>
    </row>
    <row r="6740" spans="1:1" x14ac:dyDescent="0.2">
      <c r="A6740" s="13"/>
    </row>
    <row r="6741" spans="1:1" x14ac:dyDescent="0.2">
      <c r="A6741" s="13"/>
    </row>
    <row r="6742" spans="1:1" x14ac:dyDescent="0.2">
      <c r="A6742" s="13"/>
    </row>
    <row r="6743" spans="1:1" x14ac:dyDescent="0.2">
      <c r="A6743" s="13"/>
    </row>
    <row r="6744" spans="1:1" x14ac:dyDescent="0.2">
      <c r="A6744" s="29"/>
    </row>
    <row r="6745" spans="1:1" x14ac:dyDescent="0.2">
      <c r="A6745" s="13"/>
    </row>
    <row r="6746" spans="1:1" x14ac:dyDescent="0.2">
      <c r="A6746" s="13"/>
    </row>
    <row r="6747" spans="1:1" x14ac:dyDescent="0.2">
      <c r="A6747" s="13"/>
    </row>
    <row r="6748" spans="1:1" x14ac:dyDescent="0.2">
      <c r="A6748" s="13"/>
    </row>
    <row r="6749" spans="1:1" x14ac:dyDescent="0.2">
      <c r="A6749" s="13"/>
    </row>
    <row r="6750" spans="1:1" x14ac:dyDescent="0.2">
      <c r="A6750" s="13"/>
    </row>
    <row r="6751" spans="1:1" x14ac:dyDescent="0.2">
      <c r="A6751" s="13"/>
    </row>
    <row r="6752" spans="1:1" x14ac:dyDescent="0.2">
      <c r="A6752" s="13"/>
    </row>
    <row r="6753" spans="1:1" x14ac:dyDescent="0.2">
      <c r="A6753" s="13"/>
    </row>
    <row r="6754" spans="1:1" x14ac:dyDescent="0.2">
      <c r="A6754" s="13"/>
    </row>
    <row r="6755" spans="1:1" x14ac:dyDescent="0.2">
      <c r="A6755" s="13"/>
    </row>
    <row r="6756" spans="1:1" x14ac:dyDescent="0.2">
      <c r="A6756" s="13"/>
    </row>
    <row r="6757" spans="1:1" x14ac:dyDescent="0.2">
      <c r="A6757" s="13"/>
    </row>
    <row r="6758" spans="1:1" x14ac:dyDescent="0.2">
      <c r="A6758" s="13"/>
    </row>
    <row r="6759" spans="1:1" x14ac:dyDescent="0.2">
      <c r="A6759" s="13"/>
    </row>
    <row r="6760" spans="1:1" x14ac:dyDescent="0.2">
      <c r="A6760" s="13"/>
    </row>
    <row r="6761" spans="1:1" x14ac:dyDescent="0.2">
      <c r="A6761" s="13"/>
    </row>
    <row r="6762" spans="1:1" x14ac:dyDescent="0.2">
      <c r="A6762" s="13"/>
    </row>
    <row r="6763" spans="1:1" x14ac:dyDescent="0.2">
      <c r="A6763" s="13"/>
    </row>
    <row r="6764" spans="1:1" x14ac:dyDescent="0.2">
      <c r="A6764" s="13"/>
    </row>
    <row r="6765" spans="1:1" x14ac:dyDescent="0.2">
      <c r="A6765" s="13"/>
    </row>
    <row r="6766" spans="1:1" x14ac:dyDescent="0.2">
      <c r="A6766" s="13"/>
    </row>
    <row r="6767" spans="1:1" x14ac:dyDescent="0.2">
      <c r="A6767" s="29"/>
    </row>
    <row r="6768" spans="1:1" x14ac:dyDescent="0.2">
      <c r="A6768" s="13"/>
    </row>
    <row r="6769" spans="1:1" x14ac:dyDescent="0.2">
      <c r="A6769" s="13"/>
    </row>
    <row r="6770" spans="1:1" x14ac:dyDescent="0.2">
      <c r="A6770" s="13"/>
    </row>
    <row r="6771" spans="1:1" x14ac:dyDescent="0.2">
      <c r="A6771" s="13"/>
    </row>
    <row r="6772" spans="1:1" x14ac:dyDescent="0.2">
      <c r="A6772" s="13"/>
    </row>
    <row r="6773" spans="1:1" x14ac:dyDescent="0.2">
      <c r="A6773" s="13"/>
    </row>
    <row r="6774" spans="1:1" x14ac:dyDescent="0.2">
      <c r="A6774" s="13"/>
    </row>
    <row r="6775" spans="1:1" x14ac:dyDescent="0.2">
      <c r="A6775" s="13"/>
    </row>
    <row r="6776" spans="1:1" x14ac:dyDescent="0.2">
      <c r="A6776" s="13"/>
    </row>
    <row r="6777" spans="1:1" x14ac:dyDescent="0.2">
      <c r="A6777" s="13"/>
    </row>
    <row r="6778" spans="1:1" x14ac:dyDescent="0.2">
      <c r="A6778" s="13"/>
    </row>
    <row r="6779" spans="1:1" x14ac:dyDescent="0.2">
      <c r="A6779" s="13"/>
    </row>
    <row r="6780" spans="1:1" x14ac:dyDescent="0.2">
      <c r="A6780" s="13"/>
    </row>
    <row r="6781" spans="1:1" x14ac:dyDescent="0.2">
      <c r="A6781" s="13"/>
    </row>
    <row r="6782" spans="1:1" x14ac:dyDescent="0.2">
      <c r="A6782" s="13"/>
    </row>
    <row r="6783" spans="1:1" x14ac:dyDescent="0.2">
      <c r="A6783" s="29"/>
    </row>
    <row r="6784" spans="1:1" x14ac:dyDescent="0.2">
      <c r="A6784" s="13"/>
    </row>
    <row r="6785" spans="1:1" x14ac:dyDescent="0.2">
      <c r="A6785" s="13"/>
    </row>
    <row r="6786" spans="1:1" x14ac:dyDescent="0.2">
      <c r="A6786" s="13"/>
    </row>
    <row r="6787" spans="1:1" x14ac:dyDescent="0.2">
      <c r="A6787" s="13"/>
    </row>
    <row r="6788" spans="1:1" x14ac:dyDescent="0.2">
      <c r="A6788" s="29"/>
    </row>
    <row r="6789" spans="1:1" x14ac:dyDescent="0.2">
      <c r="A6789" s="13"/>
    </row>
    <row r="6790" spans="1:1" x14ac:dyDescent="0.2">
      <c r="A6790" s="29"/>
    </row>
    <row r="6791" spans="1:1" x14ac:dyDescent="0.2">
      <c r="A6791" s="13"/>
    </row>
    <row r="6792" spans="1:1" x14ac:dyDescent="0.2">
      <c r="A6792" s="13"/>
    </row>
    <row r="6793" spans="1:1" x14ac:dyDescent="0.2">
      <c r="A6793" s="29"/>
    </row>
    <row r="6794" spans="1:1" x14ac:dyDescent="0.2">
      <c r="A6794" s="13"/>
    </row>
    <row r="6795" spans="1:1" x14ac:dyDescent="0.2">
      <c r="A6795" s="29"/>
    </row>
    <row r="6796" spans="1:1" x14ac:dyDescent="0.2">
      <c r="A6796" s="13"/>
    </row>
    <row r="6797" spans="1:1" x14ac:dyDescent="0.2">
      <c r="A6797" s="13"/>
    </row>
    <row r="6798" spans="1:1" x14ac:dyDescent="0.2">
      <c r="A6798" s="13"/>
    </row>
    <row r="6799" spans="1:1" x14ac:dyDescent="0.2">
      <c r="A6799" s="13"/>
    </row>
    <row r="6800" spans="1:1" x14ac:dyDescent="0.2">
      <c r="A6800" s="29"/>
    </row>
    <row r="6801" spans="1:1" x14ac:dyDescent="0.2">
      <c r="A6801" s="13"/>
    </row>
    <row r="6802" spans="1:1" x14ac:dyDescent="0.2">
      <c r="A6802" s="13"/>
    </row>
    <row r="6803" spans="1:1" x14ac:dyDescent="0.2">
      <c r="A6803" s="13"/>
    </row>
    <row r="6804" spans="1:1" x14ac:dyDescent="0.2">
      <c r="A6804" s="29"/>
    </row>
    <row r="6805" spans="1:1" x14ac:dyDescent="0.2">
      <c r="A6805" s="13"/>
    </row>
    <row r="6806" spans="1:1" x14ac:dyDescent="0.2">
      <c r="A6806" s="13"/>
    </row>
    <row r="6807" spans="1:1" x14ac:dyDescent="0.2">
      <c r="A6807" s="13"/>
    </row>
    <row r="6808" spans="1:1" x14ac:dyDescent="0.2">
      <c r="A6808" s="13"/>
    </row>
    <row r="6809" spans="1:1" x14ac:dyDescent="0.2">
      <c r="A6809" s="13"/>
    </row>
    <row r="6810" spans="1:1" x14ac:dyDescent="0.2">
      <c r="A6810" s="13"/>
    </row>
    <row r="6811" spans="1:1" x14ac:dyDescent="0.2">
      <c r="A6811" s="13"/>
    </row>
    <row r="6812" spans="1:1" x14ac:dyDescent="0.2">
      <c r="A6812" s="13"/>
    </row>
    <row r="6813" spans="1:1" x14ac:dyDescent="0.2">
      <c r="A6813" s="13"/>
    </row>
    <row r="6814" spans="1:1" x14ac:dyDescent="0.2">
      <c r="A6814" s="13"/>
    </row>
    <row r="6815" spans="1:1" x14ac:dyDescent="0.2">
      <c r="A6815" s="13"/>
    </row>
    <row r="6816" spans="1:1" x14ac:dyDescent="0.2">
      <c r="A6816" s="29"/>
    </row>
    <row r="6817" spans="1:1" x14ac:dyDescent="0.2">
      <c r="A6817" s="13"/>
    </row>
    <row r="6818" spans="1:1" x14ac:dyDescent="0.2">
      <c r="A6818" s="13"/>
    </row>
    <row r="6819" spans="1:1" x14ac:dyDescent="0.2">
      <c r="A6819" s="13"/>
    </row>
    <row r="6820" spans="1:1" x14ac:dyDescent="0.2">
      <c r="A6820" s="13"/>
    </row>
    <row r="6821" spans="1:1" x14ac:dyDescent="0.2">
      <c r="A6821" s="13"/>
    </row>
    <row r="6822" spans="1:1" x14ac:dyDescent="0.2">
      <c r="A6822" s="13"/>
    </row>
    <row r="6823" spans="1:1" x14ac:dyDescent="0.2">
      <c r="A6823" s="13"/>
    </row>
    <row r="6824" spans="1:1" x14ac:dyDescent="0.2">
      <c r="A6824" s="29"/>
    </row>
    <row r="6825" spans="1:1" x14ac:dyDescent="0.2">
      <c r="A6825" s="13"/>
    </row>
    <row r="6826" spans="1:1" x14ac:dyDescent="0.2">
      <c r="A6826" s="13"/>
    </row>
    <row r="6827" spans="1:1" x14ac:dyDescent="0.2">
      <c r="A6827" s="13"/>
    </row>
    <row r="6828" spans="1:1" x14ac:dyDescent="0.2">
      <c r="A6828" s="13"/>
    </row>
    <row r="6829" spans="1:1" x14ac:dyDescent="0.2">
      <c r="A6829" s="13"/>
    </row>
    <row r="6830" spans="1:1" x14ac:dyDescent="0.2">
      <c r="A6830" s="13"/>
    </row>
    <row r="6831" spans="1:1" x14ac:dyDescent="0.2">
      <c r="A6831" s="13"/>
    </row>
    <row r="6832" spans="1:1" x14ac:dyDescent="0.2">
      <c r="A6832" s="13"/>
    </row>
    <row r="6833" spans="1:1" x14ac:dyDescent="0.2">
      <c r="A6833" s="13"/>
    </row>
    <row r="6834" spans="1:1" x14ac:dyDescent="0.2">
      <c r="A6834" s="13"/>
    </row>
    <row r="6835" spans="1:1" x14ac:dyDescent="0.2">
      <c r="A6835" s="13"/>
    </row>
    <row r="6836" spans="1:1" x14ac:dyDescent="0.2">
      <c r="A6836" s="13"/>
    </row>
    <row r="6837" spans="1:1" x14ac:dyDescent="0.2">
      <c r="A6837" s="13"/>
    </row>
    <row r="6838" spans="1:1" x14ac:dyDescent="0.2">
      <c r="A6838" s="13"/>
    </row>
    <row r="6839" spans="1:1" x14ac:dyDescent="0.2">
      <c r="A6839" s="13"/>
    </row>
    <row r="6840" spans="1:1" x14ac:dyDescent="0.2">
      <c r="A6840" s="13"/>
    </row>
    <row r="6841" spans="1:1" x14ac:dyDescent="0.2">
      <c r="A6841" s="13"/>
    </row>
    <row r="6842" spans="1:1" x14ac:dyDescent="0.2">
      <c r="A6842" s="13"/>
    </row>
    <row r="6843" spans="1:1" x14ac:dyDescent="0.2">
      <c r="A6843" s="13"/>
    </row>
    <row r="6844" spans="1:1" x14ac:dyDescent="0.2">
      <c r="A6844" s="13"/>
    </row>
    <row r="6845" spans="1:1" x14ac:dyDescent="0.2">
      <c r="A6845" s="13"/>
    </row>
    <row r="6846" spans="1:1" x14ac:dyDescent="0.2">
      <c r="A6846" s="13"/>
    </row>
    <row r="6847" spans="1:1" x14ac:dyDescent="0.2">
      <c r="A6847" s="13"/>
    </row>
    <row r="6848" spans="1:1" x14ac:dyDescent="0.2">
      <c r="A6848" s="13"/>
    </row>
    <row r="6849" spans="1:1" x14ac:dyDescent="0.2">
      <c r="A6849" s="13"/>
    </row>
    <row r="6850" spans="1:1" x14ac:dyDescent="0.2">
      <c r="A6850" s="13"/>
    </row>
    <row r="6851" spans="1:1" x14ac:dyDescent="0.2">
      <c r="A6851" s="13"/>
    </row>
    <row r="6852" spans="1:1" x14ac:dyDescent="0.2">
      <c r="A6852" s="13"/>
    </row>
    <row r="6853" spans="1:1" x14ac:dyDescent="0.2">
      <c r="A6853" s="29"/>
    </row>
    <row r="6854" spans="1:1" x14ac:dyDescent="0.2">
      <c r="A6854" s="13"/>
    </row>
    <row r="6855" spans="1:1" x14ac:dyDescent="0.2">
      <c r="A6855" s="13"/>
    </row>
    <row r="6856" spans="1:1" x14ac:dyDescent="0.2">
      <c r="A6856" s="13"/>
    </row>
    <row r="6857" spans="1:1" x14ac:dyDescent="0.2">
      <c r="A6857" s="13"/>
    </row>
    <row r="6858" spans="1:1" x14ac:dyDescent="0.2">
      <c r="A6858" s="13"/>
    </row>
    <row r="6859" spans="1:1" x14ac:dyDescent="0.2">
      <c r="A6859" s="13"/>
    </row>
    <row r="6860" spans="1:1" x14ac:dyDescent="0.2">
      <c r="A6860" s="13"/>
    </row>
    <row r="6861" spans="1:1" x14ac:dyDescent="0.2">
      <c r="A6861" s="13"/>
    </row>
    <row r="6862" spans="1:1" x14ac:dyDescent="0.2">
      <c r="A6862" s="13"/>
    </row>
    <row r="6863" spans="1:1" x14ac:dyDescent="0.2">
      <c r="A6863" s="13"/>
    </row>
    <row r="6864" spans="1:1" x14ac:dyDescent="0.2">
      <c r="A6864" s="13"/>
    </row>
    <row r="6865" spans="1:1" x14ac:dyDescent="0.2">
      <c r="A6865" s="13"/>
    </row>
    <row r="6866" spans="1:1" x14ac:dyDescent="0.2">
      <c r="A6866" s="13"/>
    </row>
    <row r="6867" spans="1:1" x14ac:dyDescent="0.2">
      <c r="A6867" s="13"/>
    </row>
    <row r="6868" spans="1:1" x14ac:dyDescent="0.2">
      <c r="A6868" s="13"/>
    </row>
    <row r="6869" spans="1:1" x14ac:dyDescent="0.2">
      <c r="A6869" s="13"/>
    </row>
    <row r="6870" spans="1:1" x14ac:dyDescent="0.2">
      <c r="A6870" s="13"/>
    </row>
    <row r="6871" spans="1:1" x14ac:dyDescent="0.2">
      <c r="A6871" s="13"/>
    </row>
    <row r="6872" spans="1:1" x14ac:dyDescent="0.2">
      <c r="A6872" s="13"/>
    </row>
    <row r="6873" spans="1:1" x14ac:dyDescent="0.2">
      <c r="A6873" s="13"/>
    </row>
    <row r="6874" spans="1:1" x14ac:dyDescent="0.2">
      <c r="A6874" s="13"/>
    </row>
    <row r="6875" spans="1:1" x14ac:dyDescent="0.2">
      <c r="A6875" s="13"/>
    </row>
    <row r="6876" spans="1:1" x14ac:dyDescent="0.2">
      <c r="A6876" s="13"/>
    </row>
    <row r="6877" spans="1:1" x14ac:dyDescent="0.2">
      <c r="A6877" s="13"/>
    </row>
    <row r="6878" spans="1:1" x14ac:dyDescent="0.2">
      <c r="A6878" s="13"/>
    </row>
    <row r="6879" spans="1:1" x14ac:dyDescent="0.2">
      <c r="A6879" s="13"/>
    </row>
    <row r="6880" spans="1:1" x14ac:dyDescent="0.2">
      <c r="A6880" s="13"/>
    </row>
    <row r="6881" spans="1:1" x14ac:dyDescent="0.2">
      <c r="A6881" s="13"/>
    </row>
    <row r="6882" spans="1:1" x14ac:dyDescent="0.2">
      <c r="A6882" s="13"/>
    </row>
    <row r="6883" spans="1:1" x14ac:dyDescent="0.2">
      <c r="A6883" s="13"/>
    </row>
    <row r="6884" spans="1:1" x14ac:dyDescent="0.2">
      <c r="A6884" s="13"/>
    </row>
    <row r="6885" spans="1:1" x14ac:dyDescent="0.2">
      <c r="A6885" s="13"/>
    </row>
    <row r="6886" spans="1:1" x14ac:dyDescent="0.2">
      <c r="A6886" s="13"/>
    </row>
    <row r="6887" spans="1:1" x14ac:dyDescent="0.2">
      <c r="A6887" s="13"/>
    </row>
    <row r="6888" spans="1:1" x14ac:dyDescent="0.2">
      <c r="A6888" s="13"/>
    </row>
    <row r="6889" spans="1:1" x14ac:dyDescent="0.2">
      <c r="A6889" s="13"/>
    </row>
    <row r="6890" spans="1:1" x14ac:dyDescent="0.2">
      <c r="A6890" s="13"/>
    </row>
    <row r="6891" spans="1:1" x14ac:dyDescent="0.2">
      <c r="A6891" s="13"/>
    </row>
    <row r="6892" spans="1:1" x14ac:dyDescent="0.2">
      <c r="A6892" s="13"/>
    </row>
    <row r="6893" spans="1:1" x14ac:dyDescent="0.2">
      <c r="A6893" s="13"/>
    </row>
    <row r="6894" spans="1:1" x14ac:dyDescent="0.2">
      <c r="A6894" s="13"/>
    </row>
    <row r="6895" spans="1:1" x14ac:dyDescent="0.2">
      <c r="A6895" s="13"/>
    </row>
    <row r="6896" spans="1:1" x14ac:dyDescent="0.2">
      <c r="A6896" s="13"/>
    </row>
    <row r="6897" spans="1:1" x14ac:dyDescent="0.2">
      <c r="A6897" s="13"/>
    </row>
    <row r="6898" spans="1:1" x14ac:dyDescent="0.2">
      <c r="A6898" s="13"/>
    </row>
    <row r="6899" spans="1:1" x14ac:dyDescent="0.2">
      <c r="A6899" s="13"/>
    </row>
    <row r="6900" spans="1:1" x14ac:dyDescent="0.2">
      <c r="A6900" s="13"/>
    </row>
    <row r="6901" spans="1:1" x14ac:dyDescent="0.2">
      <c r="A6901" s="13"/>
    </row>
    <row r="6902" spans="1:1" x14ac:dyDescent="0.2">
      <c r="A6902" s="13"/>
    </row>
    <row r="6903" spans="1:1" x14ac:dyDescent="0.2">
      <c r="A6903" s="13"/>
    </row>
    <row r="6904" spans="1:1" x14ac:dyDescent="0.2">
      <c r="A6904" s="13"/>
    </row>
    <row r="6905" spans="1:1" x14ac:dyDescent="0.2">
      <c r="A6905" s="13"/>
    </row>
    <row r="6906" spans="1:1" x14ac:dyDescent="0.2">
      <c r="A6906" s="13"/>
    </row>
    <row r="6907" spans="1:1" x14ac:dyDescent="0.2">
      <c r="A6907" s="13"/>
    </row>
    <row r="6908" spans="1:1" x14ac:dyDescent="0.2">
      <c r="A6908" s="13"/>
    </row>
    <row r="6909" spans="1:1" x14ac:dyDescent="0.2">
      <c r="A6909" s="13"/>
    </row>
    <row r="6910" spans="1:1" x14ac:dyDescent="0.2">
      <c r="A6910" s="13"/>
    </row>
    <row r="6911" spans="1:1" x14ac:dyDescent="0.2">
      <c r="A6911" s="29"/>
    </row>
    <row r="6912" spans="1:1" x14ac:dyDescent="0.2">
      <c r="A6912" s="13"/>
    </row>
    <row r="6913" spans="1:1" x14ac:dyDescent="0.2">
      <c r="A6913" s="13"/>
    </row>
    <row r="6914" spans="1:1" x14ac:dyDescent="0.2">
      <c r="A6914" s="13"/>
    </row>
    <row r="6915" spans="1:1" x14ac:dyDescent="0.2">
      <c r="A6915" s="13"/>
    </row>
    <row r="6916" spans="1:1" x14ac:dyDescent="0.2">
      <c r="A6916" s="13"/>
    </row>
    <row r="6917" spans="1:1" x14ac:dyDescent="0.2">
      <c r="A6917" s="13"/>
    </row>
    <row r="6918" spans="1:1" x14ac:dyDescent="0.2">
      <c r="A6918" s="13"/>
    </row>
    <row r="6919" spans="1:1" x14ac:dyDescent="0.2">
      <c r="A6919" s="13"/>
    </row>
    <row r="6920" spans="1:1" x14ac:dyDescent="0.2">
      <c r="A6920" s="13"/>
    </row>
    <row r="6921" spans="1:1" x14ac:dyDescent="0.2">
      <c r="A6921" s="13"/>
    </row>
    <row r="6922" spans="1:1" x14ac:dyDescent="0.2">
      <c r="A6922" s="13"/>
    </row>
    <row r="6923" spans="1:1" x14ac:dyDescent="0.2">
      <c r="A6923" s="13"/>
    </row>
    <row r="6924" spans="1:1" x14ac:dyDescent="0.2">
      <c r="A6924" s="13"/>
    </row>
    <row r="6925" spans="1:1" x14ac:dyDescent="0.2">
      <c r="A6925" s="13"/>
    </row>
    <row r="6926" spans="1:1" x14ac:dyDescent="0.2">
      <c r="A6926" s="13"/>
    </row>
    <row r="6927" spans="1:1" x14ac:dyDescent="0.2">
      <c r="A6927" s="13"/>
    </row>
    <row r="6928" spans="1:1" x14ac:dyDescent="0.2">
      <c r="A6928" s="13"/>
    </row>
    <row r="6929" spans="1:1" x14ac:dyDescent="0.2">
      <c r="A6929" s="13"/>
    </row>
    <row r="6930" spans="1:1" x14ac:dyDescent="0.2">
      <c r="A6930" s="29"/>
    </row>
    <row r="6931" spans="1:1" x14ac:dyDescent="0.2">
      <c r="A6931" s="13"/>
    </row>
    <row r="6932" spans="1:1" x14ac:dyDescent="0.2">
      <c r="A6932" s="13"/>
    </row>
    <row r="6933" spans="1:1" x14ac:dyDescent="0.2">
      <c r="A6933" s="13"/>
    </row>
    <row r="6934" spans="1:1" x14ac:dyDescent="0.2">
      <c r="A6934" s="13"/>
    </row>
    <row r="6935" spans="1:1" x14ac:dyDescent="0.2">
      <c r="A6935" s="13"/>
    </row>
    <row r="6936" spans="1:1" x14ac:dyDescent="0.2">
      <c r="A6936" s="13"/>
    </row>
    <row r="6937" spans="1:1" x14ac:dyDescent="0.2">
      <c r="A6937" s="13"/>
    </row>
    <row r="6938" spans="1:1" x14ac:dyDescent="0.2">
      <c r="A6938" s="13"/>
    </row>
    <row r="6939" spans="1:1" x14ac:dyDescent="0.2">
      <c r="A6939" s="13"/>
    </row>
    <row r="6940" spans="1:1" x14ac:dyDescent="0.2">
      <c r="A6940" s="13"/>
    </row>
    <row r="6941" spans="1:1" x14ac:dyDescent="0.2">
      <c r="A6941" s="13"/>
    </row>
    <row r="6942" spans="1:1" x14ac:dyDescent="0.2">
      <c r="A6942" s="13"/>
    </row>
    <row r="6943" spans="1:1" x14ac:dyDescent="0.2">
      <c r="A6943" s="13"/>
    </row>
    <row r="6944" spans="1:1" x14ac:dyDescent="0.2">
      <c r="A6944" s="13"/>
    </row>
    <row r="6945" spans="1:1" x14ac:dyDescent="0.2">
      <c r="A6945" s="13"/>
    </row>
    <row r="6946" spans="1:1" x14ac:dyDescent="0.2">
      <c r="A6946" s="13"/>
    </row>
    <row r="6947" spans="1:1" x14ac:dyDescent="0.2">
      <c r="A6947" s="13"/>
    </row>
    <row r="6948" spans="1:1" x14ac:dyDescent="0.2">
      <c r="A6948" s="13"/>
    </row>
    <row r="6949" spans="1:1" x14ac:dyDescent="0.2">
      <c r="A6949" s="13"/>
    </row>
    <row r="6950" spans="1:1" x14ac:dyDescent="0.2">
      <c r="A6950" s="13"/>
    </row>
    <row r="6951" spans="1:1" x14ac:dyDescent="0.2">
      <c r="A6951" s="13"/>
    </row>
    <row r="6952" spans="1:1" x14ac:dyDescent="0.2">
      <c r="A6952" s="13"/>
    </row>
    <row r="6953" spans="1:1" x14ac:dyDescent="0.2">
      <c r="A6953" s="13"/>
    </row>
    <row r="6954" spans="1:1" x14ac:dyDescent="0.2">
      <c r="A6954" s="13"/>
    </row>
    <row r="6955" spans="1:1" x14ac:dyDescent="0.2">
      <c r="A6955" s="13"/>
    </row>
    <row r="6956" spans="1:1" x14ac:dyDescent="0.2">
      <c r="A6956" s="13"/>
    </row>
    <row r="6957" spans="1:1" x14ac:dyDescent="0.2">
      <c r="A6957" s="13"/>
    </row>
    <row r="6958" spans="1:1" x14ac:dyDescent="0.2">
      <c r="A6958" s="13"/>
    </row>
    <row r="6959" spans="1:1" x14ac:dyDescent="0.2">
      <c r="A6959" s="13"/>
    </row>
    <row r="6960" spans="1:1" x14ac:dyDescent="0.2">
      <c r="A6960" s="13"/>
    </row>
    <row r="6961" spans="1:1" x14ac:dyDescent="0.2">
      <c r="A6961" s="13"/>
    </row>
    <row r="6962" spans="1:1" x14ac:dyDescent="0.2">
      <c r="A6962" s="13"/>
    </row>
    <row r="6963" spans="1:1" x14ac:dyDescent="0.2">
      <c r="A6963" s="13"/>
    </row>
    <row r="6964" spans="1:1" x14ac:dyDescent="0.2">
      <c r="A6964" s="13"/>
    </row>
    <row r="6965" spans="1:1" x14ac:dyDescent="0.2">
      <c r="A6965" s="13"/>
    </row>
    <row r="6966" spans="1:1" x14ac:dyDescent="0.2">
      <c r="A6966" s="13"/>
    </row>
    <row r="6967" spans="1:1" x14ac:dyDescent="0.2">
      <c r="A6967" s="13"/>
    </row>
    <row r="6968" spans="1:1" x14ac:dyDescent="0.2">
      <c r="A6968" s="29"/>
    </row>
    <row r="6969" spans="1:1" x14ac:dyDescent="0.2">
      <c r="A6969" s="13"/>
    </row>
    <row r="6970" spans="1:1" x14ac:dyDescent="0.2">
      <c r="A6970" s="13"/>
    </row>
    <row r="6971" spans="1:1" x14ac:dyDescent="0.2">
      <c r="A6971" s="13"/>
    </row>
    <row r="6972" spans="1:1" x14ac:dyDescent="0.2">
      <c r="A6972" s="13"/>
    </row>
    <row r="6973" spans="1:1" x14ac:dyDescent="0.2">
      <c r="A6973" s="29"/>
    </row>
    <row r="6974" spans="1:1" x14ac:dyDescent="0.2">
      <c r="A6974" s="13"/>
    </row>
    <row r="6975" spans="1:1" x14ac:dyDescent="0.2">
      <c r="A6975" s="13"/>
    </row>
    <row r="6976" spans="1:1" x14ac:dyDescent="0.2">
      <c r="A6976" s="13"/>
    </row>
    <row r="6977" spans="1:1" x14ac:dyDescent="0.2">
      <c r="A6977" s="29"/>
    </row>
    <row r="6978" spans="1:1" x14ac:dyDescent="0.2">
      <c r="A6978" s="13"/>
    </row>
    <row r="6979" spans="1:1" x14ac:dyDescent="0.2">
      <c r="A6979" s="13"/>
    </row>
    <row r="6980" spans="1:1" x14ac:dyDescent="0.2">
      <c r="A6980" s="29"/>
    </row>
    <row r="6981" spans="1:1" x14ac:dyDescent="0.2">
      <c r="A6981" s="13"/>
    </row>
    <row r="6982" spans="1:1" x14ac:dyDescent="0.2">
      <c r="A6982" s="13"/>
    </row>
    <row r="6983" spans="1:1" x14ac:dyDescent="0.2">
      <c r="A6983" s="29"/>
    </row>
    <row r="6984" spans="1:1" x14ac:dyDescent="0.2">
      <c r="A6984" s="13"/>
    </row>
    <row r="6985" spans="1:1" x14ac:dyDescent="0.2">
      <c r="A6985" s="29"/>
    </row>
    <row r="6986" spans="1:1" x14ac:dyDescent="0.2">
      <c r="A6986" s="13"/>
    </row>
    <row r="6987" spans="1:1" x14ac:dyDescent="0.2">
      <c r="A6987" s="13"/>
    </row>
    <row r="6988" spans="1:1" x14ac:dyDescent="0.2">
      <c r="A6988" s="13"/>
    </row>
    <row r="6989" spans="1:1" x14ac:dyDescent="0.2">
      <c r="A6989" s="13"/>
    </row>
    <row r="6990" spans="1:1" x14ac:dyDescent="0.2">
      <c r="A6990" s="13"/>
    </row>
    <row r="6991" spans="1:1" x14ac:dyDescent="0.2">
      <c r="A6991" s="13"/>
    </row>
    <row r="6992" spans="1:1" x14ac:dyDescent="0.2">
      <c r="A6992" s="13"/>
    </row>
    <row r="6993" spans="1:1" x14ac:dyDescent="0.2">
      <c r="A6993" s="13"/>
    </row>
    <row r="6994" spans="1:1" x14ac:dyDescent="0.2">
      <c r="A6994" s="13"/>
    </row>
    <row r="6995" spans="1:1" x14ac:dyDescent="0.2">
      <c r="A6995" s="29"/>
    </row>
    <row r="6996" spans="1:1" x14ac:dyDescent="0.2">
      <c r="A6996" s="29"/>
    </row>
    <row r="6997" spans="1:1" x14ac:dyDescent="0.2">
      <c r="A6997" s="13"/>
    </row>
    <row r="6998" spans="1:1" x14ac:dyDescent="0.2">
      <c r="A6998" s="13"/>
    </row>
    <row r="6999" spans="1:1" x14ac:dyDescent="0.2">
      <c r="A6999" s="13"/>
    </row>
    <row r="7000" spans="1:1" x14ac:dyDescent="0.2">
      <c r="A7000" s="29"/>
    </row>
    <row r="7001" spans="1:1" x14ac:dyDescent="0.2">
      <c r="A7001" s="29"/>
    </row>
    <row r="7002" spans="1:1" x14ac:dyDescent="0.2">
      <c r="A7002" s="13"/>
    </row>
    <row r="7003" spans="1:1" x14ac:dyDescent="0.2">
      <c r="A7003" s="13"/>
    </row>
    <row r="7004" spans="1:1" x14ac:dyDescent="0.2">
      <c r="A7004" s="13"/>
    </row>
    <row r="7005" spans="1:1" x14ac:dyDescent="0.2">
      <c r="A7005" s="13"/>
    </row>
    <row r="7006" spans="1:1" x14ac:dyDescent="0.2">
      <c r="A7006" s="13"/>
    </row>
    <row r="7007" spans="1:1" x14ac:dyDescent="0.2">
      <c r="A7007" s="13"/>
    </row>
    <row r="7008" spans="1:1" x14ac:dyDescent="0.2">
      <c r="A7008" s="13"/>
    </row>
    <row r="7009" spans="1:1" x14ac:dyDescent="0.2">
      <c r="A7009" s="13"/>
    </row>
    <row r="7010" spans="1:1" x14ac:dyDescent="0.2">
      <c r="A7010" s="13"/>
    </row>
    <row r="7011" spans="1:1" x14ac:dyDescent="0.2">
      <c r="A7011" s="13"/>
    </row>
    <row r="7012" spans="1:1" x14ac:dyDescent="0.2">
      <c r="A7012" s="13"/>
    </row>
    <row r="7013" spans="1:1" x14ac:dyDescent="0.2">
      <c r="A7013" s="13"/>
    </row>
    <row r="7014" spans="1:1" x14ac:dyDescent="0.2">
      <c r="A7014" s="13"/>
    </row>
    <row r="7015" spans="1:1" x14ac:dyDescent="0.2">
      <c r="A7015" s="13"/>
    </row>
    <row r="7016" spans="1:1" x14ac:dyDescent="0.2">
      <c r="A7016" s="13"/>
    </row>
    <row r="7017" spans="1:1" x14ac:dyDescent="0.2">
      <c r="A7017" s="13"/>
    </row>
    <row r="7018" spans="1:1" x14ac:dyDescent="0.2">
      <c r="A7018" s="13"/>
    </row>
    <row r="7019" spans="1:1" x14ac:dyDescent="0.2">
      <c r="A7019" s="13"/>
    </row>
    <row r="7020" spans="1:1" x14ac:dyDescent="0.2">
      <c r="A7020" s="13"/>
    </row>
    <row r="7021" spans="1:1" x14ac:dyDescent="0.2">
      <c r="A7021" s="13"/>
    </row>
    <row r="7022" spans="1:1" x14ac:dyDescent="0.2">
      <c r="A7022" s="13"/>
    </row>
    <row r="7023" spans="1:1" x14ac:dyDescent="0.2">
      <c r="A7023" s="13"/>
    </row>
    <row r="7024" spans="1:1" x14ac:dyDescent="0.2">
      <c r="A7024" s="13"/>
    </row>
    <row r="7025" spans="1:1" x14ac:dyDescent="0.2">
      <c r="A7025" s="13"/>
    </row>
    <row r="7026" spans="1:1" x14ac:dyDescent="0.2">
      <c r="A7026" s="13"/>
    </row>
    <row r="7027" spans="1:1" x14ac:dyDescent="0.2">
      <c r="A7027" s="13"/>
    </row>
    <row r="7028" spans="1:1" x14ac:dyDescent="0.2">
      <c r="A7028" s="13"/>
    </row>
    <row r="7029" spans="1:1" x14ac:dyDescent="0.2">
      <c r="A7029" s="13"/>
    </row>
    <row r="7030" spans="1:1" x14ac:dyDescent="0.2">
      <c r="A7030" s="13"/>
    </row>
    <row r="7031" spans="1:1" x14ac:dyDescent="0.2">
      <c r="A7031" s="13"/>
    </row>
    <row r="7032" spans="1:1" x14ac:dyDescent="0.2">
      <c r="A7032" s="29"/>
    </row>
    <row r="7033" spans="1:1" x14ac:dyDescent="0.2">
      <c r="A7033" s="13"/>
    </row>
    <row r="7034" spans="1:1" x14ac:dyDescent="0.2">
      <c r="A7034" s="13"/>
    </row>
    <row r="7035" spans="1:1" x14ac:dyDescent="0.2">
      <c r="A7035" s="13"/>
    </row>
    <row r="7036" spans="1:1" x14ac:dyDescent="0.2">
      <c r="A7036" s="13"/>
    </row>
    <row r="7037" spans="1:1" x14ac:dyDescent="0.2">
      <c r="A7037" s="13"/>
    </row>
    <row r="7038" spans="1:1" x14ac:dyDescent="0.2">
      <c r="A7038" s="13"/>
    </row>
    <row r="7039" spans="1:1" x14ac:dyDescent="0.2">
      <c r="A7039" s="13"/>
    </row>
    <row r="7040" spans="1:1" x14ac:dyDescent="0.2">
      <c r="A7040" s="13"/>
    </row>
    <row r="7041" spans="1:1" x14ac:dyDescent="0.2">
      <c r="A7041" s="13"/>
    </row>
    <row r="7042" spans="1:1" x14ac:dyDescent="0.2">
      <c r="A7042" s="13"/>
    </row>
    <row r="7043" spans="1:1" x14ac:dyDescent="0.2">
      <c r="A7043" s="13"/>
    </row>
    <row r="7044" spans="1:1" x14ac:dyDescent="0.2">
      <c r="A7044" s="13"/>
    </row>
    <row r="7045" spans="1:1" x14ac:dyDescent="0.2">
      <c r="A7045" s="13"/>
    </row>
    <row r="7046" spans="1:1" x14ac:dyDescent="0.2">
      <c r="A7046" s="13"/>
    </row>
    <row r="7047" spans="1:1" x14ac:dyDescent="0.2">
      <c r="A7047" s="13"/>
    </row>
    <row r="7048" spans="1:1" x14ac:dyDescent="0.2">
      <c r="A7048" s="13"/>
    </row>
    <row r="7049" spans="1:1" x14ac:dyDescent="0.2">
      <c r="A7049" s="13"/>
    </row>
    <row r="7050" spans="1:1" x14ac:dyDescent="0.2">
      <c r="A7050" s="13"/>
    </row>
    <row r="7051" spans="1:1" x14ac:dyDescent="0.2">
      <c r="A7051" s="13"/>
    </row>
    <row r="7052" spans="1:1" x14ac:dyDescent="0.2">
      <c r="A7052" s="13"/>
    </row>
    <row r="7053" spans="1:1" x14ac:dyDescent="0.2">
      <c r="A7053" s="13"/>
    </row>
    <row r="7054" spans="1:1" x14ac:dyDescent="0.2">
      <c r="A7054" s="13"/>
    </row>
    <row r="7055" spans="1:1" x14ac:dyDescent="0.2">
      <c r="A7055" s="13"/>
    </row>
    <row r="7056" spans="1:1" x14ac:dyDescent="0.2">
      <c r="A7056" s="13"/>
    </row>
    <row r="7057" spans="1:1" x14ac:dyDescent="0.2">
      <c r="A7057" s="13"/>
    </row>
    <row r="7058" spans="1:1" x14ac:dyDescent="0.2">
      <c r="A7058" s="13"/>
    </row>
    <row r="7059" spans="1:1" x14ac:dyDescent="0.2">
      <c r="A7059" s="29"/>
    </row>
    <row r="7060" spans="1:1" x14ac:dyDescent="0.2">
      <c r="A7060" s="13"/>
    </row>
    <row r="7061" spans="1:1" x14ac:dyDescent="0.2">
      <c r="A7061" s="13"/>
    </row>
    <row r="7062" spans="1:1" x14ac:dyDescent="0.2">
      <c r="A7062" s="13"/>
    </row>
    <row r="7063" spans="1:1" x14ac:dyDescent="0.2">
      <c r="A7063" s="29"/>
    </row>
    <row r="7064" spans="1:1" x14ac:dyDescent="0.2">
      <c r="A7064" s="13"/>
    </row>
    <row r="7065" spans="1:1" x14ac:dyDescent="0.2">
      <c r="A7065" s="13"/>
    </row>
    <row r="7066" spans="1:1" x14ac:dyDescent="0.2">
      <c r="A7066" s="13"/>
    </row>
    <row r="7067" spans="1:1" x14ac:dyDescent="0.2">
      <c r="A7067" s="13"/>
    </row>
    <row r="7068" spans="1:1" x14ac:dyDescent="0.2">
      <c r="A7068" s="13"/>
    </row>
    <row r="7069" spans="1:1" x14ac:dyDescent="0.2">
      <c r="A7069" s="13"/>
    </row>
    <row r="7070" spans="1:1" x14ac:dyDescent="0.2">
      <c r="A7070" s="29"/>
    </row>
    <row r="7071" spans="1:1" x14ac:dyDescent="0.2">
      <c r="A7071" s="29"/>
    </row>
    <row r="7072" spans="1:1" x14ac:dyDescent="0.2">
      <c r="A7072" s="13"/>
    </row>
    <row r="7073" spans="1:1" x14ac:dyDescent="0.2">
      <c r="A7073" s="13"/>
    </row>
    <row r="7074" spans="1:1" x14ac:dyDescent="0.2">
      <c r="A7074" s="13"/>
    </row>
    <row r="7075" spans="1:1" x14ac:dyDescent="0.2">
      <c r="A7075" s="13"/>
    </row>
    <row r="7076" spans="1:1" x14ac:dyDescent="0.2">
      <c r="A7076" s="13"/>
    </row>
    <row r="7077" spans="1:1" x14ac:dyDescent="0.2">
      <c r="A7077" s="29"/>
    </row>
    <row r="7078" spans="1:1" x14ac:dyDescent="0.2">
      <c r="A7078" s="13"/>
    </row>
    <row r="7079" spans="1:1" x14ac:dyDescent="0.2">
      <c r="A7079" s="13"/>
    </row>
    <row r="7080" spans="1:1" x14ac:dyDescent="0.2">
      <c r="A7080" s="13"/>
    </row>
    <row r="7081" spans="1:1" x14ac:dyDescent="0.2">
      <c r="A7081" s="13"/>
    </row>
    <row r="7082" spans="1:1" x14ac:dyDescent="0.2">
      <c r="A7082" s="13"/>
    </row>
    <row r="7083" spans="1:1" x14ac:dyDescent="0.2">
      <c r="A7083" s="13"/>
    </row>
    <row r="7084" spans="1:1" x14ac:dyDescent="0.2">
      <c r="A7084" s="13"/>
    </row>
    <row r="7085" spans="1:1" x14ac:dyDescent="0.2">
      <c r="A7085" s="13"/>
    </row>
    <row r="7086" spans="1:1" x14ac:dyDescent="0.2">
      <c r="A7086" s="13"/>
    </row>
    <row r="7087" spans="1:1" x14ac:dyDescent="0.2">
      <c r="A7087" s="13"/>
    </row>
    <row r="7088" spans="1:1" x14ac:dyDescent="0.2">
      <c r="A7088" s="13"/>
    </row>
    <row r="7089" spans="1:1" x14ac:dyDescent="0.2">
      <c r="A7089" s="13"/>
    </row>
    <row r="7090" spans="1:1" x14ac:dyDescent="0.2">
      <c r="A7090" s="13"/>
    </row>
    <row r="7091" spans="1:1" x14ac:dyDescent="0.2">
      <c r="A7091" s="29"/>
    </row>
    <row r="7092" spans="1:1" x14ac:dyDescent="0.2">
      <c r="A7092" s="29"/>
    </row>
    <row r="7093" spans="1:1" x14ac:dyDescent="0.2">
      <c r="A7093" s="13"/>
    </row>
    <row r="7094" spans="1:1" x14ac:dyDescent="0.2">
      <c r="A7094" s="13"/>
    </row>
    <row r="7095" spans="1:1" x14ac:dyDescent="0.2">
      <c r="A7095" s="13"/>
    </row>
    <row r="7096" spans="1:1" x14ac:dyDescent="0.2">
      <c r="A7096" s="13"/>
    </row>
    <row r="7097" spans="1:1" x14ac:dyDescent="0.2">
      <c r="A7097" s="13"/>
    </row>
    <row r="7098" spans="1:1" x14ac:dyDescent="0.2">
      <c r="A7098" s="13"/>
    </row>
    <row r="7099" spans="1:1" x14ac:dyDescent="0.2">
      <c r="A7099" s="13"/>
    </row>
    <row r="7100" spans="1:1" x14ac:dyDescent="0.2">
      <c r="A7100" s="13"/>
    </row>
    <row r="7101" spans="1:1" x14ac:dyDescent="0.2">
      <c r="A7101" s="13"/>
    </row>
    <row r="7102" spans="1:1" x14ac:dyDescent="0.2">
      <c r="A7102" s="13"/>
    </row>
    <row r="7103" spans="1:1" x14ac:dyDescent="0.2">
      <c r="A7103" s="13"/>
    </row>
    <row r="7104" spans="1:1" x14ac:dyDescent="0.2">
      <c r="A7104" s="13"/>
    </row>
    <row r="7105" spans="1:1" x14ac:dyDescent="0.2">
      <c r="A7105" s="13"/>
    </row>
    <row r="7106" spans="1:1" x14ac:dyDescent="0.2">
      <c r="A7106" s="13"/>
    </row>
    <row r="7107" spans="1:1" x14ac:dyDescent="0.2">
      <c r="A7107" s="13"/>
    </row>
    <row r="7108" spans="1:1" x14ac:dyDescent="0.2">
      <c r="A7108" s="13"/>
    </row>
    <row r="7109" spans="1:1" x14ac:dyDescent="0.2">
      <c r="A7109" s="13"/>
    </row>
    <row r="7110" spans="1:1" x14ac:dyDescent="0.2">
      <c r="A7110" s="13"/>
    </row>
    <row r="7111" spans="1:1" x14ac:dyDescent="0.2">
      <c r="A7111" s="13"/>
    </row>
    <row r="7112" spans="1:1" x14ac:dyDescent="0.2">
      <c r="A7112" s="13"/>
    </row>
    <row r="7113" spans="1:1" x14ac:dyDescent="0.2">
      <c r="A7113" s="13"/>
    </row>
    <row r="7114" spans="1:1" x14ac:dyDescent="0.2">
      <c r="A7114" s="13"/>
    </row>
    <row r="7115" spans="1:1" x14ac:dyDescent="0.2">
      <c r="A7115" s="13"/>
    </row>
    <row r="7116" spans="1:1" x14ac:dyDescent="0.2">
      <c r="A7116" s="13"/>
    </row>
    <row r="7117" spans="1:1" x14ac:dyDescent="0.2">
      <c r="A7117" s="13"/>
    </row>
    <row r="7118" spans="1:1" x14ac:dyDescent="0.2">
      <c r="A7118" s="13"/>
    </row>
    <row r="7119" spans="1:1" x14ac:dyDescent="0.2">
      <c r="A7119" s="13"/>
    </row>
    <row r="7120" spans="1:1" x14ac:dyDescent="0.2">
      <c r="A7120" s="13"/>
    </row>
    <row r="7121" spans="1:1" x14ac:dyDescent="0.2">
      <c r="A7121" s="13"/>
    </row>
    <row r="7122" spans="1:1" x14ac:dyDescent="0.2">
      <c r="A7122" s="13"/>
    </row>
    <row r="7123" spans="1:1" x14ac:dyDescent="0.2">
      <c r="A7123" s="13"/>
    </row>
    <row r="7124" spans="1:1" x14ac:dyDescent="0.2">
      <c r="A7124" s="13"/>
    </row>
    <row r="7125" spans="1:1" x14ac:dyDescent="0.2">
      <c r="A7125" s="13"/>
    </row>
    <row r="7126" spans="1:1" x14ac:dyDescent="0.2">
      <c r="A7126" s="13"/>
    </row>
    <row r="7127" spans="1:1" x14ac:dyDescent="0.2">
      <c r="A7127" s="29"/>
    </row>
    <row r="7128" spans="1:1" x14ac:dyDescent="0.2">
      <c r="A7128" s="29"/>
    </row>
    <row r="7129" spans="1:1" x14ac:dyDescent="0.2">
      <c r="A7129" s="13"/>
    </row>
    <row r="7130" spans="1:1" x14ac:dyDescent="0.2">
      <c r="A7130" s="13"/>
    </row>
    <row r="7131" spans="1:1" x14ac:dyDescent="0.2">
      <c r="A7131" s="13"/>
    </row>
    <row r="7132" spans="1:1" x14ac:dyDescent="0.2">
      <c r="A7132" s="13"/>
    </row>
    <row r="7133" spans="1:1" x14ac:dyDescent="0.2">
      <c r="A7133" s="13"/>
    </row>
    <row r="7134" spans="1:1" x14ac:dyDescent="0.2">
      <c r="A7134" s="13"/>
    </row>
    <row r="7135" spans="1:1" x14ac:dyDescent="0.2">
      <c r="A7135" s="13"/>
    </row>
    <row r="7136" spans="1:1" x14ac:dyDescent="0.2">
      <c r="A7136" s="13"/>
    </row>
    <row r="7137" spans="1:1" x14ac:dyDescent="0.2">
      <c r="A7137" s="13"/>
    </row>
    <row r="7138" spans="1:1" x14ac:dyDescent="0.2">
      <c r="A7138" s="13"/>
    </row>
    <row r="7139" spans="1:1" x14ac:dyDescent="0.2">
      <c r="A7139" s="13"/>
    </row>
    <row r="7140" spans="1:1" x14ac:dyDescent="0.2">
      <c r="A7140" s="13"/>
    </row>
    <row r="7141" spans="1:1" x14ac:dyDescent="0.2">
      <c r="A7141" s="13"/>
    </row>
    <row r="7142" spans="1:1" x14ac:dyDescent="0.2">
      <c r="A7142" s="13"/>
    </row>
    <row r="7143" spans="1:1" x14ac:dyDescent="0.2">
      <c r="A7143" s="29"/>
    </row>
    <row r="7144" spans="1:1" x14ac:dyDescent="0.2">
      <c r="A7144" s="29"/>
    </row>
    <row r="7145" spans="1:1" x14ac:dyDescent="0.2">
      <c r="A7145" s="29"/>
    </row>
    <row r="7146" spans="1:1" x14ac:dyDescent="0.2">
      <c r="A7146" s="29"/>
    </row>
    <row r="7147" spans="1:1" x14ac:dyDescent="0.2">
      <c r="A7147" s="29"/>
    </row>
    <row r="7148" spans="1:1" x14ac:dyDescent="0.2">
      <c r="A7148" s="29"/>
    </row>
    <row r="7149" spans="1:1" x14ac:dyDescent="0.2">
      <c r="A7149" s="29"/>
    </row>
    <row r="7150" spans="1:1" x14ac:dyDescent="0.2">
      <c r="A7150" s="29"/>
    </row>
    <row r="7151" spans="1:1" x14ac:dyDescent="0.2">
      <c r="A7151" s="29"/>
    </row>
    <row r="7152" spans="1:1" x14ac:dyDescent="0.2">
      <c r="A7152" s="13"/>
    </row>
    <row r="7153" spans="1:1" x14ac:dyDescent="0.2">
      <c r="A7153" s="13"/>
    </row>
    <row r="7154" spans="1:1" x14ac:dyDescent="0.2">
      <c r="A7154" s="13"/>
    </row>
    <row r="7155" spans="1:1" x14ac:dyDescent="0.2">
      <c r="A7155" s="13"/>
    </row>
    <row r="7156" spans="1:1" x14ac:dyDescent="0.2">
      <c r="A7156" s="13"/>
    </row>
    <row r="7157" spans="1:1" x14ac:dyDescent="0.2">
      <c r="A7157" s="13"/>
    </row>
    <row r="7158" spans="1:1" x14ac:dyDescent="0.2">
      <c r="A7158" s="13"/>
    </row>
    <row r="7159" spans="1:1" x14ac:dyDescent="0.2">
      <c r="A7159" s="13"/>
    </row>
    <row r="7160" spans="1:1" x14ac:dyDescent="0.2">
      <c r="A7160" s="13"/>
    </row>
    <row r="7161" spans="1:1" x14ac:dyDescent="0.2">
      <c r="A7161" s="13"/>
    </row>
    <row r="7162" spans="1:1" x14ac:dyDescent="0.2">
      <c r="A7162" s="13"/>
    </row>
    <row r="7163" spans="1:1" x14ac:dyDescent="0.2">
      <c r="A7163" s="13"/>
    </row>
    <row r="7164" spans="1:1" x14ac:dyDescent="0.2">
      <c r="A7164" s="13"/>
    </row>
    <row r="7165" spans="1:1" x14ac:dyDescent="0.2">
      <c r="A7165" s="13"/>
    </row>
    <row r="7166" spans="1:1" x14ac:dyDescent="0.2">
      <c r="A7166" s="13"/>
    </row>
    <row r="7167" spans="1:1" x14ac:dyDescent="0.2">
      <c r="A7167" s="13"/>
    </row>
    <row r="7168" spans="1:1" x14ac:dyDescent="0.2">
      <c r="A7168" s="13"/>
    </row>
    <row r="7169" spans="1:1" x14ac:dyDescent="0.2">
      <c r="A7169" s="13"/>
    </row>
    <row r="7170" spans="1:1" x14ac:dyDescent="0.2">
      <c r="A7170" s="13"/>
    </row>
    <row r="7171" spans="1:1" x14ac:dyDescent="0.2">
      <c r="A7171" s="13"/>
    </row>
    <row r="7172" spans="1:1" x14ac:dyDescent="0.2">
      <c r="A7172" s="13"/>
    </row>
    <row r="7173" spans="1:1" x14ac:dyDescent="0.2">
      <c r="A7173" s="13"/>
    </row>
    <row r="7174" spans="1:1" x14ac:dyDescent="0.2">
      <c r="A7174" s="13"/>
    </row>
    <row r="7175" spans="1:1" x14ac:dyDescent="0.2">
      <c r="A7175" s="13"/>
    </row>
    <row r="7176" spans="1:1" x14ac:dyDescent="0.2">
      <c r="A7176" s="13"/>
    </row>
    <row r="7177" spans="1:1" x14ac:dyDescent="0.2">
      <c r="A7177" s="13"/>
    </row>
    <row r="7178" spans="1:1" x14ac:dyDescent="0.2">
      <c r="A7178" s="29"/>
    </row>
    <row r="7179" spans="1:1" x14ac:dyDescent="0.2">
      <c r="A7179" s="13"/>
    </row>
    <row r="7180" spans="1:1" x14ac:dyDescent="0.2">
      <c r="A7180" s="13"/>
    </row>
    <row r="7181" spans="1:1" x14ac:dyDescent="0.2">
      <c r="A7181" s="13"/>
    </row>
    <row r="7182" spans="1:1" x14ac:dyDescent="0.2">
      <c r="A7182" s="29"/>
    </row>
    <row r="7183" spans="1:1" x14ac:dyDescent="0.2">
      <c r="A7183" s="13"/>
    </row>
    <row r="7184" spans="1:1" x14ac:dyDescent="0.2">
      <c r="A7184" s="13"/>
    </row>
    <row r="7185" spans="1:1" x14ac:dyDescent="0.2">
      <c r="A7185" s="13"/>
    </row>
    <row r="7186" spans="1:1" x14ac:dyDescent="0.2">
      <c r="A7186" s="13"/>
    </row>
    <row r="7187" spans="1:1" x14ac:dyDescent="0.2">
      <c r="A7187" s="29"/>
    </row>
    <row r="7188" spans="1:1" x14ac:dyDescent="0.2">
      <c r="A7188" s="13"/>
    </row>
    <row r="7189" spans="1:1" x14ac:dyDescent="0.2">
      <c r="A7189" s="13"/>
    </row>
    <row r="7190" spans="1:1" x14ac:dyDescent="0.2">
      <c r="A7190" s="13"/>
    </row>
    <row r="7191" spans="1:1" x14ac:dyDescent="0.2">
      <c r="A7191" s="29"/>
    </row>
    <row r="7192" spans="1:1" x14ac:dyDescent="0.2">
      <c r="A7192" s="13"/>
    </row>
    <row r="7193" spans="1:1" x14ac:dyDescent="0.2">
      <c r="A7193" s="13"/>
    </row>
    <row r="7194" spans="1:1" x14ac:dyDescent="0.2">
      <c r="A7194" s="29"/>
    </row>
    <row r="7195" spans="1:1" x14ac:dyDescent="0.2">
      <c r="A7195" s="29"/>
    </row>
    <row r="7196" spans="1:1" x14ac:dyDescent="0.2">
      <c r="A7196" s="13"/>
    </row>
    <row r="7197" spans="1:1" x14ac:dyDescent="0.2">
      <c r="A7197" s="13"/>
    </row>
    <row r="7198" spans="1:1" x14ac:dyDescent="0.2">
      <c r="A7198" s="13"/>
    </row>
    <row r="7199" spans="1:1" x14ac:dyDescent="0.2">
      <c r="A7199" s="13"/>
    </row>
    <row r="7200" spans="1:1" x14ac:dyDescent="0.2">
      <c r="A7200" s="13"/>
    </row>
    <row r="7201" spans="1:1" x14ac:dyDescent="0.2">
      <c r="A7201" s="13"/>
    </row>
    <row r="7202" spans="1:1" x14ac:dyDescent="0.2">
      <c r="A7202" s="13"/>
    </row>
    <row r="7203" spans="1:1" x14ac:dyDescent="0.2">
      <c r="A7203" s="29"/>
    </row>
    <row r="7204" spans="1:1" x14ac:dyDescent="0.2">
      <c r="A7204" s="13"/>
    </row>
    <row r="7205" spans="1:1" x14ac:dyDescent="0.2">
      <c r="A7205" s="13"/>
    </row>
    <row r="7206" spans="1:1" x14ac:dyDescent="0.2">
      <c r="A7206" s="13"/>
    </row>
    <row r="7207" spans="1:1" x14ac:dyDescent="0.2">
      <c r="A7207" s="13"/>
    </row>
    <row r="7208" spans="1:1" x14ac:dyDescent="0.2">
      <c r="A7208" s="13"/>
    </row>
    <row r="7209" spans="1:1" x14ac:dyDescent="0.2">
      <c r="A7209" s="13"/>
    </row>
    <row r="7210" spans="1:1" x14ac:dyDescent="0.2">
      <c r="A7210" s="29"/>
    </row>
    <row r="7211" spans="1:1" x14ac:dyDescent="0.2">
      <c r="A7211" s="13"/>
    </row>
    <row r="7212" spans="1:1" x14ac:dyDescent="0.2">
      <c r="A7212" s="13"/>
    </row>
    <row r="7213" spans="1:1" x14ac:dyDescent="0.2">
      <c r="A7213" s="13"/>
    </row>
    <row r="7214" spans="1:1" x14ac:dyDescent="0.2">
      <c r="A7214" s="13"/>
    </row>
    <row r="7215" spans="1:1" x14ac:dyDescent="0.2">
      <c r="A7215" s="13"/>
    </row>
    <row r="7216" spans="1:1" x14ac:dyDescent="0.2">
      <c r="A7216" s="13"/>
    </row>
    <row r="7217" spans="1:1" x14ac:dyDescent="0.2">
      <c r="A7217" s="13"/>
    </row>
    <row r="7218" spans="1:1" x14ac:dyDescent="0.2">
      <c r="A7218" s="13"/>
    </row>
    <row r="7219" spans="1:1" x14ac:dyDescent="0.2">
      <c r="A7219" s="13"/>
    </row>
    <row r="7220" spans="1:1" x14ac:dyDescent="0.2">
      <c r="A7220" s="13"/>
    </row>
    <row r="7221" spans="1:1" x14ac:dyDescent="0.2">
      <c r="A7221" s="13"/>
    </row>
    <row r="7222" spans="1:1" x14ac:dyDescent="0.2">
      <c r="A7222" s="13"/>
    </row>
    <row r="7223" spans="1:1" x14ac:dyDescent="0.2">
      <c r="A7223" s="13"/>
    </row>
    <row r="7224" spans="1:1" x14ac:dyDescent="0.2">
      <c r="A7224" s="13"/>
    </row>
    <row r="7225" spans="1:1" x14ac:dyDescent="0.2">
      <c r="A7225" s="13"/>
    </row>
    <row r="7226" spans="1:1" x14ac:dyDescent="0.2">
      <c r="A7226" s="13"/>
    </row>
    <row r="7227" spans="1:1" x14ac:dyDescent="0.2">
      <c r="A7227" s="29"/>
    </row>
    <row r="7228" spans="1:1" x14ac:dyDescent="0.2">
      <c r="A7228" s="13"/>
    </row>
    <row r="7229" spans="1:1" x14ac:dyDescent="0.2">
      <c r="A7229" s="13"/>
    </row>
    <row r="7230" spans="1:1" x14ac:dyDescent="0.2">
      <c r="A7230" s="13"/>
    </row>
    <row r="7231" spans="1:1" x14ac:dyDescent="0.2">
      <c r="A7231" s="13"/>
    </row>
    <row r="7232" spans="1:1" x14ac:dyDescent="0.2">
      <c r="A7232" s="13"/>
    </row>
    <row r="7233" spans="1:1" x14ac:dyDescent="0.2">
      <c r="A7233" s="13"/>
    </row>
    <row r="7234" spans="1:1" x14ac:dyDescent="0.2">
      <c r="A7234" s="13"/>
    </row>
    <row r="7235" spans="1:1" x14ac:dyDescent="0.2">
      <c r="A7235" s="13"/>
    </row>
    <row r="7236" spans="1:1" x14ac:dyDescent="0.2">
      <c r="A7236" s="13"/>
    </row>
    <row r="7237" spans="1:1" x14ac:dyDescent="0.2">
      <c r="A7237" s="13"/>
    </row>
    <row r="7238" spans="1:1" x14ac:dyDescent="0.2">
      <c r="A7238" s="13"/>
    </row>
    <row r="7239" spans="1:1" x14ac:dyDescent="0.2">
      <c r="A7239" s="13"/>
    </row>
    <row r="7240" spans="1:1" x14ac:dyDescent="0.2">
      <c r="A7240" s="13"/>
    </row>
    <row r="7241" spans="1:1" x14ac:dyDescent="0.2">
      <c r="A7241" s="13"/>
    </row>
    <row r="7242" spans="1:1" x14ac:dyDescent="0.2">
      <c r="A7242" s="13"/>
    </row>
    <row r="7243" spans="1:1" x14ac:dyDescent="0.2">
      <c r="A7243" s="13"/>
    </row>
    <row r="7244" spans="1:1" x14ac:dyDescent="0.2">
      <c r="A7244" s="13"/>
    </row>
    <row r="7245" spans="1:1" x14ac:dyDescent="0.2">
      <c r="A7245" s="13"/>
    </row>
    <row r="7246" spans="1:1" x14ac:dyDescent="0.2">
      <c r="A7246" s="13"/>
    </row>
    <row r="7247" spans="1:1" x14ac:dyDescent="0.2">
      <c r="A7247" s="13"/>
    </row>
    <row r="7248" spans="1:1" x14ac:dyDescent="0.2">
      <c r="A7248" s="13"/>
    </row>
    <row r="7249" spans="1:1" x14ac:dyDescent="0.2">
      <c r="A7249" s="13"/>
    </row>
    <row r="7250" spans="1:1" x14ac:dyDescent="0.2">
      <c r="A7250" s="13"/>
    </row>
    <row r="7251" spans="1:1" x14ac:dyDescent="0.2">
      <c r="A7251" s="13"/>
    </row>
    <row r="7252" spans="1:1" x14ac:dyDescent="0.2">
      <c r="A7252" s="13"/>
    </row>
    <row r="7253" spans="1:1" x14ac:dyDescent="0.2">
      <c r="A7253" s="13"/>
    </row>
    <row r="7254" spans="1:1" x14ac:dyDescent="0.2">
      <c r="A7254" s="13"/>
    </row>
    <row r="7255" spans="1:1" x14ac:dyDescent="0.2">
      <c r="A7255" s="13"/>
    </row>
    <row r="7256" spans="1:1" x14ac:dyDescent="0.2">
      <c r="A7256" s="13"/>
    </row>
    <row r="7257" spans="1:1" x14ac:dyDescent="0.2">
      <c r="A7257" s="13"/>
    </row>
    <row r="7258" spans="1:1" x14ac:dyDescent="0.2">
      <c r="A7258" s="13"/>
    </row>
    <row r="7259" spans="1:1" x14ac:dyDescent="0.2">
      <c r="A7259" s="13"/>
    </row>
    <row r="7260" spans="1:1" x14ac:dyDescent="0.2">
      <c r="A7260" s="13"/>
    </row>
    <row r="7261" spans="1:1" x14ac:dyDescent="0.2">
      <c r="A7261" s="13"/>
    </row>
    <row r="7262" spans="1:1" x14ac:dyDescent="0.2">
      <c r="A7262" s="13"/>
    </row>
    <row r="7263" spans="1:1" x14ac:dyDescent="0.2">
      <c r="A7263" s="29"/>
    </row>
    <row r="7264" spans="1:1" x14ac:dyDescent="0.2">
      <c r="A7264" s="29"/>
    </row>
    <row r="7265" spans="1:1" x14ac:dyDescent="0.2">
      <c r="A7265" s="29"/>
    </row>
    <row r="7266" spans="1:1" x14ac:dyDescent="0.2">
      <c r="A7266" s="13"/>
    </row>
    <row r="7267" spans="1:1" x14ac:dyDescent="0.2">
      <c r="A7267" s="13"/>
    </row>
    <row r="7268" spans="1:1" x14ac:dyDescent="0.2">
      <c r="A7268" s="13"/>
    </row>
    <row r="7269" spans="1:1" x14ac:dyDescent="0.2">
      <c r="A7269" s="13"/>
    </row>
    <row r="7270" spans="1:1" x14ac:dyDescent="0.2">
      <c r="A7270" s="13"/>
    </row>
    <row r="7271" spans="1:1" x14ac:dyDescent="0.2">
      <c r="A7271" s="13"/>
    </row>
    <row r="7272" spans="1:1" x14ac:dyDescent="0.2">
      <c r="A7272" s="13"/>
    </row>
    <row r="7273" spans="1:1" x14ac:dyDescent="0.2">
      <c r="A7273" s="13"/>
    </row>
    <row r="7274" spans="1:1" x14ac:dyDescent="0.2">
      <c r="A7274" s="13"/>
    </row>
    <row r="7275" spans="1:1" x14ac:dyDescent="0.2">
      <c r="A7275" s="13"/>
    </row>
    <row r="7276" spans="1:1" x14ac:dyDescent="0.2">
      <c r="A7276" s="13"/>
    </row>
    <row r="7277" spans="1:1" x14ac:dyDescent="0.2">
      <c r="A7277" s="13"/>
    </row>
    <row r="7278" spans="1:1" x14ac:dyDescent="0.2">
      <c r="A7278" s="13"/>
    </row>
    <row r="7279" spans="1:1" x14ac:dyDescent="0.2">
      <c r="A7279" s="13"/>
    </row>
    <row r="7280" spans="1:1" x14ac:dyDescent="0.2">
      <c r="A7280" s="13"/>
    </row>
    <row r="7281" spans="1:1" x14ac:dyDescent="0.2">
      <c r="A7281" s="13"/>
    </row>
    <row r="7282" spans="1:1" x14ac:dyDescent="0.2">
      <c r="A7282" s="13"/>
    </row>
    <row r="7283" spans="1:1" x14ac:dyDescent="0.2">
      <c r="A7283" s="13"/>
    </row>
    <row r="7284" spans="1:1" x14ac:dyDescent="0.2">
      <c r="A7284" s="13"/>
    </row>
    <row r="7285" spans="1:1" x14ac:dyDescent="0.2">
      <c r="A7285" s="13"/>
    </row>
    <row r="7286" spans="1:1" x14ac:dyDescent="0.2">
      <c r="A7286" s="13"/>
    </row>
    <row r="7287" spans="1:1" x14ac:dyDescent="0.2">
      <c r="A7287" s="13"/>
    </row>
    <row r="7288" spans="1:1" x14ac:dyDescent="0.2">
      <c r="A7288" s="13"/>
    </row>
    <row r="7289" spans="1:1" x14ac:dyDescent="0.2">
      <c r="A7289" s="13"/>
    </row>
    <row r="7290" spans="1:1" x14ac:dyDescent="0.2">
      <c r="A7290" s="13"/>
    </row>
    <row r="7291" spans="1:1" x14ac:dyDescent="0.2">
      <c r="A7291" s="13"/>
    </row>
    <row r="7292" spans="1:1" x14ac:dyDescent="0.2">
      <c r="A7292" s="13"/>
    </row>
    <row r="7293" spans="1:1" x14ac:dyDescent="0.2">
      <c r="A7293" s="13"/>
    </row>
    <row r="7294" spans="1:1" x14ac:dyDescent="0.2">
      <c r="A7294" s="13"/>
    </row>
    <row r="7295" spans="1:1" x14ac:dyDescent="0.2">
      <c r="A7295" s="13"/>
    </row>
    <row r="7296" spans="1:1" x14ac:dyDescent="0.2">
      <c r="A7296" s="13"/>
    </row>
    <row r="7297" spans="1:1" x14ac:dyDescent="0.2">
      <c r="A7297" s="13"/>
    </row>
    <row r="7298" spans="1:1" x14ac:dyDescent="0.2">
      <c r="A7298" s="13"/>
    </row>
    <row r="7299" spans="1:1" x14ac:dyDescent="0.2">
      <c r="A7299" s="13"/>
    </row>
    <row r="7300" spans="1:1" x14ac:dyDescent="0.2">
      <c r="A7300" s="29"/>
    </row>
    <row r="7301" spans="1:1" x14ac:dyDescent="0.2">
      <c r="A7301" s="13"/>
    </row>
    <row r="7302" spans="1:1" x14ac:dyDescent="0.2">
      <c r="A7302" s="13"/>
    </row>
    <row r="7303" spans="1:1" x14ac:dyDescent="0.2">
      <c r="A7303" s="13"/>
    </row>
    <row r="7304" spans="1:1" x14ac:dyDescent="0.2">
      <c r="A7304" s="13"/>
    </row>
    <row r="7305" spans="1:1" x14ac:dyDescent="0.2">
      <c r="A7305" s="13"/>
    </row>
    <row r="7306" spans="1:1" x14ac:dyDescent="0.2">
      <c r="A7306" s="13"/>
    </row>
    <row r="7307" spans="1:1" x14ac:dyDescent="0.2">
      <c r="A7307" s="13"/>
    </row>
    <row r="7308" spans="1:1" x14ac:dyDescent="0.2">
      <c r="A7308" s="13"/>
    </row>
    <row r="7309" spans="1:1" x14ac:dyDescent="0.2">
      <c r="A7309" s="13"/>
    </row>
    <row r="7310" spans="1:1" x14ac:dyDescent="0.2">
      <c r="A7310" s="29"/>
    </row>
    <row r="7311" spans="1:1" x14ac:dyDescent="0.2">
      <c r="A7311" s="13"/>
    </row>
    <row r="7312" spans="1:1" x14ac:dyDescent="0.2">
      <c r="A7312" s="13"/>
    </row>
    <row r="7313" spans="1:1" x14ac:dyDescent="0.2">
      <c r="A7313" s="13"/>
    </row>
    <row r="7314" spans="1:1" x14ac:dyDescent="0.2">
      <c r="A7314" s="13"/>
    </row>
    <row r="7315" spans="1:1" x14ac:dyDescent="0.2">
      <c r="A7315" s="29"/>
    </row>
    <row r="7316" spans="1:1" x14ac:dyDescent="0.2">
      <c r="A7316" s="13"/>
    </row>
    <row r="7317" spans="1:1" x14ac:dyDescent="0.2">
      <c r="A7317" s="13"/>
    </row>
    <row r="7318" spans="1:1" x14ac:dyDescent="0.2">
      <c r="A7318" s="13"/>
    </row>
    <row r="7319" spans="1:1" x14ac:dyDescent="0.2">
      <c r="A7319" s="13"/>
    </row>
    <row r="7320" spans="1:1" x14ac:dyDescent="0.2">
      <c r="A7320" s="13"/>
    </row>
    <row r="7321" spans="1:1" x14ac:dyDescent="0.2">
      <c r="A7321" s="13"/>
    </row>
    <row r="7322" spans="1:1" x14ac:dyDescent="0.2">
      <c r="A7322" s="13"/>
    </row>
    <row r="7323" spans="1:1" x14ac:dyDescent="0.2">
      <c r="A7323" s="13"/>
    </row>
    <row r="7324" spans="1:1" x14ac:dyDescent="0.2">
      <c r="A7324" s="13"/>
    </row>
    <row r="7325" spans="1:1" x14ac:dyDescent="0.2">
      <c r="A7325" s="13"/>
    </row>
    <row r="7326" spans="1:1" x14ac:dyDescent="0.2">
      <c r="A7326" s="13"/>
    </row>
    <row r="7327" spans="1:1" x14ac:dyDescent="0.2">
      <c r="A7327" s="13"/>
    </row>
    <row r="7328" spans="1:1" x14ac:dyDescent="0.2">
      <c r="A7328" s="13"/>
    </row>
    <row r="7329" spans="1:1" x14ac:dyDescent="0.2">
      <c r="A7329" s="13"/>
    </row>
    <row r="7330" spans="1:1" x14ac:dyDescent="0.2">
      <c r="A7330" s="13"/>
    </row>
    <row r="7331" spans="1:1" x14ac:dyDescent="0.2">
      <c r="A7331" s="13"/>
    </row>
    <row r="7332" spans="1:1" x14ac:dyDescent="0.2">
      <c r="A7332" s="13"/>
    </row>
    <row r="7333" spans="1:1" x14ac:dyDescent="0.2">
      <c r="A7333" s="13"/>
    </row>
    <row r="7334" spans="1:1" x14ac:dyDescent="0.2">
      <c r="A7334" s="13"/>
    </row>
    <row r="7335" spans="1:1" x14ac:dyDescent="0.2">
      <c r="A7335" s="13"/>
    </row>
    <row r="7336" spans="1:1" x14ac:dyDescent="0.2">
      <c r="A7336" s="13"/>
    </row>
    <row r="7337" spans="1:1" x14ac:dyDescent="0.2">
      <c r="A7337" s="13"/>
    </row>
    <row r="7338" spans="1:1" x14ac:dyDescent="0.2">
      <c r="A7338" s="13"/>
    </row>
    <row r="7339" spans="1:1" x14ac:dyDescent="0.2">
      <c r="A7339" s="13"/>
    </row>
    <row r="7340" spans="1:1" x14ac:dyDescent="0.2">
      <c r="A7340" s="13"/>
    </row>
    <row r="7341" spans="1:1" x14ac:dyDescent="0.2">
      <c r="A7341" s="13"/>
    </row>
    <row r="7342" spans="1:1" x14ac:dyDescent="0.2">
      <c r="A7342" s="13"/>
    </row>
    <row r="7343" spans="1:1" x14ac:dyDescent="0.2">
      <c r="A7343" s="13"/>
    </row>
    <row r="7344" spans="1:1" x14ac:dyDescent="0.2">
      <c r="A7344" s="13"/>
    </row>
    <row r="7345" spans="1:1" x14ac:dyDescent="0.2">
      <c r="A7345" s="13"/>
    </row>
    <row r="7346" spans="1:1" x14ac:dyDescent="0.2">
      <c r="A7346" s="13"/>
    </row>
    <row r="7347" spans="1:1" x14ac:dyDescent="0.2">
      <c r="A7347" s="13"/>
    </row>
    <row r="7348" spans="1:1" x14ac:dyDescent="0.2">
      <c r="A7348" s="13"/>
    </row>
    <row r="7349" spans="1:1" x14ac:dyDescent="0.2">
      <c r="A7349" s="13"/>
    </row>
    <row r="7350" spans="1:1" x14ac:dyDescent="0.2">
      <c r="A7350" s="13"/>
    </row>
    <row r="7351" spans="1:1" x14ac:dyDescent="0.2">
      <c r="A7351" s="13"/>
    </row>
    <row r="7352" spans="1:1" x14ac:dyDescent="0.2">
      <c r="A7352" s="13"/>
    </row>
    <row r="7353" spans="1:1" x14ac:dyDescent="0.2">
      <c r="A7353" s="13"/>
    </row>
    <row r="7354" spans="1:1" x14ac:dyDescent="0.2">
      <c r="A7354" s="13"/>
    </row>
    <row r="7355" spans="1:1" x14ac:dyDescent="0.2">
      <c r="A7355" s="13"/>
    </row>
    <row r="7356" spans="1:1" x14ac:dyDescent="0.2">
      <c r="A7356" s="13"/>
    </row>
    <row r="7357" spans="1:1" x14ac:dyDescent="0.2">
      <c r="A7357" s="13"/>
    </row>
    <row r="7358" spans="1:1" x14ac:dyDescent="0.2">
      <c r="A7358" s="29"/>
    </row>
    <row r="7359" spans="1:1" x14ac:dyDescent="0.2">
      <c r="A7359" s="13"/>
    </row>
    <row r="7360" spans="1:1" x14ac:dyDescent="0.2">
      <c r="A7360" s="13"/>
    </row>
    <row r="7361" spans="1:1" x14ac:dyDescent="0.2">
      <c r="A7361" s="13"/>
    </row>
    <row r="7362" spans="1:1" x14ac:dyDescent="0.2">
      <c r="A7362" s="13"/>
    </row>
    <row r="7363" spans="1:1" x14ac:dyDescent="0.2">
      <c r="A7363" s="13"/>
    </row>
    <row r="7364" spans="1:1" x14ac:dyDescent="0.2">
      <c r="A7364" s="13"/>
    </row>
    <row r="7365" spans="1:1" x14ac:dyDescent="0.2">
      <c r="A7365" s="29"/>
    </row>
    <row r="7366" spans="1:1" x14ac:dyDescent="0.2">
      <c r="A7366" s="13"/>
    </row>
    <row r="7367" spans="1:1" x14ac:dyDescent="0.2">
      <c r="A7367" s="13"/>
    </row>
    <row r="7368" spans="1:1" x14ac:dyDescent="0.2">
      <c r="A7368" s="13"/>
    </row>
    <row r="7369" spans="1:1" x14ac:dyDescent="0.2">
      <c r="A7369" s="13"/>
    </row>
    <row r="7370" spans="1:1" x14ac:dyDescent="0.2">
      <c r="A7370" s="13"/>
    </row>
    <row r="7371" spans="1:1" x14ac:dyDescent="0.2">
      <c r="A7371" s="13"/>
    </row>
    <row r="7372" spans="1:1" x14ac:dyDescent="0.2">
      <c r="A7372" s="13"/>
    </row>
    <row r="7373" spans="1:1" x14ac:dyDescent="0.2">
      <c r="A7373" s="13"/>
    </row>
    <row r="7374" spans="1:1" x14ac:dyDescent="0.2">
      <c r="A7374" s="13"/>
    </row>
    <row r="7375" spans="1:1" x14ac:dyDescent="0.2">
      <c r="A7375" s="13"/>
    </row>
    <row r="7376" spans="1:1" x14ac:dyDescent="0.2">
      <c r="A7376" s="13"/>
    </row>
    <row r="7377" spans="1:1" x14ac:dyDescent="0.2">
      <c r="A7377" s="13"/>
    </row>
    <row r="7378" spans="1:1" x14ac:dyDescent="0.2">
      <c r="A7378" s="13"/>
    </row>
    <row r="7379" spans="1:1" x14ac:dyDescent="0.2">
      <c r="A7379" s="13"/>
    </row>
    <row r="7380" spans="1:1" x14ac:dyDescent="0.2">
      <c r="A7380" s="29"/>
    </row>
    <row r="7381" spans="1:1" x14ac:dyDescent="0.2">
      <c r="A7381" s="13"/>
    </row>
    <row r="7382" spans="1:1" x14ac:dyDescent="0.2">
      <c r="A7382" s="13"/>
    </row>
    <row r="7383" spans="1:1" x14ac:dyDescent="0.2">
      <c r="A7383" s="13"/>
    </row>
    <row r="7384" spans="1:1" x14ac:dyDescent="0.2">
      <c r="A7384" s="13"/>
    </row>
    <row r="7385" spans="1:1" x14ac:dyDescent="0.2">
      <c r="A7385" s="13"/>
    </row>
    <row r="7386" spans="1:1" x14ac:dyDescent="0.2">
      <c r="A7386" s="13"/>
    </row>
    <row r="7387" spans="1:1" x14ac:dyDescent="0.2">
      <c r="A7387" s="13"/>
    </row>
    <row r="7388" spans="1:1" x14ac:dyDescent="0.2">
      <c r="A7388" s="13"/>
    </row>
    <row r="7389" spans="1:1" x14ac:dyDescent="0.2">
      <c r="A7389" s="13"/>
    </row>
    <row r="7390" spans="1:1" x14ac:dyDescent="0.2">
      <c r="A7390" s="13"/>
    </row>
    <row r="7391" spans="1:1" x14ac:dyDescent="0.2">
      <c r="A7391" s="13"/>
    </row>
    <row r="7392" spans="1:1" x14ac:dyDescent="0.2">
      <c r="A7392" s="13"/>
    </row>
    <row r="7393" spans="1:1" x14ac:dyDescent="0.2">
      <c r="A7393" s="13"/>
    </row>
    <row r="7394" spans="1:1" x14ac:dyDescent="0.2">
      <c r="A7394" s="13"/>
    </row>
    <row r="7395" spans="1:1" x14ac:dyDescent="0.2">
      <c r="A7395" s="13"/>
    </row>
    <row r="7396" spans="1:1" x14ac:dyDescent="0.2">
      <c r="A7396" s="13"/>
    </row>
    <row r="7397" spans="1:1" x14ac:dyDescent="0.2">
      <c r="A7397" s="13"/>
    </row>
    <row r="7398" spans="1:1" x14ac:dyDescent="0.2">
      <c r="A7398" s="13"/>
    </row>
    <row r="7399" spans="1:1" x14ac:dyDescent="0.2">
      <c r="A7399" s="13"/>
    </row>
    <row r="7400" spans="1:1" x14ac:dyDescent="0.2">
      <c r="A7400" s="29"/>
    </row>
    <row r="7401" spans="1:1" x14ac:dyDescent="0.2">
      <c r="A7401" s="13"/>
    </row>
    <row r="7402" spans="1:1" x14ac:dyDescent="0.2">
      <c r="A7402" s="13"/>
    </row>
    <row r="7403" spans="1:1" x14ac:dyDescent="0.2">
      <c r="A7403" s="29"/>
    </row>
    <row r="7404" spans="1:1" x14ac:dyDescent="0.2">
      <c r="A7404" s="13"/>
    </row>
    <row r="7405" spans="1:1" x14ac:dyDescent="0.2">
      <c r="A7405" s="13"/>
    </row>
    <row r="7406" spans="1:1" x14ac:dyDescent="0.2">
      <c r="A7406" s="13"/>
    </row>
    <row r="7407" spans="1:1" x14ac:dyDescent="0.2">
      <c r="A7407" s="13"/>
    </row>
    <row r="7408" spans="1:1" x14ac:dyDescent="0.2">
      <c r="A7408" s="13"/>
    </row>
    <row r="7409" spans="1:1" x14ac:dyDescent="0.2">
      <c r="A7409" s="13"/>
    </row>
    <row r="7410" spans="1:1" x14ac:dyDescent="0.2">
      <c r="A7410" s="13"/>
    </row>
    <row r="7411" spans="1:1" x14ac:dyDescent="0.2">
      <c r="A7411" s="13"/>
    </row>
    <row r="7412" spans="1:1" x14ac:dyDescent="0.2">
      <c r="A7412" s="13"/>
    </row>
    <row r="7413" spans="1:1" x14ac:dyDescent="0.2">
      <c r="A7413" s="13"/>
    </row>
    <row r="7414" spans="1:1" x14ac:dyDescent="0.2">
      <c r="A7414" s="13"/>
    </row>
    <row r="7415" spans="1:1" x14ac:dyDescent="0.2">
      <c r="A7415" s="13"/>
    </row>
    <row r="7416" spans="1:1" x14ac:dyDescent="0.2">
      <c r="A7416" s="13"/>
    </row>
    <row r="7417" spans="1:1" x14ac:dyDescent="0.2">
      <c r="A7417" s="13"/>
    </row>
    <row r="7418" spans="1:1" x14ac:dyDescent="0.2">
      <c r="A7418" s="13"/>
    </row>
    <row r="7419" spans="1:1" x14ac:dyDescent="0.2">
      <c r="A7419" s="13"/>
    </row>
    <row r="7420" spans="1:1" x14ac:dyDescent="0.2">
      <c r="A7420" s="13"/>
    </row>
    <row r="7421" spans="1:1" x14ac:dyDescent="0.2">
      <c r="A7421" s="13"/>
    </row>
    <row r="7422" spans="1:1" x14ac:dyDescent="0.2">
      <c r="A7422" s="13"/>
    </row>
    <row r="7423" spans="1:1" x14ac:dyDescent="0.2">
      <c r="A7423" s="13"/>
    </row>
    <row r="7424" spans="1:1" x14ac:dyDescent="0.2">
      <c r="A7424" s="13"/>
    </row>
    <row r="7425" spans="1:1" x14ac:dyDescent="0.2">
      <c r="A7425" s="13"/>
    </row>
    <row r="7426" spans="1:1" x14ac:dyDescent="0.2">
      <c r="A7426" s="13"/>
    </row>
    <row r="7427" spans="1:1" x14ac:dyDescent="0.2">
      <c r="A7427" s="13"/>
    </row>
    <row r="7428" spans="1:1" x14ac:dyDescent="0.2">
      <c r="A7428" s="13"/>
    </row>
    <row r="7429" spans="1:1" x14ac:dyDescent="0.2">
      <c r="A7429" s="13"/>
    </row>
    <row r="7430" spans="1:1" x14ac:dyDescent="0.2">
      <c r="A7430" s="13"/>
    </row>
    <row r="7431" spans="1:1" x14ac:dyDescent="0.2">
      <c r="A7431" s="13"/>
    </row>
    <row r="7432" spans="1:1" x14ac:dyDescent="0.2">
      <c r="A7432" s="29"/>
    </row>
    <row r="7433" spans="1:1" x14ac:dyDescent="0.2">
      <c r="A7433" s="13"/>
    </row>
    <row r="7434" spans="1:1" x14ac:dyDescent="0.2">
      <c r="A7434" s="13"/>
    </row>
    <row r="7435" spans="1:1" x14ac:dyDescent="0.2">
      <c r="A7435" s="13"/>
    </row>
    <row r="7436" spans="1:1" x14ac:dyDescent="0.2">
      <c r="A7436" s="13"/>
    </row>
    <row r="7437" spans="1:1" x14ac:dyDescent="0.2">
      <c r="A7437" s="13"/>
    </row>
    <row r="7438" spans="1:1" x14ac:dyDescent="0.2">
      <c r="A7438" s="13"/>
    </row>
    <row r="7439" spans="1:1" x14ac:dyDescent="0.2">
      <c r="A7439" s="13"/>
    </row>
    <row r="7440" spans="1:1" x14ac:dyDescent="0.2">
      <c r="A7440" s="13"/>
    </row>
    <row r="7441" spans="1:1" x14ac:dyDescent="0.2">
      <c r="A7441" s="29"/>
    </row>
    <row r="7442" spans="1:1" x14ac:dyDescent="0.2">
      <c r="A7442" s="13"/>
    </row>
    <row r="7443" spans="1:1" x14ac:dyDescent="0.2">
      <c r="A7443" s="13"/>
    </row>
    <row r="7444" spans="1:1" x14ac:dyDescent="0.2">
      <c r="A7444" s="13"/>
    </row>
    <row r="7445" spans="1:1" x14ac:dyDescent="0.2">
      <c r="A7445" s="13"/>
    </row>
    <row r="7446" spans="1:1" x14ac:dyDescent="0.2">
      <c r="A7446" s="13"/>
    </row>
    <row r="7447" spans="1:1" x14ac:dyDescent="0.2">
      <c r="A7447" s="13"/>
    </row>
    <row r="7448" spans="1:1" x14ac:dyDescent="0.2">
      <c r="A7448" s="13"/>
    </row>
    <row r="7449" spans="1:1" x14ac:dyDescent="0.2">
      <c r="A7449" s="13"/>
    </row>
    <row r="7450" spans="1:1" x14ac:dyDescent="0.2">
      <c r="A7450" s="13"/>
    </row>
    <row r="7451" spans="1:1" x14ac:dyDescent="0.2">
      <c r="A7451" s="13"/>
    </row>
    <row r="7452" spans="1:1" x14ac:dyDescent="0.2">
      <c r="A7452" s="13"/>
    </row>
    <row r="7453" spans="1:1" x14ac:dyDescent="0.2">
      <c r="A7453" s="13"/>
    </row>
    <row r="7454" spans="1:1" x14ac:dyDescent="0.2">
      <c r="A7454" s="13"/>
    </row>
    <row r="7455" spans="1:1" x14ac:dyDescent="0.2">
      <c r="A7455" s="29"/>
    </row>
    <row r="7456" spans="1:1" x14ac:dyDescent="0.2">
      <c r="A7456" s="13"/>
    </row>
    <row r="7457" spans="1:1" x14ac:dyDescent="0.2">
      <c r="A7457" s="29"/>
    </row>
    <row r="7458" spans="1:1" x14ac:dyDescent="0.2">
      <c r="A7458" s="13"/>
    </row>
    <row r="7459" spans="1:1" x14ac:dyDescent="0.2">
      <c r="A7459" s="13"/>
    </row>
    <row r="7460" spans="1:1" x14ac:dyDescent="0.2">
      <c r="A7460" s="13"/>
    </row>
    <row r="7461" spans="1:1" x14ac:dyDescent="0.2">
      <c r="A7461" s="13"/>
    </row>
    <row r="7462" spans="1:1" x14ac:dyDescent="0.2">
      <c r="A7462" s="13"/>
    </row>
    <row r="7463" spans="1:1" x14ac:dyDescent="0.2">
      <c r="A7463" s="13"/>
    </row>
    <row r="7464" spans="1:1" x14ac:dyDescent="0.2">
      <c r="A7464" s="13"/>
    </row>
    <row r="7465" spans="1:1" x14ac:dyDescent="0.2">
      <c r="A7465" s="13"/>
    </row>
    <row r="7466" spans="1:1" x14ac:dyDescent="0.2">
      <c r="A7466" s="13"/>
    </row>
    <row r="7467" spans="1:1" x14ac:dyDescent="0.2">
      <c r="A7467" s="13"/>
    </row>
    <row r="7468" spans="1:1" x14ac:dyDescent="0.2">
      <c r="A7468" s="13"/>
    </row>
    <row r="7469" spans="1:1" x14ac:dyDescent="0.2">
      <c r="A7469" s="13"/>
    </row>
    <row r="7470" spans="1:1" x14ac:dyDescent="0.2">
      <c r="A7470" s="13"/>
    </row>
    <row r="7471" spans="1:1" x14ac:dyDescent="0.2">
      <c r="A7471" s="13"/>
    </row>
    <row r="7472" spans="1:1" x14ac:dyDescent="0.2">
      <c r="A7472" s="13"/>
    </row>
    <row r="7473" spans="1:1" x14ac:dyDescent="0.2">
      <c r="A7473" s="13"/>
    </row>
    <row r="7474" spans="1:1" x14ac:dyDescent="0.2">
      <c r="A7474" s="13"/>
    </row>
    <row r="7475" spans="1:1" x14ac:dyDescent="0.2">
      <c r="A7475" s="29"/>
    </row>
    <row r="7476" spans="1:1" x14ac:dyDescent="0.2">
      <c r="A7476" s="13"/>
    </row>
    <row r="7477" spans="1:1" x14ac:dyDescent="0.2">
      <c r="A7477" s="13"/>
    </row>
    <row r="7478" spans="1:1" x14ac:dyDescent="0.2">
      <c r="A7478" s="13"/>
    </row>
    <row r="7479" spans="1:1" x14ac:dyDescent="0.2">
      <c r="A7479" s="13"/>
    </row>
    <row r="7480" spans="1:1" x14ac:dyDescent="0.2">
      <c r="A7480" s="13"/>
    </row>
    <row r="7481" spans="1:1" x14ac:dyDescent="0.2">
      <c r="A7481" s="13"/>
    </row>
    <row r="7482" spans="1:1" x14ac:dyDescent="0.2">
      <c r="A7482" s="13"/>
    </row>
    <row r="7483" spans="1:1" x14ac:dyDescent="0.2">
      <c r="A7483" s="13"/>
    </row>
    <row r="7484" spans="1:1" x14ac:dyDescent="0.2">
      <c r="A7484" s="13"/>
    </row>
    <row r="7485" spans="1:1" x14ac:dyDescent="0.2">
      <c r="A7485" s="13"/>
    </row>
    <row r="7486" spans="1:1" x14ac:dyDescent="0.2">
      <c r="A7486" s="13"/>
    </row>
    <row r="7487" spans="1:1" x14ac:dyDescent="0.2">
      <c r="A7487" s="13"/>
    </row>
    <row r="7488" spans="1:1" x14ac:dyDescent="0.2">
      <c r="A7488" s="13"/>
    </row>
    <row r="7489" spans="1:1" x14ac:dyDescent="0.2">
      <c r="A7489" s="29"/>
    </row>
    <row r="7490" spans="1:1" x14ac:dyDescent="0.2">
      <c r="A7490" s="13"/>
    </row>
    <row r="7491" spans="1:1" x14ac:dyDescent="0.2">
      <c r="A7491" s="13"/>
    </row>
    <row r="7492" spans="1:1" x14ac:dyDescent="0.2">
      <c r="A7492" s="13"/>
    </row>
    <row r="7493" spans="1:1" x14ac:dyDescent="0.2">
      <c r="A7493" s="13"/>
    </row>
    <row r="7494" spans="1:1" x14ac:dyDescent="0.2">
      <c r="A7494" s="13"/>
    </row>
    <row r="7495" spans="1:1" x14ac:dyDescent="0.2">
      <c r="A7495" s="13"/>
    </row>
    <row r="7496" spans="1:1" x14ac:dyDescent="0.2">
      <c r="A7496" s="13"/>
    </row>
    <row r="7497" spans="1:1" x14ac:dyDescent="0.2">
      <c r="A7497" s="13"/>
    </row>
    <row r="7498" spans="1:1" x14ac:dyDescent="0.2">
      <c r="A7498" s="13"/>
    </row>
    <row r="7499" spans="1:1" x14ac:dyDescent="0.2">
      <c r="A7499" s="13"/>
    </row>
    <row r="7500" spans="1:1" x14ac:dyDescent="0.2">
      <c r="A7500" s="13"/>
    </row>
    <row r="7501" spans="1:1" x14ac:dyDescent="0.2">
      <c r="A7501" s="13"/>
    </row>
    <row r="7502" spans="1:1" x14ac:dyDescent="0.2">
      <c r="A7502" s="13"/>
    </row>
    <row r="7503" spans="1:1" x14ac:dyDescent="0.2">
      <c r="A7503" s="13"/>
    </row>
    <row r="7504" spans="1:1" x14ac:dyDescent="0.2">
      <c r="A7504" s="13"/>
    </row>
    <row r="7505" spans="1:1" x14ac:dyDescent="0.2">
      <c r="A7505" s="13"/>
    </row>
    <row r="7506" spans="1:1" x14ac:dyDescent="0.2">
      <c r="A7506" s="13"/>
    </row>
    <row r="7507" spans="1:1" x14ac:dyDescent="0.2">
      <c r="A7507" s="13"/>
    </row>
    <row r="7508" spans="1:1" x14ac:dyDescent="0.2">
      <c r="A7508" s="13"/>
    </row>
    <row r="7509" spans="1:1" x14ac:dyDescent="0.2">
      <c r="A7509" s="13"/>
    </row>
    <row r="7510" spans="1:1" x14ac:dyDescent="0.2">
      <c r="A7510" s="29"/>
    </row>
    <row r="7511" spans="1:1" x14ac:dyDescent="0.2">
      <c r="A7511" s="13"/>
    </row>
    <row r="7512" spans="1:1" x14ac:dyDescent="0.2">
      <c r="A7512" s="13"/>
    </row>
    <row r="7513" spans="1:1" x14ac:dyDescent="0.2">
      <c r="A7513" s="13"/>
    </row>
    <row r="7514" spans="1:1" x14ac:dyDescent="0.2">
      <c r="A7514" s="13"/>
    </row>
    <row r="7515" spans="1:1" x14ac:dyDescent="0.2">
      <c r="A7515" s="13"/>
    </row>
    <row r="7516" spans="1:1" x14ac:dyDescent="0.2">
      <c r="A7516" s="13"/>
    </row>
    <row r="7517" spans="1:1" x14ac:dyDescent="0.2">
      <c r="A7517" s="29"/>
    </row>
    <row r="7518" spans="1:1" x14ac:dyDescent="0.2">
      <c r="A7518" s="29"/>
    </row>
    <row r="7519" spans="1:1" x14ac:dyDescent="0.2">
      <c r="A7519" s="29"/>
    </row>
    <row r="7520" spans="1:1" x14ac:dyDescent="0.2">
      <c r="A7520" s="13"/>
    </row>
    <row r="7521" spans="1:1" x14ac:dyDescent="0.2">
      <c r="A7521" s="13"/>
    </row>
    <row r="7522" spans="1:1" x14ac:dyDescent="0.2">
      <c r="A7522" s="13"/>
    </row>
    <row r="7523" spans="1:1" x14ac:dyDescent="0.2">
      <c r="A7523" s="13"/>
    </row>
    <row r="7524" spans="1:1" x14ac:dyDescent="0.2">
      <c r="A7524" s="13"/>
    </row>
    <row r="7525" spans="1:1" x14ac:dyDescent="0.2">
      <c r="A7525" s="29"/>
    </row>
    <row r="7526" spans="1:1" x14ac:dyDescent="0.2">
      <c r="A7526" s="13"/>
    </row>
    <row r="7527" spans="1:1" x14ac:dyDescent="0.2">
      <c r="A7527" s="29"/>
    </row>
    <row r="7528" spans="1:1" x14ac:dyDescent="0.2">
      <c r="A7528" s="13"/>
    </row>
    <row r="7529" spans="1:1" x14ac:dyDescent="0.2">
      <c r="A7529" s="13"/>
    </row>
    <row r="7530" spans="1:1" x14ac:dyDescent="0.2">
      <c r="A7530" s="13"/>
    </row>
    <row r="7531" spans="1:1" x14ac:dyDescent="0.2">
      <c r="A7531" s="29"/>
    </row>
    <row r="7532" spans="1:1" x14ac:dyDescent="0.2">
      <c r="A7532" s="13"/>
    </row>
    <row r="7533" spans="1:1" x14ac:dyDescent="0.2">
      <c r="A7533" s="13"/>
    </row>
    <row r="7534" spans="1:1" x14ac:dyDescent="0.2">
      <c r="A7534" s="13"/>
    </row>
    <row r="7535" spans="1:1" x14ac:dyDescent="0.2">
      <c r="A7535" s="13"/>
    </row>
    <row r="7536" spans="1:1" x14ac:dyDescent="0.2">
      <c r="A7536" s="13"/>
    </row>
    <row r="7537" spans="1:1" x14ac:dyDescent="0.2">
      <c r="A7537" s="13"/>
    </row>
    <row r="7538" spans="1:1" x14ac:dyDescent="0.2">
      <c r="A7538" s="13"/>
    </row>
    <row r="7539" spans="1:1" x14ac:dyDescent="0.2">
      <c r="A7539" s="13"/>
    </row>
    <row r="7540" spans="1:1" x14ac:dyDescent="0.2">
      <c r="A7540" s="13"/>
    </row>
    <row r="7541" spans="1:1" x14ac:dyDescent="0.2">
      <c r="A7541" s="13"/>
    </row>
    <row r="7542" spans="1:1" x14ac:dyDescent="0.2">
      <c r="A7542" s="13"/>
    </row>
    <row r="7543" spans="1:1" x14ac:dyDescent="0.2">
      <c r="A7543" s="13"/>
    </row>
    <row r="7544" spans="1:1" x14ac:dyDescent="0.2">
      <c r="A7544" s="13"/>
    </row>
    <row r="7545" spans="1:1" x14ac:dyDescent="0.2">
      <c r="A7545" s="13"/>
    </row>
    <row r="7546" spans="1:1" x14ac:dyDescent="0.2">
      <c r="A7546" s="13"/>
    </row>
    <row r="7547" spans="1:1" x14ac:dyDescent="0.2">
      <c r="A7547" s="13"/>
    </row>
    <row r="7548" spans="1:1" x14ac:dyDescent="0.2">
      <c r="A7548" s="13"/>
    </row>
    <row r="7549" spans="1:1" x14ac:dyDescent="0.2">
      <c r="A7549" s="13"/>
    </row>
    <row r="7550" spans="1:1" x14ac:dyDescent="0.2">
      <c r="A7550" s="13"/>
    </row>
    <row r="7551" spans="1:1" x14ac:dyDescent="0.2">
      <c r="A7551" s="13"/>
    </row>
    <row r="7552" spans="1:1" x14ac:dyDescent="0.2">
      <c r="A7552" s="13"/>
    </row>
    <row r="7553" spans="1:1" x14ac:dyDescent="0.2">
      <c r="A7553" s="13"/>
    </row>
    <row r="7554" spans="1:1" x14ac:dyDescent="0.2">
      <c r="A7554" s="13"/>
    </row>
    <row r="7555" spans="1:1" x14ac:dyDescent="0.2">
      <c r="A7555" s="13"/>
    </row>
    <row r="7556" spans="1:1" x14ac:dyDescent="0.2">
      <c r="A7556" s="13"/>
    </row>
    <row r="7557" spans="1:1" x14ac:dyDescent="0.2">
      <c r="A7557" s="29"/>
    </row>
    <row r="7558" spans="1:1" x14ac:dyDescent="0.2">
      <c r="A7558" s="13"/>
    </row>
    <row r="7559" spans="1:1" x14ac:dyDescent="0.2">
      <c r="A7559" s="13"/>
    </row>
    <row r="7560" spans="1:1" x14ac:dyDescent="0.2">
      <c r="A7560" s="13"/>
    </row>
    <row r="7561" spans="1:1" x14ac:dyDescent="0.2">
      <c r="A7561" s="13"/>
    </row>
    <row r="7562" spans="1:1" x14ac:dyDescent="0.2">
      <c r="A7562" s="13"/>
    </row>
    <row r="7563" spans="1:1" x14ac:dyDescent="0.2">
      <c r="A7563" s="13"/>
    </row>
    <row r="7564" spans="1:1" x14ac:dyDescent="0.2">
      <c r="A7564" s="13"/>
    </row>
    <row r="7565" spans="1:1" x14ac:dyDescent="0.2">
      <c r="A7565" s="13"/>
    </row>
    <row r="7566" spans="1:1" x14ac:dyDescent="0.2">
      <c r="A7566" s="29"/>
    </row>
    <row r="7567" spans="1:1" x14ac:dyDescent="0.2">
      <c r="A7567" s="13"/>
    </row>
    <row r="7568" spans="1:1" x14ac:dyDescent="0.2">
      <c r="A7568" s="13"/>
    </row>
    <row r="7569" spans="1:1" x14ac:dyDescent="0.2">
      <c r="A7569" s="13"/>
    </row>
    <row r="7570" spans="1:1" x14ac:dyDescent="0.2">
      <c r="A7570" s="13"/>
    </row>
    <row r="7571" spans="1:1" x14ac:dyDescent="0.2">
      <c r="A7571" s="13"/>
    </row>
    <row r="7572" spans="1:1" x14ac:dyDescent="0.2">
      <c r="A7572" s="13"/>
    </row>
    <row r="7573" spans="1:1" x14ac:dyDescent="0.2">
      <c r="A7573" s="13"/>
    </row>
    <row r="7574" spans="1:1" x14ac:dyDescent="0.2">
      <c r="A7574" s="13"/>
    </row>
    <row r="7575" spans="1:1" x14ac:dyDescent="0.2">
      <c r="A7575" s="13"/>
    </row>
    <row r="7576" spans="1:1" x14ac:dyDescent="0.2">
      <c r="A7576" s="13"/>
    </row>
    <row r="7577" spans="1:1" x14ac:dyDescent="0.2">
      <c r="A7577" s="13"/>
    </row>
    <row r="7578" spans="1:1" x14ac:dyDescent="0.2">
      <c r="A7578" s="13"/>
    </row>
    <row r="7579" spans="1:1" x14ac:dyDescent="0.2">
      <c r="A7579" s="13"/>
    </row>
    <row r="7580" spans="1:1" x14ac:dyDescent="0.2">
      <c r="A7580" s="13"/>
    </row>
    <row r="7581" spans="1:1" x14ac:dyDescent="0.2">
      <c r="A7581" s="13"/>
    </row>
    <row r="7582" spans="1:1" x14ac:dyDescent="0.2">
      <c r="A7582" s="13"/>
    </row>
    <row r="7583" spans="1:1" x14ac:dyDescent="0.2">
      <c r="A7583" s="13"/>
    </row>
    <row r="7584" spans="1:1" x14ac:dyDescent="0.2">
      <c r="A7584" s="13"/>
    </row>
    <row r="7585" spans="1:1" x14ac:dyDescent="0.2">
      <c r="A7585" s="13"/>
    </row>
    <row r="7586" spans="1:1" x14ac:dyDescent="0.2">
      <c r="A7586" s="13"/>
    </row>
    <row r="7587" spans="1:1" x14ac:dyDescent="0.2">
      <c r="A7587" s="13"/>
    </row>
    <row r="7588" spans="1:1" x14ac:dyDescent="0.2">
      <c r="A7588" s="13"/>
    </row>
    <row r="7589" spans="1:1" x14ac:dyDescent="0.2">
      <c r="A7589" s="13"/>
    </row>
    <row r="7590" spans="1:1" x14ac:dyDescent="0.2">
      <c r="A7590" s="13"/>
    </row>
    <row r="7591" spans="1:1" x14ac:dyDescent="0.2">
      <c r="A7591" s="13"/>
    </row>
    <row r="7592" spans="1:1" x14ac:dyDescent="0.2">
      <c r="A7592" s="29"/>
    </row>
    <row r="7593" spans="1:1" x14ac:dyDescent="0.2">
      <c r="A7593" s="13"/>
    </row>
    <row r="7594" spans="1:1" x14ac:dyDescent="0.2">
      <c r="A7594" s="29"/>
    </row>
    <row r="7595" spans="1:1" x14ac:dyDescent="0.2">
      <c r="A7595" s="13"/>
    </row>
    <row r="7596" spans="1:1" x14ac:dyDescent="0.2">
      <c r="A7596" s="13"/>
    </row>
    <row r="7597" spans="1:1" x14ac:dyDescent="0.2">
      <c r="A7597" s="13"/>
    </row>
    <row r="7598" spans="1:1" x14ac:dyDescent="0.2">
      <c r="A7598" s="13"/>
    </row>
    <row r="7599" spans="1:1" x14ac:dyDescent="0.2">
      <c r="A7599" s="13"/>
    </row>
    <row r="7600" spans="1:1" x14ac:dyDescent="0.2">
      <c r="A7600" s="13"/>
    </row>
    <row r="7601" spans="1:1" x14ac:dyDescent="0.2">
      <c r="A7601" s="13"/>
    </row>
    <row r="7602" spans="1:1" x14ac:dyDescent="0.2">
      <c r="A7602" s="13"/>
    </row>
    <row r="7603" spans="1:1" x14ac:dyDescent="0.2">
      <c r="A7603" s="13"/>
    </row>
    <row r="7604" spans="1:1" x14ac:dyDescent="0.2">
      <c r="A7604" s="13"/>
    </row>
    <row r="7605" spans="1:1" x14ac:dyDescent="0.2">
      <c r="A7605" s="13"/>
    </row>
    <row r="7606" spans="1:1" x14ac:dyDescent="0.2">
      <c r="A7606" s="13"/>
    </row>
    <row r="7607" spans="1:1" x14ac:dyDescent="0.2">
      <c r="A7607" s="13"/>
    </row>
    <row r="7608" spans="1:1" x14ac:dyDescent="0.2">
      <c r="A7608" s="13"/>
    </row>
    <row r="7609" spans="1:1" x14ac:dyDescent="0.2">
      <c r="A7609" s="13"/>
    </row>
    <row r="7610" spans="1:1" x14ac:dyDescent="0.2">
      <c r="A7610" s="13"/>
    </row>
    <row r="7611" spans="1:1" x14ac:dyDescent="0.2">
      <c r="A7611" s="13"/>
    </row>
    <row r="7612" spans="1:1" x14ac:dyDescent="0.2">
      <c r="A7612" s="13"/>
    </row>
    <row r="7613" spans="1:1" x14ac:dyDescent="0.2">
      <c r="A7613" s="13"/>
    </row>
    <row r="7614" spans="1:1" x14ac:dyDescent="0.2">
      <c r="A7614" s="13"/>
    </row>
    <row r="7615" spans="1:1" x14ac:dyDescent="0.2">
      <c r="A7615" s="29"/>
    </row>
    <row r="7616" spans="1:1" x14ac:dyDescent="0.2">
      <c r="A7616" s="13"/>
    </row>
    <row r="7617" spans="1:1" x14ac:dyDescent="0.2">
      <c r="A7617" s="13"/>
    </row>
    <row r="7618" spans="1:1" x14ac:dyDescent="0.2">
      <c r="A7618" s="13"/>
    </row>
    <row r="7619" spans="1:1" x14ac:dyDescent="0.2">
      <c r="A7619" s="13"/>
    </row>
    <row r="7620" spans="1:1" x14ac:dyDescent="0.2">
      <c r="A7620" s="13"/>
    </row>
    <row r="7621" spans="1:1" x14ac:dyDescent="0.2">
      <c r="A7621" s="13"/>
    </row>
    <row r="7622" spans="1:1" x14ac:dyDescent="0.2">
      <c r="A7622" s="13"/>
    </row>
    <row r="7623" spans="1:1" x14ac:dyDescent="0.2">
      <c r="A7623" s="13"/>
    </row>
    <row r="7624" spans="1:1" x14ac:dyDescent="0.2">
      <c r="A7624" s="13"/>
    </row>
    <row r="7625" spans="1:1" x14ac:dyDescent="0.2">
      <c r="A7625" s="13"/>
    </row>
    <row r="7626" spans="1:1" x14ac:dyDescent="0.2">
      <c r="A7626" s="13"/>
    </row>
    <row r="7627" spans="1:1" x14ac:dyDescent="0.2">
      <c r="A7627" s="13"/>
    </row>
    <row r="7628" spans="1:1" x14ac:dyDescent="0.2">
      <c r="A7628" s="13"/>
    </row>
    <row r="7629" spans="1:1" x14ac:dyDescent="0.2">
      <c r="A7629" s="13"/>
    </row>
    <row r="7630" spans="1:1" x14ac:dyDescent="0.2">
      <c r="A7630" s="13"/>
    </row>
    <row r="7631" spans="1:1" x14ac:dyDescent="0.2">
      <c r="A7631" s="13"/>
    </row>
    <row r="7632" spans="1:1" x14ac:dyDescent="0.2">
      <c r="A7632" s="13"/>
    </row>
    <row r="7633" spans="1:1" x14ac:dyDescent="0.2">
      <c r="A7633" s="13"/>
    </row>
    <row r="7634" spans="1:1" x14ac:dyDescent="0.2">
      <c r="A7634" s="13"/>
    </row>
    <row r="7635" spans="1:1" x14ac:dyDescent="0.2">
      <c r="A7635" s="13"/>
    </row>
    <row r="7636" spans="1:1" x14ac:dyDescent="0.2">
      <c r="A7636" s="13"/>
    </row>
    <row r="7637" spans="1:1" x14ac:dyDescent="0.2">
      <c r="A7637" s="13"/>
    </row>
    <row r="7638" spans="1:1" x14ac:dyDescent="0.2">
      <c r="A7638" s="13"/>
    </row>
    <row r="7639" spans="1:1" x14ac:dyDescent="0.2">
      <c r="A7639" s="13"/>
    </row>
    <row r="7640" spans="1:1" x14ac:dyDescent="0.2">
      <c r="A7640" s="13"/>
    </row>
    <row r="7641" spans="1:1" x14ac:dyDescent="0.2">
      <c r="A7641" s="13"/>
    </row>
    <row r="7642" spans="1:1" x14ac:dyDescent="0.2">
      <c r="A7642" s="13"/>
    </row>
    <row r="7643" spans="1:1" x14ac:dyDescent="0.2">
      <c r="A7643" s="13"/>
    </row>
    <row r="7644" spans="1:1" x14ac:dyDescent="0.2">
      <c r="A7644" s="13"/>
    </row>
    <row r="7645" spans="1:1" x14ac:dyDescent="0.2">
      <c r="A7645" s="13"/>
    </row>
    <row r="7646" spans="1:1" x14ac:dyDescent="0.2">
      <c r="A7646" s="13"/>
    </row>
    <row r="7647" spans="1:1" x14ac:dyDescent="0.2">
      <c r="A7647" s="13"/>
    </row>
    <row r="7648" spans="1:1" x14ac:dyDescent="0.2">
      <c r="A7648" s="13"/>
    </row>
    <row r="7649" spans="1:1" x14ac:dyDescent="0.2">
      <c r="A7649" s="29"/>
    </row>
    <row r="7650" spans="1:1" x14ac:dyDescent="0.2">
      <c r="A7650" s="13"/>
    </row>
    <row r="7651" spans="1:1" x14ac:dyDescent="0.2">
      <c r="A7651" s="13"/>
    </row>
    <row r="7652" spans="1:1" x14ac:dyDescent="0.2">
      <c r="A7652" s="29"/>
    </row>
    <row r="7653" spans="1:1" x14ac:dyDescent="0.2">
      <c r="A7653" s="13"/>
    </row>
    <row r="7654" spans="1:1" x14ac:dyDescent="0.2">
      <c r="A7654" s="13"/>
    </row>
    <row r="7655" spans="1:1" x14ac:dyDescent="0.2">
      <c r="A7655" s="13"/>
    </row>
    <row r="7656" spans="1:1" x14ac:dyDescent="0.2">
      <c r="A7656" s="13"/>
    </row>
    <row r="7657" spans="1:1" x14ac:dyDescent="0.2">
      <c r="A7657" s="13"/>
    </row>
    <row r="7658" spans="1:1" x14ac:dyDescent="0.2">
      <c r="A7658" s="13"/>
    </row>
    <row r="7659" spans="1:1" x14ac:dyDescent="0.2">
      <c r="A7659" s="13"/>
    </row>
    <row r="7660" spans="1:1" x14ac:dyDescent="0.2">
      <c r="A7660" s="29"/>
    </row>
    <row r="7661" spans="1:1" x14ac:dyDescent="0.2">
      <c r="A7661" s="29"/>
    </row>
    <row r="7662" spans="1:1" x14ac:dyDescent="0.2">
      <c r="A7662" s="13"/>
    </row>
    <row r="7663" spans="1:1" x14ac:dyDescent="0.2">
      <c r="A7663" s="13"/>
    </row>
    <row r="7664" spans="1:1" x14ac:dyDescent="0.2">
      <c r="A7664" s="13"/>
    </row>
    <row r="7665" spans="1:1" x14ac:dyDescent="0.2">
      <c r="A7665" s="13"/>
    </row>
    <row r="7666" spans="1:1" x14ac:dyDescent="0.2">
      <c r="A7666" s="13"/>
    </row>
    <row r="7667" spans="1:1" x14ac:dyDescent="0.2">
      <c r="A7667" s="13"/>
    </row>
    <row r="7668" spans="1:1" x14ac:dyDescent="0.2">
      <c r="A7668" s="13"/>
    </row>
    <row r="7669" spans="1:1" x14ac:dyDescent="0.2">
      <c r="A7669" s="13"/>
    </row>
    <row r="7670" spans="1:1" x14ac:dyDescent="0.2">
      <c r="A7670" s="13"/>
    </row>
    <row r="7671" spans="1:1" x14ac:dyDescent="0.2">
      <c r="A7671" s="13"/>
    </row>
    <row r="7672" spans="1:1" x14ac:dyDescent="0.2">
      <c r="A7672" s="13"/>
    </row>
    <row r="7673" spans="1:1" x14ac:dyDescent="0.2">
      <c r="A7673" s="13"/>
    </row>
    <row r="7674" spans="1:1" x14ac:dyDescent="0.2">
      <c r="A7674" s="13"/>
    </row>
    <row r="7675" spans="1:1" x14ac:dyDescent="0.2">
      <c r="A7675" s="13"/>
    </row>
    <row r="7676" spans="1:1" x14ac:dyDescent="0.2">
      <c r="A7676" s="13"/>
    </row>
    <row r="7677" spans="1:1" x14ac:dyDescent="0.2">
      <c r="A7677" s="13"/>
    </row>
    <row r="7678" spans="1:1" x14ac:dyDescent="0.2">
      <c r="A7678" s="29"/>
    </row>
    <row r="7679" spans="1:1" x14ac:dyDescent="0.2">
      <c r="A7679" s="29"/>
    </row>
    <row r="7680" spans="1:1" x14ac:dyDescent="0.2">
      <c r="A7680" s="13"/>
    </row>
    <row r="7681" spans="1:1" x14ac:dyDescent="0.2">
      <c r="A7681" s="13"/>
    </row>
    <row r="7682" spans="1:1" x14ac:dyDescent="0.2">
      <c r="A7682" s="29"/>
    </row>
    <row r="7683" spans="1:1" x14ac:dyDescent="0.2">
      <c r="A7683" s="13"/>
    </row>
    <row r="7684" spans="1:1" x14ac:dyDescent="0.2">
      <c r="A7684" s="13"/>
    </row>
    <row r="7685" spans="1:1" x14ac:dyDescent="0.2">
      <c r="A7685" s="13"/>
    </row>
    <row r="7686" spans="1:1" x14ac:dyDescent="0.2">
      <c r="A7686" s="13"/>
    </row>
    <row r="7687" spans="1:1" x14ac:dyDescent="0.2">
      <c r="A7687" s="13"/>
    </row>
    <row r="7688" spans="1:1" x14ac:dyDescent="0.2">
      <c r="A7688" s="13"/>
    </row>
    <row r="7689" spans="1:1" x14ac:dyDescent="0.2">
      <c r="A7689" s="13"/>
    </row>
    <row r="7690" spans="1:1" x14ac:dyDescent="0.2">
      <c r="A7690" s="13"/>
    </row>
    <row r="7691" spans="1:1" x14ac:dyDescent="0.2">
      <c r="A7691" s="13"/>
    </row>
    <row r="7692" spans="1:1" x14ac:dyDescent="0.2">
      <c r="A7692" s="13"/>
    </row>
    <row r="7693" spans="1:1" x14ac:dyDescent="0.2">
      <c r="A7693" s="13"/>
    </row>
    <row r="7694" spans="1:1" x14ac:dyDescent="0.2">
      <c r="A7694" s="13"/>
    </row>
    <row r="7695" spans="1:1" x14ac:dyDescent="0.2">
      <c r="A7695" s="13"/>
    </row>
    <row r="7696" spans="1:1" x14ac:dyDescent="0.2">
      <c r="A7696" s="13"/>
    </row>
    <row r="7697" spans="1:1" x14ac:dyDescent="0.2">
      <c r="A7697" s="13"/>
    </row>
    <row r="7698" spans="1:1" x14ac:dyDescent="0.2">
      <c r="A7698" s="13"/>
    </row>
    <row r="7699" spans="1:1" x14ac:dyDescent="0.2">
      <c r="A7699" s="13"/>
    </row>
    <row r="7700" spans="1:1" x14ac:dyDescent="0.2">
      <c r="A7700" s="13"/>
    </row>
    <row r="7701" spans="1:1" x14ac:dyDescent="0.2">
      <c r="A7701" s="13"/>
    </row>
    <row r="7702" spans="1:1" x14ac:dyDescent="0.2">
      <c r="A7702" s="13"/>
    </row>
    <row r="7703" spans="1:1" x14ac:dyDescent="0.2">
      <c r="A7703" s="13"/>
    </row>
    <row r="7704" spans="1:1" x14ac:dyDescent="0.2">
      <c r="A7704" s="13"/>
    </row>
    <row r="7705" spans="1:1" x14ac:dyDescent="0.2">
      <c r="A7705" s="13"/>
    </row>
    <row r="7706" spans="1:1" x14ac:dyDescent="0.2">
      <c r="A7706" s="13"/>
    </row>
    <row r="7707" spans="1:1" x14ac:dyDescent="0.2">
      <c r="A7707" s="29"/>
    </row>
    <row r="7708" spans="1:1" x14ac:dyDescent="0.2">
      <c r="A7708" s="13"/>
    </row>
    <row r="7709" spans="1:1" x14ac:dyDescent="0.2">
      <c r="A7709" s="29"/>
    </row>
    <row r="7710" spans="1:1" x14ac:dyDescent="0.2">
      <c r="A7710" s="13"/>
    </row>
    <row r="7711" spans="1:1" x14ac:dyDescent="0.2">
      <c r="A7711" s="13"/>
    </row>
    <row r="7712" spans="1:1" x14ac:dyDescent="0.2">
      <c r="A7712" s="13"/>
    </row>
    <row r="7713" spans="1:1" x14ac:dyDescent="0.2">
      <c r="A7713" s="29"/>
    </row>
    <row r="7714" spans="1:1" x14ac:dyDescent="0.2">
      <c r="A7714" s="13"/>
    </row>
    <row r="7715" spans="1:1" x14ac:dyDescent="0.2">
      <c r="A7715" s="13"/>
    </row>
    <row r="7716" spans="1:1" x14ac:dyDescent="0.2">
      <c r="A7716" s="13"/>
    </row>
    <row r="7717" spans="1:1" x14ac:dyDescent="0.2">
      <c r="A7717" s="13"/>
    </row>
    <row r="7718" spans="1:1" x14ac:dyDescent="0.2">
      <c r="A7718" s="13"/>
    </row>
    <row r="7719" spans="1:1" x14ac:dyDescent="0.2">
      <c r="A7719" s="13"/>
    </row>
    <row r="7720" spans="1:1" x14ac:dyDescent="0.2">
      <c r="A7720" s="13"/>
    </row>
    <row r="7721" spans="1:1" x14ac:dyDescent="0.2">
      <c r="A7721" s="13"/>
    </row>
    <row r="7722" spans="1:1" x14ac:dyDescent="0.2">
      <c r="A7722" s="13"/>
    </row>
    <row r="7723" spans="1:1" x14ac:dyDescent="0.2">
      <c r="A7723" s="13"/>
    </row>
    <row r="7724" spans="1:1" x14ac:dyDescent="0.2">
      <c r="A7724" s="13"/>
    </row>
    <row r="7725" spans="1:1" x14ac:dyDescent="0.2">
      <c r="A7725" s="13"/>
    </row>
    <row r="7726" spans="1:1" x14ac:dyDescent="0.2">
      <c r="A7726" s="13"/>
    </row>
    <row r="7727" spans="1:1" x14ac:dyDescent="0.2">
      <c r="A7727" s="13"/>
    </row>
    <row r="7728" spans="1:1" x14ac:dyDescent="0.2">
      <c r="A7728" s="13"/>
    </row>
    <row r="7729" spans="1:1" x14ac:dyDescent="0.2">
      <c r="A7729" s="13"/>
    </row>
    <row r="7730" spans="1:1" x14ac:dyDescent="0.2">
      <c r="A7730" s="13"/>
    </row>
    <row r="7731" spans="1:1" x14ac:dyDescent="0.2">
      <c r="A7731" s="13"/>
    </row>
    <row r="7732" spans="1:1" x14ac:dyDescent="0.2">
      <c r="A7732" s="13"/>
    </row>
    <row r="7733" spans="1:1" x14ac:dyDescent="0.2">
      <c r="A7733" s="13"/>
    </row>
    <row r="7734" spans="1:1" x14ac:dyDescent="0.2">
      <c r="A7734" s="13"/>
    </row>
    <row r="7735" spans="1:1" x14ac:dyDescent="0.2">
      <c r="A7735" s="13"/>
    </row>
    <row r="7736" spans="1:1" x14ac:dyDescent="0.2">
      <c r="A7736" s="13"/>
    </row>
    <row r="7737" spans="1:1" x14ac:dyDescent="0.2">
      <c r="A7737" s="13"/>
    </row>
    <row r="7738" spans="1:1" x14ac:dyDescent="0.2">
      <c r="A7738" s="13"/>
    </row>
    <row r="7739" spans="1:1" x14ac:dyDescent="0.2">
      <c r="A7739" s="13"/>
    </row>
    <row r="7740" spans="1:1" x14ac:dyDescent="0.2">
      <c r="A7740" s="13"/>
    </row>
    <row r="7741" spans="1:1" x14ac:dyDescent="0.2">
      <c r="A7741" s="13"/>
    </row>
    <row r="7742" spans="1:1" x14ac:dyDescent="0.2">
      <c r="A7742" s="13"/>
    </row>
    <row r="7743" spans="1:1" x14ac:dyDescent="0.2">
      <c r="A7743" s="13"/>
    </row>
    <row r="7744" spans="1:1" x14ac:dyDescent="0.2">
      <c r="A7744" s="13"/>
    </row>
    <row r="7745" spans="1:1" x14ac:dyDescent="0.2">
      <c r="A7745" s="13"/>
    </row>
    <row r="7746" spans="1:1" x14ac:dyDescent="0.2">
      <c r="A7746" s="13"/>
    </row>
    <row r="7747" spans="1:1" x14ac:dyDescent="0.2">
      <c r="A7747" s="13"/>
    </row>
    <row r="7748" spans="1:1" x14ac:dyDescent="0.2">
      <c r="A7748" s="13"/>
    </row>
    <row r="7749" spans="1:1" x14ac:dyDescent="0.2">
      <c r="A7749" s="13"/>
    </row>
    <row r="7750" spans="1:1" x14ac:dyDescent="0.2">
      <c r="A7750" s="29"/>
    </row>
    <row r="7751" spans="1:1" x14ac:dyDescent="0.2">
      <c r="A7751" s="13"/>
    </row>
    <row r="7752" spans="1:1" x14ac:dyDescent="0.2">
      <c r="A7752" s="13"/>
    </row>
    <row r="7753" spans="1:1" x14ac:dyDescent="0.2">
      <c r="A7753" s="13"/>
    </row>
    <row r="7754" spans="1:1" x14ac:dyDescent="0.2">
      <c r="A7754" s="13"/>
    </row>
    <row r="7755" spans="1:1" x14ac:dyDescent="0.2">
      <c r="A7755" s="13"/>
    </row>
    <row r="7756" spans="1:1" x14ac:dyDescent="0.2">
      <c r="A7756" s="13"/>
    </row>
    <row r="7757" spans="1:1" x14ac:dyDescent="0.2">
      <c r="A7757" s="13"/>
    </row>
    <row r="7758" spans="1:1" x14ac:dyDescent="0.2">
      <c r="A7758" s="13"/>
    </row>
    <row r="7759" spans="1:1" x14ac:dyDescent="0.2">
      <c r="A7759" s="13"/>
    </row>
    <row r="7760" spans="1:1" x14ac:dyDescent="0.2">
      <c r="A7760" s="13"/>
    </row>
    <row r="7761" spans="1:1" x14ac:dyDescent="0.2">
      <c r="A7761" s="13"/>
    </row>
    <row r="7762" spans="1:1" x14ac:dyDescent="0.2">
      <c r="A7762" s="13"/>
    </row>
    <row r="7763" spans="1:1" x14ac:dyDescent="0.2">
      <c r="A7763" s="13"/>
    </row>
    <row r="7764" spans="1:1" x14ac:dyDescent="0.2">
      <c r="A7764" s="13"/>
    </row>
    <row r="7765" spans="1:1" x14ac:dyDescent="0.2">
      <c r="A7765" s="13"/>
    </row>
    <row r="7766" spans="1:1" x14ac:dyDescent="0.2">
      <c r="A7766" s="13"/>
    </row>
    <row r="7767" spans="1:1" x14ac:dyDescent="0.2">
      <c r="A7767" s="13"/>
    </row>
    <row r="7768" spans="1:1" x14ac:dyDescent="0.2">
      <c r="A7768" s="13"/>
    </row>
    <row r="7769" spans="1:1" x14ac:dyDescent="0.2">
      <c r="A7769" s="13"/>
    </row>
    <row r="7770" spans="1:1" x14ac:dyDescent="0.2">
      <c r="A7770" s="13"/>
    </row>
    <row r="7771" spans="1:1" x14ac:dyDescent="0.2">
      <c r="A7771" s="13"/>
    </row>
    <row r="7772" spans="1:1" x14ac:dyDescent="0.2">
      <c r="A7772" s="13"/>
    </row>
    <row r="7773" spans="1:1" x14ac:dyDescent="0.2">
      <c r="A7773" s="13"/>
    </row>
    <row r="7774" spans="1:1" x14ac:dyDescent="0.2">
      <c r="A7774" s="13"/>
    </row>
    <row r="7775" spans="1:1" x14ac:dyDescent="0.2">
      <c r="A7775" s="13"/>
    </row>
    <row r="7776" spans="1:1" x14ac:dyDescent="0.2">
      <c r="A7776" s="13"/>
    </row>
    <row r="7777" spans="1:1" x14ac:dyDescent="0.2">
      <c r="A7777" s="13"/>
    </row>
    <row r="7778" spans="1:1" x14ac:dyDescent="0.2">
      <c r="A7778" s="13"/>
    </row>
    <row r="7779" spans="1:1" x14ac:dyDescent="0.2">
      <c r="A7779" s="13"/>
    </row>
    <row r="7780" spans="1:1" x14ac:dyDescent="0.2">
      <c r="A7780" s="13"/>
    </row>
    <row r="7781" spans="1:1" x14ac:dyDescent="0.2">
      <c r="A7781" s="13"/>
    </row>
    <row r="7782" spans="1:1" x14ac:dyDescent="0.2">
      <c r="A7782" s="13"/>
    </row>
    <row r="7783" spans="1:1" x14ac:dyDescent="0.2">
      <c r="A7783" s="13"/>
    </row>
    <row r="7784" spans="1:1" x14ac:dyDescent="0.2">
      <c r="A7784" s="13"/>
    </row>
    <row r="7785" spans="1:1" x14ac:dyDescent="0.2">
      <c r="A7785" s="13"/>
    </row>
    <row r="7786" spans="1:1" x14ac:dyDescent="0.2">
      <c r="A7786" s="13"/>
    </row>
    <row r="7787" spans="1:1" x14ac:dyDescent="0.2">
      <c r="A7787" s="13"/>
    </row>
    <row r="7788" spans="1:1" x14ac:dyDescent="0.2">
      <c r="A7788" s="13"/>
    </row>
    <row r="7789" spans="1:1" x14ac:dyDescent="0.2">
      <c r="A7789" s="13"/>
    </row>
    <row r="7790" spans="1:1" x14ac:dyDescent="0.2">
      <c r="A7790" s="13"/>
    </row>
    <row r="7791" spans="1:1" x14ac:dyDescent="0.2">
      <c r="A7791" s="13"/>
    </row>
    <row r="7792" spans="1:1" x14ac:dyDescent="0.2">
      <c r="A7792" s="13"/>
    </row>
    <row r="7793" spans="1:1" x14ac:dyDescent="0.2">
      <c r="A7793" s="13"/>
    </row>
    <row r="7794" spans="1:1" x14ac:dyDescent="0.2">
      <c r="A7794" s="13"/>
    </row>
    <row r="7795" spans="1:1" x14ac:dyDescent="0.2">
      <c r="A7795" s="13"/>
    </row>
    <row r="7796" spans="1:1" x14ac:dyDescent="0.2">
      <c r="A7796" s="13"/>
    </row>
    <row r="7797" spans="1:1" x14ac:dyDescent="0.2">
      <c r="A7797" s="13"/>
    </row>
    <row r="7798" spans="1:1" x14ac:dyDescent="0.2">
      <c r="A7798" s="13"/>
    </row>
    <row r="7799" spans="1:1" x14ac:dyDescent="0.2">
      <c r="A7799" s="13"/>
    </row>
    <row r="7800" spans="1:1" x14ac:dyDescent="0.2">
      <c r="A7800" s="13"/>
    </row>
    <row r="7801" spans="1:1" x14ac:dyDescent="0.2">
      <c r="A7801" s="13"/>
    </row>
    <row r="7802" spans="1:1" x14ac:dyDescent="0.2">
      <c r="A7802" s="13"/>
    </row>
    <row r="7803" spans="1:1" x14ac:dyDescent="0.2">
      <c r="A7803" s="13"/>
    </row>
    <row r="7804" spans="1:1" x14ac:dyDescent="0.2">
      <c r="A7804" s="29"/>
    </row>
    <row r="7805" spans="1:1" x14ac:dyDescent="0.2">
      <c r="A7805" s="13"/>
    </row>
    <row r="7806" spans="1:1" x14ac:dyDescent="0.2">
      <c r="A7806" s="13"/>
    </row>
    <row r="7807" spans="1:1" x14ac:dyDescent="0.2">
      <c r="A7807" s="13"/>
    </row>
    <row r="7808" spans="1:1" x14ac:dyDescent="0.2">
      <c r="A7808" s="13"/>
    </row>
    <row r="7809" spans="1:1" x14ac:dyDescent="0.2">
      <c r="A7809" s="13"/>
    </row>
    <row r="7810" spans="1:1" x14ac:dyDescent="0.2">
      <c r="A7810" s="13"/>
    </row>
    <row r="7811" spans="1:1" x14ac:dyDescent="0.2">
      <c r="A7811" s="29"/>
    </row>
    <row r="7812" spans="1:1" x14ac:dyDescent="0.2">
      <c r="A7812" s="13"/>
    </row>
    <row r="7813" spans="1:1" x14ac:dyDescent="0.2">
      <c r="A7813" s="13"/>
    </row>
    <row r="7814" spans="1:1" x14ac:dyDescent="0.2">
      <c r="A7814" s="13"/>
    </row>
    <row r="7815" spans="1:1" x14ac:dyDescent="0.2">
      <c r="A7815" s="13"/>
    </row>
    <row r="7816" spans="1:1" x14ac:dyDescent="0.2">
      <c r="A7816" s="13"/>
    </row>
    <row r="7817" spans="1:1" x14ac:dyDescent="0.2">
      <c r="A7817" s="13"/>
    </row>
    <row r="7818" spans="1:1" x14ac:dyDescent="0.2">
      <c r="A7818" s="13"/>
    </row>
    <row r="7819" spans="1:1" x14ac:dyDescent="0.2">
      <c r="A7819" s="13"/>
    </row>
    <row r="7820" spans="1:1" x14ac:dyDescent="0.2">
      <c r="A7820" s="13"/>
    </row>
    <row r="7821" spans="1:1" x14ac:dyDescent="0.2">
      <c r="A7821" s="13"/>
    </row>
    <row r="7822" spans="1:1" x14ac:dyDescent="0.2">
      <c r="A7822" s="13"/>
    </row>
    <row r="7823" spans="1:1" x14ac:dyDescent="0.2">
      <c r="A7823" s="29"/>
    </row>
    <row r="7824" spans="1:1" x14ac:dyDescent="0.2">
      <c r="A7824" s="13"/>
    </row>
    <row r="7825" spans="1:1" x14ac:dyDescent="0.2">
      <c r="A7825" s="13"/>
    </row>
    <row r="7826" spans="1:1" x14ac:dyDescent="0.2">
      <c r="A7826" s="13"/>
    </row>
    <row r="7827" spans="1:1" x14ac:dyDescent="0.2">
      <c r="A7827" s="13"/>
    </row>
    <row r="7828" spans="1:1" x14ac:dyDescent="0.2">
      <c r="A7828" s="13"/>
    </row>
    <row r="7829" spans="1:1" x14ac:dyDescent="0.2">
      <c r="A7829" s="13"/>
    </row>
    <row r="7830" spans="1:1" x14ac:dyDescent="0.2">
      <c r="A7830" s="13"/>
    </row>
    <row r="7831" spans="1:1" x14ac:dyDescent="0.2">
      <c r="A7831" s="13"/>
    </row>
    <row r="7832" spans="1:1" x14ac:dyDescent="0.2">
      <c r="A7832" s="13"/>
    </row>
    <row r="7833" spans="1:1" x14ac:dyDescent="0.2">
      <c r="A7833" s="13"/>
    </row>
    <row r="7834" spans="1:1" x14ac:dyDescent="0.2">
      <c r="A7834" s="13"/>
    </row>
    <row r="7835" spans="1:1" x14ac:dyDescent="0.2">
      <c r="A7835" s="13"/>
    </row>
    <row r="7836" spans="1:1" x14ac:dyDescent="0.2">
      <c r="A7836" s="13"/>
    </row>
    <row r="7837" spans="1:1" x14ac:dyDescent="0.2">
      <c r="A7837" s="13"/>
    </row>
    <row r="7838" spans="1:1" x14ac:dyDescent="0.2">
      <c r="A7838" s="13"/>
    </row>
    <row r="7839" spans="1:1" x14ac:dyDescent="0.2">
      <c r="A7839" s="13"/>
    </row>
    <row r="7840" spans="1:1" x14ac:dyDescent="0.2">
      <c r="A7840" s="13"/>
    </row>
    <row r="7841" spans="1:1" x14ac:dyDescent="0.2">
      <c r="A7841" s="13"/>
    </row>
    <row r="7842" spans="1:1" x14ac:dyDescent="0.2">
      <c r="A7842" s="13"/>
    </row>
    <row r="7843" spans="1:1" x14ac:dyDescent="0.2">
      <c r="A7843" s="13"/>
    </row>
    <row r="7844" spans="1:1" x14ac:dyDescent="0.2">
      <c r="A7844" s="13"/>
    </row>
    <row r="7845" spans="1:1" x14ac:dyDescent="0.2">
      <c r="A7845" s="13"/>
    </row>
    <row r="7846" spans="1:1" x14ac:dyDescent="0.2">
      <c r="A7846" s="13"/>
    </row>
    <row r="7847" spans="1:1" x14ac:dyDescent="0.2">
      <c r="A7847" s="13"/>
    </row>
    <row r="7848" spans="1:1" x14ac:dyDescent="0.2">
      <c r="A7848" s="13"/>
    </row>
    <row r="7849" spans="1:1" x14ac:dyDescent="0.2">
      <c r="A7849" s="29"/>
    </row>
    <row r="7850" spans="1:1" x14ac:dyDescent="0.2">
      <c r="A7850" s="13"/>
    </row>
    <row r="7851" spans="1:1" x14ac:dyDescent="0.2">
      <c r="A7851" s="29"/>
    </row>
    <row r="7852" spans="1:1" x14ac:dyDescent="0.2">
      <c r="A7852" s="13"/>
    </row>
    <row r="7853" spans="1:1" x14ac:dyDescent="0.2">
      <c r="A7853" s="13"/>
    </row>
    <row r="7854" spans="1:1" x14ac:dyDescent="0.2">
      <c r="A7854" s="13"/>
    </row>
    <row r="7855" spans="1:1" x14ac:dyDescent="0.2">
      <c r="A7855" s="13"/>
    </row>
    <row r="7856" spans="1:1" x14ac:dyDescent="0.2">
      <c r="A7856" s="13"/>
    </row>
    <row r="7857" spans="1:1" x14ac:dyDescent="0.2">
      <c r="A7857" s="13"/>
    </row>
    <row r="7858" spans="1:1" x14ac:dyDescent="0.2">
      <c r="A7858" s="13"/>
    </row>
    <row r="7859" spans="1:1" x14ac:dyDescent="0.2">
      <c r="A7859" s="13"/>
    </row>
    <row r="7860" spans="1:1" x14ac:dyDescent="0.2">
      <c r="A7860" s="13"/>
    </row>
    <row r="7861" spans="1:1" x14ac:dyDescent="0.2">
      <c r="A7861" s="13"/>
    </row>
    <row r="7862" spans="1:1" x14ac:dyDescent="0.2">
      <c r="A7862" s="13"/>
    </row>
    <row r="7863" spans="1:1" x14ac:dyDescent="0.2">
      <c r="A7863" s="13"/>
    </row>
    <row r="7864" spans="1:1" x14ac:dyDescent="0.2">
      <c r="A7864" s="13"/>
    </row>
    <row r="7865" spans="1:1" x14ac:dyDescent="0.2">
      <c r="A7865" s="13"/>
    </row>
    <row r="7866" spans="1:1" x14ac:dyDescent="0.2">
      <c r="A7866" s="13"/>
    </row>
    <row r="7867" spans="1:1" x14ac:dyDescent="0.2">
      <c r="A7867" s="13"/>
    </row>
    <row r="7868" spans="1:1" x14ac:dyDescent="0.2">
      <c r="A7868" s="29"/>
    </row>
    <row r="7869" spans="1:1" x14ac:dyDescent="0.2">
      <c r="A7869" s="13"/>
    </row>
    <row r="7870" spans="1:1" x14ac:dyDescent="0.2">
      <c r="A7870" s="13"/>
    </row>
    <row r="7871" spans="1:1" x14ac:dyDescent="0.2">
      <c r="A7871" s="13"/>
    </row>
    <row r="7872" spans="1:1" x14ac:dyDescent="0.2">
      <c r="A7872" s="13"/>
    </row>
    <row r="7873" spans="1:1" x14ac:dyDescent="0.2">
      <c r="A7873" s="13"/>
    </row>
    <row r="7874" spans="1:1" x14ac:dyDescent="0.2">
      <c r="A7874" s="13"/>
    </row>
    <row r="7875" spans="1:1" x14ac:dyDescent="0.2">
      <c r="A7875" s="13"/>
    </row>
    <row r="7876" spans="1:1" x14ac:dyDescent="0.2">
      <c r="A7876" s="13"/>
    </row>
    <row r="7877" spans="1:1" x14ac:dyDescent="0.2">
      <c r="A7877" s="13"/>
    </row>
    <row r="7878" spans="1:1" x14ac:dyDescent="0.2">
      <c r="A7878" s="13"/>
    </row>
    <row r="7879" spans="1:1" x14ac:dyDescent="0.2">
      <c r="A7879" s="13"/>
    </row>
    <row r="7880" spans="1:1" x14ac:dyDescent="0.2">
      <c r="A7880" s="13"/>
    </row>
    <row r="7881" spans="1:1" x14ac:dyDescent="0.2">
      <c r="A7881" s="13"/>
    </row>
    <row r="7882" spans="1:1" x14ac:dyDescent="0.2">
      <c r="A7882" s="13"/>
    </row>
    <row r="7883" spans="1:1" x14ac:dyDescent="0.2">
      <c r="A7883" s="13"/>
    </row>
    <row r="7884" spans="1:1" x14ac:dyDescent="0.2">
      <c r="A7884" s="13"/>
    </row>
    <row r="7885" spans="1:1" x14ac:dyDescent="0.2">
      <c r="A7885" s="13"/>
    </row>
    <row r="7886" spans="1:1" x14ac:dyDescent="0.2">
      <c r="A7886" s="13"/>
    </row>
    <row r="7887" spans="1:1" x14ac:dyDescent="0.2">
      <c r="A7887" s="13"/>
    </row>
    <row r="7888" spans="1:1" x14ac:dyDescent="0.2">
      <c r="A7888" s="13"/>
    </row>
    <row r="7889" spans="1:1" x14ac:dyDescent="0.2">
      <c r="A7889" s="13"/>
    </row>
    <row r="7890" spans="1:1" x14ac:dyDescent="0.2">
      <c r="A7890" s="13"/>
    </row>
    <row r="7891" spans="1:1" x14ac:dyDescent="0.2">
      <c r="A7891" s="13"/>
    </row>
    <row r="7892" spans="1:1" x14ac:dyDescent="0.2">
      <c r="A7892" s="13"/>
    </row>
    <row r="7893" spans="1:1" x14ac:dyDescent="0.2">
      <c r="A7893" s="13"/>
    </row>
    <row r="7894" spans="1:1" x14ac:dyDescent="0.2">
      <c r="A7894" s="13"/>
    </row>
    <row r="7895" spans="1:1" x14ac:dyDescent="0.2">
      <c r="A7895" s="13"/>
    </row>
    <row r="7896" spans="1:1" x14ac:dyDescent="0.2">
      <c r="A7896" s="13"/>
    </row>
    <row r="7897" spans="1:1" x14ac:dyDescent="0.2">
      <c r="A7897" s="13"/>
    </row>
    <row r="7898" spans="1:1" x14ac:dyDescent="0.2">
      <c r="A7898" s="13"/>
    </row>
    <row r="7899" spans="1:1" x14ac:dyDescent="0.2">
      <c r="A7899" s="13"/>
    </row>
    <row r="7900" spans="1:1" x14ac:dyDescent="0.2">
      <c r="A7900" s="13"/>
    </row>
    <row r="7901" spans="1:1" x14ac:dyDescent="0.2">
      <c r="A7901" s="13"/>
    </row>
    <row r="7902" spans="1:1" x14ac:dyDescent="0.2">
      <c r="A7902" s="13"/>
    </row>
    <row r="7903" spans="1:1" x14ac:dyDescent="0.2">
      <c r="A7903" s="13"/>
    </row>
    <row r="7904" spans="1:1" x14ac:dyDescent="0.2">
      <c r="A7904" s="13"/>
    </row>
    <row r="7905" spans="1:1" x14ac:dyDescent="0.2">
      <c r="A7905" s="13"/>
    </row>
    <row r="7906" spans="1:1" x14ac:dyDescent="0.2">
      <c r="A7906" s="13"/>
    </row>
    <row r="7907" spans="1:1" x14ac:dyDescent="0.2">
      <c r="A7907" s="13"/>
    </row>
    <row r="7908" spans="1:1" x14ac:dyDescent="0.2">
      <c r="A7908" s="13"/>
    </row>
    <row r="7909" spans="1:1" x14ac:dyDescent="0.2">
      <c r="A7909" s="13"/>
    </row>
    <row r="7910" spans="1:1" x14ac:dyDescent="0.2">
      <c r="A7910" s="13"/>
    </row>
    <row r="7911" spans="1:1" x14ac:dyDescent="0.2">
      <c r="A7911" s="13"/>
    </row>
    <row r="7912" spans="1:1" x14ac:dyDescent="0.2">
      <c r="A7912" s="13"/>
    </row>
    <row r="7913" spans="1:1" x14ac:dyDescent="0.2">
      <c r="A7913" s="29"/>
    </row>
    <row r="7914" spans="1:1" x14ac:dyDescent="0.2">
      <c r="A7914" s="13"/>
    </row>
    <row r="7915" spans="1:1" x14ac:dyDescent="0.2">
      <c r="A7915" s="29"/>
    </row>
    <row r="7916" spans="1:1" x14ac:dyDescent="0.2">
      <c r="A7916" s="13"/>
    </row>
    <row r="7917" spans="1:1" x14ac:dyDescent="0.2">
      <c r="A7917" s="29"/>
    </row>
    <row r="7918" spans="1:1" x14ac:dyDescent="0.2">
      <c r="A7918" s="13"/>
    </row>
    <row r="7919" spans="1:1" x14ac:dyDescent="0.2">
      <c r="A7919" s="13"/>
    </row>
    <row r="7920" spans="1:1" x14ac:dyDescent="0.2">
      <c r="A7920" s="13"/>
    </row>
    <row r="7921" spans="1:1" x14ac:dyDescent="0.2">
      <c r="A7921" s="13"/>
    </row>
    <row r="7922" spans="1:1" x14ac:dyDescent="0.2">
      <c r="A7922" s="13"/>
    </row>
    <row r="7923" spans="1:1" x14ac:dyDescent="0.2">
      <c r="A7923" s="13"/>
    </row>
    <row r="7924" spans="1:1" x14ac:dyDescent="0.2">
      <c r="A7924" s="13"/>
    </row>
    <row r="7925" spans="1:1" x14ac:dyDescent="0.2">
      <c r="A7925" s="29"/>
    </row>
    <row r="7926" spans="1:1" x14ac:dyDescent="0.2">
      <c r="A7926" s="13"/>
    </row>
    <row r="7927" spans="1:1" x14ac:dyDescent="0.2">
      <c r="A7927" s="13"/>
    </row>
    <row r="7928" spans="1:1" x14ac:dyDescent="0.2">
      <c r="A7928" s="13"/>
    </row>
    <row r="7929" spans="1:1" x14ac:dyDescent="0.2">
      <c r="A7929" s="13"/>
    </row>
    <row r="7930" spans="1:1" x14ac:dyDescent="0.2">
      <c r="A7930" s="13"/>
    </row>
    <row r="7931" spans="1:1" x14ac:dyDescent="0.2">
      <c r="A7931" s="13"/>
    </row>
    <row r="7932" spans="1:1" x14ac:dyDescent="0.2">
      <c r="A7932" s="13"/>
    </row>
    <row r="7933" spans="1:1" x14ac:dyDescent="0.2">
      <c r="A7933" s="13"/>
    </row>
    <row r="7934" spans="1:1" x14ac:dyDescent="0.2">
      <c r="A7934" s="13"/>
    </row>
    <row r="7935" spans="1:1" x14ac:dyDescent="0.2">
      <c r="A7935" s="13"/>
    </row>
    <row r="7936" spans="1:1" x14ac:dyDescent="0.2">
      <c r="A7936" s="13"/>
    </row>
    <row r="7937" spans="1:1" x14ac:dyDescent="0.2">
      <c r="A7937" s="13"/>
    </row>
    <row r="7938" spans="1:1" x14ac:dyDescent="0.2">
      <c r="A7938" s="13"/>
    </row>
    <row r="7939" spans="1:1" x14ac:dyDescent="0.2">
      <c r="A7939" s="13"/>
    </row>
    <row r="7940" spans="1:1" x14ac:dyDescent="0.2">
      <c r="A7940" s="13"/>
    </row>
    <row r="7941" spans="1:1" x14ac:dyDescent="0.2">
      <c r="A7941" s="13"/>
    </row>
    <row r="7942" spans="1:1" x14ac:dyDescent="0.2">
      <c r="A7942" s="13"/>
    </row>
    <row r="7943" spans="1:1" x14ac:dyDescent="0.2">
      <c r="A7943" s="13"/>
    </row>
    <row r="7944" spans="1:1" x14ac:dyDescent="0.2">
      <c r="A7944" s="13"/>
    </row>
    <row r="7945" spans="1:1" x14ac:dyDescent="0.2">
      <c r="A7945" s="13"/>
    </row>
    <row r="7946" spans="1:1" x14ac:dyDescent="0.2">
      <c r="A7946" s="13"/>
    </row>
    <row r="7947" spans="1:1" x14ac:dyDescent="0.2">
      <c r="A7947" s="13"/>
    </row>
    <row r="7948" spans="1:1" x14ac:dyDescent="0.2">
      <c r="A7948" s="13"/>
    </row>
    <row r="7949" spans="1:1" x14ac:dyDescent="0.2">
      <c r="A7949" s="13"/>
    </row>
    <row r="7950" spans="1:1" x14ac:dyDescent="0.2">
      <c r="A7950" s="13"/>
    </row>
    <row r="7951" spans="1:1" x14ac:dyDescent="0.2">
      <c r="A7951" s="29"/>
    </row>
    <row r="7952" spans="1:1" x14ac:dyDescent="0.2">
      <c r="A7952" s="13"/>
    </row>
    <row r="7953" spans="1:1" x14ac:dyDescent="0.2">
      <c r="A7953" s="13"/>
    </row>
    <row r="7954" spans="1:1" x14ac:dyDescent="0.2">
      <c r="A7954" s="13"/>
    </row>
    <row r="7955" spans="1:1" x14ac:dyDescent="0.2">
      <c r="A7955" s="13"/>
    </row>
    <row r="7956" spans="1:1" x14ac:dyDescent="0.2">
      <c r="A7956" s="13"/>
    </row>
    <row r="7957" spans="1:1" x14ac:dyDescent="0.2">
      <c r="A7957" s="13"/>
    </row>
    <row r="7958" spans="1:1" x14ac:dyDescent="0.2">
      <c r="A7958" s="13"/>
    </row>
    <row r="7959" spans="1:1" x14ac:dyDescent="0.2">
      <c r="A7959" s="29"/>
    </row>
    <row r="7960" spans="1:1" x14ac:dyDescent="0.2">
      <c r="A7960" s="13"/>
    </row>
    <row r="7961" spans="1:1" x14ac:dyDescent="0.2">
      <c r="A7961" s="13"/>
    </row>
    <row r="7962" spans="1:1" x14ac:dyDescent="0.2">
      <c r="A7962" s="13"/>
    </row>
    <row r="7963" spans="1:1" x14ac:dyDescent="0.2">
      <c r="A7963" s="13"/>
    </row>
    <row r="7964" spans="1:1" x14ac:dyDescent="0.2">
      <c r="A7964" s="29"/>
    </row>
    <row r="7965" spans="1:1" x14ac:dyDescent="0.2">
      <c r="A7965" s="13"/>
    </row>
    <row r="7966" spans="1:1" x14ac:dyDescent="0.2">
      <c r="A7966" s="13"/>
    </row>
    <row r="7967" spans="1:1" x14ac:dyDescent="0.2">
      <c r="A7967" s="13"/>
    </row>
    <row r="7968" spans="1:1" x14ac:dyDescent="0.2">
      <c r="A7968" s="13"/>
    </row>
    <row r="7969" spans="1:1" x14ac:dyDescent="0.2">
      <c r="A7969" s="13"/>
    </row>
    <row r="7970" spans="1:1" x14ac:dyDescent="0.2">
      <c r="A7970" s="13"/>
    </row>
    <row r="7971" spans="1:1" x14ac:dyDescent="0.2">
      <c r="A7971" s="13"/>
    </row>
    <row r="7972" spans="1:1" x14ac:dyDescent="0.2">
      <c r="A7972" s="13"/>
    </row>
    <row r="7973" spans="1:1" x14ac:dyDescent="0.2">
      <c r="A7973" s="13"/>
    </row>
    <row r="7974" spans="1:1" x14ac:dyDescent="0.2">
      <c r="A7974" s="13"/>
    </row>
    <row r="7975" spans="1:1" x14ac:dyDescent="0.2">
      <c r="A7975" s="13"/>
    </row>
    <row r="7976" spans="1:1" x14ac:dyDescent="0.2">
      <c r="A7976" s="13"/>
    </row>
    <row r="7977" spans="1:1" x14ac:dyDescent="0.2">
      <c r="A7977" s="13"/>
    </row>
    <row r="7978" spans="1:1" x14ac:dyDescent="0.2">
      <c r="A7978" s="13"/>
    </row>
    <row r="7979" spans="1:1" x14ac:dyDescent="0.2">
      <c r="A7979" s="13"/>
    </row>
    <row r="7980" spans="1:1" x14ac:dyDescent="0.2">
      <c r="A7980" s="13"/>
    </row>
    <row r="7981" spans="1:1" x14ac:dyDescent="0.2">
      <c r="A7981" s="13"/>
    </row>
    <row r="7982" spans="1:1" x14ac:dyDescent="0.2">
      <c r="A7982" s="13"/>
    </row>
    <row r="7983" spans="1:1" x14ac:dyDescent="0.2">
      <c r="A7983" s="13"/>
    </row>
    <row r="7984" spans="1:1" x14ac:dyDescent="0.2">
      <c r="A7984" s="13"/>
    </row>
    <row r="7985" spans="1:1" x14ac:dyDescent="0.2">
      <c r="A7985" s="13"/>
    </row>
    <row r="7986" spans="1:1" x14ac:dyDescent="0.2">
      <c r="A7986" s="13"/>
    </row>
    <row r="7987" spans="1:1" x14ac:dyDescent="0.2">
      <c r="A7987" s="13"/>
    </row>
    <row r="7988" spans="1:1" x14ac:dyDescent="0.2">
      <c r="A7988" s="13"/>
    </row>
    <row r="7989" spans="1:1" x14ac:dyDescent="0.2">
      <c r="A7989" s="13"/>
    </row>
    <row r="7990" spans="1:1" x14ac:dyDescent="0.2">
      <c r="A7990" s="13"/>
    </row>
    <row r="7991" spans="1:1" x14ac:dyDescent="0.2">
      <c r="A7991" s="13"/>
    </row>
    <row r="7992" spans="1:1" x14ac:dyDescent="0.2">
      <c r="A7992" s="13"/>
    </row>
    <row r="7993" spans="1:1" x14ac:dyDescent="0.2">
      <c r="A7993" s="13"/>
    </row>
    <row r="7994" spans="1:1" x14ac:dyDescent="0.2">
      <c r="A7994" s="13"/>
    </row>
    <row r="7995" spans="1:1" x14ac:dyDescent="0.2">
      <c r="A7995" s="13"/>
    </row>
    <row r="7996" spans="1:1" x14ac:dyDescent="0.2">
      <c r="A7996" s="13"/>
    </row>
    <row r="7997" spans="1:1" x14ac:dyDescent="0.2">
      <c r="A7997" s="13"/>
    </row>
    <row r="7998" spans="1:1" x14ac:dyDescent="0.2">
      <c r="A7998" s="29"/>
    </row>
    <row r="7999" spans="1:1" x14ac:dyDescent="0.2">
      <c r="A7999" s="13"/>
    </row>
    <row r="8000" spans="1:1" x14ac:dyDescent="0.2">
      <c r="A8000" s="13"/>
    </row>
    <row r="8001" spans="1:1" x14ac:dyDescent="0.2">
      <c r="A8001" s="13"/>
    </row>
    <row r="8002" spans="1:1" x14ac:dyDescent="0.2">
      <c r="A8002" s="13"/>
    </row>
    <row r="8003" spans="1:1" x14ac:dyDescent="0.2">
      <c r="A8003" s="13"/>
    </row>
    <row r="8004" spans="1:1" x14ac:dyDescent="0.2">
      <c r="A8004" s="13"/>
    </row>
    <row r="8005" spans="1:1" x14ac:dyDescent="0.2">
      <c r="A8005" s="13"/>
    </row>
    <row r="8006" spans="1:1" x14ac:dyDescent="0.2">
      <c r="A8006" s="13"/>
    </row>
    <row r="8007" spans="1:1" x14ac:dyDescent="0.2">
      <c r="A8007" s="13"/>
    </row>
    <row r="8008" spans="1:1" x14ac:dyDescent="0.2">
      <c r="A8008" s="13"/>
    </row>
    <row r="8009" spans="1:1" x14ac:dyDescent="0.2">
      <c r="A8009" s="13"/>
    </row>
    <row r="8010" spans="1:1" x14ac:dyDescent="0.2">
      <c r="A8010" s="13"/>
    </row>
    <row r="8011" spans="1:1" x14ac:dyDescent="0.2">
      <c r="A8011" s="29"/>
    </row>
    <row r="8012" spans="1:1" x14ac:dyDescent="0.2">
      <c r="A8012" s="13"/>
    </row>
    <row r="8013" spans="1:1" x14ac:dyDescent="0.2">
      <c r="A8013" s="13"/>
    </row>
    <row r="8014" spans="1:1" x14ac:dyDescent="0.2">
      <c r="A8014" s="29"/>
    </row>
    <row r="8015" spans="1:1" x14ac:dyDescent="0.2">
      <c r="A8015" s="29"/>
    </row>
    <row r="8016" spans="1:1" x14ac:dyDescent="0.2">
      <c r="A8016" s="13"/>
    </row>
    <row r="8017" spans="1:1" x14ac:dyDescent="0.2">
      <c r="A8017" s="13"/>
    </row>
    <row r="8018" spans="1:1" x14ac:dyDescent="0.2">
      <c r="A8018" s="29"/>
    </row>
    <row r="8019" spans="1:1" x14ac:dyDescent="0.2">
      <c r="A8019" s="13"/>
    </row>
    <row r="8020" spans="1:1" x14ac:dyDescent="0.2">
      <c r="A8020" s="13"/>
    </row>
    <row r="8021" spans="1:1" x14ac:dyDescent="0.2">
      <c r="A8021" s="13"/>
    </row>
    <row r="8022" spans="1:1" x14ac:dyDescent="0.2">
      <c r="A8022" s="13"/>
    </row>
    <row r="8023" spans="1:1" x14ac:dyDescent="0.2">
      <c r="A8023" s="13"/>
    </row>
    <row r="8024" spans="1:1" x14ac:dyDescent="0.2">
      <c r="A8024" s="13"/>
    </row>
    <row r="8025" spans="1:1" x14ac:dyDescent="0.2">
      <c r="A8025" s="13"/>
    </row>
    <row r="8026" spans="1:1" x14ac:dyDescent="0.2">
      <c r="A8026" s="13"/>
    </row>
    <row r="8027" spans="1:1" x14ac:dyDescent="0.2">
      <c r="A8027" s="13"/>
    </row>
    <row r="8028" spans="1:1" x14ac:dyDescent="0.2">
      <c r="A8028" s="13"/>
    </row>
    <row r="8029" spans="1:1" x14ac:dyDescent="0.2">
      <c r="A8029" s="13"/>
    </row>
    <row r="8030" spans="1:1" x14ac:dyDescent="0.2">
      <c r="A8030" s="13"/>
    </row>
    <row r="8031" spans="1:1" x14ac:dyDescent="0.2">
      <c r="A8031" s="13"/>
    </row>
    <row r="8032" spans="1:1" x14ac:dyDescent="0.2">
      <c r="A8032" s="13"/>
    </row>
    <row r="8033" spans="1:1" x14ac:dyDescent="0.2">
      <c r="A8033" s="13"/>
    </row>
    <row r="8034" spans="1:1" x14ac:dyDescent="0.2">
      <c r="A8034" s="13"/>
    </row>
    <row r="8035" spans="1:1" x14ac:dyDescent="0.2">
      <c r="A8035" s="13"/>
    </row>
    <row r="8036" spans="1:1" x14ac:dyDescent="0.2">
      <c r="A8036" s="13"/>
    </row>
    <row r="8037" spans="1:1" x14ac:dyDescent="0.2">
      <c r="A8037" s="13"/>
    </row>
    <row r="8038" spans="1:1" x14ac:dyDescent="0.2">
      <c r="A8038" s="13"/>
    </row>
    <row r="8039" spans="1:1" x14ac:dyDescent="0.2">
      <c r="A8039" s="13"/>
    </row>
    <row r="8040" spans="1:1" x14ac:dyDescent="0.2">
      <c r="A8040" s="13"/>
    </row>
    <row r="8041" spans="1:1" x14ac:dyDescent="0.2">
      <c r="A8041" s="13"/>
    </row>
    <row r="8042" spans="1:1" x14ac:dyDescent="0.2">
      <c r="A8042" s="13"/>
    </row>
    <row r="8043" spans="1:1" x14ac:dyDescent="0.2">
      <c r="A8043" s="13"/>
    </row>
    <row r="8044" spans="1:1" x14ac:dyDescent="0.2">
      <c r="A8044" s="13"/>
    </row>
    <row r="8045" spans="1:1" x14ac:dyDescent="0.2">
      <c r="A8045" s="13"/>
    </row>
    <row r="8046" spans="1:1" x14ac:dyDescent="0.2">
      <c r="A8046" s="13"/>
    </row>
    <row r="8047" spans="1:1" x14ac:dyDescent="0.2">
      <c r="A8047" s="13"/>
    </row>
    <row r="8048" spans="1:1" x14ac:dyDescent="0.2">
      <c r="A8048" s="13"/>
    </row>
    <row r="8049" spans="1:1" x14ac:dyDescent="0.2">
      <c r="A8049" s="29"/>
    </row>
    <row r="8050" spans="1:1" x14ac:dyDescent="0.2">
      <c r="A8050" s="29"/>
    </row>
    <row r="8051" spans="1:1" x14ac:dyDescent="0.2">
      <c r="A8051" s="13"/>
    </row>
    <row r="8052" spans="1:1" x14ac:dyDescent="0.2">
      <c r="A8052" s="13"/>
    </row>
    <row r="8053" spans="1:1" x14ac:dyDescent="0.2">
      <c r="A8053" s="13"/>
    </row>
    <row r="8054" spans="1:1" x14ac:dyDescent="0.2">
      <c r="A8054" s="13"/>
    </row>
    <row r="8055" spans="1:1" x14ac:dyDescent="0.2">
      <c r="A8055" s="13"/>
    </row>
    <row r="8056" spans="1:1" x14ac:dyDescent="0.2">
      <c r="A8056" s="13"/>
    </row>
    <row r="8057" spans="1:1" x14ac:dyDescent="0.2">
      <c r="A8057" s="13"/>
    </row>
    <row r="8058" spans="1:1" x14ac:dyDescent="0.2">
      <c r="A8058" s="13"/>
    </row>
    <row r="8059" spans="1:1" x14ac:dyDescent="0.2">
      <c r="A8059" s="13"/>
    </row>
    <row r="8060" spans="1:1" x14ac:dyDescent="0.2">
      <c r="A8060" s="13"/>
    </row>
    <row r="8061" spans="1:1" x14ac:dyDescent="0.2">
      <c r="A8061" s="13"/>
    </row>
    <row r="8062" spans="1:1" x14ac:dyDescent="0.2">
      <c r="A8062" s="13"/>
    </row>
    <row r="8063" spans="1:1" x14ac:dyDescent="0.2">
      <c r="A8063" s="13"/>
    </row>
    <row r="8064" spans="1:1" x14ac:dyDescent="0.2">
      <c r="A8064" s="13"/>
    </row>
    <row r="8065" spans="1:1" x14ac:dyDescent="0.2">
      <c r="A8065" s="13"/>
    </row>
    <row r="8066" spans="1:1" x14ac:dyDescent="0.2">
      <c r="A8066" s="13"/>
    </row>
    <row r="8067" spans="1:1" x14ac:dyDescent="0.2">
      <c r="A8067" s="13"/>
    </row>
    <row r="8068" spans="1:1" x14ac:dyDescent="0.2">
      <c r="A8068" s="13"/>
    </row>
    <row r="8069" spans="1:1" x14ac:dyDescent="0.2">
      <c r="A8069" s="29"/>
    </row>
    <row r="8070" spans="1:1" x14ac:dyDescent="0.2">
      <c r="A8070" s="29"/>
    </row>
    <row r="8071" spans="1:1" x14ac:dyDescent="0.2">
      <c r="A8071" s="29"/>
    </row>
    <row r="8072" spans="1:1" x14ac:dyDescent="0.2">
      <c r="A8072" s="29"/>
    </row>
    <row r="8073" spans="1:1" x14ac:dyDescent="0.2">
      <c r="A8073" s="13"/>
    </row>
    <row r="8074" spans="1:1" x14ac:dyDescent="0.2">
      <c r="A8074" s="13"/>
    </row>
    <row r="8075" spans="1:1" x14ac:dyDescent="0.2">
      <c r="A8075" s="13"/>
    </row>
    <row r="8076" spans="1:1" x14ac:dyDescent="0.2">
      <c r="A8076" s="13"/>
    </row>
    <row r="8077" spans="1:1" x14ac:dyDescent="0.2">
      <c r="A8077" s="13"/>
    </row>
    <row r="8078" spans="1:1" x14ac:dyDescent="0.2">
      <c r="A8078" s="13"/>
    </row>
    <row r="8079" spans="1:1" x14ac:dyDescent="0.2">
      <c r="A8079" s="13"/>
    </row>
    <row r="8080" spans="1:1" x14ac:dyDescent="0.2">
      <c r="A8080" s="13"/>
    </row>
    <row r="8081" spans="1:1" x14ac:dyDescent="0.2">
      <c r="A8081" s="13"/>
    </row>
    <row r="8082" spans="1:1" x14ac:dyDescent="0.2">
      <c r="A8082" s="13"/>
    </row>
    <row r="8083" spans="1:1" x14ac:dyDescent="0.2">
      <c r="A8083" s="13"/>
    </row>
    <row r="8084" spans="1:1" x14ac:dyDescent="0.2">
      <c r="A8084" s="13"/>
    </row>
    <row r="8085" spans="1:1" x14ac:dyDescent="0.2">
      <c r="A8085" s="13"/>
    </row>
    <row r="8086" spans="1:1" x14ac:dyDescent="0.2">
      <c r="A8086" s="13"/>
    </row>
    <row r="8087" spans="1:1" x14ac:dyDescent="0.2">
      <c r="A8087" s="13"/>
    </row>
    <row r="8088" spans="1:1" x14ac:dyDescent="0.2">
      <c r="A8088" s="13"/>
    </row>
    <row r="8089" spans="1:1" x14ac:dyDescent="0.2">
      <c r="A8089" s="13"/>
    </row>
    <row r="8090" spans="1:1" x14ac:dyDescent="0.2">
      <c r="A8090" s="13"/>
    </row>
    <row r="8091" spans="1:1" x14ac:dyDescent="0.2">
      <c r="A8091" s="13"/>
    </row>
    <row r="8092" spans="1:1" x14ac:dyDescent="0.2">
      <c r="A8092" s="29"/>
    </row>
    <row r="8093" spans="1:1" x14ac:dyDescent="0.2">
      <c r="A8093" s="13"/>
    </row>
    <row r="8094" spans="1:1" x14ac:dyDescent="0.2">
      <c r="A8094" s="13"/>
    </row>
    <row r="8095" spans="1:1" x14ac:dyDescent="0.2">
      <c r="A8095" s="13"/>
    </row>
    <row r="8096" spans="1:1" x14ac:dyDescent="0.2">
      <c r="A8096" s="13"/>
    </row>
    <row r="8097" spans="1:1" x14ac:dyDescent="0.2">
      <c r="A8097" s="13"/>
    </row>
    <row r="8098" spans="1:1" x14ac:dyDescent="0.2">
      <c r="A8098" s="13"/>
    </row>
    <row r="8099" spans="1:1" x14ac:dyDescent="0.2">
      <c r="A8099" s="13"/>
    </row>
    <row r="8100" spans="1:1" x14ac:dyDescent="0.2">
      <c r="A8100" s="13"/>
    </row>
    <row r="8101" spans="1:1" x14ac:dyDescent="0.2">
      <c r="A8101" s="13"/>
    </row>
    <row r="8102" spans="1:1" x14ac:dyDescent="0.2">
      <c r="A8102" s="13"/>
    </row>
    <row r="8103" spans="1:1" x14ac:dyDescent="0.2">
      <c r="A8103" s="29"/>
    </row>
    <row r="8104" spans="1:1" x14ac:dyDescent="0.2">
      <c r="A8104" s="13"/>
    </row>
    <row r="8105" spans="1:1" x14ac:dyDescent="0.2">
      <c r="A8105" s="13"/>
    </row>
    <row r="8106" spans="1:1" x14ac:dyDescent="0.2">
      <c r="A8106" s="13"/>
    </row>
    <row r="8107" spans="1:1" x14ac:dyDescent="0.2">
      <c r="A8107" s="13"/>
    </row>
    <row r="8108" spans="1:1" x14ac:dyDescent="0.2">
      <c r="A8108" s="13"/>
    </row>
    <row r="8109" spans="1:1" x14ac:dyDescent="0.2">
      <c r="A8109" s="13"/>
    </row>
    <row r="8110" spans="1:1" x14ac:dyDescent="0.2">
      <c r="A8110" s="13"/>
    </row>
    <row r="8111" spans="1:1" x14ac:dyDescent="0.2">
      <c r="A8111" s="13"/>
    </row>
    <row r="8112" spans="1:1" x14ac:dyDescent="0.2">
      <c r="A8112" s="13"/>
    </row>
    <row r="8113" spans="1:1" x14ac:dyDescent="0.2">
      <c r="A8113" s="13"/>
    </row>
    <row r="8114" spans="1:1" x14ac:dyDescent="0.2">
      <c r="A8114" s="13"/>
    </row>
    <row r="8115" spans="1:1" x14ac:dyDescent="0.2">
      <c r="A8115" s="13"/>
    </row>
    <row r="8116" spans="1:1" x14ac:dyDescent="0.2">
      <c r="A8116" s="13"/>
    </row>
    <row r="8117" spans="1:1" x14ac:dyDescent="0.2">
      <c r="A8117" s="13"/>
    </row>
    <row r="8118" spans="1:1" x14ac:dyDescent="0.2">
      <c r="A8118" s="13"/>
    </row>
    <row r="8119" spans="1:1" x14ac:dyDescent="0.2">
      <c r="A8119" s="29"/>
    </row>
    <row r="8120" spans="1:1" x14ac:dyDescent="0.2">
      <c r="A8120" s="13"/>
    </row>
    <row r="8121" spans="1:1" x14ac:dyDescent="0.2">
      <c r="A8121" s="13"/>
    </row>
    <row r="8122" spans="1:1" x14ac:dyDescent="0.2">
      <c r="A8122" s="13"/>
    </row>
    <row r="8123" spans="1:1" x14ac:dyDescent="0.2">
      <c r="A8123" s="13"/>
    </row>
    <row r="8124" spans="1:1" x14ac:dyDescent="0.2">
      <c r="A8124" s="13"/>
    </row>
    <row r="8125" spans="1:1" x14ac:dyDescent="0.2">
      <c r="A8125" s="29"/>
    </row>
    <row r="8126" spans="1:1" x14ac:dyDescent="0.2">
      <c r="A8126" s="13"/>
    </row>
    <row r="8127" spans="1:1" x14ac:dyDescent="0.2">
      <c r="A8127" s="13"/>
    </row>
    <row r="8128" spans="1:1" x14ac:dyDescent="0.2">
      <c r="A8128" s="13"/>
    </row>
    <row r="8129" spans="1:1" x14ac:dyDescent="0.2">
      <c r="A8129" s="13"/>
    </row>
    <row r="8130" spans="1:1" x14ac:dyDescent="0.2">
      <c r="A8130" s="13"/>
    </row>
    <row r="8131" spans="1:1" x14ac:dyDescent="0.2">
      <c r="A8131" s="13"/>
    </row>
    <row r="8132" spans="1:1" x14ac:dyDescent="0.2">
      <c r="A8132" s="13"/>
    </row>
    <row r="8133" spans="1:1" x14ac:dyDescent="0.2">
      <c r="A8133" s="13"/>
    </row>
    <row r="8134" spans="1:1" x14ac:dyDescent="0.2">
      <c r="A8134" s="13"/>
    </row>
    <row r="8135" spans="1:1" x14ac:dyDescent="0.2">
      <c r="A8135" s="13"/>
    </row>
    <row r="8136" spans="1:1" x14ac:dyDescent="0.2">
      <c r="A8136" s="13"/>
    </row>
    <row r="8137" spans="1:1" x14ac:dyDescent="0.2">
      <c r="A8137" s="13"/>
    </row>
    <row r="8138" spans="1:1" x14ac:dyDescent="0.2">
      <c r="A8138" s="13"/>
    </row>
    <row r="8139" spans="1:1" x14ac:dyDescent="0.2">
      <c r="A8139" s="13"/>
    </row>
    <row r="8140" spans="1:1" x14ac:dyDescent="0.2">
      <c r="A8140" s="13"/>
    </row>
    <row r="8141" spans="1:1" x14ac:dyDescent="0.2">
      <c r="A8141" s="13"/>
    </row>
    <row r="8142" spans="1:1" x14ac:dyDescent="0.2">
      <c r="A8142" s="13"/>
    </row>
    <row r="8143" spans="1:1" x14ac:dyDescent="0.2">
      <c r="A8143" s="13"/>
    </row>
    <row r="8144" spans="1:1" x14ac:dyDescent="0.2">
      <c r="A8144" s="13"/>
    </row>
    <row r="8145" spans="1:1" x14ac:dyDescent="0.2">
      <c r="A8145" s="13"/>
    </row>
    <row r="8146" spans="1:1" x14ac:dyDescent="0.2">
      <c r="A8146" s="13"/>
    </row>
    <row r="8147" spans="1:1" x14ac:dyDescent="0.2">
      <c r="A8147" s="13"/>
    </row>
    <row r="8148" spans="1:1" x14ac:dyDescent="0.2">
      <c r="A8148" s="13"/>
    </row>
    <row r="8149" spans="1:1" x14ac:dyDescent="0.2">
      <c r="A8149" s="13"/>
    </row>
    <row r="8150" spans="1:1" x14ac:dyDescent="0.2">
      <c r="A8150" s="13"/>
    </row>
    <row r="8151" spans="1:1" x14ac:dyDescent="0.2">
      <c r="A8151" s="13"/>
    </row>
    <row r="8152" spans="1:1" x14ac:dyDescent="0.2">
      <c r="A8152" s="13"/>
    </row>
    <row r="8153" spans="1:1" x14ac:dyDescent="0.2">
      <c r="A8153" s="13"/>
    </row>
    <row r="8154" spans="1:1" x14ac:dyDescent="0.2">
      <c r="A8154" s="13"/>
    </row>
    <row r="8155" spans="1:1" x14ac:dyDescent="0.2">
      <c r="A8155" s="13"/>
    </row>
    <row r="8156" spans="1:1" x14ac:dyDescent="0.2">
      <c r="A8156" s="13"/>
    </row>
    <row r="8157" spans="1:1" x14ac:dyDescent="0.2">
      <c r="A8157" s="29"/>
    </row>
    <row r="8158" spans="1:1" x14ac:dyDescent="0.2">
      <c r="A8158" s="13"/>
    </row>
    <row r="8159" spans="1:1" x14ac:dyDescent="0.2">
      <c r="A8159" s="29"/>
    </row>
    <row r="8160" spans="1:1" x14ac:dyDescent="0.2">
      <c r="A8160" s="13"/>
    </row>
    <row r="8161" spans="1:1" x14ac:dyDescent="0.2">
      <c r="A8161" s="13"/>
    </row>
    <row r="8162" spans="1:1" x14ac:dyDescent="0.2">
      <c r="A8162" s="29"/>
    </row>
    <row r="8163" spans="1:1" x14ac:dyDescent="0.2">
      <c r="A8163" s="29"/>
    </row>
    <row r="8164" spans="1:1" x14ac:dyDescent="0.2">
      <c r="A8164" s="13"/>
    </row>
    <row r="8165" spans="1:1" x14ac:dyDescent="0.2">
      <c r="A8165" s="13"/>
    </row>
    <row r="8166" spans="1:1" x14ac:dyDescent="0.2">
      <c r="A8166" s="13"/>
    </row>
    <row r="8167" spans="1:1" x14ac:dyDescent="0.2">
      <c r="A8167" s="29"/>
    </row>
    <row r="8168" spans="1:1" x14ac:dyDescent="0.2">
      <c r="A8168" s="13"/>
    </row>
    <row r="8169" spans="1:1" x14ac:dyDescent="0.2">
      <c r="A8169" s="13"/>
    </row>
    <row r="8170" spans="1:1" x14ac:dyDescent="0.2">
      <c r="A8170" s="13"/>
    </row>
    <row r="8171" spans="1:1" x14ac:dyDescent="0.2">
      <c r="A8171" s="13"/>
    </row>
    <row r="8172" spans="1:1" x14ac:dyDescent="0.2">
      <c r="A8172" s="13"/>
    </row>
    <row r="8173" spans="1:1" x14ac:dyDescent="0.2">
      <c r="A8173" s="13"/>
    </row>
    <row r="8174" spans="1:1" x14ac:dyDescent="0.2">
      <c r="A8174" s="13"/>
    </row>
    <row r="8175" spans="1:1" x14ac:dyDescent="0.2">
      <c r="A8175" s="13"/>
    </row>
    <row r="8176" spans="1:1" x14ac:dyDescent="0.2">
      <c r="A8176" s="13"/>
    </row>
    <row r="8177" spans="1:1" x14ac:dyDescent="0.2">
      <c r="A8177" s="13"/>
    </row>
    <row r="8178" spans="1:1" x14ac:dyDescent="0.2">
      <c r="A8178" s="13"/>
    </row>
    <row r="8179" spans="1:1" x14ac:dyDescent="0.2">
      <c r="A8179" s="13"/>
    </row>
    <row r="8180" spans="1:1" x14ac:dyDescent="0.2">
      <c r="A8180" s="13"/>
    </row>
    <row r="8181" spans="1:1" x14ac:dyDescent="0.2">
      <c r="A8181" s="13"/>
    </row>
    <row r="8182" spans="1:1" x14ac:dyDescent="0.2">
      <c r="A8182" s="13"/>
    </row>
    <row r="8183" spans="1:1" x14ac:dyDescent="0.2">
      <c r="A8183" s="13"/>
    </row>
    <row r="8184" spans="1:1" x14ac:dyDescent="0.2">
      <c r="A8184" s="29"/>
    </row>
    <row r="8185" spans="1:1" x14ac:dyDescent="0.2">
      <c r="A8185" s="13"/>
    </row>
    <row r="8186" spans="1:1" x14ac:dyDescent="0.2">
      <c r="A8186" s="13"/>
    </row>
    <row r="8187" spans="1:1" x14ac:dyDescent="0.2">
      <c r="A8187" s="29"/>
    </row>
    <row r="8188" spans="1:1" x14ac:dyDescent="0.2">
      <c r="A8188" s="13"/>
    </row>
    <row r="8189" spans="1:1" x14ac:dyDescent="0.2">
      <c r="A8189" s="13"/>
    </row>
    <row r="8190" spans="1:1" x14ac:dyDescent="0.2">
      <c r="A8190" s="13"/>
    </row>
    <row r="8191" spans="1:1" x14ac:dyDescent="0.2">
      <c r="A8191" s="13"/>
    </row>
    <row r="8192" spans="1:1" x14ac:dyDescent="0.2">
      <c r="A8192" s="29"/>
    </row>
    <row r="8193" spans="1:1" x14ac:dyDescent="0.2">
      <c r="A8193" s="13"/>
    </row>
    <row r="8194" spans="1:1" x14ac:dyDescent="0.2">
      <c r="A8194" s="13"/>
    </row>
    <row r="8195" spans="1:1" x14ac:dyDescent="0.2">
      <c r="A8195" s="13"/>
    </row>
    <row r="8196" spans="1:1" x14ac:dyDescent="0.2">
      <c r="A8196" s="13"/>
    </row>
    <row r="8197" spans="1:1" x14ac:dyDescent="0.2">
      <c r="A8197" s="13"/>
    </row>
    <row r="8198" spans="1:1" x14ac:dyDescent="0.2">
      <c r="A8198" s="13"/>
    </row>
    <row r="8199" spans="1:1" x14ac:dyDescent="0.2">
      <c r="A8199" s="13"/>
    </row>
    <row r="8200" spans="1:1" x14ac:dyDescent="0.2">
      <c r="A8200" s="13"/>
    </row>
    <row r="8201" spans="1:1" x14ac:dyDescent="0.2">
      <c r="A8201" s="13"/>
    </row>
    <row r="8202" spans="1:1" x14ac:dyDescent="0.2">
      <c r="A8202" s="13"/>
    </row>
    <row r="8203" spans="1:1" x14ac:dyDescent="0.2">
      <c r="A8203" s="13"/>
    </row>
    <row r="8204" spans="1:1" x14ac:dyDescent="0.2">
      <c r="A8204" s="13"/>
    </row>
    <row r="8205" spans="1:1" x14ac:dyDescent="0.2">
      <c r="A8205" s="13"/>
    </row>
    <row r="8206" spans="1:1" x14ac:dyDescent="0.2">
      <c r="A8206" s="13"/>
    </row>
    <row r="8207" spans="1:1" x14ac:dyDescent="0.2">
      <c r="A8207" s="13"/>
    </row>
    <row r="8208" spans="1:1" x14ac:dyDescent="0.2">
      <c r="A8208" s="13"/>
    </row>
    <row r="8209" spans="1:1" x14ac:dyDescent="0.2">
      <c r="A8209" s="13"/>
    </row>
    <row r="8210" spans="1:1" x14ac:dyDescent="0.2">
      <c r="A8210" s="13"/>
    </row>
    <row r="8211" spans="1:1" x14ac:dyDescent="0.2">
      <c r="A8211" s="13"/>
    </row>
    <row r="8212" spans="1:1" x14ac:dyDescent="0.2">
      <c r="A8212" s="13"/>
    </row>
    <row r="8213" spans="1:1" x14ac:dyDescent="0.2">
      <c r="A8213" s="13"/>
    </row>
    <row r="8214" spans="1:1" x14ac:dyDescent="0.2">
      <c r="A8214" s="13"/>
    </row>
    <row r="8215" spans="1:1" x14ac:dyDescent="0.2">
      <c r="A8215" s="13"/>
    </row>
    <row r="8216" spans="1:1" x14ac:dyDescent="0.2">
      <c r="A8216" s="13"/>
    </row>
    <row r="8217" spans="1:1" x14ac:dyDescent="0.2">
      <c r="A8217" s="13"/>
    </row>
    <row r="8218" spans="1:1" x14ac:dyDescent="0.2">
      <c r="A8218" s="13"/>
    </row>
    <row r="8219" spans="1:1" x14ac:dyDescent="0.2">
      <c r="A8219" s="13"/>
    </row>
    <row r="8220" spans="1:1" x14ac:dyDescent="0.2">
      <c r="A8220" s="13"/>
    </row>
    <row r="8221" spans="1:1" x14ac:dyDescent="0.2">
      <c r="A8221" s="13"/>
    </row>
    <row r="8222" spans="1:1" x14ac:dyDescent="0.2">
      <c r="A8222" s="13"/>
    </row>
    <row r="8223" spans="1:1" x14ac:dyDescent="0.2">
      <c r="A8223" s="13"/>
    </row>
    <row r="8224" spans="1:1" x14ac:dyDescent="0.2">
      <c r="A8224" s="13"/>
    </row>
    <row r="8225" spans="1:1" x14ac:dyDescent="0.2">
      <c r="A8225" s="13"/>
    </row>
    <row r="8226" spans="1:1" x14ac:dyDescent="0.2">
      <c r="A8226" s="13"/>
    </row>
    <row r="8227" spans="1:1" x14ac:dyDescent="0.2">
      <c r="A8227" s="13"/>
    </row>
    <row r="8228" spans="1:1" x14ac:dyDescent="0.2">
      <c r="A8228" s="13"/>
    </row>
    <row r="8229" spans="1:1" x14ac:dyDescent="0.2">
      <c r="A8229" s="13"/>
    </row>
    <row r="8230" spans="1:1" x14ac:dyDescent="0.2">
      <c r="A8230" s="13"/>
    </row>
    <row r="8231" spans="1:1" x14ac:dyDescent="0.2">
      <c r="A8231" s="13"/>
    </row>
    <row r="8232" spans="1:1" x14ac:dyDescent="0.2">
      <c r="A8232" s="13"/>
    </row>
    <row r="8233" spans="1:1" x14ac:dyDescent="0.2">
      <c r="A8233" s="13"/>
    </row>
    <row r="8234" spans="1:1" x14ac:dyDescent="0.2">
      <c r="A8234" s="13"/>
    </row>
    <row r="8235" spans="1:1" x14ac:dyDescent="0.2">
      <c r="A8235" s="13"/>
    </row>
    <row r="8236" spans="1:1" x14ac:dyDescent="0.2">
      <c r="A8236" s="13"/>
    </row>
    <row r="8237" spans="1:1" x14ac:dyDescent="0.2">
      <c r="A8237" s="13"/>
    </row>
    <row r="8238" spans="1:1" x14ac:dyDescent="0.2">
      <c r="A8238" s="13"/>
    </row>
    <row r="8239" spans="1:1" x14ac:dyDescent="0.2">
      <c r="A8239" s="13"/>
    </row>
    <row r="8240" spans="1:1" x14ac:dyDescent="0.2">
      <c r="A8240" s="13"/>
    </row>
    <row r="8241" spans="1:1" x14ac:dyDescent="0.2">
      <c r="A8241" s="13"/>
    </row>
    <row r="8242" spans="1:1" x14ac:dyDescent="0.2">
      <c r="A8242" s="13"/>
    </row>
    <row r="8243" spans="1:1" x14ac:dyDescent="0.2">
      <c r="A8243" s="13"/>
    </row>
    <row r="8244" spans="1:1" x14ac:dyDescent="0.2">
      <c r="A8244" s="13"/>
    </row>
    <row r="8245" spans="1:1" x14ac:dyDescent="0.2">
      <c r="A8245" s="13"/>
    </row>
    <row r="8246" spans="1:1" x14ac:dyDescent="0.2">
      <c r="A8246" s="13"/>
    </row>
    <row r="8247" spans="1:1" x14ac:dyDescent="0.2">
      <c r="A8247" s="13"/>
    </row>
    <row r="8248" spans="1:1" x14ac:dyDescent="0.2">
      <c r="A8248" s="29"/>
    </row>
    <row r="8249" spans="1:1" x14ac:dyDescent="0.2">
      <c r="A8249" s="13"/>
    </row>
    <row r="8250" spans="1:1" x14ac:dyDescent="0.2">
      <c r="A8250" s="13"/>
    </row>
    <row r="8251" spans="1:1" x14ac:dyDescent="0.2">
      <c r="A8251" s="13"/>
    </row>
    <row r="8252" spans="1:1" x14ac:dyDescent="0.2">
      <c r="A8252" s="13"/>
    </row>
    <row r="8253" spans="1:1" x14ac:dyDescent="0.2">
      <c r="A8253" s="13"/>
    </row>
    <row r="8254" spans="1:1" x14ac:dyDescent="0.2">
      <c r="A8254" s="13"/>
    </row>
    <row r="8255" spans="1:1" x14ac:dyDescent="0.2">
      <c r="A8255" s="13"/>
    </row>
    <row r="8256" spans="1:1" x14ac:dyDescent="0.2">
      <c r="A8256" s="13"/>
    </row>
    <row r="8257" spans="1:1" x14ac:dyDescent="0.2">
      <c r="A8257" s="13"/>
    </row>
    <row r="8258" spans="1:1" x14ac:dyDescent="0.2">
      <c r="A8258" s="13"/>
    </row>
    <row r="8259" spans="1:1" x14ac:dyDescent="0.2">
      <c r="A8259" s="13"/>
    </row>
    <row r="8260" spans="1:1" x14ac:dyDescent="0.2">
      <c r="A8260" s="13"/>
    </row>
    <row r="8261" spans="1:1" x14ac:dyDescent="0.2">
      <c r="A8261" s="13"/>
    </row>
    <row r="8262" spans="1:1" x14ac:dyDescent="0.2">
      <c r="A8262" s="13"/>
    </row>
    <row r="8263" spans="1:1" x14ac:dyDescent="0.2">
      <c r="A8263" s="13"/>
    </row>
    <row r="8264" spans="1:1" x14ac:dyDescent="0.2">
      <c r="A8264" s="13"/>
    </row>
    <row r="8265" spans="1:1" x14ac:dyDescent="0.2">
      <c r="A8265" s="13"/>
    </row>
    <row r="8266" spans="1:1" x14ac:dyDescent="0.2">
      <c r="A8266" s="13"/>
    </row>
    <row r="8267" spans="1:1" x14ac:dyDescent="0.2">
      <c r="A8267" s="13"/>
    </row>
    <row r="8268" spans="1:1" x14ac:dyDescent="0.2">
      <c r="A8268" s="13"/>
    </row>
    <row r="8269" spans="1:1" x14ac:dyDescent="0.2">
      <c r="A8269" s="13"/>
    </row>
    <row r="8270" spans="1:1" x14ac:dyDescent="0.2">
      <c r="A8270" s="13"/>
    </row>
    <row r="8271" spans="1:1" x14ac:dyDescent="0.2">
      <c r="A8271" s="13"/>
    </row>
    <row r="8272" spans="1:1" x14ac:dyDescent="0.2">
      <c r="A8272" s="29"/>
    </row>
    <row r="8273" spans="1:1" x14ac:dyDescent="0.2">
      <c r="A8273" s="13"/>
    </row>
    <row r="8274" spans="1:1" x14ac:dyDescent="0.2">
      <c r="A8274" s="13"/>
    </row>
    <row r="8275" spans="1:1" x14ac:dyDescent="0.2">
      <c r="A8275" s="13"/>
    </row>
    <row r="8276" spans="1:1" x14ac:dyDescent="0.2">
      <c r="A8276" s="13"/>
    </row>
    <row r="8277" spans="1:1" x14ac:dyDescent="0.2">
      <c r="A8277" s="13"/>
    </row>
    <row r="8278" spans="1:1" x14ac:dyDescent="0.2">
      <c r="A8278" s="13"/>
    </row>
    <row r="8279" spans="1:1" x14ac:dyDescent="0.2">
      <c r="A8279" s="13"/>
    </row>
    <row r="8280" spans="1:1" x14ac:dyDescent="0.2">
      <c r="A8280" s="13"/>
    </row>
    <row r="8281" spans="1:1" x14ac:dyDescent="0.2">
      <c r="A8281" s="13"/>
    </row>
    <row r="8282" spans="1:1" x14ac:dyDescent="0.2">
      <c r="A8282" s="13"/>
    </row>
    <row r="8283" spans="1:1" x14ac:dyDescent="0.2">
      <c r="A8283" s="13"/>
    </row>
    <row r="8284" spans="1:1" x14ac:dyDescent="0.2">
      <c r="A8284" s="13"/>
    </row>
    <row r="8285" spans="1:1" x14ac:dyDescent="0.2">
      <c r="A8285" s="13"/>
    </row>
    <row r="8286" spans="1:1" x14ac:dyDescent="0.2">
      <c r="A8286" s="13"/>
    </row>
    <row r="8287" spans="1:1" x14ac:dyDescent="0.2">
      <c r="A8287" s="13"/>
    </row>
    <row r="8288" spans="1:1" x14ac:dyDescent="0.2">
      <c r="A8288" s="29"/>
    </row>
    <row r="8289" spans="1:1" x14ac:dyDescent="0.2">
      <c r="A8289" s="13"/>
    </row>
    <row r="8290" spans="1:1" x14ac:dyDescent="0.2">
      <c r="A8290" s="13"/>
    </row>
    <row r="8291" spans="1:1" x14ac:dyDescent="0.2">
      <c r="A8291" s="13"/>
    </row>
    <row r="8292" spans="1:1" x14ac:dyDescent="0.2">
      <c r="A8292" s="13"/>
    </row>
    <row r="8293" spans="1:1" x14ac:dyDescent="0.2">
      <c r="A8293" s="13"/>
    </row>
    <row r="8294" spans="1:1" x14ac:dyDescent="0.2">
      <c r="A8294" s="13"/>
    </row>
    <row r="8295" spans="1:1" x14ac:dyDescent="0.2">
      <c r="A8295" s="13"/>
    </row>
    <row r="8296" spans="1:1" x14ac:dyDescent="0.2">
      <c r="A8296" s="29"/>
    </row>
    <row r="8297" spans="1:1" x14ac:dyDescent="0.2">
      <c r="A8297" s="13"/>
    </row>
    <row r="8298" spans="1:1" x14ac:dyDescent="0.2">
      <c r="A8298" s="13"/>
    </row>
    <row r="8299" spans="1:1" x14ac:dyDescent="0.2">
      <c r="A8299" s="13"/>
    </row>
    <row r="8300" spans="1:1" x14ac:dyDescent="0.2">
      <c r="A8300" s="13"/>
    </row>
    <row r="8301" spans="1:1" x14ac:dyDescent="0.2">
      <c r="A8301" s="13"/>
    </row>
    <row r="8302" spans="1:1" x14ac:dyDescent="0.2">
      <c r="A8302" s="13"/>
    </row>
    <row r="8303" spans="1:1" x14ac:dyDescent="0.2">
      <c r="A8303" s="13"/>
    </row>
    <row r="8304" spans="1:1" x14ac:dyDescent="0.2">
      <c r="A8304" s="13"/>
    </row>
    <row r="8305" spans="1:1" x14ac:dyDescent="0.2">
      <c r="A8305" s="13"/>
    </row>
    <row r="8306" spans="1:1" x14ac:dyDescent="0.2">
      <c r="A8306" s="13"/>
    </row>
    <row r="8307" spans="1:1" x14ac:dyDescent="0.2">
      <c r="A8307" s="13"/>
    </row>
    <row r="8308" spans="1:1" x14ac:dyDescent="0.2">
      <c r="A8308" s="13"/>
    </row>
    <row r="8309" spans="1:1" x14ac:dyDescent="0.2">
      <c r="A8309" s="13"/>
    </row>
    <row r="8310" spans="1:1" x14ac:dyDescent="0.2">
      <c r="A8310" s="29"/>
    </row>
    <row r="8311" spans="1:1" x14ac:dyDescent="0.2">
      <c r="A8311" s="13"/>
    </row>
    <row r="8312" spans="1:1" x14ac:dyDescent="0.2">
      <c r="A8312" s="13"/>
    </row>
    <row r="8313" spans="1:1" x14ac:dyDescent="0.2">
      <c r="A8313" s="13"/>
    </row>
    <row r="8314" spans="1:1" x14ac:dyDescent="0.2">
      <c r="A8314" s="13"/>
    </row>
    <row r="8315" spans="1:1" x14ac:dyDescent="0.2">
      <c r="A8315" s="13"/>
    </row>
    <row r="8316" spans="1:1" x14ac:dyDescent="0.2">
      <c r="A8316" s="13"/>
    </row>
    <row r="8317" spans="1:1" x14ac:dyDescent="0.2">
      <c r="A8317" s="13"/>
    </row>
    <row r="8318" spans="1:1" x14ac:dyDescent="0.2">
      <c r="A8318" s="13"/>
    </row>
    <row r="8319" spans="1:1" x14ac:dyDescent="0.2">
      <c r="A8319" s="13"/>
    </row>
    <row r="8320" spans="1:1" x14ac:dyDescent="0.2">
      <c r="A8320" s="13"/>
    </row>
    <row r="8321" spans="1:1" x14ac:dyDescent="0.2">
      <c r="A8321" s="13"/>
    </row>
    <row r="8322" spans="1:1" x14ac:dyDescent="0.2">
      <c r="A8322" s="13"/>
    </row>
    <row r="8323" spans="1:1" x14ac:dyDescent="0.2">
      <c r="A8323" s="13"/>
    </row>
    <row r="8324" spans="1:1" x14ac:dyDescent="0.2">
      <c r="A8324" s="13"/>
    </row>
    <row r="8325" spans="1:1" x14ac:dyDescent="0.2">
      <c r="A8325" s="13"/>
    </row>
    <row r="8326" spans="1:1" x14ac:dyDescent="0.2">
      <c r="A8326" s="13"/>
    </row>
    <row r="8327" spans="1:1" x14ac:dyDescent="0.2">
      <c r="A8327" s="13"/>
    </row>
    <row r="8328" spans="1:1" x14ac:dyDescent="0.2">
      <c r="A8328" s="13"/>
    </row>
    <row r="8329" spans="1:1" x14ac:dyDescent="0.2">
      <c r="A8329" s="13"/>
    </row>
    <row r="8330" spans="1:1" x14ac:dyDescent="0.2">
      <c r="A8330" s="13"/>
    </row>
    <row r="8331" spans="1:1" x14ac:dyDescent="0.2">
      <c r="A8331" s="13"/>
    </row>
    <row r="8332" spans="1:1" x14ac:dyDescent="0.2">
      <c r="A8332" s="13"/>
    </row>
    <row r="8333" spans="1:1" x14ac:dyDescent="0.2">
      <c r="A8333" s="13"/>
    </row>
    <row r="8334" spans="1:1" x14ac:dyDescent="0.2">
      <c r="A8334" s="29"/>
    </row>
    <row r="8335" spans="1:1" x14ac:dyDescent="0.2">
      <c r="A8335" s="13"/>
    </row>
    <row r="8336" spans="1:1" x14ac:dyDescent="0.2">
      <c r="A8336" s="13"/>
    </row>
    <row r="8337" spans="1:1" x14ac:dyDescent="0.2">
      <c r="A8337" s="13"/>
    </row>
    <row r="8338" spans="1:1" x14ac:dyDescent="0.2">
      <c r="A8338" s="13"/>
    </row>
    <row r="8339" spans="1:1" x14ac:dyDescent="0.2">
      <c r="A8339" s="13"/>
    </row>
    <row r="8340" spans="1:1" x14ac:dyDescent="0.2">
      <c r="A8340" s="13"/>
    </row>
    <row r="8341" spans="1:1" x14ac:dyDescent="0.2">
      <c r="A8341" s="13"/>
    </row>
    <row r="8342" spans="1:1" x14ac:dyDescent="0.2">
      <c r="A8342" s="13"/>
    </row>
    <row r="8343" spans="1:1" x14ac:dyDescent="0.2">
      <c r="A8343" s="13"/>
    </row>
    <row r="8344" spans="1:1" x14ac:dyDescent="0.2">
      <c r="A8344" s="13"/>
    </row>
    <row r="8345" spans="1:1" x14ac:dyDescent="0.2">
      <c r="A8345" s="13"/>
    </row>
    <row r="8346" spans="1:1" x14ac:dyDescent="0.2">
      <c r="A8346" s="13"/>
    </row>
    <row r="8347" spans="1:1" x14ac:dyDescent="0.2">
      <c r="A8347" s="13"/>
    </row>
    <row r="8348" spans="1:1" x14ac:dyDescent="0.2">
      <c r="A8348" s="13"/>
    </row>
    <row r="8349" spans="1:1" x14ac:dyDescent="0.2">
      <c r="A8349" s="13"/>
    </row>
    <row r="8350" spans="1:1" x14ac:dyDescent="0.2">
      <c r="A8350" s="13"/>
    </row>
    <row r="8351" spans="1:1" x14ac:dyDescent="0.2">
      <c r="A8351" s="13"/>
    </row>
    <row r="8352" spans="1:1" x14ac:dyDescent="0.2">
      <c r="A8352" s="13"/>
    </row>
    <row r="8353" spans="1:1" x14ac:dyDescent="0.2">
      <c r="A8353" s="13"/>
    </row>
    <row r="8354" spans="1:1" x14ac:dyDescent="0.2">
      <c r="A8354" s="13"/>
    </row>
    <row r="8355" spans="1:1" x14ac:dyDescent="0.2">
      <c r="A8355" s="13"/>
    </row>
    <row r="8356" spans="1:1" x14ac:dyDescent="0.2">
      <c r="A8356" s="13"/>
    </row>
    <row r="8357" spans="1:1" x14ac:dyDescent="0.2">
      <c r="A8357" s="13"/>
    </row>
    <row r="8358" spans="1:1" x14ac:dyDescent="0.2">
      <c r="A8358" s="13"/>
    </row>
    <row r="8359" spans="1:1" x14ac:dyDescent="0.2">
      <c r="A8359" s="13"/>
    </row>
    <row r="8360" spans="1:1" x14ac:dyDescent="0.2">
      <c r="A8360" s="13"/>
    </row>
    <row r="8361" spans="1:1" x14ac:dyDescent="0.2">
      <c r="A8361" s="13"/>
    </row>
    <row r="8362" spans="1:1" x14ac:dyDescent="0.2">
      <c r="A8362" s="13"/>
    </row>
    <row r="8363" spans="1:1" x14ac:dyDescent="0.2">
      <c r="A8363" s="13"/>
    </row>
    <row r="8364" spans="1:1" x14ac:dyDescent="0.2">
      <c r="A8364" s="13"/>
    </row>
    <row r="8365" spans="1:1" x14ac:dyDescent="0.2">
      <c r="A8365" s="13"/>
    </row>
    <row r="8366" spans="1:1" x14ac:dyDescent="0.2">
      <c r="A8366" s="13"/>
    </row>
    <row r="8367" spans="1:1" x14ac:dyDescent="0.2">
      <c r="A8367" s="13"/>
    </row>
    <row r="8368" spans="1:1" x14ac:dyDescent="0.2">
      <c r="A8368" s="13"/>
    </row>
    <row r="8369" spans="1:1" x14ac:dyDescent="0.2">
      <c r="A8369" s="13"/>
    </row>
    <row r="8370" spans="1:1" x14ac:dyDescent="0.2">
      <c r="A8370" s="13"/>
    </row>
    <row r="8371" spans="1:1" x14ac:dyDescent="0.2">
      <c r="A8371" s="13"/>
    </row>
    <row r="8372" spans="1:1" x14ac:dyDescent="0.2">
      <c r="A8372" s="13"/>
    </row>
    <row r="8373" spans="1:1" x14ac:dyDescent="0.2">
      <c r="A8373" s="13"/>
    </row>
    <row r="8374" spans="1:1" x14ac:dyDescent="0.2">
      <c r="A8374" s="13"/>
    </row>
    <row r="8375" spans="1:1" x14ac:dyDescent="0.2">
      <c r="A8375" s="13"/>
    </row>
    <row r="8376" spans="1:1" x14ac:dyDescent="0.2">
      <c r="A8376" s="13"/>
    </row>
    <row r="8377" spans="1:1" x14ac:dyDescent="0.2">
      <c r="A8377" s="13"/>
    </row>
    <row r="8378" spans="1:1" x14ac:dyDescent="0.2">
      <c r="A8378" s="29"/>
    </row>
    <row r="8379" spans="1:1" x14ac:dyDescent="0.2">
      <c r="A8379" s="13"/>
    </row>
    <row r="8380" spans="1:1" x14ac:dyDescent="0.2">
      <c r="A8380" s="13"/>
    </row>
    <row r="8381" spans="1:1" x14ac:dyDescent="0.2">
      <c r="A8381" s="13"/>
    </row>
    <row r="8382" spans="1:1" x14ac:dyDescent="0.2">
      <c r="A8382" s="13"/>
    </row>
    <row r="8383" spans="1:1" x14ac:dyDescent="0.2">
      <c r="A8383" s="13"/>
    </row>
    <row r="8384" spans="1:1" x14ac:dyDescent="0.2">
      <c r="A8384" s="13"/>
    </row>
    <row r="8385" spans="1:1" x14ac:dyDescent="0.2">
      <c r="A8385" s="13"/>
    </row>
    <row r="8386" spans="1:1" x14ac:dyDescent="0.2">
      <c r="A8386" s="13"/>
    </row>
    <row r="8387" spans="1:1" x14ac:dyDescent="0.2">
      <c r="A8387" s="13"/>
    </row>
    <row r="8388" spans="1:1" x14ac:dyDescent="0.2">
      <c r="A8388" s="13"/>
    </row>
    <row r="8389" spans="1:1" x14ac:dyDescent="0.2">
      <c r="A8389" s="13"/>
    </row>
    <row r="8390" spans="1:1" x14ac:dyDescent="0.2">
      <c r="A8390" s="13"/>
    </row>
    <row r="8391" spans="1:1" x14ac:dyDescent="0.2">
      <c r="A8391" s="13"/>
    </row>
    <row r="8392" spans="1:1" x14ac:dyDescent="0.2">
      <c r="A8392" s="13"/>
    </row>
    <row r="8393" spans="1:1" x14ac:dyDescent="0.2">
      <c r="A8393" s="13"/>
    </row>
    <row r="8394" spans="1:1" x14ac:dyDescent="0.2">
      <c r="A8394" s="29"/>
    </row>
    <row r="8395" spans="1:1" x14ac:dyDescent="0.2">
      <c r="A8395" s="13"/>
    </row>
    <row r="8396" spans="1:1" x14ac:dyDescent="0.2">
      <c r="A8396" s="13"/>
    </row>
    <row r="8397" spans="1:1" x14ac:dyDescent="0.2">
      <c r="A8397" s="13"/>
    </row>
    <row r="8398" spans="1:1" x14ac:dyDescent="0.2">
      <c r="A8398" s="13"/>
    </row>
    <row r="8399" spans="1:1" x14ac:dyDescent="0.2">
      <c r="A8399" s="13"/>
    </row>
    <row r="8400" spans="1:1" x14ac:dyDescent="0.2">
      <c r="A8400" s="13"/>
    </row>
    <row r="8401" spans="1:1" x14ac:dyDescent="0.2">
      <c r="A8401" s="13"/>
    </row>
    <row r="8402" spans="1:1" x14ac:dyDescent="0.2">
      <c r="A8402" s="13"/>
    </row>
    <row r="8403" spans="1:1" x14ac:dyDescent="0.2">
      <c r="A8403" s="13"/>
    </row>
    <row r="8404" spans="1:1" x14ac:dyDescent="0.2">
      <c r="A8404" s="13"/>
    </row>
    <row r="8405" spans="1:1" x14ac:dyDescent="0.2">
      <c r="A8405" s="29"/>
    </row>
    <row r="8406" spans="1:1" x14ac:dyDescent="0.2">
      <c r="A8406" s="13"/>
    </row>
    <row r="8407" spans="1:1" x14ac:dyDescent="0.2">
      <c r="A8407" s="13"/>
    </row>
    <row r="8408" spans="1:1" x14ac:dyDescent="0.2">
      <c r="A8408" s="13"/>
    </row>
    <row r="8409" spans="1:1" x14ac:dyDescent="0.2">
      <c r="A8409" s="13"/>
    </row>
    <row r="8410" spans="1:1" x14ac:dyDescent="0.2">
      <c r="A8410" s="13"/>
    </row>
    <row r="8411" spans="1:1" x14ac:dyDescent="0.2">
      <c r="A8411" s="13"/>
    </row>
    <row r="8412" spans="1:1" x14ac:dyDescent="0.2">
      <c r="A8412" s="13"/>
    </row>
    <row r="8413" spans="1:1" x14ac:dyDescent="0.2">
      <c r="A8413" s="13"/>
    </row>
    <row r="8414" spans="1:1" x14ac:dyDescent="0.2">
      <c r="A8414" s="13"/>
    </row>
    <row r="8415" spans="1:1" x14ac:dyDescent="0.2">
      <c r="A8415" s="13"/>
    </row>
    <row r="8416" spans="1:1" x14ac:dyDescent="0.2">
      <c r="A8416" s="13"/>
    </row>
    <row r="8417" spans="1:1" x14ac:dyDescent="0.2">
      <c r="A8417" s="13"/>
    </row>
    <row r="8418" spans="1:1" x14ac:dyDescent="0.2">
      <c r="A8418" s="29"/>
    </row>
    <row r="8419" spans="1:1" x14ac:dyDescent="0.2">
      <c r="A8419" s="13"/>
    </row>
    <row r="8420" spans="1:1" x14ac:dyDescent="0.2">
      <c r="A8420" s="13"/>
    </row>
    <row r="8421" spans="1:1" x14ac:dyDescent="0.2">
      <c r="A8421" s="13"/>
    </row>
    <row r="8422" spans="1:1" x14ac:dyDescent="0.2">
      <c r="A8422" s="13"/>
    </row>
    <row r="8423" spans="1:1" x14ac:dyDescent="0.2">
      <c r="A8423" s="29"/>
    </row>
    <row r="8424" spans="1:1" x14ac:dyDescent="0.2">
      <c r="A8424" s="29"/>
    </row>
    <row r="8425" spans="1:1" x14ac:dyDescent="0.2">
      <c r="A8425" s="13"/>
    </row>
    <row r="8426" spans="1:1" x14ac:dyDescent="0.2">
      <c r="A8426" s="13"/>
    </row>
    <row r="8427" spans="1:1" x14ac:dyDescent="0.2">
      <c r="A8427" s="13"/>
    </row>
    <row r="8428" spans="1:1" x14ac:dyDescent="0.2">
      <c r="A8428" s="13"/>
    </row>
    <row r="8429" spans="1:1" x14ac:dyDescent="0.2">
      <c r="A8429" s="13"/>
    </row>
    <row r="8430" spans="1:1" x14ac:dyDescent="0.2">
      <c r="A8430" s="13"/>
    </row>
    <row r="8431" spans="1:1" x14ac:dyDescent="0.2">
      <c r="A8431" s="13"/>
    </row>
    <row r="8432" spans="1:1" x14ac:dyDescent="0.2">
      <c r="A8432" s="13"/>
    </row>
    <row r="8433" spans="1:1" x14ac:dyDescent="0.2">
      <c r="A8433" s="13"/>
    </row>
    <row r="8434" spans="1:1" x14ac:dyDescent="0.2">
      <c r="A8434" s="13"/>
    </row>
    <row r="8435" spans="1:1" x14ac:dyDescent="0.2">
      <c r="A8435" s="13"/>
    </row>
    <row r="8436" spans="1:1" x14ac:dyDescent="0.2">
      <c r="A8436" s="13"/>
    </row>
    <row r="8437" spans="1:1" x14ac:dyDescent="0.2">
      <c r="A8437" s="13"/>
    </row>
    <row r="8438" spans="1:1" x14ac:dyDescent="0.2">
      <c r="A8438" s="29"/>
    </row>
    <row r="8439" spans="1:1" x14ac:dyDescent="0.2">
      <c r="A8439" s="29"/>
    </row>
    <row r="8440" spans="1:1" x14ac:dyDescent="0.2">
      <c r="A8440" s="13"/>
    </row>
    <row r="8441" spans="1:1" x14ac:dyDescent="0.2">
      <c r="A8441" s="13"/>
    </row>
    <row r="8442" spans="1:1" x14ac:dyDescent="0.2">
      <c r="A8442" s="13"/>
    </row>
    <row r="8443" spans="1:1" x14ac:dyDescent="0.2">
      <c r="A8443" s="13"/>
    </row>
    <row r="8444" spans="1:1" x14ac:dyDescent="0.2">
      <c r="A8444" s="29"/>
    </row>
    <row r="8445" spans="1:1" x14ac:dyDescent="0.2">
      <c r="A8445" s="13"/>
    </row>
    <row r="8446" spans="1:1" x14ac:dyDescent="0.2">
      <c r="A8446" s="13"/>
    </row>
    <row r="8447" spans="1:1" x14ac:dyDescent="0.2">
      <c r="A8447" s="13"/>
    </row>
    <row r="8448" spans="1:1" x14ac:dyDescent="0.2">
      <c r="A8448" s="13"/>
    </row>
    <row r="8449" spans="1:1" x14ac:dyDescent="0.2">
      <c r="A8449" s="13"/>
    </row>
    <row r="8450" spans="1:1" x14ac:dyDescent="0.2">
      <c r="A8450" s="13"/>
    </row>
    <row r="8451" spans="1:1" x14ac:dyDescent="0.2">
      <c r="A8451" s="13"/>
    </row>
    <row r="8452" spans="1:1" x14ac:dyDescent="0.2">
      <c r="A8452" s="13"/>
    </row>
    <row r="8453" spans="1:1" x14ac:dyDescent="0.2">
      <c r="A8453" s="13"/>
    </row>
    <row r="8454" spans="1:1" x14ac:dyDescent="0.2">
      <c r="A8454" s="13"/>
    </row>
    <row r="8455" spans="1:1" x14ac:dyDescent="0.2">
      <c r="A8455" s="13"/>
    </row>
    <row r="8456" spans="1:1" x14ac:dyDescent="0.2">
      <c r="A8456" s="13"/>
    </row>
    <row r="8457" spans="1:1" x14ac:dyDescent="0.2">
      <c r="A8457" s="13"/>
    </row>
    <row r="8458" spans="1:1" x14ac:dyDescent="0.2">
      <c r="A8458" s="13"/>
    </row>
    <row r="8459" spans="1:1" x14ac:dyDescent="0.2">
      <c r="A8459" s="13"/>
    </row>
    <row r="8460" spans="1:1" x14ac:dyDescent="0.2">
      <c r="A8460" s="29"/>
    </row>
    <row r="8461" spans="1:1" x14ac:dyDescent="0.2">
      <c r="A8461" s="13"/>
    </row>
    <row r="8462" spans="1:1" x14ac:dyDescent="0.2">
      <c r="A8462" s="29"/>
    </row>
    <row r="8463" spans="1:1" x14ac:dyDescent="0.2">
      <c r="A8463" s="13"/>
    </row>
    <row r="8464" spans="1:1" x14ac:dyDescent="0.2">
      <c r="A8464" s="13"/>
    </row>
    <row r="8465" spans="1:1" x14ac:dyDescent="0.2">
      <c r="A8465" s="13"/>
    </row>
    <row r="8466" spans="1:1" x14ac:dyDescent="0.2">
      <c r="A8466" s="13"/>
    </row>
    <row r="8467" spans="1:1" x14ac:dyDescent="0.2">
      <c r="A8467" s="13"/>
    </row>
    <row r="8468" spans="1:1" x14ac:dyDescent="0.2">
      <c r="A8468" s="13"/>
    </row>
    <row r="8469" spans="1:1" x14ac:dyDescent="0.2">
      <c r="A8469" s="13"/>
    </row>
    <row r="8470" spans="1:1" x14ac:dyDescent="0.2">
      <c r="A8470" s="13"/>
    </row>
    <row r="8471" spans="1:1" x14ac:dyDescent="0.2">
      <c r="A8471" s="13"/>
    </row>
    <row r="8472" spans="1:1" x14ac:dyDescent="0.2">
      <c r="A8472" s="13"/>
    </row>
    <row r="8473" spans="1:1" x14ac:dyDescent="0.2">
      <c r="A8473" s="13"/>
    </row>
    <row r="8474" spans="1:1" x14ac:dyDescent="0.2">
      <c r="A8474" s="13"/>
    </row>
    <row r="8475" spans="1:1" x14ac:dyDescent="0.2">
      <c r="A8475" s="29"/>
    </row>
    <row r="8476" spans="1:1" x14ac:dyDescent="0.2">
      <c r="A8476" s="13"/>
    </row>
    <row r="8477" spans="1:1" x14ac:dyDescent="0.2">
      <c r="A8477" s="13"/>
    </row>
    <row r="8478" spans="1:1" x14ac:dyDescent="0.2">
      <c r="A8478" s="13"/>
    </row>
    <row r="8479" spans="1:1" x14ac:dyDescent="0.2">
      <c r="A8479" s="29"/>
    </row>
    <row r="8480" spans="1:1" x14ac:dyDescent="0.2">
      <c r="A8480" s="13"/>
    </row>
    <row r="8481" spans="1:1" x14ac:dyDescent="0.2">
      <c r="A8481" s="13"/>
    </row>
    <row r="8482" spans="1:1" x14ac:dyDescent="0.2">
      <c r="A8482" s="13"/>
    </row>
    <row r="8483" spans="1:1" x14ac:dyDescent="0.2">
      <c r="A8483" s="29"/>
    </row>
    <row r="8484" spans="1:1" x14ac:dyDescent="0.2">
      <c r="A8484" s="13"/>
    </row>
    <row r="8485" spans="1:1" x14ac:dyDescent="0.2">
      <c r="A8485" s="13"/>
    </row>
    <row r="8486" spans="1:1" x14ac:dyDescent="0.2">
      <c r="A8486" s="13"/>
    </row>
    <row r="8487" spans="1:1" x14ac:dyDescent="0.2">
      <c r="A8487" s="13"/>
    </row>
    <row r="8488" spans="1:1" x14ac:dyDescent="0.2">
      <c r="A8488" s="13"/>
    </row>
    <row r="8489" spans="1:1" x14ac:dyDescent="0.2">
      <c r="A8489" s="13"/>
    </row>
    <row r="8490" spans="1:1" x14ac:dyDescent="0.2">
      <c r="A8490" s="13"/>
    </row>
    <row r="8491" spans="1:1" x14ac:dyDescent="0.2">
      <c r="A8491" s="13"/>
    </row>
    <row r="8492" spans="1:1" x14ac:dyDescent="0.2">
      <c r="A8492" s="13"/>
    </row>
    <row r="8493" spans="1:1" x14ac:dyDescent="0.2">
      <c r="A8493" s="13"/>
    </row>
    <row r="8494" spans="1:1" x14ac:dyDescent="0.2">
      <c r="A8494" s="13"/>
    </row>
    <row r="8495" spans="1:1" x14ac:dyDescent="0.2">
      <c r="A8495" s="13"/>
    </row>
    <row r="8496" spans="1:1" x14ac:dyDescent="0.2">
      <c r="A8496" s="13"/>
    </row>
    <row r="8497" spans="1:1" x14ac:dyDescent="0.2">
      <c r="A8497" s="13"/>
    </row>
    <row r="8498" spans="1:1" x14ac:dyDescent="0.2">
      <c r="A8498" s="13"/>
    </row>
    <row r="8499" spans="1:1" x14ac:dyDescent="0.2">
      <c r="A8499" s="13"/>
    </row>
    <row r="8500" spans="1:1" x14ac:dyDescent="0.2">
      <c r="A8500" s="13"/>
    </row>
    <row r="8501" spans="1:1" x14ac:dyDescent="0.2">
      <c r="A8501" s="13"/>
    </row>
    <row r="8502" spans="1:1" x14ac:dyDescent="0.2">
      <c r="A8502" s="13"/>
    </row>
    <row r="8503" spans="1:1" x14ac:dyDescent="0.2">
      <c r="A8503" s="13"/>
    </row>
    <row r="8504" spans="1:1" x14ac:dyDescent="0.2">
      <c r="A8504" s="13"/>
    </row>
    <row r="8505" spans="1:1" x14ac:dyDescent="0.2">
      <c r="A8505" s="13"/>
    </row>
    <row r="8506" spans="1:1" x14ac:dyDescent="0.2">
      <c r="A8506" s="13"/>
    </row>
    <row r="8507" spans="1:1" x14ac:dyDescent="0.2">
      <c r="A8507" s="13"/>
    </row>
    <row r="8508" spans="1:1" x14ac:dyDescent="0.2">
      <c r="A8508" s="13"/>
    </row>
    <row r="8509" spans="1:1" x14ac:dyDescent="0.2">
      <c r="A8509" s="13"/>
    </row>
    <row r="8510" spans="1:1" x14ac:dyDescent="0.2">
      <c r="A8510" s="13"/>
    </row>
    <row r="8511" spans="1:1" x14ac:dyDescent="0.2">
      <c r="A8511" s="13"/>
    </row>
    <row r="8512" spans="1:1" x14ac:dyDescent="0.2">
      <c r="A8512" s="13"/>
    </row>
    <row r="8513" spans="1:1" x14ac:dyDescent="0.2">
      <c r="A8513" s="13"/>
    </row>
    <row r="8514" spans="1:1" x14ac:dyDescent="0.2">
      <c r="A8514" s="13"/>
    </row>
    <row r="8515" spans="1:1" x14ac:dyDescent="0.2">
      <c r="A8515" s="13"/>
    </row>
    <row r="8516" spans="1:1" x14ac:dyDescent="0.2">
      <c r="A8516" s="13"/>
    </row>
    <row r="8517" spans="1:1" x14ac:dyDescent="0.2">
      <c r="A8517" s="13"/>
    </row>
    <row r="8518" spans="1:1" x14ac:dyDescent="0.2">
      <c r="A8518" s="29"/>
    </row>
    <row r="8519" spans="1:1" x14ac:dyDescent="0.2">
      <c r="A8519" s="13"/>
    </row>
    <row r="8520" spans="1:1" x14ac:dyDescent="0.2">
      <c r="A8520" s="13"/>
    </row>
    <row r="8521" spans="1:1" x14ac:dyDescent="0.2">
      <c r="A8521" s="13"/>
    </row>
    <row r="8522" spans="1:1" x14ac:dyDescent="0.2">
      <c r="A8522" s="13"/>
    </row>
    <row r="8523" spans="1:1" x14ac:dyDescent="0.2">
      <c r="A8523" s="13"/>
    </row>
    <row r="8524" spans="1:1" x14ac:dyDescent="0.2">
      <c r="A8524" s="13"/>
    </row>
    <row r="8525" spans="1:1" x14ac:dyDescent="0.2">
      <c r="A8525" s="13"/>
    </row>
    <row r="8526" spans="1:1" x14ac:dyDescent="0.2">
      <c r="A8526" s="29"/>
    </row>
    <row r="8527" spans="1:1" x14ac:dyDescent="0.2">
      <c r="A8527" s="13"/>
    </row>
    <row r="8528" spans="1:1" x14ac:dyDescent="0.2">
      <c r="A8528" s="13"/>
    </row>
    <row r="8529" spans="1:1" x14ac:dyDescent="0.2">
      <c r="A8529" s="13"/>
    </row>
    <row r="8530" spans="1:1" x14ac:dyDescent="0.2">
      <c r="A8530" s="29"/>
    </row>
    <row r="8531" spans="1:1" x14ac:dyDescent="0.2">
      <c r="A8531" s="29"/>
    </row>
    <row r="8532" spans="1:1" x14ac:dyDescent="0.2">
      <c r="A8532" s="13"/>
    </row>
    <row r="8533" spans="1:1" x14ac:dyDescent="0.2">
      <c r="A8533" s="29"/>
    </row>
    <row r="8534" spans="1:1" x14ac:dyDescent="0.2">
      <c r="A8534" s="13"/>
    </row>
    <row r="8535" spans="1:1" x14ac:dyDescent="0.2">
      <c r="A8535" s="13"/>
    </row>
    <row r="8536" spans="1:1" x14ac:dyDescent="0.2">
      <c r="A8536" s="13"/>
    </row>
    <row r="8537" spans="1:1" x14ac:dyDescent="0.2">
      <c r="A8537" s="13"/>
    </row>
    <row r="8538" spans="1:1" x14ac:dyDescent="0.2">
      <c r="A8538" s="13"/>
    </row>
    <row r="8539" spans="1:1" x14ac:dyDescent="0.2">
      <c r="A8539" s="13"/>
    </row>
    <row r="8540" spans="1:1" x14ac:dyDescent="0.2">
      <c r="A8540" s="13"/>
    </row>
    <row r="8541" spans="1:1" x14ac:dyDescent="0.2">
      <c r="A8541" s="13"/>
    </row>
    <row r="8542" spans="1:1" x14ac:dyDescent="0.2">
      <c r="A8542" s="13"/>
    </row>
    <row r="8543" spans="1:1" x14ac:dyDescent="0.2">
      <c r="A8543" s="13"/>
    </row>
    <row r="8544" spans="1:1" x14ac:dyDescent="0.2">
      <c r="A8544" s="13"/>
    </row>
    <row r="8545" spans="1:1" x14ac:dyDescent="0.2">
      <c r="A8545" s="13"/>
    </row>
    <row r="8546" spans="1:1" x14ac:dyDescent="0.2">
      <c r="A8546" s="13"/>
    </row>
    <row r="8547" spans="1:1" x14ac:dyDescent="0.2">
      <c r="A8547" s="13"/>
    </row>
    <row r="8548" spans="1:1" x14ac:dyDescent="0.2">
      <c r="A8548" s="13"/>
    </row>
    <row r="8549" spans="1:1" x14ac:dyDescent="0.2">
      <c r="A8549" s="13"/>
    </row>
    <row r="8550" spans="1:1" x14ac:dyDescent="0.2">
      <c r="A8550" s="13"/>
    </row>
    <row r="8551" spans="1:1" x14ac:dyDescent="0.2">
      <c r="A8551" s="13"/>
    </row>
    <row r="8552" spans="1:1" x14ac:dyDescent="0.2">
      <c r="A8552" s="13"/>
    </row>
    <row r="8553" spans="1:1" x14ac:dyDescent="0.2">
      <c r="A8553" s="13"/>
    </row>
    <row r="8554" spans="1:1" x14ac:dyDescent="0.2">
      <c r="A8554" s="13"/>
    </row>
    <row r="8555" spans="1:1" x14ac:dyDescent="0.2">
      <c r="A8555" s="13"/>
    </row>
    <row r="8556" spans="1:1" x14ac:dyDescent="0.2">
      <c r="A8556" s="13"/>
    </row>
    <row r="8557" spans="1:1" x14ac:dyDescent="0.2">
      <c r="A8557" s="13"/>
    </row>
    <row r="8558" spans="1:1" x14ac:dyDescent="0.2">
      <c r="A8558" s="13"/>
    </row>
    <row r="8559" spans="1:1" x14ac:dyDescent="0.2">
      <c r="A8559" s="13"/>
    </row>
    <row r="8560" spans="1:1" x14ac:dyDescent="0.2">
      <c r="A8560" s="13"/>
    </row>
    <row r="8561" spans="1:1" x14ac:dyDescent="0.2">
      <c r="A8561" s="13"/>
    </row>
    <row r="8562" spans="1:1" x14ac:dyDescent="0.2">
      <c r="A8562" s="13"/>
    </row>
    <row r="8563" spans="1:1" x14ac:dyDescent="0.2">
      <c r="A8563" s="13"/>
    </row>
    <row r="8564" spans="1:1" x14ac:dyDescent="0.2">
      <c r="A8564" s="13"/>
    </row>
    <row r="8565" spans="1:1" x14ac:dyDescent="0.2">
      <c r="A8565" s="13"/>
    </row>
    <row r="8566" spans="1:1" x14ac:dyDescent="0.2">
      <c r="A8566" s="13"/>
    </row>
    <row r="8567" spans="1:1" x14ac:dyDescent="0.2">
      <c r="A8567" s="13"/>
    </row>
    <row r="8568" spans="1:1" x14ac:dyDescent="0.2">
      <c r="A8568" s="13"/>
    </row>
    <row r="8569" spans="1:1" x14ac:dyDescent="0.2">
      <c r="A8569" s="13"/>
    </row>
    <row r="8570" spans="1:1" x14ac:dyDescent="0.2">
      <c r="A8570" s="13"/>
    </row>
    <row r="8571" spans="1:1" x14ac:dyDescent="0.2">
      <c r="A8571" s="13"/>
    </row>
    <row r="8572" spans="1:1" x14ac:dyDescent="0.2">
      <c r="A8572" s="13"/>
    </row>
    <row r="8573" spans="1:1" x14ac:dyDescent="0.2">
      <c r="A8573" s="13"/>
    </row>
    <row r="8574" spans="1:1" x14ac:dyDescent="0.2">
      <c r="A8574" s="13"/>
    </row>
    <row r="8575" spans="1:1" x14ac:dyDescent="0.2">
      <c r="A8575" s="13"/>
    </row>
    <row r="8576" spans="1:1" x14ac:dyDescent="0.2">
      <c r="A8576" s="13"/>
    </row>
    <row r="8577" spans="1:1" x14ac:dyDescent="0.2">
      <c r="A8577" s="13"/>
    </row>
    <row r="8578" spans="1:1" x14ac:dyDescent="0.2">
      <c r="A8578" s="13"/>
    </row>
    <row r="8579" spans="1:1" x14ac:dyDescent="0.2">
      <c r="A8579" s="13"/>
    </row>
    <row r="8580" spans="1:1" x14ac:dyDescent="0.2">
      <c r="A8580" s="13"/>
    </row>
    <row r="8581" spans="1:1" x14ac:dyDescent="0.2">
      <c r="A8581" s="13"/>
    </row>
    <row r="8582" spans="1:1" x14ac:dyDescent="0.2">
      <c r="A8582" s="13"/>
    </row>
    <row r="8583" spans="1:1" x14ac:dyDescent="0.2">
      <c r="A8583" s="13"/>
    </row>
    <row r="8584" spans="1:1" x14ac:dyDescent="0.2">
      <c r="A8584" s="13"/>
    </row>
    <row r="8585" spans="1:1" x14ac:dyDescent="0.2">
      <c r="A8585" s="13"/>
    </row>
    <row r="8586" spans="1:1" x14ac:dyDescent="0.2">
      <c r="A8586" s="29"/>
    </row>
    <row r="8587" spans="1:1" x14ac:dyDescent="0.2">
      <c r="A8587" s="13"/>
    </row>
    <row r="8588" spans="1:1" x14ac:dyDescent="0.2">
      <c r="A8588" s="13"/>
    </row>
    <row r="8589" spans="1:1" x14ac:dyDescent="0.2">
      <c r="A8589" s="13"/>
    </row>
    <row r="8590" spans="1:1" x14ac:dyDescent="0.2">
      <c r="A8590" s="29"/>
    </row>
    <row r="8591" spans="1:1" x14ac:dyDescent="0.2">
      <c r="A8591" s="13"/>
    </row>
    <row r="8592" spans="1:1" x14ac:dyDescent="0.2">
      <c r="A8592" s="29"/>
    </row>
    <row r="8593" spans="1:1" x14ac:dyDescent="0.2">
      <c r="A8593" s="29"/>
    </row>
    <row r="8594" spans="1:1" x14ac:dyDescent="0.2">
      <c r="A8594" s="13"/>
    </row>
    <row r="8595" spans="1:1" x14ac:dyDescent="0.2">
      <c r="A8595" s="13"/>
    </row>
    <row r="8596" spans="1:1" x14ac:dyDescent="0.2">
      <c r="A8596" s="13"/>
    </row>
    <row r="8597" spans="1:1" x14ac:dyDescent="0.2">
      <c r="A8597" s="13"/>
    </row>
    <row r="8598" spans="1:1" x14ac:dyDescent="0.2">
      <c r="A8598" s="13"/>
    </row>
    <row r="8599" spans="1:1" x14ac:dyDescent="0.2">
      <c r="A8599" s="13"/>
    </row>
    <row r="8600" spans="1:1" x14ac:dyDescent="0.2">
      <c r="A8600" s="13"/>
    </row>
    <row r="8601" spans="1:1" x14ac:dyDescent="0.2">
      <c r="A8601" s="13"/>
    </row>
    <row r="8602" spans="1:1" x14ac:dyDescent="0.2">
      <c r="A8602" s="13"/>
    </row>
    <row r="8603" spans="1:1" x14ac:dyDescent="0.2">
      <c r="A8603" s="13"/>
    </row>
    <row r="8604" spans="1:1" x14ac:dyDescent="0.2">
      <c r="A8604" s="13"/>
    </row>
    <row r="8605" spans="1:1" x14ac:dyDescent="0.2">
      <c r="A8605" s="13"/>
    </row>
    <row r="8606" spans="1:1" x14ac:dyDescent="0.2">
      <c r="A8606" s="13"/>
    </row>
    <row r="8607" spans="1:1" x14ac:dyDescent="0.2">
      <c r="A8607" s="13"/>
    </row>
    <row r="8608" spans="1:1" x14ac:dyDescent="0.2">
      <c r="A8608" s="13"/>
    </row>
    <row r="8609" spans="1:1" x14ac:dyDescent="0.2">
      <c r="A8609" s="13"/>
    </row>
    <row r="8610" spans="1:1" x14ac:dyDescent="0.2">
      <c r="A8610" s="13"/>
    </row>
    <row r="8611" spans="1:1" x14ac:dyDescent="0.2">
      <c r="A8611" s="13"/>
    </row>
    <row r="8612" spans="1:1" x14ac:dyDescent="0.2">
      <c r="A8612" s="13"/>
    </row>
    <row r="8613" spans="1:1" x14ac:dyDescent="0.2">
      <c r="A8613" s="13"/>
    </row>
    <row r="8614" spans="1:1" x14ac:dyDescent="0.2">
      <c r="A8614" s="13"/>
    </row>
    <row r="8615" spans="1:1" x14ac:dyDescent="0.2">
      <c r="A8615" s="13"/>
    </row>
    <row r="8616" spans="1:1" x14ac:dyDescent="0.2">
      <c r="A8616" s="13"/>
    </row>
    <row r="8617" spans="1:1" x14ac:dyDescent="0.2">
      <c r="A8617" s="13"/>
    </row>
    <row r="8618" spans="1:1" x14ac:dyDescent="0.2">
      <c r="A8618" s="13"/>
    </row>
    <row r="8619" spans="1:1" x14ac:dyDescent="0.2">
      <c r="A8619" s="13"/>
    </row>
    <row r="8620" spans="1:1" x14ac:dyDescent="0.2">
      <c r="A8620" s="13"/>
    </row>
    <row r="8621" spans="1:1" x14ac:dyDescent="0.2">
      <c r="A8621" s="13"/>
    </row>
    <row r="8622" spans="1:1" x14ac:dyDescent="0.2">
      <c r="A8622" s="13"/>
    </row>
    <row r="8623" spans="1:1" x14ac:dyDescent="0.2">
      <c r="A8623" s="13"/>
    </row>
    <row r="8624" spans="1:1" x14ac:dyDescent="0.2">
      <c r="A8624" s="13"/>
    </row>
    <row r="8625" spans="1:1" x14ac:dyDescent="0.2">
      <c r="A8625" s="13"/>
    </row>
    <row r="8626" spans="1:1" x14ac:dyDescent="0.2">
      <c r="A8626" s="13"/>
    </row>
    <row r="8627" spans="1:1" x14ac:dyDescent="0.2">
      <c r="A8627" s="13"/>
    </row>
    <row r="8628" spans="1:1" x14ac:dyDescent="0.2">
      <c r="A8628" s="13"/>
    </row>
    <row r="8629" spans="1:1" x14ac:dyDescent="0.2">
      <c r="A8629" s="13"/>
    </row>
    <row r="8630" spans="1:1" x14ac:dyDescent="0.2">
      <c r="A8630" s="13"/>
    </row>
    <row r="8631" spans="1:1" x14ac:dyDescent="0.2">
      <c r="A8631" s="13"/>
    </row>
    <row r="8632" spans="1:1" x14ac:dyDescent="0.2">
      <c r="A8632" s="13"/>
    </row>
    <row r="8633" spans="1:1" x14ac:dyDescent="0.2">
      <c r="A8633" s="13"/>
    </row>
    <row r="8634" spans="1:1" x14ac:dyDescent="0.2">
      <c r="A8634" s="29"/>
    </row>
    <row r="8635" spans="1:1" x14ac:dyDescent="0.2">
      <c r="A8635" s="13"/>
    </row>
    <row r="8636" spans="1:1" x14ac:dyDescent="0.2">
      <c r="A8636" s="29"/>
    </row>
    <row r="8637" spans="1:1" x14ac:dyDescent="0.2">
      <c r="A8637" s="29"/>
    </row>
    <row r="8638" spans="1:1" x14ac:dyDescent="0.2">
      <c r="A8638" s="13"/>
    </row>
    <row r="8639" spans="1:1" x14ac:dyDescent="0.2">
      <c r="A8639" s="13"/>
    </row>
    <row r="8640" spans="1:1" x14ac:dyDescent="0.2">
      <c r="A8640" s="13"/>
    </row>
    <row r="8641" spans="1:1" x14ac:dyDescent="0.2">
      <c r="A8641" s="13"/>
    </row>
    <row r="8642" spans="1:1" x14ac:dyDescent="0.2">
      <c r="A8642" s="13"/>
    </row>
    <row r="8643" spans="1:1" x14ac:dyDescent="0.2">
      <c r="A8643" s="29"/>
    </row>
    <row r="8644" spans="1:1" x14ac:dyDescent="0.2">
      <c r="A8644" s="13"/>
    </row>
    <row r="8645" spans="1:1" x14ac:dyDescent="0.2">
      <c r="A8645" s="13"/>
    </row>
    <row r="8646" spans="1:1" x14ac:dyDescent="0.2">
      <c r="A8646" s="13"/>
    </row>
    <row r="8647" spans="1:1" x14ac:dyDescent="0.2">
      <c r="A8647" s="13"/>
    </row>
    <row r="8648" spans="1:1" x14ac:dyDescent="0.2">
      <c r="A8648" s="13"/>
    </row>
    <row r="8649" spans="1:1" x14ac:dyDescent="0.2">
      <c r="A8649" s="13"/>
    </row>
    <row r="8650" spans="1:1" x14ac:dyDescent="0.2">
      <c r="A8650" s="13"/>
    </row>
    <row r="8651" spans="1:1" x14ac:dyDescent="0.2">
      <c r="A8651" s="13"/>
    </row>
    <row r="8652" spans="1:1" x14ac:dyDescent="0.2">
      <c r="A8652" s="13"/>
    </row>
    <row r="8653" spans="1:1" x14ac:dyDescent="0.2">
      <c r="A8653" s="13"/>
    </row>
    <row r="8654" spans="1:1" x14ac:dyDescent="0.2">
      <c r="A8654" s="29"/>
    </row>
    <row r="8655" spans="1:1" x14ac:dyDescent="0.2">
      <c r="A8655" s="29"/>
    </row>
    <row r="8656" spans="1:1" x14ac:dyDescent="0.2">
      <c r="A8656" s="13"/>
    </row>
    <row r="8657" spans="1:1" x14ac:dyDescent="0.2">
      <c r="A8657" s="13"/>
    </row>
    <row r="8658" spans="1:1" x14ac:dyDescent="0.2">
      <c r="A8658" s="13"/>
    </row>
    <row r="8659" spans="1:1" x14ac:dyDescent="0.2">
      <c r="A8659" s="13"/>
    </row>
    <row r="8660" spans="1:1" x14ac:dyDescent="0.2">
      <c r="A8660" s="29"/>
    </row>
    <row r="8661" spans="1:1" x14ac:dyDescent="0.2">
      <c r="A8661" s="13"/>
    </row>
    <row r="8662" spans="1:1" x14ac:dyDescent="0.2">
      <c r="A8662" s="13"/>
    </row>
    <row r="8663" spans="1:1" x14ac:dyDescent="0.2">
      <c r="A8663" s="13"/>
    </row>
    <row r="8664" spans="1:1" x14ac:dyDescent="0.2">
      <c r="A8664" s="13"/>
    </row>
    <row r="8665" spans="1:1" x14ac:dyDescent="0.2">
      <c r="A8665" s="29"/>
    </row>
    <row r="8666" spans="1:1" x14ac:dyDescent="0.2">
      <c r="A8666" s="13"/>
    </row>
    <row r="8667" spans="1:1" x14ac:dyDescent="0.2">
      <c r="A8667" s="13"/>
    </row>
    <row r="8668" spans="1:1" x14ac:dyDescent="0.2">
      <c r="A8668" s="13"/>
    </row>
    <row r="8669" spans="1:1" x14ac:dyDescent="0.2">
      <c r="A8669" s="13"/>
    </row>
    <row r="8670" spans="1:1" x14ac:dyDescent="0.2">
      <c r="A8670" s="13"/>
    </row>
    <row r="8671" spans="1:1" x14ac:dyDescent="0.2">
      <c r="A8671" s="13"/>
    </row>
    <row r="8672" spans="1:1" x14ac:dyDescent="0.2">
      <c r="A8672" s="29"/>
    </row>
    <row r="8673" spans="1:1" x14ac:dyDescent="0.2">
      <c r="A8673" s="13"/>
    </row>
    <row r="8674" spans="1:1" x14ac:dyDescent="0.2">
      <c r="A8674" s="13"/>
    </row>
    <row r="8675" spans="1:1" x14ac:dyDescent="0.2">
      <c r="A8675" s="13"/>
    </row>
    <row r="8676" spans="1:1" x14ac:dyDescent="0.2">
      <c r="A8676" s="13"/>
    </row>
    <row r="8677" spans="1:1" x14ac:dyDescent="0.2">
      <c r="A8677" s="13"/>
    </row>
    <row r="8678" spans="1:1" x14ac:dyDescent="0.2">
      <c r="A8678" s="13"/>
    </row>
    <row r="8679" spans="1:1" x14ac:dyDescent="0.2">
      <c r="A8679" s="13"/>
    </row>
    <row r="8680" spans="1:1" x14ac:dyDescent="0.2">
      <c r="A8680" s="13"/>
    </row>
    <row r="8681" spans="1:1" x14ac:dyDescent="0.2">
      <c r="A8681" s="13"/>
    </row>
    <row r="8682" spans="1:1" x14ac:dyDescent="0.2">
      <c r="A8682" s="13"/>
    </row>
    <row r="8683" spans="1:1" x14ac:dyDescent="0.2">
      <c r="A8683" s="13"/>
    </row>
    <row r="8684" spans="1:1" x14ac:dyDescent="0.2">
      <c r="A8684" s="13"/>
    </row>
    <row r="8685" spans="1:1" x14ac:dyDescent="0.2">
      <c r="A8685" s="13"/>
    </row>
    <row r="8686" spans="1:1" x14ac:dyDescent="0.2">
      <c r="A8686" s="13"/>
    </row>
    <row r="8687" spans="1:1" x14ac:dyDescent="0.2">
      <c r="A8687" s="13"/>
    </row>
    <row r="8688" spans="1:1" x14ac:dyDescent="0.2">
      <c r="A8688" s="13"/>
    </row>
    <row r="8689" spans="1:1" x14ac:dyDescent="0.2">
      <c r="A8689" s="13"/>
    </row>
    <row r="8690" spans="1:1" x14ac:dyDescent="0.2">
      <c r="A8690" s="13"/>
    </row>
    <row r="8691" spans="1:1" x14ac:dyDescent="0.2">
      <c r="A8691" s="13"/>
    </row>
    <row r="8692" spans="1:1" x14ac:dyDescent="0.2">
      <c r="A8692" s="13"/>
    </row>
    <row r="8693" spans="1:1" x14ac:dyDescent="0.2">
      <c r="A8693" s="13"/>
    </row>
    <row r="8694" spans="1:1" x14ac:dyDescent="0.2">
      <c r="A8694" s="13"/>
    </row>
    <row r="8695" spans="1:1" x14ac:dyDescent="0.2">
      <c r="A8695" s="13"/>
    </row>
    <row r="8696" spans="1:1" x14ac:dyDescent="0.2">
      <c r="A8696" s="13"/>
    </row>
    <row r="8697" spans="1:1" x14ac:dyDescent="0.2">
      <c r="A8697" s="13"/>
    </row>
    <row r="8698" spans="1:1" x14ac:dyDescent="0.2">
      <c r="A8698" s="13"/>
    </row>
    <row r="8699" spans="1:1" x14ac:dyDescent="0.2">
      <c r="A8699" s="13"/>
    </row>
    <row r="8700" spans="1:1" x14ac:dyDescent="0.2">
      <c r="A8700" s="13"/>
    </row>
    <row r="8701" spans="1:1" x14ac:dyDescent="0.2">
      <c r="A8701" s="13"/>
    </row>
    <row r="8702" spans="1:1" x14ac:dyDescent="0.2">
      <c r="A8702" s="13"/>
    </row>
    <row r="8703" spans="1:1" x14ac:dyDescent="0.2">
      <c r="A8703" s="13"/>
    </row>
    <row r="8704" spans="1:1" x14ac:dyDescent="0.2">
      <c r="A8704" s="29"/>
    </row>
    <row r="8705" spans="1:1" x14ac:dyDescent="0.2">
      <c r="A8705" s="13"/>
    </row>
    <row r="8706" spans="1:1" x14ac:dyDescent="0.2">
      <c r="A8706" s="13"/>
    </row>
    <row r="8707" spans="1:1" x14ac:dyDescent="0.2">
      <c r="A8707" s="13"/>
    </row>
    <row r="8708" spans="1:1" x14ac:dyDescent="0.2">
      <c r="A8708" s="13"/>
    </row>
    <row r="8709" spans="1:1" x14ac:dyDescent="0.2">
      <c r="A8709" s="13"/>
    </row>
    <row r="8710" spans="1:1" x14ac:dyDescent="0.2">
      <c r="A8710" s="13"/>
    </row>
    <row r="8711" spans="1:1" x14ac:dyDescent="0.2">
      <c r="A8711" s="13"/>
    </row>
    <row r="8712" spans="1:1" x14ac:dyDescent="0.2">
      <c r="A8712" s="13"/>
    </row>
    <row r="8713" spans="1:1" x14ac:dyDescent="0.2">
      <c r="A8713" s="13"/>
    </row>
    <row r="8714" spans="1:1" x14ac:dyDescent="0.2">
      <c r="A8714" s="13"/>
    </row>
    <row r="8715" spans="1:1" x14ac:dyDescent="0.2">
      <c r="A8715" s="13"/>
    </row>
    <row r="8716" spans="1:1" x14ac:dyDescent="0.2">
      <c r="A8716" s="13"/>
    </row>
    <row r="8717" spans="1:1" x14ac:dyDescent="0.2">
      <c r="A8717" s="13"/>
    </row>
    <row r="8718" spans="1:1" x14ac:dyDescent="0.2">
      <c r="A8718" s="29"/>
    </row>
    <row r="8719" spans="1:1" x14ac:dyDescent="0.2">
      <c r="A8719" s="13"/>
    </row>
    <row r="8720" spans="1:1" x14ac:dyDescent="0.2">
      <c r="A8720" s="13"/>
    </row>
    <row r="8721" spans="1:1" x14ac:dyDescent="0.2">
      <c r="A8721" s="13"/>
    </row>
    <row r="8722" spans="1:1" x14ac:dyDescent="0.2">
      <c r="A8722" s="13"/>
    </row>
    <row r="8723" spans="1:1" x14ac:dyDescent="0.2">
      <c r="A8723" s="13"/>
    </row>
    <row r="8724" spans="1:1" x14ac:dyDescent="0.2">
      <c r="A8724" s="13"/>
    </row>
    <row r="8725" spans="1:1" x14ac:dyDescent="0.2">
      <c r="A8725" s="13"/>
    </row>
    <row r="8726" spans="1:1" x14ac:dyDescent="0.2">
      <c r="A8726" s="13"/>
    </row>
    <row r="8727" spans="1:1" x14ac:dyDescent="0.2">
      <c r="A8727" s="13"/>
    </row>
    <row r="8728" spans="1:1" x14ac:dyDescent="0.2">
      <c r="A8728" s="13"/>
    </row>
    <row r="8729" spans="1:1" x14ac:dyDescent="0.2">
      <c r="A8729" s="13"/>
    </row>
    <row r="8730" spans="1:1" x14ac:dyDescent="0.2">
      <c r="A8730" s="13"/>
    </row>
    <row r="8731" spans="1:1" x14ac:dyDescent="0.2">
      <c r="A8731" s="13"/>
    </row>
    <row r="8732" spans="1:1" x14ac:dyDescent="0.2">
      <c r="A8732" s="13"/>
    </row>
    <row r="8733" spans="1:1" x14ac:dyDescent="0.2">
      <c r="A8733" s="13"/>
    </row>
    <row r="8734" spans="1:1" x14ac:dyDescent="0.2">
      <c r="A8734" s="13"/>
    </row>
    <row r="8735" spans="1:1" x14ac:dyDescent="0.2">
      <c r="A8735" s="13"/>
    </row>
    <row r="8736" spans="1:1" x14ac:dyDescent="0.2">
      <c r="A8736" s="13"/>
    </row>
    <row r="8737" spans="1:1" x14ac:dyDescent="0.2">
      <c r="A8737" s="13"/>
    </row>
    <row r="8738" spans="1:1" x14ac:dyDescent="0.2">
      <c r="A8738" s="13"/>
    </row>
    <row r="8739" spans="1:1" x14ac:dyDescent="0.2">
      <c r="A8739" s="13"/>
    </row>
    <row r="8740" spans="1:1" x14ac:dyDescent="0.2">
      <c r="A8740" s="29"/>
    </row>
    <row r="8741" spans="1:1" x14ac:dyDescent="0.2">
      <c r="A8741" s="13"/>
    </row>
    <row r="8742" spans="1:1" x14ac:dyDescent="0.2">
      <c r="A8742" s="13"/>
    </row>
    <row r="8743" spans="1:1" x14ac:dyDescent="0.2">
      <c r="A8743" s="13"/>
    </row>
    <row r="8744" spans="1:1" x14ac:dyDescent="0.2">
      <c r="A8744" s="13"/>
    </row>
    <row r="8745" spans="1:1" x14ac:dyDescent="0.2">
      <c r="A8745" s="13"/>
    </row>
    <row r="8746" spans="1:1" x14ac:dyDescent="0.2">
      <c r="A8746" s="13"/>
    </row>
    <row r="8747" spans="1:1" x14ac:dyDescent="0.2">
      <c r="A8747" s="13"/>
    </row>
    <row r="8748" spans="1:1" x14ac:dyDescent="0.2">
      <c r="A8748" s="13"/>
    </row>
    <row r="8749" spans="1:1" x14ac:dyDescent="0.2">
      <c r="A8749" s="13"/>
    </row>
    <row r="8750" spans="1:1" x14ac:dyDescent="0.2">
      <c r="A8750" s="13"/>
    </row>
    <row r="8751" spans="1:1" x14ac:dyDescent="0.2">
      <c r="A8751" s="13"/>
    </row>
    <row r="8752" spans="1:1" x14ac:dyDescent="0.2">
      <c r="A8752" s="13"/>
    </row>
    <row r="8753" spans="1:1" x14ac:dyDescent="0.2">
      <c r="A8753" s="13"/>
    </row>
    <row r="8754" spans="1:1" x14ac:dyDescent="0.2">
      <c r="A8754" s="13"/>
    </row>
    <row r="8755" spans="1:1" x14ac:dyDescent="0.2">
      <c r="A8755" s="13"/>
    </row>
    <row r="8756" spans="1:1" x14ac:dyDescent="0.2">
      <c r="A8756" s="13"/>
    </row>
    <row r="8757" spans="1:1" x14ac:dyDescent="0.2">
      <c r="A8757" s="13"/>
    </row>
    <row r="8758" spans="1:1" x14ac:dyDescent="0.2">
      <c r="A8758" s="13"/>
    </row>
    <row r="8759" spans="1:1" x14ac:dyDescent="0.2">
      <c r="A8759" s="13"/>
    </row>
    <row r="8760" spans="1:1" x14ac:dyDescent="0.2">
      <c r="A8760" s="13"/>
    </row>
    <row r="8761" spans="1:1" x14ac:dyDescent="0.2">
      <c r="A8761" s="13"/>
    </row>
    <row r="8762" spans="1:1" x14ac:dyDescent="0.2">
      <c r="A8762" s="29"/>
    </row>
    <row r="8763" spans="1:1" x14ac:dyDescent="0.2">
      <c r="A8763" s="13"/>
    </row>
    <row r="8764" spans="1:1" x14ac:dyDescent="0.2">
      <c r="A8764" s="13"/>
    </row>
    <row r="8765" spans="1:1" x14ac:dyDescent="0.2">
      <c r="A8765" s="13"/>
    </row>
    <row r="8766" spans="1:1" x14ac:dyDescent="0.2">
      <c r="A8766" s="13"/>
    </row>
    <row r="8767" spans="1:1" x14ac:dyDescent="0.2">
      <c r="A8767" s="13"/>
    </row>
    <row r="8768" spans="1:1" x14ac:dyDescent="0.2">
      <c r="A8768" s="13"/>
    </row>
    <row r="8769" spans="1:1" x14ac:dyDescent="0.2">
      <c r="A8769" s="29"/>
    </row>
    <row r="8770" spans="1:1" x14ac:dyDescent="0.2">
      <c r="A8770" s="13"/>
    </row>
    <row r="8771" spans="1:1" x14ac:dyDescent="0.2">
      <c r="A8771" s="13"/>
    </row>
    <row r="8772" spans="1:1" x14ac:dyDescent="0.2">
      <c r="A8772" s="13"/>
    </row>
    <row r="8773" spans="1:1" x14ac:dyDescent="0.2">
      <c r="A8773" s="13"/>
    </row>
    <row r="8774" spans="1:1" x14ac:dyDescent="0.2">
      <c r="A8774" s="29"/>
    </row>
    <row r="8775" spans="1:1" x14ac:dyDescent="0.2">
      <c r="A8775" s="13"/>
    </row>
    <row r="8776" spans="1:1" x14ac:dyDescent="0.2">
      <c r="A8776" s="13"/>
    </row>
    <row r="8777" spans="1:1" x14ac:dyDescent="0.2">
      <c r="A8777" s="13"/>
    </row>
    <row r="8778" spans="1:1" x14ac:dyDescent="0.2">
      <c r="A8778" s="13"/>
    </row>
    <row r="8779" spans="1:1" x14ac:dyDescent="0.2">
      <c r="A8779" s="13"/>
    </row>
    <row r="8780" spans="1:1" x14ac:dyDescent="0.2">
      <c r="A8780" s="13"/>
    </row>
    <row r="8781" spans="1:1" x14ac:dyDescent="0.2">
      <c r="A8781" s="13"/>
    </row>
    <row r="8782" spans="1:1" x14ac:dyDescent="0.2">
      <c r="A8782" s="13"/>
    </row>
    <row r="8783" spans="1:1" x14ac:dyDescent="0.2">
      <c r="A8783" s="13"/>
    </row>
    <row r="8784" spans="1:1" x14ac:dyDescent="0.2">
      <c r="A8784" s="13"/>
    </row>
    <row r="8785" spans="1:1" x14ac:dyDescent="0.2">
      <c r="A8785" s="13"/>
    </row>
    <row r="8786" spans="1:1" x14ac:dyDescent="0.2">
      <c r="A8786" s="13"/>
    </row>
    <row r="8787" spans="1:1" x14ac:dyDescent="0.2">
      <c r="A8787" s="13"/>
    </row>
    <row r="8788" spans="1:1" x14ac:dyDescent="0.2">
      <c r="A8788" s="13"/>
    </row>
    <row r="8789" spans="1:1" x14ac:dyDescent="0.2">
      <c r="A8789" s="13"/>
    </row>
    <row r="8790" spans="1:1" x14ac:dyDescent="0.2">
      <c r="A8790" s="13"/>
    </row>
    <row r="8791" spans="1:1" x14ac:dyDescent="0.2">
      <c r="A8791" s="13"/>
    </row>
    <row r="8792" spans="1:1" x14ac:dyDescent="0.2">
      <c r="A8792" s="13"/>
    </row>
    <row r="8793" spans="1:1" x14ac:dyDescent="0.2">
      <c r="A8793" s="13"/>
    </row>
    <row r="8794" spans="1:1" x14ac:dyDescent="0.2">
      <c r="A8794" s="13"/>
    </row>
    <row r="8795" spans="1:1" x14ac:dyDescent="0.2">
      <c r="A8795" s="13"/>
    </row>
    <row r="8796" spans="1:1" x14ac:dyDescent="0.2">
      <c r="A8796" s="13"/>
    </row>
    <row r="8797" spans="1:1" x14ac:dyDescent="0.2">
      <c r="A8797" s="13"/>
    </row>
    <row r="8798" spans="1:1" x14ac:dyDescent="0.2">
      <c r="A8798" s="13"/>
    </row>
    <row r="8799" spans="1:1" x14ac:dyDescent="0.2">
      <c r="A8799" s="13"/>
    </row>
    <row r="8800" spans="1:1" x14ac:dyDescent="0.2">
      <c r="A8800" s="13"/>
    </row>
    <row r="8801" spans="1:1" x14ac:dyDescent="0.2">
      <c r="A8801" s="13"/>
    </row>
    <row r="8802" spans="1:1" x14ac:dyDescent="0.2">
      <c r="A8802" s="13"/>
    </row>
    <row r="8803" spans="1:1" x14ac:dyDescent="0.2">
      <c r="A8803" s="13"/>
    </row>
    <row r="8804" spans="1:1" x14ac:dyDescent="0.2">
      <c r="A8804" s="13"/>
    </row>
    <row r="8805" spans="1:1" x14ac:dyDescent="0.2">
      <c r="A8805" s="13"/>
    </row>
    <row r="8806" spans="1:1" x14ac:dyDescent="0.2">
      <c r="A8806" s="13"/>
    </row>
    <row r="8807" spans="1:1" x14ac:dyDescent="0.2">
      <c r="A8807" s="13"/>
    </row>
    <row r="8808" spans="1:1" x14ac:dyDescent="0.2">
      <c r="A8808" s="13"/>
    </row>
    <row r="8809" spans="1:1" x14ac:dyDescent="0.2">
      <c r="A8809" s="13"/>
    </row>
    <row r="8810" spans="1:1" x14ac:dyDescent="0.2">
      <c r="A8810" s="13"/>
    </row>
    <row r="8811" spans="1:1" x14ac:dyDescent="0.2">
      <c r="A8811" s="13"/>
    </row>
    <row r="8812" spans="1:1" x14ac:dyDescent="0.2">
      <c r="A8812" s="13"/>
    </row>
    <row r="8813" spans="1:1" x14ac:dyDescent="0.2">
      <c r="A8813" s="13"/>
    </row>
    <row r="8814" spans="1:1" x14ac:dyDescent="0.2">
      <c r="A8814" s="29"/>
    </row>
    <row r="8815" spans="1:1" x14ac:dyDescent="0.2">
      <c r="A8815" s="29"/>
    </row>
    <row r="8816" spans="1:1" x14ac:dyDescent="0.2">
      <c r="A8816" s="13"/>
    </row>
    <row r="8817" spans="1:1" x14ac:dyDescent="0.2">
      <c r="A8817" s="13"/>
    </row>
    <row r="8818" spans="1:1" x14ac:dyDescent="0.2">
      <c r="A8818" s="13"/>
    </row>
    <row r="8819" spans="1:1" x14ac:dyDescent="0.2">
      <c r="A8819" s="13"/>
    </row>
    <row r="8820" spans="1:1" x14ac:dyDescent="0.2">
      <c r="A8820" s="13"/>
    </row>
    <row r="8821" spans="1:1" x14ac:dyDescent="0.2">
      <c r="A8821" s="13"/>
    </row>
    <row r="8822" spans="1:1" x14ac:dyDescent="0.2">
      <c r="A8822" s="13"/>
    </row>
    <row r="8823" spans="1:1" x14ac:dyDescent="0.2">
      <c r="A8823" s="13"/>
    </row>
    <row r="8824" spans="1:1" x14ac:dyDescent="0.2">
      <c r="A8824" s="13"/>
    </row>
    <row r="8825" spans="1:1" x14ac:dyDescent="0.2">
      <c r="A8825" s="13"/>
    </row>
    <row r="8826" spans="1:1" x14ac:dyDescent="0.2">
      <c r="A8826" s="13"/>
    </row>
    <row r="8827" spans="1:1" x14ac:dyDescent="0.2">
      <c r="A8827" s="29"/>
    </row>
    <row r="8828" spans="1:1" x14ac:dyDescent="0.2">
      <c r="A8828" s="29"/>
    </row>
    <row r="8829" spans="1:1" x14ac:dyDescent="0.2">
      <c r="A8829" s="13"/>
    </row>
    <row r="8830" spans="1:1" x14ac:dyDescent="0.2">
      <c r="A8830" s="13"/>
    </row>
    <row r="8831" spans="1:1" x14ac:dyDescent="0.2">
      <c r="A8831" s="13"/>
    </row>
    <row r="8832" spans="1:1" x14ac:dyDescent="0.2">
      <c r="A8832" s="13"/>
    </row>
    <row r="8833" spans="1:1" x14ac:dyDescent="0.2">
      <c r="A8833" s="13"/>
    </row>
    <row r="8834" spans="1:1" x14ac:dyDescent="0.2">
      <c r="A8834" s="13"/>
    </row>
    <row r="8835" spans="1:1" x14ac:dyDescent="0.2">
      <c r="A8835" s="13"/>
    </row>
    <row r="8836" spans="1:1" x14ac:dyDescent="0.2">
      <c r="A8836" s="13"/>
    </row>
    <row r="8837" spans="1:1" x14ac:dyDescent="0.2">
      <c r="A8837" s="13"/>
    </row>
    <row r="8838" spans="1:1" x14ac:dyDescent="0.2">
      <c r="A8838" s="13"/>
    </row>
    <row r="8839" spans="1:1" x14ac:dyDescent="0.2">
      <c r="A8839" s="13"/>
    </row>
    <row r="8840" spans="1:1" x14ac:dyDescent="0.2">
      <c r="A8840" s="13"/>
    </row>
    <row r="8841" spans="1:1" x14ac:dyDescent="0.2">
      <c r="A8841" s="13"/>
    </row>
    <row r="8842" spans="1:1" x14ac:dyDescent="0.2">
      <c r="A8842" s="13"/>
    </row>
    <row r="8843" spans="1:1" x14ac:dyDescent="0.2">
      <c r="A8843" s="13"/>
    </row>
    <row r="8844" spans="1:1" x14ac:dyDescent="0.2">
      <c r="A8844" s="13"/>
    </row>
    <row r="8845" spans="1:1" x14ac:dyDescent="0.2">
      <c r="A8845" s="13"/>
    </row>
    <row r="8846" spans="1:1" x14ac:dyDescent="0.2">
      <c r="A8846" s="13"/>
    </row>
    <row r="8847" spans="1:1" x14ac:dyDescent="0.2">
      <c r="A8847" s="13"/>
    </row>
    <row r="8848" spans="1:1" x14ac:dyDescent="0.2">
      <c r="A8848" s="13"/>
    </row>
    <row r="8849" spans="1:1" x14ac:dyDescent="0.2">
      <c r="A8849" s="13"/>
    </row>
    <row r="8850" spans="1:1" x14ac:dyDescent="0.2">
      <c r="A8850" s="13"/>
    </row>
    <row r="8851" spans="1:1" x14ac:dyDescent="0.2">
      <c r="A8851" s="13"/>
    </row>
    <row r="8852" spans="1:1" x14ac:dyDescent="0.2">
      <c r="A8852" s="13"/>
    </row>
    <row r="8853" spans="1:1" x14ac:dyDescent="0.2">
      <c r="A8853" s="13"/>
    </row>
    <row r="8854" spans="1:1" x14ac:dyDescent="0.2">
      <c r="A8854" s="13"/>
    </row>
    <row r="8855" spans="1:1" x14ac:dyDescent="0.2">
      <c r="A8855" s="13"/>
    </row>
    <row r="8856" spans="1:1" x14ac:dyDescent="0.2">
      <c r="A8856" s="29"/>
    </row>
    <row r="8857" spans="1:1" x14ac:dyDescent="0.2">
      <c r="A8857" s="13"/>
    </row>
    <row r="8858" spans="1:1" x14ac:dyDescent="0.2">
      <c r="A8858" s="13"/>
    </row>
    <row r="8859" spans="1:1" x14ac:dyDescent="0.2">
      <c r="A8859" s="13"/>
    </row>
    <row r="8860" spans="1:1" x14ac:dyDescent="0.2">
      <c r="A8860" s="29"/>
    </row>
    <row r="8861" spans="1:1" x14ac:dyDescent="0.2">
      <c r="A8861" s="13"/>
    </row>
    <row r="8862" spans="1:1" x14ac:dyDescent="0.2">
      <c r="A8862" s="13"/>
    </row>
    <row r="8863" spans="1:1" x14ac:dyDescent="0.2">
      <c r="A8863" s="13"/>
    </row>
    <row r="8864" spans="1:1" x14ac:dyDescent="0.2">
      <c r="A8864" s="13"/>
    </row>
    <row r="8865" spans="1:1" x14ac:dyDescent="0.2">
      <c r="A8865" s="13"/>
    </row>
    <row r="8866" spans="1:1" x14ac:dyDescent="0.2">
      <c r="A8866" s="13"/>
    </row>
    <row r="8867" spans="1:1" x14ac:dyDescent="0.2">
      <c r="A8867" s="13"/>
    </row>
    <row r="8868" spans="1:1" x14ac:dyDescent="0.2">
      <c r="A8868" s="13"/>
    </row>
    <row r="8869" spans="1:1" x14ac:dyDescent="0.2">
      <c r="A8869" s="13"/>
    </row>
    <row r="8870" spans="1:1" x14ac:dyDescent="0.2">
      <c r="A8870" s="13"/>
    </row>
    <row r="8871" spans="1:1" x14ac:dyDescent="0.2">
      <c r="A8871" s="13"/>
    </row>
    <row r="8872" spans="1:1" x14ac:dyDescent="0.2">
      <c r="A8872" s="13"/>
    </row>
    <row r="8873" spans="1:1" x14ac:dyDescent="0.2">
      <c r="A8873" s="13"/>
    </row>
    <row r="8874" spans="1:1" x14ac:dyDescent="0.2">
      <c r="A8874" s="13"/>
    </row>
    <row r="8875" spans="1:1" x14ac:dyDescent="0.2">
      <c r="A8875" s="13"/>
    </row>
    <row r="8876" spans="1:1" x14ac:dyDescent="0.2">
      <c r="A8876" s="13"/>
    </row>
    <row r="8877" spans="1:1" x14ac:dyDescent="0.2">
      <c r="A8877" s="13"/>
    </row>
    <row r="8878" spans="1:1" x14ac:dyDescent="0.2">
      <c r="A8878" s="13"/>
    </row>
    <row r="8879" spans="1:1" x14ac:dyDescent="0.2">
      <c r="A8879" s="13"/>
    </row>
    <row r="8880" spans="1:1" x14ac:dyDescent="0.2">
      <c r="A8880" s="13"/>
    </row>
    <row r="8881" spans="1:1" x14ac:dyDescent="0.2">
      <c r="A8881" s="13"/>
    </row>
    <row r="8882" spans="1:1" x14ac:dyDescent="0.2">
      <c r="A8882" s="13"/>
    </row>
    <row r="8883" spans="1:1" x14ac:dyDescent="0.2">
      <c r="A8883" s="13"/>
    </row>
    <row r="8884" spans="1:1" x14ac:dyDescent="0.2">
      <c r="A8884" s="13"/>
    </row>
    <row r="8885" spans="1:1" x14ac:dyDescent="0.2">
      <c r="A8885" s="13"/>
    </row>
    <row r="8886" spans="1:1" x14ac:dyDescent="0.2">
      <c r="A8886" s="13"/>
    </row>
    <row r="8887" spans="1:1" x14ac:dyDescent="0.2">
      <c r="A8887" s="13"/>
    </row>
    <row r="8888" spans="1:1" x14ac:dyDescent="0.2">
      <c r="A8888" s="13"/>
    </row>
    <row r="8889" spans="1:1" x14ac:dyDescent="0.2">
      <c r="A8889" s="13"/>
    </row>
    <row r="8890" spans="1:1" x14ac:dyDescent="0.2">
      <c r="A8890" s="13"/>
    </row>
    <row r="8891" spans="1:1" x14ac:dyDescent="0.2">
      <c r="A8891" s="13"/>
    </row>
    <row r="8892" spans="1:1" x14ac:dyDescent="0.2">
      <c r="A8892" s="13"/>
    </row>
    <row r="8893" spans="1:1" x14ac:dyDescent="0.2">
      <c r="A8893" s="13"/>
    </row>
    <row r="8894" spans="1:1" x14ac:dyDescent="0.2">
      <c r="A8894" s="13"/>
    </row>
    <row r="8895" spans="1:1" x14ac:dyDescent="0.2">
      <c r="A8895" s="29"/>
    </row>
    <row r="8896" spans="1:1" x14ac:dyDescent="0.2">
      <c r="A8896" s="13"/>
    </row>
    <row r="8897" spans="1:1" x14ac:dyDescent="0.2">
      <c r="A8897" s="13"/>
    </row>
    <row r="8898" spans="1:1" x14ac:dyDescent="0.2">
      <c r="A8898" s="13"/>
    </row>
    <row r="8899" spans="1:1" x14ac:dyDescent="0.2">
      <c r="A8899" s="13"/>
    </row>
    <row r="8900" spans="1:1" x14ac:dyDescent="0.2">
      <c r="A8900" s="13"/>
    </row>
    <row r="8901" spans="1:1" x14ac:dyDescent="0.2">
      <c r="A8901" s="13"/>
    </row>
    <row r="8902" spans="1:1" x14ac:dyDescent="0.2">
      <c r="A8902" s="29"/>
    </row>
    <row r="8903" spans="1:1" x14ac:dyDescent="0.2">
      <c r="A8903" s="29"/>
    </row>
    <row r="8904" spans="1:1" x14ac:dyDescent="0.2">
      <c r="A8904" s="29"/>
    </row>
    <row r="8905" spans="1:1" x14ac:dyDescent="0.2">
      <c r="A8905" s="29"/>
    </row>
    <row r="8906" spans="1:1" x14ac:dyDescent="0.2">
      <c r="A8906" s="29"/>
    </row>
    <row r="8907" spans="1:1" x14ac:dyDescent="0.2">
      <c r="A8907" s="29"/>
    </row>
    <row r="8908" spans="1:1" x14ac:dyDescent="0.2">
      <c r="A8908" s="13"/>
    </row>
    <row r="8909" spans="1:1" x14ac:dyDescent="0.2">
      <c r="A8909" s="13"/>
    </row>
    <row r="8910" spans="1:1" x14ac:dyDescent="0.2">
      <c r="A8910" s="13"/>
    </row>
    <row r="8911" spans="1:1" x14ac:dyDescent="0.2">
      <c r="A8911" s="13"/>
    </row>
    <row r="8912" spans="1:1" x14ac:dyDescent="0.2">
      <c r="A8912" s="13"/>
    </row>
    <row r="8913" spans="1:1" x14ac:dyDescent="0.2">
      <c r="A8913" s="13"/>
    </row>
    <row r="8914" spans="1:1" x14ac:dyDescent="0.2">
      <c r="A8914" s="13"/>
    </row>
    <row r="8915" spans="1:1" x14ac:dyDescent="0.2">
      <c r="A8915" s="13"/>
    </row>
    <row r="8916" spans="1:1" x14ac:dyDescent="0.2">
      <c r="A8916" s="13"/>
    </row>
    <row r="8917" spans="1:1" x14ac:dyDescent="0.2">
      <c r="A8917" s="13"/>
    </row>
    <row r="8918" spans="1:1" x14ac:dyDescent="0.2">
      <c r="A8918" s="13"/>
    </row>
    <row r="8919" spans="1:1" x14ac:dyDescent="0.2">
      <c r="A8919" s="13"/>
    </row>
    <row r="8920" spans="1:1" x14ac:dyDescent="0.2">
      <c r="A8920" s="13"/>
    </row>
    <row r="8921" spans="1:1" x14ac:dyDescent="0.2">
      <c r="A8921" s="13"/>
    </row>
    <row r="8922" spans="1:1" x14ac:dyDescent="0.2">
      <c r="A8922" s="13"/>
    </row>
    <row r="8923" spans="1:1" x14ac:dyDescent="0.2">
      <c r="A8923" s="13"/>
    </row>
    <row r="8924" spans="1:1" x14ac:dyDescent="0.2">
      <c r="A8924" s="13"/>
    </row>
    <row r="8925" spans="1:1" x14ac:dyDescent="0.2">
      <c r="A8925" s="13"/>
    </row>
    <row r="8926" spans="1:1" x14ac:dyDescent="0.2">
      <c r="A8926" s="13"/>
    </row>
    <row r="8927" spans="1:1" x14ac:dyDescent="0.2">
      <c r="A8927" s="13"/>
    </row>
    <row r="8928" spans="1:1" x14ac:dyDescent="0.2">
      <c r="A8928" s="13"/>
    </row>
    <row r="8929" spans="1:1" x14ac:dyDescent="0.2">
      <c r="A8929" s="13"/>
    </row>
    <row r="8930" spans="1:1" x14ac:dyDescent="0.2">
      <c r="A8930" s="13"/>
    </row>
    <row r="8931" spans="1:1" x14ac:dyDescent="0.2">
      <c r="A8931" s="13"/>
    </row>
    <row r="8932" spans="1:1" x14ac:dyDescent="0.2">
      <c r="A8932" s="13"/>
    </row>
    <row r="8933" spans="1:1" x14ac:dyDescent="0.2">
      <c r="A8933" s="13"/>
    </row>
    <row r="8934" spans="1:1" x14ac:dyDescent="0.2">
      <c r="A8934" s="13"/>
    </row>
    <row r="8935" spans="1:1" x14ac:dyDescent="0.2">
      <c r="A8935" s="13"/>
    </row>
    <row r="8936" spans="1:1" x14ac:dyDescent="0.2">
      <c r="A8936" s="13"/>
    </row>
    <row r="8937" spans="1:1" x14ac:dyDescent="0.2">
      <c r="A8937" s="13"/>
    </row>
    <row r="8938" spans="1:1" x14ac:dyDescent="0.2">
      <c r="A8938" s="13"/>
    </row>
    <row r="8939" spans="1:1" x14ac:dyDescent="0.2">
      <c r="A8939" s="13"/>
    </row>
    <row r="8940" spans="1:1" x14ac:dyDescent="0.2">
      <c r="A8940" s="13"/>
    </row>
    <row r="8941" spans="1:1" x14ac:dyDescent="0.2">
      <c r="A8941" s="13"/>
    </row>
    <row r="8942" spans="1:1" x14ac:dyDescent="0.2">
      <c r="A8942" s="13"/>
    </row>
    <row r="8943" spans="1:1" x14ac:dyDescent="0.2">
      <c r="A8943" s="13"/>
    </row>
    <row r="8944" spans="1:1" x14ac:dyDescent="0.2">
      <c r="A8944" s="13"/>
    </row>
    <row r="8945" spans="1:1" x14ac:dyDescent="0.2">
      <c r="A8945" s="13"/>
    </row>
    <row r="8946" spans="1:1" x14ac:dyDescent="0.2">
      <c r="A8946" s="13"/>
    </row>
    <row r="8947" spans="1:1" x14ac:dyDescent="0.2">
      <c r="A8947" s="13"/>
    </row>
    <row r="8948" spans="1:1" x14ac:dyDescent="0.2">
      <c r="A8948" s="13"/>
    </row>
    <row r="8949" spans="1:1" x14ac:dyDescent="0.2">
      <c r="A8949" s="13"/>
    </row>
    <row r="8950" spans="1:1" x14ac:dyDescent="0.2">
      <c r="A8950" s="13"/>
    </row>
    <row r="8951" spans="1:1" x14ac:dyDescent="0.2">
      <c r="A8951" s="13"/>
    </row>
    <row r="8952" spans="1:1" x14ac:dyDescent="0.2">
      <c r="A8952" s="13"/>
    </row>
    <row r="8953" spans="1:1" x14ac:dyDescent="0.2">
      <c r="A8953" s="13"/>
    </row>
    <row r="8954" spans="1:1" x14ac:dyDescent="0.2">
      <c r="A8954" s="13"/>
    </row>
    <row r="8955" spans="1:1" x14ac:dyDescent="0.2">
      <c r="A8955" s="13"/>
    </row>
    <row r="8956" spans="1:1" x14ac:dyDescent="0.2">
      <c r="A8956" s="13"/>
    </row>
    <row r="8957" spans="1:1" x14ac:dyDescent="0.2">
      <c r="A8957" s="13"/>
    </row>
    <row r="8958" spans="1:1" x14ac:dyDescent="0.2">
      <c r="A8958" s="13"/>
    </row>
    <row r="8959" spans="1:1" x14ac:dyDescent="0.2">
      <c r="A8959" s="13"/>
    </row>
    <row r="8960" spans="1:1" x14ac:dyDescent="0.2">
      <c r="A8960" s="13"/>
    </row>
    <row r="8961" spans="1:1" x14ac:dyDescent="0.2">
      <c r="A8961" s="13"/>
    </row>
    <row r="8962" spans="1:1" x14ac:dyDescent="0.2">
      <c r="A8962" s="13"/>
    </row>
    <row r="8963" spans="1:1" x14ac:dyDescent="0.2">
      <c r="A8963" s="13"/>
    </row>
    <row r="8964" spans="1:1" x14ac:dyDescent="0.2">
      <c r="A8964" s="13"/>
    </row>
    <row r="8965" spans="1:1" x14ac:dyDescent="0.2">
      <c r="A8965" s="13"/>
    </row>
    <row r="8966" spans="1:1" x14ac:dyDescent="0.2">
      <c r="A8966" s="13"/>
    </row>
    <row r="8967" spans="1:1" x14ac:dyDescent="0.2">
      <c r="A8967" s="13"/>
    </row>
    <row r="8968" spans="1:1" x14ac:dyDescent="0.2">
      <c r="A8968" s="13"/>
    </row>
    <row r="8969" spans="1:1" x14ac:dyDescent="0.2">
      <c r="A8969" s="13"/>
    </row>
    <row r="8970" spans="1:1" x14ac:dyDescent="0.2">
      <c r="A8970" s="13"/>
    </row>
    <row r="8971" spans="1:1" x14ac:dyDescent="0.2">
      <c r="A8971" s="13"/>
    </row>
    <row r="8972" spans="1:1" x14ac:dyDescent="0.2">
      <c r="A8972" s="13"/>
    </row>
    <row r="8973" spans="1:1" x14ac:dyDescent="0.2">
      <c r="A8973" s="13"/>
    </row>
    <row r="8974" spans="1:1" x14ac:dyDescent="0.2">
      <c r="A8974" s="13"/>
    </row>
    <row r="8975" spans="1:1" x14ac:dyDescent="0.2">
      <c r="A8975" s="13"/>
    </row>
    <row r="8976" spans="1:1" x14ac:dyDescent="0.2">
      <c r="A8976" s="13"/>
    </row>
    <row r="8977" spans="1:1" x14ac:dyDescent="0.2">
      <c r="A8977" s="13"/>
    </row>
    <row r="8978" spans="1:1" x14ac:dyDescent="0.2">
      <c r="A8978" s="13"/>
    </row>
    <row r="8979" spans="1:1" x14ac:dyDescent="0.2">
      <c r="A8979" s="13"/>
    </row>
    <row r="8980" spans="1:1" x14ac:dyDescent="0.2">
      <c r="A8980" s="13"/>
    </row>
    <row r="8981" spans="1:1" x14ac:dyDescent="0.2">
      <c r="A8981" s="13"/>
    </row>
    <row r="8982" spans="1:1" x14ac:dyDescent="0.2">
      <c r="A8982" s="13"/>
    </row>
    <row r="8983" spans="1:1" x14ac:dyDescent="0.2">
      <c r="A8983" s="13"/>
    </row>
    <row r="8984" spans="1:1" x14ac:dyDescent="0.2">
      <c r="A8984" s="29"/>
    </row>
    <row r="8985" spans="1:1" x14ac:dyDescent="0.2">
      <c r="A8985" s="13"/>
    </row>
    <row r="8986" spans="1:1" x14ac:dyDescent="0.2">
      <c r="A8986" s="13"/>
    </row>
    <row r="8987" spans="1:1" x14ac:dyDescent="0.2">
      <c r="A8987" s="13"/>
    </row>
    <row r="8988" spans="1:1" x14ac:dyDescent="0.2">
      <c r="A8988" s="13"/>
    </row>
    <row r="8989" spans="1:1" x14ac:dyDescent="0.2">
      <c r="A8989" s="13"/>
    </row>
    <row r="8990" spans="1:1" x14ac:dyDescent="0.2">
      <c r="A8990" s="29"/>
    </row>
    <row r="8991" spans="1:1" x14ac:dyDescent="0.2">
      <c r="A8991" s="13"/>
    </row>
    <row r="8992" spans="1:1" x14ac:dyDescent="0.2">
      <c r="A8992" s="13"/>
    </row>
    <row r="8993" spans="1:1" x14ac:dyDescent="0.2">
      <c r="A8993" s="13"/>
    </row>
    <row r="8994" spans="1:1" x14ac:dyDescent="0.2">
      <c r="A8994" s="13"/>
    </row>
    <row r="8995" spans="1:1" x14ac:dyDescent="0.2">
      <c r="A8995" s="13"/>
    </row>
    <row r="8996" spans="1:1" x14ac:dyDescent="0.2">
      <c r="A8996" s="13"/>
    </row>
    <row r="8997" spans="1:1" x14ac:dyDescent="0.2">
      <c r="A8997" s="13"/>
    </row>
    <row r="8998" spans="1:1" x14ac:dyDescent="0.2">
      <c r="A8998" s="13"/>
    </row>
    <row r="8999" spans="1:1" x14ac:dyDescent="0.2">
      <c r="A8999" s="13"/>
    </row>
    <row r="9000" spans="1:1" x14ac:dyDescent="0.2">
      <c r="A9000" s="13"/>
    </row>
    <row r="9001" spans="1:1" x14ac:dyDescent="0.2">
      <c r="A9001" s="13"/>
    </row>
    <row r="9002" spans="1:1" x14ac:dyDescent="0.2">
      <c r="A9002" s="13"/>
    </row>
    <row r="9003" spans="1:1" x14ac:dyDescent="0.2">
      <c r="A9003" s="13"/>
    </row>
    <row r="9004" spans="1:1" x14ac:dyDescent="0.2">
      <c r="A9004" s="13"/>
    </row>
    <row r="9005" spans="1:1" x14ac:dyDescent="0.2">
      <c r="A9005" s="13"/>
    </row>
    <row r="9006" spans="1:1" x14ac:dyDescent="0.2">
      <c r="A9006" s="13"/>
    </row>
    <row r="9007" spans="1:1" x14ac:dyDescent="0.2">
      <c r="A9007" s="13"/>
    </row>
    <row r="9008" spans="1:1" x14ac:dyDescent="0.2">
      <c r="A9008" s="13"/>
    </row>
    <row r="9009" spans="1:1" x14ac:dyDescent="0.2">
      <c r="A9009" s="13"/>
    </row>
    <row r="9010" spans="1:1" x14ac:dyDescent="0.2">
      <c r="A9010" s="13"/>
    </row>
    <row r="9011" spans="1:1" x14ac:dyDescent="0.2">
      <c r="A9011" s="13"/>
    </row>
    <row r="9012" spans="1:1" x14ac:dyDescent="0.2">
      <c r="A9012" s="13"/>
    </row>
    <row r="9013" spans="1:1" x14ac:dyDescent="0.2">
      <c r="A9013" s="13"/>
    </row>
    <row r="9014" spans="1:1" x14ac:dyDescent="0.2">
      <c r="A9014" s="13"/>
    </row>
    <row r="9015" spans="1:1" x14ac:dyDescent="0.2">
      <c r="A9015" s="13"/>
    </row>
    <row r="9016" spans="1:1" x14ac:dyDescent="0.2">
      <c r="A9016" s="13"/>
    </row>
    <row r="9017" spans="1:1" x14ac:dyDescent="0.2">
      <c r="A9017" s="13"/>
    </row>
    <row r="9018" spans="1:1" x14ac:dyDescent="0.2">
      <c r="A9018" s="13"/>
    </row>
    <row r="9019" spans="1:1" x14ac:dyDescent="0.2">
      <c r="A9019" s="29"/>
    </row>
    <row r="9020" spans="1:1" x14ac:dyDescent="0.2">
      <c r="A9020" s="13"/>
    </row>
    <row r="9021" spans="1:1" x14ac:dyDescent="0.2">
      <c r="A9021" s="13"/>
    </row>
    <row r="9022" spans="1:1" x14ac:dyDescent="0.2">
      <c r="A9022" s="13"/>
    </row>
    <row r="9023" spans="1:1" x14ac:dyDescent="0.2">
      <c r="A9023" s="13"/>
    </row>
    <row r="9024" spans="1:1" x14ac:dyDescent="0.2">
      <c r="A9024" s="13"/>
    </row>
    <row r="9025" spans="1:1" x14ac:dyDescent="0.2">
      <c r="A9025" s="13"/>
    </row>
    <row r="9026" spans="1:1" x14ac:dyDescent="0.2">
      <c r="A9026" s="13"/>
    </row>
    <row r="9027" spans="1:1" x14ac:dyDescent="0.2">
      <c r="A9027" s="13"/>
    </row>
    <row r="9028" spans="1:1" x14ac:dyDescent="0.2">
      <c r="A9028" s="13"/>
    </row>
    <row r="9029" spans="1:1" x14ac:dyDescent="0.2">
      <c r="A9029" s="13"/>
    </row>
    <row r="9030" spans="1:1" x14ac:dyDescent="0.2">
      <c r="A9030" s="13"/>
    </row>
    <row r="9031" spans="1:1" x14ac:dyDescent="0.2">
      <c r="A9031" s="13"/>
    </row>
    <row r="9032" spans="1:1" x14ac:dyDescent="0.2">
      <c r="A9032" s="13"/>
    </row>
    <row r="9033" spans="1:1" x14ac:dyDescent="0.2">
      <c r="A9033" s="13"/>
    </row>
    <row r="9034" spans="1:1" x14ac:dyDescent="0.2">
      <c r="A9034" s="13"/>
    </row>
    <row r="9035" spans="1:1" x14ac:dyDescent="0.2">
      <c r="A9035" s="13"/>
    </row>
    <row r="9036" spans="1:1" x14ac:dyDescent="0.2">
      <c r="A9036" s="13"/>
    </row>
    <row r="9037" spans="1:1" x14ac:dyDescent="0.2">
      <c r="A9037" s="13"/>
    </row>
    <row r="9038" spans="1:1" x14ac:dyDescent="0.2">
      <c r="A9038" s="13"/>
    </row>
    <row r="9039" spans="1:1" x14ac:dyDescent="0.2">
      <c r="A9039" s="13"/>
    </row>
    <row r="9040" spans="1:1" x14ac:dyDescent="0.2">
      <c r="A9040" s="13"/>
    </row>
    <row r="9041" spans="1:1" x14ac:dyDescent="0.2">
      <c r="A9041" s="13"/>
    </row>
    <row r="9042" spans="1:1" x14ac:dyDescent="0.2">
      <c r="A9042" s="13"/>
    </row>
    <row r="9043" spans="1:1" x14ac:dyDescent="0.2">
      <c r="A9043" s="13"/>
    </row>
    <row r="9044" spans="1:1" x14ac:dyDescent="0.2">
      <c r="A9044" s="13"/>
    </row>
    <row r="9045" spans="1:1" x14ac:dyDescent="0.2">
      <c r="A9045" s="13"/>
    </row>
    <row r="9046" spans="1:1" x14ac:dyDescent="0.2">
      <c r="A9046" s="13"/>
    </row>
    <row r="9047" spans="1:1" x14ac:dyDescent="0.2">
      <c r="A9047" s="29"/>
    </row>
    <row r="9048" spans="1:1" x14ac:dyDescent="0.2">
      <c r="A9048" s="13"/>
    </row>
    <row r="9049" spans="1:1" x14ac:dyDescent="0.2">
      <c r="A9049" s="13"/>
    </row>
    <row r="9050" spans="1:1" x14ac:dyDescent="0.2">
      <c r="A9050" s="13"/>
    </row>
    <row r="9051" spans="1:1" x14ac:dyDescent="0.2">
      <c r="A9051" s="13"/>
    </row>
    <row r="9052" spans="1:1" x14ac:dyDescent="0.2">
      <c r="A9052" s="13"/>
    </row>
    <row r="9053" spans="1:1" x14ac:dyDescent="0.2">
      <c r="A9053" s="13"/>
    </row>
    <row r="9054" spans="1:1" x14ac:dyDescent="0.2">
      <c r="A9054" s="29"/>
    </row>
    <row r="9055" spans="1:1" x14ac:dyDescent="0.2">
      <c r="A9055" s="13"/>
    </row>
    <row r="9056" spans="1:1" x14ac:dyDescent="0.2">
      <c r="A9056" s="13"/>
    </row>
    <row r="9057" spans="1:1" x14ac:dyDescent="0.2">
      <c r="A9057" s="13"/>
    </row>
    <row r="9058" spans="1:1" x14ac:dyDescent="0.2">
      <c r="A9058" s="13"/>
    </row>
    <row r="9059" spans="1:1" x14ac:dyDescent="0.2">
      <c r="A9059" s="13"/>
    </row>
    <row r="9060" spans="1:1" x14ac:dyDescent="0.2">
      <c r="A9060" s="13"/>
    </row>
    <row r="9061" spans="1:1" x14ac:dyDescent="0.2">
      <c r="A9061" s="13"/>
    </row>
    <row r="9062" spans="1:1" x14ac:dyDescent="0.2">
      <c r="A9062" s="13"/>
    </row>
    <row r="9063" spans="1:1" x14ac:dyDescent="0.2">
      <c r="A9063" s="13"/>
    </row>
    <row r="9064" spans="1:1" x14ac:dyDescent="0.2">
      <c r="A9064" s="13"/>
    </row>
    <row r="9065" spans="1:1" x14ac:dyDescent="0.2">
      <c r="A9065" s="13"/>
    </row>
    <row r="9066" spans="1:1" x14ac:dyDescent="0.2">
      <c r="A9066" s="29"/>
    </row>
    <row r="9067" spans="1:1" x14ac:dyDescent="0.2">
      <c r="A9067" s="13"/>
    </row>
    <row r="9068" spans="1:1" x14ac:dyDescent="0.2">
      <c r="A9068" s="13"/>
    </row>
    <row r="9069" spans="1:1" x14ac:dyDescent="0.2">
      <c r="A9069" s="13"/>
    </row>
    <row r="9070" spans="1:1" x14ac:dyDescent="0.2">
      <c r="A9070" s="29"/>
    </row>
    <row r="9071" spans="1:1" x14ac:dyDescent="0.2">
      <c r="A9071" s="29"/>
    </row>
    <row r="9072" spans="1:1" x14ac:dyDescent="0.2">
      <c r="A9072" s="13"/>
    </row>
    <row r="9073" spans="1:1" x14ac:dyDescent="0.2">
      <c r="A9073" s="13"/>
    </row>
    <row r="9074" spans="1:1" x14ac:dyDescent="0.2">
      <c r="A9074" s="13"/>
    </row>
    <row r="9075" spans="1:1" x14ac:dyDescent="0.2">
      <c r="A9075" s="13"/>
    </row>
    <row r="9076" spans="1:1" x14ac:dyDescent="0.2">
      <c r="A9076" s="13"/>
    </row>
    <row r="9077" spans="1:1" x14ac:dyDescent="0.2">
      <c r="A9077" s="29"/>
    </row>
    <row r="9078" spans="1:1" x14ac:dyDescent="0.2">
      <c r="A9078" s="29"/>
    </row>
    <row r="9079" spans="1:1" x14ac:dyDescent="0.2">
      <c r="A9079" s="29"/>
    </row>
    <row r="9080" spans="1:1" x14ac:dyDescent="0.2">
      <c r="A9080" s="13"/>
    </row>
    <row r="9081" spans="1:1" x14ac:dyDescent="0.2">
      <c r="A9081" s="13"/>
    </row>
    <row r="9082" spans="1:1" x14ac:dyDescent="0.2">
      <c r="A9082" s="13"/>
    </row>
    <row r="9083" spans="1:1" x14ac:dyDescent="0.2">
      <c r="A9083" s="13"/>
    </row>
    <row r="9084" spans="1:1" x14ac:dyDescent="0.2">
      <c r="A9084" s="13"/>
    </row>
    <row r="9085" spans="1:1" x14ac:dyDescent="0.2">
      <c r="A9085" s="13"/>
    </row>
    <row r="9086" spans="1:1" x14ac:dyDescent="0.2">
      <c r="A9086" s="13"/>
    </row>
    <row r="9087" spans="1:1" x14ac:dyDescent="0.2">
      <c r="A9087" s="13"/>
    </row>
    <row r="9088" spans="1:1" x14ac:dyDescent="0.2">
      <c r="A9088" s="13"/>
    </row>
    <row r="9089" spans="1:1" x14ac:dyDescent="0.2">
      <c r="A9089" s="13"/>
    </row>
    <row r="9090" spans="1:1" x14ac:dyDescent="0.2">
      <c r="A9090" s="13"/>
    </row>
    <row r="9091" spans="1:1" x14ac:dyDescent="0.2">
      <c r="A9091" s="29"/>
    </row>
    <row r="9092" spans="1:1" x14ac:dyDescent="0.2">
      <c r="A9092" s="13"/>
    </row>
    <row r="9093" spans="1:1" x14ac:dyDescent="0.2">
      <c r="A9093" s="13"/>
    </row>
    <row r="9094" spans="1:1" x14ac:dyDescent="0.2">
      <c r="A9094" s="29"/>
    </row>
    <row r="9095" spans="1:1" x14ac:dyDescent="0.2">
      <c r="A9095" s="29"/>
    </row>
    <row r="9096" spans="1:1" x14ac:dyDescent="0.2">
      <c r="A9096" s="13"/>
    </row>
    <row r="9097" spans="1:1" x14ac:dyDescent="0.2">
      <c r="A9097" s="13"/>
    </row>
    <row r="9098" spans="1:1" x14ac:dyDescent="0.2">
      <c r="A9098" s="13"/>
    </row>
    <row r="9099" spans="1:1" x14ac:dyDescent="0.2">
      <c r="A9099" s="13"/>
    </row>
    <row r="9100" spans="1:1" x14ac:dyDescent="0.2">
      <c r="A9100" s="13"/>
    </row>
    <row r="9101" spans="1:1" x14ac:dyDescent="0.2">
      <c r="A9101" s="13"/>
    </row>
    <row r="9102" spans="1:1" x14ac:dyDescent="0.2">
      <c r="A9102" s="13"/>
    </row>
    <row r="9103" spans="1:1" x14ac:dyDescent="0.2">
      <c r="A9103" s="13"/>
    </row>
    <row r="9104" spans="1:1" x14ac:dyDescent="0.2">
      <c r="A9104" s="13"/>
    </row>
    <row r="9105" spans="1:1" x14ac:dyDescent="0.2">
      <c r="A9105" s="13"/>
    </row>
    <row r="9106" spans="1:1" x14ac:dyDescent="0.2">
      <c r="A9106" s="13"/>
    </row>
    <row r="9107" spans="1:1" x14ac:dyDescent="0.2">
      <c r="A9107" s="13"/>
    </row>
    <row r="9108" spans="1:1" x14ac:dyDescent="0.2">
      <c r="A9108" s="29"/>
    </row>
    <row r="9109" spans="1:1" x14ac:dyDescent="0.2">
      <c r="A9109" s="29"/>
    </row>
    <row r="9110" spans="1:1" x14ac:dyDescent="0.2">
      <c r="A9110" s="13"/>
    </row>
    <row r="9111" spans="1:1" x14ac:dyDescent="0.2">
      <c r="A9111" s="13"/>
    </row>
    <row r="9112" spans="1:1" x14ac:dyDescent="0.2">
      <c r="A9112" s="13"/>
    </row>
    <row r="9113" spans="1:1" x14ac:dyDescent="0.2">
      <c r="A9113" s="13"/>
    </row>
    <row r="9114" spans="1:1" x14ac:dyDescent="0.2">
      <c r="A9114" s="13"/>
    </row>
    <row r="9115" spans="1:1" x14ac:dyDescent="0.2">
      <c r="A9115" s="29"/>
    </row>
    <row r="9116" spans="1:1" x14ac:dyDescent="0.2">
      <c r="A9116" s="13"/>
    </row>
    <row r="9117" spans="1:1" x14ac:dyDescent="0.2">
      <c r="A9117" s="13"/>
    </row>
    <row r="9118" spans="1:1" x14ac:dyDescent="0.2">
      <c r="A9118" s="13"/>
    </row>
    <row r="9119" spans="1:1" x14ac:dyDescent="0.2">
      <c r="A9119" s="13"/>
    </row>
    <row r="9120" spans="1:1" x14ac:dyDescent="0.2">
      <c r="A9120" s="13"/>
    </row>
    <row r="9121" spans="1:1" x14ac:dyDescent="0.2">
      <c r="A9121" s="13"/>
    </row>
    <row r="9122" spans="1:1" x14ac:dyDescent="0.2">
      <c r="A9122" s="13"/>
    </row>
    <row r="9123" spans="1:1" x14ac:dyDescent="0.2">
      <c r="A9123" s="13"/>
    </row>
    <row r="9124" spans="1:1" x14ac:dyDescent="0.2">
      <c r="A9124" s="13"/>
    </row>
    <row r="9125" spans="1:1" x14ac:dyDescent="0.2">
      <c r="A9125" s="13"/>
    </row>
    <row r="9126" spans="1:1" x14ac:dyDescent="0.2">
      <c r="A9126" s="13"/>
    </row>
    <row r="9127" spans="1:1" x14ac:dyDescent="0.2">
      <c r="A9127" s="13"/>
    </row>
    <row r="9128" spans="1:1" x14ac:dyDescent="0.2">
      <c r="A9128" s="13"/>
    </row>
    <row r="9129" spans="1:1" x14ac:dyDescent="0.2">
      <c r="A9129" s="13"/>
    </row>
    <row r="9130" spans="1:1" x14ac:dyDescent="0.2">
      <c r="A9130" s="13"/>
    </row>
    <row r="9131" spans="1:1" x14ac:dyDescent="0.2">
      <c r="A9131" s="13"/>
    </row>
    <row r="9132" spans="1:1" x14ac:dyDescent="0.2">
      <c r="A9132" s="13"/>
    </row>
    <row r="9133" spans="1:1" x14ac:dyDescent="0.2">
      <c r="A9133" s="13"/>
    </row>
    <row r="9134" spans="1:1" x14ac:dyDescent="0.2">
      <c r="A9134" s="13"/>
    </row>
    <row r="9135" spans="1:1" x14ac:dyDescent="0.2">
      <c r="A9135" s="13"/>
    </row>
    <row r="9136" spans="1:1" x14ac:dyDescent="0.2">
      <c r="A9136" s="13"/>
    </row>
    <row r="9137" spans="1:1" x14ac:dyDescent="0.2">
      <c r="A9137" s="13"/>
    </row>
    <row r="9138" spans="1:1" x14ac:dyDescent="0.2">
      <c r="A9138" s="13"/>
    </row>
    <row r="9139" spans="1:1" x14ac:dyDescent="0.2">
      <c r="A9139" s="13"/>
    </row>
    <row r="9140" spans="1:1" x14ac:dyDescent="0.2">
      <c r="A9140" s="13"/>
    </row>
    <row r="9141" spans="1:1" x14ac:dyDescent="0.2">
      <c r="A9141" s="13"/>
    </row>
    <row r="9142" spans="1:1" x14ac:dyDescent="0.2">
      <c r="A9142" s="13"/>
    </row>
    <row r="9143" spans="1:1" x14ac:dyDescent="0.2">
      <c r="A9143" s="13"/>
    </row>
    <row r="9144" spans="1:1" x14ac:dyDescent="0.2">
      <c r="A9144" s="13"/>
    </row>
    <row r="9145" spans="1:1" x14ac:dyDescent="0.2">
      <c r="A9145" s="13"/>
    </row>
    <row r="9146" spans="1:1" x14ac:dyDescent="0.2">
      <c r="A9146" s="13"/>
    </row>
    <row r="9147" spans="1:1" x14ac:dyDescent="0.2">
      <c r="A9147" s="13"/>
    </row>
    <row r="9148" spans="1:1" x14ac:dyDescent="0.2">
      <c r="A9148" s="13"/>
    </row>
    <row r="9149" spans="1:1" x14ac:dyDescent="0.2">
      <c r="A9149" s="13"/>
    </row>
    <row r="9150" spans="1:1" x14ac:dyDescent="0.2">
      <c r="A9150" s="13"/>
    </row>
    <row r="9151" spans="1:1" x14ac:dyDescent="0.2">
      <c r="A9151" s="13"/>
    </row>
    <row r="9152" spans="1:1" x14ac:dyDescent="0.2">
      <c r="A9152" s="13"/>
    </row>
    <row r="9153" spans="1:1" x14ac:dyDescent="0.2">
      <c r="A9153" s="13"/>
    </row>
    <row r="9154" spans="1:1" x14ac:dyDescent="0.2">
      <c r="A9154" s="13"/>
    </row>
    <row r="9155" spans="1:1" x14ac:dyDescent="0.2">
      <c r="A9155" s="13"/>
    </row>
    <row r="9156" spans="1:1" x14ac:dyDescent="0.2">
      <c r="A9156" s="13"/>
    </row>
    <row r="9157" spans="1:1" x14ac:dyDescent="0.2">
      <c r="A9157" s="13"/>
    </row>
    <row r="9158" spans="1:1" x14ac:dyDescent="0.2">
      <c r="A9158" s="13"/>
    </row>
    <row r="9159" spans="1:1" x14ac:dyDescent="0.2">
      <c r="A9159" s="13"/>
    </row>
    <row r="9160" spans="1:1" x14ac:dyDescent="0.2">
      <c r="A9160" s="13"/>
    </row>
    <row r="9161" spans="1:1" x14ac:dyDescent="0.2">
      <c r="A9161" s="13"/>
    </row>
    <row r="9162" spans="1:1" x14ac:dyDescent="0.2">
      <c r="A9162" s="13"/>
    </row>
    <row r="9163" spans="1:1" x14ac:dyDescent="0.2">
      <c r="A9163" s="13"/>
    </row>
    <row r="9164" spans="1:1" x14ac:dyDescent="0.2">
      <c r="A9164" s="13"/>
    </row>
    <row r="9165" spans="1:1" x14ac:dyDescent="0.2">
      <c r="A9165" s="13"/>
    </row>
    <row r="9166" spans="1:1" x14ac:dyDescent="0.2">
      <c r="A9166" s="13"/>
    </row>
    <row r="9167" spans="1:1" x14ac:dyDescent="0.2">
      <c r="A9167" s="13"/>
    </row>
    <row r="9168" spans="1:1" x14ac:dyDescent="0.2">
      <c r="A9168" s="13"/>
    </row>
    <row r="9169" spans="1:1" x14ac:dyDescent="0.2">
      <c r="A9169" s="13"/>
    </row>
    <row r="9170" spans="1:1" x14ac:dyDescent="0.2">
      <c r="A9170" s="13"/>
    </row>
    <row r="9171" spans="1:1" x14ac:dyDescent="0.2">
      <c r="A9171" s="13"/>
    </row>
    <row r="9172" spans="1:1" x14ac:dyDescent="0.2">
      <c r="A9172" s="13"/>
    </row>
    <row r="9173" spans="1:1" x14ac:dyDescent="0.2">
      <c r="A9173" s="13"/>
    </row>
    <row r="9174" spans="1:1" x14ac:dyDescent="0.2">
      <c r="A9174" s="13"/>
    </row>
    <row r="9175" spans="1:1" x14ac:dyDescent="0.2">
      <c r="A9175" s="13"/>
    </row>
    <row r="9176" spans="1:1" x14ac:dyDescent="0.2">
      <c r="A9176" s="13"/>
    </row>
    <row r="9177" spans="1:1" x14ac:dyDescent="0.2">
      <c r="A9177" s="13"/>
    </row>
    <row r="9178" spans="1:1" x14ac:dyDescent="0.2">
      <c r="A9178" s="13"/>
    </row>
    <row r="9179" spans="1:1" x14ac:dyDescent="0.2">
      <c r="A9179" s="29"/>
    </row>
    <row r="9180" spans="1:1" x14ac:dyDescent="0.2">
      <c r="A9180" s="29"/>
    </row>
    <row r="9181" spans="1:1" x14ac:dyDescent="0.2">
      <c r="A9181" s="13"/>
    </row>
    <row r="9182" spans="1:1" x14ac:dyDescent="0.2">
      <c r="A9182" s="29"/>
    </row>
    <row r="9183" spans="1:1" x14ac:dyDescent="0.2">
      <c r="A9183" s="13"/>
    </row>
    <row r="9184" spans="1:1" x14ac:dyDescent="0.2">
      <c r="A9184" s="13"/>
    </row>
    <row r="9185" spans="1:1" x14ac:dyDescent="0.2">
      <c r="A9185" s="13"/>
    </row>
    <row r="9186" spans="1:1" x14ac:dyDescent="0.2">
      <c r="A9186" s="13"/>
    </row>
    <row r="9187" spans="1:1" x14ac:dyDescent="0.2">
      <c r="A9187" s="29"/>
    </row>
    <row r="9188" spans="1:1" x14ac:dyDescent="0.2">
      <c r="A9188" s="13"/>
    </row>
    <row r="9189" spans="1:1" x14ac:dyDescent="0.2">
      <c r="A9189" s="13"/>
    </row>
    <row r="9190" spans="1:1" x14ac:dyDescent="0.2">
      <c r="A9190" s="29"/>
    </row>
    <row r="9191" spans="1:1" x14ac:dyDescent="0.2">
      <c r="A9191" s="13"/>
    </row>
    <row r="9192" spans="1:1" x14ac:dyDescent="0.2">
      <c r="A9192" s="13"/>
    </row>
    <row r="9193" spans="1:1" x14ac:dyDescent="0.2">
      <c r="A9193" s="29"/>
    </row>
    <row r="9194" spans="1:1" x14ac:dyDescent="0.2">
      <c r="A9194" s="13"/>
    </row>
    <row r="9195" spans="1:1" x14ac:dyDescent="0.2">
      <c r="A9195" s="13"/>
    </row>
    <row r="9196" spans="1:1" x14ac:dyDescent="0.2">
      <c r="A9196" s="29"/>
    </row>
    <row r="9197" spans="1:1" x14ac:dyDescent="0.2">
      <c r="A9197" s="13"/>
    </row>
    <row r="9198" spans="1:1" x14ac:dyDescent="0.2">
      <c r="A9198" s="29"/>
    </row>
    <row r="9199" spans="1:1" x14ac:dyDescent="0.2">
      <c r="A9199" s="29"/>
    </row>
    <row r="9200" spans="1:1" x14ac:dyDescent="0.2">
      <c r="A9200" s="13"/>
    </row>
    <row r="9201" spans="1:1" x14ac:dyDescent="0.2">
      <c r="A9201" s="13"/>
    </row>
    <row r="9202" spans="1:1" x14ac:dyDescent="0.2">
      <c r="A9202" s="13"/>
    </row>
    <row r="9203" spans="1:1" x14ac:dyDescent="0.2">
      <c r="A9203" s="13"/>
    </row>
    <row r="9204" spans="1:1" x14ac:dyDescent="0.2">
      <c r="A9204" s="13"/>
    </row>
    <row r="9205" spans="1:1" x14ac:dyDescent="0.2">
      <c r="A9205" s="13"/>
    </row>
    <row r="9206" spans="1:1" x14ac:dyDescent="0.2">
      <c r="A9206" s="13"/>
    </row>
    <row r="9207" spans="1:1" x14ac:dyDescent="0.2">
      <c r="A9207" s="13"/>
    </row>
    <row r="9208" spans="1:1" x14ac:dyDescent="0.2">
      <c r="A9208" s="13"/>
    </row>
    <row r="9209" spans="1:1" x14ac:dyDescent="0.2">
      <c r="A9209" s="13"/>
    </row>
    <row r="9210" spans="1:1" x14ac:dyDescent="0.2">
      <c r="A9210" s="13"/>
    </row>
    <row r="9211" spans="1:1" x14ac:dyDescent="0.2">
      <c r="A9211" s="13"/>
    </row>
    <row r="9212" spans="1:1" x14ac:dyDescent="0.2">
      <c r="A9212" s="13"/>
    </row>
    <row r="9213" spans="1:1" x14ac:dyDescent="0.2">
      <c r="A9213" s="13"/>
    </row>
    <row r="9214" spans="1:1" x14ac:dyDescent="0.2">
      <c r="A9214" s="13"/>
    </row>
    <row r="9215" spans="1:1" x14ac:dyDescent="0.2">
      <c r="A9215" s="13"/>
    </row>
    <row r="9216" spans="1:1" x14ac:dyDescent="0.2">
      <c r="A9216" s="13"/>
    </row>
    <row r="9217" spans="1:1" x14ac:dyDescent="0.2">
      <c r="A9217" s="13"/>
    </row>
    <row r="9218" spans="1:1" x14ac:dyDescent="0.2">
      <c r="A9218" s="13"/>
    </row>
    <row r="9219" spans="1:1" x14ac:dyDescent="0.2">
      <c r="A9219" s="13"/>
    </row>
    <row r="9220" spans="1:1" x14ac:dyDescent="0.2">
      <c r="A9220" s="29"/>
    </row>
    <row r="9221" spans="1:1" x14ac:dyDescent="0.2">
      <c r="A9221" s="29"/>
    </row>
    <row r="9222" spans="1:1" x14ac:dyDescent="0.2">
      <c r="A9222" s="29"/>
    </row>
    <row r="9223" spans="1:1" x14ac:dyDescent="0.2">
      <c r="A9223" s="13"/>
    </row>
    <row r="9224" spans="1:1" x14ac:dyDescent="0.2">
      <c r="A9224" s="13"/>
    </row>
    <row r="9225" spans="1:1" x14ac:dyDescent="0.2">
      <c r="A9225" s="13"/>
    </row>
    <row r="9226" spans="1:1" x14ac:dyDescent="0.2">
      <c r="A9226" s="13"/>
    </row>
    <row r="9227" spans="1:1" x14ac:dyDescent="0.2">
      <c r="A9227" s="13"/>
    </row>
    <row r="9228" spans="1:1" x14ac:dyDescent="0.2">
      <c r="A9228" s="13"/>
    </row>
    <row r="9229" spans="1:1" x14ac:dyDescent="0.2">
      <c r="A9229" s="13"/>
    </row>
    <row r="9230" spans="1:1" x14ac:dyDescent="0.2">
      <c r="A9230" s="13"/>
    </row>
    <row r="9231" spans="1:1" x14ac:dyDescent="0.2">
      <c r="A9231" s="13"/>
    </row>
    <row r="9232" spans="1:1" x14ac:dyDescent="0.2">
      <c r="A9232" s="13"/>
    </row>
    <row r="9233" spans="1:1" x14ac:dyDescent="0.2">
      <c r="A9233" s="13"/>
    </row>
    <row r="9234" spans="1:1" x14ac:dyDescent="0.2">
      <c r="A9234" s="13"/>
    </row>
    <row r="9235" spans="1:1" x14ac:dyDescent="0.2">
      <c r="A9235" s="13"/>
    </row>
    <row r="9236" spans="1:1" x14ac:dyDescent="0.2">
      <c r="A9236" s="29"/>
    </row>
    <row r="9237" spans="1:1" x14ac:dyDescent="0.2">
      <c r="A9237" s="13"/>
    </row>
    <row r="9238" spans="1:1" x14ac:dyDescent="0.2">
      <c r="A9238" s="13"/>
    </row>
    <row r="9239" spans="1:1" x14ac:dyDescent="0.2">
      <c r="A9239" s="13"/>
    </row>
    <row r="9240" spans="1:1" x14ac:dyDescent="0.2">
      <c r="A9240" s="13"/>
    </row>
    <row r="9241" spans="1:1" x14ac:dyDescent="0.2">
      <c r="A9241" s="13"/>
    </row>
    <row r="9242" spans="1:1" x14ac:dyDescent="0.2">
      <c r="A9242" s="13"/>
    </row>
    <row r="9243" spans="1:1" x14ac:dyDescent="0.2">
      <c r="A9243" s="13"/>
    </row>
    <row r="9244" spans="1:1" x14ac:dyDescent="0.2">
      <c r="A9244" s="13"/>
    </row>
    <row r="9245" spans="1:1" x14ac:dyDescent="0.2">
      <c r="A9245" s="13"/>
    </row>
    <row r="9246" spans="1:1" x14ac:dyDescent="0.2">
      <c r="A9246" s="13"/>
    </row>
    <row r="9247" spans="1:1" x14ac:dyDescent="0.2">
      <c r="A9247" s="29"/>
    </row>
    <row r="9248" spans="1:1" x14ac:dyDescent="0.2">
      <c r="A9248" s="13"/>
    </row>
    <row r="9249" spans="1:1" x14ac:dyDescent="0.2">
      <c r="A9249" s="13"/>
    </row>
    <row r="9250" spans="1:1" x14ac:dyDescent="0.2">
      <c r="A9250" s="13"/>
    </row>
    <row r="9251" spans="1:1" x14ac:dyDescent="0.2">
      <c r="A9251" s="13"/>
    </row>
    <row r="9252" spans="1:1" x14ac:dyDescent="0.2">
      <c r="A9252" s="13"/>
    </row>
    <row r="9253" spans="1:1" x14ac:dyDescent="0.2">
      <c r="A9253" s="13"/>
    </row>
    <row r="9254" spans="1:1" x14ac:dyDescent="0.2">
      <c r="A9254" s="13"/>
    </row>
    <row r="9255" spans="1:1" x14ac:dyDescent="0.2">
      <c r="A9255" s="13"/>
    </row>
    <row r="9256" spans="1:1" x14ac:dyDescent="0.2">
      <c r="A9256" s="13"/>
    </row>
    <row r="9257" spans="1:1" x14ac:dyDescent="0.2">
      <c r="A9257" s="13"/>
    </row>
    <row r="9258" spans="1:1" x14ac:dyDescent="0.2">
      <c r="A9258" s="13"/>
    </row>
    <row r="9259" spans="1:1" x14ac:dyDescent="0.2">
      <c r="A9259" s="13"/>
    </row>
    <row r="9260" spans="1:1" x14ac:dyDescent="0.2">
      <c r="A9260" s="13"/>
    </row>
    <row r="9261" spans="1:1" x14ac:dyDescent="0.2">
      <c r="A9261" s="13"/>
    </row>
    <row r="9262" spans="1:1" x14ac:dyDescent="0.2">
      <c r="A9262" s="13"/>
    </row>
    <row r="9263" spans="1:1" x14ac:dyDescent="0.2">
      <c r="A9263" s="13"/>
    </row>
    <row r="9264" spans="1:1" x14ac:dyDescent="0.2">
      <c r="A9264" s="13"/>
    </row>
    <row r="9265" spans="1:1" x14ac:dyDescent="0.2">
      <c r="A9265" s="13"/>
    </row>
    <row r="9266" spans="1:1" x14ac:dyDescent="0.2">
      <c r="A9266" s="13"/>
    </row>
    <row r="9267" spans="1:1" x14ac:dyDescent="0.2">
      <c r="A9267" s="13"/>
    </row>
    <row r="9268" spans="1:1" x14ac:dyDescent="0.2">
      <c r="A9268" s="13"/>
    </row>
    <row r="9269" spans="1:1" x14ac:dyDescent="0.2">
      <c r="A9269" s="13"/>
    </row>
    <row r="9270" spans="1:1" x14ac:dyDescent="0.2">
      <c r="A9270" s="13"/>
    </row>
    <row r="9271" spans="1:1" x14ac:dyDescent="0.2">
      <c r="A9271" s="13"/>
    </row>
    <row r="9272" spans="1:1" x14ac:dyDescent="0.2">
      <c r="A9272" s="13"/>
    </row>
    <row r="9273" spans="1:1" x14ac:dyDescent="0.2">
      <c r="A9273" s="13"/>
    </row>
    <row r="9274" spans="1:1" x14ac:dyDescent="0.2">
      <c r="A9274" s="13"/>
    </row>
    <row r="9275" spans="1:1" x14ac:dyDescent="0.2">
      <c r="A9275" s="13"/>
    </row>
    <row r="9276" spans="1:1" x14ac:dyDescent="0.2">
      <c r="A9276" s="13"/>
    </row>
    <row r="9277" spans="1:1" x14ac:dyDescent="0.2">
      <c r="A9277" s="13"/>
    </row>
    <row r="9278" spans="1:1" x14ac:dyDescent="0.2">
      <c r="A9278" s="13"/>
    </row>
    <row r="9279" spans="1:1" x14ac:dyDescent="0.2">
      <c r="A9279" s="13"/>
    </row>
    <row r="9280" spans="1:1" x14ac:dyDescent="0.2">
      <c r="A9280" s="29"/>
    </row>
    <row r="9281" spans="1:1" x14ac:dyDescent="0.2">
      <c r="A9281" s="13"/>
    </row>
    <row r="9282" spans="1:1" x14ac:dyDescent="0.2">
      <c r="A9282" s="13"/>
    </row>
    <row r="9283" spans="1:1" x14ac:dyDescent="0.2">
      <c r="A9283" s="13"/>
    </row>
    <row r="9284" spans="1:1" x14ac:dyDescent="0.2">
      <c r="A9284" s="13"/>
    </row>
    <row r="9285" spans="1:1" x14ac:dyDescent="0.2">
      <c r="A9285" s="13"/>
    </row>
    <row r="9286" spans="1:1" x14ac:dyDescent="0.2">
      <c r="A9286" s="13"/>
    </row>
    <row r="9287" spans="1:1" x14ac:dyDescent="0.2">
      <c r="A9287" s="13"/>
    </row>
    <row r="9288" spans="1:1" x14ac:dyDescent="0.2">
      <c r="A9288" s="13"/>
    </row>
    <row r="9289" spans="1:1" x14ac:dyDescent="0.2">
      <c r="A9289" s="13"/>
    </row>
    <row r="9290" spans="1:1" x14ac:dyDescent="0.2">
      <c r="A9290" s="13"/>
    </row>
    <row r="9291" spans="1:1" x14ac:dyDescent="0.2">
      <c r="A9291" s="13"/>
    </row>
    <row r="9292" spans="1:1" x14ac:dyDescent="0.2">
      <c r="A9292" s="13"/>
    </row>
    <row r="9293" spans="1:1" x14ac:dyDescent="0.2">
      <c r="A9293" s="13"/>
    </row>
    <row r="9294" spans="1:1" x14ac:dyDescent="0.2">
      <c r="A9294" s="13"/>
    </row>
    <row r="9295" spans="1:1" x14ac:dyDescent="0.2">
      <c r="A9295" s="13"/>
    </row>
    <row r="9296" spans="1:1" x14ac:dyDescent="0.2">
      <c r="A9296" s="13"/>
    </row>
    <row r="9297" spans="1:1" x14ac:dyDescent="0.2">
      <c r="A9297" s="13"/>
    </row>
    <row r="9298" spans="1:1" x14ac:dyDescent="0.2">
      <c r="A9298" s="13"/>
    </row>
    <row r="9299" spans="1:1" x14ac:dyDescent="0.2">
      <c r="A9299" s="13"/>
    </row>
    <row r="9300" spans="1:1" x14ac:dyDescent="0.2">
      <c r="A9300" s="13"/>
    </row>
    <row r="9301" spans="1:1" x14ac:dyDescent="0.2">
      <c r="A9301" s="29"/>
    </row>
    <row r="9302" spans="1:1" x14ac:dyDescent="0.2">
      <c r="A9302" s="29"/>
    </row>
    <row r="9303" spans="1:1" x14ac:dyDescent="0.2">
      <c r="A9303" s="13"/>
    </row>
    <row r="9304" spans="1:1" x14ac:dyDescent="0.2">
      <c r="A9304" s="13"/>
    </row>
    <row r="9305" spans="1:1" x14ac:dyDescent="0.2">
      <c r="A9305" s="13"/>
    </row>
    <row r="9306" spans="1:1" x14ac:dyDescent="0.2">
      <c r="A9306" s="13"/>
    </row>
    <row r="9307" spans="1:1" x14ac:dyDescent="0.2">
      <c r="A9307" s="13"/>
    </row>
    <row r="9308" spans="1:1" x14ac:dyDescent="0.2">
      <c r="A9308" s="13"/>
    </row>
    <row r="9309" spans="1:1" x14ac:dyDescent="0.2">
      <c r="A9309" s="13"/>
    </row>
    <row r="9310" spans="1:1" x14ac:dyDescent="0.2">
      <c r="A9310" s="13"/>
    </row>
    <row r="9311" spans="1:1" x14ac:dyDescent="0.2">
      <c r="A9311" s="13"/>
    </row>
    <row r="9312" spans="1:1" x14ac:dyDescent="0.2">
      <c r="A9312" s="29"/>
    </row>
    <row r="9313" spans="1:1" x14ac:dyDescent="0.2">
      <c r="A9313" s="13"/>
    </row>
    <row r="9314" spans="1:1" x14ac:dyDescent="0.2">
      <c r="A9314" s="13"/>
    </row>
    <row r="9315" spans="1:1" x14ac:dyDescent="0.2">
      <c r="A9315" s="13"/>
    </row>
    <row r="9316" spans="1:1" x14ac:dyDescent="0.2">
      <c r="A9316" s="13"/>
    </row>
    <row r="9317" spans="1:1" x14ac:dyDescent="0.2">
      <c r="A9317" s="13"/>
    </row>
    <row r="9318" spans="1:1" x14ac:dyDescent="0.2">
      <c r="A9318" s="13"/>
    </row>
    <row r="9319" spans="1:1" x14ac:dyDescent="0.2">
      <c r="A9319" s="13"/>
    </row>
    <row r="9320" spans="1:1" x14ac:dyDescent="0.2">
      <c r="A9320" s="13"/>
    </row>
    <row r="9321" spans="1:1" x14ac:dyDescent="0.2">
      <c r="A9321" s="13"/>
    </row>
    <row r="9322" spans="1:1" x14ac:dyDescent="0.2">
      <c r="A9322" s="13"/>
    </row>
    <row r="9323" spans="1:1" x14ac:dyDescent="0.2">
      <c r="A9323" s="13"/>
    </row>
    <row r="9324" spans="1:1" x14ac:dyDescent="0.2">
      <c r="A9324" s="13"/>
    </row>
    <row r="9325" spans="1:1" x14ac:dyDescent="0.2">
      <c r="A9325" s="13"/>
    </row>
    <row r="9326" spans="1:1" x14ac:dyDescent="0.2">
      <c r="A9326" s="13"/>
    </row>
    <row r="9327" spans="1:1" x14ac:dyDescent="0.2">
      <c r="A9327" s="29"/>
    </row>
    <row r="9328" spans="1:1" x14ac:dyDescent="0.2">
      <c r="A9328" s="13"/>
    </row>
    <row r="9329" spans="1:1" x14ac:dyDescent="0.2">
      <c r="A9329" s="13"/>
    </row>
    <row r="9330" spans="1:1" x14ac:dyDescent="0.2">
      <c r="A9330" s="29"/>
    </row>
    <row r="9331" spans="1:1" x14ac:dyDescent="0.2">
      <c r="A9331" s="13"/>
    </row>
    <row r="9332" spans="1:1" x14ac:dyDescent="0.2">
      <c r="A9332" s="13"/>
    </row>
    <row r="9333" spans="1:1" x14ac:dyDescent="0.2">
      <c r="A9333" s="13"/>
    </row>
    <row r="9334" spans="1:1" x14ac:dyDescent="0.2">
      <c r="A9334" s="13"/>
    </row>
    <row r="9335" spans="1:1" x14ac:dyDescent="0.2">
      <c r="A9335" s="13"/>
    </row>
    <row r="9336" spans="1:1" x14ac:dyDescent="0.2">
      <c r="A9336" s="13"/>
    </row>
    <row r="9337" spans="1:1" x14ac:dyDescent="0.2">
      <c r="A9337" s="13"/>
    </row>
    <row r="9338" spans="1:1" x14ac:dyDescent="0.2">
      <c r="A9338" s="13"/>
    </row>
    <row r="9339" spans="1:1" x14ac:dyDescent="0.2">
      <c r="A9339" s="29"/>
    </row>
    <row r="9340" spans="1:1" x14ac:dyDescent="0.2">
      <c r="A9340" s="13"/>
    </row>
    <row r="9341" spans="1:1" x14ac:dyDescent="0.2">
      <c r="A9341" s="13"/>
    </row>
    <row r="9342" spans="1:1" x14ac:dyDescent="0.2">
      <c r="A9342" s="13"/>
    </row>
    <row r="9343" spans="1:1" x14ac:dyDescent="0.2">
      <c r="A9343" s="29"/>
    </row>
    <row r="9344" spans="1:1" x14ac:dyDescent="0.2">
      <c r="A9344" s="29"/>
    </row>
    <row r="9345" spans="1:1" x14ac:dyDescent="0.2">
      <c r="A9345" s="13"/>
    </row>
    <row r="9346" spans="1:1" x14ac:dyDescent="0.2">
      <c r="A9346" s="13"/>
    </row>
    <row r="9347" spans="1:1" x14ac:dyDescent="0.2">
      <c r="A9347" s="13"/>
    </row>
    <row r="9348" spans="1:1" x14ac:dyDescent="0.2">
      <c r="A9348" s="13"/>
    </row>
    <row r="9349" spans="1:1" x14ac:dyDescent="0.2">
      <c r="A9349" s="13"/>
    </row>
    <row r="9350" spans="1:1" x14ac:dyDescent="0.2">
      <c r="A9350" s="13"/>
    </row>
    <row r="9351" spans="1:1" x14ac:dyDescent="0.2">
      <c r="A9351" s="13"/>
    </row>
    <row r="9352" spans="1:1" x14ac:dyDescent="0.2">
      <c r="A9352" s="13"/>
    </row>
    <row r="9353" spans="1:1" x14ac:dyDescent="0.2">
      <c r="A9353" s="13"/>
    </row>
    <row r="9354" spans="1:1" x14ac:dyDescent="0.2">
      <c r="A9354" s="13"/>
    </row>
    <row r="9355" spans="1:1" x14ac:dyDescent="0.2">
      <c r="A9355" s="13"/>
    </row>
    <row r="9356" spans="1:1" x14ac:dyDescent="0.2">
      <c r="A9356" s="13"/>
    </row>
    <row r="9357" spans="1:1" x14ac:dyDescent="0.2">
      <c r="A9357" s="29"/>
    </row>
    <row r="9358" spans="1:1" x14ac:dyDescent="0.2">
      <c r="A9358" s="29"/>
    </row>
    <row r="9359" spans="1:1" x14ac:dyDescent="0.2">
      <c r="A9359" s="13"/>
    </row>
    <row r="9360" spans="1:1" x14ac:dyDescent="0.2">
      <c r="A9360" s="13"/>
    </row>
    <row r="9361" spans="1:1" x14ac:dyDescent="0.2">
      <c r="A9361" s="13"/>
    </row>
    <row r="9362" spans="1:1" x14ac:dyDescent="0.2">
      <c r="A9362" s="13"/>
    </row>
    <row r="9363" spans="1:1" x14ac:dyDescent="0.2">
      <c r="A9363" s="13"/>
    </row>
    <row r="9364" spans="1:1" x14ac:dyDescent="0.2">
      <c r="A9364" s="13"/>
    </row>
    <row r="9365" spans="1:1" x14ac:dyDescent="0.2">
      <c r="A9365" s="13"/>
    </row>
    <row r="9366" spans="1:1" x14ac:dyDescent="0.2">
      <c r="A9366" s="13"/>
    </row>
    <row r="9367" spans="1:1" x14ac:dyDescent="0.2">
      <c r="A9367" s="13"/>
    </row>
    <row r="9368" spans="1:1" x14ac:dyDescent="0.2">
      <c r="A9368" s="13"/>
    </row>
    <row r="9369" spans="1:1" x14ac:dyDescent="0.2">
      <c r="A9369" s="13"/>
    </row>
    <row r="9370" spans="1:1" x14ac:dyDescent="0.2">
      <c r="A9370" s="13"/>
    </row>
    <row r="9371" spans="1:1" x14ac:dyDescent="0.2">
      <c r="A9371" s="13"/>
    </row>
    <row r="9372" spans="1:1" x14ac:dyDescent="0.2">
      <c r="A9372" s="13"/>
    </row>
    <row r="9373" spans="1:1" x14ac:dyDescent="0.2">
      <c r="A9373" s="13"/>
    </row>
    <row r="9374" spans="1:1" x14ac:dyDescent="0.2">
      <c r="A9374" s="13"/>
    </row>
    <row r="9375" spans="1:1" x14ac:dyDescent="0.2">
      <c r="A9375" s="13"/>
    </row>
    <row r="9376" spans="1:1" x14ac:dyDescent="0.2">
      <c r="A9376" s="13"/>
    </row>
    <row r="9377" spans="1:1" x14ac:dyDescent="0.2">
      <c r="A9377" s="13"/>
    </row>
    <row r="9378" spans="1:1" x14ac:dyDescent="0.2">
      <c r="A9378" s="13"/>
    </row>
    <row r="9379" spans="1:1" x14ac:dyDescent="0.2">
      <c r="A9379" s="13"/>
    </row>
    <row r="9380" spans="1:1" x14ac:dyDescent="0.2">
      <c r="A9380" s="13"/>
    </row>
    <row r="9381" spans="1:1" x14ac:dyDescent="0.2">
      <c r="A9381" s="13"/>
    </row>
    <row r="9382" spans="1:1" x14ac:dyDescent="0.2">
      <c r="A9382" s="13"/>
    </row>
    <row r="9383" spans="1:1" x14ac:dyDescent="0.2">
      <c r="A9383" s="13"/>
    </row>
    <row r="9384" spans="1:1" x14ac:dyDescent="0.2">
      <c r="A9384" s="13"/>
    </row>
    <row r="9385" spans="1:1" x14ac:dyDescent="0.2">
      <c r="A9385" s="13"/>
    </row>
    <row r="9386" spans="1:1" x14ac:dyDescent="0.2">
      <c r="A9386" s="13"/>
    </row>
    <row r="9387" spans="1:1" x14ac:dyDescent="0.2">
      <c r="A9387" s="13"/>
    </row>
    <row r="9388" spans="1:1" x14ac:dyDescent="0.2">
      <c r="A9388" s="29"/>
    </row>
    <row r="9389" spans="1:1" x14ac:dyDescent="0.2">
      <c r="A9389" s="29"/>
    </row>
    <row r="9390" spans="1:1" x14ac:dyDescent="0.2">
      <c r="A9390" s="13"/>
    </row>
    <row r="9391" spans="1:1" x14ac:dyDescent="0.2">
      <c r="A9391" s="13"/>
    </row>
    <row r="9392" spans="1:1" x14ac:dyDescent="0.2">
      <c r="A9392" s="13"/>
    </row>
    <row r="9393" spans="1:1" x14ac:dyDescent="0.2">
      <c r="A9393" s="13"/>
    </row>
    <row r="9394" spans="1:1" x14ac:dyDescent="0.2">
      <c r="A9394" s="13"/>
    </row>
    <row r="9395" spans="1:1" x14ac:dyDescent="0.2">
      <c r="A9395" s="13"/>
    </row>
    <row r="9396" spans="1:1" x14ac:dyDescent="0.2">
      <c r="A9396" s="13"/>
    </row>
    <row r="9397" spans="1:1" x14ac:dyDescent="0.2">
      <c r="A9397" s="13"/>
    </row>
    <row r="9398" spans="1:1" x14ac:dyDescent="0.2">
      <c r="A9398" s="13"/>
    </row>
    <row r="9399" spans="1:1" x14ac:dyDescent="0.2">
      <c r="A9399" s="13"/>
    </row>
    <row r="9400" spans="1:1" x14ac:dyDescent="0.2">
      <c r="A9400" s="13"/>
    </row>
    <row r="9401" spans="1:1" x14ac:dyDescent="0.2">
      <c r="A9401" s="13"/>
    </row>
    <row r="9402" spans="1:1" x14ac:dyDescent="0.2">
      <c r="A9402" s="13"/>
    </row>
    <row r="9403" spans="1:1" x14ac:dyDescent="0.2">
      <c r="A9403" s="13"/>
    </row>
    <row r="9404" spans="1:1" x14ac:dyDescent="0.2">
      <c r="A9404" s="13"/>
    </row>
    <row r="9405" spans="1:1" x14ac:dyDescent="0.2">
      <c r="A9405" s="13"/>
    </row>
    <row r="9406" spans="1:1" x14ac:dyDescent="0.2">
      <c r="A9406" s="13"/>
    </row>
    <row r="9407" spans="1:1" x14ac:dyDescent="0.2">
      <c r="A9407" s="13"/>
    </row>
    <row r="9408" spans="1:1" x14ac:dyDescent="0.2">
      <c r="A9408" s="13"/>
    </row>
    <row r="9409" spans="1:1" x14ac:dyDescent="0.2">
      <c r="A9409" s="13"/>
    </row>
    <row r="9410" spans="1:1" x14ac:dyDescent="0.2">
      <c r="A9410" s="13"/>
    </row>
    <row r="9411" spans="1:1" x14ac:dyDescent="0.2">
      <c r="A9411" s="13"/>
    </row>
    <row r="9412" spans="1:1" x14ac:dyDescent="0.2">
      <c r="A9412" s="13"/>
    </row>
    <row r="9413" spans="1:1" x14ac:dyDescent="0.2">
      <c r="A9413" s="13"/>
    </row>
    <row r="9414" spans="1:1" x14ac:dyDescent="0.2">
      <c r="A9414" s="13"/>
    </row>
    <row r="9415" spans="1:1" x14ac:dyDescent="0.2">
      <c r="A9415" s="13"/>
    </row>
    <row r="9416" spans="1:1" x14ac:dyDescent="0.2">
      <c r="A9416" s="13"/>
    </row>
    <row r="9417" spans="1:1" x14ac:dyDescent="0.2">
      <c r="A9417" s="13"/>
    </row>
    <row r="9418" spans="1:1" x14ac:dyDescent="0.2">
      <c r="A9418" s="13"/>
    </row>
    <row r="9419" spans="1:1" x14ac:dyDescent="0.2">
      <c r="A9419" s="13"/>
    </row>
    <row r="9420" spans="1:1" x14ac:dyDescent="0.2">
      <c r="A9420" s="13"/>
    </row>
    <row r="9421" spans="1:1" x14ac:dyDescent="0.2">
      <c r="A9421" s="13"/>
    </row>
    <row r="9422" spans="1:1" x14ac:dyDescent="0.2">
      <c r="A9422" s="13"/>
    </row>
    <row r="9423" spans="1:1" x14ac:dyDescent="0.2">
      <c r="A9423" s="13"/>
    </row>
    <row r="9424" spans="1:1" x14ac:dyDescent="0.2">
      <c r="A9424" s="13"/>
    </row>
    <row r="9425" spans="1:1" x14ac:dyDescent="0.2">
      <c r="A9425" s="13"/>
    </row>
    <row r="9426" spans="1:1" x14ac:dyDescent="0.2">
      <c r="A9426" s="13"/>
    </row>
    <row r="9427" spans="1:1" x14ac:dyDescent="0.2">
      <c r="A9427" s="13"/>
    </row>
    <row r="9428" spans="1:1" x14ac:dyDescent="0.2">
      <c r="A9428" s="13"/>
    </row>
    <row r="9429" spans="1:1" x14ac:dyDescent="0.2">
      <c r="A9429" s="13"/>
    </row>
    <row r="9430" spans="1:1" x14ac:dyDescent="0.2">
      <c r="A9430" s="13"/>
    </row>
    <row r="9431" spans="1:1" x14ac:dyDescent="0.2">
      <c r="A9431" s="13"/>
    </row>
    <row r="9432" spans="1:1" x14ac:dyDescent="0.2">
      <c r="A9432" s="13"/>
    </row>
    <row r="9433" spans="1:1" x14ac:dyDescent="0.2">
      <c r="A9433" s="13"/>
    </row>
    <row r="9434" spans="1:1" x14ac:dyDescent="0.2">
      <c r="A9434" s="13"/>
    </row>
    <row r="9435" spans="1:1" x14ac:dyDescent="0.2">
      <c r="A9435" s="13"/>
    </row>
    <row r="9436" spans="1:1" x14ac:dyDescent="0.2">
      <c r="A9436" s="13"/>
    </row>
    <row r="9437" spans="1:1" x14ac:dyDescent="0.2">
      <c r="A9437" s="13"/>
    </row>
    <row r="9438" spans="1:1" x14ac:dyDescent="0.2">
      <c r="A9438" s="13"/>
    </row>
    <row r="9439" spans="1:1" x14ac:dyDescent="0.2">
      <c r="A9439" s="13"/>
    </row>
    <row r="9440" spans="1:1" x14ac:dyDescent="0.2">
      <c r="A9440" s="29"/>
    </row>
    <row r="9441" spans="1:1" x14ac:dyDescent="0.2">
      <c r="A9441" s="13"/>
    </row>
    <row r="9442" spans="1:1" x14ac:dyDescent="0.2">
      <c r="A9442" s="13"/>
    </row>
    <row r="9443" spans="1:1" x14ac:dyDescent="0.2">
      <c r="A9443" s="13"/>
    </row>
    <row r="9444" spans="1:1" x14ac:dyDescent="0.2">
      <c r="A9444" s="13"/>
    </row>
    <row r="9445" spans="1:1" x14ac:dyDescent="0.2">
      <c r="A9445" s="13"/>
    </row>
    <row r="9446" spans="1:1" x14ac:dyDescent="0.2">
      <c r="A9446" s="13"/>
    </row>
    <row r="9447" spans="1:1" x14ac:dyDescent="0.2">
      <c r="A9447" s="13"/>
    </row>
    <row r="9448" spans="1:1" x14ac:dyDescent="0.2">
      <c r="A9448" s="13"/>
    </row>
    <row r="9449" spans="1:1" x14ac:dyDescent="0.2">
      <c r="A9449" s="13"/>
    </row>
    <row r="9450" spans="1:1" x14ac:dyDescent="0.2">
      <c r="A9450" s="13"/>
    </row>
    <row r="9451" spans="1:1" x14ac:dyDescent="0.2">
      <c r="A9451" s="13"/>
    </row>
    <row r="9452" spans="1:1" x14ac:dyDescent="0.2">
      <c r="A9452" s="13"/>
    </row>
    <row r="9453" spans="1:1" x14ac:dyDescent="0.2">
      <c r="A9453" s="13"/>
    </row>
    <row r="9454" spans="1:1" x14ac:dyDescent="0.2">
      <c r="A9454" s="13"/>
    </row>
    <row r="9455" spans="1:1" x14ac:dyDescent="0.2">
      <c r="A9455" s="29"/>
    </row>
    <row r="9456" spans="1:1" x14ac:dyDescent="0.2">
      <c r="A9456" s="13"/>
    </row>
    <row r="9457" spans="1:1" x14ac:dyDescent="0.2">
      <c r="A9457" s="13"/>
    </row>
    <row r="9458" spans="1:1" x14ac:dyDescent="0.2">
      <c r="A9458" s="13"/>
    </row>
    <row r="9459" spans="1:1" x14ac:dyDescent="0.2">
      <c r="A9459" s="13"/>
    </row>
    <row r="9460" spans="1:1" x14ac:dyDescent="0.2">
      <c r="A9460" s="13"/>
    </row>
    <row r="9461" spans="1:1" x14ac:dyDescent="0.2">
      <c r="A9461" s="13"/>
    </row>
    <row r="9462" spans="1:1" x14ac:dyDescent="0.2">
      <c r="A9462" s="13"/>
    </row>
    <row r="9463" spans="1:1" x14ac:dyDescent="0.2">
      <c r="A9463" s="13"/>
    </row>
    <row r="9464" spans="1:1" x14ac:dyDescent="0.2">
      <c r="A9464" s="13"/>
    </row>
    <row r="9465" spans="1:1" x14ac:dyDescent="0.2">
      <c r="A9465" s="13"/>
    </row>
    <row r="9466" spans="1:1" x14ac:dyDescent="0.2">
      <c r="A9466" s="13"/>
    </row>
    <row r="9467" spans="1:1" x14ac:dyDescent="0.2">
      <c r="A9467" s="13"/>
    </row>
    <row r="9468" spans="1:1" x14ac:dyDescent="0.2">
      <c r="A9468" s="13"/>
    </row>
    <row r="9469" spans="1:1" x14ac:dyDescent="0.2">
      <c r="A9469" s="13"/>
    </row>
    <row r="9470" spans="1:1" x14ac:dyDescent="0.2">
      <c r="A9470" s="13"/>
    </row>
    <row r="9471" spans="1:1" x14ac:dyDescent="0.2">
      <c r="A9471" s="13"/>
    </row>
    <row r="9472" spans="1:1" x14ac:dyDescent="0.2">
      <c r="A9472" s="13"/>
    </row>
    <row r="9473" spans="1:1" x14ac:dyDescent="0.2">
      <c r="A9473" s="13"/>
    </row>
    <row r="9474" spans="1:1" x14ac:dyDescent="0.2">
      <c r="A9474" s="13"/>
    </row>
    <row r="9475" spans="1:1" x14ac:dyDescent="0.2">
      <c r="A9475" s="13"/>
    </row>
    <row r="9476" spans="1:1" x14ac:dyDescent="0.2">
      <c r="A9476" s="13"/>
    </row>
    <row r="9477" spans="1:1" x14ac:dyDescent="0.2">
      <c r="A9477" s="13"/>
    </row>
    <row r="9478" spans="1:1" x14ac:dyDescent="0.2">
      <c r="A9478" s="13"/>
    </row>
    <row r="9479" spans="1:1" x14ac:dyDescent="0.2">
      <c r="A9479" s="13"/>
    </row>
    <row r="9480" spans="1:1" x14ac:dyDescent="0.2">
      <c r="A9480" s="13"/>
    </row>
    <row r="9481" spans="1:1" x14ac:dyDescent="0.2">
      <c r="A9481" s="13"/>
    </row>
    <row r="9482" spans="1:1" x14ac:dyDescent="0.2">
      <c r="A9482" s="13"/>
    </row>
    <row r="9483" spans="1:1" x14ac:dyDescent="0.2">
      <c r="A9483" s="13"/>
    </row>
    <row r="9484" spans="1:1" x14ac:dyDescent="0.2">
      <c r="A9484" s="29"/>
    </row>
    <row r="9485" spans="1:1" x14ac:dyDescent="0.2">
      <c r="A9485" s="13"/>
    </row>
    <row r="9486" spans="1:1" x14ac:dyDescent="0.2">
      <c r="A9486" s="29"/>
    </row>
    <row r="9487" spans="1:1" x14ac:dyDescent="0.2">
      <c r="A9487" s="13"/>
    </row>
    <row r="9488" spans="1:1" x14ac:dyDescent="0.2">
      <c r="A9488" s="13"/>
    </row>
    <row r="9489" spans="1:1" x14ac:dyDescent="0.2">
      <c r="A9489" s="13"/>
    </row>
    <row r="9490" spans="1:1" x14ac:dyDescent="0.2">
      <c r="A9490" s="13"/>
    </row>
    <row r="9491" spans="1:1" x14ac:dyDescent="0.2">
      <c r="A9491" s="13"/>
    </row>
    <row r="9492" spans="1:1" x14ac:dyDescent="0.2">
      <c r="A9492" s="13"/>
    </row>
    <row r="9493" spans="1:1" x14ac:dyDescent="0.2">
      <c r="A9493" s="13"/>
    </row>
    <row r="9494" spans="1:1" x14ac:dyDescent="0.2">
      <c r="A9494" s="13"/>
    </row>
    <row r="9495" spans="1:1" x14ac:dyDescent="0.2">
      <c r="A9495" s="13"/>
    </row>
    <row r="9496" spans="1:1" x14ac:dyDescent="0.2">
      <c r="A9496" s="13"/>
    </row>
    <row r="9497" spans="1:1" x14ac:dyDescent="0.2">
      <c r="A9497" s="13"/>
    </row>
    <row r="9498" spans="1:1" x14ac:dyDescent="0.2">
      <c r="A9498" s="13"/>
    </row>
    <row r="9499" spans="1:1" x14ac:dyDescent="0.2">
      <c r="A9499" s="13"/>
    </row>
    <row r="9500" spans="1:1" x14ac:dyDescent="0.2">
      <c r="A9500" s="13"/>
    </row>
    <row r="9501" spans="1:1" x14ac:dyDescent="0.2">
      <c r="A9501" s="13"/>
    </row>
    <row r="9502" spans="1:1" x14ac:dyDescent="0.2">
      <c r="A9502" s="13"/>
    </row>
    <row r="9503" spans="1:1" x14ac:dyDescent="0.2">
      <c r="A9503" s="13"/>
    </row>
    <row r="9504" spans="1:1" x14ac:dyDescent="0.2">
      <c r="A9504" s="29"/>
    </row>
    <row r="9505" spans="1:1" x14ac:dyDescent="0.2">
      <c r="A9505" s="13"/>
    </row>
    <row r="9506" spans="1:1" x14ac:dyDescent="0.2">
      <c r="A9506" s="13"/>
    </row>
    <row r="9507" spans="1:1" x14ac:dyDescent="0.2">
      <c r="A9507" s="13"/>
    </row>
    <row r="9508" spans="1:1" x14ac:dyDescent="0.2">
      <c r="A9508" s="13"/>
    </row>
    <row r="9509" spans="1:1" x14ac:dyDescent="0.2">
      <c r="A9509" s="13"/>
    </row>
    <row r="9510" spans="1:1" x14ac:dyDescent="0.2">
      <c r="A9510" s="13"/>
    </row>
    <row r="9511" spans="1:1" x14ac:dyDescent="0.2">
      <c r="A9511" s="13"/>
    </row>
    <row r="9512" spans="1:1" x14ac:dyDescent="0.2">
      <c r="A9512" s="29"/>
    </row>
    <row r="9513" spans="1:1" x14ac:dyDescent="0.2">
      <c r="A9513" s="13"/>
    </row>
    <row r="9514" spans="1:1" x14ac:dyDescent="0.2">
      <c r="A9514" s="13"/>
    </row>
    <row r="9515" spans="1:1" x14ac:dyDescent="0.2">
      <c r="A9515" s="13"/>
    </row>
    <row r="9516" spans="1:1" x14ac:dyDescent="0.2">
      <c r="A9516" s="13"/>
    </row>
    <row r="9517" spans="1:1" x14ac:dyDescent="0.2">
      <c r="A9517" s="29"/>
    </row>
    <row r="9518" spans="1:1" x14ac:dyDescent="0.2">
      <c r="A9518" s="13"/>
    </row>
    <row r="9519" spans="1:1" x14ac:dyDescent="0.2">
      <c r="A9519" s="13"/>
    </row>
    <row r="9520" spans="1:1" x14ac:dyDescent="0.2">
      <c r="A9520" s="13"/>
    </row>
    <row r="9521" spans="1:1" x14ac:dyDescent="0.2">
      <c r="A9521" s="13"/>
    </row>
    <row r="9522" spans="1:1" x14ac:dyDescent="0.2">
      <c r="A9522" s="13"/>
    </row>
    <row r="9523" spans="1:1" x14ac:dyDescent="0.2">
      <c r="A9523" s="13"/>
    </row>
    <row r="9524" spans="1:1" x14ac:dyDescent="0.2">
      <c r="A9524" s="13"/>
    </row>
    <row r="9525" spans="1:1" x14ac:dyDescent="0.2">
      <c r="A9525" s="13"/>
    </row>
    <row r="9526" spans="1:1" x14ac:dyDescent="0.2">
      <c r="A9526" s="13"/>
    </row>
    <row r="9527" spans="1:1" x14ac:dyDescent="0.2">
      <c r="A9527" s="13"/>
    </row>
    <row r="9528" spans="1:1" x14ac:dyDescent="0.2">
      <c r="A9528" s="13"/>
    </row>
    <row r="9529" spans="1:1" x14ac:dyDescent="0.2">
      <c r="A9529" s="13"/>
    </row>
    <row r="9530" spans="1:1" x14ac:dyDescent="0.2">
      <c r="A9530" s="13"/>
    </row>
    <row r="9531" spans="1:1" x14ac:dyDescent="0.2">
      <c r="A9531" s="13"/>
    </row>
    <row r="9532" spans="1:1" x14ac:dyDescent="0.2">
      <c r="A9532" s="13"/>
    </row>
    <row r="9533" spans="1:1" x14ac:dyDescent="0.2">
      <c r="A9533" s="13"/>
    </row>
    <row r="9534" spans="1:1" x14ac:dyDescent="0.2">
      <c r="A9534" s="29"/>
    </row>
    <row r="9535" spans="1:1" x14ac:dyDescent="0.2">
      <c r="A9535" s="13"/>
    </row>
    <row r="9536" spans="1:1" x14ac:dyDescent="0.2">
      <c r="A9536" s="13"/>
    </row>
    <row r="9537" spans="1:1" x14ac:dyDescent="0.2">
      <c r="A9537" s="13"/>
    </row>
    <row r="9538" spans="1:1" x14ac:dyDescent="0.2">
      <c r="A9538" s="13"/>
    </row>
    <row r="9539" spans="1:1" x14ac:dyDescent="0.2">
      <c r="A9539" s="13"/>
    </row>
    <row r="9540" spans="1:1" x14ac:dyDescent="0.2">
      <c r="A9540" s="13"/>
    </row>
    <row r="9541" spans="1:1" x14ac:dyDescent="0.2">
      <c r="A9541" s="13"/>
    </row>
    <row r="9542" spans="1:1" x14ac:dyDescent="0.2">
      <c r="A9542" s="13"/>
    </row>
    <row r="9543" spans="1:1" x14ac:dyDescent="0.2">
      <c r="A9543" s="13"/>
    </row>
    <row r="9544" spans="1:1" x14ac:dyDescent="0.2">
      <c r="A9544" s="13"/>
    </row>
    <row r="9545" spans="1:1" x14ac:dyDescent="0.2">
      <c r="A9545" s="13"/>
    </row>
    <row r="9546" spans="1:1" x14ac:dyDescent="0.2">
      <c r="A9546" s="13"/>
    </row>
    <row r="9547" spans="1:1" x14ac:dyDescent="0.2">
      <c r="A9547" s="13"/>
    </row>
    <row r="9548" spans="1:1" x14ac:dyDescent="0.2">
      <c r="A9548" s="29"/>
    </row>
    <row r="9549" spans="1:1" x14ac:dyDescent="0.2">
      <c r="A9549" s="29"/>
    </row>
    <row r="9550" spans="1:1" x14ac:dyDescent="0.2">
      <c r="A9550" s="13"/>
    </row>
    <row r="9551" spans="1:1" x14ac:dyDescent="0.2">
      <c r="A9551" s="13"/>
    </row>
    <row r="9552" spans="1:1" x14ac:dyDescent="0.2">
      <c r="A9552" s="13"/>
    </row>
    <row r="9553" spans="1:1" x14ac:dyDescent="0.2">
      <c r="A9553" s="13"/>
    </row>
    <row r="9554" spans="1:1" x14ac:dyDescent="0.2">
      <c r="A9554" s="13"/>
    </row>
    <row r="9555" spans="1:1" x14ac:dyDescent="0.2">
      <c r="A9555" s="13"/>
    </row>
    <row r="9556" spans="1:1" x14ac:dyDescent="0.2">
      <c r="A9556" s="13"/>
    </row>
    <row r="9557" spans="1:1" x14ac:dyDescent="0.2">
      <c r="A9557" s="13"/>
    </row>
    <row r="9558" spans="1:1" x14ac:dyDescent="0.2">
      <c r="A9558" s="13"/>
    </row>
    <row r="9559" spans="1:1" x14ac:dyDescent="0.2">
      <c r="A9559" s="13"/>
    </row>
    <row r="9560" spans="1:1" x14ac:dyDescent="0.2">
      <c r="A9560" s="13"/>
    </row>
    <row r="9561" spans="1:1" x14ac:dyDescent="0.2">
      <c r="A9561" s="13"/>
    </row>
    <row r="9562" spans="1:1" x14ac:dyDescent="0.2">
      <c r="A9562" s="13"/>
    </row>
    <row r="9563" spans="1:1" x14ac:dyDescent="0.2">
      <c r="A9563" s="29"/>
    </row>
    <row r="9564" spans="1:1" x14ac:dyDescent="0.2">
      <c r="A9564" s="13"/>
    </row>
    <row r="9565" spans="1:1" x14ac:dyDescent="0.2">
      <c r="A9565" s="13"/>
    </row>
    <row r="9566" spans="1:1" x14ac:dyDescent="0.2">
      <c r="A9566" s="13"/>
    </row>
    <row r="9567" spans="1:1" x14ac:dyDescent="0.2">
      <c r="A9567" s="13"/>
    </row>
    <row r="9568" spans="1:1" x14ac:dyDescent="0.2">
      <c r="A9568" s="13"/>
    </row>
    <row r="9569" spans="1:1" x14ac:dyDescent="0.2">
      <c r="A9569" s="13"/>
    </row>
    <row r="9570" spans="1:1" x14ac:dyDescent="0.2">
      <c r="A9570" s="13"/>
    </row>
    <row r="9571" spans="1:1" x14ac:dyDescent="0.2">
      <c r="A9571" s="13"/>
    </row>
    <row r="9572" spans="1:1" x14ac:dyDescent="0.2">
      <c r="A9572" s="13"/>
    </row>
    <row r="9573" spans="1:1" x14ac:dyDescent="0.2">
      <c r="A9573" s="29"/>
    </row>
    <row r="9574" spans="1:1" x14ac:dyDescent="0.2">
      <c r="A9574" s="29"/>
    </row>
    <row r="9575" spans="1:1" x14ac:dyDescent="0.2">
      <c r="A9575" s="13"/>
    </row>
    <row r="9576" spans="1:1" x14ac:dyDescent="0.2">
      <c r="A9576" s="13"/>
    </row>
    <row r="9577" spans="1:1" x14ac:dyDescent="0.2">
      <c r="A9577" s="13"/>
    </row>
    <row r="9578" spans="1:1" x14ac:dyDescent="0.2">
      <c r="A9578" s="13"/>
    </row>
    <row r="9579" spans="1:1" x14ac:dyDescent="0.2">
      <c r="A9579" s="13"/>
    </row>
    <row r="9580" spans="1:1" x14ac:dyDescent="0.2">
      <c r="A9580" s="29"/>
    </row>
    <row r="9581" spans="1:1" x14ac:dyDescent="0.2">
      <c r="A9581" s="13"/>
    </row>
    <row r="9582" spans="1:1" x14ac:dyDescent="0.2">
      <c r="A9582" s="13"/>
    </row>
    <row r="9583" spans="1:1" x14ac:dyDescent="0.2">
      <c r="A9583" s="13"/>
    </row>
    <row r="9584" spans="1:1" x14ac:dyDescent="0.2">
      <c r="A9584" s="13"/>
    </row>
    <row r="9585" spans="1:1" x14ac:dyDescent="0.2">
      <c r="A9585" s="29"/>
    </row>
    <row r="9586" spans="1:1" x14ac:dyDescent="0.2">
      <c r="A9586" s="13"/>
    </row>
    <row r="9587" spans="1:1" x14ac:dyDescent="0.2">
      <c r="A9587" s="13"/>
    </row>
    <row r="9588" spans="1:1" x14ac:dyDescent="0.2">
      <c r="A9588" s="13"/>
    </row>
    <row r="9589" spans="1:1" x14ac:dyDescent="0.2">
      <c r="A9589" s="13"/>
    </row>
    <row r="9590" spans="1:1" x14ac:dyDescent="0.2">
      <c r="A9590" s="13"/>
    </row>
    <row r="9591" spans="1:1" x14ac:dyDescent="0.2">
      <c r="A9591" s="13"/>
    </row>
    <row r="9592" spans="1:1" x14ac:dyDescent="0.2">
      <c r="A9592" s="13"/>
    </row>
    <row r="9593" spans="1:1" x14ac:dyDescent="0.2">
      <c r="A9593" s="13"/>
    </row>
    <row r="9594" spans="1:1" x14ac:dyDescent="0.2">
      <c r="A9594" s="13"/>
    </row>
    <row r="9595" spans="1:1" x14ac:dyDescent="0.2">
      <c r="A9595" s="13"/>
    </row>
    <row r="9596" spans="1:1" x14ac:dyDescent="0.2">
      <c r="A9596" s="13"/>
    </row>
    <row r="9597" spans="1:1" x14ac:dyDescent="0.2">
      <c r="A9597" s="13"/>
    </row>
    <row r="9598" spans="1:1" x14ac:dyDescent="0.2">
      <c r="A9598" s="13"/>
    </row>
    <row r="9599" spans="1:1" x14ac:dyDescent="0.2">
      <c r="A9599" s="13"/>
    </row>
    <row r="9600" spans="1:1" x14ac:dyDescent="0.2">
      <c r="A9600" s="29"/>
    </row>
    <row r="9601" spans="1:1" x14ac:dyDescent="0.2">
      <c r="A9601" s="13"/>
    </row>
    <row r="9602" spans="1:1" x14ac:dyDescent="0.2">
      <c r="A9602" s="13"/>
    </row>
    <row r="9603" spans="1:1" x14ac:dyDescent="0.2">
      <c r="A9603" s="13"/>
    </row>
    <row r="9604" spans="1:1" x14ac:dyDescent="0.2">
      <c r="A9604" s="29"/>
    </row>
    <row r="9605" spans="1:1" x14ac:dyDescent="0.2">
      <c r="A9605" s="13"/>
    </row>
    <row r="9606" spans="1:1" x14ac:dyDescent="0.2">
      <c r="A9606" s="13"/>
    </row>
    <row r="9607" spans="1:1" x14ac:dyDescent="0.2">
      <c r="A9607" s="13"/>
    </row>
    <row r="9608" spans="1:1" x14ac:dyDescent="0.2">
      <c r="A9608" s="13"/>
    </row>
    <row r="9609" spans="1:1" x14ac:dyDescent="0.2">
      <c r="A9609" s="13"/>
    </row>
    <row r="9610" spans="1:1" x14ac:dyDescent="0.2">
      <c r="A9610" s="13"/>
    </row>
    <row r="9611" spans="1:1" x14ac:dyDescent="0.2">
      <c r="A9611" s="13"/>
    </row>
    <row r="9612" spans="1:1" x14ac:dyDescent="0.2">
      <c r="A9612" s="13"/>
    </row>
    <row r="9613" spans="1:1" x14ac:dyDescent="0.2">
      <c r="A9613" s="13"/>
    </row>
    <row r="9614" spans="1:1" x14ac:dyDescent="0.2">
      <c r="A9614" s="13"/>
    </row>
    <row r="9615" spans="1:1" x14ac:dyDescent="0.2">
      <c r="A9615" s="13"/>
    </row>
    <row r="9616" spans="1:1" x14ac:dyDescent="0.2">
      <c r="A9616" s="13"/>
    </row>
    <row r="9617" spans="1:1" x14ac:dyDescent="0.2">
      <c r="A9617" s="13"/>
    </row>
    <row r="9618" spans="1:1" x14ac:dyDescent="0.2">
      <c r="A9618" s="13"/>
    </row>
    <row r="9619" spans="1:1" x14ac:dyDescent="0.2">
      <c r="A9619" s="13"/>
    </row>
    <row r="9620" spans="1:1" x14ac:dyDescent="0.2">
      <c r="A9620" s="13"/>
    </row>
    <row r="9621" spans="1:1" x14ac:dyDescent="0.2">
      <c r="A9621" s="13"/>
    </row>
    <row r="9622" spans="1:1" x14ac:dyDescent="0.2">
      <c r="A9622" s="13"/>
    </row>
    <row r="9623" spans="1:1" x14ac:dyDescent="0.2">
      <c r="A9623" s="13"/>
    </row>
    <row r="9624" spans="1:1" x14ac:dyDescent="0.2">
      <c r="A9624" s="13"/>
    </row>
    <row r="9625" spans="1:1" x14ac:dyDescent="0.2">
      <c r="A9625" s="13"/>
    </row>
    <row r="9626" spans="1:1" x14ac:dyDescent="0.2">
      <c r="A9626" s="13"/>
    </row>
    <row r="9627" spans="1:1" x14ac:dyDescent="0.2">
      <c r="A9627" s="13"/>
    </row>
    <row r="9628" spans="1:1" x14ac:dyDescent="0.2">
      <c r="A9628" s="13"/>
    </row>
    <row r="9629" spans="1:1" x14ac:dyDescent="0.2">
      <c r="A9629" s="13"/>
    </row>
    <row r="9630" spans="1:1" x14ac:dyDescent="0.2">
      <c r="A9630" s="13"/>
    </row>
    <row r="9631" spans="1:1" x14ac:dyDescent="0.2">
      <c r="A9631" s="13"/>
    </row>
    <row r="9632" spans="1:1" x14ac:dyDescent="0.2">
      <c r="A9632" s="13"/>
    </row>
    <row r="9633" spans="1:1" x14ac:dyDescent="0.2">
      <c r="A9633" s="13"/>
    </row>
    <row r="9634" spans="1:1" x14ac:dyDescent="0.2">
      <c r="A9634" s="13"/>
    </row>
    <row r="9635" spans="1:1" x14ac:dyDescent="0.2">
      <c r="A9635" s="13"/>
    </row>
    <row r="9636" spans="1:1" x14ac:dyDescent="0.2">
      <c r="A9636" s="29"/>
    </row>
    <row r="9637" spans="1:1" x14ac:dyDescent="0.2">
      <c r="A9637" s="13"/>
    </row>
    <row r="9638" spans="1:1" x14ac:dyDescent="0.2">
      <c r="A9638" s="13"/>
    </row>
    <row r="9639" spans="1:1" x14ac:dyDescent="0.2">
      <c r="A9639" s="13"/>
    </row>
    <row r="9640" spans="1:1" x14ac:dyDescent="0.2">
      <c r="A9640" s="13"/>
    </row>
    <row r="9641" spans="1:1" x14ac:dyDescent="0.2">
      <c r="A9641" s="13"/>
    </row>
    <row r="9642" spans="1:1" x14ac:dyDescent="0.2">
      <c r="A9642" s="13"/>
    </row>
    <row r="9643" spans="1:1" x14ac:dyDescent="0.2">
      <c r="A9643" s="13"/>
    </row>
    <row r="9644" spans="1:1" x14ac:dyDescent="0.2">
      <c r="A9644" s="13"/>
    </row>
    <row r="9645" spans="1:1" x14ac:dyDescent="0.2">
      <c r="A9645" s="13"/>
    </row>
    <row r="9646" spans="1:1" x14ac:dyDescent="0.2">
      <c r="A9646" s="29"/>
    </row>
    <row r="9647" spans="1:1" x14ac:dyDescent="0.2">
      <c r="A9647" s="13"/>
    </row>
    <row r="9648" spans="1:1" x14ac:dyDescent="0.2">
      <c r="A9648" s="13"/>
    </row>
    <row r="9649" spans="1:1" x14ac:dyDescent="0.2">
      <c r="A9649" s="13"/>
    </row>
    <row r="9650" spans="1:1" x14ac:dyDescent="0.2">
      <c r="A9650" s="13"/>
    </row>
    <row r="9651" spans="1:1" x14ac:dyDescent="0.2">
      <c r="A9651" s="13"/>
    </row>
    <row r="9652" spans="1:1" x14ac:dyDescent="0.2">
      <c r="A9652" s="13"/>
    </row>
    <row r="9653" spans="1:1" x14ac:dyDescent="0.2">
      <c r="A9653" s="29"/>
    </row>
    <row r="9654" spans="1:1" x14ac:dyDescent="0.2">
      <c r="A9654" s="13"/>
    </row>
    <row r="9655" spans="1:1" x14ac:dyDescent="0.2">
      <c r="A9655" s="13"/>
    </row>
    <row r="9656" spans="1:1" x14ac:dyDescent="0.2">
      <c r="A9656" s="13"/>
    </row>
    <row r="9657" spans="1:1" x14ac:dyDescent="0.2">
      <c r="A9657" s="13"/>
    </row>
    <row r="9658" spans="1:1" x14ac:dyDescent="0.2">
      <c r="A9658" s="13"/>
    </row>
    <row r="9659" spans="1:1" x14ac:dyDescent="0.2">
      <c r="A9659" s="13"/>
    </row>
    <row r="9660" spans="1:1" x14ac:dyDescent="0.2">
      <c r="A9660" s="13"/>
    </row>
    <row r="9661" spans="1:1" x14ac:dyDescent="0.2">
      <c r="A9661" s="13"/>
    </row>
    <row r="9662" spans="1:1" x14ac:dyDescent="0.2">
      <c r="A9662" s="13"/>
    </row>
    <row r="9663" spans="1:1" x14ac:dyDescent="0.2">
      <c r="A9663" s="13"/>
    </row>
    <row r="9664" spans="1:1" x14ac:dyDescent="0.2">
      <c r="A9664" s="13"/>
    </row>
    <row r="9665" spans="1:1" x14ac:dyDescent="0.2">
      <c r="A9665" s="13"/>
    </row>
    <row r="9666" spans="1:1" x14ac:dyDescent="0.2">
      <c r="A9666" s="13"/>
    </row>
    <row r="9667" spans="1:1" x14ac:dyDescent="0.2">
      <c r="A9667" s="13"/>
    </row>
    <row r="9668" spans="1:1" x14ac:dyDescent="0.2">
      <c r="A9668" s="13"/>
    </row>
    <row r="9669" spans="1:1" x14ac:dyDescent="0.2">
      <c r="A9669" s="13"/>
    </row>
    <row r="9670" spans="1:1" x14ac:dyDescent="0.2">
      <c r="A9670" s="13"/>
    </row>
    <row r="9671" spans="1:1" x14ac:dyDescent="0.2">
      <c r="A9671" s="13"/>
    </row>
    <row r="9672" spans="1:1" x14ac:dyDescent="0.2">
      <c r="A9672" s="13"/>
    </row>
    <row r="9673" spans="1:1" x14ac:dyDescent="0.2">
      <c r="A9673" s="13"/>
    </row>
    <row r="9674" spans="1:1" x14ac:dyDescent="0.2">
      <c r="A9674" s="13"/>
    </row>
    <row r="9675" spans="1:1" x14ac:dyDescent="0.2">
      <c r="A9675" s="13"/>
    </row>
    <row r="9676" spans="1:1" x14ac:dyDescent="0.2">
      <c r="A9676" s="13"/>
    </row>
    <row r="9677" spans="1:1" x14ac:dyDescent="0.2">
      <c r="A9677" s="13"/>
    </row>
    <row r="9678" spans="1:1" x14ac:dyDescent="0.2">
      <c r="A9678" s="13"/>
    </row>
    <row r="9679" spans="1:1" x14ac:dyDescent="0.2">
      <c r="A9679" s="13"/>
    </row>
    <row r="9680" spans="1:1" x14ac:dyDescent="0.2">
      <c r="A9680" s="13"/>
    </row>
    <row r="9681" spans="1:1" x14ac:dyDescent="0.2">
      <c r="A9681" s="13"/>
    </row>
    <row r="9682" spans="1:1" x14ac:dyDescent="0.2">
      <c r="A9682" s="29"/>
    </row>
    <row r="9683" spans="1:1" x14ac:dyDescent="0.2">
      <c r="A9683" s="13"/>
    </row>
    <row r="9684" spans="1:1" x14ac:dyDescent="0.2">
      <c r="A9684" s="13"/>
    </row>
    <row r="9685" spans="1:1" x14ac:dyDescent="0.2">
      <c r="A9685" s="13"/>
    </row>
    <row r="9686" spans="1:1" x14ac:dyDescent="0.2">
      <c r="A9686" s="13"/>
    </row>
    <row r="9687" spans="1:1" x14ac:dyDescent="0.2">
      <c r="A9687" s="13"/>
    </row>
    <row r="9688" spans="1:1" x14ac:dyDescent="0.2">
      <c r="A9688" s="13"/>
    </row>
    <row r="9689" spans="1:1" x14ac:dyDescent="0.2">
      <c r="A9689" s="13"/>
    </row>
    <row r="9690" spans="1:1" x14ac:dyDescent="0.2">
      <c r="A9690" s="13"/>
    </row>
    <row r="9691" spans="1:1" x14ac:dyDescent="0.2">
      <c r="A9691" s="13"/>
    </row>
    <row r="9692" spans="1:1" x14ac:dyDescent="0.2">
      <c r="A9692" s="13"/>
    </row>
    <row r="9693" spans="1:1" x14ac:dyDescent="0.2">
      <c r="A9693" s="13"/>
    </row>
    <row r="9694" spans="1:1" x14ac:dyDescent="0.2">
      <c r="A9694" s="13"/>
    </row>
    <row r="9695" spans="1:1" x14ac:dyDescent="0.2">
      <c r="A9695" s="13"/>
    </row>
    <row r="9696" spans="1:1" x14ac:dyDescent="0.2">
      <c r="A9696" s="13"/>
    </row>
    <row r="9697" spans="1:1" x14ac:dyDescent="0.2">
      <c r="A9697" s="29"/>
    </row>
    <row r="9698" spans="1:1" x14ac:dyDescent="0.2">
      <c r="A9698" s="13"/>
    </row>
    <row r="9699" spans="1:1" x14ac:dyDescent="0.2">
      <c r="A9699" s="13"/>
    </row>
    <row r="9700" spans="1:1" x14ac:dyDescent="0.2">
      <c r="A9700" s="13"/>
    </row>
    <row r="9701" spans="1:1" x14ac:dyDescent="0.2">
      <c r="A9701" s="13"/>
    </row>
    <row r="9702" spans="1:1" x14ac:dyDescent="0.2">
      <c r="A9702" s="13"/>
    </row>
    <row r="9703" spans="1:1" x14ac:dyDescent="0.2">
      <c r="A9703" s="13"/>
    </row>
    <row r="9704" spans="1:1" x14ac:dyDescent="0.2">
      <c r="A9704" s="13"/>
    </row>
    <row r="9705" spans="1:1" x14ac:dyDescent="0.2">
      <c r="A9705" s="13"/>
    </row>
    <row r="9706" spans="1:1" x14ac:dyDescent="0.2">
      <c r="A9706" s="29"/>
    </row>
    <row r="9707" spans="1:1" x14ac:dyDescent="0.2">
      <c r="A9707" s="13"/>
    </row>
    <row r="9708" spans="1:1" x14ac:dyDescent="0.2">
      <c r="A9708" s="13"/>
    </row>
    <row r="9709" spans="1:1" x14ac:dyDescent="0.2">
      <c r="A9709" s="13"/>
    </row>
    <row r="9710" spans="1:1" x14ac:dyDescent="0.2">
      <c r="A9710" s="13"/>
    </row>
    <row r="9711" spans="1:1" x14ac:dyDescent="0.2">
      <c r="A9711" s="13"/>
    </row>
    <row r="9712" spans="1:1" x14ac:dyDescent="0.2">
      <c r="A9712" s="13"/>
    </row>
    <row r="9713" spans="1:1" x14ac:dyDescent="0.2">
      <c r="A9713" s="13"/>
    </row>
    <row r="9714" spans="1:1" x14ac:dyDescent="0.2">
      <c r="A9714" s="13"/>
    </row>
    <row r="9715" spans="1:1" x14ac:dyDescent="0.2">
      <c r="A9715" s="13"/>
    </row>
    <row r="9716" spans="1:1" x14ac:dyDescent="0.2">
      <c r="A9716" s="13"/>
    </row>
    <row r="9717" spans="1:1" x14ac:dyDescent="0.2">
      <c r="A9717" s="13"/>
    </row>
    <row r="9718" spans="1:1" x14ac:dyDescent="0.2">
      <c r="A9718" s="13"/>
    </row>
    <row r="9719" spans="1:1" x14ac:dyDescent="0.2">
      <c r="A9719" s="13"/>
    </row>
    <row r="9720" spans="1:1" x14ac:dyDescent="0.2">
      <c r="A9720" s="13"/>
    </row>
    <row r="9721" spans="1:1" x14ac:dyDescent="0.2">
      <c r="A9721" s="13"/>
    </row>
    <row r="9722" spans="1:1" x14ac:dyDescent="0.2">
      <c r="A9722" s="13"/>
    </row>
    <row r="9723" spans="1:1" x14ac:dyDescent="0.2">
      <c r="A9723" s="13"/>
    </row>
    <row r="9724" spans="1:1" x14ac:dyDescent="0.2">
      <c r="A9724" s="13"/>
    </row>
    <row r="9725" spans="1:1" x14ac:dyDescent="0.2">
      <c r="A9725" s="13"/>
    </row>
    <row r="9726" spans="1:1" x14ac:dyDescent="0.2">
      <c r="A9726" s="13"/>
    </row>
    <row r="9727" spans="1:1" x14ac:dyDescent="0.2">
      <c r="A9727" s="13"/>
    </row>
    <row r="9728" spans="1:1" x14ac:dyDescent="0.2">
      <c r="A9728" s="13"/>
    </row>
    <row r="9729" spans="1:1" x14ac:dyDescent="0.2">
      <c r="A9729" s="29"/>
    </row>
    <row r="9730" spans="1:1" x14ac:dyDescent="0.2">
      <c r="A9730" s="13"/>
    </row>
    <row r="9731" spans="1:1" x14ac:dyDescent="0.2">
      <c r="A9731" s="13"/>
    </row>
    <row r="9732" spans="1:1" x14ac:dyDescent="0.2">
      <c r="A9732" s="13"/>
    </row>
    <row r="9733" spans="1:1" x14ac:dyDescent="0.2">
      <c r="A9733" s="13"/>
    </row>
    <row r="9734" spans="1:1" x14ac:dyDescent="0.2">
      <c r="A9734" s="13"/>
    </row>
    <row r="9735" spans="1:1" x14ac:dyDescent="0.2">
      <c r="A9735" s="13"/>
    </row>
    <row r="9736" spans="1:1" x14ac:dyDescent="0.2">
      <c r="A9736" s="13"/>
    </row>
    <row r="9737" spans="1:1" x14ac:dyDescent="0.2">
      <c r="A9737" s="13"/>
    </row>
    <row r="9738" spans="1:1" x14ac:dyDescent="0.2">
      <c r="A9738" s="13"/>
    </row>
    <row r="9739" spans="1:1" x14ac:dyDescent="0.2">
      <c r="A9739" s="13"/>
    </row>
    <row r="9740" spans="1:1" x14ac:dyDescent="0.2">
      <c r="A9740" s="13"/>
    </row>
    <row r="9741" spans="1:1" x14ac:dyDescent="0.2">
      <c r="A9741" s="13"/>
    </row>
    <row r="9742" spans="1:1" x14ac:dyDescent="0.2">
      <c r="A9742" s="13"/>
    </row>
    <row r="9743" spans="1:1" x14ac:dyDescent="0.2">
      <c r="A9743" s="13"/>
    </row>
    <row r="9744" spans="1:1" x14ac:dyDescent="0.2">
      <c r="A9744" s="13"/>
    </row>
    <row r="9745" spans="1:1" x14ac:dyDescent="0.2">
      <c r="A9745" s="13"/>
    </row>
    <row r="9746" spans="1:1" x14ac:dyDescent="0.2">
      <c r="A9746" s="13"/>
    </row>
    <row r="9747" spans="1:1" x14ac:dyDescent="0.2">
      <c r="A9747" s="13"/>
    </row>
    <row r="9748" spans="1:1" x14ac:dyDescent="0.2">
      <c r="A9748" s="29"/>
    </row>
    <row r="9749" spans="1:1" x14ac:dyDescent="0.2">
      <c r="A9749" s="29"/>
    </row>
    <row r="9750" spans="1:1" x14ac:dyDescent="0.2">
      <c r="A9750" s="13"/>
    </row>
    <row r="9751" spans="1:1" x14ac:dyDescent="0.2">
      <c r="A9751" s="13"/>
    </row>
    <row r="9752" spans="1:1" x14ac:dyDescent="0.2">
      <c r="A9752" s="13"/>
    </row>
    <row r="9753" spans="1:1" x14ac:dyDescent="0.2">
      <c r="A9753" s="29"/>
    </row>
    <row r="9754" spans="1:1" x14ac:dyDescent="0.2">
      <c r="A9754" s="13"/>
    </row>
    <row r="9755" spans="1:1" x14ac:dyDescent="0.2">
      <c r="A9755" s="29"/>
    </row>
    <row r="9756" spans="1:1" x14ac:dyDescent="0.2">
      <c r="A9756" s="29"/>
    </row>
    <row r="9757" spans="1:1" x14ac:dyDescent="0.2">
      <c r="A9757" s="13"/>
    </row>
    <row r="9758" spans="1:1" x14ac:dyDescent="0.2">
      <c r="A9758" s="29"/>
    </row>
    <row r="9759" spans="1:1" x14ac:dyDescent="0.2">
      <c r="A9759" s="13"/>
    </row>
    <row r="9760" spans="1:1" x14ac:dyDescent="0.2">
      <c r="A9760" s="13"/>
    </row>
    <row r="9761" spans="1:1" x14ac:dyDescent="0.2">
      <c r="A9761" s="13"/>
    </row>
    <row r="9762" spans="1:1" x14ac:dyDescent="0.2">
      <c r="A9762" s="13"/>
    </row>
    <row r="9763" spans="1:1" x14ac:dyDescent="0.2">
      <c r="A9763" s="13"/>
    </row>
    <row r="9764" spans="1:1" x14ac:dyDescent="0.2">
      <c r="A9764" s="13"/>
    </row>
    <row r="9765" spans="1:1" x14ac:dyDescent="0.2">
      <c r="A9765" s="13"/>
    </row>
    <row r="9766" spans="1:1" x14ac:dyDescent="0.2">
      <c r="A9766" s="29"/>
    </row>
    <row r="9767" spans="1:1" x14ac:dyDescent="0.2">
      <c r="A9767" s="13"/>
    </row>
    <row r="9768" spans="1:1" x14ac:dyDescent="0.2">
      <c r="A9768" s="13"/>
    </row>
    <row r="9769" spans="1:1" x14ac:dyDescent="0.2">
      <c r="A9769" s="13"/>
    </row>
    <row r="9770" spans="1:1" x14ac:dyDescent="0.2">
      <c r="A9770" s="13"/>
    </row>
    <row r="9771" spans="1:1" x14ac:dyDescent="0.2">
      <c r="A9771" s="13"/>
    </row>
    <row r="9772" spans="1:1" x14ac:dyDescent="0.2">
      <c r="A9772" s="13"/>
    </row>
    <row r="9773" spans="1:1" x14ac:dyDescent="0.2">
      <c r="A9773" s="13"/>
    </row>
    <row r="9774" spans="1:1" x14ac:dyDescent="0.2">
      <c r="A9774" s="13"/>
    </row>
    <row r="9775" spans="1:1" x14ac:dyDescent="0.2">
      <c r="A9775" s="13"/>
    </row>
    <row r="9776" spans="1:1" x14ac:dyDescent="0.2">
      <c r="A9776" s="13"/>
    </row>
    <row r="9777" spans="1:1" x14ac:dyDescent="0.2">
      <c r="A9777" s="13"/>
    </row>
    <row r="9778" spans="1:1" x14ac:dyDescent="0.2">
      <c r="A9778" s="13"/>
    </row>
    <row r="9779" spans="1:1" x14ac:dyDescent="0.2">
      <c r="A9779" s="13"/>
    </row>
    <row r="9780" spans="1:1" x14ac:dyDescent="0.2">
      <c r="A9780" s="13"/>
    </row>
    <row r="9781" spans="1:1" x14ac:dyDescent="0.2">
      <c r="A9781" s="13"/>
    </row>
    <row r="9782" spans="1:1" x14ac:dyDescent="0.2">
      <c r="A9782" s="13"/>
    </row>
    <row r="9783" spans="1:1" x14ac:dyDescent="0.2">
      <c r="A9783" s="13"/>
    </row>
    <row r="9784" spans="1:1" x14ac:dyDescent="0.2">
      <c r="A9784" s="13"/>
    </row>
    <row r="9785" spans="1:1" x14ac:dyDescent="0.2">
      <c r="A9785" s="13"/>
    </row>
    <row r="9786" spans="1:1" x14ac:dyDescent="0.2">
      <c r="A9786" s="13"/>
    </row>
    <row r="9787" spans="1:1" x14ac:dyDescent="0.2">
      <c r="A9787" s="13"/>
    </row>
    <row r="9788" spans="1:1" x14ac:dyDescent="0.2">
      <c r="A9788" s="13"/>
    </row>
    <row r="9789" spans="1:1" x14ac:dyDescent="0.2">
      <c r="A9789" s="13"/>
    </row>
    <row r="9790" spans="1:1" x14ac:dyDescent="0.2">
      <c r="A9790" s="13"/>
    </row>
    <row r="9791" spans="1:1" x14ac:dyDescent="0.2">
      <c r="A9791" s="13"/>
    </row>
    <row r="9792" spans="1:1" x14ac:dyDescent="0.2">
      <c r="A9792" s="29"/>
    </row>
    <row r="9793" spans="1:1" x14ac:dyDescent="0.2">
      <c r="A9793" s="13"/>
    </row>
    <row r="9794" spans="1:1" x14ac:dyDescent="0.2">
      <c r="A9794" s="13"/>
    </row>
    <row r="9795" spans="1:1" x14ac:dyDescent="0.2">
      <c r="A9795" s="13"/>
    </row>
    <row r="9796" spans="1:1" x14ac:dyDescent="0.2">
      <c r="A9796" s="13"/>
    </row>
    <row r="9797" spans="1:1" x14ac:dyDescent="0.2">
      <c r="A9797" s="13"/>
    </row>
    <row r="9798" spans="1:1" x14ac:dyDescent="0.2">
      <c r="A9798" s="13"/>
    </row>
    <row r="9799" spans="1:1" x14ac:dyDescent="0.2">
      <c r="A9799" s="13"/>
    </row>
    <row r="9800" spans="1:1" x14ac:dyDescent="0.2">
      <c r="A9800" s="13"/>
    </row>
    <row r="9801" spans="1:1" x14ac:dyDescent="0.2">
      <c r="A9801" s="29"/>
    </row>
    <row r="9802" spans="1:1" x14ac:dyDescent="0.2">
      <c r="A9802" s="13"/>
    </row>
    <row r="9803" spans="1:1" x14ac:dyDescent="0.2">
      <c r="A9803" s="13"/>
    </row>
    <row r="9804" spans="1:1" x14ac:dyDescent="0.2">
      <c r="A9804" s="13"/>
    </row>
    <row r="9805" spans="1:1" x14ac:dyDescent="0.2">
      <c r="A9805" s="13"/>
    </row>
    <row r="9806" spans="1:1" x14ac:dyDescent="0.2">
      <c r="A9806" s="13"/>
    </row>
    <row r="9807" spans="1:1" x14ac:dyDescent="0.2">
      <c r="A9807" s="13"/>
    </row>
    <row r="9808" spans="1:1" x14ac:dyDescent="0.2">
      <c r="A9808" s="13"/>
    </row>
    <row r="9809" spans="1:1" x14ac:dyDescent="0.2">
      <c r="A9809" s="13"/>
    </row>
    <row r="9810" spans="1:1" x14ac:dyDescent="0.2">
      <c r="A9810" s="13"/>
    </row>
    <row r="9811" spans="1:1" x14ac:dyDescent="0.2">
      <c r="A9811" s="13"/>
    </row>
    <row r="9812" spans="1:1" x14ac:dyDescent="0.2">
      <c r="A9812" s="13"/>
    </row>
    <row r="9813" spans="1:1" x14ac:dyDescent="0.2">
      <c r="A9813" s="13"/>
    </row>
    <row r="9814" spans="1:1" x14ac:dyDescent="0.2">
      <c r="A9814" s="13"/>
    </row>
    <row r="9815" spans="1:1" x14ac:dyDescent="0.2">
      <c r="A9815" s="13"/>
    </row>
    <row r="9816" spans="1:1" x14ac:dyDescent="0.2">
      <c r="A9816" s="13"/>
    </row>
    <row r="9817" spans="1:1" x14ac:dyDescent="0.2">
      <c r="A9817" s="29"/>
    </row>
    <row r="9818" spans="1:1" x14ac:dyDescent="0.2">
      <c r="A9818" s="13"/>
    </row>
    <row r="9819" spans="1:1" x14ac:dyDescent="0.2">
      <c r="A9819" s="13"/>
    </row>
    <row r="9820" spans="1:1" x14ac:dyDescent="0.2">
      <c r="A9820" s="13"/>
    </row>
    <row r="9821" spans="1:1" x14ac:dyDescent="0.2">
      <c r="A9821" s="13"/>
    </row>
    <row r="9822" spans="1:1" x14ac:dyDescent="0.2">
      <c r="A9822" s="13"/>
    </row>
    <row r="9823" spans="1:1" x14ac:dyDescent="0.2">
      <c r="A9823" s="13"/>
    </row>
    <row r="9824" spans="1:1" x14ac:dyDescent="0.2">
      <c r="A9824" s="13"/>
    </row>
    <row r="9825" spans="1:1" x14ac:dyDescent="0.2">
      <c r="A9825" s="13"/>
    </row>
    <row r="9826" spans="1:1" x14ac:dyDescent="0.2">
      <c r="A9826" s="13"/>
    </row>
    <row r="9827" spans="1:1" x14ac:dyDescent="0.2">
      <c r="A9827" s="13"/>
    </row>
    <row r="9828" spans="1:1" x14ac:dyDescent="0.2">
      <c r="A9828" s="13"/>
    </row>
    <row r="9829" spans="1:1" x14ac:dyDescent="0.2">
      <c r="A9829" s="13"/>
    </row>
    <row r="9830" spans="1:1" x14ac:dyDescent="0.2">
      <c r="A9830" s="13"/>
    </row>
    <row r="9831" spans="1:1" x14ac:dyDescent="0.2">
      <c r="A9831" s="13"/>
    </row>
    <row r="9832" spans="1:1" x14ac:dyDescent="0.2">
      <c r="A9832" s="13"/>
    </row>
    <row r="9833" spans="1:1" x14ac:dyDescent="0.2">
      <c r="A9833" s="13"/>
    </row>
    <row r="9834" spans="1:1" x14ac:dyDescent="0.2">
      <c r="A9834" s="13"/>
    </row>
    <row r="9835" spans="1:1" x14ac:dyDescent="0.2">
      <c r="A9835" s="13"/>
    </row>
    <row r="9836" spans="1:1" x14ac:dyDescent="0.2">
      <c r="A9836" s="13"/>
    </row>
    <row r="9837" spans="1:1" x14ac:dyDescent="0.2">
      <c r="A9837" s="13"/>
    </row>
    <row r="9838" spans="1:1" x14ac:dyDescent="0.2">
      <c r="A9838" s="13"/>
    </row>
    <row r="9839" spans="1:1" x14ac:dyDescent="0.2">
      <c r="A9839" s="13"/>
    </row>
    <row r="9840" spans="1:1" x14ac:dyDescent="0.2">
      <c r="A9840" s="13"/>
    </row>
    <row r="9841" spans="1:1" x14ac:dyDescent="0.2">
      <c r="A9841" s="13"/>
    </row>
    <row r="9842" spans="1:1" x14ac:dyDescent="0.2">
      <c r="A9842" s="13"/>
    </row>
    <row r="9843" spans="1:1" x14ac:dyDescent="0.2">
      <c r="A9843" s="13"/>
    </row>
    <row r="9844" spans="1:1" x14ac:dyDescent="0.2">
      <c r="A9844" s="13"/>
    </row>
    <row r="9845" spans="1:1" x14ac:dyDescent="0.2">
      <c r="A9845" s="13"/>
    </row>
    <row r="9846" spans="1:1" x14ac:dyDescent="0.2">
      <c r="A9846" s="13"/>
    </row>
    <row r="9847" spans="1:1" x14ac:dyDescent="0.2">
      <c r="A9847" s="13"/>
    </row>
    <row r="9848" spans="1:1" x14ac:dyDescent="0.2">
      <c r="A9848" s="13"/>
    </row>
    <row r="9849" spans="1:1" x14ac:dyDescent="0.2">
      <c r="A9849" s="13"/>
    </row>
    <row r="9850" spans="1:1" x14ac:dyDescent="0.2">
      <c r="A9850" s="13"/>
    </row>
    <row r="9851" spans="1:1" x14ac:dyDescent="0.2">
      <c r="A9851" s="13"/>
    </row>
    <row r="9852" spans="1:1" x14ac:dyDescent="0.2">
      <c r="A9852" s="13"/>
    </row>
    <row r="9853" spans="1:1" x14ac:dyDescent="0.2">
      <c r="A9853" s="13"/>
    </row>
    <row r="9854" spans="1:1" x14ac:dyDescent="0.2">
      <c r="A9854" s="13"/>
    </row>
    <row r="9855" spans="1:1" x14ac:dyDescent="0.2">
      <c r="A9855" s="13"/>
    </row>
    <row r="9856" spans="1:1" x14ac:dyDescent="0.2">
      <c r="A9856" s="13"/>
    </row>
    <row r="9857" spans="1:1" x14ac:dyDescent="0.2">
      <c r="A9857" s="13"/>
    </row>
    <row r="9858" spans="1:1" x14ac:dyDescent="0.2">
      <c r="A9858" s="13"/>
    </row>
    <row r="9859" spans="1:1" x14ac:dyDescent="0.2">
      <c r="A9859" s="13"/>
    </row>
    <row r="9860" spans="1:1" x14ac:dyDescent="0.2">
      <c r="A9860" s="13"/>
    </row>
    <row r="9861" spans="1:1" x14ac:dyDescent="0.2">
      <c r="A9861" s="13"/>
    </row>
    <row r="9862" spans="1:1" x14ac:dyDescent="0.2">
      <c r="A9862" s="13"/>
    </row>
    <row r="9863" spans="1:1" x14ac:dyDescent="0.2">
      <c r="A9863" s="13"/>
    </row>
    <row r="9864" spans="1:1" x14ac:dyDescent="0.2">
      <c r="A9864" s="13"/>
    </row>
    <row r="9865" spans="1:1" x14ac:dyDescent="0.2">
      <c r="A9865" s="13"/>
    </row>
    <row r="9866" spans="1:1" x14ac:dyDescent="0.2">
      <c r="A9866" s="13"/>
    </row>
    <row r="9867" spans="1:1" x14ac:dyDescent="0.2">
      <c r="A9867" s="13"/>
    </row>
    <row r="9868" spans="1:1" x14ac:dyDescent="0.2">
      <c r="A9868" s="13"/>
    </row>
    <row r="9869" spans="1:1" x14ac:dyDescent="0.2">
      <c r="A9869" s="13"/>
    </row>
    <row r="9870" spans="1:1" x14ac:dyDescent="0.2">
      <c r="A9870" s="13"/>
    </row>
    <row r="9871" spans="1:1" x14ac:dyDescent="0.2">
      <c r="A9871" s="13"/>
    </row>
    <row r="9872" spans="1:1" x14ac:dyDescent="0.2">
      <c r="A9872" s="29"/>
    </row>
    <row r="9873" spans="1:1" x14ac:dyDescent="0.2">
      <c r="A9873" s="13"/>
    </row>
    <row r="9874" spans="1:1" x14ac:dyDescent="0.2">
      <c r="A9874" s="13"/>
    </row>
    <row r="9875" spans="1:1" x14ac:dyDescent="0.2">
      <c r="A9875" s="13"/>
    </row>
    <row r="9876" spans="1:1" x14ac:dyDescent="0.2">
      <c r="A9876" s="13"/>
    </row>
    <row r="9877" spans="1:1" x14ac:dyDescent="0.2">
      <c r="A9877" s="13"/>
    </row>
    <row r="9878" spans="1:1" x14ac:dyDescent="0.2">
      <c r="A9878" s="13"/>
    </row>
    <row r="9879" spans="1:1" x14ac:dyDescent="0.2">
      <c r="A9879" s="13"/>
    </row>
    <row r="9880" spans="1:1" x14ac:dyDescent="0.2">
      <c r="A9880" s="13"/>
    </row>
    <row r="9881" spans="1:1" x14ac:dyDescent="0.2">
      <c r="A9881" s="13"/>
    </row>
    <row r="9882" spans="1:1" x14ac:dyDescent="0.2">
      <c r="A9882" s="13"/>
    </row>
    <row r="9883" spans="1:1" x14ac:dyDescent="0.2">
      <c r="A9883" s="13"/>
    </row>
    <row r="9884" spans="1:1" x14ac:dyDescent="0.2">
      <c r="A9884" s="13"/>
    </row>
    <row r="9885" spans="1:1" x14ac:dyDescent="0.2">
      <c r="A9885" s="13"/>
    </row>
    <row r="9886" spans="1:1" x14ac:dyDescent="0.2">
      <c r="A9886" s="13"/>
    </row>
    <row r="9887" spans="1:1" x14ac:dyDescent="0.2">
      <c r="A9887" s="13"/>
    </row>
    <row r="9888" spans="1:1" x14ac:dyDescent="0.2">
      <c r="A9888" s="13"/>
    </row>
    <row r="9889" spans="1:1" x14ac:dyDescent="0.2">
      <c r="A9889" s="13"/>
    </row>
    <row r="9890" spans="1:1" x14ac:dyDescent="0.2">
      <c r="A9890" s="13"/>
    </row>
    <row r="9891" spans="1:1" x14ac:dyDescent="0.2">
      <c r="A9891" s="13"/>
    </row>
    <row r="9892" spans="1:1" x14ac:dyDescent="0.2">
      <c r="A9892" s="13"/>
    </row>
    <row r="9893" spans="1:1" x14ac:dyDescent="0.2">
      <c r="A9893" s="13"/>
    </row>
    <row r="9894" spans="1:1" x14ac:dyDescent="0.2">
      <c r="A9894" s="13"/>
    </row>
    <row r="9895" spans="1:1" x14ac:dyDescent="0.2">
      <c r="A9895" s="13"/>
    </row>
    <row r="9896" spans="1:1" x14ac:dyDescent="0.2">
      <c r="A9896" s="13"/>
    </row>
    <row r="9897" spans="1:1" x14ac:dyDescent="0.2">
      <c r="A9897" s="13"/>
    </row>
    <row r="9898" spans="1:1" x14ac:dyDescent="0.2">
      <c r="A9898" s="13"/>
    </row>
    <row r="9899" spans="1:1" x14ac:dyDescent="0.2">
      <c r="A9899" s="13"/>
    </row>
    <row r="9900" spans="1:1" x14ac:dyDescent="0.2">
      <c r="A9900" s="13"/>
    </row>
    <row r="9901" spans="1:1" x14ac:dyDescent="0.2">
      <c r="A9901" s="13"/>
    </row>
    <row r="9902" spans="1:1" x14ac:dyDescent="0.2">
      <c r="A9902" s="13"/>
    </row>
    <row r="9903" spans="1:1" x14ac:dyDescent="0.2">
      <c r="A9903" s="13"/>
    </row>
    <row r="9904" spans="1:1" x14ac:dyDescent="0.2">
      <c r="A9904" s="13"/>
    </row>
    <row r="9905" spans="1:1" x14ac:dyDescent="0.2">
      <c r="A9905" s="13"/>
    </row>
    <row r="9906" spans="1:1" x14ac:dyDescent="0.2">
      <c r="A9906" s="29"/>
    </row>
    <row r="9907" spans="1:1" x14ac:dyDescent="0.2">
      <c r="A9907" s="13"/>
    </row>
    <row r="9908" spans="1:1" x14ac:dyDescent="0.2">
      <c r="A9908" s="29"/>
    </row>
    <row r="9909" spans="1:1" x14ac:dyDescent="0.2">
      <c r="A9909" s="29"/>
    </row>
    <row r="9910" spans="1:1" x14ac:dyDescent="0.2">
      <c r="A9910" s="13"/>
    </row>
    <row r="9911" spans="1:1" x14ac:dyDescent="0.2">
      <c r="A9911" s="13"/>
    </row>
    <row r="9912" spans="1:1" x14ac:dyDescent="0.2">
      <c r="A9912" s="13"/>
    </row>
    <row r="9913" spans="1:1" x14ac:dyDescent="0.2">
      <c r="A9913" s="13"/>
    </row>
    <row r="9914" spans="1:1" x14ac:dyDescent="0.2">
      <c r="A9914" s="13"/>
    </row>
    <row r="9915" spans="1:1" x14ac:dyDescent="0.2">
      <c r="A9915" s="13"/>
    </row>
    <row r="9916" spans="1:1" x14ac:dyDescent="0.2">
      <c r="A9916" s="13"/>
    </row>
    <row r="9917" spans="1:1" x14ac:dyDescent="0.2">
      <c r="A9917" s="13"/>
    </row>
    <row r="9918" spans="1:1" x14ac:dyDescent="0.2">
      <c r="A9918" s="13"/>
    </row>
    <row r="9919" spans="1:1" x14ac:dyDescent="0.2">
      <c r="A9919" s="13"/>
    </row>
    <row r="9920" spans="1:1" x14ac:dyDescent="0.2">
      <c r="A9920" s="13"/>
    </row>
    <row r="9921" spans="1:1" x14ac:dyDescent="0.2">
      <c r="A9921" s="13"/>
    </row>
    <row r="9922" spans="1:1" x14ac:dyDescent="0.2">
      <c r="A9922" s="13"/>
    </row>
    <row r="9923" spans="1:1" x14ac:dyDescent="0.2">
      <c r="A9923" s="13"/>
    </row>
    <row r="9924" spans="1:1" x14ac:dyDescent="0.2">
      <c r="A9924" s="13"/>
    </row>
    <row r="9925" spans="1:1" x14ac:dyDescent="0.2">
      <c r="A9925" s="13"/>
    </row>
    <row r="9926" spans="1:1" x14ac:dyDescent="0.2">
      <c r="A9926" s="13"/>
    </row>
    <row r="9927" spans="1:1" x14ac:dyDescent="0.2">
      <c r="A9927" s="29"/>
    </row>
    <row r="9928" spans="1:1" x14ac:dyDescent="0.2">
      <c r="A9928" s="13"/>
    </row>
    <row r="9929" spans="1:1" x14ac:dyDescent="0.2">
      <c r="A9929" s="13"/>
    </row>
    <row r="9930" spans="1:1" x14ac:dyDescent="0.2">
      <c r="A9930" s="13"/>
    </row>
    <row r="9931" spans="1:1" x14ac:dyDescent="0.2">
      <c r="A9931" s="13"/>
    </row>
    <row r="9932" spans="1:1" x14ac:dyDescent="0.2">
      <c r="A9932" s="13"/>
    </row>
    <row r="9933" spans="1:1" x14ac:dyDescent="0.2">
      <c r="A9933" s="13"/>
    </row>
    <row r="9934" spans="1:1" x14ac:dyDescent="0.2">
      <c r="A9934" s="13"/>
    </row>
    <row r="9935" spans="1:1" x14ac:dyDescent="0.2">
      <c r="A9935" s="13"/>
    </row>
    <row r="9936" spans="1:1" x14ac:dyDescent="0.2">
      <c r="A9936" s="13"/>
    </row>
    <row r="9937" spans="1:1" x14ac:dyDescent="0.2">
      <c r="A9937" s="13"/>
    </row>
    <row r="9938" spans="1:1" x14ac:dyDescent="0.2">
      <c r="A9938" s="13"/>
    </row>
    <row r="9939" spans="1:1" x14ac:dyDescent="0.2">
      <c r="A9939" s="13"/>
    </row>
    <row r="9940" spans="1:1" x14ac:dyDescent="0.2">
      <c r="A9940" s="13"/>
    </row>
    <row r="9941" spans="1:1" x14ac:dyDescent="0.2">
      <c r="A9941" s="13"/>
    </row>
    <row r="9942" spans="1:1" x14ac:dyDescent="0.2">
      <c r="A9942" s="13"/>
    </row>
    <row r="9943" spans="1:1" x14ac:dyDescent="0.2">
      <c r="A9943" s="13"/>
    </row>
    <row r="9944" spans="1:1" x14ac:dyDescent="0.2">
      <c r="A9944" s="13"/>
    </row>
    <row r="9945" spans="1:1" x14ac:dyDescent="0.2">
      <c r="A9945" s="13"/>
    </row>
    <row r="9946" spans="1:1" x14ac:dyDescent="0.2">
      <c r="A9946" s="13"/>
    </row>
    <row r="9947" spans="1:1" x14ac:dyDescent="0.2">
      <c r="A9947" s="13"/>
    </row>
    <row r="9948" spans="1:1" x14ac:dyDescent="0.2">
      <c r="A9948" s="13"/>
    </row>
    <row r="9949" spans="1:1" x14ac:dyDescent="0.2">
      <c r="A9949" s="13"/>
    </row>
    <row r="9950" spans="1:1" x14ac:dyDescent="0.2">
      <c r="A9950" s="13"/>
    </row>
    <row r="9951" spans="1:1" x14ac:dyDescent="0.2">
      <c r="A9951" s="13"/>
    </row>
    <row r="9952" spans="1:1" x14ac:dyDescent="0.2">
      <c r="A9952" s="13"/>
    </row>
    <row r="9953" spans="1:1" x14ac:dyDescent="0.2">
      <c r="A9953" s="13"/>
    </row>
    <row r="9954" spans="1:1" x14ac:dyDescent="0.2">
      <c r="A9954" s="13"/>
    </row>
    <row r="9955" spans="1:1" x14ac:dyDescent="0.2">
      <c r="A9955" s="13"/>
    </row>
    <row r="9956" spans="1:1" x14ac:dyDescent="0.2">
      <c r="A9956" s="13"/>
    </row>
    <row r="9957" spans="1:1" x14ac:dyDescent="0.2">
      <c r="A9957" s="13"/>
    </row>
    <row r="9958" spans="1:1" x14ac:dyDescent="0.2">
      <c r="A9958" s="13"/>
    </row>
    <row r="9959" spans="1:1" x14ac:dyDescent="0.2">
      <c r="A9959" s="13"/>
    </row>
    <row r="9960" spans="1:1" x14ac:dyDescent="0.2">
      <c r="A9960" s="13"/>
    </row>
    <row r="9961" spans="1:1" x14ac:dyDescent="0.2">
      <c r="A9961" s="13"/>
    </row>
    <row r="9962" spans="1:1" x14ac:dyDescent="0.2">
      <c r="A9962" s="13"/>
    </row>
    <row r="9963" spans="1:1" x14ac:dyDescent="0.2">
      <c r="A9963" s="13"/>
    </row>
    <row r="9964" spans="1:1" x14ac:dyDescent="0.2">
      <c r="A9964" s="13"/>
    </row>
    <row r="9965" spans="1:1" x14ac:dyDescent="0.2">
      <c r="A9965" s="13"/>
    </row>
    <row r="9966" spans="1:1" x14ac:dyDescent="0.2">
      <c r="A9966" s="13"/>
    </row>
    <row r="9967" spans="1:1" x14ac:dyDescent="0.2">
      <c r="A9967" s="13"/>
    </row>
    <row r="9968" spans="1:1" x14ac:dyDescent="0.2">
      <c r="A9968" s="13"/>
    </row>
    <row r="9969" spans="1:1" x14ac:dyDescent="0.2">
      <c r="A9969" s="13"/>
    </row>
    <row r="9970" spans="1:1" x14ac:dyDescent="0.2">
      <c r="A9970" s="13"/>
    </row>
    <row r="9971" spans="1:1" x14ac:dyDescent="0.2">
      <c r="A9971" s="13"/>
    </row>
    <row r="9972" spans="1:1" x14ac:dyDescent="0.2">
      <c r="A9972" s="13"/>
    </row>
    <row r="9973" spans="1:1" x14ac:dyDescent="0.2">
      <c r="A9973" s="13"/>
    </row>
    <row r="9974" spans="1:1" x14ac:dyDescent="0.2">
      <c r="A9974" s="13"/>
    </row>
    <row r="9975" spans="1:1" x14ac:dyDescent="0.2">
      <c r="A9975" s="13"/>
    </row>
    <row r="9976" spans="1:1" x14ac:dyDescent="0.2">
      <c r="A9976" s="13"/>
    </row>
    <row r="9977" spans="1:1" x14ac:dyDescent="0.2">
      <c r="A9977" s="13"/>
    </row>
    <row r="9978" spans="1:1" x14ac:dyDescent="0.2">
      <c r="A9978" s="13"/>
    </row>
    <row r="9979" spans="1:1" x14ac:dyDescent="0.2">
      <c r="A9979" s="13"/>
    </row>
    <row r="9980" spans="1:1" x14ac:dyDescent="0.2">
      <c r="A9980" s="13"/>
    </row>
    <row r="9981" spans="1:1" x14ac:dyDescent="0.2">
      <c r="A9981" s="13"/>
    </row>
    <row r="9982" spans="1:1" x14ac:dyDescent="0.2">
      <c r="A9982" s="13"/>
    </row>
    <row r="9983" spans="1:1" x14ac:dyDescent="0.2">
      <c r="A9983" s="13"/>
    </row>
    <row r="9984" spans="1:1" x14ac:dyDescent="0.2">
      <c r="A9984" s="13"/>
    </row>
    <row r="9985" spans="1:1" x14ac:dyDescent="0.2">
      <c r="A9985" s="13"/>
    </row>
    <row r="9986" spans="1:1" x14ac:dyDescent="0.2">
      <c r="A9986" s="13"/>
    </row>
    <row r="9987" spans="1:1" x14ac:dyDescent="0.2">
      <c r="A9987" s="13"/>
    </row>
    <row r="9988" spans="1:1" x14ac:dyDescent="0.2">
      <c r="A9988" s="13"/>
    </row>
    <row r="9989" spans="1:1" x14ac:dyDescent="0.2">
      <c r="A9989" s="13"/>
    </row>
    <row r="9990" spans="1:1" x14ac:dyDescent="0.2">
      <c r="A9990" s="13"/>
    </row>
    <row r="9991" spans="1:1" x14ac:dyDescent="0.2">
      <c r="A9991" s="13"/>
    </row>
    <row r="9992" spans="1:1" x14ac:dyDescent="0.2">
      <c r="A9992" s="13"/>
    </row>
    <row r="9993" spans="1:1" x14ac:dyDescent="0.2">
      <c r="A9993" s="13"/>
    </row>
    <row r="9994" spans="1:1" x14ac:dyDescent="0.2">
      <c r="A9994" s="13"/>
    </row>
    <row r="9995" spans="1:1" x14ac:dyDescent="0.2">
      <c r="A9995" s="13"/>
    </row>
    <row r="9996" spans="1:1" x14ac:dyDescent="0.2">
      <c r="A9996" s="13"/>
    </row>
    <row r="9997" spans="1:1" x14ac:dyDescent="0.2">
      <c r="A9997" s="13"/>
    </row>
    <row r="9998" spans="1:1" x14ac:dyDescent="0.2">
      <c r="A9998" s="13"/>
    </row>
    <row r="9999" spans="1:1" x14ac:dyDescent="0.2">
      <c r="A9999" s="13"/>
    </row>
    <row r="10000" spans="1:1" x14ac:dyDescent="0.2">
      <c r="A10000" s="13"/>
    </row>
    <row r="10001" spans="1:1" x14ac:dyDescent="0.2">
      <c r="A10001" s="13"/>
    </row>
    <row r="10002" spans="1:1" x14ac:dyDescent="0.2">
      <c r="A10002" s="13"/>
    </row>
    <row r="10003" spans="1:1" x14ac:dyDescent="0.2">
      <c r="A10003" s="13"/>
    </row>
    <row r="10004" spans="1:1" x14ac:dyDescent="0.2">
      <c r="A10004" s="13"/>
    </row>
    <row r="10005" spans="1:1" x14ac:dyDescent="0.2">
      <c r="A10005" s="13"/>
    </row>
    <row r="10006" spans="1:1" x14ac:dyDescent="0.2">
      <c r="A10006" s="13"/>
    </row>
    <row r="10007" spans="1:1" x14ac:dyDescent="0.2">
      <c r="A10007" s="13"/>
    </row>
    <row r="10008" spans="1:1" x14ac:dyDescent="0.2">
      <c r="A10008" s="13"/>
    </row>
    <row r="10009" spans="1:1" x14ac:dyDescent="0.2">
      <c r="A10009" s="13"/>
    </row>
    <row r="10010" spans="1:1" x14ac:dyDescent="0.2">
      <c r="A10010" s="13"/>
    </row>
    <row r="10011" spans="1:1" x14ac:dyDescent="0.2">
      <c r="A10011" s="13"/>
    </row>
    <row r="10012" spans="1:1" x14ac:dyDescent="0.2">
      <c r="A10012" s="13"/>
    </row>
    <row r="10013" spans="1:1" x14ac:dyDescent="0.2">
      <c r="A10013" s="13"/>
    </row>
    <row r="10014" spans="1:1" x14ac:dyDescent="0.2">
      <c r="A10014" s="13"/>
    </row>
    <row r="10015" spans="1:1" x14ac:dyDescent="0.2">
      <c r="A10015" s="13"/>
    </row>
    <row r="10016" spans="1:1" x14ac:dyDescent="0.2">
      <c r="A10016" s="13"/>
    </row>
    <row r="10017" spans="1:1" x14ac:dyDescent="0.2">
      <c r="A10017" s="13"/>
    </row>
    <row r="10018" spans="1:1" x14ac:dyDescent="0.2">
      <c r="A10018" s="13"/>
    </row>
    <row r="10019" spans="1:1" x14ac:dyDescent="0.2">
      <c r="A10019" s="13"/>
    </row>
    <row r="10020" spans="1:1" x14ac:dyDescent="0.2">
      <c r="A10020" s="13"/>
    </row>
    <row r="10021" spans="1:1" x14ac:dyDescent="0.2">
      <c r="A10021" s="13"/>
    </row>
    <row r="10022" spans="1:1" x14ac:dyDescent="0.2">
      <c r="A10022" s="13"/>
    </row>
    <row r="10023" spans="1:1" x14ac:dyDescent="0.2">
      <c r="A10023" s="13"/>
    </row>
    <row r="10024" spans="1:1" x14ac:dyDescent="0.2">
      <c r="A10024" s="13"/>
    </row>
    <row r="10025" spans="1:1" x14ac:dyDescent="0.2">
      <c r="A10025" s="13"/>
    </row>
    <row r="10026" spans="1:1" x14ac:dyDescent="0.2">
      <c r="A10026" s="13"/>
    </row>
    <row r="10027" spans="1:1" x14ac:dyDescent="0.2">
      <c r="A10027" s="13"/>
    </row>
    <row r="10028" spans="1:1" x14ac:dyDescent="0.2">
      <c r="A10028" s="13"/>
    </row>
    <row r="10029" spans="1:1" x14ac:dyDescent="0.2">
      <c r="A10029" s="13"/>
    </row>
    <row r="10030" spans="1:1" x14ac:dyDescent="0.2">
      <c r="A10030" s="13"/>
    </row>
    <row r="10031" spans="1:1" x14ac:dyDescent="0.2">
      <c r="A10031" s="13"/>
    </row>
    <row r="10032" spans="1:1" x14ac:dyDescent="0.2">
      <c r="A10032" s="13"/>
    </row>
    <row r="10033" spans="1:1" x14ac:dyDescent="0.2">
      <c r="A10033" s="13"/>
    </row>
    <row r="10034" spans="1:1" x14ac:dyDescent="0.2">
      <c r="A10034" s="13"/>
    </row>
    <row r="10035" spans="1:1" x14ac:dyDescent="0.2">
      <c r="A10035" s="13"/>
    </row>
    <row r="10036" spans="1:1" x14ac:dyDescent="0.2">
      <c r="A10036" s="13"/>
    </row>
    <row r="10037" spans="1:1" x14ac:dyDescent="0.2">
      <c r="A10037" s="13"/>
    </row>
    <row r="10038" spans="1:1" x14ac:dyDescent="0.2">
      <c r="A10038" s="13"/>
    </row>
    <row r="10039" spans="1:1" x14ac:dyDescent="0.2">
      <c r="A10039" s="13"/>
    </row>
    <row r="10040" spans="1:1" x14ac:dyDescent="0.2">
      <c r="A10040" s="13"/>
    </row>
    <row r="10041" spans="1:1" x14ac:dyDescent="0.2">
      <c r="A10041" s="13"/>
    </row>
    <row r="10042" spans="1:1" x14ac:dyDescent="0.2">
      <c r="A10042" s="13"/>
    </row>
    <row r="10043" spans="1:1" x14ac:dyDescent="0.2">
      <c r="A10043" s="13"/>
    </row>
    <row r="10044" spans="1:1" x14ac:dyDescent="0.2">
      <c r="A10044" s="13"/>
    </row>
    <row r="10045" spans="1:1" x14ac:dyDescent="0.2">
      <c r="A10045" s="13"/>
    </row>
    <row r="10046" spans="1:1" x14ac:dyDescent="0.2">
      <c r="A10046" s="13"/>
    </row>
    <row r="10047" spans="1:1" x14ac:dyDescent="0.2">
      <c r="A10047" s="13"/>
    </row>
    <row r="10048" spans="1:1" x14ac:dyDescent="0.2">
      <c r="A10048" s="13"/>
    </row>
    <row r="10049" spans="1:1" x14ac:dyDescent="0.2">
      <c r="A10049" s="13"/>
    </row>
    <row r="10050" spans="1:1" x14ac:dyDescent="0.2">
      <c r="A10050" s="13"/>
    </row>
    <row r="10051" spans="1:1" x14ac:dyDescent="0.2">
      <c r="A10051" s="13"/>
    </row>
    <row r="10052" spans="1:1" x14ac:dyDescent="0.2">
      <c r="A10052" s="13"/>
    </row>
    <row r="10053" spans="1:1" x14ac:dyDescent="0.2">
      <c r="A10053" s="13"/>
    </row>
    <row r="10054" spans="1:1" x14ac:dyDescent="0.2">
      <c r="A10054" s="13"/>
    </row>
    <row r="10055" spans="1:1" x14ac:dyDescent="0.2">
      <c r="A10055" s="13"/>
    </row>
    <row r="10056" spans="1:1" x14ac:dyDescent="0.2">
      <c r="A10056" s="13"/>
    </row>
    <row r="10057" spans="1:1" x14ac:dyDescent="0.2">
      <c r="A10057" s="13"/>
    </row>
    <row r="10058" spans="1:1" x14ac:dyDescent="0.2">
      <c r="A10058" s="13"/>
    </row>
    <row r="10059" spans="1:1" x14ac:dyDescent="0.2">
      <c r="A10059" s="13"/>
    </row>
    <row r="10060" spans="1:1" x14ac:dyDescent="0.2">
      <c r="A10060" s="13"/>
    </row>
    <row r="10061" spans="1:1" x14ac:dyDescent="0.2">
      <c r="A10061" s="13"/>
    </row>
    <row r="10062" spans="1:1" x14ac:dyDescent="0.2">
      <c r="A10062" s="13"/>
    </row>
    <row r="10063" spans="1:1" x14ac:dyDescent="0.2">
      <c r="A10063" s="13"/>
    </row>
    <row r="10064" spans="1:1" x14ac:dyDescent="0.2">
      <c r="A10064" s="13"/>
    </row>
    <row r="10065" spans="1:1" x14ac:dyDescent="0.2">
      <c r="A10065" s="13"/>
    </row>
    <row r="10066" spans="1:1" x14ac:dyDescent="0.2">
      <c r="A10066" s="13"/>
    </row>
    <row r="10067" spans="1:1" x14ac:dyDescent="0.2">
      <c r="A10067" s="13"/>
    </row>
    <row r="10068" spans="1:1" x14ac:dyDescent="0.2">
      <c r="A10068" s="13"/>
    </row>
    <row r="10069" spans="1:1" x14ac:dyDescent="0.2">
      <c r="A10069" s="13"/>
    </row>
    <row r="10070" spans="1:1" x14ac:dyDescent="0.2">
      <c r="A10070" s="13"/>
    </row>
    <row r="10071" spans="1:1" x14ac:dyDescent="0.2">
      <c r="A10071" s="13"/>
    </row>
    <row r="10072" spans="1:1" x14ac:dyDescent="0.2">
      <c r="A10072" s="13"/>
    </row>
    <row r="10073" spans="1:1" x14ac:dyDescent="0.2">
      <c r="A10073" s="13"/>
    </row>
    <row r="10074" spans="1:1" x14ac:dyDescent="0.2">
      <c r="A10074" s="13"/>
    </row>
    <row r="10075" spans="1:1" x14ac:dyDescent="0.2">
      <c r="A10075" s="13"/>
    </row>
    <row r="10076" spans="1:1" x14ac:dyDescent="0.2">
      <c r="A10076" s="13"/>
    </row>
    <row r="10077" spans="1:1" x14ac:dyDescent="0.2">
      <c r="A10077" s="13"/>
    </row>
    <row r="10078" spans="1:1" x14ac:dyDescent="0.2">
      <c r="A10078" s="13"/>
    </row>
    <row r="10079" spans="1:1" x14ac:dyDescent="0.2">
      <c r="A10079" s="13"/>
    </row>
    <row r="10080" spans="1:1" x14ac:dyDescent="0.2">
      <c r="A10080" s="13"/>
    </row>
    <row r="10081" spans="1:1" x14ac:dyDescent="0.2">
      <c r="A10081" s="13"/>
    </row>
    <row r="10082" spans="1:1" x14ac:dyDescent="0.2">
      <c r="A10082" s="13"/>
    </row>
    <row r="10083" spans="1:1" x14ac:dyDescent="0.2">
      <c r="A10083" s="13"/>
    </row>
    <row r="10084" spans="1:1" x14ac:dyDescent="0.2">
      <c r="A10084" s="13"/>
    </row>
    <row r="10085" spans="1:1" x14ac:dyDescent="0.2">
      <c r="A10085" s="13"/>
    </row>
    <row r="10086" spans="1:1" x14ac:dyDescent="0.2">
      <c r="A10086" s="13"/>
    </row>
    <row r="10087" spans="1:1" x14ac:dyDescent="0.2">
      <c r="A10087" s="13"/>
    </row>
    <row r="10088" spans="1:1" x14ac:dyDescent="0.2">
      <c r="A10088" s="13"/>
    </row>
    <row r="10089" spans="1:1" x14ac:dyDescent="0.2">
      <c r="A10089" s="13"/>
    </row>
    <row r="10090" spans="1:1" x14ac:dyDescent="0.2">
      <c r="A10090" s="13"/>
    </row>
    <row r="10091" spans="1:1" x14ac:dyDescent="0.2">
      <c r="A10091" s="13"/>
    </row>
    <row r="10092" spans="1:1" x14ac:dyDescent="0.2">
      <c r="A10092" s="13"/>
    </row>
    <row r="10093" spans="1:1" x14ac:dyDescent="0.2">
      <c r="A10093" s="13"/>
    </row>
    <row r="10094" spans="1:1" x14ac:dyDescent="0.2">
      <c r="A10094" s="34"/>
    </row>
    <row r="10095" spans="1:1" x14ac:dyDescent="0.2">
      <c r="A10095" s="34"/>
    </row>
    <row r="10096" spans="1:1" x14ac:dyDescent="0.2">
      <c r="A10096" s="34"/>
    </row>
    <row r="10097" spans="1:1" x14ac:dyDescent="0.2">
      <c r="A10097" s="34"/>
    </row>
    <row r="10098" spans="1:1" x14ac:dyDescent="0.2">
      <c r="A10098" s="34"/>
    </row>
    <row r="10099" spans="1:1" x14ac:dyDescent="0.2">
      <c r="A10099" s="34"/>
    </row>
    <row r="10100" spans="1:1" x14ac:dyDescent="0.2">
      <c r="A10100" s="34"/>
    </row>
    <row r="10101" spans="1:1" x14ac:dyDescent="0.2">
      <c r="A10101" s="34"/>
    </row>
    <row r="10102" spans="1:1" x14ac:dyDescent="0.2">
      <c r="A10102" s="34"/>
    </row>
    <row r="10103" spans="1:1" x14ac:dyDescent="0.2">
      <c r="A10103" s="34"/>
    </row>
    <row r="10104" spans="1:1" x14ac:dyDescent="0.2">
      <c r="A10104" s="34"/>
    </row>
    <row r="10105" spans="1:1" x14ac:dyDescent="0.2">
      <c r="A10105" s="34"/>
    </row>
    <row r="10106" spans="1:1" x14ac:dyDescent="0.2">
      <c r="A10106" s="34"/>
    </row>
    <row r="10107" spans="1:1" x14ac:dyDescent="0.2">
      <c r="A10107" s="34"/>
    </row>
    <row r="10108" spans="1:1" x14ac:dyDescent="0.2">
      <c r="A10108" s="34"/>
    </row>
    <row r="10109" spans="1:1" x14ac:dyDescent="0.2">
      <c r="A10109" s="34"/>
    </row>
    <row r="10110" spans="1:1" x14ac:dyDescent="0.2">
      <c r="A10110" s="34"/>
    </row>
    <row r="10111" spans="1:1" x14ac:dyDescent="0.2">
      <c r="A10111" s="34"/>
    </row>
    <row r="10112" spans="1:1" x14ac:dyDescent="0.2">
      <c r="A10112" s="34"/>
    </row>
    <row r="10113" spans="1:1" x14ac:dyDescent="0.2">
      <c r="A10113" s="34"/>
    </row>
    <row r="10114" spans="1:1" x14ac:dyDescent="0.2">
      <c r="A10114" s="34"/>
    </row>
    <row r="10115" spans="1:1" x14ac:dyDescent="0.2">
      <c r="A10115" s="34"/>
    </row>
    <row r="10116" spans="1:1" x14ac:dyDescent="0.2">
      <c r="A10116" s="34"/>
    </row>
    <row r="10117" spans="1:1" x14ac:dyDescent="0.2">
      <c r="A10117" s="34"/>
    </row>
    <row r="10118" spans="1:1" x14ac:dyDescent="0.2">
      <c r="A10118" s="35"/>
    </row>
    <row r="10119" spans="1:1" x14ac:dyDescent="0.2">
      <c r="A10119" s="34"/>
    </row>
    <row r="10120" spans="1:1" x14ac:dyDescent="0.2">
      <c r="A10120" s="34"/>
    </row>
    <row r="10121" spans="1:1" x14ac:dyDescent="0.2">
      <c r="A10121" s="34"/>
    </row>
    <row r="10122" spans="1:1" x14ac:dyDescent="0.2">
      <c r="A10122" s="34"/>
    </row>
    <row r="10123" spans="1:1" x14ac:dyDescent="0.2">
      <c r="A10123" s="34"/>
    </row>
    <row r="10124" spans="1:1" x14ac:dyDescent="0.2">
      <c r="A10124" s="34"/>
    </row>
    <row r="10125" spans="1:1" x14ac:dyDescent="0.2">
      <c r="A10125" s="34"/>
    </row>
    <row r="10126" spans="1:1" x14ac:dyDescent="0.2">
      <c r="A10126" s="34"/>
    </row>
    <row r="10127" spans="1:1" x14ac:dyDescent="0.2">
      <c r="A10127" s="34"/>
    </row>
    <row r="10128" spans="1:1" x14ac:dyDescent="0.2">
      <c r="A10128" s="34"/>
    </row>
    <row r="10129" spans="1:1" x14ac:dyDescent="0.2">
      <c r="A10129" s="34"/>
    </row>
    <row r="10130" spans="1:1" x14ac:dyDescent="0.2">
      <c r="A10130" s="34"/>
    </row>
    <row r="10131" spans="1:1" x14ac:dyDescent="0.2">
      <c r="A10131" s="34"/>
    </row>
    <row r="10132" spans="1:1" x14ac:dyDescent="0.2">
      <c r="A10132" s="34"/>
    </row>
    <row r="10133" spans="1:1" x14ac:dyDescent="0.2">
      <c r="A10133" s="34"/>
    </row>
    <row r="10134" spans="1:1" x14ac:dyDescent="0.2">
      <c r="A10134" s="34"/>
    </row>
    <row r="10135" spans="1:1" x14ac:dyDescent="0.2">
      <c r="A10135" s="34"/>
    </row>
    <row r="10136" spans="1:1" x14ac:dyDescent="0.2">
      <c r="A10136" s="34"/>
    </row>
    <row r="10137" spans="1:1" x14ac:dyDescent="0.2">
      <c r="A10137" s="34"/>
    </row>
    <row r="10138" spans="1:1" x14ac:dyDescent="0.2">
      <c r="A10138" s="34"/>
    </row>
    <row r="10139" spans="1:1" x14ac:dyDescent="0.2">
      <c r="A10139" s="34"/>
    </row>
    <row r="10140" spans="1:1" x14ac:dyDescent="0.2">
      <c r="A10140" s="34"/>
    </row>
    <row r="10141" spans="1:1" x14ac:dyDescent="0.2">
      <c r="A10141" s="34"/>
    </row>
    <row r="10142" spans="1:1" x14ac:dyDescent="0.2">
      <c r="A10142" s="34"/>
    </row>
    <row r="10143" spans="1:1" x14ac:dyDescent="0.2">
      <c r="A10143" s="34"/>
    </row>
    <row r="10144" spans="1:1" x14ac:dyDescent="0.2">
      <c r="A10144" s="34"/>
    </row>
    <row r="10145" spans="1:1" x14ac:dyDescent="0.2">
      <c r="A10145" s="34"/>
    </row>
    <row r="10146" spans="1:1" x14ac:dyDescent="0.2">
      <c r="A10146" s="34"/>
    </row>
    <row r="10147" spans="1:1" x14ac:dyDescent="0.2">
      <c r="A10147" s="34"/>
    </row>
    <row r="10148" spans="1:1" x14ac:dyDescent="0.2">
      <c r="A10148" s="34"/>
    </row>
    <row r="10149" spans="1:1" x14ac:dyDescent="0.2">
      <c r="A10149" s="34"/>
    </row>
    <row r="10150" spans="1:1" x14ac:dyDescent="0.2">
      <c r="A10150" s="34"/>
    </row>
    <row r="10151" spans="1:1" x14ac:dyDescent="0.2">
      <c r="A10151" s="34"/>
    </row>
    <row r="10152" spans="1:1" x14ac:dyDescent="0.2">
      <c r="A10152" s="34"/>
    </row>
    <row r="10153" spans="1:1" x14ac:dyDescent="0.2">
      <c r="A10153" s="34"/>
    </row>
    <row r="10154" spans="1:1" x14ac:dyDescent="0.2">
      <c r="A10154" s="34"/>
    </row>
    <row r="10155" spans="1:1" x14ac:dyDescent="0.2">
      <c r="A10155" s="34"/>
    </row>
    <row r="10156" spans="1:1" x14ac:dyDescent="0.2">
      <c r="A10156" s="34"/>
    </row>
    <row r="10157" spans="1:1" x14ac:dyDescent="0.2">
      <c r="A10157" s="34"/>
    </row>
    <row r="10158" spans="1:1" x14ac:dyDescent="0.2">
      <c r="A10158" s="34"/>
    </row>
    <row r="10159" spans="1:1" x14ac:dyDescent="0.2">
      <c r="A10159" s="34"/>
    </row>
    <row r="10160" spans="1:1" x14ac:dyDescent="0.2">
      <c r="A10160" s="34"/>
    </row>
    <row r="10161" spans="1:1" x14ac:dyDescent="0.2">
      <c r="A10161" s="34"/>
    </row>
    <row r="10162" spans="1:1" x14ac:dyDescent="0.2">
      <c r="A10162" s="34"/>
    </row>
    <row r="10163" spans="1:1" x14ac:dyDescent="0.2">
      <c r="A10163" s="34"/>
    </row>
    <row r="10164" spans="1:1" x14ac:dyDescent="0.2">
      <c r="A10164" s="34"/>
    </row>
    <row r="10165" spans="1:1" x14ac:dyDescent="0.2">
      <c r="A10165" s="34"/>
    </row>
    <row r="10166" spans="1:1" x14ac:dyDescent="0.2">
      <c r="A10166" s="34"/>
    </row>
    <row r="10167" spans="1:1" x14ac:dyDescent="0.2">
      <c r="A10167" s="34"/>
    </row>
    <row r="10168" spans="1:1" x14ac:dyDescent="0.2">
      <c r="A10168" s="35"/>
    </row>
    <row r="10169" spans="1:1" x14ac:dyDescent="0.2">
      <c r="A10169" s="34"/>
    </row>
    <row r="10170" spans="1:1" x14ac:dyDescent="0.2">
      <c r="A10170" s="34"/>
    </row>
    <row r="10171" spans="1:1" x14ac:dyDescent="0.2">
      <c r="A10171" s="34"/>
    </row>
    <row r="10172" spans="1:1" x14ac:dyDescent="0.2">
      <c r="A10172" s="34"/>
    </row>
    <row r="10173" spans="1:1" x14ac:dyDescent="0.2">
      <c r="A10173" s="34"/>
    </row>
    <row r="10174" spans="1:1" x14ac:dyDescent="0.2">
      <c r="A10174" s="34"/>
    </row>
    <row r="10175" spans="1:1" x14ac:dyDescent="0.2">
      <c r="A10175" s="34"/>
    </row>
    <row r="10176" spans="1:1" x14ac:dyDescent="0.2">
      <c r="A10176" s="34"/>
    </row>
    <row r="10177" spans="1:1" x14ac:dyDescent="0.2">
      <c r="A10177" s="34"/>
    </row>
    <row r="10178" spans="1:1" x14ac:dyDescent="0.2">
      <c r="A10178" s="34"/>
    </row>
    <row r="10179" spans="1:1" x14ac:dyDescent="0.2">
      <c r="A10179" s="34"/>
    </row>
    <row r="10180" spans="1:1" x14ac:dyDescent="0.2">
      <c r="A10180" s="34"/>
    </row>
    <row r="10181" spans="1:1" x14ac:dyDescent="0.2">
      <c r="A10181" s="34"/>
    </row>
    <row r="10182" spans="1:1" x14ac:dyDescent="0.2">
      <c r="A10182" s="34"/>
    </row>
    <row r="10183" spans="1:1" x14ac:dyDescent="0.2">
      <c r="A10183" s="34"/>
    </row>
    <row r="10184" spans="1:1" x14ac:dyDescent="0.2">
      <c r="A10184" s="34"/>
    </row>
    <row r="10185" spans="1:1" x14ac:dyDescent="0.2">
      <c r="A10185" s="34"/>
    </row>
    <row r="10186" spans="1:1" x14ac:dyDescent="0.2">
      <c r="A10186" s="34"/>
    </row>
    <row r="10187" spans="1:1" x14ac:dyDescent="0.2">
      <c r="A10187" s="34"/>
    </row>
    <row r="10188" spans="1:1" x14ac:dyDescent="0.2">
      <c r="A10188" s="35"/>
    </row>
    <row r="10189" spans="1:1" x14ac:dyDescent="0.2">
      <c r="A10189" s="34"/>
    </row>
    <row r="10190" spans="1:1" x14ac:dyDescent="0.2">
      <c r="A10190" s="34"/>
    </row>
    <row r="10191" spans="1:1" x14ac:dyDescent="0.2">
      <c r="A10191" s="34"/>
    </row>
    <row r="10192" spans="1:1" x14ac:dyDescent="0.2">
      <c r="A10192" s="34"/>
    </row>
    <row r="10193" spans="1:1" x14ac:dyDescent="0.2">
      <c r="A10193" s="34"/>
    </row>
    <row r="10194" spans="1:1" x14ac:dyDescent="0.2">
      <c r="A10194" s="35"/>
    </row>
    <row r="10195" spans="1:1" x14ac:dyDescent="0.2">
      <c r="A10195" s="34"/>
    </row>
    <row r="10196" spans="1:1" x14ac:dyDescent="0.2">
      <c r="A10196" s="34"/>
    </row>
    <row r="10197" spans="1:1" x14ac:dyDescent="0.2">
      <c r="A10197" s="34"/>
    </row>
    <row r="10198" spans="1:1" x14ac:dyDescent="0.2">
      <c r="A10198" s="34"/>
    </row>
    <row r="10199" spans="1:1" x14ac:dyDescent="0.2">
      <c r="A10199" s="34"/>
    </row>
    <row r="10200" spans="1:1" x14ac:dyDescent="0.2">
      <c r="A10200" s="34"/>
    </row>
    <row r="10201" spans="1:1" x14ac:dyDescent="0.2">
      <c r="A10201" s="34"/>
    </row>
    <row r="10202" spans="1:1" x14ac:dyDescent="0.2">
      <c r="A10202" s="34"/>
    </row>
    <row r="10203" spans="1:1" x14ac:dyDescent="0.2">
      <c r="A10203" s="34"/>
    </row>
    <row r="10204" spans="1:1" x14ac:dyDescent="0.2">
      <c r="A10204" s="34"/>
    </row>
    <row r="10205" spans="1:1" x14ac:dyDescent="0.2">
      <c r="A10205" s="34"/>
    </row>
    <row r="10206" spans="1:1" x14ac:dyDescent="0.2">
      <c r="A10206" s="34"/>
    </row>
    <row r="10207" spans="1:1" x14ac:dyDescent="0.2">
      <c r="A10207" s="34"/>
    </row>
    <row r="10208" spans="1:1" x14ac:dyDescent="0.2">
      <c r="A10208" s="34"/>
    </row>
    <row r="10209" spans="1:1" x14ac:dyDescent="0.2">
      <c r="A10209" s="34"/>
    </row>
    <row r="10210" spans="1:1" x14ac:dyDescent="0.2">
      <c r="A10210" s="34"/>
    </row>
    <row r="10211" spans="1:1" x14ac:dyDescent="0.2">
      <c r="A10211" s="34"/>
    </row>
    <row r="10212" spans="1:1" x14ac:dyDescent="0.2">
      <c r="A10212" s="34"/>
    </row>
    <row r="10213" spans="1:1" x14ac:dyDescent="0.2">
      <c r="A10213" s="34"/>
    </row>
    <row r="10214" spans="1:1" x14ac:dyDescent="0.2">
      <c r="A10214" s="34"/>
    </row>
    <row r="10215" spans="1:1" x14ac:dyDescent="0.2">
      <c r="A10215" s="34"/>
    </row>
    <row r="10216" spans="1:1" x14ac:dyDescent="0.2">
      <c r="A10216" s="34"/>
    </row>
    <row r="10217" spans="1:1" x14ac:dyDescent="0.2">
      <c r="A10217" s="34"/>
    </row>
    <row r="10218" spans="1:1" x14ac:dyDescent="0.2">
      <c r="A10218" s="34"/>
    </row>
    <row r="10219" spans="1:1" x14ac:dyDescent="0.2">
      <c r="A10219" s="34"/>
    </row>
    <row r="10220" spans="1:1" x14ac:dyDescent="0.2">
      <c r="A10220" s="34"/>
    </row>
    <row r="10221" spans="1:1" x14ac:dyDescent="0.2">
      <c r="A10221" s="34"/>
    </row>
    <row r="10222" spans="1:1" x14ac:dyDescent="0.2">
      <c r="A10222" s="34"/>
    </row>
    <row r="10223" spans="1:1" x14ac:dyDescent="0.2">
      <c r="A10223" s="34"/>
    </row>
    <row r="10224" spans="1:1" x14ac:dyDescent="0.2">
      <c r="A10224" s="34"/>
    </row>
    <row r="10225" spans="1:1" x14ac:dyDescent="0.2">
      <c r="A10225" s="34"/>
    </row>
    <row r="10226" spans="1:1" x14ac:dyDescent="0.2">
      <c r="A10226" s="35"/>
    </row>
    <row r="10227" spans="1:1" x14ac:dyDescent="0.2">
      <c r="A10227" s="34"/>
    </row>
    <row r="10228" spans="1:1" x14ac:dyDescent="0.2">
      <c r="A10228" s="35"/>
    </row>
    <row r="10229" spans="1:1" x14ac:dyDescent="0.2">
      <c r="A10229" s="34"/>
    </row>
    <row r="10230" spans="1:1" x14ac:dyDescent="0.2">
      <c r="A10230" s="34"/>
    </row>
    <row r="10231" spans="1:1" x14ac:dyDescent="0.2">
      <c r="A10231" s="34"/>
    </row>
    <row r="10232" spans="1:1" x14ac:dyDescent="0.2">
      <c r="A10232" s="34"/>
    </row>
    <row r="10233" spans="1:1" x14ac:dyDescent="0.2">
      <c r="A10233" s="34"/>
    </row>
    <row r="10234" spans="1:1" x14ac:dyDescent="0.2">
      <c r="A10234" s="34"/>
    </row>
    <row r="10235" spans="1:1" x14ac:dyDescent="0.2">
      <c r="A10235" s="34"/>
    </row>
    <row r="10236" spans="1:1" x14ac:dyDescent="0.2">
      <c r="A10236" s="34"/>
    </row>
    <row r="10237" spans="1:1" x14ac:dyDescent="0.2">
      <c r="A10237" s="34"/>
    </row>
    <row r="10238" spans="1:1" x14ac:dyDescent="0.2">
      <c r="A10238" s="34"/>
    </row>
    <row r="10239" spans="1:1" x14ac:dyDescent="0.2">
      <c r="A10239" s="35"/>
    </row>
    <row r="10240" spans="1:1" x14ac:dyDescent="0.2">
      <c r="A10240" s="34"/>
    </row>
    <row r="10241" spans="1:1" x14ac:dyDescent="0.2">
      <c r="A10241" s="34"/>
    </row>
    <row r="10242" spans="1:1" x14ac:dyDescent="0.2">
      <c r="A10242" s="34"/>
    </row>
    <row r="10243" spans="1:1" x14ac:dyDescent="0.2">
      <c r="A10243" s="34"/>
    </row>
    <row r="10244" spans="1:1" x14ac:dyDescent="0.2">
      <c r="A10244" s="34"/>
    </row>
    <row r="10245" spans="1:1" x14ac:dyDescent="0.2">
      <c r="A10245" s="34"/>
    </row>
    <row r="10246" spans="1:1" x14ac:dyDescent="0.2">
      <c r="A10246" s="34"/>
    </row>
    <row r="10247" spans="1:1" x14ac:dyDescent="0.2">
      <c r="A10247" s="34"/>
    </row>
    <row r="10248" spans="1:1" x14ac:dyDescent="0.2">
      <c r="A10248" s="34"/>
    </row>
    <row r="10249" spans="1:1" x14ac:dyDescent="0.2">
      <c r="A10249" s="34"/>
    </row>
    <row r="10250" spans="1:1" x14ac:dyDescent="0.2">
      <c r="A10250" s="34"/>
    </row>
    <row r="10251" spans="1:1" x14ac:dyDescent="0.2">
      <c r="A10251" s="34"/>
    </row>
    <row r="10252" spans="1:1" x14ac:dyDescent="0.2">
      <c r="A10252" s="34"/>
    </row>
    <row r="10253" spans="1:1" x14ac:dyDescent="0.2">
      <c r="A10253" s="35"/>
    </row>
    <row r="10254" spans="1:1" x14ac:dyDescent="0.2">
      <c r="A10254" s="35"/>
    </row>
    <row r="10255" spans="1:1" x14ac:dyDescent="0.2">
      <c r="A10255" s="35"/>
    </row>
    <row r="10256" spans="1:1" x14ac:dyDescent="0.2">
      <c r="A10256" s="34"/>
    </row>
    <row r="10257" spans="1:1" x14ac:dyDescent="0.2">
      <c r="A10257" s="34"/>
    </row>
    <row r="10258" spans="1:1" x14ac:dyDescent="0.2">
      <c r="A10258" s="34"/>
    </row>
    <row r="10259" spans="1:1" x14ac:dyDescent="0.2">
      <c r="A10259" s="34"/>
    </row>
    <row r="10260" spans="1:1" x14ac:dyDescent="0.2">
      <c r="A10260" s="34"/>
    </row>
    <row r="10261" spans="1:1" x14ac:dyDescent="0.2">
      <c r="A10261" s="34"/>
    </row>
    <row r="10262" spans="1:1" x14ac:dyDescent="0.2">
      <c r="A10262" s="34"/>
    </row>
    <row r="10263" spans="1:1" x14ac:dyDescent="0.2">
      <c r="A10263" s="34"/>
    </row>
    <row r="10264" spans="1:1" x14ac:dyDescent="0.2">
      <c r="A10264" s="34"/>
    </row>
    <row r="10265" spans="1:1" x14ac:dyDescent="0.2">
      <c r="A10265" s="34"/>
    </row>
    <row r="10266" spans="1:1" x14ac:dyDescent="0.2">
      <c r="A10266" s="34"/>
    </row>
    <row r="10267" spans="1:1" x14ac:dyDescent="0.2">
      <c r="A10267" s="34"/>
    </row>
    <row r="10268" spans="1:1" x14ac:dyDescent="0.2">
      <c r="A10268" s="34"/>
    </row>
    <row r="10269" spans="1:1" x14ac:dyDescent="0.2">
      <c r="A10269" s="34"/>
    </row>
    <row r="10270" spans="1:1" x14ac:dyDescent="0.2">
      <c r="A10270" s="34"/>
    </row>
    <row r="10271" spans="1:1" x14ac:dyDescent="0.2">
      <c r="A10271" s="34"/>
    </row>
    <row r="10272" spans="1:1" x14ac:dyDescent="0.2">
      <c r="A10272" s="34"/>
    </row>
    <row r="10273" spans="1:1" x14ac:dyDescent="0.2">
      <c r="A10273" s="35"/>
    </row>
    <row r="10274" spans="1:1" x14ac:dyDescent="0.2">
      <c r="A10274" s="35"/>
    </row>
    <row r="10275" spans="1:1" x14ac:dyDescent="0.2">
      <c r="A10275" s="35"/>
    </row>
    <row r="10276" spans="1:1" x14ac:dyDescent="0.2">
      <c r="A10276" s="34"/>
    </row>
    <row r="10277" spans="1:1" x14ac:dyDescent="0.2">
      <c r="A10277" s="34"/>
    </row>
    <row r="10278" spans="1:1" x14ac:dyDescent="0.2">
      <c r="A10278" s="34"/>
    </row>
    <row r="10279" spans="1:1" x14ac:dyDescent="0.2">
      <c r="A10279" s="34"/>
    </row>
    <row r="10280" spans="1:1" x14ac:dyDescent="0.2">
      <c r="A10280" s="34"/>
    </row>
    <row r="10281" spans="1:1" x14ac:dyDescent="0.2">
      <c r="A10281" s="34"/>
    </row>
    <row r="10282" spans="1:1" x14ac:dyDescent="0.2">
      <c r="A10282" s="34"/>
    </row>
    <row r="10283" spans="1:1" x14ac:dyDescent="0.2">
      <c r="A10283" s="34"/>
    </row>
    <row r="10284" spans="1:1" x14ac:dyDescent="0.2">
      <c r="A10284" s="34"/>
    </row>
    <row r="10285" spans="1:1" x14ac:dyDescent="0.2">
      <c r="A10285" s="34"/>
    </row>
    <row r="10286" spans="1:1" x14ac:dyDescent="0.2">
      <c r="A10286" s="35"/>
    </row>
    <row r="10287" spans="1:1" x14ac:dyDescent="0.2">
      <c r="A10287" s="35"/>
    </row>
    <row r="10288" spans="1:1" x14ac:dyDescent="0.2">
      <c r="A10288" s="34"/>
    </row>
    <row r="10289" spans="1:1" x14ac:dyDescent="0.2">
      <c r="A10289" s="34"/>
    </row>
    <row r="10290" spans="1:1" x14ac:dyDescent="0.2">
      <c r="A10290" s="34"/>
    </row>
    <row r="10291" spans="1:1" x14ac:dyDescent="0.2">
      <c r="A10291" s="34"/>
    </row>
    <row r="10292" spans="1:1" x14ac:dyDescent="0.2">
      <c r="A10292" s="34"/>
    </row>
    <row r="10293" spans="1:1" x14ac:dyDescent="0.2">
      <c r="A10293" s="34"/>
    </row>
    <row r="10294" spans="1:1" x14ac:dyDescent="0.2">
      <c r="A10294" s="35"/>
    </row>
    <row r="10295" spans="1:1" x14ac:dyDescent="0.2">
      <c r="A10295" s="34"/>
    </row>
    <row r="10296" spans="1:1" x14ac:dyDescent="0.2">
      <c r="A10296" s="34"/>
    </row>
    <row r="10297" spans="1:1" x14ac:dyDescent="0.2">
      <c r="A10297" s="34"/>
    </row>
    <row r="10298" spans="1:1" x14ac:dyDescent="0.2">
      <c r="A10298" s="34"/>
    </row>
    <row r="10299" spans="1:1" x14ac:dyDescent="0.2">
      <c r="A10299" s="34"/>
    </row>
    <row r="10300" spans="1:1" x14ac:dyDescent="0.2">
      <c r="A10300" s="34"/>
    </row>
    <row r="10301" spans="1:1" x14ac:dyDescent="0.2">
      <c r="A10301" s="34"/>
    </row>
    <row r="10302" spans="1:1" x14ac:dyDescent="0.2">
      <c r="A10302" s="34"/>
    </row>
    <row r="10303" spans="1:1" x14ac:dyDescent="0.2">
      <c r="A10303" s="34"/>
    </row>
    <row r="10304" spans="1:1" x14ac:dyDescent="0.2">
      <c r="A10304" s="34"/>
    </row>
    <row r="10305" spans="1:1" x14ac:dyDescent="0.2">
      <c r="A10305" s="34"/>
    </row>
    <row r="10306" spans="1:1" x14ac:dyDescent="0.2">
      <c r="A10306" s="34"/>
    </row>
    <row r="10307" spans="1:1" x14ac:dyDescent="0.2">
      <c r="A10307" s="34"/>
    </row>
    <row r="10308" spans="1:1" x14ac:dyDescent="0.2">
      <c r="A10308" s="34"/>
    </row>
    <row r="10309" spans="1:1" x14ac:dyDescent="0.2">
      <c r="A10309" s="34"/>
    </row>
    <row r="10310" spans="1:1" x14ac:dyDescent="0.2">
      <c r="A10310" s="34"/>
    </row>
    <row r="10311" spans="1:1" x14ac:dyDescent="0.2">
      <c r="A10311" s="34"/>
    </row>
    <row r="10312" spans="1:1" x14ac:dyDescent="0.2">
      <c r="A10312" s="34"/>
    </row>
    <row r="10313" spans="1:1" x14ac:dyDescent="0.2">
      <c r="A10313" s="34"/>
    </row>
    <row r="10314" spans="1:1" x14ac:dyDescent="0.2">
      <c r="A10314" s="34"/>
    </row>
    <row r="10315" spans="1:1" x14ac:dyDescent="0.2">
      <c r="A10315" s="34"/>
    </row>
    <row r="10316" spans="1:1" x14ac:dyDescent="0.2">
      <c r="A10316" s="35"/>
    </row>
    <row r="10317" spans="1:1" x14ac:dyDescent="0.2">
      <c r="A10317" s="34"/>
    </row>
    <row r="10318" spans="1:1" x14ac:dyDescent="0.2">
      <c r="A10318" s="34"/>
    </row>
    <row r="10319" spans="1:1" x14ac:dyDescent="0.2">
      <c r="A10319" s="34"/>
    </row>
    <row r="10320" spans="1:1" x14ac:dyDescent="0.2">
      <c r="A10320" s="34"/>
    </row>
    <row r="10321" spans="1:1" x14ac:dyDescent="0.2">
      <c r="A10321" s="34"/>
    </row>
    <row r="10322" spans="1:1" x14ac:dyDescent="0.2">
      <c r="A10322" s="34"/>
    </row>
    <row r="10323" spans="1:1" x14ac:dyDescent="0.2">
      <c r="A10323" s="34"/>
    </row>
    <row r="10324" spans="1:1" x14ac:dyDescent="0.2">
      <c r="A10324" s="34"/>
    </row>
    <row r="10325" spans="1:1" x14ac:dyDescent="0.2">
      <c r="A10325" s="34"/>
    </row>
    <row r="10326" spans="1:1" x14ac:dyDescent="0.2">
      <c r="A10326" s="35"/>
    </row>
    <row r="10327" spans="1:1" x14ac:dyDescent="0.2">
      <c r="A10327" s="34"/>
    </row>
    <row r="10328" spans="1:1" x14ac:dyDescent="0.2">
      <c r="A10328" s="34"/>
    </row>
    <row r="10329" spans="1:1" x14ac:dyDescent="0.2">
      <c r="A10329" s="34"/>
    </row>
    <row r="10330" spans="1:1" x14ac:dyDescent="0.2">
      <c r="A10330" s="35"/>
    </row>
    <row r="10331" spans="1:1" x14ac:dyDescent="0.2">
      <c r="A10331" s="35"/>
    </row>
    <row r="10332" spans="1:1" x14ac:dyDescent="0.2">
      <c r="A10332" s="34"/>
    </row>
    <row r="10333" spans="1:1" x14ac:dyDescent="0.2">
      <c r="A10333" s="34"/>
    </row>
    <row r="10334" spans="1:1" x14ac:dyDescent="0.2">
      <c r="A10334" s="34"/>
    </row>
    <row r="10335" spans="1:1" x14ac:dyDescent="0.2">
      <c r="A10335" s="34"/>
    </row>
    <row r="10336" spans="1:1" x14ac:dyDescent="0.2">
      <c r="A10336" s="34"/>
    </row>
    <row r="10337" spans="1:1" x14ac:dyDescent="0.2">
      <c r="A10337" s="34"/>
    </row>
    <row r="10338" spans="1:1" x14ac:dyDescent="0.2">
      <c r="A10338" s="34"/>
    </row>
    <row r="10339" spans="1:1" x14ac:dyDescent="0.2">
      <c r="A10339" s="34"/>
    </row>
    <row r="10340" spans="1:1" x14ac:dyDescent="0.2">
      <c r="A10340" s="34"/>
    </row>
    <row r="10341" spans="1:1" x14ac:dyDescent="0.2">
      <c r="A10341" s="34"/>
    </row>
    <row r="10342" spans="1:1" x14ac:dyDescent="0.2">
      <c r="A10342" s="34"/>
    </row>
    <row r="10343" spans="1:1" x14ac:dyDescent="0.2">
      <c r="A10343" s="34"/>
    </row>
    <row r="10344" spans="1:1" x14ac:dyDescent="0.2">
      <c r="A10344" s="34"/>
    </row>
    <row r="10345" spans="1:1" x14ac:dyDescent="0.2">
      <c r="A10345" s="34"/>
    </row>
    <row r="10346" spans="1:1" x14ac:dyDescent="0.2">
      <c r="A10346" s="34"/>
    </row>
    <row r="10347" spans="1:1" x14ac:dyDescent="0.2">
      <c r="A10347" s="34"/>
    </row>
    <row r="10348" spans="1:1" x14ac:dyDescent="0.2">
      <c r="A10348" s="34"/>
    </row>
    <row r="10349" spans="1:1" x14ac:dyDescent="0.2">
      <c r="A10349" s="34"/>
    </row>
    <row r="10350" spans="1:1" x14ac:dyDescent="0.2">
      <c r="A10350" s="34"/>
    </row>
    <row r="10351" spans="1:1" x14ac:dyDescent="0.2">
      <c r="A10351" s="34"/>
    </row>
    <row r="10352" spans="1:1" x14ac:dyDescent="0.2">
      <c r="A10352" s="34"/>
    </row>
    <row r="10353" spans="1:1" x14ac:dyDescent="0.2">
      <c r="A10353" s="34"/>
    </row>
    <row r="10354" spans="1:1" x14ac:dyDescent="0.2">
      <c r="A10354" s="34"/>
    </row>
    <row r="10355" spans="1:1" x14ac:dyDescent="0.2">
      <c r="A10355" s="34"/>
    </row>
    <row r="10356" spans="1:1" x14ac:dyDescent="0.2">
      <c r="A10356" s="34"/>
    </row>
    <row r="10357" spans="1:1" x14ac:dyDescent="0.2">
      <c r="A10357" s="34"/>
    </row>
    <row r="10358" spans="1:1" x14ac:dyDescent="0.2">
      <c r="A10358" s="34"/>
    </row>
    <row r="10359" spans="1:1" x14ac:dyDescent="0.2">
      <c r="A10359" s="34"/>
    </row>
    <row r="10360" spans="1:1" x14ac:dyDescent="0.2">
      <c r="A10360" s="34"/>
    </row>
    <row r="10361" spans="1:1" x14ac:dyDescent="0.2">
      <c r="A10361" s="34"/>
    </row>
    <row r="10362" spans="1:1" x14ac:dyDescent="0.2">
      <c r="A10362" s="34"/>
    </row>
    <row r="10363" spans="1:1" x14ac:dyDescent="0.2">
      <c r="A10363" s="34"/>
    </row>
    <row r="10364" spans="1:1" x14ac:dyDescent="0.2">
      <c r="A10364" s="34"/>
    </row>
    <row r="10365" spans="1:1" x14ac:dyDescent="0.2">
      <c r="A10365" s="34"/>
    </row>
    <row r="10366" spans="1:1" x14ac:dyDescent="0.2">
      <c r="A10366" s="34"/>
    </row>
    <row r="10367" spans="1:1" x14ac:dyDescent="0.2">
      <c r="A10367" s="34"/>
    </row>
    <row r="10368" spans="1:1" x14ac:dyDescent="0.2">
      <c r="A10368" s="34"/>
    </row>
    <row r="10369" spans="1:1" x14ac:dyDescent="0.2">
      <c r="A10369" s="34"/>
    </row>
    <row r="10370" spans="1:1" x14ac:dyDescent="0.2">
      <c r="A10370" s="34"/>
    </row>
    <row r="10371" spans="1:1" x14ac:dyDescent="0.2">
      <c r="A10371" s="34"/>
    </row>
    <row r="10372" spans="1:1" x14ac:dyDescent="0.2">
      <c r="A10372" s="34"/>
    </row>
    <row r="10373" spans="1:1" x14ac:dyDescent="0.2">
      <c r="A10373" s="34"/>
    </row>
    <row r="10374" spans="1:1" x14ac:dyDescent="0.2">
      <c r="A10374" s="34"/>
    </row>
    <row r="10375" spans="1:1" x14ac:dyDescent="0.2">
      <c r="A10375" s="34"/>
    </row>
    <row r="10376" spans="1:1" x14ac:dyDescent="0.2">
      <c r="A10376" s="34"/>
    </row>
    <row r="10377" spans="1:1" x14ac:dyDescent="0.2">
      <c r="A10377" s="34"/>
    </row>
    <row r="10378" spans="1:1" x14ac:dyDescent="0.2">
      <c r="A10378" s="34"/>
    </row>
    <row r="10379" spans="1:1" x14ac:dyDescent="0.2">
      <c r="A10379" s="34"/>
    </row>
    <row r="10380" spans="1:1" x14ac:dyDescent="0.2">
      <c r="A10380" s="34"/>
    </row>
    <row r="10381" spans="1:1" x14ac:dyDescent="0.2">
      <c r="A10381" s="35"/>
    </row>
    <row r="10382" spans="1:1" x14ac:dyDescent="0.2">
      <c r="A10382" s="34"/>
    </row>
    <row r="10383" spans="1:1" x14ac:dyDescent="0.2">
      <c r="A10383" s="35"/>
    </row>
    <row r="10384" spans="1:1" x14ac:dyDescent="0.2">
      <c r="A10384" s="34"/>
    </row>
    <row r="10385" spans="1:1" x14ac:dyDescent="0.2">
      <c r="A10385" s="34"/>
    </row>
    <row r="10386" spans="1:1" x14ac:dyDescent="0.2">
      <c r="A10386" s="34"/>
    </row>
    <row r="10387" spans="1:1" x14ac:dyDescent="0.2">
      <c r="A10387" s="34"/>
    </row>
    <row r="10388" spans="1:1" x14ac:dyDescent="0.2">
      <c r="A10388" s="34"/>
    </row>
    <row r="10389" spans="1:1" x14ac:dyDescent="0.2">
      <c r="A10389" s="34"/>
    </row>
    <row r="10390" spans="1:1" x14ac:dyDescent="0.2">
      <c r="A10390" s="34"/>
    </row>
    <row r="10391" spans="1:1" x14ac:dyDescent="0.2">
      <c r="A10391" s="35"/>
    </row>
    <row r="10392" spans="1:1" x14ac:dyDescent="0.2">
      <c r="A10392" s="34"/>
    </row>
    <row r="10393" spans="1:1" x14ac:dyDescent="0.2">
      <c r="A10393" s="34"/>
    </row>
    <row r="10394" spans="1:1" x14ac:dyDescent="0.2">
      <c r="A10394" s="34"/>
    </row>
    <row r="10395" spans="1:1" x14ac:dyDescent="0.2">
      <c r="A10395" s="34"/>
    </row>
    <row r="10396" spans="1:1" x14ac:dyDescent="0.2">
      <c r="A10396" s="34"/>
    </row>
    <row r="10397" spans="1:1" x14ac:dyDescent="0.2">
      <c r="A10397" s="34"/>
    </row>
    <row r="10398" spans="1:1" x14ac:dyDescent="0.2">
      <c r="A10398" s="34"/>
    </row>
    <row r="10399" spans="1:1" x14ac:dyDescent="0.2">
      <c r="A10399" s="34"/>
    </row>
    <row r="10400" spans="1:1" x14ac:dyDescent="0.2">
      <c r="A10400" s="34"/>
    </row>
    <row r="10401" spans="1:1" x14ac:dyDescent="0.2">
      <c r="A10401" s="34"/>
    </row>
    <row r="10402" spans="1:1" x14ac:dyDescent="0.2">
      <c r="A10402" s="34"/>
    </row>
    <row r="10403" spans="1:1" x14ac:dyDescent="0.2">
      <c r="A10403" s="34"/>
    </row>
    <row r="10404" spans="1:1" x14ac:dyDescent="0.2">
      <c r="A10404" s="34"/>
    </row>
    <row r="10405" spans="1:1" x14ac:dyDescent="0.2">
      <c r="A10405" s="34"/>
    </row>
    <row r="10406" spans="1:1" x14ac:dyDescent="0.2">
      <c r="A10406" s="35"/>
    </row>
    <row r="10407" spans="1:1" x14ac:dyDescent="0.2">
      <c r="A10407" s="34"/>
    </row>
    <row r="10408" spans="1:1" x14ac:dyDescent="0.2">
      <c r="A10408" s="34"/>
    </row>
    <row r="10409" spans="1:1" x14ac:dyDescent="0.2">
      <c r="A10409" s="34"/>
    </row>
    <row r="10410" spans="1:1" x14ac:dyDescent="0.2">
      <c r="A10410" s="34"/>
    </row>
    <row r="10411" spans="1:1" x14ac:dyDescent="0.2">
      <c r="A10411" s="34"/>
    </row>
    <row r="10412" spans="1:1" x14ac:dyDescent="0.2">
      <c r="A10412" s="34"/>
    </row>
    <row r="10413" spans="1:1" x14ac:dyDescent="0.2">
      <c r="A10413" s="34"/>
    </row>
    <row r="10414" spans="1:1" x14ac:dyDescent="0.2">
      <c r="A10414" s="34"/>
    </row>
    <row r="10415" spans="1:1" x14ac:dyDescent="0.2">
      <c r="A10415" s="34"/>
    </row>
    <row r="10416" spans="1:1" x14ac:dyDescent="0.2">
      <c r="A10416" s="34"/>
    </row>
    <row r="10417" spans="1:1" x14ac:dyDescent="0.2">
      <c r="A10417" s="34"/>
    </row>
    <row r="10418" spans="1:1" x14ac:dyDescent="0.2">
      <c r="A10418" s="34"/>
    </row>
    <row r="10419" spans="1:1" x14ac:dyDescent="0.2">
      <c r="A10419" s="34"/>
    </row>
    <row r="10420" spans="1:1" x14ac:dyDescent="0.2">
      <c r="A10420" s="34"/>
    </row>
    <row r="10421" spans="1:1" x14ac:dyDescent="0.2">
      <c r="A10421" s="34"/>
    </row>
    <row r="10422" spans="1:1" x14ac:dyDescent="0.2">
      <c r="A10422" s="34"/>
    </row>
    <row r="10423" spans="1:1" x14ac:dyDescent="0.2">
      <c r="A10423" s="34"/>
    </row>
    <row r="10424" spans="1:1" x14ac:dyDescent="0.2">
      <c r="A10424" s="34"/>
    </row>
    <row r="10425" spans="1:1" x14ac:dyDescent="0.2">
      <c r="A10425" s="34"/>
    </row>
    <row r="10426" spans="1:1" x14ac:dyDescent="0.2">
      <c r="A10426" s="34"/>
    </row>
    <row r="10427" spans="1:1" x14ac:dyDescent="0.2">
      <c r="A10427" s="34"/>
    </row>
    <row r="10428" spans="1:1" x14ac:dyDescent="0.2">
      <c r="A10428" s="34"/>
    </row>
    <row r="10429" spans="1:1" x14ac:dyDescent="0.2">
      <c r="A10429" s="34"/>
    </row>
    <row r="10430" spans="1:1" x14ac:dyDescent="0.2">
      <c r="A10430" s="34"/>
    </row>
    <row r="10431" spans="1:1" x14ac:dyDescent="0.2">
      <c r="A10431" s="34"/>
    </row>
    <row r="10432" spans="1:1" x14ac:dyDescent="0.2">
      <c r="A10432" s="34"/>
    </row>
    <row r="10433" spans="1:1" x14ac:dyDescent="0.2">
      <c r="A10433" s="34"/>
    </row>
    <row r="10434" spans="1:1" x14ac:dyDescent="0.2">
      <c r="A10434" s="34"/>
    </row>
    <row r="10435" spans="1:1" x14ac:dyDescent="0.2">
      <c r="A10435" s="34"/>
    </row>
    <row r="10436" spans="1:1" x14ac:dyDescent="0.2">
      <c r="A10436" s="34"/>
    </row>
    <row r="10437" spans="1:1" x14ac:dyDescent="0.2">
      <c r="A10437" s="34"/>
    </row>
    <row r="10438" spans="1:1" x14ac:dyDescent="0.2">
      <c r="A10438" s="34"/>
    </row>
    <row r="10439" spans="1:1" x14ac:dyDescent="0.2">
      <c r="A10439" s="34"/>
    </row>
    <row r="10440" spans="1:1" x14ac:dyDescent="0.2">
      <c r="A10440" s="34"/>
    </row>
    <row r="10441" spans="1:1" x14ac:dyDescent="0.2">
      <c r="A10441" s="34"/>
    </row>
    <row r="10442" spans="1:1" x14ac:dyDescent="0.2">
      <c r="A10442" s="34"/>
    </row>
    <row r="10443" spans="1:1" x14ac:dyDescent="0.2">
      <c r="A10443" s="34"/>
    </row>
    <row r="10444" spans="1:1" x14ac:dyDescent="0.2">
      <c r="A10444" s="34"/>
    </row>
    <row r="10445" spans="1:1" x14ac:dyDescent="0.2">
      <c r="A10445" s="34"/>
    </row>
    <row r="10446" spans="1:1" x14ac:dyDescent="0.2">
      <c r="A10446" s="34"/>
    </row>
    <row r="10447" spans="1:1" x14ac:dyDescent="0.2">
      <c r="A10447" s="34"/>
    </row>
    <row r="10448" spans="1:1" x14ac:dyDescent="0.2">
      <c r="A10448" s="34"/>
    </row>
    <row r="10449" spans="1:1" x14ac:dyDescent="0.2">
      <c r="A10449" s="34"/>
    </row>
    <row r="10450" spans="1:1" x14ac:dyDescent="0.2">
      <c r="A10450" s="34"/>
    </row>
    <row r="10451" spans="1:1" x14ac:dyDescent="0.2">
      <c r="A10451" s="34"/>
    </row>
    <row r="10452" spans="1:1" x14ac:dyDescent="0.2">
      <c r="A10452" s="34"/>
    </row>
    <row r="10453" spans="1:1" x14ac:dyDescent="0.2">
      <c r="A10453" s="35"/>
    </row>
    <row r="10454" spans="1:1" x14ac:dyDescent="0.2">
      <c r="A10454" s="34"/>
    </row>
    <row r="10455" spans="1:1" x14ac:dyDescent="0.2">
      <c r="A10455" s="34"/>
    </row>
    <row r="10456" spans="1:1" x14ac:dyDescent="0.2">
      <c r="A10456" s="34"/>
    </row>
    <row r="10457" spans="1:1" x14ac:dyDescent="0.2">
      <c r="A10457" s="35"/>
    </row>
    <row r="10458" spans="1:1" x14ac:dyDescent="0.2">
      <c r="A10458" s="34"/>
    </row>
    <row r="10459" spans="1:1" x14ac:dyDescent="0.2">
      <c r="A10459" s="34"/>
    </row>
    <row r="10460" spans="1:1" x14ac:dyDescent="0.2">
      <c r="A10460" s="34"/>
    </row>
    <row r="10461" spans="1:1" x14ac:dyDescent="0.2">
      <c r="A10461" s="34"/>
    </row>
    <row r="10462" spans="1:1" x14ac:dyDescent="0.2">
      <c r="A10462" s="34"/>
    </row>
    <row r="10463" spans="1:1" x14ac:dyDescent="0.2">
      <c r="A10463" s="34"/>
    </row>
    <row r="10464" spans="1:1" x14ac:dyDescent="0.2">
      <c r="A10464" s="34"/>
    </row>
    <row r="10465" spans="1:1" x14ac:dyDescent="0.2">
      <c r="A10465" s="34"/>
    </row>
    <row r="10466" spans="1:1" x14ac:dyDescent="0.2">
      <c r="A10466" s="34"/>
    </row>
    <row r="10467" spans="1:1" x14ac:dyDescent="0.2">
      <c r="A10467" s="34"/>
    </row>
    <row r="10468" spans="1:1" x14ac:dyDescent="0.2">
      <c r="A10468" s="34"/>
    </row>
    <row r="10469" spans="1:1" x14ac:dyDescent="0.2">
      <c r="A10469" s="34"/>
    </row>
    <row r="10470" spans="1:1" x14ac:dyDescent="0.2">
      <c r="A10470" s="34"/>
    </row>
    <row r="10471" spans="1:1" x14ac:dyDescent="0.2">
      <c r="A10471" s="34"/>
    </row>
    <row r="10472" spans="1:1" x14ac:dyDescent="0.2">
      <c r="A10472" s="34"/>
    </row>
    <row r="10473" spans="1:1" x14ac:dyDescent="0.2">
      <c r="A10473" s="34"/>
    </row>
    <row r="10474" spans="1:1" x14ac:dyDescent="0.2">
      <c r="A10474" s="34"/>
    </row>
    <row r="10475" spans="1:1" x14ac:dyDescent="0.2">
      <c r="A10475" s="34"/>
    </row>
    <row r="10476" spans="1:1" x14ac:dyDescent="0.2">
      <c r="A10476" s="34"/>
    </row>
    <row r="10477" spans="1:1" x14ac:dyDescent="0.2">
      <c r="A10477" s="34"/>
    </row>
    <row r="10478" spans="1:1" x14ac:dyDescent="0.2">
      <c r="A10478" s="34"/>
    </row>
    <row r="10479" spans="1:1" x14ac:dyDescent="0.2">
      <c r="A10479" s="34"/>
    </row>
    <row r="10480" spans="1:1" x14ac:dyDescent="0.2">
      <c r="A10480" s="34"/>
    </row>
    <row r="10481" spans="1:1" x14ac:dyDescent="0.2">
      <c r="A10481" s="34"/>
    </row>
    <row r="10482" spans="1:1" x14ac:dyDescent="0.2">
      <c r="A10482" s="34"/>
    </row>
    <row r="10483" spans="1:1" x14ac:dyDescent="0.2">
      <c r="A10483" s="34"/>
    </row>
    <row r="10484" spans="1:1" x14ac:dyDescent="0.2">
      <c r="A10484" s="34"/>
    </row>
    <row r="10485" spans="1:1" x14ac:dyDescent="0.2">
      <c r="A10485" s="34"/>
    </row>
    <row r="10486" spans="1:1" x14ac:dyDescent="0.2">
      <c r="A10486" s="34"/>
    </row>
    <row r="10487" spans="1:1" x14ac:dyDescent="0.2">
      <c r="A10487" s="34"/>
    </row>
    <row r="10488" spans="1:1" x14ac:dyDescent="0.2">
      <c r="A10488" s="34"/>
    </row>
    <row r="10489" spans="1:1" x14ac:dyDescent="0.2">
      <c r="A10489" s="34"/>
    </row>
    <row r="10490" spans="1:1" x14ac:dyDescent="0.2">
      <c r="A10490" s="34"/>
    </row>
    <row r="10491" spans="1:1" x14ac:dyDescent="0.2">
      <c r="A10491" s="34"/>
    </row>
    <row r="10492" spans="1:1" x14ac:dyDescent="0.2">
      <c r="A10492" s="34"/>
    </row>
    <row r="10493" spans="1:1" x14ac:dyDescent="0.2">
      <c r="A10493" s="34"/>
    </row>
    <row r="10494" spans="1:1" x14ac:dyDescent="0.2">
      <c r="A10494" s="34"/>
    </row>
    <row r="10495" spans="1:1" x14ac:dyDescent="0.2">
      <c r="A10495" s="34"/>
    </row>
    <row r="10496" spans="1:1" x14ac:dyDescent="0.2">
      <c r="A10496" s="34"/>
    </row>
    <row r="10497" spans="1:1" x14ac:dyDescent="0.2">
      <c r="A10497" s="34"/>
    </row>
    <row r="10498" spans="1:1" x14ac:dyDescent="0.2">
      <c r="A10498" s="34"/>
    </row>
    <row r="10499" spans="1:1" x14ac:dyDescent="0.2">
      <c r="A10499" s="34"/>
    </row>
    <row r="10500" spans="1:1" x14ac:dyDescent="0.2">
      <c r="A10500" s="34"/>
    </row>
    <row r="10501" spans="1:1" x14ac:dyDescent="0.2">
      <c r="A10501" s="34"/>
    </row>
    <row r="10502" spans="1:1" x14ac:dyDescent="0.2">
      <c r="A10502" s="34"/>
    </row>
    <row r="10503" spans="1:1" x14ac:dyDescent="0.2">
      <c r="A10503" s="34"/>
    </row>
    <row r="10504" spans="1:1" x14ac:dyDescent="0.2">
      <c r="A10504" s="34"/>
    </row>
    <row r="10505" spans="1:1" x14ac:dyDescent="0.2">
      <c r="A10505" s="34"/>
    </row>
    <row r="10506" spans="1:1" x14ac:dyDescent="0.2">
      <c r="A10506" s="34"/>
    </row>
    <row r="10507" spans="1:1" x14ac:dyDescent="0.2">
      <c r="A10507" s="34"/>
    </row>
    <row r="10508" spans="1:1" x14ac:dyDescent="0.2">
      <c r="A10508" s="34"/>
    </row>
    <row r="10509" spans="1:1" x14ac:dyDescent="0.2">
      <c r="A10509" s="34"/>
    </row>
    <row r="10510" spans="1:1" x14ac:dyDescent="0.2">
      <c r="A10510" s="34"/>
    </row>
    <row r="10511" spans="1:1" x14ac:dyDescent="0.2">
      <c r="A10511" s="35"/>
    </row>
    <row r="10512" spans="1:1" x14ac:dyDescent="0.2">
      <c r="A10512" s="34"/>
    </row>
    <row r="10513" spans="1:1" x14ac:dyDescent="0.2">
      <c r="A10513" s="34"/>
    </row>
    <row r="10514" spans="1:1" x14ac:dyDescent="0.2">
      <c r="A10514" s="35"/>
    </row>
    <row r="10515" spans="1:1" x14ac:dyDescent="0.2">
      <c r="A10515" s="34"/>
    </row>
    <row r="10516" spans="1:1" x14ac:dyDescent="0.2">
      <c r="A10516" s="34"/>
    </row>
    <row r="10517" spans="1:1" x14ac:dyDescent="0.2">
      <c r="A10517" s="34"/>
    </row>
    <row r="10518" spans="1:1" x14ac:dyDescent="0.2">
      <c r="A10518" s="34"/>
    </row>
    <row r="10519" spans="1:1" x14ac:dyDescent="0.2">
      <c r="A10519" s="34"/>
    </row>
    <row r="10520" spans="1:1" x14ac:dyDescent="0.2">
      <c r="A10520" s="34"/>
    </row>
    <row r="10521" spans="1:1" x14ac:dyDescent="0.2">
      <c r="A10521" s="34"/>
    </row>
    <row r="10522" spans="1:1" x14ac:dyDescent="0.2">
      <c r="A10522" s="34"/>
    </row>
    <row r="10523" spans="1:1" x14ac:dyDescent="0.2">
      <c r="A10523" s="35"/>
    </row>
    <row r="10524" spans="1:1" x14ac:dyDescent="0.2">
      <c r="A10524" s="35"/>
    </row>
    <row r="10525" spans="1:1" x14ac:dyDescent="0.2">
      <c r="A10525" s="34"/>
    </row>
    <row r="10526" spans="1:1" x14ac:dyDescent="0.2">
      <c r="A10526" s="35"/>
    </row>
    <row r="10527" spans="1:1" x14ac:dyDescent="0.2">
      <c r="A10527" s="34"/>
    </row>
    <row r="10528" spans="1:1" x14ac:dyDescent="0.2">
      <c r="A10528" s="34"/>
    </row>
    <row r="10529" spans="1:1" x14ac:dyDescent="0.2">
      <c r="A10529" s="34"/>
    </row>
    <row r="10530" spans="1:1" x14ac:dyDescent="0.2">
      <c r="A10530" s="34"/>
    </row>
    <row r="10531" spans="1:1" x14ac:dyDescent="0.2">
      <c r="A10531" s="34"/>
    </row>
    <row r="10532" spans="1:1" x14ac:dyDescent="0.2">
      <c r="A10532" s="34"/>
    </row>
    <row r="10533" spans="1:1" x14ac:dyDescent="0.2">
      <c r="A10533" s="34"/>
    </row>
    <row r="10534" spans="1:1" x14ac:dyDescent="0.2">
      <c r="A10534" s="34"/>
    </row>
    <row r="10535" spans="1:1" x14ac:dyDescent="0.2">
      <c r="A10535" s="34"/>
    </row>
    <row r="10536" spans="1:1" x14ac:dyDescent="0.2">
      <c r="A10536" s="34"/>
    </row>
    <row r="10537" spans="1:1" x14ac:dyDescent="0.2">
      <c r="A10537" s="34"/>
    </row>
    <row r="10538" spans="1:1" x14ac:dyDescent="0.2">
      <c r="A10538" s="34"/>
    </row>
    <row r="10539" spans="1:1" x14ac:dyDescent="0.2">
      <c r="A10539" s="34"/>
    </row>
    <row r="10540" spans="1:1" x14ac:dyDescent="0.2">
      <c r="A10540" s="34"/>
    </row>
    <row r="10541" spans="1:1" x14ac:dyDescent="0.2">
      <c r="A10541" s="34"/>
    </row>
    <row r="10542" spans="1:1" x14ac:dyDescent="0.2">
      <c r="A10542" s="34"/>
    </row>
    <row r="10543" spans="1:1" x14ac:dyDescent="0.2">
      <c r="A10543" s="34"/>
    </row>
    <row r="10544" spans="1:1" x14ac:dyDescent="0.2">
      <c r="A10544" s="34"/>
    </row>
    <row r="10545" spans="1:1" x14ac:dyDescent="0.2">
      <c r="A10545" s="34"/>
    </row>
    <row r="10546" spans="1:1" x14ac:dyDescent="0.2">
      <c r="A10546" s="34"/>
    </row>
    <row r="10547" spans="1:1" x14ac:dyDescent="0.2">
      <c r="A10547" s="34"/>
    </row>
    <row r="10548" spans="1:1" x14ac:dyDescent="0.2">
      <c r="A10548" s="34"/>
    </row>
    <row r="10549" spans="1:1" x14ac:dyDescent="0.2">
      <c r="A10549" s="34"/>
    </row>
    <row r="10550" spans="1:1" x14ac:dyDescent="0.2">
      <c r="A10550" s="34"/>
    </row>
    <row r="10551" spans="1:1" x14ac:dyDescent="0.2">
      <c r="A10551" s="34"/>
    </row>
    <row r="10552" spans="1:1" x14ac:dyDescent="0.2">
      <c r="A10552" s="34"/>
    </row>
    <row r="10553" spans="1:1" x14ac:dyDescent="0.2">
      <c r="A10553" s="34"/>
    </row>
    <row r="10554" spans="1:1" x14ac:dyDescent="0.2">
      <c r="A10554" s="34"/>
    </row>
    <row r="10555" spans="1:1" x14ac:dyDescent="0.2">
      <c r="A10555" s="34"/>
    </row>
    <row r="10556" spans="1:1" x14ac:dyDescent="0.2">
      <c r="A10556" s="34"/>
    </row>
    <row r="10557" spans="1:1" x14ac:dyDescent="0.2">
      <c r="A10557" s="34"/>
    </row>
    <row r="10558" spans="1:1" x14ac:dyDescent="0.2">
      <c r="A10558" s="34"/>
    </row>
    <row r="10559" spans="1:1" x14ac:dyDescent="0.2">
      <c r="A10559" s="35"/>
    </row>
    <row r="10560" spans="1:1" x14ac:dyDescent="0.2">
      <c r="A10560" s="34"/>
    </row>
    <row r="10561" spans="1:1" x14ac:dyDescent="0.2">
      <c r="A10561" s="34"/>
    </row>
    <row r="10562" spans="1:1" x14ac:dyDescent="0.2">
      <c r="A10562" s="34"/>
    </row>
    <row r="10563" spans="1:1" x14ac:dyDescent="0.2">
      <c r="A10563" s="34"/>
    </row>
    <row r="10564" spans="1:1" x14ac:dyDescent="0.2">
      <c r="A10564" s="34"/>
    </row>
    <row r="10565" spans="1:1" x14ac:dyDescent="0.2">
      <c r="A10565" s="34"/>
    </row>
    <row r="10566" spans="1:1" x14ac:dyDescent="0.2">
      <c r="A10566" s="34"/>
    </row>
    <row r="10567" spans="1:1" x14ac:dyDescent="0.2">
      <c r="A10567" s="34"/>
    </row>
    <row r="10568" spans="1:1" x14ac:dyDescent="0.2">
      <c r="A10568" s="34"/>
    </row>
    <row r="10569" spans="1:1" x14ac:dyDescent="0.2">
      <c r="A10569" s="34"/>
    </row>
    <row r="10570" spans="1:1" x14ac:dyDescent="0.2">
      <c r="A10570" s="34"/>
    </row>
    <row r="10571" spans="1:1" x14ac:dyDescent="0.2">
      <c r="A10571" s="34"/>
    </row>
    <row r="10572" spans="1:1" x14ac:dyDescent="0.2">
      <c r="A10572" s="34"/>
    </row>
    <row r="10573" spans="1:1" x14ac:dyDescent="0.2">
      <c r="A10573" s="34"/>
    </row>
    <row r="10574" spans="1:1" x14ac:dyDescent="0.2">
      <c r="A10574" s="34"/>
    </row>
    <row r="10575" spans="1:1" x14ac:dyDescent="0.2">
      <c r="A10575" s="34"/>
    </row>
    <row r="10576" spans="1:1" x14ac:dyDescent="0.2">
      <c r="A10576" s="34"/>
    </row>
    <row r="10577" spans="1:1" x14ac:dyDescent="0.2">
      <c r="A10577" s="34"/>
    </row>
    <row r="10578" spans="1:1" x14ac:dyDescent="0.2">
      <c r="A10578" s="34"/>
    </row>
    <row r="10579" spans="1:1" x14ac:dyDescent="0.2">
      <c r="A10579" s="34"/>
    </row>
    <row r="10580" spans="1:1" x14ac:dyDescent="0.2">
      <c r="A10580" s="34"/>
    </row>
    <row r="10581" spans="1:1" x14ac:dyDescent="0.2">
      <c r="A10581" s="34"/>
    </row>
    <row r="10582" spans="1:1" x14ac:dyDescent="0.2">
      <c r="A10582" s="34"/>
    </row>
    <row r="10583" spans="1:1" x14ac:dyDescent="0.2">
      <c r="A10583" s="34"/>
    </row>
    <row r="10584" spans="1:1" x14ac:dyDescent="0.2">
      <c r="A10584" s="34"/>
    </row>
    <row r="10585" spans="1:1" x14ac:dyDescent="0.2">
      <c r="A10585" s="34"/>
    </row>
    <row r="10586" spans="1:1" x14ac:dyDescent="0.2">
      <c r="A10586" s="34"/>
    </row>
    <row r="10587" spans="1:1" x14ac:dyDescent="0.2">
      <c r="A10587" s="34"/>
    </row>
    <row r="10588" spans="1:1" x14ac:dyDescent="0.2">
      <c r="A10588" s="35"/>
    </row>
    <row r="10589" spans="1:1" x14ac:dyDescent="0.2">
      <c r="A10589" s="34"/>
    </row>
    <row r="10590" spans="1:1" x14ac:dyDescent="0.2">
      <c r="A10590" s="35"/>
    </row>
    <row r="10591" spans="1:1" x14ac:dyDescent="0.2">
      <c r="A10591" s="35"/>
    </row>
    <row r="10592" spans="1:1" x14ac:dyDescent="0.2">
      <c r="A10592" s="34"/>
    </row>
    <row r="10593" spans="1:1" x14ac:dyDescent="0.2">
      <c r="A10593" s="34"/>
    </row>
    <row r="10594" spans="1:1" x14ac:dyDescent="0.2">
      <c r="A10594" s="34"/>
    </row>
    <row r="10595" spans="1:1" x14ac:dyDescent="0.2">
      <c r="A10595" s="34"/>
    </row>
    <row r="10596" spans="1:1" x14ac:dyDescent="0.2">
      <c r="A10596" s="34"/>
    </row>
    <row r="10597" spans="1:1" x14ac:dyDescent="0.2">
      <c r="A10597" s="34"/>
    </row>
    <row r="10598" spans="1:1" x14ac:dyDescent="0.2">
      <c r="A10598" s="34"/>
    </row>
    <row r="10599" spans="1:1" x14ac:dyDescent="0.2">
      <c r="A10599" s="34"/>
    </row>
    <row r="10600" spans="1:1" x14ac:dyDescent="0.2">
      <c r="A10600" s="35"/>
    </row>
    <row r="10601" spans="1:1" x14ac:dyDescent="0.2">
      <c r="A10601" s="35"/>
    </row>
    <row r="10602" spans="1:1" x14ac:dyDescent="0.2">
      <c r="A10602" s="34"/>
    </row>
    <row r="10603" spans="1:1" x14ac:dyDescent="0.2">
      <c r="A10603" s="34"/>
    </row>
    <row r="10604" spans="1:1" x14ac:dyDescent="0.2">
      <c r="A10604" s="35"/>
    </row>
    <row r="10605" spans="1:1" x14ac:dyDescent="0.2">
      <c r="A10605" s="34"/>
    </row>
    <row r="10606" spans="1:1" x14ac:dyDescent="0.2">
      <c r="A10606" s="34"/>
    </row>
    <row r="10607" spans="1:1" x14ac:dyDescent="0.2">
      <c r="A10607" s="34"/>
    </row>
    <row r="10608" spans="1:1" x14ac:dyDescent="0.2">
      <c r="A10608" s="34"/>
    </row>
    <row r="10609" spans="1:1" x14ac:dyDescent="0.2">
      <c r="A10609" s="35"/>
    </row>
    <row r="10610" spans="1:1" x14ac:dyDescent="0.2">
      <c r="A10610" s="34"/>
    </row>
    <row r="10611" spans="1:1" x14ac:dyDescent="0.2">
      <c r="A10611" s="34"/>
    </row>
    <row r="10612" spans="1:1" x14ac:dyDescent="0.2">
      <c r="A10612" s="35"/>
    </row>
    <row r="10613" spans="1:1" x14ac:dyDescent="0.2">
      <c r="A10613" s="34"/>
    </row>
    <row r="10614" spans="1:1" x14ac:dyDescent="0.2">
      <c r="A10614" s="34"/>
    </row>
    <row r="10615" spans="1:1" x14ac:dyDescent="0.2">
      <c r="A10615" s="34"/>
    </row>
    <row r="10616" spans="1:1" x14ac:dyDescent="0.2">
      <c r="A10616" s="34"/>
    </row>
    <row r="10617" spans="1:1" x14ac:dyDescent="0.2">
      <c r="A10617" s="34"/>
    </row>
    <row r="10618" spans="1:1" x14ac:dyDescent="0.2">
      <c r="A10618" s="34"/>
    </row>
    <row r="10619" spans="1:1" x14ac:dyDescent="0.2">
      <c r="A10619" s="35"/>
    </row>
    <row r="10620" spans="1:1" x14ac:dyDescent="0.2">
      <c r="A10620" s="34"/>
    </row>
    <row r="10621" spans="1:1" x14ac:dyDescent="0.2">
      <c r="A10621" s="34"/>
    </row>
    <row r="10622" spans="1:1" x14ac:dyDescent="0.2">
      <c r="A10622" s="34"/>
    </row>
    <row r="10623" spans="1:1" x14ac:dyDescent="0.2">
      <c r="A10623" s="34"/>
    </row>
    <row r="10624" spans="1:1" x14ac:dyDescent="0.2">
      <c r="A10624" s="34"/>
    </row>
    <row r="10625" spans="1:1" x14ac:dyDescent="0.2">
      <c r="A10625" s="34"/>
    </row>
    <row r="10626" spans="1:1" x14ac:dyDescent="0.2">
      <c r="A10626" s="35"/>
    </row>
    <row r="10627" spans="1:1" x14ac:dyDescent="0.2">
      <c r="A10627" s="34"/>
    </row>
    <row r="10628" spans="1:1" x14ac:dyDescent="0.2">
      <c r="A10628" s="34"/>
    </row>
    <row r="10629" spans="1:1" x14ac:dyDescent="0.2">
      <c r="A10629" s="34"/>
    </row>
    <row r="10630" spans="1:1" x14ac:dyDescent="0.2">
      <c r="A10630" s="34"/>
    </row>
    <row r="10631" spans="1:1" x14ac:dyDescent="0.2">
      <c r="A10631" s="34"/>
    </row>
    <row r="10632" spans="1:1" x14ac:dyDescent="0.2">
      <c r="A10632" s="34"/>
    </row>
    <row r="10633" spans="1:1" x14ac:dyDescent="0.2">
      <c r="A10633" s="34"/>
    </row>
    <row r="10634" spans="1:1" x14ac:dyDescent="0.2">
      <c r="A10634" s="34"/>
    </row>
    <row r="10635" spans="1:1" x14ac:dyDescent="0.2">
      <c r="A10635" s="35"/>
    </row>
    <row r="10636" spans="1:1" x14ac:dyDescent="0.2">
      <c r="A10636" s="35"/>
    </row>
    <row r="10637" spans="1:1" x14ac:dyDescent="0.2">
      <c r="A10637" s="34"/>
    </row>
    <row r="10638" spans="1:1" x14ac:dyDescent="0.2">
      <c r="A10638" s="34"/>
    </row>
    <row r="10639" spans="1:1" x14ac:dyDescent="0.2">
      <c r="A10639" s="35"/>
    </row>
    <row r="10640" spans="1:1" x14ac:dyDescent="0.2">
      <c r="A10640" s="34"/>
    </row>
    <row r="10641" spans="1:1" x14ac:dyDescent="0.2">
      <c r="A10641" s="34"/>
    </row>
    <row r="10642" spans="1:1" x14ac:dyDescent="0.2">
      <c r="A10642" s="34"/>
    </row>
    <row r="10643" spans="1:1" x14ac:dyDescent="0.2">
      <c r="A10643" s="34"/>
    </row>
    <row r="10644" spans="1:1" x14ac:dyDescent="0.2">
      <c r="A10644" s="34"/>
    </row>
    <row r="10645" spans="1:1" x14ac:dyDescent="0.2">
      <c r="A10645" s="34"/>
    </row>
    <row r="10646" spans="1:1" x14ac:dyDescent="0.2">
      <c r="A10646" s="34"/>
    </row>
    <row r="10647" spans="1:1" x14ac:dyDescent="0.2">
      <c r="A10647" s="34"/>
    </row>
    <row r="10648" spans="1:1" x14ac:dyDescent="0.2">
      <c r="A10648" s="34"/>
    </row>
    <row r="10649" spans="1:1" x14ac:dyDescent="0.2">
      <c r="A10649" s="34"/>
    </row>
    <row r="10650" spans="1:1" x14ac:dyDescent="0.2">
      <c r="A10650" s="35"/>
    </row>
    <row r="10651" spans="1:1" x14ac:dyDescent="0.2">
      <c r="A10651" s="34"/>
    </row>
    <row r="10652" spans="1:1" x14ac:dyDescent="0.2">
      <c r="A10652" s="34"/>
    </row>
    <row r="10653" spans="1:1" x14ac:dyDescent="0.2">
      <c r="A10653" s="34"/>
    </row>
    <row r="10654" spans="1:1" x14ac:dyDescent="0.2">
      <c r="A10654" s="34"/>
    </row>
    <row r="10655" spans="1:1" x14ac:dyDescent="0.2">
      <c r="A10655" s="34"/>
    </row>
    <row r="10656" spans="1:1" x14ac:dyDescent="0.2">
      <c r="A10656" s="34"/>
    </row>
    <row r="10657" spans="1:1" x14ac:dyDescent="0.2">
      <c r="A10657" s="34"/>
    </row>
    <row r="10658" spans="1:1" x14ac:dyDescent="0.2">
      <c r="A10658" s="35"/>
    </row>
    <row r="10659" spans="1:1" x14ac:dyDescent="0.2">
      <c r="A10659" s="34"/>
    </row>
    <row r="10660" spans="1:1" x14ac:dyDescent="0.2">
      <c r="A10660" s="34"/>
    </row>
    <row r="10661" spans="1:1" x14ac:dyDescent="0.2">
      <c r="A10661" s="34"/>
    </row>
    <row r="10662" spans="1:1" x14ac:dyDescent="0.2">
      <c r="A10662" s="34"/>
    </row>
    <row r="10663" spans="1:1" x14ac:dyDescent="0.2">
      <c r="A10663" s="34"/>
    </row>
    <row r="10664" spans="1:1" x14ac:dyDescent="0.2">
      <c r="A10664" s="35"/>
    </row>
    <row r="10665" spans="1:1" x14ac:dyDescent="0.2">
      <c r="A10665" s="34"/>
    </row>
    <row r="10666" spans="1:1" x14ac:dyDescent="0.2">
      <c r="A10666" s="34"/>
    </row>
    <row r="10667" spans="1:1" x14ac:dyDescent="0.2">
      <c r="A10667" s="34"/>
    </row>
    <row r="10668" spans="1:1" x14ac:dyDescent="0.2">
      <c r="A10668" s="34"/>
    </row>
    <row r="10669" spans="1:1" x14ac:dyDescent="0.2">
      <c r="A10669" s="35"/>
    </row>
    <row r="10670" spans="1:1" x14ac:dyDescent="0.2">
      <c r="A10670" s="34"/>
    </row>
    <row r="10671" spans="1:1" x14ac:dyDescent="0.2">
      <c r="A10671" s="34"/>
    </row>
    <row r="10672" spans="1:1" x14ac:dyDescent="0.2">
      <c r="A10672" s="35"/>
    </row>
    <row r="10673" spans="1:1" x14ac:dyDescent="0.2">
      <c r="A10673" s="34"/>
    </row>
    <row r="10674" spans="1:1" x14ac:dyDescent="0.2">
      <c r="A10674" s="34"/>
    </row>
    <row r="10675" spans="1:1" x14ac:dyDescent="0.2">
      <c r="A10675" s="34"/>
    </row>
    <row r="10676" spans="1:1" x14ac:dyDescent="0.2">
      <c r="A10676" s="34"/>
    </row>
    <row r="10677" spans="1:1" x14ac:dyDescent="0.2">
      <c r="A10677" s="34"/>
    </row>
    <row r="10678" spans="1:1" x14ac:dyDescent="0.2">
      <c r="A10678" s="34"/>
    </row>
    <row r="10679" spans="1:1" x14ac:dyDescent="0.2">
      <c r="A10679" s="34"/>
    </row>
    <row r="10680" spans="1:1" x14ac:dyDescent="0.2">
      <c r="A10680" s="34"/>
    </row>
    <row r="10681" spans="1:1" x14ac:dyDescent="0.2">
      <c r="A10681" s="34"/>
    </row>
    <row r="10682" spans="1:1" x14ac:dyDescent="0.2">
      <c r="A10682" s="34"/>
    </row>
    <row r="10683" spans="1:1" x14ac:dyDescent="0.2">
      <c r="A10683" s="34"/>
    </row>
    <row r="10684" spans="1:1" x14ac:dyDescent="0.2">
      <c r="A10684" s="34"/>
    </row>
    <row r="10685" spans="1:1" x14ac:dyDescent="0.2">
      <c r="A10685" s="34"/>
    </row>
    <row r="10686" spans="1:1" x14ac:dyDescent="0.2">
      <c r="A10686" s="34"/>
    </row>
    <row r="10687" spans="1:1" x14ac:dyDescent="0.2">
      <c r="A10687" s="34"/>
    </row>
    <row r="10688" spans="1:1" x14ac:dyDescent="0.2">
      <c r="A10688" s="34"/>
    </row>
    <row r="10689" spans="1:1" x14ac:dyDescent="0.2">
      <c r="A10689" s="34"/>
    </row>
    <row r="10690" spans="1:1" x14ac:dyDescent="0.2">
      <c r="A10690" s="34"/>
    </row>
    <row r="10691" spans="1:1" x14ac:dyDescent="0.2">
      <c r="A10691" s="34"/>
    </row>
    <row r="10692" spans="1:1" x14ac:dyDescent="0.2">
      <c r="A10692" s="34"/>
    </row>
    <row r="10693" spans="1:1" x14ac:dyDescent="0.2">
      <c r="A10693" s="34"/>
    </row>
    <row r="10694" spans="1:1" x14ac:dyDescent="0.2">
      <c r="A10694" s="34"/>
    </row>
    <row r="10695" spans="1:1" x14ac:dyDescent="0.2">
      <c r="A10695" s="34"/>
    </row>
    <row r="10696" spans="1:1" x14ac:dyDescent="0.2">
      <c r="A10696" s="34"/>
    </row>
    <row r="10697" spans="1:1" x14ac:dyDescent="0.2">
      <c r="A10697" s="34"/>
    </row>
    <row r="10698" spans="1:1" x14ac:dyDescent="0.2">
      <c r="A10698" s="34"/>
    </row>
    <row r="10699" spans="1:1" x14ac:dyDescent="0.2">
      <c r="A10699" s="34"/>
    </row>
    <row r="10700" spans="1:1" x14ac:dyDescent="0.2">
      <c r="A10700" s="34"/>
    </row>
    <row r="10701" spans="1:1" x14ac:dyDescent="0.2">
      <c r="A10701" s="34"/>
    </row>
    <row r="10702" spans="1:1" x14ac:dyDescent="0.2">
      <c r="A10702" s="34"/>
    </row>
    <row r="10703" spans="1:1" x14ac:dyDescent="0.2">
      <c r="A10703" s="34"/>
    </row>
    <row r="10704" spans="1:1" x14ac:dyDescent="0.2">
      <c r="A10704" s="34"/>
    </row>
    <row r="10705" spans="1:1" x14ac:dyDescent="0.2">
      <c r="A10705" s="34"/>
    </row>
    <row r="10706" spans="1:1" x14ac:dyDescent="0.2">
      <c r="A10706" s="34"/>
    </row>
    <row r="10707" spans="1:1" x14ac:dyDescent="0.2">
      <c r="A10707" s="34"/>
    </row>
    <row r="10708" spans="1:1" x14ac:dyDescent="0.2">
      <c r="A10708" s="34"/>
    </row>
    <row r="10709" spans="1:1" x14ac:dyDescent="0.2">
      <c r="A10709" s="34"/>
    </row>
    <row r="10710" spans="1:1" x14ac:dyDescent="0.2">
      <c r="A10710" s="34"/>
    </row>
    <row r="10711" spans="1:1" x14ac:dyDescent="0.2">
      <c r="A10711" s="34"/>
    </row>
    <row r="10712" spans="1:1" x14ac:dyDescent="0.2">
      <c r="A10712" s="34"/>
    </row>
    <row r="10713" spans="1:1" x14ac:dyDescent="0.2">
      <c r="A10713" s="34"/>
    </row>
    <row r="10714" spans="1:1" x14ac:dyDescent="0.2">
      <c r="A10714" s="34"/>
    </row>
    <row r="10715" spans="1:1" x14ac:dyDescent="0.2">
      <c r="A10715" s="34"/>
    </row>
    <row r="10716" spans="1:1" x14ac:dyDescent="0.2">
      <c r="A10716" s="34"/>
    </row>
    <row r="10717" spans="1:1" x14ac:dyDescent="0.2">
      <c r="A10717" s="34"/>
    </row>
    <row r="10718" spans="1:1" x14ac:dyDescent="0.2">
      <c r="A10718" s="34"/>
    </row>
    <row r="10719" spans="1:1" x14ac:dyDescent="0.2">
      <c r="A10719" s="34"/>
    </row>
    <row r="10720" spans="1:1" x14ac:dyDescent="0.2">
      <c r="A10720" s="34"/>
    </row>
    <row r="10721" spans="1:1" x14ac:dyDescent="0.2">
      <c r="A10721" s="34"/>
    </row>
    <row r="10722" spans="1:1" x14ac:dyDescent="0.2">
      <c r="A10722" s="34"/>
    </row>
    <row r="10723" spans="1:1" x14ac:dyDescent="0.2">
      <c r="A10723" s="34"/>
    </row>
    <row r="10724" spans="1:1" x14ac:dyDescent="0.2">
      <c r="A10724" s="34"/>
    </row>
    <row r="10725" spans="1:1" x14ac:dyDescent="0.2">
      <c r="A10725" s="34"/>
    </row>
    <row r="10726" spans="1:1" x14ac:dyDescent="0.2">
      <c r="A10726" s="34"/>
    </row>
    <row r="10727" spans="1:1" x14ac:dyDescent="0.2">
      <c r="A10727" s="34"/>
    </row>
    <row r="10728" spans="1:1" x14ac:dyDescent="0.2">
      <c r="A10728" s="34"/>
    </row>
    <row r="10729" spans="1:1" x14ac:dyDescent="0.2">
      <c r="A10729" s="34"/>
    </row>
    <row r="10730" spans="1:1" x14ac:dyDescent="0.2">
      <c r="A10730" s="34"/>
    </row>
    <row r="10731" spans="1:1" x14ac:dyDescent="0.2">
      <c r="A10731" s="34"/>
    </row>
    <row r="10732" spans="1:1" x14ac:dyDescent="0.2">
      <c r="A10732" s="34"/>
    </row>
    <row r="10733" spans="1:1" x14ac:dyDescent="0.2">
      <c r="A10733" s="34"/>
    </row>
    <row r="10734" spans="1:1" x14ac:dyDescent="0.2">
      <c r="A10734" s="34"/>
    </row>
    <row r="10735" spans="1:1" x14ac:dyDescent="0.2">
      <c r="A10735" s="34"/>
    </row>
    <row r="10736" spans="1:1" x14ac:dyDescent="0.2">
      <c r="A10736" s="34"/>
    </row>
    <row r="10737" spans="1:1" x14ac:dyDescent="0.2">
      <c r="A10737" s="34"/>
    </row>
    <row r="10738" spans="1:1" x14ac:dyDescent="0.2">
      <c r="A10738" s="35"/>
    </row>
    <row r="10739" spans="1:1" x14ac:dyDescent="0.2">
      <c r="A10739" s="35"/>
    </row>
    <row r="10740" spans="1:1" x14ac:dyDescent="0.2">
      <c r="A10740" s="34"/>
    </row>
    <row r="10741" spans="1:1" x14ac:dyDescent="0.2">
      <c r="A10741" s="34"/>
    </row>
    <row r="10742" spans="1:1" x14ac:dyDescent="0.2">
      <c r="A10742" s="34"/>
    </row>
    <row r="10743" spans="1:1" x14ac:dyDescent="0.2">
      <c r="A10743" s="34"/>
    </row>
    <row r="10744" spans="1:1" x14ac:dyDescent="0.2">
      <c r="A10744" s="34"/>
    </row>
    <row r="10745" spans="1:1" x14ac:dyDescent="0.2">
      <c r="A10745" s="34"/>
    </row>
    <row r="10746" spans="1:1" x14ac:dyDescent="0.2">
      <c r="A10746" s="34"/>
    </row>
    <row r="10747" spans="1:1" x14ac:dyDescent="0.2">
      <c r="A10747" s="34"/>
    </row>
    <row r="10748" spans="1:1" x14ac:dyDescent="0.2">
      <c r="A10748" s="34"/>
    </row>
    <row r="10749" spans="1:1" x14ac:dyDescent="0.2">
      <c r="A10749" s="34"/>
    </row>
    <row r="10750" spans="1:1" x14ac:dyDescent="0.2">
      <c r="A10750" s="34"/>
    </row>
    <row r="10751" spans="1:1" x14ac:dyDescent="0.2">
      <c r="A10751" s="34"/>
    </row>
    <row r="10752" spans="1:1" x14ac:dyDescent="0.2">
      <c r="A10752" s="34"/>
    </row>
    <row r="10753" spans="1:1" x14ac:dyDescent="0.2">
      <c r="A10753" s="34"/>
    </row>
    <row r="10754" spans="1:1" x14ac:dyDescent="0.2">
      <c r="A10754" s="34"/>
    </row>
    <row r="10755" spans="1:1" x14ac:dyDescent="0.2">
      <c r="A10755" s="34"/>
    </row>
    <row r="10756" spans="1:1" x14ac:dyDescent="0.2">
      <c r="A10756" s="34"/>
    </row>
    <row r="10757" spans="1:1" x14ac:dyDescent="0.2">
      <c r="A10757" s="34"/>
    </row>
    <row r="10758" spans="1:1" x14ac:dyDescent="0.2">
      <c r="A10758" s="34"/>
    </row>
    <row r="10759" spans="1:1" x14ac:dyDescent="0.2">
      <c r="A10759" s="34"/>
    </row>
    <row r="10760" spans="1:1" x14ac:dyDescent="0.2">
      <c r="A10760" s="34"/>
    </row>
    <row r="10761" spans="1:1" x14ac:dyDescent="0.2">
      <c r="A10761" s="34"/>
    </row>
    <row r="10762" spans="1:1" x14ac:dyDescent="0.2">
      <c r="A10762" s="34"/>
    </row>
    <row r="10763" spans="1:1" x14ac:dyDescent="0.2">
      <c r="A10763" s="34"/>
    </row>
    <row r="10764" spans="1:1" x14ac:dyDescent="0.2">
      <c r="A10764" s="34"/>
    </row>
    <row r="10765" spans="1:1" x14ac:dyDescent="0.2">
      <c r="A10765" s="34"/>
    </row>
    <row r="10766" spans="1:1" x14ac:dyDescent="0.2">
      <c r="A10766" s="34"/>
    </row>
    <row r="10767" spans="1:1" x14ac:dyDescent="0.2">
      <c r="A10767" s="34"/>
    </row>
    <row r="10768" spans="1:1" x14ac:dyDescent="0.2">
      <c r="A10768" s="34"/>
    </row>
    <row r="10769" spans="1:1" x14ac:dyDescent="0.2">
      <c r="A10769" s="34"/>
    </row>
    <row r="10770" spans="1:1" x14ac:dyDescent="0.2">
      <c r="A10770" s="34"/>
    </row>
    <row r="10771" spans="1:1" x14ac:dyDescent="0.2">
      <c r="A10771" s="34"/>
    </row>
    <row r="10772" spans="1:1" x14ac:dyDescent="0.2">
      <c r="A10772" s="34"/>
    </row>
    <row r="10773" spans="1:1" x14ac:dyDescent="0.2">
      <c r="A10773" s="34"/>
    </row>
    <row r="10774" spans="1:1" x14ac:dyDescent="0.2">
      <c r="A10774" s="34"/>
    </row>
    <row r="10775" spans="1:1" x14ac:dyDescent="0.2">
      <c r="A10775" s="34"/>
    </row>
    <row r="10776" spans="1:1" x14ac:dyDescent="0.2">
      <c r="A10776" s="34"/>
    </row>
    <row r="10777" spans="1:1" x14ac:dyDescent="0.2">
      <c r="A10777" s="34"/>
    </row>
    <row r="10778" spans="1:1" x14ac:dyDescent="0.2">
      <c r="A10778" s="34"/>
    </row>
    <row r="10779" spans="1:1" x14ac:dyDescent="0.2">
      <c r="A10779" s="34"/>
    </row>
    <row r="10780" spans="1:1" x14ac:dyDescent="0.2">
      <c r="A10780" s="34"/>
    </row>
    <row r="10781" spans="1:1" x14ac:dyDescent="0.2">
      <c r="A10781" s="34"/>
    </row>
    <row r="10782" spans="1:1" x14ac:dyDescent="0.2">
      <c r="A10782" s="34"/>
    </row>
    <row r="10783" spans="1:1" x14ac:dyDescent="0.2">
      <c r="A10783" s="34"/>
    </row>
    <row r="10784" spans="1:1" x14ac:dyDescent="0.2">
      <c r="A10784" s="34"/>
    </row>
    <row r="10785" spans="1:1" x14ac:dyDescent="0.2">
      <c r="A10785" s="34"/>
    </row>
    <row r="10786" spans="1:1" x14ac:dyDescent="0.2">
      <c r="A10786" s="34"/>
    </row>
    <row r="10787" spans="1:1" x14ac:dyDescent="0.2">
      <c r="A10787" s="34"/>
    </row>
    <row r="10788" spans="1:1" x14ac:dyDescent="0.2">
      <c r="A10788" s="34"/>
    </row>
    <row r="10789" spans="1:1" x14ac:dyDescent="0.2">
      <c r="A10789" s="34"/>
    </row>
    <row r="10790" spans="1:1" x14ac:dyDescent="0.2">
      <c r="A10790" s="34"/>
    </row>
    <row r="10791" spans="1:1" x14ac:dyDescent="0.2">
      <c r="A10791" s="34"/>
    </row>
    <row r="10792" spans="1:1" x14ac:dyDescent="0.2">
      <c r="A10792" s="34"/>
    </row>
    <row r="10793" spans="1:1" x14ac:dyDescent="0.2">
      <c r="A10793" s="34"/>
    </row>
    <row r="10794" spans="1:1" x14ac:dyDescent="0.2">
      <c r="A10794" s="34"/>
    </row>
    <row r="10795" spans="1:1" x14ac:dyDescent="0.2">
      <c r="A10795" s="35"/>
    </row>
    <row r="10796" spans="1:1" x14ac:dyDescent="0.2">
      <c r="A10796" s="34"/>
    </row>
    <row r="10797" spans="1:1" x14ac:dyDescent="0.2">
      <c r="A10797" s="34"/>
    </row>
    <row r="10798" spans="1:1" x14ac:dyDescent="0.2">
      <c r="A10798" s="34"/>
    </row>
    <row r="10799" spans="1:1" x14ac:dyDescent="0.2">
      <c r="A10799" s="34"/>
    </row>
    <row r="10800" spans="1:1" x14ac:dyDescent="0.2">
      <c r="A10800" s="34"/>
    </row>
    <row r="10801" spans="1:1" x14ac:dyDescent="0.2">
      <c r="A10801" s="34"/>
    </row>
    <row r="10802" spans="1:1" x14ac:dyDescent="0.2">
      <c r="A10802" s="35"/>
    </row>
    <row r="10803" spans="1:1" x14ac:dyDescent="0.2">
      <c r="A10803" s="34"/>
    </row>
    <row r="10804" spans="1:1" x14ac:dyDescent="0.2">
      <c r="A10804" s="34"/>
    </row>
    <row r="10805" spans="1:1" x14ac:dyDescent="0.2">
      <c r="A10805" s="34"/>
    </row>
    <row r="10806" spans="1:1" x14ac:dyDescent="0.2">
      <c r="A10806" s="34"/>
    </row>
    <row r="10807" spans="1:1" x14ac:dyDescent="0.2">
      <c r="A10807" s="34"/>
    </row>
    <row r="10808" spans="1:1" x14ac:dyDescent="0.2">
      <c r="A10808" s="34"/>
    </row>
    <row r="10809" spans="1:1" x14ac:dyDescent="0.2">
      <c r="A10809" s="34"/>
    </row>
    <row r="10810" spans="1:1" x14ac:dyDescent="0.2">
      <c r="A10810" s="34"/>
    </row>
    <row r="10811" spans="1:1" x14ac:dyDescent="0.2">
      <c r="A10811" s="34"/>
    </row>
    <row r="10812" spans="1:1" x14ac:dyDescent="0.2">
      <c r="A10812" s="34"/>
    </row>
    <row r="10813" spans="1:1" x14ac:dyDescent="0.2">
      <c r="A10813" s="34"/>
    </row>
    <row r="10814" spans="1:1" x14ac:dyDescent="0.2">
      <c r="A10814" s="34"/>
    </row>
    <row r="10815" spans="1:1" x14ac:dyDescent="0.2">
      <c r="A10815" s="34"/>
    </row>
    <row r="10816" spans="1:1" x14ac:dyDescent="0.2">
      <c r="A10816" s="34"/>
    </row>
    <row r="10817" spans="1:1" x14ac:dyDescent="0.2">
      <c r="A10817" s="34"/>
    </row>
    <row r="10818" spans="1:1" x14ac:dyDescent="0.2">
      <c r="A10818" s="35"/>
    </row>
    <row r="10819" spans="1:1" x14ac:dyDescent="0.2">
      <c r="A10819" s="34"/>
    </row>
    <row r="10820" spans="1:1" x14ac:dyDescent="0.2">
      <c r="A10820" s="34"/>
    </row>
    <row r="10821" spans="1:1" x14ac:dyDescent="0.2">
      <c r="A10821" s="35"/>
    </row>
    <row r="10822" spans="1:1" x14ac:dyDescent="0.2">
      <c r="A10822" s="34"/>
    </row>
    <row r="10823" spans="1:1" x14ac:dyDescent="0.2">
      <c r="A10823" s="35"/>
    </row>
    <row r="10824" spans="1:1" x14ac:dyDescent="0.2">
      <c r="A10824" s="34"/>
    </row>
    <row r="10825" spans="1:1" x14ac:dyDescent="0.2">
      <c r="A10825" s="34"/>
    </row>
    <row r="10826" spans="1:1" x14ac:dyDescent="0.2">
      <c r="A10826" s="34"/>
    </row>
    <row r="10827" spans="1:1" x14ac:dyDescent="0.2">
      <c r="A10827" s="34"/>
    </row>
    <row r="10828" spans="1:1" x14ac:dyDescent="0.2">
      <c r="A10828" s="34"/>
    </row>
    <row r="10829" spans="1:1" x14ac:dyDescent="0.2">
      <c r="A10829" s="34"/>
    </row>
    <row r="10830" spans="1:1" x14ac:dyDescent="0.2">
      <c r="A10830" s="34"/>
    </row>
    <row r="10831" spans="1:1" x14ac:dyDescent="0.2">
      <c r="A10831" s="34"/>
    </row>
    <row r="10832" spans="1:1" x14ac:dyDescent="0.2">
      <c r="A10832" s="34"/>
    </row>
    <row r="10833" spans="1:1" x14ac:dyDescent="0.2">
      <c r="A10833" s="34"/>
    </row>
    <row r="10834" spans="1:1" x14ac:dyDescent="0.2">
      <c r="A10834" s="34"/>
    </row>
    <row r="10835" spans="1:1" x14ac:dyDescent="0.2">
      <c r="A10835" s="34"/>
    </row>
    <row r="10836" spans="1:1" x14ac:dyDescent="0.2">
      <c r="A10836" s="34"/>
    </row>
    <row r="10837" spans="1:1" x14ac:dyDescent="0.2">
      <c r="A10837" s="34"/>
    </row>
    <row r="10838" spans="1:1" x14ac:dyDescent="0.2">
      <c r="A10838" s="34"/>
    </row>
    <row r="10839" spans="1:1" x14ac:dyDescent="0.2">
      <c r="A10839" s="34"/>
    </row>
    <row r="10840" spans="1:1" x14ac:dyDescent="0.2">
      <c r="A10840" s="34"/>
    </row>
    <row r="10841" spans="1:1" x14ac:dyDescent="0.2">
      <c r="A10841" s="34"/>
    </row>
    <row r="10842" spans="1:1" x14ac:dyDescent="0.2">
      <c r="A10842" s="34"/>
    </row>
    <row r="10843" spans="1:1" x14ac:dyDescent="0.2">
      <c r="A10843" s="34"/>
    </row>
    <row r="10844" spans="1:1" x14ac:dyDescent="0.2">
      <c r="A10844" s="35"/>
    </row>
    <row r="10845" spans="1:1" x14ac:dyDescent="0.2">
      <c r="A10845" s="34"/>
    </row>
    <row r="10846" spans="1:1" x14ac:dyDescent="0.2">
      <c r="A10846" s="34"/>
    </row>
    <row r="10847" spans="1:1" x14ac:dyDescent="0.2">
      <c r="A10847" s="34"/>
    </row>
    <row r="10848" spans="1:1" x14ac:dyDescent="0.2">
      <c r="A10848" s="34"/>
    </row>
    <row r="10849" spans="1:1" x14ac:dyDescent="0.2">
      <c r="A10849" s="34"/>
    </row>
    <row r="10850" spans="1:1" x14ac:dyDescent="0.2">
      <c r="A10850" s="34"/>
    </row>
    <row r="10851" spans="1:1" x14ac:dyDescent="0.2">
      <c r="A10851" s="34"/>
    </row>
    <row r="10852" spans="1:1" x14ac:dyDescent="0.2">
      <c r="A10852" s="34"/>
    </row>
    <row r="10853" spans="1:1" x14ac:dyDescent="0.2">
      <c r="A10853" s="34"/>
    </row>
    <row r="10854" spans="1:1" x14ac:dyDescent="0.2">
      <c r="A10854" s="34"/>
    </row>
    <row r="10855" spans="1:1" x14ac:dyDescent="0.2">
      <c r="A10855" s="34"/>
    </row>
    <row r="10856" spans="1:1" x14ac:dyDescent="0.2">
      <c r="A10856" s="34"/>
    </row>
    <row r="10857" spans="1:1" x14ac:dyDescent="0.2">
      <c r="A10857" s="34"/>
    </row>
    <row r="10858" spans="1:1" x14ac:dyDescent="0.2">
      <c r="A10858" s="35"/>
    </row>
    <row r="10859" spans="1:1" x14ac:dyDescent="0.2">
      <c r="A10859" s="34"/>
    </row>
    <row r="10860" spans="1:1" x14ac:dyDescent="0.2">
      <c r="A10860" s="34"/>
    </row>
    <row r="10861" spans="1:1" x14ac:dyDescent="0.2">
      <c r="A10861" s="34"/>
    </row>
    <row r="10862" spans="1:1" x14ac:dyDescent="0.2">
      <c r="A10862" s="34"/>
    </row>
    <row r="10863" spans="1:1" x14ac:dyDescent="0.2">
      <c r="A10863" s="34"/>
    </row>
    <row r="10864" spans="1:1" x14ac:dyDescent="0.2">
      <c r="A10864" s="34"/>
    </row>
    <row r="10865" spans="1:1" x14ac:dyDescent="0.2">
      <c r="A10865" s="34"/>
    </row>
    <row r="10866" spans="1:1" x14ac:dyDescent="0.2">
      <c r="A10866" s="34"/>
    </row>
    <row r="10867" spans="1:1" x14ac:dyDescent="0.2">
      <c r="A10867" s="34"/>
    </row>
    <row r="10868" spans="1:1" x14ac:dyDescent="0.2">
      <c r="A10868" s="34"/>
    </row>
    <row r="10869" spans="1:1" x14ac:dyDescent="0.2">
      <c r="A10869" s="34"/>
    </row>
    <row r="10870" spans="1:1" x14ac:dyDescent="0.2">
      <c r="A10870" s="35"/>
    </row>
    <row r="10871" spans="1:1" x14ac:dyDescent="0.2">
      <c r="A10871" s="34"/>
    </row>
    <row r="10872" spans="1:1" x14ac:dyDescent="0.2">
      <c r="A10872" s="34"/>
    </row>
    <row r="10873" spans="1:1" x14ac:dyDescent="0.2">
      <c r="A10873" s="34"/>
    </row>
    <row r="10874" spans="1:1" x14ac:dyDescent="0.2">
      <c r="A10874" s="34"/>
    </row>
    <row r="10875" spans="1:1" x14ac:dyDescent="0.2">
      <c r="A10875" s="34"/>
    </row>
    <row r="10876" spans="1:1" x14ac:dyDescent="0.2">
      <c r="A10876" s="34"/>
    </row>
    <row r="10877" spans="1:1" x14ac:dyDescent="0.2">
      <c r="A10877" s="34"/>
    </row>
    <row r="10878" spans="1:1" x14ac:dyDescent="0.2">
      <c r="A10878" s="34"/>
    </row>
    <row r="10879" spans="1:1" x14ac:dyDescent="0.2">
      <c r="A10879" s="34"/>
    </row>
    <row r="10880" spans="1:1" x14ac:dyDescent="0.2">
      <c r="A10880" s="34"/>
    </row>
    <row r="10881" spans="1:1" x14ac:dyDescent="0.2">
      <c r="A10881" s="34"/>
    </row>
    <row r="10882" spans="1:1" x14ac:dyDescent="0.2">
      <c r="A10882" s="34"/>
    </row>
    <row r="10883" spans="1:1" x14ac:dyDescent="0.2">
      <c r="A10883" s="35"/>
    </row>
    <row r="10884" spans="1:1" x14ac:dyDescent="0.2">
      <c r="A10884" s="34"/>
    </row>
    <row r="10885" spans="1:1" x14ac:dyDescent="0.2">
      <c r="A10885" s="34"/>
    </row>
    <row r="10886" spans="1:1" x14ac:dyDescent="0.2">
      <c r="A10886" s="34"/>
    </row>
    <row r="10887" spans="1:1" x14ac:dyDescent="0.2">
      <c r="A10887" s="34"/>
    </row>
    <row r="10888" spans="1:1" x14ac:dyDescent="0.2">
      <c r="A10888" s="34"/>
    </row>
    <row r="10889" spans="1:1" x14ac:dyDescent="0.2">
      <c r="A10889" s="34"/>
    </row>
    <row r="10890" spans="1:1" x14ac:dyDescent="0.2">
      <c r="A10890" s="34"/>
    </row>
    <row r="10891" spans="1:1" x14ac:dyDescent="0.2">
      <c r="A10891" s="34"/>
    </row>
    <row r="10892" spans="1:1" x14ac:dyDescent="0.2">
      <c r="A10892" s="34"/>
    </row>
    <row r="10893" spans="1:1" x14ac:dyDescent="0.2">
      <c r="A10893" s="34"/>
    </row>
    <row r="10894" spans="1:1" x14ac:dyDescent="0.2">
      <c r="A10894" s="34"/>
    </row>
    <row r="10895" spans="1:1" x14ac:dyDescent="0.2">
      <c r="A10895" s="34"/>
    </row>
    <row r="10896" spans="1:1" x14ac:dyDescent="0.2">
      <c r="A10896" s="34"/>
    </row>
    <row r="10897" spans="1:1" x14ac:dyDescent="0.2">
      <c r="A10897" s="34"/>
    </row>
    <row r="10898" spans="1:1" x14ac:dyDescent="0.2">
      <c r="A10898" s="34"/>
    </row>
    <row r="10899" spans="1:1" x14ac:dyDescent="0.2">
      <c r="A10899" s="35"/>
    </row>
    <row r="10900" spans="1:1" x14ac:dyDescent="0.2">
      <c r="A10900" s="34"/>
    </row>
    <row r="10901" spans="1:1" x14ac:dyDescent="0.2">
      <c r="A10901" s="34"/>
    </row>
    <row r="10902" spans="1:1" x14ac:dyDescent="0.2">
      <c r="A10902" s="34"/>
    </row>
    <row r="10903" spans="1:1" x14ac:dyDescent="0.2">
      <c r="A10903" s="34"/>
    </row>
    <row r="10904" spans="1:1" x14ac:dyDescent="0.2">
      <c r="A10904" s="35"/>
    </row>
    <row r="10905" spans="1:1" x14ac:dyDescent="0.2">
      <c r="A10905" s="34"/>
    </row>
    <row r="10906" spans="1:1" x14ac:dyDescent="0.2">
      <c r="A10906" s="34"/>
    </row>
    <row r="10907" spans="1:1" x14ac:dyDescent="0.2">
      <c r="A10907" s="34"/>
    </row>
    <row r="10908" spans="1:1" x14ac:dyDescent="0.2">
      <c r="A10908" s="34"/>
    </row>
    <row r="10909" spans="1:1" x14ac:dyDescent="0.2">
      <c r="A10909" s="34"/>
    </row>
    <row r="10910" spans="1:1" x14ac:dyDescent="0.2">
      <c r="A10910" s="34"/>
    </row>
    <row r="10911" spans="1:1" x14ac:dyDescent="0.2">
      <c r="A10911" s="34"/>
    </row>
    <row r="10912" spans="1:1" x14ac:dyDescent="0.2">
      <c r="A10912" s="34"/>
    </row>
    <row r="10913" spans="1:1" x14ac:dyDescent="0.2">
      <c r="A10913" s="34"/>
    </row>
    <row r="10914" spans="1:1" x14ac:dyDescent="0.2">
      <c r="A10914" s="34"/>
    </row>
    <row r="10915" spans="1:1" x14ac:dyDescent="0.2">
      <c r="A10915" s="34"/>
    </row>
    <row r="10916" spans="1:1" x14ac:dyDescent="0.2">
      <c r="A10916" s="35"/>
    </row>
    <row r="10917" spans="1:1" x14ac:dyDescent="0.2">
      <c r="A10917" s="34"/>
    </row>
    <row r="10918" spans="1:1" x14ac:dyDescent="0.2">
      <c r="A10918" s="34"/>
    </row>
    <row r="10919" spans="1:1" x14ac:dyDescent="0.2">
      <c r="A10919" s="34"/>
    </row>
    <row r="10920" spans="1:1" x14ac:dyDescent="0.2">
      <c r="A10920" s="34"/>
    </row>
    <row r="10921" spans="1:1" x14ac:dyDescent="0.2">
      <c r="A10921" s="34"/>
    </row>
    <row r="10922" spans="1:1" x14ac:dyDescent="0.2">
      <c r="A10922" s="34"/>
    </row>
    <row r="10923" spans="1:1" x14ac:dyDescent="0.2">
      <c r="A10923" s="34"/>
    </row>
    <row r="10924" spans="1:1" x14ac:dyDescent="0.2">
      <c r="A10924" s="34"/>
    </row>
    <row r="10925" spans="1:1" x14ac:dyDescent="0.2">
      <c r="A10925" s="35"/>
    </row>
    <row r="10926" spans="1:1" x14ac:dyDescent="0.2">
      <c r="A10926" s="34"/>
    </row>
    <row r="10927" spans="1:1" x14ac:dyDescent="0.2">
      <c r="A10927" s="34"/>
    </row>
    <row r="10928" spans="1:1" x14ac:dyDescent="0.2">
      <c r="A10928" s="34"/>
    </row>
    <row r="10929" spans="1:1" x14ac:dyDescent="0.2">
      <c r="A10929" s="34"/>
    </row>
    <row r="10930" spans="1:1" x14ac:dyDescent="0.2">
      <c r="A10930" s="35"/>
    </row>
    <row r="10931" spans="1:1" x14ac:dyDescent="0.2">
      <c r="A10931" s="34"/>
    </row>
    <row r="10932" spans="1:1" x14ac:dyDescent="0.2">
      <c r="A10932" s="34"/>
    </row>
    <row r="10933" spans="1:1" x14ac:dyDescent="0.2">
      <c r="A10933" s="34"/>
    </row>
    <row r="10934" spans="1:1" x14ac:dyDescent="0.2">
      <c r="A10934" s="34"/>
    </row>
    <row r="10935" spans="1:1" x14ac:dyDescent="0.2">
      <c r="A10935" s="34"/>
    </row>
    <row r="10936" spans="1:1" x14ac:dyDescent="0.2">
      <c r="A10936" s="34"/>
    </row>
    <row r="10937" spans="1:1" x14ac:dyDescent="0.2">
      <c r="A10937" s="35"/>
    </row>
    <row r="10938" spans="1:1" x14ac:dyDescent="0.2">
      <c r="A10938" s="34"/>
    </row>
    <row r="10939" spans="1:1" x14ac:dyDescent="0.2">
      <c r="A10939" s="34"/>
    </row>
    <row r="10940" spans="1:1" x14ac:dyDescent="0.2">
      <c r="A10940" s="34"/>
    </row>
    <row r="10941" spans="1:1" x14ac:dyDescent="0.2">
      <c r="A10941" s="34"/>
    </row>
    <row r="10942" spans="1:1" x14ac:dyDescent="0.2">
      <c r="A10942" s="34"/>
    </row>
    <row r="10943" spans="1:1" x14ac:dyDescent="0.2">
      <c r="A10943" s="34"/>
    </row>
    <row r="10944" spans="1:1" x14ac:dyDescent="0.2">
      <c r="A10944" s="34"/>
    </row>
    <row r="10945" spans="1:1" x14ac:dyDescent="0.2">
      <c r="A10945" s="34"/>
    </row>
    <row r="10946" spans="1:1" x14ac:dyDescent="0.2">
      <c r="A10946" s="34"/>
    </row>
    <row r="10947" spans="1:1" x14ac:dyDescent="0.2">
      <c r="A10947" s="34"/>
    </row>
    <row r="10948" spans="1:1" x14ac:dyDescent="0.2">
      <c r="A10948" s="34"/>
    </row>
    <row r="10949" spans="1:1" x14ac:dyDescent="0.2">
      <c r="A10949" s="34"/>
    </row>
    <row r="10950" spans="1:1" x14ac:dyDescent="0.2">
      <c r="A10950" s="35"/>
    </row>
    <row r="10951" spans="1:1" x14ac:dyDescent="0.2">
      <c r="A10951" s="34"/>
    </row>
    <row r="10952" spans="1:1" x14ac:dyDescent="0.2">
      <c r="A10952" s="35"/>
    </row>
    <row r="10953" spans="1:1" x14ac:dyDescent="0.2">
      <c r="A10953" s="34"/>
    </row>
    <row r="10954" spans="1:1" x14ac:dyDescent="0.2">
      <c r="A10954" s="34"/>
    </row>
    <row r="10955" spans="1:1" x14ac:dyDescent="0.2">
      <c r="A10955" s="34"/>
    </row>
    <row r="10956" spans="1:1" x14ac:dyDescent="0.2">
      <c r="A10956" s="34"/>
    </row>
    <row r="10957" spans="1:1" x14ac:dyDescent="0.2">
      <c r="A10957" s="34"/>
    </row>
    <row r="10958" spans="1:1" x14ac:dyDescent="0.2">
      <c r="A10958" s="34"/>
    </row>
    <row r="10959" spans="1:1" x14ac:dyDescent="0.2">
      <c r="A10959" s="34"/>
    </row>
    <row r="10960" spans="1:1" x14ac:dyDescent="0.2">
      <c r="A10960" s="34"/>
    </row>
    <row r="10961" spans="1:1" x14ac:dyDescent="0.2">
      <c r="A10961" s="34"/>
    </row>
    <row r="10962" spans="1:1" x14ac:dyDescent="0.2">
      <c r="A10962" s="34"/>
    </row>
    <row r="10963" spans="1:1" x14ac:dyDescent="0.2">
      <c r="A10963" s="35"/>
    </row>
    <row r="10964" spans="1:1" x14ac:dyDescent="0.2">
      <c r="A10964" s="34"/>
    </row>
    <row r="10965" spans="1:1" x14ac:dyDescent="0.2">
      <c r="A10965" s="34"/>
    </row>
    <row r="10966" spans="1:1" x14ac:dyDescent="0.2">
      <c r="A10966" s="34"/>
    </row>
    <row r="10967" spans="1:1" x14ac:dyDescent="0.2">
      <c r="A10967" s="34"/>
    </row>
    <row r="10968" spans="1:1" x14ac:dyDescent="0.2">
      <c r="A10968" s="34"/>
    </row>
    <row r="10969" spans="1:1" x14ac:dyDescent="0.2">
      <c r="A10969" s="34"/>
    </row>
    <row r="10970" spans="1:1" x14ac:dyDescent="0.2">
      <c r="A10970" s="34"/>
    </row>
    <row r="10971" spans="1:1" x14ac:dyDescent="0.2">
      <c r="A10971" s="34"/>
    </row>
    <row r="10972" spans="1:1" x14ac:dyDescent="0.2">
      <c r="A10972" s="34"/>
    </row>
    <row r="10973" spans="1:1" x14ac:dyDescent="0.2">
      <c r="A10973" s="34"/>
    </row>
    <row r="10974" spans="1:1" x14ac:dyDescent="0.2">
      <c r="A10974" s="34"/>
    </row>
    <row r="10975" spans="1:1" x14ac:dyDescent="0.2">
      <c r="A10975" s="34"/>
    </row>
    <row r="10976" spans="1:1" x14ac:dyDescent="0.2">
      <c r="A10976" s="34"/>
    </row>
    <row r="10977" spans="1:1" x14ac:dyDescent="0.2">
      <c r="A10977" s="34"/>
    </row>
    <row r="10978" spans="1:1" x14ac:dyDescent="0.2">
      <c r="A10978" s="34"/>
    </row>
    <row r="10979" spans="1:1" x14ac:dyDescent="0.2">
      <c r="A10979" s="34"/>
    </row>
    <row r="10980" spans="1:1" x14ac:dyDescent="0.2">
      <c r="A10980" s="34"/>
    </row>
    <row r="10981" spans="1:1" x14ac:dyDescent="0.2">
      <c r="A10981" s="34"/>
    </row>
    <row r="10982" spans="1:1" x14ac:dyDescent="0.2">
      <c r="A10982" s="34"/>
    </row>
    <row r="10983" spans="1:1" x14ac:dyDescent="0.2">
      <c r="A10983" s="34"/>
    </row>
    <row r="10984" spans="1:1" x14ac:dyDescent="0.2">
      <c r="A10984" s="34"/>
    </row>
    <row r="10985" spans="1:1" x14ac:dyDescent="0.2">
      <c r="A10985" s="34"/>
    </row>
    <row r="10986" spans="1:1" x14ac:dyDescent="0.2">
      <c r="A10986" s="34"/>
    </row>
    <row r="10987" spans="1:1" x14ac:dyDescent="0.2">
      <c r="A10987" s="34"/>
    </row>
    <row r="10988" spans="1:1" x14ac:dyDescent="0.2">
      <c r="A10988" s="34"/>
    </row>
    <row r="10989" spans="1:1" x14ac:dyDescent="0.2">
      <c r="A10989" s="34"/>
    </row>
    <row r="10990" spans="1:1" x14ac:dyDescent="0.2">
      <c r="A10990" s="34"/>
    </row>
    <row r="10991" spans="1:1" x14ac:dyDescent="0.2">
      <c r="A10991" s="34"/>
    </row>
    <row r="10992" spans="1:1" x14ac:dyDescent="0.2">
      <c r="A10992" s="34"/>
    </row>
    <row r="10993" spans="1:1" x14ac:dyDescent="0.2">
      <c r="A10993" s="34"/>
    </row>
    <row r="10994" spans="1:1" x14ac:dyDescent="0.2">
      <c r="A10994" s="13"/>
    </row>
    <row r="10995" spans="1:1" x14ac:dyDescent="0.2">
      <c r="A10995" s="13"/>
    </row>
    <row r="10996" spans="1:1" x14ac:dyDescent="0.2">
      <c r="A10996" s="13"/>
    </row>
    <row r="10997" spans="1:1" x14ac:dyDescent="0.2">
      <c r="A10997" s="13"/>
    </row>
    <row r="10998" spans="1:1" x14ac:dyDescent="0.2">
      <c r="A10998" s="13"/>
    </row>
    <row r="10999" spans="1:1" x14ac:dyDescent="0.2">
      <c r="A10999" s="13"/>
    </row>
    <row r="11000" spans="1:1" x14ac:dyDescent="0.2">
      <c r="A11000" s="13"/>
    </row>
    <row r="11001" spans="1:1" x14ac:dyDescent="0.2">
      <c r="A11001" s="13"/>
    </row>
    <row r="11002" spans="1:1" x14ac:dyDescent="0.2">
      <c r="A11002" s="13"/>
    </row>
    <row r="11003" spans="1:1" x14ac:dyDescent="0.2">
      <c r="A11003" s="13"/>
    </row>
    <row r="11004" spans="1:1" x14ac:dyDescent="0.2">
      <c r="A11004" s="13"/>
    </row>
    <row r="11005" spans="1:1" x14ac:dyDescent="0.2">
      <c r="A11005" s="13"/>
    </row>
    <row r="11006" spans="1:1" x14ac:dyDescent="0.2">
      <c r="A11006" s="13"/>
    </row>
    <row r="11007" spans="1:1" x14ac:dyDescent="0.2">
      <c r="A11007" s="29"/>
    </row>
    <row r="11008" spans="1:1" x14ac:dyDescent="0.2">
      <c r="A11008" s="13"/>
    </row>
    <row r="11009" spans="1:1" x14ac:dyDescent="0.2">
      <c r="A11009" s="13"/>
    </row>
    <row r="11010" spans="1:1" x14ac:dyDescent="0.2">
      <c r="A11010" s="13"/>
    </row>
    <row r="11011" spans="1:1" x14ac:dyDescent="0.2">
      <c r="A11011" s="13"/>
    </row>
    <row r="11012" spans="1:1" x14ac:dyDescent="0.2">
      <c r="A11012" s="13"/>
    </row>
    <row r="11013" spans="1:1" x14ac:dyDescent="0.2">
      <c r="A11013" s="13"/>
    </row>
    <row r="11014" spans="1:1" x14ac:dyDescent="0.2">
      <c r="A11014" s="13"/>
    </row>
    <row r="11015" spans="1:1" x14ac:dyDescent="0.2">
      <c r="A11015" s="13"/>
    </row>
    <row r="11016" spans="1:1" x14ac:dyDescent="0.2">
      <c r="A11016" s="13"/>
    </row>
    <row r="11017" spans="1:1" x14ac:dyDescent="0.2">
      <c r="A11017" s="13"/>
    </row>
    <row r="11018" spans="1:1" x14ac:dyDescent="0.2">
      <c r="A11018" s="13"/>
    </row>
    <row r="11019" spans="1:1" x14ac:dyDescent="0.2">
      <c r="A11019" s="13"/>
    </row>
    <row r="11020" spans="1:1" x14ac:dyDescent="0.2">
      <c r="A11020" s="13"/>
    </row>
    <row r="11021" spans="1:1" x14ac:dyDescent="0.2">
      <c r="A11021" s="13"/>
    </row>
    <row r="11022" spans="1:1" x14ac:dyDescent="0.2">
      <c r="A11022" s="13"/>
    </row>
    <row r="11023" spans="1:1" x14ac:dyDescent="0.2">
      <c r="A11023" s="13"/>
    </row>
    <row r="11024" spans="1:1" x14ac:dyDescent="0.2">
      <c r="A11024" s="13"/>
    </row>
    <row r="11025" spans="1:1" x14ac:dyDescent="0.2">
      <c r="A11025" s="13"/>
    </row>
    <row r="11026" spans="1:1" x14ac:dyDescent="0.2">
      <c r="A11026" s="13"/>
    </row>
    <row r="11027" spans="1:1" x14ac:dyDescent="0.2">
      <c r="A11027" s="13"/>
    </row>
    <row r="11028" spans="1:1" x14ac:dyDescent="0.2">
      <c r="A11028" s="29"/>
    </row>
    <row r="11029" spans="1:1" x14ac:dyDescent="0.2">
      <c r="A11029" s="13"/>
    </row>
    <row r="11030" spans="1:1" x14ac:dyDescent="0.2">
      <c r="A11030" s="13"/>
    </row>
    <row r="11031" spans="1:1" x14ac:dyDescent="0.2">
      <c r="A11031" s="13"/>
    </row>
    <row r="11032" spans="1:1" x14ac:dyDescent="0.2">
      <c r="A11032" s="13"/>
    </row>
    <row r="11033" spans="1:1" x14ac:dyDescent="0.2">
      <c r="A11033" s="13"/>
    </row>
    <row r="11034" spans="1:1" x14ac:dyDescent="0.2">
      <c r="A11034" s="13"/>
    </row>
    <row r="11035" spans="1:1" x14ac:dyDescent="0.2">
      <c r="A11035" s="13"/>
    </row>
    <row r="11036" spans="1:1" x14ac:dyDescent="0.2">
      <c r="A11036" s="13"/>
    </row>
    <row r="11037" spans="1:1" x14ac:dyDescent="0.2">
      <c r="A11037" s="13"/>
    </row>
    <row r="11038" spans="1:1" x14ac:dyDescent="0.2">
      <c r="A11038" s="13"/>
    </row>
    <row r="11039" spans="1:1" x14ac:dyDescent="0.2">
      <c r="A11039" s="13"/>
    </row>
    <row r="11040" spans="1:1" x14ac:dyDescent="0.2">
      <c r="A11040" s="13"/>
    </row>
    <row r="11041" spans="1:1" x14ac:dyDescent="0.2">
      <c r="A11041" s="13"/>
    </row>
    <row r="11042" spans="1:1" x14ac:dyDescent="0.2">
      <c r="A11042" s="13"/>
    </row>
    <row r="11043" spans="1:1" x14ac:dyDescent="0.2">
      <c r="A11043" s="13"/>
    </row>
    <row r="11044" spans="1:1" x14ac:dyDescent="0.2">
      <c r="A11044" s="13"/>
    </row>
    <row r="11045" spans="1:1" x14ac:dyDescent="0.2">
      <c r="A11045" s="13"/>
    </row>
    <row r="11046" spans="1:1" x14ac:dyDescent="0.2">
      <c r="A11046" s="13"/>
    </row>
    <row r="11047" spans="1:1" x14ac:dyDescent="0.2">
      <c r="A11047" s="13"/>
    </row>
    <row r="11048" spans="1:1" x14ac:dyDescent="0.2">
      <c r="A11048" s="13"/>
    </row>
    <row r="11049" spans="1:1" x14ac:dyDescent="0.2">
      <c r="A11049" s="13"/>
    </row>
    <row r="11050" spans="1:1" x14ac:dyDescent="0.2">
      <c r="A11050" s="13"/>
    </row>
    <row r="11051" spans="1:1" x14ac:dyDescent="0.2">
      <c r="A11051" s="13"/>
    </row>
    <row r="11052" spans="1:1" x14ac:dyDescent="0.2">
      <c r="A11052" s="13"/>
    </row>
    <row r="11053" spans="1:1" x14ac:dyDescent="0.2">
      <c r="A11053" s="13"/>
    </row>
    <row r="11054" spans="1:1" x14ac:dyDescent="0.2">
      <c r="A11054" s="13"/>
    </row>
    <row r="11055" spans="1:1" x14ac:dyDescent="0.2">
      <c r="A11055" s="13"/>
    </row>
    <row r="11056" spans="1:1" x14ac:dyDescent="0.2">
      <c r="A11056" s="13"/>
    </row>
    <row r="11057" spans="1:1" x14ac:dyDescent="0.2">
      <c r="A11057" s="29"/>
    </row>
    <row r="11058" spans="1:1" x14ac:dyDescent="0.2">
      <c r="A11058" s="13"/>
    </row>
    <row r="11059" spans="1:1" x14ac:dyDescent="0.2">
      <c r="A11059" s="13"/>
    </row>
    <row r="11060" spans="1:1" x14ac:dyDescent="0.2">
      <c r="A11060" s="13"/>
    </row>
    <row r="11061" spans="1:1" x14ac:dyDescent="0.2">
      <c r="A11061" s="29"/>
    </row>
    <row r="11062" spans="1:1" x14ac:dyDescent="0.2">
      <c r="A11062" s="13"/>
    </row>
    <row r="11063" spans="1:1" x14ac:dyDescent="0.2">
      <c r="A11063" s="13"/>
    </row>
    <row r="11064" spans="1:1" x14ac:dyDescent="0.2">
      <c r="A11064" s="13"/>
    </row>
    <row r="11065" spans="1:1" x14ac:dyDescent="0.2">
      <c r="A11065" s="13"/>
    </row>
    <row r="11066" spans="1:1" x14ac:dyDescent="0.2">
      <c r="A11066" s="13"/>
    </row>
    <row r="11067" spans="1:1" x14ac:dyDescent="0.2">
      <c r="A11067" s="13"/>
    </row>
    <row r="11068" spans="1:1" x14ac:dyDescent="0.2">
      <c r="A11068" s="13"/>
    </row>
    <row r="11069" spans="1:1" x14ac:dyDescent="0.2">
      <c r="A11069" s="13"/>
    </row>
    <row r="11070" spans="1:1" x14ac:dyDescent="0.2">
      <c r="A11070" s="13"/>
    </row>
    <row r="11071" spans="1:1" x14ac:dyDescent="0.2">
      <c r="A11071" s="13"/>
    </row>
    <row r="11072" spans="1:1" x14ac:dyDescent="0.2">
      <c r="A11072" s="13"/>
    </row>
    <row r="11073" spans="1:1" x14ac:dyDescent="0.2">
      <c r="A11073" s="13"/>
    </row>
    <row r="11074" spans="1:1" x14ac:dyDescent="0.2">
      <c r="A11074" s="13"/>
    </row>
    <row r="11075" spans="1:1" x14ac:dyDescent="0.2">
      <c r="A11075" s="13"/>
    </row>
    <row r="11076" spans="1:1" x14ac:dyDescent="0.2">
      <c r="A11076" s="29"/>
    </row>
    <row r="11077" spans="1:1" x14ac:dyDescent="0.2">
      <c r="A11077" s="13"/>
    </row>
    <row r="11078" spans="1:1" x14ac:dyDescent="0.2">
      <c r="A11078" s="13"/>
    </row>
    <row r="11079" spans="1:1" x14ac:dyDescent="0.2">
      <c r="A11079" s="13"/>
    </row>
    <row r="11080" spans="1:1" x14ac:dyDescent="0.2">
      <c r="A11080" s="13"/>
    </row>
    <row r="11081" spans="1:1" x14ac:dyDescent="0.2">
      <c r="A11081" s="13"/>
    </row>
    <row r="11082" spans="1:1" x14ac:dyDescent="0.2">
      <c r="A11082" s="13"/>
    </row>
    <row r="11083" spans="1:1" x14ac:dyDescent="0.2">
      <c r="A11083" s="13"/>
    </row>
    <row r="11084" spans="1:1" x14ac:dyDescent="0.2">
      <c r="A11084" s="13"/>
    </row>
    <row r="11085" spans="1:1" x14ac:dyDescent="0.2">
      <c r="A11085" s="13"/>
    </row>
    <row r="11086" spans="1:1" x14ac:dyDescent="0.2">
      <c r="A11086" s="13"/>
    </row>
    <row r="11087" spans="1:1" x14ac:dyDescent="0.2">
      <c r="A11087" s="13"/>
    </row>
    <row r="11088" spans="1:1" x14ac:dyDescent="0.2">
      <c r="A11088" s="13"/>
    </row>
    <row r="11089" spans="1:1" x14ac:dyDescent="0.2">
      <c r="A11089" s="13"/>
    </row>
    <row r="11090" spans="1:1" x14ac:dyDescent="0.2">
      <c r="A11090" s="13"/>
    </row>
    <row r="11091" spans="1:1" x14ac:dyDescent="0.2">
      <c r="A11091" s="13"/>
    </row>
    <row r="11092" spans="1:1" x14ac:dyDescent="0.2">
      <c r="A11092" s="13"/>
    </row>
    <row r="11093" spans="1:1" x14ac:dyDescent="0.2">
      <c r="A11093" s="13"/>
    </row>
    <row r="11094" spans="1:1" x14ac:dyDescent="0.2">
      <c r="A11094" s="13"/>
    </row>
    <row r="11095" spans="1:1" x14ac:dyDescent="0.2">
      <c r="A11095" s="13"/>
    </row>
    <row r="11096" spans="1:1" x14ac:dyDescent="0.2">
      <c r="A11096" s="13"/>
    </row>
    <row r="11097" spans="1:1" x14ac:dyDescent="0.2">
      <c r="A11097" s="13"/>
    </row>
    <row r="11098" spans="1:1" x14ac:dyDescent="0.2">
      <c r="A11098" s="13"/>
    </row>
    <row r="11099" spans="1:1" x14ac:dyDescent="0.2">
      <c r="A11099" s="13"/>
    </row>
    <row r="11100" spans="1:1" x14ac:dyDescent="0.2">
      <c r="A11100" s="13"/>
    </row>
    <row r="11101" spans="1:1" x14ac:dyDescent="0.2">
      <c r="A11101" s="13"/>
    </row>
    <row r="11102" spans="1:1" x14ac:dyDescent="0.2">
      <c r="A11102" s="29"/>
    </row>
    <row r="11103" spans="1:1" x14ac:dyDescent="0.2">
      <c r="A11103" s="13"/>
    </row>
    <row r="11104" spans="1:1" x14ac:dyDescent="0.2">
      <c r="A11104" s="13"/>
    </row>
    <row r="11105" spans="1:1" x14ac:dyDescent="0.2">
      <c r="A11105" s="13"/>
    </row>
    <row r="11106" spans="1:1" x14ac:dyDescent="0.2">
      <c r="A11106" s="13"/>
    </row>
    <row r="11107" spans="1:1" x14ac:dyDescent="0.2">
      <c r="A11107" s="13"/>
    </row>
    <row r="11108" spans="1:1" x14ac:dyDescent="0.2">
      <c r="A11108" s="13"/>
    </row>
    <row r="11109" spans="1:1" x14ac:dyDescent="0.2">
      <c r="A11109" s="13"/>
    </row>
    <row r="11110" spans="1:1" x14ac:dyDescent="0.2">
      <c r="A11110" s="13"/>
    </row>
    <row r="11111" spans="1:1" x14ac:dyDescent="0.2">
      <c r="A11111" s="13"/>
    </row>
    <row r="11112" spans="1:1" x14ac:dyDescent="0.2">
      <c r="A11112" s="13"/>
    </row>
    <row r="11113" spans="1:1" x14ac:dyDescent="0.2">
      <c r="A11113" s="13"/>
    </row>
    <row r="11114" spans="1:1" x14ac:dyDescent="0.2">
      <c r="A11114" s="13"/>
    </row>
    <row r="11115" spans="1:1" x14ac:dyDescent="0.2">
      <c r="A11115" s="13"/>
    </row>
    <row r="11116" spans="1:1" x14ac:dyDescent="0.2">
      <c r="A11116" s="13"/>
    </row>
    <row r="11117" spans="1:1" x14ac:dyDescent="0.2">
      <c r="A11117" s="13"/>
    </row>
    <row r="11118" spans="1:1" x14ac:dyDescent="0.2">
      <c r="A11118" s="13"/>
    </row>
    <row r="11119" spans="1:1" x14ac:dyDescent="0.2">
      <c r="A11119" s="13"/>
    </row>
    <row r="11120" spans="1:1" x14ac:dyDescent="0.2">
      <c r="A11120" s="13"/>
    </row>
    <row r="11121" spans="1:1" x14ac:dyDescent="0.2">
      <c r="A11121" s="13"/>
    </row>
    <row r="11122" spans="1:1" x14ac:dyDescent="0.2">
      <c r="A11122" s="13"/>
    </row>
    <row r="11123" spans="1:1" x14ac:dyDescent="0.2">
      <c r="A11123" s="13"/>
    </row>
    <row r="11124" spans="1:1" x14ac:dyDescent="0.2">
      <c r="A11124" s="13"/>
    </row>
    <row r="11125" spans="1:1" x14ac:dyDescent="0.2">
      <c r="A11125" s="13"/>
    </row>
    <row r="11126" spans="1:1" x14ac:dyDescent="0.2">
      <c r="A11126" s="13"/>
    </row>
    <row r="11127" spans="1:1" x14ac:dyDescent="0.2">
      <c r="A11127" s="13"/>
    </row>
    <row r="11128" spans="1:1" x14ac:dyDescent="0.2">
      <c r="A11128" s="13"/>
    </row>
    <row r="11129" spans="1:1" x14ac:dyDescent="0.2">
      <c r="A11129" s="13"/>
    </row>
    <row r="11130" spans="1:1" x14ac:dyDescent="0.2">
      <c r="A11130" s="13"/>
    </row>
    <row r="11131" spans="1:1" x14ac:dyDescent="0.2">
      <c r="A11131" s="13"/>
    </row>
    <row r="11132" spans="1:1" x14ac:dyDescent="0.2">
      <c r="A11132" s="13"/>
    </row>
    <row r="11133" spans="1:1" x14ac:dyDescent="0.2">
      <c r="A11133" s="13"/>
    </row>
    <row r="11134" spans="1:1" x14ac:dyDescent="0.2">
      <c r="A11134" s="13"/>
    </row>
    <row r="11135" spans="1:1" x14ac:dyDescent="0.2">
      <c r="A11135" s="13"/>
    </row>
    <row r="11136" spans="1:1" x14ac:dyDescent="0.2">
      <c r="A11136" s="13"/>
    </row>
    <row r="11137" spans="1:1" x14ac:dyDescent="0.2">
      <c r="A11137" s="13"/>
    </row>
    <row r="11138" spans="1:1" x14ac:dyDescent="0.2">
      <c r="A11138" s="13"/>
    </row>
    <row r="11139" spans="1:1" x14ac:dyDescent="0.2">
      <c r="A11139" s="13"/>
    </row>
    <row r="11140" spans="1:1" x14ac:dyDescent="0.2">
      <c r="A11140" s="13"/>
    </row>
    <row r="11141" spans="1:1" x14ac:dyDescent="0.2">
      <c r="A11141" s="13"/>
    </row>
    <row r="11142" spans="1:1" x14ac:dyDescent="0.2">
      <c r="A11142" s="13"/>
    </row>
    <row r="11143" spans="1:1" x14ac:dyDescent="0.2">
      <c r="A11143" s="13"/>
    </row>
    <row r="11144" spans="1:1" x14ac:dyDescent="0.2">
      <c r="A11144" s="13"/>
    </row>
    <row r="11145" spans="1:1" x14ac:dyDescent="0.2">
      <c r="A11145" s="13"/>
    </row>
    <row r="11146" spans="1:1" x14ac:dyDescent="0.2">
      <c r="A11146" s="13"/>
    </row>
    <row r="11147" spans="1:1" x14ac:dyDescent="0.2">
      <c r="A11147" s="13"/>
    </row>
    <row r="11148" spans="1:1" x14ac:dyDescent="0.2">
      <c r="A11148" s="13"/>
    </row>
    <row r="11149" spans="1:1" x14ac:dyDescent="0.2">
      <c r="A11149" s="13"/>
    </row>
    <row r="11150" spans="1:1" x14ac:dyDescent="0.2">
      <c r="A11150" s="13"/>
    </row>
    <row r="11151" spans="1:1" x14ac:dyDescent="0.2">
      <c r="A11151" s="13"/>
    </row>
    <row r="11152" spans="1:1" x14ac:dyDescent="0.2">
      <c r="A11152" s="13"/>
    </row>
    <row r="11153" spans="1:1" x14ac:dyDescent="0.2">
      <c r="A11153" s="13"/>
    </row>
    <row r="11154" spans="1:1" x14ac:dyDescent="0.2">
      <c r="A11154" s="13"/>
    </row>
    <row r="11155" spans="1:1" x14ac:dyDescent="0.2">
      <c r="A11155" s="13"/>
    </row>
    <row r="11156" spans="1:1" x14ac:dyDescent="0.2">
      <c r="A11156" s="13"/>
    </row>
    <row r="11157" spans="1:1" x14ac:dyDescent="0.2">
      <c r="A11157" s="13"/>
    </row>
    <row r="11158" spans="1:1" x14ac:dyDescent="0.2">
      <c r="A11158" s="13"/>
    </row>
    <row r="11159" spans="1:1" x14ac:dyDescent="0.2">
      <c r="A11159" s="13"/>
    </row>
    <row r="11160" spans="1:1" x14ac:dyDescent="0.2">
      <c r="A11160" s="13"/>
    </row>
    <row r="11161" spans="1:1" x14ac:dyDescent="0.2">
      <c r="A11161" s="13"/>
    </row>
    <row r="11162" spans="1:1" x14ac:dyDescent="0.2">
      <c r="A11162" s="13"/>
    </row>
    <row r="11163" spans="1:1" x14ac:dyDescent="0.2">
      <c r="A11163" s="13"/>
    </row>
    <row r="11164" spans="1:1" x14ac:dyDescent="0.2">
      <c r="A11164" s="13"/>
    </row>
    <row r="11165" spans="1:1" x14ac:dyDescent="0.2">
      <c r="A11165" s="13"/>
    </row>
    <row r="11166" spans="1:1" x14ac:dyDescent="0.2">
      <c r="A11166" s="13"/>
    </row>
    <row r="11167" spans="1:1" x14ac:dyDescent="0.2">
      <c r="A11167" s="29"/>
    </row>
    <row r="11168" spans="1:1" x14ac:dyDescent="0.2">
      <c r="A11168" s="13"/>
    </row>
    <row r="11169" spans="1:1" x14ac:dyDescent="0.2">
      <c r="A11169" s="13"/>
    </row>
    <row r="11170" spans="1:1" x14ac:dyDescent="0.2">
      <c r="A11170" s="13"/>
    </row>
    <row r="11171" spans="1:1" x14ac:dyDescent="0.2">
      <c r="A11171" s="13"/>
    </row>
    <row r="11172" spans="1:1" x14ac:dyDescent="0.2">
      <c r="A11172" s="13"/>
    </row>
    <row r="11173" spans="1:1" x14ac:dyDescent="0.2">
      <c r="A11173" s="13"/>
    </row>
    <row r="11174" spans="1:1" x14ac:dyDescent="0.2">
      <c r="A11174" s="13"/>
    </row>
    <row r="11175" spans="1:1" x14ac:dyDescent="0.2">
      <c r="A11175" s="13"/>
    </row>
    <row r="11176" spans="1:1" x14ac:dyDescent="0.2">
      <c r="A11176" s="13"/>
    </row>
    <row r="11177" spans="1:1" x14ac:dyDescent="0.2">
      <c r="A11177" s="13"/>
    </row>
    <row r="11178" spans="1:1" x14ac:dyDescent="0.2">
      <c r="A11178" s="13"/>
    </row>
    <row r="11179" spans="1:1" x14ac:dyDescent="0.2">
      <c r="A11179" s="13"/>
    </row>
    <row r="11180" spans="1:1" x14ac:dyDescent="0.2">
      <c r="A11180" s="13"/>
    </row>
    <row r="11181" spans="1:1" x14ac:dyDescent="0.2">
      <c r="A11181" s="13"/>
    </row>
    <row r="11182" spans="1:1" x14ac:dyDescent="0.2">
      <c r="A11182" s="13"/>
    </row>
    <row r="11183" spans="1:1" x14ac:dyDescent="0.2">
      <c r="A11183" s="13"/>
    </row>
    <row r="11184" spans="1:1" x14ac:dyDescent="0.2">
      <c r="A11184" s="13"/>
    </row>
    <row r="11185" spans="1:1" x14ac:dyDescent="0.2">
      <c r="A11185" s="13"/>
    </row>
    <row r="11186" spans="1:1" x14ac:dyDescent="0.2">
      <c r="A11186" s="13"/>
    </row>
    <row r="11187" spans="1:1" x14ac:dyDescent="0.2">
      <c r="A11187" s="13"/>
    </row>
    <row r="11188" spans="1:1" x14ac:dyDescent="0.2">
      <c r="A11188" s="13"/>
    </row>
    <row r="11189" spans="1:1" x14ac:dyDescent="0.2">
      <c r="A11189" s="13"/>
    </row>
    <row r="11190" spans="1:1" x14ac:dyDescent="0.2">
      <c r="A11190" s="13"/>
    </row>
    <row r="11191" spans="1:1" x14ac:dyDescent="0.2">
      <c r="A11191" s="13"/>
    </row>
    <row r="11192" spans="1:1" x14ac:dyDescent="0.2">
      <c r="A11192" s="29"/>
    </row>
    <row r="11193" spans="1:1" x14ac:dyDescent="0.2">
      <c r="A11193" s="13"/>
    </row>
    <row r="11194" spans="1:1" x14ac:dyDescent="0.2">
      <c r="A11194" s="13"/>
    </row>
    <row r="11195" spans="1:1" x14ac:dyDescent="0.2">
      <c r="A11195" s="13"/>
    </row>
    <row r="11196" spans="1:1" x14ac:dyDescent="0.2">
      <c r="A11196" s="13"/>
    </row>
    <row r="11197" spans="1:1" x14ac:dyDescent="0.2">
      <c r="A11197" s="29"/>
    </row>
    <row r="11198" spans="1:1" x14ac:dyDescent="0.2">
      <c r="A11198" s="13"/>
    </row>
    <row r="11199" spans="1:1" x14ac:dyDescent="0.2">
      <c r="A11199" s="13"/>
    </row>
    <row r="11200" spans="1:1" x14ac:dyDescent="0.2">
      <c r="A11200" s="13"/>
    </row>
    <row r="11201" spans="1:1" x14ac:dyDescent="0.2">
      <c r="A11201" s="13"/>
    </row>
    <row r="11202" spans="1:1" x14ac:dyDescent="0.2">
      <c r="A11202" s="13"/>
    </row>
    <row r="11203" spans="1:1" x14ac:dyDescent="0.2">
      <c r="A11203" s="13"/>
    </row>
    <row r="11204" spans="1:1" x14ac:dyDescent="0.2">
      <c r="A11204" s="13"/>
    </row>
    <row r="11205" spans="1:1" x14ac:dyDescent="0.2">
      <c r="A11205" s="13"/>
    </row>
    <row r="11206" spans="1:1" x14ac:dyDescent="0.2">
      <c r="A11206" s="13"/>
    </row>
    <row r="11207" spans="1:1" x14ac:dyDescent="0.2">
      <c r="A11207" s="13"/>
    </row>
    <row r="11208" spans="1:1" x14ac:dyDescent="0.2">
      <c r="A11208" s="13"/>
    </row>
    <row r="11209" spans="1:1" x14ac:dyDescent="0.2">
      <c r="A11209" s="13"/>
    </row>
    <row r="11210" spans="1:1" x14ac:dyDescent="0.2">
      <c r="A11210" s="13"/>
    </row>
    <row r="11211" spans="1:1" x14ac:dyDescent="0.2">
      <c r="A11211" s="13"/>
    </row>
    <row r="11212" spans="1:1" x14ac:dyDescent="0.2">
      <c r="A11212" s="29"/>
    </row>
    <row r="11213" spans="1:1" x14ac:dyDescent="0.2">
      <c r="A11213" s="13"/>
    </row>
    <row r="11214" spans="1:1" x14ac:dyDescent="0.2">
      <c r="A11214" s="13"/>
    </row>
    <row r="11215" spans="1:1" x14ac:dyDescent="0.2">
      <c r="A11215" s="13"/>
    </row>
    <row r="11216" spans="1:1" x14ac:dyDescent="0.2">
      <c r="A11216" s="13"/>
    </row>
    <row r="11217" spans="1:1" x14ac:dyDescent="0.2">
      <c r="A11217" s="13"/>
    </row>
    <row r="11218" spans="1:1" x14ac:dyDescent="0.2">
      <c r="A11218" s="13"/>
    </row>
    <row r="11219" spans="1:1" x14ac:dyDescent="0.2">
      <c r="A11219" s="13"/>
    </row>
    <row r="11220" spans="1:1" x14ac:dyDescent="0.2">
      <c r="A11220" s="29"/>
    </row>
    <row r="11221" spans="1:1" x14ac:dyDescent="0.2">
      <c r="A11221" s="13"/>
    </row>
    <row r="11222" spans="1:1" x14ac:dyDescent="0.2">
      <c r="A11222" s="13"/>
    </row>
    <row r="11223" spans="1:1" x14ac:dyDescent="0.2">
      <c r="A11223" s="13"/>
    </row>
    <row r="11224" spans="1:1" x14ac:dyDescent="0.2">
      <c r="A11224" s="13"/>
    </row>
    <row r="11225" spans="1:1" x14ac:dyDescent="0.2">
      <c r="A11225" s="13"/>
    </row>
    <row r="11226" spans="1:1" x14ac:dyDescent="0.2">
      <c r="A11226" s="13"/>
    </row>
    <row r="11227" spans="1:1" x14ac:dyDescent="0.2">
      <c r="A11227" s="13"/>
    </row>
    <row r="11228" spans="1:1" x14ac:dyDescent="0.2">
      <c r="A11228" s="13"/>
    </row>
    <row r="11229" spans="1:1" x14ac:dyDescent="0.2">
      <c r="A11229" s="13"/>
    </row>
    <row r="11230" spans="1:1" x14ac:dyDescent="0.2">
      <c r="A11230" s="13"/>
    </row>
    <row r="11231" spans="1:1" x14ac:dyDescent="0.2">
      <c r="A11231" s="13"/>
    </row>
    <row r="11232" spans="1:1" x14ac:dyDescent="0.2">
      <c r="A11232" s="13"/>
    </row>
    <row r="11233" spans="1:1" x14ac:dyDescent="0.2">
      <c r="A11233" s="13"/>
    </row>
    <row r="11234" spans="1:1" x14ac:dyDescent="0.2">
      <c r="A11234" s="13"/>
    </row>
    <row r="11235" spans="1:1" x14ac:dyDescent="0.2">
      <c r="A11235" s="13"/>
    </row>
    <row r="11236" spans="1:1" x14ac:dyDescent="0.2">
      <c r="A11236" s="13"/>
    </row>
    <row r="11237" spans="1:1" x14ac:dyDescent="0.2">
      <c r="A11237" s="13"/>
    </row>
    <row r="11238" spans="1:1" x14ac:dyDescent="0.2">
      <c r="A11238" s="13"/>
    </row>
    <row r="11239" spans="1:1" x14ac:dyDescent="0.2">
      <c r="A11239" s="13"/>
    </row>
    <row r="11240" spans="1:1" x14ac:dyDescent="0.2">
      <c r="A11240" s="13"/>
    </row>
    <row r="11241" spans="1:1" x14ac:dyDescent="0.2">
      <c r="A11241" s="13"/>
    </row>
    <row r="11242" spans="1:1" x14ac:dyDescent="0.2">
      <c r="A11242" s="13"/>
    </row>
    <row r="11243" spans="1:1" x14ac:dyDescent="0.2">
      <c r="A11243" s="13"/>
    </row>
    <row r="11244" spans="1:1" x14ac:dyDescent="0.2">
      <c r="A11244" s="13"/>
    </row>
    <row r="11245" spans="1:1" x14ac:dyDescent="0.2">
      <c r="A11245" s="13"/>
    </row>
    <row r="11246" spans="1:1" x14ac:dyDescent="0.2">
      <c r="A11246" s="13"/>
    </row>
    <row r="11247" spans="1:1" x14ac:dyDescent="0.2">
      <c r="A11247" s="29"/>
    </row>
    <row r="11248" spans="1:1" x14ac:dyDescent="0.2">
      <c r="A11248" s="13"/>
    </row>
    <row r="11249" spans="1:1" x14ac:dyDescent="0.2">
      <c r="A11249" s="13"/>
    </row>
    <row r="11250" spans="1:1" x14ac:dyDescent="0.2">
      <c r="A11250" s="13"/>
    </row>
    <row r="11251" spans="1:1" x14ac:dyDescent="0.2">
      <c r="A11251" s="13"/>
    </row>
    <row r="11252" spans="1:1" x14ac:dyDescent="0.2">
      <c r="A11252" s="13"/>
    </row>
    <row r="11253" spans="1:1" x14ac:dyDescent="0.2">
      <c r="A11253" s="29"/>
    </row>
    <row r="11254" spans="1:1" x14ac:dyDescent="0.2">
      <c r="A11254" s="13"/>
    </row>
    <row r="11255" spans="1:1" x14ac:dyDescent="0.2">
      <c r="A11255" s="13"/>
    </row>
    <row r="11256" spans="1:1" x14ac:dyDescent="0.2">
      <c r="A11256" s="13"/>
    </row>
    <row r="11257" spans="1:1" x14ac:dyDescent="0.2">
      <c r="A11257" s="13"/>
    </row>
    <row r="11258" spans="1:1" x14ac:dyDescent="0.2">
      <c r="A11258" s="29"/>
    </row>
    <row r="11259" spans="1:1" x14ac:dyDescent="0.2">
      <c r="A11259" s="13"/>
    </row>
    <row r="11260" spans="1:1" x14ac:dyDescent="0.2">
      <c r="A11260" s="13"/>
    </row>
    <row r="11261" spans="1:1" x14ac:dyDescent="0.2">
      <c r="A11261" s="13"/>
    </row>
    <row r="11262" spans="1:1" x14ac:dyDescent="0.2">
      <c r="A11262" s="13"/>
    </row>
    <row r="11263" spans="1:1" x14ac:dyDescent="0.2">
      <c r="A11263" s="13"/>
    </row>
    <row r="11264" spans="1:1" x14ac:dyDescent="0.2">
      <c r="A11264" s="13"/>
    </row>
    <row r="11265" spans="1:1" x14ac:dyDescent="0.2">
      <c r="A11265" s="29"/>
    </row>
    <row r="11266" spans="1:1" x14ac:dyDescent="0.2">
      <c r="A11266" s="13"/>
    </row>
    <row r="11267" spans="1:1" x14ac:dyDescent="0.2">
      <c r="A11267" s="13"/>
    </row>
    <row r="11268" spans="1:1" x14ac:dyDescent="0.2">
      <c r="A11268" s="13"/>
    </row>
    <row r="11269" spans="1:1" x14ac:dyDescent="0.2">
      <c r="A11269" s="13"/>
    </row>
    <row r="11270" spans="1:1" x14ac:dyDescent="0.2">
      <c r="A11270" s="13"/>
    </row>
    <row r="11271" spans="1:1" x14ac:dyDescent="0.2">
      <c r="A11271" s="13"/>
    </row>
    <row r="11272" spans="1:1" x14ac:dyDescent="0.2">
      <c r="A11272" s="13"/>
    </row>
    <row r="11273" spans="1:1" x14ac:dyDescent="0.2">
      <c r="A11273" s="29"/>
    </row>
    <row r="11274" spans="1:1" x14ac:dyDescent="0.2">
      <c r="A11274" s="13"/>
    </row>
    <row r="11275" spans="1:1" x14ac:dyDescent="0.2">
      <c r="A11275" s="13"/>
    </row>
    <row r="11276" spans="1:1" x14ac:dyDescent="0.2">
      <c r="A11276" s="13"/>
    </row>
    <row r="11277" spans="1:1" x14ac:dyDescent="0.2">
      <c r="A11277" s="13"/>
    </row>
    <row r="11278" spans="1:1" x14ac:dyDescent="0.2">
      <c r="A11278" s="13"/>
    </row>
    <row r="11279" spans="1:1" x14ac:dyDescent="0.2">
      <c r="A11279" s="13"/>
    </row>
    <row r="11280" spans="1:1" x14ac:dyDescent="0.2">
      <c r="A11280" s="13"/>
    </row>
    <row r="11281" spans="1:1" x14ac:dyDescent="0.2">
      <c r="A11281" s="13"/>
    </row>
    <row r="11282" spans="1:1" x14ac:dyDescent="0.2">
      <c r="A11282" s="13"/>
    </row>
    <row r="11283" spans="1:1" x14ac:dyDescent="0.2">
      <c r="A11283" s="13"/>
    </row>
    <row r="11284" spans="1:1" x14ac:dyDescent="0.2">
      <c r="A11284" s="13"/>
    </row>
    <row r="11285" spans="1:1" x14ac:dyDescent="0.2">
      <c r="A11285" s="13"/>
    </row>
    <row r="11286" spans="1:1" x14ac:dyDescent="0.2">
      <c r="A11286" s="13"/>
    </row>
    <row r="11287" spans="1:1" x14ac:dyDescent="0.2">
      <c r="A11287" s="13"/>
    </row>
    <row r="11288" spans="1:1" x14ac:dyDescent="0.2">
      <c r="A11288" s="13"/>
    </row>
    <row r="11289" spans="1:1" x14ac:dyDescent="0.2">
      <c r="A11289" s="13"/>
    </row>
    <row r="11290" spans="1:1" x14ac:dyDescent="0.2">
      <c r="A11290" s="13"/>
    </row>
    <row r="11291" spans="1:1" x14ac:dyDescent="0.2">
      <c r="A11291" s="13"/>
    </row>
    <row r="11292" spans="1:1" x14ac:dyDescent="0.2">
      <c r="A11292" s="13"/>
    </row>
    <row r="11293" spans="1:1" x14ac:dyDescent="0.2">
      <c r="A11293" s="13"/>
    </row>
    <row r="11294" spans="1:1" x14ac:dyDescent="0.2">
      <c r="A11294" s="13"/>
    </row>
    <row r="11295" spans="1:1" x14ac:dyDescent="0.2">
      <c r="A11295" s="13"/>
    </row>
    <row r="11296" spans="1:1" x14ac:dyDescent="0.2">
      <c r="A11296" s="13"/>
    </row>
    <row r="11297" spans="1:1" x14ac:dyDescent="0.2">
      <c r="A11297" s="13"/>
    </row>
    <row r="11298" spans="1:1" x14ac:dyDescent="0.2">
      <c r="A11298" s="13"/>
    </row>
    <row r="11299" spans="1:1" x14ac:dyDescent="0.2">
      <c r="A11299" s="13"/>
    </row>
    <row r="11300" spans="1:1" x14ac:dyDescent="0.2">
      <c r="A11300" s="29"/>
    </row>
    <row r="11301" spans="1:1" x14ac:dyDescent="0.2">
      <c r="A11301" s="13"/>
    </row>
    <row r="11302" spans="1:1" x14ac:dyDescent="0.2">
      <c r="A11302" s="13"/>
    </row>
    <row r="11303" spans="1:1" x14ac:dyDescent="0.2">
      <c r="A11303" s="13"/>
    </row>
    <row r="11304" spans="1:1" x14ac:dyDescent="0.2">
      <c r="A11304" s="13"/>
    </row>
    <row r="11305" spans="1:1" x14ac:dyDescent="0.2">
      <c r="A11305" s="13"/>
    </row>
    <row r="11306" spans="1:1" x14ac:dyDescent="0.2">
      <c r="A11306" s="13"/>
    </row>
    <row r="11307" spans="1:1" x14ac:dyDescent="0.2">
      <c r="A11307" s="13"/>
    </row>
    <row r="11308" spans="1:1" x14ac:dyDescent="0.2">
      <c r="A11308" s="13"/>
    </row>
    <row r="11309" spans="1:1" x14ac:dyDescent="0.2">
      <c r="A11309" s="13"/>
    </row>
    <row r="11310" spans="1:1" x14ac:dyDescent="0.2">
      <c r="A11310" s="13"/>
    </row>
    <row r="11311" spans="1:1" x14ac:dyDescent="0.2">
      <c r="A11311" s="13"/>
    </row>
    <row r="11312" spans="1:1" x14ac:dyDescent="0.2">
      <c r="A11312" s="13"/>
    </row>
    <row r="11313" spans="1:1" x14ac:dyDescent="0.2">
      <c r="A11313" s="29"/>
    </row>
    <row r="11314" spans="1:1" x14ac:dyDescent="0.2">
      <c r="A11314" s="13"/>
    </row>
    <row r="11315" spans="1:1" x14ac:dyDescent="0.2">
      <c r="A11315" s="13"/>
    </row>
    <row r="11316" spans="1:1" x14ac:dyDescent="0.2">
      <c r="A11316" s="13"/>
    </row>
    <row r="11317" spans="1:1" x14ac:dyDescent="0.2">
      <c r="A11317" s="13"/>
    </row>
    <row r="11318" spans="1:1" x14ac:dyDescent="0.2">
      <c r="A11318" s="13"/>
    </row>
    <row r="11319" spans="1:1" x14ac:dyDescent="0.2">
      <c r="A11319" s="13"/>
    </row>
    <row r="11320" spans="1:1" x14ac:dyDescent="0.2">
      <c r="A11320" s="13"/>
    </row>
    <row r="11321" spans="1:1" x14ac:dyDescent="0.2">
      <c r="A11321" s="13"/>
    </row>
    <row r="11322" spans="1:1" x14ac:dyDescent="0.2">
      <c r="A11322" s="13"/>
    </row>
    <row r="11323" spans="1:1" x14ac:dyDescent="0.2">
      <c r="A11323" s="13"/>
    </row>
    <row r="11324" spans="1:1" x14ac:dyDescent="0.2">
      <c r="A11324" s="13"/>
    </row>
    <row r="11325" spans="1:1" x14ac:dyDescent="0.2">
      <c r="A11325" s="13"/>
    </row>
    <row r="11326" spans="1:1" x14ac:dyDescent="0.2">
      <c r="A11326" s="13"/>
    </row>
    <row r="11327" spans="1:1" x14ac:dyDescent="0.2">
      <c r="A11327" s="13"/>
    </row>
    <row r="11328" spans="1:1" x14ac:dyDescent="0.2">
      <c r="A11328" s="13"/>
    </row>
    <row r="11329" spans="1:1" x14ac:dyDescent="0.2">
      <c r="A11329" s="13"/>
    </row>
    <row r="11330" spans="1:1" x14ac:dyDescent="0.2">
      <c r="A11330" s="13"/>
    </row>
    <row r="11331" spans="1:1" x14ac:dyDescent="0.2">
      <c r="A11331" s="13"/>
    </row>
    <row r="11332" spans="1:1" x14ac:dyDescent="0.2">
      <c r="A11332" s="29"/>
    </row>
    <row r="11333" spans="1:1" x14ac:dyDescent="0.2">
      <c r="A11333" s="13"/>
    </row>
    <row r="11334" spans="1:1" x14ac:dyDescent="0.2">
      <c r="A11334" s="13"/>
    </row>
    <row r="11335" spans="1:1" x14ac:dyDescent="0.2">
      <c r="A11335" s="13"/>
    </row>
    <row r="11336" spans="1:1" x14ac:dyDescent="0.2">
      <c r="A11336" s="13"/>
    </row>
    <row r="11337" spans="1:1" x14ac:dyDescent="0.2">
      <c r="A11337" s="13"/>
    </row>
    <row r="11338" spans="1:1" x14ac:dyDescent="0.2">
      <c r="A11338" s="13"/>
    </row>
    <row r="11339" spans="1:1" x14ac:dyDescent="0.2">
      <c r="A11339" s="13"/>
    </row>
    <row r="11340" spans="1:1" x14ac:dyDescent="0.2">
      <c r="A11340" s="13"/>
    </row>
    <row r="11341" spans="1:1" x14ac:dyDescent="0.2">
      <c r="A11341" s="29"/>
    </row>
    <row r="11342" spans="1:1" x14ac:dyDescent="0.2">
      <c r="A11342" s="13"/>
    </row>
    <row r="11343" spans="1:1" x14ac:dyDescent="0.2">
      <c r="A11343" s="13"/>
    </row>
    <row r="11344" spans="1:1" x14ac:dyDescent="0.2">
      <c r="A11344" s="29"/>
    </row>
    <row r="11345" spans="1:1" x14ac:dyDescent="0.2">
      <c r="A11345" s="13"/>
    </row>
    <row r="11346" spans="1:1" x14ac:dyDescent="0.2">
      <c r="A11346" s="13"/>
    </row>
    <row r="11347" spans="1:1" x14ac:dyDescent="0.2">
      <c r="A11347" s="13"/>
    </row>
    <row r="11348" spans="1:1" x14ac:dyDescent="0.2">
      <c r="A11348" s="13"/>
    </row>
    <row r="11349" spans="1:1" x14ac:dyDescent="0.2">
      <c r="A11349" s="13"/>
    </row>
    <row r="11350" spans="1:1" x14ac:dyDescent="0.2">
      <c r="A11350" s="13"/>
    </row>
    <row r="11351" spans="1:1" x14ac:dyDescent="0.2">
      <c r="A11351" s="13"/>
    </row>
    <row r="11352" spans="1:1" x14ac:dyDescent="0.2">
      <c r="A11352" s="13"/>
    </row>
    <row r="11353" spans="1:1" x14ac:dyDescent="0.2">
      <c r="A11353" s="13"/>
    </row>
    <row r="11354" spans="1:1" x14ac:dyDescent="0.2">
      <c r="A11354" s="13"/>
    </row>
    <row r="11355" spans="1:1" x14ac:dyDescent="0.2">
      <c r="A11355" s="13"/>
    </row>
    <row r="11356" spans="1:1" x14ac:dyDescent="0.2">
      <c r="A11356" s="13"/>
    </row>
    <row r="11357" spans="1:1" x14ac:dyDescent="0.2">
      <c r="A11357" s="13"/>
    </row>
    <row r="11358" spans="1:1" x14ac:dyDescent="0.2">
      <c r="A11358" s="13"/>
    </row>
    <row r="11359" spans="1:1" x14ac:dyDescent="0.2">
      <c r="A11359" s="13"/>
    </row>
    <row r="11360" spans="1:1" x14ac:dyDescent="0.2">
      <c r="A11360" s="13"/>
    </row>
    <row r="11361" spans="1:1" x14ac:dyDescent="0.2">
      <c r="A11361" s="13"/>
    </row>
    <row r="11362" spans="1:1" x14ac:dyDescent="0.2">
      <c r="A11362" s="13"/>
    </row>
    <row r="11363" spans="1:1" x14ac:dyDescent="0.2">
      <c r="A11363" s="13"/>
    </row>
    <row r="11364" spans="1:1" x14ac:dyDescent="0.2">
      <c r="A11364" s="13"/>
    </row>
    <row r="11365" spans="1:1" x14ac:dyDescent="0.2">
      <c r="A11365" s="13"/>
    </row>
    <row r="11366" spans="1:1" x14ac:dyDescent="0.2">
      <c r="A11366" s="13"/>
    </row>
    <row r="11367" spans="1:1" x14ac:dyDescent="0.2">
      <c r="A11367" s="13"/>
    </row>
    <row r="11368" spans="1:1" x14ac:dyDescent="0.2">
      <c r="A11368" s="13"/>
    </row>
    <row r="11369" spans="1:1" x14ac:dyDescent="0.2">
      <c r="A11369" s="29"/>
    </row>
    <row r="11370" spans="1:1" x14ac:dyDescent="0.2">
      <c r="A11370" s="13"/>
    </row>
    <row r="11371" spans="1:1" x14ac:dyDescent="0.2">
      <c r="A11371" s="13"/>
    </row>
    <row r="11372" spans="1:1" x14ac:dyDescent="0.2">
      <c r="A11372" s="13"/>
    </row>
    <row r="11373" spans="1:1" x14ac:dyDescent="0.2">
      <c r="A11373" s="13"/>
    </row>
    <row r="11374" spans="1:1" x14ac:dyDescent="0.2">
      <c r="A11374" s="13"/>
    </row>
    <row r="11375" spans="1:1" x14ac:dyDescent="0.2">
      <c r="A11375" s="13"/>
    </row>
    <row r="11376" spans="1:1" x14ac:dyDescent="0.2">
      <c r="A11376" s="29"/>
    </row>
    <row r="11377" spans="1:1" x14ac:dyDescent="0.2">
      <c r="A11377" s="13"/>
    </row>
    <row r="11378" spans="1:1" x14ac:dyDescent="0.2">
      <c r="A11378" s="13"/>
    </row>
    <row r="11379" spans="1:1" x14ac:dyDescent="0.2">
      <c r="A11379" s="13"/>
    </row>
    <row r="11380" spans="1:1" x14ac:dyDescent="0.2">
      <c r="A11380" s="13"/>
    </row>
    <row r="11381" spans="1:1" x14ac:dyDescent="0.2">
      <c r="A11381" s="13"/>
    </row>
    <row r="11382" spans="1:1" x14ac:dyDescent="0.2">
      <c r="A11382" s="13"/>
    </row>
    <row r="11383" spans="1:1" x14ac:dyDescent="0.2">
      <c r="A11383" s="13"/>
    </row>
    <row r="11384" spans="1:1" x14ac:dyDescent="0.2">
      <c r="A11384" s="13"/>
    </row>
    <row r="11385" spans="1:1" x14ac:dyDescent="0.2">
      <c r="A11385" s="13"/>
    </row>
    <row r="11386" spans="1:1" x14ac:dyDescent="0.2">
      <c r="A11386" s="13"/>
    </row>
    <row r="11387" spans="1:1" x14ac:dyDescent="0.2">
      <c r="A11387" s="13"/>
    </row>
    <row r="11388" spans="1:1" x14ac:dyDescent="0.2">
      <c r="A11388" s="13"/>
    </row>
    <row r="11389" spans="1:1" x14ac:dyDescent="0.2">
      <c r="A11389" s="13"/>
    </row>
    <row r="11390" spans="1:1" x14ac:dyDescent="0.2">
      <c r="A11390" s="13"/>
    </row>
    <row r="11391" spans="1:1" x14ac:dyDescent="0.2">
      <c r="A11391" s="13"/>
    </row>
    <row r="11392" spans="1:1" x14ac:dyDescent="0.2">
      <c r="A11392" s="13"/>
    </row>
    <row r="11393" spans="1:1" x14ac:dyDescent="0.2">
      <c r="A11393" s="13"/>
    </row>
    <row r="11394" spans="1:1" x14ac:dyDescent="0.2">
      <c r="A11394" s="13"/>
    </row>
    <row r="11395" spans="1:1" x14ac:dyDescent="0.2">
      <c r="A11395" s="13"/>
    </row>
    <row r="11396" spans="1:1" x14ac:dyDescent="0.2">
      <c r="A11396" s="13"/>
    </row>
    <row r="11397" spans="1:1" x14ac:dyDescent="0.2">
      <c r="A11397" s="13"/>
    </row>
    <row r="11398" spans="1:1" x14ac:dyDescent="0.2">
      <c r="A11398" s="13"/>
    </row>
    <row r="11399" spans="1:1" x14ac:dyDescent="0.2">
      <c r="A11399" s="13"/>
    </row>
    <row r="11400" spans="1:1" x14ac:dyDescent="0.2">
      <c r="A11400" s="13"/>
    </row>
    <row r="11401" spans="1:1" x14ac:dyDescent="0.2">
      <c r="A11401" s="13"/>
    </row>
    <row r="11402" spans="1:1" x14ac:dyDescent="0.2">
      <c r="A11402" s="29"/>
    </row>
    <row r="11403" spans="1:1" x14ac:dyDescent="0.2">
      <c r="A11403" s="13"/>
    </row>
    <row r="11404" spans="1:1" x14ac:dyDescent="0.2">
      <c r="A11404" s="29"/>
    </row>
    <row r="11405" spans="1:1" x14ac:dyDescent="0.2">
      <c r="A11405" s="13"/>
    </row>
    <row r="11406" spans="1:1" x14ac:dyDescent="0.2">
      <c r="A11406" s="29"/>
    </row>
    <row r="11407" spans="1:1" x14ac:dyDescent="0.2">
      <c r="A11407" s="13"/>
    </row>
    <row r="11408" spans="1:1" x14ac:dyDescent="0.2">
      <c r="A11408" s="13"/>
    </row>
    <row r="11409" spans="1:1" x14ac:dyDescent="0.2">
      <c r="A11409" s="13"/>
    </row>
    <row r="11410" spans="1:1" x14ac:dyDescent="0.2">
      <c r="A11410" s="13"/>
    </row>
    <row r="11411" spans="1:1" x14ac:dyDescent="0.2">
      <c r="A11411" s="29"/>
    </row>
    <row r="11412" spans="1:1" x14ac:dyDescent="0.2">
      <c r="A11412" s="29"/>
    </row>
    <row r="11413" spans="1:1" x14ac:dyDescent="0.2">
      <c r="A11413" s="13"/>
    </row>
    <row r="11414" spans="1:1" x14ac:dyDescent="0.2">
      <c r="A11414" s="29"/>
    </row>
    <row r="11415" spans="1:1" x14ac:dyDescent="0.2">
      <c r="A11415" s="13"/>
    </row>
    <row r="11416" spans="1:1" x14ac:dyDescent="0.2">
      <c r="A11416" s="29"/>
    </row>
    <row r="11417" spans="1:1" x14ac:dyDescent="0.2">
      <c r="A11417" s="13"/>
    </row>
    <row r="11418" spans="1:1" x14ac:dyDescent="0.2">
      <c r="A11418" s="13"/>
    </row>
    <row r="11419" spans="1:1" x14ac:dyDescent="0.2">
      <c r="A11419" s="13"/>
    </row>
    <row r="11420" spans="1:1" x14ac:dyDescent="0.2">
      <c r="A11420" s="13"/>
    </row>
    <row r="11421" spans="1:1" x14ac:dyDescent="0.2">
      <c r="A11421" s="13"/>
    </row>
    <row r="11422" spans="1:1" x14ac:dyDescent="0.2">
      <c r="A11422" s="13"/>
    </row>
    <row r="11423" spans="1:1" x14ac:dyDescent="0.2">
      <c r="A11423" s="13"/>
    </row>
    <row r="11424" spans="1:1" x14ac:dyDescent="0.2">
      <c r="A11424" s="13"/>
    </row>
    <row r="11425" spans="1:1" x14ac:dyDescent="0.2">
      <c r="A11425" s="13"/>
    </row>
    <row r="11426" spans="1:1" x14ac:dyDescent="0.2">
      <c r="A11426" s="13"/>
    </row>
    <row r="11427" spans="1:1" x14ac:dyDescent="0.2">
      <c r="A11427" s="13"/>
    </row>
    <row r="11428" spans="1:1" x14ac:dyDescent="0.2">
      <c r="A11428" s="13"/>
    </row>
    <row r="11429" spans="1:1" x14ac:dyDescent="0.2">
      <c r="A11429" s="13"/>
    </row>
    <row r="11430" spans="1:1" x14ac:dyDescent="0.2">
      <c r="A11430" s="13"/>
    </row>
    <row r="11431" spans="1:1" x14ac:dyDescent="0.2">
      <c r="A11431" s="13"/>
    </row>
    <row r="11432" spans="1:1" x14ac:dyDescent="0.2">
      <c r="A11432" s="13"/>
    </row>
    <row r="11433" spans="1:1" x14ac:dyDescent="0.2">
      <c r="A11433" s="13"/>
    </row>
    <row r="11434" spans="1:1" x14ac:dyDescent="0.2">
      <c r="A11434" s="13"/>
    </row>
    <row r="11435" spans="1:1" x14ac:dyDescent="0.2">
      <c r="A11435" s="13"/>
    </row>
    <row r="11436" spans="1:1" x14ac:dyDescent="0.2">
      <c r="A11436" s="13"/>
    </row>
    <row r="11437" spans="1:1" x14ac:dyDescent="0.2">
      <c r="A11437" s="13"/>
    </row>
    <row r="11438" spans="1:1" x14ac:dyDescent="0.2">
      <c r="A11438" s="13"/>
    </row>
    <row r="11439" spans="1:1" x14ac:dyDescent="0.2">
      <c r="A11439" s="13"/>
    </row>
    <row r="11440" spans="1:1" x14ac:dyDescent="0.2">
      <c r="A11440" s="13"/>
    </row>
    <row r="11441" spans="1:1" x14ac:dyDescent="0.2">
      <c r="A11441" s="13"/>
    </row>
    <row r="11442" spans="1:1" x14ac:dyDescent="0.2">
      <c r="A11442" s="13"/>
    </row>
    <row r="11443" spans="1:1" x14ac:dyDescent="0.2">
      <c r="A11443" s="13"/>
    </row>
    <row r="11444" spans="1:1" x14ac:dyDescent="0.2">
      <c r="A11444" s="13"/>
    </row>
    <row r="11445" spans="1:1" x14ac:dyDescent="0.2">
      <c r="A11445" s="29"/>
    </row>
    <row r="11446" spans="1:1" x14ac:dyDescent="0.2">
      <c r="A11446" s="13"/>
    </row>
    <row r="11447" spans="1:1" x14ac:dyDescent="0.2">
      <c r="A11447" s="13"/>
    </row>
    <row r="11448" spans="1:1" x14ac:dyDescent="0.2">
      <c r="A11448" s="13"/>
    </row>
    <row r="11449" spans="1:1" x14ac:dyDescent="0.2">
      <c r="A11449" s="13"/>
    </row>
    <row r="11450" spans="1:1" x14ac:dyDescent="0.2">
      <c r="A11450" s="13"/>
    </row>
    <row r="11451" spans="1:1" x14ac:dyDescent="0.2">
      <c r="A11451" s="13"/>
    </row>
    <row r="11452" spans="1:1" x14ac:dyDescent="0.2">
      <c r="A11452" s="13"/>
    </row>
    <row r="11453" spans="1:1" x14ac:dyDescent="0.2">
      <c r="A11453" s="13"/>
    </row>
    <row r="11454" spans="1:1" x14ac:dyDescent="0.2">
      <c r="A11454" s="13"/>
    </row>
    <row r="11455" spans="1:1" x14ac:dyDescent="0.2">
      <c r="A11455" s="13"/>
    </row>
    <row r="11456" spans="1:1" x14ac:dyDescent="0.2">
      <c r="A11456" s="13"/>
    </row>
    <row r="11457" spans="1:1" x14ac:dyDescent="0.2">
      <c r="A11457" s="13"/>
    </row>
    <row r="11458" spans="1:1" x14ac:dyDescent="0.2">
      <c r="A11458" s="13"/>
    </row>
    <row r="11459" spans="1:1" x14ac:dyDescent="0.2">
      <c r="A11459" s="13"/>
    </row>
    <row r="11460" spans="1:1" x14ac:dyDescent="0.2">
      <c r="A11460" s="13"/>
    </row>
    <row r="11461" spans="1:1" x14ac:dyDescent="0.2">
      <c r="A11461" s="13"/>
    </row>
    <row r="11462" spans="1:1" x14ac:dyDescent="0.2">
      <c r="A11462" s="13"/>
    </row>
    <row r="11463" spans="1:1" x14ac:dyDescent="0.2">
      <c r="A11463" s="13"/>
    </row>
    <row r="11464" spans="1:1" x14ac:dyDescent="0.2">
      <c r="A11464" s="13"/>
    </row>
    <row r="11465" spans="1:1" x14ac:dyDescent="0.2">
      <c r="A11465" s="13"/>
    </row>
    <row r="11466" spans="1:1" x14ac:dyDescent="0.2">
      <c r="A11466" s="13"/>
    </row>
    <row r="11467" spans="1:1" x14ac:dyDescent="0.2">
      <c r="A11467" s="13"/>
    </row>
    <row r="11468" spans="1:1" x14ac:dyDescent="0.2">
      <c r="A11468" s="29"/>
    </row>
    <row r="11469" spans="1:1" x14ac:dyDescent="0.2">
      <c r="A11469" s="29"/>
    </row>
    <row r="11470" spans="1:1" x14ac:dyDescent="0.2">
      <c r="A11470" s="13"/>
    </row>
    <row r="11471" spans="1:1" x14ac:dyDescent="0.2">
      <c r="A11471" s="13"/>
    </row>
    <row r="11472" spans="1:1" x14ac:dyDescent="0.2">
      <c r="A11472" s="29"/>
    </row>
    <row r="11473" spans="1:1" x14ac:dyDescent="0.2">
      <c r="A11473" s="13"/>
    </row>
    <row r="11474" spans="1:1" x14ac:dyDescent="0.2">
      <c r="A11474" s="13"/>
    </row>
    <row r="11475" spans="1:1" x14ac:dyDescent="0.2">
      <c r="A11475" s="13"/>
    </row>
    <row r="11476" spans="1:1" x14ac:dyDescent="0.2">
      <c r="A11476" s="13"/>
    </row>
    <row r="11477" spans="1:1" x14ac:dyDescent="0.2">
      <c r="A11477" s="13"/>
    </row>
    <row r="11478" spans="1:1" x14ac:dyDescent="0.2">
      <c r="A11478" s="13"/>
    </row>
    <row r="11479" spans="1:1" x14ac:dyDescent="0.2">
      <c r="A11479" s="13"/>
    </row>
    <row r="11480" spans="1:1" x14ac:dyDescent="0.2">
      <c r="A11480" s="13"/>
    </row>
    <row r="11481" spans="1:1" x14ac:dyDescent="0.2">
      <c r="A11481" s="13"/>
    </row>
    <row r="11482" spans="1:1" x14ac:dyDescent="0.2">
      <c r="A11482" s="13"/>
    </row>
    <row r="11483" spans="1:1" x14ac:dyDescent="0.2">
      <c r="A11483" s="13"/>
    </row>
    <row r="11484" spans="1:1" x14ac:dyDescent="0.2">
      <c r="A11484" s="13"/>
    </row>
    <row r="11485" spans="1:1" x14ac:dyDescent="0.2">
      <c r="A11485" s="13"/>
    </row>
    <row r="11486" spans="1:1" x14ac:dyDescent="0.2">
      <c r="A11486" s="13"/>
    </row>
    <row r="11487" spans="1:1" x14ac:dyDescent="0.2">
      <c r="A11487" s="13"/>
    </row>
    <row r="11488" spans="1:1" x14ac:dyDescent="0.2">
      <c r="A11488" s="13"/>
    </row>
    <row r="11489" spans="1:1" x14ac:dyDescent="0.2">
      <c r="A11489" s="13"/>
    </row>
    <row r="11490" spans="1:1" x14ac:dyDescent="0.2">
      <c r="A11490" s="13"/>
    </row>
    <row r="11491" spans="1:1" x14ac:dyDescent="0.2">
      <c r="A11491" s="13"/>
    </row>
    <row r="11492" spans="1:1" x14ac:dyDescent="0.2">
      <c r="A11492" s="13"/>
    </row>
    <row r="11493" spans="1:1" x14ac:dyDescent="0.2">
      <c r="A11493" s="13"/>
    </row>
    <row r="11494" spans="1:1" x14ac:dyDescent="0.2">
      <c r="A11494" s="13"/>
    </row>
    <row r="11495" spans="1:1" x14ac:dyDescent="0.2">
      <c r="A11495" s="13"/>
    </row>
    <row r="11496" spans="1:1" x14ac:dyDescent="0.2">
      <c r="A11496" s="13"/>
    </row>
    <row r="11497" spans="1:1" x14ac:dyDescent="0.2">
      <c r="A11497" s="13"/>
    </row>
    <row r="11498" spans="1:1" x14ac:dyDescent="0.2">
      <c r="A11498" s="13"/>
    </row>
    <row r="11499" spans="1:1" x14ac:dyDescent="0.2">
      <c r="A11499" s="13"/>
    </row>
    <row r="11500" spans="1:1" x14ac:dyDescent="0.2">
      <c r="A11500" s="29"/>
    </row>
    <row r="11501" spans="1:1" x14ac:dyDescent="0.2">
      <c r="A11501" s="13"/>
    </row>
    <row r="11502" spans="1:1" x14ac:dyDescent="0.2">
      <c r="A11502" s="13"/>
    </row>
    <row r="11503" spans="1:1" x14ac:dyDescent="0.2">
      <c r="A11503" s="13"/>
    </row>
    <row r="11504" spans="1:1" x14ac:dyDescent="0.2">
      <c r="A11504" s="13"/>
    </row>
    <row r="11505" spans="1:1" x14ac:dyDescent="0.2">
      <c r="A11505" s="13"/>
    </row>
    <row r="11506" spans="1:1" x14ac:dyDescent="0.2">
      <c r="A11506" s="13"/>
    </row>
    <row r="11507" spans="1:1" x14ac:dyDescent="0.2">
      <c r="A11507" s="29"/>
    </row>
    <row r="11508" spans="1:1" x14ac:dyDescent="0.2">
      <c r="A11508" s="13"/>
    </row>
    <row r="11509" spans="1:1" x14ac:dyDescent="0.2">
      <c r="A11509" s="13"/>
    </row>
    <row r="11510" spans="1:1" x14ac:dyDescent="0.2">
      <c r="A11510" s="13"/>
    </row>
    <row r="11511" spans="1:1" x14ac:dyDescent="0.2">
      <c r="A11511" s="13"/>
    </row>
    <row r="11512" spans="1:1" x14ac:dyDescent="0.2">
      <c r="A11512" s="13"/>
    </row>
    <row r="11513" spans="1:1" x14ac:dyDescent="0.2">
      <c r="A11513" s="13"/>
    </row>
    <row r="11514" spans="1:1" x14ac:dyDescent="0.2">
      <c r="A11514" s="13"/>
    </row>
    <row r="11515" spans="1:1" x14ac:dyDescent="0.2">
      <c r="A11515" s="13"/>
    </row>
    <row r="11516" spans="1:1" x14ac:dyDescent="0.2">
      <c r="A11516" s="13"/>
    </row>
    <row r="11517" spans="1:1" x14ac:dyDescent="0.2">
      <c r="A11517" s="13"/>
    </row>
    <row r="11518" spans="1:1" x14ac:dyDescent="0.2">
      <c r="A11518" s="13"/>
    </row>
    <row r="11519" spans="1:1" x14ac:dyDescent="0.2">
      <c r="A11519" s="13"/>
    </row>
    <row r="11520" spans="1:1" x14ac:dyDescent="0.2">
      <c r="A11520" s="13"/>
    </row>
    <row r="11521" spans="1:1" x14ac:dyDescent="0.2">
      <c r="A11521" s="13"/>
    </row>
    <row r="11522" spans="1:1" x14ac:dyDescent="0.2">
      <c r="A11522" s="13"/>
    </row>
    <row r="11523" spans="1:1" x14ac:dyDescent="0.2">
      <c r="A11523" s="13"/>
    </row>
    <row r="11524" spans="1:1" x14ac:dyDescent="0.2">
      <c r="A11524" s="13"/>
    </row>
    <row r="11525" spans="1:1" x14ac:dyDescent="0.2">
      <c r="A11525" s="13"/>
    </row>
    <row r="11526" spans="1:1" x14ac:dyDescent="0.2">
      <c r="A11526" s="13"/>
    </row>
    <row r="11527" spans="1:1" x14ac:dyDescent="0.2">
      <c r="A11527" s="13"/>
    </row>
    <row r="11528" spans="1:1" x14ac:dyDescent="0.2">
      <c r="A11528" s="13"/>
    </row>
    <row r="11529" spans="1:1" x14ac:dyDescent="0.2">
      <c r="A11529" s="13"/>
    </row>
    <row r="11530" spans="1:1" x14ac:dyDescent="0.2">
      <c r="A11530" s="13"/>
    </row>
    <row r="11531" spans="1:1" x14ac:dyDescent="0.2">
      <c r="A11531" s="13"/>
    </row>
    <row r="11532" spans="1:1" x14ac:dyDescent="0.2">
      <c r="A11532" s="13"/>
    </row>
    <row r="11533" spans="1:1" x14ac:dyDescent="0.2">
      <c r="A11533" s="13"/>
    </row>
    <row r="11534" spans="1:1" x14ac:dyDescent="0.2">
      <c r="A11534" s="13"/>
    </row>
    <row r="11535" spans="1:1" x14ac:dyDescent="0.2">
      <c r="A11535" s="13"/>
    </row>
    <row r="11536" spans="1:1" x14ac:dyDescent="0.2">
      <c r="A11536" s="13"/>
    </row>
    <row r="11537" spans="1:1" x14ac:dyDescent="0.2">
      <c r="A11537" s="13"/>
    </row>
    <row r="11538" spans="1:1" x14ac:dyDescent="0.2">
      <c r="A11538" s="13"/>
    </row>
    <row r="11539" spans="1:1" x14ac:dyDescent="0.2">
      <c r="A11539" s="13"/>
    </row>
    <row r="11540" spans="1:1" x14ac:dyDescent="0.2">
      <c r="A11540" s="13"/>
    </row>
    <row r="11541" spans="1:1" x14ac:dyDescent="0.2">
      <c r="A11541" s="13"/>
    </row>
    <row r="11542" spans="1:1" x14ac:dyDescent="0.2">
      <c r="A11542" s="13"/>
    </row>
    <row r="11543" spans="1:1" x14ac:dyDescent="0.2">
      <c r="A11543" s="29"/>
    </row>
    <row r="11544" spans="1:1" x14ac:dyDescent="0.2">
      <c r="A11544" s="13"/>
    </row>
    <row r="11545" spans="1:1" x14ac:dyDescent="0.2">
      <c r="A11545" s="29"/>
    </row>
    <row r="11546" spans="1:1" x14ac:dyDescent="0.2">
      <c r="A11546" s="13"/>
    </row>
    <row r="11547" spans="1:1" x14ac:dyDescent="0.2">
      <c r="A11547" s="13"/>
    </row>
    <row r="11548" spans="1:1" x14ac:dyDescent="0.2">
      <c r="A11548" s="13"/>
    </row>
    <row r="11549" spans="1:1" x14ac:dyDescent="0.2">
      <c r="A11549" s="29"/>
    </row>
    <row r="11550" spans="1:1" x14ac:dyDescent="0.2">
      <c r="A11550" s="29"/>
    </row>
    <row r="11551" spans="1:1" x14ac:dyDescent="0.2">
      <c r="A11551" s="13"/>
    </row>
    <row r="11552" spans="1:1" x14ac:dyDescent="0.2">
      <c r="A11552" s="13"/>
    </row>
    <row r="11553" spans="1:1" x14ac:dyDescent="0.2">
      <c r="A11553" s="13"/>
    </row>
    <row r="11554" spans="1:1" x14ac:dyDescent="0.2">
      <c r="A11554" s="13"/>
    </row>
    <row r="11555" spans="1:1" x14ac:dyDescent="0.2">
      <c r="A11555" s="13"/>
    </row>
    <row r="11556" spans="1:1" x14ac:dyDescent="0.2">
      <c r="A11556" s="13"/>
    </row>
    <row r="11557" spans="1:1" x14ac:dyDescent="0.2">
      <c r="A11557" s="13"/>
    </row>
    <row r="11558" spans="1:1" x14ac:dyDescent="0.2">
      <c r="A11558" s="13"/>
    </row>
    <row r="11559" spans="1:1" x14ac:dyDescent="0.2">
      <c r="A11559" s="13"/>
    </row>
    <row r="11560" spans="1:1" x14ac:dyDescent="0.2">
      <c r="A11560" s="13"/>
    </row>
    <row r="11561" spans="1:1" x14ac:dyDescent="0.2">
      <c r="A11561" s="13"/>
    </row>
    <row r="11562" spans="1:1" x14ac:dyDescent="0.2">
      <c r="A11562" s="13"/>
    </row>
    <row r="11563" spans="1:1" x14ac:dyDescent="0.2">
      <c r="A11563" s="13"/>
    </row>
    <row r="11564" spans="1:1" x14ac:dyDescent="0.2">
      <c r="A11564" s="13"/>
    </row>
    <row r="11565" spans="1:1" x14ac:dyDescent="0.2">
      <c r="A11565" s="13"/>
    </row>
    <row r="11566" spans="1:1" x14ac:dyDescent="0.2">
      <c r="A11566" s="13"/>
    </row>
    <row r="11567" spans="1:1" x14ac:dyDescent="0.2">
      <c r="A11567" s="13"/>
    </row>
    <row r="11568" spans="1:1" x14ac:dyDescent="0.2">
      <c r="A11568" s="13"/>
    </row>
    <row r="11569" spans="1:1" x14ac:dyDescent="0.2">
      <c r="A11569" s="13"/>
    </row>
    <row r="11570" spans="1:1" x14ac:dyDescent="0.2">
      <c r="A11570" s="13"/>
    </row>
    <row r="11571" spans="1:1" x14ac:dyDescent="0.2">
      <c r="A11571" s="29"/>
    </row>
    <row r="11572" spans="1:1" x14ac:dyDescent="0.2">
      <c r="A11572" s="13"/>
    </row>
    <row r="11573" spans="1:1" x14ac:dyDescent="0.2">
      <c r="A11573" s="29"/>
    </row>
    <row r="11574" spans="1:1" x14ac:dyDescent="0.2">
      <c r="A11574" s="29"/>
    </row>
    <row r="11575" spans="1:1" x14ac:dyDescent="0.2">
      <c r="A11575" s="13"/>
    </row>
    <row r="11576" spans="1:1" x14ac:dyDescent="0.2">
      <c r="A11576" s="13"/>
    </row>
    <row r="11577" spans="1:1" x14ac:dyDescent="0.2">
      <c r="A11577" s="13"/>
    </row>
    <row r="11578" spans="1:1" x14ac:dyDescent="0.2">
      <c r="A11578" s="13"/>
    </row>
    <row r="11579" spans="1:1" x14ac:dyDescent="0.2">
      <c r="A11579" s="13"/>
    </row>
    <row r="11580" spans="1:1" x14ac:dyDescent="0.2">
      <c r="A11580" s="13"/>
    </row>
    <row r="11581" spans="1:1" x14ac:dyDescent="0.2">
      <c r="A11581" s="13"/>
    </row>
    <row r="11582" spans="1:1" x14ac:dyDescent="0.2">
      <c r="A11582" s="13"/>
    </row>
    <row r="11583" spans="1:1" x14ac:dyDescent="0.2">
      <c r="A11583" s="13"/>
    </row>
    <row r="11584" spans="1:1" x14ac:dyDescent="0.2">
      <c r="A11584" s="13"/>
    </row>
    <row r="11585" spans="1:1" x14ac:dyDescent="0.2">
      <c r="A11585" s="13"/>
    </row>
    <row r="11586" spans="1:1" x14ac:dyDescent="0.2">
      <c r="A11586" s="13"/>
    </row>
    <row r="11587" spans="1:1" x14ac:dyDescent="0.2">
      <c r="A11587" s="13"/>
    </row>
    <row r="11588" spans="1:1" x14ac:dyDescent="0.2">
      <c r="A11588" s="13"/>
    </row>
    <row r="11589" spans="1:1" x14ac:dyDescent="0.2">
      <c r="A11589" s="29"/>
    </row>
    <row r="11590" spans="1:1" x14ac:dyDescent="0.2">
      <c r="A11590" s="29"/>
    </row>
    <row r="11591" spans="1:1" x14ac:dyDescent="0.2">
      <c r="A11591" s="13"/>
    </row>
    <row r="11592" spans="1:1" x14ac:dyDescent="0.2">
      <c r="A11592" s="13"/>
    </row>
    <row r="11593" spans="1:1" x14ac:dyDescent="0.2">
      <c r="A11593" s="29"/>
    </row>
    <row r="11594" spans="1:1" x14ac:dyDescent="0.2">
      <c r="A11594" s="13"/>
    </row>
    <row r="11595" spans="1:1" x14ac:dyDescent="0.2">
      <c r="A11595" s="13"/>
    </row>
    <row r="11596" spans="1:1" x14ac:dyDescent="0.2">
      <c r="A11596" s="13"/>
    </row>
    <row r="11597" spans="1:1" x14ac:dyDescent="0.2">
      <c r="A11597" s="13"/>
    </row>
    <row r="11598" spans="1:1" x14ac:dyDescent="0.2">
      <c r="A11598" s="13"/>
    </row>
    <row r="11599" spans="1:1" x14ac:dyDescent="0.2">
      <c r="A11599" s="13"/>
    </row>
    <row r="11600" spans="1:1" x14ac:dyDescent="0.2">
      <c r="A11600" s="13"/>
    </row>
    <row r="11601" spans="1:1" x14ac:dyDescent="0.2">
      <c r="A11601" s="13"/>
    </row>
    <row r="11602" spans="1:1" x14ac:dyDescent="0.2">
      <c r="A11602" s="13"/>
    </row>
    <row r="11603" spans="1:1" x14ac:dyDescent="0.2">
      <c r="A11603" s="13"/>
    </row>
    <row r="11604" spans="1:1" x14ac:dyDescent="0.2">
      <c r="A11604" s="13"/>
    </row>
    <row r="11605" spans="1:1" x14ac:dyDescent="0.2">
      <c r="A11605" s="13"/>
    </row>
    <row r="11606" spans="1:1" x14ac:dyDescent="0.2">
      <c r="A11606" s="29"/>
    </row>
    <row r="11607" spans="1:1" x14ac:dyDescent="0.2">
      <c r="A11607" s="13"/>
    </row>
    <row r="11608" spans="1:1" x14ac:dyDescent="0.2">
      <c r="A11608" s="13"/>
    </row>
    <row r="11609" spans="1:1" x14ac:dyDescent="0.2">
      <c r="A11609" s="13"/>
    </row>
    <row r="11610" spans="1:1" x14ac:dyDescent="0.2">
      <c r="A11610" s="13"/>
    </row>
    <row r="11611" spans="1:1" x14ac:dyDescent="0.2">
      <c r="A11611" s="13"/>
    </row>
    <row r="11612" spans="1:1" x14ac:dyDescent="0.2">
      <c r="A11612" s="13"/>
    </row>
    <row r="11613" spans="1:1" x14ac:dyDescent="0.2">
      <c r="A11613" s="13"/>
    </row>
    <row r="11614" spans="1:1" x14ac:dyDescent="0.2">
      <c r="A11614" s="13"/>
    </row>
    <row r="11615" spans="1:1" x14ac:dyDescent="0.2">
      <c r="A11615" s="13"/>
    </row>
    <row r="11616" spans="1:1" x14ac:dyDescent="0.2">
      <c r="A11616" s="13"/>
    </row>
    <row r="11617" spans="1:1" x14ac:dyDescent="0.2">
      <c r="A11617" s="13"/>
    </row>
    <row r="11618" spans="1:1" x14ac:dyDescent="0.2">
      <c r="A11618" s="13"/>
    </row>
    <row r="11619" spans="1:1" x14ac:dyDescent="0.2">
      <c r="A11619" s="13"/>
    </row>
    <row r="11620" spans="1:1" x14ac:dyDescent="0.2">
      <c r="A11620" s="13"/>
    </row>
    <row r="11621" spans="1:1" x14ac:dyDescent="0.2">
      <c r="A11621" s="13"/>
    </row>
    <row r="11622" spans="1:1" x14ac:dyDescent="0.2">
      <c r="A11622" s="13"/>
    </row>
    <row r="11623" spans="1:1" x14ac:dyDescent="0.2">
      <c r="A11623" s="13"/>
    </row>
    <row r="11624" spans="1:1" x14ac:dyDescent="0.2">
      <c r="A11624" s="13"/>
    </row>
    <row r="11625" spans="1:1" x14ac:dyDescent="0.2">
      <c r="A11625" s="13"/>
    </row>
    <row r="11626" spans="1:1" x14ac:dyDescent="0.2">
      <c r="A11626" s="13"/>
    </row>
    <row r="11627" spans="1:1" x14ac:dyDescent="0.2">
      <c r="A11627" s="13"/>
    </row>
    <row r="11628" spans="1:1" x14ac:dyDescent="0.2">
      <c r="A11628" s="13"/>
    </row>
    <row r="11629" spans="1:1" x14ac:dyDescent="0.2">
      <c r="A11629" s="13"/>
    </row>
    <row r="11630" spans="1:1" x14ac:dyDescent="0.2">
      <c r="A11630" s="13"/>
    </row>
    <row r="11631" spans="1:1" x14ac:dyDescent="0.2">
      <c r="A11631" s="13"/>
    </row>
    <row r="11632" spans="1:1" x14ac:dyDescent="0.2">
      <c r="A11632" s="13"/>
    </row>
    <row r="11633" spans="1:1" x14ac:dyDescent="0.2">
      <c r="A11633" s="13"/>
    </row>
    <row r="11634" spans="1:1" x14ac:dyDescent="0.2">
      <c r="A11634" s="13"/>
    </row>
    <row r="11635" spans="1:1" x14ac:dyDescent="0.2">
      <c r="A11635" s="13"/>
    </row>
    <row r="11636" spans="1:1" x14ac:dyDescent="0.2">
      <c r="A11636" s="13"/>
    </row>
    <row r="11637" spans="1:1" x14ac:dyDescent="0.2">
      <c r="A11637" s="13"/>
    </row>
    <row r="11638" spans="1:1" x14ac:dyDescent="0.2">
      <c r="A11638" s="13"/>
    </row>
    <row r="11639" spans="1:1" x14ac:dyDescent="0.2">
      <c r="A11639" s="13"/>
    </row>
    <row r="11640" spans="1:1" x14ac:dyDescent="0.2">
      <c r="A11640" s="13"/>
    </row>
    <row r="11641" spans="1:1" x14ac:dyDescent="0.2">
      <c r="A11641" s="13"/>
    </row>
    <row r="11642" spans="1:1" x14ac:dyDescent="0.2">
      <c r="A11642" s="13"/>
    </row>
    <row r="11643" spans="1:1" x14ac:dyDescent="0.2">
      <c r="A11643" s="13"/>
    </row>
    <row r="11644" spans="1:1" x14ac:dyDescent="0.2">
      <c r="A11644" s="13"/>
    </row>
    <row r="11645" spans="1:1" x14ac:dyDescent="0.2">
      <c r="A11645" s="13"/>
    </row>
    <row r="11646" spans="1:1" x14ac:dyDescent="0.2">
      <c r="A11646" s="13"/>
    </row>
    <row r="11647" spans="1:1" x14ac:dyDescent="0.2">
      <c r="A11647" s="13"/>
    </row>
    <row r="11648" spans="1:1" x14ac:dyDescent="0.2">
      <c r="A11648" s="13"/>
    </row>
    <row r="11649" spans="1:1" x14ac:dyDescent="0.2">
      <c r="A11649" s="13"/>
    </row>
    <row r="11650" spans="1:1" x14ac:dyDescent="0.2">
      <c r="A11650" s="13"/>
    </row>
    <row r="11651" spans="1:1" x14ac:dyDescent="0.2">
      <c r="A11651" s="13"/>
    </row>
    <row r="11652" spans="1:1" x14ac:dyDescent="0.2">
      <c r="A11652" s="13"/>
    </row>
    <row r="11653" spans="1:1" x14ac:dyDescent="0.2">
      <c r="A11653" s="13"/>
    </row>
    <row r="11654" spans="1:1" x14ac:dyDescent="0.2">
      <c r="A11654" s="13"/>
    </row>
    <row r="11655" spans="1:1" x14ac:dyDescent="0.2">
      <c r="A11655" s="29"/>
    </row>
    <row r="11656" spans="1:1" x14ac:dyDescent="0.2">
      <c r="A11656" s="13"/>
    </row>
    <row r="11657" spans="1:1" x14ac:dyDescent="0.2">
      <c r="A11657" s="29"/>
    </row>
    <row r="11658" spans="1:1" x14ac:dyDescent="0.2">
      <c r="A11658" s="29"/>
    </row>
    <row r="11659" spans="1:1" x14ac:dyDescent="0.2">
      <c r="A11659" s="13"/>
    </row>
    <row r="11660" spans="1:1" x14ac:dyDescent="0.2">
      <c r="A11660" s="13"/>
    </row>
    <row r="11661" spans="1:1" x14ac:dyDescent="0.2">
      <c r="A11661" s="13"/>
    </row>
    <row r="11662" spans="1:1" x14ac:dyDescent="0.2">
      <c r="A11662" s="29"/>
    </row>
    <row r="11663" spans="1:1" x14ac:dyDescent="0.2">
      <c r="A11663" s="13"/>
    </row>
    <row r="11664" spans="1:1" x14ac:dyDescent="0.2">
      <c r="A11664" s="13"/>
    </row>
    <row r="11665" spans="1:1" x14ac:dyDescent="0.2">
      <c r="A11665" s="13"/>
    </row>
    <row r="11666" spans="1:1" x14ac:dyDescent="0.2">
      <c r="A11666" s="13"/>
    </row>
    <row r="11667" spans="1:1" x14ac:dyDescent="0.2">
      <c r="A11667" s="29"/>
    </row>
    <row r="11668" spans="1:1" x14ac:dyDescent="0.2">
      <c r="A11668" s="13"/>
    </row>
    <row r="11669" spans="1:1" x14ac:dyDescent="0.2">
      <c r="A11669" s="29"/>
    </row>
    <row r="11670" spans="1:1" x14ac:dyDescent="0.2">
      <c r="A11670" s="29"/>
    </row>
    <row r="11671" spans="1:1" x14ac:dyDescent="0.2">
      <c r="A11671" s="13"/>
    </row>
    <row r="11672" spans="1:1" x14ac:dyDescent="0.2">
      <c r="A11672" s="13"/>
    </row>
    <row r="11673" spans="1:1" x14ac:dyDescent="0.2">
      <c r="A11673" s="13"/>
    </row>
    <row r="11674" spans="1:1" x14ac:dyDescent="0.2">
      <c r="A11674" s="29"/>
    </row>
    <row r="11675" spans="1:1" x14ac:dyDescent="0.2">
      <c r="A11675" s="13"/>
    </row>
    <row r="11676" spans="1:1" x14ac:dyDescent="0.2">
      <c r="A11676" s="13"/>
    </row>
    <row r="11677" spans="1:1" x14ac:dyDescent="0.2">
      <c r="A11677" s="13"/>
    </row>
    <row r="11678" spans="1:1" x14ac:dyDescent="0.2">
      <c r="A11678" s="29"/>
    </row>
    <row r="11679" spans="1:1" x14ac:dyDescent="0.2">
      <c r="A11679" s="13"/>
    </row>
    <row r="11680" spans="1:1" x14ac:dyDescent="0.2">
      <c r="A11680" s="13"/>
    </row>
    <row r="11681" spans="1:1" x14ac:dyDescent="0.2">
      <c r="A11681" s="29"/>
    </row>
    <row r="11682" spans="1:1" x14ac:dyDescent="0.2">
      <c r="A11682" s="13"/>
    </row>
    <row r="11683" spans="1:1" x14ac:dyDescent="0.2">
      <c r="A11683" s="13"/>
    </row>
    <row r="11684" spans="1:1" x14ac:dyDescent="0.2">
      <c r="A11684" s="13"/>
    </row>
    <row r="11685" spans="1:1" x14ac:dyDescent="0.2">
      <c r="A11685" s="13"/>
    </row>
    <row r="11686" spans="1:1" x14ac:dyDescent="0.2">
      <c r="A11686" s="13"/>
    </row>
    <row r="11687" spans="1:1" x14ac:dyDescent="0.2">
      <c r="A11687" s="13"/>
    </row>
    <row r="11688" spans="1:1" x14ac:dyDescent="0.2">
      <c r="A11688" s="13"/>
    </row>
    <row r="11689" spans="1:1" x14ac:dyDescent="0.2">
      <c r="A11689" s="13"/>
    </row>
    <row r="11690" spans="1:1" x14ac:dyDescent="0.2">
      <c r="A11690" s="13"/>
    </row>
    <row r="11691" spans="1:1" x14ac:dyDescent="0.2">
      <c r="A11691" s="13"/>
    </row>
    <row r="11692" spans="1:1" x14ac:dyDescent="0.2">
      <c r="A11692" s="13"/>
    </row>
    <row r="11693" spans="1:1" x14ac:dyDescent="0.2">
      <c r="A11693" s="13"/>
    </row>
    <row r="11694" spans="1:1" x14ac:dyDescent="0.2">
      <c r="A11694" s="13"/>
    </row>
    <row r="11695" spans="1:1" x14ac:dyDescent="0.2">
      <c r="A11695" s="13"/>
    </row>
    <row r="11696" spans="1:1" x14ac:dyDescent="0.2">
      <c r="A11696" s="13"/>
    </row>
    <row r="11697" spans="1:1" x14ac:dyDescent="0.2">
      <c r="A11697" s="13"/>
    </row>
    <row r="11698" spans="1:1" x14ac:dyDescent="0.2">
      <c r="A11698" s="13"/>
    </row>
    <row r="11699" spans="1:1" x14ac:dyDescent="0.2">
      <c r="A11699" s="13"/>
    </row>
    <row r="11700" spans="1:1" x14ac:dyDescent="0.2">
      <c r="A11700" s="13"/>
    </row>
    <row r="11701" spans="1:1" x14ac:dyDescent="0.2">
      <c r="A11701" s="13"/>
    </row>
    <row r="11702" spans="1:1" x14ac:dyDescent="0.2">
      <c r="A11702" s="13"/>
    </row>
    <row r="11703" spans="1:1" x14ac:dyDescent="0.2">
      <c r="A11703" s="13"/>
    </row>
    <row r="11704" spans="1:1" x14ac:dyDescent="0.2">
      <c r="A11704" s="13"/>
    </row>
    <row r="11705" spans="1:1" x14ac:dyDescent="0.2">
      <c r="A11705" s="13"/>
    </row>
    <row r="11706" spans="1:1" x14ac:dyDescent="0.2">
      <c r="A11706" s="13"/>
    </row>
    <row r="11707" spans="1:1" x14ac:dyDescent="0.2">
      <c r="A11707" s="29"/>
    </row>
    <row r="11708" spans="1:1" x14ac:dyDescent="0.2">
      <c r="A11708" s="13"/>
    </row>
    <row r="11709" spans="1:1" x14ac:dyDescent="0.2">
      <c r="A11709" s="13"/>
    </row>
    <row r="11710" spans="1:1" x14ac:dyDescent="0.2">
      <c r="A11710" s="13"/>
    </row>
    <row r="11711" spans="1:1" x14ac:dyDescent="0.2">
      <c r="A11711" s="13"/>
    </row>
    <row r="11712" spans="1:1" x14ac:dyDescent="0.2">
      <c r="A11712" s="13"/>
    </row>
    <row r="11713" spans="1:1" x14ac:dyDescent="0.2">
      <c r="A11713" s="13"/>
    </row>
    <row r="11714" spans="1:1" x14ac:dyDescent="0.2">
      <c r="A11714" s="13"/>
    </row>
    <row r="11715" spans="1:1" x14ac:dyDescent="0.2">
      <c r="A11715" s="13"/>
    </row>
    <row r="11716" spans="1:1" x14ac:dyDescent="0.2">
      <c r="A11716" s="13"/>
    </row>
    <row r="11717" spans="1:1" x14ac:dyDescent="0.2">
      <c r="A11717" s="13"/>
    </row>
    <row r="11718" spans="1:1" x14ac:dyDescent="0.2">
      <c r="A11718" s="13"/>
    </row>
    <row r="11719" spans="1:1" x14ac:dyDescent="0.2">
      <c r="A11719" s="13"/>
    </row>
    <row r="11720" spans="1:1" x14ac:dyDescent="0.2">
      <c r="A11720" s="29"/>
    </row>
    <row r="11721" spans="1:1" x14ac:dyDescent="0.2">
      <c r="A11721" s="13"/>
    </row>
    <row r="11722" spans="1:1" x14ac:dyDescent="0.2">
      <c r="A11722" s="13"/>
    </row>
    <row r="11723" spans="1:1" x14ac:dyDescent="0.2">
      <c r="A11723" s="13"/>
    </row>
    <row r="11724" spans="1:1" x14ac:dyDescent="0.2">
      <c r="A11724" s="13"/>
    </row>
    <row r="11725" spans="1:1" x14ac:dyDescent="0.2">
      <c r="A11725" s="13"/>
    </row>
    <row r="11726" spans="1:1" x14ac:dyDescent="0.2">
      <c r="A11726" s="13"/>
    </row>
    <row r="11727" spans="1:1" x14ac:dyDescent="0.2">
      <c r="A11727" s="13"/>
    </row>
    <row r="11728" spans="1:1" x14ac:dyDescent="0.2">
      <c r="A11728" s="13"/>
    </row>
    <row r="11729" spans="1:1" x14ac:dyDescent="0.2">
      <c r="A11729" s="13"/>
    </row>
    <row r="11730" spans="1:1" x14ac:dyDescent="0.2">
      <c r="A11730" s="13"/>
    </row>
    <row r="11731" spans="1:1" x14ac:dyDescent="0.2">
      <c r="A11731" s="13"/>
    </row>
    <row r="11732" spans="1:1" x14ac:dyDescent="0.2">
      <c r="A11732" s="13"/>
    </row>
    <row r="11733" spans="1:1" x14ac:dyDescent="0.2">
      <c r="A11733" s="13"/>
    </row>
    <row r="11734" spans="1:1" x14ac:dyDescent="0.2">
      <c r="A11734" s="13"/>
    </row>
    <row r="11735" spans="1:1" x14ac:dyDescent="0.2">
      <c r="A11735" s="13"/>
    </row>
    <row r="11736" spans="1:1" x14ac:dyDescent="0.2">
      <c r="A11736" s="13"/>
    </row>
    <row r="11737" spans="1:1" x14ac:dyDescent="0.2">
      <c r="A11737" s="13"/>
    </row>
    <row r="11738" spans="1:1" x14ac:dyDescent="0.2">
      <c r="A11738" s="13"/>
    </row>
    <row r="11739" spans="1:1" x14ac:dyDescent="0.2">
      <c r="A11739" s="13"/>
    </row>
    <row r="11740" spans="1:1" x14ac:dyDescent="0.2">
      <c r="A11740" s="13"/>
    </row>
    <row r="11741" spans="1:1" x14ac:dyDescent="0.2">
      <c r="A11741" s="13"/>
    </row>
    <row r="11742" spans="1:1" x14ac:dyDescent="0.2">
      <c r="A11742" s="13"/>
    </row>
    <row r="11743" spans="1:1" x14ac:dyDescent="0.2">
      <c r="A11743" s="13"/>
    </row>
    <row r="11744" spans="1:1" x14ac:dyDescent="0.2">
      <c r="A11744" s="13"/>
    </row>
    <row r="11745" spans="1:1" x14ac:dyDescent="0.2">
      <c r="A11745" s="13"/>
    </row>
    <row r="11746" spans="1:1" x14ac:dyDescent="0.2">
      <c r="A11746" s="13"/>
    </row>
    <row r="11747" spans="1:1" x14ac:dyDescent="0.2">
      <c r="A11747" s="13"/>
    </row>
    <row r="11748" spans="1:1" x14ac:dyDescent="0.2">
      <c r="A11748" s="13"/>
    </row>
    <row r="11749" spans="1:1" x14ac:dyDescent="0.2">
      <c r="A11749" s="13"/>
    </row>
    <row r="11750" spans="1:1" x14ac:dyDescent="0.2">
      <c r="A11750" s="13"/>
    </row>
    <row r="11751" spans="1:1" x14ac:dyDescent="0.2">
      <c r="A11751" s="13"/>
    </row>
    <row r="11752" spans="1:1" x14ac:dyDescent="0.2">
      <c r="A11752" s="13"/>
    </row>
    <row r="11753" spans="1:1" x14ac:dyDescent="0.2">
      <c r="A11753" s="13"/>
    </row>
    <row r="11754" spans="1:1" x14ac:dyDescent="0.2">
      <c r="A11754" s="13"/>
    </row>
    <row r="11755" spans="1:1" x14ac:dyDescent="0.2">
      <c r="A11755" s="13"/>
    </row>
    <row r="11756" spans="1:1" x14ac:dyDescent="0.2">
      <c r="A11756" s="13"/>
    </row>
    <row r="11757" spans="1:1" x14ac:dyDescent="0.2">
      <c r="A11757" s="13"/>
    </row>
    <row r="11758" spans="1:1" x14ac:dyDescent="0.2">
      <c r="A11758" s="13"/>
    </row>
    <row r="11759" spans="1:1" x14ac:dyDescent="0.2">
      <c r="A11759" s="13"/>
    </row>
    <row r="11760" spans="1:1" x14ac:dyDescent="0.2">
      <c r="A11760" s="13"/>
    </row>
    <row r="11761" spans="1:1" x14ac:dyDescent="0.2">
      <c r="A11761" s="13"/>
    </row>
    <row r="11762" spans="1:1" x14ac:dyDescent="0.2">
      <c r="A11762" s="13"/>
    </row>
    <row r="11763" spans="1:1" x14ac:dyDescent="0.2">
      <c r="A11763" s="13"/>
    </row>
    <row r="11764" spans="1:1" x14ac:dyDescent="0.2">
      <c r="A11764" s="13"/>
    </row>
    <row r="11765" spans="1:1" x14ac:dyDescent="0.2">
      <c r="A11765" s="13"/>
    </row>
    <row r="11766" spans="1:1" x14ac:dyDescent="0.2">
      <c r="A11766" s="13"/>
    </row>
    <row r="11767" spans="1:1" x14ac:dyDescent="0.2">
      <c r="A11767" s="13"/>
    </row>
    <row r="11768" spans="1:1" x14ac:dyDescent="0.2">
      <c r="A11768" s="13"/>
    </row>
    <row r="11769" spans="1:1" x14ac:dyDescent="0.2">
      <c r="A11769" s="13"/>
    </row>
    <row r="11770" spans="1:1" x14ac:dyDescent="0.2">
      <c r="A11770" s="13"/>
    </row>
    <row r="11771" spans="1:1" x14ac:dyDescent="0.2">
      <c r="A11771" s="13"/>
    </row>
    <row r="11772" spans="1:1" x14ac:dyDescent="0.2">
      <c r="A11772" s="13"/>
    </row>
    <row r="11773" spans="1:1" x14ac:dyDescent="0.2">
      <c r="A11773" s="13"/>
    </row>
    <row r="11774" spans="1:1" x14ac:dyDescent="0.2">
      <c r="A11774" s="13"/>
    </row>
    <row r="11775" spans="1:1" x14ac:dyDescent="0.2">
      <c r="A11775" s="13"/>
    </row>
    <row r="11776" spans="1:1" x14ac:dyDescent="0.2">
      <c r="A11776" s="13"/>
    </row>
    <row r="11777" spans="1:1" x14ac:dyDescent="0.2">
      <c r="A11777" s="13"/>
    </row>
    <row r="11778" spans="1:1" x14ac:dyDescent="0.2">
      <c r="A11778" s="13"/>
    </row>
    <row r="11779" spans="1:1" x14ac:dyDescent="0.2">
      <c r="A11779" s="13"/>
    </row>
    <row r="11780" spans="1:1" x14ac:dyDescent="0.2">
      <c r="A11780" s="13"/>
    </row>
    <row r="11781" spans="1:1" x14ac:dyDescent="0.2">
      <c r="A11781" s="13"/>
    </row>
    <row r="11782" spans="1:1" x14ac:dyDescent="0.2">
      <c r="A11782" s="13"/>
    </row>
    <row r="11783" spans="1:1" x14ac:dyDescent="0.2">
      <c r="A11783" s="13"/>
    </row>
    <row r="11784" spans="1:1" x14ac:dyDescent="0.2">
      <c r="A11784" s="13"/>
    </row>
    <row r="11785" spans="1:1" x14ac:dyDescent="0.2">
      <c r="A11785" s="13"/>
    </row>
    <row r="11786" spans="1:1" x14ac:dyDescent="0.2">
      <c r="A11786" s="13"/>
    </row>
    <row r="11787" spans="1:1" x14ac:dyDescent="0.2">
      <c r="A11787" s="13"/>
    </row>
    <row r="11788" spans="1:1" x14ac:dyDescent="0.2">
      <c r="A11788" s="13"/>
    </row>
    <row r="11789" spans="1:1" x14ac:dyDescent="0.2">
      <c r="A11789" s="29"/>
    </row>
    <row r="11790" spans="1:1" x14ac:dyDescent="0.2">
      <c r="A11790" s="13"/>
    </row>
    <row r="11791" spans="1:1" x14ac:dyDescent="0.2">
      <c r="A11791" s="13"/>
    </row>
    <row r="11792" spans="1:1" x14ac:dyDescent="0.2">
      <c r="A11792" s="13"/>
    </row>
    <row r="11793" spans="1:1" x14ac:dyDescent="0.2">
      <c r="A11793" s="13"/>
    </row>
    <row r="11794" spans="1:1" x14ac:dyDescent="0.2">
      <c r="A11794" s="13"/>
    </row>
    <row r="11795" spans="1:1" x14ac:dyDescent="0.2">
      <c r="A11795" s="13"/>
    </row>
    <row r="11796" spans="1:1" x14ac:dyDescent="0.2">
      <c r="A11796" s="13"/>
    </row>
    <row r="11797" spans="1:1" x14ac:dyDescent="0.2">
      <c r="A11797" s="13"/>
    </row>
    <row r="11798" spans="1:1" x14ac:dyDescent="0.2">
      <c r="A11798" s="13"/>
    </row>
    <row r="11799" spans="1:1" x14ac:dyDescent="0.2">
      <c r="A11799" s="13"/>
    </row>
    <row r="11800" spans="1:1" x14ac:dyDescent="0.2">
      <c r="A11800" s="13"/>
    </row>
    <row r="11801" spans="1:1" x14ac:dyDescent="0.2">
      <c r="A11801" s="13"/>
    </row>
    <row r="11802" spans="1:1" x14ac:dyDescent="0.2">
      <c r="A11802" s="13"/>
    </row>
    <row r="11803" spans="1:1" x14ac:dyDescent="0.2">
      <c r="A11803" s="13"/>
    </row>
    <row r="11804" spans="1:1" x14ac:dyDescent="0.2">
      <c r="A11804" s="13"/>
    </row>
    <row r="11805" spans="1:1" x14ac:dyDescent="0.2">
      <c r="A11805" s="13"/>
    </row>
    <row r="11806" spans="1:1" x14ac:dyDescent="0.2">
      <c r="A11806" s="29"/>
    </row>
    <row r="11807" spans="1:1" x14ac:dyDescent="0.2">
      <c r="A11807" s="13"/>
    </row>
    <row r="11808" spans="1:1" x14ac:dyDescent="0.2">
      <c r="A11808" s="13"/>
    </row>
    <row r="11809" spans="1:1" x14ac:dyDescent="0.2">
      <c r="A11809" s="13"/>
    </row>
    <row r="11810" spans="1:1" x14ac:dyDescent="0.2">
      <c r="A11810" s="13"/>
    </row>
    <row r="11811" spans="1:1" x14ac:dyDescent="0.2">
      <c r="A11811" s="13"/>
    </row>
    <row r="11812" spans="1:1" x14ac:dyDescent="0.2">
      <c r="A11812" s="13"/>
    </row>
    <row r="11813" spans="1:1" x14ac:dyDescent="0.2">
      <c r="A11813" s="13"/>
    </row>
    <row r="11814" spans="1:1" x14ac:dyDescent="0.2">
      <c r="A11814" s="13"/>
    </row>
    <row r="11815" spans="1:1" x14ac:dyDescent="0.2">
      <c r="A11815" s="13"/>
    </row>
    <row r="11816" spans="1:1" x14ac:dyDescent="0.2">
      <c r="A11816" s="13"/>
    </row>
    <row r="11817" spans="1:1" x14ac:dyDescent="0.2">
      <c r="A11817" s="13"/>
    </row>
    <row r="11818" spans="1:1" x14ac:dyDescent="0.2">
      <c r="A11818" s="13"/>
    </row>
    <row r="11819" spans="1:1" x14ac:dyDescent="0.2">
      <c r="A11819" s="29"/>
    </row>
    <row r="11820" spans="1:1" x14ac:dyDescent="0.2">
      <c r="A11820" s="29"/>
    </row>
    <row r="11821" spans="1:1" x14ac:dyDescent="0.2">
      <c r="A11821" s="29"/>
    </row>
    <row r="11822" spans="1:1" x14ac:dyDescent="0.2">
      <c r="A11822" s="13"/>
    </row>
    <row r="11823" spans="1:1" x14ac:dyDescent="0.2">
      <c r="A11823" s="13"/>
    </row>
    <row r="11824" spans="1:1" x14ac:dyDescent="0.2">
      <c r="A11824" s="13"/>
    </row>
    <row r="11825" spans="1:1" x14ac:dyDescent="0.2">
      <c r="A11825" s="13"/>
    </row>
    <row r="11826" spans="1:1" x14ac:dyDescent="0.2">
      <c r="A11826" s="13"/>
    </row>
    <row r="11827" spans="1:1" x14ac:dyDescent="0.2">
      <c r="A11827" s="13"/>
    </row>
    <row r="11828" spans="1:1" x14ac:dyDescent="0.2">
      <c r="A11828" s="13"/>
    </row>
    <row r="11829" spans="1:1" x14ac:dyDescent="0.2">
      <c r="A11829" s="13"/>
    </row>
    <row r="11830" spans="1:1" x14ac:dyDescent="0.2">
      <c r="A11830" s="13"/>
    </row>
    <row r="11831" spans="1:1" x14ac:dyDescent="0.2">
      <c r="A11831" s="13"/>
    </row>
    <row r="11832" spans="1:1" x14ac:dyDescent="0.2">
      <c r="A11832" s="13"/>
    </row>
    <row r="11833" spans="1:1" x14ac:dyDescent="0.2">
      <c r="A11833" s="13"/>
    </row>
    <row r="11834" spans="1:1" x14ac:dyDescent="0.2">
      <c r="A11834" s="13"/>
    </row>
    <row r="11835" spans="1:1" x14ac:dyDescent="0.2">
      <c r="A11835" s="13"/>
    </row>
    <row r="11836" spans="1:1" x14ac:dyDescent="0.2">
      <c r="A11836" s="13"/>
    </row>
    <row r="11837" spans="1:1" x14ac:dyDescent="0.2">
      <c r="A11837" s="13"/>
    </row>
    <row r="11838" spans="1:1" x14ac:dyDescent="0.2">
      <c r="A11838" s="13"/>
    </row>
    <row r="11839" spans="1:1" x14ac:dyDescent="0.2">
      <c r="A11839" s="13"/>
    </row>
    <row r="11840" spans="1:1" x14ac:dyDescent="0.2">
      <c r="A11840" s="13"/>
    </row>
    <row r="11841" spans="1:1" x14ac:dyDescent="0.2">
      <c r="A11841" s="13"/>
    </row>
    <row r="11842" spans="1:1" x14ac:dyDescent="0.2">
      <c r="A11842" s="13"/>
    </row>
    <row r="11843" spans="1:1" x14ac:dyDescent="0.2">
      <c r="A11843" s="13"/>
    </row>
    <row r="11844" spans="1:1" x14ac:dyDescent="0.2">
      <c r="A11844" s="13"/>
    </row>
    <row r="11845" spans="1:1" x14ac:dyDescent="0.2">
      <c r="A11845" s="13"/>
    </row>
    <row r="11846" spans="1:1" x14ac:dyDescent="0.2">
      <c r="A11846" s="13"/>
    </row>
    <row r="11847" spans="1:1" x14ac:dyDescent="0.2">
      <c r="A11847" s="13"/>
    </row>
    <row r="11848" spans="1:1" x14ac:dyDescent="0.2">
      <c r="A11848" s="13"/>
    </row>
    <row r="11849" spans="1:1" x14ac:dyDescent="0.2">
      <c r="A11849" s="13"/>
    </row>
    <row r="11850" spans="1:1" x14ac:dyDescent="0.2">
      <c r="A11850" s="13"/>
    </row>
    <row r="11851" spans="1:1" x14ac:dyDescent="0.2">
      <c r="A11851" s="13"/>
    </row>
    <row r="11852" spans="1:1" x14ac:dyDescent="0.2">
      <c r="A11852" s="13"/>
    </row>
    <row r="11853" spans="1:1" x14ac:dyDescent="0.2">
      <c r="A11853" s="13"/>
    </row>
    <row r="11854" spans="1:1" x14ac:dyDescent="0.2">
      <c r="A11854" s="13"/>
    </row>
    <row r="11855" spans="1:1" x14ac:dyDescent="0.2">
      <c r="A11855" s="13"/>
    </row>
    <row r="11856" spans="1:1" x14ac:dyDescent="0.2">
      <c r="A11856" s="13"/>
    </row>
    <row r="11857" spans="1:1" x14ac:dyDescent="0.2">
      <c r="A11857" s="13"/>
    </row>
    <row r="11858" spans="1:1" x14ac:dyDescent="0.2">
      <c r="A11858" s="13"/>
    </row>
    <row r="11859" spans="1:1" x14ac:dyDescent="0.2">
      <c r="A11859" s="13"/>
    </row>
    <row r="11860" spans="1:1" x14ac:dyDescent="0.2">
      <c r="A11860" s="13"/>
    </row>
    <row r="11861" spans="1:1" x14ac:dyDescent="0.2">
      <c r="A11861" s="13"/>
    </row>
    <row r="11862" spans="1:1" x14ac:dyDescent="0.2">
      <c r="A11862" s="13"/>
    </row>
    <row r="11863" spans="1:1" x14ac:dyDescent="0.2">
      <c r="A11863" s="13"/>
    </row>
    <row r="11864" spans="1:1" x14ac:dyDescent="0.2">
      <c r="A11864" s="13"/>
    </row>
    <row r="11865" spans="1:1" x14ac:dyDescent="0.2">
      <c r="A11865" s="13"/>
    </row>
    <row r="11866" spans="1:1" x14ac:dyDescent="0.2">
      <c r="A11866" s="13"/>
    </row>
    <row r="11867" spans="1:1" x14ac:dyDescent="0.2">
      <c r="A11867" s="13"/>
    </row>
    <row r="11868" spans="1:1" x14ac:dyDescent="0.2">
      <c r="A11868" s="13"/>
    </row>
    <row r="11869" spans="1:1" x14ac:dyDescent="0.2">
      <c r="A11869" s="13"/>
    </row>
    <row r="11870" spans="1:1" x14ac:dyDescent="0.2">
      <c r="A11870" s="13"/>
    </row>
    <row r="11871" spans="1:1" x14ac:dyDescent="0.2">
      <c r="A11871" s="29"/>
    </row>
    <row r="11872" spans="1:1" x14ac:dyDescent="0.2">
      <c r="A11872" s="13"/>
    </row>
    <row r="11873" spans="1:1" x14ac:dyDescent="0.2">
      <c r="A11873" s="13"/>
    </row>
    <row r="11874" spans="1:1" x14ac:dyDescent="0.2">
      <c r="A11874" s="13"/>
    </row>
    <row r="11875" spans="1:1" x14ac:dyDescent="0.2">
      <c r="A11875" s="13"/>
    </row>
    <row r="11876" spans="1:1" x14ac:dyDescent="0.2">
      <c r="A11876" s="13"/>
    </row>
    <row r="11877" spans="1:1" x14ac:dyDescent="0.2">
      <c r="A11877" s="13"/>
    </row>
    <row r="11878" spans="1:1" x14ac:dyDescent="0.2">
      <c r="A11878" s="13"/>
    </row>
    <row r="11879" spans="1:1" x14ac:dyDescent="0.2">
      <c r="A11879" s="13"/>
    </row>
    <row r="11880" spans="1:1" x14ac:dyDescent="0.2">
      <c r="A11880" s="13"/>
    </row>
    <row r="11881" spans="1:1" x14ac:dyDescent="0.2">
      <c r="A11881" s="13"/>
    </row>
    <row r="11882" spans="1:1" x14ac:dyDescent="0.2">
      <c r="A11882" s="13"/>
    </row>
    <row r="11883" spans="1:1" x14ac:dyDescent="0.2">
      <c r="A11883" s="13"/>
    </row>
    <row r="11884" spans="1:1" x14ac:dyDescent="0.2">
      <c r="A11884" s="13"/>
    </row>
    <row r="11885" spans="1:1" x14ac:dyDescent="0.2">
      <c r="A11885" s="13"/>
    </row>
    <row r="11886" spans="1:1" x14ac:dyDescent="0.2">
      <c r="A11886" s="13"/>
    </row>
    <row r="11887" spans="1:1" x14ac:dyDescent="0.2">
      <c r="A11887" s="13"/>
    </row>
    <row r="11888" spans="1:1" x14ac:dyDescent="0.2">
      <c r="A11888" s="13"/>
    </row>
    <row r="11889" spans="1:1" x14ac:dyDescent="0.2">
      <c r="A11889" s="13"/>
    </row>
    <row r="11890" spans="1:1" x14ac:dyDescent="0.2">
      <c r="A11890" s="13"/>
    </row>
    <row r="11891" spans="1:1" x14ac:dyDescent="0.2">
      <c r="A11891" s="13"/>
    </row>
    <row r="11892" spans="1:1" x14ac:dyDescent="0.2">
      <c r="A11892" s="13"/>
    </row>
    <row r="11893" spans="1:1" x14ac:dyDescent="0.2">
      <c r="A11893" s="13"/>
    </row>
    <row r="11894" spans="1:1" x14ac:dyDescent="0.2">
      <c r="A11894" s="13"/>
    </row>
    <row r="11895" spans="1:1" x14ac:dyDescent="0.2">
      <c r="A11895" s="13"/>
    </row>
    <row r="11896" spans="1:1" x14ac:dyDescent="0.2">
      <c r="A11896" s="13"/>
    </row>
    <row r="11897" spans="1:1" x14ac:dyDescent="0.2">
      <c r="A11897" s="13"/>
    </row>
    <row r="11898" spans="1:1" x14ac:dyDescent="0.2">
      <c r="A11898" s="13"/>
    </row>
    <row r="11899" spans="1:1" x14ac:dyDescent="0.2">
      <c r="A11899" s="13"/>
    </row>
    <row r="11900" spans="1:1" x14ac:dyDescent="0.2">
      <c r="A11900" s="13"/>
    </row>
    <row r="11901" spans="1:1" x14ac:dyDescent="0.2">
      <c r="A11901" s="13"/>
    </row>
    <row r="11902" spans="1:1" x14ac:dyDescent="0.2">
      <c r="A11902" s="13"/>
    </row>
    <row r="11903" spans="1:1" x14ac:dyDescent="0.2">
      <c r="A11903" s="13"/>
    </row>
    <row r="11904" spans="1:1" x14ac:dyDescent="0.2">
      <c r="A11904" s="13"/>
    </row>
    <row r="11905" spans="1:1" x14ac:dyDescent="0.2">
      <c r="A11905" s="13"/>
    </row>
    <row r="11906" spans="1:1" x14ac:dyDescent="0.2">
      <c r="A11906" s="13"/>
    </row>
    <row r="11907" spans="1:1" x14ac:dyDescent="0.2">
      <c r="A11907" s="13"/>
    </row>
    <row r="11908" spans="1:1" x14ac:dyDescent="0.2">
      <c r="A11908" s="13"/>
    </row>
    <row r="11909" spans="1:1" x14ac:dyDescent="0.2">
      <c r="A11909" s="13"/>
    </row>
    <row r="11910" spans="1:1" x14ac:dyDescent="0.2">
      <c r="A11910" s="13"/>
    </row>
    <row r="11911" spans="1:1" x14ac:dyDescent="0.2">
      <c r="A11911" s="13"/>
    </row>
    <row r="11912" spans="1:1" x14ac:dyDescent="0.2">
      <c r="A11912" s="13"/>
    </row>
    <row r="11913" spans="1:1" x14ac:dyDescent="0.2">
      <c r="A11913" s="13"/>
    </row>
    <row r="11914" spans="1:1" x14ac:dyDescent="0.2">
      <c r="A11914" s="13"/>
    </row>
    <row r="11915" spans="1:1" x14ac:dyDescent="0.2">
      <c r="A11915" s="13"/>
    </row>
    <row r="11916" spans="1:1" x14ac:dyDescent="0.2">
      <c r="A11916" s="13"/>
    </row>
    <row r="11917" spans="1:1" x14ac:dyDescent="0.2">
      <c r="A11917" s="29"/>
    </row>
    <row r="11918" spans="1:1" x14ac:dyDescent="0.2">
      <c r="A11918" s="13"/>
    </row>
    <row r="11919" spans="1:1" x14ac:dyDescent="0.2">
      <c r="A11919" s="13"/>
    </row>
    <row r="11920" spans="1:1" x14ac:dyDescent="0.2">
      <c r="A11920" s="13"/>
    </row>
    <row r="11921" spans="1:1" x14ac:dyDescent="0.2">
      <c r="A11921" s="13"/>
    </row>
    <row r="11922" spans="1:1" x14ac:dyDescent="0.2">
      <c r="A11922" s="13"/>
    </row>
    <row r="11923" spans="1:1" x14ac:dyDescent="0.2">
      <c r="A11923" s="13"/>
    </row>
    <row r="11924" spans="1:1" x14ac:dyDescent="0.2">
      <c r="A11924" s="13"/>
    </row>
    <row r="11925" spans="1:1" x14ac:dyDescent="0.2">
      <c r="A11925" s="13"/>
    </row>
    <row r="11926" spans="1:1" x14ac:dyDescent="0.2">
      <c r="A11926" s="13"/>
    </row>
    <row r="11927" spans="1:1" x14ac:dyDescent="0.2">
      <c r="A11927" s="13"/>
    </row>
    <row r="11928" spans="1:1" x14ac:dyDescent="0.2">
      <c r="A11928" s="13"/>
    </row>
    <row r="11929" spans="1:1" x14ac:dyDescent="0.2">
      <c r="A11929" s="13"/>
    </row>
    <row r="11930" spans="1:1" x14ac:dyDescent="0.2">
      <c r="A11930" s="13"/>
    </row>
    <row r="11931" spans="1:1" x14ac:dyDescent="0.2">
      <c r="A11931" s="13"/>
    </row>
    <row r="11932" spans="1:1" x14ac:dyDescent="0.2">
      <c r="A11932" s="13"/>
    </row>
    <row r="11933" spans="1:1" x14ac:dyDescent="0.2">
      <c r="A11933" s="13"/>
    </row>
    <row r="11934" spans="1:1" x14ac:dyDescent="0.2">
      <c r="A11934" s="13"/>
    </row>
    <row r="11935" spans="1:1" x14ac:dyDescent="0.2">
      <c r="A11935" s="13"/>
    </row>
    <row r="11936" spans="1:1" x14ac:dyDescent="0.2">
      <c r="A11936" s="13"/>
    </row>
    <row r="11937" spans="1:1" x14ac:dyDescent="0.2">
      <c r="A11937" s="13"/>
    </row>
    <row r="11938" spans="1:1" x14ac:dyDescent="0.2">
      <c r="A11938" s="13"/>
    </row>
    <row r="11939" spans="1:1" x14ac:dyDescent="0.2">
      <c r="A11939" s="13"/>
    </row>
    <row r="11940" spans="1:1" x14ac:dyDescent="0.2">
      <c r="A11940" s="13"/>
    </row>
    <row r="11941" spans="1:1" x14ac:dyDescent="0.2">
      <c r="A11941" s="13"/>
    </row>
    <row r="11942" spans="1:1" x14ac:dyDescent="0.2">
      <c r="A11942" s="13"/>
    </row>
    <row r="11943" spans="1:1" x14ac:dyDescent="0.2">
      <c r="A11943" s="29"/>
    </row>
    <row r="11944" spans="1:1" x14ac:dyDescent="0.2">
      <c r="A11944" s="13"/>
    </row>
    <row r="11945" spans="1:1" x14ac:dyDescent="0.2">
      <c r="A11945" s="13"/>
    </row>
    <row r="11946" spans="1:1" x14ac:dyDescent="0.2">
      <c r="A11946" s="13"/>
    </row>
    <row r="11947" spans="1:1" x14ac:dyDescent="0.2">
      <c r="A11947" s="13"/>
    </row>
    <row r="11948" spans="1:1" x14ac:dyDescent="0.2">
      <c r="A11948" s="13"/>
    </row>
    <row r="11949" spans="1:1" x14ac:dyDescent="0.2">
      <c r="A11949" s="13"/>
    </row>
    <row r="11950" spans="1:1" x14ac:dyDescent="0.2">
      <c r="A11950" s="13"/>
    </row>
    <row r="11951" spans="1:1" x14ac:dyDescent="0.2">
      <c r="A11951" s="13"/>
    </row>
    <row r="11952" spans="1:1" x14ac:dyDescent="0.2">
      <c r="A11952" s="13"/>
    </row>
    <row r="11953" spans="1:1" x14ac:dyDescent="0.2">
      <c r="A11953" s="13"/>
    </row>
    <row r="11954" spans="1:1" x14ac:dyDescent="0.2">
      <c r="A11954" s="13"/>
    </row>
    <row r="11955" spans="1:1" x14ac:dyDescent="0.2">
      <c r="A11955" s="13"/>
    </row>
    <row r="11956" spans="1:1" x14ac:dyDescent="0.2">
      <c r="A11956" s="13"/>
    </row>
    <row r="11957" spans="1:1" x14ac:dyDescent="0.2">
      <c r="A11957" s="13"/>
    </row>
    <row r="11958" spans="1:1" x14ac:dyDescent="0.2">
      <c r="A11958" s="13"/>
    </row>
    <row r="11959" spans="1:1" x14ac:dyDescent="0.2">
      <c r="A11959" s="13"/>
    </row>
    <row r="11960" spans="1:1" x14ac:dyDescent="0.2">
      <c r="A11960" s="13"/>
    </row>
    <row r="11961" spans="1:1" x14ac:dyDescent="0.2">
      <c r="A11961" s="13"/>
    </row>
    <row r="11962" spans="1:1" x14ac:dyDescent="0.2">
      <c r="A11962" s="13"/>
    </row>
    <row r="11963" spans="1:1" x14ac:dyDescent="0.2">
      <c r="A11963" s="13"/>
    </row>
    <row r="11964" spans="1:1" x14ac:dyDescent="0.2">
      <c r="A11964" s="13"/>
    </row>
    <row r="11965" spans="1:1" x14ac:dyDescent="0.2">
      <c r="A11965" s="13"/>
    </row>
    <row r="11966" spans="1:1" x14ac:dyDescent="0.2">
      <c r="A11966" s="13"/>
    </row>
    <row r="11967" spans="1:1" x14ac:dyDescent="0.2">
      <c r="A11967" s="13"/>
    </row>
    <row r="11968" spans="1:1" x14ac:dyDescent="0.2">
      <c r="A11968" s="13"/>
    </row>
    <row r="11969" spans="1:1" x14ac:dyDescent="0.2">
      <c r="A11969" s="13"/>
    </row>
    <row r="11970" spans="1:1" x14ac:dyDescent="0.2">
      <c r="A11970" s="13"/>
    </row>
    <row r="11971" spans="1:1" x14ac:dyDescent="0.2">
      <c r="A11971" s="13"/>
    </row>
    <row r="11972" spans="1:1" x14ac:dyDescent="0.2">
      <c r="A11972" s="13"/>
    </row>
    <row r="11973" spans="1:1" x14ac:dyDescent="0.2">
      <c r="A11973" s="13"/>
    </row>
    <row r="11974" spans="1:1" x14ac:dyDescent="0.2">
      <c r="A11974" s="13"/>
    </row>
    <row r="11975" spans="1:1" x14ac:dyDescent="0.2">
      <c r="A11975" s="13"/>
    </row>
    <row r="11976" spans="1:1" x14ac:dyDescent="0.2">
      <c r="A11976" s="13"/>
    </row>
    <row r="11977" spans="1:1" x14ac:dyDescent="0.2">
      <c r="A11977" s="13"/>
    </row>
    <row r="11978" spans="1:1" x14ac:dyDescent="0.2">
      <c r="A11978" s="13"/>
    </row>
    <row r="11979" spans="1:1" x14ac:dyDescent="0.2">
      <c r="A11979" s="13"/>
    </row>
    <row r="11980" spans="1:1" x14ac:dyDescent="0.2">
      <c r="A11980" s="13"/>
    </row>
    <row r="11981" spans="1:1" x14ac:dyDescent="0.2">
      <c r="A11981" s="13"/>
    </row>
    <row r="11982" spans="1:1" x14ac:dyDescent="0.2">
      <c r="A11982" s="13"/>
    </row>
    <row r="11983" spans="1:1" x14ac:dyDescent="0.2">
      <c r="A11983" s="13"/>
    </row>
    <row r="11984" spans="1:1" x14ac:dyDescent="0.2">
      <c r="A11984" s="13"/>
    </row>
    <row r="11985" spans="1:1" x14ac:dyDescent="0.2">
      <c r="A11985" s="13"/>
    </row>
    <row r="11986" spans="1:1" x14ac:dyDescent="0.2">
      <c r="A11986" s="13"/>
    </row>
    <row r="11987" spans="1:1" x14ac:dyDescent="0.2">
      <c r="A11987" s="13"/>
    </row>
    <row r="11988" spans="1:1" x14ac:dyDescent="0.2">
      <c r="A11988" s="13"/>
    </row>
    <row r="11989" spans="1:1" x14ac:dyDescent="0.2">
      <c r="A11989" s="13"/>
    </row>
    <row r="11990" spans="1:1" x14ac:dyDescent="0.2">
      <c r="A11990" s="13"/>
    </row>
    <row r="11991" spans="1:1" x14ac:dyDescent="0.2">
      <c r="A11991" s="13"/>
    </row>
    <row r="11992" spans="1:1" x14ac:dyDescent="0.2">
      <c r="A11992" s="13"/>
    </row>
    <row r="11993" spans="1:1" x14ac:dyDescent="0.2">
      <c r="A11993" s="13"/>
    </row>
    <row r="11994" spans="1:1" x14ac:dyDescent="0.2">
      <c r="A11994" s="13"/>
    </row>
    <row r="11995" spans="1:1" x14ac:dyDescent="0.2">
      <c r="A11995" s="13"/>
    </row>
    <row r="11996" spans="1:1" x14ac:dyDescent="0.2">
      <c r="A11996" s="13"/>
    </row>
    <row r="11997" spans="1:1" x14ac:dyDescent="0.2">
      <c r="A11997" s="13"/>
    </row>
    <row r="11998" spans="1:1" x14ac:dyDescent="0.2">
      <c r="A11998" s="13"/>
    </row>
    <row r="11999" spans="1:1" x14ac:dyDescent="0.2">
      <c r="A11999" s="13"/>
    </row>
    <row r="12000" spans="1:1" x14ac:dyDescent="0.2">
      <c r="A12000" s="13"/>
    </row>
    <row r="12001" spans="1:1" x14ac:dyDescent="0.2">
      <c r="A12001" s="13"/>
    </row>
    <row r="12002" spans="1:1" x14ac:dyDescent="0.2">
      <c r="A12002" s="13"/>
    </row>
    <row r="12003" spans="1:1" x14ac:dyDescent="0.2">
      <c r="A12003" s="13"/>
    </row>
    <row r="12004" spans="1:1" x14ac:dyDescent="0.2">
      <c r="A12004" s="13"/>
    </row>
    <row r="12005" spans="1:1" x14ac:dyDescent="0.2">
      <c r="A12005" s="13"/>
    </row>
    <row r="12006" spans="1:1" x14ac:dyDescent="0.2">
      <c r="A12006" s="13"/>
    </row>
    <row r="12007" spans="1:1" x14ac:dyDescent="0.2">
      <c r="A12007" s="13"/>
    </row>
    <row r="12008" spans="1:1" x14ac:dyDescent="0.2">
      <c r="A12008" s="13"/>
    </row>
    <row r="12009" spans="1:1" x14ac:dyDescent="0.2">
      <c r="A12009" s="13"/>
    </row>
    <row r="12010" spans="1:1" x14ac:dyDescent="0.2">
      <c r="A12010" s="13"/>
    </row>
    <row r="12011" spans="1:1" x14ac:dyDescent="0.2">
      <c r="A12011" s="13"/>
    </row>
    <row r="12012" spans="1:1" x14ac:dyDescent="0.2">
      <c r="A12012" s="13"/>
    </row>
    <row r="12013" spans="1:1" x14ac:dyDescent="0.2">
      <c r="A12013" s="13"/>
    </row>
    <row r="12014" spans="1:1" x14ac:dyDescent="0.2">
      <c r="A12014" s="13"/>
    </row>
    <row r="12015" spans="1:1" x14ac:dyDescent="0.2">
      <c r="A12015" s="13"/>
    </row>
    <row r="12016" spans="1:1" x14ac:dyDescent="0.2">
      <c r="A12016" s="13"/>
    </row>
    <row r="12017" spans="1:1" x14ac:dyDescent="0.2">
      <c r="A12017" s="13"/>
    </row>
    <row r="12018" spans="1:1" x14ac:dyDescent="0.2">
      <c r="A12018" s="13"/>
    </row>
    <row r="12019" spans="1:1" x14ac:dyDescent="0.2">
      <c r="A12019" s="13"/>
    </row>
    <row r="12020" spans="1:1" x14ac:dyDescent="0.2">
      <c r="A12020" s="13"/>
    </row>
    <row r="12021" spans="1:1" x14ac:dyDescent="0.2">
      <c r="A12021" s="13"/>
    </row>
    <row r="12022" spans="1:1" x14ac:dyDescent="0.2">
      <c r="A12022" s="13"/>
    </row>
    <row r="12023" spans="1:1" x14ac:dyDescent="0.2">
      <c r="A12023" s="13"/>
    </row>
    <row r="12024" spans="1:1" x14ac:dyDescent="0.2">
      <c r="A12024" s="13"/>
    </row>
    <row r="12025" spans="1:1" x14ac:dyDescent="0.2">
      <c r="A12025" s="13"/>
    </row>
    <row r="12026" spans="1:1" x14ac:dyDescent="0.2">
      <c r="A12026" s="13"/>
    </row>
    <row r="12027" spans="1:1" x14ac:dyDescent="0.2">
      <c r="A12027" s="13"/>
    </row>
    <row r="12028" spans="1:1" x14ac:dyDescent="0.2">
      <c r="A12028" s="13"/>
    </row>
    <row r="12029" spans="1:1" x14ac:dyDescent="0.2">
      <c r="A12029" s="13"/>
    </row>
    <row r="12030" spans="1:1" x14ac:dyDescent="0.2">
      <c r="A12030" s="13"/>
    </row>
    <row r="12031" spans="1:1" x14ac:dyDescent="0.2">
      <c r="A12031" s="13"/>
    </row>
    <row r="12032" spans="1:1" x14ac:dyDescent="0.2">
      <c r="A12032" s="13"/>
    </row>
    <row r="12033" spans="1:1" x14ac:dyDescent="0.2">
      <c r="A12033" s="13"/>
    </row>
    <row r="12034" spans="1:1" x14ac:dyDescent="0.2">
      <c r="A12034" s="13"/>
    </row>
    <row r="12035" spans="1:1" x14ac:dyDescent="0.2">
      <c r="A12035" s="13"/>
    </row>
    <row r="12036" spans="1:1" x14ac:dyDescent="0.2">
      <c r="A12036" s="29"/>
    </row>
    <row r="12037" spans="1:1" x14ac:dyDescent="0.2">
      <c r="A12037" s="13"/>
    </row>
    <row r="12038" spans="1:1" x14ac:dyDescent="0.2">
      <c r="A12038" s="13"/>
    </row>
    <row r="12039" spans="1:1" x14ac:dyDescent="0.2">
      <c r="A12039" s="13"/>
    </row>
    <row r="12040" spans="1:1" x14ac:dyDescent="0.2">
      <c r="A12040" s="13"/>
    </row>
    <row r="12041" spans="1:1" x14ac:dyDescent="0.2">
      <c r="A12041" s="13"/>
    </row>
    <row r="12042" spans="1:1" x14ac:dyDescent="0.2">
      <c r="A12042" s="13"/>
    </row>
    <row r="12043" spans="1:1" x14ac:dyDescent="0.2">
      <c r="A12043" s="13"/>
    </row>
    <row r="12044" spans="1:1" x14ac:dyDescent="0.2">
      <c r="A12044" s="13"/>
    </row>
    <row r="12045" spans="1:1" x14ac:dyDescent="0.2">
      <c r="A12045" s="13"/>
    </row>
    <row r="12046" spans="1:1" x14ac:dyDescent="0.2">
      <c r="A12046" s="13"/>
    </row>
    <row r="12047" spans="1:1" x14ac:dyDescent="0.2">
      <c r="A12047" s="13"/>
    </row>
    <row r="12048" spans="1:1" x14ac:dyDescent="0.2">
      <c r="A12048" s="13"/>
    </row>
    <row r="12049" spans="1:1" x14ac:dyDescent="0.2">
      <c r="A12049" s="13"/>
    </row>
    <row r="12050" spans="1:1" x14ac:dyDescent="0.2">
      <c r="A12050" s="13"/>
    </row>
    <row r="12051" spans="1:1" x14ac:dyDescent="0.2">
      <c r="A12051" s="13"/>
    </row>
    <row r="12052" spans="1:1" x14ac:dyDescent="0.2">
      <c r="A12052" s="13"/>
    </row>
    <row r="12053" spans="1:1" x14ac:dyDescent="0.2">
      <c r="A12053" s="29"/>
    </row>
    <row r="12054" spans="1:1" x14ac:dyDescent="0.2">
      <c r="A12054" s="13"/>
    </row>
    <row r="12055" spans="1:1" x14ac:dyDescent="0.2">
      <c r="A12055" s="13"/>
    </row>
    <row r="12056" spans="1:1" x14ac:dyDescent="0.2">
      <c r="A12056" s="13"/>
    </row>
    <row r="12057" spans="1:1" x14ac:dyDescent="0.2">
      <c r="A12057" s="13"/>
    </row>
    <row r="12058" spans="1:1" x14ac:dyDescent="0.2">
      <c r="A12058" s="13"/>
    </row>
    <row r="12059" spans="1:1" x14ac:dyDescent="0.2">
      <c r="A12059" s="13"/>
    </row>
    <row r="12060" spans="1:1" x14ac:dyDescent="0.2">
      <c r="A12060" s="13"/>
    </row>
    <row r="12061" spans="1:1" x14ac:dyDescent="0.2">
      <c r="A12061" s="13"/>
    </row>
    <row r="12062" spans="1:1" x14ac:dyDescent="0.2">
      <c r="A12062" s="29"/>
    </row>
    <row r="12063" spans="1:1" x14ac:dyDescent="0.2">
      <c r="A12063" s="13"/>
    </row>
    <row r="12064" spans="1:1" x14ac:dyDescent="0.2">
      <c r="A12064" s="13"/>
    </row>
    <row r="12065" spans="1:1" x14ac:dyDescent="0.2">
      <c r="A12065" s="13"/>
    </row>
    <row r="12066" spans="1:1" x14ac:dyDescent="0.2">
      <c r="A12066" s="13"/>
    </row>
    <row r="12067" spans="1:1" x14ac:dyDescent="0.2">
      <c r="A12067" s="13"/>
    </row>
    <row r="12068" spans="1:1" x14ac:dyDescent="0.2">
      <c r="A12068" s="13"/>
    </row>
    <row r="12069" spans="1:1" x14ac:dyDescent="0.2">
      <c r="A12069" s="13"/>
    </row>
    <row r="12070" spans="1:1" x14ac:dyDescent="0.2">
      <c r="A12070" s="13"/>
    </row>
    <row r="12071" spans="1:1" x14ac:dyDescent="0.2">
      <c r="A12071" s="13"/>
    </row>
    <row r="12072" spans="1:1" x14ac:dyDescent="0.2">
      <c r="A12072" s="13"/>
    </row>
    <row r="12073" spans="1:1" x14ac:dyDescent="0.2">
      <c r="A12073" s="13"/>
    </row>
    <row r="12074" spans="1:1" x14ac:dyDescent="0.2">
      <c r="A12074" s="13"/>
    </row>
    <row r="12075" spans="1:1" x14ac:dyDescent="0.2">
      <c r="A12075" s="13"/>
    </row>
    <row r="12076" spans="1:1" x14ac:dyDescent="0.2">
      <c r="A12076" s="13"/>
    </row>
    <row r="12077" spans="1:1" x14ac:dyDescent="0.2">
      <c r="A12077" s="13"/>
    </row>
    <row r="12078" spans="1:1" x14ac:dyDescent="0.2">
      <c r="A12078" s="13"/>
    </row>
    <row r="12079" spans="1:1" x14ac:dyDescent="0.2">
      <c r="A12079" s="13"/>
    </row>
    <row r="12080" spans="1:1" x14ac:dyDescent="0.2">
      <c r="A12080" s="13"/>
    </row>
    <row r="12081" spans="1:1" x14ac:dyDescent="0.2">
      <c r="A12081" s="13"/>
    </row>
    <row r="12082" spans="1:1" x14ac:dyDescent="0.2">
      <c r="A12082" s="29"/>
    </row>
    <row r="12083" spans="1:1" x14ac:dyDescent="0.2">
      <c r="A12083" s="13"/>
    </row>
    <row r="12084" spans="1:1" x14ac:dyDescent="0.2">
      <c r="A12084" s="13"/>
    </row>
    <row r="12085" spans="1:1" x14ac:dyDescent="0.2">
      <c r="A12085" s="13"/>
    </row>
    <row r="12086" spans="1:1" x14ac:dyDescent="0.2">
      <c r="A12086" s="13"/>
    </row>
    <row r="12087" spans="1:1" x14ac:dyDescent="0.2">
      <c r="A12087" s="13"/>
    </row>
    <row r="12088" spans="1:1" x14ac:dyDescent="0.2">
      <c r="A12088" s="13"/>
    </row>
    <row r="12089" spans="1:1" x14ac:dyDescent="0.2">
      <c r="A12089" s="13"/>
    </row>
    <row r="12090" spans="1:1" x14ac:dyDescent="0.2">
      <c r="A12090" s="13"/>
    </row>
    <row r="12091" spans="1:1" x14ac:dyDescent="0.2">
      <c r="A12091" s="13"/>
    </row>
    <row r="12092" spans="1:1" x14ac:dyDescent="0.2">
      <c r="A12092" s="13"/>
    </row>
    <row r="12093" spans="1:1" x14ac:dyDescent="0.2">
      <c r="A12093" s="13"/>
    </row>
    <row r="12094" spans="1:1" x14ac:dyDescent="0.2">
      <c r="A12094" s="29"/>
    </row>
    <row r="12095" spans="1:1" x14ac:dyDescent="0.2">
      <c r="A12095" s="13"/>
    </row>
    <row r="12096" spans="1:1" x14ac:dyDescent="0.2">
      <c r="A12096" s="13"/>
    </row>
    <row r="12097" spans="1:1" x14ac:dyDescent="0.2">
      <c r="A12097" s="13"/>
    </row>
    <row r="12098" spans="1:1" x14ac:dyDescent="0.2">
      <c r="A12098" s="13"/>
    </row>
    <row r="12099" spans="1:1" x14ac:dyDescent="0.2">
      <c r="A12099" s="13"/>
    </row>
    <row r="12100" spans="1:1" x14ac:dyDescent="0.2">
      <c r="A12100" s="13"/>
    </row>
    <row r="12101" spans="1:1" x14ac:dyDescent="0.2">
      <c r="A12101" s="13"/>
    </row>
    <row r="12102" spans="1:1" x14ac:dyDescent="0.2">
      <c r="A12102" s="13"/>
    </row>
    <row r="12103" spans="1:1" x14ac:dyDescent="0.2">
      <c r="A12103" s="13"/>
    </row>
    <row r="12104" spans="1:1" x14ac:dyDescent="0.2">
      <c r="A12104" s="13"/>
    </row>
    <row r="12105" spans="1:1" x14ac:dyDescent="0.2">
      <c r="A12105" s="13"/>
    </row>
    <row r="12106" spans="1:1" x14ac:dyDescent="0.2">
      <c r="A12106" s="13"/>
    </row>
    <row r="12107" spans="1:1" x14ac:dyDescent="0.2">
      <c r="A12107" s="13"/>
    </row>
    <row r="12108" spans="1:1" x14ac:dyDescent="0.2">
      <c r="A12108" s="13"/>
    </row>
    <row r="12109" spans="1:1" x14ac:dyDescent="0.2">
      <c r="A12109" s="13"/>
    </row>
    <row r="12110" spans="1:1" x14ac:dyDescent="0.2">
      <c r="A12110" s="13"/>
    </row>
    <row r="12111" spans="1:1" x14ac:dyDescent="0.2">
      <c r="A12111" s="13"/>
    </row>
    <row r="12112" spans="1:1" x14ac:dyDescent="0.2">
      <c r="A12112" s="13"/>
    </row>
    <row r="12113" spans="1:1" x14ac:dyDescent="0.2">
      <c r="A12113" s="13"/>
    </row>
    <row r="12114" spans="1:1" x14ac:dyDescent="0.2">
      <c r="A12114" s="13"/>
    </row>
    <row r="12115" spans="1:1" x14ac:dyDescent="0.2">
      <c r="A12115" s="13"/>
    </row>
    <row r="12116" spans="1:1" x14ac:dyDescent="0.2">
      <c r="A12116" s="13"/>
    </row>
    <row r="12117" spans="1:1" x14ac:dyDescent="0.2">
      <c r="A12117" s="13"/>
    </row>
    <row r="12118" spans="1:1" x14ac:dyDescent="0.2">
      <c r="A12118" s="13"/>
    </row>
    <row r="12119" spans="1:1" x14ac:dyDescent="0.2">
      <c r="A12119" s="13"/>
    </row>
    <row r="12120" spans="1:1" x14ac:dyDescent="0.2">
      <c r="A12120" s="13"/>
    </row>
    <row r="12121" spans="1:1" x14ac:dyDescent="0.2">
      <c r="A12121" s="13"/>
    </row>
    <row r="12122" spans="1:1" x14ac:dyDescent="0.2">
      <c r="A12122" s="13"/>
    </row>
    <row r="12123" spans="1:1" x14ac:dyDescent="0.2">
      <c r="A12123" s="13"/>
    </row>
    <row r="12124" spans="1:1" x14ac:dyDescent="0.2">
      <c r="A12124" s="13"/>
    </row>
    <row r="12125" spans="1:1" x14ac:dyDescent="0.2">
      <c r="A12125" s="13"/>
    </row>
    <row r="12126" spans="1:1" x14ac:dyDescent="0.2">
      <c r="A12126" s="13"/>
    </row>
    <row r="12127" spans="1:1" x14ac:dyDescent="0.2">
      <c r="A12127" s="13"/>
    </row>
    <row r="12128" spans="1:1" x14ac:dyDescent="0.2">
      <c r="A12128" s="13"/>
    </row>
    <row r="12129" spans="1:1" x14ac:dyDescent="0.2">
      <c r="A12129" s="13"/>
    </row>
    <row r="12130" spans="1:1" x14ac:dyDescent="0.2">
      <c r="A12130" s="13"/>
    </row>
    <row r="12131" spans="1:1" x14ac:dyDescent="0.2">
      <c r="A12131" s="13"/>
    </row>
    <row r="12132" spans="1:1" x14ac:dyDescent="0.2">
      <c r="A12132" s="13"/>
    </row>
    <row r="12133" spans="1:1" x14ac:dyDescent="0.2">
      <c r="A12133" s="13"/>
    </row>
    <row r="12134" spans="1:1" x14ac:dyDescent="0.2">
      <c r="A12134" s="13"/>
    </row>
    <row r="12135" spans="1:1" x14ac:dyDescent="0.2">
      <c r="A12135" s="13"/>
    </row>
    <row r="12136" spans="1:1" x14ac:dyDescent="0.2">
      <c r="A12136" s="13"/>
    </row>
    <row r="12137" spans="1:1" x14ac:dyDescent="0.2">
      <c r="A12137" s="13"/>
    </row>
    <row r="12138" spans="1:1" x14ac:dyDescent="0.2">
      <c r="A12138" s="13"/>
    </row>
    <row r="12139" spans="1:1" x14ac:dyDescent="0.2">
      <c r="A12139" s="13"/>
    </row>
    <row r="12140" spans="1:1" x14ac:dyDescent="0.2">
      <c r="A12140" s="13"/>
    </row>
    <row r="12141" spans="1:1" x14ac:dyDescent="0.2">
      <c r="A12141" s="13"/>
    </row>
    <row r="12142" spans="1:1" x14ac:dyDescent="0.2">
      <c r="A12142" s="13"/>
    </row>
    <row r="12143" spans="1:1" x14ac:dyDescent="0.2">
      <c r="A12143" s="13"/>
    </row>
    <row r="12144" spans="1:1" x14ac:dyDescent="0.2">
      <c r="A12144" s="13"/>
    </row>
    <row r="12145" spans="1:1" x14ac:dyDescent="0.2">
      <c r="A12145" s="13"/>
    </row>
    <row r="12146" spans="1:1" x14ac:dyDescent="0.2">
      <c r="A12146" s="13"/>
    </row>
    <row r="12147" spans="1:1" x14ac:dyDescent="0.2">
      <c r="A12147" s="13"/>
    </row>
    <row r="12148" spans="1:1" x14ac:dyDescent="0.2">
      <c r="A12148" s="13"/>
    </row>
    <row r="12149" spans="1:1" x14ac:dyDescent="0.2">
      <c r="A12149" s="13"/>
    </row>
    <row r="12150" spans="1:1" x14ac:dyDescent="0.2">
      <c r="A12150" s="13"/>
    </row>
    <row r="12151" spans="1:1" x14ac:dyDescent="0.2">
      <c r="A12151" s="13"/>
    </row>
    <row r="12152" spans="1:1" x14ac:dyDescent="0.2">
      <c r="A12152" s="29"/>
    </row>
    <row r="12153" spans="1:1" x14ac:dyDescent="0.2">
      <c r="A12153" s="13"/>
    </row>
    <row r="12154" spans="1:1" x14ac:dyDescent="0.2">
      <c r="A12154" s="13"/>
    </row>
    <row r="12155" spans="1:1" x14ac:dyDescent="0.2">
      <c r="A12155" s="13"/>
    </row>
    <row r="12156" spans="1:1" x14ac:dyDescent="0.2">
      <c r="A12156" s="13"/>
    </row>
    <row r="12157" spans="1:1" x14ac:dyDescent="0.2">
      <c r="A12157" s="13"/>
    </row>
    <row r="12158" spans="1:1" x14ac:dyDescent="0.2">
      <c r="A12158" s="13"/>
    </row>
    <row r="12159" spans="1:1" x14ac:dyDescent="0.2">
      <c r="A12159" s="13"/>
    </row>
    <row r="12160" spans="1:1" x14ac:dyDescent="0.2">
      <c r="A12160" s="13"/>
    </row>
    <row r="12161" spans="1:1" x14ac:dyDescent="0.2">
      <c r="A12161" s="13"/>
    </row>
    <row r="12162" spans="1:1" x14ac:dyDescent="0.2">
      <c r="A12162" s="13"/>
    </row>
    <row r="12163" spans="1:1" x14ac:dyDescent="0.2">
      <c r="A12163" s="13"/>
    </row>
    <row r="12164" spans="1:1" x14ac:dyDescent="0.2">
      <c r="A12164" s="13"/>
    </row>
    <row r="12165" spans="1:1" x14ac:dyDescent="0.2">
      <c r="A12165" s="13"/>
    </row>
    <row r="12166" spans="1:1" x14ac:dyDescent="0.2">
      <c r="A12166" s="13"/>
    </row>
    <row r="12167" spans="1:1" x14ac:dyDescent="0.2">
      <c r="A12167" s="13"/>
    </row>
    <row r="12168" spans="1:1" x14ac:dyDescent="0.2">
      <c r="A12168" s="13"/>
    </row>
    <row r="12169" spans="1:1" x14ac:dyDescent="0.2">
      <c r="A12169" s="29"/>
    </row>
    <row r="12170" spans="1:1" x14ac:dyDescent="0.2">
      <c r="A12170" s="29"/>
    </row>
    <row r="12171" spans="1:1" x14ac:dyDescent="0.2">
      <c r="A12171" s="29"/>
    </row>
    <row r="12172" spans="1:1" x14ac:dyDescent="0.2">
      <c r="A12172" s="13"/>
    </row>
    <row r="12173" spans="1:1" x14ac:dyDescent="0.2">
      <c r="A12173" s="13"/>
    </row>
    <row r="12174" spans="1:1" x14ac:dyDescent="0.2">
      <c r="A12174" s="13"/>
    </row>
    <row r="12175" spans="1:1" x14ac:dyDescent="0.2">
      <c r="A12175" s="13"/>
    </row>
    <row r="12176" spans="1:1" x14ac:dyDescent="0.2">
      <c r="A12176" s="13"/>
    </row>
    <row r="12177" spans="1:1" x14ac:dyDescent="0.2">
      <c r="A12177" s="13"/>
    </row>
    <row r="12178" spans="1:1" x14ac:dyDescent="0.2">
      <c r="A12178" s="13"/>
    </row>
    <row r="12179" spans="1:1" x14ac:dyDescent="0.2">
      <c r="A12179" s="13"/>
    </row>
    <row r="12180" spans="1:1" x14ac:dyDescent="0.2">
      <c r="A12180" s="13"/>
    </row>
    <row r="12181" spans="1:1" x14ac:dyDescent="0.2">
      <c r="A12181" s="13"/>
    </row>
    <row r="12182" spans="1:1" x14ac:dyDescent="0.2">
      <c r="A12182" s="13"/>
    </row>
    <row r="12183" spans="1:1" x14ac:dyDescent="0.2">
      <c r="A12183" s="29"/>
    </row>
    <row r="12184" spans="1:1" x14ac:dyDescent="0.2">
      <c r="A12184" s="13"/>
    </row>
    <row r="12185" spans="1:1" x14ac:dyDescent="0.2">
      <c r="A12185" s="13"/>
    </row>
    <row r="12186" spans="1:1" x14ac:dyDescent="0.2">
      <c r="A12186" s="29"/>
    </row>
    <row r="12187" spans="1:1" x14ac:dyDescent="0.2">
      <c r="A12187" s="13"/>
    </row>
    <row r="12188" spans="1:1" x14ac:dyDescent="0.2">
      <c r="A12188" s="13"/>
    </row>
    <row r="12189" spans="1:1" x14ac:dyDescent="0.2">
      <c r="A12189" s="13"/>
    </row>
    <row r="12190" spans="1:1" x14ac:dyDescent="0.2">
      <c r="A12190" s="13"/>
    </row>
    <row r="12191" spans="1:1" x14ac:dyDescent="0.2">
      <c r="A12191" s="13"/>
    </row>
    <row r="12192" spans="1:1" x14ac:dyDescent="0.2">
      <c r="A12192" s="13"/>
    </row>
    <row r="12193" spans="1:1" x14ac:dyDescent="0.2">
      <c r="A12193" s="13"/>
    </row>
    <row r="12194" spans="1:1" x14ac:dyDescent="0.2">
      <c r="A12194" s="13"/>
    </row>
    <row r="12195" spans="1:1" x14ac:dyDescent="0.2">
      <c r="A12195" s="13"/>
    </row>
    <row r="12196" spans="1:1" x14ac:dyDescent="0.2">
      <c r="A12196" s="13"/>
    </row>
    <row r="12197" spans="1:1" x14ac:dyDescent="0.2">
      <c r="A12197" s="13"/>
    </row>
    <row r="12198" spans="1:1" x14ac:dyDescent="0.2">
      <c r="A12198" s="13"/>
    </row>
    <row r="12199" spans="1:1" x14ac:dyDescent="0.2">
      <c r="A12199" s="13"/>
    </row>
    <row r="12200" spans="1:1" x14ac:dyDescent="0.2">
      <c r="A12200" s="13"/>
    </row>
    <row r="12201" spans="1:1" x14ac:dyDescent="0.2">
      <c r="A12201" s="29"/>
    </row>
    <row r="12202" spans="1:1" x14ac:dyDescent="0.2">
      <c r="A12202" s="13"/>
    </row>
    <row r="12203" spans="1:1" x14ac:dyDescent="0.2">
      <c r="A12203" s="13"/>
    </row>
    <row r="12204" spans="1:1" x14ac:dyDescent="0.2">
      <c r="A12204" s="13"/>
    </row>
    <row r="12205" spans="1:1" x14ac:dyDescent="0.2">
      <c r="A12205" s="13"/>
    </row>
    <row r="12206" spans="1:1" x14ac:dyDescent="0.2">
      <c r="A12206" s="13"/>
    </row>
    <row r="12207" spans="1:1" x14ac:dyDescent="0.2">
      <c r="A12207" s="13"/>
    </row>
    <row r="12208" spans="1:1" x14ac:dyDescent="0.2">
      <c r="A12208" s="29"/>
    </row>
    <row r="12209" spans="1:1" x14ac:dyDescent="0.2">
      <c r="A12209" s="13"/>
    </row>
    <row r="12210" spans="1:1" x14ac:dyDescent="0.2">
      <c r="A12210" s="13"/>
    </row>
    <row r="12211" spans="1:1" x14ac:dyDescent="0.2">
      <c r="A12211" s="13"/>
    </row>
    <row r="12212" spans="1:1" x14ac:dyDescent="0.2">
      <c r="A12212" s="13"/>
    </row>
    <row r="12213" spans="1:1" x14ac:dyDescent="0.2">
      <c r="A12213" s="13"/>
    </row>
    <row r="12214" spans="1:1" x14ac:dyDescent="0.2">
      <c r="A12214" s="13"/>
    </row>
    <row r="12215" spans="1:1" x14ac:dyDescent="0.2">
      <c r="A12215" s="13"/>
    </row>
    <row r="12216" spans="1:1" x14ac:dyDescent="0.2">
      <c r="A12216" s="13"/>
    </row>
    <row r="12217" spans="1:1" x14ac:dyDescent="0.2">
      <c r="A12217" s="13"/>
    </row>
    <row r="12218" spans="1:1" x14ac:dyDescent="0.2">
      <c r="A12218" s="13"/>
    </row>
    <row r="12219" spans="1:1" x14ac:dyDescent="0.2">
      <c r="A12219" s="13"/>
    </row>
    <row r="12220" spans="1:1" x14ac:dyDescent="0.2">
      <c r="A12220" s="13"/>
    </row>
    <row r="12221" spans="1:1" x14ac:dyDescent="0.2">
      <c r="A12221" s="13"/>
    </row>
    <row r="12222" spans="1:1" x14ac:dyDescent="0.2">
      <c r="A12222" s="13"/>
    </row>
    <row r="12223" spans="1:1" x14ac:dyDescent="0.2">
      <c r="A12223" s="13"/>
    </row>
    <row r="12224" spans="1:1" x14ac:dyDescent="0.2">
      <c r="A12224" s="13"/>
    </row>
    <row r="12225" spans="1:1" x14ac:dyDescent="0.2">
      <c r="A12225" s="13"/>
    </row>
    <row r="12226" spans="1:1" x14ac:dyDescent="0.2">
      <c r="A12226" s="13"/>
    </row>
    <row r="12227" spans="1:1" x14ac:dyDescent="0.2">
      <c r="A12227" s="13"/>
    </row>
    <row r="12228" spans="1:1" x14ac:dyDescent="0.2">
      <c r="A12228" s="13"/>
    </row>
    <row r="12229" spans="1:1" x14ac:dyDescent="0.2">
      <c r="A12229" s="13"/>
    </row>
    <row r="12230" spans="1:1" x14ac:dyDescent="0.2">
      <c r="A12230" s="13"/>
    </row>
    <row r="12231" spans="1:1" x14ac:dyDescent="0.2">
      <c r="A12231" s="13"/>
    </row>
    <row r="12232" spans="1:1" x14ac:dyDescent="0.2">
      <c r="A12232" s="13"/>
    </row>
    <row r="12233" spans="1:1" x14ac:dyDescent="0.2">
      <c r="A12233" s="13"/>
    </row>
    <row r="12234" spans="1:1" x14ac:dyDescent="0.2">
      <c r="A12234" s="13"/>
    </row>
    <row r="12235" spans="1:1" x14ac:dyDescent="0.2">
      <c r="A12235" s="13"/>
    </row>
    <row r="12236" spans="1:1" x14ac:dyDescent="0.2">
      <c r="A12236" s="13"/>
    </row>
    <row r="12237" spans="1:1" x14ac:dyDescent="0.2">
      <c r="A12237" s="13"/>
    </row>
    <row r="12238" spans="1:1" x14ac:dyDescent="0.2">
      <c r="A12238" s="13"/>
    </row>
    <row r="12239" spans="1:1" x14ac:dyDescent="0.2">
      <c r="A12239" s="13"/>
    </row>
    <row r="12240" spans="1:1" x14ac:dyDescent="0.2">
      <c r="A12240" s="13"/>
    </row>
    <row r="12241" spans="1:1" x14ac:dyDescent="0.2">
      <c r="A12241" s="29"/>
    </row>
    <row r="12242" spans="1:1" x14ac:dyDescent="0.2">
      <c r="A12242" s="13"/>
    </row>
    <row r="12243" spans="1:1" x14ac:dyDescent="0.2">
      <c r="A12243" s="13"/>
    </row>
    <row r="12244" spans="1:1" x14ac:dyDescent="0.2">
      <c r="A12244" s="13"/>
    </row>
    <row r="12245" spans="1:1" x14ac:dyDescent="0.2">
      <c r="A12245" s="13"/>
    </row>
    <row r="12246" spans="1:1" x14ac:dyDescent="0.2">
      <c r="A12246" s="13"/>
    </row>
    <row r="12247" spans="1:1" x14ac:dyDescent="0.2">
      <c r="A12247" s="13"/>
    </row>
    <row r="12248" spans="1:1" x14ac:dyDescent="0.2">
      <c r="A12248" s="13"/>
    </row>
    <row r="12249" spans="1:1" x14ac:dyDescent="0.2">
      <c r="A12249" s="13"/>
    </row>
    <row r="12250" spans="1:1" x14ac:dyDescent="0.2">
      <c r="A12250" s="13"/>
    </row>
    <row r="12251" spans="1:1" x14ac:dyDescent="0.2">
      <c r="A12251" s="13"/>
    </row>
    <row r="12252" spans="1:1" x14ac:dyDescent="0.2">
      <c r="A12252" s="13"/>
    </row>
    <row r="12253" spans="1:1" x14ac:dyDescent="0.2">
      <c r="A12253" s="13"/>
    </row>
    <row r="12254" spans="1:1" x14ac:dyDescent="0.2">
      <c r="A12254" s="13"/>
    </row>
    <row r="12255" spans="1:1" x14ac:dyDescent="0.2">
      <c r="A12255" s="13"/>
    </row>
    <row r="12256" spans="1:1" x14ac:dyDescent="0.2">
      <c r="A12256" s="29"/>
    </row>
    <row r="12257" spans="1:1" x14ac:dyDescent="0.2">
      <c r="A12257" s="13"/>
    </row>
    <row r="12258" spans="1:1" x14ac:dyDescent="0.2">
      <c r="A12258" s="13"/>
    </row>
    <row r="12259" spans="1:1" x14ac:dyDescent="0.2">
      <c r="A12259" s="13"/>
    </row>
    <row r="12260" spans="1:1" x14ac:dyDescent="0.2">
      <c r="A12260" s="13"/>
    </row>
    <row r="12261" spans="1:1" x14ac:dyDescent="0.2">
      <c r="A12261" s="13"/>
    </row>
    <row r="12262" spans="1:1" x14ac:dyDescent="0.2">
      <c r="A12262" s="13"/>
    </row>
    <row r="12263" spans="1:1" x14ac:dyDescent="0.2">
      <c r="A12263" s="13"/>
    </row>
    <row r="12264" spans="1:1" x14ac:dyDescent="0.2">
      <c r="A12264" s="13"/>
    </row>
    <row r="12265" spans="1:1" x14ac:dyDescent="0.2">
      <c r="A12265" s="13"/>
    </row>
    <row r="12266" spans="1:1" x14ac:dyDescent="0.2">
      <c r="A12266" s="13"/>
    </row>
    <row r="12267" spans="1:1" x14ac:dyDescent="0.2">
      <c r="A12267" s="13"/>
    </row>
    <row r="12268" spans="1:1" x14ac:dyDescent="0.2">
      <c r="A12268" s="13"/>
    </row>
    <row r="12269" spans="1:1" x14ac:dyDescent="0.2">
      <c r="A12269" s="13"/>
    </row>
    <row r="12270" spans="1:1" x14ac:dyDescent="0.2">
      <c r="A12270" s="13"/>
    </row>
    <row r="12271" spans="1:1" x14ac:dyDescent="0.2">
      <c r="A12271" s="13"/>
    </row>
    <row r="12272" spans="1:1" x14ac:dyDescent="0.2">
      <c r="A12272" s="13"/>
    </row>
    <row r="12273" spans="1:1" x14ac:dyDescent="0.2">
      <c r="A12273" s="13"/>
    </row>
    <row r="12274" spans="1:1" x14ac:dyDescent="0.2">
      <c r="A12274" s="13"/>
    </row>
    <row r="12275" spans="1:1" x14ac:dyDescent="0.2">
      <c r="A12275" s="29"/>
    </row>
    <row r="12276" spans="1:1" x14ac:dyDescent="0.2">
      <c r="A12276" s="13"/>
    </row>
    <row r="12277" spans="1:1" x14ac:dyDescent="0.2">
      <c r="A12277" s="13"/>
    </row>
    <row r="12278" spans="1:1" x14ac:dyDescent="0.2">
      <c r="A12278" s="13"/>
    </row>
    <row r="12279" spans="1:1" x14ac:dyDescent="0.2">
      <c r="A12279" s="13"/>
    </row>
    <row r="12280" spans="1:1" x14ac:dyDescent="0.2">
      <c r="A12280" s="13"/>
    </row>
    <row r="12281" spans="1:1" x14ac:dyDescent="0.2">
      <c r="A12281" s="13"/>
    </row>
    <row r="12282" spans="1:1" x14ac:dyDescent="0.2">
      <c r="A12282" s="13"/>
    </row>
    <row r="12283" spans="1:1" x14ac:dyDescent="0.2">
      <c r="A12283" s="13"/>
    </row>
    <row r="12284" spans="1:1" x14ac:dyDescent="0.2">
      <c r="A12284" s="13"/>
    </row>
    <row r="12285" spans="1:1" x14ac:dyDescent="0.2">
      <c r="A12285" s="29"/>
    </row>
    <row r="12286" spans="1:1" x14ac:dyDescent="0.2">
      <c r="A12286" s="13"/>
    </row>
    <row r="12287" spans="1:1" x14ac:dyDescent="0.2">
      <c r="A12287" s="13"/>
    </row>
    <row r="12288" spans="1:1" x14ac:dyDescent="0.2">
      <c r="A12288" s="13"/>
    </row>
    <row r="12289" spans="1:1" x14ac:dyDescent="0.2">
      <c r="A12289" s="13"/>
    </row>
    <row r="12290" spans="1:1" x14ac:dyDescent="0.2">
      <c r="A12290" s="13"/>
    </row>
    <row r="12291" spans="1:1" x14ac:dyDescent="0.2">
      <c r="A12291" s="13"/>
    </row>
    <row r="12292" spans="1:1" x14ac:dyDescent="0.2">
      <c r="A12292" s="13"/>
    </row>
    <row r="12293" spans="1:1" x14ac:dyDescent="0.2">
      <c r="A12293" s="29"/>
    </row>
    <row r="12294" spans="1:1" x14ac:dyDescent="0.2">
      <c r="A12294" s="13"/>
    </row>
    <row r="12295" spans="1:1" x14ac:dyDescent="0.2">
      <c r="A12295" s="13"/>
    </row>
    <row r="12296" spans="1:1" x14ac:dyDescent="0.2">
      <c r="A12296" s="13"/>
    </row>
    <row r="12297" spans="1:1" x14ac:dyDescent="0.2">
      <c r="A12297" s="13"/>
    </row>
    <row r="12298" spans="1:1" x14ac:dyDescent="0.2">
      <c r="A12298" s="13"/>
    </row>
    <row r="12299" spans="1:1" x14ac:dyDescent="0.2">
      <c r="A12299" s="13"/>
    </row>
    <row r="12300" spans="1:1" x14ac:dyDescent="0.2">
      <c r="A12300" s="13"/>
    </row>
    <row r="12301" spans="1:1" x14ac:dyDescent="0.2">
      <c r="A12301" s="13"/>
    </row>
    <row r="12302" spans="1:1" x14ac:dyDescent="0.2">
      <c r="A12302" s="13"/>
    </row>
    <row r="12303" spans="1:1" x14ac:dyDescent="0.2">
      <c r="A12303" s="13"/>
    </row>
    <row r="12304" spans="1:1" x14ac:dyDescent="0.2">
      <c r="A12304" s="13"/>
    </row>
    <row r="12305" spans="1:1" x14ac:dyDescent="0.2">
      <c r="A12305" s="13"/>
    </row>
    <row r="12306" spans="1:1" x14ac:dyDescent="0.2">
      <c r="A12306" s="13"/>
    </row>
    <row r="12307" spans="1:1" x14ac:dyDescent="0.2">
      <c r="A12307" s="13"/>
    </row>
    <row r="12308" spans="1:1" x14ac:dyDescent="0.2">
      <c r="A12308" s="13"/>
    </row>
    <row r="12309" spans="1:1" x14ac:dyDescent="0.2">
      <c r="A12309" s="29"/>
    </row>
    <row r="12310" spans="1:1" x14ac:dyDescent="0.2">
      <c r="A12310" s="13"/>
    </row>
    <row r="12311" spans="1:1" x14ac:dyDescent="0.2">
      <c r="A12311" s="13"/>
    </row>
    <row r="12312" spans="1:1" x14ac:dyDescent="0.2">
      <c r="A12312" s="13"/>
    </row>
    <row r="12313" spans="1:1" x14ac:dyDescent="0.2">
      <c r="A12313" s="13"/>
    </row>
    <row r="12314" spans="1:1" x14ac:dyDescent="0.2">
      <c r="A12314" s="13"/>
    </row>
    <row r="12315" spans="1:1" x14ac:dyDescent="0.2">
      <c r="A12315" s="13"/>
    </row>
    <row r="12316" spans="1:1" x14ac:dyDescent="0.2">
      <c r="A12316" s="13"/>
    </row>
    <row r="12317" spans="1:1" x14ac:dyDescent="0.2">
      <c r="A12317" s="13"/>
    </row>
    <row r="12318" spans="1:1" x14ac:dyDescent="0.2">
      <c r="A12318" s="13"/>
    </row>
    <row r="12319" spans="1:1" x14ac:dyDescent="0.2">
      <c r="A12319" s="13"/>
    </row>
    <row r="12320" spans="1:1" x14ac:dyDescent="0.2">
      <c r="A12320" s="13"/>
    </row>
    <row r="12321" spans="1:1" x14ac:dyDescent="0.2">
      <c r="A12321" s="13"/>
    </row>
    <row r="12322" spans="1:1" x14ac:dyDescent="0.2">
      <c r="A12322" s="13"/>
    </row>
    <row r="12323" spans="1:1" x14ac:dyDescent="0.2">
      <c r="A12323" s="29"/>
    </row>
    <row r="12324" spans="1:1" x14ac:dyDescent="0.2">
      <c r="A12324" s="13"/>
    </row>
    <row r="12325" spans="1:1" x14ac:dyDescent="0.2">
      <c r="A12325" s="13"/>
    </row>
    <row r="12326" spans="1:1" x14ac:dyDescent="0.2">
      <c r="A12326" s="13"/>
    </row>
    <row r="12327" spans="1:1" x14ac:dyDescent="0.2">
      <c r="A12327" s="13"/>
    </row>
    <row r="12328" spans="1:1" x14ac:dyDescent="0.2">
      <c r="A12328" s="13"/>
    </row>
    <row r="12329" spans="1:1" x14ac:dyDescent="0.2">
      <c r="A12329" s="29"/>
    </row>
    <row r="12330" spans="1:1" x14ac:dyDescent="0.2">
      <c r="A12330" s="13"/>
    </row>
    <row r="12331" spans="1:1" x14ac:dyDescent="0.2">
      <c r="A12331" s="13"/>
    </row>
    <row r="12332" spans="1:1" x14ac:dyDescent="0.2">
      <c r="A12332" s="13"/>
    </row>
    <row r="12333" spans="1:1" x14ac:dyDescent="0.2">
      <c r="A12333" s="13"/>
    </row>
    <row r="12334" spans="1:1" x14ac:dyDescent="0.2">
      <c r="A12334" s="13"/>
    </row>
    <row r="12335" spans="1:1" x14ac:dyDescent="0.2">
      <c r="A12335" s="13"/>
    </row>
    <row r="12336" spans="1:1" x14ac:dyDescent="0.2">
      <c r="A12336" s="13"/>
    </row>
    <row r="12337" spans="1:1" x14ac:dyDescent="0.2">
      <c r="A12337" s="13"/>
    </row>
    <row r="12338" spans="1:1" x14ac:dyDescent="0.2">
      <c r="A12338" s="29"/>
    </row>
    <row r="12339" spans="1:1" x14ac:dyDescent="0.2">
      <c r="A12339" s="13"/>
    </row>
    <row r="12340" spans="1:1" x14ac:dyDescent="0.2">
      <c r="A12340" s="13"/>
    </row>
    <row r="12341" spans="1:1" x14ac:dyDescent="0.2">
      <c r="A12341" s="13"/>
    </row>
    <row r="12342" spans="1:1" x14ac:dyDescent="0.2">
      <c r="A12342" s="13"/>
    </row>
    <row r="12343" spans="1:1" x14ac:dyDescent="0.2">
      <c r="A12343" s="13"/>
    </row>
    <row r="12344" spans="1:1" x14ac:dyDescent="0.2">
      <c r="A12344" s="13"/>
    </row>
    <row r="12345" spans="1:1" x14ac:dyDescent="0.2">
      <c r="A12345" s="13"/>
    </row>
    <row r="12346" spans="1:1" x14ac:dyDescent="0.2">
      <c r="A12346" s="13"/>
    </row>
    <row r="12347" spans="1:1" x14ac:dyDescent="0.2">
      <c r="A12347" s="13"/>
    </row>
    <row r="12348" spans="1:1" x14ac:dyDescent="0.2">
      <c r="A12348" s="13"/>
    </row>
    <row r="12349" spans="1:1" x14ac:dyDescent="0.2">
      <c r="A12349" s="13"/>
    </row>
    <row r="12350" spans="1:1" x14ac:dyDescent="0.2">
      <c r="A12350" s="13"/>
    </row>
    <row r="12351" spans="1:1" x14ac:dyDescent="0.2">
      <c r="A12351" s="13"/>
    </row>
    <row r="12352" spans="1:1" x14ac:dyDescent="0.2">
      <c r="A12352" s="13"/>
    </row>
    <row r="12353" spans="1:1" x14ac:dyDescent="0.2">
      <c r="A12353" s="13"/>
    </row>
    <row r="12354" spans="1:1" x14ac:dyDescent="0.2">
      <c r="A12354" s="13"/>
    </row>
    <row r="12355" spans="1:1" x14ac:dyDescent="0.2">
      <c r="A12355" s="29"/>
    </row>
    <row r="12356" spans="1:1" x14ac:dyDescent="0.2">
      <c r="A12356" s="13"/>
    </row>
    <row r="12357" spans="1:1" x14ac:dyDescent="0.2">
      <c r="A12357" s="29"/>
    </row>
    <row r="12358" spans="1:1" x14ac:dyDescent="0.2">
      <c r="A12358" s="13"/>
    </row>
    <row r="12359" spans="1:1" x14ac:dyDescent="0.2">
      <c r="A12359" s="13"/>
    </row>
    <row r="12360" spans="1:1" x14ac:dyDescent="0.2">
      <c r="A12360" s="13"/>
    </row>
    <row r="12361" spans="1:1" x14ac:dyDescent="0.2">
      <c r="A12361" s="13"/>
    </row>
    <row r="12362" spans="1:1" x14ac:dyDescent="0.2">
      <c r="A12362" s="13"/>
    </row>
    <row r="12363" spans="1:1" x14ac:dyDescent="0.2">
      <c r="A12363" s="13"/>
    </row>
    <row r="12364" spans="1:1" x14ac:dyDescent="0.2">
      <c r="A12364" s="13"/>
    </row>
    <row r="12365" spans="1:1" x14ac:dyDescent="0.2">
      <c r="A12365" s="13"/>
    </row>
    <row r="12366" spans="1:1" x14ac:dyDescent="0.2">
      <c r="A12366" s="13"/>
    </row>
    <row r="12367" spans="1:1" x14ac:dyDescent="0.2">
      <c r="A12367" s="13"/>
    </row>
    <row r="12368" spans="1:1" x14ac:dyDescent="0.2">
      <c r="A12368" s="13"/>
    </row>
    <row r="12369" spans="1:1" x14ac:dyDescent="0.2">
      <c r="A12369" s="13"/>
    </row>
    <row r="12370" spans="1:1" x14ac:dyDescent="0.2">
      <c r="A12370" s="13"/>
    </row>
    <row r="12371" spans="1:1" x14ac:dyDescent="0.2">
      <c r="A12371" s="13"/>
    </row>
    <row r="12372" spans="1:1" x14ac:dyDescent="0.2">
      <c r="A12372" s="13"/>
    </row>
    <row r="12373" spans="1:1" x14ac:dyDescent="0.2">
      <c r="A12373" s="13"/>
    </row>
    <row r="12374" spans="1:1" x14ac:dyDescent="0.2">
      <c r="A12374" s="13"/>
    </row>
    <row r="12375" spans="1:1" x14ac:dyDescent="0.2">
      <c r="A12375" s="13"/>
    </row>
    <row r="12376" spans="1:1" x14ac:dyDescent="0.2">
      <c r="A12376" s="13"/>
    </row>
    <row r="12377" spans="1:1" x14ac:dyDescent="0.2">
      <c r="A12377" s="29"/>
    </row>
    <row r="12378" spans="1:1" x14ac:dyDescent="0.2">
      <c r="A12378" s="13"/>
    </row>
    <row r="12379" spans="1:1" x14ac:dyDescent="0.2">
      <c r="A12379" s="13"/>
    </row>
    <row r="12380" spans="1:1" x14ac:dyDescent="0.2">
      <c r="A12380" s="13"/>
    </row>
    <row r="12381" spans="1:1" x14ac:dyDescent="0.2">
      <c r="A12381" s="13"/>
    </row>
    <row r="12382" spans="1:1" x14ac:dyDescent="0.2">
      <c r="A12382" s="13"/>
    </row>
    <row r="12383" spans="1:1" x14ac:dyDescent="0.2">
      <c r="A12383" s="13"/>
    </row>
    <row r="12384" spans="1:1" x14ac:dyDescent="0.2">
      <c r="A12384" s="13"/>
    </row>
    <row r="12385" spans="1:1" x14ac:dyDescent="0.2">
      <c r="A12385" s="13"/>
    </row>
    <row r="12386" spans="1:1" x14ac:dyDescent="0.2">
      <c r="A12386" s="13"/>
    </row>
    <row r="12387" spans="1:1" x14ac:dyDescent="0.2">
      <c r="A12387" s="13"/>
    </row>
    <row r="12388" spans="1:1" x14ac:dyDescent="0.2">
      <c r="A12388" s="13"/>
    </row>
    <row r="12389" spans="1:1" x14ac:dyDescent="0.2">
      <c r="A12389" s="13"/>
    </row>
    <row r="12390" spans="1:1" x14ac:dyDescent="0.2">
      <c r="A12390" s="13"/>
    </row>
    <row r="12391" spans="1:1" x14ac:dyDescent="0.2">
      <c r="A12391" s="13"/>
    </row>
    <row r="12392" spans="1:1" x14ac:dyDescent="0.2">
      <c r="A12392" s="13"/>
    </row>
    <row r="12393" spans="1:1" x14ac:dyDescent="0.2">
      <c r="A12393" s="29"/>
    </row>
    <row r="12394" spans="1:1" x14ac:dyDescent="0.2">
      <c r="A12394" s="13"/>
    </row>
    <row r="12395" spans="1:1" x14ac:dyDescent="0.2">
      <c r="A12395" s="29"/>
    </row>
    <row r="12396" spans="1:1" x14ac:dyDescent="0.2">
      <c r="A12396" s="13"/>
    </row>
    <row r="12397" spans="1:1" x14ac:dyDescent="0.2">
      <c r="A12397" s="13"/>
    </row>
    <row r="12398" spans="1:1" x14ac:dyDescent="0.2">
      <c r="A12398" s="13"/>
    </row>
    <row r="12399" spans="1:1" x14ac:dyDescent="0.2">
      <c r="A12399" s="13"/>
    </row>
    <row r="12400" spans="1:1" x14ac:dyDescent="0.2">
      <c r="A12400" s="13"/>
    </row>
    <row r="12401" spans="1:1" x14ac:dyDescent="0.2">
      <c r="A12401" s="13"/>
    </row>
    <row r="12402" spans="1:1" x14ac:dyDescent="0.2">
      <c r="A12402" s="13"/>
    </row>
    <row r="12403" spans="1:1" x14ac:dyDescent="0.2">
      <c r="A12403" s="13"/>
    </row>
    <row r="12404" spans="1:1" x14ac:dyDescent="0.2">
      <c r="A12404" s="13"/>
    </row>
    <row r="12405" spans="1:1" x14ac:dyDescent="0.2">
      <c r="A12405" s="29"/>
    </row>
    <row r="12406" spans="1:1" x14ac:dyDescent="0.2">
      <c r="A12406" s="13"/>
    </row>
    <row r="12407" spans="1:1" x14ac:dyDescent="0.2">
      <c r="A12407" s="13"/>
    </row>
    <row r="12408" spans="1:1" x14ac:dyDescent="0.2">
      <c r="A12408" s="13"/>
    </row>
    <row r="12409" spans="1:1" x14ac:dyDescent="0.2">
      <c r="A12409" s="13"/>
    </row>
    <row r="12410" spans="1:1" x14ac:dyDescent="0.2">
      <c r="A12410" s="13"/>
    </row>
    <row r="12411" spans="1:1" x14ac:dyDescent="0.2">
      <c r="A12411" s="13"/>
    </row>
    <row r="12412" spans="1:1" x14ac:dyDescent="0.2">
      <c r="A12412" s="13"/>
    </row>
    <row r="12413" spans="1:1" x14ac:dyDescent="0.2">
      <c r="A12413" s="13"/>
    </row>
    <row r="12414" spans="1:1" x14ac:dyDescent="0.2">
      <c r="A12414" s="13"/>
    </row>
    <row r="12415" spans="1:1" x14ac:dyDescent="0.2">
      <c r="A12415" s="13"/>
    </row>
    <row r="12416" spans="1:1" x14ac:dyDescent="0.2">
      <c r="A12416" s="13"/>
    </row>
    <row r="12417" spans="1:1" x14ac:dyDescent="0.2">
      <c r="A12417" s="13"/>
    </row>
    <row r="12418" spans="1:1" x14ac:dyDescent="0.2">
      <c r="A12418" s="13"/>
    </row>
    <row r="12419" spans="1:1" x14ac:dyDescent="0.2">
      <c r="A12419" s="13"/>
    </row>
    <row r="12420" spans="1:1" x14ac:dyDescent="0.2">
      <c r="A12420" s="13"/>
    </row>
    <row r="12421" spans="1:1" x14ac:dyDescent="0.2">
      <c r="A12421" s="13"/>
    </row>
    <row r="12422" spans="1:1" x14ac:dyDescent="0.2">
      <c r="A12422" s="13"/>
    </row>
    <row r="12423" spans="1:1" x14ac:dyDescent="0.2">
      <c r="A12423" s="13"/>
    </row>
    <row r="12424" spans="1:1" x14ac:dyDescent="0.2">
      <c r="A12424" s="13"/>
    </row>
    <row r="12425" spans="1:1" x14ac:dyDescent="0.2">
      <c r="A12425" s="13"/>
    </row>
    <row r="12426" spans="1:1" x14ac:dyDescent="0.2">
      <c r="A12426" s="13"/>
    </row>
    <row r="12427" spans="1:1" x14ac:dyDescent="0.2">
      <c r="A12427" s="13"/>
    </row>
    <row r="12428" spans="1:1" x14ac:dyDescent="0.2">
      <c r="A12428" s="13"/>
    </row>
    <row r="12429" spans="1:1" x14ac:dyDescent="0.2">
      <c r="A12429" s="13"/>
    </row>
    <row r="12430" spans="1:1" x14ac:dyDescent="0.2">
      <c r="A12430" s="13"/>
    </row>
    <row r="12431" spans="1:1" x14ac:dyDescent="0.2">
      <c r="A12431" s="29"/>
    </row>
    <row r="12432" spans="1:1" x14ac:dyDescent="0.2">
      <c r="A12432" s="13"/>
    </row>
    <row r="12433" spans="1:1" x14ac:dyDescent="0.2">
      <c r="A12433" s="29"/>
    </row>
    <row r="12434" spans="1:1" x14ac:dyDescent="0.2">
      <c r="A12434" s="13"/>
    </row>
    <row r="12435" spans="1:1" x14ac:dyDescent="0.2">
      <c r="A12435" s="13"/>
    </row>
    <row r="12436" spans="1:1" x14ac:dyDescent="0.2">
      <c r="A12436" s="13"/>
    </row>
    <row r="12437" spans="1:1" x14ac:dyDescent="0.2">
      <c r="A12437" s="13"/>
    </row>
    <row r="12438" spans="1:1" x14ac:dyDescent="0.2">
      <c r="A12438" s="13"/>
    </row>
    <row r="12439" spans="1:1" x14ac:dyDescent="0.2">
      <c r="A12439" s="13"/>
    </row>
    <row r="12440" spans="1:1" x14ac:dyDescent="0.2">
      <c r="A12440" s="13"/>
    </row>
    <row r="12441" spans="1:1" x14ac:dyDescent="0.2">
      <c r="A12441" s="13"/>
    </row>
    <row r="12442" spans="1:1" x14ac:dyDescent="0.2">
      <c r="A12442" s="13"/>
    </row>
    <row r="12443" spans="1:1" x14ac:dyDescent="0.2">
      <c r="A12443" s="13"/>
    </row>
    <row r="12444" spans="1:1" x14ac:dyDescent="0.2">
      <c r="A12444" s="13"/>
    </row>
    <row r="12445" spans="1:1" x14ac:dyDescent="0.2">
      <c r="A12445" s="13"/>
    </row>
    <row r="12446" spans="1:1" x14ac:dyDescent="0.2">
      <c r="A12446" s="13"/>
    </row>
    <row r="12447" spans="1:1" x14ac:dyDescent="0.2">
      <c r="A12447" s="13"/>
    </row>
    <row r="12448" spans="1:1" x14ac:dyDescent="0.2">
      <c r="A12448" s="13"/>
    </row>
    <row r="12449" spans="1:1" x14ac:dyDescent="0.2">
      <c r="A12449" s="13"/>
    </row>
    <row r="12450" spans="1:1" x14ac:dyDescent="0.2">
      <c r="A12450" s="13"/>
    </row>
    <row r="12451" spans="1:1" x14ac:dyDescent="0.2">
      <c r="A12451" s="13"/>
    </row>
    <row r="12452" spans="1:1" x14ac:dyDescent="0.2">
      <c r="A12452" s="13"/>
    </row>
    <row r="12453" spans="1:1" x14ac:dyDescent="0.2">
      <c r="A12453" s="29"/>
    </row>
    <row r="12454" spans="1:1" x14ac:dyDescent="0.2">
      <c r="A12454" s="13"/>
    </row>
    <row r="12455" spans="1:1" x14ac:dyDescent="0.2">
      <c r="A12455" s="13"/>
    </row>
    <row r="12456" spans="1:1" x14ac:dyDescent="0.2">
      <c r="A12456" s="13"/>
    </row>
    <row r="12457" spans="1:1" x14ac:dyDescent="0.2">
      <c r="A12457" s="13"/>
    </row>
    <row r="12458" spans="1:1" x14ac:dyDescent="0.2">
      <c r="A12458" s="13"/>
    </row>
    <row r="12459" spans="1:1" x14ac:dyDescent="0.2">
      <c r="A12459" s="13"/>
    </row>
    <row r="12460" spans="1:1" x14ac:dyDescent="0.2">
      <c r="A12460" s="13"/>
    </row>
    <row r="12461" spans="1:1" x14ac:dyDescent="0.2">
      <c r="A12461" s="13"/>
    </row>
    <row r="12462" spans="1:1" x14ac:dyDescent="0.2">
      <c r="A12462" s="13"/>
    </row>
    <row r="12463" spans="1:1" x14ac:dyDescent="0.2">
      <c r="A12463" s="13"/>
    </row>
    <row r="12464" spans="1:1" x14ac:dyDescent="0.2">
      <c r="A12464" s="13"/>
    </row>
    <row r="12465" spans="1:1" x14ac:dyDescent="0.2">
      <c r="A12465" s="13"/>
    </row>
    <row r="12466" spans="1:1" x14ac:dyDescent="0.2">
      <c r="A12466" s="13"/>
    </row>
    <row r="12467" spans="1:1" x14ac:dyDescent="0.2">
      <c r="A12467" s="13"/>
    </row>
    <row r="12468" spans="1:1" x14ac:dyDescent="0.2">
      <c r="A12468" s="13"/>
    </row>
    <row r="12469" spans="1:1" x14ac:dyDescent="0.2">
      <c r="A12469" s="13"/>
    </row>
    <row r="12470" spans="1:1" x14ac:dyDescent="0.2">
      <c r="A12470" s="13"/>
    </row>
    <row r="12471" spans="1:1" x14ac:dyDescent="0.2">
      <c r="A12471" s="29"/>
    </row>
    <row r="12472" spans="1:1" x14ac:dyDescent="0.2">
      <c r="A12472" s="13"/>
    </row>
    <row r="12473" spans="1:1" x14ac:dyDescent="0.2">
      <c r="A12473" s="13"/>
    </row>
    <row r="12474" spans="1:1" x14ac:dyDescent="0.2">
      <c r="A12474" s="13"/>
    </row>
    <row r="12475" spans="1:1" x14ac:dyDescent="0.2">
      <c r="A12475" s="13"/>
    </row>
    <row r="12476" spans="1:1" x14ac:dyDescent="0.2">
      <c r="A12476" s="13"/>
    </row>
    <row r="12477" spans="1:1" x14ac:dyDescent="0.2">
      <c r="A12477" s="13"/>
    </row>
    <row r="12478" spans="1:1" x14ac:dyDescent="0.2">
      <c r="A12478" s="13"/>
    </row>
    <row r="12479" spans="1:1" x14ac:dyDescent="0.2">
      <c r="A12479" s="13"/>
    </row>
    <row r="12480" spans="1:1" x14ac:dyDescent="0.2">
      <c r="A12480" s="13"/>
    </row>
    <row r="12481" spans="1:1" x14ac:dyDescent="0.2">
      <c r="A12481" s="13"/>
    </row>
    <row r="12482" spans="1:1" x14ac:dyDescent="0.2">
      <c r="A12482" s="13"/>
    </row>
    <row r="12483" spans="1:1" x14ac:dyDescent="0.2">
      <c r="A12483" s="13"/>
    </row>
    <row r="12484" spans="1:1" x14ac:dyDescent="0.2">
      <c r="A12484" s="13"/>
    </row>
    <row r="12485" spans="1:1" x14ac:dyDescent="0.2">
      <c r="A12485" s="13"/>
    </row>
    <row r="12486" spans="1:1" x14ac:dyDescent="0.2">
      <c r="A12486" s="13"/>
    </row>
    <row r="12487" spans="1:1" x14ac:dyDescent="0.2">
      <c r="A12487" s="13"/>
    </row>
    <row r="12488" spans="1:1" x14ac:dyDescent="0.2">
      <c r="A12488" s="13"/>
    </row>
    <row r="12489" spans="1:1" x14ac:dyDescent="0.2">
      <c r="A12489" s="13"/>
    </row>
    <row r="12490" spans="1:1" x14ac:dyDescent="0.2">
      <c r="A12490" s="29"/>
    </row>
    <row r="12491" spans="1:1" x14ac:dyDescent="0.2">
      <c r="A12491" s="13"/>
    </row>
    <row r="12492" spans="1:1" x14ac:dyDescent="0.2">
      <c r="A12492" s="13"/>
    </row>
    <row r="12493" spans="1:1" x14ac:dyDescent="0.2">
      <c r="A12493" s="13"/>
    </row>
    <row r="12494" spans="1:1" x14ac:dyDescent="0.2">
      <c r="A12494" s="13"/>
    </row>
    <row r="12495" spans="1:1" x14ac:dyDescent="0.2">
      <c r="A12495" s="13"/>
    </row>
    <row r="12496" spans="1:1" x14ac:dyDescent="0.2">
      <c r="A12496" s="13"/>
    </row>
    <row r="12497" spans="1:1" x14ac:dyDescent="0.2">
      <c r="A12497" s="13"/>
    </row>
    <row r="12498" spans="1:1" x14ac:dyDescent="0.2">
      <c r="A12498" s="13"/>
    </row>
    <row r="12499" spans="1:1" x14ac:dyDescent="0.2">
      <c r="A12499" s="13"/>
    </row>
    <row r="12500" spans="1:1" x14ac:dyDescent="0.2">
      <c r="A12500" s="13"/>
    </row>
    <row r="12501" spans="1:1" x14ac:dyDescent="0.2">
      <c r="A12501" s="13"/>
    </row>
    <row r="12502" spans="1:1" x14ac:dyDescent="0.2">
      <c r="A12502" s="13"/>
    </row>
    <row r="12503" spans="1:1" x14ac:dyDescent="0.2">
      <c r="A12503" s="13"/>
    </row>
    <row r="12504" spans="1:1" x14ac:dyDescent="0.2">
      <c r="A12504" s="13"/>
    </row>
    <row r="12505" spans="1:1" x14ac:dyDescent="0.2">
      <c r="A12505" s="29"/>
    </row>
    <row r="12506" spans="1:1" x14ac:dyDescent="0.2">
      <c r="A12506" s="13"/>
    </row>
    <row r="12507" spans="1:1" x14ac:dyDescent="0.2">
      <c r="A12507" s="13"/>
    </row>
    <row r="12508" spans="1:1" x14ac:dyDescent="0.2">
      <c r="A12508" s="13"/>
    </row>
    <row r="12509" spans="1:1" x14ac:dyDescent="0.2">
      <c r="A12509" s="13"/>
    </row>
    <row r="12510" spans="1:1" x14ac:dyDescent="0.2">
      <c r="A12510" s="13"/>
    </row>
    <row r="12511" spans="1:1" x14ac:dyDescent="0.2">
      <c r="A12511" s="29"/>
    </row>
    <row r="12512" spans="1:1" x14ac:dyDescent="0.2">
      <c r="A12512" s="13"/>
    </row>
    <row r="12513" spans="1:1" x14ac:dyDescent="0.2">
      <c r="A12513" s="13"/>
    </row>
    <row r="12514" spans="1:1" x14ac:dyDescent="0.2">
      <c r="A12514" s="13"/>
    </row>
    <row r="12515" spans="1:1" x14ac:dyDescent="0.2">
      <c r="A12515" s="13"/>
    </row>
    <row r="12516" spans="1:1" x14ac:dyDescent="0.2">
      <c r="A12516" s="13"/>
    </row>
    <row r="12517" spans="1:1" x14ac:dyDescent="0.2">
      <c r="A12517" s="13"/>
    </row>
    <row r="12518" spans="1:1" x14ac:dyDescent="0.2">
      <c r="A12518" s="13"/>
    </row>
    <row r="12519" spans="1:1" x14ac:dyDescent="0.2">
      <c r="A12519" s="13"/>
    </row>
    <row r="12520" spans="1:1" x14ac:dyDescent="0.2">
      <c r="A12520" s="13"/>
    </row>
    <row r="12521" spans="1:1" x14ac:dyDescent="0.2">
      <c r="A12521" s="13"/>
    </row>
    <row r="12522" spans="1:1" x14ac:dyDescent="0.2">
      <c r="A12522" s="13"/>
    </row>
    <row r="12523" spans="1:1" x14ac:dyDescent="0.2">
      <c r="A12523" s="13"/>
    </row>
    <row r="12524" spans="1:1" x14ac:dyDescent="0.2">
      <c r="A12524" s="13"/>
    </row>
    <row r="12525" spans="1:1" x14ac:dyDescent="0.2">
      <c r="A12525" s="13"/>
    </row>
    <row r="12526" spans="1:1" x14ac:dyDescent="0.2">
      <c r="A12526" s="13"/>
    </row>
    <row r="12527" spans="1:1" x14ac:dyDescent="0.2">
      <c r="A12527" s="13"/>
    </row>
    <row r="12528" spans="1:1" x14ac:dyDescent="0.2">
      <c r="A12528" s="29"/>
    </row>
    <row r="12529" spans="1:1" x14ac:dyDescent="0.2">
      <c r="A12529" s="13"/>
    </row>
    <row r="12530" spans="1:1" x14ac:dyDescent="0.2">
      <c r="A12530" s="13"/>
    </row>
    <row r="12531" spans="1:1" x14ac:dyDescent="0.2">
      <c r="A12531" s="13"/>
    </row>
    <row r="12532" spans="1:1" x14ac:dyDescent="0.2">
      <c r="A12532" s="13"/>
    </row>
    <row r="12533" spans="1:1" x14ac:dyDescent="0.2">
      <c r="A12533" s="13"/>
    </row>
    <row r="12534" spans="1:1" x14ac:dyDescent="0.2">
      <c r="A12534" s="13"/>
    </row>
    <row r="12535" spans="1:1" x14ac:dyDescent="0.2">
      <c r="A12535" s="13"/>
    </row>
    <row r="12536" spans="1:1" x14ac:dyDescent="0.2">
      <c r="A12536" s="13"/>
    </row>
    <row r="12537" spans="1:1" x14ac:dyDescent="0.2">
      <c r="A12537" s="13"/>
    </row>
    <row r="12538" spans="1:1" x14ac:dyDescent="0.2">
      <c r="A12538" s="13"/>
    </row>
    <row r="12539" spans="1:1" x14ac:dyDescent="0.2">
      <c r="A12539" s="13"/>
    </row>
    <row r="12540" spans="1:1" x14ac:dyDescent="0.2">
      <c r="A12540" s="13"/>
    </row>
    <row r="12541" spans="1:1" x14ac:dyDescent="0.2">
      <c r="A12541" s="13"/>
    </row>
    <row r="12542" spans="1:1" x14ac:dyDescent="0.2">
      <c r="A12542" s="13"/>
    </row>
    <row r="12543" spans="1:1" x14ac:dyDescent="0.2">
      <c r="A12543" s="13"/>
    </row>
    <row r="12544" spans="1:1" x14ac:dyDescent="0.2">
      <c r="A12544" s="13"/>
    </row>
    <row r="12545" spans="1:1" x14ac:dyDescent="0.2">
      <c r="A12545" s="13"/>
    </row>
    <row r="12546" spans="1:1" x14ac:dyDescent="0.2">
      <c r="A12546" s="13"/>
    </row>
    <row r="12547" spans="1:1" x14ac:dyDescent="0.2">
      <c r="A12547" s="13"/>
    </row>
    <row r="12548" spans="1:1" x14ac:dyDescent="0.2">
      <c r="A12548" s="13"/>
    </row>
    <row r="12549" spans="1:1" x14ac:dyDescent="0.2">
      <c r="A12549" s="13"/>
    </row>
    <row r="12550" spans="1:1" x14ac:dyDescent="0.2">
      <c r="A12550" s="13"/>
    </row>
    <row r="12551" spans="1:1" x14ac:dyDescent="0.2">
      <c r="A12551" s="13"/>
    </row>
    <row r="12552" spans="1:1" x14ac:dyDescent="0.2">
      <c r="A12552" s="13"/>
    </row>
    <row r="12553" spans="1:1" x14ac:dyDescent="0.2">
      <c r="A12553" s="13"/>
    </row>
    <row r="12554" spans="1:1" x14ac:dyDescent="0.2">
      <c r="A12554" s="13"/>
    </row>
    <row r="12555" spans="1:1" x14ac:dyDescent="0.2">
      <c r="A12555" s="13"/>
    </row>
    <row r="12556" spans="1:1" x14ac:dyDescent="0.2">
      <c r="A12556" s="13"/>
    </row>
    <row r="12557" spans="1:1" x14ac:dyDescent="0.2">
      <c r="A12557" s="13"/>
    </row>
    <row r="12558" spans="1:1" x14ac:dyDescent="0.2">
      <c r="A12558" s="13"/>
    </row>
    <row r="12559" spans="1:1" x14ac:dyDescent="0.2">
      <c r="A12559" s="13"/>
    </row>
    <row r="12560" spans="1:1" x14ac:dyDescent="0.2">
      <c r="A12560" s="13"/>
    </row>
    <row r="12561" spans="1:1" x14ac:dyDescent="0.2">
      <c r="A12561" s="13"/>
    </row>
    <row r="12562" spans="1:1" x14ac:dyDescent="0.2">
      <c r="A12562" s="13"/>
    </row>
    <row r="12563" spans="1:1" x14ac:dyDescent="0.2">
      <c r="A12563" s="13"/>
    </row>
    <row r="12564" spans="1:1" x14ac:dyDescent="0.2">
      <c r="A12564" s="13"/>
    </row>
    <row r="12565" spans="1:1" x14ac:dyDescent="0.2">
      <c r="A12565" s="13"/>
    </row>
    <row r="12566" spans="1:1" x14ac:dyDescent="0.2">
      <c r="A12566" s="13"/>
    </row>
    <row r="12567" spans="1:1" x14ac:dyDescent="0.2">
      <c r="A12567" s="13"/>
    </row>
    <row r="12568" spans="1:1" x14ac:dyDescent="0.2">
      <c r="A12568" s="13"/>
    </row>
    <row r="12569" spans="1:1" x14ac:dyDescent="0.2">
      <c r="A12569" s="29"/>
    </row>
    <row r="12570" spans="1:1" x14ac:dyDescent="0.2">
      <c r="A12570" s="13"/>
    </row>
    <row r="12571" spans="1:1" x14ac:dyDescent="0.2">
      <c r="A12571" s="13"/>
    </row>
    <row r="12572" spans="1:1" x14ac:dyDescent="0.2">
      <c r="A12572" s="13"/>
    </row>
    <row r="12573" spans="1:1" x14ac:dyDescent="0.2">
      <c r="A12573" s="13"/>
    </row>
    <row r="12574" spans="1:1" x14ac:dyDescent="0.2">
      <c r="A12574" s="13"/>
    </row>
    <row r="12575" spans="1:1" x14ac:dyDescent="0.2">
      <c r="A12575" s="13"/>
    </row>
    <row r="12576" spans="1:1" x14ac:dyDescent="0.2">
      <c r="A12576" s="13"/>
    </row>
    <row r="12577" spans="1:1" x14ac:dyDescent="0.2">
      <c r="A12577" s="13"/>
    </row>
    <row r="12578" spans="1:1" x14ac:dyDescent="0.2">
      <c r="A12578" s="13"/>
    </row>
    <row r="12579" spans="1:1" x14ac:dyDescent="0.2">
      <c r="A12579" s="13"/>
    </row>
    <row r="12580" spans="1:1" x14ac:dyDescent="0.2">
      <c r="A12580" s="13"/>
    </row>
    <row r="12581" spans="1:1" x14ac:dyDescent="0.2">
      <c r="A12581" s="13"/>
    </row>
    <row r="12582" spans="1:1" x14ac:dyDescent="0.2">
      <c r="A12582" s="29"/>
    </row>
    <row r="12583" spans="1:1" x14ac:dyDescent="0.2">
      <c r="A12583" s="13"/>
    </row>
    <row r="12584" spans="1:1" x14ac:dyDescent="0.2">
      <c r="A12584" s="13"/>
    </row>
    <row r="12585" spans="1:1" x14ac:dyDescent="0.2">
      <c r="A12585" s="13"/>
    </row>
    <row r="12586" spans="1:1" x14ac:dyDescent="0.2">
      <c r="A12586" s="13"/>
    </row>
    <row r="12587" spans="1:1" x14ac:dyDescent="0.2">
      <c r="A12587" s="13"/>
    </row>
    <row r="12588" spans="1:1" x14ac:dyDescent="0.2">
      <c r="A12588" s="13"/>
    </row>
    <row r="12589" spans="1:1" x14ac:dyDescent="0.2">
      <c r="A12589" s="29"/>
    </row>
    <row r="12590" spans="1:1" x14ac:dyDescent="0.2">
      <c r="A12590" s="13"/>
    </row>
    <row r="12591" spans="1:1" x14ac:dyDescent="0.2">
      <c r="A12591" s="13"/>
    </row>
    <row r="12592" spans="1:1" x14ac:dyDescent="0.2">
      <c r="A12592" s="13"/>
    </row>
    <row r="12593" spans="1:1" x14ac:dyDescent="0.2">
      <c r="A12593" s="13"/>
    </row>
    <row r="12594" spans="1:1" x14ac:dyDescent="0.2">
      <c r="A12594" s="13"/>
    </row>
    <row r="12595" spans="1:1" x14ac:dyDescent="0.2">
      <c r="A12595" s="13"/>
    </row>
    <row r="12596" spans="1:1" x14ac:dyDescent="0.2">
      <c r="A12596" s="13"/>
    </row>
    <row r="12597" spans="1:1" x14ac:dyDescent="0.2">
      <c r="A12597" s="13"/>
    </row>
    <row r="12598" spans="1:1" x14ac:dyDescent="0.2">
      <c r="A12598" s="13"/>
    </row>
    <row r="12599" spans="1:1" x14ac:dyDescent="0.2">
      <c r="A12599" s="13"/>
    </row>
    <row r="12600" spans="1:1" x14ac:dyDescent="0.2">
      <c r="A12600" s="13"/>
    </row>
    <row r="12601" spans="1:1" x14ac:dyDescent="0.2">
      <c r="A12601" s="13"/>
    </row>
    <row r="12602" spans="1:1" x14ac:dyDescent="0.2">
      <c r="A12602" s="13"/>
    </row>
    <row r="12603" spans="1:1" x14ac:dyDescent="0.2">
      <c r="A12603" s="13"/>
    </row>
    <row r="12604" spans="1:1" x14ac:dyDescent="0.2">
      <c r="A12604" s="13"/>
    </row>
    <row r="12605" spans="1:1" x14ac:dyDescent="0.2">
      <c r="A12605" s="13"/>
    </row>
    <row r="12606" spans="1:1" x14ac:dyDescent="0.2">
      <c r="A12606" s="13"/>
    </row>
    <row r="12607" spans="1:1" x14ac:dyDescent="0.2">
      <c r="A12607" s="29"/>
    </row>
    <row r="12608" spans="1:1" x14ac:dyDescent="0.2">
      <c r="A12608" s="13"/>
    </row>
    <row r="12609" spans="1:1" x14ac:dyDescent="0.2">
      <c r="A12609" s="13"/>
    </row>
    <row r="12610" spans="1:1" x14ac:dyDescent="0.2">
      <c r="A12610" s="13"/>
    </row>
    <row r="12611" spans="1:1" x14ac:dyDescent="0.2">
      <c r="A12611" s="13"/>
    </row>
    <row r="12612" spans="1:1" x14ac:dyDescent="0.2">
      <c r="A12612" s="13"/>
    </row>
    <row r="12613" spans="1:1" x14ac:dyDescent="0.2">
      <c r="A12613" s="13"/>
    </row>
    <row r="12614" spans="1:1" x14ac:dyDescent="0.2">
      <c r="A12614" s="13"/>
    </row>
    <row r="12615" spans="1:1" x14ac:dyDescent="0.2">
      <c r="A12615" s="13"/>
    </row>
    <row r="12616" spans="1:1" x14ac:dyDescent="0.2">
      <c r="A12616" s="13"/>
    </row>
    <row r="12617" spans="1:1" x14ac:dyDescent="0.2">
      <c r="A12617" s="13"/>
    </row>
    <row r="12618" spans="1:1" x14ac:dyDescent="0.2">
      <c r="A12618" s="29"/>
    </row>
    <row r="12619" spans="1:1" x14ac:dyDescent="0.2">
      <c r="A12619" s="13"/>
    </row>
    <row r="12620" spans="1:1" x14ac:dyDescent="0.2">
      <c r="A12620" s="13"/>
    </row>
    <row r="12621" spans="1:1" x14ac:dyDescent="0.2">
      <c r="A12621" s="13"/>
    </row>
    <row r="12622" spans="1:1" x14ac:dyDescent="0.2">
      <c r="A12622" s="13"/>
    </row>
    <row r="12623" spans="1:1" x14ac:dyDescent="0.2">
      <c r="A12623" s="13"/>
    </row>
    <row r="12624" spans="1:1" x14ac:dyDescent="0.2">
      <c r="A12624" s="13"/>
    </row>
    <row r="12625" spans="1:1" x14ac:dyDescent="0.2">
      <c r="A12625" s="13"/>
    </row>
    <row r="12626" spans="1:1" x14ac:dyDescent="0.2">
      <c r="A12626" s="29"/>
    </row>
    <row r="12627" spans="1:1" x14ac:dyDescent="0.2">
      <c r="A12627" s="29"/>
    </row>
    <row r="12628" spans="1:1" x14ac:dyDescent="0.2">
      <c r="A12628" s="13"/>
    </row>
    <row r="12629" spans="1:1" x14ac:dyDescent="0.2">
      <c r="A12629" s="13"/>
    </row>
    <row r="12630" spans="1:1" x14ac:dyDescent="0.2">
      <c r="A12630" s="13"/>
    </row>
    <row r="12631" spans="1:1" x14ac:dyDescent="0.2">
      <c r="A12631" s="13"/>
    </row>
    <row r="12632" spans="1:1" x14ac:dyDescent="0.2">
      <c r="A12632" s="13"/>
    </row>
    <row r="12633" spans="1:1" x14ac:dyDescent="0.2">
      <c r="A12633" s="13"/>
    </row>
    <row r="12634" spans="1:1" x14ac:dyDescent="0.2">
      <c r="A12634" s="13"/>
    </row>
    <row r="12635" spans="1:1" x14ac:dyDescent="0.2">
      <c r="A12635" s="13"/>
    </row>
    <row r="12636" spans="1:1" x14ac:dyDescent="0.2">
      <c r="A12636" s="13"/>
    </row>
    <row r="12637" spans="1:1" x14ac:dyDescent="0.2">
      <c r="A12637" s="13"/>
    </row>
    <row r="12638" spans="1:1" x14ac:dyDescent="0.2">
      <c r="A12638" s="13"/>
    </row>
    <row r="12639" spans="1:1" x14ac:dyDescent="0.2">
      <c r="A12639" s="13"/>
    </row>
    <row r="12640" spans="1:1" x14ac:dyDescent="0.2">
      <c r="A12640" s="29"/>
    </row>
    <row r="12641" spans="1:1" x14ac:dyDescent="0.2">
      <c r="A12641" s="13"/>
    </row>
    <row r="12642" spans="1:1" x14ac:dyDescent="0.2">
      <c r="A12642" s="13"/>
    </row>
    <row r="12643" spans="1:1" x14ac:dyDescent="0.2">
      <c r="A12643" s="13"/>
    </row>
    <row r="12644" spans="1:1" x14ac:dyDescent="0.2">
      <c r="A12644" s="13"/>
    </row>
    <row r="12645" spans="1:1" x14ac:dyDescent="0.2">
      <c r="A12645" s="29"/>
    </row>
    <row r="12646" spans="1:1" x14ac:dyDescent="0.2">
      <c r="A12646" s="13"/>
    </row>
    <row r="12647" spans="1:1" x14ac:dyDescent="0.2">
      <c r="A12647" s="29"/>
    </row>
    <row r="12648" spans="1:1" x14ac:dyDescent="0.2">
      <c r="A12648" s="13"/>
    </row>
    <row r="12649" spans="1:1" x14ac:dyDescent="0.2">
      <c r="A12649" s="13"/>
    </row>
    <row r="12650" spans="1:1" x14ac:dyDescent="0.2">
      <c r="A12650" s="13"/>
    </row>
    <row r="12651" spans="1:1" x14ac:dyDescent="0.2">
      <c r="A12651" s="13"/>
    </row>
    <row r="12652" spans="1:1" x14ac:dyDescent="0.2">
      <c r="A12652" s="13"/>
    </row>
    <row r="12653" spans="1:1" x14ac:dyDescent="0.2">
      <c r="A12653" s="13"/>
    </row>
    <row r="12654" spans="1:1" x14ac:dyDescent="0.2">
      <c r="A12654" s="13"/>
    </row>
    <row r="12655" spans="1:1" x14ac:dyDescent="0.2">
      <c r="A12655" s="13"/>
    </row>
    <row r="12656" spans="1:1" x14ac:dyDescent="0.2">
      <c r="A12656" s="13"/>
    </row>
    <row r="12657" spans="1:1" x14ac:dyDescent="0.2">
      <c r="A12657" s="13"/>
    </row>
    <row r="12658" spans="1:1" x14ac:dyDescent="0.2">
      <c r="A12658" s="13"/>
    </row>
    <row r="12659" spans="1:1" x14ac:dyDescent="0.2">
      <c r="A12659" s="29"/>
    </row>
    <row r="12660" spans="1:1" x14ac:dyDescent="0.2">
      <c r="A12660" s="13"/>
    </row>
    <row r="12661" spans="1:1" x14ac:dyDescent="0.2">
      <c r="A12661" s="13"/>
    </row>
    <row r="12662" spans="1:1" x14ac:dyDescent="0.2">
      <c r="A12662" s="13"/>
    </row>
    <row r="12663" spans="1:1" x14ac:dyDescent="0.2">
      <c r="A12663" s="13"/>
    </row>
    <row r="12664" spans="1:1" x14ac:dyDescent="0.2">
      <c r="A12664" s="13"/>
    </row>
    <row r="12665" spans="1:1" x14ac:dyDescent="0.2">
      <c r="A12665" s="13"/>
    </row>
    <row r="12666" spans="1:1" x14ac:dyDescent="0.2">
      <c r="A12666" s="13"/>
    </row>
    <row r="12667" spans="1:1" x14ac:dyDescent="0.2">
      <c r="A12667" s="13"/>
    </row>
    <row r="12668" spans="1:1" x14ac:dyDescent="0.2">
      <c r="A12668" s="13"/>
    </row>
    <row r="12669" spans="1:1" x14ac:dyDescent="0.2">
      <c r="A12669" s="13"/>
    </row>
    <row r="12670" spans="1:1" x14ac:dyDescent="0.2">
      <c r="A12670" s="13"/>
    </row>
    <row r="12671" spans="1:1" x14ac:dyDescent="0.2">
      <c r="A12671" s="29"/>
    </row>
    <row r="12672" spans="1:1" x14ac:dyDescent="0.2">
      <c r="A12672" s="13"/>
    </row>
    <row r="12673" spans="1:1" x14ac:dyDescent="0.2">
      <c r="A12673" s="13"/>
    </row>
    <row r="12674" spans="1:1" x14ac:dyDescent="0.2">
      <c r="A12674" s="29"/>
    </row>
    <row r="12675" spans="1:1" x14ac:dyDescent="0.2">
      <c r="A12675" s="13"/>
    </row>
    <row r="12676" spans="1:1" x14ac:dyDescent="0.2">
      <c r="A12676" s="13"/>
    </row>
    <row r="12677" spans="1:1" x14ac:dyDescent="0.2">
      <c r="A12677" s="13"/>
    </row>
    <row r="12678" spans="1:1" x14ac:dyDescent="0.2">
      <c r="A12678" s="13"/>
    </row>
    <row r="12679" spans="1:1" x14ac:dyDescent="0.2">
      <c r="A12679" s="13"/>
    </row>
    <row r="12680" spans="1:1" x14ac:dyDescent="0.2">
      <c r="A12680" s="13"/>
    </row>
    <row r="12681" spans="1:1" x14ac:dyDescent="0.2">
      <c r="A12681" s="13"/>
    </row>
    <row r="12682" spans="1:1" x14ac:dyDescent="0.2">
      <c r="A12682" s="13"/>
    </row>
    <row r="12683" spans="1:1" x14ac:dyDescent="0.2">
      <c r="A12683" s="13"/>
    </row>
    <row r="12684" spans="1:1" x14ac:dyDescent="0.2">
      <c r="A12684" s="13"/>
    </row>
    <row r="12685" spans="1:1" x14ac:dyDescent="0.2">
      <c r="A12685" s="13"/>
    </row>
    <row r="12686" spans="1:1" x14ac:dyDescent="0.2">
      <c r="A12686" s="13"/>
    </row>
    <row r="12687" spans="1:1" x14ac:dyDescent="0.2">
      <c r="A12687" s="13"/>
    </row>
    <row r="12688" spans="1:1" x14ac:dyDescent="0.2">
      <c r="A12688" s="13"/>
    </row>
    <row r="12689" spans="1:1" x14ac:dyDescent="0.2">
      <c r="A12689" s="13"/>
    </row>
    <row r="12690" spans="1:1" x14ac:dyDescent="0.2">
      <c r="A12690" s="29"/>
    </row>
    <row r="12691" spans="1:1" x14ac:dyDescent="0.2">
      <c r="A12691" s="13"/>
    </row>
    <row r="12692" spans="1:1" x14ac:dyDescent="0.2">
      <c r="A12692" s="13"/>
    </row>
    <row r="12693" spans="1:1" x14ac:dyDescent="0.2">
      <c r="A12693" s="13"/>
    </row>
    <row r="12694" spans="1:1" x14ac:dyDescent="0.2">
      <c r="A12694" s="13"/>
    </row>
    <row r="12695" spans="1:1" x14ac:dyDescent="0.2">
      <c r="A12695" s="13"/>
    </row>
    <row r="12696" spans="1:1" x14ac:dyDescent="0.2">
      <c r="A12696" s="13"/>
    </row>
    <row r="12697" spans="1:1" x14ac:dyDescent="0.2">
      <c r="A12697" s="13"/>
    </row>
    <row r="12698" spans="1:1" x14ac:dyDescent="0.2">
      <c r="A12698" s="13"/>
    </row>
    <row r="12699" spans="1:1" x14ac:dyDescent="0.2">
      <c r="A12699" s="13"/>
    </row>
    <row r="12700" spans="1:1" x14ac:dyDescent="0.2">
      <c r="A12700" s="13"/>
    </row>
    <row r="12701" spans="1:1" x14ac:dyDescent="0.2">
      <c r="A12701" s="13"/>
    </row>
    <row r="12702" spans="1:1" x14ac:dyDescent="0.2">
      <c r="A12702" s="13"/>
    </row>
    <row r="12703" spans="1:1" x14ac:dyDescent="0.2">
      <c r="A12703" s="29"/>
    </row>
    <row r="12704" spans="1:1" x14ac:dyDescent="0.2">
      <c r="A12704" s="13"/>
    </row>
    <row r="12705" spans="1:1" x14ac:dyDescent="0.2">
      <c r="A12705" s="13"/>
    </row>
    <row r="12706" spans="1:1" x14ac:dyDescent="0.2">
      <c r="A12706" s="13"/>
    </row>
    <row r="12707" spans="1:1" x14ac:dyDescent="0.2">
      <c r="A12707" s="13"/>
    </row>
    <row r="12708" spans="1:1" x14ac:dyDescent="0.2">
      <c r="A12708" s="13"/>
    </row>
    <row r="12709" spans="1:1" x14ac:dyDescent="0.2">
      <c r="A12709" s="13"/>
    </row>
    <row r="12710" spans="1:1" x14ac:dyDescent="0.2">
      <c r="A12710" s="13"/>
    </row>
    <row r="12711" spans="1:1" x14ac:dyDescent="0.2">
      <c r="A12711" s="13"/>
    </row>
    <row r="12712" spans="1:1" x14ac:dyDescent="0.2">
      <c r="A12712" s="13"/>
    </row>
    <row r="12713" spans="1:1" x14ac:dyDescent="0.2">
      <c r="A12713" s="13"/>
    </row>
    <row r="12714" spans="1:1" x14ac:dyDescent="0.2">
      <c r="A12714" s="13"/>
    </row>
    <row r="12715" spans="1:1" x14ac:dyDescent="0.2">
      <c r="A12715" s="13"/>
    </row>
    <row r="12716" spans="1:1" x14ac:dyDescent="0.2">
      <c r="A12716" s="13"/>
    </row>
    <row r="12717" spans="1:1" x14ac:dyDescent="0.2">
      <c r="A12717" s="13"/>
    </row>
    <row r="12718" spans="1:1" x14ac:dyDescent="0.2">
      <c r="A12718" s="29"/>
    </row>
    <row r="12719" spans="1:1" x14ac:dyDescent="0.2">
      <c r="A12719" s="13"/>
    </row>
    <row r="12720" spans="1:1" x14ac:dyDescent="0.2">
      <c r="A12720" s="13"/>
    </row>
    <row r="12721" spans="1:1" x14ac:dyDescent="0.2">
      <c r="A12721" s="29"/>
    </row>
    <row r="12722" spans="1:1" x14ac:dyDescent="0.2">
      <c r="A12722" s="13"/>
    </row>
    <row r="12723" spans="1:1" x14ac:dyDescent="0.2">
      <c r="A12723" s="13"/>
    </row>
    <row r="12724" spans="1:1" x14ac:dyDescent="0.2">
      <c r="A12724" s="13"/>
    </row>
    <row r="12725" spans="1:1" x14ac:dyDescent="0.2">
      <c r="A12725" s="13"/>
    </row>
    <row r="12726" spans="1:1" x14ac:dyDescent="0.2">
      <c r="A12726" s="13"/>
    </row>
    <row r="12727" spans="1:1" x14ac:dyDescent="0.2">
      <c r="A12727" s="13"/>
    </row>
    <row r="12728" spans="1:1" x14ac:dyDescent="0.2">
      <c r="A12728" s="13"/>
    </row>
    <row r="12729" spans="1:1" x14ac:dyDescent="0.2">
      <c r="A12729" s="13"/>
    </row>
    <row r="12730" spans="1:1" x14ac:dyDescent="0.2">
      <c r="A12730" s="13"/>
    </row>
    <row r="12731" spans="1:1" x14ac:dyDescent="0.2">
      <c r="A12731" s="13"/>
    </row>
    <row r="12732" spans="1:1" x14ac:dyDescent="0.2">
      <c r="A12732" s="13"/>
    </row>
    <row r="12733" spans="1:1" x14ac:dyDescent="0.2">
      <c r="A12733" s="13"/>
    </row>
    <row r="12734" spans="1:1" x14ac:dyDescent="0.2">
      <c r="A12734" s="13"/>
    </row>
    <row r="12735" spans="1:1" x14ac:dyDescent="0.2">
      <c r="A12735" s="13"/>
    </row>
    <row r="12736" spans="1:1" x14ac:dyDescent="0.2">
      <c r="A12736" s="13"/>
    </row>
    <row r="12737" spans="1:1" x14ac:dyDescent="0.2">
      <c r="A12737" s="13"/>
    </row>
    <row r="12738" spans="1:1" x14ac:dyDescent="0.2">
      <c r="A12738" s="13"/>
    </row>
    <row r="12739" spans="1:1" x14ac:dyDescent="0.2">
      <c r="A12739" s="13"/>
    </row>
    <row r="12740" spans="1:1" x14ac:dyDescent="0.2">
      <c r="A12740" s="13"/>
    </row>
    <row r="12741" spans="1:1" x14ac:dyDescent="0.2">
      <c r="A12741" s="13"/>
    </row>
    <row r="12742" spans="1:1" x14ac:dyDescent="0.2">
      <c r="A12742" s="29"/>
    </row>
    <row r="12743" spans="1:1" x14ac:dyDescent="0.2">
      <c r="A12743" s="13"/>
    </row>
    <row r="12744" spans="1:1" x14ac:dyDescent="0.2">
      <c r="A12744" s="13"/>
    </row>
    <row r="12745" spans="1:1" x14ac:dyDescent="0.2">
      <c r="A12745" s="13"/>
    </row>
    <row r="12746" spans="1:1" x14ac:dyDescent="0.2">
      <c r="A12746" s="29"/>
    </row>
    <row r="12747" spans="1:1" x14ac:dyDescent="0.2">
      <c r="A12747" s="13"/>
    </row>
    <row r="12748" spans="1:1" x14ac:dyDescent="0.2">
      <c r="A12748" s="13"/>
    </row>
    <row r="12749" spans="1:1" x14ac:dyDescent="0.2">
      <c r="A12749" s="13"/>
    </row>
    <row r="12750" spans="1:1" x14ac:dyDescent="0.2">
      <c r="A12750" s="13"/>
    </row>
    <row r="12751" spans="1:1" x14ac:dyDescent="0.2">
      <c r="A12751" s="13"/>
    </row>
    <row r="12752" spans="1:1" x14ac:dyDescent="0.2">
      <c r="A12752" s="13"/>
    </row>
    <row r="12753" spans="1:1" x14ac:dyDescent="0.2">
      <c r="A12753" s="13"/>
    </row>
    <row r="12754" spans="1:1" x14ac:dyDescent="0.2">
      <c r="A12754" s="13"/>
    </row>
    <row r="12755" spans="1:1" x14ac:dyDescent="0.2">
      <c r="A12755" s="13"/>
    </row>
    <row r="12756" spans="1:1" x14ac:dyDescent="0.2">
      <c r="A12756" s="13"/>
    </row>
    <row r="12757" spans="1:1" x14ac:dyDescent="0.2">
      <c r="A12757" s="13"/>
    </row>
    <row r="12758" spans="1:1" x14ac:dyDescent="0.2">
      <c r="A12758" s="13"/>
    </row>
    <row r="12759" spans="1:1" x14ac:dyDescent="0.2">
      <c r="A12759" s="13"/>
    </row>
    <row r="12760" spans="1:1" x14ac:dyDescent="0.2">
      <c r="A12760" s="13"/>
    </row>
    <row r="12761" spans="1:1" x14ac:dyDescent="0.2">
      <c r="A12761" s="13"/>
    </row>
    <row r="12762" spans="1:1" x14ac:dyDescent="0.2">
      <c r="A12762" s="13"/>
    </row>
    <row r="12763" spans="1:1" x14ac:dyDescent="0.2">
      <c r="A12763" s="13"/>
    </row>
    <row r="12764" spans="1:1" x14ac:dyDescent="0.2">
      <c r="A12764" s="13"/>
    </row>
    <row r="12765" spans="1:1" x14ac:dyDescent="0.2">
      <c r="A12765" s="13"/>
    </row>
    <row r="12766" spans="1:1" x14ac:dyDescent="0.2">
      <c r="A12766" s="13"/>
    </row>
    <row r="12767" spans="1:1" x14ac:dyDescent="0.2">
      <c r="A12767" s="13"/>
    </row>
    <row r="12768" spans="1:1" x14ac:dyDescent="0.2">
      <c r="A12768" s="13"/>
    </row>
    <row r="12769" spans="1:1" x14ac:dyDescent="0.2">
      <c r="A12769" s="13"/>
    </row>
    <row r="12770" spans="1:1" x14ac:dyDescent="0.2">
      <c r="A12770" s="13"/>
    </row>
    <row r="12771" spans="1:1" x14ac:dyDescent="0.2">
      <c r="A12771" s="13"/>
    </row>
    <row r="12772" spans="1:1" x14ac:dyDescent="0.2">
      <c r="A12772" s="13"/>
    </row>
    <row r="12773" spans="1:1" x14ac:dyDescent="0.2">
      <c r="A12773" s="13"/>
    </row>
    <row r="12774" spans="1:1" x14ac:dyDescent="0.2">
      <c r="A12774" s="29"/>
    </row>
    <row r="12775" spans="1:1" x14ac:dyDescent="0.2">
      <c r="A12775" s="13"/>
    </row>
    <row r="12776" spans="1:1" x14ac:dyDescent="0.2">
      <c r="A12776" s="13"/>
    </row>
    <row r="12777" spans="1:1" x14ac:dyDescent="0.2">
      <c r="A12777" s="13"/>
    </row>
    <row r="12778" spans="1:1" x14ac:dyDescent="0.2">
      <c r="A12778" s="13"/>
    </row>
    <row r="12779" spans="1:1" x14ac:dyDescent="0.2">
      <c r="A12779" s="13"/>
    </row>
    <row r="12780" spans="1:1" x14ac:dyDescent="0.2">
      <c r="A12780" s="13"/>
    </row>
    <row r="12781" spans="1:1" x14ac:dyDescent="0.2">
      <c r="A12781" s="13"/>
    </row>
    <row r="12782" spans="1:1" x14ac:dyDescent="0.2">
      <c r="A12782" s="13"/>
    </row>
    <row r="12783" spans="1:1" x14ac:dyDescent="0.2">
      <c r="A12783" s="13"/>
    </row>
    <row r="12784" spans="1:1" x14ac:dyDescent="0.2">
      <c r="A12784" s="13"/>
    </row>
    <row r="12785" spans="1:1" x14ac:dyDescent="0.2">
      <c r="A12785" s="13"/>
    </row>
    <row r="12786" spans="1:1" x14ac:dyDescent="0.2">
      <c r="A12786" s="13"/>
    </row>
    <row r="12787" spans="1:1" x14ac:dyDescent="0.2">
      <c r="A12787" s="13"/>
    </row>
    <row r="12788" spans="1:1" x14ac:dyDescent="0.2">
      <c r="A12788" s="13"/>
    </row>
    <row r="12789" spans="1:1" x14ac:dyDescent="0.2">
      <c r="A12789" s="13"/>
    </row>
    <row r="12790" spans="1:1" x14ac:dyDescent="0.2">
      <c r="A12790" s="13"/>
    </row>
    <row r="12791" spans="1:1" x14ac:dyDescent="0.2">
      <c r="A12791" s="13"/>
    </row>
    <row r="12792" spans="1:1" x14ac:dyDescent="0.2">
      <c r="A12792" s="13"/>
    </row>
    <row r="12793" spans="1:1" x14ac:dyDescent="0.2">
      <c r="A12793" s="13"/>
    </row>
    <row r="12794" spans="1:1" x14ac:dyDescent="0.2">
      <c r="A12794" s="13"/>
    </row>
    <row r="12795" spans="1:1" x14ac:dyDescent="0.2">
      <c r="A12795" s="13"/>
    </row>
    <row r="12796" spans="1:1" x14ac:dyDescent="0.2">
      <c r="A12796" s="13"/>
    </row>
    <row r="12797" spans="1:1" x14ac:dyDescent="0.2">
      <c r="A12797" s="13"/>
    </row>
    <row r="12798" spans="1:1" x14ac:dyDescent="0.2">
      <c r="A12798" s="13"/>
    </row>
    <row r="12799" spans="1:1" x14ac:dyDescent="0.2">
      <c r="A12799" s="13"/>
    </row>
    <row r="12800" spans="1:1" x14ac:dyDescent="0.2">
      <c r="A12800" s="13"/>
    </row>
    <row r="12801" spans="1:1" x14ac:dyDescent="0.2">
      <c r="A12801" s="13"/>
    </row>
    <row r="12802" spans="1:1" x14ac:dyDescent="0.2">
      <c r="A12802" s="13"/>
    </row>
    <row r="12803" spans="1:1" x14ac:dyDescent="0.2">
      <c r="A12803" s="13"/>
    </row>
    <row r="12804" spans="1:1" x14ac:dyDescent="0.2">
      <c r="A12804" s="13"/>
    </row>
    <row r="12805" spans="1:1" x14ac:dyDescent="0.2">
      <c r="A12805" s="13"/>
    </row>
    <row r="12806" spans="1:1" x14ac:dyDescent="0.2">
      <c r="A12806" s="13"/>
    </row>
    <row r="12807" spans="1:1" x14ac:dyDescent="0.2">
      <c r="A12807" s="13"/>
    </row>
    <row r="12808" spans="1:1" x14ac:dyDescent="0.2">
      <c r="A12808" s="13"/>
    </row>
    <row r="12809" spans="1:1" x14ac:dyDescent="0.2">
      <c r="A12809" s="13"/>
    </row>
    <row r="12810" spans="1:1" x14ac:dyDescent="0.2">
      <c r="A12810" s="13"/>
    </row>
    <row r="12811" spans="1:1" x14ac:dyDescent="0.2">
      <c r="A12811" s="13"/>
    </row>
    <row r="12812" spans="1:1" x14ac:dyDescent="0.2">
      <c r="A12812" s="13"/>
    </row>
    <row r="12813" spans="1:1" x14ac:dyDescent="0.2">
      <c r="A12813" s="13"/>
    </row>
    <row r="12814" spans="1:1" x14ac:dyDescent="0.2">
      <c r="A12814" s="29"/>
    </row>
    <row r="12815" spans="1:1" x14ac:dyDescent="0.2">
      <c r="A12815" s="13"/>
    </row>
    <row r="12816" spans="1:1" x14ac:dyDescent="0.2">
      <c r="A12816" s="29"/>
    </row>
    <row r="12817" spans="1:1" x14ac:dyDescent="0.2">
      <c r="A12817" s="13"/>
    </row>
    <row r="12818" spans="1:1" x14ac:dyDescent="0.2">
      <c r="A12818" s="29"/>
    </row>
    <row r="12819" spans="1:1" x14ac:dyDescent="0.2">
      <c r="A12819" s="13"/>
    </row>
    <row r="12820" spans="1:1" x14ac:dyDescent="0.2">
      <c r="A12820" s="13"/>
    </row>
    <row r="12821" spans="1:1" x14ac:dyDescent="0.2">
      <c r="A12821" s="13"/>
    </row>
    <row r="12822" spans="1:1" x14ac:dyDescent="0.2">
      <c r="A12822" s="13"/>
    </row>
    <row r="12823" spans="1:1" x14ac:dyDescent="0.2">
      <c r="A12823" s="13"/>
    </row>
    <row r="12824" spans="1:1" x14ac:dyDescent="0.2">
      <c r="A12824" s="13"/>
    </row>
    <row r="12825" spans="1:1" x14ac:dyDescent="0.2">
      <c r="A12825" s="29"/>
    </row>
    <row r="12826" spans="1:1" x14ac:dyDescent="0.2">
      <c r="A12826" s="13"/>
    </row>
    <row r="12827" spans="1:1" x14ac:dyDescent="0.2">
      <c r="A12827" s="13"/>
    </row>
    <row r="12828" spans="1:1" x14ac:dyDescent="0.2">
      <c r="A12828" s="13"/>
    </row>
    <row r="12829" spans="1:1" x14ac:dyDescent="0.2">
      <c r="A12829" s="13"/>
    </row>
    <row r="12830" spans="1:1" x14ac:dyDescent="0.2">
      <c r="A12830" s="13"/>
    </row>
    <row r="12831" spans="1:1" x14ac:dyDescent="0.2">
      <c r="A12831" s="13"/>
    </row>
    <row r="12832" spans="1:1" x14ac:dyDescent="0.2">
      <c r="A12832" s="13"/>
    </row>
    <row r="12833" spans="1:1" x14ac:dyDescent="0.2">
      <c r="A12833" s="13"/>
    </row>
    <row r="12834" spans="1:1" x14ac:dyDescent="0.2">
      <c r="A12834" s="13"/>
    </row>
    <row r="12835" spans="1:1" x14ac:dyDescent="0.2">
      <c r="A12835" s="13"/>
    </row>
    <row r="12836" spans="1:1" x14ac:dyDescent="0.2">
      <c r="A12836" s="13"/>
    </row>
    <row r="12837" spans="1:1" x14ac:dyDescent="0.2">
      <c r="A12837" s="13"/>
    </row>
    <row r="12838" spans="1:1" x14ac:dyDescent="0.2">
      <c r="A12838" s="13"/>
    </row>
    <row r="12839" spans="1:1" x14ac:dyDescent="0.2">
      <c r="A12839" s="13"/>
    </row>
    <row r="12840" spans="1:1" x14ac:dyDescent="0.2">
      <c r="A12840" s="13"/>
    </row>
    <row r="12841" spans="1:1" x14ac:dyDescent="0.2">
      <c r="A12841" s="13"/>
    </row>
    <row r="12842" spans="1:1" x14ac:dyDescent="0.2">
      <c r="A12842" s="13"/>
    </row>
    <row r="12843" spans="1:1" x14ac:dyDescent="0.2">
      <c r="A12843" s="13"/>
    </row>
    <row r="12844" spans="1:1" x14ac:dyDescent="0.2">
      <c r="A12844" s="13"/>
    </row>
    <row r="12845" spans="1:1" x14ac:dyDescent="0.2">
      <c r="A12845" s="13"/>
    </row>
    <row r="12846" spans="1:1" x14ac:dyDescent="0.2">
      <c r="A12846" s="13"/>
    </row>
    <row r="12847" spans="1:1" x14ac:dyDescent="0.2">
      <c r="A12847" s="13"/>
    </row>
    <row r="12848" spans="1:1" x14ac:dyDescent="0.2">
      <c r="A12848" s="13"/>
    </row>
    <row r="12849" spans="1:1" x14ac:dyDescent="0.2">
      <c r="A12849" s="13"/>
    </row>
    <row r="12850" spans="1:1" x14ac:dyDescent="0.2">
      <c r="A12850" s="13"/>
    </row>
    <row r="12851" spans="1:1" x14ac:dyDescent="0.2">
      <c r="A12851" s="13"/>
    </row>
    <row r="12852" spans="1:1" x14ac:dyDescent="0.2">
      <c r="A12852" s="13"/>
    </row>
    <row r="12853" spans="1:1" x14ac:dyDescent="0.2">
      <c r="A12853" s="13"/>
    </row>
    <row r="12854" spans="1:1" x14ac:dyDescent="0.2">
      <c r="A12854" s="13"/>
    </row>
    <row r="12855" spans="1:1" x14ac:dyDescent="0.2">
      <c r="A12855" s="13"/>
    </row>
    <row r="12856" spans="1:1" x14ac:dyDescent="0.2">
      <c r="A12856" s="13"/>
    </row>
    <row r="12857" spans="1:1" x14ac:dyDescent="0.2">
      <c r="A12857" s="13"/>
    </row>
    <row r="12858" spans="1:1" x14ac:dyDescent="0.2">
      <c r="A12858" s="13"/>
    </row>
    <row r="12859" spans="1:1" x14ac:dyDescent="0.2">
      <c r="A12859" s="29"/>
    </row>
    <row r="12860" spans="1:1" x14ac:dyDescent="0.2">
      <c r="A12860" s="13"/>
    </row>
    <row r="12861" spans="1:1" x14ac:dyDescent="0.2">
      <c r="A12861" s="29"/>
    </row>
    <row r="12862" spans="1:1" x14ac:dyDescent="0.2">
      <c r="A12862" s="13"/>
    </row>
    <row r="12863" spans="1:1" x14ac:dyDescent="0.2">
      <c r="A12863" s="13"/>
    </row>
    <row r="12864" spans="1:1" x14ac:dyDescent="0.2">
      <c r="A12864" s="29"/>
    </row>
    <row r="12865" spans="1:1" x14ac:dyDescent="0.2">
      <c r="A12865" s="29"/>
    </row>
    <row r="12866" spans="1:1" x14ac:dyDescent="0.2">
      <c r="A12866" s="13"/>
    </row>
    <row r="12867" spans="1:1" x14ac:dyDescent="0.2">
      <c r="A12867" s="13"/>
    </row>
    <row r="12868" spans="1:1" x14ac:dyDescent="0.2">
      <c r="A12868" s="13"/>
    </row>
    <row r="12869" spans="1:1" x14ac:dyDescent="0.2">
      <c r="A12869" s="13"/>
    </row>
    <row r="12870" spans="1:1" x14ac:dyDescent="0.2">
      <c r="A12870" s="13"/>
    </row>
    <row r="12871" spans="1:1" x14ac:dyDescent="0.2">
      <c r="A12871" s="13"/>
    </row>
    <row r="12872" spans="1:1" x14ac:dyDescent="0.2">
      <c r="A12872" s="13"/>
    </row>
    <row r="12873" spans="1:1" x14ac:dyDescent="0.2">
      <c r="A12873" s="13"/>
    </row>
    <row r="12874" spans="1:1" x14ac:dyDescent="0.2">
      <c r="A12874" s="13"/>
    </row>
    <row r="12875" spans="1:1" x14ac:dyDescent="0.2">
      <c r="A12875" s="13"/>
    </row>
    <row r="12876" spans="1:1" x14ac:dyDescent="0.2">
      <c r="A12876" s="13"/>
    </row>
    <row r="12877" spans="1:1" x14ac:dyDescent="0.2">
      <c r="A12877" s="29"/>
    </row>
    <row r="12878" spans="1:1" x14ac:dyDescent="0.2">
      <c r="A12878" s="13"/>
    </row>
    <row r="12879" spans="1:1" x14ac:dyDescent="0.2">
      <c r="A12879" s="13"/>
    </row>
    <row r="12880" spans="1:1" x14ac:dyDescent="0.2">
      <c r="A12880" s="13"/>
    </row>
    <row r="12881" spans="1:1" x14ac:dyDescent="0.2">
      <c r="A12881" s="13"/>
    </row>
    <row r="12882" spans="1:1" x14ac:dyDescent="0.2">
      <c r="A12882" s="13"/>
    </row>
    <row r="12883" spans="1:1" x14ac:dyDescent="0.2">
      <c r="A12883" s="13"/>
    </row>
    <row r="12884" spans="1:1" x14ac:dyDescent="0.2">
      <c r="A12884" s="13"/>
    </row>
    <row r="12885" spans="1:1" x14ac:dyDescent="0.2">
      <c r="A12885" s="13"/>
    </row>
    <row r="12886" spans="1:1" x14ac:dyDescent="0.2">
      <c r="A12886" s="13"/>
    </row>
    <row r="12887" spans="1:1" x14ac:dyDescent="0.2">
      <c r="A12887" s="29"/>
    </row>
    <row r="12888" spans="1:1" x14ac:dyDescent="0.2">
      <c r="A12888" s="13"/>
    </row>
    <row r="12889" spans="1:1" x14ac:dyDescent="0.2">
      <c r="A12889" s="13"/>
    </row>
    <row r="12890" spans="1:1" x14ac:dyDescent="0.2">
      <c r="A12890" s="13"/>
    </row>
    <row r="12891" spans="1:1" x14ac:dyDescent="0.2">
      <c r="A12891" s="13"/>
    </row>
    <row r="12892" spans="1:1" x14ac:dyDescent="0.2">
      <c r="A12892" s="13"/>
    </row>
    <row r="12893" spans="1:1" x14ac:dyDescent="0.2">
      <c r="A12893" s="13"/>
    </row>
    <row r="12894" spans="1:1" x14ac:dyDescent="0.2">
      <c r="A12894" s="13"/>
    </row>
    <row r="12895" spans="1:1" x14ac:dyDescent="0.2">
      <c r="A12895" s="13"/>
    </row>
    <row r="12896" spans="1:1" x14ac:dyDescent="0.2">
      <c r="A12896" s="13"/>
    </row>
    <row r="12897" spans="1:1" x14ac:dyDescent="0.2">
      <c r="A12897" s="13"/>
    </row>
    <row r="12898" spans="1:1" x14ac:dyDescent="0.2">
      <c r="A12898" s="29"/>
    </row>
    <row r="12899" spans="1:1" x14ac:dyDescent="0.2">
      <c r="A12899" s="13"/>
    </row>
    <row r="12900" spans="1:1" x14ac:dyDescent="0.2">
      <c r="A12900" s="13"/>
    </row>
    <row r="12901" spans="1:1" x14ac:dyDescent="0.2">
      <c r="A12901" s="29"/>
    </row>
    <row r="12902" spans="1:1" x14ac:dyDescent="0.2">
      <c r="A12902" s="13"/>
    </row>
    <row r="12903" spans="1:1" x14ac:dyDescent="0.2">
      <c r="A12903" s="13"/>
    </row>
    <row r="12904" spans="1:1" x14ac:dyDescent="0.2">
      <c r="A12904" s="13"/>
    </row>
    <row r="12905" spans="1:1" x14ac:dyDescent="0.2">
      <c r="A12905" s="13"/>
    </row>
    <row r="12906" spans="1:1" x14ac:dyDescent="0.2">
      <c r="A12906" s="13"/>
    </row>
    <row r="12907" spans="1:1" x14ac:dyDescent="0.2">
      <c r="A12907" s="13"/>
    </row>
    <row r="12908" spans="1:1" x14ac:dyDescent="0.2">
      <c r="A12908" s="13"/>
    </row>
    <row r="12909" spans="1:1" x14ac:dyDescent="0.2">
      <c r="A12909" s="13"/>
    </row>
    <row r="12910" spans="1:1" x14ac:dyDescent="0.2">
      <c r="A12910" s="13"/>
    </row>
    <row r="12911" spans="1:1" x14ac:dyDescent="0.2">
      <c r="A12911" s="13"/>
    </row>
    <row r="12912" spans="1:1" x14ac:dyDescent="0.2">
      <c r="A12912" s="13"/>
    </row>
    <row r="12913" spans="1:1" x14ac:dyDescent="0.2">
      <c r="A12913" s="13"/>
    </row>
    <row r="12914" spans="1:1" x14ac:dyDescent="0.2">
      <c r="A12914" s="13"/>
    </row>
    <row r="12915" spans="1:1" x14ac:dyDescent="0.2">
      <c r="A12915" s="13"/>
    </row>
    <row r="12916" spans="1:1" x14ac:dyDescent="0.2">
      <c r="A12916" s="13"/>
    </row>
    <row r="12917" spans="1:1" x14ac:dyDescent="0.2">
      <c r="A12917" s="13"/>
    </row>
    <row r="12918" spans="1:1" x14ac:dyDescent="0.2">
      <c r="A12918" s="29"/>
    </row>
    <row r="12919" spans="1:1" x14ac:dyDescent="0.2">
      <c r="A12919" s="13"/>
    </row>
    <row r="12920" spans="1:1" x14ac:dyDescent="0.2">
      <c r="A12920" s="13"/>
    </row>
    <row r="12921" spans="1:1" x14ac:dyDescent="0.2">
      <c r="A12921" s="13"/>
    </row>
    <row r="12922" spans="1:1" x14ac:dyDescent="0.2">
      <c r="A12922" s="29"/>
    </row>
    <row r="12923" spans="1:1" x14ac:dyDescent="0.2">
      <c r="A12923" s="13"/>
    </row>
    <row r="12924" spans="1:1" x14ac:dyDescent="0.2">
      <c r="A12924" s="13"/>
    </row>
    <row r="12925" spans="1:1" x14ac:dyDescent="0.2">
      <c r="A12925" s="13"/>
    </row>
    <row r="12926" spans="1:1" x14ac:dyDescent="0.2">
      <c r="A12926" s="13"/>
    </row>
    <row r="12927" spans="1:1" x14ac:dyDescent="0.2">
      <c r="A12927" s="13"/>
    </row>
    <row r="12928" spans="1:1" x14ac:dyDescent="0.2">
      <c r="A12928" s="13"/>
    </row>
    <row r="12929" spans="1:1" x14ac:dyDescent="0.2">
      <c r="A12929" s="13"/>
    </row>
    <row r="12930" spans="1:1" x14ac:dyDescent="0.2">
      <c r="A12930" s="13"/>
    </row>
    <row r="12931" spans="1:1" x14ac:dyDescent="0.2">
      <c r="A12931" s="13"/>
    </row>
    <row r="12932" spans="1:1" x14ac:dyDescent="0.2">
      <c r="A12932" s="13"/>
    </row>
    <row r="12933" spans="1:1" x14ac:dyDescent="0.2">
      <c r="A12933" s="13"/>
    </row>
    <row r="12934" spans="1:1" x14ac:dyDescent="0.2">
      <c r="A12934" s="13"/>
    </row>
    <row r="12935" spans="1:1" x14ac:dyDescent="0.2">
      <c r="A12935" s="13"/>
    </row>
    <row r="12936" spans="1:1" x14ac:dyDescent="0.2">
      <c r="A12936" s="13"/>
    </row>
    <row r="12937" spans="1:1" x14ac:dyDescent="0.2">
      <c r="A12937" s="13"/>
    </row>
    <row r="12938" spans="1:1" x14ac:dyDescent="0.2">
      <c r="A12938" s="13"/>
    </row>
    <row r="12939" spans="1:1" x14ac:dyDescent="0.2">
      <c r="A12939" s="13"/>
    </row>
    <row r="12940" spans="1:1" x14ac:dyDescent="0.2">
      <c r="A12940" s="13"/>
    </row>
    <row r="12941" spans="1:1" x14ac:dyDescent="0.2">
      <c r="A12941" s="13"/>
    </row>
    <row r="12942" spans="1:1" x14ac:dyDescent="0.2">
      <c r="A12942" s="13"/>
    </row>
    <row r="12943" spans="1:1" x14ac:dyDescent="0.2">
      <c r="A12943" s="13"/>
    </row>
    <row r="12944" spans="1:1" x14ac:dyDescent="0.2">
      <c r="A12944" s="13"/>
    </row>
    <row r="12945" spans="1:1" x14ac:dyDescent="0.2">
      <c r="A12945" s="13"/>
    </row>
    <row r="12946" spans="1:1" x14ac:dyDescent="0.2">
      <c r="A12946" s="13"/>
    </row>
    <row r="12947" spans="1:1" x14ac:dyDescent="0.2">
      <c r="A12947" s="29"/>
    </row>
    <row r="12948" spans="1:1" x14ac:dyDescent="0.2">
      <c r="A12948" s="13"/>
    </row>
    <row r="12949" spans="1:1" x14ac:dyDescent="0.2">
      <c r="A12949" s="29"/>
    </row>
    <row r="12950" spans="1:1" x14ac:dyDescent="0.2">
      <c r="A12950" s="29"/>
    </row>
    <row r="12951" spans="1:1" x14ac:dyDescent="0.2">
      <c r="A12951" s="13"/>
    </row>
    <row r="12952" spans="1:1" x14ac:dyDescent="0.2">
      <c r="A12952" s="13"/>
    </row>
    <row r="12953" spans="1:1" x14ac:dyDescent="0.2">
      <c r="A12953" s="13"/>
    </row>
    <row r="12954" spans="1:1" x14ac:dyDescent="0.2">
      <c r="A12954" s="13"/>
    </row>
    <row r="12955" spans="1:1" x14ac:dyDescent="0.2">
      <c r="A12955" s="13"/>
    </row>
    <row r="12956" spans="1:1" x14ac:dyDescent="0.2">
      <c r="A12956" s="13"/>
    </row>
    <row r="12957" spans="1:1" x14ac:dyDescent="0.2">
      <c r="A12957" s="13"/>
    </row>
    <row r="12958" spans="1:1" x14ac:dyDescent="0.2">
      <c r="A12958" s="13"/>
    </row>
    <row r="12959" spans="1:1" x14ac:dyDescent="0.2">
      <c r="A12959" s="13"/>
    </row>
    <row r="12960" spans="1:1" x14ac:dyDescent="0.2">
      <c r="A12960" s="29"/>
    </row>
    <row r="12961" spans="1:1" x14ac:dyDescent="0.2">
      <c r="A12961" s="13"/>
    </row>
    <row r="12962" spans="1:1" x14ac:dyDescent="0.2">
      <c r="A12962" s="13"/>
    </row>
    <row r="12963" spans="1:1" x14ac:dyDescent="0.2">
      <c r="A12963" s="13"/>
    </row>
    <row r="12964" spans="1:1" x14ac:dyDescent="0.2">
      <c r="A12964" s="13"/>
    </row>
    <row r="12965" spans="1:1" x14ac:dyDescent="0.2">
      <c r="A12965" s="13"/>
    </row>
    <row r="12966" spans="1:1" x14ac:dyDescent="0.2">
      <c r="A12966" s="13"/>
    </row>
    <row r="12967" spans="1:1" x14ac:dyDescent="0.2">
      <c r="A12967" s="29"/>
    </row>
    <row r="12968" spans="1:1" x14ac:dyDescent="0.2">
      <c r="A12968" s="29"/>
    </row>
    <row r="12969" spans="1:1" x14ac:dyDescent="0.2">
      <c r="A12969" s="13"/>
    </row>
    <row r="12970" spans="1:1" x14ac:dyDescent="0.2">
      <c r="A12970" s="13"/>
    </row>
    <row r="12971" spans="1:1" x14ac:dyDescent="0.2">
      <c r="A12971" s="13"/>
    </row>
    <row r="12972" spans="1:1" x14ac:dyDescent="0.2">
      <c r="A12972" s="13"/>
    </row>
    <row r="12973" spans="1:1" x14ac:dyDescent="0.2">
      <c r="A12973" s="13"/>
    </row>
    <row r="12974" spans="1:1" x14ac:dyDescent="0.2">
      <c r="A12974" s="13"/>
    </row>
    <row r="12975" spans="1:1" x14ac:dyDescent="0.2">
      <c r="A12975" s="13"/>
    </row>
    <row r="12976" spans="1:1" x14ac:dyDescent="0.2">
      <c r="A12976" s="13"/>
    </row>
    <row r="12977" spans="1:1" x14ac:dyDescent="0.2">
      <c r="A12977" s="13"/>
    </row>
    <row r="12978" spans="1:1" x14ac:dyDescent="0.2">
      <c r="A12978" s="29"/>
    </row>
    <row r="12979" spans="1:1" x14ac:dyDescent="0.2">
      <c r="A12979" s="13"/>
    </row>
    <row r="12980" spans="1:1" x14ac:dyDescent="0.2">
      <c r="A12980" s="13"/>
    </row>
    <row r="12981" spans="1:1" x14ac:dyDescent="0.2">
      <c r="A12981" s="13"/>
    </row>
    <row r="12982" spans="1:1" x14ac:dyDescent="0.2">
      <c r="A12982" s="13"/>
    </row>
    <row r="12983" spans="1:1" x14ac:dyDescent="0.2">
      <c r="A12983" s="13"/>
    </row>
    <row r="12984" spans="1:1" x14ac:dyDescent="0.2">
      <c r="A12984" s="13"/>
    </row>
    <row r="12985" spans="1:1" x14ac:dyDescent="0.2">
      <c r="A12985" s="13"/>
    </row>
    <row r="12986" spans="1:1" x14ac:dyDescent="0.2">
      <c r="A12986" s="13"/>
    </row>
    <row r="12987" spans="1:1" x14ac:dyDescent="0.2">
      <c r="A12987" s="13"/>
    </row>
    <row r="12988" spans="1:1" x14ac:dyDescent="0.2">
      <c r="A12988" s="13"/>
    </row>
    <row r="12989" spans="1:1" x14ac:dyDescent="0.2">
      <c r="A12989" s="13"/>
    </row>
    <row r="12990" spans="1:1" x14ac:dyDescent="0.2">
      <c r="A12990" s="13"/>
    </row>
    <row r="12991" spans="1:1" x14ac:dyDescent="0.2">
      <c r="A12991" s="13"/>
    </row>
    <row r="12992" spans="1:1" x14ac:dyDescent="0.2">
      <c r="A12992" s="13"/>
    </row>
    <row r="12993" spans="1:1" x14ac:dyDescent="0.2">
      <c r="A12993" s="13"/>
    </row>
    <row r="12994" spans="1:1" x14ac:dyDescent="0.2">
      <c r="A12994" s="13"/>
    </row>
    <row r="12995" spans="1:1" x14ac:dyDescent="0.2">
      <c r="A12995" s="13"/>
    </row>
    <row r="12996" spans="1:1" x14ac:dyDescent="0.2">
      <c r="A12996" s="13"/>
    </row>
    <row r="12997" spans="1:1" x14ac:dyDescent="0.2">
      <c r="A12997" s="13"/>
    </row>
    <row r="12998" spans="1:1" x14ac:dyDescent="0.2">
      <c r="A12998" s="13"/>
    </row>
    <row r="12999" spans="1:1" x14ac:dyDescent="0.2">
      <c r="A12999" s="13"/>
    </row>
    <row r="13000" spans="1:1" x14ac:dyDescent="0.2">
      <c r="A13000" s="13"/>
    </row>
    <row r="13001" spans="1:1" x14ac:dyDescent="0.2">
      <c r="A13001" s="13"/>
    </row>
    <row r="13002" spans="1:1" x14ac:dyDescent="0.2">
      <c r="A13002" s="13"/>
    </row>
    <row r="13003" spans="1:1" x14ac:dyDescent="0.2">
      <c r="A13003" s="13"/>
    </row>
    <row r="13004" spans="1:1" x14ac:dyDescent="0.2">
      <c r="A13004" s="13"/>
    </row>
    <row r="13005" spans="1:1" x14ac:dyDescent="0.2">
      <c r="A13005" s="13"/>
    </row>
    <row r="13006" spans="1:1" x14ac:dyDescent="0.2">
      <c r="A13006" s="13"/>
    </row>
    <row r="13007" spans="1:1" x14ac:dyDescent="0.2">
      <c r="A13007" s="29"/>
    </row>
    <row r="13008" spans="1:1" x14ac:dyDescent="0.2">
      <c r="A13008" s="13"/>
    </row>
    <row r="13009" spans="1:1" x14ac:dyDescent="0.2">
      <c r="A13009" s="29"/>
    </row>
    <row r="13010" spans="1:1" x14ac:dyDescent="0.2">
      <c r="A13010" s="13"/>
    </row>
    <row r="13011" spans="1:1" x14ac:dyDescent="0.2">
      <c r="A13011" s="13"/>
    </row>
    <row r="13012" spans="1:1" x14ac:dyDescent="0.2">
      <c r="A13012" s="13"/>
    </row>
    <row r="13013" spans="1:1" x14ac:dyDescent="0.2">
      <c r="A13013" s="13"/>
    </row>
    <row r="13014" spans="1:1" x14ac:dyDescent="0.2">
      <c r="A13014" s="13"/>
    </row>
    <row r="13015" spans="1:1" x14ac:dyDescent="0.2">
      <c r="A13015" s="13"/>
    </row>
    <row r="13016" spans="1:1" x14ac:dyDescent="0.2">
      <c r="A13016" s="13"/>
    </row>
    <row r="13017" spans="1:1" x14ac:dyDescent="0.2">
      <c r="A13017" s="13"/>
    </row>
    <row r="13018" spans="1:1" x14ac:dyDescent="0.2">
      <c r="A13018" s="13"/>
    </row>
    <row r="13019" spans="1:1" x14ac:dyDescent="0.2">
      <c r="A13019" s="13"/>
    </row>
    <row r="13020" spans="1:1" x14ac:dyDescent="0.2">
      <c r="A13020" s="13"/>
    </row>
    <row r="13021" spans="1:1" x14ac:dyDescent="0.2">
      <c r="A13021" s="13"/>
    </row>
    <row r="13022" spans="1:1" x14ac:dyDescent="0.2">
      <c r="A13022" s="13"/>
    </row>
    <row r="13023" spans="1:1" x14ac:dyDescent="0.2">
      <c r="A13023" s="29"/>
    </row>
    <row r="13024" spans="1:1" x14ac:dyDescent="0.2">
      <c r="A13024" s="13"/>
    </row>
    <row r="13025" spans="1:1" x14ac:dyDescent="0.2">
      <c r="A13025" s="13"/>
    </row>
    <row r="13026" spans="1:1" x14ac:dyDescent="0.2">
      <c r="A13026" s="29"/>
    </row>
    <row r="13027" spans="1:1" x14ac:dyDescent="0.2">
      <c r="A13027" s="13"/>
    </row>
    <row r="13028" spans="1:1" x14ac:dyDescent="0.2">
      <c r="A13028" s="13"/>
    </row>
    <row r="13029" spans="1:1" x14ac:dyDescent="0.2">
      <c r="A13029" s="13"/>
    </row>
    <row r="13030" spans="1:1" x14ac:dyDescent="0.2">
      <c r="A13030" s="13"/>
    </row>
    <row r="13031" spans="1:1" x14ac:dyDescent="0.2">
      <c r="A13031" s="13"/>
    </row>
    <row r="13032" spans="1:1" x14ac:dyDescent="0.2">
      <c r="A13032" s="13"/>
    </row>
    <row r="13033" spans="1:1" x14ac:dyDescent="0.2">
      <c r="A13033" s="13"/>
    </row>
    <row r="13034" spans="1:1" x14ac:dyDescent="0.2">
      <c r="A13034" s="13"/>
    </row>
    <row r="13035" spans="1:1" x14ac:dyDescent="0.2">
      <c r="A13035" s="13"/>
    </row>
    <row r="13036" spans="1:1" x14ac:dyDescent="0.2">
      <c r="A13036" s="13"/>
    </row>
    <row r="13037" spans="1:1" x14ac:dyDescent="0.2">
      <c r="A13037" s="13"/>
    </row>
    <row r="13038" spans="1:1" x14ac:dyDescent="0.2">
      <c r="A13038" s="13"/>
    </row>
    <row r="13039" spans="1:1" x14ac:dyDescent="0.2">
      <c r="A13039" s="13"/>
    </row>
    <row r="13040" spans="1:1" x14ac:dyDescent="0.2">
      <c r="A13040" s="13"/>
    </row>
    <row r="13041" spans="1:1" x14ac:dyDescent="0.2">
      <c r="A13041" s="13"/>
    </row>
    <row r="13042" spans="1:1" x14ac:dyDescent="0.2">
      <c r="A13042" s="29"/>
    </row>
    <row r="13043" spans="1:1" x14ac:dyDescent="0.2">
      <c r="A13043" s="13"/>
    </row>
    <row r="13044" spans="1:1" x14ac:dyDescent="0.2">
      <c r="A13044" s="13"/>
    </row>
    <row r="13045" spans="1:1" x14ac:dyDescent="0.2">
      <c r="A13045" s="13"/>
    </row>
    <row r="13046" spans="1:1" x14ac:dyDescent="0.2">
      <c r="A13046" s="13"/>
    </row>
    <row r="13047" spans="1:1" x14ac:dyDescent="0.2">
      <c r="A13047" s="13"/>
    </row>
    <row r="13048" spans="1:1" x14ac:dyDescent="0.2">
      <c r="A13048" s="13"/>
    </row>
    <row r="13049" spans="1:1" x14ac:dyDescent="0.2">
      <c r="A13049" s="13"/>
    </row>
    <row r="13050" spans="1:1" x14ac:dyDescent="0.2">
      <c r="A13050" s="13"/>
    </row>
    <row r="13051" spans="1:1" x14ac:dyDescent="0.2">
      <c r="A13051" s="13"/>
    </row>
    <row r="13052" spans="1:1" x14ac:dyDescent="0.2">
      <c r="A13052" s="13"/>
    </row>
    <row r="13053" spans="1:1" x14ac:dyDescent="0.2">
      <c r="A13053" s="13"/>
    </row>
    <row r="13054" spans="1:1" x14ac:dyDescent="0.2">
      <c r="A13054" s="13"/>
    </row>
    <row r="13055" spans="1:1" x14ac:dyDescent="0.2">
      <c r="A13055" s="13"/>
    </row>
    <row r="13056" spans="1:1" x14ac:dyDescent="0.2">
      <c r="A13056" s="13"/>
    </row>
    <row r="13057" spans="1:1" x14ac:dyDescent="0.2">
      <c r="A13057" s="13"/>
    </row>
    <row r="13058" spans="1:1" x14ac:dyDescent="0.2">
      <c r="A13058" s="29"/>
    </row>
    <row r="13059" spans="1:1" x14ac:dyDescent="0.2">
      <c r="A13059" s="13"/>
    </row>
    <row r="13060" spans="1:1" x14ac:dyDescent="0.2">
      <c r="A13060" s="13"/>
    </row>
    <row r="13061" spans="1:1" x14ac:dyDescent="0.2">
      <c r="A13061" s="13"/>
    </row>
    <row r="13062" spans="1:1" x14ac:dyDescent="0.2">
      <c r="A13062" s="13"/>
    </row>
    <row r="13063" spans="1:1" x14ac:dyDescent="0.2">
      <c r="A13063" s="13"/>
    </row>
    <row r="13064" spans="1:1" x14ac:dyDescent="0.2">
      <c r="A13064" s="29"/>
    </row>
    <row r="13065" spans="1:1" x14ac:dyDescent="0.2">
      <c r="A13065" s="13"/>
    </row>
    <row r="13066" spans="1:1" x14ac:dyDescent="0.2">
      <c r="A13066" s="13"/>
    </row>
    <row r="13067" spans="1:1" x14ac:dyDescent="0.2">
      <c r="A13067" s="13"/>
    </row>
    <row r="13068" spans="1:1" x14ac:dyDescent="0.2">
      <c r="A13068" s="13"/>
    </row>
    <row r="13069" spans="1:1" x14ac:dyDescent="0.2">
      <c r="A13069" s="13"/>
    </row>
    <row r="13070" spans="1:1" x14ac:dyDescent="0.2">
      <c r="A13070" s="13"/>
    </row>
    <row r="13071" spans="1:1" x14ac:dyDescent="0.2">
      <c r="A13071" s="13"/>
    </row>
    <row r="13072" spans="1:1" x14ac:dyDescent="0.2">
      <c r="A13072" s="13"/>
    </row>
    <row r="13073" spans="1:1" x14ac:dyDescent="0.2">
      <c r="A13073" s="13"/>
    </row>
    <row r="13074" spans="1:1" x14ac:dyDescent="0.2">
      <c r="A13074" s="13"/>
    </row>
    <row r="13075" spans="1:1" x14ac:dyDescent="0.2">
      <c r="A13075" s="13"/>
    </row>
    <row r="13076" spans="1:1" x14ac:dyDescent="0.2">
      <c r="A13076" s="29"/>
    </row>
    <row r="13077" spans="1:1" x14ac:dyDescent="0.2">
      <c r="A13077" s="29"/>
    </row>
    <row r="13078" spans="1:1" x14ac:dyDescent="0.2">
      <c r="A13078" s="13"/>
    </row>
    <row r="13079" spans="1:1" x14ac:dyDescent="0.2">
      <c r="A13079" s="13"/>
    </row>
    <row r="13080" spans="1:1" x14ac:dyDescent="0.2">
      <c r="A13080" s="13"/>
    </row>
    <row r="13081" spans="1:1" x14ac:dyDescent="0.2">
      <c r="A13081" s="13"/>
    </row>
    <row r="13082" spans="1:1" x14ac:dyDescent="0.2">
      <c r="A13082" s="13"/>
    </row>
    <row r="13083" spans="1:1" x14ac:dyDescent="0.2">
      <c r="A13083" s="13"/>
    </row>
    <row r="13084" spans="1:1" x14ac:dyDescent="0.2">
      <c r="A13084" s="13"/>
    </row>
    <row r="13085" spans="1:1" x14ac:dyDescent="0.2">
      <c r="A13085" s="13"/>
    </row>
    <row r="13086" spans="1:1" x14ac:dyDescent="0.2">
      <c r="A13086" s="13"/>
    </row>
    <row r="13087" spans="1:1" x14ac:dyDescent="0.2">
      <c r="A13087" s="13"/>
    </row>
    <row r="13088" spans="1:1" x14ac:dyDescent="0.2">
      <c r="A13088" s="13"/>
    </row>
    <row r="13089" spans="1:1" x14ac:dyDescent="0.2">
      <c r="A13089" s="13"/>
    </row>
    <row r="13090" spans="1:1" x14ac:dyDescent="0.2">
      <c r="A13090" s="13"/>
    </row>
    <row r="13091" spans="1:1" x14ac:dyDescent="0.2">
      <c r="A13091" s="13"/>
    </row>
    <row r="13092" spans="1:1" x14ac:dyDescent="0.2">
      <c r="A13092" s="13"/>
    </row>
    <row r="13093" spans="1:1" x14ac:dyDescent="0.2">
      <c r="A13093" s="13"/>
    </row>
    <row r="13094" spans="1:1" x14ac:dyDescent="0.2">
      <c r="A13094" s="13"/>
    </row>
    <row r="13095" spans="1:1" x14ac:dyDescent="0.2">
      <c r="A13095" s="13"/>
    </row>
    <row r="13096" spans="1:1" x14ac:dyDescent="0.2">
      <c r="A13096" s="13"/>
    </row>
    <row r="13097" spans="1:1" x14ac:dyDescent="0.2">
      <c r="A13097" s="13"/>
    </row>
    <row r="13098" spans="1:1" x14ac:dyDescent="0.2">
      <c r="A13098" s="13"/>
    </row>
    <row r="13099" spans="1:1" x14ac:dyDescent="0.2">
      <c r="A13099" s="13"/>
    </row>
    <row r="13100" spans="1:1" x14ac:dyDescent="0.2">
      <c r="A13100" s="13"/>
    </row>
    <row r="13101" spans="1:1" x14ac:dyDescent="0.2">
      <c r="A13101" s="13"/>
    </row>
    <row r="13102" spans="1:1" x14ac:dyDescent="0.2">
      <c r="A13102" s="13"/>
    </row>
    <row r="13103" spans="1:1" x14ac:dyDescent="0.2">
      <c r="A13103" s="13"/>
    </row>
    <row r="13104" spans="1:1" x14ac:dyDescent="0.2">
      <c r="A13104" s="13"/>
    </row>
    <row r="13105" spans="1:1" x14ac:dyDescent="0.2">
      <c r="A13105" s="13"/>
    </row>
    <row r="13106" spans="1:1" x14ac:dyDescent="0.2">
      <c r="A13106" s="13"/>
    </row>
    <row r="13107" spans="1:1" x14ac:dyDescent="0.2">
      <c r="A13107" s="13"/>
    </row>
    <row r="13108" spans="1:1" x14ac:dyDescent="0.2">
      <c r="A13108" s="13"/>
    </row>
    <row r="13109" spans="1:1" x14ac:dyDescent="0.2">
      <c r="A13109" s="29"/>
    </row>
    <row r="13110" spans="1:1" x14ac:dyDescent="0.2">
      <c r="A13110" s="13"/>
    </row>
    <row r="13111" spans="1:1" x14ac:dyDescent="0.2">
      <c r="A13111" s="13"/>
    </row>
    <row r="13112" spans="1:1" x14ac:dyDescent="0.2">
      <c r="A13112" s="13"/>
    </row>
    <row r="13113" spans="1:1" x14ac:dyDescent="0.2">
      <c r="A13113" s="13"/>
    </row>
    <row r="13114" spans="1:1" x14ac:dyDescent="0.2">
      <c r="A13114" s="13"/>
    </row>
    <row r="13115" spans="1:1" x14ac:dyDescent="0.2">
      <c r="A13115" s="13"/>
    </row>
    <row r="13116" spans="1:1" x14ac:dyDescent="0.2">
      <c r="A13116" s="13"/>
    </row>
    <row r="13117" spans="1:1" x14ac:dyDescent="0.2">
      <c r="A13117" s="29"/>
    </row>
    <row r="13118" spans="1:1" x14ac:dyDescent="0.2">
      <c r="A13118" s="29"/>
    </row>
    <row r="13119" spans="1:1" x14ac:dyDescent="0.2">
      <c r="A13119" s="13"/>
    </row>
    <row r="13120" spans="1:1" x14ac:dyDescent="0.2">
      <c r="A13120" s="13"/>
    </row>
    <row r="13121" spans="1:1" x14ac:dyDescent="0.2">
      <c r="A13121" s="13"/>
    </row>
    <row r="13122" spans="1:1" x14ac:dyDescent="0.2">
      <c r="A13122" s="13"/>
    </row>
    <row r="13123" spans="1:1" x14ac:dyDescent="0.2">
      <c r="A13123" s="13"/>
    </row>
    <row r="13124" spans="1:1" x14ac:dyDescent="0.2">
      <c r="A13124" s="13"/>
    </row>
    <row r="13125" spans="1:1" x14ac:dyDescent="0.2">
      <c r="A13125" s="13"/>
    </row>
    <row r="13126" spans="1:1" x14ac:dyDescent="0.2">
      <c r="A13126" s="13"/>
    </row>
    <row r="13127" spans="1:1" x14ac:dyDescent="0.2">
      <c r="A13127" s="13"/>
    </row>
    <row r="13128" spans="1:1" x14ac:dyDescent="0.2">
      <c r="A13128" s="13"/>
    </row>
    <row r="13129" spans="1:1" x14ac:dyDescent="0.2">
      <c r="A13129" s="13"/>
    </row>
    <row r="13130" spans="1:1" x14ac:dyDescent="0.2">
      <c r="A13130" s="13"/>
    </row>
    <row r="13131" spans="1:1" x14ac:dyDescent="0.2">
      <c r="A13131" s="13"/>
    </row>
    <row r="13132" spans="1:1" x14ac:dyDescent="0.2">
      <c r="A13132" s="13"/>
    </row>
    <row r="13133" spans="1:1" x14ac:dyDescent="0.2">
      <c r="A13133" s="13"/>
    </row>
    <row r="13134" spans="1:1" x14ac:dyDescent="0.2">
      <c r="A13134" s="13"/>
    </row>
    <row r="13135" spans="1:1" x14ac:dyDescent="0.2">
      <c r="A13135" s="13"/>
    </row>
    <row r="13136" spans="1:1" x14ac:dyDescent="0.2">
      <c r="A13136" s="13"/>
    </row>
    <row r="13137" spans="1:1" x14ac:dyDescent="0.2">
      <c r="A13137" s="13"/>
    </row>
    <row r="13138" spans="1:1" x14ac:dyDescent="0.2">
      <c r="A13138" s="13"/>
    </row>
    <row r="13139" spans="1:1" x14ac:dyDescent="0.2">
      <c r="A13139" s="13"/>
    </row>
    <row r="13140" spans="1:1" x14ac:dyDescent="0.2">
      <c r="A13140" s="13"/>
    </row>
    <row r="13141" spans="1:1" x14ac:dyDescent="0.2">
      <c r="A13141" s="13"/>
    </row>
    <row r="13142" spans="1:1" x14ac:dyDescent="0.2">
      <c r="A13142" s="13"/>
    </row>
    <row r="13143" spans="1:1" x14ac:dyDescent="0.2">
      <c r="A13143" s="13"/>
    </row>
    <row r="13144" spans="1:1" x14ac:dyDescent="0.2">
      <c r="A13144" s="13"/>
    </row>
    <row r="13145" spans="1:1" x14ac:dyDescent="0.2">
      <c r="A13145" s="29"/>
    </row>
    <row r="13146" spans="1:1" x14ac:dyDescent="0.2">
      <c r="A13146" s="13"/>
    </row>
    <row r="13147" spans="1:1" x14ac:dyDescent="0.2">
      <c r="A13147" s="13"/>
    </row>
    <row r="13148" spans="1:1" x14ac:dyDescent="0.2">
      <c r="A13148" s="13"/>
    </row>
    <row r="13149" spans="1:1" x14ac:dyDescent="0.2">
      <c r="A13149" s="13"/>
    </row>
    <row r="13150" spans="1:1" x14ac:dyDescent="0.2">
      <c r="A13150" s="13"/>
    </row>
    <row r="13151" spans="1:1" x14ac:dyDescent="0.2">
      <c r="A13151" s="13"/>
    </row>
    <row r="13152" spans="1:1" x14ac:dyDescent="0.2">
      <c r="A13152" s="13"/>
    </row>
    <row r="13153" spans="1:1" x14ac:dyDescent="0.2">
      <c r="A13153" s="29"/>
    </row>
    <row r="13154" spans="1:1" x14ac:dyDescent="0.2">
      <c r="A13154" s="29"/>
    </row>
    <row r="13155" spans="1:1" x14ac:dyDescent="0.2">
      <c r="A13155" s="13"/>
    </row>
    <row r="13156" spans="1:1" x14ac:dyDescent="0.2">
      <c r="A13156" s="29"/>
    </row>
    <row r="13157" spans="1:1" x14ac:dyDescent="0.2">
      <c r="A13157" s="13"/>
    </row>
    <row r="13158" spans="1:1" x14ac:dyDescent="0.2">
      <c r="A13158" s="13"/>
    </row>
    <row r="13159" spans="1:1" x14ac:dyDescent="0.2">
      <c r="A13159" s="13"/>
    </row>
    <row r="13160" spans="1:1" x14ac:dyDescent="0.2">
      <c r="A13160" s="13"/>
    </row>
    <row r="13161" spans="1:1" x14ac:dyDescent="0.2">
      <c r="A13161" s="13"/>
    </row>
    <row r="13162" spans="1:1" x14ac:dyDescent="0.2">
      <c r="A13162" s="13"/>
    </row>
    <row r="13163" spans="1:1" x14ac:dyDescent="0.2">
      <c r="A13163" s="13"/>
    </row>
    <row r="13164" spans="1:1" x14ac:dyDescent="0.2">
      <c r="A13164" s="13"/>
    </row>
    <row r="13165" spans="1:1" x14ac:dyDescent="0.2">
      <c r="A13165" s="13"/>
    </row>
    <row r="13166" spans="1:1" x14ac:dyDescent="0.2">
      <c r="A13166" s="13"/>
    </row>
    <row r="13167" spans="1:1" x14ac:dyDescent="0.2">
      <c r="A13167" s="13"/>
    </row>
    <row r="13168" spans="1:1" x14ac:dyDescent="0.2">
      <c r="A13168" s="13"/>
    </row>
    <row r="13169" spans="1:1" x14ac:dyDescent="0.2">
      <c r="A13169" s="13"/>
    </row>
    <row r="13170" spans="1:1" x14ac:dyDescent="0.2">
      <c r="A13170" s="13"/>
    </row>
    <row r="13171" spans="1:1" x14ac:dyDescent="0.2">
      <c r="A13171" s="13"/>
    </row>
    <row r="13172" spans="1:1" x14ac:dyDescent="0.2">
      <c r="A13172" s="13"/>
    </row>
    <row r="13173" spans="1:1" x14ac:dyDescent="0.2">
      <c r="A13173" s="13"/>
    </row>
    <row r="13174" spans="1:1" x14ac:dyDescent="0.2">
      <c r="A13174" s="13"/>
    </row>
    <row r="13175" spans="1:1" x14ac:dyDescent="0.2">
      <c r="A13175" s="29"/>
    </row>
    <row r="13176" spans="1:1" x14ac:dyDescent="0.2">
      <c r="A13176" s="13"/>
    </row>
    <row r="13177" spans="1:1" x14ac:dyDescent="0.2">
      <c r="A13177" s="13"/>
    </row>
    <row r="13178" spans="1:1" x14ac:dyDescent="0.2">
      <c r="A13178" s="13"/>
    </row>
    <row r="13179" spans="1:1" x14ac:dyDescent="0.2">
      <c r="A13179" s="13"/>
    </row>
    <row r="13180" spans="1:1" x14ac:dyDescent="0.2">
      <c r="A13180" s="13"/>
    </row>
    <row r="13181" spans="1:1" x14ac:dyDescent="0.2">
      <c r="A13181" s="13"/>
    </row>
    <row r="13182" spans="1:1" x14ac:dyDescent="0.2">
      <c r="A13182" s="13"/>
    </row>
    <row r="13183" spans="1:1" x14ac:dyDescent="0.2">
      <c r="A13183" s="13"/>
    </row>
    <row r="13184" spans="1:1" x14ac:dyDescent="0.2">
      <c r="A13184" s="13"/>
    </row>
    <row r="13185" spans="1:1" x14ac:dyDescent="0.2">
      <c r="A13185" s="13"/>
    </row>
    <row r="13186" spans="1:1" x14ac:dyDescent="0.2">
      <c r="A13186" s="13"/>
    </row>
    <row r="13187" spans="1:1" x14ac:dyDescent="0.2">
      <c r="A13187" s="13"/>
    </row>
    <row r="13188" spans="1:1" x14ac:dyDescent="0.2">
      <c r="A13188" s="13"/>
    </row>
    <row r="13189" spans="1:1" x14ac:dyDescent="0.2">
      <c r="A13189" s="29"/>
    </row>
    <row r="13190" spans="1:1" x14ac:dyDescent="0.2">
      <c r="A13190" s="29"/>
    </row>
    <row r="13191" spans="1:1" x14ac:dyDescent="0.2">
      <c r="A13191" s="29"/>
    </row>
    <row r="13192" spans="1:1" x14ac:dyDescent="0.2">
      <c r="A13192" s="13"/>
    </row>
    <row r="13193" spans="1:1" x14ac:dyDescent="0.2">
      <c r="A13193" s="13"/>
    </row>
    <row r="13194" spans="1:1" x14ac:dyDescent="0.2">
      <c r="A13194" s="29"/>
    </row>
    <row r="13195" spans="1:1" x14ac:dyDescent="0.2">
      <c r="A13195" s="13"/>
    </row>
    <row r="13196" spans="1:1" x14ac:dyDescent="0.2">
      <c r="A13196" s="13"/>
    </row>
    <row r="13197" spans="1:1" x14ac:dyDescent="0.2">
      <c r="A13197" s="13"/>
    </row>
    <row r="13198" spans="1:1" x14ac:dyDescent="0.2">
      <c r="A13198" s="13"/>
    </row>
    <row r="13199" spans="1:1" x14ac:dyDescent="0.2">
      <c r="A13199" s="13"/>
    </row>
    <row r="13200" spans="1:1" x14ac:dyDescent="0.2">
      <c r="A13200" s="13"/>
    </row>
    <row r="13201" spans="1:1" x14ac:dyDescent="0.2">
      <c r="A13201" s="13"/>
    </row>
    <row r="13202" spans="1:1" x14ac:dyDescent="0.2">
      <c r="A13202" s="13"/>
    </row>
    <row r="13203" spans="1:1" x14ac:dyDescent="0.2">
      <c r="A13203" s="13"/>
    </row>
    <row r="13204" spans="1:1" x14ac:dyDescent="0.2">
      <c r="A13204" s="13"/>
    </row>
    <row r="13205" spans="1:1" x14ac:dyDescent="0.2">
      <c r="A13205" s="13"/>
    </row>
    <row r="13206" spans="1:1" x14ac:dyDescent="0.2">
      <c r="A13206" s="13"/>
    </row>
    <row r="13207" spans="1:1" x14ac:dyDescent="0.2">
      <c r="A13207" s="13"/>
    </row>
    <row r="13208" spans="1:1" x14ac:dyDescent="0.2">
      <c r="A13208" s="13"/>
    </row>
    <row r="13209" spans="1:1" x14ac:dyDescent="0.2">
      <c r="A13209" s="13"/>
    </row>
    <row r="13210" spans="1:1" x14ac:dyDescent="0.2">
      <c r="A13210" s="13"/>
    </row>
    <row r="13211" spans="1:1" x14ac:dyDescent="0.2">
      <c r="A13211" s="13"/>
    </row>
    <row r="13212" spans="1:1" x14ac:dyDescent="0.2">
      <c r="A13212" s="13"/>
    </row>
    <row r="13213" spans="1:1" x14ac:dyDescent="0.2">
      <c r="A13213" s="13"/>
    </row>
    <row r="13214" spans="1:1" x14ac:dyDescent="0.2">
      <c r="A13214" s="13"/>
    </row>
    <row r="13215" spans="1:1" x14ac:dyDescent="0.2">
      <c r="A13215" s="13"/>
    </row>
    <row r="13216" spans="1:1" x14ac:dyDescent="0.2">
      <c r="A13216" s="13"/>
    </row>
    <row r="13217" spans="1:1" x14ac:dyDescent="0.2">
      <c r="A13217" s="13"/>
    </row>
    <row r="13218" spans="1:1" x14ac:dyDescent="0.2">
      <c r="A13218" s="13"/>
    </row>
    <row r="13219" spans="1:1" x14ac:dyDescent="0.2">
      <c r="A13219" s="13"/>
    </row>
    <row r="13220" spans="1:1" x14ac:dyDescent="0.2">
      <c r="A13220" s="29"/>
    </row>
    <row r="13221" spans="1:1" x14ac:dyDescent="0.2">
      <c r="A13221" s="13"/>
    </row>
    <row r="13222" spans="1:1" x14ac:dyDescent="0.2">
      <c r="A13222" s="13"/>
    </row>
    <row r="13223" spans="1:1" x14ac:dyDescent="0.2">
      <c r="A13223" s="13"/>
    </row>
    <row r="13224" spans="1:1" x14ac:dyDescent="0.2">
      <c r="A13224" s="13"/>
    </row>
    <row r="13225" spans="1:1" x14ac:dyDescent="0.2">
      <c r="A13225" s="13"/>
    </row>
    <row r="13226" spans="1:1" x14ac:dyDescent="0.2">
      <c r="A13226" s="29"/>
    </row>
    <row r="13227" spans="1:1" x14ac:dyDescent="0.2">
      <c r="A13227" s="13"/>
    </row>
    <row r="13228" spans="1:1" x14ac:dyDescent="0.2">
      <c r="A13228" s="13"/>
    </row>
    <row r="13229" spans="1:1" x14ac:dyDescent="0.2">
      <c r="A13229" s="13"/>
    </row>
    <row r="13230" spans="1:1" x14ac:dyDescent="0.2">
      <c r="A13230" s="13"/>
    </row>
    <row r="13231" spans="1:1" x14ac:dyDescent="0.2">
      <c r="A13231" s="29"/>
    </row>
    <row r="13232" spans="1:1" x14ac:dyDescent="0.2">
      <c r="A13232" s="13"/>
    </row>
    <row r="13233" spans="1:1" x14ac:dyDescent="0.2">
      <c r="A13233" s="13"/>
    </row>
    <row r="13234" spans="1:1" x14ac:dyDescent="0.2">
      <c r="A13234" s="13"/>
    </row>
    <row r="13235" spans="1:1" x14ac:dyDescent="0.2">
      <c r="A13235" s="13"/>
    </row>
    <row r="13236" spans="1:1" x14ac:dyDescent="0.2">
      <c r="A13236" s="13"/>
    </row>
    <row r="13237" spans="1:1" x14ac:dyDescent="0.2">
      <c r="A13237" s="13"/>
    </row>
    <row r="13238" spans="1:1" x14ac:dyDescent="0.2">
      <c r="A13238" s="29"/>
    </row>
    <row r="13239" spans="1:1" x14ac:dyDescent="0.2">
      <c r="A13239" s="13"/>
    </row>
    <row r="13240" spans="1:1" x14ac:dyDescent="0.2">
      <c r="A13240" s="29"/>
    </row>
    <row r="13241" spans="1:1" x14ac:dyDescent="0.2">
      <c r="A13241" s="13"/>
    </row>
    <row r="13242" spans="1:1" x14ac:dyDescent="0.2">
      <c r="A13242" s="13"/>
    </row>
    <row r="13243" spans="1:1" x14ac:dyDescent="0.2">
      <c r="A13243" s="13"/>
    </row>
    <row r="13244" spans="1:1" x14ac:dyDescent="0.2">
      <c r="A13244" s="13"/>
    </row>
    <row r="13245" spans="1:1" x14ac:dyDescent="0.2">
      <c r="A13245" s="13"/>
    </row>
    <row r="13246" spans="1:1" x14ac:dyDescent="0.2">
      <c r="A13246" s="13"/>
    </row>
    <row r="13247" spans="1:1" x14ac:dyDescent="0.2">
      <c r="A13247" s="13"/>
    </row>
    <row r="13248" spans="1:1" x14ac:dyDescent="0.2">
      <c r="A13248" s="13"/>
    </row>
    <row r="13249" spans="1:1" x14ac:dyDescent="0.2">
      <c r="A13249" s="13"/>
    </row>
    <row r="13250" spans="1:1" x14ac:dyDescent="0.2">
      <c r="A13250" s="13"/>
    </row>
    <row r="13251" spans="1:1" x14ac:dyDescent="0.2">
      <c r="A13251" s="13"/>
    </row>
    <row r="13252" spans="1:1" x14ac:dyDescent="0.2">
      <c r="A13252" s="13"/>
    </row>
    <row r="13253" spans="1:1" x14ac:dyDescent="0.2">
      <c r="A13253" s="13"/>
    </row>
    <row r="13254" spans="1:1" x14ac:dyDescent="0.2">
      <c r="A13254" s="13"/>
    </row>
    <row r="13255" spans="1:1" x14ac:dyDescent="0.2">
      <c r="A13255" s="29"/>
    </row>
    <row r="13256" spans="1:1" x14ac:dyDescent="0.2">
      <c r="A13256" s="13"/>
    </row>
    <row r="13257" spans="1:1" x14ac:dyDescent="0.2">
      <c r="A13257" s="13"/>
    </row>
    <row r="13258" spans="1:1" x14ac:dyDescent="0.2">
      <c r="A13258" s="13"/>
    </row>
    <row r="13259" spans="1:1" x14ac:dyDescent="0.2">
      <c r="A13259" s="13"/>
    </row>
    <row r="13260" spans="1:1" x14ac:dyDescent="0.2">
      <c r="A13260" s="13"/>
    </row>
    <row r="13261" spans="1:1" x14ac:dyDescent="0.2">
      <c r="A13261" s="13"/>
    </row>
    <row r="13262" spans="1:1" x14ac:dyDescent="0.2">
      <c r="A13262" s="13"/>
    </row>
    <row r="13263" spans="1:1" x14ac:dyDescent="0.2">
      <c r="A13263" s="13"/>
    </row>
    <row r="13264" spans="1:1" x14ac:dyDescent="0.2">
      <c r="A13264" s="13"/>
    </row>
    <row r="13265" spans="1:1" x14ac:dyDescent="0.2">
      <c r="A13265" s="13"/>
    </row>
    <row r="13266" spans="1:1" x14ac:dyDescent="0.2">
      <c r="A13266" s="13"/>
    </row>
    <row r="13267" spans="1:1" x14ac:dyDescent="0.2">
      <c r="A13267" s="13"/>
    </row>
    <row r="13268" spans="1:1" x14ac:dyDescent="0.2">
      <c r="A13268" s="13"/>
    </row>
    <row r="13269" spans="1:1" x14ac:dyDescent="0.2">
      <c r="A13269" s="13"/>
    </row>
    <row r="13270" spans="1:1" x14ac:dyDescent="0.2">
      <c r="A13270" s="13"/>
    </row>
    <row r="13271" spans="1:1" x14ac:dyDescent="0.2">
      <c r="A13271" s="13"/>
    </row>
    <row r="13272" spans="1:1" x14ac:dyDescent="0.2">
      <c r="A13272" s="13"/>
    </row>
    <row r="13273" spans="1:1" x14ac:dyDescent="0.2">
      <c r="A13273" s="29"/>
    </row>
    <row r="13274" spans="1:1" x14ac:dyDescent="0.2">
      <c r="A13274" s="13"/>
    </row>
    <row r="13275" spans="1:1" x14ac:dyDescent="0.2">
      <c r="A13275" s="13"/>
    </row>
    <row r="13276" spans="1:1" x14ac:dyDescent="0.2">
      <c r="A13276" s="13"/>
    </row>
    <row r="13277" spans="1:1" x14ac:dyDescent="0.2">
      <c r="A13277" s="29"/>
    </row>
    <row r="13278" spans="1:1" x14ac:dyDescent="0.2">
      <c r="A13278" s="13"/>
    </row>
    <row r="13279" spans="1:1" x14ac:dyDescent="0.2">
      <c r="A13279" s="13"/>
    </row>
    <row r="13280" spans="1:1" x14ac:dyDescent="0.2">
      <c r="A13280" s="13"/>
    </row>
    <row r="13281" spans="1:1" x14ac:dyDescent="0.2">
      <c r="A13281" s="13"/>
    </row>
    <row r="13282" spans="1:1" x14ac:dyDescent="0.2">
      <c r="A13282" s="13"/>
    </row>
    <row r="13283" spans="1:1" x14ac:dyDescent="0.2">
      <c r="A13283" s="13"/>
    </row>
    <row r="13284" spans="1:1" x14ac:dyDescent="0.2">
      <c r="A13284" s="13"/>
    </row>
    <row r="13285" spans="1:1" x14ac:dyDescent="0.2">
      <c r="A13285" s="13"/>
    </row>
    <row r="13286" spans="1:1" x14ac:dyDescent="0.2">
      <c r="A13286" s="13"/>
    </row>
    <row r="13287" spans="1:1" x14ac:dyDescent="0.2">
      <c r="A13287" s="13"/>
    </row>
    <row r="13288" spans="1:1" x14ac:dyDescent="0.2">
      <c r="A13288" s="13"/>
    </row>
    <row r="13289" spans="1:1" x14ac:dyDescent="0.2">
      <c r="A13289" s="13"/>
    </row>
    <row r="13290" spans="1:1" x14ac:dyDescent="0.2">
      <c r="A13290" s="29"/>
    </row>
    <row r="13291" spans="1:1" x14ac:dyDescent="0.2">
      <c r="A13291" s="13"/>
    </row>
    <row r="13292" spans="1:1" x14ac:dyDescent="0.2">
      <c r="A13292" s="13"/>
    </row>
    <row r="13293" spans="1:1" x14ac:dyDescent="0.2">
      <c r="A13293" s="13"/>
    </row>
    <row r="13294" spans="1:1" x14ac:dyDescent="0.2">
      <c r="A13294" s="13"/>
    </row>
    <row r="13295" spans="1:1" x14ac:dyDescent="0.2">
      <c r="A13295" s="13"/>
    </row>
    <row r="13296" spans="1:1" x14ac:dyDescent="0.2">
      <c r="A13296" s="13"/>
    </row>
    <row r="13297" spans="1:1" x14ac:dyDescent="0.2">
      <c r="A13297" s="13"/>
    </row>
    <row r="13298" spans="1:1" x14ac:dyDescent="0.2">
      <c r="A13298" s="13"/>
    </row>
    <row r="13299" spans="1:1" x14ac:dyDescent="0.2">
      <c r="A13299" s="13"/>
    </row>
    <row r="13300" spans="1:1" x14ac:dyDescent="0.2">
      <c r="A13300" s="13"/>
    </row>
    <row r="13301" spans="1:1" x14ac:dyDescent="0.2">
      <c r="A13301" s="13"/>
    </row>
    <row r="13302" spans="1:1" x14ac:dyDescent="0.2">
      <c r="A13302" s="13"/>
    </row>
    <row r="13303" spans="1:1" x14ac:dyDescent="0.2">
      <c r="A13303" s="29"/>
    </row>
    <row r="13304" spans="1:1" x14ac:dyDescent="0.2">
      <c r="A13304" s="13"/>
    </row>
    <row r="13305" spans="1:1" x14ac:dyDescent="0.2">
      <c r="A13305" s="13"/>
    </row>
    <row r="13306" spans="1:1" x14ac:dyDescent="0.2">
      <c r="A13306" s="13"/>
    </row>
    <row r="13307" spans="1:1" x14ac:dyDescent="0.2">
      <c r="A13307" s="13"/>
    </row>
    <row r="13308" spans="1:1" x14ac:dyDescent="0.2">
      <c r="A13308" s="13"/>
    </row>
    <row r="13309" spans="1:1" x14ac:dyDescent="0.2">
      <c r="A13309" s="13"/>
    </row>
    <row r="13310" spans="1:1" x14ac:dyDescent="0.2">
      <c r="A13310" s="13"/>
    </row>
    <row r="13311" spans="1:1" x14ac:dyDescent="0.2">
      <c r="A13311" s="13"/>
    </row>
    <row r="13312" spans="1:1" x14ac:dyDescent="0.2">
      <c r="A13312" s="13"/>
    </row>
    <row r="13313" spans="1:1" x14ac:dyDescent="0.2">
      <c r="A13313" s="13"/>
    </row>
    <row r="13314" spans="1:1" x14ac:dyDescent="0.2">
      <c r="A13314" s="29"/>
    </row>
    <row r="13315" spans="1:1" x14ac:dyDescent="0.2">
      <c r="A13315" s="13"/>
    </row>
    <row r="13316" spans="1:1" x14ac:dyDescent="0.2">
      <c r="A13316" s="13"/>
    </row>
    <row r="13317" spans="1:1" x14ac:dyDescent="0.2">
      <c r="A13317" s="13"/>
    </row>
    <row r="13318" spans="1:1" x14ac:dyDescent="0.2">
      <c r="A13318" s="13"/>
    </row>
    <row r="13319" spans="1:1" x14ac:dyDescent="0.2">
      <c r="A13319" s="13"/>
    </row>
    <row r="13320" spans="1:1" x14ac:dyDescent="0.2">
      <c r="A13320" s="13"/>
    </row>
    <row r="13321" spans="1:1" x14ac:dyDescent="0.2">
      <c r="A13321" s="13"/>
    </row>
    <row r="13322" spans="1:1" x14ac:dyDescent="0.2">
      <c r="A13322" s="13"/>
    </row>
    <row r="13323" spans="1:1" x14ac:dyDescent="0.2">
      <c r="A13323" s="13"/>
    </row>
    <row r="13324" spans="1:1" x14ac:dyDescent="0.2">
      <c r="A13324" s="13"/>
    </row>
    <row r="13325" spans="1:1" x14ac:dyDescent="0.2">
      <c r="A13325" s="13"/>
    </row>
    <row r="13326" spans="1:1" x14ac:dyDescent="0.2">
      <c r="A13326" s="13"/>
    </row>
    <row r="13327" spans="1:1" x14ac:dyDescent="0.2">
      <c r="A13327" s="13"/>
    </row>
    <row r="13328" spans="1:1" x14ac:dyDescent="0.2">
      <c r="A13328" s="13"/>
    </row>
    <row r="13329" spans="1:1" x14ac:dyDescent="0.2">
      <c r="A13329" s="13"/>
    </row>
    <row r="13330" spans="1:1" x14ac:dyDescent="0.2">
      <c r="A13330" s="29"/>
    </row>
    <row r="13331" spans="1:1" x14ac:dyDescent="0.2">
      <c r="A13331" s="13"/>
    </row>
    <row r="13332" spans="1:1" x14ac:dyDescent="0.2">
      <c r="A13332" s="13"/>
    </row>
    <row r="13333" spans="1:1" x14ac:dyDescent="0.2">
      <c r="A13333" s="13"/>
    </row>
    <row r="13334" spans="1:1" x14ac:dyDescent="0.2">
      <c r="A13334" s="13"/>
    </row>
    <row r="13335" spans="1:1" x14ac:dyDescent="0.2">
      <c r="A13335" s="13"/>
    </row>
    <row r="13336" spans="1:1" x14ac:dyDescent="0.2">
      <c r="A13336" s="13"/>
    </row>
    <row r="13337" spans="1:1" x14ac:dyDescent="0.2">
      <c r="A13337" s="13"/>
    </row>
    <row r="13338" spans="1:1" x14ac:dyDescent="0.2">
      <c r="A13338" s="13"/>
    </row>
    <row r="13339" spans="1:1" x14ac:dyDescent="0.2">
      <c r="A13339" s="13"/>
    </row>
    <row r="13340" spans="1:1" x14ac:dyDescent="0.2">
      <c r="A13340" s="13"/>
    </row>
    <row r="13341" spans="1:1" x14ac:dyDescent="0.2">
      <c r="A13341" s="13"/>
    </row>
    <row r="13342" spans="1:1" x14ac:dyDescent="0.2">
      <c r="A13342" s="13"/>
    </row>
    <row r="13343" spans="1:1" x14ac:dyDescent="0.2">
      <c r="A13343" s="13"/>
    </row>
    <row r="13344" spans="1:1" x14ac:dyDescent="0.2">
      <c r="A13344" s="13"/>
    </row>
    <row r="13345" spans="1:1" x14ac:dyDescent="0.2">
      <c r="A13345" s="13"/>
    </row>
    <row r="13346" spans="1:1" x14ac:dyDescent="0.2">
      <c r="A13346" s="13"/>
    </row>
    <row r="13347" spans="1:1" x14ac:dyDescent="0.2">
      <c r="A13347" s="13"/>
    </row>
    <row r="13348" spans="1:1" x14ac:dyDescent="0.2">
      <c r="A13348" s="29"/>
    </row>
    <row r="13349" spans="1:1" x14ac:dyDescent="0.2">
      <c r="A13349" s="13"/>
    </row>
    <row r="13350" spans="1:1" x14ac:dyDescent="0.2">
      <c r="A13350" s="13"/>
    </row>
    <row r="13351" spans="1:1" x14ac:dyDescent="0.2">
      <c r="A13351" s="13"/>
    </row>
    <row r="13352" spans="1:1" x14ac:dyDescent="0.2">
      <c r="A13352" s="13"/>
    </row>
    <row r="13353" spans="1:1" x14ac:dyDescent="0.2">
      <c r="A13353" s="13"/>
    </row>
    <row r="13354" spans="1:1" x14ac:dyDescent="0.2">
      <c r="A13354" s="13"/>
    </row>
    <row r="13355" spans="1:1" x14ac:dyDescent="0.2">
      <c r="A13355" s="13"/>
    </row>
    <row r="13356" spans="1:1" x14ac:dyDescent="0.2">
      <c r="A13356" s="13"/>
    </row>
    <row r="13357" spans="1:1" x14ac:dyDescent="0.2">
      <c r="A13357" s="13"/>
    </row>
    <row r="13358" spans="1:1" x14ac:dyDescent="0.2">
      <c r="A13358" s="13"/>
    </row>
    <row r="13359" spans="1:1" x14ac:dyDescent="0.2">
      <c r="A13359" s="13"/>
    </row>
    <row r="13360" spans="1:1" x14ac:dyDescent="0.2">
      <c r="A13360" s="13"/>
    </row>
    <row r="13361" spans="1:1" x14ac:dyDescent="0.2">
      <c r="A13361" s="13"/>
    </row>
    <row r="13362" spans="1:1" x14ac:dyDescent="0.2">
      <c r="A13362" s="13"/>
    </row>
    <row r="13363" spans="1:1" x14ac:dyDescent="0.2">
      <c r="A13363" s="13"/>
    </row>
    <row r="13364" spans="1:1" x14ac:dyDescent="0.2">
      <c r="A13364" s="13"/>
    </row>
    <row r="13365" spans="1:1" x14ac:dyDescent="0.2">
      <c r="A13365" s="13"/>
    </row>
    <row r="13366" spans="1:1" x14ac:dyDescent="0.2">
      <c r="A13366" s="13"/>
    </row>
    <row r="13367" spans="1:1" x14ac:dyDescent="0.2">
      <c r="A13367" s="13"/>
    </row>
    <row r="13368" spans="1:1" x14ac:dyDescent="0.2">
      <c r="A13368" s="13"/>
    </row>
    <row r="13369" spans="1:1" x14ac:dyDescent="0.2">
      <c r="A13369" s="13"/>
    </row>
    <row r="13370" spans="1:1" x14ac:dyDescent="0.2">
      <c r="A13370" s="13"/>
    </row>
    <row r="13371" spans="1:1" x14ac:dyDescent="0.2">
      <c r="A13371" s="13"/>
    </row>
    <row r="13372" spans="1:1" x14ac:dyDescent="0.2">
      <c r="A13372" s="13"/>
    </row>
    <row r="13373" spans="1:1" x14ac:dyDescent="0.2">
      <c r="A13373" s="13"/>
    </row>
    <row r="13374" spans="1:1" x14ac:dyDescent="0.2">
      <c r="A13374" s="13"/>
    </row>
    <row r="13375" spans="1:1" x14ac:dyDescent="0.2">
      <c r="A13375" s="13"/>
    </row>
    <row r="13376" spans="1:1" x14ac:dyDescent="0.2">
      <c r="A13376" s="13"/>
    </row>
    <row r="13377" spans="1:1" x14ac:dyDescent="0.2">
      <c r="A13377" s="13"/>
    </row>
    <row r="13378" spans="1:1" x14ac:dyDescent="0.2">
      <c r="A13378" s="13"/>
    </row>
    <row r="13379" spans="1:1" x14ac:dyDescent="0.2">
      <c r="A13379" s="13"/>
    </row>
    <row r="13380" spans="1:1" x14ac:dyDescent="0.2">
      <c r="A13380" s="29"/>
    </row>
    <row r="13381" spans="1:1" x14ac:dyDescent="0.2">
      <c r="A13381" s="13"/>
    </row>
    <row r="13382" spans="1:1" x14ac:dyDescent="0.2">
      <c r="A13382" s="13"/>
    </row>
    <row r="13383" spans="1:1" x14ac:dyDescent="0.2">
      <c r="A13383" s="13"/>
    </row>
    <row r="13384" spans="1:1" x14ac:dyDescent="0.2">
      <c r="A13384" s="13"/>
    </row>
    <row r="13385" spans="1:1" x14ac:dyDescent="0.2">
      <c r="A13385" s="13"/>
    </row>
    <row r="13386" spans="1:1" x14ac:dyDescent="0.2">
      <c r="A13386" s="29"/>
    </row>
    <row r="13387" spans="1:1" x14ac:dyDescent="0.2">
      <c r="A13387" s="13"/>
    </row>
    <row r="13388" spans="1:1" x14ac:dyDescent="0.2">
      <c r="A13388" s="29"/>
    </row>
    <row r="13389" spans="1:1" x14ac:dyDescent="0.2">
      <c r="A13389" s="13"/>
    </row>
    <row r="13390" spans="1:1" x14ac:dyDescent="0.2">
      <c r="A13390" s="13"/>
    </row>
    <row r="13391" spans="1:1" x14ac:dyDescent="0.2">
      <c r="A13391" s="13"/>
    </row>
    <row r="13392" spans="1:1" x14ac:dyDescent="0.2">
      <c r="A13392" s="13"/>
    </row>
    <row r="13393" spans="1:1" x14ac:dyDescent="0.2">
      <c r="A13393" s="13"/>
    </row>
    <row r="13394" spans="1:1" x14ac:dyDescent="0.2">
      <c r="A13394" s="13"/>
    </row>
    <row r="13395" spans="1:1" x14ac:dyDescent="0.2">
      <c r="A13395" s="13"/>
    </row>
    <row r="13396" spans="1:1" x14ac:dyDescent="0.2">
      <c r="A13396" s="13"/>
    </row>
    <row r="13397" spans="1:1" x14ac:dyDescent="0.2">
      <c r="A13397" s="13"/>
    </row>
    <row r="13398" spans="1:1" x14ac:dyDescent="0.2">
      <c r="A13398" s="13"/>
    </row>
    <row r="13399" spans="1:1" x14ac:dyDescent="0.2">
      <c r="A13399" s="13"/>
    </row>
    <row r="13400" spans="1:1" x14ac:dyDescent="0.2">
      <c r="A13400" s="13"/>
    </row>
    <row r="13401" spans="1:1" x14ac:dyDescent="0.2">
      <c r="A13401" s="13"/>
    </row>
    <row r="13402" spans="1:1" x14ac:dyDescent="0.2">
      <c r="A13402" s="13"/>
    </row>
    <row r="13403" spans="1:1" x14ac:dyDescent="0.2">
      <c r="A13403" s="29"/>
    </row>
    <row r="13404" spans="1:1" x14ac:dyDescent="0.2">
      <c r="A13404" s="13"/>
    </row>
    <row r="13405" spans="1:1" x14ac:dyDescent="0.2">
      <c r="A13405" s="13"/>
    </row>
    <row r="13406" spans="1:1" x14ac:dyDescent="0.2">
      <c r="A13406" s="13"/>
    </row>
    <row r="13407" spans="1:1" x14ac:dyDescent="0.2">
      <c r="A13407" s="13"/>
    </row>
    <row r="13408" spans="1:1" x14ac:dyDescent="0.2">
      <c r="A13408" s="13"/>
    </row>
    <row r="13409" spans="1:1" x14ac:dyDescent="0.2">
      <c r="A13409" s="13"/>
    </row>
    <row r="13410" spans="1:1" x14ac:dyDescent="0.2">
      <c r="A13410" s="13"/>
    </row>
    <row r="13411" spans="1:1" x14ac:dyDescent="0.2">
      <c r="A13411" s="29"/>
    </row>
    <row r="13412" spans="1:1" x14ac:dyDescent="0.2">
      <c r="A13412" s="13"/>
    </row>
    <row r="13413" spans="1:1" x14ac:dyDescent="0.2">
      <c r="A13413" s="13"/>
    </row>
    <row r="13414" spans="1:1" x14ac:dyDescent="0.2">
      <c r="A13414" s="13"/>
    </row>
    <row r="13415" spans="1:1" x14ac:dyDescent="0.2">
      <c r="A13415" s="13"/>
    </row>
    <row r="13416" spans="1:1" x14ac:dyDescent="0.2">
      <c r="A13416" s="29"/>
    </row>
    <row r="13417" spans="1:1" x14ac:dyDescent="0.2">
      <c r="A13417" s="13"/>
    </row>
    <row r="13418" spans="1:1" x14ac:dyDescent="0.2">
      <c r="A13418" s="13"/>
    </row>
    <row r="13419" spans="1:1" x14ac:dyDescent="0.2">
      <c r="A13419" s="13"/>
    </row>
    <row r="13420" spans="1:1" x14ac:dyDescent="0.2">
      <c r="A13420" s="29"/>
    </row>
    <row r="13421" spans="1:1" x14ac:dyDescent="0.2">
      <c r="A13421" s="13"/>
    </row>
    <row r="13422" spans="1:1" x14ac:dyDescent="0.2">
      <c r="A13422" s="13"/>
    </row>
    <row r="13423" spans="1:1" x14ac:dyDescent="0.2">
      <c r="A13423" s="13"/>
    </row>
    <row r="13424" spans="1:1" x14ac:dyDescent="0.2">
      <c r="A13424" s="13"/>
    </row>
    <row r="13425" spans="1:1" x14ac:dyDescent="0.2">
      <c r="A13425" s="13"/>
    </row>
    <row r="13426" spans="1:1" x14ac:dyDescent="0.2">
      <c r="A13426" s="13"/>
    </row>
    <row r="13427" spans="1:1" x14ac:dyDescent="0.2">
      <c r="A13427" s="13"/>
    </row>
    <row r="13428" spans="1:1" x14ac:dyDescent="0.2">
      <c r="A13428" s="13"/>
    </row>
    <row r="13429" spans="1:1" x14ac:dyDescent="0.2">
      <c r="A13429" s="13"/>
    </row>
    <row r="13430" spans="1:1" x14ac:dyDescent="0.2">
      <c r="A13430" s="13"/>
    </row>
    <row r="13431" spans="1:1" x14ac:dyDescent="0.2">
      <c r="A13431" s="13"/>
    </row>
    <row r="13432" spans="1:1" x14ac:dyDescent="0.2">
      <c r="A13432" s="13"/>
    </row>
    <row r="13433" spans="1:1" x14ac:dyDescent="0.2">
      <c r="A13433" s="13"/>
    </row>
    <row r="13434" spans="1:1" x14ac:dyDescent="0.2">
      <c r="A13434" s="13"/>
    </row>
    <row r="13435" spans="1:1" x14ac:dyDescent="0.2">
      <c r="A13435" s="13"/>
    </row>
    <row r="13436" spans="1:1" x14ac:dyDescent="0.2">
      <c r="A13436" s="13"/>
    </row>
    <row r="13437" spans="1:1" x14ac:dyDescent="0.2">
      <c r="A13437" s="13"/>
    </row>
    <row r="13438" spans="1:1" x14ac:dyDescent="0.2">
      <c r="A13438" s="13"/>
    </row>
    <row r="13439" spans="1:1" x14ac:dyDescent="0.2">
      <c r="A13439" s="13"/>
    </row>
    <row r="13440" spans="1:1" x14ac:dyDescent="0.2">
      <c r="A13440" s="13"/>
    </row>
    <row r="13441" spans="1:1" x14ac:dyDescent="0.2">
      <c r="A13441" s="13"/>
    </row>
    <row r="13442" spans="1:1" x14ac:dyDescent="0.2">
      <c r="A13442" s="13"/>
    </row>
    <row r="13443" spans="1:1" x14ac:dyDescent="0.2">
      <c r="A13443" s="13"/>
    </row>
    <row r="13444" spans="1:1" x14ac:dyDescent="0.2">
      <c r="A13444" s="13"/>
    </row>
    <row r="13445" spans="1:1" x14ac:dyDescent="0.2">
      <c r="A13445" s="13"/>
    </row>
    <row r="13446" spans="1:1" x14ac:dyDescent="0.2">
      <c r="A13446" s="13"/>
    </row>
    <row r="13447" spans="1:1" x14ac:dyDescent="0.2">
      <c r="A13447" s="13"/>
    </row>
    <row r="13448" spans="1:1" x14ac:dyDescent="0.2">
      <c r="A13448" s="13"/>
    </row>
    <row r="13449" spans="1:1" x14ac:dyDescent="0.2">
      <c r="A13449" s="13"/>
    </row>
    <row r="13450" spans="1:1" x14ac:dyDescent="0.2">
      <c r="A13450" s="13"/>
    </row>
    <row r="13451" spans="1:1" x14ac:dyDescent="0.2">
      <c r="A13451" s="13"/>
    </row>
    <row r="13452" spans="1:1" x14ac:dyDescent="0.2">
      <c r="A13452" s="13"/>
    </row>
    <row r="13453" spans="1:1" x14ac:dyDescent="0.2">
      <c r="A13453" s="13"/>
    </row>
    <row r="13454" spans="1:1" x14ac:dyDescent="0.2">
      <c r="A13454" s="13"/>
    </row>
    <row r="13455" spans="1:1" x14ac:dyDescent="0.2">
      <c r="A13455" s="13"/>
    </row>
    <row r="13456" spans="1:1" x14ac:dyDescent="0.2">
      <c r="A13456" s="13"/>
    </row>
    <row r="13457" spans="1:1" x14ac:dyDescent="0.2">
      <c r="A13457" s="13"/>
    </row>
    <row r="13458" spans="1:1" x14ac:dyDescent="0.2">
      <c r="A13458" s="13"/>
    </row>
    <row r="13459" spans="1:1" x14ac:dyDescent="0.2">
      <c r="A13459" s="13"/>
    </row>
    <row r="13460" spans="1:1" x14ac:dyDescent="0.2">
      <c r="A13460" s="13"/>
    </row>
    <row r="13461" spans="1:1" x14ac:dyDescent="0.2">
      <c r="A13461" s="13"/>
    </row>
    <row r="13462" spans="1:1" x14ac:dyDescent="0.2">
      <c r="A13462" s="13"/>
    </row>
    <row r="13463" spans="1:1" x14ac:dyDescent="0.2">
      <c r="A13463" s="13"/>
    </row>
    <row r="13464" spans="1:1" x14ac:dyDescent="0.2">
      <c r="A13464" s="13"/>
    </row>
    <row r="13465" spans="1:1" x14ac:dyDescent="0.2">
      <c r="A13465" s="13"/>
    </row>
    <row r="13466" spans="1:1" x14ac:dyDescent="0.2">
      <c r="A13466" s="13"/>
    </row>
    <row r="13467" spans="1:1" x14ac:dyDescent="0.2">
      <c r="A13467" s="13"/>
    </row>
    <row r="13468" spans="1:1" x14ac:dyDescent="0.2">
      <c r="A13468" s="13"/>
    </row>
    <row r="13469" spans="1:1" x14ac:dyDescent="0.2">
      <c r="A13469" s="13"/>
    </row>
    <row r="13470" spans="1:1" x14ac:dyDescent="0.2">
      <c r="A13470" s="29"/>
    </row>
    <row r="13471" spans="1:1" x14ac:dyDescent="0.2">
      <c r="A13471" s="29"/>
    </row>
    <row r="13472" spans="1:1" x14ac:dyDescent="0.2">
      <c r="A13472" s="29"/>
    </row>
    <row r="13473" spans="1:1" x14ac:dyDescent="0.2">
      <c r="A13473" s="13"/>
    </row>
    <row r="13474" spans="1:1" x14ac:dyDescent="0.2">
      <c r="A13474" s="13"/>
    </row>
    <row r="13475" spans="1:1" x14ac:dyDescent="0.2">
      <c r="A13475" s="13"/>
    </row>
    <row r="13476" spans="1:1" x14ac:dyDescent="0.2">
      <c r="A13476" s="13"/>
    </row>
    <row r="13477" spans="1:1" x14ac:dyDescent="0.2">
      <c r="A13477" s="13"/>
    </row>
    <row r="13478" spans="1:1" x14ac:dyDescent="0.2">
      <c r="A13478" s="13"/>
    </row>
    <row r="13479" spans="1:1" x14ac:dyDescent="0.2">
      <c r="A13479" s="13"/>
    </row>
    <row r="13480" spans="1:1" x14ac:dyDescent="0.2">
      <c r="A13480" s="13"/>
    </row>
    <row r="13481" spans="1:1" x14ac:dyDescent="0.2">
      <c r="A13481" s="13"/>
    </row>
    <row r="13482" spans="1:1" x14ac:dyDescent="0.2">
      <c r="A13482" s="13"/>
    </row>
    <row r="13483" spans="1:1" x14ac:dyDescent="0.2">
      <c r="A13483" s="13"/>
    </row>
    <row r="13484" spans="1:1" x14ac:dyDescent="0.2">
      <c r="A13484" s="13"/>
    </row>
    <row r="13485" spans="1:1" x14ac:dyDescent="0.2">
      <c r="A13485" s="13"/>
    </row>
    <row r="13486" spans="1:1" x14ac:dyDescent="0.2">
      <c r="A13486" s="13"/>
    </row>
    <row r="13487" spans="1:1" x14ac:dyDescent="0.2">
      <c r="A13487" s="13"/>
    </row>
    <row r="13488" spans="1:1" x14ac:dyDescent="0.2">
      <c r="A13488" s="13"/>
    </row>
    <row r="13489" spans="1:1" x14ac:dyDescent="0.2">
      <c r="A13489" s="13"/>
    </row>
    <row r="13490" spans="1:1" x14ac:dyDescent="0.2">
      <c r="A13490" s="13"/>
    </row>
    <row r="13491" spans="1:1" x14ac:dyDescent="0.2">
      <c r="A13491" s="13"/>
    </row>
    <row r="13492" spans="1:1" x14ac:dyDescent="0.2">
      <c r="A13492" s="13"/>
    </row>
    <row r="13493" spans="1:1" x14ac:dyDescent="0.2">
      <c r="A13493" s="13"/>
    </row>
    <row r="13494" spans="1:1" x14ac:dyDescent="0.2">
      <c r="A13494" s="13"/>
    </row>
    <row r="13495" spans="1:1" x14ac:dyDescent="0.2">
      <c r="A13495" s="13"/>
    </row>
    <row r="13496" spans="1:1" x14ac:dyDescent="0.2">
      <c r="A13496" s="13"/>
    </row>
    <row r="13497" spans="1:1" x14ac:dyDescent="0.2">
      <c r="A13497" s="13"/>
    </row>
    <row r="13498" spans="1:1" x14ac:dyDescent="0.2">
      <c r="A13498" s="13"/>
    </row>
    <row r="13499" spans="1:1" x14ac:dyDescent="0.2">
      <c r="A13499" s="13"/>
    </row>
  </sheetData>
  <conditionalFormatting sqref="A1:A1709">
    <cfRule type="duplicateValues" dxfId="23" priority="6"/>
  </conditionalFormatting>
  <conditionalFormatting sqref="A1:A1846">
    <cfRule type="duplicateValues" dxfId="22" priority="7"/>
  </conditionalFormatting>
  <conditionalFormatting sqref="A1:A1869">
    <cfRule type="duplicateValues" dxfId="21" priority="8"/>
  </conditionalFormatting>
  <conditionalFormatting sqref="A1:A1048576">
    <cfRule type="duplicateValues" dxfId="20" priority="1"/>
  </conditionalFormatting>
  <conditionalFormatting sqref="A1847:A1869">
    <cfRule type="duplicateValues" dxfId="19" priority="4"/>
    <cfRule type="duplicateValues" dxfId="18" priority="5"/>
  </conditionalFormatting>
  <conditionalFormatting sqref="A1870:A5329">
    <cfRule type="duplicateValues" dxfId="17" priority="3"/>
  </conditionalFormatting>
  <conditionalFormatting sqref="A5331:A5334">
    <cfRule type="duplicateValues" dxfId="16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4B2F-421D-C444-9BC9-7F0D1D1629E2}">
  <dimension ref="A1:J13499"/>
  <sheetViews>
    <sheetView workbookViewId="0">
      <pane ySplit="1" topLeftCell="A2" activePane="bottomLeft" state="frozen"/>
      <selection pane="bottomLeft" activeCell="N1" sqref="N1"/>
    </sheetView>
  </sheetViews>
  <sheetFormatPr baseColWidth="10" defaultRowHeight="16" x14ac:dyDescent="0.2"/>
  <cols>
    <col min="1" max="1" width="10.83203125" style="19"/>
    <col min="2" max="2" width="11.83203125" customWidth="1"/>
    <col min="3" max="3" width="6.1640625" customWidth="1"/>
    <col min="4" max="4" width="10.83203125" style="38"/>
    <col min="10" max="10" width="15.6640625" customWidth="1"/>
  </cols>
  <sheetData>
    <row r="1" spans="1:10" x14ac:dyDescent="0.2">
      <c r="A1" s="1" t="s">
        <v>20249</v>
      </c>
      <c r="B1" s="3" t="s">
        <v>20243</v>
      </c>
      <c r="C1" s="3" t="s">
        <v>20245</v>
      </c>
      <c r="D1" s="40" t="s">
        <v>11955</v>
      </c>
      <c r="E1" s="7" t="s">
        <v>19</v>
      </c>
      <c r="F1" s="7" t="s">
        <v>20</v>
      </c>
      <c r="G1" s="7" t="s">
        <v>21</v>
      </c>
      <c r="H1" s="7" t="s">
        <v>22</v>
      </c>
      <c r="I1" s="7" t="s">
        <v>23</v>
      </c>
      <c r="J1" s="2" t="s">
        <v>11956</v>
      </c>
    </row>
    <row r="2" spans="1:10" x14ac:dyDescent="0.2">
      <c r="A2" s="14" t="s">
        <v>45</v>
      </c>
      <c r="B2" s="15" t="s">
        <v>20240</v>
      </c>
      <c r="C2" s="15">
        <v>4</v>
      </c>
      <c r="D2" s="15">
        <v>5</v>
      </c>
      <c r="E2" s="16">
        <v>191.553025170475</v>
      </c>
      <c r="F2" s="16">
        <v>38.7869653424573</v>
      </c>
      <c r="G2" s="16">
        <v>101.009972055799</v>
      </c>
      <c r="H2" s="16">
        <v>430.61986419321101</v>
      </c>
      <c r="I2" s="16">
        <v>3.8522464406600099</v>
      </c>
      <c r="J2" s="15">
        <v>14</v>
      </c>
    </row>
    <row r="3" spans="1:10" x14ac:dyDescent="0.2">
      <c r="A3" s="14" t="s">
        <v>70</v>
      </c>
      <c r="B3" s="15" t="s">
        <v>20240</v>
      </c>
      <c r="C3" s="15">
        <v>4</v>
      </c>
      <c r="D3" s="15">
        <v>5</v>
      </c>
      <c r="E3" s="16">
        <v>64.119887982831699</v>
      </c>
      <c r="F3" s="16">
        <v>15.814762663684</v>
      </c>
      <c r="G3" s="16">
        <v>13.8475994371846</v>
      </c>
      <c r="H3" s="16">
        <v>55.047448830600203</v>
      </c>
      <c r="I3" s="16">
        <v>13.5235311498496</v>
      </c>
      <c r="J3" s="15">
        <v>12</v>
      </c>
    </row>
    <row r="4" spans="1:10" x14ac:dyDescent="0.2">
      <c r="A4" s="24" t="s">
        <v>74</v>
      </c>
      <c r="B4" s="15" t="s">
        <v>20240</v>
      </c>
      <c r="C4" s="15">
        <v>4</v>
      </c>
      <c r="D4" s="15">
        <v>5</v>
      </c>
      <c r="E4" s="16">
        <v>21.6155853525702</v>
      </c>
      <c r="F4" s="16" t="s">
        <v>42</v>
      </c>
      <c r="G4" s="16">
        <v>5.6186067935483699</v>
      </c>
      <c r="H4" s="16">
        <v>41.256383803041899</v>
      </c>
      <c r="I4" s="16" t="s">
        <v>42</v>
      </c>
      <c r="J4" s="15">
        <v>11</v>
      </c>
    </row>
    <row r="5" spans="1:10" x14ac:dyDescent="0.2">
      <c r="A5" s="21" t="s">
        <v>257</v>
      </c>
      <c r="B5" s="15" t="s">
        <v>20240</v>
      </c>
      <c r="C5" s="15">
        <v>4</v>
      </c>
      <c r="D5" s="15">
        <v>4</v>
      </c>
      <c r="E5" s="16" t="s">
        <v>42</v>
      </c>
      <c r="F5" s="16">
        <v>4.4444349146203699</v>
      </c>
      <c r="G5" s="16" t="s">
        <v>42</v>
      </c>
      <c r="H5" s="16" t="s">
        <v>42</v>
      </c>
      <c r="I5" s="16" t="s">
        <v>36</v>
      </c>
      <c r="J5" s="15">
        <v>8</v>
      </c>
    </row>
    <row r="6" spans="1:10" x14ac:dyDescent="0.2">
      <c r="A6" s="14" t="s">
        <v>35</v>
      </c>
      <c r="B6" s="15" t="s">
        <v>20240</v>
      </c>
      <c r="C6" s="15">
        <v>3</v>
      </c>
      <c r="D6" s="15">
        <v>3</v>
      </c>
      <c r="E6" s="16">
        <v>10.0547130203575</v>
      </c>
      <c r="F6" s="16" t="s">
        <v>36</v>
      </c>
      <c r="G6" s="16" t="s">
        <v>36</v>
      </c>
      <c r="H6" s="16">
        <v>10.420350694458101</v>
      </c>
      <c r="I6" s="16">
        <v>2.1429526900518501</v>
      </c>
      <c r="J6" s="15">
        <v>18</v>
      </c>
    </row>
    <row r="7" spans="1:10" x14ac:dyDescent="0.2">
      <c r="A7" s="21" t="s">
        <v>62</v>
      </c>
      <c r="B7" s="15" t="s">
        <v>20240</v>
      </c>
      <c r="C7" s="15">
        <v>3</v>
      </c>
      <c r="D7" s="15">
        <v>3</v>
      </c>
      <c r="E7" s="16" t="s">
        <v>42</v>
      </c>
      <c r="F7" s="16" t="s">
        <v>42</v>
      </c>
      <c r="G7" s="16" t="s">
        <v>42</v>
      </c>
      <c r="H7" s="16" t="s">
        <v>36</v>
      </c>
      <c r="I7" s="16" t="s">
        <v>36</v>
      </c>
      <c r="J7" s="15">
        <v>12</v>
      </c>
    </row>
    <row r="8" spans="1:10" x14ac:dyDescent="0.2">
      <c r="A8" s="25" t="s">
        <v>80</v>
      </c>
      <c r="B8" s="15" t="s">
        <v>20240</v>
      </c>
      <c r="C8" s="15">
        <v>3</v>
      </c>
      <c r="D8" s="15">
        <v>3</v>
      </c>
      <c r="E8" s="16">
        <v>13.506668835817999</v>
      </c>
      <c r="F8" s="16" t="s">
        <v>36</v>
      </c>
      <c r="G8" s="16" t="s">
        <v>36</v>
      </c>
      <c r="H8" s="16" t="s">
        <v>42</v>
      </c>
      <c r="I8" s="16" t="s">
        <v>42</v>
      </c>
      <c r="J8" s="15">
        <v>11</v>
      </c>
    </row>
    <row r="9" spans="1:10" x14ac:dyDescent="0.2">
      <c r="A9" s="24" t="s">
        <v>142</v>
      </c>
      <c r="B9" s="15" t="s">
        <v>20240</v>
      </c>
      <c r="C9" s="15">
        <v>2</v>
      </c>
      <c r="D9" s="15">
        <v>3</v>
      </c>
      <c r="E9" s="16">
        <v>2.9166251897370699</v>
      </c>
      <c r="F9" s="16" t="s">
        <v>36</v>
      </c>
      <c r="G9" s="16">
        <v>3.2605689044534101</v>
      </c>
      <c r="H9" s="16">
        <v>2.3143428255060701</v>
      </c>
      <c r="I9" s="16" t="s">
        <v>36</v>
      </c>
      <c r="J9" s="15">
        <v>9</v>
      </c>
    </row>
    <row r="10" spans="1:10" x14ac:dyDescent="0.2">
      <c r="A10" s="24" t="s">
        <v>167</v>
      </c>
      <c r="B10" s="15" t="s">
        <v>20240</v>
      </c>
      <c r="C10" s="15">
        <v>3</v>
      </c>
      <c r="D10" s="15">
        <v>3</v>
      </c>
      <c r="E10" s="16">
        <v>12.186399194180099</v>
      </c>
      <c r="F10" s="16" t="s">
        <v>36</v>
      </c>
      <c r="G10" s="16" t="s">
        <v>36</v>
      </c>
      <c r="H10" s="16">
        <v>6.0809216301431297</v>
      </c>
      <c r="I10" s="16" t="s">
        <v>42</v>
      </c>
      <c r="J10" s="15">
        <v>9</v>
      </c>
    </row>
    <row r="11" spans="1:10" x14ac:dyDescent="0.2">
      <c r="A11" s="24" t="s">
        <v>195</v>
      </c>
      <c r="B11" s="15" t="s">
        <v>20240</v>
      </c>
      <c r="C11" s="15">
        <v>3</v>
      </c>
      <c r="D11" s="15">
        <v>3</v>
      </c>
      <c r="E11" s="16" t="s">
        <v>42</v>
      </c>
      <c r="F11" s="16" t="s">
        <v>42</v>
      </c>
      <c r="G11" s="16" t="s">
        <v>36</v>
      </c>
      <c r="H11" s="16">
        <v>2.8406484921424902</v>
      </c>
      <c r="I11" s="16" t="s">
        <v>36</v>
      </c>
      <c r="J11" s="15">
        <v>8</v>
      </c>
    </row>
    <row r="12" spans="1:10" x14ac:dyDescent="0.2">
      <c r="A12" s="24" t="s">
        <v>228</v>
      </c>
      <c r="B12" s="15" t="s">
        <v>20240</v>
      </c>
      <c r="C12" s="15">
        <v>2</v>
      </c>
      <c r="D12" s="15">
        <v>3</v>
      </c>
      <c r="E12" s="16" t="s">
        <v>42</v>
      </c>
      <c r="F12" s="16" t="s">
        <v>36</v>
      </c>
      <c r="G12" s="16" t="s">
        <v>36</v>
      </c>
      <c r="H12" s="16" t="s">
        <v>42</v>
      </c>
      <c r="I12" s="16" t="s">
        <v>42</v>
      </c>
      <c r="J12" s="15">
        <v>8</v>
      </c>
    </row>
    <row r="13" spans="1:10" x14ac:dyDescent="0.2">
      <c r="A13" s="24" t="s">
        <v>225</v>
      </c>
      <c r="B13" s="15" t="s">
        <v>20240</v>
      </c>
      <c r="C13" s="15">
        <v>1</v>
      </c>
      <c r="D13" s="15">
        <v>3</v>
      </c>
      <c r="E13" s="16">
        <v>4.17854305145692</v>
      </c>
      <c r="F13" s="16" t="s">
        <v>36</v>
      </c>
      <c r="G13" s="16">
        <v>2.0990872276969701</v>
      </c>
      <c r="H13" s="16">
        <v>3.0525440312467</v>
      </c>
      <c r="I13" s="16" t="s">
        <v>36</v>
      </c>
      <c r="J13" s="15">
        <v>8</v>
      </c>
    </row>
    <row r="14" spans="1:10" x14ac:dyDescent="0.2">
      <c r="A14" s="25" t="s">
        <v>232</v>
      </c>
      <c r="B14" s="15" t="s">
        <v>20240</v>
      </c>
      <c r="C14" s="15">
        <v>4</v>
      </c>
      <c r="D14" s="15">
        <v>3</v>
      </c>
      <c r="E14" s="16">
        <v>6.9600612396321502</v>
      </c>
      <c r="F14" s="16" t="s">
        <v>36</v>
      </c>
      <c r="G14" s="16">
        <v>3.5344057807145899</v>
      </c>
      <c r="H14" s="16">
        <v>8.5668490937165007</v>
      </c>
      <c r="I14" s="16" t="s">
        <v>36</v>
      </c>
      <c r="J14" s="15">
        <v>8</v>
      </c>
    </row>
    <row r="15" spans="1:10" x14ac:dyDescent="0.2">
      <c r="A15" s="25" t="s">
        <v>236</v>
      </c>
      <c r="B15" s="15" t="s">
        <v>20240</v>
      </c>
      <c r="C15" s="15">
        <v>3</v>
      </c>
      <c r="D15" s="15">
        <v>3</v>
      </c>
      <c r="E15" s="16">
        <v>14.1056378475998</v>
      </c>
      <c r="F15" s="16" t="s">
        <v>36</v>
      </c>
      <c r="G15" s="16" t="s">
        <v>36</v>
      </c>
      <c r="H15" s="16" t="s">
        <v>42</v>
      </c>
      <c r="I15" s="16" t="s">
        <v>42</v>
      </c>
      <c r="J15" s="15">
        <v>8</v>
      </c>
    </row>
    <row r="16" spans="1:10" x14ac:dyDescent="0.2">
      <c r="A16" s="24" t="s">
        <v>411</v>
      </c>
      <c r="B16" s="15" t="s">
        <v>20240</v>
      </c>
      <c r="C16" s="15">
        <v>1</v>
      </c>
      <c r="D16" s="15">
        <v>3</v>
      </c>
      <c r="E16" s="16" t="s">
        <v>36</v>
      </c>
      <c r="F16" s="16">
        <v>2.1153552968990899</v>
      </c>
      <c r="G16" s="16">
        <v>2.21149463701214</v>
      </c>
      <c r="H16" s="16" t="s">
        <v>36</v>
      </c>
      <c r="I16" s="16">
        <v>2.0080566914147</v>
      </c>
      <c r="J16" s="15">
        <v>6</v>
      </c>
    </row>
    <row r="17" spans="1:10" x14ac:dyDescent="0.2">
      <c r="A17" s="24" t="s">
        <v>401</v>
      </c>
      <c r="B17" s="15" t="s">
        <v>20240</v>
      </c>
      <c r="C17" s="15">
        <v>2</v>
      </c>
      <c r="D17" s="15">
        <v>3</v>
      </c>
      <c r="E17" s="16" t="s">
        <v>42</v>
      </c>
      <c r="F17" s="16" t="s">
        <v>36</v>
      </c>
      <c r="G17" s="16" t="s">
        <v>42</v>
      </c>
      <c r="H17" s="16" t="s">
        <v>42</v>
      </c>
      <c r="I17" s="16" t="s">
        <v>36</v>
      </c>
      <c r="J17" s="15">
        <v>6</v>
      </c>
    </row>
    <row r="18" spans="1:10" x14ac:dyDescent="0.2">
      <c r="A18" s="24" t="s">
        <v>1023</v>
      </c>
      <c r="B18" s="15" t="s">
        <v>20240</v>
      </c>
      <c r="C18" s="15">
        <v>3</v>
      </c>
      <c r="D18" s="15">
        <v>3</v>
      </c>
      <c r="E18" s="16">
        <v>5.0103104542036299</v>
      </c>
      <c r="F18" s="16">
        <v>2.04429018504654</v>
      </c>
      <c r="G18" s="16" t="s">
        <v>36</v>
      </c>
      <c r="H18" s="16">
        <v>3.2382602587267102</v>
      </c>
      <c r="I18" s="16" t="s">
        <v>36</v>
      </c>
      <c r="J18" s="15">
        <v>4</v>
      </c>
    </row>
    <row r="19" spans="1:10" x14ac:dyDescent="0.2">
      <c r="A19" s="24" t="s">
        <v>56</v>
      </c>
      <c r="B19" s="15" t="s">
        <v>20240</v>
      </c>
      <c r="C19" s="15">
        <v>2</v>
      </c>
      <c r="D19" s="15">
        <v>2</v>
      </c>
      <c r="E19" s="16">
        <v>2.72262823299894</v>
      </c>
      <c r="F19" s="16" t="s">
        <v>42</v>
      </c>
      <c r="G19" s="16" t="s">
        <v>36</v>
      </c>
      <c r="H19" s="16" t="s">
        <v>36</v>
      </c>
      <c r="I19" s="16" t="s">
        <v>36</v>
      </c>
      <c r="J19" s="15">
        <v>13</v>
      </c>
    </row>
    <row r="20" spans="1:10" x14ac:dyDescent="0.2">
      <c r="A20" s="24" t="s">
        <v>99</v>
      </c>
      <c r="B20" s="15" t="s">
        <v>20240</v>
      </c>
      <c r="C20" s="15">
        <v>2</v>
      </c>
      <c r="D20" s="15">
        <v>2</v>
      </c>
      <c r="E20" s="16">
        <v>3.1209819206948102</v>
      </c>
      <c r="F20" s="16" t="s">
        <v>36</v>
      </c>
      <c r="G20" s="16" t="s">
        <v>36</v>
      </c>
      <c r="H20" s="16">
        <v>6.7246112453831799</v>
      </c>
      <c r="I20" s="16" t="s">
        <v>36</v>
      </c>
      <c r="J20" s="15">
        <v>10</v>
      </c>
    </row>
    <row r="21" spans="1:10" x14ac:dyDescent="0.2">
      <c r="A21" s="21" t="s">
        <v>108</v>
      </c>
      <c r="B21" s="15" t="s">
        <v>20240</v>
      </c>
      <c r="C21" s="15">
        <v>3</v>
      </c>
      <c r="D21" s="15">
        <v>2</v>
      </c>
      <c r="E21" s="16" t="s">
        <v>36</v>
      </c>
      <c r="F21" s="16" t="s">
        <v>42</v>
      </c>
      <c r="G21" s="16" t="s">
        <v>36</v>
      </c>
      <c r="H21" s="16">
        <v>5.7129871768929998</v>
      </c>
      <c r="I21" s="16" t="s">
        <v>36</v>
      </c>
      <c r="J21" s="15">
        <v>10</v>
      </c>
    </row>
    <row r="22" spans="1:10" x14ac:dyDescent="0.2">
      <c r="A22" s="24" t="s">
        <v>150</v>
      </c>
      <c r="B22" s="15" t="s">
        <v>20240</v>
      </c>
      <c r="C22" s="15">
        <v>4</v>
      </c>
      <c r="D22" s="15">
        <v>2</v>
      </c>
      <c r="E22" s="16">
        <v>4.2524668811293296</v>
      </c>
      <c r="F22" s="16">
        <v>2.37511933214682</v>
      </c>
      <c r="G22" s="16" t="s">
        <v>36</v>
      </c>
      <c r="H22" s="16" t="s">
        <v>36</v>
      </c>
      <c r="I22" s="16" t="s">
        <v>36</v>
      </c>
      <c r="J22" s="15">
        <v>9</v>
      </c>
    </row>
    <row r="23" spans="1:10" x14ac:dyDescent="0.2">
      <c r="A23" s="25" t="s">
        <v>252</v>
      </c>
      <c r="B23" s="15" t="s">
        <v>20240</v>
      </c>
      <c r="C23" s="15">
        <v>2</v>
      </c>
      <c r="D23" s="15">
        <v>2</v>
      </c>
      <c r="E23" s="16" t="s">
        <v>36</v>
      </c>
      <c r="F23" s="16" t="s">
        <v>42</v>
      </c>
      <c r="G23" s="16" t="s">
        <v>36</v>
      </c>
      <c r="H23" s="16">
        <v>5.0410163620992803</v>
      </c>
      <c r="I23" s="16" t="s">
        <v>36</v>
      </c>
      <c r="J23" s="15">
        <v>8</v>
      </c>
    </row>
    <row r="24" spans="1:10" x14ac:dyDescent="0.2">
      <c r="A24" s="21" t="s">
        <v>215</v>
      </c>
      <c r="B24" s="15" t="s">
        <v>20240</v>
      </c>
      <c r="C24" s="15">
        <v>3</v>
      </c>
      <c r="D24" s="15">
        <v>2</v>
      </c>
      <c r="E24" s="16">
        <v>7.3635425294955601</v>
      </c>
      <c r="F24" s="16" t="s">
        <v>36</v>
      </c>
      <c r="G24" s="16" t="s">
        <v>42</v>
      </c>
      <c r="H24" s="16" t="s">
        <v>36</v>
      </c>
      <c r="I24" s="16" t="s">
        <v>36</v>
      </c>
      <c r="J24" s="15">
        <v>8</v>
      </c>
    </row>
    <row r="25" spans="1:10" x14ac:dyDescent="0.2">
      <c r="A25" s="25" t="s">
        <v>171</v>
      </c>
      <c r="B25" s="15" t="s">
        <v>20240</v>
      </c>
      <c r="C25" s="15">
        <v>4</v>
      </c>
      <c r="D25" s="15">
        <v>2</v>
      </c>
      <c r="E25" s="16">
        <v>8.6320307250667607</v>
      </c>
      <c r="F25" s="16" t="s">
        <v>36</v>
      </c>
      <c r="G25" s="16" t="s">
        <v>36</v>
      </c>
      <c r="H25" s="16">
        <v>13.7912981945027</v>
      </c>
      <c r="I25" s="16" t="s">
        <v>36</v>
      </c>
      <c r="J25" s="15">
        <v>8</v>
      </c>
    </row>
    <row r="26" spans="1:10" x14ac:dyDescent="0.2">
      <c r="A26" s="24" t="s">
        <v>182</v>
      </c>
      <c r="B26" s="15" t="s">
        <v>20240</v>
      </c>
      <c r="C26" s="15">
        <v>4</v>
      </c>
      <c r="D26" s="15">
        <v>2</v>
      </c>
      <c r="E26" s="16">
        <v>3.94602473668535</v>
      </c>
      <c r="F26" s="16" t="s">
        <v>36</v>
      </c>
      <c r="G26" s="16" t="s">
        <v>36</v>
      </c>
      <c r="H26" s="16">
        <v>3.0064530452778002</v>
      </c>
      <c r="I26" s="16" t="s">
        <v>36</v>
      </c>
      <c r="J26" s="15">
        <v>8</v>
      </c>
    </row>
    <row r="27" spans="1:10" x14ac:dyDescent="0.2">
      <c r="A27" s="24" t="s">
        <v>192</v>
      </c>
      <c r="B27" s="15" t="s">
        <v>20240</v>
      </c>
      <c r="C27" s="15">
        <v>2</v>
      </c>
      <c r="D27" s="15">
        <v>2</v>
      </c>
      <c r="E27" s="16">
        <v>6.3190163557667001</v>
      </c>
      <c r="F27" s="16" t="s">
        <v>36</v>
      </c>
      <c r="G27" s="16" t="s">
        <v>36</v>
      </c>
      <c r="H27" s="16">
        <v>2.8681674287905001</v>
      </c>
      <c r="I27" s="16" t="s">
        <v>36</v>
      </c>
      <c r="J27" s="15">
        <v>8</v>
      </c>
    </row>
    <row r="28" spans="1:10" x14ac:dyDescent="0.2">
      <c r="A28" s="24" t="s">
        <v>332</v>
      </c>
      <c r="B28" s="15" t="s">
        <v>20240</v>
      </c>
      <c r="C28" s="15">
        <v>4</v>
      </c>
      <c r="D28" s="15">
        <v>2</v>
      </c>
      <c r="E28" s="16" t="s">
        <v>36</v>
      </c>
      <c r="F28" s="16" t="s">
        <v>36</v>
      </c>
      <c r="G28" s="16" t="s">
        <v>36</v>
      </c>
      <c r="H28" s="16">
        <v>2.7264145802944002</v>
      </c>
      <c r="I28" s="16">
        <v>5.8078331196155704</v>
      </c>
      <c r="J28" s="15">
        <v>7</v>
      </c>
    </row>
    <row r="29" spans="1:10" x14ac:dyDescent="0.2">
      <c r="A29" s="24" t="s">
        <v>175</v>
      </c>
      <c r="B29" s="15" t="s">
        <v>20240</v>
      </c>
      <c r="C29" s="15">
        <v>3</v>
      </c>
      <c r="D29" s="15">
        <v>2</v>
      </c>
      <c r="E29" s="16">
        <v>3.0603570901080901</v>
      </c>
      <c r="F29" s="16">
        <v>3.9315548993559499</v>
      </c>
      <c r="G29" s="16" t="s">
        <v>36</v>
      </c>
      <c r="H29" s="16" t="s">
        <v>36</v>
      </c>
      <c r="I29" s="16" t="s">
        <v>36</v>
      </c>
      <c r="J29" s="15">
        <v>7</v>
      </c>
    </row>
    <row r="30" spans="1:10" x14ac:dyDescent="0.2">
      <c r="A30" s="24" t="s">
        <v>281</v>
      </c>
      <c r="B30" s="15" t="s">
        <v>20240</v>
      </c>
      <c r="C30" s="15">
        <v>3</v>
      </c>
      <c r="D30" s="15">
        <v>2</v>
      </c>
      <c r="E30" s="16" t="s">
        <v>36</v>
      </c>
      <c r="F30" s="16">
        <v>2.5922412669039101</v>
      </c>
      <c r="G30" s="16">
        <v>2.5679248984695402</v>
      </c>
      <c r="H30" s="16" t="s">
        <v>36</v>
      </c>
      <c r="I30" s="16" t="s">
        <v>36</v>
      </c>
      <c r="J30" s="15">
        <v>7</v>
      </c>
    </row>
    <row r="31" spans="1:10" x14ac:dyDescent="0.2">
      <c r="A31" s="24" t="s">
        <v>290</v>
      </c>
      <c r="B31" s="15" t="s">
        <v>20240</v>
      </c>
      <c r="C31" s="15">
        <v>2</v>
      </c>
      <c r="D31" s="15">
        <v>2</v>
      </c>
      <c r="E31" s="16">
        <v>2.5553129689349601</v>
      </c>
      <c r="F31" s="16">
        <v>6.59603932490589</v>
      </c>
      <c r="G31" s="16" t="s">
        <v>36</v>
      </c>
      <c r="H31" s="16" t="s">
        <v>36</v>
      </c>
      <c r="I31" s="16" t="s">
        <v>36</v>
      </c>
      <c r="J31" s="15">
        <v>7</v>
      </c>
    </row>
    <row r="32" spans="1:10" x14ac:dyDescent="0.2">
      <c r="A32" s="24" t="s">
        <v>353</v>
      </c>
      <c r="B32" s="15" t="s">
        <v>20240</v>
      </c>
      <c r="C32" s="15">
        <v>2</v>
      </c>
      <c r="D32" s="15">
        <v>2</v>
      </c>
      <c r="E32" s="16" t="s">
        <v>36</v>
      </c>
      <c r="F32" s="16">
        <v>6.0381223903284704</v>
      </c>
      <c r="G32" s="16">
        <v>2.0189061680890599</v>
      </c>
      <c r="H32" s="16" t="s">
        <v>36</v>
      </c>
      <c r="I32" s="16" t="s">
        <v>36</v>
      </c>
      <c r="J32" s="15">
        <v>7</v>
      </c>
    </row>
    <row r="33" spans="1:10" x14ac:dyDescent="0.2">
      <c r="A33" s="24" t="s">
        <v>266</v>
      </c>
      <c r="B33" s="15" t="s">
        <v>20240</v>
      </c>
      <c r="C33" s="15">
        <v>3</v>
      </c>
      <c r="D33" s="15">
        <v>2</v>
      </c>
      <c r="E33" s="16">
        <v>3.84664315485196</v>
      </c>
      <c r="F33" s="16" t="s">
        <v>36</v>
      </c>
      <c r="G33" s="16" t="s">
        <v>36</v>
      </c>
      <c r="H33" s="16">
        <v>5.87804959596569</v>
      </c>
      <c r="I33" s="16" t="s">
        <v>36</v>
      </c>
      <c r="J33" s="15">
        <v>7</v>
      </c>
    </row>
    <row r="34" spans="1:10" x14ac:dyDescent="0.2">
      <c r="A34" s="24" t="s">
        <v>277</v>
      </c>
      <c r="B34" s="15" t="s">
        <v>20240</v>
      </c>
      <c r="C34" s="15">
        <v>3</v>
      </c>
      <c r="D34" s="15">
        <v>2</v>
      </c>
      <c r="E34" s="16">
        <v>2.50897831213921</v>
      </c>
      <c r="F34" s="16" t="s">
        <v>36</v>
      </c>
      <c r="G34" s="16" t="s">
        <v>36</v>
      </c>
      <c r="H34" s="16">
        <v>14.666291263777699</v>
      </c>
      <c r="I34" s="16" t="s">
        <v>36</v>
      </c>
      <c r="J34" s="15">
        <v>7</v>
      </c>
    </row>
    <row r="35" spans="1:10" x14ac:dyDescent="0.2">
      <c r="A35" s="25" t="s">
        <v>313</v>
      </c>
      <c r="B35" s="15" t="s">
        <v>20240</v>
      </c>
      <c r="C35" s="15">
        <v>4</v>
      </c>
      <c r="D35" s="15">
        <v>2</v>
      </c>
      <c r="E35" s="16" t="s">
        <v>36</v>
      </c>
      <c r="F35" s="16" t="s">
        <v>36</v>
      </c>
      <c r="G35" s="16" t="s">
        <v>36</v>
      </c>
      <c r="H35" s="16">
        <v>6.7646796232806903</v>
      </c>
      <c r="I35" s="16" t="s">
        <v>42</v>
      </c>
      <c r="J35" s="15">
        <v>7</v>
      </c>
    </row>
    <row r="36" spans="1:10" x14ac:dyDescent="0.2">
      <c r="A36" s="24" t="s">
        <v>328</v>
      </c>
      <c r="B36" s="15" t="s">
        <v>20240</v>
      </c>
      <c r="C36" s="15">
        <v>4</v>
      </c>
      <c r="D36" s="15">
        <v>2</v>
      </c>
      <c r="E36" s="16" t="s">
        <v>36</v>
      </c>
      <c r="F36" s="16" t="s">
        <v>36</v>
      </c>
      <c r="G36" s="16" t="s">
        <v>36</v>
      </c>
      <c r="H36" s="16">
        <v>2.3163930156885901</v>
      </c>
      <c r="I36" s="16">
        <v>6.3028310883947603</v>
      </c>
      <c r="J36" s="15">
        <v>7</v>
      </c>
    </row>
    <row r="37" spans="1:10" x14ac:dyDescent="0.2">
      <c r="A37" s="24" t="s">
        <v>302</v>
      </c>
      <c r="B37" s="15" t="s">
        <v>20240</v>
      </c>
      <c r="C37" s="15">
        <v>3</v>
      </c>
      <c r="D37" s="15">
        <v>2</v>
      </c>
      <c r="E37" s="16">
        <v>2.6634570192087801</v>
      </c>
      <c r="F37" s="16" t="s">
        <v>36</v>
      </c>
      <c r="G37" s="16" t="s">
        <v>36</v>
      </c>
      <c r="H37" s="16">
        <v>2.23743783404925</v>
      </c>
      <c r="I37" s="16" t="s">
        <v>36</v>
      </c>
      <c r="J37" s="15">
        <v>7</v>
      </c>
    </row>
    <row r="38" spans="1:10" x14ac:dyDescent="0.2">
      <c r="A38" s="24" t="s">
        <v>316</v>
      </c>
      <c r="B38" s="15" t="s">
        <v>20240</v>
      </c>
      <c r="C38" s="15">
        <v>2</v>
      </c>
      <c r="D38" s="15">
        <v>2</v>
      </c>
      <c r="E38" s="16">
        <v>2.5561987264060999</v>
      </c>
      <c r="F38" s="16" t="s">
        <v>36</v>
      </c>
      <c r="G38" s="16" t="s">
        <v>36</v>
      </c>
      <c r="H38" s="16">
        <v>2.5579429106693699</v>
      </c>
      <c r="I38" s="16" t="s">
        <v>36</v>
      </c>
      <c r="J38" s="15">
        <v>7</v>
      </c>
    </row>
    <row r="39" spans="1:10" x14ac:dyDescent="0.2">
      <c r="A39" s="25" t="s">
        <v>323</v>
      </c>
      <c r="B39" s="15" t="s">
        <v>20240</v>
      </c>
      <c r="C39" s="15">
        <v>3</v>
      </c>
      <c r="D39" s="15">
        <v>2</v>
      </c>
      <c r="E39" s="16">
        <v>8.3010854752624894</v>
      </c>
      <c r="F39" s="16" t="s">
        <v>36</v>
      </c>
      <c r="G39" s="16" t="s">
        <v>36</v>
      </c>
      <c r="H39" s="16" t="s">
        <v>42</v>
      </c>
      <c r="I39" s="16" t="s">
        <v>36</v>
      </c>
      <c r="J39" s="15">
        <v>7</v>
      </c>
    </row>
    <row r="40" spans="1:10" x14ac:dyDescent="0.2">
      <c r="A40" s="24" t="s">
        <v>357</v>
      </c>
      <c r="B40" s="15" t="s">
        <v>20240</v>
      </c>
      <c r="C40" s="15">
        <v>4</v>
      </c>
      <c r="D40" s="15">
        <v>2</v>
      </c>
      <c r="E40" s="16">
        <v>4.1782534269611604</v>
      </c>
      <c r="F40" s="16" t="s">
        <v>36</v>
      </c>
      <c r="G40" s="16" t="s">
        <v>36</v>
      </c>
      <c r="H40" s="16" t="s">
        <v>42</v>
      </c>
      <c r="I40" s="16" t="s">
        <v>36</v>
      </c>
      <c r="J40" s="15">
        <v>7</v>
      </c>
    </row>
    <row r="41" spans="1:10" x14ac:dyDescent="0.2">
      <c r="A41" s="24" t="s">
        <v>458</v>
      </c>
      <c r="B41" s="15" t="s">
        <v>20240</v>
      </c>
      <c r="C41" s="15">
        <v>2</v>
      </c>
      <c r="D41" s="15">
        <v>2</v>
      </c>
      <c r="E41" s="16" t="s">
        <v>42</v>
      </c>
      <c r="F41" s="16" t="s">
        <v>36</v>
      </c>
      <c r="G41" s="16" t="s">
        <v>42</v>
      </c>
      <c r="H41" s="16" t="s">
        <v>36</v>
      </c>
      <c r="I41" s="16" t="s">
        <v>36</v>
      </c>
      <c r="J41" s="15">
        <v>6</v>
      </c>
    </row>
    <row r="42" spans="1:10" x14ac:dyDescent="0.2">
      <c r="A42" s="25" t="s">
        <v>422</v>
      </c>
      <c r="B42" s="15" t="s">
        <v>20240</v>
      </c>
      <c r="C42" s="15">
        <v>1</v>
      </c>
      <c r="D42" s="15">
        <v>2</v>
      </c>
      <c r="E42" s="16">
        <v>7.0728908619091397</v>
      </c>
      <c r="F42" s="16" t="s">
        <v>36</v>
      </c>
      <c r="G42" s="16" t="s">
        <v>36</v>
      </c>
      <c r="H42" s="16">
        <v>7.4115842703397901</v>
      </c>
      <c r="I42" s="16" t="s">
        <v>36</v>
      </c>
      <c r="J42" s="15">
        <v>6</v>
      </c>
    </row>
    <row r="43" spans="1:10" x14ac:dyDescent="0.2">
      <c r="A43" s="24" t="s">
        <v>431</v>
      </c>
      <c r="B43" s="15" t="s">
        <v>20240</v>
      </c>
      <c r="C43" s="15">
        <v>4</v>
      </c>
      <c r="D43" s="15">
        <v>2</v>
      </c>
      <c r="E43" s="16" t="s">
        <v>36</v>
      </c>
      <c r="F43" s="16" t="s">
        <v>36</v>
      </c>
      <c r="G43" s="16" t="s">
        <v>36</v>
      </c>
      <c r="H43" s="16">
        <v>2.4426767867010302</v>
      </c>
      <c r="I43" s="16">
        <v>2.1125712507037102</v>
      </c>
      <c r="J43" s="15">
        <v>6</v>
      </c>
    </row>
    <row r="44" spans="1:10" x14ac:dyDescent="0.2">
      <c r="A44" s="24" t="s">
        <v>585</v>
      </c>
      <c r="B44" s="15" t="s">
        <v>20240</v>
      </c>
      <c r="C44" s="15">
        <v>3</v>
      </c>
      <c r="D44" s="15">
        <v>2</v>
      </c>
      <c r="E44" s="16">
        <v>4.9750119809663804</v>
      </c>
      <c r="F44" s="16" t="s">
        <v>36</v>
      </c>
      <c r="G44" s="16" t="s">
        <v>36</v>
      </c>
      <c r="H44" s="16" t="s">
        <v>42</v>
      </c>
      <c r="I44" s="16" t="s">
        <v>36</v>
      </c>
      <c r="J44" s="15">
        <v>6</v>
      </c>
    </row>
    <row r="45" spans="1:10" x14ac:dyDescent="0.2">
      <c r="A45" s="25" t="s">
        <v>507</v>
      </c>
      <c r="B45" s="15" t="s">
        <v>20240</v>
      </c>
      <c r="C45" s="15">
        <v>3</v>
      </c>
      <c r="D45" s="15">
        <v>2</v>
      </c>
      <c r="E45" s="16">
        <v>11.456544009206</v>
      </c>
      <c r="F45" s="16" t="s">
        <v>36</v>
      </c>
      <c r="G45" s="16" t="s">
        <v>36</v>
      </c>
      <c r="H45" s="16" t="s">
        <v>42</v>
      </c>
      <c r="I45" s="16" t="s">
        <v>36</v>
      </c>
      <c r="J45" s="15">
        <v>6</v>
      </c>
    </row>
    <row r="46" spans="1:10" x14ac:dyDescent="0.2">
      <c r="A46" s="24" t="s">
        <v>529</v>
      </c>
      <c r="B46" s="15" t="s">
        <v>20240</v>
      </c>
      <c r="C46" s="15">
        <v>3</v>
      </c>
      <c r="D46" s="15">
        <v>2</v>
      </c>
      <c r="E46" s="16">
        <v>2.93182704867447</v>
      </c>
      <c r="F46" s="16" t="s">
        <v>36</v>
      </c>
      <c r="G46" s="16" t="s">
        <v>36</v>
      </c>
      <c r="H46" s="16" t="s">
        <v>42</v>
      </c>
      <c r="I46" s="16" t="s">
        <v>36</v>
      </c>
      <c r="J46" s="15">
        <v>6</v>
      </c>
    </row>
    <row r="47" spans="1:10" x14ac:dyDescent="0.2">
      <c r="A47" s="25" t="s">
        <v>532</v>
      </c>
      <c r="B47" s="15" t="s">
        <v>20240</v>
      </c>
      <c r="C47" s="15">
        <v>4</v>
      </c>
      <c r="D47" s="15">
        <v>2</v>
      </c>
      <c r="E47" s="16">
        <v>6.1219870792906601</v>
      </c>
      <c r="F47" s="16" t="s">
        <v>36</v>
      </c>
      <c r="G47" s="16" t="s">
        <v>36</v>
      </c>
      <c r="H47" s="16">
        <v>13.5000576074078</v>
      </c>
      <c r="I47" s="16" t="s">
        <v>36</v>
      </c>
      <c r="J47" s="15">
        <v>6</v>
      </c>
    </row>
    <row r="48" spans="1:10" x14ac:dyDescent="0.2">
      <c r="A48" s="24" t="s">
        <v>571</v>
      </c>
      <c r="B48" s="15" t="s">
        <v>20240</v>
      </c>
      <c r="C48" s="15">
        <v>2</v>
      </c>
      <c r="D48" s="15">
        <v>2</v>
      </c>
      <c r="E48" s="16" t="s">
        <v>42</v>
      </c>
      <c r="F48" s="16" t="s">
        <v>36</v>
      </c>
      <c r="G48" s="16" t="s">
        <v>36</v>
      </c>
      <c r="H48" s="16">
        <v>4.1996963724894698</v>
      </c>
      <c r="I48" s="16" t="s">
        <v>36</v>
      </c>
      <c r="J48" s="15">
        <v>6</v>
      </c>
    </row>
    <row r="49" spans="1:10" x14ac:dyDescent="0.2">
      <c r="A49" s="25" t="s">
        <v>575</v>
      </c>
      <c r="B49" s="15" t="s">
        <v>20240</v>
      </c>
      <c r="C49" s="15">
        <v>4</v>
      </c>
      <c r="D49" s="15">
        <v>2</v>
      </c>
      <c r="E49" s="16" t="s">
        <v>36</v>
      </c>
      <c r="F49" s="16" t="s">
        <v>36</v>
      </c>
      <c r="G49" s="16" t="s">
        <v>36</v>
      </c>
      <c r="H49" s="16">
        <v>3.8617652952656698</v>
      </c>
      <c r="I49" s="16" t="s">
        <v>42</v>
      </c>
      <c r="J49" s="15">
        <v>6</v>
      </c>
    </row>
    <row r="50" spans="1:10" x14ac:dyDescent="0.2">
      <c r="A50" s="25" t="s">
        <v>598</v>
      </c>
      <c r="B50" s="15" t="s">
        <v>20240</v>
      </c>
      <c r="C50" s="15">
        <v>4</v>
      </c>
      <c r="D50" s="15">
        <v>2</v>
      </c>
      <c r="E50" s="16">
        <v>9.1704974858270205</v>
      </c>
      <c r="F50" s="16" t="s">
        <v>36</v>
      </c>
      <c r="G50" s="16" t="s">
        <v>36</v>
      </c>
      <c r="H50" s="16" t="s">
        <v>42</v>
      </c>
      <c r="I50" s="16" t="s">
        <v>36</v>
      </c>
      <c r="J50" s="15">
        <v>6</v>
      </c>
    </row>
    <row r="51" spans="1:10" x14ac:dyDescent="0.2">
      <c r="A51" s="24" t="s">
        <v>414</v>
      </c>
      <c r="B51" s="15" t="s">
        <v>20240</v>
      </c>
      <c r="C51" s="15">
        <v>3</v>
      </c>
      <c r="D51" s="15">
        <v>2</v>
      </c>
      <c r="E51" s="16">
        <v>3.0453330167467798</v>
      </c>
      <c r="F51" s="16" t="s">
        <v>36</v>
      </c>
      <c r="G51" s="16" t="s">
        <v>36</v>
      </c>
      <c r="H51" s="16">
        <v>4.1857445670156901</v>
      </c>
      <c r="I51" s="16" t="s">
        <v>36</v>
      </c>
      <c r="J51" s="15">
        <v>6</v>
      </c>
    </row>
    <row r="52" spans="1:10" x14ac:dyDescent="0.2">
      <c r="A52" s="25" t="s">
        <v>544</v>
      </c>
      <c r="B52" s="15" t="s">
        <v>20240</v>
      </c>
      <c r="C52" s="15">
        <v>4</v>
      </c>
      <c r="D52" s="15">
        <v>2</v>
      </c>
      <c r="E52" s="16">
        <v>7.2687132879883203</v>
      </c>
      <c r="F52" s="16" t="s">
        <v>36</v>
      </c>
      <c r="G52" s="16" t="s">
        <v>36</v>
      </c>
      <c r="H52" s="16">
        <v>7.0465766864029096</v>
      </c>
      <c r="I52" s="16" t="s">
        <v>36</v>
      </c>
      <c r="J52" s="15">
        <v>6</v>
      </c>
    </row>
    <row r="53" spans="1:10" x14ac:dyDescent="0.2">
      <c r="A53" s="24" t="s">
        <v>668</v>
      </c>
      <c r="B53" s="15" t="s">
        <v>20240</v>
      </c>
      <c r="C53" s="15">
        <v>3</v>
      </c>
      <c r="D53" s="15">
        <v>2</v>
      </c>
      <c r="E53" s="16" t="s">
        <v>36</v>
      </c>
      <c r="F53" s="16">
        <v>2.02006259783463</v>
      </c>
      <c r="G53" s="16" t="s">
        <v>36</v>
      </c>
      <c r="H53" s="16">
        <v>3.0545148905598101</v>
      </c>
      <c r="I53" s="16" t="s">
        <v>36</v>
      </c>
      <c r="J53" s="15">
        <v>5</v>
      </c>
    </row>
    <row r="54" spans="1:10" x14ac:dyDescent="0.2">
      <c r="A54" s="24" t="s">
        <v>795</v>
      </c>
      <c r="B54" s="15" t="s">
        <v>20240</v>
      </c>
      <c r="C54" s="15">
        <v>4</v>
      </c>
      <c r="D54" s="15">
        <v>2</v>
      </c>
      <c r="E54" s="16" t="s">
        <v>36</v>
      </c>
      <c r="F54" s="16" t="s">
        <v>36</v>
      </c>
      <c r="G54" s="16">
        <v>2.13166438941164</v>
      </c>
      <c r="H54" s="16" t="s">
        <v>36</v>
      </c>
      <c r="I54" s="16">
        <v>5.9719413626693099</v>
      </c>
      <c r="J54" s="15">
        <v>5</v>
      </c>
    </row>
    <row r="55" spans="1:10" x14ac:dyDescent="0.2">
      <c r="A55" s="24" t="s">
        <v>642</v>
      </c>
      <c r="B55" s="15" t="s">
        <v>20240</v>
      </c>
      <c r="C55" s="15">
        <v>3</v>
      </c>
      <c r="D55" s="15">
        <v>2</v>
      </c>
      <c r="E55" s="16">
        <v>3.8844221552984899</v>
      </c>
      <c r="F55" s="16" t="s">
        <v>36</v>
      </c>
      <c r="G55" s="16" t="s">
        <v>36</v>
      </c>
      <c r="H55" s="16" t="s">
        <v>42</v>
      </c>
      <c r="I55" s="16" t="s">
        <v>36</v>
      </c>
      <c r="J55" s="15">
        <v>5</v>
      </c>
    </row>
    <row r="56" spans="1:10" x14ac:dyDescent="0.2">
      <c r="A56" s="24" t="s">
        <v>664</v>
      </c>
      <c r="B56" s="15" t="s">
        <v>20240</v>
      </c>
      <c r="C56" s="15">
        <v>4</v>
      </c>
      <c r="D56" s="15">
        <v>2</v>
      </c>
      <c r="E56" s="16">
        <v>4.5349919819103004</v>
      </c>
      <c r="F56" s="16" t="s">
        <v>36</v>
      </c>
      <c r="G56" s="16">
        <v>2.1990587774163801</v>
      </c>
      <c r="H56" s="16" t="s">
        <v>36</v>
      </c>
      <c r="I56" s="16" t="s">
        <v>36</v>
      </c>
      <c r="J56" s="15">
        <v>5</v>
      </c>
    </row>
    <row r="57" spans="1:10" x14ac:dyDescent="0.2">
      <c r="A57" s="24" t="s">
        <v>756</v>
      </c>
      <c r="B57" s="15" t="s">
        <v>20240</v>
      </c>
      <c r="C57" s="15">
        <v>4</v>
      </c>
      <c r="D57" s="15">
        <v>2</v>
      </c>
      <c r="E57" s="16">
        <v>3.1450871618360501</v>
      </c>
      <c r="F57" s="16" t="s">
        <v>36</v>
      </c>
      <c r="G57" s="16" t="s">
        <v>36</v>
      </c>
      <c r="H57" s="16">
        <v>2.3339791065822899</v>
      </c>
      <c r="I57" s="16" t="s">
        <v>36</v>
      </c>
      <c r="J57" s="15">
        <v>5</v>
      </c>
    </row>
    <row r="58" spans="1:10" x14ac:dyDescent="0.2">
      <c r="A58" s="24" t="s">
        <v>814</v>
      </c>
      <c r="B58" s="15" t="s">
        <v>20240</v>
      </c>
      <c r="C58" s="15">
        <v>4</v>
      </c>
      <c r="D58" s="15">
        <v>2</v>
      </c>
      <c r="E58" s="16">
        <v>2.83824671240076</v>
      </c>
      <c r="F58" s="16" t="s">
        <v>36</v>
      </c>
      <c r="G58" s="16" t="s">
        <v>36</v>
      </c>
      <c r="H58" s="16">
        <v>2.5813183441542402</v>
      </c>
      <c r="I58" s="16" t="s">
        <v>36</v>
      </c>
      <c r="J58" s="15">
        <v>5</v>
      </c>
    </row>
    <row r="59" spans="1:10" x14ac:dyDescent="0.2">
      <c r="A59" s="24" t="s">
        <v>825</v>
      </c>
      <c r="B59" s="15" t="s">
        <v>20240</v>
      </c>
      <c r="C59" s="15">
        <v>1</v>
      </c>
      <c r="D59" s="15">
        <v>2</v>
      </c>
      <c r="E59" s="16" t="s">
        <v>36</v>
      </c>
      <c r="F59" s="16" t="s">
        <v>36</v>
      </c>
      <c r="G59" s="16">
        <v>2.5625887880142</v>
      </c>
      <c r="H59" s="16">
        <v>5.8420898478054903</v>
      </c>
      <c r="I59" s="16" t="s">
        <v>36</v>
      </c>
      <c r="J59" s="15">
        <v>5</v>
      </c>
    </row>
    <row r="60" spans="1:10" x14ac:dyDescent="0.2">
      <c r="A60" s="24" t="s">
        <v>836</v>
      </c>
      <c r="B60" s="15" t="s">
        <v>20240</v>
      </c>
      <c r="C60" s="15">
        <v>4</v>
      </c>
      <c r="D60" s="15">
        <v>2</v>
      </c>
      <c r="E60" s="16">
        <v>3.3631194013507599</v>
      </c>
      <c r="F60" s="16" t="s">
        <v>36</v>
      </c>
      <c r="G60" s="16" t="s">
        <v>36</v>
      </c>
      <c r="H60" s="16">
        <v>2.46341286734804</v>
      </c>
      <c r="I60" s="16" t="s">
        <v>36</v>
      </c>
      <c r="J60" s="15">
        <v>5</v>
      </c>
    </row>
    <row r="61" spans="1:10" x14ac:dyDescent="0.2">
      <c r="A61" s="25" t="s">
        <v>869</v>
      </c>
      <c r="B61" s="15" t="s">
        <v>20240</v>
      </c>
      <c r="C61" s="15">
        <v>3</v>
      </c>
      <c r="D61" s="15">
        <v>2</v>
      </c>
      <c r="E61" s="16">
        <v>29.3319280395947</v>
      </c>
      <c r="F61" s="16" t="s">
        <v>36</v>
      </c>
      <c r="G61" s="16" t="s">
        <v>36</v>
      </c>
      <c r="H61" s="16">
        <v>15.165267435492201</v>
      </c>
      <c r="I61" s="16" t="s">
        <v>36</v>
      </c>
      <c r="J61" s="15">
        <v>5</v>
      </c>
    </row>
    <row r="62" spans="1:10" x14ac:dyDescent="0.2">
      <c r="A62" s="25" t="s">
        <v>612</v>
      </c>
      <c r="B62" s="15" t="s">
        <v>20240</v>
      </c>
      <c r="C62" s="15">
        <v>4</v>
      </c>
      <c r="D62" s="15">
        <v>2</v>
      </c>
      <c r="E62" s="16">
        <v>9.2342833401347004</v>
      </c>
      <c r="F62" s="16" t="s">
        <v>36</v>
      </c>
      <c r="G62" s="16" t="s">
        <v>36</v>
      </c>
      <c r="H62" s="16" t="s">
        <v>42</v>
      </c>
      <c r="I62" s="16" t="s">
        <v>36</v>
      </c>
      <c r="J62" s="15">
        <v>5</v>
      </c>
    </row>
    <row r="63" spans="1:10" x14ac:dyDescent="0.2">
      <c r="A63" s="24" t="s">
        <v>620</v>
      </c>
      <c r="B63" s="15" t="s">
        <v>20240</v>
      </c>
      <c r="C63" s="15">
        <v>3</v>
      </c>
      <c r="D63" s="15">
        <v>2</v>
      </c>
      <c r="E63" s="16" t="s">
        <v>36</v>
      </c>
      <c r="F63" s="16">
        <v>2.0678047968351101</v>
      </c>
      <c r="G63" s="16">
        <v>2.4777871579005399</v>
      </c>
      <c r="H63" s="16" t="s">
        <v>36</v>
      </c>
      <c r="I63" s="16" t="s">
        <v>36</v>
      </c>
      <c r="J63" s="15">
        <v>5</v>
      </c>
    </row>
    <row r="64" spans="1:10" x14ac:dyDescent="0.2">
      <c r="A64" s="24" t="s">
        <v>60</v>
      </c>
      <c r="B64" s="15" t="s">
        <v>20240</v>
      </c>
      <c r="C64" s="15">
        <v>3</v>
      </c>
      <c r="D64" s="15">
        <v>2</v>
      </c>
      <c r="E64" s="16">
        <v>2.2970782452584402</v>
      </c>
      <c r="F64" s="16">
        <v>2.9550857606434899</v>
      </c>
      <c r="G64" s="16" t="s">
        <v>36</v>
      </c>
      <c r="H64" s="16" t="s">
        <v>36</v>
      </c>
      <c r="I64" s="16" t="s">
        <v>36</v>
      </c>
      <c r="J64" s="15">
        <v>4</v>
      </c>
    </row>
    <row r="65" spans="1:10" x14ac:dyDescent="0.2">
      <c r="A65" s="24" t="s">
        <v>457</v>
      </c>
      <c r="B65" s="15" t="s">
        <v>20240</v>
      </c>
      <c r="C65" s="15">
        <v>4</v>
      </c>
      <c r="D65" s="15">
        <v>2</v>
      </c>
      <c r="E65" s="16">
        <v>2.32833718257426</v>
      </c>
      <c r="F65" s="16" t="s">
        <v>36</v>
      </c>
      <c r="G65" s="16" t="s">
        <v>36</v>
      </c>
      <c r="H65" s="16">
        <v>2.5413973997623498</v>
      </c>
      <c r="I65" s="16" t="s">
        <v>36</v>
      </c>
      <c r="J65" s="15">
        <v>4</v>
      </c>
    </row>
    <row r="66" spans="1:10" x14ac:dyDescent="0.2">
      <c r="A66" s="25" t="s">
        <v>1041</v>
      </c>
      <c r="B66" s="15" t="s">
        <v>20240</v>
      </c>
      <c r="C66" s="15">
        <v>4</v>
      </c>
      <c r="D66" s="15">
        <v>2</v>
      </c>
      <c r="E66" s="16">
        <v>5.7845310288763496</v>
      </c>
      <c r="F66" s="16" t="s">
        <v>36</v>
      </c>
      <c r="G66" s="16" t="s">
        <v>36</v>
      </c>
      <c r="H66" s="16" t="s">
        <v>42</v>
      </c>
      <c r="I66" s="16" t="s">
        <v>36</v>
      </c>
      <c r="J66" s="15">
        <v>4</v>
      </c>
    </row>
    <row r="67" spans="1:10" x14ac:dyDescent="0.2">
      <c r="A67" s="24" t="s">
        <v>1086</v>
      </c>
      <c r="B67" s="15" t="s">
        <v>20240</v>
      </c>
      <c r="C67" s="15">
        <v>3</v>
      </c>
      <c r="D67" s="15">
        <v>2</v>
      </c>
      <c r="E67" s="16">
        <v>2.4179761257643202</v>
      </c>
      <c r="F67" s="16" t="s">
        <v>36</v>
      </c>
      <c r="G67" s="16" t="s">
        <v>36</v>
      </c>
      <c r="H67" s="16">
        <v>2.2586212448310099</v>
      </c>
      <c r="I67" s="16" t="s">
        <v>36</v>
      </c>
      <c r="J67" s="15">
        <v>4</v>
      </c>
    </row>
    <row r="68" spans="1:10" x14ac:dyDescent="0.2">
      <c r="A68" s="24" t="s">
        <v>1121</v>
      </c>
      <c r="B68" s="15" t="s">
        <v>20240</v>
      </c>
      <c r="C68" s="15">
        <v>3</v>
      </c>
      <c r="D68" s="15">
        <v>2</v>
      </c>
      <c r="E68" s="16" t="s">
        <v>36</v>
      </c>
      <c r="F68" s="16">
        <v>2.5162931377207398</v>
      </c>
      <c r="G68" s="16">
        <v>2.01119852734932</v>
      </c>
      <c r="H68" s="16" t="s">
        <v>36</v>
      </c>
      <c r="I68" s="16" t="s">
        <v>36</v>
      </c>
      <c r="J68" s="15">
        <v>4</v>
      </c>
    </row>
    <row r="69" spans="1:10" x14ac:dyDescent="0.2">
      <c r="A69" s="24" t="s">
        <v>1127</v>
      </c>
      <c r="B69" s="15" t="s">
        <v>20240</v>
      </c>
      <c r="C69" s="15">
        <v>4</v>
      </c>
      <c r="D69" s="15">
        <v>2</v>
      </c>
      <c r="E69" s="16" t="s">
        <v>36</v>
      </c>
      <c r="F69" s="16">
        <v>2.0775741951347499</v>
      </c>
      <c r="G69" s="16" t="s">
        <v>36</v>
      </c>
      <c r="H69" s="16" t="s">
        <v>36</v>
      </c>
      <c r="I69" s="16" t="s">
        <v>42</v>
      </c>
      <c r="J69" s="15">
        <v>4</v>
      </c>
    </row>
    <row r="70" spans="1:10" x14ac:dyDescent="0.2">
      <c r="A70" s="24" t="s">
        <v>1168</v>
      </c>
      <c r="B70" s="15" t="s">
        <v>20240</v>
      </c>
      <c r="C70" s="15">
        <v>4</v>
      </c>
      <c r="D70" s="15">
        <v>2</v>
      </c>
      <c r="E70" s="16" t="s">
        <v>36</v>
      </c>
      <c r="F70" s="16" t="s">
        <v>36</v>
      </c>
      <c r="G70" s="16" t="s">
        <v>36</v>
      </c>
      <c r="H70" s="16">
        <v>2.9297807821341699</v>
      </c>
      <c r="I70" s="16">
        <v>2.7848507297163398</v>
      </c>
      <c r="J70" s="15">
        <v>4</v>
      </c>
    </row>
    <row r="71" spans="1:10" x14ac:dyDescent="0.2">
      <c r="A71" s="24" t="s">
        <v>1284</v>
      </c>
      <c r="B71" s="15" t="s">
        <v>20240</v>
      </c>
      <c r="C71" s="15">
        <v>4</v>
      </c>
      <c r="D71" s="15">
        <v>2</v>
      </c>
      <c r="E71" s="16">
        <v>5.0430621325961198</v>
      </c>
      <c r="F71" s="16">
        <v>2.02735677899474</v>
      </c>
      <c r="G71" s="16" t="s">
        <v>36</v>
      </c>
      <c r="H71" s="16" t="s">
        <v>36</v>
      </c>
      <c r="I71" s="16" t="s">
        <v>36</v>
      </c>
      <c r="J71" s="15">
        <v>4</v>
      </c>
    </row>
    <row r="72" spans="1:10" x14ac:dyDescent="0.2">
      <c r="A72" s="24" t="s">
        <v>1213</v>
      </c>
      <c r="B72" s="15" t="s">
        <v>20240</v>
      </c>
      <c r="C72" s="15">
        <v>4</v>
      </c>
      <c r="D72" s="15">
        <v>2</v>
      </c>
      <c r="E72" s="16">
        <v>3.90791747044773</v>
      </c>
      <c r="F72" s="16" t="s">
        <v>36</v>
      </c>
      <c r="G72" s="16" t="s">
        <v>36</v>
      </c>
      <c r="H72" s="16" t="s">
        <v>42</v>
      </c>
      <c r="I72" s="16" t="s">
        <v>36</v>
      </c>
      <c r="J72" s="15">
        <v>4</v>
      </c>
    </row>
    <row r="73" spans="1:10" x14ac:dyDescent="0.2">
      <c r="A73" s="24" t="s">
        <v>2083</v>
      </c>
      <c r="B73" s="15" t="s">
        <v>20240</v>
      </c>
      <c r="C73" s="15">
        <v>1</v>
      </c>
      <c r="D73" s="15">
        <v>2</v>
      </c>
      <c r="E73" s="16" t="s">
        <v>36</v>
      </c>
      <c r="F73" s="16" t="s">
        <v>36</v>
      </c>
      <c r="G73" s="16" t="s">
        <v>36</v>
      </c>
      <c r="H73" s="16">
        <v>2.6419305043241201</v>
      </c>
      <c r="I73" s="16">
        <v>2.65589847695359</v>
      </c>
      <c r="J73" s="15">
        <v>3</v>
      </c>
    </row>
    <row r="74" spans="1:10" x14ac:dyDescent="0.2">
      <c r="A74" s="24" t="s">
        <v>1619</v>
      </c>
      <c r="B74" s="15" t="s">
        <v>20240</v>
      </c>
      <c r="C74" s="15">
        <v>3</v>
      </c>
      <c r="D74" s="15">
        <v>2</v>
      </c>
      <c r="E74" s="16">
        <v>2.2835842228746901</v>
      </c>
      <c r="F74" s="16" t="s">
        <v>36</v>
      </c>
      <c r="G74" s="16" t="s">
        <v>36</v>
      </c>
      <c r="H74" s="16">
        <v>2.2332025429954601</v>
      </c>
      <c r="I74" s="16" t="s">
        <v>36</v>
      </c>
      <c r="J74" s="15">
        <v>3</v>
      </c>
    </row>
    <row r="75" spans="1:10" x14ac:dyDescent="0.2">
      <c r="A75" s="24" t="s">
        <v>1760</v>
      </c>
      <c r="B75" s="15" t="s">
        <v>20240</v>
      </c>
      <c r="C75" s="15">
        <v>1</v>
      </c>
      <c r="D75" s="15">
        <v>2</v>
      </c>
      <c r="E75" s="16" t="s">
        <v>36</v>
      </c>
      <c r="F75" s="16">
        <v>2.3987785877077501</v>
      </c>
      <c r="G75" s="16" t="s">
        <v>36</v>
      </c>
      <c r="H75" s="16">
        <v>4.4952180387215996</v>
      </c>
      <c r="I75" s="16" t="s">
        <v>36</v>
      </c>
      <c r="J75" s="15">
        <v>3</v>
      </c>
    </row>
    <row r="76" spans="1:10" x14ac:dyDescent="0.2">
      <c r="A76" s="24" t="s">
        <v>170</v>
      </c>
      <c r="B76" s="15" t="s">
        <v>20240</v>
      </c>
      <c r="C76" s="15">
        <v>2</v>
      </c>
      <c r="D76" s="15">
        <v>2</v>
      </c>
      <c r="E76" s="16" t="s">
        <v>36</v>
      </c>
      <c r="F76" s="16">
        <v>2.0358058760320201</v>
      </c>
      <c r="G76" s="16" t="s">
        <v>36</v>
      </c>
      <c r="H76" s="16">
        <v>2.1232030713589398</v>
      </c>
      <c r="I76" s="16" t="s">
        <v>36</v>
      </c>
      <c r="J76" s="15">
        <v>3</v>
      </c>
    </row>
    <row r="77" spans="1:10" x14ac:dyDescent="0.2">
      <c r="A77" s="24" t="s">
        <v>1752</v>
      </c>
      <c r="B77" s="15" t="s">
        <v>20240</v>
      </c>
      <c r="C77" s="15">
        <v>4</v>
      </c>
      <c r="D77" s="15">
        <v>2</v>
      </c>
      <c r="E77" s="16">
        <v>3.0387963637161799</v>
      </c>
      <c r="F77" s="16">
        <v>3.3044267143690398</v>
      </c>
      <c r="G77" s="16" t="s">
        <v>36</v>
      </c>
      <c r="H77" s="16" t="s">
        <v>36</v>
      </c>
      <c r="I77" s="16" t="s">
        <v>36</v>
      </c>
      <c r="J77" s="15">
        <v>3</v>
      </c>
    </row>
    <row r="78" spans="1:10" x14ac:dyDescent="0.2">
      <c r="A78" s="24" t="s">
        <v>2778</v>
      </c>
      <c r="B78" s="15" t="s">
        <v>20240</v>
      </c>
      <c r="C78" s="15">
        <v>4</v>
      </c>
      <c r="D78" s="15">
        <v>2</v>
      </c>
      <c r="E78" s="16" t="s">
        <v>36</v>
      </c>
      <c r="F78" s="16">
        <v>2.49354804374987</v>
      </c>
      <c r="G78" s="16" t="s">
        <v>36</v>
      </c>
      <c r="H78" s="16" t="s">
        <v>36</v>
      </c>
      <c r="I78" s="16">
        <v>3.8836144963958601</v>
      </c>
      <c r="J78" s="15">
        <v>2</v>
      </c>
    </row>
    <row r="79" spans="1:10" x14ac:dyDescent="0.2">
      <c r="A79" s="24" t="s">
        <v>2906</v>
      </c>
      <c r="B79" s="15" t="s">
        <v>20240</v>
      </c>
      <c r="C79" s="15">
        <v>2</v>
      </c>
      <c r="D79" s="15">
        <v>2</v>
      </c>
      <c r="E79" s="16" t="s">
        <v>36</v>
      </c>
      <c r="F79" s="16" t="s">
        <v>36</v>
      </c>
      <c r="G79" s="16">
        <v>2.2125409682279802</v>
      </c>
      <c r="H79" s="16">
        <v>2.0438302193728202</v>
      </c>
      <c r="I79" s="16" t="s">
        <v>36</v>
      </c>
      <c r="J79" s="15">
        <v>2</v>
      </c>
    </row>
    <row r="80" spans="1:10" x14ac:dyDescent="0.2">
      <c r="A80" s="14" t="s">
        <v>48</v>
      </c>
      <c r="B80" s="15" t="s">
        <v>20240</v>
      </c>
      <c r="C80" s="15">
        <v>4</v>
      </c>
      <c r="D80" s="15">
        <v>1</v>
      </c>
      <c r="E80" s="16" t="s">
        <v>42</v>
      </c>
      <c r="F80" s="16" t="s">
        <v>36</v>
      </c>
      <c r="G80" s="16" t="s">
        <v>36</v>
      </c>
      <c r="H80" s="16" t="s">
        <v>36</v>
      </c>
      <c r="I80" s="16" t="s">
        <v>36</v>
      </c>
      <c r="J80" s="15">
        <v>14</v>
      </c>
    </row>
    <row r="81" spans="1:10" x14ac:dyDescent="0.2">
      <c r="A81" s="14" t="s">
        <v>52</v>
      </c>
      <c r="B81" s="15" t="s">
        <v>20240</v>
      </c>
      <c r="C81" s="15">
        <v>2</v>
      </c>
      <c r="D81" s="15">
        <v>1</v>
      </c>
      <c r="E81" s="16" t="s">
        <v>42</v>
      </c>
      <c r="F81" s="16" t="s">
        <v>36</v>
      </c>
      <c r="G81" s="16" t="s">
        <v>36</v>
      </c>
      <c r="H81" s="16" t="s">
        <v>36</v>
      </c>
      <c r="I81" s="16" t="s">
        <v>36</v>
      </c>
      <c r="J81" s="15">
        <v>13</v>
      </c>
    </row>
    <row r="82" spans="1:10" x14ac:dyDescent="0.2">
      <c r="A82" s="24" t="s">
        <v>131</v>
      </c>
      <c r="B82" s="15" t="s">
        <v>20240</v>
      </c>
      <c r="C82" s="15">
        <v>1</v>
      </c>
      <c r="D82" s="15">
        <v>1</v>
      </c>
      <c r="E82" s="16" t="s">
        <v>36</v>
      </c>
      <c r="F82" s="16">
        <v>4.6309237413654802</v>
      </c>
      <c r="G82" s="16" t="s">
        <v>36</v>
      </c>
      <c r="H82" s="16" t="s">
        <v>36</v>
      </c>
      <c r="I82" s="16" t="s">
        <v>36</v>
      </c>
      <c r="J82" s="15">
        <v>9</v>
      </c>
    </row>
    <row r="83" spans="1:10" x14ac:dyDescent="0.2">
      <c r="A83" s="24" t="s">
        <v>146</v>
      </c>
      <c r="B83" s="15" t="s">
        <v>20240</v>
      </c>
      <c r="C83" s="15">
        <v>2</v>
      </c>
      <c r="D83" s="15">
        <v>1</v>
      </c>
      <c r="E83" s="16" t="s">
        <v>36</v>
      </c>
      <c r="F83" s="16">
        <v>6.3612046453891002</v>
      </c>
      <c r="G83" s="16" t="s">
        <v>36</v>
      </c>
      <c r="H83" s="16" t="s">
        <v>36</v>
      </c>
      <c r="I83" s="16" t="s">
        <v>36</v>
      </c>
      <c r="J83" s="15">
        <v>9</v>
      </c>
    </row>
    <row r="84" spans="1:10" x14ac:dyDescent="0.2">
      <c r="A84" s="24" t="s">
        <v>211</v>
      </c>
      <c r="B84" s="15" t="s">
        <v>20240</v>
      </c>
      <c r="C84" s="15">
        <v>2</v>
      </c>
      <c r="D84" s="15">
        <v>1</v>
      </c>
      <c r="E84" s="16" t="s">
        <v>36</v>
      </c>
      <c r="F84" s="16">
        <v>2.9275625590717098</v>
      </c>
      <c r="G84" s="16" t="s">
        <v>36</v>
      </c>
      <c r="H84" s="16" t="s">
        <v>36</v>
      </c>
      <c r="I84" s="16" t="s">
        <v>36</v>
      </c>
      <c r="J84" s="15">
        <v>8</v>
      </c>
    </row>
    <row r="85" spans="1:10" x14ac:dyDescent="0.2">
      <c r="A85" s="24" t="s">
        <v>198</v>
      </c>
      <c r="B85" s="15" t="s">
        <v>20240</v>
      </c>
      <c r="C85" s="15">
        <v>3</v>
      </c>
      <c r="D85" s="15">
        <v>1</v>
      </c>
      <c r="E85" s="16" t="s">
        <v>36</v>
      </c>
      <c r="F85" s="16">
        <v>2.4126188267259501</v>
      </c>
      <c r="G85" s="16" t="s">
        <v>36</v>
      </c>
      <c r="H85" s="16" t="s">
        <v>36</v>
      </c>
      <c r="I85" s="16" t="s">
        <v>36</v>
      </c>
      <c r="J85" s="15">
        <v>8</v>
      </c>
    </row>
    <row r="86" spans="1:10" x14ac:dyDescent="0.2">
      <c r="A86" s="24" t="s">
        <v>218</v>
      </c>
      <c r="B86" s="15" t="s">
        <v>20240</v>
      </c>
      <c r="C86" s="15">
        <v>3</v>
      </c>
      <c r="D86" s="15">
        <v>1</v>
      </c>
      <c r="E86" s="16" t="s">
        <v>36</v>
      </c>
      <c r="F86" s="16">
        <v>2.57647751124777</v>
      </c>
      <c r="G86" s="16" t="s">
        <v>36</v>
      </c>
      <c r="H86" s="16" t="s">
        <v>36</v>
      </c>
      <c r="I86" s="16" t="s">
        <v>36</v>
      </c>
      <c r="J86" s="15">
        <v>8</v>
      </c>
    </row>
    <row r="87" spans="1:10" x14ac:dyDescent="0.2">
      <c r="A87" s="25" t="s">
        <v>188</v>
      </c>
      <c r="B87" s="15" t="s">
        <v>20240</v>
      </c>
      <c r="C87" s="15">
        <v>4</v>
      </c>
      <c r="D87" s="15">
        <v>1</v>
      </c>
      <c r="E87" s="16">
        <v>11.464487833186499</v>
      </c>
      <c r="F87" s="16" t="s">
        <v>36</v>
      </c>
      <c r="G87" s="16" t="s">
        <v>36</v>
      </c>
      <c r="H87" s="16" t="s">
        <v>36</v>
      </c>
      <c r="I87" s="16" t="s">
        <v>36</v>
      </c>
      <c r="J87" s="15">
        <v>8</v>
      </c>
    </row>
    <row r="88" spans="1:10" x14ac:dyDescent="0.2">
      <c r="A88" s="24" t="s">
        <v>208</v>
      </c>
      <c r="B88" s="15" t="s">
        <v>20240</v>
      </c>
      <c r="C88" s="15">
        <v>4</v>
      </c>
      <c r="D88" s="15">
        <v>1</v>
      </c>
      <c r="E88" s="16" t="s">
        <v>36</v>
      </c>
      <c r="F88" s="16" t="s">
        <v>36</v>
      </c>
      <c r="G88" s="16" t="s">
        <v>36</v>
      </c>
      <c r="H88" s="16">
        <v>2.8522666173080302</v>
      </c>
      <c r="I88" s="16" t="s">
        <v>36</v>
      </c>
      <c r="J88" s="15">
        <v>8</v>
      </c>
    </row>
    <row r="89" spans="1:10" x14ac:dyDescent="0.2">
      <c r="A89" s="24" t="s">
        <v>380</v>
      </c>
      <c r="B89" s="15" t="s">
        <v>20240</v>
      </c>
      <c r="C89" s="15">
        <v>2</v>
      </c>
      <c r="D89" s="15">
        <v>1</v>
      </c>
      <c r="E89" s="16" t="s">
        <v>36</v>
      </c>
      <c r="F89" s="16">
        <v>3.80474561902576</v>
      </c>
      <c r="G89" s="16" t="s">
        <v>36</v>
      </c>
      <c r="H89" s="16" t="s">
        <v>36</v>
      </c>
      <c r="I89" s="16" t="s">
        <v>36</v>
      </c>
      <c r="J89" s="15">
        <v>7</v>
      </c>
    </row>
    <row r="90" spans="1:10" x14ac:dyDescent="0.2">
      <c r="A90" s="24" t="s">
        <v>286</v>
      </c>
      <c r="B90" s="15" t="s">
        <v>20240</v>
      </c>
      <c r="C90" s="15">
        <v>3</v>
      </c>
      <c r="D90" s="15">
        <v>1</v>
      </c>
      <c r="E90" s="16" t="s">
        <v>36</v>
      </c>
      <c r="F90" s="16">
        <v>2.6745570915014798</v>
      </c>
      <c r="G90" s="16" t="s">
        <v>36</v>
      </c>
      <c r="H90" s="16" t="s">
        <v>36</v>
      </c>
      <c r="I90" s="16" t="s">
        <v>36</v>
      </c>
      <c r="J90" s="15">
        <v>7</v>
      </c>
    </row>
    <row r="91" spans="1:10" x14ac:dyDescent="0.2">
      <c r="A91" s="21" t="s">
        <v>270</v>
      </c>
      <c r="B91" s="15" t="s">
        <v>20240</v>
      </c>
      <c r="C91" s="15">
        <v>2</v>
      </c>
      <c r="D91" s="15">
        <v>1</v>
      </c>
      <c r="E91" s="16" t="s">
        <v>36</v>
      </c>
      <c r="F91" s="16" t="s">
        <v>36</v>
      </c>
      <c r="G91" s="16" t="s">
        <v>36</v>
      </c>
      <c r="H91" s="16" t="s">
        <v>42</v>
      </c>
      <c r="I91" s="16" t="s">
        <v>36</v>
      </c>
      <c r="J91" s="15">
        <v>7</v>
      </c>
    </row>
    <row r="92" spans="1:10" x14ac:dyDescent="0.2">
      <c r="A92" s="25" t="s">
        <v>339</v>
      </c>
      <c r="B92" s="15" t="s">
        <v>20240</v>
      </c>
      <c r="C92" s="15">
        <v>4</v>
      </c>
      <c r="D92" s="15">
        <v>1</v>
      </c>
      <c r="E92" s="16" t="s">
        <v>36</v>
      </c>
      <c r="F92" s="16" t="s">
        <v>36</v>
      </c>
      <c r="G92" s="16" t="s">
        <v>36</v>
      </c>
      <c r="H92" s="16" t="s">
        <v>42</v>
      </c>
      <c r="I92" s="16" t="s">
        <v>36</v>
      </c>
      <c r="J92" s="15">
        <v>7</v>
      </c>
    </row>
    <row r="93" spans="1:10" x14ac:dyDescent="0.2">
      <c r="A93" s="24" t="s">
        <v>342</v>
      </c>
      <c r="B93" s="15" t="s">
        <v>20240</v>
      </c>
      <c r="C93" s="15">
        <v>4</v>
      </c>
      <c r="D93" s="15">
        <v>1</v>
      </c>
      <c r="E93" s="16" t="s">
        <v>36</v>
      </c>
      <c r="F93" s="16" t="s">
        <v>36</v>
      </c>
      <c r="G93" s="16" t="s">
        <v>36</v>
      </c>
      <c r="H93" s="16" t="s">
        <v>36</v>
      </c>
      <c r="I93" s="16" t="s">
        <v>42</v>
      </c>
      <c r="J93" s="15">
        <v>7</v>
      </c>
    </row>
    <row r="94" spans="1:10" x14ac:dyDescent="0.2">
      <c r="A94" s="24" t="s">
        <v>560</v>
      </c>
      <c r="B94" s="15" t="s">
        <v>20240</v>
      </c>
      <c r="C94" s="15">
        <v>3</v>
      </c>
      <c r="D94" s="15">
        <v>1</v>
      </c>
      <c r="E94" s="16" t="s">
        <v>36</v>
      </c>
      <c r="F94" s="16">
        <v>3.54478960185897</v>
      </c>
      <c r="G94" s="16" t="s">
        <v>36</v>
      </c>
      <c r="H94" s="16" t="s">
        <v>36</v>
      </c>
      <c r="I94" s="16" t="s">
        <v>36</v>
      </c>
      <c r="J94" s="15">
        <v>6</v>
      </c>
    </row>
    <row r="95" spans="1:10" x14ac:dyDescent="0.2">
      <c r="A95" s="24" t="s">
        <v>408</v>
      </c>
      <c r="B95" s="15" t="s">
        <v>20240</v>
      </c>
      <c r="C95" s="15">
        <v>3</v>
      </c>
      <c r="D95" s="15">
        <v>1</v>
      </c>
      <c r="E95" s="16" t="s">
        <v>36</v>
      </c>
      <c r="F95" s="16">
        <v>4.5773099927071801</v>
      </c>
      <c r="G95" s="16" t="s">
        <v>36</v>
      </c>
      <c r="H95" s="16" t="s">
        <v>36</v>
      </c>
      <c r="I95" s="16" t="s">
        <v>36</v>
      </c>
      <c r="J95" s="15">
        <v>6</v>
      </c>
    </row>
    <row r="96" spans="1:10" x14ac:dyDescent="0.2">
      <c r="A96" s="24" t="s">
        <v>463</v>
      </c>
      <c r="B96" s="15" t="s">
        <v>20240</v>
      </c>
      <c r="C96" s="15">
        <v>3</v>
      </c>
      <c r="D96" s="15">
        <v>1</v>
      </c>
      <c r="E96" s="16" t="s">
        <v>36</v>
      </c>
      <c r="F96" s="16">
        <v>6.4872183564036296</v>
      </c>
      <c r="G96" s="16" t="s">
        <v>36</v>
      </c>
      <c r="H96" s="16" t="s">
        <v>36</v>
      </c>
      <c r="I96" s="16" t="s">
        <v>36</v>
      </c>
      <c r="J96" s="15">
        <v>6</v>
      </c>
    </row>
    <row r="97" spans="1:10" x14ac:dyDescent="0.2">
      <c r="A97" s="24" t="s">
        <v>490</v>
      </c>
      <c r="B97" s="15" t="s">
        <v>20240</v>
      </c>
      <c r="C97" s="15">
        <v>3</v>
      </c>
      <c r="D97" s="15">
        <v>1</v>
      </c>
      <c r="E97" s="16" t="s">
        <v>36</v>
      </c>
      <c r="F97" s="16">
        <v>3.5818377806896402</v>
      </c>
      <c r="G97" s="16" t="s">
        <v>36</v>
      </c>
      <c r="H97" s="16" t="s">
        <v>36</v>
      </c>
      <c r="I97" s="16" t="s">
        <v>36</v>
      </c>
      <c r="J97" s="15">
        <v>6</v>
      </c>
    </row>
    <row r="98" spans="1:10" x14ac:dyDescent="0.2">
      <c r="A98" s="24" t="s">
        <v>504</v>
      </c>
      <c r="B98" s="15" t="s">
        <v>20240</v>
      </c>
      <c r="C98" s="15">
        <v>2</v>
      </c>
      <c r="D98" s="15">
        <v>1</v>
      </c>
      <c r="E98" s="16" t="s">
        <v>36</v>
      </c>
      <c r="F98" s="16">
        <v>3.8351951774764999</v>
      </c>
      <c r="G98" s="16" t="s">
        <v>36</v>
      </c>
      <c r="H98" s="16" t="s">
        <v>36</v>
      </c>
      <c r="I98" s="16" t="s">
        <v>36</v>
      </c>
      <c r="J98" s="15">
        <v>6</v>
      </c>
    </row>
    <row r="99" spans="1:10" x14ac:dyDescent="0.2">
      <c r="A99" s="24" t="s">
        <v>579</v>
      </c>
      <c r="B99" s="15" t="s">
        <v>20240</v>
      </c>
      <c r="C99" s="15">
        <v>3</v>
      </c>
      <c r="D99" s="15">
        <v>1</v>
      </c>
      <c r="E99" s="16" t="s">
        <v>36</v>
      </c>
      <c r="F99" s="16">
        <v>2.02202383024856</v>
      </c>
      <c r="G99" s="16" t="s">
        <v>36</v>
      </c>
      <c r="H99" s="16" t="s">
        <v>36</v>
      </c>
      <c r="I99" s="16" t="s">
        <v>36</v>
      </c>
      <c r="J99" s="15">
        <v>6</v>
      </c>
    </row>
    <row r="100" spans="1:10" x14ac:dyDescent="0.2">
      <c r="A100" s="24" t="s">
        <v>473</v>
      </c>
      <c r="B100" s="15" t="s">
        <v>20240</v>
      </c>
      <c r="C100" s="15">
        <v>4</v>
      </c>
      <c r="D100" s="15">
        <v>1</v>
      </c>
      <c r="E100" s="16" t="s">
        <v>36</v>
      </c>
      <c r="F100" s="16">
        <v>2.46929636643674</v>
      </c>
      <c r="G100" s="16" t="s">
        <v>36</v>
      </c>
      <c r="H100" s="16" t="s">
        <v>36</v>
      </c>
      <c r="I100" s="16" t="s">
        <v>36</v>
      </c>
      <c r="J100" s="15">
        <v>6</v>
      </c>
    </row>
    <row r="101" spans="1:10" x14ac:dyDescent="0.2">
      <c r="A101" s="24" t="s">
        <v>477</v>
      </c>
      <c r="B101" s="15" t="s">
        <v>20240</v>
      </c>
      <c r="C101" s="15">
        <v>4</v>
      </c>
      <c r="D101" s="15">
        <v>1</v>
      </c>
      <c r="E101" s="16">
        <v>8.5623095874129902</v>
      </c>
      <c r="F101" s="16" t="s">
        <v>36</v>
      </c>
      <c r="G101" s="16" t="s">
        <v>36</v>
      </c>
      <c r="H101" s="16" t="s">
        <v>36</v>
      </c>
      <c r="I101" s="16" t="s">
        <v>36</v>
      </c>
      <c r="J101" s="15">
        <v>6</v>
      </c>
    </row>
    <row r="102" spans="1:10" x14ac:dyDescent="0.2">
      <c r="A102" s="24" t="s">
        <v>434</v>
      </c>
      <c r="B102" s="15" t="s">
        <v>20240</v>
      </c>
      <c r="C102" s="15">
        <v>4</v>
      </c>
      <c r="D102" s="15">
        <v>1</v>
      </c>
      <c r="E102" s="16" t="s">
        <v>36</v>
      </c>
      <c r="F102" s="16">
        <v>2.8617546714527702</v>
      </c>
      <c r="G102" s="16" t="s">
        <v>36</v>
      </c>
      <c r="H102" s="16" t="s">
        <v>36</v>
      </c>
      <c r="I102" s="16" t="s">
        <v>36</v>
      </c>
      <c r="J102" s="15">
        <v>6</v>
      </c>
    </row>
    <row r="103" spans="1:10" x14ac:dyDescent="0.2">
      <c r="A103" s="24" t="s">
        <v>540</v>
      </c>
      <c r="B103" s="15" t="s">
        <v>20240</v>
      </c>
      <c r="C103" s="15">
        <v>3</v>
      </c>
      <c r="D103" s="15">
        <v>1</v>
      </c>
      <c r="E103" s="16" t="s">
        <v>36</v>
      </c>
      <c r="F103" s="16">
        <v>2.1996896636807999</v>
      </c>
      <c r="G103" s="16" t="s">
        <v>36</v>
      </c>
      <c r="H103" s="16" t="s">
        <v>36</v>
      </c>
      <c r="I103" s="16" t="s">
        <v>36</v>
      </c>
      <c r="J103" s="15">
        <v>6</v>
      </c>
    </row>
    <row r="104" spans="1:10" x14ac:dyDescent="0.2">
      <c r="A104" s="24" t="s">
        <v>393</v>
      </c>
      <c r="B104" s="15" t="s">
        <v>20240</v>
      </c>
      <c r="C104" s="15">
        <v>2</v>
      </c>
      <c r="D104" s="15">
        <v>1</v>
      </c>
      <c r="E104" s="16" t="s">
        <v>36</v>
      </c>
      <c r="F104" s="16">
        <v>2.0076391711764301</v>
      </c>
      <c r="G104" s="16" t="s">
        <v>36</v>
      </c>
      <c r="H104" s="16" t="s">
        <v>36</v>
      </c>
      <c r="I104" s="16" t="s">
        <v>36</v>
      </c>
      <c r="J104" s="15">
        <v>6</v>
      </c>
    </row>
    <row r="105" spans="1:10" x14ac:dyDescent="0.2">
      <c r="A105" s="24" t="s">
        <v>446</v>
      </c>
      <c r="B105" s="15" t="s">
        <v>20240</v>
      </c>
      <c r="C105" s="15">
        <v>4</v>
      </c>
      <c r="D105" s="15">
        <v>1</v>
      </c>
      <c r="E105" s="16" t="s">
        <v>36</v>
      </c>
      <c r="F105" s="16">
        <v>3.8018457511172099</v>
      </c>
      <c r="G105" s="16" t="s">
        <v>36</v>
      </c>
      <c r="H105" s="16" t="s">
        <v>36</v>
      </c>
      <c r="I105" s="16" t="s">
        <v>36</v>
      </c>
      <c r="J105" s="15">
        <v>6</v>
      </c>
    </row>
    <row r="106" spans="1:10" x14ac:dyDescent="0.2">
      <c r="A106" s="24" t="s">
        <v>485</v>
      </c>
      <c r="B106" s="15" t="s">
        <v>20240</v>
      </c>
      <c r="C106" s="15">
        <v>2</v>
      </c>
      <c r="D106" s="15">
        <v>1</v>
      </c>
      <c r="E106" s="16" t="s">
        <v>36</v>
      </c>
      <c r="F106" s="16">
        <v>2.2854844450040899</v>
      </c>
      <c r="G106" s="16" t="s">
        <v>36</v>
      </c>
      <c r="H106" s="16" t="s">
        <v>36</v>
      </c>
      <c r="I106" s="16" t="s">
        <v>36</v>
      </c>
      <c r="J106" s="15">
        <v>6</v>
      </c>
    </row>
    <row r="107" spans="1:10" x14ac:dyDescent="0.2">
      <c r="A107" s="24" t="s">
        <v>493</v>
      </c>
      <c r="B107" s="15" t="s">
        <v>20240</v>
      </c>
      <c r="C107" s="15">
        <v>3</v>
      </c>
      <c r="D107" s="15">
        <v>1</v>
      </c>
      <c r="E107" s="16" t="s">
        <v>36</v>
      </c>
      <c r="F107" s="16">
        <v>2.0545180423373299</v>
      </c>
      <c r="G107" s="16" t="s">
        <v>36</v>
      </c>
      <c r="H107" s="16" t="s">
        <v>36</v>
      </c>
      <c r="I107" s="16" t="s">
        <v>36</v>
      </c>
      <c r="J107" s="15">
        <v>6</v>
      </c>
    </row>
    <row r="108" spans="1:10" x14ac:dyDescent="0.2">
      <c r="A108" s="24" t="s">
        <v>497</v>
      </c>
      <c r="B108" s="15" t="s">
        <v>20240</v>
      </c>
      <c r="C108" s="15">
        <v>2</v>
      </c>
      <c r="D108" s="15">
        <v>1</v>
      </c>
      <c r="E108" s="16" t="s">
        <v>36</v>
      </c>
      <c r="F108" s="16">
        <v>2.01000626756964</v>
      </c>
      <c r="G108" s="16" t="s">
        <v>36</v>
      </c>
      <c r="H108" s="16" t="s">
        <v>36</v>
      </c>
      <c r="I108" s="16" t="s">
        <v>36</v>
      </c>
      <c r="J108" s="15">
        <v>6</v>
      </c>
    </row>
    <row r="109" spans="1:10" x14ac:dyDescent="0.2">
      <c r="A109" s="24" t="s">
        <v>518</v>
      </c>
      <c r="B109" s="15" t="s">
        <v>20240</v>
      </c>
      <c r="C109" s="15">
        <v>2</v>
      </c>
      <c r="D109" s="15">
        <v>1</v>
      </c>
      <c r="E109" s="16" t="s">
        <v>36</v>
      </c>
      <c r="F109" s="16">
        <v>4.5941564905168804</v>
      </c>
      <c r="G109" s="16" t="s">
        <v>36</v>
      </c>
      <c r="H109" s="16" t="s">
        <v>36</v>
      </c>
      <c r="I109" s="16" t="s">
        <v>36</v>
      </c>
      <c r="J109" s="15">
        <v>6</v>
      </c>
    </row>
    <row r="110" spans="1:10" x14ac:dyDescent="0.2">
      <c r="A110" s="24" t="s">
        <v>525</v>
      </c>
      <c r="B110" s="15" t="s">
        <v>20240</v>
      </c>
      <c r="C110" s="15">
        <v>3</v>
      </c>
      <c r="D110" s="15">
        <v>1</v>
      </c>
      <c r="E110" s="16" t="s">
        <v>36</v>
      </c>
      <c r="F110" s="16">
        <v>3.3638188150870101</v>
      </c>
      <c r="G110" s="16" t="s">
        <v>36</v>
      </c>
      <c r="H110" s="16" t="s">
        <v>36</v>
      </c>
      <c r="I110" s="16" t="s">
        <v>36</v>
      </c>
      <c r="J110" s="15">
        <v>6</v>
      </c>
    </row>
    <row r="111" spans="1:10" x14ac:dyDescent="0.2">
      <c r="A111" s="24" t="s">
        <v>397</v>
      </c>
      <c r="B111" s="15" t="s">
        <v>20240</v>
      </c>
      <c r="C111" s="15">
        <v>3</v>
      </c>
      <c r="D111" s="15">
        <v>1</v>
      </c>
      <c r="E111" s="16" t="s">
        <v>36</v>
      </c>
      <c r="F111" s="16" t="s">
        <v>36</v>
      </c>
      <c r="G111" s="16" t="s">
        <v>42</v>
      </c>
      <c r="H111" s="16" t="s">
        <v>36</v>
      </c>
      <c r="I111" s="16" t="s">
        <v>36</v>
      </c>
      <c r="J111" s="15">
        <v>6</v>
      </c>
    </row>
    <row r="112" spans="1:10" x14ac:dyDescent="0.2">
      <c r="A112" s="24" t="s">
        <v>511</v>
      </c>
      <c r="B112" s="15" t="s">
        <v>20240</v>
      </c>
      <c r="C112" s="15">
        <v>3</v>
      </c>
      <c r="D112" s="15">
        <v>1</v>
      </c>
      <c r="E112" s="16" t="s">
        <v>36</v>
      </c>
      <c r="F112" s="16" t="s">
        <v>42</v>
      </c>
      <c r="G112" s="16" t="s">
        <v>36</v>
      </c>
      <c r="H112" s="16" t="s">
        <v>36</v>
      </c>
      <c r="I112" s="16" t="s">
        <v>36</v>
      </c>
      <c r="J112" s="15">
        <v>6</v>
      </c>
    </row>
    <row r="113" spans="1:10" x14ac:dyDescent="0.2">
      <c r="A113" s="24" t="s">
        <v>405</v>
      </c>
      <c r="B113" s="15" t="s">
        <v>20240</v>
      </c>
      <c r="C113" s="15">
        <v>4</v>
      </c>
      <c r="D113" s="15">
        <v>1</v>
      </c>
      <c r="E113" s="16" t="s">
        <v>36</v>
      </c>
      <c r="F113" s="16">
        <v>3.4271278190742702</v>
      </c>
      <c r="G113" s="16" t="s">
        <v>36</v>
      </c>
      <c r="H113" s="16" t="s">
        <v>36</v>
      </c>
      <c r="I113" s="16" t="s">
        <v>36</v>
      </c>
      <c r="J113" s="15">
        <v>6</v>
      </c>
    </row>
    <row r="114" spans="1:10" x14ac:dyDescent="0.2">
      <c r="A114" s="25" t="s">
        <v>521</v>
      </c>
      <c r="B114" s="15" t="s">
        <v>20240</v>
      </c>
      <c r="C114" s="15">
        <v>3</v>
      </c>
      <c r="D114" s="15">
        <v>1</v>
      </c>
      <c r="E114" s="16" t="s">
        <v>36</v>
      </c>
      <c r="F114" s="16" t="s">
        <v>36</v>
      </c>
      <c r="G114" s="16" t="s">
        <v>42</v>
      </c>
      <c r="H114" s="16" t="s">
        <v>36</v>
      </c>
      <c r="I114" s="16" t="s">
        <v>36</v>
      </c>
      <c r="J114" s="15">
        <v>6</v>
      </c>
    </row>
    <row r="115" spans="1:10" x14ac:dyDescent="0.2">
      <c r="A115" s="24" t="s">
        <v>536</v>
      </c>
      <c r="B115" s="15" t="s">
        <v>20240</v>
      </c>
      <c r="C115" s="15">
        <v>3</v>
      </c>
      <c r="D115" s="15">
        <v>1</v>
      </c>
      <c r="E115" s="16">
        <v>3.2411369923829501</v>
      </c>
      <c r="F115" s="16" t="s">
        <v>36</v>
      </c>
      <c r="G115" s="16" t="s">
        <v>36</v>
      </c>
      <c r="H115" s="16" t="s">
        <v>36</v>
      </c>
      <c r="I115" s="16" t="s">
        <v>36</v>
      </c>
      <c r="J115" s="15">
        <v>6</v>
      </c>
    </row>
    <row r="116" spans="1:10" x14ac:dyDescent="0.2">
      <c r="A116" s="25" t="s">
        <v>556</v>
      </c>
      <c r="B116" s="15" t="s">
        <v>20240</v>
      </c>
      <c r="C116" s="15">
        <v>3</v>
      </c>
      <c r="D116" s="15">
        <v>1</v>
      </c>
      <c r="E116" s="16">
        <v>4.1347497072385799</v>
      </c>
      <c r="F116" s="16" t="s">
        <v>36</v>
      </c>
      <c r="G116" s="16" t="s">
        <v>36</v>
      </c>
      <c r="H116" s="16" t="s">
        <v>36</v>
      </c>
      <c r="I116" s="16" t="s">
        <v>36</v>
      </c>
      <c r="J116" s="15">
        <v>6</v>
      </c>
    </row>
    <row r="117" spans="1:10" x14ac:dyDescent="0.2">
      <c r="A117" s="24" t="s">
        <v>624</v>
      </c>
      <c r="B117" s="15" t="s">
        <v>20240</v>
      </c>
      <c r="C117" s="15">
        <v>4</v>
      </c>
      <c r="D117" s="15">
        <v>1</v>
      </c>
      <c r="E117" s="16" t="s">
        <v>36</v>
      </c>
      <c r="F117" s="16">
        <v>2.15845647300885</v>
      </c>
      <c r="G117" s="16" t="s">
        <v>36</v>
      </c>
      <c r="H117" s="16" t="s">
        <v>36</v>
      </c>
      <c r="I117" s="16" t="s">
        <v>36</v>
      </c>
      <c r="J117" s="15">
        <v>5</v>
      </c>
    </row>
    <row r="118" spans="1:10" x14ac:dyDescent="0.2">
      <c r="A118" s="24" t="s">
        <v>829</v>
      </c>
      <c r="B118" s="15" t="s">
        <v>20240</v>
      </c>
      <c r="C118" s="15">
        <v>3</v>
      </c>
      <c r="D118" s="15">
        <v>1</v>
      </c>
      <c r="E118" s="16" t="s">
        <v>36</v>
      </c>
      <c r="F118" s="16">
        <v>2.0397608293900502</v>
      </c>
      <c r="G118" s="16" t="s">
        <v>36</v>
      </c>
      <c r="H118" s="16" t="s">
        <v>36</v>
      </c>
      <c r="I118" s="16" t="s">
        <v>36</v>
      </c>
      <c r="J118" s="15">
        <v>5</v>
      </c>
    </row>
    <row r="119" spans="1:10" x14ac:dyDescent="0.2">
      <c r="A119" s="24" t="s">
        <v>576</v>
      </c>
      <c r="B119" s="15" t="s">
        <v>20240</v>
      </c>
      <c r="C119" s="15">
        <v>2</v>
      </c>
      <c r="D119" s="15">
        <v>1</v>
      </c>
      <c r="E119" s="16" t="s">
        <v>36</v>
      </c>
      <c r="F119" s="16">
        <v>7.7607710794821401</v>
      </c>
      <c r="G119" s="16" t="s">
        <v>36</v>
      </c>
      <c r="H119" s="16" t="s">
        <v>36</v>
      </c>
      <c r="I119" s="16" t="s">
        <v>36</v>
      </c>
      <c r="J119" s="15">
        <v>5</v>
      </c>
    </row>
    <row r="120" spans="1:10" x14ac:dyDescent="0.2">
      <c r="A120" s="24" t="s">
        <v>628</v>
      </c>
      <c r="B120" s="15" t="s">
        <v>20240</v>
      </c>
      <c r="C120" s="15">
        <v>1</v>
      </c>
      <c r="D120" s="15">
        <v>1</v>
      </c>
      <c r="E120" s="16" t="s">
        <v>36</v>
      </c>
      <c r="F120" s="16" t="s">
        <v>42</v>
      </c>
      <c r="G120" s="16" t="s">
        <v>36</v>
      </c>
      <c r="H120" s="16" t="s">
        <v>36</v>
      </c>
      <c r="I120" s="16" t="s">
        <v>36</v>
      </c>
      <c r="J120" s="15">
        <v>5</v>
      </c>
    </row>
    <row r="121" spans="1:10" x14ac:dyDescent="0.2">
      <c r="A121" s="24" t="s">
        <v>649</v>
      </c>
      <c r="B121" s="15" t="s">
        <v>20240</v>
      </c>
      <c r="C121" s="15">
        <v>1</v>
      </c>
      <c r="D121" s="15">
        <v>1</v>
      </c>
      <c r="E121" s="16" t="s">
        <v>36</v>
      </c>
      <c r="F121" s="16" t="s">
        <v>42</v>
      </c>
      <c r="G121" s="16" t="s">
        <v>36</v>
      </c>
      <c r="H121" s="16" t="s">
        <v>36</v>
      </c>
      <c r="I121" s="16" t="s">
        <v>36</v>
      </c>
      <c r="J121" s="15">
        <v>5</v>
      </c>
    </row>
    <row r="122" spans="1:10" x14ac:dyDescent="0.2">
      <c r="A122" s="24" t="s">
        <v>677</v>
      </c>
      <c r="B122" s="15" t="s">
        <v>20240</v>
      </c>
      <c r="C122" s="15">
        <v>3</v>
      </c>
      <c r="D122" s="15">
        <v>1</v>
      </c>
      <c r="E122" s="16" t="s">
        <v>36</v>
      </c>
      <c r="F122" s="16">
        <v>2.6704817038631301</v>
      </c>
      <c r="G122" s="16" t="s">
        <v>36</v>
      </c>
      <c r="H122" s="16" t="s">
        <v>36</v>
      </c>
      <c r="I122" s="16" t="s">
        <v>36</v>
      </c>
      <c r="J122" s="15">
        <v>5</v>
      </c>
    </row>
    <row r="123" spans="1:10" x14ac:dyDescent="0.2">
      <c r="A123" s="24" t="s">
        <v>693</v>
      </c>
      <c r="B123" s="15" t="s">
        <v>20240</v>
      </c>
      <c r="C123" s="15">
        <v>4</v>
      </c>
      <c r="D123" s="15">
        <v>1</v>
      </c>
      <c r="E123" s="16" t="s">
        <v>36</v>
      </c>
      <c r="F123" s="16">
        <v>14.872754906852601</v>
      </c>
      <c r="G123" s="16" t="s">
        <v>36</v>
      </c>
      <c r="H123" s="16" t="s">
        <v>36</v>
      </c>
      <c r="I123" s="16" t="s">
        <v>36</v>
      </c>
      <c r="J123" s="15">
        <v>5</v>
      </c>
    </row>
    <row r="124" spans="1:10" x14ac:dyDescent="0.2">
      <c r="A124" s="24" t="s">
        <v>710</v>
      </c>
      <c r="B124" s="15" t="s">
        <v>20240</v>
      </c>
      <c r="C124" s="15">
        <v>3</v>
      </c>
      <c r="D124" s="15">
        <v>1</v>
      </c>
      <c r="E124" s="16" t="s">
        <v>36</v>
      </c>
      <c r="F124" s="16">
        <v>3.3603232003421599</v>
      </c>
      <c r="G124" s="16" t="s">
        <v>36</v>
      </c>
      <c r="H124" s="16" t="s">
        <v>36</v>
      </c>
      <c r="I124" s="16" t="s">
        <v>36</v>
      </c>
      <c r="J124" s="15">
        <v>5</v>
      </c>
    </row>
    <row r="125" spans="1:10" x14ac:dyDescent="0.2">
      <c r="A125" s="24" t="s">
        <v>732</v>
      </c>
      <c r="B125" s="15" t="s">
        <v>20240</v>
      </c>
      <c r="C125" s="15">
        <v>4</v>
      </c>
      <c r="D125" s="15">
        <v>1</v>
      </c>
      <c r="E125" s="16" t="s">
        <v>36</v>
      </c>
      <c r="F125" s="16">
        <v>3.6393984260055601</v>
      </c>
      <c r="G125" s="16" t="s">
        <v>36</v>
      </c>
      <c r="H125" s="16" t="s">
        <v>36</v>
      </c>
      <c r="I125" s="16" t="s">
        <v>36</v>
      </c>
      <c r="J125" s="15">
        <v>5</v>
      </c>
    </row>
    <row r="126" spans="1:10" x14ac:dyDescent="0.2">
      <c r="A126" s="24" t="s">
        <v>740</v>
      </c>
      <c r="B126" s="15" t="s">
        <v>20240</v>
      </c>
      <c r="C126" s="15">
        <v>3</v>
      </c>
      <c r="D126" s="15">
        <v>1</v>
      </c>
      <c r="E126" s="16" t="s">
        <v>36</v>
      </c>
      <c r="F126" s="16">
        <v>2.6025033128484401</v>
      </c>
      <c r="G126" s="16" t="s">
        <v>36</v>
      </c>
      <c r="H126" s="16" t="s">
        <v>36</v>
      </c>
      <c r="I126" s="16" t="s">
        <v>36</v>
      </c>
      <c r="J126" s="15">
        <v>5</v>
      </c>
    </row>
    <row r="127" spans="1:10" x14ac:dyDescent="0.2">
      <c r="A127" s="24" t="s">
        <v>764</v>
      </c>
      <c r="B127" s="15" t="s">
        <v>20240</v>
      </c>
      <c r="C127" s="15">
        <v>1</v>
      </c>
      <c r="D127" s="15">
        <v>1</v>
      </c>
      <c r="E127" s="16" t="s">
        <v>36</v>
      </c>
      <c r="F127" s="16">
        <v>2.52030790855747</v>
      </c>
      <c r="G127" s="16" t="s">
        <v>36</v>
      </c>
      <c r="H127" s="16" t="s">
        <v>36</v>
      </c>
      <c r="I127" s="16" t="s">
        <v>36</v>
      </c>
      <c r="J127" s="15">
        <v>5</v>
      </c>
    </row>
    <row r="128" spans="1:10" x14ac:dyDescent="0.2">
      <c r="A128" s="24" t="s">
        <v>768</v>
      </c>
      <c r="B128" s="15" t="s">
        <v>20240</v>
      </c>
      <c r="C128" s="15">
        <v>1</v>
      </c>
      <c r="D128" s="15">
        <v>1</v>
      </c>
      <c r="E128" s="16" t="s">
        <v>36</v>
      </c>
      <c r="F128" s="16">
        <v>4.89632730109384</v>
      </c>
      <c r="G128" s="16" t="s">
        <v>36</v>
      </c>
      <c r="H128" s="16" t="s">
        <v>36</v>
      </c>
      <c r="I128" s="16" t="s">
        <v>36</v>
      </c>
      <c r="J128" s="15">
        <v>5</v>
      </c>
    </row>
    <row r="129" spans="1:10" x14ac:dyDescent="0.2">
      <c r="A129" s="24" t="s">
        <v>783</v>
      </c>
      <c r="B129" s="15" t="s">
        <v>20240</v>
      </c>
      <c r="C129" s="15">
        <v>2</v>
      </c>
      <c r="D129" s="15">
        <v>1</v>
      </c>
      <c r="E129" s="16" t="s">
        <v>36</v>
      </c>
      <c r="F129" s="16" t="s">
        <v>42</v>
      </c>
      <c r="G129" s="16" t="s">
        <v>36</v>
      </c>
      <c r="H129" s="16" t="s">
        <v>36</v>
      </c>
      <c r="I129" s="16" t="s">
        <v>36</v>
      </c>
      <c r="J129" s="15">
        <v>5</v>
      </c>
    </row>
    <row r="130" spans="1:10" x14ac:dyDescent="0.2">
      <c r="A130" s="24" t="s">
        <v>853</v>
      </c>
      <c r="B130" s="15" t="s">
        <v>20240</v>
      </c>
      <c r="C130" s="15">
        <v>2</v>
      </c>
      <c r="D130" s="15">
        <v>1</v>
      </c>
      <c r="E130" s="16" t="s">
        <v>36</v>
      </c>
      <c r="F130" s="16" t="s">
        <v>36</v>
      </c>
      <c r="G130" s="16">
        <v>2.1350957012420602</v>
      </c>
      <c r="H130" s="16" t="s">
        <v>36</v>
      </c>
      <c r="I130" s="16" t="s">
        <v>36</v>
      </c>
      <c r="J130" s="15">
        <v>5</v>
      </c>
    </row>
    <row r="131" spans="1:10" x14ac:dyDescent="0.2">
      <c r="A131" s="24" t="s">
        <v>876</v>
      </c>
      <c r="B131" s="15" t="s">
        <v>20240</v>
      </c>
      <c r="C131" s="15">
        <v>2</v>
      </c>
      <c r="D131" s="15">
        <v>1</v>
      </c>
      <c r="E131" s="16" t="s">
        <v>36</v>
      </c>
      <c r="F131" s="16" t="s">
        <v>42</v>
      </c>
      <c r="G131" s="16" t="s">
        <v>36</v>
      </c>
      <c r="H131" s="16" t="s">
        <v>36</v>
      </c>
      <c r="I131" s="16" t="s">
        <v>36</v>
      </c>
      <c r="J131" s="15">
        <v>5</v>
      </c>
    </row>
    <row r="132" spans="1:10" x14ac:dyDescent="0.2">
      <c r="A132" s="24" t="s">
        <v>885</v>
      </c>
      <c r="B132" s="15" t="s">
        <v>20240</v>
      </c>
      <c r="C132" s="15">
        <v>3</v>
      </c>
      <c r="D132" s="15">
        <v>1</v>
      </c>
      <c r="E132" s="16" t="s">
        <v>36</v>
      </c>
      <c r="F132" s="16" t="s">
        <v>36</v>
      </c>
      <c r="G132" s="16" t="s">
        <v>36</v>
      </c>
      <c r="H132" s="16" t="s">
        <v>36</v>
      </c>
      <c r="I132" s="16">
        <v>2.21115475425569</v>
      </c>
      <c r="J132" s="15">
        <v>5</v>
      </c>
    </row>
    <row r="133" spans="1:10" x14ac:dyDescent="0.2">
      <c r="A133" s="24" t="s">
        <v>889</v>
      </c>
      <c r="B133" s="15" t="s">
        <v>20240</v>
      </c>
      <c r="C133" s="15">
        <v>4</v>
      </c>
      <c r="D133" s="15">
        <v>1</v>
      </c>
      <c r="E133" s="16" t="s">
        <v>36</v>
      </c>
      <c r="F133" s="16">
        <v>3.0605692252489001</v>
      </c>
      <c r="G133" s="16" t="s">
        <v>36</v>
      </c>
      <c r="H133" s="16" t="s">
        <v>36</v>
      </c>
      <c r="I133" s="16" t="s">
        <v>36</v>
      </c>
      <c r="J133" s="15">
        <v>5</v>
      </c>
    </row>
    <row r="134" spans="1:10" x14ac:dyDescent="0.2">
      <c r="A134" s="24" t="s">
        <v>902</v>
      </c>
      <c r="B134" s="15" t="s">
        <v>20240</v>
      </c>
      <c r="C134" s="15">
        <v>4</v>
      </c>
      <c r="D134" s="15">
        <v>1</v>
      </c>
      <c r="E134" s="16" t="s">
        <v>36</v>
      </c>
      <c r="F134" s="16" t="s">
        <v>42</v>
      </c>
      <c r="G134" s="16" t="s">
        <v>36</v>
      </c>
      <c r="H134" s="16" t="s">
        <v>36</v>
      </c>
      <c r="I134" s="16" t="s">
        <v>36</v>
      </c>
      <c r="J134" s="15">
        <v>5</v>
      </c>
    </row>
    <row r="135" spans="1:10" x14ac:dyDescent="0.2">
      <c r="A135" s="24" t="s">
        <v>912</v>
      </c>
      <c r="B135" s="15" t="s">
        <v>20240</v>
      </c>
      <c r="C135" s="15">
        <v>2</v>
      </c>
      <c r="D135" s="15">
        <v>1</v>
      </c>
      <c r="E135" s="16" t="s">
        <v>36</v>
      </c>
      <c r="F135" s="16" t="s">
        <v>42</v>
      </c>
      <c r="G135" s="16" t="s">
        <v>36</v>
      </c>
      <c r="H135" s="16" t="s">
        <v>36</v>
      </c>
      <c r="I135" s="16" t="s">
        <v>36</v>
      </c>
      <c r="J135" s="15">
        <v>5</v>
      </c>
    </row>
    <row r="136" spans="1:10" x14ac:dyDescent="0.2">
      <c r="A136" s="24" t="s">
        <v>958</v>
      </c>
      <c r="B136" s="15" t="s">
        <v>20240</v>
      </c>
      <c r="C136" s="15">
        <v>2</v>
      </c>
      <c r="D136" s="15">
        <v>1</v>
      </c>
      <c r="E136" s="16" t="s">
        <v>36</v>
      </c>
      <c r="F136" s="16">
        <v>3.45862835969805</v>
      </c>
      <c r="G136" s="16" t="s">
        <v>36</v>
      </c>
      <c r="H136" s="16" t="s">
        <v>36</v>
      </c>
      <c r="I136" s="16" t="s">
        <v>36</v>
      </c>
      <c r="J136" s="15">
        <v>5</v>
      </c>
    </row>
    <row r="137" spans="1:10" x14ac:dyDescent="0.2">
      <c r="A137" s="24" t="s">
        <v>799</v>
      </c>
      <c r="B137" s="15" t="s">
        <v>20240</v>
      </c>
      <c r="C137" s="15">
        <v>4</v>
      </c>
      <c r="D137" s="15">
        <v>1</v>
      </c>
      <c r="E137" s="16" t="s">
        <v>36</v>
      </c>
      <c r="F137" s="16" t="s">
        <v>36</v>
      </c>
      <c r="G137" s="16" t="s">
        <v>36</v>
      </c>
      <c r="H137" s="16" t="s">
        <v>36</v>
      </c>
      <c r="I137" s="16">
        <v>2.1697066504196001</v>
      </c>
      <c r="J137" s="15">
        <v>5</v>
      </c>
    </row>
    <row r="138" spans="1:10" x14ac:dyDescent="0.2">
      <c r="A138" s="24" t="s">
        <v>654</v>
      </c>
      <c r="B138" s="15" t="s">
        <v>20240</v>
      </c>
      <c r="C138" s="15">
        <v>2</v>
      </c>
      <c r="D138" s="15">
        <v>1</v>
      </c>
      <c r="E138" s="16" t="s">
        <v>36</v>
      </c>
      <c r="F138" s="16">
        <v>2.75470914426091</v>
      </c>
      <c r="G138" s="16" t="s">
        <v>36</v>
      </c>
      <c r="H138" s="16" t="s">
        <v>36</v>
      </c>
      <c r="I138" s="16" t="s">
        <v>36</v>
      </c>
      <c r="J138" s="15">
        <v>5</v>
      </c>
    </row>
    <row r="139" spans="1:10" x14ac:dyDescent="0.2">
      <c r="A139" s="24" t="s">
        <v>646</v>
      </c>
      <c r="B139" s="15" t="s">
        <v>20240</v>
      </c>
      <c r="C139" s="15">
        <v>3</v>
      </c>
      <c r="D139" s="15">
        <v>1</v>
      </c>
      <c r="E139" s="16" t="s">
        <v>36</v>
      </c>
      <c r="F139" s="16">
        <v>2.0957984767501299</v>
      </c>
      <c r="G139" s="16" t="s">
        <v>36</v>
      </c>
      <c r="H139" s="16" t="s">
        <v>36</v>
      </c>
      <c r="I139" s="16" t="s">
        <v>36</v>
      </c>
      <c r="J139" s="15">
        <v>5</v>
      </c>
    </row>
    <row r="140" spans="1:10" x14ac:dyDescent="0.2">
      <c r="A140" s="24" t="s">
        <v>729</v>
      </c>
      <c r="B140" s="15" t="s">
        <v>20240</v>
      </c>
      <c r="C140" s="15">
        <v>4</v>
      </c>
      <c r="D140" s="15">
        <v>1</v>
      </c>
      <c r="E140" s="16" t="s">
        <v>36</v>
      </c>
      <c r="F140" s="16" t="s">
        <v>36</v>
      </c>
      <c r="G140" s="16" t="s">
        <v>36</v>
      </c>
      <c r="H140" s="16">
        <v>2.22646180799949</v>
      </c>
      <c r="I140" s="16" t="s">
        <v>36</v>
      </c>
      <c r="J140" s="15">
        <v>5</v>
      </c>
    </row>
    <row r="141" spans="1:10" x14ac:dyDescent="0.2">
      <c r="A141" s="24" t="s">
        <v>721</v>
      </c>
      <c r="B141" s="15" t="s">
        <v>20240</v>
      </c>
      <c r="C141" s="15">
        <v>3</v>
      </c>
      <c r="D141" s="15">
        <v>1</v>
      </c>
      <c r="E141" s="16" t="s">
        <v>36</v>
      </c>
      <c r="F141" s="16">
        <v>3.5980120043943802</v>
      </c>
      <c r="G141" s="16" t="s">
        <v>36</v>
      </c>
      <c r="H141" s="16" t="s">
        <v>36</v>
      </c>
      <c r="I141" s="16" t="s">
        <v>36</v>
      </c>
      <c r="J141" s="15">
        <v>5</v>
      </c>
    </row>
    <row r="142" spans="1:10" x14ac:dyDescent="0.2">
      <c r="A142" s="24" t="s">
        <v>736</v>
      </c>
      <c r="B142" s="15" t="s">
        <v>20240</v>
      </c>
      <c r="C142" s="15">
        <v>3</v>
      </c>
      <c r="D142" s="15">
        <v>1</v>
      </c>
      <c r="E142" s="16" t="s">
        <v>36</v>
      </c>
      <c r="F142" s="16">
        <v>3.6733592582408101</v>
      </c>
      <c r="G142" s="16" t="s">
        <v>36</v>
      </c>
      <c r="H142" s="16" t="s">
        <v>36</v>
      </c>
      <c r="I142" s="16" t="s">
        <v>36</v>
      </c>
      <c r="J142" s="15">
        <v>5</v>
      </c>
    </row>
    <row r="143" spans="1:10" x14ac:dyDescent="0.2">
      <c r="A143" s="24" t="s">
        <v>840</v>
      </c>
      <c r="B143" s="15" t="s">
        <v>20240</v>
      </c>
      <c r="C143" s="15">
        <v>1</v>
      </c>
      <c r="D143" s="15">
        <v>1</v>
      </c>
      <c r="E143" s="16" t="s">
        <v>36</v>
      </c>
      <c r="F143" s="16" t="s">
        <v>42</v>
      </c>
      <c r="G143" s="16" t="s">
        <v>36</v>
      </c>
      <c r="H143" s="16" t="s">
        <v>36</v>
      </c>
      <c r="I143" s="16" t="s">
        <v>36</v>
      </c>
      <c r="J143" s="15">
        <v>5</v>
      </c>
    </row>
    <row r="144" spans="1:10" x14ac:dyDescent="0.2">
      <c r="A144" s="24" t="s">
        <v>861</v>
      </c>
      <c r="B144" s="15" t="s">
        <v>20240</v>
      </c>
      <c r="C144" s="15">
        <v>2</v>
      </c>
      <c r="D144" s="15">
        <v>1</v>
      </c>
      <c r="E144" s="16" t="s">
        <v>36</v>
      </c>
      <c r="F144" s="16">
        <v>2.9667842187434199</v>
      </c>
      <c r="G144" s="16" t="s">
        <v>36</v>
      </c>
      <c r="H144" s="16" t="s">
        <v>36</v>
      </c>
      <c r="I144" s="16" t="s">
        <v>36</v>
      </c>
      <c r="J144" s="15">
        <v>5</v>
      </c>
    </row>
    <row r="145" spans="1:10" x14ac:dyDescent="0.2">
      <c r="A145" s="21" t="s">
        <v>616</v>
      </c>
      <c r="B145" s="15" t="s">
        <v>20240</v>
      </c>
      <c r="C145" s="15">
        <v>3</v>
      </c>
      <c r="D145" s="15">
        <v>1</v>
      </c>
      <c r="E145" s="16" t="s">
        <v>36</v>
      </c>
      <c r="F145" s="16" t="s">
        <v>36</v>
      </c>
      <c r="G145" s="16" t="s">
        <v>42</v>
      </c>
      <c r="H145" s="16" t="s">
        <v>36</v>
      </c>
      <c r="I145" s="16" t="s">
        <v>36</v>
      </c>
      <c r="J145" s="15">
        <v>5</v>
      </c>
    </row>
    <row r="146" spans="1:10" x14ac:dyDescent="0.2">
      <c r="A146" s="24" t="s">
        <v>717</v>
      </c>
      <c r="B146" s="15" t="s">
        <v>20240</v>
      </c>
      <c r="C146" s="15">
        <v>3</v>
      </c>
      <c r="D146" s="15">
        <v>1</v>
      </c>
      <c r="E146" s="16" t="s">
        <v>36</v>
      </c>
      <c r="F146" s="16" t="s">
        <v>36</v>
      </c>
      <c r="G146" s="16" t="s">
        <v>36</v>
      </c>
      <c r="H146" s="16">
        <v>2.45772221364762</v>
      </c>
      <c r="I146" s="16" t="s">
        <v>36</v>
      </c>
      <c r="J146" s="15">
        <v>5</v>
      </c>
    </row>
    <row r="147" spans="1:10" x14ac:dyDescent="0.2">
      <c r="A147" s="24" t="s">
        <v>334</v>
      </c>
      <c r="B147" s="15" t="s">
        <v>20240</v>
      </c>
      <c r="C147" s="15">
        <v>3</v>
      </c>
      <c r="D147" s="15">
        <v>1</v>
      </c>
      <c r="E147" s="16">
        <v>2.4391863804731</v>
      </c>
      <c r="F147" s="16" t="s">
        <v>36</v>
      </c>
      <c r="G147" s="16" t="s">
        <v>36</v>
      </c>
      <c r="H147" s="16" t="s">
        <v>36</v>
      </c>
      <c r="I147" s="16" t="s">
        <v>36</v>
      </c>
      <c r="J147" s="15">
        <v>5</v>
      </c>
    </row>
    <row r="148" spans="1:10" x14ac:dyDescent="0.2">
      <c r="A148" s="25" t="s">
        <v>633</v>
      </c>
      <c r="B148" s="15" t="s">
        <v>20240</v>
      </c>
      <c r="C148" s="15">
        <v>4</v>
      </c>
      <c r="D148" s="15">
        <v>1</v>
      </c>
      <c r="E148" s="16" t="s">
        <v>36</v>
      </c>
      <c r="F148" s="16" t="s">
        <v>36</v>
      </c>
      <c r="G148" s="16" t="s">
        <v>36</v>
      </c>
      <c r="H148" s="16" t="s">
        <v>42</v>
      </c>
      <c r="I148" s="16" t="s">
        <v>36</v>
      </c>
      <c r="J148" s="15">
        <v>5</v>
      </c>
    </row>
    <row r="149" spans="1:10" x14ac:dyDescent="0.2">
      <c r="A149" s="24" t="s">
        <v>673</v>
      </c>
      <c r="B149" s="15" t="s">
        <v>20240</v>
      </c>
      <c r="C149" s="15">
        <v>3</v>
      </c>
      <c r="D149" s="15">
        <v>1</v>
      </c>
      <c r="E149" s="16" t="s">
        <v>36</v>
      </c>
      <c r="F149" s="16" t="s">
        <v>36</v>
      </c>
      <c r="G149" s="16" t="s">
        <v>36</v>
      </c>
      <c r="H149" s="16">
        <v>3.5245322251798399</v>
      </c>
      <c r="I149" s="16" t="s">
        <v>36</v>
      </c>
      <c r="J149" s="15">
        <v>5</v>
      </c>
    </row>
    <row r="150" spans="1:10" x14ac:dyDescent="0.2">
      <c r="A150" s="24" t="s">
        <v>681</v>
      </c>
      <c r="B150" s="15" t="s">
        <v>20240</v>
      </c>
      <c r="C150" s="15">
        <v>3</v>
      </c>
      <c r="D150" s="15">
        <v>1</v>
      </c>
      <c r="E150" s="16" t="s">
        <v>36</v>
      </c>
      <c r="F150" s="16" t="s">
        <v>36</v>
      </c>
      <c r="G150" s="16" t="s">
        <v>42</v>
      </c>
      <c r="H150" s="16" t="s">
        <v>36</v>
      </c>
      <c r="I150" s="16" t="s">
        <v>36</v>
      </c>
      <c r="J150" s="15">
        <v>5</v>
      </c>
    </row>
    <row r="151" spans="1:10" x14ac:dyDescent="0.2">
      <c r="A151" s="24" t="s">
        <v>689</v>
      </c>
      <c r="B151" s="15" t="s">
        <v>20240</v>
      </c>
      <c r="C151" s="15">
        <v>4</v>
      </c>
      <c r="D151" s="15">
        <v>1</v>
      </c>
      <c r="E151" s="16" t="s">
        <v>36</v>
      </c>
      <c r="F151" s="16" t="s">
        <v>36</v>
      </c>
      <c r="G151" s="16" t="s">
        <v>36</v>
      </c>
      <c r="H151" s="16">
        <v>2.00752338683031</v>
      </c>
      <c r="I151" s="16" t="s">
        <v>36</v>
      </c>
      <c r="J151" s="15">
        <v>5</v>
      </c>
    </row>
    <row r="152" spans="1:10" x14ac:dyDescent="0.2">
      <c r="A152" s="24" t="s">
        <v>702</v>
      </c>
      <c r="B152" s="15" t="s">
        <v>20240</v>
      </c>
      <c r="C152" s="15">
        <v>2</v>
      </c>
      <c r="D152" s="15">
        <v>1</v>
      </c>
      <c r="E152" s="16" t="s">
        <v>42</v>
      </c>
      <c r="F152" s="16" t="s">
        <v>36</v>
      </c>
      <c r="G152" s="16" t="s">
        <v>36</v>
      </c>
      <c r="H152" s="16" t="s">
        <v>36</v>
      </c>
      <c r="I152" s="16" t="s">
        <v>36</v>
      </c>
      <c r="J152" s="15">
        <v>5</v>
      </c>
    </row>
    <row r="153" spans="1:10" x14ac:dyDescent="0.2">
      <c r="A153" s="24" t="s">
        <v>726</v>
      </c>
      <c r="B153" s="15" t="s">
        <v>20240</v>
      </c>
      <c r="C153" s="15">
        <v>3</v>
      </c>
      <c r="D153" s="15">
        <v>1</v>
      </c>
      <c r="E153" s="16">
        <v>6.2875588576220602</v>
      </c>
      <c r="F153" s="16" t="s">
        <v>36</v>
      </c>
      <c r="G153" s="16" t="s">
        <v>36</v>
      </c>
      <c r="H153" s="16" t="s">
        <v>36</v>
      </c>
      <c r="I153" s="16" t="s">
        <v>36</v>
      </c>
      <c r="J153" s="15">
        <v>5</v>
      </c>
    </row>
    <row r="154" spans="1:10" x14ac:dyDescent="0.2">
      <c r="A154" s="24" t="s">
        <v>748</v>
      </c>
      <c r="B154" s="15" t="s">
        <v>20240</v>
      </c>
      <c r="C154" s="15">
        <v>2</v>
      </c>
      <c r="D154" s="15">
        <v>1</v>
      </c>
      <c r="E154" s="16">
        <v>3.9312823941809998</v>
      </c>
      <c r="F154" s="16" t="s">
        <v>36</v>
      </c>
      <c r="G154" s="16" t="s">
        <v>36</v>
      </c>
      <c r="H154" s="16" t="s">
        <v>36</v>
      </c>
      <c r="I154" s="16" t="s">
        <v>36</v>
      </c>
      <c r="J154" s="15">
        <v>5</v>
      </c>
    </row>
    <row r="155" spans="1:10" x14ac:dyDescent="0.2">
      <c r="A155" s="24" t="s">
        <v>753</v>
      </c>
      <c r="B155" s="15" t="s">
        <v>20240</v>
      </c>
      <c r="C155" s="15">
        <v>4</v>
      </c>
      <c r="D155" s="15">
        <v>1</v>
      </c>
      <c r="E155" s="16" t="s">
        <v>36</v>
      </c>
      <c r="F155" s="16" t="s">
        <v>36</v>
      </c>
      <c r="G155" s="16" t="s">
        <v>36</v>
      </c>
      <c r="H155" s="16">
        <v>2.0944545789115501</v>
      </c>
      <c r="I155" s="16" t="s">
        <v>36</v>
      </c>
      <c r="J155" s="15">
        <v>5</v>
      </c>
    </row>
    <row r="156" spans="1:10" x14ac:dyDescent="0.2">
      <c r="A156" s="24" t="s">
        <v>779</v>
      </c>
      <c r="B156" s="15" t="s">
        <v>20240</v>
      </c>
      <c r="C156" s="15">
        <v>4</v>
      </c>
      <c r="D156" s="15">
        <v>1</v>
      </c>
      <c r="E156" s="16" t="s">
        <v>36</v>
      </c>
      <c r="F156" s="16" t="s">
        <v>36</v>
      </c>
      <c r="G156" s="16" t="s">
        <v>36</v>
      </c>
      <c r="H156" s="16" t="s">
        <v>36</v>
      </c>
      <c r="I156" s="16">
        <v>2.4866440359751798</v>
      </c>
      <c r="J156" s="15">
        <v>5</v>
      </c>
    </row>
    <row r="157" spans="1:10" x14ac:dyDescent="0.2">
      <c r="A157" s="24" t="s">
        <v>787</v>
      </c>
      <c r="B157" s="15" t="s">
        <v>20240</v>
      </c>
      <c r="C157" s="15">
        <v>3</v>
      </c>
      <c r="D157" s="15">
        <v>1</v>
      </c>
      <c r="E157" s="16" t="s">
        <v>36</v>
      </c>
      <c r="F157" s="16" t="s">
        <v>36</v>
      </c>
      <c r="G157" s="16" t="s">
        <v>36</v>
      </c>
      <c r="H157" s="16" t="s">
        <v>42</v>
      </c>
      <c r="I157" s="16" t="s">
        <v>36</v>
      </c>
      <c r="J157" s="15">
        <v>5</v>
      </c>
    </row>
    <row r="158" spans="1:10" x14ac:dyDescent="0.2">
      <c r="A158" s="24" t="s">
        <v>791</v>
      </c>
      <c r="B158" s="15" t="s">
        <v>20240</v>
      </c>
      <c r="C158" s="15">
        <v>4</v>
      </c>
      <c r="D158" s="15">
        <v>1</v>
      </c>
      <c r="E158" s="16" t="s">
        <v>36</v>
      </c>
      <c r="F158" s="16">
        <v>2.8256837332616098</v>
      </c>
      <c r="G158" s="16" t="s">
        <v>36</v>
      </c>
      <c r="H158" s="16" t="s">
        <v>36</v>
      </c>
      <c r="I158" s="16" t="s">
        <v>36</v>
      </c>
      <c r="J158" s="15">
        <v>5</v>
      </c>
    </row>
    <row r="159" spans="1:10" x14ac:dyDescent="0.2">
      <c r="A159" s="24" t="s">
        <v>803</v>
      </c>
      <c r="B159" s="15" t="s">
        <v>20240</v>
      </c>
      <c r="C159" s="15">
        <v>4</v>
      </c>
      <c r="D159" s="15">
        <v>1</v>
      </c>
      <c r="E159" s="16" t="s">
        <v>36</v>
      </c>
      <c r="F159" s="16" t="s">
        <v>36</v>
      </c>
      <c r="G159" s="16" t="s">
        <v>36</v>
      </c>
      <c r="H159" s="16" t="s">
        <v>42</v>
      </c>
      <c r="I159" s="16" t="s">
        <v>36</v>
      </c>
      <c r="J159" s="15">
        <v>5</v>
      </c>
    </row>
    <row r="160" spans="1:10" x14ac:dyDescent="0.2">
      <c r="A160" s="24" t="s">
        <v>858</v>
      </c>
      <c r="B160" s="15" t="s">
        <v>20240</v>
      </c>
      <c r="C160" s="15">
        <v>3</v>
      </c>
      <c r="D160" s="15">
        <v>1</v>
      </c>
      <c r="E160" s="16" t="s">
        <v>42</v>
      </c>
      <c r="F160" s="16" t="s">
        <v>36</v>
      </c>
      <c r="G160" s="16" t="s">
        <v>36</v>
      </c>
      <c r="H160" s="16" t="s">
        <v>36</v>
      </c>
      <c r="I160" s="16" t="s">
        <v>36</v>
      </c>
      <c r="J160" s="15">
        <v>5</v>
      </c>
    </row>
    <row r="161" spans="1:10" x14ac:dyDescent="0.2">
      <c r="A161" s="25" t="s">
        <v>894</v>
      </c>
      <c r="B161" s="15" t="s">
        <v>20240</v>
      </c>
      <c r="C161" s="15">
        <v>3</v>
      </c>
      <c r="D161" s="15">
        <v>1</v>
      </c>
      <c r="E161" s="16" t="s">
        <v>36</v>
      </c>
      <c r="F161" s="16" t="s">
        <v>36</v>
      </c>
      <c r="G161" s="16" t="s">
        <v>36</v>
      </c>
      <c r="H161" s="16" t="s">
        <v>42</v>
      </c>
      <c r="I161" s="16" t="s">
        <v>36</v>
      </c>
      <c r="J161" s="15">
        <v>5</v>
      </c>
    </row>
    <row r="162" spans="1:10" x14ac:dyDescent="0.2">
      <c r="A162" s="24" t="s">
        <v>907</v>
      </c>
      <c r="B162" s="15" t="s">
        <v>20240</v>
      </c>
      <c r="C162" s="15">
        <v>3</v>
      </c>
      <c r="D162" s="15">
        <v>1</v>
      </c>
      <c r="E162" s="16">
        <v>2.1309548114834</v>
      </c>
      <c r="F162" s="16" t="s">
        <v>36</v>
      </c>
      <c r="G162" s="16" t="s">
        <v>36</v>
      </c>
      <c r="H162" s="16" t="s">
        <v>36</v>
      </c>
      <c r="I162" s="16" t="s">
        <v>36</v>
      </c>
      <c r="J162" s="15">
        <v>5</v>
      </c>
    </row>
    <row r="163" spans="1:10" x14ac:dyDescent="0.2">
      <c r="A163" s="25" t="s">
        <v>934</v>
      </c>
      <c r="B163" s="15" t="s">
        <v>20240</v>
      </c>
      <c r="C163" s="15">
        <v>4</v>
      </c>
      <c r="D163" s="15">
        <v>1</v>
      </c>
      <c r="E163" s="16">
        <v>5.0774354728904001</v>
      </c>
      <c r="F163" s="16" t="s">
        <v>36</v>
      </c>
      <c r="G163" s="16" t="s">
        <v>36</v>
      </c>
      <c r="H163" s="16" t="s">
        <v>36</v>
      </c>
      <c r="I163" s="16" t="s">
        <v>36</v>
      </c>
      <c r="J163" s="15">
        <v>5</v>
      </c>
    </row>
    <row r="164" spans="1:10" x14ac:dyDescent="0.2">
      <c r="A164" s="24" t="s">
        <v>966</v>
      </c>
      <c r="B164" s="15" t="s">
        <v>20240</v>
      </c>
      <c r="C164" s="15">
        <v>4</v>
      </c>
      <c r="D164" s="15">
        <v>1</v>
      </c>
      <c r="E164" s="16">
        <v>18.8958825828724</v>
      </c>
      <c r="F164" s="16" t="s">
        <v>36</v>
      </c>
      <c r="G164" s="16" t="s">
        <v>36</v>
      </c>
      <c r="H164" s="16" t="s">
        <v>36</v>
      </c>
      <c r="I164" s="16" t="s">
        <v>36</v>
      </c>
      <c r="J164" s="15">
        <v>5</v>
      </c>
    </row>
    <row r="165" spans="1:10" x14ac:dyDescent="0.2">
      <c r="A165" s="24" t="s">
        <v>638</v>
      </c>
      <c r="B165" s="15" t="s">
        <v>20240</v>
      </c>
      <c r="C165" s="15">
        <v>2</v>
      </c>
      <c r="D165" s="15">
        <v>1</v>
      </c>
      <c r="E165" s="16" t="s">
        <v>36</v>
      </c>
      <c r="F165" s="16" t="s">
        <v>42</v>
      </c>
      <c r="G165" s="16" t="s">
        <v>36</v>
      </c>
      <c r="H165" s="16" t="s">
        <v>36</v>
      </c>
      <c r="I165" s="16" t="s">
        <v>36</v>
      </c>
      <c r="J165" s="15">
        <v>5</v>
      </c>
    </row>
    <row r="166" spans="1:10" x14ac:dyDescent="0.2">
      <c r="A166" s="25" t="s">
        <v>685</v>
      </c>
      <c r="B166" s="15" t="s">
        <v>20240</v>
      </c>
      <c r="C166" s="15">
        <v>4</v>
      </c>
      <c r="D166" s="15">
        <v>1</v>
      </c>
      <c r="E166" s="16" t="s">
        <v>36</v>
      </c>
      <c r="F166" s="16" t="s">
        <v>36</v>
      </c>
      <c r="G166" s="16" t="s">
        <v>36</v>
      </c>
      <c r="H166" s="16" t="s">
        <v>42</v>
      </c>
      <c r="I166" s="16" t="s">
        <v>36</v>
      </c>
      <c r="J166" s="15">
        <v>5</v>
      </c>
    </row>
    <row r="167" spans="1:10" x14ac:dyDescent="0.2">
      <c r="A167" s="24" t="s">
        <v>821</v>
      </c>
      <c r="B167" s="15" t="s">
        <v>20240</v>
      </c>
      <c r="C167" s="15">
        <v>4</v>
      </c>
      <c r="D167" s="15">
        <v>1</v>
      </c>
      <c r="E167" s="16" t="s">
        <v>36</v>
      </c>
      <c r="F167" s="16" t="s">
        <v>36</v>
      </c>
      <c r="G167" s="16" t="s">
        <v>36</v>
      </c>
      <c r="H167" s="16">
        <v>3.79902057890699</v>
      </c>
      <c r="I167" s="16" t="s">
        <v>36</v>
      </c>
      <c r="J167" s="15">
        <v>5</v>
      </c>
    </row>
    <row r="168" spans="1:10" x14ac:dyDescent="0.2">
      <c r="A168" s="24" t="s">
        <v>927</v>
      </c>
      <c r="B168" s="15" t="s">
        <v>20240</v>
      </c>
      <c r="C168" s="15">
        <v>4</v>
      </c>
      <c r="D168" s="15">
        <v>1</v>
      </c>
      <c r="E168" s="16">
        <v>6.3089503624427001</v>
      </c>
      <c r="F168" s="16" t="s">
        <v>36</v>
      </c>
      <c r="G168" s="16" t="s">
        <v>36</v>
      </c>
      <c r="H168" s="16" t="s">
        <v>36</v>
      </c>
      <c r="I168" s="16" t="s">
        <v>36</v>
      </c>
      <c r="J168" s="15">
        <v>5</v>
      </c>
    </row>
    <row r="169" spans="1:10" x14ac:dyDescent="0.2">
      <c r="A169" s="25" t="s">
        <v>945</v>
      </c>
      <c r="B169" s="15" t="s">
        <v>20240</v>
      </c>
      <c r="C169" s="15">
        <v>3</v>
      </c>
      <c r="D169" s="15">
        <v>1</v>
      </c>
      <c r="E169" s="16" t="s">
        <v>36</v>
      </c>
      <c r="F169" s="16" t="s">
        <v>36</v>
      </c>
      <c r="G169" s="16" t="s">
        <v>36</v>
      </c>
      <c r="H169" s="16">
        <v>16.077994966697499</v>
      </c>
      <c r="I169" s="16" t="s">
        <v>36</v>
      </c>
      <c r="J169" s="15">
        <v>5</v>
      </c>
    </row>
    <row r="170" spans="1:10" x14ac:dyDescent="0.2">
      <c r="A170" s="24" t="s">
        <v>1027</v>
      </c>
      <c r="B170" s="15" t="s">
        <v>20240</v>
      </c>
      <c r="C170" s="15">
        <v>3</v>
      </c>
      <c r="D170" s="15">
        <v>1</v>
      </c>
      <c r="E170" s="16" t="s">
        <v>36</v>
      </c>
      <c r="F170" s="16" t="s">
        <v>42</v>
      </c>
      <c r="G170" s="16" t="s">
        <v>36</v>
      </c>
      <c r="H170" s="16" t="s">
        <v>36</v>
      </c>
      <c r="I170" s="16" t="s">
        <v>36</v>
      </c>
      <c r="J170" s="15">
        <v>4</v>
      </c>
    </row>
    <row r="171" spans="1:10" x14ac:dyDescent="0.2">
      <c r="A171" s="24" t="s">
        <v>1296</v>
      </c>
      <c r="B171" s="15" t="s">
        <v>20240</v>
      </c>
      <c r="C171" s="15">
        <v>1</v>
      </c>
      <c r="D171" s="15">
        <v>1</v>
      </c>
      <c r="E171" s="16" t="s">
        <v>36</v>
      </c>
      <c r="F171" s="16">
        <v>2.1766357510062599</v>
      </c>
      <c r="G171" s="16" t="s">
        <v>36</v>
      </c>
      <c r="H171" s="16" t="s">
        <v>36</v>
      </c>
      <c r="I171" s="16" t="s">
        <v>36</v>
      </c>
      <c r="J171" s="15">
        <v>4</v>
      </c>
    </row>
    <row r="172" spans="1:10" x14ac:dyDescent="0.2">
      <c r="A172" s="24" t="s">
        <v>1199</v>
      </c>
      <c r="B172" s="15" t="s">
        <v>20240</v>
      </c>
      <c r="C172" s="15">
        <v>3</v>
      </c>
      <c r="D172" s="15">
        <v>1</v>
      </c>
      <c r="E172" s="16" t="s">
        <v>36</v>
      </c>
      <c r="F172" s="16" t="s">
        <v>36</v>
      </c>
      <c r="G172" s="16" t="s">
        <v>36</v>
      </c>
      <c r="H172" s="16" t="s">
        <v>36</v>
      </c>
      <c r="I172" s="16">
        <v>3.8546503467826398</v>
      </c>
      <c r="J172" s="15">
        <v>4</v>
      </c>
    </row>
    <row r="173" spans="1:10" x14ac:dyDescent="0.2">
      <c r="A173" s="24" t="s">
        <v>1354</v>
      </c>
      <c r="B173" s="15" t="s">
        <v>20240</v>
      </c>
      <c r="C173" s="15">
        <v>2</v>
      </c>
      <c r="D173" s="15">
        <v>1</v>
      </c>
      <c r="E173" s="16" t="s">
        <v>36</v>
      </c>
      <c r="F173" s="16">
        <v>3.5585758822710201</v>
      </c>
      <c r="G173" s="16" t="s">
        <v>36</v>
      </c>
      <c r="H173" s="16" t="s">
        <v>36</v>
      </c>
      <c r="I173" s="16" t="s">
        <v>36</v>
      </c>
      <c r="J173" s="15">
        <v>4</v>
      </c>
    </row>
    <row r="174" spans="1:10" x14ac:dyDescent="0.2">
      <c r="A174" s="24" t="s">
        <v>1377</v>
      </c>
      <c r="B174" s="15" t="s">
        <v>20240</v>
      </c>
      <c r="C174" s="15">
        <v>1</v>
      </c>
      <c r="D174" s="15">
        <v>1</v>
      </c>
      <c r="E174" s="16" t="s">
        <v>36</v>
      </c>
      <c r="F174" s="16">
        <v>2.2282328469541799</v>
      </c>
      <c r="G174" s="16" t="s">
        <v>36</v>
      </c>
      <c r="H174" s="16" t="s">
        <v>36</v>
      </c>
      <c r="I174" s="16" t="s">
        <v>36</v>
      </c>
      <c r="J174" s="15">
        <v>4</v>
      </c>
    </row>
    <row r="175" spans="1:10" x14ac:dyDescent="0.2">
      <c r="A175" s="24" t="s">
        <v>1413</v>
      </c>
      <c r="B175" s="15" t="s">
        <v>20240</v>
      </c>
      <c r="C175" s="15">
        <v>3</v>
      </c>
      <c r="D175" s="15">
        <v>1</v>
      </c>
      <c r="E175" s="16" t="s">
        <v>36</v>
      </c>
      <c r="F175" s="16">
        <v>2.3031366311017001</v>
      </c>
      <c r="G175" s="16" t="s">
        <v>36</v>
      </c>
      <c r="H175" s="16" t="s">
        <v>36</v>
      </c>
      <c r="I175" s="16" t="s">
        <v>36</v>
      </c>
      <c r="J175" s="15">
        <v>4</v>
      </c>
    </row>
    <row r="176" spans="1:10" x14ac:dyDescent="0.2">
      <c r="A176" s="24" t="s">
        <v>973</v>
      </c>
      <c r="B176" s="15" t="s">
        <v>20240</v>
      </c>
      <c r="C176" s="15">
        <v>1</v>
      </c>
      <c r="D176" s="15">
        <v>1</v>
      </c>
      <c r="E176" s="16" t="s">
        <v>36</v>
      </c>
      <c r="F176" s="16" t="s">
        <v>36</v>
      </c>
      <c r="G176" s="16">
        <v>2.05529760907518</v>
      </c>
      <c r="H176" s="16" t="s">
        <v>36</v>
      </c>
      <c r="I176" s="16" t="s">
        <v>36</v>
      </c>
      <c r="J176" s="15">
        <v>4</v>
      </c>
    </row>
    <row r="177" spans="1:10" x14ac:dyDescent="0.2">
      <c r="A177" s="24" t="s">
        <v>1052</v>
      </c>
      <c r="B177" s="15" t="s">
        <v>20240</v>
      </c>
      <c r="C177" s="15">
        <v>2</v>
      </c>
      <c r="D177" s="15">
        <v>1</v>
      </c>
      <c r="E177" s="16" t="s">
        <v>36</v>
      </c>
      <c r="F177" s="16">
        <v>2.0632233419019599</v>
      </c>
      <c r="G177" s="16" t="s">
        <v>36</v>
      </c>
      <c r="H177" s="16" t="s">
        <v>36</v>
      </c>
      <c r="I177" s="16" t="s">
        <v>36</v>
      </c>
      <c r="J177" s="15">
        <v>4</v>
      </c>
    </row>
    <row r="178" spans="1:10" x14ac:dyDescent="0.2">
      <c r="A178" s="24" t="s">
        <v>1158</v>
      </c>
      <c r="B178" s="15" t="s">
        <v>20240</v>
      </c>
      <c r="C178" s="15">
        <v>3</v>
      </c>
      <c r="D178" s="15">
        <v>1</v>
      </c>
      <c r="E178" s="16" t="s">
        <v>36</v>
      </c>
      <c r="F178" s="16">
        <v>2.5466487717939201</v>
      </c>
      <c r="G178" s="16" t="s">
        <v>36</v>
      </c>
      <c r="H178" s="16" t="s">
        <v>36</v>
      </c>
      <c r="I178" s="16" t="s">
        <v>36</v>
      </c>
      <c r="J178" s="15">
        <v>4</v>
      </c>
    </row>
    <row r="179" spans="1:10" x14ac:dyDescent="0.2">
      <c r="A179" s="24" t="s">
        <v>1452</v>
      </c>
      <c r="B179" s="15" t="s">
        <v>20240</v>
      </c>
      <c r="C179" s="15">
        <v>1</v>
      </c>
      <c r="D179" s="15">
        <v>1</v>
      </c>
      <c r="E179" s="16" t="s">
        <v>36</v>
      </c>
      <c r="F179" s="16" t="s">
        <v>42</v>
      </c>
      <c r="G179" s="16" t="s">
        <v>36</v>
      </c>
      <c r="H179" s="16" t="s">
        <v>36</v>
      </c>
      <c r="I179" s="16" t="s">
        <v>36</v>
      </c>
      <c r="J179" s="15">
        <v>4</v>
      </c>
    </row>
    <row r="180" spans="1:10" x14ac:dyDescent="0.2">
      <c r="A180" s="24" t="s">
        <v>1096</v>
      </c>
      <c r="B180" s="15" t="s">
        <v>20240</v>
      </c>
      <c r="C180" s="15">
        <v>3</v>
      </c>
      <c r="D180" s="15">
        <v>1</v>
      </c>
      <c r="E180" s="16" t="s">
        <v>36</v>
      </c>
      <c r="F180" s="16" t="s">
        <v>42</v>
      </c>
      <c r="G180" s="16" t="s">
        <v>36</v>
      </c>
      <c r="H180" s="16" t="s">
        <v>36</v>
      </c>
      <c r="I180" s="16" t="s">
        <v>36</v>
      </c>
      <c r="J180" s="15">
        <v>4</v>
      </c>
    </row>
    <row r="181" spans="1:10" x14ac:dyDescent="0.2">
      <c r="A181" s="24" t="s">
        <v>194</v>
      </c>
      <c r="B181" s="15" t="s">
        <v>20240</v>
      </c>
      <c r="C181" s="15">
        <v>4</v>
      </c>
      <c r="D181" s="15">
        <v>1</v>
      </c>
      <c r="E181" s="16" t="s">
        <v>36</v>
      </c>
      <c r="F181" s="16">
        <v>5.3595058894763499</v>
      </c>
      <c r="G181" s="16" t="s">
        <v>36</v>
      </c>
      <c r="H181" s="16" t="s">
        <v>36</v>
      </c>
      <c r="I181" s="16" t="s">
        <v>36</v>
      </c>
      <c r="J181" s="15">
        <v>4</v>
      </c>
    </row>
    <row r="182" spans="1:10" x14ac:dyDescent="0.2">
      <c r="A182" s="24" t="s">
        <v>1059</v>
      </c>
      <c r="B182" s="15" t="s">
        <v>20240</v>
      </c>
      <c r="C182" s="15">
        <v>2</v>
      </c>
      <c r="D182" s="15">
        <v>1</v>
      </c>
      <c r="E182" s="16" t="s">
        <v>36</v>
      </c>
      <c r="F182" s="16">
        <v>3.1030780830577198</v>
      </c>
      <c r="G182" s="16" t="s">
        <v>36</v>
      </c>
      <c r="H182" s="16" t="s">
        <v>36</v>
      </c>
      <c r="I182" s="16" t="s">
        <v>36</v>
      </c>
      <c r="J182" s="15">
        <v>4</v>
      </c>
    </row>
    <row r="183" spans="1:10" x14ac:dyDescent="0.2">
      <c r="A183" s="24" t="s">
        <v>1165</v>
      </c>
      <c r="B183" s="15" t="s">
        <v>20240</v>
      </c>
      <c r="C183" s="15">
        <v>3</v>
      </c>
      <c r="D183" s="15">
        <v>1</v>
      </c>
      <c r="E183" s="16" t="s">
        <v>36</v>
      </c>
      <c r="F183" s="16">
        <v>2.4626301960627899</v>
      </c>
      <c r="G183" s="16" t="s">
        <v>36</v>
      </c>
      <c r="H183" s="16" t="s">
        <v>36</v>
      </c>
      <c r="I183" s="16" t="s">
        <v>36</v>
      </c>
      <c r="J183" s="15">
        <v>4</v>
      </c>
    </row>
    <row r="184" spans="1:10" x14ac:dyDescent="0.2">
      <c r="A184" s="24" t="s">
        <v>1256</v>
      </c>
      <c r="B184" s="15" t="s">
        <v>20240</v>
      </c>
      <c r="C184" s="15">
        <v>2</v>
      </c>
      <c r="D184" s="15">
        <v>1</v>
      </c>
      <c r="E184" s="16" t="s">
        <v>36</v>
      </c>
      <c r="F184" s="16">
        <v>4.86958895948605</v>
      </c>
      <c r="G184" s="16" t="s">
        <v>36</v>
      </c>
      <c r="H184" s="16" t="s">
        <v>36</v>
      </c>
      <c r="I184" s="16" t="s">
        <v>36</v>
      </c>
      <c r="J184" s="15">
        <v>4</v>
      </c>
    </row>
    <row r="185" spans="1:10" x14ac:dyDescent="0.2">
      <c r="A185" s="24" t="s">
        <v>1307</v>
      </c>
      <c r="B185" s="15" t="s">
        <v>20240</v>
      </c>
      <c r="C185" s="15">
        <v>2</v>
      </c>
      <c r="D185" s="15">
        <v>1</v>
      </c>
      <c r="E185" s="16" t="s">
        <v>36</v>
      </c>
      <c r="F185" s="16" t="s">
        <v>36</v>
      </c>
      <c r="G185" s="16">
        <v>2.8008965233885399</v>
      </c>
      <c r="H185" s="16" t="s">
        <v>36</v>
      </c>
      <c r="I185" s="16" t="s">
        <v>36</v>
      </c>
      <c r="J185" s="15">
        <v>4</v>
      </c>
    </row>
    <row r="186" spans="1:10" x14ac:dyDescent="0.2">
      <c r="A186" s="24" t="s">
        <v>1312</v>
      </c>
      <c r="B186" s="15" t="s">
        <v>20240</v>
      </c>
      <c r="C186" s="15">
        <v>2</v>
      </c>
      <c r="D186" s="15">
        <v>1</v>
      </c>
      <c r="E186" s="16" t="s">
        <v>36</v>
      </c>
      <c r="F186" s="16" t="s">
        <v>36</v>
      </c>
      <c r="G186" s="16">
        <v>2.7207573937568998</v>
      </c>
      <c r="H186" s="16" t="s">
        <v>36</v>
      </c>
      <c r="I186" s="16" t="s">
        <v>36</v>
      </c>
      <c r="J186" s="15">
        <v>4</v>
      </c>
    </row>
    <row r="187" spans="1:10" x14ac:dyDescent="0.2">
      <c r="A187" s="24" t="s">
        <v>1330</v>
      </c>
      <c r="B187" s="15" t="s">
        <v>20240</v>
      </c>
      <c r="C187" s="15">
        <v>1</v>
      </c>
      <c r="D187" s="15">
        <v>1</v>
      </c>
      <c r="E187" s="16" t="s">
        <v>36</v>
      </c>
      <c r="F187" s="16">
        <v>2.1374638195851299</v>
      </c>
      <c r="G187" s="16" t="s">
        <v>36</v>
      </c>
      <c r="H187" s="16" t="s">
        <v>36</v>
      </c>
      <c r="I187" s="16" t="s">
        <v>36</v>
      </c>
      <c r="J187" s="15">
        <v>4</v>
      </c>
    </row>
    <row r="188" spans="1:10" x14ac:dyDescent="0.2">
      <c r="A188" s="24" t="s">
        <v>1359</v>
      </c>
      <c r="B188" s="15" t="s">
        <v>20240</v>
      </c>
      <c r="C188" s="15">
        <v>3</v>
      </c>
      <c r="D188" s="15">
        <v>1</v>
      </c>
      <c r="E188" s="16" t="s">
        <v>36</v>
      </c>
      <c r="F188" s="16">
        <v>2.4701523076586702</v>
      </c>
      <c r="G188" s="16" t="s">
        <v>36</v>
      </c>
      <c r="H188" s="16" t="s">
        <v>36</v>
      </c>
      <c r="I188" s="16" t="s">
        <v>36</v>
      </c>
      <c r="J188" s="15">
        <v>4</v>
      </c>
    </row>
    <row r="189" spans="1:10" x14ac:dyDescent="0.2">
      <c r="A189" s="24" t="s">
        <v>1005</v>
      </c>
      <c r="B189" s="15" t="s">
        <v>20240</v>
      </c>
      <c r="C189" s="15">
        <v>3</v>
      </c>
      <c r="D189" s="15">
        <v>1</v>
      </c>
      <c r="E189" s="16" t="s">
        <v>36</v>
      </c>
      <c r="F189" s="16">
        <v>3.57167299409037</v>
      </c>
      <c r="G189" s="16" t="s">
        <v>36</v>
      </c>
      <c r="H189" s="16" t="s">
        <v>36</v>
      </c>
      <c r="I189" s="16" t="s">
        <v>36</v>
      </c>
      <c r="J189" s="15">
        <v>4</v>
      </c>
    </row>
    <row r="190" spans="1:10" x14ac:dyDescent="0.2">
      <c r="A190" s="24" t="s">
        <v>1071</v>
      </c>
      <c r="B190" s="15" t="s">
        <v>20240</v>
      </c>
      <c r="C190" s="15">
        <v>3</v>
      </c>
      <c r="D190" s="15">
        <v>1</v>
      </c>
      <c r="E190" s="16">
        <v>2.46758537367579</v>
      </c>
      <c r="F190" s="16" t="s">
        <v>36</v>
      </c>
      <c r="G190" s="16" t="s">
        <v>36</v>
      </c>
      <c r="H190" s="16" t="s">
        <v>36</v>
      </c>
      <c r="I190" s="16" t="s">
        <v>36</v>
      </c>
      <c r="J190" s="15">
        <v>4</v>
      </c>
    </row>
    <row r="191" spans="1:10" x14ac:dyDescent="0.2">
      <c r="A191" s="25" t="s">
        <v>1044</v>
      </c>
      <c r="B191" s="15" t="s">
        <v>20240</v>
      </c>
      <c r="C191" s="15">
        <v>4</v>
      </c>
      <c r="D191" s="15">
        <v>1</v>
      </c>
      <c r="E191" s="16">
        <v>22.422884895480401</v>
      </c>
      <c r="F191" s="16" t="s">
        <v>36</v>
      </c>
      <c r="G191" s="16" t="s">
        <v>36</v>
      </c>
      <c r="H191" s="16" t="s">
        <v>36</v>
      </c>
      <c r="I191" s="16" t="s">
        <v>36</v>
      </c>
      <c r="J191" s="15">
        <v>4</v>
      </c>
    </row>
    <row r="192" spans="1:10" x14ac:dyDescent="0.2">
      <c r="A192" s="24" t="s">
        <v>1065</v>
      </c>
      <c r="B192" s="15" t="s">
        <v>20240</v>
      </c>
      <c r="C192" s="15">
        <v>4</v>
      </c>
      <c r="D192" s="15">
        <v>1</v>
      </c>
      <c r="E192" s="16">
        <v>3.3589259717765598</v>
      </c>
      <c r="F192" s="16" t="s">
        <v>36</v>
      </c>
      <c r="G192" s="16" t="s">
        <v>36</v>
      </c>
      <c r="H192" s="16" t="s">
        <v>36</v>
      </c>
      <c r="I192" s="16" t="s">
        <v>36</v>
      </c>
      <c r="J192" s="15">
        <v>4</v>
      </c>
    </row>
    <row r="193" spans="1:10" x14ac:dyDescent="0.2">
      <c r="A193" s="25" t="s">
        <v>1075</v>
      </c>
      <c r="B193" s="15" t="s">
        <v>20240</v>
      </c>
      <c r="C193" s="15">
        <v>3</v>
      </c>
      <c r="D193" s="15">
        <v>1</v>
      </c>
      <c r="E193" s="16" t="s">
        <v>36</v>
      </c>
      <c r="F193" s="16" t="s">
        <v>36</v>
      </c>
      <c r="G193" s="16" t="s">
        <v>36</v>
      </c>
      <c r="H193" s="16" t="s">
        <v>42</v>
      </c>
      <c r="I193" s="16" t="s">
        <v>36</v>
      </c>
      <c r="J193" s="15">
        <v>4</v>
      </c>
    </row>
    <row r="194" spans="1:10" x14ac:dyDescent="0.2">
      <c r="A194" s="24" t="s">
        <v>1113</v>
      </c>
      <c r="B194" s="15" t="s">
        <v>20240</v>
      </c>
      <c r="C194" s="15">
        <v>4</v>
      </c>
      <c r="D194" s="15">
        <v>1</v>
      </c>
      <c r="E194" s="16">
        <v>2.6959616979172898</v>
      </c>
      <c r="F194" s="16" t="s">
        <v>36</v>
      </c>
      <c r="G194" s="16" t="s">
        <v>36</v>
      </c>
      <c r="H194" s="16" t="s">
        <v>36</v>
      </c>
      <c r="I194" s="16" t="s">
        <v>36</v>
      </c>
      <c r="J194" s="15">
        <v>4</v>
      </c>
    </row>
    <row r="195" spans="1:10" x14ac:dyDescent="0.2">
      <c r="A195" s="24" t="s">
        <v>1117</v>
      </c>
      <c r="B195" s="15" t="s">
        <v>20240</v>
      </c>
      <c r="C195" s="15">
        <v>3</v>
      </c>
      <c r="D195" s="15">
        <v>1</v>
      </c>
      <c r="E195" s="16" t="s">
        <v>36</v>
      </c>
      <c r="F195" s="16">
        <v>2.60593301466049</v>
      </c>
      <c r="G195" s="16" t="s">
        <v>36</v>
      </c>
      <c r="H195" s="16" t="s">
        <v>36</v>
      </c>
      <c r="I195" s="16" t="s">
        <v>36</v>
      </c>
      <c r="J195" s="15">
        <v>4</v>
      </c>
    </row>
    <row r="196" spans="1:10" x14ac:dyDescent="0.2">
      <c r="A196" s="24" t="s">
        <v>1239</v>
      </c>
      <c r="B196" s="15" t="s">
        <v>20240</v>
      </c>
      <c r="C196" s="15">
        <v>2</v>
      </c>
      <c r="D196" s="15">
        <v>1</v>
      </c>
      <c r="E196" s="16" t="s">
        <v>36</v>
      </c>
      <c r="F196" s="16">
        <v>2.3984460694337302</v>
      </c>
      <c r="G196" s="16" t="s">
        <v>36</v>
      </c>
      <c r="H196" s="16" t="s">
        <v>36</v>
      </c>
      <c r="I196" s="16" t="s">
        <v>36</v>
      </c>
      <c r="J196" s="15">
        <v>4</v>
      </c>
    </row>
    <row r="197" spans="1:10" x14ac:dyDescent="0.2">
      <c r="A197" s="24" t="s">
        <v>1265</v>
      </c>
      <c r="B197" s="15" t="s">
        <v>20240</v>
      </c>
      <c r="C197" s="15">
        <v>3</v>
      </c>
      <c r="D197" s="15">
        <v>1</v>
      </c>
      <c r="E197" s="16">
        <v>5.03084241615284</v>
      </c>
      <c r="F197" s="16" t="s">
        <v>36</v>
      </c>
      <c r="G197" s="16" t="s">
        <v>36</v>
      </c>
      <c r="H197" s="16" t="s">
        <v>36</v>
      </c>
      <c r="I197" s="16" t="s">
        <v>36</v>
      </c>
      <c r="J197" s="15">
        <v>4</v>
      </c>
    </row>
    <row r="198" spans="1:10" x14ac:dyDescent="0.2">
      <c r="A198" s="24" t="s">
        <v>1280</v>
      </c>
      <c r="B198" s="15" t="s">
        <v>20240</v>
      </c>
      <c r="C198" s="15">
        <v>3</v>
      </c>
      <c r="D198" s="15">
        <v>1</v>
      </c>
      <c r="E198" s="16">
        <v>5.4023982676244797</v>
      </c>
      <c r="F198" s="16" t="s">
        <v>36</v>
      </c>
      <c r="G198" s="16" t="s">
        <v>36</v>
      </c>
      <c r="H198" s="16" t="s">
        <v>36</v>
      </c>
      <c r="I198" s="16" t="s">
        <v>36</v>
      </c>
      <c r="J198" s="15">
        <v>4</v>
      </c>
    </row>
    <row r="199" spans="1:10" x14ac:dyDescent="0.2">
      <c r="A199" s="24" t="s">
        <v>1321</v>
      </c>
      <c r="B199" s="15" t="s">
        <v>20240</v>
      </c>
      <c r="C199" s="15">
        <v>3</v>
      </c>
      <c r="D199" s="15">
        <v>1</v>
      </c>
      <c r="E199" s="16" t="s">
        <v>42</v>
      </c>
      <c r="F199" s="16" t="s">
        <v>36</v>
      </c>
      <c r="G199" s="16" t="s">
        <v>36</v>
      </c>
      <c r="H199" s="16" t="s">
        <v>36</v>
      </c>
      <c r="I199" s="16" t="s">
        <v>36</v>
      </c>
      <c r="J199" s="15">
        <v>4</v>
      </c>
    </row>
    <row r="200" spans="1:10" x14ac:dyDescent="0.2">
      <c r="A200" s="24" t="s">
        <v>1325</v>
      </c>
      <c r="B200" s="15" t="s">
        <v>20240</v>
      </c>
      <c r="C200" s="15">
        <v>3</v>
      </c>
      <c r="D200" s="15">
        <v>1</v>
      </c>
      <c r="E200" s="16" t="s">
        <v>36</v>
      </c>
      <c r="F200" s="16" t="s">
        <v>36</v>
      </c>
      <c r="G200" s="16" t="s">
        <v>36</v>
      </c>
      <c r="H200" s="16" t="s">
        <v>36</v>
      </c>
      <c r="I200" s="16">
        <v>3.48413373159367</v>
      </c>
      <c r="J200" s="15">
        <v>4</v>
      </c>
    </row>
    <row r="201" spans="1:10" x14ac:dyDescent="0.2">
      <c r="A201" s="25" t="s">
        <v>1342</v>
      </c>
      <c r="B201" s="15" t="s">
        <v>20240</v>
      </c>
      <c r="C201" s="15">
        <v>4</v>
      </c>
      <c r="D201" s="15">
        <v>1</v>
      </c>
      <c r="E201" s="16">
        <v>6.0603453150998803</v>
      </c>
      <c r="F201" s="16" t="s">
        <v>36</v>
      </c>
      <c r="G201" s="16" t="s">
        <v>36</v>
      </c>
      <c r="H201" s="16" t="s">
        <v>36</v>
      </c>
      <c r="I201" s="16" t="s">
        <v>36</v>
      </c>
      <c r="J201" s="15">
        <v>4</v>
      </c>
    </row>
    <row r="202" spans="1:10" x14ac:dyDescent="0.2">
      <c r="A202" s="24" t="s">
        <v>1389</v>
      </c>
      <c r="B202" s="15" t="s">
        <v>20240</v>
      </c>
      <c r="C202" s="15">
        <v>4</v>
      </c>
      <c r="D202" s="15">
        <v>1</v>
      </c>
      <c r="E202" s="16" t="s">
        <v>36</v>
      </c>
      <c r="F202" s="16" t="s">
        <v>36</v>
      </c>
      <c r="G202" s="16" t="s">
        <v>36</v>
      </c>
      <c r="H202" s="16" t="s">
        <v>36</v>
      </c>
      <c r="I202" s="16">
        <v>2.0965249510338499</v>
      </c>
      <c r="J202" s="15">
        <v>4</v>
      </c>
    </row>
    <row r="203" spans="1:10" x14ac:dyDescent="0.2">
      <c r="A203" s="24" t="s">
        <v>1397</v>
      </c>
      <c r="B203" s="15" t="s">
        <v>20240</v>
      </c>
      <c r="C203" s="15">
        <v>3</v>
      </c>
      <c r="D203" s="15">
        <v>1</v>
      </c>
      <c r="E203" s="16" t="s">
        <v>36</v>
      </c>
      <c r="F203" s="16" t="s">
        <v>36</v>
      </c>
      <c r="G203" s="16" t="s">
        <v>36</v>
      </c>
      <c r="H203" s="16" t="s">
        <v>36</v>
      </c>
      <c r="I203" s="16">
        <v>2.1677524271570601</v>
      </c>
      <c r="J203" s="15">
        <v>4</v>
      </c>
    </row>
    <row r="204" spans="1:10" x14ac:dyDescent="0.2">
      <c r="A204" s="24" t="s">
        <v>1447</v>
      </c>
      <c r="B204" s="15" t="s">
        <v>20240</v>
      </c>
      <c r="C204" s="15">
        <v>3</v>
      </c>
      <c r="D204" s="15">
        <v>1</v>
      </c>
      <c r="E204" s="16" t="s">
        <v>36</v>
      </c>
      <c r="F204" s="16" t="s">
        <v>42</v>
      </c>
      <c r="G204" s="16" t="s">
        <v>36</v>
      </c>
      <c r="H204" s="16" t="s">
        <v>36</v>
      </c>
      <c r="I204" s="16" t="s">
        <v>36</v>
      </c>
      <c r="J204" s="15">
        <v>4</v>
      </c>
    </row>
    <row r="205" spans="1:10" x14ac:dyDescent="0.2">
      <c r="A205" s="24" t="s">
        <v>994</v>
      </c>
      <c r="B205" s="15" t="s">
        <v>20240</v>
      </c>
      <c r="C205" s="15">
        <v>2</v>
      </c>
      <c r="D205" s="15">
        <v>1</v>
      </c>
      <c r="E205" s="16" t="s">
        <v>36</v>
      </c>
      <c r="F205" s="16" t="s">
        <v>36</v>
      </c>
      <c r="G205" s="16" t="s">
        <v>36</v>
      </c>
      <c r="H205" s="16" t="s">
        <v>36</v>
      </c>
      <c r="I205" s="16" t="s">
        <v>42</v>
      </c>
      <c r="J205" s="15">
        <v>4</v>
      </c>
    </row>
    <row r="206" spans="1:10" x14ac:dyDescent="0.2">
      <c r="A206" s="24" t="s">
        <v>998</v>
      </c>
      <c r="B206" s="15" t="s">
        <v>20240</v>
      </c>
      <c r="C206" s="15">
        <v>2</v>
      </c>
      <c r="D206" s="15">
        <v>1</v>
      </c>
      <c r="E206" s="16" t="s">
        <v>36</v>
      </c>
      <c r="F206" s="16">
        <v>2.3136970921023501</v>
      </c>
      <c r="G206" s="16" t="s">
        <v>36</v>
      </c>
      <c r="H206" s="16" t="s">
        <v>36</v>
      </c>
      <c r="I206" s="16" t="s">
        <v>36</v>
      </c>
      <c r="J206" s="15">
        <v>4</v>
      </c>
    </row>
    <row r="207" spans="1:10" x14ac:dyDescent="0.2">
      <c r="A207" s="24" t="s">
        <v>1035</v>
      </c>
      <c r="B207" s="15" t="s">
        <v>20240</v>
      </c>
      <c r="C207" s="15">
        <v>4</v>
      </c>
      <c r="D207" s="15">
        <v>1</v>
      </c>
      <c r="E207" s="16" t="s">
        <v>36</v>
      </c>
      <c r="F207" s="16">
        <v>2.7158428469077398</v>
      </c>
      <c r="G207" s="16" t="s">
        <v>36</v>
      </c>
      <c r="H207" s="16" t="s">
        <v>36</v>
      </c>
      <c r="I207" s="16" t="s">
        <v>36</v>
      </c>
      <c r="J207" s="15">
        <v>4</v>
      </c>
    </row>
    <row r="208" spans="1:10" x14ac:dyDescent="0.2">
      <c r="A208" s="24" t="s">
        <v>1109</v>
      </c>
      <c r="B208" s="15" t="s">
        <v>20240</v>
      </c>
      <c r="C208" s="15">
        <v>3</v>
      </c>
      <c r="D208" s="15">
        <v>1</v>
      </c>
      <c r="E208" s="16" t="s">
        <v>36</v>
      </c>
      <c r="F208" s="16">
        <v>2.5859600725816301</v>
      </c>
      <c r="G208" s="16" t="s">
        <v>36</v>
      </c>
      <c r="H208" s="16" t="s">
        <v>36</v>
      </c>
      <c r="I208" s="16" t="s">
        <v>36</v>
      </c>
      <c r="J208" s="15">
        <v>4</v>
      </c>
    </row>
    <row r="209" spans="1:10" x14ac:dyDescent="0.2">
      <c r="A209" s="24" t="s">
        <v>1145</v>
      </c>
      <c r="B209" s="15" t="s">
        <v>20240</v>
      </c>
      <c r="C209" s="15">
        <v>4</v>
      </c>
      <c r="D209" s="15">
        <v>1</v>
      </c>
      <c r="E209" s="16" t="s">
        <v>36</v>
      </c>
      <c r="F209" s="16" t="s">
        <v>36</v>
      </c>
      <c r="G209" s="16" t="s">
        <v>36</v>
      </c>
      <c r="H209" s="16" t="s">
        <v>36</v>
      </c>
      <c r="I209" s="16" t="s">
        <v>42</v>
      </c>
      <c r="J209" s="15">
        <v>4</v>
      </c>
    </row>
    <row r="210" spans="1:10" x14ac:dyDescent="0.2">
      <c r="A210" s="24" t="s">
        <v>1154</v>
      </c>
      <c r="B210" s="15" t="s">
        <v>20240</v>
      </c>
      <c r="C210" s="15">
        <v>3</v>
      </c>
      <c r="D210" s="15">
        <v>1</v>
      </c>
      <c r="E210" s="16" t="s">
        <v>36</v>
      </c>
      <c r="F210" s="16" t="s">
        <v>36</v>
      </c>
      <c r="G210" s="16" t="s">
        <v>36</v>
      </c>
      <c r="H210" s="16" t="s">
        <v>36</v>
      </c>
      <c r="I210" s="16" t="s">
        <v>42</v>
      </c>
      <c r="J210" s="15">
        <v>4</v>
      </c>
    </row>
    <row r="211" spans="1:10" x14ac:dyDescent="0.2">
      <c r="A211" s="24" t="s">
        <v>1187</v>
      </c>
      <c r="B211" s="15" t="s">
        <v>20240</v>
      </c>
      <c r="C211" s="15">
        <v>2</v>
      </c>
      <c r="D211" s="15">
        <v>1</v>
      </c>
      <c r="E211" s="16" t="s">
        <v>36</v>
      </c>
      <c r="F211" s="16">
        <v>2.0605079072401402</v>
      </c>
      <c r="G211" s="16" t="s">
        <v>36</v>
      </c>
      <c r="H211" s="16" t="s">
        <v>36</v>
      </c>
      <c r="I211" s="16" t="s">
        <v>36</v>
      </c>
      <c r="J211" s="15">
        <v>4</v>
      </c>
    </row>
    <row r="212" spans="1:10" x14ac:dyDescent="0.2">
      <c r="A212" s="27" t="s">
        <v>1244</v>
      </c>
      <c r="B212" s="15" t="s">
        <v>20240</v>
      </c>
      <c r="C212" s="15">
        <v>4</v>
      </c>
      <c r="D212" s="15">
        <v>1</v>
      </c>
      <c r="E212" s="16">
        <v>2.5704126749387401</v>
      </c>
      <c r="F212" s="16" t="s">
        <v>36</v>
      </c>
      <c r="G212" s="16" t="s">
        <v>36</v>
      </c>
      <c r="H212" s="16" t="s">
        <v>36</v>
      </c>
      <c r="I212" s="16" t="s">
        <v>36</v>
      </c>
      <c r="J212" s="15">
        <v>4</v>
      </c>
    </row>
    <row r="213" spans="1:10" x14ac:dyDescent="0.2">
      <c r="A213" s="24" t="s">
        <v>1248</v>
      </c>
      <c r="B213" s="15" t="s">
        <v>20240</v>
      </c>
      <c r="C213" s="15">
        <v>3</v>
      </c>
      <c r="D213" s="15">
        <v>1</v>
      </c>
      <c r="E213" s="16" t="s">
        <v>36</v>
      </c>
      <c r="F213" s="16" t="s">
        <v>36</v>
      </c>
      <c r="G213" s="16" t="s">
        <v>36</v>
      </c>
      <c r="H213" s="16">
        <v>2.1232333611921099</v>
      </c>
      <c r="I213" s="16" t="s">
        <v>36</v>
      </c>
      <c r="J213" s="15">
        <v>4</v>
      </c>
    </row>
    <row r="214" spans="1:10" x14ac:dyDescent="0.2">
      <c r="A214" s="24" t="s">
        <v>1261</v>
      </c>
      <c r="B214" s="15" t="s">
        <v>20240</v>
      </c>
      <c r="C214" s="15">
        <v>3</v>
      </c>
      <c r="D214" s="15">
        <v>1</v>
      </c>
      <c r="E214" s="16" t="s">
        <v>36</v>
      </c>
      <c r="F214" s="16">
        <v>2.4657046509276102</v>
      </c>
      <c r="G214" s="16" t="s">
        <v>36</v>
      </c>
      <c r="H214" s="16" t="s">
        <v>36</v>
      </c>
      <c r="I214" s="16" t="s">
        <v>36</v>
      </c>
      <c r="J214" s="15">
        <v>4</v>
      </c>
    </row>
    <row r="215" spans="1:10" x14ac:dyDescent="0.2">
      <c r="A215" s="24" t="s">
        <v>1288</v>
      </c>
      <c r="B215" s="15" t="s">
        <v>20240</v>
      </c>
      <c r="C215" s="15">
        <v>2</v>
      </c>
      <c r="D215" s="15">
        <v>1</v>
      </c>
      <c r="E215" s="16">
        <v>2.1764848833416002</v>
      </c>
      <c r="F215" s="16" t="s">
        <v>36</v>
      </c>
      <c r="G215" s="16" t="s">
        <v>36</v>
      </c>
      <c r="H215" s="16" t="s">
        <v>36</v>
      </c>
      <c r="I215" s="16" t="s">
        <v>36</v>
      </c>
      <c r="J215" s="15">
        <v>4</v>
      </c>
    </row>
    <row r="216" spans="1:10" x14ac:dyDescent="0.2">
      <c r="A216" s="24" t="s">
        <v>1350</v>
      </c>
      <c r="B216" s="15" t="s">
        <v>20240</v>
      </c>
      <c r="C216" s="15">
        <v>3</v>
      </c>
      <c r="D216" s="15">
        <v>1</v>
      </c>
      <c r="E216" s="16" t="s">
        <v>36</v>
      </c>
      <c r="F216" s="16">
        <v>2.1382047364788699</v>
      </c>
      <c r="G216" s="16" t="s">
        <v>36</v>
      </c>
      <c r="H216" s="16" t="s">
        <v>36</v>
      </c>
      <c r="I216" s="16" t="s">
        <v>36</v>
      </c>
      <c r="J216" s="15">
        <v>4</v>
      </c>
    </row>
    <row r="217" spans="1:10" x14ac:dyDescent="0.2">
      <c r="A217" s="25" t="s">
        <v>1374</v>
      </c>
      <c r="B217" s="15" t="s">
        <v>20240</v>
      </c>
      <c r="C217" s="15">
        <v>3</v>
      </c>
      <c r="D217" s="15">
        <v>1</v>
      </c>
      <c r="E217" s="16">
        <v>3.4103031746761401</v>
      </c>
      <c r="F217" s="16" t="s">
        <v>36</v>
      </c>
      <c r="G217" s="16" t="s">
        <v>36</v>
      </c>
      <c r="H217" s="16" t="s">
        <v>36</v>
      </c>
      <c r="I217" s="16" t="s">
        <v>36</v>
      </c>
      <c r="J217" s="15">
        <v>4</v>
      </c>
    </row>
    <row r="218" spans="1:10" x14ac:dyDescent="0.2">
      <c r="A218" s="25" t="s">
        <v>1402</v>
      </c>
      <c r="B218" s="15" t="s">
        <v>20240</v>
      </c>
      <c r="C218" s="15">
        <v>3</v>
      </c>
      <c r="D218" s="15">
        <v>1</v>
      </c>
      <c r="E218" s="16">
        <v>5.0714559993989301</v>
      </c>
      <c r="F218" s="16" t="s">
        <v>36</v>
      </c>
      <c r="G218" s="16" t="s">
        <v>36</v>
      </c>
      <c r="H218" s="16" t="s">
        <v>36</v>
      </c>
      <c r="I218" s="16" t="s">
        <v>36</v>
      </c>
      <c r="J218" s="15">
        <v>4</v>
      </c>
    </row>
    <row r="219" spans="1:10" x14ac:dyDescent="0.2">
      <c r="A219" s="25" t="s">
        <v>1406</v>
      </c>
      <c r="B219" s="15" t="s">
        <v>20240</v>
      </c>
      <c r="C219" s="15">
        <v>3</v>
      </c>
      <c r="D219" s="15">
        <v>1</v>
      </c>
      <c r="E219" s="16" t="s">
        <v>36</v>
      </c>
      <c r="F219" s="16" t="s">
        <v>36</v>
      </c>
      <c r="G219" s="16" t="s">
        <v>36</v>
      </c>
      <c r="H219" s="16" t="s">
        <v>42</v>
      </c>
      <c r="I219" s="16" t="s">
        <v>36</v>
      </c>
      <c r="J219" s="15">
        <v>4</v>
      </c>
    </row>
    <row r="220" spans="1:10" x14ac:dyDescent="0.2">
      <c r="A220" s="24" t="s">
        <v>1436</v>
      </c>
      <c r="B220" s="15" t="s">
        <v>20240</v>
      </c>
      <c r="C220" s="15">
        <v>3</v>
      </c>
      <c r="D220" s="15">
        <v>1</v>
      </c>
      <c r="E220" s="16" t="s">
        <v>36</v>
      </c>
      <c r="F220" s="16">
        <v>2.6129870958971302</v>
      </c>
      <c r="G220" s="16" t="s">
        <v>36</v>
      </c>
      <c r="H220" s="16" t="s">
        <v>36</v>
      </c>
      <c r="I220" s="16" t="s">
        <v>36</v>
      </c>
      <c r="J220" s="15">
        <v>4</v>
      </c>
    </row>
    <row r="221" spans="1:10" x14ac:dyDescent="0.2">
      <c r="A221" s="24" t="s">
        <v>2226</v>
      </c>
      <c r="B221" s="15" t="s">
        <v>20240</v>
      </c>
      <c r="C221" s="15">
        <v>3</v>
      </c>
      <c r="D221" s="15">
        <v>1</v>
      </c>
      <c r="E221" s="16" t="s">
        <v>36</v>
      </c>
      <c r="F221" s="16">
        <v>2.9067359057481399</v>
      </c>
      <c r="G221" s="16" t="s">
        <v>36</v>
      </c>
      <c r="H221" s="16" t="s">
        <v>36</v>
      </c>
      <c r="I221" s="16" t="s">
        <v>36</v>
      </c>
      <c r="J221" s="15">
        <v>3</v>
      </c>
    </row>
    <row r="222" spans="1:10" x14ac:dyDescent="0.2">
      <c r="A222" s="24" t="s">
        <v>2265</v>
      </c>
      <c r="B222" s="15" t="s">
        <v>20240</v>
      </c>
      <c r="C222" s="15">
        <v>4</v>
      </c>
      <c r="D222" s="15">
        <v>1</v>
      </c>
      <c r="E222" s="16" t="s">
        <v>36</v>
      </c>
      <c r="F222" s="16" t="s">
        <v>36</v>
      </c>
      <c r="G222" s="16" t="s">
        <v>36</v>
      </c>
      <c r="H222" s="16" t="s">
        <v>36</v>
      </c>
      <c r="I222" s="16">
        <v>5.02700805245646</v>
      </c>
      <c r="J222" s="15">
        <v>3</v>
      </c>
    </row>
    <row r="223" spans="1:10" x14ac:dyDescent="0.2">
      <c r="A223" s="24" t="s">
        <v>1670</v>
      </c>
      <c r="B223" s="15" t="s">
        <v>20240</v>
      </c>
      <c r="C223" s="15">
        <v>3</v>
      </c>
      <c r="D223" s="15">
        <v>1</v>
      </c>
      <c r="E223" s="16" t="s">
        <v>36</v>
      </c>
      <c r="F223" s="16">
        <v>2.83824671240076</v>
      </c>
      <c r="G223" s="16" t="s">
        <v>36</v>
      </c>
      <c r="H223" s="16" t="s">
        <v>36</v>
      </c>
      <c r="I223" s="16" t="s">
        <v>36</v>
      </c>
      <c r="J223" s="15">
        <v>3</v>
      </c>
    </row>
    <row r="224" spans="1:10" x14ac:dyDescent="0.2">
      <c r="A224" s="24" t="s">
        <v>1731</v>
      </c>
      <c r="B224" s="15" t="s">
        <v>20240</v>
      </c>
      <c r="C224" s="15">
        <v>1</v>
      </c>
      <c r="D224" s="15">
        <v>1</v>
      </c>
      <c r="E224" s="16" t="s">
        <v>36</v>
      </c>
      <c r="F224" s="16" t="s">
        <v>42</v>
      </c>
      <c r="G224" s="16" t="s">
        <v>36</v>
      </c>
      <c r="H224" s="16" t="s">
        <v>36</v>
      </c>
      <c r="I224" s="16" t="s">
        <v>36</v>
      </c>
      <c r="J224" s="15">
        <v>3</v>
      </c>
    </row>
    <row r="225" spans="1:10" x14ac:dyDescent="0.2">
      <c r="A225" s="24" t="s">
        <v>1795</v>
      </c>
      <c r="B225" s="15" t="s">
        <v>20240</v>
      </c>
      <c r="C225" s="15">
        <v>2</v>
      </c>
      <c r="D225" s="15">
        <v>1</v>
      </c>
      <c r="E225" s="16" t="s">
        <v>36</v>
      </c>
      <c r="F225" s="16" t="s">
        <v>36</v>
      </c>
      <c r="G225" s="16" t="s">
        <v>36</v>
      </c>
      <c r="H225" s="16" t="s">
        <v>36</v>
      </c>
      <c r="I225" s="16">
        <v>2.0849315216822402</v>
      </c>
      <c r="J225" s="15">
        <v>3</v>
      </c>
    </row>
    <row r="226" spans="1:10" x14ac:dyDescent="0.2">
      <c r="A226" s="24" t="s">
        <v>1803</v>
      </c>
      <c r="B226" s="15" t="s">
        <v>20240</v>
      </c>
      <c r="C226" s="15">
        <v>2</v>
      </c>
      <c r="D226" s="15">
        <v>1</v>
      </c>
      <c r="E226" s="16" t="s">
        <v>36</v>
      </c>
      <c r="F226" s="16">
        <v>3.0989940822547499</v>
      </c>
      <c r="G226" s="16" t="s">
        <v>36</v>
      </c>
      <c r="H226" s="16" t="s">
        <v>36</v>
      </c>
      <c r="I226" s="16" t="s">
        <v>36</v>
      </c>
      <c r="J226" s="15">
        <v>3</v>
      </c>
    </row>
    <row r="227" spans="1:10" x14ac:dyDescent="0.2">
      <c r="A227" s="24" t="s">
        <v>1995</v>
      </c>
      <c r="B227" s="15" t="s">
        <v>20240</v>
      </c>
      <c r="C227" s="15">
        <v>3</v>
      </c>
      <c r="D227" s="15">
        <v>1</v>
      </c>
      <c r="E227" s="16" t="s">
        <v>36</v>
      </c>
      <c r="F227" s="16" t="s">
        <v>36</v>
      </c>
      <c r="G227" s="16" t="s">
        <v>36</v>
      </c>
      <c r="H227" s="16" t="s">
        <v>36</v>
      </c>
      <c r="I227" s="16">
        <v>3.5801002837118898</v>
      </c>
      <c r="J227" s="15">
        <v>3</v>
      </c>
    </row>
    <row r="228" spans="1:10" x14ac:dyDescent="0.2">
      <c r="A228" s="25" t="s">
        <v>2030</v>
      </c>
      <c r="B228" s="15" t="s">
        <v>20240</v>
      </c>
      <c r="C228" s="15">
        <v>3</v>
      </c>
      <c r="D228" s="15">
        <v>1</v>
      </c>
      <c r="E228" s="16" t="s">
        <v>36</v>
      </c>
      <c r="F228" s="16" t="s">
        <v>36</v>
      </c>
      <c r="G228" s="16">
        <v>4.29078997059458</v>
      </c>
      <c r="H228" s="16" t="s">
        <v>36</v>
      </c>
      <c r="I228" s="16" t="s">
        <v>36</v>
      </c>
      <c r="J228" s="15">
        <v>3</v>
      </c>
    </row>
    <row r="229" spans="1:10" x14ac:dyDescent="0.2">
      <c r="A229" s="24" t="s">
        <v>2035</v>
      </c>
      <c r="B229" s="15" t="s">
        <v>20240</v>
      </c>
      <c r="C229" s="15">
        <v>2</v>
      </c>
      <c r="D229" s="15">
        <v>1</v>
      </c>
      <c r="E229" s="16" t="s">
        <v>36</v>
      </c>
      <c r="F229" s="16">
        <v>2.29453211609844</v>
      </c>
      <c r="G229" s="16" t="s">
        <v>36</v>
      </c>
      <c r="H229" s="16" t="s">
        <v>36</v>
      </c>
      <c r="I229" s="16" t="s">
        <v>36</v>
      </c>
      <c r="J229" s="15">
        <v>3</v>
      </c>
    </row>
    <row r="230" spans="1:10" x14ac:dyDescent="0.2">
      <c r="A230" s="24" t="s">
        <v>2106</v>
      </c>
      <c r="B230" s="15" t="s">
        <v>20240</v>
      </c>
      <c r="C230" s="15">
        <v>4</v>
      </c>
      <c r="D230" s="15">
        <v>1</v>
      </c>
      <c r="E230" s="16" t="s">
        <v>36</v>
      </c>
      <c r="F230" s="16">
        <v>2.5704126749387401</v>
      </c>
      <c r="G230" s="16" t="s">
        <v>36</v>
      </c>
      <c r="H230" s="16" t="s">
        <v>36</v>
      </c>
      <c r="I230" s="16" t="s">
        <v>36</v>
      </c>
      <c r="J230" s="15">
        <v>3</v>
      </c>
    </row>
    <row r="231" spans="1:10" x14ac:dyDescent="0.2">
      <c r="A231" s="24" t="s">
        <v>2268</v>
      </c>
      <c r="B231" s="15" t="s">
        <v>20240</v>
      </c>
      <c r="C231" s="15">
        <v>3</v>
      </c>
      <c r="D231" s="15">
        <v>1</v>
      </c>
      <c r="E231" s="16" t="s">
        <v>36</v>
      </c>
      <c r="F231" s="16" t="s">
        <v>36</v>
      </c>
      <c r="G231" s="16" t="s">
        <v>36</v>
      </c>
      <c r="H231" s="16" t="s">
        <v>36</v>
      </c>
      <c r="I231" s="16">
        <v>3.1261781611731698</v>
      </c>
      <c r="J231" s="15">
        <v>3</v>
      </c>
    </row>
    <row r="232" spans="1:10" x14ac:dyDescent="0.2">
      <c r="A232" s="24" t="s">
        <v>1527</v>
      </c>
      <c r="B232" s="15" t="s">
        <v>20240</v>
      </c>
      <c r="C232" s="15">
        <v>2</v>
      </c>
      <c r="D232" s="15">
        <v>1</v>
      </c>
      <c r="E232" s="16" t="s">
        <v>36</v>
      </c>
      <c r="F232" s="16">
        <v>2.00986694938037</v>
      </c>
      <c r="G232" s="16" t="s">
        <v>36</v>
      </c>
      <c r="H232" s="16" t="s">
        <v>36</v>
      </c>
      <c r="I232" s="16" t="s">
        <v>36</v>
      </c>
      <c r="J232" s="15">
        <v>3</v>
      </c>
    </row>
    <row r="233" spans="1:10" x14ac:dyDescent="0.2">
      <c r="A233" s="24" t="s">
        <v>1614</v>
      </c>
      <c r="B233" s="15" t="s">
        <v>20240</v>
      </c>
      <c r="C233" s="15">
        <v>3</v>
      </c>
      <c r="D233" s="15">
        <v>1</v>
      </c>
      <c r="E233" s="16" t="s">
        <v>36</v>
      </c>
      <c r="F233" s="16">
        <v>2.15890535808433</v>
      </c>
      <c r="G233" s="16" t="s">
        <v>36</v>
      </c>
      <c r="H233" s="16" t="s">
        <v>36</v>
      </c>
      <c r="I233" s="16" t="s">
        <v>36</v>
      </c>
      <c r="J233" s="15">
        <v>3</v>
      </c>
    </row>
    <row r="234" spans="1:10" x14ac:dyDescent="0.2">
      <c r="A234" s="24" t="s">
        <v>2178</v>
      </c>
      <c r="B234" s="15" t="s">
        <v>20240</v>
      </c>
      <c r="C234" s="15">
        <v>2</v>
      </c>
      <c r="D234" s="15">
        <v>1</v>
      </c>
      <c r="E234" s="16" t="s">
        <v>36</v>
      </c>
      <c r="F234" s="16" t="s">
        <v>42</v>
      </c>
      <c r="G234" s="16" t="s">
        <v>36</v>
      </c>
      <c r="H234" s="16" t="s">
        <v>36</v>
      </c>
      <c r="I234" s="16" t="s">
        <v>36</v>
      </c>
      <c r="J234" s="15">
        <v>3</v>
      </c>
    </row>
    <row r="235" spans="1:10" x14ac:dyDescent="0.2">
      <c r="A235" s="24" t="s">
        <v>2250</v>
      </c>
      <c r="B235" s="15" t="s">
        <v>20240</v>
      </c>
      <c r="C235" s="15">
        <v>4</v>
      </c>
      <c r="D235" s="15">
        <v>1</v>
      </c>
      <c r="E235" s="16" t="s">
        <v>36</v>
      </c>
      <c r="F235" s="16">
        <v>2.8697001498626702</v>
      </c>
      <c r="G235" s="16" t="s">
        <v>36</v>
      </c>
      <c r="H235" s="16" t="s">
        <v>36</v>
      </c>
      <c r="I235" s="16" t="s">
        <v>36</v>
      </c>
      <c r="J235" s="15">
        <v>3</v>
      </c>
    </row>
    <row r="236" spans="1:10" x14ac:dyDescent="0.2">
      <c r="A236" s="24" t="s">
        <v>1643</v>
      </c>
      <c r="B236" s="15" t="s">
        <v>20240</v>
      </c>
      <c r="C236" s="15">
        <v>3</v>
      </c>
      <c r="D236" s="15">
        <v>1</v>
      </c>
      <c r="E236" s="16" t="s">
        <v>36</v>
      </c>
      <c r="F236" s="16">
        <v>2.5082827720687302</v>
      </c>
      <c r="G236" s="16" t="s">
        <v>36</v>
      </c>
      <c r="H236" s="16" t="s">
        <v>36</v>
      </c>
      <c r="I236" s="16" t="s">
        <v>36</v>
      </c>
      <c r="J236" s="15">
        <v>3</v>
      </c>
    </row>
    <row r="237" spans="1:10" x14ac:dyDescent="0.2">
      <c r="A237" s="24" t="s">
        <v>1765</v>
      </c>
      <c r="B237" s="15" t="s">
        <v>20240</v>
      </c>
      <c r="C237" s="15">
        <v>4</v>
      </c>
      <c r="D237" s="15">
        <v>1</v>
      </c>
      <c r="E237" s="16" t="s">
        <v>36</v>
      </c>
      <c r="F237" s="16">
        <v>3.5430700764094398</v>
      </c>
      <c r="G237" s="16" t="s">
        <v>36</v>
      </c>
      <c r="H237" s="16" t="s">
        <v>36</v>
      </c>
      <c r="I237" s="16" t="s">
        <v>36</v>
      </c>
      <c r="J237" s="15">
        <v>3</v>
      </c>
    </row>
    <row r="238" spans="1:10" x14ac:dyDescent="0.2">
      <c r="A238" s="24" t="s">
        <v>1908</v>
      </c>
      <c r="B238" s="15" t="s">
        <v>20240</v>
      </c>
      <c r="C238" s="15">
        <v>2</v>
      </c>
      <c r="D238" s="15">
        <v>1</v>
      </c>
      <c r="E238" s="16" t="s">
        <v>36</v>
      </c>
      <c r="F238" s="16" t="s">
        <v>42</v>
      </c>
      <c r="G238" s="16" t="s">
        <v>36</v>
      </c>
      <c r="H238" s="16" t="s">
        <v>36</v>
      </c>
      <c r="I238" s="16" t="s">
        <v>36</v>
      </c>
      <c r="J238" s="15">
        <v>3</v>
      </c>
    </row>
    <row r="239" spans="1:10" x14ac:dyDescent="0.2">
      <c r="A239" s="24" t="s">
        <v>2230</v>
      </c>
      <c r="B239" s="15" t="s">
        <v>20240</v>
      </c>
      <c r="C239" s="15">
        <v>4</v>
      </c>
      <c r="D239" s="15">
        <v>1</v>
      </c>
      <c r="E239" s="16" t="s">
        <v>36</v>
      </c>
      <c r="F239" s="16">
        <v>2.60629429872658</v>
      </c>
      <c r="G239" s="16" t="s">
        <v>36</v>
      </c>
      <c r="H239" s="16" t="s">
        <v>36</v>
      </c>
      <c r="I239" s="16" t="s">
        <v>36</v>
      </c>
      <c r="J239" s="15">
        <v>3</v>
      </c>
    </row>
    <row r="240" spans="1:10" x14ac:dyDescent="0.2">
      <c r="A240" s="25" t="s">
        <v>1835</v>
      </c>
      <c r="B240" s="15" t="s">
        <v>20240</v>
      </c>
      <c r="C240" s="15">
        <v>4</v>
      </c>
      <c r="D240" s="15">
        <v>1</v>
      </c>
      <c r="E240" s="16" t="s">
        <v>36</v>
      </c>
      <c r="F240" s="16" t="s">
        <v>36</v>
      </c>
      <c r="G240" s="16" t="s">
        <v>36</v>
      </c>
      <c r="H240" s="16" t="s">
        <v>36</v>
      </c>
      <c r="I240" s="16" t="s">
        <v>42</v>
      </c>
      <c r="J240" s="15">
        <v>3</v>
      </c>
    </row>
    <row r="241" spans="1:10" x14ac:dyDescent="0.2">
      <c r="A241" s="25" t="s">
        <v>1887</v>
      </c>
      <c r="B241" s="15" t="s">
        <v>20240</v>
      </c>
      <c r="C241" s="15">
        <v>4</v>
      </c>
      <c r="D241" s="15">
        <v>1</v>
      </c>
      <c r="E241" s="16" t="s">
        <v>36</v>
      </c>
      <c r="F241" s="16" t="s">
        <v>36</v>
      </c>
      <c r="G241" s="16" t="s">
        <v>36</v>
      </c>
      <c r="H241" s="16">
        <v>6.76147973216547</v>
      </c>
      <c r="I241" s="16" t="s">
        <v>36</v>
      </c>
      <c r="J241" s="15">
        <v>3</v>
      </c>
    </row>
    <row r="242" spans="1:10" x14ac:dyDescent="0.2">
      <c r="A242" s="25" t="s">
        <v>2005</v>
      </c>
      <c r="B242" s="15" t="s">
        <v>20240</v>
      </c>
      <c r="C242" s="15">
        <v>3</v>
      </c>
      <c r="D242" s="15">
        <v>1</v>
      </c>
      <c r="E242" s="16" t="s">
        <v>36</v>
      </c>
      <c r="F242" s="16" t="s">
        <v>36</v>
      </c>
      <c r="G242" s="16" t="s">
        <v>36</v>
      </c>
      <c r="H242" s="16">
        <v>11.3884982461734</v>
      </c>
      <c r="I242" s="16" t="s">
        <v>36</v>
      </c>
      <c r="J242" s="15">
        <v>3</v>
      </c>
    </row>
    <row r="243" spans="1:10" x14ac:dyDescent="0.2">
      <c r="A243" s="24" t="s">
        <v>2188</v>
      </c>
      <c r="B243" s="15" t="s">
        <v>20240</v>
      </c>
      <c r="C243" s="15">
        <v>4</v>
      </c>
      <c r="D243" s="15">
        <v>1</v>
      </c>
      <c r="E243" s="16" t="s">
        <v>36</v>
      </c>
      <c r="F243" s="16" t="s">
        <v>36</v>
      </c>
      <c r="G243" s="16" t="s">
        <v>36</v>
      </c>
      <c r="H243" s="16">
        <v>2.00118860433445</v>
      </c>
      <c r="I243" s="16" t="s">
        <v>36</v>
      </c>
      <c r="J243" s="15">
        <v>3</v>
      </c>
    </row>
    <row r="244" spans="1:10" x14ac:dyDescent="0.2">
      <c r="A244" s="24" t="s">
        <v>127</v>
      </c>
      <c r="B244" s="15" t="s">
        <v>20240</v>
      </c>
      <c r="C244" s="15">
        <v>2</v>
      </c>
      <c r="D244" s="15">
        <v>1</v>
      </c>
      <c r="E244" s="16" t="s">
        <v>36</v>
      </c>
      <c r="F244" s="16">
        <v>4.1574531327339601</v>
      </c>
      <c r="G244" s="16" t="s">
        <v>36</v>
      </c>
      <c r="H244" s="16" t="s">
        <v>36</v>
      </c>
      <c r="I244" s="16" t="s">
        <v>36</v>
      </c>
      <c r="J244" s="15">
        <v>3</v>
      </c>
    </row>
    <row r="245" spans="1:10" x14ac:dyDescent="0.2">
      <c r="A245" s="24" t="s">
        <v>132</v>
      </c>
      <c r="B245" s="15" t="s">
        <v>20240</v>
      </c>
      <c r="C245" s="15">
        <v>3</v>
      </c>
      <c r="D245" s="15">
        <v>1</v>
      </c>
      <c r="E245" s="16" t="s">
        <v>36</v>
      </c>
      <c r="F245" s="16">
        <v>11.313708498984701</v>
      </c>
      <c r="G245" s="16" t="s">
        <v>36</v>
      </c>
      <c r="H245" s="16" t="s">
        <v>36</v>
      </c>
      <c r="I245" s="16" t="s">
        <v>36</v>
      </c>
      <c r="J245" s="15">
        <v>3</v>
      </c>
    </row>
    <row r="246" spans="1:10" x14ac:dyDescent="0.2">
      <c r="A246" s="24" t="s">
        <v>522</v>
      </c>
      <c r="B246" s="15" t="s">
        <v>20240</v>
      </c>
      <c r="C246" s="15">
        <v>3</v>
      </c>
      <c r="D246" s="15">
        <v>1</v>
      </c>
      <c r="E246" s="16">
        <v>2.1704587437636098</v>
      </c>
      <c r="F246" s="16" t="s">
        <v>36</v>
      </c>
      <c r="G246" s="16" t="s">
        <v>36</v>
      </c>
      <c r="H246" s="16" t="s">
        <v>36</v>
      </c>
      <c r="I246" s="16" t="s">
        <v>36</v>
      </c>
      <c r="J246" s="15">
        <v>3</v>
      </c>
    </row>
    <row r="247" spans="1:10" x14ac:dyDescent="0.2">
      <c r="A247" s="24" t="s">
        <v>594</v>
      </c>
      <c r="B247" s="15" t="s">
        <v>20240</v>
      </c>
      <c r="C247" s="15">
        <v>3</v>
      </c>
      <c r="D247" s="15">
        <v>1</v>
      </c>
      <c r="E247" s="16">
        <v>3.5630185634947602</v>
      </c>
      <c r="F247" s="16" t="s">
        <v>36</v>
      </c>
      <c r="G247" s="16" t="s">
        <v>36</v>
      </c>
      <c r="H247" s="16" t="s">
        <v>36</v>
      </c>
      <c r="I247" s="16" t="s">
        <v>36</v>
      </c>
      <c r="J247" s="15">
        <v>3</v>
      </c>
    </row>
    <row r="248" spans="1:10" x14ac:dyDescent="0.2">
      <c r="A248" s="24" t="s">
        <v>517</v>
      </c>
      <c r="B248" s="15" t="s">
        <v>20240</v>
      </c>
      <c r="C248" s="15">
        <v>4</v>
      </c>
      <c r="D248" s="15">
        <v>1</v>
      </c>
      <c r="E248" s="16">
        <v>2.2308600331592401</v>
      </c>
      <c r="F248" s="16" t="s">
        <v>36</v>
      </c>
      <c r="G248" s="16" t="s">
        <v>36</v>
      </c>
      <c r="H248" s="16" t="s">
        <v>36</v>
      </c>
      <c r="I248" s="16" t="s">
        <v>36</v>
      </c>
      <c r="J248" s="15">
        <v>3</v>
      </c>
    </row>
    <row r="249" spans="1:10" x14ac:dyDescent="0.2">
      <c r="A249" s="25" t="s">
        <v>566</v>
      </c>
      <c r="B249" s="15" t="s">
        <v>20240</v>
      </c>
      <c r="C249" s="15">
        <v>4</v>
      </c>
      <c r="D249" s="15">
        <v>1</v>
      </c>
      <c r="E249" s="16">
        <v>5.00545077692402</v>
      </c>
      <c r="F249" s="16" t="s">
        <v>36</v>
      </c>
      <c r="G249" s="16" t="s">
        <v>36</v>
      </c>
      <c r="H249" s="16" t="s">
        <v>36</v>
      </c>
      <c r="I249" s="16" t="s">
        <v>36</v>
      </c>
      <c r="J249" s="15">
        <v>3</v>
      </c>
    </row>
    <row r="250" spans="1:10" x14ac:dyDescent="0.2">
      <c r="A250" s="24" t="s">
        <v>1530</v>
      </c>
      <c r="B250" s="15" t="s">
        <v>20240</v>
      </c>
      <c r="C250" s="15">
        <v>2</v>
      </c>
      <c r="D250" s="15">
        <v>1</v>
      </c>
      <c r="E250" s="16" t="s">
        <v>36</v>
      </c>
      <c r="F250" s="16">
        <v>2.2171401979242602</v>
      </c>
      <c r="G250" s="16" t="s">
        <v>36</v>
      </c>
      <c r="H250" s="16" t="s">
        <v>36</v>
      </c>
      <c r="I250" s="16" t="s">
        <v>36</v>
      </c>
      <c r="J250" s="15">
        <v>3</v>
      </c>
    </row>
    <row r="251" spans="1:10" x14ac:dyDescent="0.2">
      <c r="A251" s="24" t="s">
        <v>1557</v>
      </c>
      <c r="B251" s="15" t="s">
        <v>20240</v>
      </c>
      <c r="C251" s="15">
        <v>3</v>
      </c>
      <c r="D251" s="15">
        <v>1</v>
      </c>
      <c r="E251" s="16" t="s">
        <v>36</v>
      </c>
      <c r="F251" s="16">
        <v>3.35032255759389</v>
      </c>
      <c r="G251" s="16" t="s">
        <v>36</v>
      </c>
      <c r="H251" s="16" t="s">
        <v>36</v>
      </c>
      <c r="I251" s="16" t="s">
        <v>36</v>
      </c>
      <c r="J251" s="15">
        <v>3</v>
      </c>
    </row>
    <row r="252" spans="1:10" x14ac:dyDescent="0.2">
      <c r="A252" s="24" t="s">
        <v>1562</v>
      </c>
      <c r="B252" s="15" t="s">
        <v>20240</v>
      </c>
      <c r="C252" s="15">
        <v>3</v>
      </c>
      <c r="D252" s="15">
        <v>1</v>
      </c>
      <c r="E252" s="16" t="s">
        <v>36</v>
      </c>
      <c r="F252" s="16" t="s">
        <v>42</v>
      </c>
      <c r="G252" s="16" t="s">
        <v>36</v>
      </c>
      <c r="H252" s="16" t="s">
        <v>36</v>
      </c>
      <c r="I252" s="16" t="s">
        <v>36</v>
      </c>
      <c r="J252" s="15">
        <v>3</v>
      </c>
    </row>
    <row r="253" spans="1:10" x14ac:dyDescent="0.2">
      <c r="A253" s="24" t="s">
        <v>1582</v>
      </c>
      <c r="B253" s="15" t="s">
        <v>20240</v>
      </c>
      <c r="C253" s="15">
        <v>1</v>
      </c>
      <c r="D253" s="15">
        <v>1</v>
      </c>
      <c r="E253" s="16" t="s">
        <v>36</v>
      </c>
      <c r="F253" s="16" t="s">
        <v>42</v>
      </c>
      <c r="G253" s="16" t="s">
        <v>36</v>
      </c>
      <c r="H253" s="16" t="s">
        <v>36</v>
      </c>
      <c r="I253" s="16" t="s">
        <v>36</v>
      </c>
      <c r="J253" s="15">
        <v>3</v>
      </c>
    </row>
    <row r="254" spans="1:10" x14ac:dyDescent="0.2">
      <c r="A254" s="24" t="s">
        <v>1587</v>
      </c>
      <c r="B254" s="15" t="s">
        <v>20240</v>
      </c>
      <c r="C254" s="15">
        <v>4</v>
      </c>
      <c r="D254" s="15">
        <v>1</v>
      </c>
      <c r="E254" s="16" t="s">
        <v>36</v>
      </c>
      <c r="F254" s="16" t="s">
        <v>36</v>
      </c>
      <c r="G254" s="16" t="s">
        <v>36</v>
      </c>
      <c r="H254" s="16" t="s">
        <v>36</v>
      </c>
      <c r="I254" s="16">
        <v>4.9567689087911999</v>
      </c>
      <c r="J254" s="15">
        <v>3</v>
      </c>
    </row>
    <row r="255" spans="1:10" x14ac:dyDescent="0.2">
      <c r="A255" s="24" t="s">
        <v>1591</v>
      </c>
      <c r="B255" s="15" t="s">
        <v>20240</v>
      </c>
      <c r="C255" s="15">
        <v>4</v>
      </c>
      <c r="D255" s="15">
        <v>1</v>
      </c>
      <c r="E255" s="16" t="s">
        <v>36</v>
      </c>
      <c r="F255" s="16">
        <v>2.06379546818876</v>
      </c>
      <c r="G255" s="16" t="s">
        <v>36</v>
      </c>
      <c r="H255" s="16" t="s">
        <v>36</v>
      </c>
      <c r="I255" s="16" t="s">
        <v>36</v>
      </c>
      <c r="J255" s="15">
        <v>3</v>
      </c>
    </row>
    <row r="256" spans="1:10" x14ac:dyDescent="0.2">
      <c r="A256" s="24" t="s">
        <v>1599</v>
      </c>
      <c r="B256" s="15" t="s">
        <v>20240</v>
      </c>
      <c r="C256" s="15">
        <v>2</v>
      </c>
      <c r="D256" s="15">
        <v>1</v>
      </c>
      <c r="E256" s="16" t="s">
        <v>36</v>
      </c>
      <c r="F256" s="16" t="s">
        <v>42</v>
      </c>
      <c r="G256" s="16" t="s">
        <v>36</v>
      </c>
      <c r="H256" s="16" t="s">
        <v>36</v>
      </c>
      <c r="I256" s="16" t="s">
        <v>36</v>
      </c>
      <c r="J256" s="15">
        <v>3</v>
      </c>
    </row>
    <row r="257" spans="1:10" x14ac:dyDescent="0.2">
      <c r="A257" s="24" t="s">
        <v>1603</v>
      </c>
      <c r="B257" s="15" t="s">
        <v>20240</v>
      </c>
      <c r="C257" s="15">
        <v>2</v>
      </c>
      <c r="D257" s="15">
        <v>1</v>
      </c>
      <c r="E257" s="16" t="s">
        <v>36</v>
      </c>
      <c r="F257" s="16">
        <v>2.61425523277103</v>
      </c>
      <c r="G257" s="16" t="s">
        <v>36</v>
      </c>
      <c r="H257" s="16" t="s">
        <v>36</v>
      </c>
      <c r="I257" s="16" t="s">
        <v>36</v>
      </c>
      <c r="J257" s="15">
        <v>3</v>
      </c>
    </row>
    <row r="258" spans="1:10" x14ac:dyDescent="0.2">
      <c r="A258" s="25" t="s">
        <v>1623</v>
      </c>
      <c r="B258" s="15" t="s">
        <v>20240</v>
      </c>
      <c r="C258" s="15">
        <v>3</v>
      </c>
      <c r="D258" s="15">
        <v>1</v>
      </c>
      <c r="E258" s="16">
        <v>5.2619589730368599</v>
      </c>
      <c r="F258" s="16" t="s">
        <v>36</v>
      </c>
      <c r="G258" s="16" t="s">
        <v>36</v>
      </c>
      <c r="H258" s="16" t="s">
        <v>36</v>
      </c>
      <c r="I258" s="16" t="s">
        <v>36</v>
      </c>
      <c r="J258" s="15">
        <v>3</v>
      </c>
    </row>
    <row r="259" spans="1:10" x14ac:dyDescent="0.2">
      <c r="A259" s="24" t="s">
        <v>1648</v>
      </c>
      <c r="B259" s="15" t="s">
        <v>20240</v>
      </c>
      <c r="C259" s="15">
        <v>2</v>
      </c>
      <c r="D259" s="15">
        <v>1</v>
      </c>
      <c r="E259" s="16" t="s">
        <v>36</v>
      </c>
      <c r="F259" s="16" t="s">
        <v>42</v>
      </c>
      <c r="G259" s="16" t="s">
        <v>36</v>
      </c>
      <c r="H259" s="16" t="s">
        <v>36</v>
      </c>
      <c r="I259" s="16" t="s">
        <v>36</v>
      </c>
      <c r="J259" s="15">
        <v>3</v>
      </c>
    </row>
    <row r="260" spans="1:10" x14ac:dyDescent="0.2">
      <c r="A260" s="24" t="s">
        <v>1657</v>
      </c>
      <c r="B260" s="15" t="s">
        <v>20240</v>
      </c>
      <c r="C260" s="15">
        <v>2</v>
      </c>
      <c r="D260" s="15">
        <v>1</v>
      </c>
      <c r="E260" s="16" t="s">
        <v>36</v>
      </c>
      <c r="F260" s="16" t="s">
        <v>42</v>
      </c>
      <c r="G260" s="16" t="s">
        <v>36</v>
      </c>
      <c r="H260" s="16" t="s">
        <v>36</v>
      </c>
      <c r="I260" s="16" t="s">
        <v>36</v>
      </c>
      <c r="J260" s="15">
        <v>3</v>
      </c>
    </row>
    <row r="261" spans="1:10" x14ac:dyDescent="0.2">
      <c r="A261" s="24" t="s">
        <v>1665</v>
      </c>
      <c r="B261" s="15" t="s">
        <v>20240</v>
      </c>
      <c r="C261" s="15">
        <v>3</v>
      </c>
      <c r="D261" s="15">
        <v>1</v>
      </c>
      <c r="E261" s="16" t="s">
        <v>36</v>
      </c>
      <c r="F261" s="16">
        <v>2.4231773531842</v>
      </c>
      <c r="G261" s="16" t="s">
        <v>36</v>
      </c>
      <c r="H261" s="16" t="s">
        <v>36</v>
      </c>
      <c r="I261" s="16" t="s">
        <v>36</v>
      </c>
      <c r="J261" s="15">
        <v>3</v>
      </c>
    </row>
    <row r="262" spans="1:10" x14ac:dyDescent="0.2">
      <c r="A262" s="24" t="s">
        <v>1681</v>
      </c>
      <c r="B262" s="15" t="s">
        <v>20240</v>
      </c>
      <c r="C262" s="15">
        <v>2</v>
      </c>
      <c r="D262" s="15">
        <v>1</v>
      </c>
      <c r="E262" s="16" t="s">
        <v>36</v>
      </c>
      <c r="F262" s="16" t="s">
        <v>36</v>
      </c>
      <c r="G262" s="16" t="s">
        <v>36</v>
      </c>
      <c r="H262" s="16" t="s">
        <v>36</v>
      </c>
      <c r="I262" s="16" t="s">
        <v>42</v>
      </c>
      <c r="J262" s="15">
        <v>3</v>
      </c>
    </row>
    <row r="263" spans="1:10" x14ac:dyDescent="0.2">
      <c r="A263" s="24" t="s">
        <v>1696</v>
      </c>
      <c r="B263" s="15" t="s">
        <v>20240</v>
      </c>
      <c r="C263" s="15">
        <v>4</v>
      </c>
      <c r="D263" s="15">
        <v>1</v>
      </c>
      <c r="E263" s="16" t="s">
        <v>42</v>
      </c>
      <c r="F263" s="16" t="s">
        <v>36</v>
      </c>
      <c r="G263" s="16" t="s">
        <v>36</v>
      </c>
      <c r="H263" s="16" t="s">
        <v>36</v>
      </c>
      <c r="I263" s="16" t="s">
        <v>36</v>
      </c>
      <c r="J263" s="15">
        <v>3</v>
      </c>
    </row>
    <row r="264" spans="1:10" x14ac:dyDescent="0.2">
      <c r="A264" s="24" t="s">
        <v>1704</v>
      </c>
      <c r="B264" s="15" t="s">
        <v>20240</v>
      </c>
      <c r="C264" s="15">
        <v>4</v>
      </c>
      <c r="D264" s="15">
        <v>1</v>
      </c>
      <c r="E264" s="16" t="s">
        <v>42</v>
      </c>
      <c r="F264" s="16" t="s">
        <v>36</v>
      </c>
      <c r="G264" s="16" t="s">
        <v>36</v>
      </c>
      <c r="H264" s="16" t="s">
        <v>36</v>
      </c>
      <c r="I264" s="16" t="s">
        <v>36</v>
      </c>
      <c r="J264" s="15">
        <v>3</v>
      </c>
    </row>
    <row r="265" spans="1:10" x14ac:dyDescent="0.2">
      <c r="A265" s="24" t="s">
        <v>1727</v>
      </c>
      <c r="B265" s="15" t="s">
        <v>20240</v>
      </c>
      <c r="C265" s="15">
        <v>2</v>
      </c>
      <c r="D265" s="15">
        <v>1</v>
      </c>
      <c r="E265" s="16" t="s">
        <v>36</v>
      </c>
      <c r="F265" s="16" t="s">
        <v>42</v>
      </c>
      <c r="G265" s="16" t="s">
        <v>36</v>
      </c>
      <c r="H265" s="16" t="s">
        <v>36</v>
      </c>
      <c r="I265" s="16" t="s">
        <v>36</v>
      </c>
      <c r="J265" s="15">
        <v>3</v>
      </c>
    </row>
    <row r="266" spans="1:10" x14ac:dyDescent="0.2">
      <c r="A266" s="25" t="s">
        <v>1743</v>
      </c>
      <c r="B266" s="15" t="s">
        <v>20240</v>
      </c>
      <c r="C266" s="15">
        <v>4</v>
      </c>
      <c r="D266" s="15">
        <v>1</v>
      </c>
      <c r="E266" s="16" t="s">
        <v>42</v>
      </c>
      <c r="F266" s="16" t="s">
        <v>36</v>
      </c>
      <c r="G266" s="16" t="s">
        <v>36</v>
      </c>
      <c r="H266" s="16" t="s">
        <v>36</v>
      </c>
      <c r="I266" s="16" t="s">
        <v>36</v>
      </c>
      <c r="J266" s="15">
        <v>3</v>
      </c>
    </row>
    <row r="267" spans="1:10" x14ac:dyDescent="0.2">
      <c r="A267" s="24" t="s">
        <v>1747</v>
      </c>
      <c r="B267" s="15" t="s">
        <v>20240</v>
      </c>
      <c r="C267" s="15">
        <v>2</v>
      </c>
      <c r="D267" s="15">
        <v>1</v>
      </c>
      <c r="E267" s="16" t="s">
        <v>36</v>
      </c>
      <c r="F267" s="16" t="s">
        <v>42</v>
      </c>
      <c r="G267" s="16" t="s">
        <v>36</v>
      </c>
      <c r="H267" s="16" t="s">
        <v>36</v>
      </c>
      <c r="I267" s="16" t="s">
        <v>36</v>
      </c>
      <c r="J267" s="15">
        <v>3</v>
      </c>
    </row>
    <row r="268" spans="1:10" x14ac:dyDescent="0.2">
      <c r="A268" s="24" t="s">
        <v>1770</v>
      </c>
      <c r="B268" s="15" t="s">
        <v>20240</v>
      </c>
      <c r="C268" s="15">
        <v>3</v>
      </c>
      <c r="D268" s="15">
        <v>1</v>
      </c>
      <c r="E268" s="16">
        <v>3.4809956229526899</v>
      </c>
      <c r="F268" s="16" t="s">
        <v>36</v>
      </c>
      <c r="G268" s="16" t="s">
        <v>36</v>
      </c>
      <c r="H268" s="16" t="s">
        <v>36</v>
      </c>
      <c r="I268" s="16" t="s">
        <v>36</v>
      </c>
      <c r="J268" s="15">
        <v>3</v>
      </c>
    </row>
    <row r="269" spans="1:10" x14ac:dyDescent="0.2">
      <c r="A269" s="24" t="s">
        <v>1773</v>
      </c>
      <c r="B269" s="15" t="s">
        <v>20240</v>
      </c>
      <c r="C269" s="15">
        <v>3</v>
      </c>
      <c r="D269" s="15">
        <v>1</v>
      </c>
      <c r="E269" s="16">
        <v>3.9250199855865899</v>
      </c>
      <c r="F269" s="16" t="s">
        <v>36</v>
      </c>
      <c r="G269" s="16" t="s">
        <v>36</v>
      </c>
      <c r="H269" s="16" t="s">
        <v>36</v>
      </c>
      <c r="I269" s="16" t="s">
        <v>36</v>
      </c>
      <c r="J269" s="15">
        <v>3</v>
      </c>
    </row>
    <row r="270" spans="1:10" x14ac:dyDescent="0.2">
      <c r="A270" s="24" t="s">
        <v>1784</v>
      </c>
      <c r="B270" s="15" t="s">
        <v>20240</v>
      </c>
      <c r="C270" s="15">
        <v>4</v>
      </c>
      <c r="D270" s="15">
        <v>1</v>
      </c>
      <c r="E270" s="16" t="s">
        <v>36</v>
      </c>
      <c r="F270" s="16" t="s">
        <v>36</v>
      </c>
      <c r="G270" s="16" t="s">
        <v>36</v>
      </c>
      <c r="H270" s="16" t="s">
        <v>42</v>
      </c>
      <c r="I270" s="16" t="s">
        <v>36</v>
      </c>
      <c r="J270" s="15">
        <v>3</v>
      </c>
    </row>
    <row r="271" spans="1:10" x14ac:dyDescent="0.2">
      <c r="A271" s="25" t="s">
        <v>1791</v>
      </c>
      <c r="B271" s="15" t="s">
        <v>20240</v>
      </c>
      <c r="C271" s="15">
        <v>2</v>
      </c>
      <c r="D271" s="15">
        <v>1</v>
      </c>
      <c r="E271" s="16">
        <v>3.5965159443869998</v>
      </c>
      <c r="F271" s="16" t="s">
        <v>36</v>
      </c>
      <c r="G271" s="16" t="s">
        <v>36</v>
      </c>
      <c r="H271" s="16" t="s">
        <v>36</v>
      </c>
      <c r="I271" s="16" t="s">
        <v>36</v>
      </c>
      <c r="J271" s="15">
        <v>3</v>
      </c>
    </row>
    <row r="272" spans="1:10" x14ac:dyDescent="0.2">
      <c r="A272" s="24" t="s">
        <v>1808</v>
      </c>
      <c r="B272" s="15" t="s">
        <v>20240</v>
      </c>
      <c r="C272" s="15">
        <v>1</v>
      </c>
      <c r="D272" s="15">
        <v>1</v>
      </c>
      <c r="E272" s="16" t="s">
        <v>36</v>
      </c>
      <c r="F272" s="16">
        <v>4.7568284600108797</v>
      </c>
      <c r="G272" s="16" t="s">
        <v>36</v>
      </c>
      <c r="H272" s="16" t="s">
        <v>36</v>
      </c>
      <c r="I272" s="16" t="s">
        <v>36</v>
      </c>
      <c r="J272" s="15">
        <v>3</v>
      </c>
    </row>
    <row r="273" spans="1:10" x14ac:dyDescent="0.2">
      <c r="A273" s="24" t="s">
        <v>1813</v>
      </c>
      <c r="B273" s="15" t="s">
        <v>20240</v>
      </c>
      <c r="C273" s="15">
        <v>3</v>
      </c>
      <c r="D273" s="15">
        <v>1</v>
      </c>
      <c r="E273" s="16">
        <v>3.08591858466457</v>
      </c>
      <c r="F273" s="16" t="s">
        <v>36</v>
      </c>
      <c r="G273" s="16" t="s">
        <v>36</v>
      </c>
      <c r="H273" s="16" t="s">
        <v>36</v>
      </c>
      <c r="I273" s="16" t="s">
        <v>36</v>
      </c>
      <c r="J273" s="15">
        <v>3</v>
      </c>
    </row>
    <row r="274" spans="1:10" x14ac:dyDescent="0.2">
      <c r="A274" s="24" t="s">
        <v>1843</v>
      </c>
      <c r="B274" s="15" t="s">
        <v>20240</v>
      </c>
      <c r="C274" s="15">
        <v>3</v>
      </c>
      <c r="D274" s="15">
        <v>1</v>
      </c>
      <c r="E274" s="16" t="s">
        <v>36</v>
      </c>
      <c r="F274" s="16" t="s">
        <v>36</v>
      </c>
      <c r="G274" s="16" t="s">
        <v>36</v>
      </c>
      <c r="H274" s="16" t="s">
        <v>36</v>
      </c>
      <c r="I274" s="16">
        <v>3.3290256813255801</v>
      </c>
      <c r="J274" s="15">
        <v>3</v>
      </c>
    </row>
    <row r="275" spans="1:10" x14ac:dyDescent="0.2">
      <c r="A275" s="24" t="s">
        <v>1853</v>
      </c>
      <c r="B275" s="15" t="s">
        <v>20240</v>
      </c>
      <c r="C275" s="15">
        <v>3</v>
      </c>
      <c r="D275" s="15">
        <v>1</v>
      </c>
      <c r="E275" s="16" t="s">
        <v>36</v>
      </c>
      <c r="F275" s="16" t="s">
        <v>42</v>
      </c>
      <c r="G275" s="16" t="s">
        <v>36</v>
      </c>
      <c r="H275" s="16" t="s">
        <v>36</v>
      </c>
      <c r="I275" s="16" t="s">
        <v>36</v>
      </c>
      <c r="J275" s="15">
        <v>3</v>
      </c>
    </row>
    <row r="276" spans="1:10" x14ac:dyDescent="0.2">
      <c r="A276" s="24" t="s">
        <v>1879</v>
      </c>
      <c r="B276" s="15" t="s">
        <v>20240</v>
      </c>
      <c r="C276" s="15">
        <v>4</v>
      </c>
      <c r="D276" s="15">
        <v>1</v>
      </c>
      <c r="E276" s="16" t="s">
        <v>36</v>
      </c>
      <c r="F276" s="16">
        <v>2.1526294533001602</v>
      </c>
      <c r="G276" s="16" t="s">
        <v>36</v>
      </c>
      <c r="H276" s="16" t="s">
        <v>36</v>
      </c>
      <c r="I276" s="16" t="s">
        <v>36</v>
      </c>
      <c r="J276" s="15">
        <v>3</v>
      </c>
    </row>
    <row r="277" spans="1:10" x14ac:dyDescent="0.2">
      <c r="A277" s="24" t="s">
        <v>1899</v>
      </c>
      <c r="B277" s="15" t="s">
        <v>20240</v>
      </c>
      <c r="C277" s="15">
        <v>3</v>
      </c>
      <c r="D277" s="15">
        <v>1</v>
      </c>
      <c r="E277" s="16" t="s">
        <v>36</v>
      </c>
      <c r="F277" s="16" t="s">
        <v>36</v>
      </c>
      <c r="G277" s="16" t="s">
        <v>36</v>
      </c>
      <c r="H277" s="16">
        <v>2.10811301960889</v>
      </c>
      <c r="I277" s="16" t="s">
        <v>36</v>
      </c>
      <c r="J277" s="15">
        <v>3</v>
      </c>
    </row>
    <row r="278" spans="1:10" x14ac:dyDescent="0.2">
      <c r="A278" s="24" t="s">
        <v>1956</v>
      </c>
      <c r="B278" s="15" t="s">
        <v>20240</v>
      </c>
      <c r="C278" s="15">
        <v>3</v>
      </c>
      <c r="D278" s="15">
        <v>1</v>
      </c>
      <c r="E278" s="16" t="s">
        <v>36</v>
      </c>
      <c r="F278" s="16" t="s">
        <v>36</v>
      </c>
      <c r="G278" s="16" t="s">
        <v>36</v>
      </c>
      <c r="H278" s="16">
        <v>3.0703065810141701</v>
      </c>
      <c r="I278" s="16" t="s">
        <v>36</v>
      </c>
      <c r="J278" s="15">
        <v>3</v>
      </c>
    </row>
    <row r="279" spans="1:10" x14ac:dyDescent="0.2">
      <c r="A279" s="25" t="s">
        <v>1970</v>
      </c>
      <c r="B279" s="15" t="s">
        <v>20240</v>
      </c>
      <c r="C279" s="15">
        <v>4</v>
      </c>
      <c r="D279" s="15">
        <v>1</v>
      </c>
      <c r="E279" s="16" t="s">
        <v>36</v>
      </c>
      <c r="F279" s="16">
        <v>5.1451031470331001</v>
      </c>
      <c r="G279" s="16" t="s">
        <v>36</v>
      </c>
      <c r="H279" s="16" t="s">
        <v>36</v>
      </c>
      <c r="I279" s="16" t="s">
        <v>36</v>
      </c>
      <c r="J279" s="15">
        <v>3</v>
      </c>
    </row>
    <row r="280" spans="1:10" x14ac:dyDescent="0.2">
      <c r="A280" s="24" t="s">
        <v>1977</v>
      </c>
      <c r="B280" s="15" t="s">
        <v>20240</v>
      </c>
      <c r="C280" s="15">
        <v>3</v>
      </c>
      <c r="D280" s="15">
        <v>1</v>
      </c>
      <c r="E280" s="16">
        <v>4.37020210393176</v>
      </c>
      <c r="F280" s="16" t="s">
        <v>36</v>
      </c>
      <c r="G280" s="16" t="s">
        <v>36</v>
      </c>
      <c r="H280" s="16" t="s">
        <v>36</v>
      </c>
      <c r="I280" s="16" t="s">
        <v>36</v>
      </c>
      <c r="J280" s="15">
        <v>3</v>
      </c>
    </row>
    <row r="281" spans="1:10" x14ac:dyDescent="0.2">
      <c r="A281" s="24" t="s">
        <v>1982</v>
      </c>
      <c r="B281" s="15" t="s">
        <v>20240</v>
      </c>
      <c r="C281" s="15">
        <v>2</v>
      </c>
      <c r="D281" s="15">
        <v>1</v>
      </c>
      <c r="E281" s="16" t="s">
        <v>36</v>
      </c>
      <c r="F281" s="16" t="s">
        <v>42</v>
      </c>
      <c r="G281" s="16" t="s">
        <v>36</v>
      </c>
      <c r="H281" s="16" t="s">
        <v>36</v>
      </c>
      <c r="I281" s="16" t="s">
        <v>36</v>
      </c>
      <c r="J281" s="15">
        <v>3</v>
      </c>
    </row>
    <row r="282" spans="1:10" x14ac:dyDescent="0.2">
      <c r="A282" s="24" t="s">
        <v>1991</v>
      </c>
      <c r="B282" s="15" t="s">
        <v>20240</v>
      </c>
      <c r="C282" s="15">
        <v>3</v>
      </c>
      <c r="D282" s="15">
        <v>1</v>
      </c>
      <c r="E282" s="16">
        <v>2.1961856275740899</v>
      </c>
      <c r="F282" s="16" t="s">
        <v>36</v>
      </c>
      <c r="G282" s="16" t="s">
        <v>36</v>
      </c>
      <c r="H282" s="16" t="s">
        <v>36</v>
      </c>
      <c r="I282" s="16" t="s">
        <v>36</v>
      </c>
      <c r="J282" s="15">
        <v>3</v>
      </c>
    </row>
    <row r="283" spans="1:10" x14ac:dyDescent="0.2">
      <c r="A283" s="24" t="s">
        <v>2000</v>
      </c>
      <c r="B283" s="15" t="s">
        <v>20240</v>
      </c>
      <c r="C283" s="15">
        <v>1</v>
      </c>
      <c r="D283" s="15">
        <v>1</v>
      </c>
      <c r="E283" s="16" t="s">
        <v>36</v>
      </c>
      <c r="F283" s="16" t="s">
        <v>36</v>
      </c>
      <c r="G283" s="16" t="s">
        <v>36</v>
      </c>
      <c r="H283" s="16" t="s">
        <v>36</v>
      </c>
      <c r="I283" s="16" t="s">
        <v>42</v>
      </c>
      <c r="J283" s="15">
        <v>3</v>
      </c>
    </row>
    <row r="284" spans="1:10" x14ac:dyDescent="0.2">
      <c r="A284" s="24" t="s">
        <v>2009</v>
      </c>
      <c r="B284" s="15" t="s">
        <v>20240</v>
      </c>
      <c r="C284" s="15">
        <v>2</v>
      </c>
      <c r="D284" s="15">
        <v>1</v>
      </c>
      <c r="E284" s="16" t="s">
        <v>36</v>
      </c>
      <c r="F284" s="16" t="s">
        <v>36</v>
      </c>
      <c r="G284" s="16" t="s">
        <v>36</v>
      </c>
      <c r="H284" s="16" t="s">
        <v>36</v>
      </c>
      <c r="I284" s="16">
        <v>2.4280531458192498</v>
      </c>
      <c r="J284" s="15">
        <v>3</v>
      </c>
    </row>
    <row r="285" spans="1:10" x14ac:dyDescent="0.2">
      <c r="A285" s="24" t="s">
        <v>2013</v>
      </c>
      <c r="B285" s="15" t="s">
        <v>20240</v>
      </c>
      <c r="C285" s="15">
        <v>4</v>
      </c>
      <c r="D285" s="15">
        <v>1</v>
      </c>
      <c r="E285" s="16" t="s">
        <v>36</v>
      </c>
      <c r="F285" s="16" t="s">
        <v>36</v>
      </c>
      <c r="G285" s="16" t="s">
        <v>36</v>
      </c>
      <c r="H285" s="16" t="s">
        <v>36</v>
      </c>
      <c r="I285" s="16">
        <v>2.1340589072812399</v>
      </c>
      <c r="J285" s="15">
        <v>3</v>
      </c>
    </row>
    <row r="286" spans="1:10" x14ac:dyDescent="0.2">
      <c r="A286" s="24" t="s">
        <v>2016</v>
      </c>
      <c r="B286" s="15" t="s">
        <v>20240</v>
      </c>
      <c r="C286" s="15">
        <v>1</v>
      </c>
      <c r="D286" s="15">
        <v>1</v>
      </c>
      <c r="E286" s="16" t="s">
        <v>36</v>
      </c>
      <c r="F286" s="16" t="s">
        <v>36</v>
      </c>
      <c r="G286" s="16" t="s">
        <v>36</v>
      </c>
      <c r="H286" s="16" t="s">
        <v>36</v>
      </c>
      <c r="I286" s="16" t="s">
        <v>42</v>
      </c>
      <c r="J286" s="15">
        <v>3</v>
      </c>
    </row>
    <row r="287" spans="1:10" x14ac:dyDescent="0.2">
      <c r="A287" s="24" t="s">
        <v>2026</v>
      </c>
      <c r="B287" s="15" t="s">
        <v>20240</v>
      </c>
      <c r="C287" s="15">
        <v>2</v>
      </c>
      <c r="D287" s="15">
        <v>1</v>
      </c>
      <c r="E287" s="16" t="s">
        <v>36</v>
      </c>
      <c r="F287" s="16">
        <v>2.99363846318766</v>
      </c>
      <c r="G287" s="16" t="s">
        <v>36</v>
      </c>
      <c r="H287" s="16" t="s">
        <v>36</v>
      </c>
      <c r="I287" s="16" t="s">
        <v>36</v>
      </c>
      <c r="J287" s="15">
        <v>3</v>
      </c>
    </row>
    <row r="288" spans="1:10" x14ac:dyDescent="0.2">
      <c r="A288" s="24" t="s">
        <v>2047</v>
      </c>
      <c r="B288" s="15" t="s">
        <v>20240</v>
      </c>
      <c r="C288" s="15">
        <v>4</v>
      </c>
      <c r="D288" s="15">
        <v>1</v>
      </c>
      <c r="E288" s="16" t="s">
        <v>36</v>
      </c>
      <c r="F288" s="16" t="s">
        <v>36</v>
      </c>
      <c r="G288" s="16" t="s">
        <v>36</v>
      </c>
      <c r="H288" s="16" t="s">
        <v>36</v>
      </c>
      <c r="I288" s="16">
        <v>2.17211426691471</v>
      </c>
      <c r="J288" s="15">
        <v>3</v>
      </c>
    </row>
    <row r="289" spans="1:10" x14ac:dyDescent="0.2">
      <c r="A289" s="24" t="s">
        <v>2069</v>
      </c>
      <c r="B289" s="15" t="s">
        <v>20240</v>
      </c>
      <c r="C289" s="15">
        <v>3</v>
      </c>
      <c r="D289" s="15">
        <v>1</v>
      </c>
      <c r="E289" s="16" t="s">
        <v>36</v>
      </c>
      <c r="F289" s="16">
        <v>2.0713911359259001</v>
      </c>
      <c r="G289" s="16" t="s">
        <v>36</v>
      </c>
      <c r="H289" s="16" t="s">
        <v>36</v>
      </c>
      <c r="I289" s="16" t="s">
        <v>36</v>
      </c>
      <c r="J289" s="15">
        <v>3</v>
      </c>
    </row>
    <row r="290" spans="1:10" x14ac:dyDescent="0.2">
      <c r="A290" s="24" t="s">
        <v>2071</v>
      </c>
      <c r="B290" s="15" t="s">
        <v>20240</v>
      </c>
      <c r="C290" s="15">
        <v>2</v>
      </c>
      <c r="D290" s="15">
        <v>1</v>
      </c>
      <c r="E290" s="16" t="s">
        <v>36</v>
      </c>
      <c r="F290" s="16">
        <v>3.84451071425875</v>
      </c>
      <c r="G290" s="16" t="s">
        <v>36</v>
      </c>
      <c r="H290" s="16" t="s">
        <v>36</v>
      </c>
      <c r="I290" s="16" t="s">
        <v>36</v>
      </c>
      <c r="J290" s="15">
        <v>3</v>
      </c>
    </row>
    <row r="291" spans="1:10" x14ac:dyDescent="0.2">
      <c r="A291" s="25" t="s">
        <v>2075</v>
      </c>
      <c r="B291" s="15" t="s">
        <v>20240</v>
      </c>
      <c r="C291" s="15">
        <v>3</v>
      </c>
      <c r="D291" s="15">
        <v>1</v>
      </c>
      <c r="E291" s="16">
        <v>8.0662605092060495</v>
      </c>
      <c r="F291" s="16" t="s">
        <v>36</v>
      </c>
      <c r="G291" s="16" t="s">
        <v>36</v>
      </c>
      <c r="H291" s="16" t="s">
        <v>36</v>
      </c>
      <c r="I291" s="16" t="s">
        <v>36</v>
      </c>
      <c r="J291" s="15">
        <v>3</v>
      </c>
    </row>
    <row r="292" spans="1:10" x14ac:dyDescent="0.2">
      <c r="A292" s="24" t="s">
        <v>2086</v>
      </c>
      <c r="B292" s="15" t="s">
        <v>20240</v>
      </c>
      <c r="C292" s="15">
        <v>4</v>
      </c>
      <c r="D292" s="15">
        <v>1</v>
      </c>
      <c r="E292" s="16" t="s">
        <v>36</v>
      </c>
      <c r="F292" s="16" t="s">
        <v>36</v>
      </c>
      <c r="G292" s="16" t="s">
        <v>42</v>
      </c>
      <c r="H292" s="16" t="s">
        <v>36</v>
      </c>
      <c r="I292" s="16" t="s">
        <v>36</v>
      </c>
      <c r="J292" s="15">
        <v>3</v>
      </c>
    </row>
    <row r="293" spans="1:10" x14ac:dyDescent="0.2">
      <c r="A293" s="24" t="s">
        <v>2111</v>
      </c>
      <c r="B293" s="15" t="s">
        <v>20240</v>
      </c>
      <c r="C293" s="15">
        <v>1</v>
      </c>
      <c r="D293" s="15">
        <v>1</v>
      </c>
      <c r="E293" s="16" t="s">
        <v>36</v>
      </c>
      <c r="F293" s="16" t="s">
        <v>36</v>
      </c>
      <c r="G293" s="16" t="s">
        <v>36</v>
      </c>
      <c r="H293" s="16" t="s">
        <v>36</v>
      </c>
      <c r="I293" s="16">
        <v>2.00791750835507</v>
      </c>
      <c r="J293" s="15">
        <v>3</v>
      </c>
    </row>
    <row r="294" spans="1:10" x14ac:dyDescent="0.2">
      <c r="A294" s="24" t="s">
        <v>2118</v>
      </c>
      <c r="B294" s="15" t="s">
        <v>20240</v>
      </c>
      <c r="C294" s="15">
        <v>3</v>
      </c>
      <c r="D294" s="15">
        <v>1</v>
      </c>
      <c r="E294" s="16" t="s">
        <v>36</v>
      </c>
      <c r="F294" s="16" t="s">
        <v>36</v>
      </c>
      <c r="G294" s="16" t="s">
        <v>36</v>
      </c>
      <c r="H294" s="16" t="s">
        <v>36</v>
      </c>
      <c r="I294" s="16">
        <v>2.1131570610329802</v>
      </c>
      <c r="J294" s="15">
        <v>3</v>
      </c>
    </row>
    <row r="295" spans="1:10" x14ac:dyDescent="0.2">
      <c r="A295" s="24" t="s">
        <v>2122</v>
      </c>
      <c r="B295" s="15" t="s">
        <v>20240</v>
      </c>
      <c r="C295" s="15">
        <v>1</v>
      </c>
      <c r="D295" s="15">
        <v>1</v>
      </c>
      <c r="E295" s="16" t="s">
        <v>36</v>
      </c>
      <c r="F295" s="16" t="s">
        <v>36</v>
      </c>
      <c r="G295" s="16" t="s">
        <v>36</v>
      </c>
      <c r="H295" s="16" t="s">
        <v>36</v>
      </c>
      <c r="I295" s="16">
        <v>2.8552162155883098</v>
      </c>
      <c r="J295" s="15">
        <v>3</v>
      </c>
    </row>
    <row r="296" spans="1:10" x14ac:dyDescent="0.2">
      <c r="A296" s="24" t="s">
        <v>2134</v>
      </c>
      <c r="B296" s="15" t="s">
        <v>20240</v>
      </c>
      <c r="C296" s="15">
        <v>3</v>
      </c>
      <c r="D296" s="15">
        <v>1</v>
      </c>
      <c r="E296" s="16" t="s">
        <v>36</v>
      </c>
      <c r="F296" s="16" t="s">
        <v>36</v>
      </c>
      <c r="G296" s="16" t="s">
        <v>36</v>
      </c>
      <c r="H296" s="16" t="s">
        <v>36</v>
      </c>
      <c r="I296" s="16" t="s">
        <v>42</v>
      </c>
      <c r="J296" s="15">
        <v>3</v>
      </c>
    </row>
    <row r="297" spans="1:10" x14ac:dyDescent="0.2">
      <c r="A297" s="24" t="s">
        <v>2141</v>
      </c>
      <c r="B297" s="15" t="s">
        <v>20240</v>
      </c>
      <c r="C297" s="15">
        <v>4</v>
      </c>
      <c r="D297" s="15">
        <v>1</v>
      </c>
      <c r="E297" s="16" t="s">
        <v>36</v>
      </c>
      <c r="F297" s="16" t="s">
        <v>36</v>
      </c>
      <c r="G297" s="16" t="s">
        <v>36</v>
      </c>
      <c r="H297" s="16">
        <v>3.0727474256322198</v>
      </c>
      <c r="I297" s="16" t="s">
        <v>36</v>
      </c>
      <c r="J297" s="15">
        <v>3</v>
      </c>
    </row>
    <row r="298" spans="1:10" x14ac:dyDescent="0.2">
      <c r="A298" s="24" t="s">
        <v>2150</v>
      </c>
      <c r="B298" s="15" t="s">
        <v>20240</v>
      </c>
      <c r="C298" s="15">
        <v>1</v>
      </c>
      <c r="D298" s="15">
        <v>1</v>
      </c>
      <c r="E298" s="16" t="s">
        <v>36</v>
      </c>
      <c r="F298" s="16">
        <v>2.5771919615361099</v>
      </c>
      <c r="G298" s="16" t="s">
        <v>36</v>
      </c>
      <c r="H298" s="16" t="s">
        <v>36</v>
      </c>
      <c r="I298" s="16" t="s">
        <v>36</v>
      </c>
      <c r="J298" s="15">
        <v>3</v>
      </c>
    </row>
    <row r="299" spans="1:10" x14ac:dyDescent="0.2">
      <c r="A299" s="24" t="s">
        <v>2162</v>
      </c>
      <c r="B299" s="15" t="s">
        <v>20240</v>
      </c>
      <c r="C299" s="15">
        <v>3</v>
      </c>
      <c r="D299" s="15">
        <v>1</v>
      </c>
      <c r="E299" s="16">
        <v>2.2632563466109801</v>
      </c>
      <c r="F299" s="16" t="s">
        <v>36</v>
      </c>
      <c r="G299" s="16" t="s">
        <v>36</v>
      </c>
      <c r="H299" s="16" t="s">
        <v>36</v>
      </c>
      <c r="I299" s="16" t="s">
        <v>36</v>
      </c>
      <c r="J299" s="15">
        <v>3</v>
      </c>
    </row>
    <row r="300" spans="1:10" x14ac:dyDescent="0.2">
      <c r="A300" s="24" t="s">
        <v>2171</v>
      </c>
      <c r="B300" s="15" t="s">
        <v>20240</v>
      </c>
      <c r="C300" s="15">
        <v>3</v>
      </c>
      <c r="D300" s="15">
        <v>1</v>
      </c>
      <c r="E300" s="16" t="s">
        <v>42</v>
      </c>
      <c r="F300" s="16" t="s">
        <v>36</v>
      </c>
      <c r="G300" s="16" t="s">
        <v>36</v>
      </c>
      <c r="H300" s="16" t="s">
        <v>36</v>
      </c>
      <c r="I300" s="16" t="s">
        <v>36</v>
      </c>
      <c r="J300" s="15">
        <v>3</v>
      </c>
    </row>
    <row r="301" spans="1:10" x14ac:dyDescent="0.2">
      <c r="A301" s="24" t="s">
        <v>2181</v>
      </c>
      <c r="B301" s="15" t="s">
        <v>20240</v>
      </c>
      <c r="C301" s="15">
        <v>2</v>
      </c>
      <c r="D301" s="15">
        <v>1</v>
      </c>
      <c r="E301" s="16" t="s">
        <v>36</v>
      </c>
      <c r="F301" s="16" t="s">
        <v>42</v>
      </c>
      <c r="G301" s="16" t="s">
        <v>36</v>
      </c>
      <c r="H301" s="16" t="s">
        <v>36</v>
      </c>
      <c r="I301" s="16" t="s">
        <v>36</v>
      </c>
      <c r="J301" s="15">
        <v>3</v>
      </c>
    </row>
    <row r="302" spans="1:10" x14ac:dyDescent="0.2">
      <c r="A302" s="24" t="s">
        <v>2184</v>
      </c>
      <c r="B302" s="15" t="s">
        <v>20240</v>
      </c>
      <c r="C302" s="15">
        <v>3</v>
      </c>
      <c r="D302" s="15">
        <v>1</v>
      </c>
      <c r="E302" s="16" t="s">
        <v>36</v>
      </c>
      <c r="F302" s="16">
        <v>3.8463765351066699</v>
      </c>
      <c r="G302" s="16" t="s">
        <v>36</v>
      </c>
      <c r="H302" s="16" t="s">
        <v>36</v>
      </c>
      <c r="I302" s="16" t="s">
        <v>36</v>
      </c>
      <c r="J302" s="15">
        <v>3</v>
      </c>
    </row>
    <row r="303" spans="1:10" x14ac:dyDescent="0.2">
      <c r="A303" s="24" t="s">
        <v>2205</v>
      </c>
      <c r="B303" s="15" t="s">
        <v>20240</v>
      </c>
      <c r="C303" s="15">
        <v>4</v>
      </c>
      <c r="D303" s="15">
        <v>1</v>
      </c>
      <c r="E303" s="16" t="s">
        <v>42</v>
      </c>
      <c r="F303" s="16" t="s">
        <v>36</v>
      </c>
      <c r="G303" s="16" t="s">
        <v>36</v>
      </c>
      <c r="H303" s="16" t="s">
        <v>36</v>
      </c>
      <c r="I303" s="16" t="s">
        <v>36</v>
      </c>
      <c r="J303" s="15">
        <v>3</v>
      </c>
    </row>
    <row r="304" spans="1:10" x14ac:dyDescent="0.2">
      <c r="A304" s="24" t="s">
        <v>2235</v>
      </c>
      <c r="B304" s="15" t="s">
        <v>20240</v>
      </c>
      <c r="C304" s="15">
        <v>2</v>
      </c>
      <c r="D304" s="15">
        <v>1</v>
      </c>
      <c r="E304" s="16" t="s">
        <v>36</v>
      </c>
      <c r="F304" s="16" t="s">
        <v>42</v>
      </c>
      <c r="G304" s="16" t="s">
        <v>36</v>
      </c>
      <c r="H304" s="16" t="s">
        <v>36</v>
      </c>
      <c r="I304" s="16" t="s">
        <v>36</v>
      </c>
      <c r="J304" s="15">
        <v>3</v>
      </c>
    </row>
    <row r="305" spans="1:10" x14ac:dyDescent="0.2">
      <c r="A305" s="24" t="s">
        <v>2258</v>
      </c>
      <c r="B305" s="15" t="s">
        <v>20240</v>
      </c>
      <c r="C305" s="15">
        <v>4</v>
      </c>
      <c r="D305" s="15">
        <v>1</v>
      </c>
      <c r="E305" s="16">
        <v>2.7528003869855899</v>
      </c>
      <c r="F305" s="16" t="s">
        <v>36</v>
      </c>
      <c r="G305" s="16" t="s">
        <v>36</v>
      </c>
      <c r="H305" s="16" t="s">
        <v>36</v>
      </c>
      <c r="I305" s="16" t="s">
        <v>36</v>
      </c>
      <c r="J305" s="15">
        <v>3</v>
      </c>
    </row>
    <row r="306" spans="1:10" x14ac:dyDescent="0.2">
      <c r="A306" s="24" t="s">
        <v>2271</v>
      </c>
      <c r="B306" s="15" t="s">
        <v>20240</v>
      </c>
      <c r="C306" s="15">
        <v>4</v>
      </c>
      <c r="D306" s="15">
        <v>1</v>
      </c>
      <c r="E306" s="16" t="s">
        <v>36</v>
      </c>
      <c r="F306" s="16" t="s">
        <v>36</v>
      </c>
      <c r="G306" s="16" t="s">
        <v>36</v>
      </c>
      <c r="H306" s="16">
        <v>2.1988877159764901</v>
      </c>
      <c r="I306" s="16" t="s">
        <v>36</v>
      </c>
      <c r="J306" s="15">
        <v>3</v>
      </c>
    </row>
    <row r="307" spans="1:10" x14ac:dyDescent="0.2">
      <c r="A307" s="24" t="s">
        <v>2275</v>
      </c>
      <c r="B307" s="15" t="s">
        <v>20240</v>
      </c>
      <c r="C307" s="15">
        <v>3</v>
      </c>
      <c r="D307" s="15">
        <v>1</v>
      </c>
      <c r="E307" s="16" t="s">
        <v>36</v>
      </c>
      <c r="F307" s="16" t="s">
        <v>36</v>
      </c>
      <c r="G307" s="16" t="s">
        <v>36</v>
      </c>
      <c r="H307" s="16" t="s">
        <v>36</v>
      </c>
      <c r="I307" s="16">
        <v>2.8245088087695001</v>
      </c>
      <c r="J307" s="15">
        <v>3</v>
      </c>
    </row>
    <row r="308" spans="1:10" x14ac:dyDescent="0.2">
      <c r="A308" s="24" t="s">
        <v>2280</v>
      </c>
      <c r="B308" s="15" t="s">
        <v>20240</v>
      </c>
      <c r="C308" s="15">
        <v>4</v>
      </c>
      <c r="D308" s="15">
        <v>1</v>
      </c>
      <c r="E308" s="16" t="s">
        <v>36</v>
      </c>
      <c r="F308" s="16" t="s">
        <v>36</v>
      </c>
      <c r="G308" s="16" t="s">
        <v>36</v>
      </c>
      <c r="H308" s="16" t="s">
        <v>36</v>
      </c>
      <c r="I308" s="16">
        <v>2.6588455965474802</v>
      </c>
      <c r="J308" s="15">
        <v>3</v>
      </c>
    </row>
    <row r="309" spans="1:10" x14ac:dyDescent="0.2">
      <c r="A309" s="24" t="s">
        <v>2284</v>
      </c>
      <c r="B309" s="15" t="s">
        <v>20240</v>
      </c>
      <c r="C309" s="15">
        <v>4</v>
      </c>
      <c r="D309" s="15">
        <v>1</v>
      </c>
      <c r="E309" s="16">
        <v>9.0756438794876306</v>
      </c>
      <c r="F309" s="16" t="s">
        <v>36</v>
      </c>
      <c r="G309" s="16" t="s">
        <v>36</v>
      </c>
      <c r="H309" s="16" t="s">
        <v>36</v>
      </c>
      <c r="I309" s="16" t="s">
        <v>36</v>
      </c>
      <c r="J309" s="15">
        <v>3</v>
      </c>
    </row>
    <row r="310" spans="1:10" x14ac:dyDescent="0.2">
      <c r="A310" s="24" t="s">
        <v>2287</v>
      </c>
      <c r="B310" s="15" t="s">
        <v>20240</v>
      </c>
      <c r="C310" s="15">
        <v>1</v>
      </c>
      <c r="D310" s="15">
        <v>1</v>
      </c>
      <c r="E310" s="16" t="s">
        <v>36</v>
      </c>
      <c r="F310" s="16">
        <v>2.53977377905262</v>
      </c>
      <c r="G310" s="16" t="s">
        <v>36</v>
      </c>
      <c r="H310" s="16" t="s">
        <v>36</v>
      </c>
      <c r="I310" s="16" t="s">
        <v>36</v>
      </c>
      <c r="J310" s="15">
        <v>3</v>
      </c>
    </row>
    <row r="311" spans="1:10" x14ac:dyDescent="0.2">
      <c r="A311" s="24" t="s">
        <v>2311</v>
      </c>
      <c r="B311" s="15" t="s">
        <v>20240</v>
      </c>
      <c r="C311" s="15">
        <v>2</v>
      </c>
      <c r="D311" s="15">
        <v>1</v>
      </c>
      <c r="E311" s="16" t="s">
        <v>42</v>
      </c>
      <c r="F311" s="16" t="s">
        <v>36</v>
      </c>
      <c r="G311" s="16" t="s">
        <v>36</v>
      </c>
      <c r="H311" s="16" t="s">
        <v>36</v>
      </c>
      <c r="I311" s="16" t="s">
        <v>36</v>
      </c>
      <c r="J311" s="15">
        <v>3</v>
      </c>
    </row>
    <row r="312" spans="1:10" x14ac:dyDescent="0.2">
      <c r="A312" s="24" t="s">
        <v>2329</v>
      </c>
      <c r="B312" s="15" t="s">
        <v>20240</v>
      </c>
      <c r="C312" s="15">
        <v>2</v>
      </c>
      <c r="D312" s="15">
        <v>1</v>
      </c>
      <c r="E312" s="16" t="s">
        <v>36</v>
      </c>
      <c r="F312" s="16" t="s">
        <v>42</v>
      </c>
      <c r="G312" s="16" t="s">
        <v>36</v>
      </c>
      <c r="H312" s="16" t="s">
        <v>36</v>
      </c>
      <c r="I312" s="16" t="s">
        <v>36</v>
      </c>
      <c r="J312" s="15">
        <v>3</v>
      </c>
    </row>
    <row r="313" spans="1:10" x14ac:dyDescent="0.2">
      <c r="A313" s="24" t="s">
        <v>2333</v>
      </c>
      <c r="B313" s="15" t="s">
        <v>20240</v>
      </c>
      <c r="C313" s="15">
        <v>3</v>
      </c>
      <c r="D313" s="15">
        <v>1</v>
      </c>
      <c r="E313" s="16" t="s">
        <v>36</v>
      </c>
      <c r="F313" s="16" t="s">
        <v>42</v>
      </c>
      <c r="G313" s="16" t="s">
        <v>36</v>
      </c>
      <c r="H313" s="16" t="s">
        <v>36</v>
      </c>
      <c r="I313" s="16" t="s">
        <v>36</v>
      </c>
      <c r="J313" s="15">
        <v>3</v>
      </c>
    </row>
    <row r="314" spans="1:10" x14ac:dyDescent="0.2">
      <c r="A314" s="24" t="s">
        <v>2349</v>
      </c>
      <c r="B314" s="15" t="s">
        <v>20240</v>
      </c>
      <c r="C314" s="15">
        <v>3</v>
      </c>
      <c r="D314" s="15">
        <v>1</v>
      </c>
      <c r="E314" s="16" t="s">
        <v>36</v>
      </c>
      <c r="F314" s="16">
        <v>2.04982393781588</v>
      </c>
      <c r="G314" s="16" t="s">
        <v>36</v>
      </c>
      <c r="H314" s="16" t="s">
        <v>36</v>
      </c>
      <c r="I314" s="16" t="s">
        <v>36</v>
      </c>
      <c r="J314" s="15">
        <v>3</v>
      </c>
    </row>
    <row r="315" spans="1:10" x14ac:dyDescent="0.2">
      <c r="A315" s="21" t="s">
        <v>2374</v>
      </c>
      <c r="B315" s="15" t="s">
        <v>20240</v>
      </c>
      <c r="C315" s="15">
        <v>4</v>
      </c>
      <c r="D315" s="15">
        <v>1</v>
      </c>
      <c r="E315" s="16" t="s">
        <v>36</v>
      </c>
      <c r="F315" s="16" t="s">
        <v>36</v>
      </c>
      <c r="G315" s="16" t="s">
        <v>36</v>
      </c>
      <c r="H315" s="16" t="s">
        <v>36</v>
      </c>
      <c r="I315" s="16" t="s">
        <v>42</v>
      </c>
      <c r="J315" s="15">
        <v>3</v>
      </c>
    </row>
    <row r="316" spans="1:10" x14ac:dyDescent="0.2">
      <c r="A316" s="24" t="s">
        <v>2381</v>
      </c>
      <c r="B316" s="15" t="s">
        <v>20240</v>
      </c>
      <c r="C316" s="15">
        <v>2</v>
      </c>
      <c r="D316" s="15">
        <v>1</v>
      </c>
      <c r="E316" s="16" t="s">
        <v>42</v>
      </c>
      <c r="F316" s="16" t="s">
        <v>36</v>
      </c>
      <c r="G316" s="16" t="s">
        <v>36</v>
      </c>
      <c r="H316" s="16" t="s">
        <v>36</v>
      </c>
      <c r="I316" s="16" t="s">
        <v>36</v>
      </c>
      <c r="J316" s="15">
        <v>3</v>
      </c>
    </row>
    <row r="317" spans="1:10" x14ac:dyDescent="0.2">
      <c r="A317" s="24" t="s">
        <v>1904</v>
      </c>
      <c r="B317" s="15" t="s">
        <v>20240</v>
      </c>
      <c r="C317" s="15">
        <v>1</v>
      </c>
      <c r="D317" s="15">
        <v>1</v>
      </c>
      <c r="E317" s="16" t="s">
        <v>42</v>
      </c>
      <c r="F317" s="16" t="s">
        <v>36</v>
      </c>
      <c r="G317" s="16" t="s">
        <v>36</v>
      </c>
      <c r="H317" s="16" t="s">
        <v>36</v>
      </c>
      <c r="I317" s="16" t="s">
        <v>36</v>
      </c>
      <c r="J317" s="15">
        <v>3</v>
      </c>
    </row>
    <row r="318" spans="1:10" x14ac:dyDescent="0.2">
      <c r="A318" s="24" t="s">
        <v>202</v>
      </c>
      <c r="B318" s="15" t="s">
        <v>20240</v>
      </c>
      <c r="C318" s="15">
        <v>2</v>
      </c>
      <c r="D318" s="15">
        <v>1</v>
      </c>
      <c r="E318" s="16">
        <v>2.1811666470420601</v>
      </c>
      <c r="F318" s="16" t="s">
        <v>36</v>
      </c>
      <c r="G318" s="16" t="s">
        <v>36</v>
      </c>
      <c r="H318" s="16" t="s">
        <v>36</v>
      </c>
      <c r="I318" s="16" t="s">
        <v>36</v>
      </c>
      <c r="J318" s="15">
        <v>2</v>
      </c>
    </row>
    <row r="319" spans="1:10" x14ac:dyDescent="0.2">
      <c r="A319" s="24" t="s">
        <v>227</v>
      </c>
      <c r="B319" s="15" t="s">
        <v>20240</v>
      </c>
      <c r="C319" s="15">
        <v>2</v>
      </c>
      <c r="D319" s="15">
        <v>1</v>
      </c>
      <c r="E319" s="16">
        <v>2.2126879412401199</v>
      </c>
      <c r="F319" s="16" t="s">
        <v>36</v>
      </c>
      <c r="G319" s="16" t="s">
        <v>36</v>
      </c>
      <c r="H319" s="16" t="s">
        <v>36</v>
      </c>
      <c r="I319" s="16" t="s">
        <v>36</v>
      </c>
      <c r="J319" s="15">
        <v>2</v>
      </c>
    </row>
    <row r="320" spans="1:10" x14ac:dyDescent="0.2">
      <c r="A320" s="24" t="s">
        <v>2610</v>
      </c>
      <c r="B320" s="15" t="s">
        <v>20240</v>
      </c>
      <c r="C320" s="15">
        <v>1</v>
      </c>
      <c r="D320" s="15">
        <v>1</v>
      </c>
      <c r="E320" s="16" t="s">
        <v>36</v>
      </c>
      <c r="F320" s="16" t="s">
        <v>36</v>
      </c>
      <c r="G320" s="16" t="s">
        <v>36</v>
      </c>
      <c r="H320" s="16" t="s">
        <v>36</v>
      </c>
      <c r="I320" s="16">
        <v>3.1253115206892601</v>
      </c>
      <c r="J320" s="15">
        <v>2</v>
      </c>
    </row>
    <row r="321" spans="1:10" x14ac:dyDescent="0.2">
      <c r="A321" s="24" t="s">
        <v>2683</v>
      </c>
      <c r="B321" s="15" t="s">
        <v>20240</v>
      </c>
      <c r="C321" s="15">
        <v>2</v>
      </c>
      <c r="D321" s="15">
        <v>1</v>
      </c>
      <c r="E321" s="16" t="s">
        <v>36</v>
      </c>
      <c r="F321" s="16">
        <v>2.55301143566271</v>
      </c>
      <c r="G321" s="16" t="s">
        <v>36</v>
      </c>
      <c r="H321" s="16" t="s">
        <v>36</v>
      </c>
      <c r="I321" s="16" t="s">
        <v>36</v>
      </c>
      <c r="J321" s="15">
        <v>2</v>
      </c>
    </row>
    <row r="322" spans="1:10" x14ac:dyDescent="0.2">
      <c r="A322" s="24" t="s">
        <v>2870</v>
      </c>
      <c r="B322" s="15" t="s">
        <v>20240</v>
      </c>
      <c r="C322" s="15">
        <v>3</v>
      </c>
      <c r="D322" s="15">
        <v>1</v>
      </c>
      <c r="E322" s="16" t="s">
        <v>36</v>
      </c>
      <c r="F322" s="16" t="s">
        <v>36</v>
      </c>
      <c r="G322" s="16" t="s">
        <v>36</v>
      </c>
      <c r="H322" s="16" t="s">
        <v>36</v>
      </c>
      <c r="I322" s="16">
        <v>4.6754330593378999</v>
      </c>
      <c r="J322" s="15">
        <v>2</v>
      </c>
    </row>
    <row r="323" spans="1:10" x14ac:dyDescent="0.2">
      <c r="A323" s="24" t="s">
        <v>2882</v>
      </c>
      <c r="B323" s="15" t="s">
        <v>20240</v>
      </c>
      <c r="C323" s="15">
        <v>3</v>
      </c>
      <c r="D323" s="15">
        <v>1</v>
      </c>
      <c r="E323" s="16" t="s">
        <v>36</v>
      </c>
      <c r="F323" s="16" t="s">
        <v>36</v>
      </c>
      <c r="G323" s="16" t="s">
        <v>36</v>
      </c>
      <c r="H323" s="16" t="s">
        <v>36</v>
      </c>
      <c r="I323" s="16">
        <v>3.2996202598502098</v>
      </c>
      <c r="J323" s="15">
        <v>2</v>
      </c>
    </row>
    <row r="324" spans="1:10" x14ac:dyDescent="0.2">
      <c r="A324" s="24" t="s">
        <v>2917</v>
      </c>
      <c r="B324" s="15" t="s">
        <v>20240</v>
      </c>
      <c r="C324" s="15">
        <v>3</v>
      </c>
      <c r="D324" s="15">
        <v>1</v>
      </c>
      <c r="E324" s="16" t="s">
        <v>36</v>
      </c>
      <c r="F324" s="16" t="s">
        <v>36</v>
      </c>
      <c r="G324" s="16" t="s">
        <v>36</v>
      </c>
      <c r="H324" s="16" t="s">
        <v>36</v>
      </c>
      <c r="I324" s="16">
        <v>6.0134794997531502</v>
      </c>
      <c r="J324" s="15">
        <v>2</v>
      </c>
    </row>
    <row r="325" spans="1:10" x14ac:dyDescent="0.2">
      <c r="A325" s="24" t="s">
        <v>3111</v>
      </c>
      <c r="B325" s="15" t="s">
        <v>20240</v>
      </c>
      <c r="C325" s="15">
        <v>2</v>
      </c>
      <c r="D325" s="15">
        <v>1</v>
      </c>
      <c r="E325" s="16" t="s">
        <v>36</v>
      </c>
      <c r="F325" s="16">
        <v>2.24637689178941</v>
      </c>
      <c r="G325" s="16" t="s">
        <v>36</v>
      </c>
      <c r="H325" s="16" t="s">
        <v>36</v>
      </c>
      <c r="I325" s="16" t="s">
        <v>36</v>
      </c>
      <c r="J325" s="15">
        <v>2</v>
      </c>
    </row>
    <row r="326" spans="1:10" x14ac:dyDescent="0.2">
      <c r="A326" s="24" t="s">
        <v>3159</v>
      </c>
      <c r="B326" s="15" t="s">
        <v>20240</v>
      </c>
      <c r="C326" s="15">
        <v>3</v>
      </c>
      <c r="D326" s="15">
        <v>1</v>
      </c>
      <c r="E326" s="16" t="s">
        <v>36</v>
      </c>
      <c r="F326" s="16" t="s">
        <v>36</v>
      </c>
      <c r="G326" s="16" t="s">
        <v>36</v>
      </c>
      <c r="H326" s="16" t="s">
        <v>36</v>
      </c>
      <c r="I326" s="16">
        <v>7.8652902179231896</v>
      </c>
      <c r="J326" s="15">
        <v>2</v>
      </c>
    </row>
    <row r="327" spans="1:10" x14ac:dyDescent="0.2">
      <c r="A327" s="24" t="s">
        <v>3163</v>
      </c>
      <c r="B327" s="15" t="s">
        <v>20240</v>
      </c>
      <c r="C327" s="15">
        <v>3</v>
      </c>
      <c r="D327" s="15">
        <v>1</v>
      </c>
      <c r="E327" s="16" t="s">
        <v>36</v>
      </c>
      <c r="F327" s="16" t="s">
        <v>36</v>
      </c>
      <c r="G327" s="16" t="s">
        <v>36</v>
      </c>
      <c r="H327" s="16" t="s">
        <v>36</v>
      </c>
      <c r="I327" s="16">
        <v>8.3895882103399</v>
      </c>
      <c r="J327" s="15">
        <v>2</v>
      </c>
    </row>
    <row r="328" spans="1:10" x14ac:dyDescent="0.2">
      <c r="A328" s="24" t="s">
        <v>3230</v>
      </c>
      <c r="B328" s="15" t="s">
        <v>20240</v>
      </c>
      <c r="C328" s="15">
        <v>3</v>
      </c>
      <c r="D328" s="15">
        <v>1</v>
      </c>
      <c r="E328" s="16" t="s">
        <v>36</v>
      </c>
      <c r="F328" s="16" t="s">
        <v>36</v>
      </c>
      <c r="G328" s="16" t="s">
        <v>36</v>
      </c>
      <c r="H328" s="16" t="s">
        <v>36</v>
      </c>
      <c r="I328" s="16">
        <v>5.4505431405270697</v>
      </c>
      <c r="J328" s="15">
        <v>2</v>
      </c>
    </row>
    <row r="329" spans="1:10" x14ac:dyDescent="0.2">
      <c r="A329" s="24" t="s">
        <v>3420</v>
      </c>
      <c r="B329" s="15" t="s">
        <v>20240</v>
      </c>
      <c r="C329" s="15">
        <v>4</v>
      </c>
      <c r="D329" s="15">
        <v>1</v>
      </c>
      <c r="E329" s="16" t="s">
        <v>36</v>
      </c>
      <c r="F329" s="16" t="s">
        <v>36</v>
      </c>
      <c r="G329" s="16" t="s">
        <v>36</v>
      </c>
      <c r="H329" s="16" t="s">
        <v>36</v>
      </c>
      <c r="I329" s="16">
        <v>2.3372304657213299</v>
      </c>
      <c r="J329" s="15">
        <v>2</v>
      </c>
    </row>
    <row r="330" spans="1:10" x14ac:dyDescent="0.2">
      <c r="A330" s="24" t="s">
        <v>3456</v>
      </c>
      <c r="B330" s="15" t="s">
        <v>20240</v>
      </c>
      <c r="C330" s="15">
        <v>3</v>
      </c>
      <c r="D330" s="15">
        <v>1</v>
      </c>
      <c r="E330" s="16" t="s">
        <v>36</v>
      </c>
      <c r="F330" s="16" t="s">
        <v>36</v>
      </c>
      <c r="G330" s="16" t="s">
        <v>36</v>
      </c>
      <c r="H330" s="16" t="s">
        <v>36</v>
      </c>
      <c r="I330" s="16">
        <v>2.0043021329817501</v>
      </c>
      <c r="J330" s="15">
        <v>2</v>
      </c>
    </row>
    <row r="331" spans="1:10" x14ac:dyDescent="0.2">
      <c r="A331" s="24" t="s">
        <v>3675</v>
      </c>
      <c r="B331" s="15" t="s">
        <v>20240</v>
      </c>
      <c r="C331" s="15">
        <v>1</v>
      </c>
      <c r="D331" s="15">
        <v>1</v>
      </c>
      <c r="E331" s="16" t="s">
        <v>36</v>
      </c>
      <c r="F331" s="16" t="s">
        <v>36</v>
      </c>
      <c r="G331" s="16">
        <v>2.1696616121503798</v>
      </c>
      <c r="H331" s="16" t="s">
        <v>36</v>
      </c>
      <c r="I331" s="16" t="s">
        <v>36</v>
      </c>
      <c r="J331" s="15">
        <v>2</v>
      </c>
    </row>
    <row r="332" spans="1:10" x14ac:dyDescent="0.2">
      <c r="A332" s="24" t="s">
        <v>3964</v>
      </c>
      <c r="B332" s="15" t="s">
        <v>20240</v>
      </c>
      <c r="C332" s="15">
        <v>3</v>
      </c>
      <c r="D332" s="15">
        <v>1</v>
      </c>
      <c r="E332" s="16" t="s">
        <v>36</v>
      </c>
      <c r="F332" s="16" t="s">
        <v>42</v>
      </c>
      <c r="G332" s="16" t="s">
        <v>36</v>
      </c>
      <c r="H332" s="16" t="s">
        <v>36</v>
      </c>
      <c r="I332" s="16" t="s">
        <v>36</v>
      </c>
      <c r="J332" s="15">
        <v>2</v>
      </c>
    </row>
    <row r="333" spans="1:10" x14ac:dyDescent="0.2">
      <c r="A333" s="24" t="s">
        <v>657</v>
      </c>
      <c r="B333" s="15" t="s">
        <v>20240</v>
      </c>
      <c r="C333" s="15">
        <v>2</v>
      </c>
      <c r="D333" s="15">
        <v>1</v>
      </c>
      <c r="E333" s="16" t="s">
        <v>36</v>
      </c>
      <c r="F333" s="16">
        <v>2.0151678351895899</v>
      </c>
      <c r="G333" s="16" t="s">
        <v>36</v>
      </c>
      <c r="H333" s="16" t="s">
        <v>36</v>
      </c>
      <c r="I333" s="16" t="s">
        <v>36</v>
      </c>
      <c r="J333" s="15">
        <v>2</v>
      </c>
    </row>
    <row r="334" spans="1:10" x14ac:dyDescent="0.2">
      <c r="A334" s="24" t="s">
        <v>2621</v>
      </c>
      <c r="B334" s="15" t="s">
        <v>20240</v>
      </c>
      <c r="C334" s="15">
        <v>2</v>
      </c>
      <c r="D334" s="15">
        <v>1</v>
      </c>
      <c r="E334" s="16" t="s">
        <v>36</v>
      </c>
      <c r="F334" s="16">
        <v>2.2064086226024302</v>
      </c>
      <c r="G334" s="16" t="s">
        <v>36</v>
      </c>
      <c r="H334" s="16" t="s">
        <v>36</v>
      </c>
      <c r="I334" s="16" t="s">
        <v>36</v>
      </c>
      <c r="J334" s="15">
        <v>2</v>
      </c>
    </row>
    <row r="335" spans="1:10" x14ac:dyDescent="0.2">
      <c r="A335" s="24" t="s">
        <v>2793</v>
      </c>
      <c r="B335" s="15" t="s">
        <v>20240</v>
      </c>
      <c r="C335" s="15">
        <v>4</v>
      </c>
      <c r="D335" s="15">
        <v>1</v>
      </c>
      <c r="E335" s="16" t="s">
        <v>36</v>
      </c>
      <c r="F335" s="16">
        <v>2.25152110331417</v>
      </c>
      <c r="G335" s="16" t="s">
        <v>36</v>
      </c>
      <c r="H335" s="16" t="s">
        <v>36</v>
      </c>
      <c r="I335" s="16" t="s">
        <v>36</v>
      </c>
      <c r="J335" s="15">
        <v>2</v>
      </c>
    </row>
    <row r="336" spans="1:10" x14ac:dyDescent="0.2">
      <c r="A336" s="24" t="s">
        <v>2803</v>
      </c>
      <c r="B336" s="15" t="s">
        <v>20240</v>
      </c>
      <c r="C336" s="15">
        <v>2</v>
      </c>
      <c r="D336" s="15">
        <v>1</v>
      </c>
      <c r="E336" s="16" t="s">
        <v>36</v>
      </c>
      <c r="F336" s="16">
        <v>2.0784384136489402</v>
      </c>
      <c r="G336" s="16" t="s">
        <v>36</v>
      </c>
      <c r="H336" s="16" t="s">
        <v>36</v>
      </c>
      <c r="I336" s="16" t="s">
        <v>36</v>
      </c>
      <c r="J336" s="15">
        <v>2</v>
      </c>
    </row>
    <row r="337" spans="1:10" x14ac:dyDescent="0.2">
      <c r="A337" s="24" t="s">
        <v>2861</v>
      </c>
      <c r="B337" s="15" t="s">
        <v>20240</v>
      </c>
      <c r="C337" s="15">
        <v>3</v>
      </c>
      <c r="D337" s="15">
        <v>1</v>
      </c>
      <c r="E337" s="16" t="s">
        <v>36</v>
      </c>
      <c r="F337" s="16">
        <v>2.1526294533001602</v>
      </c>
      <c r="G337" s="16" t="s">
        <v>36</v>
      </c>
      <c r="H337" s="16" t="s">
        <v>36</v>
      </c>
      <c r="I337" s="16" t="s">
        <v>36</v>
      </c>
      <c r="J337" s="15">
        <v>2</v>
      </c>
    </row>
    <row r="338" spans="1:10" x14ac:dyDescent="0.2">
      <c r="A338" s="24" t="s">
        <v>3142</v>
      </c>
      <c r="B338" s="15" t="s">
        <v>20240</v>
      </c>
      <c r="C338" s="15">
        <v>4</v>
      </c>
      <c r="D338" s="15">
        <v>1</v>
      </c>
      <c r="E338" s="16" t="s">
        <v>36</v>
      </c>
      <c r="F338" s="16">
        <v>2.2110014939989799</v>
      </c>
      <c r="G338" s="16" t="s">
        <v>36</v>
      </c>
      <c r="H338" s="16" t="s">
        <v>36</v>
      </c>
      <c r="I338" s="16" t="s">
        <v>36</v>
      </c>
      <c r="J338" s="15">
        <v>2</v>
      </c>
    </row>
    <row r="339" spans="1:10" x14ac:dyDescent="0.2">
      <c r="A339" s="24" t="s">
        <v>3310</v>
      </c>
      <c r="B339" s="15" t="s">
        <v>20240</v>
      </c>
      <c r="C339" s="15">
        <v>1</v>
      </c>
      <c r="D339" s="15">
        <v>1</v>
      </c>
      <c r="E339" s="16" t="s">
        <v>36</v>
      </c>
      <c r="F339" s="16">
        <v>2.8653274107075801</v>
      </c>
      <c r="G339" s="16" t="s">
        <v>36</v>
      </c>
      <c r="H339" s="16" t="s">
        <v>36</v>
      </c>
      <c r="I339" s="16" t="s">
        <v>36</v>
      </c>
      <c r="J339" s="15">
        <v>2</v>
      </c>
    </row>
    <row r="340" spans="1:10" x14ac:dyDescent="0.2">
      <c r="A340" s="24" t="s">
        <v>3315</v>
      </c>
      <c r="B340" s="15" t="s">
        <v>20240</v>
      </c>
      <c r="C340" s="15">
        <v>4</v>
      </c>
      <c r="D340" s="15">
        <v>1</v>
      </c>
      <c r="E340" s="16" t="s">
        <v>36</v>
      </c>
      <c r="F340" s="16">
        <v>2.4952770387007401</v>
      </c>
      <c r="G340" s="16" t="s">
        <v>36</v>
      </c>
      <c r="H340" s="16" t="s">
        <v>36</v>
      </c>
      <c r="I340" s="16" t="s">
        <v>36</v>
      </c>
      <c r="J340" s="15">
        <v>2</v>
      </c>
    </row>
    <row r="341" spans="1:10" x14ac:dyDescent="0.2">
      <c r="A341" s="24" t="s">
        <v>3383</v>
      </c>
      <c r="B341" s="15" t="s">
        <v>20240</v>
      </c>
      <c r="C341" s="15">
        <v>3</v>
      </c>
      <c r="D341" s="15">
        <v>1</v>
      </c>
      <c r="E341" s="16" t="s">
        <v>36</v>
      </c>
      <c r="F341" s="16">
        <v>2.0300285255336399</v>
      </c>
      <c r="G341" s="16" t="s">
        <v>36</v>
      </c>
      <c r="H341" s="16" t="s">
        <v>36</v>
      </c>
      <c r="I341" s="16" t="s">
        <v>36</v>
      </c>
      <c r="J341" s="15">
        <v>2</v>
      </c>
    </row>
    <row r="342" spans="1:10" x14ac:dyDescent="0.2">
      <c r="A342" s="24" t="s">
        <v>3439</v>
      </c>
      <c r="B342" s="15" t="s">
        <v>20240</v>
      </c>
      <c r="C342" s="15">
        <v>1</v>
      </c>
      <c r="D342" s="15">
        <v>1</v>
      </c>
      <c r="E342" s="16" t="s">
        <v>36</v>
      </c>
      <c r="F342" s="16">
        <v>2.3827044316138699</v>
      </c>
      <c r="G342" s="16" t="s">
        <v>36</v>
      </c>
      <c r="H342" s="16" t="s">
        <v>36</v>
      </c>
      <c r="I342" s="16" t="s">
        <v>36</v>
      </c>
      <c r="J342" s="15">
        <v>2</v>
      </c>
    </row>
    <row r="343" spans="1:10" x14ac:dyDescent="0.2">
      <c r="A343" s="24" t="s">
        <v>3452</v>
      </c>
      <c r="B343" s="15" t="s">
        <v>20240</v>
      </c>
      <c r="C343" s="15">
        <v>2</v>
      </c>
      <c r="D343" s="15">
        <v>1</v>
      </c>
      <c r="E343" s="16" t="s">
        <v>36</v>
      </c>
      <c r="F343" s="16">
        <v>2.6081014705171199</v>
      </c>
      <c r="G343" s="16" t="s">
        <v>36</v>
      </c>
      <c r="H343" s="16" t="s">
        <v>36</v>
      </c>
      <c r="I343" s="16" t="s">
        <v>36</v>
      </c>
      <c r="J343" s="15">
        <v>2</v>
      </c>
    </row>
    <row r="344" spans="1:10" x14ac:dyDescent="0.2">
      <c r="A344" s="24" t="s">
        <v>3613</v>
      </c>
      <c r="B344" s="15" t="s">
        <v>20240</v>
      </c>
      <c r="C344" s="15">
        <v>3</v>
      </c>
      <c r="D344" s="15">
        <v>1</v>
      </c>
      <c r="E344" s="16" t="s">
        <v>36</v>
      </c>
      <c r="F344" s="16">
        <v>2.18328429167989</v>
      </c>
      <c r="G344" s="16" t="s">
        <v>36</v>
      </c>
      <c r="H344" s="16" t="s">
        <v>36</v>
      </c>
      <c r="I344" s="16" t="s">
        <v>36</v>
      </c>
      <c r="J344" s="15">
        <v>2</v>
      </c>
    </row>
    <row r="345" spans="1:10" x14ac:dyDescent="0.2">
      <c r="A345" s="24" t="s">
        <v>3913</v>
      </c>
      <c r="B345" s="15" t="s">
        <v>20240</v>
      </c>
      <c r="C345" s="15">
        <v>2</v>
      </c>
      <c r="D345" s="15">
        <v>1</v>
      </c>
      <c r="E345" s="16" t="s">
        <v>36</v>
      </c>
      <c r="F345" s="16">
        <v>2.02721625820134</v>
      </c>
      <c r="G345" s="16" t="s">
        <v>36</v>
      </c>
      <c r="H345" s="16" t="s">
        <v>36</v>
      </c>
      <c r="I345" s="16" t="s">
        <v>36</v>
      </c>
      <c r="J345" s="15">
        <v>2</v>
      </c>
    </row>
    <row r="346" spans="1:10" x14ac:dyDescent="0.2">
      <c r="A346" s="24" t="s">
        <v>105</v>
      </c>
      <c r="B346" s="15" t="s">
        <v>20240</v>
      </c>
      <c r="C346" s="15">
        <v>3</v>
      </c>
      <c r="D346" s="15">
        <v>1</v>
      </c>
      <c r="E346" s="16" t="s">
        <v>42</v>
      </c>
      <c r="F346" s="16" t="s">
        <v>36</v>
      </c>
      <c r="G346" s="16" t="s">
        <v>36</v>
      </c>
      <c r="H346" s="16" t="s">
        <v>36</v>
      </c>
      <c r="I346" s="16" t="s">
        <v>36</v>
      </c>
      <c r="J346" s="15">
        <v>2</v>
      </c>
    </row>
    <row r="347" spans="1:10" x14ac:dyDescent="0.2">
      <c r="A347" s="24" t="s">
        <v>165</v>
      </c>
      <c r="B347" s="15" t="s">
        <v>20240</v>
      </c>
      <c r="C347" s="15">
        <v>2</v>
      </c>
      <c r="D347" s="15">
        <v>1</v>
      </c>
      <c r="E347" s="16" t="s">
        <v>36</v>
      </c>
      <c r="F347" s="16" t="s">
        <v>36</v>
      </c>
      <c r="G347" s="16" t="s">
        <v>36</v>
      </c>
      <c r="H347" s="16" t="s">
        <v>36</v>
      </c>
      <c r="I347" s="16">
        <v>2.0155869211323099</v>
      </c>
      <c r="J347" s="15">
        <v>2</v>
      </c>
    </row>
    <row r="348" spans="1:10" x14ac:dyDescent="0.2">
      <c r="A348" s="24" t="s">
        <v>145</v>
      </c>
      <c r="B348" s="15" t="s">
        <v>20240</v>
      </c>
      <c r="C348" s="15">
        <v>4</v>
      </c>
      <c r="D348" s="15">
        <v>1</v>
      </c>
      <c r="E348" s="16">
        <v>2.1653496454155898</v>
      </c>
      <c r="F348" s="16" t="s">
        <v>36</v>
      </c>
      <c r="G348" s="16" t="s">
        <v>36</v>
      </c>
      <c r="H348" s="16" t="s">
        <v>36</v>
      </c>
      <c r="I348" s="16" t="s">
        <v>36</v>
      </c>
      <c r="J348" s="15">
        <v>2</v>
      </c>
    </row>
    <row r="349" spans="1:10" x14ac:dyDescent="0.2">
      <c r="A349" s="24" t="s">
        <v>355</v>
      </c>
      <c r="B349" s="15" t="s">
        <v>20240</v>
      </c>
      <c r="C349" s="15">
        <v>2</v>
      </c>
      <c r="D349" s="15">
        <v>1</v>
      </c>
      <c r="E349" s="16" t="s">
        <v>36</v>
      </c>
      <c r="F349" s="16" t="s">
        <v>36</v>
      </c>
      <c r="G349" s="16" t="s">
        <v>36</v>
      </c>
      <c r="H349" s="16" t="s">
        <v>36</v>
      </c>
      <c r="I349" s="16">
        <v>2.3667379880431199</v>
      </c>
      <c r="J349" s="15">
        <v>2</v>
      </c>
    </row>
    <row r="350" spans="1:10" x14ac:dyDescent="0.2">
      <c r="A350" s="24" t="s">
        <v>269</v>
      </c>
      <c r="B350" s="15" t="s">
        <v>20240</v>
      </c>
      <c r="C350" s="15">
        <v>4</v>
      </c>
      <c r="D350" s="15">
        <v>1</v>
      </c>
      <c r="E350" s="16" t="s">
        <v>36</v>
      </c>
      <c r="F350" s="16">
        <v>2.5480613253335598</v>
      </c>
      <c r="G350" s="16" t="s">
        <v>36</v>
      </c>
      <c r="H350" s="16" t="s">
        <v>36</v>
      </c>
      <c r="I350" s="16" t="s">
        <v>36</v>
      </c>
      <c r="J350" s="15">
        <v>2</v>
      </c>
    </row>
    <row r="351" spans="1:10" x14ac:dyDescent="0.2">
      <c r="A351" s="24" t="s">
        <v>674</v>
      </c>
      <c r="B351" s="15" t="s">
        <v>20240</v>
      </c>
      <c r="C351" s="15">
        <v>3</v>
      </c>
      <c r="D351" s="15">
        <v>1</v>
      </c>
      <c r="E351" s="16" t="s">
        <v>36</v>
      </c>
      <c r="F351" s="16">
        <v>2.9839016813192498</v>
      </c>
      <c r="G351" s="16" t="s">
        <v>36</v>
      </c>
      <c r="H351" s="16" t="s">
        <v>36</v>
      </c>
      <c r="I351" s="16" t="s">
        <v>36</v>
      </c>
      <c r="J351" s="15">
        <v>2</v>
      </c>
    </row>
    <row r="352" spans="1:10" x14ac:dyDescent="0.2">
      <c r="A352" s="24" t="s">
        <v>1697</v>
      </c>
      <c r="B352" s="15" t="s">
        <v>20240</v>
      </c>
      <c r="C352" s="15">
        <v>3</v>
      </c>
      <c r="D352" s="15">
        <v>1</v>
      </c>
      <c r="E352" s="16" t="s">
        <v>36</v>
      </c>
      <c r="F352" s="16">
        <v>2.2441980514077202</v>
      </c>
      <c r="G352" s="16" t="s">
        <v>36</v>
      </c>
      <c r="H352" s="16" t="s">
        <v>36</v>
      </c>
      <c r="I352" s="16" t="s">
        <v>36</v>
      </c>
      <c r="J352" s="15">
        <v>2</v>
      </c>
    </row>
    <row r="353" spans="1:10" x14ac:dyDescent="0.2">
      <c r="A353" s="24" t="s">
        <v>1680</v>
      </c>
      <c r="B353" s="15" t="s">
        <v>20240</v>
      </c>
      <c r="C353" s="15">
        <v>3</v>
      </c>
      <c r="D353" s="15">
        <v>1</v>
      </c>
      <c r="E353" s="16" t="s">
        <v>36</v>
      </c>
      <c r="F353" s="16">
        <v>2.0723964250388298</v>
      </c>
      <c r="G353" s="16" t="s">
        <v>36</v>
      </c>
      <c r="H353" s="16" t="s">
        <v>36</v>
      </c>
      <c r="I353" s="16" t="s">
        <v>36</v>
      </c>
      <c r="J353" s="15">
        <v>2</v>
      </c>
    </row>
    <row r="354" spans="1:10" x14ac:dyDescent="0.2">
      <c r="A354" s="24" t="s">
        <v>2416</v>
      </c>
      <c r="B354" s="15" t="s">
        <v>20240</v>
      </c>
      <c r="C354" s="15">
        <v>3</v>
      </c>
      <c r="D354" s="15">
        <v>1</v>
      </c>
      <c r="E354" s="16" t="s">
        <v>36</v>
      </c>
      <c r="F354" s="16">
        <v>2.1382047364788699</v>
      </c>
      <c r="G354" s="16" t="s">
        <v>36</v>
      </c>
      <c r="H354" s="16" t="s">
        <v>36</v>
      </c>
      <c r="I354" s="16" t="s">
        <v>36</v>
      </c>
      <c r="J354" s="15">
        <v>2</v>
      </c>
    </row>
    <row r="355" spans="1:10" x14ac:dyDescent="0.2">
      <c r="A355" s="24" t="s">
        <v>2760</v>
      </c>
      <c r="B355" s="15" t="s">
        <v>20240</v>
      </c>
      <c r="C355" s="15">
        <v>3</v>
      </c>
      <c r="D355" s="15">
        <v>1</v>
      </c>
      <c r="E355" s="16" t="s">
        <v>36</v>
      </c>
      <c r="F355" s="16" t="s">
        <v>36</v>
      </c>
      <c r="G355" s="16" t="s">
        <v>36</v>
      </c>
      <c r="H355" s="16">
        <v>2.4762530857162899</v>
      </c>
      <c r="I355" s="16" t="s">
        <v>36</v>
      </c>
      <c r="J355" s="15">
        <v>2</v>
      </c>
    </row>
    <row r="356" spans="1:10" x14ac:dyDescent="0.2">
      <c r="A356" s="24" t="s">
        <v>2767</v>
      </c>
      <c r="B356" s="15" t="s">
        <v>20240</v>
      </c>
      <c r="C356" s="15">
        <v>3</v>
      </c>
      <c r="D356" s="15">
        <v>1</v>
      </c>
      <c r="E356" s="16" t="s">
        <v>36</v>
      </c>
      <c r="F356" s="16" t="s">
        <v>36</v>
      </c>
      <c r="G356" s="16" t="s">
        <v>36</v>
      </c>
      <c r="H356" s="16" t="s">
        <v>36</v>
      </c>
      <c r="I356" s="16" t="s">
        <v>42</v>
      </c>
      <c r="J356" s="15">
        <v>2</v>
      </c>
    </row>
    <row r="357" spans="1:10" x14ac:dyDescent="0.2">
      <c r="A357" s="24" t="s">
        <v>2874</v>
      </c>
      <c r="B357" s="15" t="s">
        <v>20240</v>
      </c>
      <c r="C357" s="15">
        <v>3</v>
      </c>
      <c r="D357" s="15">
        <v>1</v>
      </c>
      <c r="E357" s="16" t="s">
        <v>36</v>
      </c>
      <c r="F357" s="16" t="s">
        <v>42</v>
      </c>
      <c r="G357" s="16" t="s">
        <v>36</v>
      </c>
      <c r="H357" s="16" t="s">
        <v>36</v>
      </c>
      <c r="I357" s="16" t="s">
        <v>36</v>
      </c>
      <c r="J357" s="15">
        <v>2</v>
      </c>
    </row>
    <row r="358" spans="1:10" x14ac:dyDescent="0.2">
      <c r="A358" s="24" t="s">
        <v>2899</v>
      </c>
      <c r="B358" s="15" t="s">
        <v>20240</v>
      </c>
      <c r="C358" s="15">
        <v>2</v>
      </c>
      <c r="D358" s="15">
        <v>1</v>
      </c>
      <c r="E358" s="16" t="s">
        <v>36</v>
      </c>
      <c r="F358" s="16" t="s">
        <v>36</v>
      </c>
      <c r="G358" s="16" t="s">
        <v>36</v>
      </c>
      <c r="H358" s="16" t="s">
        <v>36</v>
      </c>
      <c r="I358" s="16" t="s">
        <v>42</v>
      </c>
      <c r="J358" s="15">
        <v>2</v>
      </c>
    </row>
    <row r="359" spans="1:10" x14ac:dyDescent="0.2">
      <c r="A359" s="24" t="s">
        <v>2903</v>
      </c>
      <c r="B359" s="15" t="s">
        <v>20240</v>
      </c>
      <c r="C359" s="15">
        <v>3</v>
      </c>
      <c r="D359" s="15">
        <v>1</v>
      </c>
      <c r="E359" s="16">
        <v>2.17573070185863</v>
      </c>
      <c r="F359" s="16" t="s">
        <v>36</v>
      </c>
      <c r="G359" s="16" t="s">
        <v>36</v>
      </c>
      <c r="H359" s="16" t="s">
        <v>36</v>
      </c>
      <c r="I359" s="16" t="s">
        <v>36</v>
      </c>
      <c r="J359" s="15">
        <v>2</v>
      </c>
    </row>
    <row r="360" spans="1:10" x14ac:dyDescent="0.2">
      <c r="A360" s="24" t="s">
        <v>2955</v>
      </c>
      <c r="B360" s="15" t="s">
        <v>20240</v>
      </c>
      <c r="C360" s="15">
        <v>3</v>
      </c>
      <c r="D360" s="15">
        <v>1</v>
      </c>
      <c r="E360" s="16">
        <v>3.3883901483042802</v>
      </c>
      <c r="F360" s="16" t="s">
        <v>36</v>
      </c>
      <c r="G360" s="16" t="s">
        <v>36</v>
      </c>
      <c r="H360" s="16" t="s">
        <v>36</v>
      </c>
      <c r="I360" s="16" t="s">
        <v>36</v>
      </c>
      <c r="J360" s="15">
        <v>2</v>
      </c>
    </row>
    <row r="361" spans="1:10" x14ac:dyDescent="0.2">
      <c r="A361" s="24" t="s">
        <v>2958</v>
      </c>
      <c r="B361" s="15" t="s">
        <v>20240</v>
      </c>
      <c r="C361" s="15">
        <v>2</v>
      </c>
      <c r="D361" s="15">
        <v>1</v>
      </c>
      <c r="E361" s="16" t="s">
        <v>36</v>
      </c>
      <c r="F361" s="16">
        <v>2.0949270398897899</v>
      </c>
      <c r="G361" s="16" t="s">
        <v>36</v>
      </c>
      <c r="H361" s="16" t="s">
        <v>36</v>
      </c>
      <c r="I361" s="16" t="s">
        <v>36</v>
      </c>
      <c r="J361" s="15">
        <v>2</v>
      </c>
    </row>
    <row r="362" spans="1:10" x14ac:dyDescent="0.2">
      <c r="A362" s="24" t="s">
        <v>2971</v>
      </c>
      <c r="B362" s="15" t="s">
        <v>20240</v>
      </c>
      <c r="C362" s="15">
        <v>4</v>
      </c>
      <c r="D362" s="15">
        <v>1</v>
      </c>
      <c r="E362" s="16" t="s">
        <v>36</v>
      </c>
      <c r="F362" s="16" t="s">
        <v>36</v>
      </c>
      <c r="G362" s="16" t="s">
        <v>36</v>
      </c>
      <c r="H362" s="16" t="s">
        <v>36</v>
      </c>
      <c r="I362" s="16" t="s">
        <v>42</v>
      </c>
      <c r="J362" s="15">
        <v>2</v>
      </c>
    </row>
    <row r="363" spans="1:10" x14ac:dyDescent="0.2">
      <c r="A363" s="24" t="s">
        <v>2983</v>
      </c>
      <c r="B363" s="15" t="s">
        <v>20240</v>
      </c>
      <c r="C363" s="15">
        <v>4</v>
      </c>
      <c r="D363" s="15">
        <v>1</v>
      </c>
      <c r="E363" s="16" t="s">
        <v>36</v>
      </c>
      <c r="F363" s="16">
        <v>3.57117788939606</v>
      </c>
      <c r="G363" s="16" t="s">
        <v>36</v>
      </c>
      <c r="H363" s="16" t="s">
        <v>36</v>
      </c>
      <c r="I363" s="16" t="s">
        <v>36</v>
      </c>
      <c r="J363" s="15">
        <v>2</v>
      </c>
    </row>
    <row r="364" spans="1:10" x14ac:dyDescent="0.2">
      <c r="A364" s="24" t="s">
        <v>3096</v>
      </c>
      <c r="B364" s="15" t="s">
        <v>20240</v>
      </c>
      <c r="C364" s="15">
        <v>4</v>
      </c>
      <c r="D364" s="15">
        <v>1</v>
      </c>
      <c r="E364" s="16" t="s">
        <v>42</v>
      </c>
      <c r="F364" s="16" t="s">
        <v>36</v>
      </c>
      <c r="G364" s="16" t="s">
        <v>36</v>
      </c>
      <c r="H364" s="16" t="s">
        <v>36</v>
      </c>
      <c r="I364" s="16" t="s">
        <v>36</v>
      </c>
      <c r="J364" s="15">
        <v>2</v>
      </c>
    </row>
    <row r="365" spans="1:10" x14ac:dyDescent="0.2">
      <c r="A365" s="24" t="s">
        <v>3121</v>
      </c>
      <c r="B365" s="15" t="s">
        <v>20240</v>
      </c>
      <c r="C365" s="15">
        <v>4</v>
      </c>
      <c r="D365" s="15">
        <v>1</v>
      </c>
      <c r="E365" s="16" t="s">
        <v>36</v>
      </c>
      <c r="F365" s="16" t="s">
        <v>36</v>
      </c>
      <c r="G365" s="16" t="s">
        <v>36</v>
      </c>
      <c r="H365" s="16" t="s">
        <v>36</v>
      </c>
      <c r="I365" s="16">
        <v>4.2811547937064898</v>
      </c>
      <c r="J365" s="15">
        <v>2</v>
      </c>
    </row>
    <row r="366" spans="1:10" x14ac:dyDescent="0.2">
      <c r="A366" s="24" t="s">
        <v>3139</v>
      </c>
      <c r="B366" s="15" t="s">
        <v>20240</v>
      </c>
      <c r="C366" s="15">
        <v>4</v>
      </c>
      <c r="D366" s="15">
        <v>1</v>
      </c>
      <c r="E366" s="16" t="s">
        <v>36</v>
      </c>
      <c r="F366" s="16">
        <v>2.1140360811227601</v>
      </c>
      <c r="G366" s="16" t="s">
        <v>36</v>
      </c>
      <c r="H366" s="16" t="s">
        <v>36</v>
      </c>
      <c r="I366" s="16" t="s">
        <v>36</v>
      </c>
      <c r="J366" s="15">
        <v>2</v>
      </c>
    </row>
    <row r="367" spans="1:10" x14ac:dyDescent="0.2">
      <c r="A367" s="24" t="s">
        <v>3154</v>
      </c>
      <c r="B367" s="15" t="s">
        <v>20240</v>
      </c>
      <c r="C367" s="15">
        <v>4</v>
      </c>
      <c r="D367" s="15">
        <v>1</v>
      </c>
      <c r="E367" s="16" t="s">
        <v>36</v>
      </c>
      <c r="F367" s="16">
        <v>2.3012217324013302</v>
      </c>
      <c r="G367" s="16" t="s">
        <v>36</v>
      </c>
      <c r="H367" s="16" t="s">
        <v>36</v>
      </c>
      <c r="I367" s="16" t="s">
        <v>36</v>
      </c>
      <c r="J367" s="15">
        <v>2</v>
      </c>
    </row>
    <row r="368" spans="1:10" x14ac:dyDescent="0.2">
      <c r="A368" s="24" t="s">
        <v>3167</v>
      </c>
      <c r="B368" s="15" t="s">
        <v>20240</v>
      </c>
      <c r="C368" s="15">
        <v>2</v>
      </c>
      <c r="D368" s="15">
        <v>1</v>
      </c>
      <c r="E368" s="16" t="s">
        <v>36</v>
      </c>
      <c r="F368" s="16">
        <v>2.12049341090996</v>
      </c>
      <c r="G368" s="16" t="s">
        <v>36</v>
      </c>
      <c r="H368" s="16" t="s">
        <v>36</v>
      </c>
      <c r="I368" s="16" t="s">
        <v>36</v>
      </c>
      <c r="J368" s="15">
        <v>2</v>
      </c>
    </row>
    <row r="369" spans="1:10" x14ac:dyDescent="0.2">
      <c r="A369" s="24" t="s">
        <v>3189</v>
      </c>
      <c r="B369" s="15" t="s">
        <v>20240</v>
      </c>
      <c r="C369" s="15">
        <v>2</v>
      </c>
      <c r="D369" s="15">
        <v>1</v>
      </c>
      <c r="E369" s="16">
        <v>2.7139610203622802</v>
      </c>
      <c r="F369" s="16" t="s">
        <v>36</v>
      </c>
      <c r="G369" s="16" t="s">
        <v>36</v>
      </c>
      <c r="H369" s="16" t="s">
        <v>36</v>
      </c>
      <c r="I369" s="16" t="s">
        <v>36</v>
      </c>
      <c r="J369" s="15">
        <v>2</v>
      </c>
    </row>
    <row r="370" spans="1:10" x14ac:dyDescent="0.2">
      <c r="A370" s="24" t="s">
        <v>3213</v>
      </c>
      <c r="B370" s="15" t="s">
        <v>20240</v>
      </c>
      <c r="C370" s="15">
        <v>3</v>
      </c>
      <c r="D370" s="15">
        <v>1</v>
      </c>
      <c r="E370" s="16" t="s">
        <v>36</v>
      </c>
      <c r="F370" s="16" t="s">
        <v>36</v>
      </c>
      <c r="G370" s="16" t="s">
        <v>36</v>
      </c>
      <c r="H370" s="16" t="s">
        <v>36</v>
      </c>
      <c r="I370" s="16">
        <v>3.3241834463745898</v>
      </c>
      <c r="J370" s="15">
        <v>2</v>
      </c>
    </row>
    <row r="371" spans="1:10" x14ac:dyDescent="0.2">
      <c r="A371" s="24" t="s">
        <v>3234</v>
      </c>
      <c r="B371" s="15" t="s">
        <v>20240</v>
      </c>
      <c r="C371" s="15">
        <v>3</v>
      </c>
      <c r="D371" s="15">
        <v>1</v>
      </c>
      <c r="E371" s="16" t="s">
        <v>36</v>
      </c>
      <c r="F371" s="16" t="s">
        <v>36</v>
      </c>
      <c r="G371" s="16" t="s">
        <v>36</v>
      </c>
      <c r="H371" s="16" t="s">
        <v>36</v>
      </c>
      <c r="I371" s="16" t="s">
        <v>42</v>
      </c>
      <c r="J371" s="15">
        <v>2</v>
      </c>
    </row>
    <row r="372" spans="1:10" x14ac:dyDescent="0.2">
      <c r="A372" s="24" t="s">
        <v>3237</v>
      </c>
      <c r="B372" s="15" t="s">
        <v>20240</v>
      </c>
      <c r="C372" s="15">
        <v>4</v>
      </c>
      <c r="D372" s="15">
        <v>1</v>
      </c>
      <c r="E372" s="16">
        <v>2.3959536511716402</v>
      </c>
      <c r="F372" s="16" t="s">
        <v>36</v>
      </c>
      <c r="G372" s="16" t="s">
        <v>36</v>
      </c>
      <c r="H372" s="16" t="s">
        <v>36</v>
      </c>
      <c r="I372" s="16" t="s">
        <v>36</v>
      </c>
      <c r="J372" s="15">
        <v>2</v>
      </c>
    </row>
    <row r="373" spans="1:10" x14ac:dyDescent="0.2">
      <c r="A373" s="24" t="s">
        <v>3249</v>
      </c>
      <c r="B373" s="15" t="s">
        <v>20240</v>
      </c>
      <c r="C373" s="15">
        <v>3</v>
      </c>
      <c r="D373" s="15">
        <v>1</v>
      </c>
      <c r="E373" s="16" t="s">
        <v>36</v>
      </c>
      <c r="F373" s="16">
        <v>2.141764714167</v>
      </c>
      <c r="G373" s="16" t="s">
        <v>36</v>
      </c>
      <c r="H373" s="16" t="s">
        <v>36</v>
      </c>
      <c r="I373" s="16" t="s">
        <v>36</v>
      </c>
      <c r="J373" s="15">
        <v>2</v>
      </c>
    </row>
    <row r="374" spans="1:10" x14ac:dyDescent="0.2">
      <c r="A374" s="24" t="s">
        <v>3305</v>
      </c>
      <c r="B374" s="15" t="s">
        <v>20240</v>
      </c>
      <c r="C374" s="15">
        <v>4</v>
      </c>
      <c r="D374" s="15">
        <v>1</v>
      </c>
      <c r="E374" s="16">
        <v>2.1633993464441699</v>
      </c>
      <c r="F374" s="16" t="s">
        <v>36</v>
      </c>
      <c r="G374" s="16" t="s">
        <v>36</v>
      </c>
      <c r="H374" s="16" t="s">
        <v>36</v>
      </c>
      <c r="I374" s="16" t="s">
        <v>36</v>
      </c>
      <c r="J374" s="15">
        <v>2</v>
      </c>
    </row>
    <row r="375" spans="1:10" x14ac:dyDescent="0.2">
      <c r="A375" s="24" t="s">
        <v>3468</v>
      </c>
      <c r="B375" s="15" t="s">
        <v>20240</v>
      </c>
      <c r="C375" s="15">
        <v>1</v>
      </c>
      <c r="D375" s="15">
        <v>1</v>
      </c>
      <c r="E375" s="16" t="s">
        <v>36</v>
      </c>
      <c r="F375" s="16">
        <v>2.1484556555870902</v>
      </c>
      <c r="G375" s="16" t="s">
        <v>36</v>
      </c>
      <c r="H375" s="16" t="s">
        <v>36</v>
      </c>
      <c r="I375" s="16" t="s">
        <v>36</v>
      </c>
      <c r="J375" s="15">
        <v>2</v>
      </c>
    </row>
    <row r="376" spans="1:10" x14ac:dyDescent="0.2">
      <c r="A376" s="24" t="s">
        <v>3496</v>
      </c>
      <c r="B376" s="15" t="s">
        <v>20240</v>
      </c>
      <c r="C376" s="15">
        <v>4</v>
      </c>
      <c r="D376" s="15">
        <v>1</v>
      </c>
      <c r="E376" s="16" t="s">
        <v>36</v>
      </c>
      <c r="F376" s="16">
        <v>2.1212284452889398</v>
      </c>
      <c r="G376" s="16" t="s">
        <v>36</v>
      </c>
      <c r="H376" s="16" t="s">
        <v>36</v>
      </c>
      <c r="I376" s="16" t="s">
        <v>36</v>
      </c>
      <c r="J376" s="15">
        <v>2</v>
      </c>
    </row>
    <row r="377" spans="1:10" x14ac:dyDescent="0.2">
      <c r="A377" s="24" t="s">
        <v>3609</v>
      </c>
      <c r="B377" s="15" t="s">
        <v>20240</v>
      </c>
      <c r="C377" s="15">
        <v>3</v>
      </c>
      <c r="D377" s="15">
        <v>1</v>
      </c>
      <c r="E377" s="16" t="s">
        <v>36</v>
      </c>
      <c r="F377" s="16" t="s">
        <v>36</v>
      </c>
      <c r="G377" s="16" t="s">
        <v>36</v>
      </c>
      <c r="H377" s="16" t="s">
        <v>36</v>
      </c>
      <c r="I377" s="16">
        <v>2.04244892257254</v>
      </c>
      <c r="J377" s="15">
        <v>2</v>
      </c>
    </row>
    <row r="378" spans="1:10" x14ac:dyDescent="0.2">
      <c r="A378" s="24" t="s">
        <v>3632</v>
      </c>
      <c r="B378" s="15" t="s">
        <v>20240</v>
      </c>
      <c r="C378" s="15">
        <v>4</v>
      </c>
      <c r="D378" s="15">
        <v>1</v>
      </c>
      <c r="E378" s="16" t="s">
        <v>36</v>
      </c>
      <c r="F378" s="16" t="s">
        <v>36</v>
      </c>
      <c r="G378" s="16" t="s">
        <v>36</v>
      </c>
      <c r="H378" s="16">
        <v>2.0355504023560198</v>
      </c>
      <c r="I378" s="16" t="s">
        <v>36</v>
      </c>
      <c r="J378" s="15">
        <v>2</v>
      </c>
    </row>
    <row r="379" spans="1:10" x14ac:dyDescent="0.2">
      <c r="A379" s="24" t="s">
        <v>3637</v>
      </c>
      <c r="B379" s="15" t="s">
        <v>20240</v>
      </c>
      <c r="C379" s="15">
        <v>2</v>
      </c>
      <c r="D379" s="15">
        <v>1</v>
      </c>
      <c r="E379" s="16" t="s">
        <v>36</v>
      </c>
      <c r="F379" s="16" t="s">
        <v>36</v>
      </c>
      <c r="G379" s="16" t="s">
        <v>36</v>
      </c>
      <c r="H379" s="16">
        <v>2.28808353042024</v>
      </c>
      <c r="I379" s="16" t="s">
        <v>36</v>
      </c>
      <c r="J379" s="15">
        <v>2</v>
      </c>
    </row>
    <row r="380" spans="1:10" x14ac:dyDescent="0.2">
      <c r="A380" s="24" t="s">
        <v>3651</v>
      </c>
      <c r="B380" s="15" t="s">
        <v>20240</v>
      </c>
      <c r="C380" s="15">
        <v>3</v>
      </c>
      <c r="D380" s="15">
        <v>1</v>
      </c>
      <c r="E380" s="16" t="s">
        <v>36</v>
      </c>
      <c r="F380" s="16" t="s">
        <v>36</v>
      </c>
      <c r="G380" s="16" t="s">
        <v>36</v>
      </c>
      <c r="H380" s="16" t="s">
        <v>36</v>
      </c>
      <c r="I380" s="16">
        <v>2.0939108215060198</v>
      </c>
      <c r="J380" s="15">
        <v>2</v>
      </c>
    </row>
    <row r="381" spans="1:10" x14ac:dyDescent="0.2">
      <c r="A381" s="24" t="s">
        <v>3659</v>
      </c>
      <c r="B381" s="15" t="s">
        <v>20240</v>
      </c>
      <c r="C381" s="15">
        <v>3</v>
      </c>
      <c r="D381" s="15">
        <v>1</v>
      </c>
      <c r="E381" s="16" t="s">
        <v>36</v>
      </c>
      <c r="F381" s="16" t="s">
        <v>36</v>
      </c>
      <c r="G381" s="16" t="s">
        <v>36</v>
      </c>
      <c r="H381" s="16" t="s">
        <v>36</v>
      </c>
      <c r="I381" s="16" t="s">
        <v>42</v>
      </c>
      <c r="J381" s="15">
        <v>2</v>
      </c>
    </row>
    <row r="382" spans="1:10" x14ac:dyDescent="0.2">
      <c r="A382" s="24" t="s">
        <v>3662</v>
      </c>
      <c r="B382" s="15" t="s">
        <v>20240</v>
      </c>
      <c r="C382" s="15">
        <v>3</v>
      </c>
      <c r="D382" s="15">
        <v>1</v>
      </c>
      <c r="E382" s="16" t="s">
        <v>36</v>
      </c>
      <c r="F382" s="16" t="s">
        <v>36</v>
      </c>
      <c r="G382" s="16" t="s">
        <v>36</v>
      </c>
      <c r="H382" s="16">
        <v>2.1644105792324</v>
      </c>
      <c r="I382" s="16" t="s">
        <v>36</v>
      </c>
      <c r="J382" s="15">
        <v>2</v>
      </c>
    </row>
    <row r="383" spans="1:10" x14ac:dyDescent="0.2">
      <c r="A383" s="24" t="s">
        <v>3690</v>
      </c>
      <c r="B383" s="15" t="s">
        <v>20240</v>
      </c>
      <c r="C383" s="15">
        <v>3</v>
      </c>
      <c r="D383" s="15">
        <v>1</v>
      </c>
      <c r="E383" s="16" t="s">
        <v>36</v>
      </c>
      <c r="F383" s="16">
        <v>2.0258115858461601</v>
      </c>
      <c r="G383" s="16" t="s">
        <v>36</v>
      </c>
      <c r="H383" s="16" t="s">
        <v>36</v>
      </c>
      <c r="I383" s="16" t="s">
        <v>36</v>
      </c>
      <c r="J383" s="15">
        <v>2</v>
      </c>
    </row>
    <row r="384" spans="1:10" x14ac:dyDescent="0.2">
      <c r="A384" s="24" t="s">
        <v>3695</v>
      </c>
      <c r="B384" s="15" t="s">
        <v>20240</v>
      </c>
      <c r="C384" s="15">
        <v>3</v>
      </c>
      <c r="D384" s="15">
        <v>1</v>
      </c>
      <c r="E384" s="16" t="s">
        <v>36</v>
      </c>
      <c r="F384" s="16" t="s">
        <v>36</v>
      </c>
      <c r="G384" s="16" t="s">
        <v>36</v>
      </c>
      <c r="H384" s="16">
        <v>2.9444562315063001</v>
      </c>
      <c r="I384" s="16" t="s">
        <v>36</v>
      </c>
      <c r="J384" s="15">
        <v>2</v>
      </c>
    </row>
    <row r="385" spans="1:10" x14ac:dyDescent="0.2">
      <c r="A385" s="24" t="s">
        <v>3736</v>
      </c>
      <c r="B385" s="15" t="s">
        <v>20240</v>
      </c>
      <c r="C385" s="15">
        <v>4</v>
      </c>
      <c r="D385" s="15">
        <v>1</v>
      </c>
      <c r="E385" s="16" t="s">
        <v>36</v>
      </c>
      <c r="F385" s="16" t="s">
        <v>36</v>
      </c>
      <c r="G385" s="16">
        <v>2.08347565027029</v>
      </c>
      <c r="H385" s="16" t="s">
        <v>36</v>
      </c>
      <c r="I385" s="16" t="s">
        <v>36</v>
      </c>
      <c r="J385" s="15">
        <v>2</v>
      </c>
    </row>
    <row r="386" spans="1:10" x14ac:dyDescent="0.2">
      <c r="A386" s="25" t="s">
        <v>3903</v>
      </c>
      <c r="B386" s="15" t="s">
        <v>20240</v>
      </c>
      <c r="C386" s="15">
        <v>3</v>
      </c>
      <c r="D386" s="15">
        <v>1</v>
      </c>
      <c r="E386" s="16">
        <v>5.8734167161484097</v>
      </c>
      <c r="F386" s="16" t="s">
        <v>36</v>
      </c>
      <c r="G386" s="16" t="s">
        <v>36</v>
      </c>
      <c r="H386" s="16" t="s">
        <v>36</v>
      </c>
      <c r="I386" s="16" t="s">
        <v>36</v>
      </c>
      <c r="J386" s="15">
        <v>2</v>
      </c>
    </row>
    <row r="387" spans="1:10" x14ac:dyDescent="0.2">
      <c r="A387" s="24" t="s">
        <v>3960</v>
      </c>
      <c r="B387" s="15" t="s">
        <v>20240</v>
      </c>
      <c r="C387" s="15">
        <v>2</v>
      </c>
      <c r="D387" s="15">
        <v>1</v>
      </c>
      <c r="E387" s="16">
        <v>2.0459912851897402</v>
      </c>
      <c r="F387" s="16" t="s">
        <v>36</v>
      </c>
      <c r="G387" s="16" t="s">
        <v>36</v>
      </c>
      <c r="H387" s="16" t="s">
        <v>36</v>
      </c>
      <c r="I387" s="16" t="s">
        <v>36</v>
      </c>
      <c r="J387" s="15">
        <v>2</v>
      </c>
    </row>
    <row r="388" spans="1:10" x14ac:dyDescent="0.2">
      <c r="A388" s="24" t="s">
        <v>214</v>
      </c>
      <c r="B388" s="15" t="s">
        <v>20240</v>
      </c>
      <c r="C388" s="15">
        <v>4</v>
      </c>
      <c r="D388" s="15">
        <v>1</v>
      </c>
      <c r="E388" s="16" t="s">
        <v>36</v>
      </c>
      <c r="F388" s="16" t="s">
        <v>42</v>
      </c>
      <c r="G388" s="16" t="s">
        <v>36</v>
      </c>
      <c r="H388" s="16" t="s">
        <v>36</v>
      </c>
      <c r="I388" s="16" t="s">
        <v>36</v>
      </c>
      <c r="J388" s="15">
        <v>2</v>
      </c>
    </row>
    <row r="389" spans="1:10" x14ac:dyDescent="0.2">
      <c r="A389" s="24" t="s">
        <v>2472</v>
      </c>
      <c r="B389" s="15" t="s">
        <v>20240</v>
      </c>
      <c r="C389" s="15">
        <v>1</v>
      </c>
      <c r="D389" s="15">
        <v>1</v>
      </c>
      <c r="E389" s="16" t="s">
        <v>36</v>
      </c>
      <c r="F389" s="16">
        <v>2.19147162639285</v>
      </c>
      <c r="G389" s="16" t="s">
        <v>36</v>
      </c>
      <c r="H389" s="16" t="s">
        <v>36</v>
      </c>
      <c r="I389" s="16" t="s">
        <v>36</v>
      </c>
      <c r="J389" s="15">
        <v>2</v>
      </c>
    </row>
    <row r="390" spans="1:10" x14ac:dyDescent="0.2">
      <c r="A390" s="24" t="s">
        <v>784</v>
      </c>
      <c r="B390" s="15" t="s">
        <v>20240</v>
      </c>
      <c r="C390" s="15">
        <v>3</v>
      </c>
      <c r="D390" s="15">
        <v>1</v>
      </c>
      <c r="E390" s="16" t="s">
        <v>36</v>
      </c>
      <c r="F390" s="16">
        <v>2.5290577837824899</v>
      </c>
      <c r="G390" s="16" t="s">
        <v>36</v>
      </c>
      <c r="H390" s="16" t="s">
        <v>36</v>
      </c>
      <c r="I390" s="16" t="s">
        <v>36</v>
      </c>
      <c r="J390" s="15">
        <v>2</v>
      </c>
    </row>
    <row r="391" spans="1:10" x14ac:dyDescent="0.2">
      <c r="A391" s="24" t="s">
        <v>999</v>
      </c>
      <c r="B391" s="15" t="s">
        <v>20240</v>
      </c>
      <c r="C391" s="15">
        <v>3</v>
      </c>
      <c r="D391" s="15">
        <v>1</v>
      </c>
      <c r="E391" s="16" t="s">
        <v>42</v>
      </c>
      <c r="F391" s="16" t="s">
        <v>36</v>
      </c>
      <c r="G391" s="16" t="s">
        <v>36</v>
      </c>
      <c r="H391" s="16" t="s">
        <v>36</v>
      </c>
      <c r="I391" s="16" t="s">
        <v>36</v>
      </c>
      <c r="J391" s="15">
        <v>2</v>
      </c>
    </row>
    <row r="392" spans="1:10" x14ac:dyDescent="0.2">
      <c r="A392" s="24" t="s">
        <v>1561</v>
      </c>
      <c r="B392" s="15" t="s">
        <v>20240</v>
      </c>
      <c r="C392" s="15">
        <v>3</v>
      </c>
      <c r="D392" s="15">
        <v>1</v>
      </c>
      <c r="E392" s="16" t="s">
        <v>36</v>
      </c>
      <c r="F392" s="16" t="s">
        <v>42</v>
      </c>
      <c r="G392" s="16" t="s">
        <v>36</v>
      </c>
      <c r="H392" s="16" t="s">
        <v>36</v>
      </c>
      <c r="I392" s="16" t="s">
        <v>36</v>
      </c>
      <c r="J392" s="15">
        <v>2</v>
      </c>
    </row>
    <row r="393" spans="1:10" x14ac:dyDescent="0.2">
      <c r="A393" s="24" t="s">
        <v>1691</v>
      </c>
      <c r="B393" s="15" t="s">
        <v>20240</v>
      </c>
      <c r="C393" s="15">
        <v>3</v>
      </c>
      <c r="D393" s="15">
        <v>1</v>
      </c>
      <c r="E393" s="16" t="s">
        <v>36</v>
      </c>
      <c r="F393" s="16" t="s">
        <v>36</v>
      </c>
      <c r="G393" s="16" t="s">
        <v>36</v>
      </c>
      <c r="H393" s="16" t="s">
        <v>42</v>
      </c>
      <c r="I393" s="16" t="s">
        <v>36</v>
      </c>
      <c r="J393" s="15">
        <v>2</v>
      </c>
    </row>
    <row r="394" spans="1:10" x14ac:dyDescent="0.2">
      <c r="A394" s="24" t="s">
        <v>1948</v>
      </c>
      <c r="B394" s="15" t="s">
        <v>20240</v>
      </c>
      <c r="C394" s="15">
        <v>4</v>
      </c>
      <c r="D394" s="15">
        <v>1</v>
      </c>
      <c r="E394" s="16" t="s">
        <v>36</v>
      </c>
      <c r="F394" s="16">
        <v>2.05309445238455</v>
      </c>
      <c r="G394" s="16" t="s">
        <v>36</v>
      </c>
      <c r="H394" s="16" t="s">
        <v>36</v>
      </c>
      <c r="I394" s="16" t="s">
        <v>36</v>
      </c>
      <c r="J394" s="15">
        <v>2</v>
      </c>
    </row>
    <row r="395" spans="1:10" x14ac:dyDescent="0.2">
      <c r="A395" s="24" t="s">
        <v>2632</v>
      </c>
      <c r="B395" s="15" t="s">
        <v>20240</v>
      </c>
      <c r="C395" s="15">
        <v>2</v>
      </c>
      <c r="D395" s="15">
        <v>1</v>
      </c>
      <c r="E395" s="16" t="s">
        <v>36</v>
      </c>
      <c r="F395" s="16" t="s">
        <v>42</v>
      </c>
      <c r="G395" s="16" t="s">
        <v>36</v>
      </c>
      <c r="H395" s="16" t="s">
        <v>36</v>
      </c>
      <c r="I395" s="16" t="s">
        <v>36</v>
      </c>
      <c r="J395" s="15">
        <v>2</v>
      </c>
    </row>
    <row r="396" spans="1:10" x14ac:dyDescent="0.2">
      <c r="A396" s="24" t="s">
        <v>2294</v>
      </c>
      <c r="B396" s="15" t="s">
        <v>20240</v>
      </c>
      <c r="C396" s="15">
        <v>3</v>
      </c>
      <c r="D396" s="15">
        <v>1</v>
      </c>
      <c r="E396" s="16" t="s">
        <v>36</v>
      </c>
      <c r="F396" s="16" t="s">
        <v>42</v>
      </c>
      <c r="G396" s="16" t="s">
        <v>36</v>
      </c>
      <c r="H396" s="16" t="s">
        <v>36</v>
      </c>
      <c r="I396" s="16" t="s">
        <v>36</v>
      </c>
      <c r="J396" s="15">
        <v>2</v>
      </c>
    </row>
    <row r="397" spans="1:10" x14ac:dyDescent="0.2">
      <c r="A397" s="24" t="s">
        <v>2829</v>
      </c>
      <c r="B397" s="15" t="s">
        <v>20240</v>
      </c>
      <c r="C397" s="15">
        <v>3</v>
      </c>
      <c r="D397" s="15">
        <v>1</v>
      </c>
      <c r="E397" s="16" t="s">
        <v>36</v>
      </c>
      <c r="F397" s="16">
        <v>2.0290437884674102</v>
      </c>
      <c r="G397" s="16" t="s">
        <v>36</v>
      </c>
      <c r="H397" s="16" t="s">
        <v>36</v>
      </c>
      <c r="I397" s="16" t="s">
        <v>36</v>
      </c>
      <c r="J397" s="15">
        <v>2</v>
      </c>
    </row>
    <row r="398" spans="1:10" x14ac:dyDescent="0.2">
      <c r="A398" s="24" t="s">
        <v>2840</v>
      </c>
      <c r="B398" s="15" t="s">
        <v>20240</v>
      </c>
      <c r="C398" s="15">
        <v>4</v>
      </c>
      <c r="D398" s="15">
        <v>1</v>
      </c>
      <c r="E398" s="16" t="s">
        <v>36</v>
      </c>
      <c r="F398" s="16" t="s">
        <v>36</v>
      </c>
      <c r="G398" s="16" t="s">
        <v>36</v>
      </c>
      <c r="H398" s="16" t="s">
        <v>42</v>
      </c>
      <c r="I398" s="16" t="s">
        <v>36</v>
      </c>
      <c r="J398" s="15">
        <v>2</v>
      </c>
    </row>
    <row r="399" spans="1:10" x14ac:dyDescent="0.2">
      <c r="A399" s="24" t="s">
        <v>2886</v>
      </c>
      <c r="B399" s="15" t="s">
        <v>20240</v>
      </c>
      <c r="C399" s="15">
        <v>4</v>
      </c>
      <c r="D399" s="15">
        <v>1</v>
      </c>
      <c r="E399" s="16" t="s">
        <v>36</v>
      </c>
      <c r="F399" s="16" t="s">
        <v>36</v>
      </c>
      <c r="G399" s="16" t="s">
        <v>36</v>
      </c>
      <c r="H399" s="16" t="s">
        <v>36</v>
      </c>
      <c r="I399" s="16">
        <v>2.7493679562042099</v>
      </c>
      <c r="J399" s="15">
        <v>2</v>
      </c>
    </row>
    <row r="400" spans="1:10" x14ac:dyDescent="0.2">
      <c r="A400" s="24" t="s">
        <v>2896</v>
      </c>
      <c r="B400" s="15" t="s">
        <v>20240</v>
      </c>
      <c r="C400" s="15">
        <v>1</v>
      </c>
      <c r="D400" s="15">
        <v>1</v>
      </c>
      <c r="E400" s="16" t="s">
        <v>36</v>
      </c>
      <c r="F400" s="16" t="s">
        <v>36</v>
      </c>
      <c r="G400" s="16" t="s">
        <v>36</v>
      </c>
      <c r="H400" s="16" t="s">
        <v>36</v>
      </c>
      <c r="I400" s="16">
        <v>2.3351253561918299</v>
      </c>
      <c r="J400" s="15">
        <v>2</v>
      </c>
    </row>
    <row r="401" spans="1:10" x14ac:dyDescent="0.2">
      <c r="A401" s="24" t="s">
        <v>2921</v>
      </c>
      <c r="B401" s="15" t="s">
        <v>20240</v>
      </c>
      <c r="C401" s="15">
        <v>2</v>
      </c>
      <c r="D401" s="15">
        <v>1</v>
      </c>
      <c r="E401" s="16">
        <v>2.5748707221730398</v>
      </c>
      <c r="F401" s="16" t="s">
        <v>36</v>
      </c>
      <c r="G401" s="16" t="s">
        <v>36</v>
      </c>
      <c r="H401" s="16" t="s">
        <v>36</v>
      </c>
      <c r="I401" s="16" t="s">
        <v>36</v>
      </c>
      <c r="J401" s="15">
        <v>2</v>
      </c>
    </row>
    <row r="402" spans="1:10" x14ac:dyDescent="0.2">
      <c r="A402" s="24" t="s">
        <v>2929</v>
      </c>
      <c r="B402" s="15" t="s">
        <v>20240</v>
      </c>
      <c r="C402" s="15">
        <v>2</v>
      </c>
      <c r="D402" s="15">
        <v>1</v>
      </c>
      <c r="E402" s="16" t="s">
        <v>36</v>
      </c>
      <c r="F402" s="16">
        <v>3.7737530035814402</v>
      </c>
      <c r="G402" s="16" t="s">
        <v>36</v>
      </c>
      <c r="H402" s="16" t="s">
        <v>36</v>
      </c>
      <c r="I402" s="16" t="s">
        <v>36</v>
      </c>
      <c r="J402" s="15">
        <v>2</v>
      </c>
    </row>
    <row r="403" spans="1:10" x14ac:dyDescent="0.2">
      <c r="A403" s="25" t="s">
        <v>3001</v>
      </c>
      <c r="B403" s="15" t="s">
        <v>20240</v>
      </c>
      <c r="C403" s="15">
        <v>4</v>
      </c>
      <c r="D403" s="15">
        <v>1</v>
      </c>
      <c r="E403" s="16">
        <v>14.2362769593403</v>
      </c>
      <c r="F403" s="16" t="s">
        <v>36</v>
      </c>
      <c r="G403" s="16" t="s">
        <v>36</v>
      </c>
      <c r="H403" s="16" t="s">
        <v>36</v>
      </c>
      <c r="I403" s="16" t="s">
        <v>36</v>
      </c>
      <c r="J403" s="15">
        <v>2</v>
      </c>
    </row>
    <row r="404" spans="1:10" x14ac:dyDescent="0.2">
      <c r="A404" s="24" t="s">
        <v>3028</v>
      </c>
      <c r="B404" s="15" t="s">
        <v>20240</v>
      </c>
      <c r="C404" s="15">
        <v>3</v>
      </c>
      <c r="D404" s="15">
        <v>1</v>
      </c>
      <c r="E404" s="16" t="s">
        <v>36</v>
      </c>
      <c r="F404" s="16">
        <v>2.2440425008435598</v>
      </c>
      <c r="G404" s="16" t="s">
        <v>36</v>
      </c>
      <c r="H404" s="16" t="s">
        <v>36</v>
      </c>
      <c r="I404" s="16" t="s">
        <v>36</v>
      </c>
      <c r="J404" s="15">
        <v>2</v>
      </c>
    </row>
    <row r="405" spans="1:10" x14ac:dyDescent="0.2">
      <c r="A405" s="24" t="s">
        <v>3041</v>
      </c>
      <c r="B405" s="15" t="s">
        <v>20240</v>
      </c>
      <c r="C405" s="15">
        <v>2</v>
      </c>
      <c r="D405" s="15">
        <v>1</v>
      </c>
      <c r="E405" s="16" t="s">
        <v>36</v>
      </c>
      <c r="F405" s="16" t="s">
        <v>36</v>
      </c>
      <c r="G405" s="16" t="s">
        <v>36</v>
      </c>
      <c r="H405" s="16" t="s">
        <v>36</v>
      </c>
      <c r="I405" s="16">
        <v>3.2317150568263502</v>
      </c>
      <c r="J405" s="15">
        <v>2</v>
      </c>
    </row>
    <row r="406" spans="1:10" x14ac:dyDescent="0.2">
      <c r="A406" s="24" t="s">
        <v>3045</v>
      </c>
      <c r="B406" s="15" t="s">
        <v>20240</v>
      </c>
      <c r="C406" s="15">
        <v>1</v>
      </c>
      <c r="D406" s="15">
        <v>1</v>
      </c>
      <c r="E406" s="16" t="s">
        <v>36</v>
      </c>
      <c r="F406" s="16">
        <v>2.7638896186077</v>
      </c>
      <c r="G406" s="16" t="s">
        <v>36</v>
      </c>
      <c r="H406" s="16" t="s">
        <v>36</v>
      </c>
      <c r="I406" s="16" t="s">
        <v>36</v>
      </c>
      <c r="J406" s="15">
        <v>2</v>
      </c>
    </row>
    <row r="407" spans="1:10" x14ac:dyDescent="0.2">
      <c r="A407" s="24" t="s">
        <v>3057</v>
      </c>
      <c r="B407" s="15" t="s">
        <v>20240</v>
      </c>
      <c r="C407" s="15">
        <v>4</v>
      </c>
      <c r="D407" s="15">
        <v>1</v>
      </c>
      <c r="E407" s="16" t="s">
        <v>36</v>
      </c>
      <c r="F407" s="16">
        <v>2.6238768326021602</v>
      </c>
      <c r="G407" s="16" t="s">
        <v>36</v>
      </c>
      <c r="H407" s="16" t="s">
        <v>36</v>
      </c>
      <c r="I407" s="16" t="s">
        <v>36</v>
      </c>
      <c r="J407" s="15">
        <v>2</v>
      </c>
    </row>
    <row r="408" spans="1:10" x14ac:dyDescent="0.2">
      <c r="A408" s="25" t="s">
        <v>3077</v>
      </c>
      <c r="B408" s="15" t="s">
        <v>20240</v>
      </c>
      <c r="C408" s="15">
        <v>4</v>
      </c>
      <c r="D408" s="15">
        <v>1</v>
      </c>
      <c r="E408" s="16">
        <v>5.4880742486739802</v>
      </c>
      <c r="F408" s="16" t="s">
        <v>36</v>
      </c>
      <c r="G408" s="16" t="s">
        <v>36</v>
      </c>
      <c r="H408" s="16" t="s">
        <v>36</v>
      </c>
      <c r="I408" s="16" t="s">
        <v>36</v>
      </c>
      <c r="J408" s="15">
        <v>2</v>
      </c>
    </row>
    <row r="409" spans="1:10" x14ac:dyDescent="0.2">
      <c r="A409" s="24" t="s">
        <v>3081</v>
      </c>
      <c r="B409" s="15" t="s">
        <v>20240</v>
      </c>
      <c r="C409" s="15">
        <v>3</v>
      </c>
      <c r="D409" s="15">
        <v>1</v>
      </c>
      <c r="E409" s="16" t="s">
        <v>36</v>
      </c>
      <c r="F409" s="16" t="s">
        <v>36</v>
      </c>
      <c r="G409" s="16" t="s">
        <v>36</v>
      </c>
      <c r="H409" s="16" t="s">
        <v>36</v>
      </c>
      <c r="I409" s="16">
        <v>2.7686832264942001</v>
      </c>
      <c r="J409" s="15">
        <v>2</v>
      </c>
    </row>
    <row r="410" spans="1:10" x14ac:dyDescent="0.2">
      <c r="A410" s="24" t="s">
        <v>3084</v>
      </c>
      <c r="B410" s="15" t="s">
        <v>20240</v>
      </c>
      <c r="C410" s="15">
        <v>1</v>
      </c>
      <c r="D410" s="15">
        <v>1</v>
      </c>
      <c r="E410" s="16" t="s">
        <v>36</v>
      </c>
      <c r="F410" s="16" t="s">
        <v>36</v>
      </c>
      <c r="G410" s="16" t="s">
        <v>36</v>
      </c>
      <c r="H410" s="16" t="s">
        <v>36</v>
      </c>
      <c r="I410" s="16">
        <v>2.6522191707612399</v>
      </c>
      <c r="J410" s="15">
        <v>2</v>
      </c>
    </row>
    <row r="411" spans="1:10" x14ac:dyDescent="0.2">
      <c r="A411" s="24" t="s">
        <v>3089</v>
      </c>
      <c r="B411" s="15" t="s">
        <v>20240</v>
      </c>
      <c r="C411" s="15">
        <v>2</v>
      </c>
      <c r="D411" s="15">
        <v>1</v>
      </c>
      <c r="E411" s="16" t="s">
        <v>36</v>
      </c>
      <c r="F411" s="16" t="s">
        <v>36</v>
      </c>
      <c r="G411" s="16" t="s">
        <v>36</v>
      </c>
      <c r="H411" s="16" t="s">
        <v>36</v>
      </c>
      <c r="I411" s="16">
        <v>6.3282210709538704</v>
      </c>
      <c r="J411" s="15">
        <v>2</v>
      </c>
    </row>
    <row r="412" spans="1:10" x14ac:dyDescent="0.2">
      <c r="A412" s="24" t="s">
        <v>3093</v>
      </c>
      <c r="B412" s="15" t="s">
        <v>20240</v>
      </c>
      <c r="C412" s="15">
        <v>2</v>
      </c>
      <c r="D412" s="15">
        <v>1</v>
      </c>
      <c r="E412" s="16" t="s">
        <v>36</v>
      </c>
      <c r="F412" s="16" t="s">
        <v>36</v>
      </c>
      <c r="G412" s="16" t="s">
        <v>36</v>
      </c>
      <c r="H412" s="16" t="s">
        <v>36</v>
      </c>
      <c r="I412" s="16">
        <v>3.3989755874240699</v>
      </c>
      <c r="J412" s="15">
        <v>2</v>
      </c>
    </row>
    <row r="413" spans="1:10" x14ac:dyDescent="0.2">
      <c r="A413" s="24" t="s">
        <v>3290</v>
      </c>
      <c r="B413" s="15" t="s">
        <v>20240</v>
      </c>
      <c r="C413" s="15">
        <v>3</v>
      </c>
      <c r="D413" s="15">
        <v>1</v>
      </c>
      <c r="E413" s="16" t="s">
        <v>36</v>
      </c>
      <c r="F413" s="16">
        <v>2.08724506739672</v>
      </c>
      <c r="G413" s="16" t="s">
        <v>36</v>
      </c>
      <c r="H413" s="16" t="s">
        <v>36</v>
      </c>
      <c r="I413" s="16" t="s">
        <v>36</v>
      </c>
      <c r="J413" s="15">
        <v>2</v>
      </c>
    </row>
    <row r="414" spans="1:10" x14ac:dyDescent="0.2">
      <c r="A414" s="24" t="s">
        <v>3323</v>
      </c>
      <c r="B414" s="15" t="s">
        <v>20240</v>
      </c>
      <c r="C414" s="15">
        <v>3</v>
      </c>
      <c r="D414" s="15">
        <v>1</v>
      </c>
      <c r="E414" s="16" t="s">
        <v>36</v>
      </c>
      <c r="F414" s="16" t="s">
        <v>42</v>
      </c>
      <c r="G414" s="16" t="s">
        <v>36</v>
      </c>
      <c r="H414" s="16" t="s">
        <v>36</v>
      </c>
      <c r="I414" s="16" t="s">
        <v>36</v>
      </c>
      <c r="J414" s="15">
        <v>2</v>
      </c>
    </row>
    <row r="415" spans="1:10" x14ac:dyDescent="0.2">
      <c r="A415" s="24" t="s">
        <v>3329</v>
      </c>
      <c r="B415" s="15" t="s">
        <v>20240</v>
      </c>
      <c r="C415" s="15">
        <v>3</v>
      </c>
      <c r="D415" s="15">
        <v>1</v>
      </c>
      <c r="E415" s="16" t="s">
        <v>36</v>
      </c>
      <c r="F415" s="16" t="s">
        <v>36</v>
      </c>
      <c r="G415" s="16" t="s">
        <v>36</v>
      </c>
      <c r="H415" s="16" t="s">
        <v>36</v>
      </c>
      <c r="I415" s="16">
        <v>3.5300778497830598</v>
      </c>
      <c r="J415" s="15">
        <v>2</v>
      </c>
    </row>
    <row r="416" spans="1:10" x14ac:dyDescent="0.2">
      <c r="A416" s="24" t="s">
        <v>3334</v>
      </c>
      <c r="B416" s="15" t="s">
        <v>20240</v>
      </c>
      <c r="C416" s="15">
        <v>3</v>
      </c>
      <c r="D416" s="15">
        <v>1</v>
      </c>
      <c r="E416" s="16" t="s">
        <v>36</v>
      </c>
      <c r="F416" s="16" t="s">
        <v>36</v>
      </c>
      <c r="G416" s="16" t="s">
        <v>36</v>
      </c>
      <c r="H416" s="16" t="s">
        <v>36</v>
      </c>
      <c r="I416" s="16">
        <v>3.4119582655924998</v>
      </c>
      <c r="J416" s="15">
        <v>2</v>
      </c>
    </row>
    <row r="417" spans="1:10" x14ac:dyDescent="0.2">
      <c r="A417" s="24" t="s">
        <v>3380</v>
      </c>
      <c r="B417" s="15" t="s">
        <v>20240</v>
      </c>
      <c r="C417" s="15">
        <v>3</v>
      </c>
      <c r="D417" s="15">
        <v>1</v>
      </c>
      <c r="E417" s="16" t="s">
        <v>36</v>
      </c>
      <c r="F417" s="16" t="s">
        <v>36</v>
      </c>
      <c r="G417" s="16" t="s">
        <v>36</v>
      </c>
      <c r="H417" s="16" t="s">
        <v>36</v>
      </c>
      <c r="I417" s="16">
        <v>2.0963796360342699</v>
      </c>
      <c r="J417" s="15">
        <v>2</v>
      </c>
    </row>
    <row r="418" spans="1:10" x14ac:dyDescent="0.2">
      <c r="A418" s="24" t="s">
        <v>3403</v>
      </c>
      <c r="B418" s="15" t="s">
        <v>20240</v>
      </c>
      <c r="C418" s="15">
        <v>3</v>
      </c>
      <c r="D418" s="15">
        <v>1</v>
      </c>
      <c r="E418" s="16" t="s">
        <v>36</v>
      </c>
      <c r="F418" s="16" t="s">
        <v>36</v>
      </c>
      <c r="G418" s="16" t="s">
        <v>36</v>
      </c>
      <c r="H418" s="16">
        <v>2.0527909011549599</v>
      </c>
      <c r="I418" s="16" t="s">
        <v>36</v>
      </c>
      <c r="J418" s="15">
        <v>2</v>
      </c>
    </row>
    <row r="419" spans="1:10" x14ac:dyDescent="0.2">
      <c r="A419" s="24" t="s">
        <v>3405</v>
      </c>
      <c r="B419" s="15" t="s">
        <v>20240</v>
      </c>
      <c r="C419" s="15">
        <v>4</v>
      </c>
      <c r="D419" s="15">
        <v>1</v>
      </c>
      <c r="E419" s="16">
        <v>2.4909567973754601</v>
      </c>
      <c r="F419" s="16" t="s">
        <v>36</v>
      </c>
      <c r="G419" s="16" t="s">
        <v>36</v>
      </c>
      <c r="H419" s="16" t="s">
        <v>36</v>
      </c>
      <c r="I419" s="16" t="s">
        <v>36</v>
      </c>
      <c r="J419" s="15">
        <v>2</v>
      </c>
    </row>
    <row r="420" spans="1:10" x14ac:dyDescent="0.2">
      <c r="A420" s="24" t="s">
        <v>3472</v>
      </c>
      <c r="B420" s="15" t="s">
        <v>20240</v>
      </c>
      <c r="C420" s="15">
        <v>4</v>
      </c>
      <c r="D420" s="15">
        <v>1</v>
      </c>
      <c r="E420" s="16" t="s">
        <v>36</v>
      </c>
      <c r="F420" s="16">
        <v>2.3903137545938802</v>
      </c>
      <c r="G420" s="16" t="s">
        <v>36</v>
      </c>
      <c r="H420" s="16" t="s">
        <v>36</v>
      </c>
      <c r="I420" s="16" t="s">
        <v>36</v>
      </c>
      <c r="J420" s="15">
        <v>2</v>
      </c>
    </row>
    <row r="421" spans="1:10" x14ac:dyDescent="0.2">
      <c r="A421" s="24" t="s">
        <v>3502</v>
      </c>
      <c r="B421" s="15" t="s">
        <v>20240</v>
      </c>
      <c r="C421" s="15">
        <v>3</v>
      </c>
      <c r="D421" s="15">
        <v>1</v>
      </c>
      <c r="E421" s="16" t="s">
        <v>36</v>
      </c>
      <c r="F421" s="16" t="s">
        <v>36</v>
      </c>
      <c r="G421" s="16" t="s">
        <v>36</v>
      </c>
      <c r="H421" s="16" t="s">
        <v>42</v>
      </c>
      <c r="I421" s="16" t="s">
        <v>36</v>
      </c>
      <c r="J421" s="15">
        <v>2</v>
      </c>
    </row>
    <row r="422" spans="1:10" x14ac:dyDescent="0.2">
      <c r="A422" s="25" t="s">
        <v>3528</v>
      </c>
      <c r="B422" s="15" t="s">
        <v>20240</v>
      </c>
      <c r="C422" s="15">
        <v>4</v>
      </c>
      <c r="D422" s="15">
        <v>1</v>
      </c>
      <c r="E422" s="16" t="s">
        <v>36</v>
      </c>
      <c r="F422" s="16" t="s">
        <v>36</v>
      </c>
      <c r="G422" s="16" t="s">
        <v>36</v>
      </c>
      <c r="H422" s="16" t="s">
        <v>42</v>
      </c>
      <c r="I422" s="16" t="s">
        <v>36</v>
      </c>
      <c r="J422" s="15">
        <v>2</v>
      </c>
    </row>
    <row r="423" spans="1:10" x14ac:dyDescent="0.2">
      <c r="A423" s="24" t="s">
        <v>3540</v>
      </c>
      <c r="B423" s="15" t="s">
        <v>20240</v>
      </c>
      <c r="C423" s="15">
        <v>1</v>
      </c>
      <c r="D423" s="15">
        <v>1</v>
      </c>
      <c r="E423" s="16" t="s">
        <v>36</v>
      </c>
      <c r="F423" s="16" t="s">
        <v>36</v>
      </c>
      <c r="G423" s="16" t="s">
        <v>36</v>
      </c>
      <c r="H423" s="16" t="s">
        <v>36</v>
      </c>
      <c r="I423" s="16" t="s">
        <v>42</v>
      </c>
      <c r="J423" s="15">
        <v>2</v>
      </c>
    </row>
    <row r="424" spans="1:10" x14ac:dyDescent="0.2">
      <c r="A424" s="24" t="s">
        <v>3543</v>
      </c>
      <c r="B424" s="15" t="s">
        <v>20240</v>
      </c>
      <c r="C424" s="15">
        <v>2</v>
      </c>
      <c r="D424" s="15">
        <v>1</v>
      </c>
      <c r="E424" s="16" t="s">
        <v>36</v>
      </c>
      <c r="F424" s="16" t="s">
        <v>36</v>
      </c>
      <c r="G424" s="16" t="s">
        <v>36</v>
      </c>
      <c r="H424" s="16">
        <v>7.0724666884676202</v>
      </c>
      <c r="I424" s="16" t="s">
        <v>36</v>
      </c>
      <c r="J424" s="15">
        <v>2</v>
      </c>
    </row>
    <row r="425" spans="1:10" x14ac:dyDescent="0.2">
      <c r="A425" s="24" t="s">
        <v>3548</v>
      </c>
      <c r="B425" s="15" t="s">
        <v>20240</v>
      </c>
      <c r="C425" s="15">
        <v>4</v>
      </c>
      <c r="D425" s="15">
        <v>1</v>
      </c>
      <c r="E425" s="16" t="s">
        <v>36</v>
      </c>
      <c r="F425" s="16">
        <v>2.22514600045649</v>
      </c>
      <c r="G425" s="16" t="s">
        <v>36</v>
      </c>
      <c r="H425" s="16" t="s">
        <v>36</v>
      </c>
      <c r="I425" s="16" t="s">
        <v>36</v>
      </c>
      <c r="J425" s="15">
        <v>2</v>
      </c>
    </row>
    <row r="426" spans="1:10" x14ac:dyDescent="0.2">
      <c r="A426" s="24" t="s">
        <v>3558</v>
      </c>
      <c r="B426" s="15" t="s">
        <v>20240</v>
      </c>
      <c r="C426" s="15">
        <v>4</v>
      </c>
      <c r="D426" s="15">
        <v>1</v>
      </c>
      <c r="E426" s="16" t="s">
        <v>36</v>
      </c>
      <c r="F426" s="16">
        <v>2.0501081234503</v>
      </c>
      <c r="G426" s="16" t="s">
        <v>36</v>
      </c>
      <c r="H426" s="16" t="s">
        <v>36</v>
      </c>
      <c r="I426" s="16" t="s">
        <v>36</v>
      </c>
      <c r="J426" s="15">
        <v>2</v>
      </c>
    </row>
    <row r="427" spans="1:10" x14ac:dyDescent="0.2">
      <c r="A427" s="24" t="s">
        <v>3567</v>
      </c>
      <c r="B427" s="15" t="s">
        <v>20240</v>
      </c>
      <c r="C427" s="15">
        <v>4</v>
      </c>
      <c r="D427" s="15">
        <v>1</v>
      </c>
      <c r="E427" s="16" t="s">
        <v>36</v>
      </c>
      <c r="F427" s="16">
        <v>2.2807368515885198</v>
      </c>
      <c r="G427" s="16" t="s">
        <v>36</v>
      </c>
      <c r="H427" s="16" t="s">
        <v>36</v>
      </c>
      <c r="I427" s="16" t="s">
        <v>36</v>
      </c>
      <c r="J427" s="15">
        <v>2</v>
      </c>
    </row>
    <row r="428" spans="1:10" x14ac:dyDescent="0.2">
      <c r="A428" s="24" t="s">
        <v>3570</v>
      </c>
      <c r="B428" s="15" t="s">
        <v>20240</v>
      </c>
      <c r="C428" s="15">
        <v>3</v>
      </c>
      <c r="D428" s="15">
        <v>1</v>
      </c>
      <c r="E428" s="16" t="s">
        <v>36</v>
      </c>
      <c r="F428" s="16">
        <v>2.4031055226989002</v>
      </c>
      <c r="G428" s="16" t="s">
        <v>36</v>
      </c>
      <c r="H428" s="16" t="s">
        <v>36</v>
      </c>
      <c r="I428" s="16" t="s">
        <v>36</v>
      </c>
      <c r="J428" s="15">
        <v>2</v>
      </c>
    </row>
    <row r="429" spans="1:10" x14ac:dyDescent="0.2">
      <c r="A429" s="24" t="s">
        <v>3573</v>
      </c>
      <c r="B429" s="15" t="s">
        <v>20240</v>
      </c>
      <c r="C429" s="15">
        <v>4</v>
      </c>
      <c r="D429" s="15">
        <v>1</v>
      </c>
      <c r="E429" s="16" t="s">
        <v>36</v>
      </c>
      <c r="F429" s="16">
        <v>3.3394256639531799</v>
      </c>
      <c r="G429" s="16" t="s">
        <v>36</v>
      </c>
      <c r="H429" s="16" t="s">
        <v>36</v>
      </c>
      <c r="I429" s="16" t="s">
        <v>36</v>
      </c>
      <c r="J429" s="15">
        <v>2</v>
      </c>
    </row>
    <row r="430" spans="1:10" x14ac:dyDescent="0.2">
      <c r="A430" s="24" t="s">
        <v>3598</v>
      </c>
      <c r="B430" s="15" t="s">
        <v>20240</v>
      </c>
      <c r="C430" s="15">
        <v>2</v>
      </c>
      <c r="D430" s="15">
        <v>1</v>
      </c>
      <c r="E430" s="16">
        <v>3.5758841563267998</v>
      </c>
      <c r="F430" s="16" t="s">
        <v>36</v>
      </c>
      <c r="G430" s="16" t="s">
        <v>36</v>
      </c>
      <c r="H430" s="16" t="s">
        <v>36</v>
      </c>
      <c r="I430" s="16" t="s">
        <v>36</v>
      </c>
      <c r="J430" s="15">
        <v>2</v>
      </c>
    </row>
    <row r="431" spans="1:10" x14ac:dyDescent="0.2">
      <c r="A431" s="24" t="s">
        <v>3640</v>
      </c>
      <c r="B431" s="15" t="s">
        <v>20240</v>
      </c>
      <c r="C431" s="15">
        <v>3</v>
      </c>
      <c r="D431" s="15">
        <v>1</v>
      </c>
      <c r="E431" s="16" t="s">
        <v>36</v>
      </c>
      <c r="F431" s="16">
        <v>2.1823764780568302</v>
      </c>
      <c r="G431" s="16" t="s">
        <v>36</v>
      </c>
      <c r="H431" s="16" t="s">
        <v>36</v>
      </c>
      <c r="I431" s="16" t="s">
        <v>36</v>
      </c>
      <c r="J431" s="15">
        <v>2</v>
      </c>
    </row>
    <row r="432" spans="1:10" x14ac:dyDescent="0.2">
      <c r="A432" s="24" t="s">
        <v>3744</v>
      </c>
      <c r="B432" s="15" t="s">
        <v>20240</v>
      </c>
      <c r="C432" s="15">
        <v>3</v>
      </c>
      <c r="D432" s="15">
        <v>1</v>
      </c>
      <c r="E432" s="16" t="s">
        <v>36</v>
      </c>
      <c r="F432" s="16" t="s">
        <v>42</v>
      </c>
      <c r="G432" s="16" t="s">
        <v>36</v>
      </c>
      <c r="H432" s="16" t="s">
        <v>36</v>
      </c>
      <c r="I432" s="16" t="s">
        <v>36</v>
      </c>
      <c r="J432" s="15">
        <v>2</v>
      </c>
    </row>
    <row r="433" spans="1:10" x14ac:dyDescent="0.2">
      <c r="A433" s="24" t="s">
        <v>3775</v>
      </c>
      <c r="B433" s="15" t="s">
        <v>20240</v>
      </c>
      <c r="C433" s="15">
        <v>4</v>
      </c>
      <c r="D433" s="15">
        <v>1</v>
      </c>
      <c r="E433" s="16" t="s">
        <v>36</v>
      </c>
      <c r="F433" s="16">
        <v>2.21560392593996</v>
      </c>
      <c r="G433" s="16" t="s">
        <v>36</v>
      </c>
      <c r="H433" s="16" t="s">
        <v>36</v>
      </c>
      <c r="I433" s="16" t="s">
        <v>36</v>
      </c>
      <c r="J433" s="15">
        <v>2</v>
      </c>
    </row>
    <row r="434" spans="1:10" x14ac:dyDescent="0.2">
      <c r="A434" s="24" t="s">
        <v>3804</v>
      </c>
      <c r="B434" s="15" t="s">
        <v>20240</v>
      </c>
      <c r="C434" s="15">
        <v>2</v>
      </c>
      <c r="D434" s="15">
        <v>1</v>
      </c>
      <c r="E434" s="16" t="s">
        <v>36</v>
      </c>
      <c r="F434" s="16">
        <v>2.0293250931617601</v>
      </c>
      <c r="G434" s="16" t="s">
        <v>36</v>
      </c>
      <c r="H434" s="16" t="s">
        <v>36</v>
      </c>
      <c r="I434" s="16" t="s">
        <v>36</v>
      </c>
      <c r="J434" s="15">
        <v>2</v>
      </c>
    </row>
    <row r="435" spans="1:10" x14ac:dyDescent="0.2">
      <c r="A435" s="24" t="s">
        <v>3816</v>
      </c>
      <c r="B435" s="15" t="s">
        <v>20240</v>
      </c>
      <c r="C435" s="15">
        <v>4</v>
      </c>
      <c r="D435" s="15">
        <v>1</v>
      </c>
      <c r="E435" s="16" t="s">
        <v>36</v>
      </c>
      <c r="F435" s="16" t="s">
        <v>36</v>
      </c>
      <c r="G435" s="16" t="s">
        <v>36</v>
      </c>
      <c r="H435" s="16" t="s">
        <v>42</v>
      </c>
      <c r="I435" s="16" t="s">
        <v>36</v>
      </c>
      <c r="J435" s="15">
        <v>2</v>
      </c>
    </row>
    <row r="436" spans="1:10" x14ac:dyDescent="0.2">
      <c r="A436" s="24" t="s">
        <v>3830</v>
      </c>
      <c r="B436" s="15" t="s">
        <v>20240</v>
      </c>
      <c r="C436" s="15">
        <v>3</v>
      </c>
      <c r="D436" s="15">
        <v>1</v>
      </c>
      <c r="E436" s="16" t="s">
        <v>36</v>
      </c>
      <c r="F436" s="16" t="s">
        <v>36</v>
      </c>
      <c r="G436" s="16" t="s">
        <v>36</v>
      </c>
      <c r="H436" s="16" t="s">
        <v>36</v>
      </c>
      <c r="I436" s="16">
        <v>2.9909421365099198</v>
      </c>
      <c r="J436" s="15">
        <v>2</v>
      </c>
    </row>
    <row r="437" spans="1:10" x14ac:dyDescent="0.2">
      <c r="A437" s="24" t="s">
        <v>3833</v>
      </c>
      <c r="B437" s="15" t="s">
        <v>20240</v>
      </c>
      <c r="C437" s="15">
        <v>3</v>
      </c>
      <c r="D437" s="15">
        <v>1</v>
      </c>
      <c r="E437" s="16" t="s">
        <v>36</v>
      </c>
      <c r="F437" s="16" t="s">
        <v>36</v>
      </c>
      <c r="G437" s="16" t="s">
        <v>36</v>
      </c>
      <c r="H437" s="16" t="s">
        <v>42</v>
      </c>
      <c r="I437" s="16" t="s">
        <v>36</v>
      </c>
      <c r="J437" s="15">
        <v>2</v>
      </c>
    </row>
    <row r="438" spans="1:10" x14ac:dyDescent="0.2">
      <c r="A438" s="24" t="s">
        <v>3843</v>
      </c>
      <c r="B438" s="15" t="s">
        <v>20240</v>
      </c>
      <c r="C438" s="15">
        <v>3</v>
      </c>
      <c r="D438" s="15">
        <v>1</v>
      </c>
      <c r="E438" s="16" t="s">
        <v>36</v>
      </c>
      <c r="F438" s="16" t="s">
        <v>36</v>
      </c>
      <c r="G438" s="16" t="s">
        <v>36</v>
      </c>
      <c r="H438" s="16" t="s">
        <v>42</v>
      </c>
      <c r="I438" s="16" t="s">
        <v>36</v>
      </c>
      <c r="J438" s="15">
        <v>2</v>
      </c>
    </row>
    <row r="439" spans="1:10" x14ac:dyDescent="0.2">
      <c r="A439" s="25" t="s">
        <v>3891</v>
      </c>
      <c r="B439" s="15" t="s">
        <v>20240</v>
      </c>
      <c r="C439" s="15">
        <v>3</v>
      </c>
      <c r="D439" s="15">
        <v>1</v>
      </c>
      <c r="E439" s="16">
        <v>4.4583194713424197</v>
      </c>
      <c r="F439" s="16" t="s">
        <v>36</v>
      </c>
      <c r="G439" s="16" t="s">
        <v>36</v>
      </c>
      <c r="H439" s="16" t="s">
        <v>36</v>
      </c>
      <c r="I439" s="16" t="s">
        <v>36</v>
      </c>
      <c r="J439" s="15">
        <v>2</v>
      </c>
    </row>
    <row r="440" spans="1:10" x14ac:dyDescent="0.2">
      <c r="A440" s="24" t="s">
        <v>63</v>
      </c>
      <c r="B440" s="15" t="s">
        <v>20240</v>
      </c>
      <c r="C440" s="15">
        <v>3</v>
      </c>
      <c r="D440" s="15">
        <v>1</v>
      </c>
      <c r="E440" s="16" t="s">
        <v>36</v>
      </c>
      <c r="F440" s="16" t="s">
        <v>36</v>
      </c>
      <c r="G440" s="16" t="s">
        <v>36</v>
      </c>
      <c r="H440" s="16">
        <v>2.3169945655350501</v>
      </c>
      <c r="I440" s="16" t="s">
        <v>36</v>
      </c>
      <c r="J440" s="15">
        <v>1</v>
      </c>
    </row>
    <row r="441" spans="1:10" x14ac:dyDescent="0.2">
      <c r="A441" s="24" t="s">
        <v>73</v>
      </c>
      <c r="B441" s="15" t="s">
        <v>20240</v>
      </c>
      <c r="C441" s="15">
        <v>4</v>
      </c>
      <c r="D441" s="15">
        <v>1</v>
      </c>
      <c r="E441" s="16" t="s">
        <v>36</v>
      </c>
      <c r="F441" s="16">
        <v>2.1121319995332999</v>
      </c>
      <c r="G441" s="16" t="s">
        <v>36</v>
      </c>
      <c r="H441" s="16" t="s">
        <v>36</v>
      </c>
      <c r="I441" s="16" t="s">
        <v>36</v>
      </c>
      <c r="J441" s="15">
        <v>1</v>
      </c>
    </row>
    <row r="442" spans="1:10" x14ac:dyDescent="0.2">
      <c r="A442" s="24" t="s">
        <v>100</v>
      </c>
      <c r="B442" s="15" t="s">
        <v>20240</v>
      </c>
      <c r="C442" s="15">
        <v>3</v>
      </c>
      <c r="D442" s="15">
        <v>1</v>
      </c>
      <c r="E442" s="16" t="s">
        <v>36</v>
      </c>
      <c r="F442" s="16">
        <v>2.1106684884657398</v>
      </c>
      <c r="G442" s="16" t="s">
        <v>36</v>
      </c>
      <c r="H442" s="16" t="s">
        <v>36</v>
      </c>
      <c r="I442" s="16" t="s">
        <v>36</v>
      </c>
      <c r="J442" s="15">
        <v>1</v>
      </c>
    </row>
    <row r="443" spans="1:10" x14ac:dyDescent="0.2">
      <c r="A443" s="24" t="s">
        <v>159</v>
      </c>
      <c r="B443" s="15" t="s">
        <v>20240</v>
      </c>
      <c r="C443" s="15">
        <v>3</v>
      </c>
      <c r="D443" s="15">
        <v>1</v>
      </c>
      <c r="E443" s="16" t="s">
        <v>36</v>
      </c>
      <c r="F443" s="16">
        <v>2.0432985298584398</v>
      </c>
      <c r="G443" s="16" t="s">
        <v>36</v>
      </c>
      <c r="H443" s="16" t="s">
        <v>36</v>
      </c>
      <c r="I443" s="16" t="s">
        <v>36</v>
      </c>
      <c r="J443" s="15">
        <v>1</v>
      </c>
    </row>
    <row r="444" spans="1:10" x14ac:dyDescent="0.2">
      <c r="A444" s="24" t="s">
        <v>253</v>
      </c>
      <c r="B444" s="15" t="s">
        <v>20240</v>
      </c>
      <c r="C444" s="15">
        <v>3</v>
      </c>
      <c r="D444" s="15">
        <v>1</v>
      </c>
      <c r="E444" s="16" t="s">
        <v>36</v>
      </c>
      <c r="F444" s="16" t="s">
        <v>36</v>
      </c>
      <c r="G444" s="16" t="s">
        <v>36</v>
      </c>
      <c r="H444" s="16" t="s">
        <v>36</v>
      </c>
      <c r="I444" s="16">
        <v>2.96966460145096</v>
      </c>
      <c r="J444" s="15">
        <v>1</v>
      </c>
    </row>
    <row r="445" spans="1:10" x14ac:dyDescent="0.2">
      <c r="A445" s="24" t="s">
        <v>285</v>
      </c>
      <c r="B445" s="15" t="s">
        <v>20240</v>
      </c>
      <c r="C445" s="15">
        <v>4</v>
      </c>
      <c r="D445" s="15">
        <v>1</v>
      </c>
      <c r="E445" s="16" t="s">
        <v>36</v>
      </c>
      <c r="F445" s="16" t="s">
        <v>36</v>
      </c>
      <c r="G445" s="16" t="s">
        <v>36</v>
      </c>
      <c r="H445" s="16" t="s">
        <v>36</v>
      </c>
      <c r="I445" s="16">
        <v>4.3526680522678696</v>
      </c>
      <c r="J445" s="15">
        <v>1</v>
      </c>
    </row>
    <row r="446" spans="1:10" x14ac:dyDescent="0.2">
      <c r="A446" s="24" t="s">
        <v>419</v>
      </c>
      <c r="B446" s="15" t="s">
        <v>20240</v>
      </c>
      <c r="C446" s="15">
        <v>3</v>
      </c>
      <c r="D446" s="15">
        <v>1</v>
      </c>
      <c r="E446" s="16" t="s">
        <v>36</v>
      </c>
      <c r="F446" s="16" t="s">
        <v>36</v>
      </c>
      <c r="G446" s="16" t="s">
        <v>36</v>
      </c>
      <c r="H446" s="16">
        <v>2.06007910993605</v>
      </c>
      <c r="I446" s="16" t="s">
        <v>36</v>
      </c>
      <c r="J446" s="15">
        <v>1</v>
      </c>
    </row>
    <row r="447" spans="1:10" x14ac:dyDescent="0.2">
      <c r="A447" s="24" t="s">
        <v>430</v>
      </c>
      <c r="B447" s="15" t="s">
        <v>20240</v>
      </c>
      <c r="C447" s="15">
        <v>3</v>
      </c>
      <c r="D447" s="15">
        <v>1</v>
      </c>
      <c r="E447" s="16" t="s">
        <v>36</v>
      </c>
      <c r="F447" s="16">
        <v>2.4331073935812002</v>
      </c>
      <c r="G447" s="16" t="s">
        <v>36</v>
      </c>
      <c r="H447" s="16" t="s">
        <v>36</v>
      </c>
      <c r="I447" s="16" t="s">
        <v>36</v>
      </c>
      <c r="J447" s="15">
        <v>1</v>
      </c>
    </row>
    <row r="448" spans="1:10" x14ac:dyDescent="0.2">
      <c r="A448" s="24" t="s">
        <v>438</v>
      </c>
      <c r="B448" s="15" t="s">
        <v>20240</v>
      </c>
      <c r="C448" s="15">
        <v>4</v>
      </c>
      <c r="D448" s="15">
        <v>1</v>
      </c>
      <c r="E448" s="16" t="s">
        <v>36</v>
      </c>
      <c r="F448" s="16" t="s">
        <v>36</v>
      </c>
      <c r="G448" s="16" t="s">
        <v>36</v>
      </c>
      <c r="H448" s="16" t="s">
        <v>36</v>
      </c>
      <c r="I448" s="16">
        <v>6.3890436669579698</v>
      </c>
      <c r="J448" s="15">
        <v>1</v>
      </c>
    </row>
    <row r="449" spans="1:10" x14ac:dyDescent="0.2">
      <c r="A449" s="24" t="s">
        <v>528</v>
      </c>
      <c r="B449" s="15" t="s">
        <v>20240</v>
      </c>
      <c r="C449" s="15">
        <v>4</v>
      </c>
      <c r="D449" s="15">
        <v>1</v>
      </c>
      <c r="E449" s="16" t="s">
        <v>36</v>
      </c>
      <c r="F449" s="16" t="s">
        <v>36</v>
      </c>
      <c r="G449" s="16" t="s">
        <v>36</v>
      </c>
      <c r="H449" s="16" t="s">
        <v>36</v>
      </c>
      <c r="I449" s="16">
        <v>2.6297032369543101</v>
      </c>
      <c r="J449" s="15">
        <v>1</v>
      </c>
    </row>
    <row r="450" spans="1:10" x14ac:dyDescent="0.2">
      <c r="A450" s="24" t="s">
        <v>750</v>
      </c>
      <c r="B450" s="15" t="s">
        <v>20240</v>
      </c>
      <c r="C450" s="15">
        <v>2</v>
      </c>
      <c r="D450" s="15">
        <v>1</v>
      </c>
      <c r="E450" s="16" t="s">
        <v>36</v>
      </c>
      <c r="F450" s="16">
        <v>2.0844980174343601</v>
      </c>
      <c r="G450" s="16" t="s">
        <v>36</v>
      </c>
      <c r="H450" s="16" t="s">
        <v>36</v>
      </c>
      <c r="I450" s="16" t="s">
        <v>36</v>
      </c>
      <c r="J450" s="15">
        <v>1</v>
      </c>
    </row>
    <row r="451" spans="1:10" x14ac:dyDescent="0.2">
      <c r="A451" s="24" t="s">
        <v>1437</v>
      </c>
      <c r="B451" s="15" t="s">
        <v>20240</v>
      </c>
      <c r="C451" s="15">
        <v>3</v>
      </c>
      <c r="D451" s="15">
        <v>1</v>
      </c>
      <c r="E451" s="16" t="s">
        <v>36</v>
      </c>
      <c r="F451" s="16">
        <v>2.1891942919253098</v>
      </c>
      <c r="G451" s="16" t="s">
        <v>36</v>
      </c>
      <c r="H451" s="16" t="s">
        <v>36</v>
      </c>
      <c r="I451" s="16" t="s">
        <v>36</v>
      </c>
      <c r="J451" s="15">
        <v>1</v>
      </c>
    </row>
    <row r="452" spans="1:10" x14ac:dyDescent="0.2">
      <c r="A452" s="24" t="s">
        <v>1299</v>
      </c>
      <c r="B452" s="15" t="s">
        <v>20240</v>
      </c>
      <c r="C452" s="15">
        <v>2</v>
      </c>
      <c r="D452" s="15">
        <v>1</v>
      </c>
      <c r="E452" s="16" t="s">
        <v>36</v>
      </c>
      <c r="F452" s="16" t="s">
        <v>36</v>
      </c>
      <c r="G452" s="16" t="s">
        <v>36</v>
      </c>
      <c r="H452" s="16" t="s">
        <v>36</v>
      </c>
      <c r="I452" s="16">
        <v>4.21811959504676</v>
      </c>
      <c r="J452" s="15">
        <v>1</v>
      </c>
    </row>
    <row r="453" spans="1:10" x14ac:dyDescent="0.2">
      <c r="A453" s="24" t="s">
        <v>2215</v>
      </c>
      <c r="B453" s="15" t="s">
        <v>20240</v>
      </c>
      <c r="C453" s="15">
        <v>3</v>
      </c>
      <c r="D453" s="15">
        <v>1</v>
      </c>
      <c r="E453" s="16" t="s">
        <v>36</v>
      </c>
      <c r="F453" s="16">
        <v>2.00583091973823</v>
      </c>
      <c r="G453" s="16" t="s">
        <v>36</v>
      </c>
      <c r="H453" s="16" t="s">
        <v>36</v>
      </c>
      <c r="I453" s="16" t="s">
        <v>36</v>
      </c>
      <c r="J453" s="15">
        <v>1</v>
      </c>
    </row>
    <row r="454" spans="1:10" x14ac:dyDescent="0.2">
      <c r="A454" s="24" t="s">
        <v>2236</v>
      </c>
      <c r="B454" s="15" t="s">
        <v>20240</v>
      </c>
      <c r="C454" s="15">
        <v>3</v>
      </c>
      <c r="D454" s="15">
        <v>1</v>
      </c>
      <c r="E454" s="16" t="s">
        <v>36</v>
      </c>
      <c r="F454" s="16" t="s">
        <v>36</v>
      </c>
      <c r="G454" s="16" t="s">
        <v>36</v>
      </c>
      <c r="H454" s="16">
        <v>2.4246381577033098</v>
      </c>
      <c r="I454" s="16" t="s">
        <v>36</v>
      </c>
      <c r="J454" s="15">
        <v>1</v>
      </c>
    </row>
    <row r="455" spans="1:10" x14ac:dyDescent="0.2">
      <c r="A455" s="24" t="s">
        <v>2055</v>
      </c>
      <c r="B455" s="15" t="s">
        <v>20240</v>
      </c>
      <c r="C455" s="15">
        <v>3</v>
      </c>
      <c r="D455" s="15">
        <v>1</v>
      </c>
      <c r="E455" s="16" t="s">
        <v>36</v>
      </c>
      <c r="F455" s="16">
        <v>2.7875544773749299</v>
      </c>
      <c r="G455" s="16" t="s">
        <v>36</v>
      </c>
      <c r="H455" s="16" t="s">
        <v>36</v>
      </c>
      <c r="I455" s="16" t="s">
        <v>36</v>
      </c>
      <c r="J455" s="15">
        <v>1</v>
      </c>
    </row>
    <row r="456" spans="1:10" x14ac:dyDescent="0.2">
      <c r="A456" s="24" t="s">
        <v>4347</v>
      </c>
      <c r="B456" s="15" t="s">
        <v>20240</v>
      </c>
      <c r="C456" s="15">
        <v>1</v>
      </c>
      <c r="D456" s="15">
        <v>1</v>
      </c>
      <c r="E456" s="16" t="s">
        <v>42</v>
      </c>
      <c r="F456" s="16" t="s">
        <v>36</v>
      </c>
      <c r="G456" s="16" t="s">
        <v>36</v>
      </c>
      <c r="H456" s="16" t="s">
        <v>36</v>
      </c>
      <c r="I456" s="16" t="s">
        <v>36</v>
      </c>
      <c r="J456" s="15">
        <v>1</v>
      </c>
    </row>
    <row r="457" spans="1:10" x14ac:dyDescent="0.2">
      <c r="A457" s="24" t="s">
        <v>4362</v>
      </c>
      <c r="B457" s="15" t="s">
        <v>20240</v>
      </c>
      <c r="C457" s="15">
        <v>2</v>
      </c>
      <c r="D457" s="15">
        <v>1</v>
      </c>
      <c r="E457" s="16" t="s">
        <v>36</v>
      </c>
      <c r="F457" s="16" t="s">
        <v>36</v>
      </c>
      <c r="G457" s="16" t="s">
        <v>36</v>
      </c>
      <c r="H457" s="16" t="s">
        <v>36</v>
      </c>
      <c r="I457" s="16" t="s">
        <v>42</v>
      </c>
      <c r="J457" s="15">
        <v>1</v>
      </c>
    </row>
    <row r="458" spans="1:10" x14ac:dyDescent="0.2">
      <c r="A458" s="24" t="s">
        <v>2721</v>
      </c>
      <c r="B458" s="15" t="s">
        <v>20240</v>
      </c>
      <c r="C458" s="15">
        <v>3</v>
      </c>
      <c r="D458" s="15">
        <v>1</v>
      </c>
      <c r="E458" s="16" t="s">
        <v>36</v>
      </c>
      <c r="F458" s="16" t="s">
        <v>36</v>
      </c>
      <c r="G458" s="16" t="s">
        <v>36</v>
      </c>
      <c r="H458" s="16">
        <v>4.53427206526014</v>
      </c>
      <c r="I458" s="16" t="s">
        <v>36</v>
      </c>
      <c r="J458" s="15">
        <v>1</v>
      </c>
    </row>
    <row r="459" spans="1:10" x14ac:dyDescent="0.2">
      <c r="A459" s="24" t="s">
        <v>2411</v>
      </c>
      <c r="B459" s="15" t="s">
        <v>20240</v>
      </c>
      <c r="C459" s="15">
        <v>3</v>
      </c>
      <c r="D459" s="15">
        <v>1</v>
      </c>
      <c r="E459" s="16" t="s">
        <v>36</v>
      </c>
      <c r="F459" s="16">
        <v>2.4473153286924201</v>
      </c>
      <c r="G459" s="16" t="s">
        <v>36</v>
      </c>
      <c r="H459" s="16" t="s">
        <v>36</v>
      </c>
      <c r="I459" s="16" t="s">
        <v>36</v>
      </c>
      <c r="J459" s="15">
        <v>1</v>
      </c>
    </row>
    <row r="460" spans="1:10" x14ac:dyDescent="0.2">
      <c r="A460" s="24" t="s">
        <v>2448</v>
      </c>
      <c r="B460" s="15" t="s">
        <v>20240</v>
      </c>
      <c r="C460" s="15">
        <v>4</v>
      </c>
      <c r="D460" s="15">
        <v>1</v>
      </c>
      <c r="E460" s="16" t="s">
        <v>36</v>
      </c>
      <c r="F460" s="16" t="s">
        <v>36</v>
      </c>
      <c r="G460" s="16" t="s">
        <v>36</v>
      </c>
      <c r="H460" s="16" t="s">
        <v>36</v>
      </c>
      <c r="I460" s="16">
        <v>10.4526728825528</v>
      </c>
      <c r="J460" s="15">
        <v>1</v>
      </c>
    </row>
    <row r="461" spans="1:10" x14ac:dyDescent="0.2">
      <c r="A461" s="24" t="s">
        <v>2490</v>
      </c>
      <c r="B461" s="15" t="s">
        <v>20240</v>
      </c>
      <c r="C461" s="15">
        <v>2</v>
      </c>
      <c r="D461" s="15">
        <v>1</v>
      </c>
      <c r="E461" s="16" t="s">
        <v>36</v>
      </c>
      <c r="F461" s="16" t="s">
        <v>36</v>
      </c>
      <c r="G461" s="16" t="s">
        <v>36</v>
      </c>
      <c r="H461" s="16" t="s">
        <v>36</v>
      </c>
      <c r="I461" s="16" t="s">
        <v>42</v>
      </c>
      <c r="J461" s="15">
        <v>1</v>
      </c>
    </row>
    <row r="462" spans="1:10" x14ac:dyDescent="0.2">
      <c r="A462" s="24" t="s">
        <v>2815</v>
      </c>
      <c r="B462" s="15" t="s">
        <v>20240</v>
      </c>
      <c r="C462" s="15">
        <v>3</v>
      </c>
      <c r="D462" s="15">
        <v>1</v>
      </c>
      <c r="E462" s="16" t="s">
        <v>36</v>
      </c>
      <c r="F462" s="16" t="s">
        <v>36</v>
      </c>
      <c r="G462" s="16" t="s">
        <v>36</v>
      </c>
      <c r="H462" s="16" t="s">
        <v>36</v>
      </c>
      <c r="I462" s="16">
        <v>12.647672404431599</v>
      </c>
      <c r="J462" s="15">
        <v>1</v>
      </c>
    </row>
    <row r="463" spans="1:10" x14ac:dyDescent="0.2">
      <c r="A463" s="24" t="s">
        <v>2604</v>
      </c>
      <c r="B463" s="15" t="s">
        <v>20240</v>
      </c>
      <c r="C463" s="15">
        <v>3</v>
      </c>
      <c r="D463" s="15">
        <v>1</v>
      </c>
      <c r="E463" s="16" t="s">
        <v>36</v>
      </c>
      <c r="F463" s="16" t="s">
        <v>36</v>
      </c>
      <c r="G463" s="16" t="s">
        <v>36</v>
      </c>
      <c r="H463" s="16">
        <v>3.3558190007949902</v>
      </c>
      <c r="I463" s="16" t="s">
        <v>36</v>
      </c>
      <c r="J463" s="15">
        <v>1</v>
      </c>
    </row>
    <row r="464" spans="1:10" x14ac:dyDescent="0.2">
      <c r="A464" s="24" t="s">
        <v>2948</v>
      </c>
      <c r="B464" s="15" t="s">
        <v>20240</v>
      </c>
      <c r="C464" s="15">
        <v>3</v>
      </c>
      <c r="D464" s="15">
        <v>1</v>
      </c>
      <c r="E464" s="16" t="s">
        <v>36</v>
      </c>
      <c r="F464" s="16">
        <v>2.8607630347092599</v>
      </c>
      <c r="G464" s="16" t="s">
        <v>36</v>
      </c>
      <c r="H464" s="16" t="s">
        <v>36</v>
      </c>
      <c r="I464" s="16" t="s">
        <v>36</v>
      </c>
      <c r="J464" s="15">
        <v>1</v>
      </c>
    </row>
    <row r="465" spans="1:10" x14ac:dyDescent="0.2">
      <c r="A465" s="25" t="s">
        <v>2662</v>
      </c>
      <c r="B465" s="15" t="s">
        <v>20240</v>
      </c>
      <c r="C465" s="15">
        <v>4</v>
      </c>
      <c r="D465" s="15">
        <v>1</v>
      </c>
      <c r="E465" s="16" t="s">
        <v>36</v>
      </c>
      <c r="F465" s="16">
        <v>4.4753484041428404</v>
      </c>
      <c r="G465" s="16" t="s">
        <v>36</v>
      </c>
      <c r="H465" s="16" t="s">
        <v>36</v>
      </c>
      <c r="I465" s="16" t="s">
        <v>36</v>
      </c>
      <c r="J465" s="15">
        <v>1</v>
      </c>
    </row>
    <row r="466" spans="1:10" x14ac:dyDescent="0.2">
      <c r="A466" s="24" t="s">
        <v>4468</v>
      </c>
      <c r="B466" s="15" t="s">
        <v>20240</v>
      </c>
      <c r="C466" s="15">
        <v>2</v>
      </c>
      <c r="D466" s="15">
        <v>1</v>
      </c>
      <c r="E466" s="16" t="s">
        <v>36</v>
      </c>
      <c r="F466" s="16">
        <v>2.0382061822302702</v>
      </c>
      <c r="G466" s="16" t="s">
        <v>36</v>
      </c>
      <c r="H466" s="16" t="s">
        <v>36</v>
      </c>
      <c r="I466" s="16" t="s">
        <v>36</v>
      </c>
      <c r="J466" s="15">
        <v>1</v>
      </c>
    </row>
    <row r="467" spans="1:10" x14ac:dyDescent="0.2">
      <c r="A467" s="24" t="s">
        <v>4536</v>
      </c>
      <c r="B467" s="15" t="s">
        <v>20240</v>
      </c>
      <c r="C467" s="15">
        <v>1</v>
      </c>
      <c r="D467" s="15">
        <v>1</v>
      </c>
      <c r="E467" s="16" t="s">
        <v>36</v>
      </c>
      <c r="F467" s="16" t="s">
        <v>36</v>
      </c>
      <c r="G467" s="16">
        <v>2.0881234839629901</v>
      </c>
      <c r="H467" s="16" t="s">
        <v>36</v>
      </c>
      <c r="I467" s="16" t="s">
        <v>36</v>
      </c>
      <c r="J467" s="15">
        <v>1</v>
      </c>
    </row>
    <row r="468" spans="1:10" x14ac:dyDescent="0.2">
      <c r="A468" s="24" t="s">
        <v>3199</v>
      </c>
      <c r="B468" s="15" t="s">
        <v>20240</v>
      </c>
      <c r="C468" s="15">
        <v>2</v>
      </c>
      <c r="D468" s="15">
        <v>1</v>
      </c>
      <c r="E468" s="16" t="s">
        <v>36</v>
      </c>
      <c r="F468" s="16" t="s">
        <v>36</v>
      </c>
      <c r="G468" s="16" t="s">
        <v>36</v>
      </c>
      <c r="H468" s="16" t="s">
        <v>36</v>
      </c>
      <c r="I468" s="16">
        <v>4.8262411377451304</v>
      </c>
      <c r="J468" s="15">
        <v>1</v>
      </c>
    </row>
    <row r="469" spans="1:10" x14ac:dyDescent="0.2">
      <c r="A469" s="24" t="s">
        <v>3203</v>
      </c>
      <c r="B469" s="15" t="s">
        <v>20240</v>
      </c>
      <c r="C469" s="15">
        <v>2</v>
      </c>
      <c r="D469" s="15">
        <v>1</v>
      </c>
      <c r="E469" s="16" t="s">
        <v>36</v>
      </c>
      <c r="F469" s="16" t="s">
        <v>36</v>
      </c>
      <c r="G469" s="16" t="s">
        <v>36</v>
      </c>
      <c r="H469" s="16" t="s">
        <v>36</v>
      </c>
      <c r="I469" s="16">
        <v>6.1500579305481802</v>
      </c>
      <c r="J469" s="15">
        <v>1</v>
      </c>
    </row>
    <row r="470" spans="1:10" x14ac:dyDescent="0.2">
      <c r="A470" s="24" t="s">
        <v>3244</v>
      </c>
      <c r="B470" s="15" t="s">
        <v>20240</v>
      </c>
      <c r="C470" s="15">
        <v>4</v>
      </c>
      <c r="D470" s="15">
        <v>1</v>
      </c>
      <c r="E470" s="16" t="s">
        <v>36</v>
      </c>
      <c r="F470" s="16" t="s">
        <v>36</v>
      </c>
      <c r="G470" s="16" t="s">
        <v>36</v>
      </c>
      <c r="H470" s="16" t="s">
        <v>36</v>
      </c>
      <c r="I470" s="16">
        <v>4.0942522765627496</v>
      </c>
      <c r="J470" s="15">
        <v>1</v>
      </c>
    </row>
    <row r="471" spans="1:10" x14ac:dyDescent="0.2">
      <c r="A471" s="24" t="s">
        <v>4598</v>
      </c>
      <c r="B471" s="15" t="s">
        <v>20240</v>
      </c>
      <c r="C471" s="15">
        <v>2</v>
      </c>
      <c r="D471" s="15">
        <v>1</v>
      </c>
      <c r="E471" s="16" t="s">
        <v>36</v>
      </c>
      <c r="F471" s="16" t="s">
        <v>36</v>
      </c>
      <c r="G471" s="16" t="s">
        <v>36</v>
      </c>
      <c r="H471" s="16" t="s">
        <v>36</v>
      </c>
      <c r="I471" s="16">
        <v>4.2586613177757799</v>
      </c>
      <c r="J471" s="15">
        <v>1</v>
      </c>
    </row>
    <row r="472" spans="1:10" x14ac:dyDescent="0.2">
      <c r="A472" s="24" t="s">
        <v>4617</v>
      </c>
      <c r="B472" s="15" t="s">
        <v>20240</v>
      </c>
      <c r="C472" s="15">
        <v>1</v>
      </c>
      <c r="D472" s="15">
        <v>1</v>
      </c>
      <c r="E472" s="16" t="s">
        <v>36</v>
      </c>
      <c r="F472" s="16" t="s">
        <v>36</v>
      </c>
      <c r="G472" s="16" t="s">
        <v>36</v>
      </c>
      <c r="H472" s="16">
        <v>2.0868277927697401</v>
      </c>
      <c r="I472" s="16" t="s">
        <v>36</v>
      </c>
      <c r="J472" s="15">
        <v>1</v>
      </c>
    </row>
    <row r="473" spans="1:10" x14ac:dyDescent="0.2">
      <c r="A473" s="24" t="s">
        <v>4621</v>
      </c>
      <c r="B473" s="15" t="s">
        <v>20240</v>
      </c>
      <c r="C473" s="15">
        <v>2</v>
      </c>
      <c r="D473" s="15">
        <v>1</v>
      </c>
      <c r="E473" s="16">
        <v>2.39280030588887</v>
      </c>
      <c r="F473" s="16" t="s">
        <v>36</v>
      </c>
      <c r="G473" s="16" t="s">
        <v>36</v>
      </c>
      <c r="H473" s="16" t="s">
        <v>36</v>
      </c>
      <c r="I473" s="16" t="s">
        <v>36</v>
      </c>
      <c r="J473" s="15">
        <v>1</v>
      </c>
    </row>
    <row r="474" spans="1:10" x14ac:dyDescent="0.2">
      <c r="A474" s="24" t="s">
        <v>4625</v>
      </c>
      <c r="B474" s="15" t="s">
        <v>20240</v>
      </c>
      <c r="C474" s="15">
        <v>1</v>
      </c>
      <c r="D474" s="15">
        <v>1</v>
      </c>
      <c r="E474" s="16" t="s">
        <v>36</v>
      </c>
      <c r="F474" s="16">
        <v>2.5171653696052099</v>
      </c>
      <c r="G474" s="16" t="s">
        <v>36</v>
      </c>
      <c r="H474" s="16" t="s">
        <v>36</v>
      </c>
      <c r="I474" s="16" t="s">
        <v>36</v>
      </c>
      <c r="J474" s="15">
        <v>1</v>
      </c>
    </row>
    <row r="475" spans="1:10" x14ac:dyDescent="0.2">
      <c r="A475" s="24" t="s">
        <v>3455</v>
      </c>
      <c r="B475" s="15" t="s">
        <v>20240</v>
      </c>
      <c r="C475" s="15">
        <v>4</v>
      </c>
      <c r="D475" s="15">
        <v>1</v>
      </c>
      <c r="E475" s="16" t="s">
        <v>36</v>
      </c>
      <c r="F475" s="16" t="s">
        <v>36</v>
      </c>
      <c r="G475" s="16" t="s">
        <v>36</v>
      </c>
      <c r="H475" s="16" t="s">
        <v>36</v>
      </c>
      <c r="I475" s="16">
        <v>2.0351004417299601</v>
      </c>
      <c r="J475" s="15">
        <v>1</v>
      </c>
    </row>
    <row r="476" spans="1:10" x14ac:dyDescent="0.2">
      <c r="A476" s="24" t="s">
        <v>4144</v>
      </c>
      <c r="B476" s="15" t="s">
        <v>20240</v>
      </c>
      <c r="C476" s="15">
        <v>3</v>
      </c>
      <c r="D476" s="15">
        <v>1</v>
      </c>
      <c r="E476" s="16" t="s">
        <v>36</v>
      </c>
      <c r="F476" s="16">
        <v>2.0441484905595502</v>
      </c>
      <c r="G476" s="16" t="s">
        <v>36</v>
      </c>
      <c r="H476" s="16" t="s">
        <v>36</v>
      </c>
      <c r="I476" s="16" t="s">
        <v>36</v>
      </c>
      <c r="J476" s="15">
        <v>1</v>
      </c>
    </row>
    <row r="477" spans="1:10" x14ac:dyDescent="0.2">
      <c r="A477" s="24" t="s">
        <v>3516</v>
      </c>
      <c r="B477" s="15" t="s">
        <v>20240</v>
      </c>
      <c r="C477" s="15">
        <v>4</v>
      </c>
      <c r="D477" s="15">
        <v>1</v>
      </c>
      <c r="E477" s="16" t="s">
        <v>36</v>
      </c>
      <c r="F477" s="16">
        <v>2.2337999659003001</v>
      </c>
      <c r="G477" s="16" t="s">
        <v>36</v>
      </c>
      <c r="H477" s="16" t="s">
        <v>36</v>
      </c>
      <c r="I477" s="16" t="s">
        <v>36</v>
      </c>
      <c r="J477" s="15">
        <v>1</v>
      </c>
    </row>
    <row r="478" spans="1:10" x14ac:dyDescent="0.2">
      <c r="A478" s="24" t="s">
        <v>4176</v>
      </c>
      <c r="B478" s="15" t="s">
        <v>20240</v>
      </c>
      <c r="C478" s="15">
        <v>3</v>
      </c>
      <c r="D478" s="15">
        <v>1</v>
      </c>
      <c r="E478" s="16" t="s">
        <v>36</v>
      </c>
      <c r="F478" s="16">
        <v>2.04982393781588</v>
      </c>
      <c r="G478" s="16" t="s">
        <v>36</v>
      </c>
      <c r="H478" s="16" t="s">
        <v>36</v>
      </c>
      <c r="I478" s="16" t="s">
        <v>36</v>
      </c>
      <c r="J478" s="15">
        <v>1</v>
      </c>
    </row>
    <row r="479" spans="1:10" x14ac:dyDescent="0.2">
      <c r="A479" s="24" t="s">
        <v>4421</v>
      </c>
      <c r="B479" s="15" t="s">
        <v>20240</v>
      </c>
      <c r="C479" s="15">
        <v>2</v>
      </c>
      <c r="D479" s="15">
        <v>1</v>
      </c>
      <c r="E479" s="16" t="s">
        <v>36</v>
      </c>
      <c r="F479" s="16">
        <v>2.0930401695361902</v>
      </c>
      <c r="G479" s="16" t="s">
        <v>36</v>
      </c>
      <c r="H479" s="16" t="s">
        <v>36</v>
      </c>
      <c r="I479" s="16" t="s">
        <v>36</v>
      </c>
      <c r="J479" s="15">
        <v>1</v>
      </c>
    </row>
    <row r="480" spans="1:10" x14ac:dyDescent="0.2">
      <c r="A480" s="24" t="s">
        <v>3759</v>
      </c>
      <c r="B480" s="15" t="s">
        <v>20240</v>
      </c>
      <c r="C480" s="15">
        <v>4</v>
      </c>
      <c r="D480" s="15">
        <v>1</v>
      </c>
      <c r="E480" s="16" t="s">
        <v>36</v>
      </c>
      <c r="F480" s="16" t="s">
        <v>36</v>
      </c>
      <c r="G480" s="16" t="s">
        <v>36</v>
      </c>
      <c r="H480" s="16" t="s">
        <v>36</v>
      </c>
      <c r="I480" s="16">
        <v>4.3683849658611003</v>
      </c>
      <c r="J480" s="15">
        <v>1</v>
      </c>
    </row>
    <row r="481" spans="1:10" x14ac:dyDescent="0.2">
      <c r="A481" s="24" t="s">
        <v>3925</v>
      </c>
      <c r="B481" s="15" t="s">
        <v>20240</v>
      </c>
      <c r="C481" s="15">
        <v>4</v>
      </c>
      <c r="D481" s="15">
        <v>1</v>
      </c>
      <c r="E481" s="16" t="s">
        <v>36</v>
      </c>
      <c r="F481" s="16" t="s">
        <v>36</v>
      </c>
      <c r="G481" s="16" t="s">
        <v>36</v>
      </c>
      <c r="H481" s="16" t="s">
        <v>36</v>
      </c>
      <c r="I481" s="16">
        <v>2.1677524271570601</v>
      </c>
      <c r="J481" s="15">
        <v>1</v>
      </c>
    </row>
    <row r="482" spans="1:10" x14ac:dyDescent="0.2">
      <c r="A482" s="24" t="s">
        <v>4734</v>
      </c>
      <c r="B482" s="15" t="s">
        <v>20240</v>
      </c>
      <c r="C482" s="15">
        <v>1</v>
      </c>
      <c r="D482" s="15">
        <v>1</v>
      </c>
      <c r="E482" s="16" t="s">
        <v>36</v>
      </c>
      <c r="F482" s="16" t="s">
        <v>36</v>
      </c>
      <c r="G482" s="16">
        <v>2.0648664235899901</v>
      </c>
      <c r="H482" s="16" t="s">
        <v>36</v>
      </c>
      <c r="I482" s="16" t="s">
        <v>36</v>
      </c>
      <c r="J482" s="15">
        <v>1</v>
      </c>
    </row>
    <row r="483" spans="1:10" x14ac:dyDescent="0.2">
      <c r="A483" s="24" t="s">
        <v>4748</v>
      </c>
      <c r="B483" s="15" t="s">
        <v>20240</v>
      </c>
      <c r="C483" s="15">
        <v>3</v>
      </c>
      <c r="D483" s="15">
        <v>1</v>
      </c>
      <c r="E483" s="16" t="s">
        <v>36</v>
      </c>
      <c r="F483" s="16">
        <v>2.1733190768320498</v>
      </c>
      <c r="G483" s="16" t="s">
        <v>36</v>
      </c>
      <c r="H483" s="16" t="s">
        <v>36</v>
      </c>
      <c r="I483" s="16" t="s">
        <v>36</v>
      </c>
      <c r="J483" s="15">
        <v>1</v>
      </c>
    </row>
    <row r="484" spans="1:10" x14ac:dyDescent="0.2">
      <c r="A484" s="24" t="s">
        <v>4813</v>
      </c>
      <c r="B484" s="15" t="s">
        <v>20240</v>
      </c>
      <c r="C484" s="15">
        <v>2</v>
      </c>
      <c r="D484" s="15">
        <v>1</v>
      </c>
      <c r="E484" s="16" t="s">
        <v>36</v>
      </c>
      <c r="F484" s="16" t="s">
        <v>42</v>
      </c>
      <c r="G484" s="16" t="s">
        <v>36</v>
      </c>
      <c r="H484" s="16" t="s">
        <v>36</v>
      </c>
      <c r="I484" s="16" t="s">
        <v>36</v>
      </c>
      <c r="J484" s="15">
        <v>1</v>
      </c>
    </row>
    <row r="485" spans="1:10" x14ac:dyDescent="0.2">
      <c r="A485" s="24" t="s">
        <v>4878</v>
      </c>
      <c r="B485" s="15" t="s">
        <v>20240</v>
      </c>
      <c r="C485" s="15">
        <v>3</v>
      </c>
      <c r="D485" s="15">
        <v>1</v>
      </c>
      <c r="E485" s="16" t="s">
        <v>36</v>
      </c>
      <c r="F485" s="16">
        <v>2.10394938801225</v>
      </c>
      <c r="G485" s="16" t="s">
        <v>36</v>
      </c>
      <c r="H485" s="16" t="s">
        <v>36</v>
      </c>
      <c r="I485" s="16" t="s">
        <v>36</v>
      </c>
      <c r="J485" s="15">
        <v>1</v>
      </c>
    </row>
    <row r="486" spans="1:10" x14ac:dyDescent="0.2">
      <c r="A486" s="24" t="s">
        <v>4885</v>
      </c>
      <c r="B486" s="15" t="s">
        <v>20240</v>
      </c>
      <c r="C486" s="15">
        <v>1</v>
      </c>
      <c r="D486" s="15">
        <v>1</v>
      </c>
      <c r="E486" s="16" t="s">
        <v>36</v>
      </c>
      <c r="F486" s="16" t="s">
        <v>36</v>
      </c>
      <c r="G486" s="16">
        <v>2.2273550154729498</v>
      </c>
      <c r="H486" s="16" t="s">
        <v>36</v>
      </c>
      <c r="I486" s="16" t="s">
        <v>36</v>
      </c>
      <c r="J486" s="15">
        <v>1</v>
      </c>
    </row>
    <row r="487" spans="1:10" x14ac:dyDescent="0.2">
      <c r="A487" s="24" t="s">
        <v>4926</v>
      </c>
      <c r="B487" s="15" t="s">
        <v>20240</v>
      </c>
      <c r="C487" s="15">
        <v>2</v>
      </c>
      <c r="D487" s="15">
        <v>1</v>
      </c>
      <c r="E487" s="16" t="s">
        <v>36</v>
      </c>
      <c r="F487" s="16" t="s">
        <v>36</v>
      </c>
      <c r="G487" s="16" t="s">
        <v>36</v>
      </c>
      <c r="H487" s="16" t="s">
        <v>36</v>
      </c>
      <c r="I487" s="16">
        <v>2.8854573366719301</v>
      </c>
      <c r="J487" s="15">
        <v>1</v>
      </c>
    </row>
    <row r="488" spans="1:10" x14ac:dyDescent="0.2">
      <c r="A488" s="24" t="s">
        <v>4939</v>
      </c>
      <c r="B488" s="15" t="s">
        <v>20240</v>
      </c>
      <c r="C488" s="15">
        <v>4</v>
      </c>
      <c r="D488" s="15">
        <v>1</v>
      </c>
      <c r="E488" s="16" t="s">
        <v>36</v>
      </c>
      <c r="F488" s="16" t="s">
        <v>36</v>
      </c>
      <c r="G488" s="16" t="s">
        <v>36</v>
      </c>
      <c r="H488" s="16">
        <v>2.4279108980222301</v>
      </c>
      <c r="I488" s="16" t="s">
        <v>36</v>
      </c>
      <c r="J488" s="15">
        <v>1</v>
      </c>
    </row>
    <row r="489" spans="1:10" x14ac:dyDescent="0.2">
      <c r="A489" s="24" t="s">
        <v>4976</v>
      </c>
      <c r="B489" s="15" t="s">
        <v>20240</v>
      </c>
      <c r="C489" s="15">
        <v>2</v>
      </c>
      <c r="D489" s="15">
        <v>1</v>
      </c>
      <c r="E489" s="16" t="s">
        <v>36</v>
      </c>
      <c r="F489" s="16">
        <v>2.1194647906545501</v>
      </c>
      <c r="G489" s="16" t="s">
        <v>36</v>
      </c>
      <c r="H489" s="16" t="s">
        <v>36</v>
      </c>
      <c r="I489" s="16" t="s">
        <v>36</v>
      </c>
      <c r="J489" s="15">
        <v>1</v>
      </c>
    </row>
    <row r="490" spans="1:10" x14ac:dyDescent="0.2">
      <c r="A490" s="24" t="s">
        <v>4985</v>
      </c>
      <c r="B490" s="15" t="s">
        <v>20240</v>
      </c>
      <c r="C490" s="15">
        <v>2</v>
      </c>
      <c r="D490" s="15">
        <v>1</v>
      </c>
      <c r="E490" s="16" t="s">
        <v>36</v>
      </c>
      <c r="F490" s="16">
        <v>3.2445086223081701</v>
      </c>
      <c r="G490" s="16" t="s">
        <v>36</v>
      </c>
      <c r="H490" s="16" t="s">
        <v>36</v>
      </c>
      <c r="I490" s="16" t="s">
        <v>36</v>
      </c>
      <c r="J490" s="15">
        <v>1</v>
      </c>
    </row>
    <row r="491" spans="1:10" x14ac:dyDescent="0.2">
      <c r="A491" s="24" t="s">
        <v>4989</v>
      </c>
      <c r="B491" s="15" t="s">
        <v>20240</v>
      </c>
      <c r="C491" s="15">
        <v>3</v>
      </c>
      <c r="D491" s="15">
        <v>1</v>
      </c>
      <c r="E491" s="16" t="s">
        <v>36</v>
      </c>
      <c r="F491" s="16" t="s">
        <v>36</v>
      </c>
      <c r="G491" s="16" t="s">
        <v>36</v>
      </c>
      <c r="H491" s="16" t="s">
        <v>36</v>
      </c>
      <c r="I491" s="16">
        <v>2.0054138622880502</v>
      </c>
      <c r="J491" s="15">
        <v>1</v>
      </c>
    </row>
    <row r="492" spans="1:10" x14ac:dyDescent="0.2">
      <c r="A492" s="24" t="s">
        <v>4999</v>
      </c>
      <c r="B492" s="15" t="s">
        <v>20240</v>
      </c>
      <c r="C492" s="15">
        <v>1</v>
      </c>
      <c r="D492" s="15">
        <v>1</v>
      </c>
      <c r="E492" s="16" t="s">
        <v>36</v>
      </c>
      <c r="F492" s="16" t="s">
        <v>36</v>
      </c>
      <c r="G492" s="16" t="s">
        <v>36</v>
      </c>
      <c r="H492" s="16" t="s">
        <v>36</v>
      </c>
      <c r="I492" s="16">
        <v>2.0971063117673499</v>
      </c>
      <c r="J492" s="15">
        <v>1</v>
      </c>
    </row>
    <row r="493" spans="1:10" x14ac:dyDescent="0.2">
      <c r="A493" s="24" t="s">
        <v>5011</v>
      </c>
      <c r="B493" s="15" t="s">
        <v>20240</v>
      </c>
      <c r="C493" s="15">
        <v>4</v>
      </c>
      <c r="D493" s="15">
        <v>1</v>
      </c>
      <c r="E493" s="16" t="s">
        <v>36</v>
      </c>
      <c r="F493" s="16" t="s">
        <v>36</v>
      </c>
      <c r="G493" s="16" t="s">
        <v>36</v>
      </c>
      <c r="H493" s="16" t="s">
        <v>36</v>
      </c>
      <c r="I493" s="16">
        <v>2.2048797866019001</v>
      </c>
      <c r="J493" s="15">
        <v>1</v>
      </c>
    </row>
    <row r="494" spans="1:10" x14ac:dyDescent="0.2">
      <c r="A494" s="24" t="s">
        <v>5056</v>
      </c>
      <c r="B494" s="15" t="s">
        <v>20240</v>
      </c>
      <c r="C494" s="15">
        <v>3</v>
      </c>
      <c r="D494" s="15">
        <v>1</v>
      </c>
      <c r="E494" s="16" t="s">
        <v>36</v>
      </c>
      <c r="F494" s="16">
        <v>2.6479942694532599</v>
      </c>
      <c r="G494" s="16" t="s">
        <v>36</v>
      </c>
      <c r="H494" s="16" t="s">
        <v>36</v>
      </c>
      <c r="I494" s="16" t="s">
        <v>36</v>
      </c>
      <c r="J494" s="15">
        <v>1</v>
      </c>
    </row>
    <row r="495" spans="1:10" x14ac:dyDescent="0.2">
      <c r="A495" s="24" t="s">
        <v>5066</v>
      </c>
      <c r="B495" s="15" t="s">
        <v>20240</v>
      </c>
      <c r="C495" s="15">
        <v>1</v>
      </c>
      <c r="D495" s="15">
        <v>1</v>
      </c>
      <c r="E495" s="16" t="s">
        <v>36</v>
      </c>
      <c r="F495" s="16" t="s">
        <v>36</v>
      </c>
      <c r="G495" s="16" t="s">
        <v>36</v>
      </c>
      <c r="H495" s="16">
        <v>2.02339894620664</v>
      </c>
      <c r="I495" s="16" t="s">
        <v>36</v>
      </c>
      <c r="J495" s="15">
        <v>1</v>
      </c>
    </row>
    <row r="496" spans="1:10" x14ac:dyDescent="0.2">
      <c r="A496" s="24" t="s">
        <v>5107</v>
      </c>
      <c r="B496" s="15" t="s">
        <v>20240</v>
      </c>
      <c r="C496" s="15">
        <v>3</v>
      </c>
      <c r="D496" s="15">
        <v>1</v>
      </c>
      <c r="E496" s="16" t="s">
        <v>36</v>
      </c>
      <c r="F496" s="16" t="s">
        <v>36</v>
      </c>
      <c r="G496" s="16" t="s">
        <v>36</v>
      </c>
      <c r="H496" s="16" t="s">
        <v>36</v>
      </c>
      <c r="I496" s="16">
        <v>2.5058498999124699</v>
      </c>
      <c r="J496" s="15">
        <v>1</v>
      </c>
    </row>
    <row r="497" spans="1:10" x14ac:dyDescent="0.2">
      <c r="A497" s="24" t="s">
        <v>5148</v>
      </c>
      <c r="B497" s="15" t="s">
        <v>20240</v>
      </c>
      <c r="C497" s="15">
        <v>3</v>
      </c>
      <c r="D497" s="15">
        <v>1</v>
      </c>
      <c r="E497" s="16" t="s">
        <v>36</v>
      </c>
      <c r="F497" s="16" t="s">
        <v>36</v>
      </c>
      <c r="G497" s="16" t="s">
        <v>36</v>
      </c>
      <c r="H497" s="16" t="s">
        <v>36</v>
      </c>
      <c r="I497" s="16">
        <v>6.6166455625731997</v>
      </c>
      <c r="J497" s="15">
        <v>1</v>
      </c>
    </row>
    <row r="498" spans="1:10" x14ac:dyDescent="0.2">
      <c r="A498" s="24" t="s">
        <v>5152</v>
      </c>
      <c r="B498" s="15" t="s">
        <v>20240</v>
      </c>
      <c r="C498" s="15">
        <v>2</v>
      </c>
      <c r="D498" s="15">
        <v>1</v>
      </c>
      <c r="E498" s="16" t="s">
        <v>36</v>
      </c>
      <c r="F498" s="16" t="s">
        <v>36</v>
      </c>
      <c r="G498" s="16" t="s">
        <v>36</v>
      </c>
      <c r="H498" s="16" t="s">
        <v>36</v>
      </c>
      <c r="I498" s="16">
        <v>3.5820860633702498</v>
      </c>
      <c r="J498" s="15">
        <v>1</v>
      </c>
    </row>
    <row r="499" spans="1:10" x14ac:dyDescent="0.2">
      <c r="A499" s="24" t="s">
        <v>5155</v>
      </c>
      <c r="B499" s="15" t="s">
        <v>20240</v>
      </c>
      <c r="C499" s="15">
        <v>2</v>
      </c>
      <c r="D499" s="15">
        <v>1</v>
      </c>
      <c r="E499" s="16" t="s">
        <v>36</v>
      </c>
      <c r="F499" s="16" t="s">
        <v>36</v>
      </c>
      <c r="G499" s="16" t="s">
        <v>36</v>
      </c>
      <c r="H499" s="16" t="s">
        <v>36</v>
      </c>
      <c r="I499" s="16">
        <v>3.9342809902316098</v>
      </c>
      <c r="J499" s="15">
        <v>1</v>
      </c>
    </row>
    <row r="500" spans="1:10" x14ac:dyDescent="0.2">
      <c r="A500" s="24" t="s">
        <v>5176</v>
      </c>
      <c r="B500" s="15" t="s">
        <v>20240</v>
      </c>
      <c r="C500" s="15">
        <v>3</v>
      </c>
      <c r="D500" s="15">
        <v>1</v>
      </c>
      <c r="E500" s="16" t="s">
        <v>36</v>
      </c>
      <c r="F500" s="16" t="s">
        <v>36</v>
      </c>
      <c r="G500" s="16" t="s">
        <v>36</v>
      </c>
      <c r="H500" s="16" t="s">
        <v>36</v>
      </c>
      <c r="I500" s="16">
        <v>2.75757476203884</v>
      </c>
      <c r="J500" s="15">
        <v>1</v>
      </c>
    </row>
    <row r="501" spans="1:10" x14ac:dyDescent="0.2">
      <c r="A501" s="24" t="s">
        <v>5179</v>
      </c>
      <c r="B501" s="15" t="s">
        <v>20240</v>
      </c>
      <c r="C501" s="15">
        <v>3</v>
      </c>
      <c r="D501" s="15">
        <v>1</v>
      </c>
      <c r="E501" s="16" t="s">
        <v>36</v>
      </c>
      <c r="F501" s="16" t="s">
        <v>36</v>
      </c>
      <c r="G501" s="16" t="s">
        <v>36</v>
      </c>
      <c r="H501" s="16" t="s">
        <v>36</v>
      </c>
      <c r="I501" s="16">
        <v>5.1916747368131597</v>
      </c>
      <c r="J501" s="15">
        <v>1</v>
      </c>
    </row>
    <row r="502" spans="1:10" x14ac:dyDescent="0.2">
      <c r="A502" s="24" t="s">
        <v>5187</v>
      </c>
      <c r="B502" s="15" t="s">
        <v>20240</v>
      </c>
      <c r="C502" s="15">
        <v>3</v>
      </c>
      <c r="D502" s="15">
        <v>1</v>
      </c>
      <c r="E502" s="16" t="s">
        <v>36</v>
      </c>
      <c r="F502" s="16">
        <v>2.13553863697196</v>
      </c>
      <c r="G502" s="16" t="s">
        <v>36</v>
      </c>
      <c r="H502" s="16" t="s">
        <v>36</v>
      </c>
      <c r="I502" s="16" t="s">
        <v>36</v>
      </c>
      <c r="J502" s="15">
        <v>1</v>
      </c>
    </row>
    <row r="503" spans="1:10" x14ac:dyDescent="0.2">
      <c r="A503" s="24" t="s">
        <v>5216</v>
      </c>
      <c r="B503" s="15" t="s">
        <v>20240</v>
      </c>
      <c r="C503" s="15">
        <v>2</v>
      </c>
      <c r="D503" s="15">
        <v>1</v>
      </c>
      <c r="E503" s="16" t="s">
        <v>36</v>
      </c>
      <c r="F503" s="16">
        <v>2.1465205727868999</v>
      </c>
      <c r="G503" s="16" t="s">
        <v>36</v>
      </c>
      <c r="H503" s="16" t="s">
        <v>36</v>
      </c>
      <c r="I503" s="16" t="s">
        <v>36</v>
      </c>
      <c r="J503" s="15">
        <v>1</v>
      </c>
    </row>
    <row r="504" spans="1:10" x14ac:dyDescent="0.2">
      <c r="A504" s="24" t="s">
        <v>5228</v>
      </c>
      <c r="B504" s="15" t="s">
        <v>20240</v>
      </c>
      <c r="C504" s="15">
        <v>3</v>
      </c>
      <c r="D504" s="15">
        <v>1</v>
      </c>
      <c r="E504" s="16" t="s">
        <v>36</v>
      </c>
      <c r="F504" s="16">
        <v>2.31883473219257</v>
      </c>
      <c r="G504" s="16" t="s">
        <v>36</v>
      </c>
      <c r="H504" s="16" t="s">
        <v>36</v>
      </c>
      <c r="I504" s="16" t="s">
        <v>36</v>
      </c>
      <c r="J504" s="15">
        <v>1</v>
      </c>
    </row>
    <row r="505" spans="1:10" x14ac:dyDescent="0.2">
      <c r="A505" s="24" t="s">
        <v>4700</v>
      </c>
      <c r="B505" s="15" t="s">
        <v>20240</v>
      </c>
      <c r="C505" s="15">
        <v>4</v>
      </c>
      <c r="D505" s="15">
        <v>1</v>
      </c>
      <c r="E505" s="16" t="s">
        <v>36</v>
      </c>
      <c r="F505" s="16" t="s">
        <v>36</v>
      </c>
      <c r="G505" s="16" t="s">
        <v>36</v>
      </c>
      <c r="H505" s="16" t="s">
        <v>36</v>
      </c>
      <c r="I505" s="16">
        <v>2.0978332393907002</v>
      </c>
      <c r="J505" s="15">
        <v>1</v>
      </c>
    </row>
    <row r="506" spans="1:10" x14ac:dyDescent="0.2">
      <c r="A506" s="24" t="s">
        <v>5276</v>
      </c>
      <c r="B506" s="15" t="s">
        <v>20240</v>
      </c>
      <c r="C506" s="15">
        <v>2</v>
      </c>
      <c r="D506" s="15">
        <v>1</v>
      </c>
      <c r="E506" s="16" t="s">
        <v>36</v>
      </c>
      <c r="F506" s="16">
        <v>2.1156485677385999</v>
      </c>
      <c r="G506" s="16" t="s">
        <v>36</v>
      </c>
      <c r="H506" s="16" t="s">
        <v>36</v>
      </c>
      <c r="I506" s="16" t="s">
        <v>36</v>
      </c>
      <c r="J506" s="15">
        <v>1</v>
      </c>
    </row>
    <row r="507" spans="1:10" x14ac:dyDescent="0.2">
      <c r="A507" s="24" t="s">
        <v>5279</v>
      </c>
      <c r="B507" s="15" t="s">
        <v>20240</v>
      </c>
      <c r="C507" s="15">
        <v>3</v>
      </c>
      <c r="D507" s="15">
        <v>1</v>
      </c>
      <c r="E507" s="16" t="s">
        <v>36</v>
      </c>
      <c r="F507" s="16" t="s">
        <v>36</v>
      </c>
      <c r="G507" s="16" t="s">
        <v>36</v>
      </c>
      <c r="H507" s="16" t="s">
        <v>36</v>
      </c>
      <c r="I507" s="16">
        <v>3.29756249153625</v>
      </c>
      <c r="J507" s="15">
        <v>1</v>
      </c>
    </row>
    <row r="508" spans="1:10" x14ac:dyDescent="0.2">
      <c r="A508" s="24" t="s">
        <v>5289</v>
      </c>
      <c r="B508" s="15" t="s">
        <v>20240</v>
      </c>
      <c r="C508" s="15">
        <v>4</v>
      </c>
      <c r="D508" s="15">
        <v>1</v>
      </c>
      <c r="E508" s="16" t="s">
        <v>36</v>
      </c>
      <c r="F508" s="16" t="s">
        <v>36</v>
      </c>
      <c r="G508" s="16" t="s">
        <v>36</v>
      </c>
      <c r="H508" s="16" t="s">
        <v>36</v>
      </c>
      <c r="I508" s="16">
        <v>2.5839891280354901</v>
      </c>
      <c r="J508" s="15">
        <v>1</v>
      </c>
    </row>
    <row r="509" spans="1:10" x14ac:dyDescent="0.2">
      <c r="A509" s="24" t="s">
        <v>5312</v>
      </c>
      <c r="B509" s="15" t="s">
        <v>20240</v>
      </c>
      <c r="C509" s="15">
        <v>4</v>
      </c>
      <c r="D509" s="15">
        <v>1</v>
      </c>
      <c r="E509" s="16" t="s">
        <v>36</v>
      </c>
      <c r="F509" s="16" t="s">
        <v>36</v>
      </c>
      <c r="G509" s="16" t="s">
        <v>36</v>
      </c>
      <c r="H509" s="16" t="s">
        <v>36</v>
      </c>
      <c r="I509" s="16">
        <v>2.1179961986446201</v>
      </c>
      <c r="J509" s="15">
        <v>1</v>
      </c>
    </row>
    <row r="510" spans="1:10" x14ac:dyDescent="0.2">
      <c r="A510" s="24" t="s">
        <v>5329</v>
      </c>
      <c r="B510" s="15" t="s">
        <v>20240</v>
      </c>
      <c r="C510" s="15">
        <v>1</v>
      </c>
      <c r="D510" s="15">
        <v>1</v>
      </c>
      <c r="E510" s="16" t="s">
        <v>42</v>
      </c>
      <c r="F510" s="16" t="s">
        <v>36</v>
      </c>
      <c r="G510" s="16" t="s">
        <v>36</v>
      </c>
      <c r="H510" s="16" t="s">
        <v>36</v>
      </c>
      <c r="I510" s="16" t="s">
        <v>36</v>
      </c>
      <c r="J510" s="15">
        <v>1</v>
      </c>
    </row>
    <row r="511" spans="1:10" x14ac:dyDescent="0.2">
      <c r="A511" s="24" t="s">
        <v>5381</v>
      </c>
      <c r="B511" s="15" t="s">
        <v>20240</v>
      </c>
      <c r="C511" s="15">
        <v>3</v>
      </c>
      <c r="D511" s="15">
        <v>1</v>
      </c>
      <c r="E511" s="16" t="s">
        <v>42</v>
      </c>
      <c r="F511" s="16" t="s">
        <v>36</v>
      </c>
      <c r="G511" s="16" t="s">
        <v>36</v>
      </c>
      <c r="H511" s="16" t="s">
        <v>36</v>
      </c>
      <c r="I511" s="16" t="s">
        <v>36</v>
      </c>
      <c r="J511" s="15">
        <v>1</v>
      </c>
    </row>
    <row r="512" spans="1:10" x14ac:dyDescent="0.2">
      <c r="A512" s="24" t="s">
        <v>5390</v>
      </c>
      <c r="B512" s="15" t="s">
        <v>20240</v>
      </c>
      <c r="C512" s="15">
        <v>1</v>
      </c>
      <c r="D512" s="15">
        <v>1</v>
      </c>
      <c r="E512" s="16" t="s">
        <v>36</v>
      </c>
      <c r="F512" s="16">
        <v>2.3446945646068</v>
      </c>
      <c r="G512" s="16" t="s">
        <v>36</v>
      </c>
      <c r="H512" s="16" t="s">
        <v>36</v>
      </c>
      <c r="I512" s="16" t="s">
        <v>36</v>
      </c>
      <c r="J512" s="15">
        <v>1</v>
      </c>
    </row>
    <row r="513" spans="1:10" x14ac:dyDescent="0.2">
      <c r="A513" s="24" t="s">
        <v>5437</v>
      </c>
      <c r="B513" s="15" t="s">
        <v>20240</v>
      </c>
      <c r="C513" s="15">
        <v>3</v>
      </c>
      <c r="D513" s="15">
        <v>1</v>
      </c>
      <c r="E513" s="16" t="s">
        <v>36</v>
      </c>
      <c r="F513" s="16" t="s">
        <v>36</v>
      </c>
      <c r="G513" s="16" t="s">
        <v>36</v>
      </c>
      <c r="H513" s="16">
        <v>2.0573018078630798</v>
      </c>
      <c r="I513" s="16" t="s">
        <v>36</v>
      </c>
      <c r="J513" s="15">
        <v>1</v>
      </c>
    </row>
    <row r="514" spans="1:10" x14ac:dyDescent="0.2">
      <c r="A514" s="24" t="s">
        <v>5441</v>
      </c>
      <c r="B514" s="15" t="s">
        <v>20240</v>
      </c>
      <c r="C514" s="15">
        <v>3</v>
      </c>
      <c r="D514" s="15">
        <v>1</v>
      </c>
      <c r="E514" s="16" t="s">
        <v>36</v>
      </c>
      <c r="F514" s="16">
        <v>2.3296286448933499</v>
      </c>
      <c r="G514" s="16" t="s">
        <v>36</v>
      </c>
      <c r="H514" s="16" t="s">
        <v>36</v>
      </c>
      <c r="I514" s="16" t="s">
        <v>36</v>
      </c>
      <c r="J514" s="15">
        <v>1</v>
      </c>
    </row>
    <row r="515" spans="1:10" x14ac:dyDescent="0.2">
      <c r="A515" s="24" t="s">
        <v>5448</v>
      </c>
      <c r="B515" s="15" t="s">
        <v>20240</v>
      </c>
      <c r="C515" s="15">
        <v>3</v>
      </c>
      <c r="D515" s="15">
        <v>1</v>
      </c>
      <c r="E515" s="16" t="s">
        <v>36</v>
      </c>
      <c r="F515" s="16" t="s">
        <v>36</v>
      </c>
      <c r="G515" s="16" t="s">
        <v>36</v>
      </c>
      <c r="H515" s="16" t="s">
        <v>36</v>
      </c>
      <c r="I515" s="16">
        <v>2.2991490554148601</v>
      </c>
      <c r="J515" s="15">
        <v>1</v>
      </c>
    </row>
    <row r="516" spans="1:10" x14ac:dyDescent="0.2">
      <c r="A516" s="24" t="s">
        <v>5483</v>
      </c>
      <c r="B516" s="15" t="s">
        <v>20240</v>
      </c>
      <c r="C516" s="15">
        <v>1</v>
      </c>
      <c r="D516" s="15">
        <v>1</v>
      </c>
      <c r="E516" s="16" t="s">
        <v>36</v>
      </c>
      <c r="F516" s="16">
        <v>2.4188142776636998</v>
      </c>
      <c r="G516" s="16" t="s">
        <v>36</v>
      </c>
      <c r="H516" s="16" t="s">
        <v>36</v>
      </c>
      <c r="I516" s="16" t="s">
        <v>36</v>
      </c>
      <c r="J516" s="15">
        <v>1</v>
      </c>
    </row>
    <row r="517" spans="1:10" x14ac:dyDescent="0.2">
      <c r="A517" s="24" t="s">
        <v>5504</v>
      </c>
      <c r="B517" s="15" t="s">
        <v>20240</v>
      </c>
      <c r="C517" s="15">
        <v>3</v>
      </c>
      <c r="D517" s="15">
        <v>1</v>
      </c>
      <c r="E517" s="16" t="s">
        <v>36</v>
      </c>
      <c r="F517" s="16" t="s">
        <v>36</v>
      </c>
      <c r="G517" s="16">
        <v>2.1399763000999599</v>
      </c>
      <c r="H517" s="16" t="s">
        <v>36</v>
      </c>
      <c r="I517" s="16" t="s">
        <v>36</v>
      </c>
      <c r="J517" s="15">
        <v>1</v>
      </c>
    </row>
    <row r="518" spans="1:10" x14ac:dyDescent="0.2">
      <c r="A518" s="24" t="s">
        <v>5527</v>
      </c>
      <c r="B518" s="15" t="s">
        <v>20240</v>
      </c>
      <c r="C518" s="15">
        <v>3</v>
      </c>
      <c r="D518" s="15">
        <v>1</v>
      </c>
      <c r="E518" s="16" t="s">
        <v>36</v>
      </c>
      <c r="F518" s="16" t="s">
        <v>36</v>
      </c>
      <c r="G518" s="16" t="s">
        <v>36</v>
      </c>
      <c r="H518" s="16" t="s">
        <v>36</v>
      </c>
      <c r="I518" s="16">
        <v>2.1089136137045599</v>
      </c>
      <c r="J518" s="15">
        <v>1</v>
      </c>
    </row>
    <row r="519" spans="1:10" x14ac:dyDescent="0.2">
      <c r="A519" s="24" t="s">
        <v>5534</v>
      </c>
      <c r="B519" s="15" t="s">
        <v>20240</v>
      </c>
      <c r="C519" s="15">
        <v>1</v>
      </c>
      <c r="D519" s="15">
        <v>1</v>
      </c>
      <c r="E519" s="16" t="s">
        <v>36</v>
      </c>
      <c r="F519" s="16" t="s">
        <v>36</v>
      </c>
      <c r="G519" s="16" t="s">
        <v>36</v>
      </c>
      <c r="H519" s="16" t="s">
        <v>42</v>
      </c>
      <c r="I519" s="16" t="s">
        <v>36</v>
      </c>
      <c r="J519" s="15">
        <v>1</v>
      </c>
    </row>
    <row r="520" spans="1:10" x14ac:dyDescent="0.2">
      <c r="A520" s="24" t="s">
        <v>5574</v>
      </c>
      <c r="B520" s="15" t="s">
        <v>20240</v>
      </c>
      <c r="C520" s="15">
        <v>3</v>
      </c>
      <c r="D520" s="15">
        <v>1</v>
      </c>
      <c r="E520" s="16" t="s">
        <v>42</v>
      </c>
      <c r="F520" s="16" t="s">
        <v>36</v>
      </c>
      <c r="G520" s="16" t="s">
        <v>36</v>
      </c>
      <c r="H520" s="16" t="s">
        <v>36</v>
      </c>
      <c r="I520" s="16" t="s">
        <v>36</v>
      </c>
      <c r="J520" s="15">
        <v>1</v>
      </c>
    </row>
    <row r="521" spans="1:10" x14ac:dyDescent="0.2">
      <c r="A521" s="24" t="s">
        <v>5594</v>
      </c>
      <c r="B521" s="15" t="s">
        <v>20240</v>
      </c>
      <c r="C521" s="15">
        <v>2</v>
      </c>
      <c r="D521" s="15">
        <v>1</v>
      </c>
      <c r="E521" s="16" t="s">
        <v>36</v>
      </c>
      <c r="F521" s="16" t="s">
        <v>36</v>
      </c>
      <c r="G521" s="16" t="s">
        <v>36</v>
      </c>
      <c r="H521" s="16" t="s">
        <v>36</v>
      </c>
      <c r="I521" s="16">
        <v>3.4928386508010498</v>
      </c>
      <c r="J521" s="15">
        <v>1</v>
      </c>
    </row>
    <row r="522" spans="1:10" x14ac:dyDescent="0.2">
      <c r="A522" s="24" t="s">
        <v>5609</v>
      </c>
      <c r="B522" s="15" t="s">
        <v>20240</v>
      </c>
      <c r="C522" s="15">
        <v>2</v>
      </c>
      <c r="D522" s="15">
        <v>1</v>
      </c>
      <c r="E522" s="16" t="s">
        <v>36</v>
      </c>
      <c r="F522" s="16" t="s">
        <v>36</v>
      </c>
      <c r="G522" s="16" t="s">
        <v>36</v>
      </c>
      <c r="H522" s="16" t="s">
        <v>36</v>
      </c>
      <c r="I522" s="16">
        <v>2.1981654832940101</v>
      </c>
      <c r="J522" s="15">
        <v>1</v>
      </c>
    </row>
    <row r="523" spans="1:10" x14ac:dyDescent="0.2">
      <c r="A523" s="24" t="s">
        <v>5633</v>
      </c>
      <c r="B523" s="15" t="s">
        <v>20240</v>
      </c>
      <c r="C523" s="15">
        <v>3</v>
      </c>
      <c r="D523" s="15">
        <v>1</v>
      </c>
      <c r="E523" s="16" t="s">
        <v>36</v>
      </c>
      <c r="F523" s="16">
        <v>2.15546629008734</v>
      </c>
      <c r="G523" s="16" t="s">
        <v>36</v>
      </c>
      <c r="H523" s="16" t="s">
        <v>36</v>
      </c>
      <c r="I523" s="16" t="s">
        <v>36</v>
      </c>
      <c r="J523" s="15">
        <v>1</v>
      </c>
    </row>
    <row r="524" spans="1:10" x14ac:dyDescent="0.2">
      <c r="A524" s="24" t="s">
        <v>5707</v>
      </c>
      <c r="B524" s="15" t="s">
        <v>20240</v>
      </c>
      <c r="C524" s="15">
        <v>1</v>
      </c>
      <c r="D524" s="15">
        <v>1</v>
      </c>
      <c r="E524" s="16">
        <v>3.3923852118664901</v>
      </c>
      <c r="F524" s="16" t="s">
        <v>36</v>
      </c>
      <c r="G524" s="16" t="s">
        <v>36</v>
      </c>
      <c r="H524" s="16" t="s">
        <v>36</v>
      </c>
      <c r="I524" s="16" t="s">
        <v>36</v>
      </c>
      <c r="J524" s="15">
        <v>1</v>
      </c>
    </row>
    <row r="525" spans="1:10" x14ac:dyDescent="0.2">
      <c r="A525" s="25" t="s">
        <v>5724</v>
      </c>
      <c r="B525" s="15" t="s">
        <v>20240</v>
      </c>
      <c r="C525" s="15">
        <v>4</v>
      </c>
      <c r="D525" s="15">
        <v>1</v>
      </c>
      <c r="E525" s="16" t="s">
        <v>36</v>
      </c>
      <c r="F525" s="16" t="s">
        <v>36</v>
      </c>
      <c r="G525" s="16" t="s">
        <v>36</v>
      </c>
      <c r="H525" s="16">
        <v>5.2921064106666202</v>
      </c>
      <c r="I525" s="16" t="s">
        <v>36</v>
      </c>
      <c r="J525" s="15">
        <v>1</v>
      </c>
    </row>
    <row r="526" spans="1:10" x14ac:dyDescent="0.2">
      <c r="A526" s="24" t="s">
        <v>5743</v>
      </c>
      <c r="B526" s="15" t="s">
        <v>20240</v>
      </c>
      <c r="C526" s="15">
        <v>2</v>
      </c>
      <c r="D526" s="15">
        <v>1</v>
      </c>
      <c r="E526" s="16" t="s">
        <v>36</v>
      </c>
      <c r="F526" s="16" t="s">
        <v>36</v>
      </c>
      <c r="G526" s="16" t="s">
        <v>36</v>
      </c>
      <c r="H526" s="16">
        <v>2.05698553946953</v>
      </c>
      <c r="I526" s="16" t="s">
        <v>36</v>
      </c>
      <c r="J526" s="15">
        <v>1</v>
      </c>
    </row>
    <row r="527" spans="1:10" x14ac:dyDescent="0.2">
      <c r="A527" s="24" t="s">
        <v>5746</v>
      </c>
      <c r="B527" s="15" t="s">
        <v>20240</v>
      </c>
      <c r="C527" s="15">
        <v>3</v>
      </c>
      <c r="D527" s="15">
        <v>1</v>
      </c>
      <c r="E527" s="16" t="s">
        <v>36</v>
      </c>
      <c r="F527" s="16">
        <v>2.53414662356534</v>
      </c>
      <c r="G527" s="16" t="s">
        <v>36</v>
      </c>
      <c r="H527" s="16" t="s">
        <v>36</v>
      </c>
      <c r="I527" s="16" t="s">
        <v>36</v>
      </c>
      <c r="J527" s="15">
        <v>1</v>
      </c>
    </row>
    <row r="528" spans="1:10" x14ac:dyDescent="0.2">
      <c r="A528" s="24" t="s">
        <v>5748</v>
      </c>
      <c r="B528" s="15" t="s">
        <v>20240</v>
      </c>
      <c r="C528" s="15">
        <v>2</v>
      </c>
      <c r="D528" s="15">
        <v>1</v>
      </c>
      <c r="E528" s="16" t="s">
        <v>36</v>
      </c>
      <c r="F528" s="16" t="s">
        <v>36</v>
      </c>
      <c r="G528" s="16" t="s">
        <v>36</v>
      </c>
      <c r="H528" s="16" t="s">
        <v>36</v>
      </c>
      <c r="I528" s="16" t="s">
        <v>42</v>
      </c>
      <c r="J528" s="15">
        <v>1</v>
      </c>
    </row>
    <row r="529" spans="1:10" x14ac:dyDescent="0.2">
      <c r="A529" s="24" t="s">
        <v>5757</v>
      </c>
      <c r="B529" s="15" t="s">
        <v>20240</v>
      </c>
      <c r="C529" s="15">
        <v>3</v>
      </c>
      <c r="D529" s="15">
        <v>1</v>
      </c>
      <c r="E529" s="16" t="s">
        <v>36</v>
      </c>
      <c r="F529" s="16">
        <v>3.0565411708980501</v>
      </c>
      <c r="G529" s="16" t="s">
        <v>36</v>
      </c>
      <c r="H529" s="16" t="s">
        <v>36</v>
      </c>
      <c r="I529" s="16" t="s">
        <v>36</v>
      </c>
      <c r="J529" s="15">
        <v>1</v>
      </c>
    </row>
    <row r="530" spans="1:10" x14ac:dyDescent="0.2">
      <c r="A530" s="24" t="s">
        <v>5775</v>
      </c>
      <c r="B530" s="15" t="s">
        <v>20240</v>
      </c>
      <c r="C530" s="15">
        <v>2</v>
      </c>
      <c r="D530" s="15">
        <v>1</v>
      </c>
      <c r="E530" s="16" t="s">
        <v>36</v>
      </c>
      <c r="F530" s="16">
        <v>2.6322563554729501</v>
      </c>
      <c r="G530" s="16" t="s">
        <v>36</v>
      </c>
      <c r="H530" s="16" t="s">
        <v>36</v>
      </c>
      <c r="I530" s="16" t="s">
        <v>36</v>
      </c>
      <c r="J530" s="15">
        <v>1</v>
      </c>
    </row>
    <row r="531" spans="1:10" x14ac:dyDescent="0.2">
      <c r="A531" s="24" t="s">
        <v>5783</v>
      </c>
      <c r="B531" s="15" t="s">
        <v>20240</v>
      </c>
      <c r="C531" s="15">
        <v>3</v>
      </c>
      <c r="D531" s="15">
        <v>1</v>
      </c>
      <c r="E531" s="16" t="s">
        <v>36</v>
      </c>
      <c r="F531" s="16" t="s">
        <v>36</v>
      </c>
      <c r="G531" s="16">
        <v>3.0350070641106002</v>
      </c>
      <c r="H531" s="16" t="s">
        <v>36</v>
      </c>
      <c r="I531" s="16" t="s">
        <v>36</v>
      </c>
      <c r="J531" s="15">
        <v>1</v>
      </c>
    </row>
    <row r="532" spans="1:10" x14ac:dyDescent="0.2">
      <c r="A532" s="24" t="s">
        <v>5798</v>
      </c>
      <c r="B532" s="15" t="s">
        <v>20240</v>
      </c>
      <c r="C532" s="15">
        <v>4</v>
      </c>
      <c r="D532" s="15">
        <v>1</v>
      </c>
      <c r="E532" s="16" t="s">
        <v>36</v>
      </c>
      <c r="F532" s="16" t="s">
        <v>36</v>
      </c>
      <c r="G532" s="16" t="s">
        <v>36</v>
      </c>
      <c r="H532" s="16">
        <v>2.40546953177709</v>
      </c>
      <c r="I532" s="16" t="s">
        <v>36</v>
      </c>
      <c r="J532" s="15">
        <v>1</v>
      </c>
    </row>
    <row r="533" spans="1:10" x14ac:dyDescent="0.2">
      <c r="A533" s="24" t="s">
        <v>5819</v>
      </c>
      <c r="B533" s="15" t="s">
        <v>20240</v>
      </c>
      <c r="C533" s="15">
        <v>1</v>
      </c>
      <c r="D533" s="15">
        <v>1</v>
      </c>
      <c r="E533" s="16" t="s">
        <v>42</v>
      </c>
      <c r="F533" s="16" t="s">
        <v>36</v>
      </c>
      <c r="G533" s="16" t="s">
        <v>36</v>
      </c>
      <c r="H533" s="16" t="s">
        <v>36</v>
      </c>
      <c r="I533" s="16" t="s">
        <v>36</v>
      </c>
      <c r="J533" s="15">
        <v>1</v>
      </c>
    </row>
    <row r="534" spans="1:10" x14ac:dyDescent="0.2">
      <c r="A534" s="24" t="s">
        <v>5887</v>
      </c>
      <c r="B534" s="15" t="s">
        <v>20240</v>
      </c>
      <c r="C534" s="15">
        <v>3</v>
      </c>
      <c r="D534" s="15">
        <v>1</v>
      </c>
      <c r="E534" s="16" t="s">
        <v>36</v>
      </c>
      <c r="F534" s="16" t="s">
        <v>36</v>
      </c>
      <c r="G534" s="16" t="s">
        <v>36</v>
      </c>
      <c r="H534" s="16">
        <v>2.8855298484177498</v>
      </c>
      <c r="I534" s="16" t="s">
        <v>36</v>
      </c>
      <c r="J534" s="15">
        <v>1</v>
      </c>
    </row>
    <row r="535" spans="1:10" x14ac:dyDescent="0.2">
      <c r="A535" s="24" t="s">
        <v>5894</v>
      </c>
      <c r="B535" s="15" t="s">
        <v>20240</v>
      </c>
      <c r="C535" s="15">
        <v>2</v>
      </c>
      <c r="D535" s="15">
        <v>1</v>
      </c>
      <c r="E535" s="16" t="s">
        <v>36</v>
      </c>
      <c r="F535" s="16" t="s">
        <v>42</v>
      </c>
      <c r="G535" s="16" t="s">
        <v>36</v>
      </c>
      <c r="H535" s="16" t="s">
        <v>36</v>
      </c>
      <c r="I535" s="16" t="s">
        <v>36</v>
      </c>
      <c r="J535" s="15">
        <v>1</v>
      </c>
    </row>
    <row r="536" spans="1:10" x14ac:dyDescent="0.2">
      <c r="A536" s="24" t="s">
        <v>5922</v>
      </c>
      <c r="B536" s="15" t="s">
        <v>20240</v>
      </c>
      <c r="C536" s="15">
        <v>3</v>
      </c>
      <c r="D536" s="15">
        <v>1</v>
      </c>
      <c r="E536" s="16" t="s">
        <v>36</v>
      </c>
      <c r="F536" s="16">
        <v>2.1472646290560999</v>
      </c>
      <c r="G536" s="16" t="s">
        <v>36</v>
      </c>
      <c r="H536" s="16" t="s">
        <v>36</v>
      </c>
      <c r="I536" s="16" t="s">
        <v>36</v>
      </c>
      <c r="J536" s="15">
        <v>1</v>
      </c>
    </row>
    <row r="537" spans="1:10" x14ac:dyDescent="0.2">
      <c r="A537" s="24" t="s">
        <v>5929</v>
      </c>
      <c r="B537" s="15" t="s">
        <v>20240</v>
      </c>
      <c r="C537" s="15">
        <v>4</v>
      </c>
      <c r="D537" s="15">
        <v>1</v>
      </c>
      <c r="E537" s="16" t="s">
        <v>36</v>
      </c>
      <c r="F537" s="16">
        <v>2.0784384136489402</v>
      </c>
      <c r="G537" s="16" t="s">
        <v>36</v>
      </c>
      <c r="H537" s="16" t="s">
        <v>36</v>
      </c>
      <c r="I537" s="16" t="s">
        <v>36</v>
      </c>
      <c r="J537" s="15">
        <v>1</v>
      </c>
    </row>
    <row r="538" spans="1:10" x14ac:dyDescent="0.2">
      <c r="A538" s="24" t="s">
        <v>5939</v>
      </c>
      <c r="B538" s="15" t="s">
        <v>20240</v>
      </c>
      <c r="C538" s="15">
        <v>4</v>
      </c>
      <c r="D538" s="15">
        <v>1</v>
      </c>
      <c r="E538" s="16" t="s">
        <v>36</v>
      </c>
      <c r="F538" s="16">
        <v>2.1882840209132799</v>
      </c>
      <c r="G538" s="16" t="s">
        <v>36</v>
      </c>
      <c r="H538" s="16" t="s">
        <v>36</v>
      </c>
      <c r="I538" s="16" t="s">
        <v>36</v>
      </c>
      <c r="J538" s="15">
        <v>1</v>
      </c>
    </row>
    <row r="539" spans="1:10" x14ac:dyDescent="0.2">
      <c r="A539" s="24" t="s">
        <v>5947</v>
      </c>
      <c r="B539" s="15" t="s">
        <v>20240</v>
      </c>
      <c r="C539" s="15">
        <v>4</v>
      </c>
      <c r="D539" s="15">
        <v>1</v>
      </c>
      <c r="E539" s="16" t="s">
        <v>36</v>
      </c>
      <c r="F539" s="16">
        <v>2.232252150246</v>
      </c>
      <c r="G539" s="16" t="s">
        <v>36</v>
      </c>
      <c r="H539" s="16" t="s">
        <v>36</v>
      </c>
      <c r="I539" s="16" t="s">
        <v>36</v>
      </c>
      <c r="J539" s="15">
        <v>1</v>
      </c>
    </row>
    <row r="540" spans="1:10" x14ac:dyDescent="0.2">
      <c r="A540" s="24" t="s">
        <v>5959</v>
      </c>
      <c r="B540" s="15" t="s">
        <v>20240</v>
      </c>
      <c r="C540" s="15">
        <v>1</v>
      </c>
      <c r="D540" s="15">
        <v>1</v>
      </c>
      <c r="E540" s="16" t="s">
        <v>36</v>
      </c>
      <c r="F540" s="16" t="s">
        <v>36</v>
      </c>
      <c r="G540" s="16" t="s">
        <v>36</v>
      </c>
      <c r="H540" s="16" t="s">
        <v>36</v>
      </c>
      <c r="I540" s="16">
        <v>4.0953876017137603</v>
      </c>
      <c r="J540" s="15">
        <v>1</v>
      </c>
    </row>
    <row r="541" spans="1:10" x14ac:dyDescent="0.2">
      <c r="A541" s="24" t="s">
        <v>5963</v>
      </c>
      <c r="B541" s="15" t="s">
        <v>20240</v>
      </c>
      <c r="C541" s="15">
        <v>4</v>
      </c>
      <c r="D541" s="15">
        <v>1</v>
      </c>
      <c r="E541" s="16" t="s">
        <v>36</v>
      </c>
      <c r="F541" s="16">
        <v>2.1191709908108902</v>
      </c>
      <c r="G541" s="16" t="s">
        <v>36</v>
      </c>
      <c r="H541" s="16" t="s">
        <v>36</v>
      </c>
      <c r="I541" s="16" t="s">
        <v>36</v>
      </c>
      <c r="J541" s="15">
        <v>1</v>
      </c>
    </row>
    <row r="542" spans="1:10" x14ac:dyDescent="0.2">
      <c r="A542" s="24" t="s">
        <v>5971</v>
      </c>
      <c r="B542" s="15" t="s">
        <v>20240</v>
      </c>
      <c r="C542" s="15">
        <v>4</v>
      </c>
      <c r="D542" s="15">
        <v>1</v>
      </c>
      <c r="E542" s="16" t="s">
        <v>36</v>
      </c>
      <c r="F542" s="16">
        <v>2.38965111076421</v>
      </c>
      <c r="G542" s="16" t="s">
        <v>36</v>
      </c>
      <c r="H542" s="16" t="s">
        <v>36</v>
      </c>
      <c r="I542" s="16" t="s">
        <v>36</v>
      </c>
      <c r="J542" s="15">
        <v>1</v>
      </c>
    </row>
    <row r="543" spans="1:10" x14ac:dyDescent="0.2">
      <c r="A543" s="24" t="s">
        <v>5974</v>
      </c>
      <c r="B543" s="15" t="s">
        <v>20240</v>
      </c>
      <c r="C543" s="15">
        <v>4</v>
      </c>
      <c r="D543" s="15">
        <v>1</v>
      </c>
      <c r="E543" s="16" t="s">
        <v>36</v>
      </c>
      <c r="F543" s="16">
        <v>2.2048797866019001</v>
      </c>
      <c r="G543" s="16" t="s">
        <v>36</v>
      </c>
      <c r="H543" s="16" t="s">
        <v>36</v>
      </c>
      <c r="I543" s="16" t="s">
        <v>36</v>
      </c>
      <c r="J543" s="15">
        <v>1</v>
      </c>
    </row>
    <row r="544" spans="1:10" x14ac:dyDescent="0.2">
      <c r="A544" s="24" t="s">
        <v>5984</v>
      </c>
      <c r="B544" s="15" t="s">
        <v>20240</v>
      </c>
      <c r="C544" s="15">
        <v>4</v>
      </c>
      <c r="D544" s="15">
        <v>1</v>
      </c>
      <c r="E544" s="16" t="s">
        <v>36</v>
      </c>
      <c r="F544" s="16">
        <v>2.0095883419705598</v>
      </c>
      <c r="G544" s="16" t="s">
        <v>36</v>
      </c>
      <c r="H544" s="16" t="s">
        <v>36</v>
      </c>
      <c r="I544" s="16" t="s">
        <v>36</v>
      </c>
      <c r="J544" s="15">
        <v>1</v>
      </c>
    </row>
    <row r="545" spans="1:10" x14ac:dyDescent="0.2">
      <c r="A545" s="24" t="s">
        <v>5996</v>
      </c>
      <c r="B545" s="15" t="s">
        <v>20240</v>
      </c>
      <c r="C545" s="15">
        <v>4</v>
      </c>
      <c r="D545" s="15">
        <v>1</v>
      </c>
      <c r="E545" s="16" t="s">
        <v>36</v>
      </c>
      <c r="F545" s="16">
        <v>2.00152550529315</v>
      </c>
      <c r="G545" s="16" t="s">
        <v>36</v>
      </c>
      <c r="H545" s="16" t="s">
        <v>36</v>
      </c>
      <c r="I545" s="16" t="s">
        <v>36</v>
      </c>
      <c r="J545" s="15">
        <v>1</v>
      </c>
    </row>
    <row r="546" spans="1:10" x14ac:dyDescent="0.2">
      <c r="A546" s="24" t="s">
        <v>6003</v>
      </c>
      <c r="B546" s="15" t="s">
        <v>20240</v>
      </c>
      <c r="C546" s="15">
        <v>4</v>
      </c>
      <c r="D546" s="15">
        <v>1</v>
      </c>
      <c r="E546" s="16" t="s">
        <v>36</v>
      </c>
      <c r="F546" s="16">
        <v>2.5863185876180999</v>
      </c>
      <c r="G546" s="16" t="s">
        <v>36</v>
      </c>
      <c r="H546" s="16" t="s">
        <v>36</v>
      </c>
      <c r="I546" s="16" t="s">
        <v>36</v>
      </c>
      <c r="J546" s="15">
        <v>1</v>
      </c>
    </row>
    <row r="547" spans="1:10" x14ac:dyDescent="0.2">
      <c r="A547" s="24" t="s">
        <v>6007</v>
      </c>
      <c r="B547" s="15" t="s">
        <v>20240</v>
      </c>
      <c r="C547" s="15">
        <v>4</v>
      </c>
      <c r="D547" s="15">
        <v>1</v>
      </c>
      <c r="E547" s="16" t="s">
        <v>36</v>
      </c>
      <c r="F547" s="16">
        <v>2.1908641056653502</v>
      </c>
      <c r="G547" s="16" t="s">
        <v>36</v>
      </c>
      <c r="H547" s="16" t="s">
        <v>36</v>
      </c>
      <c r="I547" s="16" t="s">
        <v>36</v>
      </c>
      <c r="J547" s="15">
        <v>1</v>
      </c>
    </row>
    <row r="548" spans="1:10" x14ac:dyDescent="0.2">
      <c r="A548" s="24" t="s">
        <v>6015</v>
      </c>
      <c r="B548" s="15" t="s">
        <v>20240</v>
      </c>
      <c r="C548" s="15">
        <v>4</v>
      </c>
      <c r="D548" s="15">
        <v>1</v>
      </c>
      <c r="E548" s="16" t="s">
        <v>36</v>
      </c>
      <c r="F548" s="16">
        <v>2.1633993464441699</v>
      </c>
      <c r="G548" s="16" t="s">
        <v>36</v>
      </c>
      <c r="H548" s="16" t="s">
        <v>36</v>
      </c>
      <c r="I548" s="16" t="s">
        <v>36</v>
      </c>
      <c r="J548" s="15">
        <v>1</v>
      </c>
    </row>
    <row r="549" spans="1:10" x14ac:dyDescent="0.2">
      <c r="A549" s="24" t="s">
        <v>6029</v>
      </c>
      <c r="B549" s="15" t="s">
        <v>20240</v>
      </c>
      <c r="C549" s="15">
        <v>2</v>
      </c>
      <c r="D549" s="15">
        <v>1</v>
      </c>
      <c r="E549" s="16" t="s">
        <v>36</v>
      </c>
      <c r="F549" s="16" t="s">
        <v>42</v>
      </c>
      <c r="G549" s="16" t="s">
        <v>36</v>
      </c>
      <c r="H549" s="16" t="s">
        <v>36</v>
      </c>
      <c r="I549" s="16" t="s">
        <v>36</v>
      </c>
      <c r="J549" s="15">
        <v>1</v>
      </c>
    </row>
    <row r="550" spans="1:10" x14ac:dyDescent="0.2">
      <c r="A550" s="24" t="s">
        <v>6055</v>
      </c>
      <c r="B550" s="15" t="s">
        <v>20240</v>
      </c>
      <c r="C550" s="15">
        <v>2</v>
      </c>
      <c r="D550" s="15">
        <v>1</v>
      </c>
      <c r="E550" s="16" t="s">
        <v>36</v>
      </c>
      <c r="F550" s="16">
        <v>2.2479345013624101</v>
      </c>
      <c r="G550" s="16" t="s">
        <v>36</v>
      </c>
      <c r="H550" s="16" t="s">
        <v>36</v>
      </c>
      <c r="I550" s="16" t="s">
        <v>36</v>
      </c>
      <c r="J550" s="15">
        <v>1</v>
      </c>
    </row>
    <row r="551" spans="1:10" x14ac:dyDescent="0.2">
      <c r="A551" s="24" t="s">
        <v>6118</v>
      </c>
      <c r="B551" s="15" t="s">
        <v>20240</v>
      </c>
      <c r="C551" s="15">
        <v>2</v>
      </c>
      <c r="D551" s="15">
        <v>1</v>
      </c>
      <c r="E551" s="16" t="s">
        <v>36</v>
      </c>
      <c r="F551" s="16">
        <v>2.4906115013739099</v>
      </c>
      <c r="G551" s="16" t="s">
        <v>36</v>
      </c>
      <c r="H551" s="16" t="s">
        <v>36</v>
      </c>
      <c r="I551" s="16" t="s">
        <v>36</v>
      </c>
      <c r="J551" s="15">
        <v>1</v>
      </c>
    </row>
    <row r="552" spans="1:10" x14ac:dyDescent="0.2">
      <c r="A552" s="24" t="s">
        <v>6174</v>
      </c>
      <c r="B552" s="15" t="s">
        <v>20240</v>
      </c>
      <c r="C552" s="15">
        <v>4</v>
      </c>
      <c r="D552" s="15">
        <v>1</v>
      </c>
      <c r="E552" s="16" t="s">
        <v>36</v>
      </c>
      <c r="F552" s="16">
        <v>3.0146698191167598</v>
      </c>
      <c r="G552" s="16" t="s">
        <v>36</v>
      </c>
      <c r="H552" s="16" t="s">
        <v>36</v>
      </c>
      <c r="I552" s="16" t="s">
        <v>36</v>
      </c>
      <c r="J552" s="15">
        <v>1</v>
      </c>
    </row>
    <row r="553" spans="1:10" x14ac:dyDescent="0.2">
      <c r="A553" s="24" t="s">
        <v>6191</v>
      </c>
      <c r="B553" s="15" t="s">
        <v>20240</v>
      </c>
      <c r="C553" s="15">
        <v>1</v>
      </c>
      <c r="D553" s="15">
        <v>1</v>
      </c>
      <c r="E553" s="16" t="s">
        <v>36</v>
      </c>
      <c r="F553" s="16">
        <v>2.0758468359879001</v>
      </c>
      <c r="G553" s="16" t="s">
        <v>36</v>
      </c>
      <c r="H553" s="16" t="s">
        <v>36</v>
      </c>
      <c r="I553" s="16" t="s">
        <v>36</v>
      </c>
      <c r="J553" s="15">
        <v>1</v>
      </c>
    </row>
    <row r="554" spans="1:10" x14ac:dyDescent="0.2">
      <c r="A554" s="24" t="s">
        <v>6270</v>
      </c>
      <c r="B554" s="15" t="s">
        <v>20240</v>
      </c>
      <c r="C554" s="15">
        <v>3</v>
      </c>
      <c r="D554" s="15">
        <v>1</v>
      </c>
      <c r="E554" s="16" t="s">
        <v>36</v>
      </c>
      <c r="F554" s="16" t="s">
        <v>36</v>
      </c>
      <c r="G554" s="16" t="s">
        <v>36</v>
      </c>
      <c r="H554" s="16" t="s">
        <v>36</v>
      </c>
      <c r="I554" s="16">
        <v>2.0360881182157402</v>
      </c>
      <c r="J554" s="15">
        <v>1</v>
      </c>
    </row>
    <row r="555" spans="1:10" x14ac:dyDescent="0.2">
      <c r="A555" s="24" t="s">
        <v>6278</v>
      </c>
      <c r="B555" s="15" t="s">
        <v>20240</v>
      </c>
      <c r="C555" s="15">
        <v>2</v>
      </c>
      <c r="D555" s="15">
        <v>1</v>
      </c>
      <c r="E555" s="16" t="s">
        <v>36</v>
      </c>
      <c r="F555" s="16" t="s">
        <v>36</v>
      </c>
      <c r="G555" s="16" t="s">
        <v>36</v>
      </c>
      <c r="H555" s="16" t="s">
        <v>36</v>
      </c>
      <c r="I555" s="16">
        <v>5.7577294512611896</v>
      </c>
      <c r="J555" s="15">
        <v>1</v>
      </c>
    </row>
    <row r="556" spans="1:10" x14ac:dyDescent="0.2">
      <c r="A556" s="24" t="s">
        <v>6285</v>
      </c>
      <c r="B556" s="15" t="s">
        <v>20240</v>
      </c>
      <c r="C556" s="15">
        <v>3</v>
      </c>
      <c r="D556" s="15">
        <v>1</v>
      </c>
      <c r="E556" s="16" t="s">
        <v>36</v>
      </c>
      <c r="F556" s="16">
        <v>2.1882840209132799</v>
      </c>
      <c r="G556" s="16" t="s">
        <v>36</v>
      </c>
      <c r="H556" s="16" t="s">
        <v>36</v>
      </c>
      <c r="I556" s="16" t="s">
        <v>36</v>
      </c>
      <c r="J556" s="15">
        <v>1</v>
      </c>
    </row>
    <row r="557" spans="1:10" x14ac:dyDescent="0.2">
      <c r="A557" s="24" t="s">
        <v>6289</v>
      </c>
      <c r="B557" s="15" t="s">
        <v>20240</v>
      </c>
      <c r="C557" s="15">
        <v>4</v>
      </c>
      <c r="D557" s="15">
        <v>1</v>
      </c>
      <c r="E557" s="16" t="s">
        <v>36</v>
      </c>
      <c r="F557" s="16">
        <v>2.2310146699527</v>
      </c>
      <c r="G557" s="16" t="s">
        <v>36</v>
      </c>
      <c r="H557" s="16" t="s">
        <v>36</v>
      </c>
      <c r="I557" s="16" t="s">
        <v>36</v>
      </c>
      <c r="J557" s="15">
        <v>1</v>
      </c>
    </row>
    <row r="558" spans="1:10" x14ac:dyDescent="0.2">
      <c r="A558" s="24" t="s">
        <v>6308</v>
      </c>
      <c r="B558" s="15" t="s">
        <v>20240</v>
      </c>
      <c r="C558" s="15">
        <v>2</v>
      </c>
      <c r="D558" s="15">
        <v>1</v>
      </c>
      <c r="E558" s="16" t="s">
        <v>36</v>
      </c>
      <c r="F558" s="16" t="s">
        <v>36</v>
      </c>
      <c r="G558" s="16" t="s">
        <v>36</v>
      </c>
      <c r="H558" s="16">
        <v>3.36423244761477</v>
      </c>
      <c r="I558" s="16" t="s">
        <v>36</v>
      </c>
      <c r="J558" s="15">
        <v>1</v>
      </c>
    </row>
    <row r="559" spans="1:10" x14ac:dyDescent="0.2">
      <c r="A559" s="24" t="s">
        <v>6322</v>
      </c>
      <c r="B559" s="15" t="s">
        <v>20240</v>
      </c>
      <c r="C559" s="15">
        <v>1</v>
      </c>
      <c r="D559" s="15">
        <v>1</v>
      </c>
      <c r="E559" s="16" t="s">
        <v>36</v>
      </c>
      <c r="F559" s="16">
        <v>2.1456280455857599</v>
      </c>
      <c r="G559" s="16" t="s">
        <v>36</v>
      </c>
      <c r="H559" s="16" t="s">
        <v>36</v>
      </c>
      <c r="I559" s="16" t="s">
        <v>36</v>
      </c>
      <c r="J559" s="15">
        <v>1</v>
      </c>
    </row>
    <row r="560" spans="1:10" x14ac:dyDescent="0.2">
      <c r="A560" s="24" t="s">
        <v>6345</v>
      </c>
      <c r="B560" s="15" t="s">
        <v>20240</v>
      </c>
      <c r="C560" s="15">
        <v>3</v>
      </c>
      <c r="D560" s="15">
        <v>1</v>
      </c>
      <c r="E560" s="16" t="s">
        <v>36</v>
      </c>
      <c r="F560" s="16">
        <v>3.0529416161612999</v>
      </c>
      <c r="G560" s="16" t="s">
        <v>36</v>
      </c>
      <c r="H560" s="16" t="s">
        <v>36</v>
      </c>
      <c r="I560" s="16" t="s">
        <v>36</v>
      </c>
      <c r="J560" s="15">
        <v>1</v>
      </c>
    </row>
    <row r="561" spans="1:10" x14ac:dyDescent="0.2">
      <c r="A561" s="24" t="s">
        <v>6357</v>
      </c>
      <c r="B561" s="15" t="s">
        <v>20240</v>
      </c>
      <c r="C561" s="15">
        <v>3</v>
      </c>
      <c r="D561" s="15">
        <v>1</v>
      </c>
      <c r="E561" s="16" t="s">
        <v>36</v>
      </c>
      <c r="F561" s="16">
        <v>3.36521807895214</v>
      </c>
      <c r="G561" s="16" t="s">
        <v>36</v>
      </c>
      <c r="H561" s="16" t="s">
        <v>36</v>
      </c>
      <c r="I561" s="16" t="s">
        <v>36</v>
      </c>
      <c r="J561" s="15">
        <v>1</v>
      </c>
    </row>
    <row r="562" spans="1:10" x14ac:dyDescent="0.2">
      <c r="A562" s="24" t="s">
        <v>6372</v>
      </c>
      <c r="B562" s="15" t="s">
        <v>20240</v>
      </c>
      <c r="C562" s="15">
        <v>4</v>
      </c>
      <c r="D562" s="15">
        <v>1</v>
      </c>
      <c r="E562" s="16" t="s">
        <v>36</v>
      </c>
      <c r="F562" s="16">
        <v>2.0814660104384699</v>
      </c>
      <c r="G562" s="16" t="s">
        <v>36</v>
      </c>
      <c r="H562" s="16" t="s">
        <v>36</v>
      </c>
      <c r="I562" s="16" t="s">
        <v>36</v>
      </c>
      <c r="J562" s="15">
        <v>1</v>
      </c>
    </row>
    <row r="563" spans="1:10" x14ac:dyDescent="0.2">
      <c r="A563" s="24" t="s">
        <v>6377</v>
      </c>
      <c r="B563" s="15" t="s">
        <v>20240</v>
      </c>
      <c r="C563" s="15">
        <v>3</v>
      </c>
      <c r="D563" s="15">
        <v>1</v>
      </c>
      <c r="E563" s="16" t="s">
        <v>36</v>
      </c>
      <c r="F563" s="16" t="s">
        <v>36</v>
      </c>
      <c r="G563" s="16" t="s">
        <v>36</v>
      </c>
      <c r="H563" s="16" t="s">
        <v>36</v>
      </c>
      <c r="I563" s="16">
        <v>2.0471261382813699</v>
      </c>
      <c r="J563" s="15">
        <v>1</v>
      </c>
    </row>
    <row r="564" spans="1:10" x14ac:dyDescent="0.2">
      <c r="A564" s="24" t="s">
        <v>6385</v>
      </c>
      <c r="B564" s="15" t="s">
        <v>20240</v>
      </c>
      <c r="C564" s="15">
        <v>3</v>
      </c>
      <c r="D564" s="15">
        <v>1</v>
      </c>
      <c r="E564" s="16">
        <v>2.0680914753186599</v>
      </c>
      <c r="F564" s="16" t="s">
        <v>36</v>
      </c>
      <c r="G564" s="16" t="s">
        <v>36</v>
      </c>
      <c r="H564" s="16" t="s">
        <v>36</v>
      </c>
      <c r="I564" s="16" t="s">
        <v>36</v>
      </c>
      <c r="J564" s="15">
        <v>1</v>
      </c>
    </row>
    <row r="565" spans="1:10" x14ac:dyDescent="0.2">
      <c r="A565" s="24" t="s">
        <v>6447</v>
      </c>
      <c r="B565" s="15" t="s">
        <v>20240</v>
      </c>
      <c r="C565" s="15">
        <v>1</v>
      </c>
      <c r="D565" s="15">
        <v>1</v>
      </c>
      <c r="E565" s="16" t="s">
        <v>36</v>
      </c>
      <c r="F565" s="16">
        <v>2.1819227128065699</v>
      </c>
      <c r="G565" s="16" t="s">
        <v>36</v>
      </c>
      <c r="H565" s="16" t="s">
        <v>36</v>
      </c>
      <c r="I565" s="16" t="s">
        <v>36</v>
      </c>
      <c r="J565" s="15">
        <v>1</v>
      </c>
    </row>
    <row r="566" spans="1:10" x14ac:dyDescent="0.2">
      <c r="A566" s="24" t="s">
        <v>6453</v>
      </c>
      <c r="B566" s="15" t="s">
        <v>20240</v>
      </c>
      <c r="C566" s="15">
        <v>3</v>
      </c>
      <c r="D566" s="15">
        <v>1</v>
      </c>
      <c r="E566" s="16" t="s">
        <v>36</v>
      </c>
      <c r="F566" s="16">
        <v>2.14102256369278</v>
      </c>
      <c r="G566" s="16" t="s">
        <v>36</v>
      </c>
      <c r="H566" s="16" t="s">
        <v>36</v>
      </c>
      <c r="I566" s="16" t="s">
        <v>36</v>
      </c>
      <c r="J566" s="15">
        <v>1</v>
      </c>
    </row>
    <row r="567" spans="1:10" x14ac:dyDescent="0.2">
      <c r="A567" s="24" t="s">
        <v>6457</v>
      </c>
      <c r="B567" s="15" t="s">
        <v>20240</v>
      </c>
      <c r="C567" s="15">
        <v>2</v>
      </c>
      <c r="D567" s="15">
        <v>1</v>
      </c>
      <c r="E567" s="16" t="s">
        <v>36</v>
      </c>
      <c r="F567" s="16">
        <v>2.64505917769534</v>
      </c>
      <c r="G567" s="16" t="s">
        <v>36</v>
      </c>
      <c r="H567" s="16" t="s">
        <v>36</v>
      </c>
      <c r="I567" s="16" t="s">
        <v>36</v>
      </c>
      <c r="J567" s="15">
        <v>1</v>
      </c>
    </row>
    <row r="568" spans="1:10" x14ac:dyDescent="0.2">
      <c r="A568" s="24" t="s">
        <v>6460</v>
      </c>
      <c r="B568" s="15" t="s">
        <v>20240</v>
      </c>
      <c r="C568" s="15">
        <v>2</v>
      </c>
      <c r="D568" s="15">
        <v>1</v>
      </c>
      <c r="E568" s="16" t="s">
        <v>36</v>
      </c>
      <c r="F568" s="16" t="s">
        <v>36</v>
      </c>
      <c r="G568" s="16" t="s">
        <v>36</v>
      </c>
      <c r="H568" s="16" t="s">
        <v>36</v>
      </c>
      <c r="I568" s="16">
        <v>2.1395390341508</v>
      </c>
      <c r="J568" s="15">
        <v>1</v>
      </c>
    </row>
    <row r="569" spans="1:10" x14ac:dyDescent="0.2">
      <c r="A569" s="24" t="s">
        <v>6471</v>
      </c>
      <c r="B569" s="15" t="s">
        <v>20240</v>
      </c>
      <c r="C569" s="15">
        <v>3</v>
      </c>
      <c r="D569" s="15">
        <v>1</v>
      </c>
      <c r="E569" s="16" t="s">
        <v>36</v>
      </c>
      <c r="F569" s="16" t="s">
        <v>36</v>
      </c>
      <c r="G569" s="16" t="s">
        <v>36</v>
      </c>
      <c r="H569" s="16" t="s">
        <v>36</v>
      </c>
      <c r="I569" s="16">
        <v>2.0073608725808501</v>
      </c>
      <c r="J569" s="15">
        <v>1</v>
      </c>
    </row>
    <row r="570" spans="1:10" x14ac:dyDescent="0.2">
      <c r="A570" s="24" t="s">
        <v>6493</v>
      </c>
      <c r="B570" s="15" t="s">
        <v>20240</v>
      </c>
      <c r="C570" s="15">
        <v>4</v>
      </c>
      <c r="D570" s="15">
        <v>1</v>
      </c>
      <c r="E570" s="16" t="s">
        <v>36</v>
      </c>
      <c r="F570" s="16" t="s">
        <v>36</v>
      </c>
      <c r="G570" s="16" t="s">
        <v>36</v>
      </c>
      <c r="H570" s="16">
        <v>3.5570095209481698</v>
      </c>
      <c r="I570" s="16" t="s">
        <v>36</v>
      </c>
      <c r="J570" s="15">
        <v>1</v>
      </c>
    </row>
    <row r="571" spans="1:10" x14ac:dyDescent="0.2">
      <c r="A571" s="24" t="s">
        <v>6504</v>
      </c>
      <c r="B571" s="15" t="s">
        <v>20240</v>
      </c>
      <c r="C571" s="15">
        <v>4</v>
      </c>
      <c r="D571" s="15">
        <v>1</v>
      </c>
      <c r="E571" s="16" t="s">
        <v>36</v>
      </c>
      <c r="F571" s="16">
        <v>2.3087308585161401</v>
      </c>
      <c r="G571" s="16" t="s">
        <v>36</v>
      </c>
      <c r="H571" s="16" t="s">
        <v>36</v>
      </c>
      <c r="I571" s="16" t="s">
        <v>36</v>
      </c>
      <c r="J571" s="15">
        <v>1</v>
      </c>
    </row>
    <row r="572" spans="1:10" x14ac:dyDescent="0.2">
      <c r="A572" s="24" t="s">
        <v>6529</v>
      </c>
      <c r="B572" s="15" t="s">
        <v>20240</v>
      </c>
      <c r="C572" s="15">
        <v>3</v>
      </c>
      <c r="D572" s="15">
        <v>1</v>
      </c>
      <c r="E572" s="16" t="s">
        <v>36</v>
      </c>
      <c r="F572" s="16" t="s">
        <v>36</v>
      </c>
      <c r="G572" s="16" t="s">
        <v>36</v>
      </c>
      <c r="H572" s="16" t="s">
        <v>36</v>
      </c>
      <c r="I572" s="16">
        <v>2.39961008509438</v>
      </c>
      <c r="J572" s="15">
        <v>1</v>
      </c>
    </row>
    <row r="573" spans="1:10" x14ac:dyDescent="0.2">
      <c r="A573" s="24" t="s">
        <v>6535</v>
      </c>
      <c r="B573" s="15" t="s">
        <v>20240</v>
      </c>
      <c r="C573" s="15">
        <v>1</v>
      </c>
      <c r="D573" s="15">
        <v>1</v>
      </c>
      <c r="E573" s="16" t="s">
        <v>36</v>
      </c>
      <c r="F573" s="16" t="s">
        <v>36</v>
      </c>
      <c r="G573" s="16" t="s">
        <v>36</v>
      </c>
      <c r="H573" s="16" t="s">
        <v>36</v>
      </c>
      <c r="I573" s="16">
        <v>3.4065231239201901</v>
      </c>
      <c r="J573" s="15">
        <v>1</v>
      </c>
    </row>
    <row r="574" spans="1:10" x14ac:dyDescent="0.2">
      <c r="A574" s="24" t="s">
        <v>6576</v>
      </c>
      <c r="B574" s="15" t="s">
        <v>20240</v>
      </c>
      <c r="C574" s="15">
        <v>2</v>
      </c>
      <c r="D574" s="15">
        <v>1</v>
      </c>
      <c r="E574" s="16" t="s">
        <v>36</v>
      </c>
      <c r="F574" s="16" t="s">
        <v>36</v>
      </c>
      <c r="G574" s="16" t="s">
        <v>36</v>
      </c>
      <c r="H574" s="16" t="s">
        <v>36</v>
      </c>
      <c r="I574" s="16">
        <v>2.1199055667945599</v>
      </c>
      <c r="J574" s="15">
        <v>1</v>
      </c>
    </row>
    <row r="575" spans="1:10" x14ac:dyDescent="0.2">
      <c r="A575" s="24" t="s">
        <v>6580</v>
      </c>
      <c r="B575" s="15" t="s">
        <v>20240</v>
      </c>
      <c r="C575" s="15">
        <v>1</v>
      </c>
      <c r="D575" s="15">
        <v>1</v>
      </c>
      <c r="E575" s="16" t="s">
        <v>36</v>
      </c>
      <c r="F575" s="16" t="s">
        <v>36</v>
      </c>
      <c r="G575" s="16" t="s">
        <v>36</v>
      </c>
      <c r="H575" s="16" t="s">
        <v>36</v>
      </c>
      <c r="I575" s="16" t="s">
        <v>42</v>
      </c>
      <c r="J575" s="15">
        <v>1</v>
      </c>
    </row>
    <row r="576" spans="1:10" x14ac:dyDescent="0.2">
      <c r="A576" s="24" t="s">
        <v>6584</v>
      </c>
      <c r="B576" s="15" t="s">
        <v>20240</v>
      </c>
      <c r="C576" s="15">
        <v>2</v>
      </c>
      <c r="D576" s="15">
        <v>1</v>
      </c>
      <c r="E576" s="16" t="s">
        <v>36</v>
      </c>
      <c r="F576" s="16" t="s">
        <v>36</v>
      </c>
      <c r="G576" s="16" t="s">
        <v>36</v>
      </c>
      <c r="H576" s="16">
        <v>2.1434074195166501</v>
      </c>
      <c r="I576" s="16" t="s">
        <v>36</v>
      </c>
      <c r="J576" s="15">
        <v>1</v>
      </c>
    </row>
    <row r="577" spans="1:10" x14ac:dyDescent="0.2">
      <c r="A577" s="24" t="s">
        <v>6617</v>
      </c>
      <c r="B577" s="15" t="s">
        <v>20240</v>
      </c>
      <c r="C577" s="15">
        <v>3</v>
      </c>
      <c r="D577" s="15">
        <v>1</v>
      </c>
      <c r="E577" s="16" t="s">
        <v>36</v>
      </c>
      <c r="F577" s="16">
        <v>2.12874036490672</v>
      </c>
      <c r="G577" s="16" t="s">
        <v>36</v>
      </c>
      <c r="H577" s="16" t="s">
        <v>36</v>
      </c>
      <c r="I577" s="16" t="s">
        <v>36</v>
      </c>
      <c r="J577" s="15">
        <v>1</v>
      </c>
    </row>
    <row r="578" spans="1:10" x14ac:dyDescent="0.2">
      <c r="A578" s="24" t="s">
        <v>6679</v>
      </c>
      <c r="B578" s="15" t="s">
        <v>20240</v>
      </c>
      <c r="C578" s="15">
        <v>2</v>
      </c>
      <c r="D578" s="15">
        <v>1</v>
      </c>
      <c r="E578" s="16" t="s">
        <v>36</v>
      </c>
      <c r="F578" s="16" t="s">
        <v>36</v>
      </c>
      <c r="G578" s="16">
        <v>2.4480340583826199</v>
      </c>
      <c r="H578" s="16" t="s">
        <v>36</v>
      </c>
      <c r="I578" s="16" t="s">
        <v>36</v>
      </c>
      <c r="J578" s="15">
        <v>1</v>
      </c>
    </row>
    <row r="579" spans="1:10" x14ac:dyDescent="0.2">
      <c r="A579" s="24" t="s">
        <v>6715</v>
      </c>
      <c r="B579" s="15" t="s">
        <v>20240</v>
      </c>
      <c r="C579" s="15">
        <v>4</v>
      </c>
      <c r="D579" s="15">
        <v>1</v>
      </c>
      <c r="E579" s="16" t="s">
        <v>36</v>
      </c>
      <c r="F579" s="16" t="s">
        <v>36</v>
      </c>
      <c r="G579" s="16" t="s">
        <v>36</v>
      </c>
      <c r="H579" s="16" t="s">
        <v>42</v>
      </c>
      <c r="I579" s="16" t="s">
        <v>36</v>
      </c>
      <c r="J579" s="15">
        <v>1</v>
      </c>
    </row>
    <row r="580" spans="1:10" x14ac:dyDescent="0.2">
      <c r="A580" s="24" t="s">
        <v>6731</v>
      </c>
      <c r="B580" s="15" t="s">
        <v>20240</v>
      </c>
      <c r="C580" s="15">
        <v>2</v>
      </c>
      <c r="D580" s="15">
        <v>1</v>
      </c>
      <c r="E580" s="16" t="s">
        <v>36</v>
      </c>
      <c r="F580" s="16" t="s">
        <v>36</v>
      </c>
      <c r="G580" s="16" t="s">
        <v>36</v>
      </c>
      <c r="H580" s="16" t="s">
        <v>36</v>
      </c>
      <c r="I580" s="16">
        <v>2.0675181580908801</v>
      </c>
      <c r="J580" s="15">
        <v>1</v>
      </c>
    </row>
    <row r="581" spans="1:10" x14ac:dyDescent="0.2">
      <c r="A581" s="24" t="s">
        <v>66</v>
      </c>
      <c r="B581" s="15" t="s">
        <v>20244</v>
      </c>
      <c r="C581" s="15">
        <v>4</v>
      </c>
      <c r="D581" s="15">
        <v>4</v>
      </c>
      <c r="E581" s="16">
        <v>21.964473308589898</v>
      </c>
      <c r="F581" s="16" t="s">
        <v>36</v>
      </c>
      <c r="G581" s="16">
        <v>3.3071970447520398</v>
      </c>
      <c r="H581" s="16" t="s">
        <v>42</v>
      </c>
      <c r="I581" s="16" t="s">
        <v>42</v>
      </c>
      <c r="J581" s="15">
        <v>12</v>
      </c>
    </row>
    <row r="582" spans="1:10" x14ac:dyDescent="0.2">
      <c r="A582" s="21" t="s">
        <v>41</v>
      </c>
      <c r="B582" s="15" t="s">
        <v>20244</v>
      </c>
      <c r="C582" s="15">
        <v>3</v>
      </c>
      <c r="D582" s="15">
        <v>3</v>
      </c>
      <c r="E582" s="16">
        <v>9.8375563877017402</v>
      </c>
      <c r="F582" s="16">
        <v>2.3670661103390098</v>
      </c>
      <c r="G582" s="16" t="s">
        <v>42</v>
      </c>
      <c r="H582" s="16" t="s">
        <v>36</v>
      </c>
      <c r="I582" s="16" t="s">
        <v>36</v>
      </c>
      <c r="J582" s="15">
        <v>14</v>
      </c>
    </row>
    <row r="583" spans="1:10" x14ac:dyDescent="0.2">
      <c r="A583" s="24" t="s">
        <v>93</v>
      </c>
      <c r="B583" s="15" t="s">
        <v>20244</v>
      </c>
      <c r="C583" s="15">
        <v>0</v>
      </c>
      <c r="D583" s="15">
        <v>2</v>
      </c>
      <c r="E583" s="16">
        <v>2.4122843899203699</v>
      </c>
      <c r="F583" s="16">
        <v>2.67771051395688</v>
      </c>
      <c r="G583" s="16" t="s">
        <v>36</v>
      </c>
      <c r="H583" s="16" t="s">
        <v>36</v>
      </c>
      <c r="I583" s="16" t="s">
        <v>36</v>
      </c>
      <c r="J583" s="15">
        <v>11</v>
      </c>
    </row>
    <row r="584" spans="1:10" x14ac:dyDescent="0.2">
      <c r="A584" s="24" t="s">
        <v>96</v>
      </c>
      <c r="B584" s="15" t="s">
        <v>20244</v>
      </c>
      <c r="C584" s="15">
        <v>2</v>
      </c>
      <c r="D584" s="15">
        <v>2</v>
      </c>
      <c r="E584" s="16" t="s">
        <v>36</v>
      </c>
      <c r="F584" s="16">
        <v>6.9014523675367103</v>
      </c>
      <c r="G584" s="16">
        <v>2.5870196043562701</v>
      </c>
      <c r="H584" s="16" t="s">
        <v>36</v>
      </c>
      <c r="I584" s="16" t="s">
        <v>36</v>
      </c>
      <c r="J584" s="15">
        <v>10</v>
      </c>
    </row>
    <row r="585" spans="1:10" x14ac:dyDescent="0.2">
      <c r="A585" s="24" t="s">
        <v>104</v>
      </c>
      <c r="B585" s="15" t="s">
        <v>20244</v>
      </c>
      <c r="C585" s="15">
        <v>4</v>
      </c>
      <c r="D585" s="15">
        <v>2</v>
      </c>
      <c r="E585" s="16" t="s">
        <v>36</v>
      </c>
      <c r="F585" s="16">
        <v>3.4793070430267501</v>
      </c>
      <c r="G585" s="16">
        <v>2.1610742712294901</v>
      </c>
      <c r="H585" s="16" t="s">
        <v>36</v>
      </c>
      <c r="I585" s="16" t="s">
        <v>36</v>
      </c>
      <c r="J585" s="15">
        <v>10</v>
      </c>
    </row>
    <row r="586" spans="1:10" x14ac:dyDescent="0.2">
      <c r="A586" s="24" t="s">
        <v>115</v>
      </c>
      <c r="B586" s="15" t="s">
        <v>20244</v>
      </c>
      <c r="C586" s="15">
        <v>3</v>
      </c>
      <c r="D586" s="15">
        <v>2</v>
      </c>
      <c r="E586" s="16" t="s">
        <v>36</v>
      </c>
      <c r="F586" s="16">
        <v>3.1581944485733402</v>
      </c>
      <c r="G586" s="16">
        <v>2.0274304330203101</v>
      </c>
      <c r="H586" s="16" t="s">
        <v>36</v>
      </c>
      <c r="I586" s="16" t="s">
        <v>36</v>
      </c>
      <c r="J586" s="15">
        <v>10</v>
      </c>
    </row>
    <row r="587" spans="1:10" x14ac:dyDescent="0.2">
      <c r="A587" s="21" t="s">
        <v>122</v>
      </c>
      <c r="B587" s="15" t="s">
        <v>20244</v>
      </c>
      <c r="C587" s="15">
        <v>3</v>
      </c>
      <c r="D587" s="15">
        <v>2</v>
      </c>
      <c r="E587" s="16">
        <v>16.471499578024901</v>
      </c>
      <c r="F587" s="16" t="s">
        <v>36</v>
      </c>
      <c r="G587" s="16" t="s">
        <v>42</v>
      </c>
      <c r="H587" s="16" t="s">
        <v>36</v>
      </c>
      <c r="I587" s="16" t="s">
        <v>36</v>
      </c>
      <c r="J587" s="15">
        <v>10</v>
      </c>
    </row>
    <row r="588" spans="1:10" x14ac:dyDescent="0.2">
      <c r="A588" s="24" t="s">
        <v>126</v>
      </c>
      <c r="B588" s="15" t="s">
        <v>20244</v>
      </c>
      <c r="C588" s="15">
        <v>3</v>
      </c>
      <c r="D588" s="15">
        <v>2</v>
      </c>
      <c r="E588" s="16" t="s">
        <v>36</v>
      </c>
      <c r="F588" s="16">
        <v>3.0284928388302701</v>
      </c>
      <c r="G588" s="16">
        <v>2.2508621905275801</v>
      </c>
      <c r="H588" s="16" t="s">
        <v>36</v>
      </c>
      <c r="I588" s="16" t="s">
        <v>36</v>
      </c>
      <c r="J588" s="15">
        <v>9</v>
      </c>
    </row>
    <row r="589" spans="1:10" x14ac:dyDescent="0.2">
      <c r="A589" s="24" t="s">
        <v>138</v>
      </c>
      <c r="B589" s="15" t="s">
        <v>20244</v>
      </c>
      <c r="C589" s="15">
        <v>4</v>
      </c>
      <c r="D589" s="15">
        <v>2</v>
      </c>
      <c r="E589" s="16" t="s">
        <v>36</v>
      </c>
      <c r="F589" s="16" t="s">
        <v>42</v>
      </c>
      <c r="G589" s="16" t="s">
        <v>36</v>
      </c>
      <c r="H589" s="16">
        <v>2.4936212635669901</v>
      </c>
      <c r="I589" s="16" t="s">
        <v>36</v>
      </c>
      <c r="J589" s="15">
        <v>9</v>
      </c>
    </row>
    <row r="590" spans="1:10" x14ac:dyDescent="0.2">
      <c r="A590" s="24" t="s">
        <v>135</v>
      </c>
      <c r="B590" s="15" t="s">
        <v>20244</v>
      </c>
      <c r="C590" s="15">
        <v>3</v>
      </c>
      <c r="D590" s="15">
        <v>2</v>
      </c>
      <c r="E590" s="16">
        <v>3.1305149696819101</v>
      </c>
      <c r="F590" s="16">
        <v>5.6427561292719002</v>
      </c>
      <c r="G590" s="16" t="s">
        <v>36</v>
      </c>
      <c r="H590" s="16" t="s">
        <v>36</v>
      </c>
      <c r="I590" s="16" t="s">
        <v>36</v>
      </c>
      <c r="J590" s="15">
        <v>9</v>
      </c>
    </row>
    <row r="591" spans="1:10" x14ac:dyDescent="0.2">
      <c r="A591" s="24" t="s">
        <v>205</v>
      </c>
      <c r="B591" s="15" t="s">
        <v>20244</v>
      </c>
      <c r="C591" s="15">
        <v>3</v>
      </c>
      <c r="D591" s="15">
        <v>2</v>
      </c>
      <c r="E591" s="16" t="s">
        <v>36</v>
      </c>
      <c r="F591" s="16">
        <v>3.89196840940255</v>
      </c>
      <c r="G591" s="16">
        <v>2.95610911394389</v>
      </c>
      <c r="H591" s="16" t="s">
        <v>36</v>
      </c>
      <c r="I591" s="16" t="s">
        <v>36</v>
      </c>
      <c r="J591" s="15">
        <v>8</v>
      </c>
    </row>
    <row r="592" spans="1:10" x14ac:dyDescent="0.2">
      <c r="A592" s="24" t="s">
        <v>201</v>
      </c>
      <c r="B592" s="15" t="s">
        <v>20244</v>
      </c>
      <c r="C592" s="15">
        <v>2</v>
      </c>
      <c r="D592" s="15">
        <v>2</v>
      </c>
      <c r="E592" s="16">
        <v>14.204734880801301</v>
      </c>
      <c r="F592" s="16">
        <v>3.99113754849555</v>
      </c>
      <c r="G592" s="16" t="s">
        <v>36</v>
      </c>
      <c r="H592" s="16" t="s">
        <v>36</v>
      </c>
      <c r="I592" s="16" t="s">
        <v>36</v>
      </c>
      <c r="J592" s="15">
        <v>8</v>
      </c>
    </row>
    <row r="593" spans="1:10" x14ac:dyDescent="0.2">
      <c r="A593" s="24" t="s">
        <v>306</v>
      </c>
      <c r="B593" s="15" t="s">
        <v>20244</v>
      </c>
      <c r="C593" s="15">
        <v>2</v>
      </c>
      <c r="D593" s="15">
        <v>2</v>
      </c>
      <c r="E593" s="16" t="s">
        <v>36</v>
      </c>
      <c r="F593" s="16" t="s">
        <v>36</v>
      </c>
      <c r="G593" s="16">
        <v>2.4751024777454602</v>
      </c>
      <c r="H593" s="16">
        <v>2.26795364981405</v>
      </c>
      <c r="I593" s="16" t="s">
        <v>36</v>
      </c>
      <c r="J593" s="15">
        <v>7</v>
      </c>
    </row>
    <row r="594" spans="1:10" x14ac:dyDescent="0.2">
      <c r="A594" s="24" t="s">
        <v>350</v>
      </c>
      <c r="B594" s="15" t="s">
        <v>20244</v>
      </c>
      <c r="C594" s="15">
        <v>4</v>
      </c>
      <c r="D594" s="15">
        <v>2</v>
      </c>
      <c r="E594" s="16" t="s">
        <v>36</v>
      </c>
      <c r="F594" s="16">
        <v>4.8058779157798099</v>
      </c>
      <c r="G594" s="16">
        <v>2.2288550654547801</v>
      </c>
      <c r="H594" s="16" t="s">
        <v>36</v>
      </c>
      <c r="I594" s="16" t="s">
        <v>36</v>
      </c>
      <c r="J594" s="15">
        <v>7</v>
      </c>
    </row>
    <row r="595" spans="1:10" x14ac:dyDescent="0.2">
      <c r="A595" s="24" t="s">
        <v>369</v>
      </c>
      <c r="B595" s="15" t="s">
        <v>20244</v>
      </c>
      <c r="C595" s="15">
        <v>3</v>
      </c>
      <c r="D595" s="15">
        <v>2</v>
      </c>
      <c r="E595" s="16">
        <v>3.29687685398277</v>
      </c>
      <c r="F595" s="16" t="s">
        <v>36</v>
      </c>
      <c r="G595" s="16" t="s">
        <v>36</v>
      </c>
      <c r="H595" s="16">
        <v>4.0248724087455496</v>
      </c>
      <c r="I595" s="16" t="s">
        <v>36</v>
      </c>
      <c r="J595" s="15">
        <v>7</v>
      </c>
    </row>
    <row r="596" spans="1:10" x14ac:dyDescent="0.2">
      <c r="A596" s="25" t="s">
        <v>310</v>
      </c>
      <c r="B596" s="15" t="s">
        <v>20244</v>
      </c>
      <c r="C596" s="15">
        <v>4</v>
      </c>
      <c r="D596" s="15">
        <v>2</v>
      </c>
      <c r="E596" s="16" t="s">
        <v>36</v>
      </c>
      <c r="F596" s="16" t="s">
        <v>42</v>
      </c>
      <c r="G596" s="16" t="s">
        <v>36</v>
      </c>
      <c r="H596" s="16">
        <v>11.5429999666922</v>
      </c>
      <c r="I596" s="16" t="s">
        <v>36</v>
      </c>
      <c r="J596" s="15">
        <v>7</v>
      </c>
    </row>
    <row r="597" spans="1:10" x14ac:dyDescent="0.2">
      <c r="A597" s="24" t="s">
        <v>384</v>
      </c>
      <c r="B597" s="15" t="s">
        <v>20244</v>
      </c>
      <c r="C597" s="15">
        <v>0</v>
      </c>
      <c r="D597" s="15">
        <v>2</v>
      </c>
      <c r="E597" s="16">
        <v>3.2183026414121598</v>
      </c>
      <c r="F597" s="16" t="s">
        <v>36</v>
      </c>
      <c r="G597" s="16" t="s">
        <v>36</v>
      </c>
      <c r="H597" s="16">
        <v>7.1218546612341296</v>
      </c>
      <c r="I597" s="16" t="s">
        <v>36</v>
      </c>
      <c r="J597" s="15">
        <v>7</v>
      </c>
    </row>
    <row r="598" spans="1:10" x14ac:dyDescent="0.2">
      <c r="A598" s="21" t="s">
        <v>388</v>
      </c>
      <c r="B598" s="15" t="s">
        <v>20244</v>
      </c>
      <c r="C598" s="15">
        <v>2</v>
      </c>
      <c r="D598" s="15">
        <v>2</v>
      </c>
      <c r="E598" s="16">
        <v>12.748892322583</v>
      </c>
      <c r="F598" s="16" t="s">
        <v>36</v>
      </c>
      <c r="G598" s="16" t="s">
        <v>42</v>
      </c>
      <c r="H598" s="16" t="s">
        <v>36</v>
      </c>
      <c r="I598" s="16" t="s">
        <v>36</v>
      </c>
      <c r="J598" s="15">
        <v>7</v>
      </c>
    </row>
    <row r="599" spans="1:10" x14ac:dyDescent="0.2">
      <c r="A599" s="24" t="s">
        <v>443</v>
      </c>
      <c r="B599" s="15" t="s">
        <v>20244</v>
      </c>
      <c r="C599" s="15">
        <v>2</v>
      </c>
      <c r="D599" s="15">
        <v>2</v>
      </c>
      <c r="E599" s="16">
        <v>5.0256144630746098</v>
      </c>
      <c r="F599" s="16" t="s">
        <v>36</v>
      </c>
      <c r="G599" s="16" t="s">
        <v>36</v>
      </c>
      <c r="H599" s="16" t="s">
        <v>36</v>
      </c>
      <c r="I599" s="16">
        <v>5.98229892001208</v>
      </c>
      <c r="J599" s="15">
        <v>6</v>
      </c>
    </row>
    <row r="600" spans="1:10" x14ac:dyDescent="0.2">
      <c r="A600" s="24" t="s">
        <v>552</v>
      </c>
      <c r="B600" s="15" t="s">
        <v>20244</v>
      </c>
      <c r="C600" s="15">
        <v>4</v>
      </c>
      <c r="D600" s="15">
        <v>2</v>
      </c>
      <c r="E600" s="16" t="s">
        <v>36</v>
      </c>
      <c r="F600" s="16">
        <v>2.6052105967647701</v>
      </c>
      <c r="G600" s="16">
        <v>3.1743036113626202</v>
      </c>
      <c r="H600" s="16" t="s">
        <v>36</v>
      </c>
      <c r="I600" s="16" t="s">
        <v>36</v>
      </c>
      <c r="J600" s="15">
        <v>6</v>
      </c>
    </row>
    <row r="601" spans="1:10" x14ac:dyDescent="0.2">
      <c r="A601" s="24" t="s">
        <v>564</v>
      </c>
      <c r="B601" s="15" t="s">
        <v>20244</v>
      </c>
      <c r="C601" s="15">
        <v>2</v>
      </c>
      <c r="D601" s="15">
        <v>2</v>
      </c>
      <c r="E601" s="16" t="s">
        <v>36</v>
      </c>
      <c r="F601" s="16" t="s">
        <v>42</v>
      </c>
      <c r="G601" s="16" t="s">
        <v>42</v>
      </c>
      <c r="H601" s="16" t="s">
        <v>36</v>
      </c>
      <c r="I601" s="16" t="s">
        <v>36</v>
      </c>
      <c r="J601" s="15">
        <v>6</v>
      </c>
    </row>
    <row r="602" spans="1:10" x14ac:dyDescent="0.2">
      <c r="A602" s="24" t="s">
        <v>881</v>
      </c>
      <c r="B602" s="15" t="s">
        <v>20244</v>
      </c>
      <c r="C602" s="15">
        <v>4</v>
      </c>
      <c r="D602" s="15">
        <v>2</v>
      </c>
      <c r="E602" s="16" t="s">
        <v>36</v>
      </c>
      <c r="F602" s="16" t="s">
        <v>36</v>
      </c>
      <c r="G602" s="16" t="s">
        <v>36</v>
      </c>
      <c r="H602" s="16">
        <v>2.6617708700859999</v>
      </c>
      <c r="I602" s="16">
        <v>2.1817714786903499</v>
      </c>
      <c r="J602" s="15">
        <v>5</v>
      </c>
    </row>
    <row r="603" spans="1:10" x14ac:dyDescent="0.2">
      <c r="A603" s="24" t="s">
        <v>844</v>
      </c>
      <c r="B603" s="15" t="s">
        <v>20244</v>
      </c>
      <c r="C603" s="15">
        <v>2</v>
      </c>
      <c r="D603" s="15">
        <v>2</v>
      </c>
      <c r="E603" s="16" t="s">
        <v>36</v>
      </c>
      <c r="F603" s="16" t="s">
        <v>36</v>
      </c>
      <c r="G603" s="16" t="s">
        <v>36</v>
      </c>
      <c r="H603" s="16" t="s">
        <v>42</v>
      </c>
      <c r="I603" s="16" t="s">
        <v>42</v>
      </c>
      <c r="J603" s="15">
        <v>5</v>
      </c>
    </row>
    <row r="604" spans="1:10" x14ac:dyDescent="0.2">
      <c r="A604" s="25" t="s">
        <v>1268</v>
      </c>
      <c r="B604" s="15" t="s">
        <v>20244</v>
      </c>
      <c r="C604" s="15">
        <v>4</v>
      </c>
      <c r="D604" s="15">
        <v>2</v>
      </c>
      <c r="E604" s="16" t="s">
        <v>42</v>
      </c>
      <c r="F604" s="16" t="s">
        <v>36</v>
      </c>
      <c r="G604" s="16" t="s">
        <v>36</v>
      </c>
      <c r="H604" s="16" t="s">
        <v>42</v>
      </c>
      <c r="I604" s="16" t="s">
        <v>36</v>
      </c>
      <c r="J604" s="15">
        <v>4</v>
      </c>
    </row>
    <row r="605" spans="1:10" x14ac:dyDescent="0.2">
      <c r="A605" s="24" t="s">
        <v>280</v>
      </c>
      <c r="B605" s="15" t="s">
        <v>20244</v>
      </c>
      <c r="C605" s="15">
        <v>4</v>
      </c>
      <c r="D605" s="15">
        <v>2</v>
      </c>
      <c r="E605" s="16">
        <v>9.3996041423954502</v>
      </c>
      <c r="F605" s="16" t="s">
        <v>36</v>
      </c>
      <c r="G605" s="16" t="s">
        <v>36</v>
      </c>
      <c r="H605" s="16" t="s">
        <v>36</v>
      </c>
      <c r="I605" s="16">
        <v>2.2407784283883498</v>
      </c>
      <c r="J605" s="15">
        <v>3</v>
      </c>
    </row>
    <row r="606" spans="1:10" x14ac:dyDescent="0.2">
      <c r="A606" s="24" t="s">
        <v>2533</v>
      </c>
      <c r="B606" s="15" t="s">
        <v>20244</v>
      </c>
      <c r="C606" s="15">
        <v>0</v>
      </c>
      <c r="D606" s="15">
        <v>2</v>
      </c>
      <c r="E606" s="16" t="s">
        <v>36</v>
      </c>
      <c r="F606" s="16" t="s">
        <v>36</v>
      </c>
      <c r="G606" s="16">
        <v>3.4672293289957201</v>
      </c>
      <c r="H606" s="16">
        <v>2.3269437052738899</v>
      </c>
      <c r="I606" s="16" t="s">
        <v>36</v>
      </c>
      <c r="J606" s="15">
        <v>2</v>
      </c>
    </row>
    <row r="607" spans="1:10" x14ac:dyDescent="0.2">
      <c r="A607" s="24" t="s">
        <v>3193</v>
      </c>
      <c r="B607" s="15" t="s">
        <v>20244</v>
      </c>
      <c r="C607" s="15">
        <v>2</v>
      </c>
      <c r="D607" s="15">
        <v>2</v>
      </c>
      <c r="E607" s="16" t="s">
        <v>36</v>
      </c>
      <c r="F607" s="16" t="s">
        <v>36</v>
      </c>
      <c r="G607" s="16">
        <v>2.6742016943771398</v>
      </c>
      <c r="H607" s="16" t="s">
        <v>36</v>
      </c>
      <c r="I607" s="16">
        <v>2.3474590643868098</v>
      </c>
      <c r="J607" s="15">
        <v>2</v>
      </c>
    </row>
    <row r="608" spans="1:10" x14ac:dyDescent="0.2">
      <c r="A608" s="24" t="s">
        <v>84</v>
      </c>
      <c r="B608" s="15" t="s">
        <v>20244</v>
      </c>
      <c r="C608" s="15">
        <v>2</v>
      </c>
      <c r="D608" s="15">
        <v>1</v>
      </c>
      <c r="E608" s="16" t="s">
        <v>36</v>
      </c>
      <c r="F608" s="16">
        <v>7.3045733010248401</v>
      </c>
      <c r="G608" s="16" t="s">
        <v>36</v>
      </c>
      <c r="H608" s="16" t="s">
        <v>36</v>
      </c>
      <c r="I608" s="16" t="s">
        <v>36</v>
      </c>
      <c r="J608" s="15">
        <v>11</v>
      </c>
    </row>
    <row r="609" spans="1:10" x14ac:dyDescent="0.2">
      <c r="A609" s="24" t="s">
        <v>88</v>
      </c>
      <c r="B609" s="15" t="s">
        <v>20244</v>
      </c>
      <c r="C609" s="15">
        <v>3</v>
      </c>
      <c r="D609" s="15">
        <v>1</v>
      </c>
      <c r="E609" s="16" t="s">
        <v>36</v>
      </c>
      <c r="F609" s="16">
        <v>5.3073805623886399</v>
      </c>
      <c r="G609" s="16" t="s">
        <v>36</v>
      </c>
      <c r="H609" s="16" t="s">
        <v>36</v>
      </c>
      <c r="I609" s="16" t="s">
        <v>36</v>
      </c>
      <c r="J609" s="15">
        <v>11</v>
      </c>
    </row>
    <row r="610" spans="1:10" x14ac:dyDescent="0.2">
      <c r="A610" s="21" t="s">
        <v>77</v>
      </c>
      <c r="B610" s="15" t="s">
        <v>20244</v>
      </c>
      <c r="C610" s="15">
        <v>3</v>
      </c>
      <c r="D610" s="15">
        <v>1</v>
      </c>
      <c r="E610" s="16" t="s">
        <v>36</v>
      </c>
      <c r="F610" s="16" t="s">
        <v>36</v>
      </c>
      <c r="G610" s="16" t="s">
        <v>36</v>
      </c>
      <c r="H610" s="16" t="s">
        <v>42</v>
      </c>
      <c r="I610" s="16" t="s">
        <v>36</v>
      </c>
      <c r="J610" s="15">
        <v>11</v>
      </c>
    </row>
    <row r="611" spans="1:10" x14ac:dyDescent="0.2">
      <c r="A611" s="24" t="s">
        <v>112</v>
      </c>
      <c r="B611" s="15" t="s">
        <v>20244</v>
      </c>
      <c r="C611" s="15">
        <v>2</v>
      </c>
      <c r="D611" s="15">
        <v>1</v>
      </c>
      <c r="E611" s="16" t="s">
        <v>36</v>
      </c>
      <c r="F611" s="16">
        <v>9.7331041983171893</v>
      </c>
      <c r="G611" s="16" t="s">
        <v>36</v>
      </c>
      <c r="H611" s="16" t="s">
        <v>36</v>
      </c>
      <c r="I611" s="16" t="s">
        <v>36</v>
      </c>
      <c r="J611" s="15">
        <v>10</v>
      </c>
    </row>
    <row r="612" spans="1:10" x14ac:dyDescent="0.2">
      <c r="A612" s="24" t="s">
        <v>118</v>
      </c>
      <c r="B612" s="15" t="s">
        <v>20244</v>
      </c>
      <c r="C612" s="15">
        <v>3</v>
      </c>
      <c r="D612" s="15">
        <v>1</v>
      </c>
      <c r="E612" s="16" t="s">
        <v>36</v>
      </c>
      <c r="F612" s="16">
        <v>4.96330117302481</v>
      </c>
      <c r="G612" s="16" t="s">
        <v>36</v>
      </c>
      <c r="H612" s="16" t="s">
        <v>36</v>
      </c>
      <c r="I612" s="16" t="s">
        <v>36</v>
      </c>
      <c r="J612" s="15">
        <v>10</v>
      </c>
    </row>
    <row r="613" spans="1:10" x14ac:dyDescent="0.2">
      <c r="A613" s="24" t="s">
        <v>153</v>
      </c>
      <c r="B613" s="15" t="s">
        <v>20244</v>
      </c>
      <c r="C613" s="15">
        <v>3</v>
      </c>
      <c r="D613" s="15">
        <v>1</v>
      </c>
      <c r="E613" s="16" t="s">
        <v>36</v>
      </c>
      <c r="F613" s="16">
        <v>7.78771452490993</v>
      </c>
      <c r="G613" s="16" t="s">
        <v>36</v>
      </c>
      <c r="H613" s="16" t="s">
        <v>36</v>
      </c>
      <c r="I613" s="16" t="s">
        <v>36</v>
      </c>
      <c r="J613" s="15">
        <v>9</v>
      </c>
    </row>
    <row r="614" spans="1:10" x14ac:dyDescent="0.2">
      <c r="A614" s="24" t="s">
        <v>163</v>
      </c>
      <c r="B614" s="15" t="s">
        <v>20244</v>
      </c>
      <c r="C614" s="15">
        <v>0</v>
      </c>
      <c r="D614" s="15">
        <v>1</v>
      </c>
      <c r="E614" s="16" t="s">
        <v>36</v>
      </c>
      <c r="F614" s="16">
        <v>3.3687187856506098</v>
      </c>
      <c r="G614" s="16" t="s">
        <v>36</v>
      </c>
      <c r="H614" s="16" t="s">
        <v>36</v>
      </c>
      <c r="I614" s="16" t="s">
        <v>36</v>
      </c>
      <c r="J614" s="15">
        <v>9</v>
      </c>
    </row>
    <row r="615" spans="1:10" x14ac:dyDescent="0.2">
      <c r="A615" s="24" t="s">
        <v>158</v>
      </c>
      <c r="B615" s="15" t="s">
        <v>20244</v>
      </c>
      <c r="C615" s="15">
        <v>0</v>
      </c>
      <c r="D615" s="15">
        <v>1</v>
      </c>
      <c r="E615" s="16" t="s">
        <v>36</v>
      </c>
      <c r="F615" s="16">
        <v>2.3657538940357798</v>
      </c>
      <c r="G615" s="16" t="s">
        <v>36</v>
      </c>
      <c r="H615" s="16" t="s">
        <v>36</v>
      </c>
      <c r="I615" s="16" t="s">
        <v>36</v>
      </c>
      <c r="J615" s="15">
        <v>9</v>
      </c>
    </row>
    <row r="616" spans="1:10" x14ac:dyDescent="0.2">
      <c r="A616" s="24" t="s">
        <v>222</v>
      </c>
      <c r="B616" s="15" t="s">
        <v>20244</v>
      </c>
      <c r="C616" s="15">
        <v>2</v>
      </c>
      <c r="D616" s="15">
        <v>1</v>
      </c>
      <c r="E616" s="16" t="s">
        <v>36</v>
      </c>
      <c r="F616" s="16" t="s">
        <v>42</v>
      </c>
      <c r="G616" s="16" t="s">
        <v>36</v>
      </c>
      <c r="H616" s="16" t="s">
        <v>36</v>
      </c>
      <c r="I616" s="16" t="s">
        <v>36</v>
      </c>
      <c r="J616" s="15">
        <v>8</v>
      </c>
    </row>
    <row r="617" spans="1:10" x14ac:dyDescent="0.2">
      <c r="A617" s="24" t="s">
        <v>176</v>
      </c>
      <c r="B617" s="15" t="s">
        <v>20244</v>
      </c>
      <c r="C617" s="15">
        <v>2</v>
      </c>
      <c r="D617" s="15">
        <v>1</v>
      </c>
      <c r="E617" s="16" t="s">
        <v>36</v>
      </c>
      <c r="F617" s="16">
        <v>2.8542268445082999</v>
      </c>
      <c r="G617" s="16" t="s">
        <v>36</v>
      </c>
      <c r="H617" s="16" t="s">
        <v>36</v>
      </c>
      <c r="I617" s="16" t="s">
        <v>36</v>
      </c>
      <c r="J617" s="15">
        <v>8</v>
      </c>
    </row>
    <row r="618" spans="1:10" x14ac:dyDescent="0.2">
      <c r="A618" s="24" t="s">
        <v>240</v>
      </c>
      <c r="B618" s="15" t="s">
        <v>20244</v>
      </c>
      <c r="C618" s="15">
        <v>2</v>
      </c>
      <c r="D618" s="15">
        <v>1</v>
      </c>
      <c r="E618" s="16" t="s">
        <v>36</v>
      </c>
      <c r="F618" s="16" t="s">
        <v>36</v>
      </c>
      <c r="G618" s="16" t="s">
        <v>36</v>
      </c>
      <c r="H618" s="16" t="s">
        <v>36</v>
      </c>
      <c r="I618" s="16">
        <v>4.2009045316719602</v>
      </c>
      <c r="J618" s="15">
        <v>8</v>
      </c>
    </row>
    <row r="619" spans="1:10" x14ac:dyDescent="0.2">
      <c r="A619" s="24" t="s">
        <v>247</v>
      </c>
      <c r="B619" s="15" t="s">
        <v>20244</v>
      </c>
      <c r="C619" s="15">
        <v>4</v>
      </c>
      <c r="D619" s="15">
        <v>1</v>
      </c>
      <c r="E619" s="16" t="s">
        <v>36</v>
      </c>
      <c r="F619" s="16">
        <v>3.2747845635793098</v>
      </c>
      <c r="G619" s="16" t="s">
        <v>36</v>
      </c>
      <c r="H619" s="16" t="s">
        <v>36</v>
      </c>
      <c r="I619" s="16" t="s">
        <v>36</v>
      </c>
      <c r="J619" s="15">
        <v>8</v>
      </c>
    </row>
    <row r="620" spans="1:10" x14ac:dyDescent="0.2">
      <c r="A620" s="21" t="s">
        <v>243</v>
      </c>
      <c r="B620" s="15" t="s">
        <v>20244</v>
      </c>
      <c r="C620" s="15">
        <v>3</v>
      </c>
      <c r="D620" s="15">
        <v>1</v>
      </c>
      <c r="E620" s="16" t="s">
        <v>42</v>
      </c>
      <c r="F620" s="16" t="s">
        <v>36</v>
      </c>
      <c r="G620" s="16" t="s">
        <v>36</v>
      </c>
      <c r="H620" s="16" t="s">
        <v>36</v>
      </c>
      <c r="I620" s="16" t="s">
        <v>36</v>
      </c>
      <c r="J620" s="15">
        <v>8</v>
      </c>
    </row>
    <row r="621" spans="1:10" x14ac:dyDescent="0.2">
      <c r="A621" s="24" t="s">
        <v>185</v>
      </c>
      <c r="B621" s="15" t="s">
        <v>20244</v>
      </c>
      <c r="C621" s="15">
        <v>4</v>
      </c>
      <c r="D621" s="15">
        <v>1</v>
      </c>
      <c r="E621" s="16">
        <v>2.7794510992369301</v>
      </c>
      <c r="F621" s="16" t="s">
        <v>36</v>
      </c>
      <c r="G621" s="16" t="s">
        <v>36</v>
      </c>
      <c r="H621" s="16" t="s">
        <v>36</v>
      </c>
      <c r="I621" s="16" t="s">
        <v>36</v>
      </c>
      <c r="J621" s="15">
        <v>8</v>
      </c>
    </row>
    <row r="622" spans="1:10" x14ac:dyDescent="0.2">
      <c r="A622" s="24" t="s">
        <v>294</v>
      </c>
      <c r="B622" s="15" t="s">
        <v>20244</v>
      </c>
      <c r="C622" s="15">
        <v>0</v>
      </c>
      <c r="D622" s="15">
        <v>1</v>
      </c>
      <c r="E622" s="16" t="s">
        <v>36</v>
      </c>
      <c r="F622" s="16" t="s">
        <v>42</v>
      </c>
      <c r="G622" s="16" t="s">
        <v>36</v>
      </c>
      <c r="H622" s="16" t="s">
        <v>36</v>
      </c>
      <c r="I622" s="16" t="s">
        <v>36</v>
      </c>
      <c r="J622" s="15">
        <v>7</v>
      </c>
    </row>
    <row r="623" spans="1:10" x14ac:dyDescent="0.2">
      <c r="A623" s="24" t="s">
        <v>335</v>
      </c>
      <c r="B623" s="15" t="s">
        <v>20244</v>
      </c>
      <c r="C623" s="15">
        <v>3</v>
      </c>
      <c r="D623" s="15">
        <v>1</v>
      </c>
      <c r="E623" s="16" t="s">
        <v>36</v>
      </c>
      <c r="F623" s="16" t="s">
        <v>36</v>
      </c>
      <c r="G623" s="16" t="s">
        <v>36</v>
      </c>
      <c r="H623" s="16" t="s">
        <v>36</v>
      </c>
      <c r="I623" s="16">
        <v>3.0639653880203501</v>
      </c>
      <c r="J623" s="15">
        <v>7</v>
      </c>
    </row>
    <row r="624" spans="1:10" x14ac:dyDescent="0.2">
      <c r="A624" s="24" t="s">
        <v>366</v>
      </c>
      <c r="B624" s="15" t="s">
        <v>20244</v>
      </c>
      <c r="C624" s="15">
        <v>3</v>
      </c>
      <c r="D624" s="15">
        <v>1</v>
      </c>
      <c r="E624" s="16" t="s">
        <v>36</v>
      </c>
      <c r="F624" s="16">
        <v>2.0464167813551599</v>
      </c>
      <c r="G624" s="16" t="s">
        <v>36</v>
      </c>
      <c r="H624" s="16" t="s">
        <v>36</v>
      </c>
      <c r="I624" s="16" t="s">
        <v>36</v>
      </c>
      <c r="J624" s="15">
        <v>7</v>
      </c>
    </row>
    <row r="625" spans="1:10" x14ac:dyDescent="0.2">
      <c r="A625" s="24" t="s">
        <v>373</v>
      </c>
      <c r="B625" s="15" t="s">
        <v>20244</v>
      </c>
      <c r="C625" s="15">
        <v>0</v>
      </c>
      <c r="D625" s="15">
        <v>1</v>
      </c>
      <c r="E625" s="16" t="s">
        <v>36</v>
      </c>
      <c r="F625" s="16">
        <v>3.6404076214064598</v>
      </c>
      <c r="G625" s="16" t="s">
        <v>36</v>
      </c>
      <c r="H625" s="16" t="s">
        <v>36</v>
      </c>
      <c r="I625" s="16" t="s">
        <v>36</v>
      </c>
      <c r="J625" s="15">
        <v>7</v>
      </c>
    </row>
    <row r="626" spans="1:10" x14ac:dyDescent="0.2">
      <c r="A626" s="24" t="s">
        <v>273</v>
      </c>
      <c r="B626" s="15" t="s">
        <v>20244</v>
      </c>
      <c r="C626" s="15">
        <v>3</v>
      </c>
      <c r="D626" s="15">
        <v>1</v>
      </c>
      <c r="E626" s="16">
        <v>3.09169928082548</v>
      </c>
      <c r="F626" s="16" t="s">
        <v>36</v>
      </c>
      <c r="G626" s="16" t="s">
        <v>36</v>
      </c>
      <c r="H626" s="16" t="s">
        <v>36</v>
      </c>
      <c r="I626" s="16" t="s">
        <v>36</v>
      </c>
      <c r="J626" s="15">
        <v>7</v>
      </c>
    </row>
    <row r="627" spans="1:10" x14ac:dyDescent="0.2">
      <c r="A627" s="24" t="s">
        <v>345</v>
      </c>
      <c r="B627" s="15" t="s">
        <v>20244</v>
      </c>
      <c r="C627" s="15">
        <v>3</v>
      </c>
      <c r="D627" s="15">
        <v>1</v>
      </c>
      <c r="E627" s="16" t="s">
        <v>36</v>
      </c>
      <c r="F627" s="16">
        <v>2.6907344170436498</v>
      </c>
      <c r="G627" s="16" t="s">
        <v>36</v>
      </c>
      <c r="H627" s="16" t="s">
        <v>36</v>
      </c>
      <c r="I627" s="16" t="s">
        <v>36</v>
      </c>
      <c r="J627" s="15">
        <v>7</v>
      </c>
    </row>
    <row r="628" spans="1:10" x14ac:dyDescent="0.2">
      <c r="A628" s="24" t="s">
        <v>298</v>
      </c>
      <c r="B628" s="15" t="s">
        <v>20244</v>
      </c>
      <c r="C628" s="15">
        <v>3</v>
      </c>
      <c r="D628" s="15">
        <v>1</v>
      </c>
      <c r="E628" s="16" t="s">
        <v>36</v>
      </c>
      <c r="F628" s="16" t="s">
        <v>36</v>
      </c>
      <c r="G628" s="16" t="s">
        <v>36</v>
      </c>
      <c r="H628" s="16" t="s">
        <v>42</v>
      </c>
      <c r="I628" s="16" t="s">
        <v>36</v>
      </c>
      <c r="J628" s="15">
        <v>7</v>
      </c>
    </row>
    <row r="629" spans="1:10" x14ac:dyDescent="0.2">
      <c r="A629" s="24" t="s">
        <v>360</v>
      </c>
      <c r="B629" s="15" t="s">
        <v>20244</v>
      </c>
      <c r="C629" s="15">
        <v>4</v>
      </c>
      <c r="D629" s="15">
        <v>1</v>
      </c>
      <c r="E629" s="16" t="s">
        <v>36</v>
      </c>
      <c r="F629" s="16">
        <v>4.2471645358199499</v>
      </c>
      <c r="G629" s="16" t="s">
        <v>36</v>
      </c>
      <c r="H629" s="16" t="s">
        <v>36</v>
      </c>
      <c r="I629" s="16" t="s">
        <v>36</v>
      </c>
      <c r="J629" s="15">
        <v>7</v>
      </c>
    </row>
    <row r="630" spans="1:10" x14ac:dyDescent="0.2">
      <c r="A630" s="24" t="s">
        <v>363</v>
      </c>
      <c r="B630" s="15" t="s">
        <v>20244</v>
      </c>
      <c r="C630" s="15">
        <v>3</v>
      </c>
      <c r="D630" s="15">
        <v>1</v>
      </c>
      <c r="E630" s="16">
        <v>3.01299859461305</v>
      </c>
      <c r="F630" s="16" t="s">
        <v>36</v>
      </c>
      <c r="G630" s="16" t="s">
        <v>36</v>
      </c>
      <c r="H630" s="16" t="s">
        <v>36</v>
      </c>
      <c r="I630" s="16" t="s">
        <v>36</v>
      </c>
      <c r="J630" s="15">
        <v>7</v>
      </c>
    </row>
    <row r="631" spans="1:10" x14ac:dyDescent="0.2">
      <c r="A631" s="24" t="s">
        <v>514</v>
      </c>
      <c r="B631" s="15" t="s">
        <v>20244</v>
      </c>
      <c r="C631" s="15">
        <v>0</v>
      </c>
      <c r="D631" s="15">
        <v>1</v>
      </c>
      <c r="E631" s="16" t="s">
        <v>36</v>
      </c>
      <c r="F631" s="16" t="s">
        <v>36</v>
      </c>
      <c r="G631" s="16">
        <v>2.2641629573126698</v>
      </c>
      <c r="H631" s="16" t="s">
        <v>36</v>
      </c>
      <c r="I631" s="16" t="s">
        <v>36</v>
      </c>
      <c r="J631" s="15">
        <v>6</v>
      </c>
    </row>
    <row r="632" spans="1:10" x14ac:dyDescent="0.2">
      <c r="A632" s="24" t="s">
        <v>418</v>
      </c>
      <c r="B632" s="15" t="s">
        <v>20244</v>
      </c>
      <c r="C632" s="15">
        <v>3</v>
      </c>
      <c r="D632" s="15">
        <v>1</v>
      </c>
      <c r="E632" s="16" t="s">
        <v>36</v>
      </c>
      <c r="F632" s="16" t="s">
        <v>36</v>
      </c>
      <c r="G632" s="16" t="s">
        <v>36</v>
      </c>
      <c r="H632" s="16" t="s">
        <v>36</v>
      </c>
      <c r="I632" s="16">
        <v>5.2032030204222304</v>
      </c>
      <c r="J632" s="15">
        <v>6</v>
      </c>
    </row>
    <row r="633" spans="1:10" x14ac:dyDescent="0.2">
      <c r="A633" s="24" t="s">
        <v>567</v>
      </c>
      <c r="B633" s="15" t="s">
        <v>20244</v>
      </c>
      <c r="C633" s="15">
        <v>2</v>
      </c>
      <c r="D633" s="15">
        <v>1</v>
      </c>
      <c r="E633" s="16" t="s">
        <v>36</v>
      </c>
      <c r="F633" s="16" t="s">
        <v>36</v>
      </c>
      <c r="G633" s="16" t="s">
        <v>36</v>
      </c>
      <c r="H633" s="16" t="s">
        <v>36</v>
      </c>
      <c r="I633" s="16">
        <v>7.4461774629406703</v>
      </c>
      <c r="J633" s="15">
        <v>6</v>
      </c>
    </row>
    <row r="634" spans="1:10" x14ac:dyDescent="0.2">
      <c r="A634" s="24" t="s">
        <v>439</v>
      </c>
      <c r="B634" s="15" t="s">
        <v>20244</v>
      </c>
      <c r="C634" s="15">
        <v>0</v>
      </c>
      <c r="D634" s="15">
        <v>1</v>
      </c>
      <c r="E634" s="16" t="s">
        <v>36</v>
      </c>
      <c r="F634" s="16">
        <v>3.2326112027248102</v>
      </c>
      <c r="G634" s="16" t="s">
        <v>36</v>
      </c>
      <c r="H634" s="16" t="s">
        <v>36</v>
      </c>
      <c r="I634" s="16" t="s">
        <v>36</v>
      </c>
      <c r="J634" s="15">
        <v>6</v>
      </c>
    </row>
    <row r="635" spans="1:10" x14ac:dyDescent="0.2">
      <c r="A635" s="24" t="s">
        <v>450</v>
      </c>
      <c r="B635" s="15" t="s">
        <v>20244</v>
      </c>
      <c r="C635" s="15">
        <v>4</v>
      </c>
      <c r="D635" s="15">
        <v>1</v>
      </c>
      <c r="E635" s="16" t="s">
        <v>36</v>
      </c>
      <c r="F635" s="16">
        <v>6.5101915835185604</v>
      </c>
      <c r="G635" s="16" t="s">
        <v>36</v>
      </c>
      <c r="H635" s="16" t="s">
        <v>36</v>
      </c>
      <c r="I635" s="16" t="s">
        <v>36</v>
      </c>
      <c r="J635" s="15">
        <v>6</v>
      </c>
    </row>
    <row r="636" spans="1:10" x14ac:dyDescent="0.2">
      <c r="A636" s="24" t="s">
        <v>454</v>
      </c>
      <c r="B636" s="15" t="s">
        <v>20244</v>
      </c>
      <c r="C636" s="15">
        <v>3</v>
      </c>
      <c r="D636" s="15">
        <v>1</v>
      </c>
      <c r="E636" s="16" t="s">
        <v>36</v>
      </c>
      <c r="F636" s="16">
        <v>9.9383062542755098</v>
      </c>
      <c r="G636" s="16" t="s">
        <v>36</v>
      </c>
      <c r="H636" s="16" t="s">
        <v>36</v>
      </c>
      <c r="I636" s="16" t="s">
        <v>36</v>
      </c>
      <c r="J636" s="15">
        <v>6</v>
      </c>
    </row>
    <row r="637" spans="1:10" x14ac:dyDescent="0.2">
      <c r="A637" s="24" t="s">
        <v>589</v>
      </c>
      <c r="B637" s="15" t="s">
        <v>20244</v>
      </c>
      <c r="C637" s="15">
        <v>3</v>
      </c>
      <c r="D637" s="15">
        <v>1</v>
      </c>
      <c r="E637" s="16" t="s">
        <v>36</v>
      </c>
      <c r="F637" s="16">
        <v>11.036417240870501</v>
      </c>
      <c r="G637" s="16" t="s">
        <v>36</v>
      </c>
      <c r="H637" s="16" t="s">
        <v>36</v>
      </c>
      <c r="I637" s="16" t="s">
        <v>36</v>
      </c>
      <c r="J637" s="15">
        <v>6</v>
      </c>
    </row>
    <row r="638" spans="1:10" x14ac:dyDescent="0.2">
      <c r="A638" s="24" t="s">
        <v>593</v>
      </c>
      <c r="B638" s="15" t="s">
        <v>20244</v>
      </c>
      <c r="C638" s="15">
        <v>2</v>
      </c>
      <c r="D638" s="15">
        <v>1</v>
      </c>
      <c r="E638" s="16" t="s">
        <v>36</v>
      </c>
      <c r="F638" s="16" t="s">
        <v>36</v>
      </c>
      <c r="G638" s="16" t="s">
        <v>36</v>
      </c>
      <c r="H638" s="16" t="s">
        <v>36</v>
      </c>
      <c r="I638" s="16">
        <v>4.6457129002625397</v>
      </c>
      <c r="J638" s="15">
        <v>6</v>
      </c>
    </row>
    <row r="639" spans="1:10" x14ac:dyDescent="0.2">
      <c r="A639" s="24" t="s">
        <v>466</v>
      </c>
      <c r="B639" s="15" t="s">
        <v>20244</v>
      </c>
      <c r="C639" s="15">
        <v>3</v>
      </c>
      <c r="D639" s="15">
        <v>1</v>
      </c>
      <c r="E639" s="16" t="s">
        <v>36</v>
      </c>
      <c r="F639" s="16">
        <v>2.3359347892262301</v>
      </c>
      <c r="G639" s="16" t="s">
        <v>36</v>
      </c>
      <c r="H639" s="16" t="s">
        <v>36</v>
      </c>
      <c r="I639" s="16" t="s">
        <v>36</v>
      </c>
      <c r="J639" s="15">
        <v>6</v>
      </c>
    </row>
    <row r="640" spans="1:10" x14ac:dyDescent="0.2">
      <c r="A640" s="24" t="s">
        <v>941</v>
      </c>
      <c r="B640" s="15" t="s">
        <v>20244</v>
      </c>
      <c r="C640" s="15">
        <v>0</v>
      </c>
      <c r="D640" s="15">
        <v>1</v>
      </c>
      <c r="E640" s="16" t="s">
        <v>36</v>
      </c>
      <c r="F640" s="16">
        <v>2.1863130652829899</v>
      </c>
      <c r="G640" s="16" t="s">
        <v>36</v>
      </c>
      <c r="H640" s="16" t="s">
        <v>36</v>
      </c>
      <c r="I640" s="16" t="s">
        <v>36</v>
      </c>
      <c r="J640" s="15">
        <v>5</v>
      </c>
    </row>
    <row r="641" spans="1:10" x14ac:dyDescent="0.2">
      <c r="A641" s="24" t="s">
        <v>659</v>
      </c>
      <c r="B641" s="15" t="s">
        <v>20244</v>
      </c>
      <c r="C641" s="15">
        <v>2</v>
      </c>
      <c r="D641" s="15">
        <v>1</v>
      </c>
      <c r="E641" s="16" t="s">
        <v>36</v>
      </c>
      <c r="F641" s="16" t="s">
        <v>42</v>
      </c>
      <c r="G641" s="16" t="s">
        <v>36</v>
      </c>
      <c r="H641" s="16" t="s">
        <v>36</v>
      </c>
      <c r="I641" s="16" t="s">
        <v>36</v>
      </c>
      <c r="J641" s="15">
        <v>5</v>
      </c>
    </row>
    <row r="642" spans="1:10" x14ac:dyDescent="0.2">
      <c r="A642" s="24" t="s">
        <v>698</v>
      </c>
      <c r="B642" s="15" t="s">
        <v>20244</v>
      </c>
      <c r="C642" s="15">
        <v>4</v>
      </c>
      <c r="D642" s="15">
        <v>1</v>
      </c>
      <c r="E642" s="16" t="s">
        <v>36</v>
      </c>
      <c r="F642" s="16" t="s">
        <v>42</v>
      </c>
      <c r="G642" s="16" t="s">
        <v>36</v>
      </c>
      <c r="H642" s="16" t="s">
        <v>36</v>
      </c>
      <c r="I642" s="16" t="s">
        <v>36</v>
      </c>
      <c r="J642" s="15">
        <v>5</v>
      </c>
    </row>
    <row r="643" spans="1:10" x14ac:dyDescent="0.2">
      <c r="A643" s="24" t="s">
        <v>832</v>
      </c>
      <c r="B643" s="15" t="s">
        <v>20244</v>
      </c>
      <c r="C643" s="15">
        <v>3</v>
      </c>
      <c r="D643" s="15">
        <v>1</v>
      </c>
      <c r="E643" s="16" t="s">
        <v>36</v>
      </c>
      <c r="F643" s="16">
        <v>2.7531820326040202</v>
      </c>
      <c r="G643" s="16" t="s">
        <v>36</v>
      </c>
      <c r="H643" s="16" t="s">
        <v>36</v>
      </c>
      <c r="I643" s="16" t="s">
        <v>36</v>
      </c>
      <c r="J643" s="15">
        <v>5</v>
      </c>
    </row>
    <row r="644" spans="1:10" x14ac:dyDescent="0.2">
      <c r="A644" s="24" t="s">
        <v>916</v>
      </c>
      <c r="B644" s="15" t="s">
        <v>20244</v>
      </c>
      <c r="C644" s="15">
        <v>4</v>
      </c>
      <c r="D644" s="15">
        <v>1</v>
      </c>
      <c r="E644" s="16" t="s">
        <v>36</v>
      </c>
      <c r="F644" s="16">
        <v>3.0280730296753799</v>
      </c>
      <c r="G644" s="16" t="s">
        <v>36</v>
      </c>
      <c r="H644" s="16" t="s">
        <v>36</v>
      </c>
      <c r="I644" s="16" t="s">
        <v>36</v>
      </c>
      <c r="J644" s="15">
        <v>5</v>
      </c>
    </row>
    <row r="645" spans="1:10" x14ac:dyDescent="0.2">
      <c r="A645" s="24" t="s">
        <v>950</v>
      </c>
      <c r="B645" s="15" t="s">
        <v>20244</v>
      </c>
      <c r="C645" s="15">
        <v>3</v>
      </c>
      <c r="D645" s="15">
        <v>1</v>
      </c>
      <c r="E645" s="16" t="s">
        <v>36</v>
      </c>
      <c r="F645" s="16" t="s">
        <v>36</v>
      </c>
      <c r="G645" s="16" t="s">
        <v>36</v>
      </c>
      <c r="H645" s="16" t="s">
        <v>36</v>
      </c>
      <c r="I645" s="16">
        <v>4.5947934199881297</v>
      </c>
      <c r="J645" s="15">
        <v>5</v>
      </c>
    </row>
    <row r="646" spans="1:10" x14ac:dyDescent="0.2">
      <c r="A646" s="24" t="s">
        <v>962</v>
      </c>
      <c r="B646" s="15" t="s">
        <v>20244</v>
      </c>
      <c r="C646" s="15">
        <v>2</v>
      </c>
      <c r="D646" s="15">
        <v>1</v>
      </c>
      <c r="E646" s="16" t="s">
        <v>36</v>
      </c>
      <c r="F646" s="16" t="s">
        <v>36</v>
      </c>
      <c r="G646" s="16" t="s">
        <v>36</v>
      </c>
      <c r="H646" s="16" t="s">
        <v>36</v>
      </c>
      <c r="I646" s="16">
        <v>2.8003361160966702</v>
      </c>
      <c r="J646" s="15">
        <v>5</v>
      </c>
    </row>
    <row r="647" spans="1:10" x14ac:dyDescent="0.2">
      <c r="A647" s="24" t="s">
        <v>930</v>
      </c>
      <c r="B647" s="15" t="s">
        <v>20244</v>
      </c>
      <c r="C647" s="15">
        <v>3</v>
      </c>
      <c r="D647" s="15">
        <v>1</v>
      </c>
      <c r="E647" s="16" t="s">
        <v>36</v>
      </c>
      <c r="F647" s="16" t="s">
        <v>36</v>
      </c>
      <c r="G647" s="16" t="s">
        <v>36</v>
      </c>
      <c r="H647" s="16" t="s">
        <v>36</v>
      </c>
      <c r="I647" s="16">
        <v>2.1577085386141799</v>
      </c>
      <c r="J647" s="15">
        <v>5</v>
      </c>
    </row>
    <row r="648" spans="1:10" x14ac:dyDescent="0.2">
      <c r="A648" s="24" t="s">
        <v>818</v>
      </c>
      <c r="B648" s="15" t="s">
        <v>20244</v>
      </c>
      <c r="C648" s="15">
        <v>3</v>
      </c>
      <c r="D648" s="15">
        <v>1</v>
      </c>
      <c r="E648" s="16" t="s">
        <v>36</v>
      </c>
      <c r="F648" s="16" t="s">
        <v>36</v>
      </c>
      <c r="G648" s="16" t="s">
        <v>36</v>
      </c>
      <c r="H648" s="16" t="s">
        <v>36</v>
      </c>
      <c r="I648" s="16">
        <v>5.9475685712601498</v>
      </c>
      <c r="J648" s="15">
        <v>5</v>
      </c>
    </row>
    <row r="649" spans="1:10" x14ac:dyDescent="0.2">
      <c r="A649" s="24" t="s">
        <v>760</v>
      </c>
      <c r="B649" s="15" t="s">
        <v>20244</v>
      </c>
      <c r="C649" s="15">
        <v>0</v>
      </c>
      <c r="D649" s="15">
        <v>1</v>
      </c>
      <c r="E649" s="16" t="s">
        <v>36</v>
      </c>
      <c r="F649" s="16">
        <v>2.9192545198775801</v>
      </c>
      <c r="G649" s="16" t="s">
        <v>36</v>
      </c>
      <c r="H649" s="16" t="s">
        <v>36</v>
      </c>
      <c r="I649" s="16" t="s">
        <v>36</v>
      </c>
      <c r="J649" s="15">
        <v>5</v>
      </c>
    </row>
    <row r="650" spans="1:10" x14ac:dyDescent="0.2">
      <c r="A650" s="24" t="s">
        <v>706</v>
      </c>
      <c r="B650" s="15" t="s">
        <v>20244</v>
      </c>
      <c r="C650" s="15">
        <v>2</v>
      </c>
      <c r="D650" s="15">
        <v>1</v>
      </c>
      <c r="E650" s="16">
        <v>7.1161651861921804</v>
      </c>
      <c r="F650" s="16" t="s">
        <v>36</v>
      </c>
      <c r="G650" s="16" t="s">
        <v>36</v>
      </c>
      <c r="H650" s="16" t="s">
        <v>36</v>
      </c>
      <c r="I650" s="16" t="s">
        <v>36</v>
      </c>
      <c r="J650" s="15">
        <v>5</v>
      </c>
    </row>
    <row r="651" spans="1:10" x14ac:dyDescent="0.2">
      <c r="A651" s="24" t="s">
        <v>772</v>
      </c>
      <c r="B651" s="15" t="s">
        <v>20244</v>
      </c>
      <c r="C651" s="15">
        <v>3</v>
      </c>
      <c r="D651" s="15">
        <v>1</v>
      </c>
      <c r="E651" s="16" t="s">
        <v>42</v>
      </c>
      <c r="F651" s="16" t="s">
        <v>36</v>
      </c>
      <c r="G651" s="16" t="s">
        <v>36</v>
      </c>
      <c r="H651" s="16" t="s">
        <v>36</v>
      </c>
      <c r="I651" s="16" t="s">
        <v>36</v>
      </c>
      <c r="J651" s="15">
        <v>5</v>
      </c>
    </row>
    <row r="652" spans="1:10" x14ac:dyDescent="0.2">
      <c r="A652" s="25" t="s">
        <v>810</v>
      </c>
      <c r="B652" s="15" t="s">
        <v>20244</v>
      </c>
      <c r="C652" s="15">
        <v>4</v>
      </c>
      <c r="D652" s="15">
        <v>1</v>
      </c>
      <c r="E652" s="16" t="s">
        <v>36</v>
      </c>
      <c r="F652" s="16" t="s">
        <v>36</v>
      </c>
      <c r="G652" s="16">
        <v>4.3488556708164898</v>
      </c>
      <c r="H652" s="16" t="s">
        <v>36</v>
      </c>
      <c r="I652" s="16" t="s">
        <v>36</v>
      </c>
      <c r="J652" s="15">
        <v>5</v>
      </c>
    </row>
    <row r="653" spans="1:10" x14ac:dyDescent="0.2">
      <c r="A653" s="24" t="s">
        <v>1002</v>
      </c>
      <c r="B653" s="15" t="s">
        <v>20244</v>
      </c>
      <c r="C653" s="15">
        <v>3</v>
      </c>
      <c r="D653" s="15">
        <v>1</v>
      </c>
      <c r="E653" s="16" t="s">
        <v>36</v>
      </c>
      <c r="F653" s="16" t="s">
        <v>36</v>
      </c>
      <c r="G653" s="16" t="s">
        <v>36</v>
      </c>
      <c r="H653" s="16" t="s">
        <v>36</v>
      </c>
      <c r="I653" s="16">
        <v>2.5859600725816301</v>
      </c>
      <c r="J653" s="15">
        <v>4</v>
      </c>
    </row>
    <row r="654" spans="1:10" x14ac:dyDescent="0.2">
      <c r="A654" s="24" t="s">
        <v>1008</v>
      </c>
      <c r="B654" s="15" t="s">
        <v>20244</v>
      </c>
      <c r="C654" s="15">
        <v>2</v>
      </c>
      <c r="D654" s="15">
        <v>1</v>
      </c>
      <c r="E654" s="16" t="s">
        <v>36</v>
      </c>
      <c r="F654" s="16" t="s">
        <v>36</v>
      </c>
      <c r="G654" s="16" t="s">
        <v>36</v>
      </c>
      <c r="H654" s="16" t="s">
        <v>36</v>
      </c>
      <c r="I654" s="16">
        <v>3.3638188150870101</v>
      </c>
      <c r="J654" s="15">
        <v>4</v>
      </c>
    </row>
    <row r="655" spans="1:10" x14ac:dyDescent="0.2">
      <c r="A655" s="24" t="s">
        <v>1038</v>
      </c>
      <c r="B655" s="15" t="s">
        <v>20244</v>
      </c>
      <c r="C655" s="15">
        <v>0</v>
      </c>
      <c r="D655" s="15">
        <v>1</v>
      </c>
      <c r="E655" s="16" t="s">
        <v>36</v>
      </c>
      <c r="F655" s="16" t="s">
        <v>36</v>
      </c>
      <c r="G655" s="16">
        <v>2.3384303264984201</v>
      </c>
      <c r="H655" s="16" t="s">
        <v>36</v>
      </c>
      <c r="I655" s="16" t="s">
        <v>36</v>
      </c>
      <c r="J655" s="15">
        <v>4</v>
      </c>
    </row>
    <row r="656" spans="1:10" x14ac:dyDescent="0.2">
      <c r="A656" s="24" t="s">
        <v>1056</v>
      </c>
      <c r="B656" s="15" t="s">
        <v>20244</v>
      </c>
      <c r="C656" s="15">
        <v>2</v>
      </c>
      <c r="D656" s="15">
        <v>1</v>
      </c>
      <c r="E656" s="16" t="s">
        <v>36</v>
      </c>
      <c r="F656" s="16">
        <v>6.0022358131263296</v>
      </c>
      <c r="G656" s="16" t="s">
        <v>36</v>
      </c>
      <c r="H656" s="16" t="s">
        <v>36</v>
      </c>
      <c r="I656" s="16" t="s">
        <v>36</v>
      </c>
      <c r="J656" s="15">
        <v>4</v>
      </c>
    </row>
    <row r="657" spans="1:10" x14ac:dyDescent="0.2">
      <c r="A657" s="24" t="s">
        <v>1068</v>
      </c>
      <c r="B657" s="15" t="s">
        <v>20244</v>
      </c>
      <c r="C657" s="15">
        <v>3</v>
      </c>
      <c r="D657" s="15">
        <v>1</v>
      </c>
      <c r="E657" s="16" t="s">
        <v>36</v>
      </c>
      <c r="F657" s="16" t="s">
        <v>42</v>
      </c>
      <c r="G657" s="16" t="s">
        <v>36</v>
      </c>
      <c r="H657" s="16" t="s">
        <v>36</v>
      </c>
      <c r="I657" s="16" t="s">
        <v>36</v>
      </c>
      <c r="J657" s="15">
        <v>4</v>
      </c>
    </row>
    <row r="658" spans="1:10" x14ac:dyDescent="0.2">
      <c r="A658" s="24" t="s">
        <v>1089</v>
      </c>
      <c r="B658" s="15" t="s">
        <v>20244</v>
      </c>
      <c r="C658" s="15">
        <v>0</v>
      </c>
      <c r="D658" s="15">
        <v>1</v>
      </c>
      <c r="E658" s="16" t="s">
        <v>36</v>
      </c>
      <c r="F658" s="16" t="s">
        <v>42</v>
      </c>
      <c r="G658" s="16" t="s">
        <v>36</v>
      </c>
      <c r="H658" s="16" t="s">
        <v>36</v>
      </c>
      <c r="I658" s="16" t="s">
        <v>36</v>
      </c>
      <c r="J658" s="15">
        <v>4</v>
      </c>
    </row>
    <row r="659" spans="1:10" x14ac:dyDescent="0.2">
      <c r="A659" s="24" t="s">
        <v>1369</v>
      </c>
      <c r="B659" s="15" t="s">
        <v>20244</v>
      </c>
      <c r="C659" s="15">
        <v>2</v>
      </c>
      <c r="D659" s="15">
        <v>1</v>
      </c>
      <c r="E659" s="16" t="s">
        <v>36</v>
      </c>
      <c r="F659" s="16" t="s">
        <v>36</v>
      </c>
      <c r="G659" s="16">
        <v>2.7398233848605602</v>
      </c>
      <c r="H659" s="16" t="s">
        <v>36</v>
      </c>
      <c r="I659" s="16" t="s">
        <v>36</v>
      </c>
      <c r="J659" s="15">
        <v>4</v>
      </c>
    </row>
    <row r="660" spans="1:10" x14ac:dyDescent="0.2">
      <c r="A660" s="24" t="s">
        <v>1428</v>
      </c>
      <c r="B660" s="15" t="s">
        <v>20244</v>
      </c>
      <c r="C660" s="15">
        <v>0</v>
      </c>
      <c r="D660" s="15">
        <v>1</v>
      </c>
      <c r="E660" s="16" t="s">
        <v>36</v>
      </c>
      <c r="F660" s="16" t="s">
        <v>36</v>
      </c>
      <c r="G660" s="16" t="s">
        <v>36</v>
      </c>
      <c r="H660" s="16" t="s">
        <v>36</v>
      </c>
      <c r="I660" s="16">
        <v>3.1806023226945501</v>
      </c>
      <c r="J660" s="15">
        <v>4</v>
      </c>
    </row>
    <row r="661" spans="1:10" x14ac:dyDescent="0.2">
      <c r="A661" s="24" t="s">
        <v>1440</v>
      </c>
      <c r="B661" s="15" t="s">
        <v>20244</v>
      </c>
      <c r="C661" s="15">
        <v>3</v>
      </c>
      <c r="D661" s="15">
        <v>1</v>
      </c>
      <c r="E661" s="16" t="s">
        <v>36</v>
      </c>
      <c r="F661" s="16">
        <v>4.7403710837663198</v>
      </c>
      <c r="G661" s="16" t="s">
        <v>36</v>
      </c>
      <c r="H661" s="16" t="s">
        <v>36</v>
      </c>
      <c r="I661" s="16" t="s">
        <v>36</v>
      </c>
      <c r="J661" s="15">
        <v>4</v>
      </c>
    </row>
    <row r="662" spans="1:10" x14ac:dyDescent="0.2">
      <c r="A662" s="24" t="s">
        <v>187</v>
      </c>
      <c r="B662" s="15" t="s">
        <v>20244</v>
      </c>
      <c r="C662" s="15">
        <v>4</v>
      </c>
      <c r="D662" s="15">
        <v>1</v>
      </c>
      <c r="E662" s="16" t="s">
        <v>36</v>
      </c>
      <c r="F662" s="16">
        <v>2.6193339377857301</v>
      </c>
      <c r="G662" s="16" t="s">
        <v>36</v>
      </c>
      <c r="H662" s="16" t="s">
        <v>36</v>
      </c>
      <c r="I662" s="16" t="s">
        <v>36</v>
      </c>
      <c r="J662" s="15">
        <v>4</v>
      </c>
    </row>
    <row r="663" spans="1:10" x14ac:dyDescent="0.2">
      <c r="A663" s="24" t="s">
        <v>1048</v>
      </c>
      <c r="B663" s="15" t="s">
        <v>20244</v>
      </c>
      <c r="C663" s="15">
        <v>2</v>
      </c>
      <c r="D663" s="15">
        <v>1</v>
      </c>
      <c r="E663" s="16" t="s">
        <v>36</v>
      </c>
      <c r="F663" s="16">
        <v>3.5694455633752402</v>
      </c>
      <c r="G663" s="16" t="s">
        <v>36</v>
      </c>
      <c r="H663" s="16" t="s">
        <v>36</v>
      </c>
      <c r="I663" s="16" t="s">
        <v>36</v>
      </c>
      <c r="J663" s="15">
        <v>4</v>
      </c>
    </row>
    <row r="664" spans="1:10" x14ac:dyDescent="0.2">
      <c r="A664" s="24" t="s">
        <v>1079</v>
      </c>
      <c r="B664" s="15" t="s">
        <v>20244</v>
      </c>
      <c r="C664" s="15">
        <v>0</v>
      </c>
      <c r="D664" s="15">
        <v>1</v>
      </c>
      <c r="E664" s="16" t="s">
        <v>36</v>
      </c>
      <c r="F664" s="16" t="s">
        <v>36</v>
      </c>
      <c r="G664" s="16">
        <v>3.4317408345650802</v>
      </c>
      <c r="H664" s="16" t="s">
        <v>36</v>
      </c>
      <c r="I664" s="16" t="s">
        <v>36</v>
      </c>
      <c r="J664" s="15">
        <v>4</v>
      </c>
    </row>
    <row r="665" spans="1:10" x14ac:dyDescent="0.2">
      <c r="A665" s="24" t="s">
        <v>1105</v>
      </c>
      <c r="B665" s="15" t="s">
        <v>20244</v>
      </c>
      <c r="C665" s="15">
        <v>2</v>
      </c>
      <c r="D665" s="15">
        <v>1</v>
      </c>
      <c r="E665" s="16" t="s">
        <v>36</v>
      </c>
      <c r="F665" s="16">
        <v>2.39994276474643</v>
      </c>
      <c r="G665" s="16" t="s">
        <v>36</v>
      </c>
      <c r="H665" s="16" t="s">
        <v>36</v>
      </c>
      <c r="I665" s="16" t="s">
        <v>36</v>
      </c>
      <c r="J665" s="15">
        <v>4</v>
      </c>
    </row>
    <row r="666" spans="1:10" x14ac:dyDescent="0.2">
      <c r="A666" s="24" t="s">
        <v>1457</v>
      </c>
      <c r="B666" s="15" t="s">
        <v>20244</v>
      </c>
      <c r="C666" s="15">
        <v>2</v>
      </c>
      <c r="D666" s="15">
        <v>1</v>
      </c>
      <c r="E666" s="16" t="s">
        <v>36</v>
      </c>
      <c r="F666" s="16" t="s">
        <v>36</v>
      </c>
      <c r="G666" s="16" t="s">
        <v>36</v>
      </c>
      <c r="H666" s="16" t="s">
        <v>36</v>
      </c>
      <c r="I666" s="16">
        <v>3.4896927017657799</v>
      </c>
      <c r="J666" s="15">
        <v>4</v>
      </c>
    </row>
    <row r="667" spans="1:10" x14ac:dyDescent="0.2">
      <c r="A667" s="24" t="s">
        <v>1476</v>
      </c>
      <c r="B667" s="15" t="s">
        <v>20244</v>
      </c>
      <c r="C667" s="15">
        <v>0</v>
      </c>
      <c r="D667" s="15">
        <v>1</v>
      </c>
      <c r="E667" s="16" t="s">
        <v>36</v>
      </c>
      <c r="F667" s="16" t="s">
        <v>42</v>
      </c>
      <c r="G667" s="16" t="s">
        <v>36</v>
      </c>
      <c r="H667" s="16" t="s">
        <v>36</v>
      </c>
      <c r="I667" s="16" t="s">
        <v>36</v>
      </c>
      <c r="J667" s="15">
        <v>4</v>
      </c>
    </row>
    <row r="668" spans="1:10" x14ac:dyDescent="0.2">
      <c r="A668" s="24" t="s">
        <v>433</v>
      </c>
      <c r="B668" s="15" t="s">
        <v>20244</v>
      </c>
      <c r="C668" s="15">
        <v>3</v>
      </c>
      <c r="D668" s="15">
        <v>1</v>
      </c>
      <c r="E668" s="16" t="s">
        <v>36</v>
      </c>
      <c r="F668" s="16">
        <v>4.5960675438527696</v>
      </c>
      <c r="G668" s="16" t="s">
        <v>36</v>
      </c>
      <c r="H668" s="16" t="s">
        <v>36</v>
      </c>
      <c r="I668" s="16" t="s">
        <v>36</v>
      </c>
      <c r="J668" s="15">
        <v>4</v>
      </c>
    </row>
    <row r="669" spans="1:10" x14ac:dyDescent="0.2">
      <c r="A669" s="24" t="s">
        <v>1253</v>
      </c>
      <c r="B669" s="15" t="s">
        <v>20244</v>
      </c>
      <c r="C669" s="15">
        <v>2</v>
      </c>
      <c r="D669" s="15">
        <v>1</v>
      </c>
      <c r="E669" s="16" t="s">
        <v>36</v>
      </c>
      <c r="F669" s="16">
        <v>2.25652067958708</v>
      </c>
      <c r="G669" s="16" t="s">
        <v>36</v>
      </c>
      <c r="H669" s="16" t="s">
        <v>36</v>
      </c>
      <c r="I669" s="16" t="s">
        <v>36</v>
      </c>
      <c r="J669" s="15">
        <v>4</v>
      </c>
    </row>
    <row r="670" spans="1:10" x14ac:dyDescent="0.2">
      <c r="A670" s="24" t="s">
        <v>1276</v>
      </c>
      <c r="B670" s="15" t="s">
        <v>20244</v>
      </c>
      <c r="C670" s="15">
        <v>0</v>
      </c>
      <c r="D670" s="15">
        <v>1</v>
      </c>
      <c r="E670" s="16" t="s">
        <v>36</v>
      </c>
      <c r="F670" s="16">
        <v>3.4988965261915901</v>
      </c>
      <c r="G670" s="16" t="s">
        <v>36</v>
      </c>
      <c r="H670" s="16" t="s">
        <v>36</v>
      </c>
      <c r="I670" s="16" t="s">
        <v>36</v>
      </c>
      <c r="J670" s="15">
        <v>4</v>
      </c>
    </row>
    <row r="671" spans="1:10" x14ac:dyDescent="0.2">
      <c r="A671" s="21" t="s">
        <v>1364</v>
      </c>
      <c r="B671" s="15" t="s">
        <v>20244</v>
      </c>
      <c r="C671" s="15">
        <v>3</v>
      </c>
      <c r="D671" s="15">
        <v>1</v>
      </c>
      <c r="E671" s="16" t="s">
        <v>36</v>
      </c>
      <c r="F671" s="16" t="s">
        <v>36</v>
      </c>
      <c r="G671" s="16" t="s">
        <v>36</v>
      </c>
      <c r="H671" s="16" t="s">
        <v>42</v>
      </c>
      <c r="I671" s="16" t="s">
        <v>36</v>
      </c>
      <c r="J671" s="15">
        <v>4</v>
      </c>
    </row>
    <row r="672" spans="1:10" x14ac:dyDescent="0.2">
      <c r="A672" s="25" t="s">
        <v>1417</v>
      </c>
      <c r="B672" s="15" t="s">
        <v>20244</v>
      </c>
      <c r="C672" s="15">
        <v>3</v>
      </c>
      <c r="D672" s="15">
        <v>1</v>
      </c>
      <c r="E672" s="16" t="s">
        <v>36</v>
      </c>
      <c r="F672" s="16" t="s">
        <v>36</v>
      </c>
      <c r="G672" s="16" t="s">
        <v>36</v>
      </c>
      <c r="H672" s="16" t="s">
        <v>36</v>
      </c>
      <c r="I672" s="16" t="s">
        <v>42</v>
      </c>
      <c r="J672" s="15">
        <v>4</v>
      </c>
    </row>
    <row r="673" spans="1:10" x14ac:dyDescent="0.2">
      <c r="A673" s="24" t="s">
        <v>1015</v>
      </c>
      <c r="B673" s="15" t="s">
        <v>20244</v>
      </c>
      <c r="C673" s="15">
        <v>2</v>
      </c>
      <c r="D673" s="15">
        <v>1</v>
      </c>
      <c r="E673" s="16">
        <v>2.3143386740868199</v>
      </c>
      <c r="F673" s="16" t="s">
        <v>36</v>
      </c>
      <c r="G673" s="16" t="s">
        <v>36</v>
      </c>
      <c r="H673" s="16" t="s">
        <v>36</v>
      </c>
      <c r="I673" s="16" t="s">
        <v>36</v>
      </c>
      <c r="J673" s="15">
        <v>4</v>
      </c>
    </row>
    <row r="674" spans="1:10" x14ac:dyDescent="0.2">
      <c r="A674" s="24" t="s">
        <v>1131</v>
      </c>
      <c r="B674" s="15" t="s">
        <v>20244</v>
      </c>
      <c r="C674" s="15">
        <v>3</v>
      </c>
      <c r="D674" s="15">
        <v>1</v>
      </c>
      <c r="E674" s="16">
        <v>2.6866343790163598</v>
      </c>
      <c r="F674" s="16" t="s">
        <v>36</v>
      </c>
      <c r="G674" s="16" t="s">
        <v>36</v>
      </c>
      <c r="H674" s="16" t="s">
        <v>36</v>
      </c>
      <c r="I674" s="16" t="s">
        <v>36</v>
      </c>
      <c r="J674" s="15">
        <v>4</v>
      </c>
    </row>
    <row r="675" spans="1:10" x14ac:dyDescent="0.2">
      <c r="A675" s="24" t="s">
        <v>1304</v>
      </c>
      <c r="B675" s="15" t="s">
        <v>20244</v>
      </c>
      <c r="C675" s="15">
        <v>2</v>
      </c>
      <c r="D675" s="15">
        <v>1</v>
      </c>
      <c r="E675" s="16" t="s">
        <v>36</v>
      </c>
      <c r="F675" s="16" t="s">
        <v>36</v>
      </c>
      <c r="G675" s="16" t="s">
        <v>36</v>
      </c>
      <c r="H675" s="16">
        <v>2.3853979212133498</v>
      </c>
      <c r="I675" s="16" t="s">
        <v>36</v>
      </c>
      <c r="J675" s="15">
        <v>4</v>
      </c>
    </row>
    <row r="676" spans="1:10" x14ac:dyDescent="0.2">
      <c r="A676" s="25" t="s">
        <v>1393</v>
      </c>
      <c r="B676" s="15" t="s">
        <v>20244</v>
      </c>
      <c r="C676" s="15">
        <v>4</v>
      </c>
      <c r="D676" s="15">
        <v>1</v>
      </c>
      <c r="E676" s="16" t="s">
        <v>36</v>
      </c>
      <c r="F676" s="16">
        <v>3.3225709337357601</v>
      </c>
      <c r="G676" s="16" t="s">
        <v>36</v>
      </c>
      <c r="H676" s="16" t="s">
        <v>36</v>
      </c>
      <c r="I676" s="16" t="s">
        <v>36</v>
      </c>
      <c r="J676" s="15">
        <v>4</v>
      </c>
    </row>
    <row r="677" spans="1:10" x14ac:dyDescent="0.2">
      <c r="A677" s="24" t="s">
        <v>1420</v>
      </c>
      <c r="B677" s="15" t="s">
        <v>20244</v>
      </c>
      <c r="C677" s="15">
        <v>3</v>
      </c>
      <c r="D677" s="15">
        <v>1</v>
      </c>
      <c r="E677" s="16" t="s">
        <v>36</v>
      </c>
      <c r="F677" s="16" t="s">
        <v>36</v>
      </c>
      <c r="G677" s="16" t="s">
        <v>36</v>
      </c>
      <c r="H677" s="16">
        <v>2.2782996641556301</v>
      </c>
      <c r="I677" s="16" t="s">
        <v>36</v>
      </c>
      <c r="J677" s="15">
        <v>4</v>
      </c>
    </row>
    <row r="678" spans="1:10" x14ac:dyDescent="0.2">
      <c r="A678" s="24" t="s">
        <v>1541</v>
      </c>
      <c r="B678" s="15" t="s">
        <v>20244</v>
      </c>
      <c r="C678" s="15">
        <v>0</v>
      </c>
      <c r="D678" s="15">
        <v>1</v>
      </c>
      <c r="E678" s="16" t="s">
        <v>36</v>
      </c>
      <c r="F678" s="16" t="s">
        <v>36</v>
      </c>
      <c r="G678" s="16">
        <v>2.1145559229513902</v>
      </c>
      <c r="H678" s="16" t="s">
        <v>36</v>
      </c>
      <c r="I678" s="16" t="s">
        <v>36</v>
      </c>
      <c r="J678" s="15">
        <v>3</v>
      </c>
    </row>
    <row r="679" spans="1:10" x14ac:dyDescent="0.2">
      <c r="A679" s="24" t="s">
        <v>2090</v>
      </c>
      <c r="B679" s="15" t="s">
        <v>20244</v>
      </c>
      <c r="C679" s="15">
        <v>0</v>
      </c>
      <c r="D679" s="15">
        <v>1</v>
      </c>
      <c r="E679" s="16" t="s">
        <v>36</v>
      </c>
      <c r="F679" s="16">
        <v>2.5224051138248602</v>
      </c>
      <c r="G679" s="16" t="s">
        <v>36</v>
      </c>
      <c r="H679" s="16" t="s">
        <v>36</v>
      </c>
      <c r="I679" s="16" t="s">
        <v>36</v>
      </c>
      <c r="J679" s="15">
        <v>3</v>
      </c>
    </row>
    <row r="680" spans="1:10" x14ac:dyDescent="0.2">
      <c r="A680" s="24" t="s">
        <v>2116</v>
      </c>
      <c r="B680" s="15" t="s">
        <v>20244</v>
      </c>
      <c r="C680" s="15">
        <v>4</v>
      </c>
      <c r="D680" s="15">
        <v>1</v>
      </c>
      <c r="E680" s="16" t="s">
        <v>36</v>
      </c>
      <c r="F680" s="16" t="s">
        <v>36</v>
      </c>
      <c r="G680" s="16">
        <v>2.77978795748411</v>
      </c>
      <c r="H680" s="16" t="s">
        <v>36</v>
      </c>
      <c r="I680" s="16" t="s">
        <v>36</v>
      </c>
      <c r="J680" s="15">
        <v>3</v>
      </c>
    </row>
    <row r="681" spans="1:10" x14ac:dyDescent="0.2">
      <c r="A681" s="24" t="s">
        <v>2138</v>
      </c>
      <c r="B681" s="15" t="s">
        <v>20244</v>
      </c>
      <c r="C681" s="15">
        <v>0</v>
      </c>
      <c r="D681" s="15">
        <v>1</v>
      </c>
      <c r="E681" s="16" t="s">
        <v>36</v>
      </c>
      <c r="F681" s="16" t="s">
        <v>42</v>
      </c>
      <c r="G681" s="16" t="s">
        <v>36</v>
      </c>
      <c r="H681" s="16" t="s">
        <v>36</v>
      </c>
      <c r="I681" s="16" t="s">
        <v>36</v>
      </c>
      <c r="J681" s="15">
        <v>3</v>
      </c>
    </row>
    <row r="682" spans="1:10" x14ac:dyDescent="0.2">
      <c r="A682" s="24" t="s">
        <v>1632</v>
      </c>
      <c r="B682" s="15" t="s">
        <v>20244</v>
      </c>
      <c r="C682" s="15">
        <v>2</v>
      </c>
      <c r="D682" s="15">
        <v>1</v>
      </c>
      <c r="E682" s="16" t="s">
        <v>36</v>
      </c>
      <c r="F682" s="16" t="s">
        <v>36</v>
      </c>
      <c r="G682" s="16" t="s">
        <v>36</v>
      </c>
      <c r="H682" s="16" t="s">
        <v>36</v>
      </c>
      <c r="I682" s="16">
        <v>8.0344540805504501</v>
      </c>
      <c r="J682" s="15">
        <v>3</v>
      </c>
    </row>
    <row r="683" spans="1:10" x14ac:dyDescent="0.2">
      <c r="A683" s="24" t="s">
        <v>1662</v>
      </c>
      <c r="B683" s="15" t="s">
        <v>20244</v>
      </c>
      <c r="C683" s="15">
        <v>2</v>
      </c>
      <c r="D683" s="15">
        <v>1</v>
      </c>
      <c r="E683" s="16" t="s">
        <v>36</v>
      </c>
      <c r="F683" s="16">
        <v>2.76753200291762</v>
      </c>
      <c r="G683" s="16" t="s">
        <v>36</v>
      </c>
      <c r="H683" s="16" t="s">
        <v>36</v>
      </c>
      <c r="I683" s="16" t="s">
        <v>36</v>
      </c>
      <c r="J683" s="15">
        <v>3</v>
      </c>
    </row>
    <row r="684" spans="1:10" x14ac:dyDescent="0.2">
      <c r="A684" s="24" t="s">
        <v>1755</v>
      </c>
      <c r="B684" s="15" t="s">
        <v>20244</v>
      </c>
      <c r="C684" s="15">
        <v>0</v>
      </c>
      <c r="D684" s="15">
        <v>1</v>
      </c>
      <c r="E684" s="16" t="s">
        <v>36</v>
      </c>
      <c r="F684" s="16" t="s">
        <v>42</v>
      </c>
      <c r="G684" s="16" t="s">
        <v>36</v>
      </c>
      <c r="H684" s="16" t="s">
        <v>36</v>
      </c>
      <c r="I684" s="16" t="s">
        <v>36</v>
      </c>
      <c r="J684" s="15">
        <v>3</v>
      </c>
    </row>
    <row r="685" spans="1:10" x14ac:dyDescent="0.2">
      <c r="A685" s="24" t="s">
        <v>1937</v>
      </c>
      <c r="B685" s="15" t="s">
        <v>20244</v>
      </c>
      <c r="C685" s="15">
        <v>3</v>
      </c>
      <c r="D685" s="15">
        <v>1</v>
      </c>
      <c r="E685" s="16" t="s">
        <v>36</v>
      </c>
      <c r="F685" s="16" t="s">
        <v>36</v>
      </c>
      <c r="G685" s="16" t="s">
        <v>36</v>
      </c>
      <c r="H685" s="16" t="s">
        <v>36</v>
      </c>
      <c r="I685" s="16" t="s">
        <v>42</v>
      </c>
      <c r="J685" s="15">
        <v>3</v>
      </c>
    </row>
    <row r="686" spans="1:10" x14ac:dyDescent="0.2">
      <c r="A686" s="24" t="s">
        <v>1941</v>
      </c>
      <c r="B686" s="15" t="s">
        <v>20244</v>
      </c>
      <c r="C686" s="15">
        <v>0</v>
      </c>
      <c r="D686" s="15">
        <v>1</v>
      </c>
      <c r="E686" s="16" t="s">
        <v>36</v>
      </c>
      <c r="F686" s="16">
        <v>4.3644504249781804</v>
      </c>
      <c r="G686" s="16" t="s">
        <v>36</v>
      </c>
      <c r="H686" s="16" t="s">
        <v>36</v>
      </c>
      <c r="I686" s="16" t="s">
        <v>36</v>
      </c>
      <c r="J686" s="15">
        <v>3</v>
      </c>
    </row>
    <row r="687" spans="1:10" x14ac:dyDescent="0.2">
      <c r="A687" s="24" t="s">
        <v>2103</v>
      </c>
      <c r="B687" s="15" t="s">
        <v>20244</v>
      </c>
      <c r="C687" s="15">
        <v>2</v>
      </c>
      <c r="D687" s="15">
        <v>1</v>
      </c>
      <c r="E687" s="16" t="s">
        <v>36</v>
      </c>
      <c r="F687" s="16">
        <v>2.0522407719360598</v>
      </c>
      <c r="G687" s="16" t="s">
        <v>36</v>
      </c>
      <c r="H687" s="16" t="s">
        <v>36</v>
      </c>
      <c r="I687" s="16" t="s">
        <v>36</v>
      </c>
      <c r="J687" s="15">
        <v>3</v>
      </c>
    </row>
    <row r="688" spans="1:10" x14ac:dyDescent="0.2">
      <c r="A688" s="24" t="s">
        <v>2320</v>
      </c>
      <c r="B688" s="15" t="s">
        <v>20244</v>
      </c>
      <c r="C688" s="15">
        <v>0</v>
      </c>
      <c r="D688" s="15">
        <v>1</v>
      </c>
      <c r="E688" s="16" t="s">
        <v>36</v>
      </c>
      <c r="F688" s="16" t="s">
        <v>42</v>
      </c>
      <c r="G688" s="16" t="s">
        <v>36</v>
      </c>
      <c r="H688" s="16" t="s">
        <v>36</v>
      </c>
      <c r="I688" s="16" t="s">
        <v>36</v>
      </c>
      <c r="J688" s="15">
        <v>3</v>
      </c>
    </row>
    <row r="689" spans="1:10" x14ac:dyDescent="0.2">
      <c r="A689" s="24" t="s">
        <v>1780</v>
      </c>
      <c r="B689" s="15" t="s">
        <v>20244</v>
      </c>
      <c r="C689" s="15">
        <v>2</v>
      </c>
      <c r="D689" s="15">
        <v>1</v>
      </c>
      <c r="E689" s="16" t="s">
        <v>36</v>
      </c>
      <c r="F689" s="16">
        <v>2.0249692496637399</v>
      </c>
      <c r="G689" s="16" t="s">
        <v>36</v>
      </c>
      <c r="H689" s="16" t="s">
        <v>36</v>
      </c>
      <c r="I689" s="16" t="s">
        <v>36</v>
      </c>
      <c r="J689" s="15">
        <v>3</v>
      </c>
    </row>
    <row r="690" spans="1:10" x14ac:dyDescent="0.2">
      <c r="A690" s="24" t="s">
        <v>1857</v>
      </c>
      <c r="B690" s="15" t="s">
        <v>20244</v>
      </c>
      <c r="C690" s="15">
        <v>2</v>
      </c>
      <c r="D690" s="15">
        <v>1</v>
      </c>
      <c r="E690" s="16" t="s">
        <v>36</v>
      </c>
      <c r="F690" s="16">
        <v>3.5042361469911198</v>
      </c>
      <c r="G690" s="16" t="s">
        <v>36</v>
      </c>
      <c r="H690" s="16" t="s">
        <v>36</v>
      </c>
      <c r="I690" s="16" t="s">
        <v>36</v>
      </c>
      <c r="J690" s="15">
        <v>3</v>
      </c>
    </row>
    <row r="691" spans="1:10" x14ac:dyDescent="0.2">
      <c r="A691" s="24" t="s">
        <v>2059</v>
      </c>
      <c r="B691" s="15" t="s">
        <v>20244</v>
      </c>
      <c r="C691" s="15">
        <v>2</v>
      </c>
      <c r="D691" s="15">
        <v>1</v>
      </c>
      <c r="E691" s="16" t="s">
        <v>36</v>
      </c>
      <c r="F691" s="16">
        <v>2.75337287525439</v>
      </c>
      <c r="G691" s="16" t="s">
        <v>36</v>
      </c>
      <c r="H691" s="16" t="s">
        <v>36</v>
      </c>
      <c r="I691" s="16" t="s">
        <v>36</v>
      </c>
      <c r="J691" s="15">
        <v>3</v>
      </c>
    </row>
    <row r="692" spans="1:10" x14ac:dyDescent="0.2">
      <c r="A692" s="24" t="s">
        <v>2191</v>
      </c>
      <c r="B692" s="15" t="s">
        <v>20244</v>
      </c>
      <c r="C692" s="15">
        <v>2</v>
      </c>
      <c r="D692" s="15">
        <v>1</v>
      </c>
      <c r="E692" s="16" t="s">
        <v>36</v>
      </c>
      <c r="F692" s="16">
        <v>2.2665531619526802</v>
      </c>
      <c r="G692" s="16" t="s">
        <v>36</v>
      </c>
      <c r="H692" s="16" t="s">
        <v>36</v>
      </c>
      <c r="I692" s="16" t="s">
        <v>36</v>
      </c>
      <c r="J692" s="15">
        <v>3</v>
      </c>
    </row>
    <row r="693" spans="1:10" x14ac:dyDescent="0.2">
      <c r="A693" s="24" t="s">
        <v>2247</v>
      </c>
      <c r="B693" s="15" t="s">
        <v>20244</v>
      </c>
      <c r="C693" s="15">
        <v>2</v>
      </c>
      <c r="D693" s="15">
        <v>1</v>
      </c>
      <c r="E693" s="16">
        <v>3.9550611481627098</v>
      </c>
      <c r="F693" s="16" t="s">
        <v>36</v>
      </c>
      <c r="G693" s="16" t="s">
        <v>36</v>
      </c>
      <c r="H693" s="16" t="s">
        <v>36</v>
      </c>
      <c r="I693" s="16" t="s">
        <v>36</v>
      </c>
      <c r="J693" s="15">
        <v>3</v>
      </c>
    </row>
    <row r="694" spans="1:10" x14ac:dyDescent="0.2">
      <c r="A694" s="24" t="s">
        <v>2254</v>
      </c>
      <c r="B694" s="15" t="s">
        <v>20244</v>
      </c>
      <c r="C694" s="15">
        <v>3</v>
      </c>
      <c r="D694" s="15">
        <v>1</v>
      </c>
      <c r="E694" s="16" t="s">
        <v>36</v>
      </c>
      <c r="F694" s="16">
        <v>2.6180633373065199</v>
      </c>
      <c r="G694" s="16" t="s">
        <v>36</v>
      </c>
      <c r="H694" s="16" t="s">
        <v>36</v>
      </c>
      <c r="I694" s="16" t="s">
        <v>36</v>
      </c>
      <c r="J694" s="15">
        <v>3</v>
      </c>
    </row>
    <row r="695" spans="1:10" x14ac:dyDescent="0.2">
      <c r="A695" s="24" t="s">
        <v>1890</v>
      </c>
      <c r="B695" s="15" t="s">
        <v>20244</v>
      </c>
      <c r="C695" s="15">
        <v>0</v>
      </c>
      <c r="D695" s="15">
        <v>1</v>
      </c>
      <c r="E695" s="16" t="s">
        <v>36</v>
      </c>
      <c r="F695" s="16">
        <v>2.8182507906841101</v>
      </c>
      <c r="G695" s="16" t="s">
        <v>36</v>
      </c>
      <c r="H695" s="16" t="s">
        <v>36</v>
      </c>
      <c r="I695" s="16" t="s">
        <v>36</v>
      </c>
      <c r="J695" s="15">
        <v>3</v>
      </c>
    </row>
    <row r="696" spans="1:10" x14ac:dyDescent="0.2">
      <c r="A696" s="24" t="s">
        <v>2195</v>
      </c>
      <c r="B696" s="15" t="s">
        <v>20244</v>
      </c>
      <c r="C696" s="15">
        <v>4</v>
      </c>
      <c r="D696" s="15">
        <v>1</v>
      </c>
      <c r="E696" s="16" t="s">
        <v>36</v>
      </c>
      <c r="F696" s="16" t="s">
        <v>36</v>
      </c>
      <c r="G696" s="16" t="s">
        <v>36</v>
      </c>
      <c r="H696" s="16" t="s">
        <v>36</v>
      </c>
      <c r="I696" s="16">
        <v>2.28960701916224</v>
      </c>
      <c r="J696" s="15">
        <v>3</v>
      </c>
    </row>
    <row r="697" spans="1:10" x14ac:dyDescent="0.2">
      <c r="A697" s="24" t="s">
        <v>578</v>
      </c>
      <c r="B697" s="15" t="s">
        <v>20244</v>
      </c>
      <c r="C697" s="15">
        <v>4</v>
      </c>
      <c r="D697" s="15">
        <v>1</v>
      </c>
      <c r="E697" s="16" t="s">
        <v>36</v>
      </c>
      <c r="F697" s="16" t="s">
        <v>42</v>
      </c>
      <c r="G697" s="16" t="s">
        <v>36</v>
      </c>
      <c r="H697" s="16" t="s">
        <v>36</v>
      </c>
      <c r="I697" s="16" t="s">
        <v>36</v>
      </c>
      <c r="J697" s="15">
        <v>3</v>
      </c>
    </row>
    <row r="698" spans="1:10" x14ac:dyDescent="0.2">
      <c r="A698" s="24" t="s">
        <v>911</v>
      </c>
      <c r="B698" s="15" t="s">
        <v>20244</v>
      </c>
      <c r="C698" s="15">
        <v>4</v>
      </c>
      <c r="D698" s="15">
        <v>1</v>
      </c>
      <c r="E698" s="16">
        <v>2.9818341149284699</v>
      </c>
      <c r="F698" s="16" t="s">
        <v>36</v>
      </c>
      <c r="G698" s="16" t="s">
        <v>36</v>
      </c>
      <c r="H698" s="16" t="s">
        <v>36</v>
      </c>
      <c r="I698" s="16" t="s">
        <v>36</v>
      </c>
      <c r="J698" s="15">
        <v>3</v>
      </c>
    </row>
    <row r="699" spans="1:10" x14ac:dyDescent="0.2">
      <c r="A699" s="24" t="s">
        <v>1507</v>
      </c>
      <c r="B699" s="15" t="s">
        <v>20244</v>
      </c>
      <c r="C699" s="15">
        <v>3</v>
      </c>
      <c r="D699" s="15">
        <v>1</v>
      </c>
      <c r="E699" s="16" t="s">
        <v>36</v>
      </c>
      <c r="F699" s="16" t="s">
        <v>42</v>
      </c>
      <c r="G699" s="16" t="s">
        <v>36</v>
      </c>
      <c r="H699" s="16" t="s">
        <v>36</v>
      </c>
      <c r="I699" s="16" t="s">
        <v>36</v>
      </c>
      <c r="J699" s="15">
        <v>3</v>
      </c>
    </row>
    <row r="700" spans="1:10" x14ac:dyDescent="0.2">
      <c r="A700" s="24" t="s">
        <v>1712</v>
      </c>
      <c r="B700" s="15" t="s">
        <v>20244</v>
      </c>
      <c r="C700" s="15">
        <v>0</v>
      </c>
      <c r="D700" s="15">
        <v>1</v>
      </c>
      <c r="E700" s="16" t="s">
        <v>36</v>
      </c>
      <c r="F700" s="16" t="s">
        <v>42</v>
      </c>
      <c r="G700" s="16" t="s">
        <v>36</v>
      </c>
      <c r="H700" s="16" t="s">
        <v>36</v>
      </c>
      <c r="I700" s="16" t="s">
        <v>36</v>
      </c>
      <c r="J700" s="15">
        <v>3</v>
      </c>
    </row>
    <row r="701" spans="1:10" x14ac:dyDescent="0.2">
      <c r="A701" s="25" t="s">
        <v>1719</v>
      </c>
      <c r="B701" s="15" t="s">
        <v>20244</v>
      </c>
      <c r="C701" s="15">
        <v>4</v>
      </c>
      <c r="D701" s="15">
        <v>1</v>
      </c>
      <c r="E701" s="16">
        <v>10.647921977789901</v>
      </c>
      <c r="F701" s="16" t="s">
        <v>36</v>
      </c>
      <c r="G701" s="16" t="s">
        <v>36</v>
      </c>
      <c r="H701" s="16" t="s">
        <v>36</v>
      </c>
      <c r="I701" s="16" t="s">
        <v>36</v>
      </c>
      <c r="J701" s="15">
        <v>3</v>
      </c>
    </row>
    <row r="702" spans="1:10" x14ac:dyDescent="0.2">
      <c r="A702" s="24" t="s">
        <v>1739</v>
      </c>
      <c r="B702" s="15" t="s">
        <v>20244</v>
      </c>
      <c r="C702" s="15">
        <v>2</v>
      </c>
      <c r="D702" s="15">
        <v>1</v>
      </c>
      <c r="E702" s="16" t="s">
        <v>42</v>
      </c>
      <c r="F702" s="16" t="s">
        <v>36</v>
      </c>
      <c r="G702" s="16" t="s">
        <v>36</v>
      </c>
      <c r="H702" s="16" t="s">
        <v>36</v>
      </c>
      <c r="I702" s="16" t="s">
        <v>36</v>
      </c>
      <c r="J702" s="15">
        <v>3</v>
      </c>
    </row>
    <row r="703" spans="1:10" x14ac:dyDescent="0.2">
      <c r="A703" s="24" t="s">
        <v>1788</v>
      </c>
      <c r="B703" s="15" t="s">
        <v>20244</v>
      </c>
      <c r="C703" s="15">
        <v>0</v>
      </c>
      <c r="D703" s="15">
        <v>1</v>
      </c>
      <c r="E703" s="16" t="s">
        <v>36</v>
      </c>
      <c r="F703" s="16" t="s">
        <v>42</v>
      </c>
      <c r="G703" s="16" t="s">
        <v>36</v>
      </c>
      <c r="H703" s="16" t="s">
        <v>36</v>
      </c>
      <c r="I703" s="16" t="s">
        <v>36</v>
      </c>
      <c r="J703" s="15">
        <v>3</v>
      </c>
    </row>
    <row r="704" spans="1:10" x14ac:dyDescent="0.2">
      <c r="A704" s="24" t="s">
        <v>2209</v>
      </c>
      <c r="B704" s="15" t="s">
        <v>20244</v>
      </c>
      <c r="C704" s="15">
        <v>2</v>
      </c>
      <c r="D704" s="15">
        <v>1</v>
      </c>
      <c r="E704" s="16" t="s">
        <v>36</v>
      </c>
      <c r="F704" s="16">
        <v>2.0757029542363501</v>
      </c>
      <c r="G704" s="16" t="s">
        <v>36</v>
      </c>
      <c r="H704" s="16" t="s">
        <v>36</v>
      </c>
      <c r="I704" s="16" t="s">
        <v>36</v>
      </c>
      <c r="J704" s="15">
        <v>3</v>
      </c>
    </row>
    <row r="705" spans="1:10" x14ac:dyDescent="0.2">
      <c r="A705" s="24" t="s">
        <v>2211</v>
      </c>
      <c r="B705" s="15" t="s">
        <v>20244</v>
      </c>
      <c r="C705" s="15">
        <v>0</v>
      </c>
      <c r="D705" s="15">
        <v>1</v>
      </c>
      <c r="E705" s="16" t="s">
        <v>36</v>
      </c>
      <c r="F705" s="16">
        <v>3.2791002293832001</v>
      </c>
      <c r="G705" s="16" t="s">
        <v>36</v>
      </c>
      <c r="H705" s="16" t="s">
        <v>36</v>
      </c>
      <c r="I705" s="16" t="s">
        <v>36</v>
      </c>
      <c r="J705" s="15">
        <v>3</v>
      </c>
    </row>
    <row r="706" spans="1:10" x14ac:dyDescent="0.2">
      <c r="A706" s="24" t="s">
        <v>2223</v>
      </c>
      <c r="B706" s="15" t="s">
        <v>20244</v>
      </c>
      <c r="C706" s="15">
        <v>3</v>
      </c>
      <c r="D706" s="15">
        <v>1</v>
      </c>
      <c r="E706" s="16" t="s">
        <v>36</v>
      </c>
      <c r="F706" s="16">
        <v>2.00360761515324</v>
      </c>
      <c r="G706" s="16" t="s">
        <v>36</v>
      </c>
      <c r="H706" s="16" t="s">
        <v>36</v>
      </c>
      <c r="I706" s="16" t="s">
        <v>36</v>
      </c>
      <c r="J706" s="15">
        <v>3</v>
      </c>
    </row>
    <row r="707" spans="1:10" x14ac:dyDescent="0.2">
      <c r="A707" s="24" t="s">
        <v>2295</v>
      </c>
      <c r="B707" s="15" t="s">
        <v>20244</v>
      </c>
      <c r="C707" s="15">
        <v>2</v>
      </c>
      <c r="D707" s="15">
        <v>1</v>
      </c>
      <c r="E707" s="16" t="s">
        <v>36</v>
      </c>
      <c r="F707" s="16">
        <v>3.0820707931614502</v>
      </c>
      <c r="G707" s="16" t="s">
        <v>36</v>
      </c>
      <c r="H707" s="16" t="s">
        <v>36</v>
      </c>
      <c r="I707" s="16" t="s">
        <v>36</v>
      </c>
      <c r="J707" s="15">
        <v>3</v>
      </c>
    </row>
    <row r="708" spans="1:10" x14ac:dyDescent="0.2">
      <c r="A708" s="24" t="s">
        <v>2307</v>
      </c>
      <c r="B708" s="15" t="s">
        <v>20244</v>
      </c>
      <c r="C708" s="15">
        <v>2</v>
      </c>
      <c r="D708" s="15">
        <v>1</v>
      </c>
      <c r="E708" s="16" t="s">
        <v>36</v>
      </c>
      <c r="F708" s="16" t="s">
        <v>42</v>
      </c>
      <c r="G708" s="16" t="s">
        <v>36</v>
      </c>
      <c r="H708" s="16" t="s">
        <v>36</v>
      </c>
      <c r="I708" s="16" t="s">
        <v>36</v>
      </c>
      <c r="J708" s="15">
        <v>3</v>
      </c>
    </row>
    <row r="709" spans="1:10" x14ac:dyDescent="0.2">
      <c r="A709" s="24" t="s">
        <v>2344</v>
      </c>
      <c r="B709" s="15" t="s">
        <v>20244</v>
      </c>
      <c r="C709" s="15">
        <v>0</v>
      </c>
      <c r="D709" s="15">
        <v>1</v>
      </c>
      <c r="E709" s="16" t="s">
        <v>36</v>
      </c>
      <c r="F709" s="16" t="s">
        <v>36</v>
      </c>
      <c r="G709" s="16" t="s">
        <v>36</v>
      </c>
      <c r="H709" s="16" t="s">
        <v>42</v>
      </c>
      <c r="I709" s="16" t="s">
        <v>36</v>
      </c>
      <c r="J709" s="15">
        <v>3</v>
      </c>
    </row>
    <row r="710" spans="1:10" x14ac:dyDescent="0.2">
      <c r="A710" s="24" t="s">
        <v>2353</v>
      </c>
      <c r="B710" s="15" t="s">
        <v>20244</v>
      </c>
      <c r="C710" s="15">
        <v>2</v>
      </c>
      <c r="D710" s="15">
        <v>1</v>
      </c>
      <c r="E710" s="16" t="s">
        <v>36</v>
      </c>
      <c r="F710" s="16">
        <v>3.6140087520917699</v>
      </c>
      <c r="G710" s="16" t="s">
        <v>36</v>
      </c>
      <c r="H710" s="16" t="s">
        <v>36</v>
      </c>
      <c r="I710" s="16" t="s">
        <v>36</v>
      </c>
      <c r="J710" s="15">
        <v>3</v>
      </c>
    </row>
    <row r="711" spans="1:10" x14ac:dyDescent="0.2">
      <c r="A711" s="24" t="s">
        <v>2358</v>
      </c>
      <c r="B711" s="15" t="s">
        <v>20244</v>
      </c>
      <c r="C711" s="15">
        <v>2</v>
      </c>
      <c r="D711" s="15">
        <v>1</v>
      </c>
      <c r="E711" s="16" t="s">
        <v>36</v>
      </c>
      <c r="F711" s="16">
        <v>2.0886923369577901</v>
      </c>
      <c r="G711" s="16" t="s">
        <v>36</v>
      </c>
      <c r="H711" s="16" t="s">
        <v>36</v>
      </c>
      <c r="I711" s="16" t="s">
        <v>36</v>
      </c>
      <c r="J711" s="15">
        <v>3</v>
      </c>
    </row>
    <row r="712" spans="1:10" x14ac:dyDescent="0.2">
      <c r="A712" s="24" t="s">
        <v>2521</v>
      </c>
      <c r="B712" s="15" t="s">
        <v>20244</v>
      </c>
      <c r="C712" s="15">
        <v>0</v>
      </c>
      <c r="D712" s="15">
        <v>1</v>
      </c>
      <c r="E712" s="16" t="s">
        <v>36</v>
      </c>
      <c r="F712" s="16">
        <v>2.00596995816155</v>
      </c>
      <c r="G712" s="16" t="s">
        <v>36</v>
      </c>
      <c r="H712" s="16" t="s">
        <v>36</v>
      </c>
      <c r="I712" s="16" t="s">
        <v>36</v>
      </c>
      <c r="J712" s="15">
        <v>2</v>
      </c>
    </row>
    <row r="713" spans="1:10" x14ac:dyDescent="0.2">
      <c r="A713" s="24" t="s">
        <v>3465</v>
      </c>
      <c r="B713" s="15" t="s">
        <v>20244</v>
      </c>
      <c r="C713" s="15">
        <v>2</v>
      </c>
      <c r="D713" s="15">
        <v>1</v>
      </c>
      <c r="E713" s="16" t="s">
        <v>36</v>
      </c>
      <c r="F713" s="16" t="s">
        <v>36</v>
      </c>
      <c r="G713" s="16" t="s">
        <v>36</v>
      </c>
      <c r="H713" s="16" t="s">
        <v>36</v>
      </c>
      <c r="I713" s="16">
        <v>4.8470266003596096</v>
      </c>
      <c r="J713" s="15">
        <v>2</v>
      </c>
    </row>
    <row r="714" spans="1:10" x14ac:dyDescent="0.2">
      <c r="A714" s="24" t="s">
        <v>3654</v>
      </c>
      <c r="B714" s="15" t="s">
        <v>20244</v>
      </c>
      <c r="C714" s="15">
        <v>2</v>
      </c>
      <c r="D714" s="15">
        <v>1</v>
      </c>
      <c r="E714" s="16" t="s">
        <v>36</v>
      </c>
      <c r="F714" s="16" t="s">
        <v>42</v>
      </c>
      <c r="G714" s="16" t="s">
        <v>36</v>
      </c>
      <c r="H714" s="16" t="s">
        <v>36</v>
      </c>
      <c r="I714" s="16" t="s">
        <v>36</v>
      </c>
      <c r="J714" s="15">
        <v>2</v>
      </c>
    </row>
    <row r="715" spans="1:10" x14ac:dyDescent="0.2">
      <c r="A715" s="24" t="s">
        <v>3726</v>
      </c>
      <c r="B715" s="15" t="s">
        <v>20244</v>
      </c>
      <c r="C715" s="15">
        <v>2</v>
      </c>
      <c r="D715" s="15">
        <v>1</v>
      </c>
      <c r="E715" s="16" t="s">
        <v>36</v>
      </c>
      <c r="F715" s="16" t="s">
        <v>36</v>
      </c>
      <c r="G715" s="16" t="s">
        <v>36</v>
      </c>
      <c r="H715" s="16" t="s">
        <v>36</v>
      </c>
      <c r="I715" s="16" t="s">
        <v>42</v>
      </c>
      <c r="J715" s="15">
        <v>2</v>
      </c>
    </row>
    <row r="716" spans="1:10" x14ac:dyDescent="0.2">
      <c r="A716" s="24" t="s">
        <v>2836</v>
      </c>
      <c r="B716" s="15" t="s">
        <v>20244</v>
      </c>
      <c r="C716" s="15">
        <v>2</v>
      </c>
      <c r="D716" s="15">
        <v>1</v>
      </c>
      <c r="E716" s="16" t="s">
        <v>36</v>
      </c>
      <c r="F716" s="16">
        <v>3.1322513771717402</v>
      </c>
      <c r="G716" s="16" t="s">
        <v>36</v>
      </c>
      <c r="H716" s="16" t="s">
        <v>36</v>
      </c>
      <c r="I716" s="16" t="s">
        <v>36</v>
      </c>
      <c r="J716" s="15">
        <v>2</v>
      </c>
    </row>
    <row r="717" spans="1:10" x14ac:dyDescent="0.2">
      <c r="A717" s="24" t="s">
        <v>3108</v>
      </c>
      <c r="B717" s="15" t="s">
        <v>20244</v>
      </c>
      <c r="C717" s="15">
        <v>0</v>
      </c>
      <c r="D717" s="15">
        <v>1</v>
      </c>
      <c r="E717" s="16" t="s">
        <v>36</v>
      </c>
      <c r="F717" s="16">
        <v>2.16070183210776</v>
      </c>
      <c r="G717" s="16" t="s">
        <v>36</v>
      </c>
      <c r="H717" s="16" t="s">
        <v>36</v>
      </c>
      <c r="I717" s="16" t="s">
        <v>36</v>
      </c>
      <c r="J717" s="15">
        <v>2</v>
      </c>
    </row>
    <row r="718" spans="1:10" x14ac:dyDescent="0.2">
      <c r="A718" s="24" t="s">
        <v>3389</v>
      </c>
      <c r="B718" s="15" t="s">
        <v>20244</v>
      </c>
      <c r="C718" s="15">
        <v>0</v>
      </c>
      <c r="D718" s="15">
        <v>1</v>
      </c>
      <c r="E718" s="16" t="s">
        <v>36</v>
      </c>
      <c r="F718" s="16">
        <v>2.4378341832864301</v>
      </c>
      <c r="G718" s="16" t="s">
        <v>36</v>
      </c>
      <c r="H718" s="16" t="s">
        <v>36</v>
      </c>
      <c r="I718" s="16" t="s">
        <v>36</v>
      </c>
      <c r="J718" s="15">
        <v>2</v>
      </c>
    </row>
    <row r="719" spans="1:10" x14ac:dyDescent="0.2">
      <c r="A719" s="24" t="s">
        <v>1915</v>
      </c>
      <c r="B719" s="15" t="s">
        <v>20244</v>
      </c>
      <c r="C719" s="15">
        <v>2</v>
      </c>
      <c r="D719" s="15">
        <v>1</v>
      </c>
      <c r="E719" s="16" t="s">
        <v>36</v>
      </c>
      <c r="F719" s="16">
        <v>2.0791588703505499</v>
      </c>
      <c r="G719" s="16" t="s">
        <v>36</v>
      </c>
      <c r="H719" s="16" t="s">
        <v>36</v>
      </c>
      <c r="I719" s="16" t="s">
        <v>36</v>
      </c>
      <c r="J719" s="15">
        <v>2</v>
      </c>
    </row>
    <row r="720" spans="1:10" x14ac:dyDescent="0.2">
      <c r="A720" s="24" t="s">
        <v>2567</v>
      </c>
      <c r="B720" s="15" t="s">
        <v>20244</v>
      </c>
      <c r="C720" s="15">
        <v>0</v>
      </c>
      <c r="D720" s="15">
        <v>1</v>
      </c>
      <c r="E720" s="16" t="s">
        <v>36</v>
      </c>
      <c r="F720" s="16">
        <v>3.5645006894357598</v>
      </c>
      <c r="G720" s="16" t="s">
        <v>36</v>
      </c>
      <c r="H720" s="16" t="s">
        <v>36</v>
      </c>
      <c r="I720" s="16" t="s">
        <v>36</v>
      </c>
      <c r="J720" s="15">
        <v>2</v>
      </c>
    </row>
    <row r="721" spans="1:10" x14ac:dyDescent="0.2">
      <c r="A721" s="24" t="s">
        <v>2737</v>
      </c>
      <c r="B721" s="15" t="s">
        <v>20244</v>
      </c>
      <c r="C721" s="15">
        <v>0</v>
      </c>
      <c r="D721" s="15">
        <v>1</v>
      </c>
      <c r="E721" s="16" t="s">
        <v>36</v>
      </c>
      <c r="F721" s="16">
        <v>2.7034468627633199</v>
      </c>
      <c r="G721" s="16" t="s">
        <v>36</v>
      </c>
      <c r="H721" s="16" t="s">
        <v>36</v>
      </c>
      <c r="I721" s="16" t="s">
        <v>36</v>
      </c>
      <c r="J721" s="15">
        <v>2</v>
      </c>
    </row>
    <row r="722" spans="1:10" x14ac:dyDescent="0.2">
      <c r="A722" s="24" t="s">
        <v>2909</v>
      </c>
      <c r="B722" s="15" t="s">
        <v>20244</v>
      </c>
      <c r="C722" s="15">
        <v>2</v>
      </c>
      <c r="D722" s="15">
        <v>1</v>
      </c>
      <c r="E722" s="16" t="s">
        <v>36</v>
      </c>
      <c r="F722" s="16" t="s">
        <v>42</v>
      </c>
      <c r="G722" s="16" t="s">
        <v>36</v>
      </c>
      <c r="H722" s="16" t="s">
        <v>36</v>
      </c>
      <c r="I722" s="16" t="s">
        <v>36</v>
      </c>
      <c r="J722" s="15">
        <v>2</v>
      </c>
    </row>
    <row r="723" spans="1:10" x14ac:dyDescent="0.2">
      <c r="A723" s="24" t="s">
        <v>2967</v>
      </c>
      <c r="B723" s="15" t="s">
        <v>20244</v>
      </c>
      <c r="C723" s="15">
        <v>3</v>
      </c>
      <c r="D723" s="15">
        <v>1</v>
      </c>
      <c r="E723" s="16" t="s">
        <v>36</v>
      </c>
      <c r="F723" s="16" t="s">
        <v>36</v>
      </c>
      <c r="G723" s="16" t="s">
        <v>36</v>
      </c>
      <c r="H723" s="16">
        <v>2.1365250695047502</v>
      </c>
      <c r="I723" s="16" t="s">
        <v>36</v>
      </c>
      <c r="J723" s="15">
        <v>2</v>
      </c>
    </row>
    <row r="724" spans="1:10" x14ac:dyDescent="0.2">
      <c r="A724" s="24" t="s">
        <v>2997</v>
      </c>
      <c r="B724" s="15" t="s">
        <v>20244</v>
      </c>
      <c r="C724" s="15">
        <v>3</v>
      </c>
      <c r="D724" s="15">
        <v>1</v>
      </c>
      <c r="E724" s="16" t="s">
        <v>36</v>
      </c>
      <c r="F724" s="16" t="s">
        <v>36</v>
      </c>
      <c r="G724" s="16" t="s">
        <v>36</v>
      </c>
      <c r="H724" s="16">
        <v>2.72626884119581</v>
      </c>
      <c r="I724" s="16" t="s">
        <v>36</v>
      </c>
      <c r="J724" s="15">
        <v>2</v>
      </c>
    </row>
    <row r="725" spans="1:10" x14ac:dyDescent="0.2">
      <c r="A725" s="24" t="s">
        <v>3348</v>
      </c>
      <c r="B725" s="15" t="s">
        <v>20244</v>
      </c>
      <c r="C725" s="15">
        <v>3</v>
      </c>
      <c r="D725" s="15">
        <v>1</v>
      </c>
      <c r="E725" s="16">
        <v>2.24217673482238</v>
      </c>
      <c r="F725" s="16" t="s">
        <v>36</v>
      </c>
      <c r="G725" s="16" t="s">
        <v>36</v>
      </c>
      <c r="H725" s="16" t="s">
        <v>36</v>
      </c>
      <c r="I725" s="16" t="s">
        <v>36</v>
      </c>
      <c r="J725" s="15">
        <v>2</v>
      </c>
    </row>
    <row r="726" spans="1:10" x14ac:dyDescent="0.2">
      <c r="A726" s="24" t="s">
        <v>3365</v>
      </c>
      <c r="B726" s="15" t="s">
        <v>20244</v>
      </c>
      <c r="C726" s="15">
        <v>3</v>
      </c>
      <c r="D726" s="15">
        <v>1</v>
      </c>
      <c r="E726" s="16" t="s">
        <v>36</v>
      </c>
      <c r="F726" s="16" t="s">
        <v>42</v>
      </c>
      <c r="G726" s="16" t="s">
        <v>36</v>
      </c>
      <c r="H726" s="16" t="s">
        <v>36</v>
      </c>
      <c r="I726" s="16" t="s">
        <v>36</v>
      </c>
      <c r="J726" s="15">
        <v>2</v>
      </c>
    </row>
    <row r="727" spans="1:10" x14ac:dyDescent="0.2">
      <c r="A727" s="24" t="s">
        <v>3879</v>
      </c>
      <c r="B727" s="15" t="s">
        <v>20244</v>
      </c>
      <c r="C727" s="15">
        <v>0</v>
      </c>
      <c r="D727" s="15">
        <v>1</v>
      </c>
      <c r="E727" s="16" t="s">
        <v>36</v>
      </c>
      <c r="F727" s="16">
        <v>2.37511933214682</v>
      </c>
      <c r="G727" s="16" t="s">
        <v>36</v>
      </c>
      <c r="H727" s="16" t="s">
        <v>36</v>
      </c>
      <c r="I727" s="16" t="s">
        <v>36</v>
      </c>
      <c r="J727" s="15">
        <v>2</v>
      </c>
    </row>
    <row r="728" spans="1:10" x14ac:dyDescent="0.2">
      <c r="A728" s="24" t="s">
        <v>3957</v>
      </c>
      <c r="B728" s="15" t="s">
        <v>20244</v>
      </c>
      <c r="C728" s="15">
        <v>4</v>
      </c>
      <c r="D728" s="15">
        <v>1</v>
      </c>
      <c r="E728" s="16" t="s">
        <v>42</v>
      </c>
      <c r="F728" s="16" t="s">
        <v>36</v>
      </c>
      <c r="G728" s="16" t="s">
        <v>36</v>
      </c>
      <c r="H728" s="16" t="s">
        <v>36</v>
      </c>
      <c r="I728" s="16" t="s">
        <v>36</v>
      </c>
      <c r="J728" s="15">
        <v>2</v>
      </c>
    </row>
    <row r="729" spans="1:10" x14ac:dyDescent="0.2">
      <c r="A729" s="24" t="s">
        <v>2725</v>
      </c>
      <c r="B729" s="15" t="s">
        <v>20244</v>
      </c>
      <c r="C729" s="15">
        <v>2</v>
      </c>
      <c r="D729" s="15">
        <v>1</v>
      </c>
      <c r="E729" s="16" t="s">
        <v>36</v>
      </c>
      <c r="F729" s="16">
        <v>2.4956229815279398</v>
      </c>
      <c r="G729" s="16" t="s">
        <v>36</v>
      </c>
      <c r="H729" s="16" t="s">
        <v>36</v>
      </c>
      <c r="I729" s="16" t="s">
        <v>36</v>
      </c>
      <c r="J729" s="15">
        <v>2</v>
      </c>
    </row>
    <row r="730" spans="1:10" x14ac:dyDescent="0.2">
      <c r="A730" s="24" t="s">
        <v>2749</v>
      </c>
      <c r="B730" s="15" t="s">
        <v>20244</v>
      </c>
      <c r="C730" s="15">
        <v>4</v>
      </c>
      <c r="D730" s="15">
        <v>1</v>
      </c>
      <c r="E730" s="16" t="s">
        <v>36</v>
      </c>
      <c r="F730" s="16">
        <v>2.33463983100757</v>
      </c>
      <c r="G730" s="16" t="s">
        <v>36</v>
      </c>
      <c r="H730" s="16" t="s">
        <v>36</v>
      </c>
      <c r="I730" s="16" t="s">
        <v>36</v>
      </c>
      <c r="J730" s="15">
        <v>2</v>
      </c>
    </row>
    <row r="731" spans="1:10" x14ac:dyDescent="0.2">
      <c r="A731" s="24" t="s">
        <v>2865</v>
      </c>
      <c r="B731" s="15" t="s">
        <v>20244</v>
      </c>
      <c r="C731" s="15">
        <v>2</v>
      </c>
      <c r="D731" s="15">
        <v>1</v>
      </c>
      <c r="E731" s="16" t="s">
        <v>36</v>
      </c>
      <c r="F731" s="16">
        <v>4.0099937831070402</v>
      </c>
      <c r="G731" s="16" t="s">
        <v>36</v>
      </c>
      <c r="H731" s="16" t="s">
        <v>36</v>
      </c>
      <c r="I731" s="16" t="s">
        <v>36</v>
      </c>
      <c r="J731" s="15">
        <v>2</v>
      </c>
    </row>
    <row r="732" spans="1:10" x14ac:dyDescent="0.2">
      <c r="A732" s="24" t="s">
        <v>2938</v>
      </c>
      <c r="B732" s="15" t="s">
        <v>20244</v>
      </c>
      <c r="C732" s="15">
        <v>2</v>
      </c>
      <c r="D732" s="15">
        <v>1</v>
      </c>
      <c r="E732" s="16" t="s">
        <v>36</v>
      </c>
      <c r="F732" s="16" t="s">
        <v>36</v>
      </c>
      <c r="G732" s="16">
        <v>2.5338492651417699</v>
      </c>
      <c r="H732" s="16" t="s">
        <v>36</v>
      </c>
      <c r="I732" s="16" t="s">
        <v>36</v>
      </c>
      <c r="J732" s="15">
        <v>2</v>
      </c>
    </row>
    <row r="733" spans="1:10" x14ac:dyDescent="0.2">
      <c r="A733" s="24" t="s">
        <v>2951</v>
      </c>
      <c r="B733" s="15" t="s">
        <v>20244</v>
      </c>
      <c r="C733" s="15">
        <v>4</v>
      </c>
      <c r="D733" s="15">
        <v>1</v>
      </c>
      <c r="E733" s="16" t="s">
        <v>36</v>
      </c>
      <c r="F733" s="16" t="s">
        <v>36</v>
      </c>
      <c r="G733" s="16" t="s">
        <v>36</v>
      </c>
      <c r="H733" s="16" t="s">
        <v>42</v>
      </c>
      <c r="I733" s="16" t="s">
        <v>36</v>
      </c>
      <c r="J733" s="15">
        <v>2</v>
      </c>
    </row>
    <row r="734" spans="1:10" x14ac:dyDescent="0.2">
      <c r="A734" s="24" t="s">
        <v>3032</v>
      </c>
      <c r="B734" s="15" t="s">
        <v>20244</v>
      </c>
      <c r="C734" s="15">
        <v>0</v>
      </c>
      <c r="D734" s="15">
        <v>1</v>
      </c>
      <c r="E734" s="16" t="s">
        <v>36</v>
      </c>
      <c r="F734" s="16" t="s">
        <v>36</v>
      </c>
      <c r="G734" s="16" t="s">
        <v>36</v>
      </c>
      <c r="H734" s="16" t="s">
        <v>42</v>
      </c>
      <c r="I734" s="16" t="s">
        <v>36</v>
      </c>
      <c r="J734" s="15">
        <v>2</v>
      </c>
    </row>
    <row r="735" spans="1:10" x14ac:dyDescent="0.2">
      <c r="A735" s="24" t="s">
        <v>3245</v>
      </c>
      <c r="B735" s="15" t="s">
        <v>20244</v>
      </c>
      <c r="C735" s="15">
        <v>3</v>
      </c>
      <c r="D735" s="15">
        <v>1</v>
      </c>
      <c r="E735" s="16" t="s">
        <v>36</v>
      </c>
      <c r="F735" s="16" t="s">
        <v>42</v>
      </c>
      <c r="G735" s="16" t="s">
        <v>36</v>
      </c>
      <c r="H735" s="16" t="s">
        <v>36</v>
      </c>
      <c r="I735" s="16" t="s">
        <v>36</v>
      </c>
      <c r="J735" s="15">
        <v>2</v>
      </c>
    </row>
    <row r="736" spans="1:10" x14ac:dyDescent="0.2">
      <c r="A736" s="24" t="s">
        <v>3492</v>
      </c>
      <c r="B736" s="15" t="s">
        <v>20244</v>
      </c>
      <c r="C736" s="15">
        <v>2</v>
      </c>
      <c r="D736" s="15">
        <v>1</v>
      </c>
      <c r="E736" s="16" t="s">
        <v>36</v>
      </c>
      <c r="F736" s="16">
        <v>2.79103458187361</v>
      </c>
      <c r="G736" s="16" t="s">
        <v>36</v>
      </c>
      <c r="H736" s="16" t="s">
        <v>36</v>
      </c>
      <c r="I736" s="16" t="s">
        <v>36</v>
      </c>
      <c r="J736" s="15">
        <v>2</v>
      </c>
    </row>
    <row r="737" spans="1:10" x14ac:dyDescent="0.2">
      <c r="A737" s="24" t="s">
        <v>3623</v>
      </c>
      <c r="B737" s="15" t="s">
        <v>20244</v>
      </c>
      <c r="C737" s="15">
        <v>4</v>
      </c>
      <c r="D737" s="15">
        <v>1</v>
      </c>
      <c r="E737" s="16" t="s">
        <v>42</v>
      </c>
      <c r="F737" s="16" t="s">
        <v>36</v>
      </c>
      <c r="G737" s="16" t="s">
        <v>36</v>
      </c>
      <c r="H737" s="16" t="s">
        <v>36</v>
      </c>
      <c r="I737" s="16" t="s">
        <v>36</v>
      </c>
      <c r="J737" s="15">
        <v>2</v>
      </c>
    </row>
    <row r="738" spans="1:10" x14ac:dyDescent="0.2">
      <c r="A738" s="24" t="s">
        <v>3687</v>
      </c>
      <c r="B738" s="15" t="s">
        <v>20244</v>
      </c>
      <c r="C738" s="15">
        <v>2</v>
      </c>
      <c r="D738" s="15">
        <v>1</v>
      </c>
      <c r="E738" s="16" t="s">
        <v>36</v>
      </c>
      <c r="F738" s="16" t="s">
        <v>42</v>
      </c>
      <c r="G738" s="16" t="s">
        <v>36</v>
      </c>
      <c r="H738" s="16" t="s">
        <v>36</v>
      </c>
      <c r="I738" s="16" t="s">
        <v>36</v>
      </c>
      <c r="J738" s="15">
        <v>2</v>
      </c>
    </row>
    <row r="739" spans="1:10" x14ac:dyDescent="0.2">
      <c r="A739" s="24" t="s">
        <v>3706</v>
      </c>
      <c r="B739" s="15" t="s">
        <v>20244</v>
      </c>
      <c r="C739" s="15">
        <v>0</v>
      </c>
      <c r="D739" s="15">
        <v>1</v>
      </c>
      <c r="E739" s="16" t="s">
        <v>36</v>
      </c>
      <c r="F739" s="16">
        <v>2.53766213294224</v>
      </c>
      <c r="G739" s="16" t="s">
        <v>36</v>
      </c>
      <c r="H739" s="16" t="s">
        <v>36</v>
      </c>
      <c r="I739" s="16" t="s">
        <v>36</v>
      </c>
      <c r="J739" s="15">
        <v>2</v>
      </c>
    </row>
    <row r="740" spans="1:10" x14ac:dyDescent="0.2">
      <c r="A740" s="24" t="s">
        <v>3713</v>
      </c>
      <c r="B740" s="15" t="s">
        <v>20244</v>
      </c>
      <c r="C740" s="15">
        <v>3</v>
      </c>
      <c r="D740" s="15">
        <v>1</v>
      </c>
      <c r="E740" s="16" t="s">
        <v>36</v>
      </c>
      <c r="F740" s="16" t="s">
        <v>42</v>
      </c>
      <c r="G740" s="16" t="s">
        <v>36</v>
      </c>
      <c r="H740" s="16" t="s">
        <v>36</v>
      </c>
      <c r="I740" s="16" t="s">
        <v>36</v>
      </c>
      <c r="J740" s="15">
        <v>2</v>
      </c>
    </row>
    <row r="741" spans="1:10" x14ac:dyDescent="0.2">
      <c r="A741" s="24" t="s">
        <v>3716</v>
      </c>
      <c r="B741" s="15" t="s">
        <v>20244</v>
      </c>
      <c r="C741" s="15">
        <v>0</v>
      </c>
      <c r="D741" s="15">
        <v>1</v>
      </c>
      <c r="E741" s="16" t="s">
        <v>36</v>
      </c>
      <c r="F741" s="16" t="s">
        <v>42</v>
      </c>
      <c r="G741" s="16" t="s">
        <v>36</v>
      </c>
      <c r="H741" s="16" t="s">
        <v>36</v>
      </c>
      <c r="I741" s="16" t="s">
        <v>36</v>
      </c>
      <c r="J741" s="15">
        <v>2</v>
      </c>
    </row>
    <row r="742" spans="1:10" x14ac:dyDescent="0.2">
      <c r="A742" s="24" t="s">
        <v>337</v>
      </c>
      <c r="B742" s="15" t="s">
        <v>20244</v>
      </c>
      <c r="C742" s="15">
        <v>2</v>
      </c>
      <c r="D742" s="15">
        <v>1</v>
      </c>
      <c r="E742" s="16" t="s">
        <v>36</v>
      </c>
      <c r="F742" s="16">
        <v>2.4297367274290398</v>
      </c>
      <c r="G742" s="16" t="s">
        <v>36</v>
      </c>
      <c r="H742" s="16" t="s">
        <v>36</v>
      </c>
      <c r="I742" s="16" t="s">
        <v>36</v>
      </c>
      <c r="J742" s="15">
        <v>1</v>
      </c>
    </row>
    <row r="743" spans="1:10" x14ac:dyDescent="0.2">
      <c r="A743" s="24" t="s">
        <v>4068</v>
      </c>
      <c r="B743" s="15" t="s">
        <v>20244</v>
      </c>
      <c r="C743" s="15">
        <v>0</v>
      </c>
      <c r="D743" s="15">
        <v>1</v>
      </c>
      <c r="E743" s="16" t="s">
        <v>36</v>
      </c>
      <c r="F743" s="16" t="s">
        <v>36</v>
      </c>
      <c r="G743" s="16" t="s">
        <v>36</v>
      </c>
      <c r="H743" s="16" t="s">
        <v>36</v>
      </c>
      <c r="I743" s="16">
        <v>3.61200527564311</v>
      </c>
      <c r="J743" s="15">
        <v>1</v>
      </c>
    </row>
    <row r="744" spans="1:10" x14ac:dyDescent="0.2">
      <c r="A744" s="24" t="s">
        <v>4122</v>
      </c>
      <c r="B744" s="15" t="s">
        <v>20244</v>
      </c>
      <c r="C744" s="15">
        <v>0</v>
      </c>
      <c r="D744" s="15">
        <v>1</v>
      </c>
      <c r="E744" s="16" t="s">
        <v>36</v>
      </c>
      <c r="F744" s="16" t="s">
        <v>36</v>
      </c>
      <c r="G744" s="16">
        <v>2.2203542743427298</v>
      </c>
      <c r="H744" s="16" t="s">
        <v>36</v>
      </c>
      <c r="I744" s="16" t="s">
        <v>36</v>
      </c>
      <c r="J744" s="15">
        <v>1</v>
      </c>
    </row>
    <row r="745" spans="1:10" x14ac:dyDescent="0.2">
      <c r="A745" s="24" t="s">
        <v>1209</v>
      </c>
      <c r="B745" s="15" t="s">
        <v>20244</v>
      </c>
      <c r="C745" s="15">
        <v>2</v>
      </c>
      <c r="D745" s="15">
        <v>1</v>
      </c>
      <c r="E745" s="16" t="s">
        <v>36</v>
      </c>
      <c r="F745" s="16" t="s">
        <v>36</v>
      </c>
      <c r="G745" s="16" t="s">
        <v>36</v>
      </c>
      <c r="H745" s="16" t="s">
        <v>36</v>
      </c>
      <c r="I745" s="16" t="s">
        <v>42</v>
      </c>
      <c r="J745" s="15">
        <v>1</v>
      </c>
    </row>
    <row r="746" spans="1:10" x14ac:dyDescent="0.2">
      <c r="A746" s="24" t="s">
        <v>4179</v>
      </c>
      <c r="B746" s="15" t="s">
        <v>20244</v>
      </c>
      <c r="C746" s="15">
        <v>0</v>
      </c>
      <c r="D746" s="15">
        <v>1</v>
      </c>
      <c r="E746" s="16" t="s">
        <v>42</v>
      </c>
      <c r="F746" s="16" t="s">
        <v>36</v>
      </c>
      <c r="G746" s="16" t="s">
        <v>36</v>
      </c>
      <c r="H746" s="16" t="s">
        <v>36</v>
      </c>
      <c r="I746" s="16" t="s">
        <v>36</v>
      </c>
      <c r="J746" s="15">
        <v>1</v>
      </c>
    </row>
    <row r="747" spans="1:10" x14ac:dyDescent="0.2">
      <c r="A747" s="24" t="s">
        <v>2165</v>
      </c>
      <c r="B747" s="15" t="s">
        <v>20244</v>
      </c>
      <c r="C747" s="15">
        <v>2</v>
      </c>
      <c r="D747" s="15">
        <v>1</v>
      </c>
      <c r="E747" s="16" t="s">
        <v>36</v>
      </c>
      <c r="F747" s="16" t="s">
        <v>36</v>
      </c>
      <c r="G747" s="16" t="s">
        <v>36</v>
      </c>
      <c r="H747" s="16">
        <v>2.1118482991260401</v>
      </c>
      <c r="I747" s="16" t="s">
        <v>36</v>
      </c>
      <c r="J747" s="15">
        <v>1</v>
      </c>
    </row>
    <row r="748" spans="1:10" x14ac:dyDescent="0.2">
      <c r="A748" s="24" t="s">
        <v>4196</v>
      </c>
      <c r="B748" s="15" t="s">
        <v>20244</v>
      </c>
      <c r="C748" s="15">
        <v>0</v>
      </c>
      <c r="D748" s="15">
        <v>1</v>
      </c>
      <c r="E748" s="16" t="s">
        <v>36</v>
      </c>
      <c r="F748" s="16">
        <v>2.2840591302397799</v>
      </c>
      <c r="G748" s="16" t="s">
        <v>36</v>
      </c>
      <c r="H748" s="16" t="s">
        <v>36</v>
      </c>
      <c r="I748" s="16" t="s">
        <v>36</v>
      </c>
      <c r="J748" s="15">
        <v>1</v>
      </c>
    </row>
    <row r="749" spans="1:10" x14ac:dyDescent="0.2">
      <c r="A749" s="24" t="s">
        <v>2739</v>
      </c>
      <c r="B749" s="15" t="s">
        <v>20244</v>
      </c>
      <c r="C749" s="15">
        <v>2</v>
      </c>
      <c r="D749" s="15">
        <v>1</v>
      </c>
      <c r="E749" s="16" t="s">
        <v>36</v>
      </c>
      <c r="F749" s="16">
        <v>2.2154503573008602</v>
      </c>
      <c r="G749" s="16" t="s">
        <v>36</v>
      </c>
      <c r="H749" s="16" t="s">
        <v>36</v>
      </c>
      <c r="I749" s="16" t="s">
        <v>36</v>
      </c>
      <c r="J749" s="15">
        <v>1</v>
      </c>
    </row>
    <row r="750" spans="1:10" x14ac:dyDescent="0.2">
      <c r="A750" s="24" t="s">
        <v>4220</v>
      </c>
      <c r="B750" s="15" t="s">
        <v>20244</v>
      </c>
      <c r="C750" s="15">
        <v>0</v>
      </c>
      <c r="D750" s="15">
        <v>1</v>
      </c>
      <c r="E750" s="16" t="s">
        <v>36</v>
      </c>
      <c r="F750" s="16" t="s">
        <v>36</v>
      </c>
      <c r="G750" s="16">
        <v>2.7943876740491</v>
      </c>
      <c r="H750" s="16" t="s">
        <v>36</v>
      </c>
      <c r="I750" s="16" t="s">
        <v>36</v>
      </c>
      <c r="J750" s="15">
        <v>1</v>
      </c>
    </row>
    <row r="751" spans="1:10" x14ac:dyDescent="0.2">
      <c r="A751" s="24" t="s">
        <v>4231</v>
      </c>
      <c r="B751" s="15" t="s">
        <v>20244</v>
      </c>
      <c r="C751" s="15">
        <v>0</v>
      </c>
      <c r="D751" s="15">
        <v>1</v>
      </c>
      <c r="E751" s="16" t="s">
        <v>36</v>
      </c>
      <c r="F751" s="16" t="s">
        <v>36</v>
      </c>
      <c r="G751" s="16">
        <v>2.8026365423134201</v>
      </c>
      <c r="H751" s="16" t="s">
        <v>36</v>
      </c>
      <c r="I751" s="16" t="s">
        <v>36</v>
      </c>
      <c r="J751" s="15">
        <v>1</v>
      </c>
    </row>
    <row r="752" spans="1:10" x14ac:dyDescent="0.2">
      <c r="A752" s="24" t="s">
        <v>3689</v>
      </c>
      <c r="B752" s="15" t="s">
        <v>20244</v>
      </c>
      <c r="C752" s="15">
        <v>2</v>
      </c>
      <c r="D752" s="15">
        <v>1</v>
      </c>
      <c r="E752" s="16" t="s">
        <v>36</v>
      </c>
      <c r="F752" s="16" t="s">
        <v>36</v>
      </c>
      <c r="G752" s="16" t="s">
        <v>36</v>
      </c>
      <c r="H752" s="16" t="s">
        <v>36</v>
      </c>
      <c r="I752" s="16" t="s">
        <v>42</v>
      </c>
      <c r="J752" s="15">
        <v>1</v>
      </c>
    </row>
    <row r="753" spans="1:10" x14ac:dyDescent="0.2">
      <c r="A753" s="24" t="s">
        <v>4384</v>
      </c>
      <c r="B753" s="15" t="s">
        <v>20244</v>
      </c>
      <c r="C753" s="15">
        <v>0</v>
      </c>
      <c r="D753" s="15">
        <v>1</v>
      </c>
      <c r="E753" s="16" t="s">
        <v>36</v>
      </c>
      <c r="F753" s="16" t="s">
        <v>36</v>
      </c>
      <c r="G753" s="16" t="s">
        <v>42</v>
      </c>
      <c r="H753" s="16" t="s">
        <v>36</v>
      </c>
      <c r="I753" s="16" t="s">
        <v>36</v>
      </c>
      <c r="J753" s="15">
        <v>1</v>
      </c>
    </row>
    <row r="754" spans="1:10" x14ac:dyDescent="0.2">
      <c r="A754" s="24" t="s">
        <v>2911</v>
      </c>
      <c r="B754" s="15" t="s">
        <v>20244</v>
      </c>
      <c r="C754" s="15">
        <v>3</v>
      </c>
      <c r="D754" s="15">
        <v>1</v>
      </c>
      <c r="E754" s="16" t="s">
        <v>36</v>
      </c>
      <c r="F754" s="16" t="s">
        <v>36</v>
      </c>
      <c r="G754" s="16" t="s">
        <v>36</v>
      </c>
      <c r="H754" s="16" t="s">
        <v>36</v>
      </c>
      <c r="I754" s="16" t="s">
        <v>42</v>
      </c>
      <c r="J754" s="15">
        <v>1</v>
      </c>
    </row>
    <row r="755" spans="1:10" x14ac:dyDescent="0.2">
      <c r="A755" s="24" t="s">
        <v>4074</v>
      </c>
      <c r="B755" s="15" t="s">
        <v>20244</v>
      </c>
      <c r="C755" s="15">
        <v>3</v>
      </c>
      <c r="D755" s="15">
        <v>1</v>
      </c>
      <c r="E755" s="16" t="s">
        <v>36</v>
      </c>
      <c r="F755" s="16" t="s">
        <v>42</v>
      </c>
      <c r="G755" s="16" t="s">
        <v>36</v>
      </c>
      <c r="H755" s="16" t="s">
        <v>36</v>
      </c>
      <c r="I755" s="16" t="s">
        <v>36</v>
      </c>
      <c r="J755" s="15">
        <v>1</v>
      </c>
    </row>
    <row r="756" spans="1:10" x14ac:dyDescent="0.2">
      <c r="A756" s="24" t="s">
        <v>4706</v>
      </c>
      <c r="B756" s="15" t="s">
        <v>20244</v>
      </c>
      <c r="C756" s="15">
        <v>0</v>
      </c>
      <c r="D756" s="15">
        <v>1</v>
      </c>
      <c r="E756" s="16" t="s">
        <v>36</v>
      </c>
      <c r="F756" s="16" t="s">
        <v>36</v>
      </c>
      <c r="G756" s="16" t="s">
        <v>36</v>
      </c>
      <c r="H756" s="16" t="s">
        <v>36</v>
      </c>
      <c r="I756" s="16">
        <v>5.7953669000744696</v>
      </c>
      <c r="J756" s="15">
        <v>1</v>
      </c>
    </row>
    <row r="757" spans="1:10" x14ac:dyDescent="0.2">
      <c r="A757" s="24" t="s">
        <v>4716</v>
      </c>
      <c r="B757" s="15" t="s">
        <v>20244</v>
      </c>
      <c r="C757" s="15">
        <v>2</v>
      </c>
      <c r="D757" s="15">
        <v>1</v>
      </c>
      <c r="E757" s="16" t="s">
        <v>36</v>
      </c>
      <c r="F757" s="16" t="s">
        <v>36</v>
      </c>
      <c r="G757" s="16">
        <v>2.4908948658260699</v>
      </c>
      <c r="H757" s="16" t="s">
        <v>36</v>
      </c>
      <c r="I757" s="16" t="s">
        <v>36</v>
      </c>
      <c r="J757" s="15">
        <v>1</v>
      </c>
    </row>
    <row r="758" spans="1:10" x14ac:dyDescent="0.2">
      <c r="A758" s="24" t="s">
        <v>4744</v>
      </c>
      <c r="B758" s="15" t="s">
        <v>20244</v>
      </c>
      <c r="C758" s="15">
        <v>2</v>
      </c>
      <c r="D758" s="15">
        <v>1</v>
      </c>
      <c r="E758" s="16" t="s">
        <v>36</v>
      </c>
      <c r="F758" s="16" t="s">
        <v>36</v>
      </c>
      <c r="G758" s="16">
        <v>4.81108718343806</v>
      </c>
      <c r="H758" s="16" t="s">
        <v>36</v>
      </c>
      <c r="I758" s="16" t="s">
        <v>36</v>
      </c>
      <c r="J758" s="15">
        <v>1</v>
      </c>
    </row>
    <row r="759" spans="1:10" x14ac:dyDescent="0.2">
      <c r="A759" s="24" t="s">
        <v>4752</v>
      </c>
      <c r="B759" s="15" t="s">
        <v>20244</v>
      </c>
      <c r="C759" s="15">
        <v>0</v>
      </c>
      <c r="D759" s="15">
        <v>1</v>
      </c>
      <c r="E759" s="16" t="s">
        <v>36</v>
      </c>
      <c r="F759" s="16" t="s">
        <v>36</v>
      </c>
      <c r="G759" s="16">
        <v>2.5984304840308599</v>
      </c>
      <c r="H759" s="16" t="s">
        <v>36</v>
      </c>
      <c r="I759" s="16" t="s">
        <v>36</v>
      </c>
      <c r="J759" s="15">
        <v>1</v>
      </c>
    </row>
    <row r="760" spans="1:10" x14ac:dyDescent="0.2">
      <c r="A760" s="24" t="s">
        <v>4600</v>
      </c>
      <c r="B760" s="15" t="s">
        <v>20244</v>
      </c>
      <c r="C760" s="15">
        <v>2</v>
      </c>
      <c r="D760" s="15">
        <v>1</v>
      </c>
      <c r="E760" s="16" t="s">
        <v>36</v>
      </c>
      <c r="F760" s="16">
        <v>2.0369350795673</v>
      </c>
      <c r="G760" s="16" t="s">
        <v>36</v>
      </c>
      <c r="H760" s="16" t="s">
        <v>36</v>
      </c>
      <c r="I760" s="16" t="s">
        <v>36</v>
      </c>
      <c r="J760" s="15">
        <v>1</v>
      </c>
    </row>
    <row r="761" spans="1:10" x14ac:dyDescent="0.2">
      <c r="A761" s="24" t="s">
        <v>4867</v>
      </c>
      <c r="B761" s="15" t="s">
        <v>20244</v>
      </c>
      <c r="C761" s="15">
        <v>2</v>
      </c>
      <c r="D761" s="15">
        <v>1</v>
      </c>
      <c r="E761" s="16" t="s">
        <v>36</v>
      </c>
      <c r="F761" s="16" t="s">
        <v>36</v>
      </c>
      <c r="G761" s="16">
        <v>2.0902197245782599</v>
      </c>
      <c r="H761" s="16" t="s">
        <v>36</v>
      </c>
      <c r="I761" s="16" t="s">
        <v>36</v>
      </c>
      <c r="J761" s="15">
        <v>1</v>
      </c>
    </row>
    <row r="762" spans="1:10" x14ac:dyDescent="0.2">
      <c r="A762" s="24" t="s">
        <v>4882</v>
      </c>
      <c r="B762" s="15" t="s">
        <v>20244</v>
      </c>
      <c r="C762" s="15">
        <v>0</v>
      </c>
      <c r="D762" s="15">
        <v>1</v>
      </c>
      <c r="E762" s="16" t="s">
        <v>36</v>
      </c>
      <c r="F762" s="16">
        <v>2.3074509811780799</v>
      </c>
      <c r="G762" s="16" t="s">
        <v>36</v>
      </c>
      <c r="H762" s="16" t="s">
        <v>36</v>
      </c>
      <c r="I762" s="16" t="s">
        <v>36</v>
      </c>
      <c r="J762" s="15">
        <v>1</v>
      </c>
    </row>
    <row r="763" spans="1:10" x14ac:dyDescent="0.2">
      <c r="A763" s="24" t="s">
        <v>4965</v>
      </c>
      <c r="B763" s="15" t="s">
        <v>20244</v>
      </c>
      <c r="C763" s="15">
        <v>0</v>
      </c>
      <c r="D763" s="15">
        <v>1</v>
      </c>
      <c r="E763" s="16" t="s">
        <v>36</v>
      </c>
      <c r="F763" s="16" t="s">
        <v>36</v>
      </c>
      <c r="G763" s="16">
        <v>2.0908345976540899</v>
      </c>
      <c r="H763" s="16" t="s">
        <v>36</v>
      </c>
      <c r="I763" s="16" t="s">
        <v>36</v>
      </c>
      <c r="J763" s="15">
        <v>1</v>
      </c>
    </row>
    <row r="764" spans="1:10" x14ac:dyDescent="0.2">
      <c r="A764" s="24" t="s">
        <v>5018</v>
      </c>
      <c r="B764" s="15" t="s">
        <v>20244</v>
      </c>
      <c r="C764" s="15">
        <v>2</v>
      </c>
      <c r="D764" s="15">
        <v>1</v>
      </c>
      <c r="E764" s="16" t="s">
        <v>36</v>
      </c>
      <c r="F764" s="16" t="s">
        <v>36</v>
      </c>
      <c r="G764" s="16" t="s">
        <v>36</v>
      </c>
      <c r="H764" s="16" t="s">
        <v>36</v>
      </c>
      <c r="I764" s="16" t="s">
        <v>42</v>
      </c>
      <c r="J764" s="15">
        <v>1</v>
      </c>
    </row>
    <row r="765" spans="1:10" x14ac:dyDescent="0.2">
      <c r="A765" s="24" t="s">
        <v>5022</v>
      </c>
      <c r="B765" s="15" t="s">
        <v>20244</v>
      </c>
      <c r="C765" s="15">
        <v>0</v>
      </c>
      <c r="D765" s="15">
        <v>1</v>
      </c>
      <c r="E765" s="16" t="s">
        <v>36</v>
      </c>
      <c r="F765" s="16" t="s">
        <v>36</v>
      </c>
      <c r="G765" s="16" t="s">
        <v>36</v>
      </c>
      <c r="H765" s="16" t="s">
        <v>36</v>
      </c>
      <c r="I765" s="16" t="s">
        <v>42</v>
      </c>
      <c r="J765" s="15">
        <v>1</v>
      </c>
    </row>
    <row r="766" spans="1:10" x14ac:dyDescent="0.2">
      <c r="A766" s="24" t="s">
        <v>5025</v>
      </c>
      <c r="B766" s="15" t="s">
        <v>20244</v>
      </c>
      <c r="C766" s="15">
        <v>0</v>
      </c>
      <c r="D766" s="15">
        <v>1</v>
      </c>
      <c r="E766" s="16" t="s">
        <v>36</v>
      </c>
      <c r="F766" s="16" t="s">
        <v>36</v>
      </c>
      <c r="G766" s="16" t="s">
        <v>36</v>
      </c>
      <c r="H766" s="16" t="s">
        <v>36</v>
      </c>
      <c r="I766" s="16">
        <v>4.3917623854025098</v>
      </c>
      <c r="J766" s="15">
        <v>1</v>
      </c>
    </row>
    <row r="767" spans="1:10" x14ac:dyDescent="0.2">
      <c r="A767" s="24" t="s">
        <v>5029</v>
      </c>
      <c r="B767" s="15" t="s">
        <v>20244</v>
      </c>
      <c r="C767" s="15">
        <v>3</v>
      </c>
      <c r="D767" s="15">
        <v>1</v>
      </c>
      <c r="E767" s="16" t="s">
        <v>36</v>
      </c>
      <c r="F767" s="16" t="s">
        <v>36</v>
      </c>
      <c r="G767" s="16" t="s">
        <v>36</v>
      </c>
      <c r="H767" s="16" t="s">
        <v>36</v>
      </c>
      <c r="I767" s="16">
        <v>6.5837063986607003</v>
      </c>
      <c r="J767" s="15">
        <v>1</v>
      </c>
    </row>
    <row r="768" spans="1:10" x14ac:dyDescent="0.2">
      <c r="A768" s="24" t="s">
        <v>4349</v>
      </c>
      <c r="B768" s="15" t="s">
        <v>20244</v>
      </c>
      <c r="C768" s="15">
        <v>4</v>
      </c>
      <c r="D768" s="15">
        <v>1</v>
      </c>
      <c r="E768" s="16" t="s">
        <v>36</v>
      </c>
      <c r="F768" s="16" t="s">
        <v>36</v>
      </c>
      <c r="G768" s="16" t="s">
        <v>36</v>
      </c>
      <c r="H768" s="16" t="s">
        <v>36</v>
      </c>
      <c r="I768" s="16">
        <v>2.4723791436391802</v>
      </c>
      <c r="J768" s="15">
        <v>1</v>
      </c>
    </row>
    <row r="769" spans="1:10" x14ac:dyDescent="0.2">
      <c r="A769" s="24" t="s">
        <v>5144</v>
      </c>
      <c r="B769" s="15" t="s">
        <v>20244</v>
      </c>
      <c r="C769" s="15">
        <v>0</v>
      </c>
      <c r="D769" s="15">
        <v>1</v>
      </c>
      <c r="E769" s="16" t="s">
        <v>36</v>
      </c>
      <c r="F769" s="16" t="s">
        <v>36</v>
      </c>
      <c r="G769" s="16" t="s">
        <v>36</v>
      </c>
      <c r="H769" s="16" t="s">
        <v>36</v>
      </c>
      <c r="I769" s="16">
        <v>7.37682494330104</v>
      </c>
      <c r="J769" s="15">
        <v>1</v>
      </c>
    </row>
    <row r="770" spans="1:10" x14ac:dyDescent="0.2">
      <c r="A770" s="24" t="s">
        <v>5365</v>
      </c>
      <c r="B770" s="15" t="s">
        <v>20244</v>
      </c>
      <c r="C770" s="15">
        <v>3</v>
      </c>
      <c r="D770" s="15">
        <v>1</v>
      </c>
      <c r="E770" s="16" t="s">
        <v>36</v>
      </c>
      <c r="F770" s="16" t="s">
        <v>36</v>
      </c>
      <c r="G770" s="16" t="s">
        <v>36</v>
      </c>
      <c r="H770" s="16" t="s">
        <v>36</v>
      </c>
      <c r="I770" s="16">
        <v>2.6939069132895401</v>
      </c>
      <c r="J770" s="15">
        <v>1</v>
      </c>
    </row>
    <row r="771" spans="1:10" x14ac:dyDescent="0.2">
      <c r="A771" s="24" t="s">
        <v>5480</v>
      </c>
      <c r="B771" s="15" t="s">
        <v>20244</v>
      </c>
      <c r="C771" s="15">
        <v>3</v>
      </c>
      <c r="D771" s="15">
        <v>1</v>
      </c>
      <c r="E771" s="16" t="s">
        <v>36</v>
      </c>
      <c r="F771" s="16" t="s">
        <v>36</v>
      </c>
      <c r="G771" s="16" t="s">
        <v>42</v>
      </c>
      <c r="H771" s="16" t="s">
        <v>36</v>
      </c>
      <c r="I771" s="16" t="s">
        <v>36</v>
      </c>
      <c r="J771" s="15">
        <v>1</v>
      </c>
    </row>
    <row r="772" spans="1:10" x14ac:dyDescent="0.2">
      <c r="A772" s="24" t="s">
        <v>5558</v>
      </c>
      <c r="B772" s="15" t="s">
        <v>20244</v>
      </c>
      <c r="C772" s="15">
        <v>3</v>
      </c>
      <c r="D772" s="15">
        <v>1</v>
      </c>
      <c r="E772" s="16" t="s">
        <v>36</v>
      </c>
      <c r="F772" s="16" t="s">
        <v>36</v>
      </c>
      <c r="G772" s="16" t="s">
        <v>36</v>
      </c>
      <c r="H772" s="16">
        <v>3.1990479307538502</v>
      </c>
      <c r="I772" s="16" t="s">
        <v>36</v>
      </c>
      <c r="J772" s="15">
        <v>1</v>
      </c>
    </row>
    <row r="773" spans="1:10" x14ac:dyDescent="0.2">
      <c r="A773" s="24" t="s">
        <v>5561</v>
      </c>
      <c r="B773" s="15" t="s">
        <v>20244</v>
      </c>
      <c r="C773" s="15">
        <v>0</v>
      </c>
      <c r="D773" s="15">
        <v>1</v>
      </c>
      <c r="E773" s="16" t="s">
        <v>36</v>
      </c>
      <c r="F773" s="16">
        <v>2.1052623094188698</v>
      </c>
      <c r="G773" s="16" t="s">
        <v>36</v>
      </c>
      <c r="H773" s="16" t="s">
        <v>36</v>
      </c>
      <c r="I773" s="16" t="s">
        <v>36</v>
      </c>
      <c r="J773" s="15">
        <v>1</v>
      </c>
    </row>
    <row r="774" spans="1:10" x14ac:dyDescent="0.2">
      <c r="A774" s="24" t="s">
        <v>5606</v>
      </c>
      <c r="B774" s="15" t="s">
        <v>20244</v>
      </c>
      <c r="C774" s="15">
        <v>4</v>
      </c>
      <c r="D774" s="15">
        <v>1</v>
      </c>
      <c r="E774" s="16" t="s">
        <v>36</v>
      </c>
      <c r="F774" s="16" t="s">
        <v>36</v>
      </c>
      <c r="G774" s="16">
        <v>2.28945104296406</v>
      </c>
      <c r="H774" s="16" t="s">
        <v>36</v>
      </c>
      <c r="I774" s="16" t="s">
        <v>36</v>
      </c>
      <c r="J774" s="15">
        <v>1</v>
      </c>
    </row>
    <row r="775" spans="1:10" x14ac:dyDescent="0.2">
      <c r="A775" s="24" t="s">
        <v>5647</v>
      </c>
      <c r="B775" s="15" t="s">
        <v>20244</v>
      </c>
      <c r="C775" s="15">
        <v>2</v>
      </c>
      <c r="D775" s="15">
        <v>1</v>
      </c>
      <c r="E775" s="16" t="s">
        <v>36</v>
      </c>
      <c r="F775" s="16">
        <v>2.0165651273015102</v>
      </c>
      <c r="G775" s="16" t="s">
        <v>36</v>
      </c>
      <c r="H775" s="16" t="s">
        <v>36</v>
      </c>
      <c r="I775" s="16" t="s">
        <v>36</v>
      </c>
      <c r="J775" s="15">
        <v>1</v>
      </c>
    </row>
    <row r="776" spans="1:10" x14ac:dyDescent="0.2">
      <c r="A776" s="24" t="s">
        <v>5672</v>
      </c>
      <c r="B776" s="15" t="s">
        <v>20244</v>
      </c>
      <c r="C776" s="15">
        <v>0</v>
      </c>
      <c r="D776" s="15">
        <v>1</v>
      </c>
      <c r="E776" s="16" t="s">
        <v>36</v>
      </c>
      <c r="F776" s="16" t="s">
        <v>36</v>
      </c>
      <c r="G776" s="16" t="s">
        <v>36</v>
      </c>
      <c r="H776" s="16" t="s">
        <v>36</v>
      </c>
      <c r="I776" s="16" t="s">
        <v>42</v>
      </c>
      <c r="J776" s="15">
        <v>1</v>
      </c>
    </row>
    <row r="777" spans="1:10" x14ac:dyDescent="0.2">
      <c r="A777" s="24" t="s">
        <v>5729</v>
      </c>
      <c r="B777" s="15" t="s">
        <v>20244</v>
      </c>
      <c r="C777" s="15">
        <v>0</v>
      </c>
      <c r="D777" s="15">
        <v>1</v>
      </c>
      <c r="E777" s="16" t="s">
        <v>36</v>
      </c>
      <c r="F777" s="16" t="s">
        <v>36</v>
      </c>
      <c r="G777" s="16" t="s">
        <v>36</v>
      </c>
      <c r="H777" s="16" t="s">
        <v>36</v>
      </c>
      <c r="I777" s="16">
        <v>4.5227492112138297</v>
      </c>
      <c r="J777" s="15">
        <v>1</v>
      </c>
    </row>
    <row r="778" spans="1:10" x14ac:dyDescent="0.2">
      <c r="A778" s="24" t="s">
        <v>5733</v>
      </c>
      <c r="B778" s="15" t="s">
        <v>20244</v>
      </c>
      <c r="C778" s="15">
        <v>2</v>
      </c>
      <c r="D778" s="15">
        <v>1</v>
      </c>
      <c r="E778" s="16" t="s">
        <v>36</v>
      </c>
      <c r="F778" s="16" t="s">
        <v>36</v>
      </c>
      <c r="G778" s="16" t="s">
        <v>36</v>
      </c>
      <c r="H778" s="16" t="s">
        <v>36</v>
      </c>
      <c r="I778" s="16">
        <v>3.6429318344098198</v>
      </c>
      <c r="J778" s="15">
        <v>1</v>
      </c>
    </row>
    <row r="779" spans="1:10" x14ac:dyDescent="0.2">
      <c r="A779" s="24" t="s">
        <v>5736</v>
      </c>
      <c r="B779" s="15" t="s">
        <v>20244</v>
      </c>
      <c r="C779" s="15">
        <v>0</v>
      </c>
      <c r="D779" s="15">
        <v>1</v>
      </c>
      <c r="E779" s="16" t="s">
        <v>36</v>
      </c>
      <c r="F779" s="16" t="s">
        <v>36</v>
      </c>
      <c r="G779" s="16" t="s">
        <v>36</v>
      </c>
      <c r="H779" s="16" t="s">
        <v>36</v>
      </c>
      <c r="I779" s="16">
        <v>4.6367051883923196</v>
      </c>
      <c r="J779" s="15">
        <v>1</v>
      </c>
    </row>
    <row r="780" spans="1:10" x14ac:dyDescent="0.2">
      <c r="A780" s="24" t="s">
        <v>5876</v>
      </c>
      <c r="B780" s="15" t="s">
        <v>20244</v>
      </c>
      <c r="C780" s="15">
        <v>0</v>
      </c>
      <c r="D780" s="15">
        <v>1</v>
      </c>
      <c r="E780" s="16" t="s">
        <v>36</v>
      </c>
      <c r="F780" s="16" t="s">
        <v>42</v>
      </c>
      <c r="G780" s="16" t="s">
        <v>36</v>
      </c>
      <c r="H780" s="16" t="s">
        <v>36</v>
      </c>
      <c r="I780" s="16" t="s">
        <v>36</v>
      </c>
      <c r="J780" s="15">
        <v>1</v>
      </c>
    </row>
    <row r="781" spans="1:10" x14ac:dyDescent="0.2">
      <c r="A781" s="24" t="s">
        <v>5919</v>
      </c>
      <c r="B781" s="15" t="s">
        <v>20244</v>
      </c>
      <c r="C781" s="15">
        <v>4</v>
      </c>
      <c r="D781" s="15">
        <v>1</v>
      </c>
      <c r="E781" s="16" t="s">
        <v>36</v>
      </c>
      <c r="F781" s="16">
        <v>2.3404728020336099</v>
      </c>
      <c r="G781" s="16" t="s">
        <v>36</v>
      </c>
      <c r="H781" s="16" t="s">
        <v>36</v>
      </c>
      <c r="I781" s="16" t="s">
        <v>36</v>
      </c>
      <c r="J781" s="15">
        <v>1</v>
      </c>
    </row>
    <row r="782" spans="1:10" x14ac:dyDescent="0.2">
      <c r="A782" s="24" t="s">
        <v>5933</v>
      </c>
      <c r="B782" s="15" t="s">
        <v>20244</v>
      </c>
      <c r="C782" s="15">
        <v>3</v>
      </c>
      <c r="D782" s="15">
        <v>1</v>
      </c>
      <c r="E782" s="16" t="s">
        <v>36</v>
      </c>
      <c r="F782" s="16">
        <v>2.1153552968990899</v>
      </c>
      <c r="G782" s="16" t="s">
        <v>36</v>
      </c>
      <c r="H782" s="16" t="s">
        <v>36</v>
      </c>
      <c r="I782" s="16" t="s">
        <v>36</v>
      </c>
      <c r="J782" s="15">
        <v>1</v>
      </c>
    </row>
    <row r="783" spans="1:10" x14ac:dyDescent="0.2">
      <c r="A783" s="24" t="s">
        <v>5936</v>
      </c>
      <c r="B783" s="15" t="s">
        <v>20244</v>
      </c>
      <c r="C783" s="15">
        <v>4</v>
      </c>
      <c r="D783" s="15">
        <v>1</v>
      </c>
      <c r="E783" s="16" t="s">
        <v>36</v>
      </c>
      <c r="F783" s="16">
        <v>2.1228464178995798</v>
      </c>
      <c r="G783" s="16" t="s">
        <v>36</v>
      </c>
      <c r="H783" s="16" t="s">
        <v>36</v>
      </c>
      <c r="I783" s="16" t="s">
        <v>36</v>
      </c>
      <c r="J783" s="15">
        <v>1</v>
      </c>
    </row>
    <row r="784" spans="1:10" x14ac:dyDescent="0.2">
      <c r="A784" s="24" t="s">
        <v>5943</v>
      </c>
      <c r="B784" s="15" t="s">
        <v>20244</v>
      </c>
      <c r="C784" s="15">
        <v>4</v>
      </c>
      <c r="D784" s="15">
        <v>1</v>
      </c>
      <c r="E784" s="16" t="s">
        <v>36</v>
      </c>
      <c r="F784" s="16">
        <v>2.41965272009474</v>
      </c>
      <c r="G784" s="16" t="s">
        <v>36</v>
      </c>
      <c r="H784" s="16" t="s">
        <v>36</v>
      </c>
      <c r="I784" s="16" t="s">
        <v>36</v>
      </c>
      <c r="J784" s="15">
        <v>1</v>
      </c>
    </row>
    <row r="785" spans="1:10" x14ac:dyDescent="0.2">
      <c r="A785" s="24" t="s">
        <v>5956</v>
      </c>
      <c r="B785" s="15" t="s">
        <v>20244</v>
      </c>
      <c r="C785" s="15">
        <v>4</v>
      </c>
      <c r="D785" s="15">
        <v>1</v>
      </c>
      <c r="E785" s="16" t="s">
        <v>36</v>
      </c>
      <c r="F785" s="16">
        <v>2.4464673007929298</v>
      </c>
      <c r="G785" s="16" t="s">
        <v>36</v>
      </c>
      <c r="H785" s="16" t="s">
        <v>36</v>
      </c>
      <c r="I785" s="16" t="s">
        <v>36</v>
      </c>
      <c r="J785" s="15">
        <v>1</v>
      </c>
    </row>
    <row r="786" spans="1:10" x14ac:dyDescent="0.2">
      <c r="A786" s="24" t="s">
        <v>5966</v>
      </c>
      <c r="B786" s="15" t="s">
        <v>20244</v>
      </c>
      <c r="C786" s="15">
        <v>4</v>
      </c>
      <c r="D786" s="15">
        <v>1</v>
      </c>
      <c r="E786" s="16" t="s">
        <v>36</v>
      </c>
      <c r="F786" s="16">
        <v>2.0600794812120999</v>
      </c>
      <c r="G786" s="16" t="s">
        <v>36</v>
      </c>
      <c r="H786" s="16" t="s">
        <v>36</v>
      </c>
      <c r="I786" s="16" t="s">
        <v>36</v>
      </c>
      <c r="J786" s="15">
        <v>1</v>
      </c>
    </row>
    <row r="787" spans="1:10" x14ac:dyDescent="0.2">
      <c r="A787" s="24" t="s">
        <v>5980</v>
      </c>
      <c r="B787" s="15" t="s">
        <v>20244</v>
      </c>
      <c r="C787" s="15">
        <v>4</v>
      </c>
      <c r="D787" s="15">
        <v>1</v>
      </c>
      <c r="E787" s="16" t="s">
        <v>36</v>
      </c>
      <c r="F787" s="16">
        <v>2.0111211607969302</v>
      </c>
      <c r="G787" s="16" t="s">
        <v>36</v>
      </c>
      <c r="H787" s="16" t="s">
        <v>36</v>
      </c>
      <c r="I787" s="16" t="s">
        <v>36</v>
      </c>
      <c r="J787" s="15">
        <v>1</v>
      </c>
    </row>
    <row r="788" spans="1:10" x14ac:dyDescent="0.2">
      <c r="A788" s="24" t="s">
        <v>6000</v>
      </c>
      <c r="B788" s="15" t="s">
        <v>20244</v>
      </c>
      <c r="C788" s="15">
        <v>4</v>
      </c>
      <c r="D788" s="15">
        <v>1</v>
      </c>
      <c r="E788" s="16" t="s">
        <v>36</v>
      </c>
      <c r="F788" s="16">
        <v>2.80383217775019</v>
      </c>
      <c r="G788" s="16" t="s">
        <v>36</v>
      </c>
      <c r="H788" s="16" t="s">
        <v>36</v>
      </c>
      <c r="I788" s="16" t="s">
        <v>36</v>
      </c>
      <c r="J788" s="15">
        <v>1</v>
      </c>
    </row>
    <row r="789" spans="1:10" x14ac:dyDescent="0.2">
      <c r="A789" s="24" t="s">
        <v>6159</v>
      </c>
      <c r="B789" s="15" t="s">
        <v>20244</v>
      </c>
      <c r="C789" s="15">
        <v>2</v>
      </c>
      <c r="D789" s="15">
        <v>1</v>
      </c>
      <c r="E789" s="16" t="s">
        <v>36</v>
      </c>
      <c r="F789" s="16">
        <v>2.1593543365125498</v>
      </c>
      <c r="G789" s="16" t="s">
        <v>36</v>
      </c>
      <c r="H789" s="16" t="s">
        <v>36</v>
      </c>
      <c r="I789" s="16" t="s">
        <v>36</v>
      </c>
      <c r="J789" s="15">
        <v>1</v>
      </c>
    </row>
    <row r="790" spans="1:10" x14ac:dyDescent="0.2">
      <c r="A790" s="24" t="s">
        <v>6178</v>
      </c>
      <c r="B790" s="15" t="s">
        <v>20244</v>
      </c>
      <c r="C790" s="15">
        <v>0</v>
      </c>
      <c r="D790" s="15">
        <v>1</v>
      </c>
      <c r="E790" s="16" t="s">
        <v>36</v>
      </c>
      <c r="F790" s="16" t="s">
        <v>36</v>
      </c>
      <c r="G790" s="16" t="s">
        <v>36</v>
      </c>
      <c r="H790" s="16" t="s">
        <v>36</v>
      </c>
      <c r="I790" s="16">
        <v>2.0365115548613502</v>
      </c>
      <c r="J790" s="15">
        <v>1</v>
      </c>
    </row>
    <row r="791" spans="1:10" x14ac:dyDescent="0.2">
      <c r="A791" s="24" t="s">
        <v>6215</v>
      </c>
      <c r="B791" s="15" t="s">
        <v>20244</v>
      </c>
      <c r="C791" s="15">
        <v>0</v>
      </c>
      <c r="D791" s="15">
        <v>1</v>
      </c>
      <c r="E791" s="16" t="s">
        <v>36</v>
      </c>
      <c r="F791" s="16" t="s">
        <v>36</v>
      </c>
      <c r="G791" s="16">
        <v>2.0473272343398699</v>
      </c>
      <c r="H791" s="16" t="s">
        <v>36</v>
      </c>
      <c r="I791" s="16" t="s">
        <v>36</v>
      </c>
      <c r="J791" s="15">
        <v>1</v>
      </c>
    </row>
    <row r="792" spans="1:10" x14ac:dyDescent="0.2">
      <c r="A792" s="24" t="s">
        <v>6256</v>
      </c>
      <c r="B792" s="15" t="s">
        <v>20244</v>
      </c>
      <c r="C792" s="15">
        <v>3</v>
      </c>
      <c r="D792" s="15">
        <v>1</v>
      </c>
      <c r="E792" s="16" t="s">
        <v>36</v>
      </c>
      <c r="F792" s="16" t="s">
        <v>36</v>
      </c>
      <c r="G792" s="16" t="s">
        <v>36</v>
      </c>
      <c r="H792" s="16" t="s">
        <v>42</v>
      </c>
      <c r="I792" s="16" t="s">
        <v>36</v>
      </c>
      <c r="J792" s="15">
        <v>1</v>
      </c>
    </row>
    <row r="793" spans="1:10" x14ac:dyDescent="0.2">
      <c r="A793" s="24" t="s">
        <v>6282</v>
      </c>
      <c r="B793" s="15" t="s">
        <v>20244</v>
      </c>
      <c r="C793" s="15">
        <v>0</v>
      </c>
      <c r="D793" s="15">
        <v>1</v>
      </c>
      <c r="E793" s="16" t="s">
        <v>36</v>
      </c>
      <c r="F793" s="16" t="s">
        <v>36</v>
      </c>
      <c r="G793" s="16" t="s">
        <v>36</v>
      </c>
      <c r="H793" s="16" t="s">
        <v>36</v>
      </c>
      <c r="I793" s="16">
        <v>4.1230158289926004</v>
      </c>
      <c r="J793" s="15">
        <v>1</v>
      </c>
    </row>
    <row r="794" spans="1:10" x14ac:dyDescent="0.2">
      <c r="A794" s="24" t="s">
        <v>6396</v>
      </c>
      <c r="B794" s="15" t="s">
        <v>20244</v>
      </c>
      <c r="C794" s="15">
        <v>0</v>
      </c>
      <c r="D794" s="15">
        <v>1</v>
      </c>
      <c r="E794" s="16" t="s">
        <v>36</v>
      </c>
      <c r="F794" s="16" t="s">
        <v>36</v>
      </c>
      <c r="G794" s="16">
        <v>2.07442545874907</v>
      </c>
      <c r="H794" s="16" t="s">
        <v>36</v>
      </c>
      <c r="I794" s="16" t="s">
        <v>36</v>
      </c>
      <c r="J794" s="15">
        <v>1</v>
      </c>
    </row>
    <row r="795" spans="1:10" x14ac:dyDescent="0.2">
      <c r="A795" s="24" t="s">
        <v>6451</v>
      </c>
      <c r="B795" s="15" t="s">
        <v>20244</v>
      </c>
      <c r="C795" s="15">
        <v>3</v>
      </c>
      <c r="D795" s="15">
        <v>1</v>
      </c>
      <c r="E795" s="16" t="s">
        <v>36</v>
      </c>
      <c r="F795" s="16">
        <v>2.2299324374553899</v>
      </c>
      <c r="G795" s="16" t="s">
        <v>36</v>
      </c>
      <c r="H795" s="16" t="s">
        <v>36</v>
      </c>
      <c r="I795" s="16" t="s">
        <v>36</v>
      </c>
      <c r="J795" s="15">
        <v>1</v>
      </c>
    </row>
    <row r="796" spans="1:10" x14ac:dyDescent="0.2">
      <c r="A796" s="24" t="s">
        <v>6522</v>
      </c>
      <c r="B796" s="15" t="s">
        <v>20244</v>
      </c>
      <c r="C796" s="15">
        <v>3</v>
      </c>
      <c r="D796" s="15">
        <v>1</v>
      </c>
      <c r="E796" s="16" t="s">
        <v>36</v>
      </c>
      <c r="F796" s="16" t="s">
        <v>36</v>
      </c>
      <c r="G796" s="16" t="s">
        <v>36</v>
      </c>
      <c r="H796" s="16" t="s">
        <v>36</v>
      </c>
      <c r="I796" s="16">
        <v>2.1650494850212798</v>
      </c>
      <c r="J796" s="15">
        <v>1</v>
      </c>
    </row>
    <row r="797" spans="1:10" x14ac:dyDescent="0.2">
      <c r="A797" s="24" t="s">
        <v>6567</v>
      </c>
      <c r="B797" s="15" t="s">
        <v>20244</v>
      </c>
      <c r="C797" s="15">
        <v>2</v>
      </c>
      <c r="D797" s="15">
        <v>1</v>
      </c>
      <c r="E797" s="16" t="s">
        <v>36</v>
      </c>
      <c r="F797" s="16">
        <v>2.28216009316096</v>
      </c>
      <c r="G797" s="16" t="s">
        <v>36</v>
      </c>
      <c r="H797" s="16" t="s">
        <v>36</v>
      </c>
      <c r="I797" s="16" t="s">
        <v>36</v>
      </c>
      <c r="J797" s="15">
        <v>1</v>
      </c>
    </row>
    <row r="798" spans="1:10" x14ac:dyDescent="0.2">
      <c r="A798" s="24" t="s">
        <v>6620</v>
      </c>
      <c r="B798" s="15" t="s">
        <v>20244</v>
      </c>
      <c r="C798" s="15">
        <v>0</v>
      </c>
      <c r="D798" s="15">
        <v>1</v>
      </c>
      <c r="E798" s="16" t="s">
        <v>36</v>
      </c>
      <c r="F798" s="16" t="s">
        <v>36</v>
      </c>
      <c r="G798" s="16" t="s">
        <v>36</v>
      </c>
      <c r="H798" s="16" t="s">
        <v>36</v>
      </c>
      <c r="I798" s="16">
        <v>2.7484152629793202</v>
      </c>
      <c r="J798" s="15">
        <v>1</v>
      </c>
    </row>
    <row r="799" spans="1:10" x14ac:dyDescent="0.2">
      <c r="A799" s="24" t="s">
        <v>6637</v>
      </c>
      <c r="B799" s="15" t="s">
        <v>20244</v>
      </c>
      <c r="C799" s="15">
        <v>2</v>
      </c>
      <c r="D799" s="15">
        <v>1</v>
      </c>
      <c r="E799" s="16" t="s">
        <v>36</v>
      </c>
      <c r="F799" s="16" t="s">
        <v>36</v>
      </c>
      <c r="G799" s="16" t="s">
        <v>36</v>
      </c>
      <c r="H799" s="16" t="s">
        <v>36</v>
      </c>
      <c r="I799" s="16" t="s">
        <v>42</v>
      </c>
      <c r="J799" s="15">
        <v>1</v>
      </c>
    </row>
    <row r="800" spans="1:10" x14ac:dyDescent="0.2">
      <c r="A800" s="24" t="s">
        <v>6683</v>
      </c>
      <c r="B800" s="15" t="s">
        <v>20244</v>
      </c>
      <c r="C800" s="15">
        <v>0</v>
      </c>
      <c r="D800" s="15">
        <v>1</v>
      </c>
      <c r="E800" s="16" t="s">
        <v>36</v>
      </c>
      <c r="F800" s="16" t="s">
        <v>36</v>
      </c>
      <c r="G800" s="16">
        <v>2.3760546909270199</v>
      </c>
      <c r="H800" s="16" t="s">
        <v>36</v>
      </c>
      <c r="I800" s="16" t="s">
        <v>36</v>
      </c>
      <c r="J800" s="15">
        <v>1</v>
      </c>
    </row>
    <row r="801" spans="1:10" x14ac:dyDescent="0.2">
      <c r="A801" s="24" t="s">
        <v>6691</v>
      </c>
      <c r="B801" s="15" t="s">
        <v>20244</v>
      </c>
      <c r="C801" s="15">
        <v>2</v>
      </c>
      <c r="D801" s="15">
        <v>1</v>
      </c>
      <c r="E801" s="16" t="s">
        <v>36</v>
      </c>
      <c r="F801" s="16">
        <v>2.07340220203944</v>
      </c>
      <c r="G801" s="16" t="s">
        <v>36</v>
      </c>
      <c r="H801" s="16" t="s">
        <v>36</v>
      </c>
      <c r="I801" s="16" t="s">
        <v>36</v>
      </c>
      <c r="J801" s="15">
        <v>1</v>
      </c>
    </row>
    <row r="802" spans="1:10" x14ac:dyDescent="0.2">
      <c r="A802" s="24" t="s">
        <v>6719</v>
      </c>
      <c r="B802" s="15" t="s">
        <v>20244</v>
      </c>
      <c r="C802" s="15">
        <v>3</v>
      </c>
      <c r="D802" s="15">
        <v>1</v>
      </c>
      <c r="E802" s="16" t="s">
        <v>42</v>
      </c>
      <c r="F802" s="16" t="s">
        <v>36</v>
      </c>
      <c r="G802" s="16" t="s">
        <v>36</v>
      </c>
      <c r="H802" s="16" t="s">
        <v>36</v>
      </c>
      <c r="I802" s="16" t="s">
        <v>36</v>
      </c>
      <c r="J802" s="15">
        <v>1</v>
      </c>
    </row>
    <row r="803" spans="1:10" x14ac:dyDescent="0.2">
      <c r="A803" s="24" t="s">
        <v>6723</v>
      </c>
      <c r="B803" s="15" t="s">
        <v>20244</v>
      </c>
      <c r="C803" s="15">
        <v>3</v>
      </c>
      <c r="D803" s="15">
        <v>1</v>
      </c>
      <c r="E803" s="16" t="s">
        <v>36</v>
      </c>
      <c r="F803" s="16">
        <v>2.0946366414648998</v>
      </c>
      <c r="G803" s="16" t="s">
        <v>36</v>
      </c>
      <c r="H803" s="16" t="s">
        <v>36</v>
      </c>
      <c r="I803" s="16" t="s">
        <v>36</v>
      </c>
      <c r="J803" s="15">
        <v>1</v>
      </c>
    </row>
    <row r="804" spans="1:10" x14ac:dyDescent="0.2">
      <c r="A804" s="24" t="s">
        <v>6761</v>
      </c>
      <c r="B804" s="15" t="s">
        <v>20244</v>
      </c>
      <c r="C804" s="15">
        <v>2</v>
      </c>
      <c r="D804" s="15">
        <v>1</v>
      </c>
      <c r="E804" s="16" t="s">
        <v>36</v>
      </c>
      <c r="F804" s="16" t="s">
        <v>36</v>
      </c>
      <c r="G804" s="16" t="s">
        <v>36</v>
      </c>
      <c r="H804" s="16" t="s">
        <v>36</v>
      </c>
      <c r="I804" s="16">
        <v>2.4062724486832199</v>
      </c>
      <c r="J804" s="15">
        <v>1</v>
      </c>
    </row>
    <row r="805" spans="1:10" x14ac:dyDescent="0.2">
      <c r="A805" s="24" t="s">
        <v>6764</v>
      </c>
      <c r="B805" s="15" t="s">
        <v>20244</v>
      </c>
      <c r="C805" s="15">
        <v>2</v>
      </c>
      <c r="D805" s="15">
        <v>1</v>
      </c>
      <c r="E805" s="16" t="s">
        <v>36</v>
      </c>
      <c r="F805" s="16" t="s">
        <v>36</v>
      </c>
      <c r="G805" s="16" t="s">
        <v>36</v>
      </c>
      <c r="H805" s="16">
        <v>2.2384704101775998</v>
      </c>
      <c r="I805" s="16" t="s">
        <v>36</v>
      </c>
      <c r="J805" s="15">
        <v>1</v>
      </c>
    </row>
    <row r="806" spans="1:10" x14ac:dyDescent="0.2">
      <c r="A806" s="24" t="s">
        <v>6767</v>
      </c>
      <c r="B806" s="15" t="s">
        <v>20244</v>
      </c>
      <c r="C806" s="15">
        <v>4</v>
      </c>
      <c r="D806" s="15">
        <v>1</v>
      </c>
      <c r="E806" s="16" t="s">
        <v>36</v>
      </c>
      <c r="F806" s="16" t="s">
        <v>36</v>
      </c>
      <c r="G806" s="16" t="s">
        <v>42</v>
      </c>
      <c r="H806" s="16" t="s">
        <v>36</v>
      </c>
      <c r="I806" s="16" t="s">
        <v>36</v>
      </c>
      <c r="J806" s="15">
        <v>1</v>
      </c>
    </row>
    <row r="807" spans="1:10" x14ac:dyDescent="0.2">
      <c r="A807" s="24" t="s">
        <v>6770</v>
      </c>
      <c r="B807" s="15" t="s">
        <v>20244</v>
      </c>
      <c r="C807" s="15">
        <v>2</v>
      </c>
      <c r="D807" s="15">
        <v>1</v>
      </c>
      <c r="E807" s="16" t="s">
        <v>36</v>
      </c>
      <c r="F807" s="16" t="s">
        <v>36</v>
      </c>
      <c r="G807" s="16">
        <v>2.3495734499191299</v>
      </c>
      <c r="H807" s="16" t="s">
        <v>36</v>
      </c>
      <c r="I807" s="16" t="s">
        <v>36</v>
      </c>
      <c r="J807" s="15">
        <v>1</v>
      </c>
    </row>
    <row r="808" spans="1:10" x14ac:dyDescent="0.2">
      <c r="A808" s="24" t="s">
        <v>6779</v>
      </c>
      <c r="B808" s="15" t="s">
        <v>20244</v>
      </c>
      <c r="C808" s="15">
        <v>0</v>
      </c>
      <c r="D808" s="15">
        <v>1</v>
      </c>
      <c r="E808" s="16" t="s">
        <v>36</v>
      </c>
      <c r="F808" s="16" t="s">
        <v>36</v>
      </c>
      <c r="G808" s="16" t="s">
        <v>36</v>
      </c>
      <c r="H808" s="16">
        <v>3.6460548840423801</v>
      </c>
      <c r="I808" s="16" t="s">
        <v>36</v>
      </c>
      <c r="J808" s="15">
        <v>1</v>
      </c>
    </row>
    <row r="809" spans="1:10" x14ac:dyDescent="0.2">
      <c r="A809" s="24" t="s">
        <v>6783</v>
      </c>
      <c r="B809" s="15" t="s">
        <v>20244</v>
      </c>
      <c r="C809" s="15">
        <v>2</v>
      </c>
      <c r="D809" s="15">
        <v>1</v>
      </c>
      <c r="E809" s="16" t="s">
        <v>36</v>
      </c>
      <c r="F809" s="16" t="s">
        <v>36</v>
      </c>
      <c r="G809" s="16" t="s">
        <v>36</v>
      </c>
      <c r="H809" s="16" t="s">
        <v>36</v>
      </c>
      <c r="I809" s="16" t="s">
        <v>42</v>
      </c>
      <c r="J809" s="15">
        <v>1</v>
      </c>
    </row>
    <row r="810" spans="1:10" x14ac:dyDescent="0.2">
      <c r="A810" s="24"/>
      <c r="B810" s="15"/>
      <c r="C810" s="15"/>
      <c r="D810" s="15"/>
      <c r="E810" s="16"/>
      <c r="F810" s="16"/>
      <c r="G810" s="16"/>
      <c r="H810" s="16"/>
      <c r="I810" s="16"/>
      <c r="J810" s="15"/>
    </row>
    <row r="811" spans="1:10" x14ac:dyDescent="0.2">
      <c r="A811" s="24"/>
      <c r="B811" s="15"/>
      <c r="C811" s="15"/>
      <c r="D811" s="15"/>
      <c r="E811" s="16"/>
      <c r="F811" s="16"/>
      <c r="G811" s="16"/>
      <c r="H811" s="16"/>
      <c r="I811" s="16"/>
      <c r="J811" s="15"/>
    </row>
    <row r="812" spans="1:10" x14ac:dyDescent="0.2">
      <c r="A812" s="24"/>
      <c r="B812" s="15"/>
      <c r="C812" s="15"/>
      <c r="D812" s="15"/>
      <c r="E812" s="16"/>
      <c r="F812" s="16"/>
      <c r="G812" s="16"/>
      <c r="H812" s="16"/>
      <c r="I812" s="16"/>
      <c r="J812" s="15"/>
    </row>
    <row r="813" spans="1:10" x14ac:dyDescent="0.2">
      <c r="A813" s="24"/>
      <c r="B813" s="15"/>
      <c r="C813" s="15"/>
      <c r="D813" s="15"/>
      <c r="E813" s="16"/>
      <c r="F813" s="16"/>
      <c r="G813" s="16"/>
      <c r="H813" s="16"/>
      <c r="I813" s="16"/>
      <c r="J813" s="15"/>
    </row>
    <row r="814" spans="1:10" x14ac:dyDescent="0.2">
      <c r="A814" s="24"/>
      <c r="B814" s="15"/>
      <c r="C814" s="15"/>
      <c r="D814" s="15"/>
      <c r="E814" s="16"/>
      <c r="F814" s="16"/>
      <c r="G814" s="16"/>
      <c r="H814" s="16"/>
      <c r="I814" s="16"/>
      <c r="J814" s="15"/>
    </row>
    <row r="815" spans="1:10" x14ac:dyDescent="0.2">
      <c r="A815" s="24"/>
      <c r="B815" s="15"/>
      <c r="C815" s="15"/>
      <c r="D815" s="15"/>
      <c r="E815" s="16"/>
      <c r="F815" s="16"/>
      <c r="G815" s="16"/>
      <c r="H815" s="16"/>
      <c r="I815" s="16"/>
      <c r="J815" s="15"/>
    </row>
    <row r="816" spans="1:10" x14ac:dyDescent="0.2">
      <c r="A816" s="24"/>
      <c r="B816" s="15"/>
      <c r="C816" s="15"/>
      <c r="D816" s="15"/>
      <c r="E816" s="16"/>
      <c r="F816" s="16"/>
      <c r="G816" s="16"/>
      <c r="H816" s="16"/>
      <c r="I816" s="16"/>
      <c r="J816" s="15"/>
    </row>
    <row r="817" spans="1:10" x14ac:dyDescent="0.2">
      <c r="A817" s="24"/>
      <c r="B817" s="15"/>
      <c r="C817" s="15"/>
      <c r="D817" s="15"/>
      <c r="E817" s="16"/>
      <c r="F817" s="16"/>
      <c r="G817" s="16"/>
      <c r="H817" s="16"/>
      <c r="I817" s="16"/>
      <c r="J817" s="15"/>
    </row>
    <row r="818" spans="1:10" x14ac:dyDescent="0.2">
      <c r="A818" s="24"/>
      <c r="B818" s="15"/>
      <c r="C818" s="15"/>
      <c r="D818" s="15"/>
      <c r="E818" s="16"/>
      <c r="F818" s="16"/>
      <c r="G818" s="16"/>
      <c r="H818" s="16"/>
      <c r="I818" s="16"/>
      <c r="J818" s="15"/>
    </row>
    <row r="819" spans="1:10" x14ac:dyDescent="0.2">
      <c r="A819" s="24"/>
      <c r="B819" s="15"/>
      <c r="C819" s="15"/>
      <c r="D819" s="15"/>
      <c r="E819" s="16"/>
      <c r="F819" s="16"/>
      <c r="G819" s="16"/>
      <c r="H819" s="16"/>
      <c r="I819" s="16"/>
      <c r="J819" s="15"/>
    </row>
    <row r="820" spans="1:10" x14ac:dyDescent="0.2">
      <c r="A820" s="24"/>
      <c r="B820" s="15"/>
      <c r="C820" s="15"/>
      <c r="D820" s="15"/>
      <c r="E820" s="16"/>
      <c r="F820" s="16"/>
      <c r="G820" s="16"/>
      <c r="H820" s="16"/>
      <c r="I820" s="16"/>
      <c r="J820" s="15"/>
    </row>
    <row r="821" spans="1:10" x14ac:dyDescent="0.2">
      <c r="A821" s="24"/>
      <c r="B821" s="15"/>
      <c r="C821" s="15"/>
      <c r="D821" s="15"/>
      <c r="E821" s="16"/>
      <c r="F821" s="16"/>
      <c r="G821" s="16"/>
      <c r="H821" s="16"/>
      <c r="I821" s="16"/>
      <c r="J821" s="15"/>
    </row>
    <row r="822" spans="1:10" x14ac:dyDescent="0.2">
      <c r="A822" s="24"/>
      <c r="B822" s="15"/>
      <c r="C822" s="15"/>
      <c r="D822" s="15"/>
      <c r="E822" s="16"/>
      <c r="F822" s="16"/>
      <c r="G822" s="16"/>
      <c r="H822" s="16"/>
      <c r="I822" s="16"/>
      <c r="J822" s="15"/>
    </row>
    <row r="823" spans="1:10" x14ac:dyDescent="0.2">
      <c r="A823" s="24"/>
      <c r="B823" s="15"/>
      <c r="C823" s="15"/>
      <c r="D823" s="15"/>
      <c r="E823" s="16"/>
      <c r="F823" s="16"/>
      <c r="G823" s="16"/>
      <c r="H823" s="16"/>
      <c r="I823" s="16"/>
      <c r="J823" s="15"/>
    </row>
    <row r="824" spans="1:10" x14ac:dyDescent="0.2">
      <c r="A824" s="24"/>
      <c r="B824" s="15"/>
      <c r="C824" s="15"/>
      <c r="D824" s="15"/>
      <c r="E824" s="16"/>
      <c r="F824" s="16"/>
      <c r="G824" s="16"/>
      <c r="H824" s="16"/>
      <c r="I824" s="16"/>
      <c r="J824" s="15"/>
    </row>
    <row r="825" spans="1:10" x14ac:dyDescent="0.2">
      <c r="A825" s="24"/>
      <c r="B825" s="15"/>
      <c r="C825" s="15"/>
      <c r="D825" s="15"/>
      <c r="E825" s="16"/>
      <c r="F825" s="16"/>
      <c r="G825" s="16"/>
      <c r="H825" s="16"/>
      <c r="I825" s="16"/>
      <c r="J825" s="15"/>
    </row>
    <row r="826" spans="1:10" x14ac:dyDescent="0.2">
      <c r="A826" s="24"/>
      <c r="B826" s="15"/>
      <c r="C826" s="15"/>
      <c r="D826" s="15"/>
      <c r="E826" s="16"/>
      <c r="F826" s="16"/>
      <c r="G826" s="16"/>
      <c r="H826" s="16"/>
      <c r="I826" s="16"/>
      <c r="J826" s="15"/>
    </row>
    <row r="827" spans="1:10" x14ac:dyDescent="0.2">
      <c r="A827" s="24"/>
      <c r="B827" s="15"/>
      <c r="C827" s="15"/>
      <c r="D827" s="15"/>
      <c r="E827" s="16"/>
      <c r="F827" s="16"/>
      <c r="G827" s="16"/>
      <c r="H827" s="16"/>
      <c r="I827" s="16"/>
      <c r="J827" s="15"/>
    </row>
    <row r="828" spans="1:10" x14ac:dyDescent="0.2">
      <c r="A828" s="24"/>
      <c r="B828" s="15"/>
      <c r="C828" s="15"/>
      <c r="D828" s="15"/>
      <c r="E828" s="16"/>
      <c r="F828" s="16"/>
      <c r="G828" s="16"/>
      <c r="H828" s="16"/>
      <c r="I828" s="16"/>
      <c r="J828" s="15"/>
    </row>
    <row r="829" spans="1:10" x14ac:dyDescent="0.2">
      <c r="A829" s="24"/>
      <c r="B829" s="15"/>
      <c r="C829" s="15"/>
      <c r="D829" s="15"/>
      <c r="E829" s="16"/>
      <c r="F829" s="16"/>
      <c r="G829" s="16"/>
      <c r="H829" s="16"/>
      <c r="I829" s="16"/>
      <c r="J829" s="15"/>
    </row>
    <row r="830" spans="1:10" x14ac:dyDescent="0.2">
      <c r="A830" s="24"/>
      <c r="B830" s="15"/>
      <c r="C830" s="15"/>
      <c r="D830" s="15"/>
      <c r="E830" s="16"/>
      <c r="F830" s="16"/>
      <c r="G830" s="16"/>
      <c r="H830" s="16"/>
      <c r="I830" s="16"/>
      <c r="J830" s="15"/>
    </row>
    <row r="831" spans="1:10" x14ac:dyDescent="0.2">
      <c r="A831" s="24"/>
      <c r="B831" s="15"/>
      <c r="C831" s="15"/>
      <c r="D831" s="15"/>
      <c r="E831" s="16"/>
      <c r="F831" s="16"/>
      <c r="G831" s="16"/>
      <c r="H831" s="16"/>
      <c r="I831" s="16"/>
      <c r="J831" s="15"/>
    </row>
    <row r="832" spans="1:10" x14ac:dyDescent="0.2">
      <c r="A832" s="24"/>
      <c r="B832" s="15"/>
      <c r="C832" s="15"/>
      <c r="D832" s="15"/>
      <c r="E832" s="16"/>
      <c r="F832" s="16"/>
      <c r="G832" s="16"/>
      <c r="H832" s="16"/>
      <c r="I832" s="16"/>
      <c r="J832" s="15"/>
    </row>
    <row r="833" spans="1:10" x14ac:dyDescent="0.2">
      <c r="A833" s="24"/>
      <c r="B833" s="15"/>
      <c r="C833" s="15"/>
      <c r="D833" s="15"/>
      <c r="E833" s="16"/>
      <c r="F833" s="16"/>
      <c r="G833" s="16"/>
      <c r="H833" s="16"/>
      <c r="I833" s="16"/>
      <c r="J833" s="15"/>
    </row>
    <row r="834" spans="1:10" x14ac:dyDescent="0.2">
      <c r="A834" s="24"/>
      <c r="B834" s="15"/>
      <c r="C834" s="15"/>
      <c r="D834" s="15"/>
      <c r="E834" s="16"/>
      <c r="F834" s="16"/>
      <c r="G834" s="16"/>
      <c r="H834" s="16"/>
      <c r="I834" s="16"/>
      <c r="J834" s="15"/>
    </row>
    <row r="835" spans="1:10" x14ac:dyDescent="0.2">
      <c r="A835" s="24"/>
      <c r="B835" s="15"/>
      <c r="C835" s="15"/>
      <c r="D835" s="15"/>
      <c r="E835" s="16"/>
      <c r="F835" s="16"/>
      <c r="G835" s="16"/>
      <c r="H835" s="16"/>
      <c r="I835" s="16"/>
      <c r="J835" s="15"/>
    </row>
    <row r="836" spans="1:10" x14ac:dyDescent="0.2">
      <c r="A836" s="24"/>
      <c r="B836" s="15"/>
      <c r="C836" s="15"/>
      <c r="D836" s="15"/>
      <c r="E836" s="16"/>
      <c r="F836" s="16"/>
      <c r="G836" s="16"/>
      <c r="H836" s="16"/>
      <c r="I836" s="16"/>
      <c r="J836" s="15"/>
    </row>
    <row r="837" spans="1:10" x14ac:dyDescent="0.2">
      <c r="A837" s="24"/>
      <c r="B837" s="15"/>
      <c r="C837" s="15"/>
      <c r="D837" s="15"/>
      <c r="E837" s="16"/>
      <c r="F837" s="16"/>
      <c r="G837" s="16"/>
      <c r="H837" s="16"/>
      <c r="I837" s="16"/>
      <c r="J837" s="15"/>
    </row>
    <row r="838" spans="1:10" x14ac:dyDescent="0.2">
      <c r="A838" s="24"/>
      <c r="B838" s="15"/>
      <c r="C838" s="15"/>
      <c r="D838" s="15"/>
      <c r="E838" s="16"/>
      <c r="F838" s="16"/>
      <c r="G838" s="16"/>
      <c r="H838" s="16"/>
      <c r="I838" s="16"/>
      <c r="J838" s="15"/>
    </row>
    <row r="839" spans="1:10" x14ac:dyDescent="0.2">
      <c r="A839" s="24"/>
      <c r="B839" s="15"/>
      <c r="C839" s="15"/>
      <c r="D839" s="15"/>
      <c r="E839" s="16"/>
      <c r="F839" s="16"/>
      <c r="G839" s="16"/>
      <c r="H839" s="16"/>
      <c r="I839" s="16"/>
      <c r="J839" s="15"/>
    </row>
    <row r="840" spans="1:10" x14ac:dyDescent="0.2">
      <c r="A840" s="24"/>
      <c r="B840" s="15"/>
      <c r="C840" s="15"/>
      <c r="D840" s="15"/>
      <c r="E840" s="16"/>
      <c r="F840" s="16"/>
      <c r="G840" s="16"/>
      <c r="H840" s="16"/>
      <c r="I840" s="16"/>
      <c r="J840" s="15"/>
    </row>
    <row r="841" spans="1:10" x14ac:dyDescent="0.2">
      <c r="A841" s="24"/>
      <c r="B841" s="15"/>
      <c r="C841" s="15"/>
      <c r="D841" s="15"/>
      <c r="E841" s="16"/>
      <c r="F841" s="16"/>
      <c r="G841" s="16"/>
      <c r="H841" s="16"/>
      <c r="I841" s="16"/>
      <c r="J841" s="15"/>
    </row>
    <row r="842" spans="1:10" x14ac:dyDescent="0.2">
      <c r="A842" s="24"/>
      <c r="B842" s="15"/>
      <c r="C842" s="15"/>
      <c r="D842" s="15"/>
      <c r="E842" s="16"/>
      <c r="F842" s="16"/>
      <c r="G842" s="16"/>
      <c r="H842" s="16"/>
      <c r="I842" s="16"/>
      <c r="J842" s="15"/>
    </row>
    <row r="843" spans="1:10" x14ac:dyDescent="0.2">
      <c r="A843" s="24"/>
      <c r="B843" s="15"/>
      <c r="C843" s="15"/>
      <c r="D843" s="15"/>
      <c r="E843" s="16"/>
      <c r="F843" s="16"/>
      <c r="G843" s="16"/>
      <c r="H843" s="16"/>
      <c r="I843" s="16"/>
      <c r="J843" s="15"/>
    </row>
    <row r="844" spans="1:10" x14ac:dyDescent="0.2">
      <c r="A844" s="24"/>
      <c r="B844" s="15"/>
      <c r="C844" s="15"/>
      <c r="D844" s="15"/>
      <c r="E844" s="16"/>
      <c r="F844" s="16"/>
      <c r="G844" s="16"/>
      <c r="H844" s="16"/>
      <c r="I844" s="16"/>
      <c r="J844" s="15"/>
    </row>
    <row r="845" spans="1:10" x14ac:dyDescent="0.2">
      <c r="A845" s="24"/>
      <c r="B845" s="15"/>
      <c r="C845" s="15"/>
      <c r="D845" s="15"/>
      <c r="E845" s="16"/>
      <c r="F845" s="16"/>
      <c r="G845" s="16"/>
      <c r="H845" s="16"/>
      <c r="I845" s="16"/>
      <c r="J845" s="15"/>
    </row>
    <row r="846" spans="1:10" x14ac:dyDescent="0.2">
      <c r="A846" s="24"/>
      <c r="B846" s="15"/>
      <c r="C846" s="15"/>
      <c r="D846" s="15"/>
      <c r="E846" s="16"/>
      <c r="F846" s="16"/>
      <c r="G846" s="16"/>
      <c r="H846" s="16"/>
      <c r="I846" s="16"/>
      <c r="J846" s="15"/>
    </row>
    <row r="847" spans="1:10" x14ac:dyDescent="0.2">
      <c r="A847" s="24"/>
      <c r="B847" s="15"/>
      <c r="C847" s="15"/>
      <c r="D847" s="15"/>
      <c r="E847" s="16"/>
      <c r="F847" s="16"/>
      <c r="G847" s="16"/>
      <c r="H847" s="16"/>
      <c r="I847" s="16"/>
      <c r="J847" s="15"/>
    </row>
    <row r="848" spans="1:10" x14ac:dyDescent="0.2">
      <c r="A848" s="24"/>
      <c r="B848" s="15"/>
      <c r="C848" s="15"/>
      <c r="D848" s="15"/>
      <c r="E848" s="16"/>
      <c r="F848" s="16"/>
      <c r="G848" s="16"/>
      <c r="H848" s="16"/>
      <c r="I848" s="16"/>
      <c r="J848" s="15"/>
    </row>
    <row r="849" spans="1:10" x14ac:dyDescent="0.2">
      <c r="A849" s="24"/>
      <c r="B849" s="15"/>
      <c r="C849" s="15"/>
      <c r="D849" s="15"/>
      <c r="E849" s="16"/>
      <c r="F849" s="16"/>
      <c r="G849" s="16"/>
      <c r="H849" s="16"/>
      <c r="I849" s="16"/>
      <c r="J849" s="15"/>
    </row>
    <row r="850" spans="1:10" x14ac:dyDescent="0.2">
      <c r="A850" s="24"/>
      <c r="B850" s="15"/>
      <c r="C850" s="15"/>
      <c r="D850" s="15"/>
      <c r="E850" s="16"/>
      <c r="F850" s="16"/>
      <c r="G850" s="16"/>
      <c r="H850" s="16"/>
      <c r="I850" s="16"/>
      <c r="J850" s="15"/>
    </row>
    <row r="851" spans="1:10" x14ac:dyDescent="0.2">
      <c r="A851" s="24"/>
      <c r="B851" s="15"/>
      <c r="C851" s="15"/>
      <c r="D851" s="15"/>
      <c r="E851" s="16"/>
      <c r="F851" s="16"/>
      <c r="G851" s="16"/>
      <c r="H851" s="16"/>
      <c r="I851" s="16"/>
      <c r="J851" s="15"/>
    </row>
    <row r="852" spans="1:10" x14ac:dyDescent="0.2">
      <c r="A852" s="24"/>
      <c r="B852" s="15"/>
      <c r="C852" s="15"/>
      <c r="D852" s="15"/>
      <c r="E852" s="16"/>
      <c r="F852" s="16"/>
      <c r="G852" s="16"/>
      <c r="H852" s="16"/>
      <c r="I852" s="16"/>
      <c r="J852" s="15"/>
    </row>
    <row r="853" spans="1:10" x14ac:dyDescent="0.2">
      <c r="A853" s="24"/>
      <c r="B853" s="15"/>
      <c r="C853" s="15"/>
      <c r="D853" s="15"/>
      <c r="E853" s="16"/>
      <c r="F853" s="16"/>
      <c r="G853" s="16"/>
      <c r="H853" s="16"/>
      <c r="I853" s="16"/>
      <c r="J853" s="15"/>
    </row>
    <row r="854" spans="1:10" x14ac:dyDescent="0.2">
      <c r="A854" s="24"/>
      <c r="B854" s="15"/>
      <c r="C854" s="15"/>
      <c r="D854" s="15"/>
      <c r="E854" s="16"/>
      <c r="F854" s="16"/>
      <c r="G854" s="16"/>
      <c r="H854" s="16"/>
      <c r="I854" s="16"/>
      <c r="J854" s="15"/>
    </row>
    <row r="855" spans="1:10" x14ac:dyDescent="0.2">
      <c r="A855" s="24"/>
      <c r="B855" s="15"/>
      <c r="C855" s="15"/>
      <c r="D855" s="15"/>
      <c r="E855" s="16"/>
      <c r="F855" s="16"/>
      <c r="G855" s="16"/>
      <c r="H855" s="16"/>
      <c r="I855" s="16"/>
      <c r="J855" s="15"/>
    </row>
    <row r="856" spans="1:10" x14ac:dyDescent="0.2">
      <c r="A856" s="24"/>
      <c r="B856" s="15"/>
      <c r="C856" s="15"/>
      <c r="D856" s="15"/>
      <c r="E856" s="16"/>
      <c r="F856" s="16"/>
      <c r="G856" s="16"/>
      <c r="H856" s="16"/>
      <c r="I856" s="16"/>
      <c r="J856" s="15"/>
    </row>
    <row r="857" spans="1:10" x14ac:dyDescent="0.2">
      <c r="A857" s="24"/>
      <c r="B857" s="15"/>
      <c r="C857" s="15"/>
      <c r="D857" s="15"/>
      <c r="E857" s="16"/>
      <c r="F857" s="16"/>
      <c r="G857" s="16"/>
      <c r="H857" s="16"/>
      <c r="I857" s="16"/>
      <c r="J857" s="15"/>
    </row>
    <row r="858" spans="1:10" x14ac:dyDescent="0.2">
      <c r="A858" s="24"/>
      <c r="B858" s="15"/>
      <c r="C858" s="15"/>
      <c r="D858" s="15"/>
      <c r="E858" s="16"/>
      <c r="F858" s="16"/>
      <c r="G858" s="16"/>
      <c r="H858" s="16"/>
      <c r="I858" s="16"/>
      <c r="J858" s="15"/>
    </row>
    <row r="859" spans="1:10" x14ac:dyDescent="0.2">
      <c r="A859" s="24"/>
      <c r="B859" s="15"/>
      <c r="C859" s="15"/>
      <c r="D859" s="15"/>
      <c r="E859" s="16"/>
      <c r="F859" s="16"/>
      <c r="G859" s="16"/>
      <c r="H859" s="16"/>
      <c r="I859" s="16"/>
      <c r="J859" s="15"/>
    </row>
    <row r="860" spans="1:10" x14ac:dyDescent="0.2">
      <c r="A860" s="24"/>
      <c r="B860" s="15"/>
      <c r="C860" s="15"/>
      <c r="D860" s="15"/>
      <c r="E860" s="16"/>
      <c r="F860" s="16"/>
      <c r="G860" s="16"/>
      <c r="H860" s="16"/>
      <c r="I860" s="16"/>
      <c r="J860" s="15"/>
    </row>
    <row r="861" spans="1:10" x14ac:dyDescent="0.2">
      <c r="A861" s="24"/>
      <c r="B861" s="15"/>
      <c r="C861" s="15"/>
      <c r="D861" s="15"/>
      <c r="E861" s="16"/>
      <c r="F861" s="16"/>
      <c r="G861" s="16"/>
      <c r="H861" s="16"/>
      <c r="I861" s="16"/>
      <c r="J861" s="15"/>
    </row>
    <row r="862" spans="1:10" x14ac:dyDescent="0.2">
      <c r="A862" s="24"/>
      <c r="B862" s="15"/>
      <c r="C862" s="15"/>
      <c r="D862" s="15"/>
      <c r="E862" s="16"/>
      <c r="F862" s="16"/>
      <c r="G862" s="16"/>
      <c r="H862" s="16"/>
      <c r="I862" s="16"/>
      <c r="J862" s="15"/>
    </row>
    <row r="863" spans="1:10" x14ac:dyDescent="0.2">
      <c r="A863" s="24"/>
      <c r="B863" s="15"/>
      <c r="C863" s="15"/>
      <c r="D863" s="15"/>
      <c r="E863" s="16"/>
      <c r="F863" s="16"/>
      <c r="G863" s="16"/>
      <c r="H863" s="16"/>
      <c r="I863" s="16"/>
      <c r="J863" s="15"/>
    </row>
    <row r="864" spans="1:10" x14ac:dyDescent="0.2">
      <c r="A864" s="24"/>
      <c r="B864" s="15"/>
      <c r="C864" s="15"/>
      <c r="D864" s="15"/>
      <c r="E864" s="16"/>
      <c r="F864" s="16"/>
      <c r="G864" s="16"/>
      <c r="H864" s="16"/>
      <c r="I864" s="16"/>
      <c r="J864" s="15"/>
    </row>
    <row r="865" spans="1:10" x14ac:dyDescent="0.2">
      <c r="A865" s="24"/>
      <c r="B865" s="15"/>
      <c r="C865" s="15"/>
      <c r="D865" s="15"/>
      <c r="E865" s="16"/>
      <c r="F865" s="16"/>
      <c r="G865" s="16"/>
      <c r="H865" s="16"/>
      <c r="I865" s="16"/>
      <c r="J865" s="15"/>
    </row>
    <row r="866" spans="1:10" x14ac:dyDescent="0.2">
      <c r="A866" s="24"/>
      <c r="B866" s="15"/>
      <c r="C866" s="15"/>
      <c r="D866" s="15"/>
      <c r="E866" s="16"/>
      <c r="F866" s="16"/>
      <c r="G866" s="16"/>
      <c r="H866" s="16"/>
      <c r="I866" s="16"/>
      <c r="J866" s="15"/>
    </row>
    <row r="867" spans="1:10" x14ac:dyDescent="0.2">
      <c r="A867" s="24"/>
      <c r="B867" s="15"/>
      <c r="C867" s="15"/>
      <c r="D867" s="15"/>
      <c r="E867" s="16"/>
      <c r="F867" s="16"/>
      <c r="G867" s="16"/>
      <c r="H867" s="16"/>
      <c r="I867" s="16"/>
      <c r="J867" s="15"/>
    </row>
    <row r="868" spans="1:10" x14ac:dyDescent="0.2">
      <c r="A868" s="24"/>
      <c r="B868" s="15"/>
      <c r="C868" s="15"/>
      <c r="D868" s="15"/>
      <c r="E868" s="16"/>
      <c r="F868" s="16"/>
      <c r="G868" s="16"/>
      <c r="H868" s="16"/>
      <c r="I868" s="16"/>
      <c r="J868" s="15"/>
    </row>
    <row r="869" spans="1:10" x14ac:dyDescent="0.2">
      <c r="A869" s="24"/>
      <c r="B869" s="15"/>
      <c r="C869" s="15"/>
      <c r="D869" s="15"/>
      <c r="E869" s="16"/>
      <c r="F869" s="16"/>
      <c r="G869" s="16"/>
      <c r="H869" s="16"/>
      <c r="I869" s="16"/>
      <c r="J869" s="15"/>
    </row>
    <row r="870" spans="1:10" x14ac:dyDescent="0.2">
      <c r="A870" s="24"/>
      <c r="B870" s="15"/>
      <c r="C870" s="15"/>
      <c r="D870" s="15"/>
      <c r="E870" s="16"/>
      <c r="F870" s="16"/>
      <c r="G870" s="16"/>
      <c r="H870" s="16"/>
      <c r="I870" s="16"/>
      <c r="J870" s="15"/>
    </row>
    <row r="871" spans="1:10" x14ac:dyDescent="0.2">
      <c r="A871" s="24"/>
      <c r="B871" s="15"/>
      <c r="C871" s="15"/>
      <c r="D871" s="15"/>
      <c r="E871" s="16"/>
      <c r="F871" s="16"/>
      <c r="G871" s="16"/>
      <c r="H871" s="16"/>
      <c r="I871" s="16"/>
      <c r="J871" s="15"/>
    </row>
    <row r="872" spans="1:10" x14ac:dyDescent="0.2">
      <c r="A872" s="24"/>
      <c r="B872" s="15"/>
      <c r="C872" s="15"/>
      <c r="D872" s="15"/>
      <c r="E872" s="16"/>
      <c r="F872" s="16"/>
      <c r="G872" s="16"/>
      <c r="H872" s="16"/>
      <c r="I872" s="16"/>
      <c r="J872" s="15"/>
    </row>
    <row r="873" spans="1:10" x14ac:dyDescent="0.2">
      <c r="A873" s="24"/>
      <c r="B873" s="15"/>
      <c r="C873" s="15"/>
      <c r="D873" s="15"/>
      <c r="E873" s="16"/>
      <c r="F873" s="16"/>
      <c r="G873" s="16"/>
      <c r="H873" s="16"/>
      <c r="I873" s="16"/>
      <c r="J873" s="15"/>
    </row>
    <row r="874" spans="1:10" x14ac:dyDescent="0.2">
      <c r="A874" s="24"/>
      <c r="B874" s="15"/>
      <c r="C874" s="15"/>
      <c r="D874" s="15"/>
      <c r="E874" s="16"/>
      <c r="F874" s="16"/>
      <c r="G874" s="16"/>
      <c r="H874" s="16"/>
      <c r="I874" s="16"/>
      <c r="J874" s="15"/>
    </row>
    <row r="875" spans="1:10" x14ac:dyDescent="0.2">
      <c r="A875" s="24"/>
      <c r="B875" s="15"/>
      <c r="C875" s="15"/>
      <c r="D875" s="15"/>
      <c r="E875" s="16"/>
      <c r="F875" s="16"/>
      <c r="G875" s="16"/>
      <c r="H875" s="16"/>
      <c r="I875" s="16"/>
      <c r="J875" s="15"/>
    </row>
    <row r="876" spans="1:10" x14ac:dyDescent="0.2">
      <c r="A876" s="24"/>
      <c r="B876" s="15"/>
      <c r="C876" s="15"/>
      <c r="D876" s="15"/>
      <c r="E876" s="16"/>
      <c r="F876" s="16"/>
      <c r="G876" s="16"/>
      <c r="H876" s="16"/>
      <c r="I876" s="16"/>
      <c r="J876" s="15"/>
    </row>
    <row r="877" spans="1:10" x14ac:dyDescent="0.2">
      <c r="A877" s="24"/>
      <c r="B877" s="15"/>
      <c r="C877" s="15"/>
      <c r="D877" s="15"/>
      <c r="E877" s="16"/>
      <c r="F877" s="16"/>
      <c r="G877" s="16"/>
      <c r="H877" s="16"/>
      <c r="I877" s="16"/>
      <c r="J877" s="15"/>
    </row>
    <row r="878" spans="1:10" x14ac:dyDescent="0.2">
      <c r="A878" s="24"/>
      <c r="B878" s="15"/>
      <c r="C878" s="15"/>
      <c r="D878" s="15"/>
      <c r="E878" s="16"/>
      <c r="F878" s="16"/>
      <c r="G878" s="16"/>
      <c r="H878" s="16"/>
      <c r="I878" s="16"/>
      <c r="J878" s="15"/>
    </row>
    <row r="879" spans="1:10" x14ac:dyDescent="0.2">
      <c r="A879" s="24"/>
      <c r="B879" s="15"/>
      <c r="C879" s="15"/>
      <c r="D879" s="15"/>
      <c r="E879" s="16"/>
      <c r="F879" s="16"/>
      <c r="G879" s="16"/>
      <c r="H879" s="16"/>
      <c r="I879" s="16"/>
      <c r="J879" s="15"/>
    </row>
    <row r="880" spans="1:10" x14ac:dyDescent="0.2">
      <c r="A880" s="24"/>
      <c r="B880" s="15"/>
      <c r="C880" s="15"/>
      <c r="D880" s="15"/>
      <c r="E880" s="16"/>
      <c r="F880" s="16"/>
      <c r="G880" s="16"/>
      <c r="H880" s="16"/>
      <c r="I880" s="16"/>
      <c r="J880" s="15"/>
    </row>
    <row r="881" spans="1:10" x14ac:dyDescent="0.2">
      <c r="A881" s="24"/>
      <c r="B881" s="15"/>
      <c r="C881" s="15"/>
      <c r="D881" s="15"/>
      <c r="E881" s="16"/>
      <c r="F881" s="16"/>
      <c r="G881" s="16"/>
      <c r="H881" s="16"/>
      <c r="I881" s="16"/>
      <c r="J881" s="15"/>
    </row>
    <row r="882" spans="1:10" x14ac:dyDescent="0.2">
      <c r="A882" s="24"/>
      <c r="B882" s="15"/>
      <c r="C882" s="15"/>
      <c r="D882" s="15"/>
      <c r="E882" s="16"/>
      <c r="F882" s="16"/>
      <c r="G882" s="16"/>
      <c r="H882" s="16"/>
      <c r="I882" s="16"/>
      <c r="J882" s="15"/>
    </row>
    <row r="883" spans="1:10" x14ac:dyDescent="0.2">
      <c r="A883" s="24"/>
      <c r="B883" s="15"/>
      <c r="C883" s="15"/>
      <c r="D883" s="15"/>
      <c r="E883" s="16"/>
      <c r="F883" s="16"/>
      <c r="G883" s="16"/>
      <c r="H883" s="16"/>
      <c r="I883" s="16"/>
      <c r="J883" s="15"/>
    </row>
    <row r="884" spans="1:10" x14ac:dyDescent="0.2">
      <c r="A884" s="24"/>
      <c r="B884" s="15"/>
      <c r="C884" s="15"/>
      <c r="D884" s="15"/>
      <c r="E884" s="16"/>
      <c r="F884" s="16"/>
      <c r="G884" s="16"/>
      <c r="H884" s="16"/>
      <c r="I884" s="16"/>
      <c r="J884" s="15"/>
    </row>
    <row r="885" spans="1:10" x14ac:dyDescent="0.2">
      <c r="A885" s="24"/>
      <c r="B885" s="15"/>
      <c r="C885" s="15"/>
      <c r="D885" s="15"/>
      <c r="E885" s="16"/>
      <c r="F885" s="16"/>
      <c r="G885" s="16"/>
      <c r="H885" s="16"/>
      <c r="I885" s="16"/>
      <c r="J885" s="15"/>
    </row>
    <row r="886" spans="1:10" x14ac:dyDescent="0.2">
      <c r="A886" s="24"/>
      <c r="B886" s="15"/>
      <c r="C886" s="15"/>
      <c r="D886" s="15"/>
      <c r="E886" s="16"/>
      <c r="F886" s="16"/>
      <c r="G886" s="16"/>
      <c r="H886" s="16"/>
      <c r="I886" s="16"/>
      <c r="J886" s="15"/>
    </row>
    <row r="887" spans="1:10" x14ac:dyDescent="0.2">
      <c r="A887" s="24"/>
      <c r="B887" s="15"/>
      <c r="C887" s="15"/>
      <c r="D887" s="15"/>
      <c r="E887" s="16"/>
      <c r="F887" s="16"/>
      <c r="G887" s="16"/>
      <c r="H887" s="16"/>
      <c r="I887" s="16"/>
      <c r="J887" s="15"/>
    </row>
    <row r="888" spans="1:10" x14ac:dyDescent="0.2">
      <c r="A888" s="24"/>
      <c r="B888" s="15"/>
      <c r="C888" s="15"/>
      <c r="D888" s="15"/>
      <c r="E888" s="16"/>
      <c r="F888" s="16"/>
      <c r="G888" s="16"/>
      <c r="H888" s="16"/>
      <c r="I888" s="16"/>
      <c r="J888" s="15"/>
    </row>
    <row r="889" spans="1:10" x14ac:dyDescent="0.2">
      <c r="A889" s="24"/>
      <c r="B889" s="15"/>
      <c r="C889" s="15"/>
      <c r="D889" s="15"/>
      <c r="E889" s="16"/>
      <c r="F889" s="16"/>
      <c r="G889" s="16"/>
      <c r="H889" s="16"/>
      <c r="I889" s="16"/>
      <c r="J889" s="15"/>
    </row>
    <row r="890" spans="1:10" x14ac:dyDescent="0.2">
      <c r="A890" s="24"/>
      <c r="B890" s="15"/>
      <c r="C890" s="15"/>
      <c r="D890" s="15"/>
      <c r="E890" s="16"/>
      <c r="F890" s="16"/>
      <c r="G890" s="16"/>
      <c r="H890" s="16"/>
      <c r="I890" s="16"/>
      <c r="J890" s="15"/>
    </row>
    <row r="891" spans="1:10" x14ac:dyDescent="0.2">
      <c r="A891" s="24"/>
      <c r="B891" s="15"/>
      <c r="C891" s="15"/>
      <c r="D891" s="15"/>
      <c r="E891" s="16"/>
      <c r="F891" s="16"/>
      <c r="G891" s="16"/>
      <c r="H891" s="16"/>
      <c r="I891" s="16"/>
      <c r="J891" s="15"/>
    </row>
    <row r="892" spans="1:10" x14ac:dyDescent="0.2">
      <c r="A892" s="24"/>
      <c r="B892" s="15"/>
      <c r="C892" s="15"/>
      <c r="D892" s="15"/>
      <c r="E892" s="16"/>
      <c r="F892" s="16"/>
      <c r="G892" s="16"/>
      <c r="H892" s="16"/>
      <c r="I892" s="16"/>
      <c r="J892" s="15"/>
    </row>
    <row r="893" spans="1:10" x14ac:dyDescent="0.2">
      <c r="A893" s="24"/>
      <c r="B893" s="15"/>
      <c r="C893" s="15"/>
      <c r="D893" s="15"/>
      <c r="E893" s="16"/>
      <c r="F893" s="16"/>
      <c r="G893" s="16"/>
      <c r="H893" s="16"/>
      <c r="I893" s="16"/>
      <c r="J893" s="15"/>
    </row>
    <row r="894" spans="1:10" x14ac:dyDescent="0.2">
      <c r="A894" s="24"/>
      <c r="B894" s="15"/>
      <c r="C894" s="15"/>
      <c r="D894" s="15"/>
      <c r="E894" s="16"/>
      <c r="F894" s="16"/>
      <c r="G894" s="16"/>
      <c r="H894" s="16"/>
      <c r="I894" s="16"/>
      <c r="J894" s="15"/>
    </row>
    <row r="895" spans="1:10" x14ac:dyDescent="0.2">
      <c r="A895" s="24"/>
      <c r="B895" s="15"/>
      <c r="C895" s="15"/>
      <c r="D895" s="15"/>
      <c r="E895" s="16"/>
      <c r="F895" s="16"/>
      <c r="G895" s="16"/>
      <c r="H895" s="16"/>
      <c r="I895" s="16"/>
      <c r="J895" s="15"/>
    </row>
    <row r="896" spans="1:10" x14ac:dyDescent="0.2">
      <c r="A896" s="24"/>
      <c r="B896" s="15"/>
      <c r="C896" s="15"/>
      <c r="D896" s="15"/>
      <c r="E896" s="16"/>
      <c r="F896" s="16"/>
      <c r="G896" s="16"/>
      <c r="H896" s="16"/>
      <c r="I896" s="16"/>
      <c r="J896" s="15"/>
    </row>
    <row r="897" spans="1:10" x14ac:dyDescent="0.2">
      <c r="A897" s="24"/>
      <c r="B897" s="15"/>
      <c r="C897" s="15"/>
      <c r="D897" s="15"/>
      <c r="E897" s="16"/>
      <c r="F897" s="16"/>
      <c r="G897" s="16"/>
      <c r="H897" s="16"/>
      <c r="I897" s="16"/>
      <c r="J897" s="15"/>
    </row>
    <row r="898" spans="1:10" x14ac:dyDescent="0.2">
      <c r="A898" s="24"/>
      <c r="B898" s="15"/>
      <c r="C898" s="15"/>
      <c r="D898" s="15"/>
      <c r="E898" s="16"/>
      <c r="F898" s="16"/>
      <c r="G898" s="16"/>
      <c r="H898" s="16"/>
      <c r="I898" s="16"/>
      <c r="J898" s="15"/>
    </row>
    <row r="899" spans="1:10" x14ac:dyDescent="0.2">
      <c r="A899" s="24"/>
      <c r="B899" s="15"/>
      <c r="C899" s="15"/>
      <c r="D899" s="15"/>
      <c r="E899" s="16"/>
      <c r="F899" s="16"/>
      <c r="G899" s="16"/>
      <c r="H899" s="16"/>
      <c r="I899" s="16"/>
      <c r="J899" s="15"/>
    </row>
    <row r="900" spans="1:10" x14ac:dyDescent="0.2">
      <c r="A900" s="24"/>
      <c r="B900" s="15"/>
      <c r="C900" s="15"/>
      <c r="D900" s="15"/>
      <c r="E900" s="16"/>
      <c r="F900" s="16"/>
      <c r="G900" s="16"/>
      <c r="H900" s="16"/>
      <c r="I900" s="16"/>
      <c r="J900" s="15"/>
    </row>
    <row r="901" spans="1:10" x14ac:dyDescent="0.2">
      <c r="A901" s="24"/>
      <c r="B901" s="15"/>
      <c r="C901" s="15"/>
      <c r="D901" s="15"/>
      <c r="E901" s="16"/>
      <c r="F901" s="16"/>
      <c r="G901" s="16"/>
      <c r="H901" s="16"/>
      <c r="I901" s="16"/>
      <c r="J901" s="15"/>
    </row>
    <row r="902" spans="1:10" x14ac:dyDescent="0.2">
      <c r="A902" s="24"/>
      <c r="B902" s="15"/>
      <c r="C902" s="15"/>
      <c r="D902" s="15"/>
      <c r="E902" s="16"/>
      <c r="F902" s="16"/>
      <c r="G902" s="16"/>
      <c r="H902" s="16"/>
      <c r="I902" s="16"/>
      <c r="J902" s="15"/>
    </row>
    <row r="903" spans="1:10" x14ac:dyDescent="0.2">
      <c r="A903" s="24"/>
      <c r="B903" s="15"/>
      <c r="C903" s="15"/>
      <c r="D903" s="15"/>
      <c r="E903" s="16"/>
      <c r="F903" s="16"/>
      <c r="G903" s="16"/>
      <c r="H903" s="16"/>
      <c r="I903" s="16"/>
      <c r="J903" s="15"/>
    </row>
    <row r="904" spans="1:10" x14ac:dyDescent="0.2">
      <c r="A904" s="24"/>
      <c r="B904" s="15"/>
      <c r="C904" s="15"/>
      <c r="D904" s="15"/>
      <c r="E904" s="16"/>
      <c r="F904" s="16"/>
      <c r="G904" s="16"/>
      <c r="H904" s="16"/>
      <c r="I904" s="16"/>
      <c r="J904" s="15"/>
    </row>
    <row r="905" spans="1:10" x14ac:dyDescent="0.2">
      <c r="A905" s="24"/>
      <c r="B905" s="15"/>
      <c r="C905" s="15"/>
      <c r="D905" s="15"/>
      <c r="E905" s="16"/>
      <c r="F905" s="16"/>
      <c r="G905" s="16"/>
      <c r="H905" s="16"/>
      <c r="I905" s="16"/>
      <c r="J905" s="15"/>
    </row>
    <row r="906" spans="1:10" x14ac:dyDescent="0.2">
      <c r="A906" s="24"/>
      <c r="B906" s="15"/>
      <c r="C906" s="15"/>
      <c r="D906" s="15"/>
      <c r="E906" s="16"/>
      <c r="F906" s="16"/>
      <c r="G906" s="16"/>
      <c r="H906" s="16"/>
      <c r="I906" s="16"/>
      <c r="J906" s="15"/>
    </row>
    <row r="907" spans="1:10" x14ac:dyDescent="0.2">
      <c r="A907" s="24"/>
      <c r="B907" s="15"/>
      <c r="C907" s="15"/>
      <c r="D907" s="15"/>
      <c r="E907" s="16"/>
      <c r="F907" s="16"/>
      <c r="G907" s="16"/>
      <c r="H907" s="16"/>
      <c r="I907" s="16"/>
      <c r="J907" s="15"/>
    </row>
    <row r="908" spans="1:10" x14ac:dyDescent="0.2">
      <c r="A908" s="24"/>
      <c r="B908" s="15"/>
      <c r="C908" s="15"/>
      <c r="D908" s="15"/>
      <c r="E908" s="16"/>
      <c r="F908" s="16"/>
      <c r="G908" s="16"/>
      <c r="H908" s="16"/>
      <c r="I908" s="16"/>
      <c r="J908" s="15"/>
    </row>
    <row r="909" spans="1:10" x14ac:dyDescent="0.2">
      <c r="A909" s="24"/>
      <c r="B909" s="15"/>
      <c r="C909" s="15"/>
      <c r="D909" s="15"/>
      <c r="E909" s="16"/>
      <c r="F909" s="16"/>
      <c r="G909" s="16"/>
      <c r="H909" s="16"/>
      <c r="I909" s="16"/>
      <c r="J909" s="15"/>
    </row>
    <row r="910" spans="1:10" x14ac:dyDescent="0.2">
      <c r="A910" s="24"/>
      <c r="B910" s="15"/>
      <c r="C910" s="15"/>
      <c r="D910" s="15"/>
      <c r="E910" s="16"/>
      <c r="F910" s="16"/>
      <c r="G910" s="16"/>
      <c r="H910" s="16"/>
      <c r="I910" s="16"/>
      <c r="J910" s="15"/>
    </row>
    <row r="911" spans="1:10" x14ac:dyDescent="0.2">
      <c r="A911" s="24"/>
      <c r="B911" s="15"/>
      <c r="C911" s="15"/>
      <c r="D911" s="15"/>
      <c r="E911" s="16"/>
      <c r="F911" s="16"/>
      <c r="G911" s="16"/>
      <c r="H911" s="16"/>
      <c r="I911" s="16"/>
      <c r="J911" s="15"/>
    </row>
    <row r="912" spans="1:10" x14ac:dyDescent="0.2">
      <c r="A912" s="24"/>
      <c r="B912" s="15"/>
      <c r="C912" s="15"/>
      <c r="D912" s="15"/>
      <c r="E912" s="16"/>
      <c r="F912" s="16"/>
      <c r="G912" s="16"/>
      <c r="H912" s="16"/>
      <c r="I912" s="16"/>
      <c r="J912" s="15"/>
    </row>
    <row r="913" spans="1:10" x14ac:dyDescent="0.2">
      <c r="A913" s="24"/>
      <c r="B913" s="15"/>
      <c r="C913" s="15"/>
      <c r="D913" s="15"/>
      <c r="E913" s="16"/>
      <c r="F913" s="16"/>
      <c r="G913" s="16"/>
      <c r="H913" s="16"/>
      <c r="I913" s="16"/>
      <c r="J913" s="15"/>
    </row>
    <row r="914" spans="1:10" x14ac:dyDescent="0.2">
      <c r="A914" s="24"/>
      <c r="B914" s="15"/>
      <c r="C914" s="15"/>
      <c r="D914" s="15"/>
      <c r="E914" s="16"/>
      <c r="F914" s="16"/>
      <c r="G914" s="16"/>
      <c r="H914" s="16"/>
      <c r="I914" s="16"/>
      <c r="J914" s="15"/>
    </row>
    <row r="915" spans="1:10" x14ac:dyDescent="0.2">
      <c r="A915" s="24"/>
      <c r="B915" s="15"/>
      <c r="C915" s="15"/>
      <c r="D915" s="15"/>
      <c r="E915" s="16"/>
      <c r="F915" s="16"/>
      <c r="G915" s="16"/>
      <c r="H915" s="16"/>
      <c r="I915" s="16"/>
      <c r="J915" s="15"/>
    </row>
    <row r="916" spans="1:10" x14ac:dyDescent="0.2">
      <c r="A916" s="24"/>
      <c r="B916" s="15"/>
      <c r="C916" s="15"/>
      <c r="D916" s="15"/>
      <c r="E916" s="16"/>
      <c r="F916" s="16"/>
      <c r="G916" s="16"/>
      <c r="H916" s="16"/>
      <c r="I916" s="16"/>
      <c r="J916" s="15"/>
    </row>
    <row r="917" spans="1:10" x14ac:dyDescent="0.2">
      <c r="A917" s="24"/>
      <c r="B917" s="15"/>
      <c r="C917" s="15"/>
      <c r="D917" s="15"/>
      <c r="E917" s="16"/>
      <c r="F917" s="16"/>
      <c r="G917" s="16"/>
      <c r="H917" s="16"/>
      <c r="I917" s="16"/>
      <c r="J917" s="15"/>
    </row>
    <row r="918" spans="1:10" x14ac:dyDescent="0.2">
      <c r="A918" s="24"/>
      <c r="B918" s="15"/>
      <c r="C918" s="15"/>
      <c r="D918" s="15"/>
      <c r="E918" s="16"/>
      <c r="F918" s="16"/>
      <c r="G918" s="16"/>
      <c r="H918" s="16"/>
      <c r="I918" s="16"/>
      <c r="J918" s="15"/>
    </row>
    <row r="919" spans="1:10" x14ac:dyDescent="0.2">
      <c r="A919" s="24"/>
      <c r="B919" s="15"/>
      <c r="C919" s="15"/>
      <c r="D919" s="15"/>
      <c r="E919" s="16"/>
      <c r="F919" s="16"/>
      <c r="G919" s="16"/>
      <c r="H919" s="16"/>
      <c r="I919" s="16"/>
      <c r="J919" s="15"/>
    </row>
    <row r="920" spans="1:10" x14ac:dyDescent="0.2">
      <c r="A920" s="24"/>
      <c r="B920" s="15"/>
      <c r="C920" s="15"/>
      <c r="D920" s="15"/>
      <c r="E920" s="16"/>
      <c r="F920" s="16"/>
      <c r="G920" s="16"/>
      <c r="H920" s="16"/>
      <c r="I920" s="16"/>
      <c r="J920" s="15"/>
    </row>
    <row r="921" spans="1:10" x14ac:dyDescent="0.2">
      <c r="A921" s="24"/>
      <c r="B921" s="15"/>
      <c r="C921" s="15"/>
      <c r="D921" s="15"/>
      <c r="E921" s="16"/>
      <c r="F921" s="16"/>
      <c r="G921" s="16"/>
      <c r="H921" s="16"/>
      <c r="I921" s="16"/>
      <c r="J921" s="15"/>
    </row>
    <row r="922" spans="1:10" x14ac:dyDescent="0.2">
      <c r="A922" s="24"/>
      <c r="B922" s="15"/>
      <c r="C922" s="15"/>
      <c r="D922" s="15"/>
      <c r="E922" s="16"/>
      <c r="F922" s="16"/>
      <c r="G922" s="16"/>
      <c r="H922" s="16"/>
      <c r="I922" s="16"/>
      <c r="J922" s="15"/>
    </row>
    <row r="923" spans="1:10" x14ac:dyDescent="0.2">
      <c r="A923" s="24"/>
      <c r="B923" s="15"/>
      <c r="C923" s="15"/>
      <c r="D923" s="15"/>
      <c r="E923" s="16"/>
      <c r="F923" s="16"/>
      <c r="G923" s="16"/>
      <c r="H923" s="16"/>
      <c r="I923" s="16"/>
      <c r="J923" s="15"/>
    </row>
    <row r="924" spans="1:10" x14ac:dyDescent="0.2">
      <c r="A924" s="24"/>
      <c r="B924" s="15"/>
      <c r="C924" s="15"/>
      <c r="D924" s="15"/>
      <c r="E924" s="16"/>
      <c r="F924" s="16"/>
      <c r="G924" s="16"/>
      <c r="H924" s="16"/>
      <c r="I924" s="16"/>
      <c r="J924" s="15"/>
    </row>
    <row r="925" spans="1:10" x14ac:dyDescent="0.2">
      <c r="A925" s="24"/>
      <c r="B925" s="15"/>
      <c r="C925" s="15"/>
      <c r="D925" s="15"/>
      <c r="E925" s="16"/>
      <c r="F925" s="16"/>
      <c r="G925" s="16"/>
      <c r="H925" s="16"/>
      <c r="I925" s="16"/>
      <c r="J925" s="15"/>
    </row>
    <row r="926" spans="1:10" x14ac:dyDescent="0.2">
      <c r="A926" s="24"/>
      <c r="B926" s="15"/>
      <c r="C926" s="15"/>
      <c r="D926" s="15"/>
      <c r="E926" s="16"/>
      <c r="F926" s="16"/>
      <c r="G926" s="16"/>
      <c r="H926" s="16"/>
      <c r="I926" s="16"/>
      <c r="J926" s="15"/>
    </row>
    <row r="927" spans="1:10" x14ac:dyDescent="0.2">
      <c r="A927" s="24"/>
      <c r="B927" s="15"/>
      <c r="C927" s="15"/>
      <c r="D927" s="15"/>
      <c r="E927" s="16"/>
      <c r="F927" s="16"/>
      <c r="G927" s="16"/>
      <c r="H927" s="16"/>
      <c r="I927" s="16"/>
      <c r="J927" s="15"/>
    </row>
    <row r="928" spans="1:10" x14ac:dyDescent="0.2">
      <c r="A928" s="24"/>
      <c r="B928" s="15"/>
      <c r="C928" s="15"/>
      <c r="D928" s="15"/>
      <c r="E928" s="16"/>
      <c r="F928" s="16"/>
      <c r="G928" s="16"/>
      <c r="H928" s="16"/>
      <c r="I928" s="16"/>
      <c r="J928" s="15"/>
    </row>
    <row r="929" spans="1:10" x14ac:dyDescent="0.2">
      <c r="A929" s="24"/>
      <c r="B929" s="15"/>
      <c r="C929" s="15"/>
      <c r="D929" s="15"/>
      <c r="E929" s="16"/>
      <c r="F929" s="16"/>
      <c r="G929" s="16"/>
      <c r="H929" s="16"/>
      <c r="I929" s="16"/>
      <c r="J929" s="15"/>
    </row>
    <row r="930" spans="1:10" x14ac:dyDescent="0.2">
      <c r="A930" s="24"/>
      <c r="B930" s="15"/>
      <c r="C930" s="15"/>
      <c r="D930" s="15"/>
      <c r="E930" s="16"/>
      <c r="F930" s="16"/>
      <c r="G930" s="16"/>
      <c r="H930" s="16"/>
      <c r="I930" s="16"/>
      <c r="J930" s="15"/>
    </row>
    <row r="931" spans="1:10" x14ac:dyDescent="0.2">
      <c r="A931" s="24"/>
      <c r="B931" s="15"/>
      <c r="C931" s="15"/>
      <c r="D931" s="15"/>
      <c r="E931" s="16"/>
      <c r="F931" s="16"/>
      <c r="G931" s="16"/>
      <c r="H931" s="16"/>
      <c r="I931" s="16"/>
      <c r="J931" s="15"/>
    </row>
    <row r="932" spans="1:10" x14ac:dyDescent="0.2">
      <c r="A932" s="24"/>
      <c r="B932" s="15"/>
      <c r="C932" s="15"/>
      <c r="D932" s="15"/>
      <c r="E932" s="16"/>
      <c r="F932" s="16"/>
      <c r="G932" s="16"/>
      <c r="H932" s="16"/>
      <c r="I932" s="16"/>
      <c r="J932" s="15"/>
    </row>
    <row r="933" spans="1:10" x14ac:dyDescent="0.2">
      <c r="A933" s="24"/>
      <c r="B933" s="15"/>
      <c r="C933" s="15"/>
      <c r="D933" s="15"/>
      <c r="E933" s="16"/>
      <c r="F933" s="16"/>
      <c r="G933" s="16"/>
      <c r="H933" s="16"/>
      <c r="I933" s="16"/>
      <c r="J933" s="15"/>
    </row>
    <row r="934" spans="1:10" x14ac:dyDescent="0.2">
      <c r="A934" s="24"/>
      <c r="B934" s="15"/>
      <c r="C934" s="15"/>
      <c r="D934" s="15"/>
      <c r="E934" s="16"/>
      <c r="F934" s="16"/>
      <c r="G934" s="16"/>
      <c r="H934" s="16"/>
      <c r="I934" s="16"/>
      <c r="J934" s="15"/>
    </row>
    <row r="935" spans="1:10" x14ac:dyDescent="0.2">
      <c r="A935" s="24"/>
      <c r="B935" s="15"/>
      <c r="C935" s="15"/>
      <c r="D935" s="15"/>
      <c r="E935" s="16"/>
      <c r="F935" s="16"/>
      <c r="G935" s="16"/>
      <c r="H935" s="16"/>
      <c r="I935" s="16"/>
      <c r="J935" s="15"/>
    </row>
    <row r="936" spans="1:10" x14ac:dyDescent="0.2">
      <c r="A936" s="24"/>
      <c r="B936" s="15"/>
      <c r="C936" s="15"/>
      <c r="D936" s="15"/>
      <c r="E936" s="16"/>
      <c r="F936" s="16"/>
      <c r="G936" s="16"/>
      <c r="H936" s="16"/>
      <c r="I936" s="16"/>
      <c r="J936" s="15"/>
    </row>
    <row r="937" spans="1:10" x14ac:dyDescent="0.2">
      <c r="A937" s="24"/>
      <c r="B937" s="15"/>
      <c r="C937" s="15"/>
      <c r="D937" s="15"/>
      <c r="E937" s="16"/>
      <c r="F937" s="16"/>
      <c r="G937" s="16"/>
      <c r="H937" s="16"/>
      <c r="I937" s="16"/>
      <c r="J937" s="15"/>
    </row>
    <row r="938" spans="1:10" x14ac:dyDescent="0.2">
      <c r="A938" s="24"/>
      <c r="B938" s="15"/>
      <c r="C938" s="15"/>
      <c r="D938" s="15"/>
      <c r="E938" s="16"/>
      <c r="F938" s="16"/>
      <c r="G938" s="16"/>
      <c r="H938" s="16"/>
      <c r="I938" s="16"/>
      <c r="J938" s="15"/>
    </row>
    <row r="939" spans="1:10" x14ac:dyDescent="0.2">
      <c r="A939" s="24"/>
      <c r="B939" s="15"/>
      <c r="C939" s="15"/>
      <c r="D939" s="15"/>
      <c r="E939" s="16"/>
      <c r="F939" s="16"/>
      <c r="G939" s="16"/>
      <c r="H939" s="16"/>
      <c r="I939" s="16"/>
      <c r="J939" s="15"/>
    </row>
    <row r="940" spans="1:10" x14ac:dyDescent="0.2">
      <c r="A940" s="24"/>
      <c r="B940" s="15"/>
      <c r="C940" s="15"/>
      <c r="D940" s="15"/>
      <c r="E940" s="16"/>
      <c r="F940" s="16"/>
      <c r="G940" s="16"/>
      <c r="H940" s="16"/>
      <c r="I940" s="16"/>
      <c r="J940" s="15"/>
    </row>
    <row r="941" spans="1:10" x14ac:dyDescent="0.2">
      <c r="A941" s="24"/>
      <c r="B941" s="15"/>
      <c r="C941" s="15"/>
      <c r="D941" s="15"/>
      <c r="E941" s="16"/>
      <c r="F941" s="16"/>
      <c r="G941" s="16"/>
      <c r="H941" s="16"/>
      <c r="I941" s="16"/>
      <c r="J941" s="15"/>
    </row>
    <row r="942" spans="1:10" x14ac:dyDescent="0.2">
      <c r="A942" s="24"/>
      <c r="B942" s="15"/>
      <c r="C942" s="15"/>
      <c r="D942" s="15"/>
      <c r="E942" s="16"/>
      <c r="F942" s="16"/>
      <c r="G942" s="16"/>
      <c r="H942" s="16"/>
      <c r="I942" s="16"/>
      <c r="J942" s="15"/>
    </row>
    <row r="943" spans="1:10" x14ac:dyDescent="0.2">
      <c r="A943" s="24"/>
      <c r="B943" s="15"/>
      <c r="C943" s="15"/>
      <c r="D943" s="15"/>
      <c r="E943" s="16"/>
      <c r="F943" s="16"/>
      <c r="G943" s="16"/>
      <c r="H943" s="16"/>
      <c r="I943" s="16"/>
      <c r="J943" s="15"/>
    </row>
    <row r="944" spans="1:10" x14ac:dyDescent="0.2">
      <c r="A944" s="24"/>
      <c r="B944" s="15"/>
      <c r="C944" s="15"/>
      <c r="D944" s="15"/>
      <c r="E944" s="16"/>
      <c r="F944" s="16"/>
      <c r="G944" s="16"/>
      <c r="H944" s="16"/>
      <c r="I944" s="16"/>
      <c r="J944" s="15"/>
    </row>
    <row r="945" spans="1:10" x14ac:dyDescent="0.2">
      <c r="A945" s="24"/>
      <c r="B945" s="15"/>
      <c r="C945" s="15"/>
      <c r="D945" s="15"/>
      <c r="E945" s="16"/>
      <c r="F945" s="16"/>
      <c r="G945" s="16"/>
      <c r="H945" s="16"/>
      <c r="I945" s="16"/>
      <c r="J945" s="15"/>
    </row>
    <row r="946" spans="1:10" x14ac:dyDescent="0.2">
      <c r="A946" s="24"/>
      <c r="B946" s="15"/>
      <c r="C946" s="15"/>
      <c r="D946" s="15"/>
      <c r="E946" s="16"/>
      <c r="F946" s="16"/>
      <c r="G946" s="16"/>
      <c r="H946" s="16"/>
      <c r="I946" s="16"/>
      <c r="J946" s="15"/>
    </row>
    <row r="947" spans="1:10" x14ac:dyDescent="0.2">
      <c r="A947" s="24"/>
      <c r="B947" s="15"/>
      <c r="C947" s="15"/>
      <c r="D947" s="15"/>
      <c r="E947" s="16"/>
      <c r="F947" s="16"/>
      <c r="G947" s="16"/>
      <c r="H947" s="16"/>
      <c r="I947" s="16"/>
      <c r="J947" s="15"/>
    </row>
    <row r="948" spans="1:10" x14ac:dyDescent="0.2">
      <c r="A948" s="24"/>
      <c r="B948" s="15"/>
      <c r="C948" s="15"/>
      <c r="D948" s="15"/>
      <c r="E948" s="16"/>
      <c r="F948" s="16"/>
      <c r="G948" s="16"/>
      <c r="H948" s="16"/>
      <c r="I948" s="16"/>
      <c r="J948" s="15"/>
    </row>
    <row r="949" spans="1:10" x14ac:dyDescent="0.2">
      <c r="A949" s="24"/>
      <c r="B949" s="15"/>
      <c r="C949" s="15"/>
      <c r="D949" s="15"/>
      <c r="E949" s="16"/>
      <c r="F949" s="16"/>
      <c r="G949" s="16"/>
      <c r="H949" s="16"/>
      <c r="I949" s="16"/>
      <c r="J949" s="15"/>
    </row>
    <row r="950" spans="1:10" x14ac:dyDescent="0.2">
      <c r="A950" s="24"/>
      <c r="B950" s="15"/>
      <c r="C950" s="15"/>
      <c r="D950" s="15"/>
      <c r="E950" s="16"/>
      <c r="F950" s="16"/>
      <c r="G950" s="16"/>
      <c r="H950" s="16"/>
      <c r="I950" s="16"/>
      <c r="J950" s="15"/>
    </row>
    <row r="951" spans="1:10" x14ac:dyDescent="0.2">
      <c r="A951" s="24"/>
      <c r="B951" s="15"/>
      <c r="C951" s="15"/>
      <c r="D951" s="15"/>
      <c r="E951" s="16"/>
      <c r="F951" s="16"/>
      <c r="G951" s="16"/>
      <c r="H951" s="16"/>
      <c r="I951" s="16"/>
      <c r="J951" s="15"/>
    </row>
    <row r="952" spans="1:10" x14ac:dyDescent="0.2">
      <c r="A952" s="24"/>
      <c r="B952" s="15"/>
      <c r="C952" s="15"/>
      <c r="D952" s="15"/>
      <c r="E952" s="16"/>
      <c r="F952" s="16"/>
      <c r="G952" s="16"/>
      <c r="H952" s="16"/>
      <c r="I952" s="16"/>
      <c r="J952" s="15"/>
    </row>
    <row r="953" spans="1:10" x14ac:dyDescent="0.2">
      <c r="A953" s="24"/>
      <c r="B953" s="15"/>
      <c r="C953" s="15"/>
      <c r="D953" s="15"/>
      <c r="E953" s="16"/>
      <c r="F953" s="16"/>
      <c r="G953" s="16"/>
      <c r="H953" s="16"/>
      <c r="I953" s="16"/>
      <c r="J953" s="15"/>
    </row>
    <row r="954" spans="1:10" x14ac:dyDescent="0.2">
      <c r="A954" s="24"/>
      <c r="B954" s="15"/>
      <c r="C954" s="15"/>
      <c r="D954" s="15"/>
      <c r="E954" s="16"/>
      <c r="F954" s="16"/>
      <c r="G954" s="16"/>
      <c r="H954" s="16"/>
      <c r="I954" s="16"/>
      <c r="J954" s="15"/>
    </row>
    <row r="955" spans="1:10" x14ac:dyDescent="0.2">
      <c r="A955" s="24"/>
      <c r="B955" s="15"/>
      <c r="C955" s="15"/>
      <c r="D955" s="15"/>
      <c r="E955" s="16"/>
      <c r="F955" s="16"/>
      <c r="G955" s="16"/>
      <c r="H955" s="16"/>
      <c r="I955" s="16"/>
      <c r="J955" s="15"/>
    </row>
    <row r="956" spans="1:10" x14ac:dyDescent="0.2">
      <c r="A956" s="24"/>
      <c r="B956" s="15"/>
      <c r="C956" s="15"/>
      <c r="D956" s="15"/>
      <c r="E956" s="16"/>
      <c r="F956" s="16"/>
      <c r="G956" s="16"/>
      <c r="H956" s="16"/>
      <c r="I956" s="16"/>
      <c r="J956" s="15"/>
    </row>
    <row r="957" spans="1:10" x14ac:dyDescent="0.2">
      <c r="A957" s="24"/>
      <c r="B957" s="15"/>
      <c r="C957" s="15"/>
      <c r="D957" s="15"/>
      <c r="E957" s="16"/>
      <c r="F957" s="16"/>
      <c r="G957" s="16"/>
      <c r="H957" s="16"/>
      <c r="I957" s="16"/>
      <c r="J957" s="15"/>
    </row>
    <row r="958" spans="1:10" x14ac:dyDescent="0.2">
      <c r="A958" s="24"/>
      <c r="B958" s="15"/>
      <c r="C958" s="15"/>
      <c r="D958" s="15"/>
      <c r="E958" s="16"/>
      <c r="F958" s="16"/>
      <c r="G958" s="16"/>
      <c r="H958" s="16"/>
      <c r="I958" s="16"/>
      <c r="J958" s="15"/>
    </row>
    <row r="959" spans="1:10" x14ac:dyDescent="0.2">
      <c r="A959" s="24"/>
      <c r="B959" s="15"/>
      <c r="C959" s="15"/>
      <c r="D959" s="15"/>
      <c r="E959" s="16"/>
      <c r="F959" s="16"/>
      <c r="G959" s="16"/>
      <c r="H959" s="16"/>
      <c r="I959" s="16"/>
      <c r="J959" s="15"/>
    </row>
    <row r="960" spans="1:10" x14ac:dyDescent="0.2">
      <c r="A960" s="24"/>
      <c r="B960" s="15"/>
      <c r="C960" s="15"/>
      <c r="D960" s="15"/>
      <c r="E960" s="16"/>
      <c r="F960" s="16"/>
      <c r="G960" s="16"/>
      <c r="H960" s="16"/>
      <c r="I960" s="16"/>
      <c r="J960" s="15"/>
    </row>
    <row r="961" spans="1:10" x14ac:dyDescent="0.2">
      <c r="A961" s="24"/>
      <c r="B961" s="15"/>
      <c r="C961" s="15"/>
      <c r="D961" s="15"/>
      <c r="E961" s="16"/>
      <c r="F961" s="16"/>
      <c r="G961" s="16"/>
      <c r="H961" s="16"/>
      <c r="I961" s="16"/>
      <c r="J961" s="15"/>
    </row>
    <row r="962" spans="1:10" x14ac:dyDescent="0.2">
      <c r="A962" s="24"/>
      <c r="B962" s="15"/>
      <c r="C962" s="15"/>
      <c r="D962" s="15"/>
      <c r="E962" s="16"/>
      <c r="F962" s="16"/>
      <c r="G962" s="16"/>
      <c r="H962" s="16"/>
      <c r="I962" s="16"/>
      <c r="J962" s="15"/>
    </row>
    <row r="963" spans="1:10" x14ac:dyDescent="0.2">
      <c r="A963" s="24"/>
      <c r="B963" s="15"/>
      <c r="C963" s="15"/>
      <c r="D963" s="15"/>
      <c r="E963" s="16"/>
      <c r="F963" s="16"/>
      <c r="G963" s="16"/>
      <c r="H963" s="16"/>
      <c r="I963" s="16"/>
      <c r="J963" s="15"/>
    </row>
    <row r="964" spans="1:10" x14ac:dyDescent="0.2">
      <c r="A964" s="24"/>
      <c r="B964" s="15"/>
      <c r="C964" s="15"/>
      <c r="D964" s="15"/>
      <c r="E964" s="16"/>
      <c r="F964" s="16"/>
      <c r="G964" s="16"/>
      <c r="H964" s="16"/>
      <c r="I964" s="16"/>
      <c r="J964" s="15"/>
    </row>
    <row r="965" spans="1:10" x14ac:dyDescent="0.2">
      <c r="A965" s="24"/>
      <c r="B965" s="15"/>
      <c r="C965" s="15"/>
      <c r="D965" s="15"/>
      <c r="E965" s="16"/>
      <c r="F965" s="16"/>
      <c r="G965" s="16"/>
      <c r="H965" s="16"/>
      <c r="I965" s="16"/>
      <c r="J965" s="15"/>
    </row>
    <row r="966" spans="1:10" x14ac:dyDescent="0.2">
      <c r="A966" s="24"/>
      <c r="B966" s="15"/>
      <c r="C966" s="15"/>
      <c r="D966" s="15"/>
      <c r="E966" s="16"/>
      <c r="F966" s="16"/>
      <c r="G966" s="16"/>
      <c r="H966" s="16"/>
      <c r="I966" s="16"/>
      <c r="J966" s="15"/>
    </row>
    <row r="967" spans="1:10" x14ac:dyDescent="0.2">
      <c r="A967" s="24"/>
      <c r="B967" s="15"/>
      <c r="C967" s="15"/>
      <c r="D967" s="15"/>
      <c r="E967" s="16"/>
      <c r="F967" s="16"/>
      <c r="G967" s="16"/>
      <c r="H967" s="16"/>
      <c r="I967" s="16"/>
      <c r="J967" s="15"/>
    </row>
    <row r="968" spans="1:10" x14ac:dyDescent="0.2">
      <c r="A968" s="24"/>
      <c r="B968" s="15"/>
      <c r="C968" s="15"/>
      <c r="D968" s="15"/>
      <c r="E968" s="16"/>
      <c r="F968" s="16"/>
      <c r="G968" s="16"/>
      <c r="H968" s="16"/>
      <c r="I968" s="16"/>
      <c r="J968" s="15"/>
    </row>
    <row r="969" spans="1:10" x14ac:dyDescent="0.2">
      <c r="A969" s="24"/>
      <c r="B969" s="15"/>
      <c r="C969" s="15"/>
      <c r="D969" s="15"/>
      <c r="E969" s="16"/>
      <c r="F969" s="16"/>
      <c r="G969" s="16"/>
      <c r="H969" s="16"/>
      <c r="I969" s="16"/>
      <c r="J969" s="15"/>
    </row>
    <row r="970" spans="1:10" x14ac:dyDescent="0.2">
      <c r="A970" s="24"/>
      <c r="B970" s="15"/>
      <c r="C970" s="15"/>
      <c r="D970" s="15"/>
      <c r="E970" s="16"/>
      <c r="F970" s="16"/>
      <c r="G970" s="16"/>
      <c r="H970" s="16"/>
      <c r="I970" s="16"/>
      <c r="J970" s="15"/>
    </row>
    <row r="971" spans="1:10" x14ac:dyDescent="0.2">
      <c r="A971" s="24"/>
      <c r="B971" s="15"/>
      <c r="C971" s="15"/>
      <c r="D971" s="15"/>
      <c r="E971" s="16"/>
      <c r="F971" s="16"/>
      <c r="G971" s="16"/>
      <c r="H971" s="16"/>
      <c r="I971" s="16"/>
      <c r="J971" s="15"/>
    </row>
    <row r="972" spans="1:10" x14ac:dyDescent="0.2">
      <c r="A972" s="24"/>
      <c r="B972" s="15"/>
      <c r="C972" s="15"/>
      <c r="D972" s="15"/>
      <c r="E972" s="16"/>
      <c r="F972" s="16"/>
      <c r="G972" s="16"/>
      <c r="H972" s="16"/>
      <c r="I972" s="16"/>
      <c r="J972" s="15"/>
    </row>
    <row r="973" spans="1:10" x14ac:dyDescent="0.2">
      <c r="A973" s="24"/>
      <c r="B973" s="15"/>
      <c r="C973" s="15"/>
      <c r="D973" s="15"/>
      <c r="E973" s="16"/>
      <c r="F973" s="16"/>
      <c r="G973" s="16"/>
      <c r="H973" s="16"/>
      <c r="I973" s="16"/>
      <c r="J973" s="15"/>
    </row>
    <row r="974" spans="1:10" x14ac:dyDescent="0.2">
      <c r="A974" s="24"/>
      <c r="B974" s="15"/>
      <c r="C974" s="15"/>
      <c r="D974" s="15"/>
      <c r="E974" s="16"/>
      <c r="F974" s="16"/>
      <c r="G974" s="16"/>
      <c r="H974" s="16"/>
      <c r="I974" s="16"/>
      <c r="J974" s="15"/>
    </row>
    <row r="975" spans="1:10" x14ac:dyDescent="0.2">
      <c r="A975" s="24"/>
      <c r="B975" s="15"/>
      <c r="C975" s="15"/>
      <c r="D975" s="15"/>
      <c r="E975" s="16"/>
      <c r="F975" s="16"/>
      <c r="G975" s="16"/>
      <c r="H975" s="16"/>
      <c r="I975" s="16"/>
      <c r="J975" s="15"/>
    </row>
    <row r="976" spans="1:10" x14ac:dyDescent="0.2">
      <c r="A976" s="24"/>
      <c r="B976" s="15"/>
      <c r="C976" s="15"/>
      <c r="D976" s="15"/>
      <c r="E976" s="16"/>
      <c r="F976" s="16"/>
      <c r="G976" s="16"/>
      <c r="H976" s="16"/>
      <c r="I976" s="16"/>
      <c r="J976" s="15"/>
    </row>
    <row r="977" spans="1:10" x14ac:dyDescent="0.2">
      <c r="A977" s="24"/>
      <c r="B977" s="15"/>
      <c r="C977" s="15"/>
      <c r="D977" s="15"/>
      <c r="E977" s="16"/>
      <c r="F977" s="16"/>
      <c r="G977" s="16"/>
      <c r="H977" s="16"/>
      <c r="I977" s="16"/>
      <c r="J977" s="15"/>
    </row>
    <row r="978" spans="1:10" x14ac:dyDescent="0.2">
      <c r="A978" s="24"/>
      <c r="B978" s="15"/>
      <c r="C978" s="15"/>
      <c r="D978" s="15"/>
      <c r="E978" s="16"/>
      <c r="F978" s="16"/>
      <c r="G978" s="16"/>
      <c r="H978" s="16"/>
      <c r="I978" s="16"/>
      <c r="J978" s="15"/>
    </row>
    <row r="979" spans="1:10" x14ac:dyDescent="0.2">
      <c r="A979" s="24"/>
      <c r="B979" s="15"/>
      <c r="C979" s="15"/>
      <c r="D979" s="15"/>
      <c r="E979" s="16"/>
      <c r="F979" s="16"/>
      <c r="G979" s="16"/>
      <c r="H979" s="16"/>
      <c r="I979" s="16"/>
      <c r="J979" s="15"/>
    </row>
    <row r="980" spans="1:10" x14ac:dyDescent="0.2">
      <c r="A980" s="24"/>
      <c r="B980" s="15"/>
      <c r="C980" s="15"/>
      <c r="D980" s="15"/>
      <c r="E980" s="16"/>
      <c r="F980" s="16"/>
      <c r="G980" s="16"/>
      <c r="H980" s="16"/>
      <c r="I980" s="16"/>
      <c r="J980" s="15"/>
    </row>
    <row r="981" spans="1:10" x14ac:dyDescent="0.2">
      <c r="A981" s="24"/>
      <c r="B981" s="15"/>
      <c r="C981" s="15"/>
      <c r="D981" s="15"/>
      <c r="E981" s="16"/>
      <c r="F981" s="16"/>
      <c r="G981" s="16"/>
      <c r="H981" s="16"/>
      <c r="I981" s="16"/>
      <c r="J981" s="15"/>
    </row>
    <row r="982" spans="1:10" x14ac:dyDescent="0.2">
      <c r="A982" s="24"/>
      <c r="B982" s="15"/>
      <c r="C982" s="15"/>
      <c r="D982" s="15"/>
      <c r="E982" s="16"/>
      <c r="F982" s="16"/>
      <c r="G982" s="16"/>
      <c r="H982" s="16"/>
      <c r="I982" s="16"/>
      <c r="J982" s="15"/>
    </row>
    <row r="983" spans="1:10" x14ac:dyDescent="0.2">
      <c r="A983" s="24"/>
      <c r="B983" s="15"/>
      <c r="C983" s="15"/>
      <c r="D983" s="15"/>
      <c r="E983" s="16"/>
      <c r="F983" s="16"/>
      <c r="G983" s="16"/>
      <c r="H983" s="16"/>
      <c r="I983" s="16"/>
      <c r="J983" s="15"/>
    </row>
    <row r="984" spans="1:10" x14ac:dyDescent="0.2">
      <c r="A984" s="24"/>
      <c r="B984" s="15"/>
      <c r="C984" s="15"/>
      <c r="D984" s="15"/>
      <c r="E984" s="16"/>
      <c r="F984" s="16"/>
      <c r="G984" s="16"/>
      <c r="H984" s="16"/>
      <c r="I984" s="16"/>
      <c r="J984" s="15"/>
    </row>
    <row r="985" spans="1:10" x14ac:dyDescent="0.2">
      <c r="A985" s="24"/>
      <c r="B985" s="15"/>
      <c r="C985" s="15"/>
      <c r="D985" s="15"/>
      <c r="E985" s="16"/>
      <c r="F985" s="16"/>
      <c r="G985" s="16"/>
      <c r="H985" s="16"/>
      <c r="I985" s="16"/>
      <c r="J985" s="15"/>
    </row>
    <row r="986" spans="1:10" x14ac:dyDescent="0.2">
      <c r="A986" s="24"/>
      <c r="B986" s="15"/>
      <c r="C986" s="15"/>
      <c r="D986" s="15"/>
      <c r="E986" s="16"/>
      <c r="F986" s="16"/>
      <c r="G986" s="16"/>
      <c r="H986" s="16"/>
      <c r="I986" s="16"/>
      <c r="J986" s="15"/>
    </row>
    <row r="987" spans="1:10" x14ac:dyDescent="0.2">
      <c r="A987" s="24"/>
      <c r="B987" s="15"/>
      <c r="C987" s="15"/>
      <c r="D987" s="15"/>
      <c r="E987" s="16"/>
      <c r="F987" s="16"/>
      <c r="G987" s="16"/>
      <c r="H987" s="16"/>
      <c r="I987" s="16"/>
      <c r="J987" s="15"/>
    </row>
    <row r="988" spans="1:10" x14ac:dyDescent="0.2">
      <c r="A988" s="24"/>
      <c r="B988" s="15"/>
      <c r="C988" s="15"/>
      <c r="D988" s="15"/>
      <c r="E988" s="16"/>
      <c r="F988" s="16"/>
      <c r="G988" s="16"/>
      <c r="H988" s="16"/>
      <c r="I988" s="16"/>
      <c r="J988" s="15"/>
    </row>
    <row r="989" spans="1:10" x14ac:dyDescent="0.2">
      <c r="A989" s="24"/>
      <c r="B989" s="15"/>
      <c r="C989" s="15"/>
      <c r="D989" s="15"/>
      <c r="E989" s="16"/>
      <c r="F989" s="16"/>
      <c r="G989" s="16"/>
      <c r="H989" s="16"/>
      <c r="I989" s="16"/>
      <c r="J989" s="15"/>
    </row>
    <row r="990" spans="1:10" x14ac:dyDescent="0.2">
      <c r="A990" s="24"/>
      <c r="B990" s="15"/>
      <c r="C990" s="15"/>
      <c r="D990" s="15"/>
      <c r="E990" s="16"/>
      <c r="F990" s="16"/>
      <c r="G990" s="16"/>
      <c r="H990" s="16"/>
      <c r="I990" s="16"/>
      <c r="J990" s="15"/>
    </row>
    <row r="991" spans="1:10" x14ac:dyDescent="0.2">
      <c r="A991" s="24"/>
      <c r="B991" s="15"/>
      <c r="C991" s="15"/>
      <c r="D991" s="15"/>
      <c r="E991" s="16"/>
      <c r="F991" s="16"/>
      <c r="G991" s="16"/>
      <c r="H991" s="16"/>
      <c r="I991" s="16"/>
      <c r="J991" s="15"/>
    </row>
    <row r="992" spans="1:10" x14ac:dyDescent="0.2">
      <c r="A992" s="24"/>
      <c r="B992" s="15"/>
      <c r="C992" s="15"/>
      <c r="D992" s="15"/>
      <c r="E992" s="16"/>
      <c r="F992" s="16"/>
      <c r="G992" s="16"/>
      <c r="H992" s="16"/>
      <c r="I992" s="16"/>
      <c r="J992" s="15"/>
    </row>
    <row r="993" spans="1:10" x14ac:dyDescent="0.2">
      <c r="A993" s="24"/>
      <c r="B993" s="15"/>
      <c r="C993" s="15"/>
      <c r="D993" s="15"/>
      <c r="E993" s="16"/>
      <c r="F993" s="16"/>
      <c r="G993" s="16"/>
      <c r="H993" s="16"/>
      <c r="I993" s="16"/>
      <c r="J993" s="15"/>
    </row>
    <row r="994" spans="1:10" x14ac:dyDescent="0.2">
      <c r="A994" s="24"/>
      <c r="B994" s="15"/>
      <c r="C994" s="15"/>
      <c r="D994" s="15"/>
      <c r="E994" s="16"/>
      <c r="F994" s="16"/>
      <c r="G994" s="16"/>
      <c r="H994" s="16"/>
      <c r="I994" s="16"/>
      <c r="J994" s="15"/>
    </row>
    <row r="995" spans="1:10" x14ac:dyDescent="0.2">
      <c r="A995" s="24"/>
      <c r="B995" s="15"/>
      <c r="C995" s="15"/>
      <c r="D995" s="15"/>
      <c r="E995" s="16"/>
      <c r="F995" s="16"/>
      <c r="G995" s="16"/>
      <c r="H995" s="16"/>
      <c r="I995" s="16"/>
      <c r="J995" s="15"/>
    </row>
    <row r="996" spans="1:10" x14ac:dyDescent="0.2">
      <c r="A996" s="24"/>
      <c r="B996" s="15"/>
      <c r="C996" s="15"/>
      <c r="D996" s="15"/>
      <c r="E996" s="16"/>
      <c r="F996" s="16"/>
      <c r="G996" s="16"/>
      <c r="H996" s="16"/>
      <c r="I996" s="16"/>
      <c r="J996" s="15"/>
    </row>
    <row r="997" spans="1:10" x14ac:dyDescent="0.2">
      <c r="A997" s="24"/>
      <c r="B997" s="15"/>
      <c r="C997" s="15"/>
      <c r="D997" s="15"/>
      <c r="E997" s="16"/>
      <c r="F997" s="16"/>
      <c r="G997" s="16"/>
      <c r="H997" s="16"/>
      <c r="I997" s="16"/>
      <c r="J997" s="15"/>
    </row>
    <row r="998" spans="1:10" x14ac:dyDescent="0.2">
      <c r="A998" s="24"/>
      <c r="B998" s="15"/>
      <c r="C998" s="15"/>
      <c r="D998" s="15"/>
      <c r="E998" s="16"/>
      <c r="F998" s="16"/>
      <c r="G998" s="16"/>
      <c r="H998" s="16"/>
      <c r="I998" s="16"/>
      <c r="J998" s="15"/>
    </row>
    <row r="999" spans="1:10" x14ac:dyDescent="0.2">
      <c r="A999" s="24"/>
      <c r="B999" s="15"/>
      <c r="C999" s="15"/>
      <c r="D999" s="15"/>
      <c r="E999" s="16"/>
      <c r="F999" s="16"/>
      <c r="G999" s="16"/>
      <c r="H999" s="16"/>
      <c r="I999" s="16"/>
      <c r="J999" s="15"/>
    </row>
    <row r="1000" spans="1:10" x14ac:dyDescent="0.2">
      <c r="A1000" s="24"/>
      <c r="B1000" s="15"/>
      <c r="C1000" s="15"/>
      <c r="D1000" s="15"/>
      <c r="E1000" s="16"/>
      <c r="F1000" s="16"/>
      <c r="G1000" s="16"/>
      <c r="H1000" s="16"/>
      <c r="I1000" s="16"/>
      <c r="J1000" s="15"/>
    </row>
    <row r="1001" spans="1:10" x14ac:dyDescent="0.2">
      <c r="A1001" s="24"/>
      <c r="B1001" s="15"/>
      <c r="C1001" s="15"/>
      <c r="D1001" s="15"/>
      <c r="E1001" s="16"/>
      <c r="F1001" s="16"/>
      <c r="G1001" s="16"/>
      <c r="H1001" s="16"/>
      <c r="I1001" s="16"/>
      <c r="J1001" s="15"/>
    </row>
    <row r="1002" spans="1:10" x14ac:dyDescent="0.2">
      <c r="A1002" s="24"/>
      <c r="B1002" s="15"/>
      <c r="C1002" s="15"/>
      <c r="D1002" s="15"/>
      <c r="E1002" s="16"/>
      <c r="F1002" s="16"/>
      <c r="G1002" s="16"/>
      <c r="H1002" s="16"/>
      <c r="I1002" s="16"/>
      <c r="J1002" s="15"/>
    </row>
    <row r="1003" spans="1:10" x14ac:dyDescent="0.2">
      <c r="A1003" s="24"/>
      <c r="B1003" s="15"/>
      <c r="C1003" s="15"/>
      <c r="D1003" s="15"/>
      <c r="E1003" s="16"/>
      <c r="F1003" s="16"/>
      <c r="G1003" s="16"/>
      <c r="H1003" s="16"/>
      <c r="I1003" s="16"/>
      <c r="J1003" s="15"/>
    </row>
    <row r="1004" spans="1:10" x14ac:dyDescent="0.2">
      <c r="A1004" s="24"/>
      <c r="B1004" s="15"/>
      <c r="C1004" s="15"/>
      <c r="D1004" s="15"/>
      <c r="E1004" s="16"/>
      <c r="F1004" s="16"/>
      <c r="G1004" s="16"/>
      <c r="H1004" s="16"/>
      <c r="I1004" s="16"/>
      <c r="J1004" s="15"/>
    </row>
    <row r="1005" spans="1:10" x14ac:dyDescent="0.2">
      <c r="A1005" s="24"/>
      <c r="B1005" s="15"/>
      <c r="C1005" s="15"/>
      <c r="D1005" s="15"/>
      <c r="E1005" s="16"/>
      <c r="F1005" s="16"/>
      <c r="G1005" s="16"/>
      <c r="H1005" s="16"/>
      <c r="I1005" s="16"/>
      <c r="J1005" s="15"/>
    </row>
    <row r="1006" spans="1:10" x14ac:dyDescent="0.2">
      <c r="A1006" s="24"/>
      <c r="B1006" s="15"/>
      <c r="C1006" s="15"/>
      <c r="D1006" s="15"/>
      <c r="E1006" s="16"/>
      <c r="F1006" s="16"/>
      <c r="G1006" s="16"/>
      <c r="H1006" s="16"/>
      <c r="I1006" s="16"/>
      <c r="J1006" s="15"/>
    </row>
    <row r="1007" spans="1:10" x14ac:dyDescent="0.2">
      <c r="A1007" s="24"/>
      <c r="B1007" s="15"/>
      <c r="C1007" s="15"/>
      <c r="D1007" s="15"/>
      <c r="E1007" s="16"/>
      <c r="F1007" s="16"/>
      <c r="G1007" s="16"/>
      <c r="H1007" s="16"/>
      <c r="I1007" s="16"/>
      <c r="J1007" s="15"/>
    </row>
    <row r="1008" spans="1:10" x14ac:dyDescent="0.2">
      <c r="A1008" s="24"/>
      <c r="B1008" s="15"/>
      <c r="C1008" s="15"/>
      <c r="D1008" s="15"/>
      <c r="E1008" s="16"/>
      <c r="F1008" s="16"/>
      <c r="G1008" s="16"/>
      <c r="H1008" s="16"/>
      <c r="I1008" s="16"/>
      <c r="J1008" s="15"/>
    </row>
    <row r="1009" spans="1:10" x14ac:dyDescent="0.2">
      <c r="A1009" s="24"/>
      <c r="B1009" s="15"/>
      <c r="C1009" s="15"/>
      <c r="D1009" s="15"/>
      <c r="E1009" s="16"/>
      <c r="F1009" s="16"/>
      <c r="G1009" s="16"/>
      <c r="H1009" s="16"/>
      <c r="I1009" s="16"/>
      <c r="J1009" s="15"/>
    </row>
    <row r="1010" spans="1:10" x14ac:dyDescent="0.2">
      <c r="A1010" s="24"/>
      <c r="B1010" s="15"/>
      <c r="C1010" s="15"/>
      <c r="D1010" s="15"/>
      <c r="E1010" s="16"/>
      <c r="F1010" s="16"/>
      <c r="G1010" s="16"/>
      <c r="H1010" s="16"/>
      <c r="I1010" s="16"/>
      <c r="J1010" s="15"/>
    </row>
    <row r="1011" spans="1:10" x14ac:dyDescent="0.2">
      <c r="A1011" s="24"/>
      <c r="B1011" s="15"/>
      <c r="C1011" s="15"/>
      <c r="D1011" s="15"/>
      <c r="E1011" s="16"/>
      <c r="F1011" s="16"/>
      <c r="G1011" s="16"/>
      <c r="H1011" s="16"/>
      <c r="I1011" s="16"/>
      <c r="J1011" s="15"/>
    </row>
    <row r="1012" spans="1:10" x14ac:dyDescent="0.2">
      <c r="A1012" s="24"/>
      <c r="B1012" s="15"/>
      <c r="C1012" s="15"/>
      <c r="D1012" s="15"/>
      <c r="E1012" s="16"/>
      <c r="F1012" s="16"/>
      <c r="G1012" s="16"/>
      <c r="H1012" s="16"/>
      <c r="I1012" s="16"/>
      <c r="J1012" s="15"/>
    </row>
    <row r="1013" spans="1:10" x14ac:dyDescent="0.2">
      <c r="A1013" s="24"/>
      <c r="B1013" s="15"/>
      <c r="C1013" s="15"/>
      <c r="D1013" s="15"/>
      <c r="E1013" s="16"/>
      <c r="F1013" s="16"/>
      <c r="G1013" s="16"/>
      <c r="H1013" s="16"/>
      <c r="I1013" s="16"/>
      <c r="J1013" s="15"/>
    </row>
    <row r="1014" spans="1:10" x14ac:dyDescent="0.2">
      <c r="A1014" s="24"/>
      <c r="B1014" s="15"/>
      <c r="C1014" s="15"/>
      <c r="D1014" s="15"/>
      <c r="E1014" s="16"/>
      <c r="F1014" s="16"/>
      <c r="G1014" s="16"/>
      <c r="H1014" s="16"/>
      <c r="I1014" s="16"/>
      <c r="J1014" s="15"/>
    </row>
    <row r="1015" spans="1:10" x14ac:dyDescent="0.2">
      <c r="A1015" s="24"/>
      <c r="B1015" s="15"/>
      <c r="C1015" s="15"/>
      <c r="D1015" s="15"/>
      <c r="E1015" s="16"/>
      <c r="F1015" s="16"/>
      <c r="G1015" s="16"/>
      <c r="H1015" s="16"/>
      <c r="I1015" s="16"/>
      <c r="J1015" s="15"/>
    </row>
    <row r="1016" spans="1:10" x14ac:dyDescent="0.2">
      <c r="A1016" s="24"/>
      <c r="B1016" s="15"/>
      <c r="C1016" s="15"/>
      <c r="D1016" s="15"/>
      <c r="E1016" s="16"/>
      <c r="F1016" s="16"/>
      <c r="G1016" s="16"/>
      <c r="H1016" s="16"/>
      <c r="I1016" s="16"/>
      <c r="J1016" s="15"/>
    </row>
    <row r="1017" spans="1:10" x14ac:dyDescent="0.2">
      <c r="A1017" s="24"/>
      <c r="B1017" s="15"/>
      <c r="C1017" s="15"/>
      <c r="D1017" s="15"/>
      <c r="E1017" s="16"/>
      <c r="F1017" s="16"/>
      <c r="G1017" s="16"/>
      <c r="H1017" s="16"/>
      <c r="I1017" s="16"/>
      <c r="J1017" s="15"/>
    </row>
    <row r="1018" spans="1:10" x14ac:dyDescent="0.2">
      <c r="A1018" s="24"/>
      <c r="B1018" s="15"/>
      <c r="C1018" s="15"/>
      <c r="D1018" s="15"/>
      <c r="E1018" s="16"/>
      <c r="F1018" s="16"/>
      <c r="G1018" s="16"/>
      <c r="H1018" s="16"/>
      <c r="I1018" s="16"/>
      <c r="J1018" s="15"/>
    </row>
    <row r="1019" spans="1:10" x14ac:dyDescent="0.2">
      <c r="A1019" s="24"/>
      <c r="B1019" s="15"/>
      <c r="C1019" s="15"/>
      <c r="D1019" s="15"/>
      <c r="E1019" s="16"/>
      <c r="F1019" s="16"/>
      <c r="G1019" s="16"/>
      <c r="H1019" s="16"/>
      <c r="I1019" s="16"/>
      <c r="J1019" s="15"/>
    </row>
    <row r="1020" spans="1:10" x14ac:dyDescent="0.2">
      <c r="A1020" s="24"/>
      <c r="B1020" s="15"/>
      <c r="C1020" s="15"/>
      <c r="D1020" s="15"/>
      <c r="E1020" s="16"/>
      <c r="F1020" s="16"/>
      <c r="G1020" s="16"/>
      <c r="H1020" s="16"/>
      <c r="I1020" s="16"/>
      <c r="J1020" s="15"/>
    </row>
    <row r="1021" spans="1:10" x14ac:dyDescent="0.2">
      <c r="A1021" s="24"/>
      <c r="B1021" s="15"/>
      <c r="C1021" s="15"/>
      <c r="D1021" s="15"/>
      <c r="E1021" s="16"/>
      <c r="F1021" s="16"/>
      <c r="G1021" s="16"/>
      <c r="H1021" s="16"/>
      <c r="I1021" s="16"/>
      <c r="J1021" s="15"/>
    </row>
    <row r="1022" spans="1:10" x14ac:dyDescent="0.2">
      <c r="A1022" s="24"/>
      <c r="B1022" s="15"/>
      <c r="C1022" s="15"/>
      <c r="D1022" s="15"/>
      <c r="E1022" s="16"/>
      <c r="F1022" s="16"/>
      <c r="G1022" s="16"/>
      <c r="H1022" s="16"/>
      <c r="I1022" s="16"/>
      <c r="J1022" s="15"/>
    </row>
    <row r="1023" spans="1:10" x14ac:dyDescent="0.2">
      <c r="A1023" s="24"/>
      <c r="B1023" s="15"/>
      <c r="C1023" s="15"/>
      <c r="D1023" s="15"/>
      <c r="E1023" s="16"/>
      <c r="F1023" s="16"/>
      <c r="G1023" s="16"/>
      <c r="H1023" s="16"/>
      <c r="I1023" s="16"/>
      <c r="J1023" s="15"/>
    </row>
    <row r="1024" spans="1:10" x14ac:dyDescent="0.2">
      <c r="A1024" s="24"/>
      <c r="B1024" s="15"/>
      <c r="C1024" s="15"/>
      <c r="D1024" s="15"/>
      <c r="E1024" s="16"/>
      <c r="F1024" s="16"/>
      <c r="G1024" s="16"/>
      <c r="H1024" s="16"/>
      <c r="I1024" s="16"/>
      <c r="J1024" s="15"/>
    </row>
    <row r="1025" spans="1:10" x14ac:dyDescent="0.2">
      <c r="A1025" s="24"/>
      <c r="B1025" s="15"/>
      <c r="C1025" s="15"/>
      <c r="D1025" s="15"/>
      <c r="E1025" s="16"/>
      <c r="F1025" s="16"/>
      <c r="G1025" s="16"/>
      <c r="H1025" s="16"/>
      <c r="I1025" s="16"/>
      <c r="J1025" s="15"/>
    </row>
    <row r="1026" spans="1:10" x14ac:dyDescent="0.2">
      <c r="A1026" s="24"/>
      <c r="B1026" s="15"/>
      <c r="C1026" s="15"/>
      <c r="D1026" s="15"/>
      <c r="E1026" s="16"/>
      <c r="F1026" s="16"/>
      <c r="G1026" s="16"/>
      <c r="H1026" s="16"/>
      <c r="I1026" s="16"/>
      <c r="J1026" s="15"/>
    </row>
    <row r="1027" spans="1:10" x14ac:dyDescent="0.2">
      <c r="A1027" s="24"/>
      <c r="B1027" s="15"/>
      <c r="C1027" s="15"/>
      <c r="D1027" s="15"/>
      <c r="E1027" s="16"/>
      <c r="F1027" s="16"/>
      <c r="G1027" s="16"/>
      <c r="H1027" s="16"/>
      <c r="I1027" s="16"/>
      <c r="J1027" s="15"/>
    </row>
    <row r="1028" spans="1:10" x14ac:dyDescent="0.2">
      <c r="A1028" s="24"/>
      <c r="B1028" s="15"/>
      <c r="C1028" s="15"/>
      <c r="D1028" s="15"/>
      <c r="E1028" s="16"/>
      <c r="F1028" s="16"/>
      <c r="G1028" s="16"/>
      <c r="H1028" s="16"/>
      <c r="I1028" s="16"/>
      <c r="J1028" s="15"/>
    </row>
    <row r="1029" spans="1:10" x14ac:dyDescent="0.2">
      <c r="A1029" s="24"/>
      <c r="B1029" s="15"/>
      <c r="C1029" s="15"/>
      <c r="D1029" s="15"/>
      <c r="E1029" s="16"/>
      <c r="F1029" s="16"/>
      <c r="G1029" s="16"/>
      <c r="H1029" s="16"/>
      <c r="I1029" s="16"/>
      <c r="J1029" s="15"/>
    </row>
    <row r="1030" spans="1:10" x14ac:dyDescent="0.2">
      <c r="A1030" s="24"/>
      <c r="B1030" s="15"/>
      <c r="C1030" s="15"/>
      <c r="D1030" s="15"/>
      <c r="E1030" s="16"/>
      <c r="F1030" s="16"/>
      <c r="G1030" s="16"/>
      <c r="H1030" s="16"/>
      <c r="I1030" s="16"/>
      <c r="J1030" s="15"/>
    </row>
    <row r="1031" spans="1:10" x14ac:dyDescent="0.2">
      <c r="A1031" s="24"/>
      <c r="B1031" s="15"/>
      <c r="C1031" s="15"/>
      <c r="D1031" s="15"/>
      <c r="E1031" s="16"/>
      <c r="F1031" s="16"/>
      <c r="G1031" s="16"/>
      <c r="H1031" s="16"/>
      <c r="I1031" s="16"/>
      <c r="J1031" s="15"/>
    </row>
    <row r="1032" spans="1:10" x14ac:dyDescent="0.2">
      <c r="A1032" s="24"/>
      <c r="B1032" s="15"/>
      <c r="C1032" s="15"/>
      <c r="D1032" s="15"/>
      <c r="E1032" s="16"/>
      <c r="F1032" s="16"/>
      <c r="G1032" s="16"/>
      <c r="H1032" s="16"/>
      <c r="I1032" s="16"/>
      <c r="J1032" s="15"/>
    </row>
    <row r="1033" spans="1:10" x14ac:dyDescent="0.2">
      <c r="A1033" s="24"/>
      <c r="B1033" s="15"/>
      <c r="C1033" s="15"/>
      <c r="D1033" s="15"/>
      <c r="E1033" s="16"/>
      <c r="F1033" s="16"/>
      <c r="G1033" s="16"/>
      <c r="H1033" s="16"/>
      <c r="I1033" s="16"/>
      <c r="J1033" s="15"/>
    </row>
    <row r="1034" spans="1:10" x14ac:dyDescent="0.2">
      <c r="A1034" s="24"/>
      <c r="B1034" s="15"/>
      <c r="C1034" s="15"/>
      <c r="D1034" s="15"/>
      <c r="E1034" s="16"/>
      <c r="F1034" s="16"/>
      <c r="G1034" s="16"/>
      <c r="H1034" s="16"/>
      <c r="I1034" s="16"/>
      <c r="J1034" s="15"/>
    </row>
    <row r="1035" spans="1:10" x14ac:dyDescent="0.2">
      <c r="A1035" s="24"/>
      <c r="B1035" s="15"/>
      <c r="C1035" s="15"/>
      <c r="D1035" s="15"/>
      <c r="E1035" s="16"/>
      <c r="F1035" s="16"/>
      <c r="G1035" s="16"/>
      <c r="H1035" s="16"/>
      <c r="I1035" s="16"/>
      <c r="J1035" s="15"/>
    </row>
    <row r="1036" spans="1:10" x14ac:dyDescent="0.2">
      <c r="A1036" s="24"/>
      <c r="B1036" s="15"/>
      <c r="C1036" s="15"/>
      <c r="D1036" s="15"/>
      <c r="E1036" s="16"/>
      <c r="F1036" s="16"/>
      <c r="G1036" s="16"/>
      <c r="H1036" s="16"/>
      <c r="I1036" s="16"/>
      <c r="J1036" s="15"/>
    </row>
    <row r="1037" spans="1:10" x14ac:dyDescent="0.2">
      <c r="A1037" s="24"/>
      <c r="B1037" s="15"/>
      <c r="C1037" s="15"/>
      <c r="D1037" s="15"/>
      <c r="E1037" s="16"/>
      <c r="F1037" s="16"/>
      <c r="G1037" s="16"/>
      <c r="H1037" s="16"/>
      <c r="I1037" s="16"/>
      <c r="J1037" s="15"/>
    </row>
    <row r="1038" spans="1:10" x14ac:dyDescent="0.2">
      <c r="A1038" s="24"/>
      <c r="B1038" s="15"/>
      <c r="C1038" s="15"/>
      <c r="D1038" s="15"/>
      <c r="E1038" s="16"/>
      <c r="F1038" s="16"/>
      <c r="G1038" s="16"/>
      <c r="H1038" s="16"/>
      <c r="I1038" s="16"/>
      <c r="J1038" s="15"/>
    </row>
    <row r="1039" spans="1:10" x14ac:dyDescent="0.2">
      <c r="A1039" s="24"/>
      <c r="B1039" s="15"/>
      <c r="C1039" s="15"/>
      <c r="D1039" s="15"/>
      <c r="E1039" s="16"/>
      <c r="F1039" s="16"/>
      <c r="G1039" s="16"/>
      <c r="H1039" s="16"/>
      <c r="I1039" s="16"/>
      <c r="J1039" s="15"/>
    </row>
    <row r="1040" spans="1:10" x14ac:dyDescent="0.2">
      <c r="A1040" s="24"/>
      <c r="B1040" s="15"/>
      <c r="C1040" s="15"/>
      <c r="D1040" s="15"/>
      <c r="E1040" s="16"/>
      <c r="F1040" s="16"/>
      <c r="G1040" s="16"/>
      <c r="H1040" s="16"/>
      <c r="I1040" s="16"/>
      <c r="J1040" s="15"/>
    </row>
    <row r="1041" spans="1:10" x14ac:dyDescent="0.2">
      <c r="A1041" s="24"/>
      <c r="B1041" s="15"/>
      <c r="C1041" s="15"/>
      <c r="D1041" s="15"/>
      <c r="E1041" s="16"/>
      <c r="F1041" s="16"/>
      <c r="G1041" s="16"/>
      <c r="H1041" s="16"/>
      <c r="I1041" s="16"/>
      <c r="J1041" s="15"/>
    </row>
    <row r="1042" spans="1:10" x14ac:dyDescent="0.2">
      <c r="A1042" s="24"/>
      <c r="B1042" s="15"/>
      <c r="C1042" s="15"/>
      <c r="D1042" s="15"/>
      <c r="E1042" s="16"/>
      <c r="F1042" s="16"/>
      <c r="G1042" s="16"/>
      <c r="H1042" s="16"/>
      <c r="I1042" s="16"/>
      <c r="J1042" s="15"/>
    </row>
    <row r="1043" spans="1:10" x14ac:dyDescent="0.2">
      <c r="A1043" s="24"/>
      <c r="B1043" s="15"/>
      <c r="C1043" s="15"/>
      <c r="D1043" s="15"/>
      <c r="E1043" s="16"/>
      <c r="F1043" s="16"/>
      <c r="G1043" s="16"/>
      <c r="H1043" s="16"/>
      <c r="I1043" s="16"/>
      <c r="J1043" s="15"/>
    </row>
    <row r="1044" spans="1:10" x14ac:dyDescent="0.2">
      <c r="A1044" s="24"/>
      <c r="B1044" s="15"/>
      <c r="C1044" s="15"/>
      <c r="D1044" s="15"/>
      <c r="E1044" s="16"/>
      <c r="F1044" s="16"/>
      <c r="G1044" s="16"/>
      <c r="H1044" s="16"/>
      <c r="I1044" s="16"/>
      <c r="J1044" s="15"/>
    </row>
    <row r="1045" spans="1:10" x14ac:dyDescent="0.2">
      <c r="A1045" s="24"/>
      <c r="B1045" s="15"/>
      <c r="C1045" s="15"/>
      <c r="D1045" s="15"/>
      <c r="E1045" s="16"/>
      <c r="F1045" s="16"/>
      <c r="G1045" s="16"/>
      <c r="H1045" s="16"/>
      <c r="I1045" s="16"/>
      <c r="J1045" s="15"/>
    </row>
    <row r="1046" spans="1:10" x14ac:dyDescent="0.2">
      <c r="A1046" s="24"/>
      <c r="B1046" s="15"/>
      <c r="C1046" s="15"/>
      <c r="D1046" s="15"/>
      <c r="E1046" s="16"/>
      <c r="F1046" s="16"/>
      <c r="G1046" s="16"/>
      <c r="H1046" s="16"/>
      <c r="I1046" s="16"/>
      <c r="J1046" s="15"/>
    </row>
    <row r="1047" spans="1:10" x14ac:dyDescent="0.2">
      <c r="A1047" s="24"/>
      <c r="B1047" s="15"/>
      <c r="C1047" s="15"/>
      <c r="D1047" s="15"/>
      <c r="E1047" s="16"/>
      <c r="F1047" s="16"/>
      <c r="G1047" s="16"/>
      <c r="H1047" s="16"/>
      <c r="I1047" s="16"/>
      <c r="J1047" s="15"/>
    </row>
    <row r="1048" spans="1:10" x14ac:dyDescent="0.2">
      <c r="A1048" s="24"/>
      <c r="B1048" s="15"/>
      <c r="C1048" s="15"/>
      <c r="D1048" s="15"/>
      <c r="E1048" s="16"/>
      <c r="F1048" s="16"/>
      <c r="G1048" s="16"/>
      <c r="H1048" s="16"/>
      <c r="I1048" s="16"/>
      <c r="J1048" s="15"/>
    </row>
    <row r="1049" spans="1:10" x14ac:dyDescent="0.2">
      <c r="A1049" s="24"/>
      <c r="B1049" s="15"/>
      <c r="C1049" s="15"/>
      <c r="D1049" s="15"/>
      <c r="E1049" s="16"/>
      <c r="F1049" s="16"/>
      <c r="G1049" s="16"/>
      <c r="H1049" s="16"/>
      <c r="I1049" s="16"/>
      <c r="J1049" s="15"/>
    </row>
    <row r="1050" spans="1:10" x14ac:dyDescent="0.2">
      <c r="A1050" s="24"/>
      <c r="B1050" s="15"/>
      <c r="C1050" s="15"/>
      <c r="D1050" s="15"/>
      <c r="E1050" s="16"/>
      <c r="F1050" s="16"/>
      <c r="G1050" s="16"/>
      <c r="H1050" s="16"/>
      <c r="I1050" s="16"/>
      <c r="J1050" s="15"/>
    </row>
    <row r="1051" spans="1:10" x14ac:dyDescent="0.2">
      <c r="A1051" s="24"/>
      <c r="B1051" s="15"/>
      <c r="C1051" s="15"/>
      <c r="D1051" s="15"/>
      <c r="E1051" s="16"/>
      <c r="F1051" s="16"/>
      <c r="G1051" s="16"/>
      <c r="H1051" s="16"/>
      <c r="I1051" s="16"/>
      <c r="J1051" s="15"/>
    </row>
    <row r="1052" spans="1:10" x14ac:dyDescent="0.2">
      <c r="A1052" s="24"/>
      <c r="B1052" s="15"/>
      <c r="C1052" s="15"/>
      <c r="D1052" s="15"/>
      <c r="E1052" s="16"/>
      <c r="F1052" s="16"/>
      <c r="G1052" s="16"/>
      <c r="H1052" s="16"/>
      <c r="I1052" s="16"/>
      <c r="J1052" s="15"/>
    </row>
    <row r="1053" spans="1:10" x14ac:dyDescent="0.2">
      <c r="A1053" s="24"/>
      <c r="B1053" s="15"/>
      <c r="C1053" s="15"/>
      <c r="D1053" s="15"/>
      <c r="E1053" s="16"/>
      <c r="F1053" s="16"/>
      <c r="G1053" s="16"/>
      <c r="H1053" s="16"/>
      <c r="I1053" s="16"/>
      <c r="J1053" s="15"/>
    </row>
    <row r="1054" spans="1:10" x14ac:dyDescent="0.2">
      <c r="A1054" s="24"/>
      <c r="B1054" s="15"/>
      <c r="C1054" s="15"/>
      <c r="D1054" s="15"/>
      <c r="E1054" s="16"/>
      <c r="F1054" s="16"/>
      <c r="G1054" s="16"/>
      <c r="H1054" s="16"/>
      <c r="I1054" s="16"/>
      <c r="J1054" s="15"/>
    </row>
    <row r="1055" spans="1:10" x14ac:dyDescent="0.2">
      <c r="A1055" s="24"/>
      <c r="B1055" s="15"/>
      <c r="C1055" s="15"/>
      <c r="D1055" s="15"/>
      <c r="E1055" s="16"/>
      <c r="F1055" s="16"/>
      <c r="G1055" s="16"/>
      <c r="H1055" s="16"/>
      <c r="I1055" s="16"/>
      <c r="J1055" s="15"/>
    </row>
    <row r="1056" spans="1:10" x14ac:dyDescent="0.2">
      <c r="A1056" s="24"/>
      <c r="B1056" s="15"/>
      <c r="C1056" s="15"/>
      <c r="D1056" s="15"/>
      <c r="E1056" s="16"/>
      <c r="F1056" s="16"/>
      <c r="G1056" s="16"/>
      <c r="H1056" s="16"/>
      <c r="I1056" s="16"/>
      <c r="J1056" s="15"/>
    </row>
    <row r="1057" spans="1:10" x14ac:dyDescent="0.2">
      <c r="A1057" s="24"/>
      <c r="B1057" s="15"/>
      <c r="C1057" s="15"/>
      <c r="D1057" s="15"/>
      <c r="E1057" s="16"/>
      <c r="F1057" s="16"/>
      <c r="G1057" s="16"/>
      <c r="H1057" s="16"/>
      <c r="I1057" s="16"/>
      <c r="J1057" s="15"/>
    </row>
    <row r="1058" spans="1:10" x14ac:dyDescent="0.2">
      <c r="A1058" s="24"/>
      <c r="B1058" s="15"/>
      <c r="C1058" s="15"/>
      <c r="D1058" s="15"/>
      <c r="E1058" s="16"/>
      <c r="F1058" s="16"/>
      <c r="G1058" s="16"/>
      <c r="H1058" s="16"/>
      <c r="I1058" s="16"/>
      <c r="J1058" s="15"/>
    </row>
    <row r="1059" spans="1:10" x14ac:dyDescent="0.2">
      <c r="A1059" s="24"/>
      <c r="B1059" s="15"/>
      <c r="C1059" s="15"/>
      <c r="D1059" s="15"/>
      <c r="E1059" s="16"/>
      <c r="F1059" s="16"/>
      <c r="G1059" s="16"/>
      <c r="H1059" s="16"/>
      <c r="I1059" s="16"/>
      <c r="J1059" s="15"/>
    </row>
    <row r="1060" spans="1:10" x14ac:dyDescent="0.2">
      <c r="A1060" s="24"/>
      <c r="B1060" s="15"/>
      <c r="C1060" s="15"/>
      <c r="D1060" s="15"/>
      <c r="E1060" s="16"/>
      <c r="F1060" s="16"/>
      <c r="G1060" s="16"/>
      <c r="H1060" s="16"/>
      <c r="I1060" s="16"/>
      <c r="J1060" s="15"/>
    </row>
    <row r="1061" spans="1:10" x14ac:dyDescent="0.2">
      <c r="A1061" s="24"/>
      <c r="B1061" s="15"/>
      <c r="C1061" s="15"/>
      <c r="D1061" s="15"/>
      <c r="E1061" s="16"/>
      <c r="F1061" s="16"/>
      <c r="G1061" s="16"/>
      <c r="H1061" s="16"/>
      <c r="I1061" s="16"/>
      <c r="J1061" s="15"/>
    </row>
    <row r="1062" spans="1:10" x14ac:dyDescent="0.2">
      <c r="A1062" s="24"/>
      <c r="B1062" s="15"/>
      <c r="C1062" s="15"/>
      <c r="D1062" s="15"/>
      <c r="E1062" s="16"/>
      <c r="F1062" s="16"/>
      <c r="G1062" s="16"/>
      <c r="H1062" s="16"/>
      <c r="I1062" s="16"/>
      <c r="J1062" s="15"/>
    </row>
    <row r="1063" spans="1:10" x14ac:dyDescent="0.2">
      <c r="A1063" s="24"/>
      <c r="B1063" s="15"/>
      <c r="C1063" s="15"/>
      <c r="D1063" s="15"/>
      <c r="E1063" s="16"/>
      <c r="F1063" s="16"/>
      <c r="G1063" s="16"/>
      <c r="H1063" s="16"/>
      <c r="I1063" s="16"/>
      <c r="J1063" s="15"/>
    </row>
    <row r="1064" spans="1:10" x14ac:dyDescent="0.2">
      <c r="A1064" s="24"/>
      <c r="B1064" s="15"/>
      <c r="C1064" s="15"/>
      <c r="D1064" s="15"/>
      <c r="E1064" s="16"/>
      <c r="F1064" s="16"/>
      <c r="G1064" s="16"/>
      <c r="H1064" s="16"/>
      <c r="I1064" s="16"/>
      <c r="J1064" s="15"/>
    </row>
    <row r="1065" spans="1:10" x14ac:dyDescent="0.2">
      <c r="A1065" s="24"/>
      <c r="B1065" s="15"/>
      <c r="C1065" s="15"/>
      <c r="D1065" s="15"/>
      <c r="E1065" s="16"/>
      <c r="F1065" s="16"/>
      <c r="G1065" s="16"/>
      <c r="H1065" s="16"/>
      <c r="I1065" s="16"/>
      <c r="J1065" s="15"/>
    </row>
    <row r="1066" spans="1:10" x14ac:dyDescent="0.2">
      <c r="A1066" s="24"/>
      <c r="B1066" s="15"/>
      <c r="C1066" s="15"/>
      <c r="D1066" s="15"/>
      <c r="E1066" s="16"/>
      <c r="F1066" s="16"/>
      <c r="G1066" s="16"/>
      <c r="H1066" s="16"/>
      <c r="I1066" s="16"/>
      <c r="J1066" s="15"/>
    </row>
    <row r="1067" spans="1:10" x14ac:dyDescent="0.2">
      <c r="A1067" s="24"/>
      <c r="B1067" s="15"/>
      <c r="C1067" s="15"/>
      <c r="D1067" s="15"/>
      <c r="E1067" s="16"/>
      <c r="F1067" s="16"/>
      <c r="G1067" s="16"/>
      <c r="H1067" s="16"/>
      <c r="I1067" s="16"/>
      <c r="J1067" s="15"/>
    </row>
    <row r="1068" spans="1:10" x14ac:dyDescent="0.2">
      <c r="A1068" s="24"/>
      <c r="B1068" s="15"/>
      <c r="C1068" s="15"/>
      <c r="D1068" s="15"/>
      <c r="E1068" s="16"/>
      <c r="F1068" s="16"/>
      <c r="G1068" s="16"/>
      <c r="H1068" s="16"/>
      <c r="I1068" s="16"/>
      <c r="J1068" s="15"/>
    </row>
    <row r="1069" spans="1:10" x14ac:dyDescent="0.2">
      <c r="A1069" s="24"/>
      <c r="B1069" s="15"/>
      <c r="C1069" s="15"/>
      <c r="D1069" s="15"/>
      <c r="E1069" s="16"/>
      <c r="F1069" s="16"/>
      <c r="G1069" s="16"/>
      <c r="H1069" s="16"/>
      <c r="I1069" s="16"/>
      <c r="J1069" s="15"/>
    </row>
    <row r="1070" spans="1:10" x14ac:dyDescent="0.2">
      <c r="A1070" s="24"/>
      <c r="B1070" s="15"/>
      <c r="C1070" s="15"/>
      <c r="D1070" s="15"/>
      <c r="E1070" s="16"/>
      <c r="F1070" s="16"/>
      <c r="G1070" s="16"/>
      <c r="H1070" s="16"/>
      <c r="I1070" s="16"/>
      <c r="J1070" s="15"/>
    </row>
    <row r="1071" spans="1:10" x14ac:dyDescent="0.2">
      <c r="A1071" s="24"/>
      <c r="B1071" s="15"/>
      <c r="C1071" s="15"/>
      <c r="D1071" s="15"/>
      <c r="E1071" s="16"/>
      <c r="F1071" s="16"/>
      <c r="G1071" s="16"/>
      <c r="H1071" s="16"/>
      <c r="I1071" s="16"/>
      <c r="J1071" s="15"/>
    </row>
    <row r="1072" spans="1:10" x14ac:dyDescent="0.2">
      <c r="A1072" s="24"/>
      <c r="B1072" s="15"/>
      <c r="C1072" s="15"/>
      <c r="D1072" s="15"/>
      <c r="E1072" s="16"/>
      <c r="F1072" s="16"/>
      <c r="G1072" s="16"/>
      <c r="H1072" s="16"/>
      <c r="I1072" s="16"/>
      <c r="J1072" s="15"/>
    </row>
    <row r="1073" spans="1:10" x14ac:dyDescent="0.2">
      <c r="A1073" s="24"/>
      <c r="B1073" s="15"/>
      <c r="C1073" s="15"/>
      <c r="D1073" s="15"/>
      <c r="E1073" s="16"/>
      <c r="F1073" s="16"/>
      <c r="G1073" s="16"/>
      <c r="H1073" s="16"/>
      <c r="I1073" s="16"/>
      <c r="J1073" s="15"/>
    </row>
    <row r="1074" spans="1:10" x14ac:dyDescent="0.2">
      <c r="A1074" s="24"/>
      <c r="B1074" s="15"/>
      <c r="C1074" s="15"/>
      <c r="D1074" s="15"/>
      <c r="E1074" s="16"/>
      <c r="F1074" s="16"/>
      <c r="G1074" s="16"/>
      <c r="H1074" s="16"/>
      <c r="I1074" s="16"/>
      <c r="J1074" s="15"/>
    </row>
    <row r="1075" spans="1:10" x14ac:dyDescent="0.2">
      <c r="A1075" s="24"/>
      <c r="B1075" s="15"/>
      <c r="C1075" s="15"/>
      <c r="D1075" s="15"/>
      <c r="E1075" s="16"/>
      <c r="F1075" s="16"/>
      <c r="G1075" s="16"/>
      <c r="H1075" s="16"/>
      <c r="I1075" s="16"/>
      <c r="J1075" s="15"/>
    </row>
    <row r="1076" spans="1:10" x14ac:dyDescent="0.2">
      <c r="A1076" s="24"/>
      <c r="B1076" s="15"/>
      <c r="C1076" s="15"/>
      <c r="D1076" s="15"/>
      <c r="E1076" s="16"/>
      <c r="F1076" s="16"/>
      <c r="G1076" s="16"/>
      <c r="H1076" s="16"/>
      <c r="I1076" s="16"/>
      <c r="J1076" s="15"/>
    </row>
    <row r="1077" spans="1:10" x14ac:dyDescent="0.2">
      <c r="A1077" s="24"/>
      <c r="B1077" s="15"/>
      <c r="C1077" s="15"/>
      <c r="D1077" s="15"/>
      <c r="E1077" s="16"/>
      <c r="F1077" s="16"/>
      <c r="G1077" s="16"/>
      <c r="H1077" s="16"/>
      <c r="I1077" s="16"/>
      <c r="J1077" s="15"/>
    </row>
    <row r="1078" spans="1:10" x14ac:dyDescent="0.2">
      <c r="A1078" s="24"/>
      <c r="B1078" s="15"/>
      <c r="C1078" s="15"/>
      <c r="D1078" s="15"/>
      <c r="E1078" s="16"/>
      <c r="F1078" s="16"/>
      <c r="G1078" s="16"/>
      <c r="H1078" s="16"/>
      <c r="I1078" s="16"/>
      <c r="J1078" s="15"/>
    </row>
    <row r="1079" spans="1:10" x14ac:dyDescent="0.2">
      <c r="A1079" s="24"/>
      <c r="B1079" s="15"/>
      <c r="C1079" s="15"/>
      <c r="D1079" s="15"/>
      <c r="E1079" s="16"/>
      <c r="F1079" s="16"/>
      <c r="G1079" s="16"/>
      <c r="H1079" s="16"/>
      <c r="I1079" s="16"/>
      <c r="J1079" s="15"/>
    </row>
    <row r="1080" spans="1:10" x14ac:dyDescent="0.2">
      <c r="A1080" s="24"/>
      <c r="B1080" s="15"/>
      <c r="C1080" s="15"/>
      <c r="D1080" s="15"/>
      <c r="E1080" s="16"/>
      <c r="F1080" s="16"/>
      <c r="G1080" s="16"/>
      <c r="H1080" s="16"/>
      <c r="I1080" s="16"/>
      <c r="J1080" s="15"/>
    </row>
    <row r="1081" spans="1:10" x14ac:dyDescent="0.2">
      <c r="A1081" s="24"/>
      <c r="B1081" s="15"/>
      <c r="C1081" s="15"/>
      <c r="D1081" s="15"/>
      <c r="E1081" s="16"/>
      <c r="F1081" s="16"/>
      <c r="G1081" s="16"/>
      <c r="H1081" s="16"/>
      <c r="I1081" s="16"/>
      <c r="J1081" s="15"/>
    </row>
    <row r="1082" spans="1:10" x14ac:dyDescent="0.2">
      <c r="A1082" s="24"/>
      <c r="B1082" s="15"/>
      <c r="C1082" s="15"/>
      <c r="D1082" s="15"/>
      <c r="E1082" s="16"/>
      <c r="F1082" s="16"/>
      <c r="G1082" s="16"/>
      <c r="H1082" s="16"/>
      <c r="I1082" s="16"/>
      <c r="J1082" s="15"/>
    </row>
    <row r="1083" spans="1:10" x14ac:dyDescent="0.2">
      <c r="A1083" s="24"/>
      <c r="B1083" s="15"/>
      <c r="C1083" s="15"/>
      <c r="D1083" s="15"/>
      <c r="E1083" s="16"/>
      <c r="F1083" s="16"/>
      <c r="G1083" s="16"/>
      <c r="H1083" s="16"/>
      <c r="I1083" s="16"/>
      <c r="J1083" s="15"/>
    </row>
    <row r="1084" spans="1:10" x14ac:dyDescent="0.2">
      <c r="A1084" s="24"/>
      <c r="B1084" s="15"/>
      <c r="C1084" s="15"/>
      <c r="D1084" s="15"/>
      <c r="E1084" s="16"/>
      <c r="F1084" s="16"/>
      <c r="G1084" s="16"/>
      <c r="H1084" s="16"/>
      <c r="I1084" s="16"/>
      <c r="J1084" s="15"/>
    </row>
    <row r="1085" spans="1:10" x14ac:dyDescent="0.2">
      <c r="A1085" s="24"/>
      <c r="B1085" s="15"/>
      <c r="C1085" s="15"/>
      <c r="D1085" s="15"/>
      <c r="E1085" s="16"/>
      <c r="F1085" s="16"/>
      <c r="G1085" s="16"/>
      <c r="H1085" s="16"/>
      <c r="I1085" s="16"/>
      <c r="J1085" s="15"/>
    </row>
    <row r="1086" spans="1:10" x14ac:dyDescent="0.2">
      <c r="A1086" s="24"/>
      <c r="B1086" s="15"/>
      <c r="C1086" s="15"/>
      <c r="D1086" s="15"/>
      <c r="E1086" s="16"/>
      <c r="F1086" s="16"/>
      <c r="G1086" s="16"/>
      <c r="H1086" s="16"/>
      <c r="I1086" s="16"/>
      <c r="J1086" s="15"/>
    </row>
    <row r="1087" spans="1:10" x14ac:dyDescent="0.2">
      <c r="A1087" s="24"/>
      <c r="B1087" s="15"/>
      <c r="C1087" s="15"/>
      <c r="D1087" s="15"/>
      <c r="E1087" s="16"/>
      <c r="F1087" s="16"/>
      <c r="G1087" s="16"/>
      <c r="H1087" s="16"/>
      <c r="I1087" s="16"/>
      <c r="J1087" s="15"/>
    </row>
    <row r="1088" spans="1:10" x14ac:dyDescent="0.2">
      <c r="A1088" s="24"/>
      <c r="B1088" s="15"/>
      <c r="C1088" s="15"/>
      <c r="D1088" s="15"/>
      <c r="E1088" s="16"/>
      <c r="F1088" s="16"/>
      <c r="G1088" s="16"/>
      <c r="H1088" s="16"/>
      <c r="I1088" s="16"/>
      <c r="J1088" s="15"/>
    </row>
    <row r="1089" spans="1:10" x14ac:dyDescent="0.2">
      <c r="A1089" s="24"/>
      <c r="B1089" s="15"/>
      <c r="C1089" s="15"/>
      <c r="D1089" s="15"/>
      <c r="E1089" s="16"/>
      <c r="F1089" s="16"/>
      <c r="G1089" s="16"/>
      <c r="H1089" s="16"/>
      <c r="I1089" s="16"/>
      <c r="J1089" s="15"/>
    </row>
    <row r="1090" spans="1:10" x14ac:dyDescent="0.2">
      <c r="A1090" s="24"/>
      <c r="B1090" s="15"/>
      <c r="C1090" s="15"/>
      <c r="D1090" s="15"/>
      <c r="E1090" s="16"/>
      <c r="F1090" s="16"/>
      <c r="G1090" s="16"/>
      <c r="H1090" s="16"/>
      <c r="I1090" s="16"/>
      <c r="J1090" s="15"/>
    </row>
    <row r="1091" spans="1:10" x14ac:dyDescent="0.2">
      <c r="A1091" s="24"/>
      <c r="B1091" s="15"/>
      <c r="C1091" s="15"/>
      <c r="D1091" s="15"/>
      <c r="E1091" s="16"/>
      <c r="F1091" s="16"/>
      <c r="G1091" s="16"/>
      <c r="H1091" s="16"/>
      <c r="I1091" s="16"/>
      <c r="J1091" s="15"/>
    </row>
    <row r="1092" spans="1:10" x14ac:dyDescent="0.2">
      <c r="A1092" s="24"/>
      <c r="B1092" s="15"/>
      <c r="C1092" s="15"/>
      <c r="D1092" s="15"/>
      <c r="E1092" s="16"/>
      <c r="F1092" s="16"/>
      <c r="G1092" s="16"/>
      <c r="H1092" s="16"/>
      <c r="I1092" s="16"/>
      <c r="J1092" s="15"/>
    </row>
    <row r="1093" spans="1:10" x14ac:dyDescent="0.2">
      <c r="A1093" s="24"/>
      <c r="B1093" s="15"/>
      <c r="C1093" s="15"/>
      <c r="D1093" s="15"/>
      <c r="E1093" s="16"/>
      <c r="F1093" s="16"/>
      <c r="G1093" s="16"/>
      <c r="H1093" s="16"/>
      <c r="I1093" s="16"/>
      <c r="J1093" s="15"/>
    </row>
    <row r="1094" spans="1:10" x14ac:dyDescent="0.2">
      <c r="A1094" s="24"/>
      <c r="B1094" s="15"/>
      <c r="C1094" s="15"/>
      <c r="D1094" s="15"/>
      <c r="E1094" s="16"/>
      <c r="F1094" s="16"/>
      <c r="G1094" s="16"/>
      <c r="H1094" s="16"/>
      <c r="I1094" s="16"/>
      <c r="J1094" s="15"/>
    </row>
    <row r="1095" spans="1:10" x14ac:dyDescent="0.2">
      <c r="A1095" s="24"/>
      <c r="B1095" s="15"/>
      <c r="C1095" s="15"/>
      <c r="D1095" s="15"/>
      <c r="E1095" s="16"/>
      <c r="F1095" s="16"/>
      <c r="G1095" s="16"/>
      <c r="H1095" s="16"/>
      <c r="I1095" s="16"/>
      <c r="J1095" s="15"/>
    </row>
    <row r="1096" spans="1:10" x14ac:dyDescent="0.2">
      <c r="A1096" s="24"/>
      <c r="B1096" s="15"/>
      <c r="C1096" s="15"/>
      <c r="D1096" s="15"/>
      <c r="E1096" s="16"/>
      <c r="F1096" s="16"/>
      <c r="G1096" s="16"/>
      <c r="H1096" s="16"/>
      <c r="I1096" s="16"/>
      <c r="J1096" s="15"/>
    </row>
    <row r="1097" spans="1:10" x14ac:dyDescent="0.2">
      <c r="A1097" s="24"/>
      <c r="B1097" s="15"/>
      <c r="C1097" s="15"/>
      <c r="D1097" s="15"/>
      <c r="E1097" s="16"/>
      <c r="F1097" s="16"/>
      <c r="G1097" s="16"/>
      <c r="H1097" s="16"/>
      <c r="I1097" s="16"/>
      <c r="J1097" s="15"/>
    </row>
    <row r="1098" spans="1:10" x14ac:dyDescent="0.2">
      <c r="A1098" s="24"/>
      <c r="B1098" s="15"/>
      <c r="C1098" s="15"/>
      <c r="D1098" s="15"/>
      <c r="E1098" s="16"/>
      <c r="F1098" s="16"/>
      <c r="G1098" s="16"/>
      <c r="H1098" s="16"/>
      <c r="I1098" s="16"/>
      <c r="J1098" s="15"/>
    </row>
    <row r="1099" spans="1:10" x14ac:dyDescent="0.2">
      <c r="A1099" s="24"/>
      <c r="B1099" s="15"/>
      <c r="C1099" s="15"/>
      <c r="D1099" s="15"/>
      <c r="E1099" s="16"/>
      <c r="F1099" s="16"/>
      <c r="G1099" s="16"/>
      <c r="H1099" s="16"/>
      <c r="I1099" s="16"/>
      <c r="J1099" s="15"/>
    </row>
    <row r="1100" spans="1:10" x14ac:dyDescent="0.2">
      <c r="A1100" s="24"/>
      <c r="B1100" s="15"/>
      <c r="C1100" s="15"/>
      <c r="D1100" s="15"/>
      <c r="E1100" s="16"/>
      <c r="F1100" s="16"/>
      <c r="G1100" s="16"/>
      <c r="H1100" s="16"/>
      <c r="I1100" s="16"/>
      <c r="J1100" s="15"/>
    </row>
    <row r="1101" spans="1:10" x14ac:dyDescent="0.2">
      <c r="A1101" s="24"/>
      <c r="B1101" s="15"/>
      <c r="C1101" s="15"/>
      <c r="D1101" s="15"/>
      <c r="E1101" s="16"/>
      <c r="F1101" s="16"/>
      <c r="G1101" s="16"/>
      <c r="H1101" s="16"/>
      <c r="I1101" s="16"/>
      <c r="J1101" s="15"/>
    </row>
    <row r="1102" spans="1:10" x14ac:dyDescent="0.2">
      <c r="A1102" s="24"/>
      <c r="B1102" s="15"/>
      <c r="C1102" s="15"/>
      <c r="D1102" s="15"/>
      <c r="E1102" s="16"/>
      <c r="F1102" s="16"/>
      <c r="G1102" s="16"/>
      <c r="H1102" s="16"/>
      <c r="I1102" s="16"/>
      <c r="J1102" s="15"/>
    </row>
    <row r="1103" spans="1:10" x14ac:dyDescent="0.2">
      <c r="A1103" s="24"/>
      <c r="B1103" s="15"/>
      <c r="C1103" s="15"/>
      <c r="D1103" s="15"/>
      <c r="E1103" s="16"/>
      <c r="F1103" s="16"/>
      <c r="G1103" s="16"/>
      <c r="H1103" s="16"/>
      <c r="I1103" s="16"/>
      <c r="J1103" s="15"/>
    </row>
    <row r="1104" spans="1:10" x14ac:dyDescent="0.2">
      <c r="A1104" s="24"/>
      <c r="B1104" s="15"/>
      <c r="C1104" s="15"/>
      <c r="D1104" s="15"/>
      <c r="E1104" s="16"/>
      <c r="F1104" s="16"/>
      <c r="G1104" s="16"/>
      <c r="H1104" s="16"/>
      <c r="I1104" s="16"/>
      <c r="J1104" s="15"/>
    </row>
    <row r="1105" spans="1:10" x14ac:dyDescent="0.2">
      <c r="A1105" s="24"/>
      <c r="B1105" s="15"/>
      <c r="C1105" s="15"/>
      <c r="D1105" s="15"/>
      <c r="E1105" s="16"/>
      <c r="F1105" s="16"/>
      <c r="G1105" s="16"/>
      <c r="H1105" s="16"/>
      <c r="I1105" s="16"/>
      <c r="J1105" s="15"/>
    </row>
    <row r="1106" spans="1:10" x14ac:dyDescent="0.2">
      <c r="A1106" s="24"/>
      <c r="B1106" s="15"/>
      <c r="C1106" s="15"/>
      <c r="D1106" s="15"/>
      <c r="E1106" s="16"/>
      <c r="F1106" s="16"/>
      <c r="G1106" s="16"/>
      <c r="H1106" s="16"/>
      <c r="I1106" s="16"/>
      <c r="J1106" s="15"/>
    </row>
    <row r="1107" spans="1:10" x14ac:dyDescent="0.2">
      <c r="A1107" s="24"/>
      <c r="B1107" s="15"/>
      <c r="C1107" s="15"/>
      <c r="D1107" s="15"/>
      <c r="E1107" s="16"/>
      <c r="F1107" s="16"/>
      <c r="G1107" s="16"/>
      <c r="H1107" s="16"/>
      <c r="I1107" s="16"/>
      <c r="J1107" s="15"/>
    </row>
    <row r="1108" spans="1:10" x14ac:dyDescent="0.2">
      <c r="A1108" s="24"/>
      <c r="B1108" s="15"/>
      <c r="C1108" s="15"/>
      <c r="D1108" s="15"/>
      <c r="E1108" s="16"/>
      <c r="F1108" s="16"/>
      <c r="G1108" s="16"/>
      <c r="H1108" s="16"/>
      <c r="I1108" s="16"/>
      <c r="J1108" s="15"/>
    </row>
    <row r="1109" spans="1:10" x14ac:dyDescent="0.2">
      <c r="A1109" s="24"/>
      <c r="B1109" s="15"/>
      <c r="C1109" s="15"/>
      <c r="D1109" s="15"/>
      <c r="E1109" s="16"/>
      <c r="F1109" s="16"/>
      <c r="G1109" s="16"/>
      <c r="H1109" s="16"/>
      <c r="I1109" s="16"/>
      <c r="J1109" s="15"/>
    </row>
    <row r="1110" spans="1:10" x14ac:dyDescent="0.2">
      <c r="A1110" s="24"/>
      <c r="B1110" s="15"/>
      <c r="C1110" s="15"/>
      <c r="D1110" s="15"/>
      <c r="E1110" s="16"/>
      <c r="F1110" s="16"/>
      <c r="G1110" s="16"/>
      <c r="H1110" s="16"/>
      <c r="I1110" s="16"/>
      <c r="J1110" s="15"/>
    </row>
    <row r="1111" spans="1:10" x14ac:dyDescent="0.2">
      <c r="A1111" s="24"/>
      <c r="B1111" s="15"/>
      <c r="C1111" s="15"/>
      <c r="D1111" s="15"/>
      <c r="E1111" s="16"/>
      <c r="F1111" s="16"/>
      <c r="G1111" s="16"/>
      <c r="H1111" s="16"/>
      <c r="I1111" s="16"/>
      <c r="J1111" s="15"/>
    </row>
    <row r="1112" spans="1:10" x14ac:dyDescent="0.2">
      <c r="A1112" s="24"/>
      <c r="B1112" s="15"/>
      <c r="C1112" s="15"/>
      <c r="D1112" s="15"/>
      <c r="E1112" s="16"/>
      <c r="F1112" s="16"/>
      <c r="G1112" s="16"/>
      <c r="H1112" s="16"/>
      <c r="I1112" s="16"/>
      <c r="J1112" s="15"/>
    </row>
    <row r="1113" spans="1:10" x14ac:dyDescent="0.2">
      <c r="A1113" s="24"/>
      <c r="B1113" s="15"/>
      <c r="C1113" s="15"/>
      <c r="D1113" s="15"/>
      <c r="E1113" s="16"/>
      <c r="F1113" s="16"/>
      <c r="G1113" s="16"/>
      <c r="H1113" s="16"/>
      <c r="I1113" s="16"/>
      <c r="J1113" s="15"/>
    </row>
    <row r="1114" spans="1:10" x14ac:dyDescent="0.2">
      <c r="A1114" s="24"/>
      <c r="B1114" s="15"/>
      <c r="C1114" s="15"/>
      <c r="D1114" s="15"/>
      <c r="E1114" s="16"/>
      <c r="F1114" s="16"/>
      <c r="G1114" s="16"/>
      <c r="H1114" s="16"/>
      <c r="I1114" s="16"/>
      <c r="J1114" s="15"/>
    </row>
    <row r="1115" spans="1:10" x14ac:dyDescent="0.2">
      <c r="A1115" s="24"/>
      <c r="B1115" s="15"/>
      <c r="C1115" s="15"/>
      <c r="D1115" s="15"/>
      <c r="E1115" s="16"/>
      <c r="F1115" s="16"/>
      <c r="G1115" s="16"/>
      <c r="H1115" s="16"/>
      <c r="I1115" s="16"/>
      <c r="J1115" s="15"/>
    </row>
    <row r="1116" spans="1:10" x14ac:dyDescent="0.2">
      <c r="A1116" s="24"/>
      <c r="B1116" s="15"/>
      <c r="C1116" s="15"/>
      <c r="D1116" s="15"/>
      <c r="E1116" s="16"/>
      <c r="F1116" s="16"/>
      <c r="G1116" s="16"/>
      <c r="H1116" s="16"/>
      <c r="I1116" s="16"/>
      <c r="J1116" s="15"/>
    </row>
    <row r="1117" spans="1:10" x14ac:dyDescent="0.2">
      <c r="A1117" s="24"/>
      <c r="B1117" s="15"/>
      <c r="C1117" s="15"/>
      <c r="D1117" s="15"/>
      <c r="E1117" s="16"/>
      <c r="F1117" s="16"/>
      <c r="G1117" s="16"/>
      <c r="H1117" s="16"/>
      <c r="I1117" s="16"/>
      <c r="J1117" s="15"/>
    </row>
    <row r="1118" spans="1:10" x14ac:dyDescent="0.2">
      <c r="A1118" s="24"/>
      <c r="B1118" s="15"/>
      <c r="C1118" s="15"/>
      <c r="D1118" s="15"/>
      <c r="E1118" s="16"/>
      <c r="F1118" s="16"/>
      <c r="G1118" s="16"/>
      <c r="H1118" s="16"/>
      <c r="I1118" s="16"/>
      <c r="J1118" s="15"/>
    </row>
    <row r="1119" spans="1:10" x14ac:dyDescent="0.2">
      <c r="A1119" s="24"/>
      <c r="B1119" s="15"/>
      <c r="C1119" s="15"/>
      <c r="D1119" s="15"/>
      <c r="E1119" s="16"/>
      <c r="F1119" s="16"/>
      <c r="G1119" s="16"/>
      <c r="H1119" s="16"/>
      <c r="I1119" s="16"/>
      <c r="J1119" s="15"/>
    </row>
    <row r="1120" spans="1:10" x14ac:dyDescent="0.2">
      <c r="A1120" s="24"/>
      <c r="B1120" s="15"/>
      <c r="C1120" s="15"/>
      <c r="D1120" s="15"/>
      <c r="E1120" s="16"/>
      <c r="F1120" s="16"/>
      <c r="G1120" s="16"/>
      <c r="H1120" s="16"/>
      <c r="I1120" s="16"/>
      <c r="J1120" s="15"/>
    </row>
    <row r="1121" spans="1:10" x14ac:dyDescent="0.2">
      <c r="A1121" s="24"/>
      <c r="B1121" s="15"/>
      <c r="C1121" s="15"/>
      <c r="D1121" s="15"/>
      <c r="E1121" s="16"/>
      <c r="F1121" s="16"/>
      <c r="G1121" s="16"/>
      <c r="H1121" s="16"/>
      <c r="I1121" s="16"/>
      <c r="J1121" s="15"/>
    </row>
    <row r="1122" spans="1:10" x14ac:dyDescent="0.2">
      <c r="A1122" s="24"/>
      <c r="B1122" s="15"/>
      <c r="C1122" s="15"/>
      <c r="D1122" s="15"/>
      <c r="E1122" s="16"/>
      <c r="F1122" s="16"/>
      <c r="G1122" s="16"/>
      <c r="H1122" s="16"/>
      <c r="I1122" s="16"/>
      <c r="J1122" s="15"/>
    </row>
    <row r="1123" spans="1:10" x14ac:dyDescent="0.2">
      <c r="A1123" s="24"/>
      <c r="B1123" s="15"/>
      <c r="C1123" s="15"/>
      <c r="D1123" s="15"/>
      <c r="E1123" s="16"/>
      <c r="F1123" s="16"/>
      <c r="G1123" s="16"/>
      <c r="H1123" s="16"/>
      <c r="I1123" s="16"/>
      <c r="J1123" s="15"/>
    </row>
    <row r="1124" spans="1:10" x14ac:dyDescent="0.2">
      <c r="A1124" s="24"/>
      <c r="B1124" s="15"/>
      <c r="C1124" s="15"/>
      <c r="D1124" s="15"/>
      <c r="E1124" s="16"/>
      <c r="F1124" s="16"/>
      <c r="G1124" s="16"/>
      <c r="H1124" s="16"/>
      <c r="I1124" s="16"/>
      <c r="J1124" s="15"/>
    </row>
    <row r="1125" spans="1:10" x14ac:dyDescent="0.2">
      <c r="A1125" s="24"/>
      <c r="B1125" s="15"/>
      <c r="C1125" s="15"/>
      <c r="D1125" s="15"/>
      <c r="E1125" s="16"/>
      <c r="F1125" s="16"/>
      <c r="G1125" s="16"/>
      <c r="H1125" s="16"/>
      <c r="I1125" s="16"/>
      <c r="J1125" s="15"/>
    </row>
    <row r="1126" spans="1:10" x14ac:dyDescent="0.2">
      <c r="A1126" s="24"/>
      <c r="B1126" s="15"/>
      <c r="C1126" s="15"/>
      <c r="D1126" s="15"/>
      <c r="E1126" s="16"/>
      <c r="F1126" s="16"/>
      <c r="G1126" s="16"/>
      <c r="H1126" s="16"/>
      <c r="I1126" s="16"/>
      <c r="J1126" s="15"/>
    </row>
    <row r="1127" spans="1:10" x14ac:dyDescent="0.2">
      <c r="A1127" s="24"/>
      <c r="B1127" s="15"/>
      <c r="C1127" s="15"/>
      <c r="D1127" s="15"/>
      <c r="E1127" s="16"/>
      <c r="F1127" s="16"/>
      <c r="G1127" s="16"/>
      <c r="H1127" s="16"/>
      <c r="I1127" s="16"/>
      <c r="J1127" s="15"/>
    </row>
    <row r="1128" spans="1:10" x14ac:dyDescent="0.2">
      <c r="A1128" s="24"/>
      <c r="B1128" s="15"/>
      <c r="C1128" s="15"/>
      <c r="D1128" s="15"/>
      <c r="E1128" s="16"/>
      <c r="F1128" s="16"/>
      <c r="G1128" s="16"/>
      <c r="H1128" s="16"/>
      <c r="I1128" s="16"/>
      <c r="J1128" s="15"/>
    </row>
    <row r="1129" spans="1:10" x14ac:dyDescent="0.2">
      <c r="A1129" s="24"/>
      <c r="B1129" s="15"/>
      <c r="C1129" s="15"/>
      <c r="D1129" s="15"/>
      <c r="E1129" s="16"/>
      <c r="F1129" s="16"/>
      <c r="G1129" s="16"/>
      <c r="H1129" s="16"/>
      <c r="I1129" s="16"/>
      <c r="J1129" s="15"/>
    </row>
    <row r="1130" spans="1:10" x14ac:dyDescent="0.2">
      <c r="A1130" s="24"/>
      <c r="B1130" s="15"/>
      <c r="C1130" s="15"/>
      <c r="D1130" s="15"/>
      <c r="E1130" s="16"/>
      <c r="F1130" s="16"/>
      <c r="G1130" s="16"/>
      <c r="H1130" s="16"/>
      <c r="I1130" s="16"/>
      <c r="J1130" s="15"/>
    </row>
    <row r="1131" spans="1:10" x14ac:dyDescent="0.2">
      <c r="A1131" s="24"/>
      <c r="B1131" s="15"/>
      <c r="C1131" s="15"/>
      <c r="D1131" s="15"/>
      <c r="E1131" s="16"/>
      <c r="F1131" s="16"/>
      <c r="G1131" s="16"/>
      <c r="H1131" s="16"/>
      <c r="I1131" s="16"/>
      <c r="J1131" s="15"/>
    </row>
    <row r="1132" spans="1:10" x14ac:dyDescent="0.2">
      <c r="A1132" s="24"/>
      <c r="B1132" s="15"/>
      <c r="C1132" s="15"/>
      <c r="D1132" s="15"/>
      <c r="E1132" s="16"/>
      <c r="F1132" s="16"/>
      <c r="G1132" s="16"/>
      <c r="H1132" s="16"/>
      <c r="I1132" s="16"/>
      <c r="J1132" s="15"/>
    </row>
    <row r="1133" spans="1:10" x14ac:dyDescent="0.2">
      <c r="A1133" s="24"/>
      <c r="B1133" s="15"/>
      <c r="C1133" s="15"/>
      <c r="D1133" s="15"/>
      <c r="E1133" s="16"/>
      <c r="F1133" s="16"/>
      <c r="G1133" s="16"/>
      <c r="H1133" s="16"/>
      <c r="I1133" s="16"/>
      <c r="J1133" s="15"/>
    </row>
    <row r="1134" spans="1:10" x14ac:dyDescent="0.2">
      <c r="A1134" s="24"/>
      <c r="B1134" s="15"/>
      <c r="C1134" s="15"/>
      <c r="D1134" s="15"/>
      <c r="E1134" s="16"/>
      <c r="F1134" s="16"/>
      <c r="G1134" s="16"/>
      <c r="H1134" s="16"/>
      <c r="I1134" s="16"/>
      <c r="J1134" s="15"/>
    </row>
    <row r="1135" spans="1:10" x14ac:dyDescent="0.2">
      <c r="A1135" s="24"/>
      <c r="B1135" s="15"/>
      <c r="C1135" s="15"/>
      <c r="D1135" s="15"/>
      <c r="E1135" s="16"/>
      <c r="F1135" s="16"/>
      <c r="G1135" s="16"/>
      <c r="H1135" s="16"/>
      <c r="I1135" s="16"/>
      <c r="J1135" s="15"/>
    </row>
    <row r="1136" spans="1:10" x14ac:dyDescent="0.2">
      <c r="A1136" s="24"/>
      <c r="B1136" s="15"/>
      <c r="C1136" s="15"/>
      <c r="D1136" s="15"/>
      <c r="E1136" s="16"/>
      <c r="F1136" s="16"/>
      <c r="G1136" s="16"/>
      <c r="H1136" s="16"/>
      <c r="I1136" s="16"/>
      <c r="J1136" s="15"/>
    </row>
    <row r="1137" spans="1:10" x14ac:dyDescent="0.2">
      <c r="A1137" s="24"/>
      <c r="B1137" s="15"/>
      <c r="C1137" s="15"/>
      <c r="D1137" s="15"/>
      <c r="E1137" s="16"/>
      <c r="F1137" s="16"/>
      <c r="G1137" s="16"/>
      <c r="H1137" s="16"/>
      <c r="I1137" s="16"/>
      <c r="J1137" s="15"/>
    </row>
    <row r="1138" spans="1:10" x14ac:dyDescent="0.2">
      <c r="A1138" s="24"/>
      <c r="B1138" s="15"/>
      <c r="C1138" s="15"/>
      <c r="D1138" s="15"/>
      <c r="E1138" s="16"/>
      <c r="F1138" s="16"/>
      <c r="G1138" s="16"/>
      <c r="H1138" s="16"/>
      <c r="I1138" s="16"/>
      <c r="J1138" s="15"/>
    </row>
    <row r="1139" spans="1:10" x14ac:dyDescent="0.2">
      <c r="A1139" s="24"/>
      <c r="B1139" s="15"/>
      <c r="C1139" s="15"/>
      <c r="D1139" s="15"/>
      <c r="E1139" s="16"/>
      <c r="F1139" s="16"/>
      <c r="G1139" s="16"/>
      <c r="H1139" s="16"/>
      <c r="I1139" s="16"/>
      <c r="J1139" s="15"/>
    </row>
    <row r="1140" spans="1:10" x14ac:dyDescent="0.2">
      <c r="A1140" s="24"/>
      <c r="B1140" s="15"/>
      <c r="C1140" s="15"/>
      <c r="D1140" s="15"/>
      <c r="E1140" s="16"/>
      <c r="F1140" s="16"/>
      <c r="G1140" s="16"/>
      <c r="H1140" s="16"/>
      <c r="I1140" s="16"/>
      <c r="J1140" s="15"/>
    </row>
    <row r="1141" spans="1:10" x14ac:dyDescent="0.2">
      <c r="A1141" s="24"/>
      <c r="B1141" s="15"/>
      <c r="C1141" s="15"/>
      <c r="D1141" s="15"/>
      <c r="E1141" s="16"/>
      <c r="F1141" s="16"/>
      <c r="G1141" s="16"/>
      <c r="H1141" s="16"/>
      <c r="I1141" s="16"/>
      <c r="J1141" s="15"/>
    </row>
    <row r="1142" spans="1:10" x14ac:dyDescent="0.2">
      <c r="A1142" s="24"/>
      <c r="B1142" s="15"/>
      <c r="C1142" s="15"/>
      <c r="D1142" s="15"/>
      <c r="E1142" s="16"/>
      <c r="F1142" s="16"/>
      <c r="G1142" s="16"/>
      <c r="H1142" s="16"/>
      <c r="I1142" s="16"/>
      <c r="J1142" s="15"/>
    </row>
    <row r="1143" spans="1:10" x14ac:dyDescent="0.2">
      <c r="A1143" s="24"/>
      <c r="B1143" s="15"/>
      <c r="C1143" s="15"/>
      <c r="D1143" s="15"/>
      <c r="E1143" s="16"/>
      <c r="F1143" s="16"/>
      <c r="G1143" s="16"/>
      <c r="H1143" s="16"/>
      <c r="I1143" s="16"/>
      <c r="J1143" s="15"/>
    </row>
    <row r="1144" spans="1:10" x14ac:dyDescent="0.2">
      <c r="A1144" s="24"/>
      <c r="B1144" s="15"/>
      <c r="C1144" s="15"/>
      <c r="D1144" s="15"/>
      <c r="E1144" s="16"/>
      <c r="F1144" s="16"/>
      <c r="G1144" s="16"/>
      <c r="H1144" s="16"/>
      <c r="I1144" s="16"/>
      <c r="J1144" s="15"/>
    </row>
    <row r="1145" spans="1:10" x14ac:dyDescent="0.2">
      <c r="A1145" s="24"/>
      <c r="B1145" s="15"/>
      <c r="C1145" s="15"/>
      <c r="D1145" s="15"/>
      <c r="E1145" s="16"/>
      <c r="F1145" s="16"/>
      <c r="G1145" s="16"/>
      <c r="H1145" s="16"/>
      <c r="I1145" s="16"/>
      <c r="J1145" s="15"/>
    </row>
    <row r="1146" spans="1:10" x14ac:dyDescent="0.2">
      <c r="A1146" s="24"/>
      <c r="B1146" s="15"/>
      <c r="C1146" s="15"/>
      <c r="D1146" s="15"/>
      <c r="E1146" s="16"/>
      <c r="F1146" s="16"/>
      <c r="G1146" s="16"/>
      <c r="H1146" s="16"/>
      <c r="I1146" s="16"/>
      <c r="J1146" s="15"/>
    </row>
    <row r="1147" spans="1:10" x14ac:dyDescent="0.2">
      <c r="A1147" s="24"/>
      <c r="B1147" s="15"/>
      <c r="C1147" s="15"/>
      <c r="D1147" s="15"/>
      <c r="E1147" s="16"/>
      <c r="F1147" s="16"/>
      <c r="G1147" s="16"/>
      <c r="H1147" s="16"/>
      <c r="I1147" s="16"/>
      <c r="J1147" s="15"/>
    </row>
    <row r="1148" spans="1:10" x14ac:dyDescent="0.2">
      <c r="A1148" s="24"/>
      <c r="B1148" s="15"/>
      <c r="C1148" s="15"/>
      <c r="D1148" s="15"/>
      <c r="E1148" s="16"/>
      <c r="F1148" s="16"/>
      <c r="G1148" s="16"/>
      <c r="H1148" s="16"/>
      <c r="I1148" s="16"/>
      <c r="J1148" s="15"/>
    </row>
    <row r="1149" spans="1:10" x14ac:dyDescent="0.2">
      <c r="A1149" s="24"/>
      <c r="B1149" s="15"/>
      <c r="C1149" s="15"/>
      <c r="D1149" s="15"/>
      <c r="E1149" s="16"/>
      <c r="F1149" s="16"/>
      <c r="G1149" s="16"/>
      <c r="H1149" s="16"/>
      <c r="I1149" s="16"/>
      <c r="J1149" s="15"/>
    </row>
    <row r="1150" spans="1:10" x14ac:dyDescent="0.2">
      <c r="A1150" s="24"/>
      <c r="B1150" s="15"/>
      <c r="C1150" s="15"/>
      <c r="D1150" s="15"/>
      <c r="E1150" s="16"/>
      <c r="F1150" s="16"/>
      <c r="G1150" s="16"/>
      <c r="H1150" s="16"/>
      <c r="I1150" s="16"/>
      <c r="J1150" s="15"/>
    </row>
    <row r="1151" spans="1:10" x14ac:dyDescent="0.2">
      <c r="A1151" s="24"/>
      <c r="B1151" s="15"/>
      <c r="C1151" s="15"/>
      <c r="D1151" s="15"/>
      <c r="E1151" s="16"/>
      <c r="F1151" s="16"/>
      <c r="G1151" s="16"/>
      <c r="H1151" s="16"/>
      <c r="I1151" s="16"/>
      <c r="J1151" s="15"/>
    </row>
    <row r="1152" spans="1:10" x14ac:dyDescent="0.2">
      <c r="A1152" s="24"/>
      <c r="B1152" s="15"/>
      <c r="C1152" s="15"/>
      <c r="D1152" s="15"/>
      <c r="E1152" s="16"/>
      <c r="F1152" s="16"/>
      <c r="G1152" s="16"/>
      <c r="H1152" s="16"/>
      <c r="I1152" s="16"/>
      <c r="J1152" s="15"/>
    </row>
    <row r="1153" spans="1:10" x14ac:dyDescent="0.2">
      <c r="A1153" s="24"/>
      <c r="B1153" s="15"/>
      <c r="C1153" s="15"/>
      <c r="D1153" s="15"/>
      <c r="E1153" s="16"/>
      <c r="F1153" s="16"/>
      <c r="G1153" s="16"/>
      <c r="H1153" s="16"/>
      <c r="I1153" s="16"/>
      <c r="J1153" s="15"/>
    </row>
    <row r="1154" spans="1:10" x14ac:dyDescent="0.2">
      <c r="A1154" s="24"/>
      <c r="B1154" s="15"/>
      <c r="C1154" s="15"/>
      <c r="D1154" s="15"/>
      <c r="E1154" s="16"/>
      <c r="F1154" s="16"/>
      <c r="G1154" s="16"/>
      <c r="H1154" s="16"/>
      <c r="I1154" s="16"/>
      <c r="J1154" s="15"/>
    </row>
    <row r="1155" spans="1:10" x14ac:dyDescent="0.2">
      <c r="A1155" s="24"/>
      <c r="B1155" s="15"/>
      <c r="C1155" s="15"/>
      <c r="D1155" s="15"/>
      <c r="E1155" s="16"/>
      <c r="F1155" s="16"/>
      <c r="G1155" s="16"/>
      <c r="H1155" s="16"/>
      <c r="I1155" s="16"/>
      <c r="J1155" s="15"/>
    </row>
    <row r="1156" spans="1:10" x14ac:dyDescent="0.2">
      <c r="A1156" s="24"/>
      <c r="B1156" s="15"/>
      <c r="C1156" s="15"/>
      <c r="D1156" s="15"/>
      <c r="E1156" s="16"/>
      <c r="F1156" s="16"/>
      <c r="G1156" s="16"/>
      <c r="H1156" s="16"/>
      <c r="I1156" s="16"/>
      <c r="J1156" s="15"/>
    </row>
    <row r="1157" spans="1:10" x14ac:dyDescent="0.2">
      <c r="A1157" s="24"/>
      <c r="B1157" s="15"/>
      <c r="C1157" s="15"/>
      <c r="D1157" s="15"/>
      <c r="E1157" s="16"/>
      <c r="F1157" s="16"/>
      <c r="G1157" s="16"/>
      <c r="H1157" s="16"/>
      <c r="I1157" s="16"/>
      <c r="J1157" s="15"/>
    </row>
    <row r="1158" spans="1:10" x14ac:dyDescent="0.2">
      <c r="A1158" s="24"/>
      <c r="B1158" s="15"/>
      <c r="C1158" s="15"/>
      <c r="D1158" s="15"/>
      <c r="E1158" s="16"/>
      <c r="F1158" s="16"/>
      <c r="G1158" s="16"/>
      <c r="H1158" s="16"/>
      <c r="I1158" s="16"/>
      <c r="J1158" s="15"/>
    </row>
    <row r="1159" spans="1:10" x14ac:dyDescent="0.2">
      <c r="A1159" s="24"/>
      <c r="B1159" s="15"/>
      <c r="C1159" s="15"/>
      <c r="D1159" s="15"/>
      <c r="E1159" s="16"/>
      <c r="F1159" s="16"/>
      <c r="G1159" s="16"/>
      <c r="H1159" s="16"/>
      <c r="I1159" s="16"/>
      <c r="J1159" s="15"/>
    </row>
    <row r="1160" spans="1:10" x14ac:dyDescent="0.2">
      <c r="A1160" s="24"/>
      <c r="B1160" s="15"/>
      <c r="C1160" s="15"/>
      <c r="D1160" s="15"/>
      <c r="E1160" s="16"/>
      <c r="F1160" s="16"/>
      <c r="G1160" s="16"/>
      <c r="H1160" s="16"/>
      <c r="I1160" s="16"/>
      <c r="J1160" s="15"/>
    </row>
    <row r="1161" spans="1:10" x14ac:dyDescent="0.2">
      <c r="A1161" s="24"/>
      <c r="B1161" s="15"/>
      <c r="C1161" s="15"/>
      <c r="D1161" s="15"/>
      <c r="E1161" s="16"/>
      <c r="F1161" s="16"/>
      <c r="G1161" s="16"/>
      <c r="H1161" s="16"/>
      <c r="I1161" s="16"/>
      <c r="J1161" s="15"/>
    </row>
    <row r="1162" spans="1:10" x14ac:dyDescent="0.2">
      <c r="A1162" s="24"/>
      <c r="B1162" s="15"/>
      <c r="C1162" s="15"/>
      <c r="D1162" s="15"/>
      <c r="E1162" s="16"/>
      <c r="F1162" s="16"/>
      <c r="G1162" s="16"/>
      <c r="H1162" s="16"/>
      <c r="I1162" s="16"/>
      <c r="J1162" s="15"/>
    </row>
    <row r="1163" spans="1:10" x14ac:dyDescent="0.2">
      <c r="A1163" s="24"/>
      <c r="B1163" s="15"/>
      <c r="C1163" s="15"/>
      <c r="D1163" s="15"/>
      <c r="E1163" s="16"/>
      <c r="F1163" s="16"/>
      <c r="G1163" s="16"/>
      <c r="H1163" s="16"/>
      <c r="I1163" s="16"/>
      <c r="J1163" s="15"/>
    </row>
    <row r="1164" spans="1:10" x14ac:dyDescent="0.2">
      <c r="A1164" s="24"/>
      <c r="B1164" s="15"/>
      <c r="C1164" s="15"/>
      <c r="D1164" s="15"/>
      <c r="E1164" s="16"/>
      <c r="F1164" s="16"/>
      <c r="G1164" s="16"/>
      <c r="H1164" s="16"/>
      <c r="I1164" s="16"/>
      <c r="J1164" s="15"/>
    </row>
    <row r="1165" spans="1:10" x14ac:dyDescent="0.2">
      <c r="A1165" s="24"/>
      <c r="B1165" s="15"/>
      <c r="C1165" s="15"/>
      <c r="D1165" s="15"/>
      <c r="E1165" s="16"/>
      <c r="F1165" s="16"/>
      <c r="G1165" s="16"/>
      <c r="H1165" s="16"/>
      <c r="I1165" s="16"/>
      <c r="J1165" s="15"/>
    </row>
    <row r="1166" spans="1:10" x14ac:dyDescent="0.2">
      <c r="A1166" s="24"/>
      <c r="B1166" s="15"/>
      <c r="C1166" s="15"/>
      <c r="D1166" s="15"/>
      <c r="E1166" s="16"/>
      <c r="F1166" s="16"/>
      <c r="G1166" s="16"/>
      <c r="H1166" s="16"/>
      <c r="I1166" s="16"/>
      <c r="J1166" s="15"/>
    </row>
    <row r="1167" spans="1:10" x14ac:dyDescent="0.2">
      <c r="A1167" s="24"/>
      <c r="B1167" s="15"/>
      <c r="C1167" s="15"/>
      <c r="D1167" s="15"/>
      <c r="E1167" s="16"/>
      <c r="F1167" s="16"/>
      <c r="G1167" s="16"/>
      <c r="H1167" s="16"/>
      <c r="I1167" s="16"/>
      <c r="J1167" s="15"/>
    </row>
    <row r="1168" spans="1:10" x14ac:dyDescent="0.2">
      <c r="A1168" s="24"/>
      <c r="B1168" s="15"/>
      <c r="C1168" s="15"/>
      <c r="D1168" s="15"/>
      <c r="E1168" s="16"/>
      <c r="F1168" s="16"/>
      <c r="G1168" s="16"/>
      <c r="H1168" s="16"/>
      <c r="I1168" s="16"/>
      <c r="J1168" s="15"/>
    </row>
    <row r="1169" spans="1:10" x14ac:dyDescent="0.2">
      <c r="A1169" s="24"/>
      <c r="B1169" s="15"/>
      <c r="C1169" s="15"/>
      <c r="D1169" s="15"/>
      <c r="E1169" s="16"/>
      <c r="F1169" s="16"/>
      <c r="G1169" s="16"/>
      <c r="H1169" s="16"/>
      <c r="I1169" s="16"/>
      <c r="J1169" s="15"/>
    </row>
    <row r="1170" spans="1:10" x14ac:dyDescent="0.2">
      <c r="A1170" s="24"/>
      <c r="B1170" s="15"/>
      <c r="C1170" s="15"/>
      <c r="D1170" s="15"/>
      <c r="E1170" s="16"/>
      <c r="F1170" s="16"/>
      <c r="G1170" s="16"/>
      <c r="H1170" s="16"/>
      <c r="I1170" s="16"/>
      <c r="J1170" s="15"/>
    </row>
    <row r="1171" spans="1:10" x14ac:dyDescent="0.2">
      <c r="A1171" s="24"/>
      <c r="B1171" s="15"/>
      <c r="C1171" s="15"/>
      <c r="D1171" s="15"/>
      <c r="E1171" s="16"/>
      <c r="F1171" s="16"/>
      <c r="G1171" s="16"/>
      <c r="H1171" s="16"/>
      <c r="I1171" s="16"/>
      <c r="J1171" s="15"/>
    </row>
    <row r="1172" spans="1:10" x14ac:dyDescent="0.2">
      <c r="A1172" s="24"/>
      <c r="B1172" s="15"/>
      <c r="C1172" s="15"/>
      <c r="D1172" s="15"/>
      <c r="E1172" s="16"/>
      <c r="F1172" s="16"/>
      <c r="G1172" s="16"/>
      <c r="H1172" s="16"/>
      <c r="I1172" s="16"/>
      <c r="J1172" s="15"/>
    </row>
    <row r="1173" spans="1:10" x14ac:dyDescent="0.2">
      <c r="A1173" s="24"/>
      <c r="B1173" s="15"/>
      <c r="C1173" s="15"/>
      <c r="D1173" s="15"/>
      <c r="E1173" s="16"/>
      <c r="F1173" s="16"/>
      <c r="G1173" s="16"/>
      <c r="H1173" s="16"/>
      <c r="I1173" s="16"/>
      <c r="J1173" s="15"/>
    </row>
    <row r="1174" spans="1:10" x14ac:dyDescent="0.2">
      <c r="A1174" s="24"/>
      <c r="B1174" s="15"/>
      <c r="C1174" s="15"/>
      <c r="D1174" s="15"/>
      <c r="E1174" s="16"/>
      <c r="F1174" s="16"/>
      <c r="G1174" s="16"/>
      <c r="H1174" s="16"/>
      <c r="I1174" s="16"/>
      <c r="J1174" s="15"/>
    </row>
    <row r="1175" spans="1:10" x14ac:dyDescent="0.2">
      <c r="A1175" s="24"/>
      <c r="B1175" s="15"/>
      <c r="C1175" s="15"/>
      <c r="D1175" s="15"/>
      <c r="E1175" s="16"/>
      <c r="F1175" s="16"/>
      <c r="G1175" s="16"/>
      <c r="H1175" s="16"/>
      <c r="I1175" s="16"/>
      <c r="J1175" s="15"/>
    </row>
    <row r="1176" spans="1:10" x14ac:dyDescent="0.2">
      <c r="A1176" s="24"/>
      <c r="B1176" s="15"/>
      <c r="C1176" s="15"/>
      <c r="D1176" s="15"/>
      <c r="E1176" s="16"/>
      <c r="F1176" s="16"/>
      <c r="G1176" s="16"/>
      <c r="H1176" s="16"/>
      <c r="I1176" s="16"/>
      <c r="J1176" s="15"/>
    </row>
    <row r="1177" spans="1:10" x14ac:dyDescent="0.2">
      <c r="A1177" s="24"/>
      <c r="B1177" s="15"/>
      <c r="C1177" s="15"/>
      <c r="D1177" s="15"/>
      <c r="E1177" s="16"/>
      <c r="F1177" s="16"/>
      <c r="G1177" s="16"/>
      <c r="H1177" s="16"/>
      <c r="I1177" s="16"/>
      <c r="J1177" s="15"/>
    </row>
    <row r="1178" spans="1:10" x14ac:dyDescent="0.2">
      <c r="A1178" s="24"/>
      <c r="B1178" s="15"/>
      <c r="C1178" s="15"/>
      <c r="D1178" s="15"/>
      <c r="E1178" s="16"/>
      <c r="F1178" s="16"/>
      <c r="G1178" s="16"/>
      <c r="H1178" s="16"/>
      <c r="I1178" s="16"/>
      <c r="J1178" s="15"/>
    </row>
    <row r="1179" spans="1:10" x14ac:dyDescent="0.2">
      <c r="A1179" s="24"/>
      <c r="B1179" s="15"/>
      <c r="C1179" s="15"/>
      <c r="D1179" s="15"/>
      <c r="E1179" s="16"/>
      <c r="F1179" s="16"/>
      <c r="G1179" s="16"/>
      <c r="H1179" s="16"/>
      <c r="I1179" s="16"/>
      <c r="J1179" s="15"/>
    </row>
    <row r="1180" spans="1:10" x14ac:dyDescent="0.2">
      <c r="A1180" s="24"/>
      <c r="B1180" s="15"/>
      <c r="C1180" s="15"/>
      <c r="D1180" s="15"/>
      <c r="E1180" s="16"/>
      <c r="F1180" s="16"/>
      <c r="G1180" s="16"/>
      <c r="H1180" s="16"/>
      <c r="I1180" s="16"/>
      <c r="J1180" s="15"/>
    </row>
    <row r="1181" spans="1:10" x14ac:dyDescent="0.2">
      <c r="A1181" s="24"/>
      <c r="B1181" s="15"/>
      <c r="C1181" s="15"/>
      <c r="D1181" s="15"/>
      <c r="E1181" s="16"/>
      <c r="F1181" s="16"/>
      <c r="G1181" s="16"/>
      <c r="H1181" s="16"/>
      <c r="I1181" s="16"/>
      <c r="J1181" s="15"/>
    </row>
    <row r="1182" spans="1:10" x14ac:dyDescent="0.2">
      <c r="A1182" s="24"/>
      <c r="B1182" s="15"/>
      <c r="C1182" s="15"/>
      <c r="D1182" s="15"/>
      <c r="E1182" s="16"/>
      <c r="F1182" s="16"/>
      <c r="G1182" s="16"/>
      <c r="H1182" s="16"/>
      <c r="I1182" s="16"/>
      <c r="J1182" s="15"/>
    </row>
    <row r="1183" spans="1:10" x14ac:dyDescent="0.2">
      <c r="A1183" s="24"/>
      <c r="B1183" s="15"/>
      <c r="C1183" s="15"/>
      <c r="D1183" s="15"/>
      <c r="E1183" s="16"/>
      <c r="F1183" s="16"/>
      <c r="G1183" s="16"/>
      <c r="H1183" s="16"/>
      <c r="I1183" s="16"/>
      <c r="J1183" s="15"/>
    </row>
    <row r="1184" spans="1:10" x14ac:dyDescent="0.2">
      <c r="A1184" s="24"/>
      <c r="B1184" s="15"/>
      <c r="C1184" s="15"/>
      <c r="D1184" s="15"/>
      <c r="E1184" s="16"/>
      <c r="F1184" s="16"/>
      <c r="G1184" s="16"/>
      <c r="H1184" s="16"/>
      <c r="I1184" s="16"/>
      <c r="J1184" s="15"/>
    </row>
    <row r="1185" spans="1:10" x14ac:dyDescent="0.2">
      <c r="A1185" s="24"/>
      <c r="B1185" s="15"/>
      <c r="C1185" s="15"/>
      <c r="D1185" s="15"/>
      <c r="E1185" s="16"/>
      <c r="F1185" s="16"/>
      <c r="G1185" s="16"/>
      <c r="H1185" s="16"/>
      <c r="I1185" s="16"/>
      <c r="J1185" s="15"/>
    </row>
    <row r="1186" spans="1:10" x14ac:dyDescent="0.2">
      <c r="A1186" s="24"/>
      <c r="B1186" s="15"/>
      <c r="C1186" s="15"/>
      <c r="D1186" s="15"/>
      <c r="E1186" s="16"/>
      <c r="F1186" s="16"/>
      <c r="G1186" s="16"/>
      <c r="H1186" s="16"/>
      <c r="I1186" s="16"/>
      <c r="J1186" s="15"/>
    </row>
    <row r="1187" spans="1:10" x14ac:dyDescent="0.2">
      <c r="A1187" s="24"/>
      <c r="B1187" s="15"/>
      <c r="C1187" s="15"/>
      <c r="D1187" s="15"/>
      <c r="E1187" s="16"/>
      <c r="F1187" s="16"/>
      <c r="G1187" s="16"/>
      <c r="H1187" s="16"/>
      <c r="I1187" s="16"/>
      <c r="J1187" s="15"/>
    </row>
    <row r="1188" spans="1:10" x14ac:dyDescent="0.2">
      <c r="A1188" s="24"/>
      <c r="B1188" s="15"/>
      <c r="C1188" s="15"/>
      <c r="D1188" s="15"/>
      <c r="E1188" s="16"/>
      <c r="F1188" s="16"/>
      <c r="G1188" s="16"/>
      <c r="H1188" s="16"/>
      <c r="I1188" s="16"/>
      <c r="J1188" s="15"/>
    </row>
    <row r="1189" spans="1:10" x14ac:dyDescent="0.2">
      <c r="A1189" s="24"/>
      <c r="B1189" s="15"/>
      <c r="C1189" s="15"/>
      <c r="D1189" s="15"/>
      <c r="E1189" s="16"/>
      <c r="F1189" s="16"/>
      <c r="G1189" s="16"/>
      <c r="H1189" s="16"/>
      <c r="I1189" s="16"/>
      <c r="J1189" s="15"/>
    </row>
    <row r="1190" spans="1:10" x14ac:dyDescent="0.2">
      <c r="A1190" s="24"/>
      <c r="B1190" s="15"/>
      <c r="C1190" s="15"/>
      <c r="D1190" s="15"/>
      <c r="E1190" s="16"/>
      <c r="F1190" s="16"/>
      <c r="G1190" s="16"/>
      <c r="H1190" s="16"/>
      <c r="I1190" s="16"/>
      <c r="J1190" s="15"/>
    </row>
    <row r="1191" spans="1:10" x14ac:dyDescent="0.2">
      <c r="A1191" s="24"/>
      <c r="B1191" s="15"/>
      <c r="C1191" s="15"/>
      <c r="D1191" s="15"/>
      <c r="E1191" s="16"/>
      <c r="F1191" s="16"/>
      <c r="G1191" s="16"/>
      <c r="H1191" s="16"/>
      <c r="I1191" s="16"/>
      <c r="J1191" s="15"/>
    </row>
    <row r="1192" spans="1:10" x14ac:dyDescent="0.2">
      <c r="A1192" s="24"/>
      <c r="B1192" s="15"/>
      <c r="C1192" s="15"/>
      <c r="D1192" s="15"/>
      <c r="E1192" s="16"/>
      <c r="F1192" s="16"/>
      <c r="G1192" s="16"/>
      <c r="H1192" s="16"/>
      <c r="I1192" s="16"/>
      <c r="J1192" s="15"/>
    </row>
    <row r="1193" spans="1:10" x14ac:dyDescent="0.2">
      <c r="A1193" s="24"/>
      <c r="B1193" s="15"/>
      <c r="C1193" s="15"/>
      <c r="D1193" s="15"/>
      <c r="E1193" s="16"/>
      <c r="F1193" s="16"/>
      <c r="G1193" s="16"/>
      <c r="H1193" s="16"/>
      <c r="I1193" s="16"/>
      <c r="J1193" s="15"/>
    </row>
    <row r="1194" spans="1:10" x14ac:dyDescent="0.2">
      <c r="A1194" s="24"/>
      <c r="B1194" s="15"/>
      <c r="C1194" s="15"/>
      <c r="D1194" s="15"/>
      <c r="E1194" s="16"/>
      <c r="F1194" s="16"/>
      <c r="G1194" s="16"/>
      <c r="H1194" s="16"/>
      <c r="I1194" s="16"/>
      <c r="J1194" s="15"/>
    </row>
    <row r="1195" spans="1:10" x14ac:dyDescent="0.2">
      <c r="A1195" s="24"/>
      <c r="B1195" s="15"/>
      <c r="C1195" s="15"/>
      <c r="D1195" s="15"/>
      <c r="E1195" s="16"/>
      <c r="F1195" s="16"/>
      <c r="G1195" s="16"/>
      <c r="H1195" s="16"/>
      <c r="I1195" s="16"/>
      <c r="J1195" s="15"/>
    </row>
    <row r="1196" spans="1:10" x14ac:dyDescent="0.2">
      <c r="A1196" s="24"/>
      <c r="B1196" s="15"/>
      <c r="C1196" s="15"/>
      <c r="D1196" s="15"/>
      <c r="E1196" s="16"/>
      <c r="F1196" s="16"/>
      <c r="G1196" s="16"/>
      <c r="H1196" s="16"/>
      <c r="I1196" s="16"/>
      <c r="J1196" s="15"/>
    </row>
    <row r="1197" spans="1:10" x14ac:dyDescent="0.2">
      <c r="A1197" s="24"/>
      <c r="B1197" s="15"/>
      <c r="C1197" s="15"/>
      <c r="D1197" s="15"/>
      <c r="E1197" s="16"/>
      <c r="F1197" s="16"/>
      <c r="G1197" s="16"/>
      <c r="H1197" s="16"/>
      <c r="I1197" s="16"/>
      <c r="J1197" s="15"/>
    </row>
    <row r="1198" spans="1:10" x14ac:dyDescent="0.2">
      <c r="A1198" s="24"/>
      <c r="B1198" s="15"/>
      <c r="C1198" s="15"/>
      <c r="D1198" s="15"/>
      <c r="E1198" s="16"/>
      <c r="F1198" s="16"/>
      <c r="G1198" s="16"/>
      <c r="H1198" s="16"/>
      <c r="I1198" s="16"/>
      <c r="J1198" s="15"/>
    </row>
    <row r="1199" spans="1:10" x14ac:dyDescent="0.2">
      <c r="A1199" s="24"/>
      <c r="B1199" s="15"/>
      <c r="C1199" s="15"/>
      <c r="D1199" s="15"/>
      <c r="E1199" s="16"/>
      <c r="F1199" s="16"/>
      <c r="G1199" s="16"/>
      <c r="H1199" s="16"/>
      <c r="I1199" s="16"/>
      <c r="J1199" s="15"/>
    </row>
    <row r="1200" spans="1:10" x14ac:dyDescent="0.2">
      <c r="A1200" s="24"/>
      <c r="B1200" s="15"/>
      <c r="C1200" s="15"/>
      <c r="D1200" s="15"/>
      <c r="E1200" s="16"/>
      <c r="F1200" s="16"/>
      <c r="G1200" s="16"/>
      <c r="H1200" s="16"/>
      <c r="I1200" s="16"/>
      <c r="J1200" s="15"/>
    </row>
    <row r="1201" spans="1:10" x14ac:dyDescent="0.2">
      <c r="A1201" s="24"/>
      <c r="B1201" s="15"/>
      <c r="C1201" s="15"/>
      <c r="D1201" s="15"/>
      <c r="E1201" s="16"/>
      <c r="F1201" s="16"/>
      <c r="G1201" s="16"/>
      <c r="H1201" s="16"/>
      <c r="I1201" s="16"/>
      <c r="J1201" s="15"/>
    </row>
    <row r="1202" spans="1:10" x14ac:dyDescent="0.2">
      <c r="A1202" s="24"/>
      <c r="B1202" s="15"/>
      <c r="C1202" s="15"/>
      <c r="D1202" s="15"/>
      <c r="E1202" s="16"/>
      <c r="F1202" s="16"/>
      <c r="G1202" s="16"/>
      <c r="H1202" s="16"/>
      <c r="I1202" s="16"/>
      <c r="J1202" s="15"/>
    </row>
    <row r="1203" spans="1:10" x14ac:dyDescent="0.2">
      <c r="A1203" s="24"/>
      <c r="B1203" s="15"/>
      <c r="C1203" s="15"/>
      <c r="D1203" s="15"/>
      <c r="E1203" s="16"/>
      <c r="F1203" s="16"/>
      <c r="G1203" s="16"/>
      <c r="H1203" s="16"/>
      <c r="I1203" s="16"/>
      <c r="J1203" s="15"/>
    </row>
    <row r="1204" spans="1:10" x14ac:dyDescent="0.2">
      <c r="A1204" s="24"/>
      <c r="B1204" s="15"/>
      <c r="C1204" s="15"/>
      <c r="D1204" s="15"/>
      <c r="E1204" s="16"/>
      <c r="F1204" s="16"/>
      <c r="G1204" s="16"/>
      <c r="H1204" s="16"/>
      <c r="I1204" s="16"/>
      <c r="J1204" s="15"/>
    </row>
    <row r="1205" spans="1:10" x14ac:dyDescent="0.2">
      <c r="A1205" s="24"/>
      <c r="B1205" s="15"/>
      <c r="C1205" s="15"/>
      <c r="D1205" s="15"/>
      <c r="E1205" s="16"/>
      <c r="F1205" s="16"/>
      <c r="G1205" s="16"/>
      <c r="H1205" s="16"/>
      <c r="I1205" s="16"/>
      <c r="J1205" s="15"/>
    </row>
    <row r="1206" spans="1:10" x14ac:dyDescent="0.2">
      <c r="A1206" s="24"/>
      <c r="B1206" s="15"/>
      <c r="C1206" s="15"/>
      <c r="D1206" s="15"/>
      <c r="E1206" s="16"/>
      <c r="F1206" s="16"/>
      <c r="G1206" s="16"/>
      <c r="H1206" s="16"/>
      <c r="I1206" s="16"/>
      <c r="J1206" s="15"/>
    </row>
    <row r="1207" spans="1:10" x14ac:dyDescent="0.2">
      <c r="A1207" s="24"/>
      <c r="B1207" s="15"/>
      <c r="C1207" s="15"/>
      <c r="D1207" s="15"/>
      <c r="E1207" s="16"/>
      <c r="F1207" s="16"/>
      <c r="G1207" s="16"/>
      <c r="H1207" s="16"/>
      <c r="I1207" s="16"/>
      <c r="J1207" s="15"/>
    </row>
    <row r="1208" spans="1:10" x14ac:dyDescent="0.2">
      <c r="A1208" s="24"/>
      <c r="B1208" s="15"/>
      <c r="C1208" s="15"/>
      <c r="D1208" s="15"/>
      <c r="E1208" s="16"/>
      <c r="F1208" s="16"/>
      <c r="G1208" s="16"/>
      <c r="H1208" s="16"/>
      <c r="I1208" s="16"/>
      <c r="J1208" s="15"/>
    </row>
    <row r="1209" spans="1:10" x14ac:dyDescent="0.2">
      <c r="A1209" s="24"/>
      <c r="B1209" s="15"/>
      <c r="C1209" s="15"/>
      <c r="D1209" s="15"/>
      <c r="E1209" s="16"/>
      <c r="F1209" s="16"/>
      <c r="G1209" s="16"/>
      <c r="H1209" s="16"/>
      <c r="I1209" s="16"/>
      <c r="J1209" s="15"/>
    </row>
    <row r="1210" spans="1:10" x14ac:dyDescent="0.2">
      <c r="A1210" s="24"/>
      <c r="B1210" s="15"/>
      <c r="C1210" s="15"/>
      <c r="D1210" s="15"/>
      <c r="E1210" s="16"/>
      <c r="F1210" s="16"/>
      <c r="G1210" s="16"/>
      <c r="H1210" s="16"/>
      <c r="I1210" s="16"/>
      <c r="J1210" s="15"/>
    </row>
    <row r="1211" spans="1:10" x14ac:dyDescent="0.2">
      <c r="A1211" s="24"/>
      <c r="B1211" s="15"/>
      <c r="C1211" s="15"/>
      <c r="D1211" s="15"/>
      <c r="E1211" s="16"/>
      <c r="F1211" s="16"/>
      <c r="G1211" s="16"/>
      <c r="H1211" s="16"/>
      <c r="I1211" s="16"/>
      <c r="J1211" s="15"/>
    </row>
    <row r="1212" spans="1:10" x14ac:dyDescent="0.2">
      <c r="A1212" s="24"/>
      <c r="B1212" s="15"/>
      <c r="C1212" s="15"/>
      <c r="D1212" s="15"/>
      <c r="E1212" s="16"/>
      <c r="F1212" s="16"/>
      <c r="G1212" s="16"/>
      <c r="H1212" s="16"/>
      <c r="I1212" s="16"/>
      <c r="J1212" s="15"/>
    </row>
    <row r="1213" spans="1:10" x14ac:dyDescent="0.2">
      <c r="A1213" s="24"/>
      <c r="B1213" s="15"/>
      <c r="C1213" s="15"/>
      <c r="D1213" s="15"/>
      <c r="E1213" s="16"/>
      <c r="F1213" s="16"/>
      <c r="G1213" s="16"/>
      <c r="H1213" s="16"/>
      <c r="I1213" s="16"/>
      <c r="J1213" s="15"/>
    </row>
    <row r="1214" spans="1:10" x14ac:dyDescent="0.2">
      <c r="A1214" s="24"/>
      <c r="B1214" s="15"/>
      <c r="C1214" s="15"/>
      <c r="D1214" s="15"/>
      <c r="E1214" s="16"/>
      <c r="F1214" s="16"/>
      <c r="G1214" s="16"/>
      <c r="H1214" s="16"/>
      <c r="I1214" s="16"/>
      <c r="J1214" s="15"/>
    </row>
    <row r="1215" spans="1:10" x14ac:dyDescent="0.2">
      <c r="A1215" s="24"/>
      <c r="B1215" s="15"/>
      <c r="C1215" s="15"/>
      <c r="D1215" s="15"/>
      <c r="E1215" s="16"/>
      <c r="F1215" s="16"/>
      <c r="G1215" s="16"/>
      <c r="H1215" s="16"/>
      <c r="I1215" s="16"/>
      <c r="J1215" s="15"/>
    </row>
    <row r="1216" spans="1:10" x14ac:dyDescent="0.2">
      <c r="A1216" s="24"/>
      <c r="B1216" s="15"/>
      <c r="C1216" s="15"/>
      <c r="D1216" s="15"/>
      <c r="E1216" s="16"/>
      <c r="F1216" s="16"/>
      <c r="G1216" s="16"/>
      <c r="H1216" s="16"/>
      <c r="I1216" s="16"/>
      <c r="J1216" s="15"/>
    </row>
    <row r="1217" spans="1:10" x14ac:dyDescent="0.2">
      <c r="A1217" s="24"/>
      <c r="B1217" s="15"/>
      <c r="C1217" s="15"/>
      <c r="D1217" s="15"/>
      <c r="E1217" s="16"/>
      <c r="F1217" s="16"/>
      <c r="G1217" s="16"/>
      <c r="H1217" s="16"/>
      <c r="I1217" s="16"/>
      <c r="J1217" s="15"/>
    </row>
    <row r="1218" spans="1:10" x14ac:dyDescent="0.2">
      <c r="A1218" s="24"/>
      <c r="B1218" s="15"/>
      <c r="C1218" s="15"/>
      <c r="D1218" s="15"/>
      <c r="E1218" s="16"/>
      <c r="F1218" s="16"/>
      <c r="G1218" s="16"/>
      <c r="H1218" s="16"/>
      <c r="I1218" s="16"/>
      <c r="J1218" s="15"/>
    </row>
    <row r="1219" spans="1:10" x14ac:dyDescent="0.2">
      <c r="A1219" s="24"/>
      <c r="B1219" s="15"/>
      <c r="C1219" s="15"/>
      <c r="D1219" s="15"/>
      <c r="E1219" s="16"/>
      <c r="F1219" s="16"/>
      <c r="G1219" s="16"/>
      <c r="H1219" s="16"/>
      <c r="I1219" s="16"/>
      <c r="J1219" s="15"/>
    </row>
    <row r="1220" spans="1:10" x14ac:dyDescent="0.2">
      <c r="A1220" s="24"/>
      <c r="B1220" s="15"/>
      <c r="C1220" s="15"/>
      <c r="D1220" s="15"/>
      <c r="E1220" s="16"/>
      <c r="F1220" s="16"/>
      <c r="G1220" s="16"/>
      <c r="H1220" s="16"/>
      <c r="I1220" s="16"/>
      <c r="J1220" s="15"/>
    </row>
    <row r="1221" spans="1:10" x14ac:dyDescent="0.2">
      <c r="A1221" s="24"/>
      <c r="B1221" s="15"/>
      <c r="C1221" s="15"/>
      <c r="D1221" s="15"/>
      <c r="E1221" s="16"/>
      <c r="F1221" s="16"/>
      <c r="G1221" s="16"/>
      <c r="H1221" s="16"/>
      <c r="I1221" s="16"/>
      <c r="J1221" s="15"/>
    </row>
    <row r="1222" spans="1:10" x14ac:dyDescent="0.2">
      <c r="A1222" s="24"/>
      <c r="B1222" s="15"/>
      <c r="C1222" s="15"/>
      <c r="D1222" s="15"/>
      <c r="E1222" s="16"/>
      <c r="F1222" s="16"/>
      <c r="G1222" s="16"/>
      <c r="H1222" s="16"/>
      <c r="I1222" s="16"/>
      <c r="J1222" s="15"/>
    </row>
    <row r="1223" spans="1:10" x14ac:dyDescent="0.2">
      <c r="A1223" s="24"/>
      <c r="B1223" s="15"/>
      <c r="C1223" s="15"/>
      <c r="D1223" s="15"/>
      <c r="E1223" s="16"/>
      <c r="F1223" s="16"/>
      <c r="G1223" s="16"/>
      <c r="H1223" s="16"/>
      <c r="I1223" s="16"/>
      <c r="J1223" s="15"/>
    </row>
    <row r="1224" spans="1:10" x14ac:dyDescent="0.2">
      <c r="A1224" s="24"/>
      <c r="B1224" s="15"/>
      <c r="C1224" s="15"/>
      <c r="D1224" s="15"/>
      <c r="E1224" s="16"/>
      <c r="F1224" s="16"/>
      <c r="G1224" s="16"/>
      <c r="H1224" s="16"/>
      <c r="I1224" s="16"/>
      <c r="J1224" s="15"/>
    </row>
    <row r="1225" spans="1:10" x14ac:dyDescent="0.2">
      <c r="A1225" s="24"/>
      <c r="B1225" s="15"/>
      <c r="C1225" s="15"/>
      <c r="D1225" s="15"/>
      <c r="E1225" s="16"/>
      <c r="F1225" s="16"/>
      <c r="G1225" s="16"/>
      <c r="H1225" s="16"/>
      <c r="I1225" s="16"/>
      <c r="J1225" s="15"/>
    </row>
    <row r="1226" spans="1:10" x14ac:dyDescent="0.2">
      <c r="A1226" s="24"/>
      <c r="B1226" s="15"/>
      <c r="C1226" s="15"/>
      <c r="D1226" s="15"/>
      <c r="E1226" s="16"/>
      <c r="F1226" s="16"/>
      <c r="G1226" s="16"/>
      <c r="H1226" s="16"/>
      <c r="I1226" s="16"/>
      <c r="J1226" s="15"/>
    </row>
    <row r="1227" spans="1:10" x14ac:dyDescent="0.2">
      <c r="A1227" s="24"/>
      <c r="B1227" s="15"/>
      <c r="C1227" s="15"/>
      <c r="D1227" s="15"/>
      <c r="E1227" s="16"/>
      <c r="F1227" s="16"/>
      <c r="G1227" s="16"/>
      <c r="H1227" s="16"/>
      <c r="I1227" s="16"/>
      <c r="J1227" s="15"/>
    </row>
    <row r="1228" spans="1:10" x14ac:dyDescent="0.2">
      <c r="A1228" s="24"/>
      <c r="B1228" s="15"/>
      <c r="C1228" s="15"/>
      <c r="D1228" s="15"/>
      <c r="E1228" s="16"/>
      <c r="F1228" s="16"/>
      <c r="G1228" s="16"/>
      <c r="H1228" s="16"/>
      <c r="I1228" s="16"/>
      <c r="J1228" s="15"/>
    </row>
    <row r="1229" spans="1:10" x14ac:dyDescent="0.2">
      <c r="A1229" s="24"/>
      <c r="B1229" s="15"/>
      <c r="C1229" s="15"/>
      <c r="D1229" s="15"/>
      <c r="E1229" s="16"/>
      <c r="F1229" s="16"/>
      <c r="G1229" s="16"/>
      <c r="H1229" s="16"/>
      <c r="I1229" s="16"/>
      <c r="J1229" s="15"/>
    </row>
    <row r="1230" spans="1:10" x14ac:dyDescent="0.2">
      <c r="A1230" s="24"/>
      <c r="B1230" s="15"/>
      <c r="C1230" s="15"/>
      <c r="D1230" s="15"/>
      <c r="E1230" s="16"/>
      <c r="F1230" s="16"/>
      <c r="G1230" s="16"/>
      <c r="H1230" s="16"/>
      <c r="I1230" s="16"/>
      <c r="J1230" s="15"/>
    </row>
    <row r="1231" spans="1:10" x14ac:dyDescent="0.2">
      <c r="A1231" s="24"/>
      <c r="B1231" s="15"/>
      <c r="C1231" s="15"/>
      <c r="D1231" s="15"/>
      <c r="E1231" s="16"/>
      <c r="F1231" s="16"/>
      <c r="G1231" s="16"/>
      <c r="H1231" s="16"/>
      <c r="I1231" s="16"/>
      <c r="J1231" s="15"/>
    </row>
    <row r="1232" spans="1:10" x14ac:dyDescent="0.2">
      <c r="A1232" s="24"/>
      <c r="B1232" s="15"/>
      <c r="C1232" s="15"/>
      <c r="D1232" s="15"/>
      <c r="E1232" s="16"/>
      <c r="F1232" s="16"/>
      <c r="G1232" s="16"/>
      <c r="H1232" s="16"/>
      <c r="I1232" s="16"/>
      <c r="J1232" s="15"/>
    </row>
    <row r="1233" spans="1:10" x14ac:dyDescent="0.2">
      <c r="A1233" s="24"/>
      <c r="B1233" s="15"/>
      <c r="C1233" s="15"/>
      <c r="D1233" s="15"/>
      <c r="E1233" s="16"/>
      <c r="F1233" s="16"/>
      <c r="G1233" s="16"/>
      <c r="H1233" s="16"/>
      <c r="I1233" s="16"/>
      <c r="J1233" s="15"/>
    </row>
    <row r="1234" spans="1:10" x14ac:dyDescent="0.2">
      <c r="A1234" s="24"/>
      <c r="B1234" s="15"/>
      <c r="C1234" s="15"/>
      <c r="D1234" s="15"/>
      <c r="E1234" s="16"/>
      <c r="F1234" s="16"/>
      <c r="G1234" s="16"/>
      <c r="H1234" s="16"/>
      <c r="I1234" s="16"/>
      <c r="J1234" s="15"/>
    </row>
    <row r="1235" spans="1:10" x14ac:dyDescent="0.2">
      <c r="A1235" s="24"/>
      <c r="B1235" s="15"/>
      <c r="C1235" s="15"/>
      <c r="D1235" s="15"/>
      <c r="E1235" s="16"/>
      <c r="F1235" s="16"/>
      <c r="G1235" s="16"/>
      <c r="H1235" s="16"/>
      <c r="I1235" s="16"/>
      <c r="J1235" s="15"/>
    </row>
    <row r="1236" spans="1:10" x14ac:dyDescent="0.2">
      <c r="A1236" s="24"/>
      <c r="B1236" s="15"/>
      <c r="C1236" s="15"/>
      <c r="D1236" s="15"/>
      <c r="E1236" s="16"/>
      <c r="F1236" s="16"/>
      <c r="G1236" s="16"/>
      <c r="H1236" s="16"/>
      <c r="I1236" s="16"/>
      <c r="J1236" s="15"/>
    </row>
    <row r="1237" spans="1:10" x14ac:dyDescent="0.2">
      <c r="A1237" s="24"/>
      <c r="B1237" s="15"/>
      <c r="C1237" s="15"/>
      <c r="D1237" s="15"/>
      <c r="E1237" s="16"/>
      <c r="F1237" s="16"/>
      <c r="G1237" s="16"/>
      <c r="H1237" s="16"/>
      <c r="I1237" s="16"/>
      <c r="J1237" s="15"/>
    </row>
    <row r="1238" spans="1:10" x14ac:dyDescent="0.2">
      <c r="A1238" s="24"/>
      <c r="B1238" s="15"/>
      <c r="C1238" s="15"/>
      <c r="D1238" s="15"/>
      <c r="E1238" s="16"/>
      <c r="F1238" s="16"/>
      <c r="G1238" s="16"/>
      <c r="H1238" s="16"/>
      <c r="I1238" s="16"/>
      <c r="J1238" s="15"/>
    </row>
    <row r="1239" spans="1:10" x14ac:dyDescent="0.2">
      <c r="A1239" s="24"/>
      <c r="B1239" s="15"/>
      <c r="C1239" s="15"/>
      <c r="D1239" s="15"/>
      <c r="E1239" s="16"/>
      <c r="F1239" s="16"/>
      <c r="G1239" s="16"/>
      <c r="H1239" s="16"/>
      <c r="I1239" s="16"/>
      <c r="J1239" s="15"/>
    </row>
    <row r="1240" spans="1:10" x14ac:dyDescent="0.2">
      <c r="A1240" s="24"/>
      <c r="B1240" s="15"/>
      <c r="C1240" s="15"/>
      <c r="D1240" s="15"/>
      <c r="E1240" s="16"/>
      <c r="F1240" s="16"/>
      <c r="G1240" s="16"/>
      <c r="H1240" s="16"/>
      <c r="I1240" s="16"/>
      <c r="J1240" s="15"/>
    </row>
    <row r="1241" spans="1:10" x14ac:dyDescent="0.2">
      <c r="A1241" s="24"/>
      <c r="B1241" s="15"/>
      <c r="C1241" s="15"/>
      <c r="D1241" s="15"/>
      <c r="E1241" s="16"/>
      <c r="F1241" s="16"/>
      <c r="G1241" s="16"/>
      <c r="H1241" s="16"/>
      <c r="I1241" s="16"/>
      <c r="J1241" s="15"/>
    </row>
    <row r="1242" spans="1:10" x14ac:dyDescent="0.2">
      <c r="A1242" s="24"/>
      <c r="B1242" s="15"/>
      <c r="C1242" s="15"/>
      <c r="D1242" s="15"/>
      <c r="E1242" s="16"/>
      <c r="F1242" s="16"/>
      <c r="G1242" s="16"/>
      <c r="H1242" s="16"/>
      <c r="I1242" s="16"/>
      <c r="J1242" s="15"/>
    </row>
    <row r="1243" spans="1:10" x14ac:dyDescent="0.2">
      <c r="A1243" s="24"/>
      <c r="B1243" s="15"/>
      <c r="C1243" s="15"/>
      <c r="D1243" s="15"/>
      <c r="E1243" s="16"/>
      <c r="F1243" s="16"/>
      <c r="G1243" s="16"/>
      <c r="H1243" s="16"/>
      <c r="I1243" s="16"/>
      <c r="J1243" s="15"/>
    </row>
    <row r="1244" spans="1:10" x14ac:dyDescent="0.2">
      <c r="A1244" s="24"/>
      <c r="B1244" s="15"/>
      <c r="C1244" s="15"/>
      <c r="D1244" s="15"/>
      <c r="E1244" s="16"/>
      <c r="F1244" s="16"/>
      <c r="G1244" s="16"/>
      <c r="H1244" s="16"/>
      <c r="I1244" s="16"/>
      <c r="J1244" s="15"/>
    </row>
    <row r="1245" spans="1:10" x14ac:dyDescent="0.2">
      <c r="A1245" s="24"/>
      <c r="B1245" s="15"/>
      <c r="C1245" s="15"/>
      <c r="D1245" s="15"/>
      <c r="E1245" s="16"/>
      <c r="F1245" s="16"/>
      <c r="G1245" s="16"/>
      <c r="H1245" s="16"/>
      <c r="I1245" s="16"/>
      <c r="J1245" s="15"/>
    </row>
    <row r="1246" spans="1:10" x14ac:dyDescent="0.2">
      <c r="A1246" s="24"/>
      <c r="B1246" s="15"/>
      <c r="C1246" s="15"/>
      <c r="D1246" s="15"/>
      <c r="E1246" s="16"/>
      <c r="F1246" s="16"/>
      <c r="G1246" s="16"/>
      <c r="H1246" s="16"/>
      <c r="I1246" s="16"/>
      <c r="J1246" s="15"/>
    </row>
    <row r="1247" spans="1:10" x14ac:dyDescent="0.2">
      <c r="A1247" s="24"/>
      <c r="B1247" s="15"/>
      <c r="C1247" s="15"/>
      <c r="D1247" s="15"/>
      <c r="E1247" s="16"/>
      <c r="F1247" s="16"/>
      <c r="G1247" s="16"/>
      <c r="H1247" s="16"/>
      <c r="I1247" s="16"/>
      <c r="J1247" s="15"/>
    </row>
    <row r="1248" spans="1:10" x14ac:dyDescent="0.2">
      <c r="A1248" s="24"/>
      <c r="B1248" s="15"/>
      <c r="C1248" s="15"/>
      <c r="D1248" s="15"/>
      <c r="E1248" s="16"/>
      <c r="F1248" s="16"/>
      <c r="G1248" s="16"/>
      <c r="H1248" s="16"/>
      <c r="I1248" s="16"/>
      <c r="J1248" s="15"/>
    </row>
    <row r="1249" spans="1:10" x14ac:dyDescent="0.2">
      <c r="A1249" s="24"/>
      <c r="B1249" s="15"/>
      <c r="C1249" s="15"/>
      <c r="D1249" s="15"/>
      <c r="E1249" s="16"/>
      <c r="F1249" s="16"/>
      <c r="G1249" s="16"/>
      <c r="H1249" s="16"/>
      <c r="I1249" s="16"/>
      <c r="J1249" s="15"/>
    </row>
    <row r="1250" spans="1:10" x14ac:dyDescent="0.2">
      <c r="A1250" s="24"/>
      <c r="B1250" s="15"/>
      <c r="C1250" s="15"/>
      <c r="D1250" s="15"/>
      <c r="E1250" s="16"/>
      <c r="F1250" s="16"/>
      <c r="G1250" s="16"/>
      <c r="H1250" s="16"/>
      <c r="I1250" s="16"/>
      <c r="J1250" s="15"/>
    </row>
    <row r="1251" spans="1:10" x14ac:dyDescent="0.2">
      <c r="A1251" s="24"/>
      <c r="B1251" s="15"/>
      <c r="C1251" s="15"/>
      <c r="D1251" s="15"/>
      <c r="E1251" s="16"/>
      <c r="F1251" s="16"/>
      <c r="G1251" s="16"/>
      <c r="H1251" s="16"/>
      <c r="I1251" s="16"/>
      <c r="J1251" s="15"/>
    </row>
    <row r="1252" spans="1:10" x14ac:dyDescent="0.2">
      <c r="A1252" s="24"/>
      <c r="B1252" s="15"/>
      <c r="C1252" s="15"/>
      <c r="D1252" s="15"/>
      <c r="E1252" s="16"/>
      <c r="F1252" s="16"/>
      <c r="G1252" s="16"/>
      <c r="H1252" s="16"/>
      <c r="I1252" s="16"/>
      <c r="J1252" s="15"/>
    </row>
    <row r="1253" spans="1:10" x14ac:dyDescent="0.2">
      <c r="A1253" s="24"/>
      <c r="B1253" s="15"/>
      <c r="C1253" s="15"/>
      <c r="D1253" s="15"/>
      <c r="E1253" s="16"/>
      <c r="F1253" s="16"/>
      <c r="G1253" s="16"/>
      <c r="H1253" s="16"/>
      <c r="I1253" s="16"/>
      <c r="J1253" s="15"/>
    </row>
    <row r="1254" spans="1:10" x14ac:dyDescent="0.2">
      <c r="A1254" s="24"/>
      <c r="B1254" s="15"/>
      <c r="C1254" s="15"/>
      <c r="D1254" s="15"/>
      <c r="E1254" s="16"/>
      <c r="F1254" s="16"/>
      <c r="G1254" s="16"/>
      <c r="H1254" s="16"/>
      <c r="I1254" s="16"/>
      <c r="J1254" s="15"/>
    </row>
    <row r="1255" spans="1:10" x14ac:dyDescent="0.2">
      <c r="A1255" s="24"/>
      <c r="B1255" s="15"/>
      <c r="C1255" s="15"/>
      <c r="D1255" s="15"/>
      <c r="E1255" s="16"/>
      <c r="F1255" s="16"/>
      <c r="G1255" s="16"/>
      <c r="H1255" s="16"/>
      <c r="I1255" s="16"/>
      <c r="J1255" s="15"/>
    </row>
    <row r="1256" spans="1:10" x14ac:dyDescent="0.2">
      <c r="A1256" s="24"/>
      <c r="B1256" s="15"/>
      <c r="C1256" s="15"/>
      <c r="D1256" s="15"/>
      <c r="E1256" s="16"/>
      <c r="F1256" s="16"/>
      <c r="G1256" s="16"/>
      <c r="H1256" s="16"/>
      <c r="I1256" s="16"/>
      <c r="J1256" s="15"/>
    </row>
    <row r="1257" spans="1:10" x14ac:dyDescent="0.2">
      <c r="A1257" s="24"/>
      <c r="B1257" s="15"/>
      <c r="C1257" s="15"/>
      <c r="D1257" s="15"/>
      <c r="E1257" s="16"/>
      <c r="F1257" s="16"/>
      <c r="G1257" s="16"/>
      <c r="H1257" s="16"/>
      <c r="I1257" s="16"/>
      <c r="J1257" s="15"/>
    </row>
    <row r="1258" spans="1:10" x14ac:dyDescent="0.2">
      <c r="A1258" s="24"/>
      <c r="B1258" s="15"/>
      <c r="C1258" s="15"/>
      <c r="D1258" s="15"/>
      <c r="E1258" s="16"/>
      <c r="F1258" s="16"/>
      <c r="G1258" s="16"/>
      <c r="H1258" s="16"/>
      <c r="I1258" s="16"/>
      <c r="J1258" s="15"/>
    </row>
    <row r="1259" spans="1:10" x14ac:dyDescent="0.2">
      <c r="A1259" s="24"/>
      <c r="B1259" s="15"/>
      <c r="C1259" s="15"/>
      <c r="D1259" s="15"/>
      <c r="E1259" s="16"/>
      <c r="F1259" s="16"/>
      <c r="G1259" s="16"/>
      <c r="H1259" s="16"/>
      <c r="I1259" s="16"/>
      <c r="J1259" s="15"/>
    </row>
    <row r="1260" spans="1:10" x14ac:dyDescent="0.2">
      <c r="A1260" s="24"/>
      <c r="B1260" s="15"/>
      <c r="C1260" s="15"/>
      <c r="D1260" s="15"/>
      <c r="E1260" s="16"/>
      <c r="F1260" s="16"/>
      <c r="G1260" s="16"/>
      <c r="H1260" s="16"/>
      <c r="I1260" s="16"/>
      <c r="J1260" s="15"/>
    </row>
    <row r="1261" spans="1:10" x14ac:dyDescent="0.2">
      <c r="A1261" s="24"/>
      <c r="B1261" s="15"/>
      <c r="C1261" s="15"/>
      <c r="D1261" s="15"/>
      <c r="E1261" s="16"/>
      <c r="F1261" s="16"/>
      <c r="G1261" s="16"/>
      <c r="H1261" s="16"/>
      <c r="I1261" s="16"/>
      <c r="J1261" s="15"/>
    </row>
    <row r="1262" spans="1:10" x14ac:dyDescent="0.2">
      <c r="A1262" s="24"/>
      <c r="B1262" s="15"/>
      <c r="C1262" s="15"/>
      <c r="D1262" s="15"/>
      <c r="E1262" s="16"/>
      <c r="F1262" s="16"/>
      <c r="G1262" s="16"/>
      <c r="H1262" s="16"/>
      <c r="I1262" s="16"/>
      <c r="J1262" s="15"/>
    </row>
    <row r="1263" spans="1:10" x14ac:dyDescent="0.2">
      <c r="A1263" s="24"/>
      <c r="B1263" s="15"/>
      <c r="C1263" s="15"/>
      <c r="D1263" s="15"/>
      <c r="E1263" s="16"/>
      <c r="F1263" s="16"/>
      <c r="G1263" s="16"/>
      <c r="H1263" s="16"/>
      <c r="I1263" s="16"/>
      <c r="J1263" s="15"/>
    </row>
    <row r="1264" spans="1:10" x14ac:dyDescent="0.2">
      <c r="A1264" s="24"/>
      <c r="B1264" s="15"/>
      <c r="C1264" s="15"/>
      <c r="D1264" s="15"/>
      <c r="E1264" s="16"/>
      <c r="F1264" s="16"/>
      <c r="G1264" s="16"/>
      <c r="H1264" s="16"/>
      <c r="I1264" s="16"/>
      <c r="J1264" s="15"/>
    </row>
    <row r="1265" spans="1:10" x14ac:dyDescent="0.2">
      <c r="A1265" s="24"/>
      <c r="B1265" s="15"/>
      <c r="C1265" s="15"/>
      <c r="D1265" s="15"/>
      <c r="E1265" s="16"/>
      <c r="F1265" s="16"/>
      <c r="G1265" s="16"/>
      <c r="H1265" s="16"/>
      <c r="I1265" s="16"/>
      <c r="J1265" s="15"/>
    </row>
    <row r="1266" spans="1:10" x14ac:dyDescent="0.2">
      <c r="A1266" s="24"/>
      <c r="B1266" s="15"/>
      <c r="C1266" s="15"/>
      <c r="D1266" s="15"/>
      <c r="E1266" s="16"/>
      <c r="F1266" s="16"/>
      <c r="G1266" s="16"/>
      <c r="H1266" s="16"/>
      <c r="I1266" s="16"/>
      <c r="J1266" s="15"/>
    </row>
    <row r="1267" spans="1:10" x14ac:dyDescent="0.2">
      <c r="A1267" s="24"/>
      <c r="B1267" s="15"/>
      <c r="C1267" s="15"/>
      <c r="D1267" s="15"/>
      <c r="E1267" s="16"/>
      <c r="F1267" s="16"/>
      <c r="G1267" s="16"/>
      <c r="H1267" s="16"/>
      <c r="I1267" s="16"/>
      <c r="J1267" s="15"/>
    </row>
    <row r="1268" spans="1:10" x14ac:dyDescent="0.2">
      <c r="A1268" s="24"/>
      <c r="B1268" s="15"/>
      <c r="C1268" s="15"/>
      <c r="D1268" s="15"/>
      <c r="E1268" s="16"/>
      <c r="F1268" s="16"/>
      <c r="G1268" s="16"/>
      <c r="H1268" s="16"/>
      <c r="I1268" s="16"/>
      <c r="J1268" s="15"/>
    </row>
    <row r="1269" spans="1:10" x14ac:dyDescent="0.2">
      <c r="A1269" s="24"/>
      <c r="B1269" s="15"/>
      <c r="C1269" s="15"/>
      <c r="D1269" s="15"/>
      <c r="E1269" s="16"/>
      <c r="F1269" s="16"/>
      <c r="G1269" s="16"/>
      <c r="H1269" s="16"/>
      <c r="I1269" s="16"/>
      <c r="J1269" s="15"/>
    </row>
    <row r="1270" spans="1:10" x14ac:dyDescent="0.2">
      <c r="A1270" s="24"/>
      <c r="B1270" s="15"/>
      <c r="C1270" s="15"/>
      <c r="D1270" s="15"/>
      <c r="E1270" s="16"/>
      <c r="F1270" s="16"/>
      <c r="G1270" s="16"/>
      <c r="H1270" s="16"/>
      <c r="I1270" s="16"/>
      <c r="J1270" s="15"/>
    </row>
    <row r="1271" spans="1:10" x14ac:dyDescent="0.2">
      <c r="A1271" s="24"/>
      <c r="B1271" s="15"/>
      <c r="C1271" s="15"/>
      <c r="D1271" s="15"/>
      <c r="E1271" s="16"/>
      <c r="F1271" s="16"/>
      <c r="G1271" s="16"/>
      <c r="H1271" s="16"/>
      <c r="I1271" s="16"/>
      <c r="J1271" s="15"/>
    </row>
    <row r="1272" spans="1:10" x14ac:dyDescent="0.2">
      <c r="A1272" s="24"/>
      <c r="B1272" s="15"/>
      <c r="C1272" s="15"/>
      <c r="D1272" s="15"/>
      <c r="E1272" s="16"/>
      <c r="F1272" s="16"/>
      <c r="G1272" s="16"/>
      <c r="H1272" s="16"/>
      <c r="I1272" s="16"/>
      <c r="J1272" s="15"/>
    </row>
    <row r="1273" spans="1:10" x14ac:dyDescent="0.2">
      <c r="A1273" s="24"/>
      <c r="B1273" s="15"/>
      <c r="C1273" s="15"/>
      <c r="D1273" s="15"/>
      <c r="E1273" s="16"/>
      <c r="F1273" s="16"/>
      <c r="G1273" s="16"/>
      <c r="H1273" s="16"/>
      <c r="I1273" s="16"/>
      <c r="J1273" s="15"/>
    </row>
    <row r="1274" spans="1:10" x14ac:dyDescent="0.2">
      <c r="A1274" s="24"/>
      <c r="B1274" s="15"/>
      <c r="C1274" s="15"/>
      <c r="D1274" s="15"/>
      <c r="E1274" s="16"/>
      <c r="F1274" s="16"/>
      <c r="G1274" s="16"/>
      <c r="H1274" s="16"/>
      <c r="I1274" s="16"/>
      <c r="J1274" s="15"/>
    </row>
    <row r="1275" spans="1:10" x14ac:dyDescent="0.2">
      <c r="A1275" s="24"/>
      <c r="B1275" s="15"/>
      <c r="C1275" s="15"/>
      <c r="D1275" s="15"/>
      <c r="E1275" s="16"/>
      <c r="F1275" s="16"/>
      <c r="G1275" s="16"/>
      <c r="H1275" s="16"/>
      <c r="I1275" s="16"/>
      <c r="J1275" s="15"/>
    </row>
    <row r="1276" spans="1:10" x14ac:dyDescent="0.2">
      <c r="A1276" s="24"/>
      <c r="B1276" s="15"/>
      <c r="C1276" s="15"/>
      <c r="D1276" s="15"/>
      <c r="E1276" s="16"/>
      <c r="F1276" s="16"/>
      <c r="G1276" s="16"/>
      <c r="H1276" s="16"/>
      <c r="I1276" s="16"/>
      <c r="J1276" s="15"/>
    </row>
    <row r="1277" spans="1:10" x14ac:dyDescent="0.2">
      <c r="A1277" s="24"/>
      <c r="B1277" s="15"/>
      <c r="C1277" s="15"/>
      <c r="D1277" s="15"/>
      <c r="E1277" s="16"/>
      <c r="F1277" s="16"/>
      <c r="G1277" s="16"/>
      <c r="H1277" s="16"/>
      <c r="I1277" s="16"/>
      <c r="J1277" s="15"/>
    </row>
    <row r="1278" spans="1:10" x14ac:dyDescent="0.2">
      <c r="A1278" s="24"/>
      <c r="B1278" s="15"/>
      <c r="C1278" s="15"/>
      <c r="D1278" s="15"/>
      <c r="E1278" s="16"/>
      <c r="F1278" s="16"/>
      <c r="G1278" s="16"/>
      <c r="H1278" s="16"/>
      <c r="I1278" s="16"/>
      <c r="J1278" s="15"/>
    </row>
    <row r="1279" spans="1:10" x14ac:dyDescent="0.2">
      <c r="A1279" s="24"/>
      <c r="B1279" s="15"/>
      <c r="C1279" s="15"/>
      <c r="D1279" s="15"/>
      <c r="E1279" s="16"/>
      <c r="F1279" s="16"/>
      <c r="G1279" s="16"/>
      <c r="H1279" s="16"/>
      <c r="I1279" s="16"/>
      <c r="J1279" s="15"/>
    </row>
    <row r="1280" spans="1:10" x14ac:dyDescent="0.2">
      <c r="A1280" s="24"/>
      <c r="B1280" s="15"/>
      <c r="C1280" s="15"/>
      <c r="D1280" s="15"/>
      <c r="E1280" s="16"/>
      <c r="F1280" s="16"/>
      <c r="G1280" s="16"/>
      <c r="H1280" s="16"/>
      <c r="I1280" s="16"/>
      <c r="J1280" s="15"/>
    </row>
    <row r="1281" spans="1:10" x14ac:dyDescent="0.2">
      <c r="A1281" s="24"/>
      <c r="B1281" s="15"/>
      <c r="C1281" s="15"/>
      <c r="D1281" s="15"/>
      <c r="E1281" s="16"/>
      <c r="F1281" s="16"/>
      <c r="G1281" s="16"/>
      <c r="H1281" s="16"/>
      <c r="I1281" s="16"/>
      <c r="J1281" s="15"/>
    </row>
    <row r="1282" spans="1:10" x14ac:dyDescent="0.2">
      <c r="A1282" s="24"/>
      <c r="B1282" s="15"/>
      <c r="C1282" s="15"/>
      <c r="D1282" s="15"/>
      <c r="E1282" s="16"/>
      <c r="F1282" s="16"/>
      <c r="G1282" s="16"/>
      <c r="H1282" s="16"/>
      <c r="I1282" s="16"/>
      <c r="J1282" s="15"/>
    </row>
    <row r="1283" spans="1:10" x14ac:dyDescent="0.2">
      <c r="A1283" s="24"/>
      <c r="B1283" s="15"/>
      <c r="C1283" s="15"/>
      <c r="D1283" s="15"/>
      <c r="E1283" s="16"/>
      <c r="F1283" s="16"/>
      <c r="G1283" s="16"/>
      <c r="H1283" s="16"/>
      <c r="I1283" s="16"/>
      <c r="J1283" s="15"/>
    </row>
    <row r="1284" spans="1:10" x14ac:dyDescent="0.2">
      <c r="A1284" s="24"/>
      <c r="B1284" s="15"/>
      <c r="C1284" s="15"/>
      <c r="D1284" s="15"/>
      <c r="E1284" s="16"/>
      <c r="F1284" s="16"/>
      <c r="G1284" s="16"/>
      <c r="H1284" s="16"/>
      <c r="I1284" s="16"/>
      <c r="J1284" s="15"/>
    </row>
    <row r="1285" spans="1:10" x14ac:dyDescent="0.2">
      <c r="A1285" s="24"/>
      <c r="B1285" s="15"/>
      <c r="C1285" s="15"/>
      <c r="D1285" s="15"/>
      <c r="E1285" s="16"/>
      <c r="F1285" s="16"/>
      <c r="G1285" s="16"/>
      <c r="H1285" s="16"/>
      <c r="I1285" s="16"/>
      <c r="J1285" s="15"/>
    </row>
    <row r="1286" spans="1:10" x14ac:dyDescent="0.2">
      <c r="A1286" s="24"/>
      <c r="B1286" s="15"/>
      <c r="C1286" s="15"/>
      <c r="D1286" s="15"/>
      <c r="E1286" s="16"/>
      <c r="F1286" s="16"/>
      <c r="G1286" s="16"/>
      <c r="H1286" s="16"/>
      <c r="I1286" s="16"/>
      <c r="J1286" s="15"/>
    </row>
    <row r="1287" spans="1:10" x14ac:dyDescent="0.2">
      <c r="A1287" s="24"/>
      <c r="B1287" s="15"/>
      <c r="C1287" s="15"/>
      <c r="D1287" s="15"/>
      <c r="E1287" s="16"/>
      <c r="F1287" s="16"/>
      <c r="G1287" s="16"/>
      <c r="H1287" s="16"/>
      <c r="I1287" s="16"/>
      <c r="J1287" s="15"/>
    </row>
    <row r="1288" spans="1:10" x14ac:dyDescent="0.2">
      <c r="A1288" s="24"/>
      <c r="B1288" s="15"/>
      <c r="C1288" s="15"/>
      <c r="D1288" s="15"/>
      <c r="E1288" s="16"/>
      <c r="F1288" s="16"/>
      <c r="G1288" s="16"/>
      <c r="H1288" s="16"/>
      <c r="I1288" s="16"/>
      <c r="J1288" s="15"/>
    </row>
    <row r="1289" spans="1:10" x14ac:dyDescent="0.2">
      <c r="A1289" s="24"/>
      <c r="B1289" s="15"/>
      <c r="C1289" s="15"/>
      <c r="D1289" s="15"/>
      <c r="E1289" s="16"/>
      <c r="F1289" s="16"/>
      <c r="G1289" s="16"/>
      <c r="H1289" s="16"/>
      <c r="I1289" s="16"/>
      <c r="J1289" s="15"/>
    </row>
    <row r="1290" spans="1:10" x14ac:dyDescent="0.2">
      <c r="A1290" s="24"/>
      <c r="B1290" s="15"/>
      <c r="C1290" s="15"/>
      <c r="D1290" s="15"/>
      <c r="E1290" s="16"/>
      <c r="F1290" s="16"/>
      <c r="G1290" s="16"/>
      <c r="H1290" s="16"/>
      <c r="I1290" s="16"/>
      <c r="J1290" s="15"/>
    </row>
    <row r="1291" spans="1:10" x14ac:dyDescent="0.2">
      <c r="A1291" s="24"/>
      <c r="B1291" s="15"/>
      <c r="C1291" s="15"/>
      <c r="D1291" s="15"/>
      <c r="E1291" s="16"/>
      <c r="F1291" s="16"/>
      <c r="G1291" s="16"/>
      <c r="H1291" s="16"/>
      <c r="I1291" s="16"/>
      <c r="J1291" s="15"/>
    </row>
    <row r="1292" spans="1:10" x14ac:dyDescent="0.2">
      <c r="A1292" s="24"/>
      <c r="B1292" s="15"/>
      <c r="C1292" s="15"/>
      <c r="D1292" s="15"/>
      <c r="E1292" s="16"/>
      <c r="F1292" s="16"/>
      <c r="G1292" s="16"/>
      <c r="H1292" s="16"/>
      <c r="I1292" s="16"/>
      <c r="J1292" s="15"/>
    </row>
    <row r="1293" spans="1:10" x14ac:dyDescent="0.2">
      <c r="A1293" s="24"/>
      <c r="B1293" s="15"/>
      <c r="C1293" s="15"/>
      <c r="D1293" s="15"/>
      <c r="E1293" s="16"/>
      <c r="F1293" s="16"/>
      <c r="G1293" s="16"/>
      <c r="H1293" s="16"/>
      <c r="I1293" s="16"/>
      <c r="J1293" s="15"/>
    </row>
    <row r="1294" spans="1:10" x14ac:dyDescent="0.2">
      <c r="A1294" s="24"/>
      <c r="B1294" s="15"/>
      <c r="C1294" s="15"/>
      <c r="D1294" s="15"/>
      <c r="E1294" s="16"/>
      <c r="F1294" s="16"/>
      <c r="G1294" s="16"/>
      <c r="H1294" s="16"/>
      <c r="I1294" s="16"/>
      <c r="J1294" s="15"/>
    </row>
    <row r="1295" spans="1:10" x14ac:dyDescent="0.2">
      <c r="A1295" s="24"/>
      <c r="B1295" s="15"/>
      <c r="C1295" s="15"/>
      <c r="D1295" s="15"/>
      <c r="E1295" s="16"/>
      <c r="F1295" s="16"/>
      <c r="G1295" s="16"/>
      <c r="H1295" s="16"/>
      <c r="I1295" s="16"/>
      <c r="J1295" s="15"/>
    </row>
    <row r="1296" spans="1:10" x14ac:dyDescent="0.2">
      <c r="A1296" s="24"/>
      <c r="B1296" s="15"/>
      <c r="C1296" s="15"/>
      <c r="D1296" s="15"/>
      <c r="E1296" s="16"/>
      <c r="F1296" s="16"/>
      <c r="G1296" s="16"/>
      <c r="H1296" s="16"/>
      <c r="I1296" s="16"/>
      <c r="J1296" s="15"/>
    </row>
    <row r="1297" spans="1:10" x14ac:dyDescent="0.2">
      <c r="A1297" s="24"/>
      <c r="B1297" s="15"/>
      <c r="C1297" s="15"/>
      <c r="D1297" s="15"/>
      <c r="E1297" s="16"/>
      <c r="F1297" s="16"/>
      <c r="G1297" s="16"/>
      <c r="H1297" s="16"/>
      <c r="I1297" s="16"/>
      <c r="J1297" s="15"/>
    </row>
    <row r="1298" spans="1:10" x14ac:dyDescent="0.2">
      <c r="A1298" s="24"/>
      <c r="B1298" s="15"/>
      <c r="C1298" s="15"/>
      <c r="D1298" s="15"/>
      <c r="E1298" s="16"/>
      <c r="F1298" s="16"/>
      <c r="G1298" s="16"/>
      <c r="H1298" s="16"/>
      <c r="I1298" s="16"/>
      <c r="J1298" s="15"/>
    </row>
    <row r="1299" spans="1:10" x14ac:dyDescent="0.2">
      <c r="A1299" s="24"/>
      <c r="B1299" s="15"/>
      <c r="C1299" s="15"/>
      <c r="D1299" s="15"/>
      <c r="E1299" s="16"/>
      <c r="F1299" s="16"/>
      <c r="G1299" s="16"/>
      <c r="H1299" s="16"/>
      <c r="I1299" s="16"/>
      <c r="J1299" s="15"/>
    </row>
    <row r="1300" spans="1:10" x14ac:dyDescent="0.2">
      <c r="A1300" s="24"/>
      <c r="B1300" s="15"/>
      <c r="C1300" s="15"/>
      <c r="D1300" s="15"/>
      <c r="E1300" s="16"/>
      <c r="F1300" s="16"/>
      <c r="G1300" s="16"/>
      <c r="H1300" s="16"/>
      <c r="I1300" s="16"/>
      <c r="J1300" s="15"/>
    </row>
    <row r="1301" spans="1:10" x14ac:dyDescent="0.2">
      <c r="A1301" s="24"/>
      <c r="B1301" s="15"/>
      <c r="C1301" s="15"/>
      <c r="D1301" s="15"/>
      <c r="E1301" s="16"/>
      <c r="F1301" s="16"/>
      <c r="G1301" s="16"/>
      <c r="H1301" s="16"/>
      <c r="I1301" s="16"/>
      <c r="J1301" s="15"/>
    </row>
    <row r="1302" spans="1:10" x14ac:dyDescent="0.2">
      <c r="A1302" s="24"/>
      <c r="B1302" s="15"/>
      <c r="C1302" s="15"/>
      <c r="D1302" s="15"/>
      <c r="E1302" s="16"/>
      <c r="F1302" s="16"/>
      <c r="G1302" s="16"/>
      <c r="H1302" s="16"/>
      <c r="I1302" s="16"/>
      <c r="J1302" s="15"/>
    </row>
    <row r="1303" spans="1:10" x14ac:dyDescent="0.2">
      <c r="A1303" s="24"/>
      <c r="B1303" s="15"/>
      <c r="C1303" s="15"/>
      <c r="D1303" s="15"/>
      <c r="E1303" s="16"/>
      <c r="F1303" s="16"/>
      <c r="G1303" s="16"/>
      <c r="H1303" s="16"/>
      <c r="I1303" s="16"/>
      <c r="J1303" s="15"/>
    </row>
    <row r="1304" spans="1:10" x14ac:dyDescent="0.2">
      <c r="A1304" s="24"/>
      <c r="B1304" s="15"/>
      <c r="C1304" s="15"/>
      <c r="D1304" s="15"/>
      <c r="E1304" s="16"/>
      <c r="F1304" s="16"/>
      <c r="G1304" s="16"/>
      <c r="H1304" s="16"/>
      <c r="I1304" s="16"/>
      <c r="J1304" s="15"/>
    </row>
    <row r="1305" spans="1:10" x14ac:dyDescent="0.2">
      <c r="A1305" s="24"/>
      <c r="B1305" s="15"/>
      <c r="C1305" s="15"/>
      <c r="D1305" s="15"/>
      <c r="E1305" s="16"/>
      <c r="F1305" s="16"/>
      <c r="G1305" s="16"/>
      <c r="H1305" s="16"/>
      <c r="I1305" s="16"/>
      <c r="J1305" s="15"/>
    </row>
    <row r="1306" spans="1:10" x14ac:dyDescent="0.2">
      <c r="A1306" s="24"/>
      <c r="B1306" s="15"/>
      <c r="C1306" s="15"/>
      <c r="D1306" s="15"/>
      <c r="E1306" s="16"/>
      <c r="F1306" s="16"/>
      <c r="G1306" s="16"/>
      <c r="H1306" s="16"/>
      <c r="I1306" s="16"/>
      <c r="J1306" s="15"/>
    </row>
    <row r="1307" spans="1:10" x14ac:dyDescent="0.2">
      <c r="A1307" s="24"/>
      <c r="B1307" s="15"/>
      <c r="C1307" s="15"/>
      <c r="D1307" s="15"/>
      <c r="E1307" s="16"/>
      <c r="F1307" s="16"/>
      <c r="G1307" s="16"/>
      <c r="H1307" s="16"/>
      <c r="I1307" s="16"/>
      <c r="J1307" s="15"/>
    </row>
    <row r="1308" spans="1:10" x14ac:dyDescent="0.2">
      <c r="A1308" s="24"/>
      <c r="B1308" s="15"/>
      <c r="C1308" s="15"/>
      <c r="D1308" s="15"/>
      <c r="E1308" s="16"/>
      <c r="F1308" s="16"/>
      <c r="G1308" s="16"/>
      <c r="H1308" s="16"/>
      <c r="I1308" s="16"/>
      <c r="J1308" s="15"/>
    </row>
    <row r="1309" spans="1:10" x14ac:dyDescent="0.2">
      <c r="A1309" s="24"/>
      <c r="B1309" s="15"/>
      <c r="C1309" s="15"/>
      <c r="D1309" s="15"/>
      <c r="E1309" s="16"/>
      <c r="F1309" s="16"/>
      <c r="G1309" s="16"/>
      <c r="H1309" s="16"/>
      <c r="I1309" s="16"/>
      <c r="J1309" s="15"/>
    </row>
    <row r="1310" spans="1:10" x14ac:dyDescent="0.2">
      <c r="A1310" s="24"/>
      <c r="B1310" s="15"/>
      <c r="C1310" s="15"/>
      <c r="D1310" s="15"/>
      <c r="E1310" s="16"/>
      <c r="F1310" s="16"/>
      <c r="G1310" s="16"/>
      <c r="H1310" s="16"/>
      <c r="I1310" s="16"/>
      <c r="J1310" s="15"/>
    </row>
    <row r="1311" spans="1:10" x14ac:dyDescent="0.2">
      <c r="A1311" s="24"/>
      <c r="B1311" s="15"/>
      <c r="C1311" s="15"/>
      <c r="D1311" s="15"/>
      <c r="E1311" s="16"/>
      <c r="F1311" s="16"/>
      <c r="G1311" s="16"/>
      <c r="H1311" s="16"/>
      <c r="I1311" s="16"/>
      <c r="J1311" s="15"/>
    </row>
    <row r="1312" spans="1:10" x14ac:dyDescent="0.2">
      <c r="A1312" s="24"/>
      <c r="B1312" s="15"/>
      <c r="C1312" s="15"/>
      <c r="D1312" s="15"/>
      <c r="E1312" s="16"/>
      <c r="F1312" s="16"/>
      <c r="G1312" s="16"/>
      <c r="H1312" s="16"/>
      <c r="I1312" s="16"/>
      <c r="J1312" s="15"/>
    </row>
    <row r="1313" spans="1:10" x14ac:dyDescent="0.2">
      <c r="A1313" s="24"/>
      <c r="B1313" s="15"/>
      <c r="C1313" s="15"/>
      <c r="D1313" s="15"/>
      <c r="E1313" s="16"/>
      <c r="F1313" s="16"/>
      <c r="G1313" s="16"/>
      <c r="H1313" s="16"/>
      <c r="I1313" s="16"/>
      <c r="J1313" s="15"/>
    </row>
    <row r="1314" spans="1:10" x14ac:dyDescent="0.2">
      <c r="A1314" s="24"/>
      <c r="B1314" s="15"/>
      <c r="C1314" s="15"/>
      <c r="D1314" s="15"/>
      <c r="E1314" s="16"/>
      <c r="F1314" s="16"/>
      <c r="G1314" s="16"/>
      <c r="H1314" s="16"/>
      <c r="I1314" s="16"/>
      <c r="J1314" s="15"/>
    </row>
    <row r="1315" spans="1:10" x14ac:dyDescent="0.2">
      <c r="A1315" s="24"/>
      <c r="B1315" s="15"/>
      <c r="C1315" s="15"/>
      <c r="D1315" s="15"/>
      <c r="E1315" s="16"/>
      <c r="F1315" s="16"/>
      <c r="G1315" s="16"/>
      <c r="H1315" s="16"/>
      <c r="I1315" s="16"/>
      <c r="J1315" s="15"/>
    </row>
    <row r="1316" spans="1:10" x14ac:dyDescent="0.2">
      <c r="A1316" s="24"/>
      <c r="B1316" s="15"/>
      <c r="C1316" s="15"/>
      <c r="D1316" s="15"/>
      <c r="E1316" s="16"/>
      <c r="F1316" s="16"/>
      <c r="G1316" s="16"/>
      <c r="H1316" s="16"/>
      <c r="I1316" s="16"/>
      <c r="J1316" s="15"/>
    </row>
    <row r="1317" spans="1:10" x14ac:dyDescent="0.2">
      <c r="A1317" s="24"/>
      <c r="B1317" s="15"/>
      <c r="C1317" s="15"/>
      <c r="D1317" s="15"/>
      <c r="E1317" s="16"/>
      <c r="F1317" s="16"/>
      <c r="G1317" s="16"/>
      <c r="H1317" s="16"/>
      <c r="I1317" s="16"/>
      <c r="J1317" s="15"/>
    </row>
    <row r="1318" spans="1:10" x14ac:dyDescent="0.2">
      <c r="A1318" s="24"/>
      <c r="B1318" s="15"/>
      <c r="C1318" s="15"/>
      <c r="D1318" s="15"/>
      <c r="E1318" s="16"/>
      <c r="F1318" s="16"/>
      <c r="G1318" s="16"/>
      <c r="H1318" s="16"/>
      <c r="I1318" s="16"/>
      <c r="J1318" s="15"/>
    </row>
    <row r="1319" spans="1:10" x14ac:dyDescent="0.2">
      <c r="A1319" s="24"/>
      <c r="B1319" s="15"/>
      <c r="C1319" s="15"/>
      <c r="D1319" s="15"/>
      <c r="E1319" s="16"/>
      <c r="F1319" s="16"/>
      <c r="G1319" s="16"/>
      <c r="H1319" s="16"/>
      <c r="I1319" s="16"/>
      <c r="J1319" s="15"/>
    </row>
    <row r="1320" spans="1:10" x14ac:dyDescent="0.2">
      <c r="A1320" s="24"/>
      <c r="B1320" s="15"/>
      <c r="C1320" s="15"/>
      <c r="D1320" s="15"/>
      <c r="E1320" s="16"/>
      <c r="F1320" s="16"/>
      <c r="G1320" s="16"/>
      <c r="H1320" s="16"/>
      <c r="I1320" s="16"/>
      <c r="J1320" s="15"/>
    </row>
    <row r="1321" spans="1:10" x14ac:dyDescent="0.2">
      <c r="A1321" s="24"/>
      <c r="B1321" s="15"/>
      <c r="C1321" s="15"/>
      <c r="D1321" s="15"/>
      <c r="E1321" s="16"/>
      <c r="F1321" s="16"/>
      <c r="G1321" s="16"/>
      <c r="H1321" s="16"/>
      <c r="I1321" s="16"/>
      <c r="J1321" s="15"/>
    </row>
    <row r="1322" spans="1:10" x14ac:dyDescent="0.2">
      <c r="A1322" s="24"/>
      <c r="B1322" s="15"/>
      <c r="C1322" s="15"/>
      <c r="D1322" s="15"/>
      <c r="E1322" s="16"/>
      <c r="F1322" s="16"/>
      <c r="G1322" s="16"/>
      <c r="H1322" s="16"/>
      <c r="I1322" s="16"/>
      <c r="J1322" s="15"/>
    </row>
    <row r="1323" spans="1:10" x14ac:dyDescent="0.2">
      <c r="A1323" s="24"/>
      <c r="B1323" s="15"/>
      <c r="C1323" s="15"/>
      <c r="D1323" s="15"/>
      <c r="E1323" s="16"/>
      <c r="F1323" s="16"/>
      <c r="G1323" s="16"/>
      <c r="H1323" s="16"/>
      <c r="I1323" s="16"/>
      <c r="J1323" s="15"/>
    </row>
    <row r="1324" spans="1:10" x14ac:dyDescent="0.2">
      <c r="A1324" s="24"/>
      <c r="B1324" s="15"/>
      <c r="C1324" s="15"/>
      <c r="D1324" s="15"/>
      <c r="E1324" s="16"/>
      <c r="F1324" s="16"/>
      <c r="G1324" s="16"/>
      <c r="H1324" s="16"/>
      <c r="I1324" s="16"/>
      <c r="J1324" s="15"/>
    </row>
    <row r="1325" spans="1:10" x14ac:dyDescent="0.2">
      <c r="A1325" s="24"/>
      <c r="B1325" s="15"/>
      <c r="C1325" s="15"/>
      <c r="D1325" s="15"/>
      <c r="E1325" s="16"/>
      <c r="F1325" s="16"/>
      <c r="G1325" s="16"/>
      <c r="H1325" s="16"/>
      <c r="I1325" s="16"/>
      <c r="J1325" s="15"/>
    </row>
    <row r="1326" spans="1:10" x14ac:dyDescent="0.2">
      <c r="A1326" s="24"/>
      <c r="B1326" s="15"/>
      <c r="C1326" s="15"/>
      <c r="D1326" s="15"/>
      <c r="E1326" s="16"/>
      <c r="F1326" s="16"/>
      <c r="G1326" s="16"/>
      <c r="H1326" s="16"/>
      <c r="I1326" s="16"/>
      <c r="J1326" s="15"/>
    </row>
    <row r="1327" spans="1:10" x14ac:dyDescent="0.2">
      <c r="A1327" s="24"/>
      <c r="B1327" s="15"/>
      <c r="C1327" s="15"/>
      <c r="D1327" s="15"/>
      <c r="E1327" s="16"/>
      <c r="F1327" s="16"/>
      <c r="G1327" s="16"/>
      <c r="H1327" s="16"/>
      <c r="I1327" s="16"/>
      <c r="J1327" s="15"/>
    </row>
    <row r="1328" spans="1:10" x14ac:dyDescent="0.2">
      <c r="A1328" s="24"/>
      <c r="B1328" s="15"/>
      <c r="C1328" s="15"/>
      <c r="D1328" s="15"/>
      <c r="E1328" s="16"/>
      <c r="F1328" s="16"/>
      <c r="G1328" s="16"/>
      <c r="H1328" s="16"/>
      <c r="I1328" s="16"/>
      <c r="J1328" s="15"/>
    </row>
    <row r="1329" spans="1:10" x14ac:dyDescent="0.2">
      <c r="A1329" s="24"/>
      <c r="B1329" s="15"/>
      <c r="C1329" s="15"/>
      <c r="D1329" s="15"/>
      <c r="E1329" s="16"/>
      <c r="F1329" s="16"/>
      <c r="G1329" s="16"/>
      <c r="H1329" s="16"/>
      <c r="I1329" s="16"/>
      <c r="J1329" s="15"/>
    </row>
    <row r="1330" spans="1:10" x14ac:dyDescent="0.2">
      <c r="A1330" s="24"/>
      <c r="B1330" s="15"/>
      <c r="C1330" s="15"/>
      <c r="D1330" s="15"/>
      <c r="E1330" s="16"/>
      <c r="F1330" s="16"/>
      <c r="G1330" s="16"/>
      <c r="H1330" s="16"/>
      <c r="I1330" s="16"/>
      <c r="J1330" s="15"/>
    </row>
    <row r="1331" spans="1:10" x14ac:dyDescent="0.2">
      <c r="A1331" s="24"/>
      <c r="B1331" s="15"/>
      <c r="C1331" s="15"/>
      <c r="D1331" s="15"/>
      <c r="E1331" s="16"/>
      <c r="F1331" s="16"/>
      <c r="G1331" s="16"/>
      <c r="H1331" s="16"/>
      <c r="I1331" s="16"/>
      <c r="J1331" s="15"/>
    </row>
    <row r="1332" spans="1:10" x14ac:dyDescent="0.2">
      <c r="A1332" s="24"/>
      <c r="B1332" s="15"/>
      <c r="C1332" s="15"/>
      <c r="D1332" s="15"/>
      <c r="E1332" s="16"/>
      <c r="F1332" s="16"/>
      <c r="G1332" s="16"/>
      <c r="H1332" s="16"/>
      <c r="I1332" s="16"/>
      <c r="J1332" s="15"/>
    </row>
    <row r="1333" spans="1:10" x14ac:dyDescent="0.2">
      <c r="A1333" s="24"/>
      <c r="B1333" s="15"/>
      <c r="C1333" s="15"/>
      <c r="D1333" s="15"/>
      <c r="E1333" s="16"/>
      <c r="F1333" s="16"/>
      <c r="G1333" s="16"/>
      <c r="H1333" s="16"/>
      <c r="I1333" s="16"/>
      <c r="J1333" s="15"/>
    </row>
    <row r="1334" spans="1:10" x14ac:dyDescent="0.2">
      <c r="A1334" s="24"/>
      <c r="B1334" s="15"/>
      <c r="C1334" s="15"/>
      <c r="D1334" s="15"/>
      <c r="E1334" s="16"/>
      <c r="F1334" s="16"/>
      <c r="G1334" s="16"/>
      <c r="H1334" s="16"/>
      <c r="I1334" s="16"/>
      <c r="J1334" s="15"/>
    </row>
    <row r="1335" spans="1:10" x14ac:dyDescent="0.2">
      <c r="A1335" s="24"/>
      <c r="B1335" s="15"/>
      <c r="C1335" s="15"/>
      <c r="D1335" s="15"/>
      <c r="E1335" s="16"/>
      <c r="F1335" s="16"/>
      <c r="G1335" s="16"/>
      <c r="H1335" s="16"/>
      <c r="I1335" s="16"/>
      <c r="J1335" s="15"/>
    </row>
    <row r="1336" spans="1:10" x14ac:dyDescent="0.2">
      <c r="A1336" s="24"/>
      <c r="B1336" s="15"/>
      <c r="C1336" s="15"/>
      <c r="D1336" s="15"/>
      <c r="E1336" s="16"/>
      <c r="F1336" s="16"/>
      <c r="G1336" s="16"/>
      <c r="H1336" s="16"/>
      <c r="I1336" s="16"/>
      <c r="J1336" s="15"/>
    </row>
    <row r="1337" spans="1:10" x14ac:dyDescent="0.2">
      <c r="A1337" s="24"/>
      <c r="B1337" s="15"/>
      <c r="C1337" s="15"/>
      <c r="D1337" s="15"/>
      <c r="E1337" s="16"/>
      <c r="F1337" s="16"/>
      <c r="G1337" s="16"/>
      <c r="H1337" s="16"/>
      <c r="I1337" s="16"/>
      <c r="J1337" s="15"/>
    </row>
    <row r="1338" spans="1:10" x14ac:dyDescent="0.2">
      <c r="A1338" s="24"/>
      <c r="B1338" s="15"/>
      <c r="C1338" s="15"/>
      <c r="D1338" s="15"/>
      <c r="E1338" s="16"/>
      <c r="F1338" s="16"/>
      <c r="G1338" s="16"/>
      <c r="H1338" s="16"/>
      <c r="I1338" s="16"/>
      <c r="J1338" s="15"/>
    </row>
    <row r="1339" spans="1:10" x14ac:dyDescent="0.2">
      <c r="A1339" s="24"/>
      <c r="B1339" s="15"/>
      <c r="C1339" s="15"/>
      <c r="D1339" s="15"/>
      <c r="E1339" s="16"/>
      <c r="F1339" s="16"/>
      <c r="G1339" s="16"/>
      <c r="H1339" s="16"/>
      <c r="I1339" s="16"/>
      <c r="J1339" s="15"/>
    </row>
    <row r="1340" spans="1:10" x14ac:dyDescent="0.2">
      <c r="A1340" s="24"/>
      <c r="B1340" s="15"/>
      <c r="C1340" s="15"/>
      <c r="D1340" s="15"/>
      <c r="E1340" s="16"/>
      <c r="F1340" s="16"/>
      <c r="G1340" s="16"/>
      <c r="H1340" s="16"/>
      <c r="I1340" s="16"/>
      <c r="J1340" s="15"/>
    </row>
    <row r="1341" spans="1:10" x14ac:dyDescent="0.2">
      <c r="A1341" s="24"/>
      <c r="B1341" s="15"/>
      <c r="C1341" s="15"/>
      <c r="D1341" s="15"/>
      <c r="E1341" s="16"/>
      <c r="F1341" s="16"/>
      <c r="G1341" s="16"/>
      <c r="H1341" s="16"/>
      <c r="I1341" s="16"/>
      <c r="J1341" s="15"/>
    </row>
    <row r="1342" spans="1:10" x14ac:dyDescent="0.2">
      <c r="A1342" s="24"/>
      <c r="B1342" s="15"/>
      <c r="C1342" s="15"/>
      <c r="D1342" s="15"/>
      <c r="E1342" s="16"/>
      <c r="F1342" s="16"/>
      <c r="G1342" s="16"/>
      <c r="H1342" s="16"/>
      <c r="I1342" s="16"/>
      <c r="J1342" s="15"/>
    </row>
    <row r="1343" spans="1:10" x14ac:dyDescent="0.2">
      <c r="A1343" s="24"/>
      <c r="B1343" s="15"/>
      <c r="C1343" s="15"/>
      <c r="D1343" s="15"/>
      <c r="E1343" s="16"/>
      <c r="F1343" s="16"/>
      <c r="G1343" s="16"/>
      <c r="H1343" s="16"/>
      <c r="I1343" s="16"/>
      <c r="J1343" s="15"/>
    </row>
    <row r="1344" spans="1:10" x14ac:dyDescent="0.2">
      <c r="A1344" s="24"/>
      <c r="B1344" s="15"/>
      <c r="C1344" s="15"/>
      <c r="D1344" s="15"/>
      <c r="E1344" s="16"/>
      <c r="F1344" s="16"/>
      <c r="G1344" s="16"/>
      <c r="H1344" s="16"/>
      <c r="I1344" s="16"/>
      <c r="J1344" s="15"/>
    </row>
    <row r="1345" spans="1:10" x14ac:dyDescent="0.2">
      <c r="A1345" s="24"/>
      <c r="B1345" s="15"/>
      <c r="C1345" s="15"/>
      <c r="D1345" s="15"/>
      <c r="E1345" s="16"/>
      <c r="F1345" s="16"/>
      <c r="G1345" s="16"/>
      <c r="H1345" s="16"/>
      <c r="I1345" s="16"/>
      <c r="J1345" s="15"/>
    </row>
    <row r="1346" spans="1:10" x14ac:dyDescent="0.2">
      <c r="A1346" s="24"/>
      <c r="B1346" s="15"/>
      <c r="C1346" s="15"/>
      <c r="D1346" s="15"/>
      <c r="E1346" s="16"/>
      <c r="F1346" s="16"/>
      <c r="G1346" s="16"/>
      <c r="H1346" s="16"/>
      <c r="I1346" s="16"/>
      <c r="J1346" s="15"/>
    </row>
    <row r="1347" spans="1:10" x14ac:dyDescent="0.2">
      <c r="A1347" s="24"/>
      <c r="B1347" s="15"/>
      <c r="C1347" s="15"/>
      <c r="D1347" s="15"/>
      <c r="E1347" s="16"/>
      <c r="F1347" s="16"/>
      <c r="G1347" s="16"/>
      <c r="H1347" s="16"/>
      <c r="I1347" s="16"/>
      <c r="J1347" s="15"/>
    </row>
    <row r="1348" spans="1:10" x14ac:dyDescent="0.2">
      <c r="A1348" s="24"/>
      <c r="B1348" s="15"/>
      <c r="C1348" s="15"/>
      <c r="D1348" s="15"/>
      <c r="E1348" s="16"/>
      <c r="F1348" s="16"/>
      <c r="G1348" s="16"/>
      <c r="H1348" s="16"/>
      <c r="I1348" s="16"/>
      <c r="J1348" s="15"/>
    </row>
    <row r="1349" spans="1:10" x14ac:dyDescent="0.2">
      <c r="A1349" s="24"/>
      <c r="B1349" s="15"/>
      <c r="C1349" s="15"/>
      <c r="D1349" s="15"/>
      <c r="E1349" s="16"/>
      <c r="F1349" s="16"/>
      <c r="G1349" s="16"/>
      <c r="H1349" s="16"/>
      <c r="I1349" s="16"/>
      <c r="J1349" s="15"/>
    </row>
    <row r="1350" spans="1:10" x14ac:dyDescent="0.2">
      <c r="A1350" s="24"/>
      <c r="B1350" s="15"/>
      <c r="C1350" s="15"/>
      <c r="D1350" s="15"/>
      <c r="E1350" s="16"/>
      <c r="F1350" s="16"/>
      <c r="G1350" s="16"/>
      <c r="H1350" s="16"/>
      <c r="I1350" s="16"/>
      <c r="J1350" s="15"/>
    </row>
    <row r="1351" spans="1:10" x14ac:dyDescent="0.2">
      <c r="A1351" s="24"/>
      <c r="B1351" s="15"/>
      <c r="C1351" s="15"/>
      <c r="D1351" s="15"/>
      <c r="E1351" s="16"/>
      <c r="F1351" s="16"/>
      <c r="G1351" s="16"/>
      <c r="H1351" s="16"/>
      <c r="I1351" s="16"/>
      <c r="J1351" s="15"/>
    </row>
    <row r="1352" spans="1:10" x14ac:dyDescent="0.2">
      <c r="A1352" s="24"/>
      <c r="B1352" s="15"/>
      <c r="C1352" s="15"/>
      <c r="D1352" s="15"/>
      <c r="E1352" s="16"/>
      <c r="F1352" s="16"/>
      <c r="G1352" s="16"/>
      <c r="H1352" s="16"/>
      <c r="I1352" s="16"/>
      <c r="J1352" s="15"/>
    </row>
    <row r="1353" spans="1:10" x14ac:dyDescent="0.2">
      <c r="A1353" s="24"/>
      <c r="B1353" s="15"/>
      <c r="C1353" s="15"/>
      <c r="D1353" s="15"/>
      <c r="E1353" s="16"/>
      <c r="F1353" s="16"/>
      <c r="G1353" s="16"/>
      <c r="H1353" s="16"/>
      <c r="I1353" s="16"/>
      <c r="J1353" s="15"/>
    </row>
    <row r="1354" spans="1:10" x14ac:dyDescent="0.2">
      <c r="A1354" s="24"/>
      <c r="B1354" s="15"/>
      <c r="C1354" s="15"/>
      <c r="D1354" s="15"/>
      <c r="E1354" s="16"/>
      <c r="F1354" s="16"/>
      <c r="G1354" s="16"/>
      <c r="H1354" s="16"/>
      <c r="I1354" s="16"/>
      <c r="J1354" s="15"/>
    </row>
    <row r="1355" spans="1:10" x14ac:dyDescent="0.2">
      <c r="A1355" s="24"/>
      <c r="B1355" s="15"/>
      <c r="C1355" s="15"/>
      <c r="D1355" s="15"/>
      <c r="E1355" s="16"/>
      <c r="F1355" s="16"/>
      <c r="G1355" s="16"/>
      <c r="H1355" s="16"/>
      <c r="I1355" s="16"/>
      <c r="J1355" s="15"/>
    </row>
    <row r="1356" spans="1:10" x14ac:dyDescent="0.2">
      <c r="A1356" s="24"/>
      <c r="B1356" s="15"/>
      <c r="C1356" s="15"/>
      <c r="D1356" s="15"/>
      <c r="E1356" s="16"/>
      <c r="F1356" s="16"/>
      <c r="G1356" s="16"/>
      <c r="H1356" s="16"/>
      <c r="I1356" s="16"/>
      <c r="J1356" s="15"/>
    </row>
    <row r="1357" spans="1:10" x14ac:dyDescent="0.2">
      <c r="A1357" s="24"/>
      <c r="B1357" s="15"/>
      <c r="C1357" s="15"/>
      <c r="D1357" s="15"/>
      <c r="E1357" s="16"/>
      <c r="F1357" s="16"/>
      <c r="G1357" s="16"/>
      <c r="H1357" s="16"/>
      <c r="I1357" s="16"/>
      <c r="J1357" s="15"/>
    </row>
    <row r="1358" spans="1:10" x14ac:dyDescent="0.2">
      <c r="A1358" s="24"/>
      <c r="B1358" s="15"/>
      <c r="C1358" s="15"/>
      <c r="D1358" s="15"/>
      <c r="E1358" s="16"/>
      <c r="F1358" s="16"/>
      <c r="G1358" s="16"/>
      <c r="H1358" s="16"/>
      <c r="I1358" s="16"/>
      <c r="J1358" s="15"/>
    </row>
    <row r="1359" spans="1:10" x14ac:dyDescent="0.2">
      <c r="A1359" s="24"/>
      <c r="B1359" s="15"/>
      <c r="C1359" s="15"/>
      <c r="D1359" s="15"/>
      <c r="E1359" s="16"/>
      <c r="F1359" s="16"/>
      <c r="G1359" s="16"/>
      <c r="H1359" s="16"/>
      <c r="I1359" s="16"/>
      <c r="J1359" s="15"/>
    </row>
    <row r="1360" spans="1:10" x14ac:dyDescent="0.2">
      <c r="A1360" s="24"/>
      <c r="B1360" s="15"/>
      <c r="C1360" s="15"/>
      <c r="D1360" s="15"/>
      <c r="E1360" s="16"/>
      <c r="F1360" s="16"/>
      <c r="G1360" s="16"/>
      <c r="H1360" s="16"/>
      <c r="I1360" s="16"/>
      <c r="J1360" s="15"/>
    </row>
    <row r="1361" spans="1:10" x14ac:dyDescent="0.2">
      <c r="A1361" s="24"/>
      <c r="B1361" s="15"/>
      <c r="C1361" s="15"/>
      <c r="D1361" s="15"/>
      <c r="E1361" s="16"/>
      <c r="F1361" s="16"/>
      <c r="G1361" s="16"/>
      <c r="H1361" s="16"/>
      <c r="I1361" s="16"/>
      <c r="J1361" s="15"/>
    </row>
    <row r="1362" spans="1:10" x14ac:dyDescent="0.2">
      <c r="A1362" s="24"/>
      <c r="B1362" s="15"/>
      <c r="C1362" s="15"/>
      <c r="D1362" s="15"/>
      <c r="E1362" s="16"/>
      <c r="F1362" s="16"/>
      <c r="G1362" s="16"/>
      <c r="H1362" s="16"/>
      <c r="I1362" s="16"/>
      <c r="J1362" s="15"/>
    </row>
    <row r="1363" spans="1:10" x14ac:dyDescent="0.2">
      <c r="A1363" s="24"/>
      <c r="B1363" s="15"/>
      <c r="C1363" s="15"/>
      <c r="D1363" s="15"/>
      <c r="E1363" s="16"/>
      <c r="F1363" s="16"/>
      <c r="G1363" s="16"/>
      <c r="H1363" s="16"/>
      <c r="I1363" s="16"/>
      <c r="J1363" s="15"/>
    </row>
    <row r="1364" spans="1:10" x14ac:dyDescent="0.2">
      <c r="A1364" s="24"/>
      <c r="B1364" s="15"/>
      <c r="C1364" s="15"/>
      <c r="D1364" s="15"/>
      <c r="E1364" s="16"/>
      <c r="F1364" s="16"/>
      <c r="G1364" s="16"/>
      <c r="H1364" s="16"/>
      <c r="I1364" s="16"/>
      <c r="J1364" s="15"/>
    </row>
    <row r="1365" spans="1:10" x14ac:dyDescent="0.2">
      <c r="A1365" s="24"/>
      <c r="B1365" s="15"/>
      <c r="C1365" s="15"/>
      <c r="D1365" s="15"/>
      <c r="E1365" s="16"/>
      <c r="F1365" s="16"/>
      <c r="G1365" s="16"/>
      <c r="H1365" s="16"/>
      <c r="I1365" s="16"/>
      <c r="J1365" s="15"/>
    </row>
    <row r="1366" spans="1:10" x14ac:dyDescent="0.2">
      <c r="A1366" s="24"/>
      <c r="B1366" s="15"/>
      <c r="C1366" s="15"/>
      <c r="D1366" s="15"/>
      <c r="E1366" s="16"/>
      <c r="F1366" s="16"/>
      <c r="G1366" s="16"/>
      <c r="H1366" s="16"/>
      <c r="I1366" s="16"/>
      <c r="J1366" s="15"/>
    </row>
    <row r="1367" spans="1:10" x14ac:dyDescent="0.2">
      <c r="A1367" s="24"/>
      <c r="B1367" s="15"/>
      <c r="C1367" s="15"/>
      <c r="D1367" s="15"/>
      <c r="E1367" s="16"/>
      <c r="F1367" s="16"/>
      <c r="G1367" s="16"/>
      <c r="H1367" s="16"/>
      <c r="I1367" s="16"/>
      <c r="J1367" s="15"/>
    </row>
    <row r="1368" spans="1:10" x14ac:dyDescent="0.2">
      <c r="A1368" s="24"/>
      <c r="B1368" s="15"/>
      <c r="C1368" s="15"/>
      <c r="D1368" s="15"/>
      <c r="E1368" s="16"/>
      <c r="F1368" s="16"/>
      <c r="G1368" s="16"/>
      <c r="H1368" s="16"/>
      <c r="I1368" s="16"/>
      <c r="J1368" s="15"/>
    </row>
    <row r="1369" spans="1:10" x14ac:dyDescent="0.2">
      <c r="A1369" s="24"/>
      <c r="B1369" s="15"/>
      <c r="C1369" s="15"/>
      <c r="D1369" s="15"/>
      <c r="E1369" s="16"/>
      <c r="F1369" s="16"/>
      <c r="G1369" s="16"/>
      <c r="H1369" s="16"/>
      <c r="I1369" s="16"/>
      <c r="J1369" s="15"/>
    </row>
    <row r="1370" spans="1:10" x14ac:dyDescent="0.2">
      <c r="A1370" s="24"/>
      <c r="B1370" s="15"/>
      <c r="C1370" s="15"/>
      <c r="D1370" s="15"/>
      <c r="E1370" s="16"/>
      <c r="F1370" s="16"/>
      <c r="G1370" s="16"/>
      <c r="H1370" s="16"/>
      <c r="I1370" s="16"/>
      <c r="J1370" s="15"/>
    </row>
    <row r="1371" spans="1:10" x14ac:dyDescent="0.2">
      <c r="A1371" s="24"/>
      <c r="B1371" s="15"/>
      <c r="C1371" s="15"/>
      <c r="D1371" s="15"/>
      <c r="E1371" s="16"/>
      <c r="F1371" s="16"/>
      <c r="G1371" s="16"/>
      <c r="H1371" s="16"/>
      <c r="I1371" s="16"/>
      <c r="J1371" s="15"/>
    </row>
    <row r="1372" spans="1:10" x14ac:dyDescent="0.2">
      <c r="A1372" s="24"/>
      <c r="B1372" s="15"/>
      <c r="C1372" s="15"/>
      <c r="D1372" s="15"/>
      <c r="E1372" s="16"/>
      <c r="F1372" s="16"/>
      <c r="G1372" s="16"/>
      <c r="H1372" s="16"/>
      <c r="I1372" s="16"/>
      <c r="J1372" s="15"/>
    </row>
    <row r="1373" spans="1:10" x14ac:dyDescent="0.2">
      <c r="A1373" s="24"/>
      <c r="B1373" s="15"/>
      <c r="C1373" s="15"/>
      <c r="D1373" s="15"/>
      <c r="E1373" s="16"/>
      <c r="F1373" s="16"/>
      <c r="G1373" s="16"/>
      <c r="H1373" s="16"/>
      <c r="I1373" s="16"/>
      <c r="J1373" s="15"/>
    </row>
    <row r="1374" spans="1:10" x14ac:dyDescent="0.2">
      <c r="A1374" s="24"/>
      <c r="B1374" s="15"/>
      <c r="C1374" s="15"/>
      <c r="D1374" s="15"/>
      <c r="E1374" s="16"/>
      <c r="F1374" s="16"/>
      <c r="G1374" s="16"/>
      <c r="H1374" s="16"/>
      <c r="I1374" s="16"/>
      <c r="J1374" s="15"/>
    </row>
    <row r="1375" spans="1:10" x14ac:dyDescent="0.2">
      <c r="A1375" s="24"/>
      <c r="B1375" s="15"/>
      <c r="C1375" s="15"/>
      <c r="D1375" s="15"/>
      <c r="E1375" s="16"/>
      <c r="F1375" s="16"/>
      <c r="G1375" s="16"/>
      <c r="H1375" s="16"/>
      <c r="I1375" s="16"/>
      <c r="J1375" s="15"/>
    </row>
    <row r="1376" spans="1:10" x14ac:dyDescent="0.2">
      <c r="A1376" s="24"/>
      <c r="B1376" s="15"/>
      <c r="C1376" s="15"/>
      <c r="D1376" s="15"/>
      <c r="E1376" s="16"/>
      <c r="F1376" s="16"/>
      <c r="G1376" s="16"/>
      <c r="H1376" s="16"/>
      <c r="I1376" s="16"/>
      <c r="J1376" s="15"/>
    </row>
    <row r="1377" spans="1:10" x14ac:dyDescent="0.2">
      <c r="A1377" s="24"/>
      <c r="B1377" s="15"/>
      <c r="C1377" s="15"/>
      <c r="D1377" s="15"/>
      <c r="E1377" s="16"/>
      <c r="F1377" s="16"/>
      <c r="G1377" s="16"/>
      <c r="H1377" s="16"/>
      <c r="I1377" s="16"/>
      <c r="J1377" s="15"/>
    </row>
    <row r="1378" spans="1:10" x14ac:dyDescent="0.2">
      <c r="A1378" s="24"/>
      <c r="B1378" s="15"/>
      <c r="C1378" s="15"/>
      <c r="D1378" s="15"/>
      <c r="E1378" s="16"/>
      <c r="F1378" s="16"/>
      <c r="G1378" s="16"/>
      <c r="H1378" s="16"/>
      <c r="I1378" s="16"/>
      <c r="J1378" s="15"/>
    </row>
    <row r="1379" spans="1:10" x14ac:dyDescent="0.2">
      <c r="A1379" s="24"/>
      <c r="B1379" s="15"/>
      <c r="C1379" s="15"/>
      <c r="D1379" s="15"/>
      <c r="E1379" s="16"/>
      <c r="F1379" s="16"/>
      <c r="G1379" s="16"/>
      <c r="H1379" s="16"/>
      <c r="I1379" s="16"/>
      <c r="J1379" s="15"/>
    </row>
    <row r="1380" spans="1:10" x14ac:dyDescent="0.2">
      <c r="A1380" s="24"/>
      <c r="B1380" s="15"/>
      <c r="C1380" s="15"/>
      <c r="D1380" s="15"/>
      <c r="E1380" s="16"/>
      <c r="F1380" s="16"/>
      <c r="G1380" s="16"/>
      <c r="H1380" s="16"/>
      <c r="I1380" s="16"/>
      <c r="J1380" s="15"/>
    </row>
    <row r="1381" spans="1:10" x14ac:dyDescent="0.2">
      <c r="A1381" s="24"/>
      <c r="B1381" s="15"/>
      <c r="C1381" s="15"/>
      <c r="D1381" s="15"/>
      <c r="E1381" s="16"/>
      <c r="F1381" s="16"/>
      <c r="G1381" s="16"/>
      <c r="H1381" s="16"/>
      <c r="I1381" s="16"/>
      <c r="J1381" s="15"/>
    </row>
    <row r="1382" spans="1:10" x14ac:dyDescent="0.2">
      <c r="A1382" s="24"/>
      <c r="B1382" s="15"/>
      <c r="C1382" s="15"/>
      <c r="D1382" s="15"/>
      <c r="E1382" s="16"/>
      <c r="F1382" s="16"/>
      <c r="G1382" s="16"/>
      <c r="H1382" s="16"/>
      <c r="I1382" s="16"/>
      <c r="J1382" s="15"/>
    </row>
    <row r="1383" spans="1:10" x14ac:dyDescent="0.2">
      <c r="A1383" s="24"/>
      <c r="B1383" s="15"/>
      <c r="C1383" s="15"/>
      <c r="D1383" s="15"/>
      <c r="E1383" s="16"/>
      <c r="F1383" s="16"/>
      <c r="G1383" s="16"/>
      <c r="H1383" s="16"/>
      <c r="I1383" s="16"/>
      <c r="J1383" s="15"/>
    </row>
    <row r="1384" spans="1:10" x14ac:dyDescent="0.2">
      <c r="A1384" s="24"/>
      <c r="B1384" s="15"/>
      <c r="C1384" s="15"/>
      <c r="D1384" s="15"/>
      <c r="E1384" s="16"/>
      <c r="F1384" s="16"/>
      <c r="G1384" s="16"/>
      <c r="H1384" s="16"/>
      <c r="I1384" s="16"/>
      <c r="J1384" s="15"/>
    </row>
    <row r="1385" spans="1:10" x14ac:dyDescent="0.2">
      <c r="A1385" s="24"/>
      <c r="B1385" s="15"/>
      <c r="C1385" s="15"/>
      <c r="D1385" s="15"/>
      <c r="E1385" s="16"/>
      <c r="F1385" s="16"/>
      <c r="G1385" s="16"/>
      <c r="H1385" s="16"/>
      <c r="I1385" s="16"/>
      <c r="J1385" s="15"/>
    </row>
    <row r="1386" spans="1:10" x14ac:dyDescent="0.2">
      <c r="A1386" s="24"/>
      <c r="B1386" s="15"/>
      <c r="C1386" s="15"/>
      <c r="D1386" s="15"/>
      <c r="E1386" s="16"/>
      <c r="F1386" s="16"/>
      <c r="G1386" s="16"/>
      <c r="H1386" s="16"/>
      <c r="I1386" s="16"/>
      <c r="J1386" s="15"/>
    </row>
    <row r="1387" spans="1:10" x14ac:dyDescent="0.2">
      <c r="A1387" s="24"/>
      <c r="B1387" s="15"/>
      <c r="C1387" s="15"/>
      <c r="D1387" s="15"/>
      <c r="E1387" s="16"/>
      <c r="F1387" s="16"/>
      <c r="G1387" s="16"/>
      <c r="H1387" s="16"/>
      <c r="I1387" s="16"/>
      <c r="J1387" s="15"/>
    </row>
    <row r="1388" spans="1:10" x14ac:dyDescent="0.2">
      <c r="A1388" s="24"/>
      <c r="B1388" s="15"/>
      <c r="C1388" s="15"/>
      <c r="D1388" s="15"/>
      <c r="E1388" s="16"/>
      <c r="F1388" s="16"/>
      <c r="G1388" s="16"/>
      <c r="H1388" s="16"/>
      <c r="I1388" s="16"/>
      <c r="J1388" s="15"/>
    </row>
    <row r="1389" spans="1:10" x14ac:dyDescent="0.2">
      <c r="A1389" s="24"/>
      <c r="B1389" s="15"/>
      <c r="C1389" s="15"/>
      <c r="D1389" s="15"/>
      <c r="E1389" s="16"/>
      <c r="F1389" s="16"/>
      <c r="G1389" s="16"/>
      <c r="H1389" s="16"/>
      <c r="I1389" s="16"/>
      <c r="J1389" s="15"/>
    </row>
    <row r="1390" spans="1:10" x14ac:dyDescent="0.2">
      <c r="A1390" s="24"/>
      <c r="B1390" s="15"/>
      <c r="C1390" s="15"/>
      <c r="D1390" s="15"/>
      <c r="E1390" s="16"/>
      <c r="F1390" s="16"/>
      <c r="G1390" s="16"/>
      <c r="H1390" s="16"/>
      <c r="I1390" s="16"/>
      <c r="J1390" s="15"/>
    </row>
    <row r="1391" spans="1:10" x14ac:dyDescent="0.2">
      <c r="A1391" s="24"/>
      <c r="B1391" s="15"/>
      <c r="C1391" s="15"/>
      <c r="D1391" s="15"/>
      <c r="E1391" s="16"/>
      <c r="F1391" s="16"/>
      <c r="G1391" s="16"/>
      <c r="H1391" s="16"/>
      <c r="I1391" s="16"/>
      <c r="J1391" s="15"/>
    </row>
    <row r="1392" spans="1:10" x14ac:dyDescent="0.2">
      <c r="A1392" s="24"/>
      <c r="B1392" s="15"/>
      <c r="C1392" s="15"/>
      <c r="D1392" s="15"/>
      <c r="E1392" s="16"/>
      <c r="F1392" s="16"/>
      <c r="G1392" s="16"/>
      <c r="H1392" s="16"/>
      <c r="I1392" s="16"/>
      <c r="J1392" s="15"/>
    </row>
    <row r="1393" spans="1:10" x14ac:dyDescent="0.2">
      <c r="A1393" s="24"/>
      <c r="B1393" s="15"/>
      <c r="C1393" s="15"/>
      <c r="D1393" s="15"/>
      <c r="E1393" s="16"/>
      <c r="F1393" s="16"/>
      <c r="G1393" s="16"/>
      <c r="H1393" s="16"/>
      <c r="I1393" s="16"/>
      <c r="J1393" s="15"/>
    </row>
    <row r="1394" spans="1:10" x14ac:dyDescent="0.2">
      <c r="A1394" s="24"/>
      <c r="B1394" s="15"/>
      <c r="C1394" s="15"/>
      <c r="D1394" s="15"/>
      <c r="E1394" s="16"/>
      <c r="F1394" s="16"/>
      <c r="G1394" s="16"/>
      <c r="H1394" s="16"/>
      <c r="I1394" s="16"/>
      <c r="J1394" s="15"/>
    </row>
    <row r="1395" spans="1:10" x14ac:dyDescent="0.2">
      <c r="A1395" s="24"/>
      <c r="B1395" s="15"/>
      <c r="C1395" s="15"/>
      <c r="D1395" s="15"/>
      <c r="E1395" s="16"/>
      <c r="F1395" s="16"/>
      <c r="G1395" s="16"/>
      <c r="H1395" s="16"/>
      <c r="I1395" s="16"/>
      <c r="J1395" s="15"/>
    </row>
    <row r="1396" spans="1:10" x14ac:dyDescent="0.2">
      <c r="A1396" s="24"/>
      <c r="B1396" s="15"/>
      <c r="C1396" s="15"/>
      <c r="D1396" s="15"/>
      <c r="E1396" s="16"/>
      <c r="F1396" s="16"/>
      <c r="G1396" s="16"/>
      <c r="H1396" s="16"/>
      <c r="I1396" s="16"/>
      <c r="J1396" s="15"/>
    </row>
    <row r="1397" spans="1:10" x14ac:dyDescent="0.2">
      <c r="A1397" s="24"/>
      <c r="B1397" s="15"/>
      <c r="C1397" s="15"/>
      <c r="D1397" s="15"/>
      <c r="E1397" s="16"/>
      <c r="F1397" s="16"/>
      <c r="G1397" s="16"/>
      <c r="H1397" s="16"/>
      <c r="I1397" s="16"/>
      <c r="J1397" s="15"/>
    </row>
    <row r="1398" spans="1:10" x14ac:dyDescent="0.2">
      <c r="A1398" s="24"/>
      <c r="B1398" s="15"/>
      <c r="C1398" s="15"/>
      <c r="D1398" s="15"/>
      <c r="E1398" s="16"/>
      <c r="F1398" s="16"/>
      <c r="G1398" s="16"/>
      <c r="H1398" s="16"/>
      <c r="I1398" s="16"/>
      <c r="J1398" s="15"/>
    </row>
    <row r="1399" spans="1:10" x14ac:dyDescent="0.2">
      <c r="A1399" s="24"/>
      <c r="B1399" s="15"/>
      <c r="C1399" s="15"/>
      <c r="D1399" s="15"/>
      <c r="E1399" s="16"/>
      <c r="F1399" s="16"/>
      <c r="G1399" s="16"/>
      <c r="H1399" s="16"/>
      <c r="I1399" s="16"/>
      <c r="J1399" s="15"/>
    </row>
    <row r="1400" spans="1:10" x14ac:dyDescent="0.2">
      <c r="A1400" s="24"/>
      <c r="B1400" s="15"/>
      <c r="C1400" s="15"/>
      <c r="D1400" s="15"/>
      <c r="E1400" s="16"/>
      <c r="F1400" s="16"/>
      <c r="G1400" s="16"/>
      <c r="H1400" s="16"/>
      <c r="I1400" s="16"/>
      <c r="J1400" s="15"/>
    </row>
    <row r="1401" spans="1:10" x14ac:dyDescent="0.2">
      <c r="A1401" s="24"/>
      <c r="B1401" s="15"/>
      <c r="C1401" s="15"/>
      <c r="D1401" s="15"/>
      <c r="E1401" s="16"/>
      <c r="F1401" s="16"/>
      <c r="G1401" s="16"/>
      <c r="H1401" s="16"/>
      <c r="I1401" s="16"/>
      <c r="J1401" s="15"/>
    </row>
    <row r="1402" spans="1:10" x14ac:dyDescent="0.2">
      <c r="A1402" s="24"/>
      <c r="B1402" s="15"/>
      <c r="C1402" s="15"/>
      <c r="D1402" s="15"/>
      <c r="E1402" s="16"/>
      <c r="F1402" s="16"/>
      <c r="G1402" s="16"/>
      <c r="H1402" s="16"/>
      <c r="I1402" s="16"/>
      <c r="J1402" s="15"/>
    </row>
    <row r="1403" spans="1:10" x14ac:dyDescent="0.2">
      <c r="A1403" s="24"/>
      <c r="B1403" s="15"/>
      <c r="C1403" s="15"/>
      <c r="D1403" s="15"/>
      <c r="E1403" s="16"/>
      <c r="F1403" s="16"/>
      <c r="G1403" s="16"/>
      <c r="H1403" s="16"/>
      <c r="I1403" s="16"/>
      <c r="J1403" s="15"/>
    </row>
    <row r="1404" spans="1:10" x14ac:dyDescent="0.2">
      <c r="A1404" s="24"/>
      <c r="B1404" s="15"/>
      <c r="C1404" s="15"/>
      <c r="D1404" s="15"/>
      <c r="E1404" s="16"/>
      <c r="F1404" s="16"/>
      <c r="G1404" s="16"/>
      <c r="H1404" s="16"/>
      <c r="I1404" s="16"/>
      <c r="J1404" s="15"/>
    </row>
    <row r="1405" spans="1:10" x14ac:dyDescent="0.2">
      <c r="A1405" s="24"/>
      <c r="B1405" s="15"/>
      <c r="C1405" s="15"/>
      <c r="D1405" s="15"/>
      <c r="E1405" s="16"/>
      <c r="F1405" s="16"/>
      <c r="G1405" s="16"/>
      <c r="H1405" s="16"/>
      <c r="I1405" s="16"/>
      <c r="J1405" s="15"/>
    </row>
    <row r="1406" spans="1:10" x14ac:dyDescent="0.2">
      <c r="A1406" s="24"/>
      <c r="B1406" s="15"/>
      <c r="C1406" s="15"/>
      <c r="D1406" s="15"/>
      <c r="E1406" s="16"/>
      <c r="F1406" s="16"/>
      <c r="G1406" s="16"/>
      <c r="H1406" s="16"/>
      <c r="I1406" s="16"/>
      <c r="J1406" s="15"/>
    </row>
    <row r="1407" spans="1:10" x14ac:dyDescent="0.2">
      <c r="A1407" s="24"/>
      <c r="B1407" s="15"/>
      <c r="C1407" s="15"/>
      <c r="D1407" s="15"/>
      <c r="E1407" s="16"/>
      <c r="F1407" s="16"/>
      <c r="G1407" s="16"/>
      <c r="H1407" s="16"/>
      <c r="I1407" s="16"/>
      <c r="J1407" s="15"/>
    </row>
    <row r="1408" spans="1:10" x14ac:dyDescent="0.2">
      <c r="A1408" s="24"/>
      <c r="B1408" s="15"/>
      <c r="C1408" s="15"/>
      <c r="D1408" s="15"/>
      <c r="E1408" s="16"/>
      <c r="F1408" s="16"/>
      <c r="G1408" s="16"/>
      <c r="H1408" s="16"/>
      <c r="I1408" s="16"/>
      <c r="J1408" s="15"/>
    </row>
    <row r="1409" spans="1:10" x14ac:dyDescent="0.2">
      <c r="A1409" s="24"/>
      <c r="B1409" s="15"/>
      <c r="C1409" s="15"/>
      <c r="D1409" s="15"/>
      <c r="E1409" s="16"/>
      <c r="F1409" s="16"/>
      <c r="G1409" s="16"/>
      <c r="H1409" s="16"/>
      <c r="I1409" s="16"/>
      <c r="J1409" s="15"/>
    </row>
    <row r="1410" spans="1:10" x14ac:dyDescent="0.2">
      <c r="A1410" s="24"/>
      <c r="B1410" s="15"/>
      <c r="C1410" s="15"/>
      <c r="D1410" s="15"/>
      <c r="E1410" s="16"/>
      <c r="F1410" s="16"/>
      <c r="G1410" s="16"/>
      <c r="H1410" s="16"/>
      <c r="I1410" s="16"/>
      <c r="J1410" s="15"/>
    </row>
    <row r="1411" spans="1:10" x14ac:dyDescent="0.2">
      <c r="A1411" s="24"/>
      <c r="B1411" s="15"/>
      <c r="C1411" s="15"/>
      <c r="D1411" s="15"/>
      <c r="E1411" s="16"/>
      <c r="F1411" s="16"/>
      <c r="G1411" s="16"/>
      <c r="H1411" s="16"/>
      <c r="I1411" s="16"/>
      <c r="J1411" s="15"/>
    </row>
    <row r="1412" spans="1:10" x14ac:dyDescent="0.2">
      <c r="A1412" s="24"/>
      <c r="B1412" s="15"/>
      <c r="C1412" s="15"/>
      <c r="D1412" s="15"/>
      <c r="E1412" s="16"/>
      <c r="F1412" s="16"/>
      <c r="G1412" s="16"/>
      <c r="H1412" s="16"/>
      <c r="I1412" s="16"/>
      <c r="J1412" s="15"/>
    </row>
    <row r="1413" spans="1:10" x14ac:dyDescent="0.2">
      <c r="A1413" s="24"/>
      <c r="B1413" s="15"/>
      <c r="C1413" s="15"/>
      <c r="D1413" s="15"/>
      <c r="E1413" s="16"/>
      <c r="F1413" s="16"/>
      <c r="G1413" s="16"/>
      <c r="H1413" s="16"/>
      <c r="I1413" s="16"/>
      <c r="J1413" s="15"/>
    </row>
    <row r="1414" spans="1:10" x14ac:dyDescent="0.2">
      <c r="A1414" s="24"/>
      <c r="B1414" s="15"/>
      <c r="C1414" s="15"/>
      <c r="D1414" s="15"/>
      <c r="E1414" s="16"/>
      <c r="F1414" s="16"/>
      <c r="G1414" s="16"/>
      <c r="H1414" s="16"/>
      <c r="I1414" s="16"/>
      <c r="J1414" s="15"/>
    </row>
    <row r="1415" spans="1:10" x14ac:dyDescent="0.2">
      <c r="A1415" s="24"/>
      <c r="B1415" s="15"/>
      <c r="C1415" s="15"/>
      <c r="D1415" s="15"/>
      <c r="E1415" s="16"/>
      <c r="F1415" s="16"/>
      <c r="G1415" s="16"/>
      <c r="H1415" s="16"/>
      <c r="I1415" s="16"/>
      <c r="J1415" s="15"/>
    </row>
    <row r="1416" spans="1:10" x14ac:dyDescent="0.2">
      <c r="A1416" s="24"/>
      <c r="B1416" s="15"/>
      <c r="C1416" s="15"/>
      <c r="D1416" s="15"/>
      <c r="E1416" s="16"/>
      <c r="F1416" s="16"/>
      <c r="G1416" s="16"/>
      <c r="H1416" s="16"/>
      <c r="I1416" s="16"/>
      <c r="J1416" s="15"/>
    </row>
    <row r="1417" spans="1:10" x14ac:dyDescent="0.2">
      <c r="A1417" s="24"/>
      <c r="B1417" s="15"/>
      <c r="C1417" s="15"/>
      <c r="D1417" s="15"/>
      <c r="E1417" s="16"/>
      <c r="F1417" s="16"/>
      <c r="G1417" s="16"/>
      <c r="H1417" s="16"/>
      <c r="I1417" s="16"/>
      <c r="J1417" s="15"/>
    </row>
    <row r="1418" spans="1:10" x14ac:dyDescent="0.2">
      <c r="A1418" s="24"/>
      <c r="B1418" s="15"/>
      <c r="C1418" s="15"/>
      <c r="D1418" s="15"/>
      <c r="E1418" s="16"/>
      <c r="F1418" s="16"/>
      <c r="G1418" s="16"/>
      <c r="H1418" s="16"/>
      <c r="I1418" s="16"/>
      <c r="J1418" s="15"/>
    </row>
    <row r="1419" spans="1:10" x14ac:dyDescent="0.2">
      <c r="A1419" s="24"/>
      <c r="B1419" s="15"/>
      <c r="C1419" s="15"/>
      <c r="D1419" s="15"/>
      <c r="E1419" s="16"/>
      <c r="F1419" s="16"/>
      <c r="G1419" s="16"/>
      <c r="H1419" s="16"/>
      <c r="I1419" s="16"/>
      <c r="J1419" s="15"/>
    </row>
    <row r="1420" spans="1:10" x14ac:dyDescent="0.2">
      <c r="A1420" s="24"/>
      <c r="B1420" s="15"/>
      <c r="C1420" s="15"/>
      <c r="D1420" s="15"/>
      <c r="E1420" s="16"/>
      <c r="F1420" s="16"/>
      <c r="G1420" s="16"/>
      <c r="H1420" s="16"/>
      <c r="I1420" s="16"/>
      <c r="J1420" s="15"/>
    </row>
    <row r="1421" spans="1:10" x14ac:dyDescent="0.2">
      <c r="A1421" s="24"/>
      <c r="B1421" s="15"/>
      <c r="C1421" s="15"/>
      <c r="D1421" s="15"/>
      <c r="E1421" s="16"/>
      <c r="F1421" s="16"/>
      <c r="G1421" s="16"/>
      <c r="H1421" s="16"/>
      <c r="I1421" s="16"/>
      <c r="J1421" s="15"/>
    </row>
    <row r="1422" spans="1:10" x14ac:dyDescent="0.2">
      <c r="A1422" s="24"/>
      <c r="B1422" s="15"/>
      <c r="C1422" s="15"/>
      <c r="D1422" s="15"/>
      <c r="E1422" s="16"/>
      <c r="F1422" s="16"/>
      <c r="G1422" s="16"/>
      <c r="H1422" s="16"/>
      <c r="I1422" s="16"/>
      <c r="J1422" s="15"/>
    </row>
    <row r="1423" spans="1:10" x14ac:dyDescent="0.2">
      <c r="A1423" s="24"/>
      <c r="B1423" s="15"/>
      <c r="C1423" s="15"/>
      <c r="D1423" s="15"/>
      <c r="E1423" s="16"/>
      <c r="F1423" s="16"/>
      <c r="G1423" s="16"/>
      <c r="H1423" s="16"/>
      <c r="I1423" s="16"/>
      <c r="J1423" s="15"/>
    </row>
    <row r="1424" spans="1:10" x14ac:dyDescent="0.2">
      <c r="A1424" s="24"/>
      <c r="B1424" s="15"/>
      <c r="C1424" s="15"/>
      <c r="D1424" s="15"/>
      <c r="E1424" s="16"/>
      <c r="F1424" s="16"/>
      <c r="G1424" s="16"/>
      <c r="H1424" s="16"/>
      <c r="I1424" s="16"/>
      <c r="J1424" s="15"/>
    </row>
    <row r="1425" spans="1:10" x14ac:dyDescent="0.2">
      <c r="A1425" s="24"/>
      <c r="B1425" s="15"/>
      <c r="C1425" s="15"/>
      <c r="D1425" s="15"/>
      <c r="E1425" s="16"/>
      <c r="F1425" s="16"/>
      <c r="G1425" s="16"/>
      <c r="H1425" s="16"/>
      <c r="I1425" s="16"/>
      <c r="J1425" s="15"/>
    </row>
    <row r="1426" spans="1:10" x14ac:dyDescent="0.2">
      <c r="A1426" s="24"/>
      <c r="B1426" s="15"/>
      <c r="C1426" s="15"/>
      <c r="D1426" s="15"/>
      <c r="E1426" s="16"/>
      <c r="F1426" s="16"/>
      <c r="G1426" s="16"/>
      <c r="H1426" s="16"/>
      <c r="I1426" s="16"/>
      <c r="J1426" s="15"/>
    </row>
    <row r="1427" spans="1:10" x14ac:dyDescent="0.2">
      <c r="A1427" s="24"/>
      <c r="B1427" s="15"/>
      <c r="C1427" s="15"/>
      <c r="D1427" s="15"/>
      <c r="E1427" s="16"/>
      <c r="F1427" s="16"/>
      <c r="G1427" s="16"/>
      <c r="H1427" s="16"/>
      <c r="I1427" s="16"/>
      <c r="J1427" s="15"/>
    </row>
    <row r="1428" spans="1:10" x14ac:dyDescent="0.2">
      <c r="A1428" s="24"/>
      <c r="B1428" s="15"/>
      <c r="C1428" s="15"/>
      <c r="D1428" s="15"/>
      <c r="E1428" s="16"/>
      <c r="F1428" s="16"/>
      <c r="G1428" s="16"/>
      <c r="H1428" s="16"/>
      <c r="I1428" s="16"/>
      <c r="J1428" s="15"/>
    </row>
    <row r="1429" spans="1:10" x14ac:dyDescent="0.2">
      <c r="A1429" s="24"/>
      <c r="B1429" s="15"/>
      <c r="C1429" s="15"/>
      <c r="D1429" s="15"/>
      <c r="E1429" s="16"/>
      <c r="F1429" s="16"/>
      <c r="G1429" s="16"/>
      <c r="H1429" s="16"/>
      <c r="I1429" s="16"/>
      <c r="J1429" s="15"/>
    </row>
    <row r="1430" spans="1:10" x14ac:dyDescent="0.2">
      <c r="A1430" s="24"/>
      <c r="B1430" s="15"/>
      <c r="C1430" s="15"/>
      <c r="D1430" s="15"/>
      <c r="E1430" s="16"/>
      <c r="F1430" s="16"/>
      <c r="G1430" s="16"/>
      <c r="H1430" s="16"/>
      <c r="I1430" s="16"/>
      <c r="J1430" s="15"/>
    </row>
    <row r="1431" spans="1:10" x14ac:dyDescent="0.2">
      <c r="A1431" s="24"/>
      <c r="B1431" s="15"/>
      <c r="C1431" s="15"/>
      <c r="D1431" s="15"/>
      <c r="E1431" s="16"/>
      <c r="F1431" s="16"/>
      <c r="G1431" s="16"/>
      <c r="H1431" s="16"/>
      <c r="I1431" s="16"/>
      <c r="J1431" s="15"/>
    </row>
    <row r="1432" spans="1:10" x14ac:dyDescent="0.2">
      <c r="A1432" s="24"/>
      <c r="B1432" s="15"/>
      <c r="C1432" s="15"/>
      <c r="D1432" s="15"/>
      <c r="E1432" s="16"/>
      <c r="F1432" s="16"/>
      <c r="G1432" s="16"/>
      <c r="H1432" s="16"/>
      <c r="I1432" s="16"/>
      <c r="J1432" s="15"/>
    </row>
    <row r="1433" spans="1:10" x14ac:dyDescent="0.2">
      <c r="A1433" s="24"/>
      <c r="B1433" s="15"/>
      <c r="C1433" s="15"/>
      <c r="D1433" s="15"/>
      <c r="E1433" s="16"/>
      <c r="F1433" s="16"/>
      <c r="G1433" s="16"/>
      <c r="H1433" s="16"/>
      <c r="I1433" s="16"/>
      <c r="J1433" s="15"/>
    </row>
    <row r="1434" spans="1:10" x14ac:dyDescent="0.2">
      <c r="A1434" s="24"/>
      <c r="B1434" s="15"/>
      <c r="C1434" s="15"/>
      <c r="D1434" s="15"/>
      <c r="E1434" s="16"/>
      <c r="F1434" s="16"/>
      <c r="G1434" s="16"/>
      <c r="H1434" s="16"/>
      <c r="I1434" s="16"/>
      <c r="J1434" s="15"/>
    </row>
    <row r="1435" spans="1:10" x14ac:dyDescent="0.2">
      <c r="A1435" s="24"/>
      <c r="B1435" s="15"/>
      <c r="C1435" s="15"/>
      <c r="D1435" s="15"/>
      <c r="E1435" s="16"/>
      <c r="F1435" s="16"/>
      <c r="G1435" s="16"/>
      <c r="H1435" s="16"/>
      <c r="I1435" s="16"/>
      <c r="J1435" s="15"/>
    </row>
    <row r="1436" spans="1:10" x14ac:dyDescent="0.2">
      <c r="A1436" s="24"/>
      <c r="B1436" s="15"/>
      <c r="C1436" s="15"/>
      <c r="D1436" s="15"/>
      <c r="E1436" s="16"/>
      <c r="F1436" s="16"/>
      <c r="G1436" s="16"/>
      <c r="H1436" s="16"/>
      <c r="I1436" s="16"/>
      <c r="J1436" s="15"/>
    </row>
    <row r="1437" spans="1:10" x14ac:dyDescent="0.2">
      <c r="A1437" s="24"/>
      <c r="B1437" s="15"/>
      <c r="C1437" s="15"/>
      <c r="D1437" s="15"/>
      <c r="E1437" s="16"/>
      <c r="F1437" s="16"/>
      <c r="G1437" s="16"/>
      <c r="H1437" s="16"/>
      <c r="I1437" s="16"/>
      <c r="J1437" s="15"/>
    </row>
    <row r="1438" spans="1:10" x14ac:dyDescent="0.2">
      <c r="A1438" s="24"/>
      <c r="B1438" s="15"/>
      <c r="C1438" s="15"/>
      <c r="D1438" s="15"/>
      <c r="E1438" s="16"/>
      <c r="F1438" s="16"/>
      <c r="G1438" s="16"/>
      <c r="H1438" s="16"/>
      <c r="I1438" s="16"/>
      <c r="J1438" s="15"/>
    </row>
    <row r="1439" spans="1:10" x14ac:dyDescent="0.2">
      <c r="A1439" s="24"/>
      <c r="B1439" s="15"/>
      <c r="C1439" s="15"/>
      <c r="D1439" s="15"/>
      <c r="E1439" s="16"/>
      <c r="F1439" s="16"/>
      <c r="G1439" s="16"/>
      <c r="H1439" s="16"/>
      <c r="I1439" s="16"/>
      <c r="J1439" s="15"/>
    </row>
    <row r="1440" spans="1:10" x14ac:dyDescent="0.2">
      <c r="A1440" s="24"/>
      <c r="B1440" s="15"/>
      <c r="C1440" s="15"/>
      <c r="D1440" s="15"/>
      <c r="E1440" s="16"/>
      <c r="F1440" s="16"/>
      <c r="G1440" s="16"/>
      <c r="H1440" s="16"/>
      <c r="I1440" s="16"/>
      <c r="J1440" s="15"/>
    </row>
    <row r="1441" spans="1:10" x14ac:dyDescent="0.2">
      <c r="A1441" s="24"/>
      <c r="B1441" s="15"/>
      <c r="C1441" s="15"/>
      <c r="D1441" s="15"/>
      <c r="E1441" s="16"/>
      <c r="F1441" s="16"/>
      <c r="G1441" s="16"/>
      <c r="H1441" s="16"/>
      <c r="I1441" s="16"/>
      <c r="J1441" s="15"/>
    </row>
    <row r="1442" spans="1:10" x14ac:dyDescent="0.2">
      <c r="A1442" s="24"/>
      <c r="B1442" s="15"/>
      <c r="C1442" s="15"/>
      <c r="D1442" s="15"/>
      <c r="E1442" s="16"/>
      <c r="F1442" s="16"/>
      <c r="G1442" s="16"/>
      <c r="H1442" s="16"/>
      <c r="I1442" s="16"/>
      <c r="J1442" s="15"/>
    </row>
    <row r="1443" spans="1:10" x14ac:dyDescent="0.2">
      <c r="A1443" s="24"/>
      <c r="B1443" s="15"/>
      <c r="C1443" s="15"/>
      <c r="D1443" s="15"/>
      <c r="E1443" s="16"/>
      <c r="F1443" s="16"/>
      <c r="G1443" s="16"/>
      <c r="H1443" s="16"/>
      <c r="I1443" s="16"/>
      <c r="J1443" s="15"/>
    </row>
    <row r="1444" spans="1:10" x14ac:dyDescent="0.2">
      <c r="A1444" s="24"/>
      <c r="B1444" s="15"/>
      <c r="C1444" s="15"/>
      <c r="D1444" s="15"/>
      <c r="E1444" s="16"/>
      <c r="F1444" s="16"/>
      <c r="G1444" s="16"/>
      <c r="H1444" s="16"/>
      <c r="I1444" s="16"/>
      <c r="J1444" s="15"/>
    </row>
    <row r="1445" spans="1:10" x14ac:dyDescent="0.2">
      <c r="A1445" s="24"/>
      <c r="B1445" s="15"/>
      <c r="C1445" s="15"/>
      <c r="D1445" s="15"/>
      <c r="E1445" s="16"/>
      <c r="F1445" s="16"/>
      <c r="G1445" s="16"/>
      <c r="H1445" s="16"/>
      <c r="I1445" s="16"/>
      <c r="J1445" s="15"/>
    </row>
    <row r="1446" spans="1:10" x14ac:dyDescent="0.2">
      <c r="A1446" s="24"/>
      <c r="B1446" s="15"/>
      <c r="C1446" s="15"/>
      <c r="D1446" s="15"/>
      <c r="E1446" s="16"/>
      <c r="F1446" s="16"/>
      <c r="G1446" s="16"/>
      <c r="H1446" s="16"/>
      <c r="I1446" s="16"/>
      <c r="J1446" s="15"/>
    </row>
    <row r="1447" spans="1:10" x14ac:dyDescent="0.2">
      <c r="A1447" s="24"/>
      <c r="B1447" s="15"/>
      <c r="C1447" s="15"/>
      <c r="D1447" s="15"/>
      <c r="E1447" s="16"/>
      <c r="F1447" s="16"/>
      <c r="G1447" s="16"/>
      <c r="H1447" s="16"/>
      <c r="I1447" s="16"/>
      <c r="J1447" s="15"/>
    </row>
    <row r="1448" spans="1:10" x14ac:dyDescent="0.2">
      <c r="A1448" s="24"/>
      <c r="B1448" s="15"/>
      <c r="C1448" s="15"/>
      <c r="D1448" s="15"/>
      <c r="E1448" s="16"/>
      <c r="F1448" s="16"/>
      <c r="G1448" s="16"/>
      <c r="H1448" s="16"/>
      <c r="I1448" s="16"/>
      <c r="J1448" s="15"/>
    </row>
    <row r="1449" spans="1:10" x14ac:dyDescent="0.2">
      <c r="A1449" s="24"/>
      <c r="B1449" s="15"/>
      <c r="C1449" s="15"/>
      <c r="D1449" s="15"/>
      <c r="E1449" s="16"/>
      <c r="F1449" s="16"/>
      <c r="G1449" s="16"/>
      <c r="H1449" s="16"/>
      <c r="I1449" s="16"/>
      <c r="J1449" s="15"/>
    </row>
    <row r="1450" spans="1:10" x14ac:dyDescent="0.2">
      <c r="A1450" s="24"/>
      <c r="B1450" s="15"/>
      <c r="C1450" s="15"/>
      <c r="D1450" s="15"/>
      <c r="E1450" s="16"/>
      <c r="F1450" s="16"/>
      <c r="G1450" s="16"/>
      <c r="H1450" s="16"/>
      <c r="I1450" s="16"/>
      <c r="J1450" s="15"/>
    </row>
    <row r="1451" spans="1:10" x14ac:dyDescent="0.2">
      <c r="A1451" s="24"/>
      <c r="B1451" s="15"/>
      <c r="C1451" s="15"/>
      <c r="D1451" s="15"/>
      <c r="E1451" s="16"/>
      <c r="F1451" s="16"/>
      <c r="G1451" s="16"/>
      <c r="H1451" s="16"/>
      <c r="I1451" s="16"/>
      <c r="J1451" s="15"/>
    </row>
    <row r="1452" spans="1:10" x14ac:dyDescent="0.2">
      <c r="A1452" s="24"/>
      <c r="B1452" s="15"/>
      <c r="C1452" s="15"/>
      <c r="D1452" s="15"/>
      <c r="E1452" s="16"/>
      <c r="F1452" s="16"/>
      <c r="G1452" s="16"/>
      <c r="H1452" s="16"/>
      <c r="I1452" s="16"/>
      <c r="J1452" s="15"/>
    </row>
    <row r="1453" spans="1:10" x14ac:dyDescent="0.2">
      <c r="A1453" s="24"/>
      <c r="B1453" s="15"/>
      <c r="C1453" s="15"/>
      <c r="D1453" s="15"/>
      <c r="E1453" s="16"/>
      <c r="F1453" s="16"/>
      <c r="G1453" s="16"/>
      <c r="H1453" s="16"/>
      <c r="I1453" s="16"/>
      <c r="J1453" s="15"/>
    </row>
    <row r="1454" spans="1:10" x14ac:dyDescent="0.2">
      <c r="A1454" s="24"/>
      <c r="B1454" s="15"/>
      <c r="C1454" s="15"/>
      <c r="D1454" s="15"/>
      <c r="E1454" s="16"/>
      <c r="F1454" s="16"/>
      <c r="G1454" s="16"/>
      <c r="H1454" s="16"/>
      <c r="I1454" s="16"/>
      <c r="J1454" s="15"/>
    </row>
    <row r="1455" spans="1:10" x14ac:dyDescent="0.2">
      <c r="A1455" s="24"/>
      <c r="B1455" s="15"/>
      <c r="C1455" s="15"/>
      <c r="D1455" s="15"/>
      <c r="E1455" s="16"/>
      <c r="F1455" s="16"/>
      <c r="G1455" s="16"/>
      <c r="H1455" s="16"/>
      <c r="I1455" s="16"/>
      <c r="J1455" s="15"/>
    </row>
    <row r="1456" spans="1:10" x14ac:dyDescent="0.2">
      <c r="A1456" s="24"/>
      <c r="B1456" s="15"/>
      <c r="C1456" s="15"/>
      <c r="D1456" s="15"/>
      <c r="E1456" s="16"/>
      <c r="F1456" s="16"/>
      <c r="G1456" s="16"/>
      <c r="H1456" s="16"/>
      <c r="I1456" s="16"/>
      <c r="J1456" s="15"/>
    </row>
    <row r="1457" spans="1:10" x14ac:dyDescent="0.2">
      <c r="A1457" s="24"/>
      <c r="B1457" s="15"/>
      <c r="C1457" s="15"/>
      <c r="D1457" s="15"/>
      <c r="E1457" s="16"/>
      <c r="F1457" s="16"/>
      <c r="G1457" s="16"/>
      <c r="H1457" s="16"/>
      <c r="I1457" s="16"/>
      <c r="J1457" s="15"/>
    </row>
    <row r="1458" spans="1:10" x14ac:dyDescent="0.2">
      <c r="A1458" s="24"/>
      <c r="B1458" s="15"/>
      <c r="C1458" s="15"/>
      <c r="D1458" s="15"/>
      <c r="E1458" s="16"/>
      <c r="F1458" s="16"/>
      <c r="G1458" s="16"/>
      <c r="H1458" s="16"/>
      <c r="I1458" s="16"/>
      <c r="J1458" s="15"/>
    </row>
    <row r="1459" spans="1:10" x14ac:dyDescent="0.2">
      <c r="A1459" s="24"/>
      <c r="B1459" s="15"/>
      <c r="C1459" s="15"/>
      <c r="D1459" s="15"/>
      <c r="E1459" s="16"/>
      <c r="F1459" s="16"/>
      <c r="G1459" s="16"/>
      <c r="H1459" s="16"/>
      <c r="I1459" s="16"/>
      <c r="J1459" s="15"/>
    </row>
    <row r="1460" spans="1:10" x14ac:dyDescent="0.2">
      <c r="A1460" s="24"/>
      <c r="B1460" s="15"/>
      <c r="C1460" s="15"/>
      <c r="D1460" s="15"/>
      <c r="E1460" s="16"/>
      <c r="F1460" s="16"/>
      <c r="G1460" s="16"/>
      <c r="H1460" s="16"/>
      <c r="I1460" s="16"/>
      <c r="J1460" s="15"/>
    </row>
    <row r="1461" spans="1:10" x14ac:dyDescent="0.2">
      <c r="A1461" s="24"/>
      <c r="B1461" s="15"/>
      <c r="C1461" s="15"/>
      <c r="D1461" s="15"/>
      <c r="E1461" s="16"/>
      <c r="F1461" s="16"/>
      <c r="G1461" s="16"/>
      <c r="H1461" s="16"/>
      <c r="I1461" s="16"/>
      <c r="J1461" s="15"/>
    </row>
    <row r="1462" spans="1:10" x14ac:dyDescent="0.2">
      <c r="A1462" s="24"/>
      <c r="B1462" s="15"/>
      <c r="C1462" s="15"/>
      <c r="D1462" s="15"/>
      <c r="E1462" s="16"/>
      <c r="F1462" s="16"/>
      <c r="G1462" s="16"/>
      <c r="H1462" s="16"/>
      <c r="I1462" s="16"/>
      <c r="J1462" s="15"/>
    </row>
    <row r="1463" spans="1:10" x14ac:dyDescent="0.2">
      <c r="A1463" s="24"/>
      <c r="B1463" s="15"/>
      <c r="C1463" s="15"/>
      <c r="D1463" s="15"/>
      <c r="E1463" s="16"/>
      <c r="F1463" s="16"/>
      <c r="G1463" s="16"/>
      <c r="H1463" s="16"/>
      <c r="I1463" s="16"/>
      <c r="J1463" s="15"/>
    </row>
    <row r="1464" spans="1:10" x14ac:dyDescent="0.2">
      <c r="A1464" s="24"/>
      <c r="B1464" s="15"/>
      <c r="C1464" s="15"/>
      <c r="D1464" s="15"/>
      <c r="E1464" s="16"/>
      <c r="F1464" s="16"/>
      <c r="G1464" s="16"/>
      <c r="H1464" s="16"/>
      <c r="I1464" s="16"/>
      <c r="J1464" s="15"/>
    </row>
    <row r="1465" spans="1:10" x14ac:dyDescent="0.2">
      <c r="A1465" s="24"/>
      <c r="B1465" s="15"/>
      <c r="C1465" s="15"/>
      <c r="D1465" s="15"/>
      <c r="E1465" s="16"/>
      <c r="F1465" s="16"/>
      <c r="G1465" s="16"/>
      <c r="H1465" s="16"/>
      <c r="I1465" s="16"/>
      <c r="J1465" s="15"/>
    </row>
    <row r="1466" spans="1:10" x14ac:dyDescent="0.2">
      <c r="A1466" s="24"/>
      <c r="B1466" s="15"/>
      <c r="C1466" s="15"/>
      <c r="D1466" s="15"/>
      <c r="E1466" s="16"/>
      <c r="F1466" s="16"/>
      <c r="G1466" s="16"/>
      <c r="H1466" s="16"/>
      <c r="I1466" s="16"/>
      <c r="J1466" s="15"/>
    </row>
    <row r="1467" spans="1:10" x14ac:dyDescent="0.2">
      <c r="A1467" s="24"/>
      <c r="B1467" s="15"/>
      <c r="C1467" s="15"/>
      <c r="D1467" s="15"/>
      <c r="E1467" s="16"/>
      <c r="F1467" s="16"/>
      <c r="G1467" s="16"/>
      <c r="H1467" s="16"/>
      <c r="I1467" s="16"/>
      <c r="J1467" s="15"/>
    </row>
    <row r="1468" spans="1:10" x14ac:dyDescent="0.2">
      <c r="A1468" s="24"/>
      <c r="B1468" s="15"/>
      <c r="C1468" s="15"/>
      <c r="D1468" s="15"/>
      <c r="E1468" s="16"/>
      <c r="F1468" s="16"/>
      <c r="G1468" s="16"/>
      <c r="H1468" s="16"/>
      <c r="I1468" s="16"/>
      <c r="J1468" s="15"/>
    </row>
    <row r="1469" spans="1:10" x14ac:dyDescent="0.2">
      <c r="A1469" s="24"/>
      <c r="B1469" s="15"/>
      <c r="C1469" s="15"/>
      <c r="D1469" s="15"/>
      <c r="E1469" s="16"/>
      <c r="F1469" s="16"/>
      <c r="G1469" s="16"/>
      <c r="H1469" s="16"/>
      <c r="I1469" s="16"/>
      <c r="J1469" s="15"/>
    </row>
    <row r="1470" spans="1:10" x14ac:dyDescent="0.2">
      <c r="A1470" s="24"/>
      <c r="B1470" s="15"/>
      <c r="C1470" s="15"/>
      <c r="D1470" s="15"/>
      <c r="E1470" s="16"/>
      <c r="F1470" s="16"/>
      <c r="G1470" s="16"/>
      <c r="H1470" s="16"/>
      <c r="I1470" s="16"/>
      <c r="J1470" s="15"/>
    </row>
    <row r="1471" spans="1:10" x14ac:dyDescent="0.2">
      <c r="A1471" s="24"/>
      <c r="B1471" s="15"/>
      <c r="C1471" s="15"/>
      <c r="D1471" s="15"/>
      <c r="E1471" s="16"/>
      <c r="F1471" s="16"/>
      <c r="G1471" s="16"/>
      <c r="H1471" s="16"/>
      <c r="I1471" s="16"/>
      <c r="J1471" s="15"/>
    </row>
    <row r="1472" spans="1:10" x14ac:dyDescent="0.2">
      <c r="A1472" s="24"/>
      <c r="B1472" s="15"/>
      <c r="C1472" s="15"/>
      <c r="D1472" s="15"/>
      <c r="E1472" s="16"/>
      <c r="F1472" s="16"/>
      <c r="G1472" s="16"/>
      <c r="H1472" s="16"/>
      <c r="I1472" s="16"/>
      <c r="J1472" s="15"/>
    </row>
    <row r="1473" spans="1:10" x14ac:dyDescent="0.2">
      <c r="A1473" s="24"/>
      <c r="B1473" s="15"/>
      <c r="C1473" s="15"/>
      <c r="D1473" s="15"/>
      <c r="E1473" s="16"/>
      <c r="F1473" s="16"/>
      <c r="G1473" s="16"/>
      <c r="H1473" s="16"/>
      <c r="I1473" s="16"/>
      <c r="J1473" s="15"/>
    </row>
    <row r="1474" spans="1:10" x14ac:dyDescent="0.2">
      <c r="A1474" s="24"/>
      <c r="B1474" s="15"/>
      <c r="C1474" s="15"/>
      <c r="D1474" s="15"/>
      <c r="E1474" s="16"/>
      <c r="F1474" s="16"/>
      <c r="G1474" s="16"/>
      <c r="H1474" s="16"/>
      <c r="I1474" s="16"/>
      <c r="J1474" s="15"/>
    </row>
    <row r="1475" spans="1:10" x14ac:dyDescent="0.2">
      <c r="A1475" s="24"/>
      <c r="B1475" s="15"/>
      <c r="C1475" s="15"/>
      <c r="D1475" s="15"/>
      <c r="E1475" s="16"/>
      <c r="F1475" s="16"/>
      <c r="G1475" s="16"/>
      <c r="H1475" s="16"/>
      <c r="I1475" s="16"/>
      <c r="J1475" s="15"/>
    </row>
    <row r="1476" spans="1:10" x14ac:dyDescent="0.2">
      <c r="A1476" s="24"/>
      <c r="B1476" s="15"/>
      <c r="C1476" s="15"/>
      <c r="D1476" s="15"/>
      <c r="E1476" s="16"/>
      <c r="F1476" s="16"/>
      <c r="G1476" s="16"/>
      <c r="H1476" s="16"/>
      <c r="I1476" s="16"/>
      <c r="J1476" s="15"/>
    </row>
    <row r="1477" spans="1:10" x14ac:dyDescent="0.2">
      <c r="A1477" s="24"/>
      <c r="B1477" s="15"/>
      <c r="C1477" s="15"/>
      <c r="D1477" s="15"/>
      <c r="E1477" s="16"/>
      <c r="F1477" s="16"/>
      <c r="G1477" s="16"/>
      <c r="H1477" s="16"/>
      <c r="I1477" s="16"/>
      <c r="J1477" s="15"/>
    </row>
    <row r="1478" spans="1:10" x14ac:dyDescent="0.2">
      <c r="A1478" s="24"/>
      <c r="B1478" s="15"/>
      <c r="C1478" s="15"/>
      <c r="D1478" s="15"/>
      <c r="E1478" s="16"/>
      <c r="F1478" s="16"/>
      <c r="G1478" s="16"/>
      <c r="H1478" s="16"/>
      <c r="I1478" s="16"/>
      <c r="J1478" s="15"/>
    </row>
    <row r="1479" spans="1:10" x14ac:dyDescent="0.2">
      <c r="A1479" s="24"/>
      <c r="B1479" s="15"/>
      <c r="C1479" s="15"/>
      <c r="D1479" s="15"/>
      <c r="E1479" s="16"/>
      <c r="F1479" s="16"/>
      <c r="G1479" s="16"/>
      <c r="H1479" s="16"/>
      <c r="I1479" s="16"/>
      <c r="J1479" s="15"/>
    </row>
    <row r="1480" spans="1:10" x14ac:dyDescent="0.2">
      <c r="A1480" s="24"/>
      <c r="B1480" s="15"/>
      <c r="C1480" s="15"/>
      <c r="D1480" s="15"/>
      <c r="E1480" s="16"/>
      <c r="F1480" s="16"/>
      <c r="G1480" s="16"/>
      <c r="H1480" s="16"/>
      <c r="I1480" s="16"/>
      <c r="J1480" s="15"/>
    </row>
    <row r="1481" spans="1:10" x14ac:dyDescent="0.2">
      <c r="A1481" s="24"/>
      <c r="B1481" s="15"/>
      <c r="C1481" s="15"/>
      <c r="D1481" s="15"/>
      <c r="E1481" s="16"/>
      <c r="F1481" s="16"/>
      <c r="G1481" s="16"/>
      <c r="H1481" s="16"/>
      <c r="I1481" s="16"/>
      <c r="J1481" s="15"/>
    </row>
    <row r="1482" spans="1:10" x14ac:dyDescent="0.2">
      <c r="A1482" s="24"/>
      <c r="B1482" s="15"/>
      <c r="C1482" s="15"/>
      <c r="D1482" s="15"/>
      <c r="E1482" s="16"/>
      <c r="F1482" s="16"/>
      <c r="G1482" s="16"/>
      <c r="H1482" s="16"/>
      <c r="I1482" s="16"/>
      <c r="J1482" s="15"/>
    </row>
    <row r="1483" spans="1:10" x14ac:dyDescent="0.2">
      <c r="A1483" s="24"/>
      <c r="B1483" s="15"/>
      <c r="C1483" s="15"/>
      <c r="D1483" s="15"/>
      <c r="E1483" s="16"/>
      <c r="F1483" s="16"/>
      <c r="G1483" s="16"/>
      <c r="H1483" s="16"/>
      <c r="I1483" s="16"/>
      <c r="J1483" s="15"/>
    </row>
    <row r="1484" spans="1:10" x14ac:dyDescent="0.2">
      <c r="A1484" s="24"/>
      <c r="B1484" s="15"/>
      <c r="C1484" s="15"/>
      <c r="D1484" s="15"/>
      <c r="E1484" s="16"/>
      <c r="F1484" s="16"/>
      <c r="G1484" s="16"/>
      <c r="H1484" s="16"/>
      <c r="I1484" s="16"/>
      <c r="J1484" s="15"/>
    </row>
    <row r="1485" spans="1:10" x14ac:dyDescent="0.2">
      <c r="A1485" s="24"/>
      <c r="B1485" s="15"/>
      <c r="C1485" s="15"/>
      <c r="D1485" s="15"/>
      <c r="E1485" s="16"/>
      <c r="F1485" s="16"/>
      <c r="G1485" s="16"/>
      <c r="H1485" s="16"/>
      <c r="I1485" s="16"/>
      <c r="J1485" s="15"/>
    </row>
    <row r="1486" spans="1:10" x14ac:dyDescent="0.2">
      <c r="A1486" s="24"/>
      <c r="B1486" s="15"/>
      <c r="C1486" s="15"/>
      <c r="D1486" s="15"/>
      <c r="E1486" s="16"/>
      <c r="F1486" s="16"/>
      <c r="G1486" s="16"/>
      <c r="H1486" s="16"/>
      <c r="I1486" s="16"/>
      <c r="J1486" s="15"/>
    </row>
    <row r="1487" spans="1:10" x14ac:dyDescent="0.2">
      <c r="A1487" s="24"/>
      <c r="B1487" s="15"/>
      <c r="C1487" s="15"/>
      <c r="D1487" s="15"/>
      <c r="E1487" s="16"/>
      <c r="F1487" s="16"/>
      <c r="G1487" s="16"/>
      <c r="H1487" s="16"/>
      <c r="I1487" s="16"/>
      <c r="J1487" s="15"/>
    </row>
    <row r="1488" spans="1:10" x14ac:dyDescent="0.2">
      <c r="A1488" s="24"/>
      <c r="B1488" s="15"/>
      <c r="C1488" s="15"/>
      <c r="D1488" s="15"/>
      <c r="E1488" s="16"/>
      <c r="F1488" s="16"/>
      <c r="G1488" s="16"/>
      <c r="H1488" s="16"/>
      <c r="I1488" s="16"/>
      <c r="J1488" s="15"/>
    </row>
    <row r="1489" spans="1:10" x14ac:dyDescent="0.2">
      <c r="A1489" s="24"/>
      <c r="B1489" s="15"/>
      <c r="C1489" s="15"/>
      <c r="D1489" s="15"/>
      <c r="E1489" s="16"/>
      <c r="F1489" s="16"/>
      <c r="G1489" s="16"/>
      <c r="H1489" s="16"/>
      <c r="I1489" s="16"/>
      <c r="J1489" s="15"/>
    </row>
    <row r="1490" spans="1:10" x14ac:dyDescent="0.2">
      <c r="A1490" s="24"/>
      <c r="B1490" s="15"/>
      <c r="C1490" s="15"/>
      <c r="D1490" s="15"/>
      <c r="E1490" s="16"/>
      <c r="F1490" s="16"/>
      <c r="G1490" s="16"/>
      <c r="H1490" s="16"/>
      <c r="I1490" s="16"/>
      <c r="J1490" s="15"/>
    </row>
    <row r="1491" spans="1:10" x14ac:dyDescent="0.2">
      <c r="A1491" s="24"/>
      <c r="B1491" s="15"/>
      <c r="C1491" s="15"/>
      <c r="D1491" s="15"/>
      <c r="E1491" s="16"/>
      <c r="F1491" s="16"/>
      <c r="G1491" s="16"/>
      <c r="H1491" s="16"/>
      <c r="I1491" s="16"/>
      <c r="J1491" s="15"/>
    </row>
    <row r="1492" spans="1:10" x14ac:dyDescent="0.2">
      <c r="A1492" s="24"/>
      <c r="B1492" s="15"/>
      <c r="C1492" s="15"/>
      <c r="D1492" s="15"/>
      <c r="E1492" s="16"/>
      <c r="F1492" s="16"/>
      <c r="G1492" s="16"/>
      <c r="H1492" s="16"/>
      <c r="I1492" s="16"/>
      <c r="J1492" s="15"/>
    </row>
    <row r="1493" spans="1:10" x14ac:dyDescent="0.2">
      <c r="A1493" s="24"/>
      <c r="B1493" s="15"/>
      <c r="C1493" s="15"/>
      <c r="D1493" s="15"/>
      <c r="E1493" s="16"/>
      <c r="F1493" s="16"/>
      <c r="G1493" s="16"/>
      <c r="H1493" s="16"/>
      <c r="I1493" s="16"/>
      <c r="J1493" s="15"/>
    </row>
    <row r="1494" spans="1:10" x14ac:dyDescent="0.2">
      <c r="A1494" s="24"/>
      <c r="B1494" s="15"/>
      <c r="C1494" s="15"/>
      <c r="D1494" s="15"/>
      <c r="E1494" s="16"/>
      <c r="F1494" s="16"/>
      <c r="G1494" s="16"/>
      <c r="H1494" s="16"/>
      <c r="I1494" s="16"/>
      <c r="J1494" s="15"/>
    </row>
    <row r="1495" spans="1:10" x14ac:dyDescent="0.2">
      <c r="A1495" s="24"/>
      <c r="B1495" s="15"/>
      <c r="C1495" s="15"/>
      <c r="D1495" s="15"/>
      <c r="E1495" s="16"/>
      <c r="F1495" s="16"/>
      <c r="G1495" s="16"/>
      <c r="H1495" s="16"/>
      <c r="I1495" s="16"/>
      <c r="J1495" s="15"/>
    </row>
    <row r="1496" spans="1:10" x14ac:dyDescent="0.2">
      <c r="A1496" s="24"/>
      <c r="B1496" s="15"/>
      <c r="C1496" s="15"/>
      <c r="D1496" s="15"/>
      <c r="E1496" s="16"/>
      <c r="F1496" s="16"/>
      <c r="G1496" s="16"/>
      <c r="H1496" s="16"/>
      <c r="I1496" s="16"/>
      <c r="J1496" s="15"/>
    </row>
    <row r="1497" spans="1:10" x14ac:dyDescent="0.2">
      <c r="A1497" s="24"/>
      <c r="B1497" s="15"/>
      <c r="C1497" s="15"/>
      <c r="D1497" s="15"/>
      <c r="E1497" s="16"/>
      <c r="F1497" s="16"/>
      <c r="G1497" s="16"/>
      <c r="H1497" s="16"/>
      <c r="I1497" s="16"/>
      <c r="J1497" s="15"/>
    </row>
    <row r="1498" spans="1:10" x14ac:dyDescent="0.2">
      <c r="A1498" s="24"/>
      <c r="B1498" s="15"/>
      <c r="C1498" s="15"/>
      <c r="D1498" s="15"/>
      <c r="E1498" s="16"/>
      <c r="F1498" s="16"/>
      <c r="G1498" s="16"/>
      <c r="H1498" s="16"/>
      <c r="I1498" s="16"/>
      <c r="J1498" s="15"/>
    </row>
    <row r="1499" spans="1:10" x14ac:dyDescent="0.2">
      <c r="A1499" s="24"/>
      <c r="B1499" s="15"/>
      <c r="C1499" s="15"/>
      <c r="D1499" s="15"/>
      <c r="E1499" s="16"/>
      <c r="F1499" s="16"/>
      <c r="G1499" s="16"/>
      <c r="H1499" s="16"/>
      <c r="I1499" s="16"/>
      <c r="J1499" s="15"/>
    </row>
    <row r="1500" spans="1:10" x14ac:dyDescent="0.2">
      <c r="A1500" s="24"/>
      <c r="B1500" s="15"/>
      <c r="C1500" s="15"/>
      <c r="D1500" s="15"/>
      <c r="E1500" s="16"/>
      <c r="F1500" s="16"/>
      <c r="G1500" s="16"/>
      <c r="H1500" s="16"/>
      <c r="I1500" s="16"/>
      <c r="J1500" s="15"/>
    </row>
    <row r="1501" spans="1:10" x14ac:dyDescent="0.2">
      <c r="A1501" s="24"/>
      <c r="B1501" s="15"/>
      <c r="C1501" s="15"/>
      <c r="D1501" s="15"/>
      <c r="E1501" s="16"/>
      <c r="F1501" s="16"/>
      <c r="G1501" s="16"/>
      <c r="H1501" s="16"/>
      <c r="I1501" s="16"/>
      <c r="J1501" s="15"/>
    </row>
    <row r="1502" spans="1:10" x14ac:dyDescent="0.2">
      <c r="A1502" s="24"/>
      <c r="B1502" s="15"/>
      <c r="C1502" s="15"/>
      <c r="D1502" s="15"/>
      <c r="E1502" s="16"/>
      <c r="F1502" s="16"/>
      <c r="G1502" s="16"/>
      <c r="H1502" s="16"/>
      <c r="I1502" s="16"/>
      <c r="J1502" s="15"/>
    </row>
    <row r="1503" spans="1:10" x14ac:dyDescent="0.2">
      <c r="A1503" s="24"/>
      <c r="B1503" s="15"/>
      <c r="C1503" s="15"/>
      <c r="D1503" s="15"/>
      <c r="E1503" s="16"/>
      <c r="F1503" s="16"/>
      <c r="G1503" s="16"/>
      <c r="H1503" s="16"/>
      <c r="I1503" s="16"/>
      <c r="J1503" s="15"/>
    </row>
    <row r="1504" spans="1:10" x14ac:dyDescent="0.2">
      <c r="A1504" s="24"/>
      <c r="B1504" s="15"/>
      <c r="C1504" s="15"/>
      <c r="D1504" s="15"/>
      <c r="E1504" s="16"/>
      <c r="F1504" s="16"/>
      <c r="G1504" s="16"/>
      <c r="H1504" s="16"/>
      <c r="I1504" s="16"/>
      <c r="J1504" s="15"/>
    </row>
    <row r="1505" spans="1:10" x14ac:dyDescent="0.2">
      <c r="A1505" s="24"/>
      <c r="B1505" s="15"/>
      <c r="C1505" s="15"/>
      <c r="D1505" s="15"/>
      <c r="E1505" s="16"/>
      <c r="F1505" s="16"/>
      <c r="G1505" s="16"/>
      <c r="H1505" s="16"/>
      <c r="I1505" s="16"/>
      <c r="J1505" s="15"/>
    </row>
    <row r="1506" spans="1:10" x14ac:dyDescent="0.2">
      <c r="A1506" s="24"/>
      <c r="B1506" s="15"/>
      <c r="C1506" s="15"/>
      <c r="D1506" s="15"/>
      <c r="E1506" s="16"/>
      <c r="F1506" s="16"/>
      <c r="G1506" s="16"/>
      <c r="H1506" s="16"/>
      <c r="I1506" s="16"/>
      <c r="J1506" s="15"/>
    </row>
    <row r="1507" spans="1:10" x14ac:dyDescent="0.2">
      <c r="A1507" s="24"/>
      <c r="B1507" s="15"/>
      <c r="C1507" s="15"/>
      <c r="D1507" s="15"/>
      <c r="E1507" s="16"/>
      <c r="F1507" s="16"/>
      <c r="G1507" s="16"/>
      <c r="H1507" s="16"/>
      <c r="I1507" s="16"/>
      <c r="J1507" s="15"/>
    </row>
    <row r="1508" spans="1:10" x14ac:dyDescent="0.2">
      <c r="A1508" s="24"/>
      <c r="B1508" s="15"/>
      <c r="C1508" s="15"/>
      <c r="D1508" s="15"/>
      <c r="E1508" s="16"/>
      <c r="F1508" s="16"/>
      <c r="G1508" s="16"/>
      <c r="H1508" s="16"/>
      <c r="I1508" s="16"/>
      <c r="J1508" s="15"/>
    </row>
    <row r="1509" spans="1:10" x14ac:dyDescent="0.2">
      <c r="A1509" s="24"/>
      <c r="B1509" s="15"/>
      <c r="C1509" s="15"/>
      <c r="D1509" s="15"/>
      <c r="E1509" s="16"/>
      <c r="F1509" s="16"/>
      <c r="G1509" s="16"/>
      <c r="H1509" s="16"/>
      <c r="I1509" s="16"/>
      <c r="J1509" s="15"/>
    </row>
    <row r="1510" spans="1:10" x14ac:dyDescent="0.2">
      <c r="A1510" s="24"/>
      <c r="B1510" s="15"/>
      <c r="C1510" s="15"/>
      <c r="D1510" s="15"/>
      <c r="E1510" s="16"/>
      <c r="F1510" s="16"/>
      <c r="G1510" s="16"/>
      <c r="H1510" s="16"/>
      <c r="I1510" s="16"/>
      <c r="J1510" s="15"/>
    </row>
    <row r="1511" spans="1:10" x14ac:dyDescent="0.2">
      <c r="A1511" s="24"/>
      <c r="B1511" s="15"/>
      <c r="C1511" s="15"/>
      <c r="D1511" s="15"/>
      <c r="E1511" s="16"/>
      <c r="F1511" s="16"/>
      <c r="G1511" s="16"/>
      <c r="H1511" s="16"/>
      <c r="I1511" s="16"/>
      <c r="J1511" s="15"/>
    </row>
    <row r="1512" spans="1:10" x14ac:dyDescent="0.2">
      <c r="A1512" s="24"/>
      <c r="B1512" s="15"/>
      <c r="C1512" s="15"/>
      <c r="D1512" s="15"/>
      <c r="E1512" s="16"/>
      <c r="F1512" s="16"/>
      <c r="G1512" s="16"/>
      <c r="H1512" s="16"/>
      <c r="I1512" s="16"/>
      <c r="J1512" s="15"/>
    </row>
    <row r="1513" spans="1:10" x14ac:dyDescent="0.2">
      <c r="A1513" s="24"/>
      <c r="B1513" s="15"/>
      <c r="C1513" s="15"/>
      <c r="D1513" s="15"/>
      <c r="E1513" s="16"/>
      <c r="F1513" s="16"/>
      <c r="G1513" s="16"/>
      <c r="H1513" s="16"/>
      <c r="I1513" s="16"/>
      <c r="J1513" s="15"/>
    </row>
    <row r="1514" spans="1:10" x14ac:dyDescent="0.2">
      <c r="A1514" s="24"/>
      <c r="B1514" s="15"/>
      <c r="C1514" s="15"/>
      <c r="D1514" s="15"/>
      <c r="E1514" s="16"/>
      <c r="F1514" s="16"/>
      <c r="G1514" s="16"/>
      <c r="H1514" s="16"/>
      <c r="I1514" s="16"/>
      <c r="J1514" s="15"/>
    </row>
    <row r="1515" spans="1:10" x14ac:dyDescent="0.2">
      <c r="A1515" s="24"/>
      <c r="B1515" s="15"/>
      <c r="C1515" s="15"/>
      <c r="D1515" s="15"/>
      <c r="E1515" s="16"/>
      <c r="F1515" s="16"/>
      <c r="G1515" s="16"/>
      <c r="H1515" s="16"/>
      <c r="I1515" s="16"/>
      <c r="J1515" s="15"/>
    </row>
    <row r="1516" spans="1:10" x14ac:dyDescent="0.2">
      <c r="A1516" s="24"/>
      <c r="B1516" s="15"/>
      <c r="C1516" s="15"/>
      <c r="D1516" s="15"/>
      <c r="E1516" s="16"/>
      <c r="F1516" s="16"/>
      <c r="G1516" s="16"/>
      <c r="H1516" s="16"/>
      <c r="I1516" s="16"/>
      <c r="J1516" s="15"/>
    </row>
    <row r="1517" spans="1:10" x14ac:dyDescent="0.2">
      <c r="A1517" s="24"/>
      <c r="B1517" s="15"/>
      <c r="C1517" s="15"/>
      <c r="D1517" s="15"/>
      <c r="E1517" s="16"/>
      <c r="F1517" s="16"/>
      <c r="G1517" s="16"/>
      <c r="H1517" s="16"/>
      <c r="I1517" s="16"/>
      <c r="J1517" s="15"/>
    </row>
    <row r="1518" spans="1:10" x14ac:dyDescent="0.2">
      <c r="A1518" s="24"/>
      <c r="B1518" s="15"/>
      <c r="C1518" s="15"/>
      <c r="D1518" s="15"/>
      <c r="E1518" s="16"/>
      <c r="F1518" s="16"/>
      <c r="G1518" s="16"/>
      <c r="H1518" s="16"/>
      <c r="I1518" s="16"/>
      <c r="J1518" s="15"/>
    </row>
    <row r="1519" spans="1:10" x14ac:dyDescent="0.2">
      <c r="A1519" s="24"/>
      <c r="B1519" s="15"/>
      <c r="C1519" s="15"/>
      <c r="D1519" s="15"/>
      <c r="E1519" s="16"/>
      <c r="F1519" s="16"/>
      <c r="G1519" s="16"/>
      <c r="H1519" s="16"/>
      <c r="I1519" s="16"/>
      <c r="J1519" s="15"/>
    </row>
    <row r="1520" spans="1:10" x14ac:dyDescent="0.2">
      <c r="A1520" s="24"/>
      <c r="B1520" s="15"/>
      <c r="C1520" s="15"/>
      <c r="D1520" s="15"/>
      <c r="E1520" s="16"/>
      <c r="F1520" s="16"/>
      <c r="G1520" s="16"/>
      <c r="H1520" s="16"/>
      <c r="I1520" s="16"/>
      <c r="J1520" s="15"/>
    </row>
    <row r="1521" spans="1:10" x14ac:dyDescent="0.2">
      <c r="A1521" s="24"/>
      <c r="B1521" s="15"/>
      <c r="C1521" s="15"/>
      <c r="D1521" s="15"/>
      <c r="E1521" s="16"/>
      <c r="F1521" s="16"/>
      <c r="G1521" s="16"/>
      <c r="H1521" s="16"/>
      <c r="I1521" s="16"/>
      <c r="J1521" s="15"/>
    </row>
    <row r="1522" spans="1:10" x14ac:dyDescent="0.2">
      <c r="A1522" s="24"/>
      <c r="B1522" s="15"/>
      <c r="C1522" s="15"/>
      <c r="D1522" s="15"/>
      <c r="E1522" s="16"/>
      <c r="F1522" s="16"/>
      <c r="G1522" s="16"/>
      <c r="H1522" s="16"/>
      <c r="I1522" s="16"/>
      <c r="J1522" s="15"/>
    </row>
    <row r="1523" spans="1:10" x14ac:dyDescent="0.2">
      <c r="A1523" s="24"/>
      <c r="B1523" s="15"/>
      <c r="C1523" s="15"/>
      <c r="D1523" s="15"/>
      <c r="E1523" s="16"/>
      <c r="F1523" s="16"/>
      <c r="G1523" s="16"/>
      <c r="H1523" s="16"/>
      <c r="I1523" s="16"/>
      <c r="J1523" s="15"/>
    </row>
    <row r="1524" spans="1:10" x14ac:dyDescent="0.2">
      <c r="A1524" s="24"/>
      <c r="B1524" s="15"/>
      <c r="C1524" s="15"/>
      <c r="D1524" s="15"/>
      <c r="E1524" s="16"/>
      <c r="F1524" s="16"/>
      <c r="G1524" s="16"/>
      <c r="H1524" s="16"/>
      <c r="I1524" s="16"/>
      <c r="J1524" s="15"/>
    </row>
    <row r="1525" spans="1:10" x14ac:dyDescent="0.2">
      <c r="A1525" s="24"/>
      <c r="B1525" s="15"/>
      <c r="C1525" s="15"/>
      <c r="D1525" s="15"/>
      <c r="E1525" s="16"/>
      <c r="F1525" s="16"/>
      <c r="G1525" s="16"/>
      <c r="H1525" s="16"/>
      <c r="I1525" s="16"/>
      <c r="J1525" s="15"/>
    </row>
    <row r="1526" spans="1:10" x14ac:dyDescent="0.2">
      <c r="A1526" s="24"/>
      <c r="B1526" s="15"/>
      <c r="C1526" s="15"/>
      <c r="D1526" s="15"/>
      <c r="E1526" s="16"/>
      <c r="F1526" s="16"/>
      <c r="G1526" s="16"/>
      <c r="H1526" s="16"/>
      <c r="I1526" s="16"/>
      <c r="J1526" s="15"/>
    </row>
    <row r="1527" spans="1:10" x14ac:dyDescent="0.2">
      <c r="A1527" s="24"/>
      <c r="B1527" s="15"/>
      <c r="C1527" s="15"/>
      <c r="D1527" s="15"/>
      <c r="E1527" s="16"/>
      <c r="F1527" s="16"/>
      <c r="G1527" s="16"/>
      <c r="H1527" s="16"/>
      <c r="I1527" s="16"/>
      <c r="J1527" s="15"/>
    </row>
    <row r="1528" spans="1:10" x14ac:dyDescent="0.2">
      <c r="A1528" s="24"/>
      <c r="B1528" s="15"/>
      <c r="C1528" s="15"/>
      <c r="D1528" s="15"/>
      <c r="E1528" s="16"/>
      <c r="F1528" s="16"/>
      <c r="G1528" s="16"/>
      <c r="H1528" s="16"/>
      <c r="I1528" s="16"/>
      <c r="J1528" s="15"/>
    </row>
    <row r="1529" spans="1:10" x14ac:dyDescent="0.2">
      <c r="A1529" s="24"/>
      <c r="B1529" s="15"/>
      <c r="C1529" s="15"/>
      <c r="D1529" s="15"/>
      <c r="E1529" s="16"/>
      <c r="F1529" s="16"/>
      <c r="G1529" s="16"/>
      <c r="H1529" s="16"/>
      <c r="I1529" s="16"/>
      <c r="J1529" s="15"/>
    </row>
    <row r="1530" spans="1:10" x14ac:dyDescent="0.2">
      <c r="A1530" s="24"/>
      <c r="B1530" s="15"/>
      <c r="C1530" s="15"/>
      <c r="D1530" s="15"/>
      <c r="E1530" s="16"/>
      <c r="F1530" s="16"/>
      <c r="G1530" s="16"/>
      <c r="H1530" s="16"/>
      <c r="I1530" s="16"/>
      <c r="J1530" s="15"/>
    </row>
    <row r="1531" spans="1:10" x14ac:dyDescent="0.2">
      <c r="A1531" s="24"/>
      <c r="B1531" s="15"/>
      <c r="C1531" s="15"/>
      <c r="D1531" s="15"/>
      <c r="E1531" s="16"/>
      <c r="F1531" s="16"/>
      <c r="G1531" s="16"/>
      <c r="H1531" s="16"/>
      <c r="I1531" s="16"/>
      <c r="J1531" s="15"/>
    </row>
    <row r="1532" spans="1:10" x14ac:dyDescent="0.2">
      <c r="A1532" s="24"/>
      <c r="B1532" s="15"/>
      <c r="C1532" s="15"/>
      <c r="D1532" s="15"/>
      <c r="E1532" s="16"/>
      <c r="F1532" s="16"/>
      <c r="G1532" s="16"/>
      <c r="H1532" s="16"/>
      <c r="I1532" s="16"/>
      <c r="J1532" s="15"/>
    </row>
    <row r="1533" spans="1:10" x14ac:dyDescent="0.2">
      <c r="A1533" s="24"/>
      <c r="B1533" s="15"/>
      <c r="C1533" s="15"/>
      <c r="D1533" s="15"/>
      <c r="E1533" s="16"/>
      <c r="F1533" s="16"/>
      <c r="G1533" s="16"/>
      <c r="H1533" s="16"/>
      <c r="I1533" s="16"/>
      <c r="J1533" s="15"/>
    </row>
    <row r="1534" spans="1:10" x14ac:dyDescent="0.2">
      <c r="A1534" s="24"/>
      <c r="B1534" s="15"/>
      <c r="C1534" s="15"/>
      <c r="D1534" s="15"/>
      <c r="E1534" s="16"/>
      <c r="F1534" s="16"/>
      <c r="G1534" s="16"/>
      <c r="H1534" s="16"/>
      <c r="I1534" s="16"/>
      <c r="J1534" s="15"/>
    </row>
    <row r="1535" spans="1:10" x14ac:dyDescent="0.2">
      <c r="A1535" s="24"/>
      <c r="B1535" s="15"/>
      <c r="C1535" s="15"/>
      <c r="D1535" s="15"/>
      <c r="E1535" s="16"/>
      <c r="F1535" s="16"/>
      <c r="G1535" s="16"/>
      <c r="H1535" s="16"/>
      <c r="I1535" s="16"/>
      <c r="J1535" s="15"/>
    </row>
    <row r="1536" spans="1:10" x14ac:dyDescent="0.2">
      <c r="A1536" s="24"/>
      <c r="B1536" s="15"/>
      <c r="C1536" s="15"/>
      <c r="D1536" s="15"/>
      <c r="E1536" s="16"/>
      <c r="F1536" s="16"/>
      <c r="G1536" s="16"/>
      <c r="H1536" s="16"/>
      <c r="I1536" s="16"/>
      <c r="J1536" s="15"/>
    </row>
    <row r="1537" spans="1:10" x14ac:dyDescent="0.2">
      <c r="A1537" s="24"/>
      <c r="B1537" s="15"/>
      <c r="C1537" s="15"/>
      <c r="D1537" s="15"/>
      <c r="E1537" s="16"/>
      <c r="F1537" s="16"/>
      <c r="G1537" s="16"/>
      <c r="H1537" s="16"/>
      <c r="I1537" s="16"/>
      <c r="J1537" s="15"/>
    </row>
    <row r="1538" spans="1:10" x14ac:dyDescent="0.2">
      <c r="A1538" s="24"/>
      <c r="B1538" s="15"/>
      <c r="C1538" s="15"/>
      <c r="D1538" s="15"/>
      <c r="E1538" s="16"/>
      <c r="F1538" s="16"/>
      <c r="G1538" s="16"/>
      <c r="H1538" s="16"/>
      <c r="I1538" s="16"/>
      <c r="J1538" s="15"/>
    </row>
    <row r="1539" spans="1:10" x14ac:dyDescent="0.2">
      <c r="A1539" s="24"/>
      <c r="B1539" s="15"/>
      <c r="C1539" s="15"/>
      <c r="D1539" s="15"/>
      <c r="E1539" s="16"/>
      <c r="F1539" s="16"/>
      <c r="G1539" s="16"/>
      <c r="H1539" s="16"/>
      <c r="I1539" s="16"/>
      <c r="J1539" s="15"/>
    </row>
    <row r="1540" spans="1:10" x14ac:dyDescent="0.2">
      <c r="A1540" s="24"/>
      <c r="B1540" s="15"/>
      <c r="C1540" s="15"/>
      <c r="D1540" s="15"/>
      <c r="E1540" s="16"/>
      <c r="F1540" s="16"/>
      <c r="G1540" s="16"/>
      <c r="H1540" s="16"/>
      <c r="I1540" s="16"/>
      <c r="J1540" s="15"/>
    </row>
    <row r="1541" spans="1:10" x14ac:dyDescent="0.2">
      <c r="A1541" s="24"/>
      <c r="B1541" s="15"/>
      <c r="C1541" s="15"/>
      <c r="D1541" s="15"/>
      <c r="E1541" s="16"/>
      <c r="F1541" s="16"/>
      <c r="G1541" s="16"/>
      <c r="H1541" s="16"/>
      <c r="I1541" s="16"/>
      <c r="J1541" s="15"/>
    </row>
    <row r="1542" spans="1:10" x14ac:dyDescent="0.2">
      <c r="A1542" s="24"/>
      <c r="B1542" s="15"/>
      <c r="C1542" s="15"/>
      <c r="D1542" s="15"/>
      <c r="E1542" s="16"/>
      <c r="F1542" s="16"/>
      <c r="G1542" s="16"/>
      <c r="H1542" s="16"/>
      <c r="I1542" s="16"/>
      <c r="J1542" s="15"/>
    </row>
    <row r="1543" spans="1:10" x14ac:dyDescent="0.2">
      <c r="A1543" s="24"/>
      <c r="B1543" s="15"/>
      <c r="C1543" s="15"/>
      <c r="D1543" s="15"/>
      <c r="E1543" s="16"/>
      <c r="F1543" s="16"/>
      <c r="G1543" s="16"/>
      <c r="H1543" s="16"/>
      <c r="I1543" s="16"/>
      <c r="J1543" s="15"/>
    </row>
    <row r="1544" spans="1:10" x14ac:dyDescent="0.2">
      <c r="A1544" s="24"/>
      <c r="B1544" s="15"/>
      <c r="C1544" s="15"/>
      <c r="D1544" s="15"/>
      <c r="E1544" s="16"/>
      <c r="F1544" s="16"/>
      <c r="G1544" s="16"/>
      <c r="H1544" s="16"/>
      <c r="I1544" s="16"/>
      <c r="J1544" s="15"/>
    </row>
    <row r="1545" spans="1:10" x14ac:dyDescent="0.2">
      <c r="A1545" s="24"/>
      <c r="B1545" s="15"/>
      <c r="C1545" s="15"/>
      <c r="D1545" s="15"/>
      <c r="E1545" s="16"/>
      <c r="F1545" s="16"/>
      <c r="G1545" s="16"/>
      <c r="H1545" s="16"/>
      <c r="I1545" s="16"/>
      <c r="J1545" s="15"/>
    </row>
    <row r="1546" spans="1:10" x14ac:dyDescent="0.2">
      <c r="A1546" s="24"/>
      <c r="B1546" s="15"/>
      <c r="C1546" s="15"/>
      <c r="D1546" s="15"/>
      <c r="E1546" s="16"/>
      <c r="F1546" s="16"/>
      <c r="G1546" s="16"/>
      <c r="H1546" s="16"/>
      <c r="I1546" s="16"/>
      <c r="J1546" s="15"/>
    </row>
    <row r="1547" spans="1:10" x14ac:dyDescent="0.2">
      <c r="A1547" s="24"/>
      <c r="B1547" s="15"/>
      <c r="C1547" s="15"/>
      <c r="D1547" s="15"/>
      <c r="E1547" s="16"/>
      <c r="F1547" s="16"/>
      <c r="G1547" s="16"/>
      <c r="H1547" s="16"/>
      <c r="I1547" s="16"/>
      <c r="J1547" s="15"/>
    </row>
    <row r="1548" spans="1:10" x14ac:dyDescent="0.2">
      <c r="A1548" s="24"/>
      <c r="B1548" s="15"/>
      <c r="C1548" s="15"/>
      <c r="D1548" s="15"/>
      <c r="E1548" s="16"/>
      <c r="F1548" s="16"/>
      <c r="G1548" s="16"/>
      <c r="H1548" s="16"/>
      <c r="I1548" s="16"/>
      <c r="J1548" s="15"/>
    </row>
    <row r="1549" spans="1:10" x14ac:dyDescent="0.2">
      <c r="A1549" s="24"/>
      <c r="B1549" s="15"/>
      <c r="C1549" s="15"/>
      <c r="D1549" s="15"/>
      <c r="E1549" s="16"/>
      <c r="F1549" s="16"/>
      <c r="G1549" s="16"/>
      <c r="H1549" s="16"/>
      <c r="I1549" s="16"/>
      <c r="J1549" s="15"/>
    </row>
    <row r="1550" spans="1:10" x14ac:dyDescent="0.2">
      <c r="A1550" s="24"/>
      <c r="B1550" s="15"/>
      <c r="C1550" s="15"/>
      <c r="D1550" s="15"/>
      <c r="E1550" s="16"/>
      <c r="F1550" s="16"/>
      <c r="G1550" s="16"/>
      <c r="H1550" s="16"/>
      <c r="I1550" s="16"/>
      <c r="J1550" s="15"/>
    </row>
    <row r="1551" spans="1:10" x14ac:dyDescent="0.2">
      <c r="A1551" s="24"/>
      <c r="B1551" s="15"/>
      <c r="C1551" s="15"/>
      <c r="D1551" s="15"/>
      <c r="E1551" s="16"/>
      <c r="F1551" s="16"/>
      <c r="G1551" s="16"/>
      <c r="H1551" s="16"/>
      <c r="I1551" s="16"/>
      <c r="J1551" s="15"/>
    </row>
    <row r="1552" spans="1:10" x14ac:dyDescent="0.2">
      <c r="A1552" s="24"/>
      <c r="B1552" s="15"/>
      <c r="C1552" s="15"/>
      <c r="D1552" s="15"/>
      <c r="E1552" s="16"/>
      <c r="F1552" s="16"/>
      <c r="G1552" s="16"/>
      <c r="H1552" s="16"/>
      <c r="I1552" s="16"/>
      <c r="J1552" s="15"/>
    </row>
    <row r="1553" spans="1:10" x14ac:dyDescent="0.2">
      <c r="A1553" s="24"/>
      <c r="B1553" s="15"/>
      <c r="C1553" s="15"/>
      <c r="D1553" s="15"/>
      <c r="E1553" s="16"/>
      <c r="F1553" s="16"/>
      <c r="G1553" s="16"/>
      <c r="H1553" s="16"/>
      <c r="I1553" s="16"/>
      <c r="J1553" s="15"/>
    </row>
    <row r="1554" spans="1:10" x14ac:dyDescent="0.2">
      <c r="A1554" s="24"/>
      <c r="B1554" s="15"/>
      <c r="C1554" s="15"/>
      <c r="D1554" s="15"/>
      <c r="E1554" s="16"/>
      <c r="F1554" s="16"/>
      <c r="G1554" s="16"/>
      <c r="H1554" s="16"/>
      <c r="I1554" s="16"/>
      <c r="J1554" s="15"/>
    </row>
    <row r="1555" spans="1:10" x14ac:dyDescent="0.2">
      <c r="A1555" s="24"/>
      <c r="B1555" s="15"/>
      <c r="C1555" s="15"/>
      <c r="D1555" s="15"/>
      <c r="E1555" s="16"/>
      <c r="F1555" s="16"/>
      <c r="G1555" s="16"/>
      <c r="H1555" s="16"/>
      <c r="I1555" s="16"/>
      <c r="J1555" s="15"/>
    </row>
    <row r="1556" spans="1:10" x14ac:dyDescent="0.2">
      <c r="A1556" s="24"/>
      <c r="B1556" s="15"/>
      <c r="C1556" s="15"/>
      <c r="D1556" s="15"/>
      <c r="E1556" s="16"/>
      <c r="F1556" s="16"/>
      <c r="G1556" s="16"/>
      <c r="H1556" s="16"/>
      <c r="I1556" s="16"/>
      <c r="J1556" s="15"/>
    </row>
    <row r="1557" spans="1:10" x14ac:dyDescent="0.2">
      <c r="A1557" s="24"/>
      <c r="B1557" s="15"/>
      <c r="C1557" s="15"/>
      <c r="D1557" s="15"/>
      <c r="E1557" s="16"/>
      <c r="F1557" s="16"/>
      <c r="G1557" s="16"/>
      <c r="H1557" s="16"/>
      <c r="I1557" s="16"/>
      <c r="J1557" s="15"/>
    </row>
    <row r="1558" spans="1:10" x14ac:dyDescent="0.2">
      <c r="A1558" s="24"/>
      <c r="B1558" s="15"/>
      <c r="C1558" s="15"/>
      <c r="D1558" s="15"/>
      <c r="E1558" s="16"/>
      <c r="F1558" s="16"/>
      <c r="G1558" s="16"/>
      <c r="H1558" s="16"/>
      <c r="I1558" s="16"/>
      <c r="J1558" s="15"/>
    </row>
    <row r="1559" spans="1:10" x14ac:dyDescent="0.2">
      <c r="A1559" s="24"/>
      <c r="B1559" s="15"/>
      <c r="C1559" s="15"/>
      <c r="D1559" s="15"/>
      <c r="E1559" s="16"/>
      <c r="F1559" s="16"/>
      <c r="G1559" s="16"/>
      <c r="H1559" s="16"/>
      <c r="I1559" s="16"/>
      <c r="J1559" s="15"/>
    </row>
    <row r="1560" spans="1:10" x14ac:dyDescent="0.2">
      <c r="A1560" s="24"/>
      <c r="B1560" s="15"/>
      <c r="C1560" s="15"/>
      <c r="D1560" s="15"/>
      <c r="E1560" s="16"/>
      <c r="F1560" s="16"/>
      <c r="G1560" s="16"/>
      <c r="H1560" s="16"/>
      <c r="I1560" s="16"/>
      <c r="J1560" s="15"/>
    </row>
    <row r="1561" spans="1:10" x14ac:dyDescent="0.2">
      <c r="A1561" s="24"/>
      <c r="B1561" s="15"/>
      <c r="C1561" s="15"/>
      <c r="D1561" s="15"/>
      <c r="E1561" s="16"/>
      <c r="F1561" s="16"/>
      <c r="G1561" s="16"/>
      <c r="H1561" s="16"/>
      <c r="I1561" s="16"/>
      <c r="J1561" s="15"/>
    </row>
    <row r="1562" spans="1:10" x14ac:dyDescent="0.2">
      <c r="A1562" s="24"/>
      <c r="B1562" s="15"/>
      <c r="C1562" s="15"/>
      <c r="D1562" s="15"/>
      <c r="E1562" s="16"/>
      <c r="F1562" s="16"/>
      <c r="G1562" s="16"/>
      <c r="H1562" s="16"/>
      <c r="I1562" s="16"/>
      <c r="J1562" s="15"/>
    </row>
    <row r="1563" spans="1:10" x14ac:dyDescent="0.2">
      <c r="A1563" s="24"/>
      <c r="B1563" s="15"/>
      <c r="C1563" s="15"/>
      <c r="D1563" s="15"/>
      <c r="E1563" s="16"/>
      <c r="F1563" s="16"/>
      <c r="G1563" s="16"/>
      <c r="H1563" s="16"/>
      <c r="I1563" s="16"/>
      <c r="J1563" s="15"/>
    </row>
    <row r="1564" spans="1:10" x14ac:dyDescent="0.2">
      <c r="A1564" s="24"/>
      <c r="B1564" s="15"/>
      <c r="C1564" s="15"/>
      <c r="D1564" s="15"/>
      <c r="E1564" s="16"/>
      <c r="F1564" s="16"/>
      <c r="G1564" s="16"/>
      <c r="H1564" s="16"/>
      <c r="I1564" s="16"/>
      <c r="J1564" s="15"/>
    </row>
    <row r="1565" spans="1:10" x14ac:dyDescent="0.2">
      <c r="A1565" s="24"/>
      <c r="B1565" s="15"/>
      <c r="C1565" s="15"/>
      <c r="D1565" s="15"/>
      <c r="E1565" s="16"/>
      <c r="F1565" s="16"/>
      <c r="G1565" s="16"/>
      <c r="H1565" s="16"/>
      <c r="I1565" s="16"/>
      <c r="J1565" s="15"/>
    </row>
    <row r="1566" spans="1:10" x14ac:dyDescent="0.2">
      <c r="A1566" s="24"/>
      <c r="B1566" s="15"/>
      <c r="C1566" s="15"/>
      <c r="D1566" s="15"/>
      <c r="E1566" s="16"/>
      <c r="F1566" s="16"/>
      <c r="G1566" s="16"/>
      <c r="H1566" s="16"/>
      <c r="I1566" s="16"/>
      <c r="J1566" s="15"/>
    </row>
    <row r="1567" spans="1:10" x14ac:dyDescent="0.2">
      <c r="A1567" s="24"/>
      <c r="B1567" s="15"/>
      <c r="C1567" s="15"/>
      <c r="D1567" s="15"/>
      <c r="E1567" s="16"/>
      <c r="F1567" s="16"/>
      <c r="G1567" s="16"/>
      <c r="H1567" s="16"/>
      <c r="I1567" s="16"/>
      <c r="J1567" s="15"/>
    </row>
    <row r="1568" spans="1:10" x14ac:dyDescent="0.2">
      <c r="A1568" s="24"/>
      <c r="B1568" s="15"/>
      <c r="C1568" s="15"/>
      <c r="D1568" s="15"/>
      <c r="E1568" s="16"/>
      <c r="F1568" s="16"/>
      <c r="G1568" s="16"/>
      <c r="H1568" s="16"/>
      <c r="I1568" s="16"/>
      <c r="J1568" s="15"/>
    </row>
    <row r="1569" spans="1:10" x14ac:dyDescent="0.2">
      <c r="A1569" s="24"/>
      <c r="B1569" s="15"/>
      <c r="C1569" s="15"/>
      <c r="D1569" s="15"/>
      <c r="E1569" s="16"/>
      <c r="F1569" s="16"/>
      <c r="G1569" s="16"/>
      <c r="H1569" s="16"/>
      <c r="I1569" s="16"/>
      <c r="J1569" s="15"/>
    </row>
    <row r="1570" spans="1:10" x14ac:dyDescent="0.2">
      <c r="A1570" s="24"/>
      <c r="B1570" s="15"/>
      <c r="C1570" s="15"/>
      <c r="D1570" s="15"/>
      <c r="E1570" s="16"/>
      <c r="F1570" s="16"/>
      <c r="G1570" s="16"/>
      <c r="H1570" s="16"/>
      <c r="I1570" s="16"/>
      <c r="J1570" s="15"/>
    </row>
    <row r="1571" spans="1:10" x14ac:dyDescent="0.2">
      <c r="A1571" s="24"/>
      <c r="B1571" s="15"/>
      <c r="C1571" s="15"/>
      <c r="D1571" s="15"/>
      <c r="E1571" s="16"/>
      <c r="F1571" s="16"/>
      <c r="G1571" s="16"/>
      <c r="H1571" s="16"/>
      <c r="I1571" s="16"/>
      <c r="J1571" s="15"/>
    </row>
    <row r="1572" spans="1:10" x14ac:dyDescent="0.2">
      <c r="A1572" s="24"/>
      <c r="B1572" s="15"/>
      <c r="C1572" s="15"/>
      <c r="D1572" s="15"/>
      <c r="E1572" s="16"/>
      <c r="F1572" s="16"/>
      <c r="G1572" s="16"/>
      <c r="H1572" s="16"/>
      <c r="I1572" s="16"/>
      <c r="J1572" s="15"/>
    </row>
    <row r="1573" spans="1:10" x14ac:dyDescent="0.2">
      <c r="A1573" s="24"/>
      <c r="B1573" s="15"/>
      <c r="C1573" s="15"/>
      <c r="D1573" s="15"/>
      <c r="E1573" s="16"/>
      <c r="F1573" s="16"/>
      <c r="G1573" s="16"/>
      <c r="H1573" s="16"/>
      <c r="I1573" s="16"/>
      <c r="J1573" s="15"/>
    </row>
    <row r="1574" spans="1:10" x14ac:dyDescent="0.2">
      <c r="A1574" s="24"/>
      <c r="B1574" s="15"/>
      <c r="C1574" s="15"/>
      <c r="D1574" s="15"/>
      <c r="E1574" s="16"/>
      <c r="F1574" s="16"/>
      <c r="G1574" s="16"/>
      <c r="H1574" s="16"/>
      <c r="I1574" s="16"/>
      <c r="J1574" s="15"/>
    </row>
    <row r="1575" spans="1:10" x14ac:dyDescent="0.2">
      <c r="A1575" s="24"/>
      <c r="B1575" s="15"/>
      <c r="C1575" s="15"/>
      <c r="D1575" s="15"/>
      <c r="E1575" s="16"/>
      <c r="F1575" s="16"/>
      <c r="G1575" s="16"/>
      <c r="H1575" s="16"/>
      <c r="I1575" s="16"/>
      <c r="J1575" s="15"/>
    </row>
    <row r="1576" spans="1:10" x14ac:dyDescent="0.2">
      <c r="A1576" s="24"/>
      <c r="B1576" s="15"/>
      <c r="C1576" s="15"/>
      <c r="D1576" s="15"/>
      <c r="E1576" s="16"/>
      <c r="F1576" s="16"/>
      <c r="G1576" s="16"/>
      <c r="H1576" s="16"/>
      <c r="I1576" s="16"/>
      <c r="J1576" s="15"/>
    </row>
    <row r="1577" spans="1:10" x14ac:dyDescent="0.2">
      <c r="A1577" s="24"/>
      <c r="B1577" s="15"/>
      <c r="C1577" s="15"/>
      <c r="D1577" s="15"/>
      <c r="E1577" s="16"/>
      <c r="F1577" s="16"/>
      <c r="G1577" s="16"/>
      <c r="H1577" s="16"/>
      <c r="I1577" s="16"/>
      <c r="J1577" s="15"/>
    </row>
    <row r="1578" spans="1:10" x14ac:dyDescent="0.2">
      <c r="A1578" s="24"/>
      <c r="B1578" s="15"/>
      <c r="C1578" s="15"/>
      <c r="D1578" s="15"/>
      <c r="E1578" s="16"/>
      <c r="F1578" s="16"/>
      <c r="G1578" s="16"/>
      <c r="H1578" s="16"/>
      <c r="I1578" s="16"/>
      <c r="J1578" s="15"/>
    </row>
    <row r="1579" spans="1:10" x14ac:dyDescent="0.2">
      <c r="A1579" s="24"/>
      <c r="B1579" s="15"/>
      <c r="C1579" s="15"/>
      <c r="D1579" s="15"/>
      <c r="E1579" s="16"/>
      <c r="F1579" s="16"/>
      <c r="G1579" s="16"/>
      <c r="H1579" s="16"/>
      <c r="I1579" s="16"/>
      <c r="J1579" s="15"/>
    </row>
    <row r="1580" spans="1:10" x14ac:dyDescent="0.2">
      <c r="A1580" s="24"/>
      <c r="B1580" s="15"/>
      <c r="C1580" s="15"/>
      <c r="D1580" s="15"/>
      <c r="E1580" s="16"/>
      <c r="F1580" s="16"/>
      <c r="G1580" s="16"/>
      <c r="H1580" s="16"/>
      <c r="I1580" s="16"/>
      <c r="J1580" s="15"/>
    </row>
    <row r="1581" spans="1:10" x14ac:dyDescent="0.2">
      <c r="A1581" s="24"/>
      <c r="B1581" s="15"/>
      <c r="C1581" s="15"/>
      <c r="D1581" s="15"/>
      <c r="E1581" s="16"/>
      <c r="F1581" s="16"/>
      <c r="G1581" s="16"/>
      <c r="H1581" s="16"/>
      <c r="I1581" s="16"/>
      <c r="J1581" s="15"/>
    </row>
    <row r="1582" spans="1:10" x14ac:dyDescent="0.2">
      <c r="A1582" s="24"/>
      <c r="B1582" s="15"/>
      <c r="C1582" s="15"/>
      <c r="D1582" s="15"/>
      <c r="E1582" s="16"/>
      <c r="F1582" s="16"/>
      <c r="G1582" s="16"/>
      <c r="H1582" s="16"/>
      <c r="I1582" s="16"/>
      <c r="J1582" s="15"/>
    </row>
    <row r="1583" spans="1:10" x14ac:dyDescent="0.2">
      <c r="A1583" s="24"/>
      <c r="B1583" s="15"/>
      <c r="C1583" s="15"/>
      <c r="D1583" s="15"/>
      <c r="E1583" s="16"/>
      <c r="F1583" s="16"/>
      <c r="G1583" s="16"/>
      <c r="H1583" s="16"/>
      <c r="I1583" s="16"/>
      <c r="J1583" s="15"/>
    </row>
    <row r="1584" spans="1:10" x14ac:dyDescent="0.2">
      <c r="A1584" s="24"/>
      <c r="B1584" s="15"/>
      <c r="C1584" s="15"/>
      <c r="D1584" s="15"/>
      <c r="E1584" s="16"/>
      <c r="F1584" s="16"/>
      <c r="G1584" s="16"/>
      <c r="H1584" s="16"/>
      <c r="I1584" s="16"/>
      <c r="J1584" s="15"/>
    </row>
    <row r="1585" spans="1:10" x14ac:dyDescent="0.2">
      <c r="A1585" s="24"/>
      <c r="B1585" s="15"/>
      <c r="C1585" s="15"/>
      <c r="D1585" s="15"/>
      <c r="E1585" s="16"/>
      <c r="F1585" s="16"/>
      <c r="G1585" s="16"/>
      <c r="H1585" s="16"/>
      <c r="I1585" s="16"/>
      <c r="J1585" s="15"/>
    </row>
    <row r="1586" spans="1:10" x14ac:dyDescent="0.2">
      <c r="A1586" s="24"/>
      <c r="B1586" s="15"/>
      <c r="C1586" s="15"/>
      <c r="D1586" s="15"/>
      <c r="E1586" s="16"/>
      <c r="F1586" s="16"/>
      <c r="G1586" s="16"/>
      <c r="H1586" s="16"/>
      <c r="I1586" s="16"/>
      <c r="J1586" s="15"/>
    </row>
    <row r="1587" spans="1:10" x14ac:dyDescent="0.2">
      <c r="A1587" s="24"/>
      <c r="B1587" s="15"/>
      <c r="C1587" s="15"/>
      <c r="D1587" s="15"/>
      <c r="E1587" s="16"/>
      <c r="F1587" s="16"/>
      <c r="G1587" s="16"/>
      <c r="H1587" s="16"/>
      <c r="I1587" s="16"/>
      <c r="J1587" s="15"/>
    </row>
    <row r="1588" spans="1:10" x14ac:dyDescent="0.2">
      <c r="A1588" s="24"/>
      <c r="B1588" s="15"/>
      <c r="C1588" s="15"/>
      <c r="D1588" s="15"/>
      <c r="E1588" s="16"/>
      <c r="F1588" s="16"/>
      <c r="G1588" s="16"/>
      <c r="H1588" s="16"/>
      <c r="I1588" s="16"/>
      <c r="J1588" s="15"/>
    </row>
    <row r="1589" spans="1:10" x14ac:dyDescent="0.2">
      <c r="A1589" s="24"/>
      <c r="B1589" s="15"/>
      <c r="C1589" s="15"/>
      <c r="D1589" s="15"/>
      <c r="E1589" s="16"/>
      <c r="F1589" s="16"/>
      <c r="G1589" s="16"/>
      <c r="H1589" s="16"/>
      <c r="I1589" s="16"/>
      <c r="J1589" s="15"/>
    </row>
    <row r="1590" spans="1:10" x14ac:dyDescent="0.2">
      <c r="A1590" s="24"/>
      <c r="B1590" s="15"/>
      <c r="C1590" s="15"/>
      <c r="D1590" s="15"/>
      <c r="E1590" s="16"/>
      <c r="F1590" s="16"/>
      <c r="G1590" s="16"/>
      <c r="H1590" s="16"/>
      <c r="I1590" s="16"/>
      <c r="J1590" s="15"/>
    </row>
    <row r="1591" spans="1:10" x14ac:dyDescent="0.2">
      <c r="A1591" s="24"/>
      <c r="B1591" s="15"/>
      <c r="C1591" s="15"/>
      <c r="D1591" s="15"/>
      <c r="E1591" s="16"/>
      <c r="F1591" s="16"/>
      <c r="G1591" s="16"/>
      <c r="H1591" s="16"/>
      <c r="I1591" s="16"/>
      <c r="J1591" s="15"/>
    </row>
    <row r="1592" spans="1:10" x14ac:dyDescent="0.2">
      <c r="A1592" s="24"/>
      <c r="B1592" s="15"/>
      <c r="C1592" s="15"/>
      <c r="D1592" s="15"/>
      <c r="E1592" s="16"/>
      <c r="F1592" s="16"/>
      <c r="G1592" s="16"/>
      <c r="H1592" s="16"/>
      <c r="I1592" s="16"/>
      <c r="J1592" s="15"/>
    </row>
    <row r="1593" spans="1:10" x14ac:dyDescent="0.2">
      <c r="A1593" s="24"/>
      <c r="B1593" s="15"/>
      <c r="C1593" s="15"/>
      <c r="D1593" s="15"/>
      <c r="E1593" s="16"/>
      <c r="F1593" s="16"/>
      <c r="G1593" s="16"/>
      <c r="H1593" s="16"/>
      <c r="I1593" s="16"/>
      <c r="J1593" s="15"/>
    </row>
    <row r="1594" spans="1:10" x14ac:dyDescent="0.2">
      <c r="A1594" s="24"/>
      <c r="B1594" s="15"/>
      <c r="C1594" s="15"/>
      <c r="D1594" s="15"/>
      <c r="E1594" s="16"/>
      <c r="F1594" s="16"/>
      <c r="G1594" s="16"/>
      <c r="H1594" s="16"/>
      <c r="I1594" s="16"/>
      <c r="J1594" s="15"/>
    </row>
    <row r="1595" spans="1:10" x14ac:dyDescent="0.2">
      <c r="A1595" s="24"/>
      <c r="B1595" s="15"/>
      <c r="C1595" s="15"/>
      <c r="D1595" s="15"/>
      <c r="E1595" s="16"/>
      <c r="F1595" s="16"/>
      <c r="G1595" s="16"/>
      <c r="H1595" s="16"/>
      <c r="I1595" s="16"/>
      <c r="J1595" s="15"/>
    </row>
    <row r="1596" spans="1:10" x14ac:dyDescent="0.2">
      <c r="A1596" s="24"/>
      <c r="B1596" s="15"/>
      <c r="C1596" s="15"/>
      <c r="D1596" s="15"/>
      <c r="E1596" s="16"/>
      <c r="F1596" s="16"/>
      <c r="G1596" s="16"/>
      <c r="H1596" s="16"/>
      <c r="I1596" s="16"/>
      <c r="J1596" s="15"/>
    </row>
    <row r="1597" spans="1:10" x14ac:dyDescent="0.2">
      <c r="A1597" s="24"/>
      <c r="B1597" s="15"/>
      <c r="C1597" s="15"/>
      <c r="D1597" s="15"/>
      <c r="E1597" s="16"/>
      <c r="F1597" s="16"/>
      <c r="G1597" s="16"/>
      <c r="H1597" s="16"/>
      <c r="I1597" s="16"/>
      <c r="J1597" s="15"/>
    </row>
    <row r="1598" spans="1:10" x14ac:dyDescent="0.2">
      <c r="A1598" s="24"/>
      <c r="B1598" s="15"/>
      <c r="C1598" s="15"/>
      <c r="D1598" s="15"/>
      <c r="E1598" s="16"/>
      <c r="F1598" s="16"/>
      <c r="G1598" s="16"/>
      <c r="H1598" s="16"/>
      <c r="I1598" s="16"/>
      <c r="J1598" s="15"/>
    </row>
    <row r="1599" spans="1:10" x14ac:dyDescent="0.2">
      <c r="A1599" s="24"/>
      <c r="B1599" s="15"/>
      <c r="C1599" s="15"/>
      <c r="D1599" s="15"/>
      <c r="E1599" s="16"/>
      <c r="F1599" s="16"/>
      <c r="G1599" s="16"/>
      <c r="H1599" s="16"/>
      <c r="I1599" s="16"/>
      <c r="J1599" s="15"/>
    </row>
    <row r="1600" spans="1:10" x14ac:dyDescent="0.2">
      <c r="A1600" s="24"/>
      <c r="B1600" s="15"/>
      <c r="C1600" s="15"/>
      <c r="D1600" s="15"/>
      <c r="E1600" s="16"/>
      <c r="F1600" s="16"/>
      <c r="G1600" s="16"/>
      <c r="H1600" s="16"/>
      <c r="I1600" s="16"/>
      <c r="J1600" s="15"/>
    </row>
    <row r="1601" spans="1:10" x14ac:dyDescent="0.2">
      <c r="A1601" s="24"/>
      <c r="B1601" s="15"/>
      <c r="C1601" s="15"/>
      <c r="D1601" s="15"/>
      <c r="E1601" s="16"/>
      <c r="F1601" s="16"/>
      <c r="G1601" s="16"/>
      <c r="H1601" s="16"/>
      <c r="I1601" s="16"/>
      <c r="J1601" s="15"/>
    </row>
    <row r="1602" spans="1:10" x14ac:dyDescent="0.2">
      <c r="A1602" s="24"/>
      <c r="B1602" s="15"/>
      <c r="C1602" s="15"/>
      <c r="D1602" s="15"/>
      <c r="E1602" s="16"/>
      <c r="F1602" s="16"/>
      <c r="G1602" s="16"/>
      <c r="H1602" s="16"/>
      <c r="I1602" s="16"/>
      <c r="J1602" s="15"/>
    </row>
    <row r="1603" spans="1:10" x14ac:dyDescent="0.2">
      <c r="A1603" s="24"/>
      <c r="B1603" s="15"/>
      <c r="C1603" s="15"/>
      <c r="D1603" s="15"/>
      <c r="E1603" s="16"/>
      <c r="F1603" s="16"/>
      <c r="G1603" s="16"/>
      <c r="H1603" s="16"/>
      <c r="I1603" s="16"/>
      <c r="J1603" s="15"/>
    </row>
    <row r="1604" spans="1:10" x14ac:dyDescent="0.2">
      <c r="A1604" s="24"/>
      <c r="B1604" s="15"/>
      <c r="C1604" s="15"/>
      <c r="D1604" s="15"/>
      <c r="E1604" s="16"/>
      <c r="F1604" s="16"/>
      <c r="G1604" s="16"/>
      <c r="H1604" s="16"/>
      <c r="I1604" s="16"/>
      <c r="J1604" s="15"/>
    </row>
    <row r="1605" spans="1:10" x14ac:dyDescent="0.2">
      <c r="A1605" s="24"/>
      <c r="B1605" s="15"/>
      <c r="C1605" s="15"/>
      <c r="D1605" s="15"/>
      <c r="E1605" s="16"/>
      <c r="F1605" s="16"/>
      <c r="G1605" s="16"/>
      <c r="H1605" s="16"/>
      <c r="I1605" s="16"/>
      <c r="J1605" s="15"/>
    </row>
    <row r="1606" spans="1:10" x14ac:dyDescent="0.2">
      <c r="A1606" s="24"/>
      <c r="B1606" s="15"/>
      <c r="C1606" s="15"/>
      <c r="D1606" s="15"/>
      <c r="E1606" s="16"/>
      <c r="F1606" s="16"/>
      <c r="G1606" s="16"/>
      <c r="H1606" s="16"/>
      <c r="I1606" s="16"/>
      <c r="J1606" s="15"/>
    </row>
    <row r="1607" spans="1:10" x14ac:dyDescent="0.2">
      <c r="A1607" s="24"/>
      <c r="B1607" s="15"/>
      <c r="C1607" s="15"/>
      <c r="D1607" s="15"/>
      <c r="E1607" s="16"/>
      <c r="F1607" s="16"/>
      <c r="G1607" s="16"/>
      <c r="H1607" s="16"/>
      <c r="I1607" s="16"/>
      <c r="J1607" s="15"/>
    </row>
    <row r="1608" spans="1:10" x14ac:dyDescent="0.2">
      <c r="A1608" s="24"/>
      <c r="B1608" s="15"/>
      <c r="C1608" s="15"/>
      <c r="D1608" s="15"/>
      <c r="E1608" s="16"/>
      <c r="F1608" s="16"/>
      <c r="G1608" s="16"/>
      <c r="H1608" s="16"/>
      <c r="I1608" s="16"/>
      <c r="J1608" s="15"/>
    </row>
    <row r="1609" spans="1:10" x14ac:dyDescent="0.2">
      <c r="A1609" s="24"/>
      <c r="B1609" s="15"/>
      <c r="C1609" s="15"/>
      <c r="D1609" s="15"/>
      <c r="E1609" s="16"/>
      <c r="F1609" s="16"/>
      <c r="G1609" s="16"/>
      <c r="H1609" s="16"/>
      <c r="I1609" s="16"/>
      <c r="J1609" s="15"/>
    </row>
    <row r="1610" spans="1:10" x14ac:dyDescent="0.2">
      <c r="A1610" s="24"/>
      <c r="B1610" s="15"/>
      <c r="C1610" s="15"/>
      <c r="D1610" s="15"/>
      <c r="E1610" s="16"/>
      <c r="F1610" s="16"/>
      <c r="G1610" s="16"/>
      <c r="H1610" s="16"/>
      <c r="I1610" s="16"/>
      <c r="J1610" s="15"/>
    </row>
    <row r="1611" spans="1:10" x14ac:dyDescent="0.2">
      <c r="A1611" s="24"/>
      <c r="B1611" s="15"/>
      <c r="C1611" s="15"/>
      <c r="D1611" s="15"/>
      <c r="E1611" s="16"/>
      <c r="F1611" s="16"/>
      <c r="G1611" s="16"/>
      <c r="H1611" s="16"/>
      <c r="I1611" s="16"/>
      <c r="J1611" s="15"/>
    </row>
    <row r="1612" spans="1:10" x14ac:dyDescent="0.2">
      <c r="A1612" s="24"/>
      <c r="B1612" s="15"/>
      <c r="C1612" s="15"/>
      <c r="D1612" s="15"/>
      <c r="E1612" s="16"/>
      <c r="F1612" s="16"/>
      <c r="G1612" s="16"/>
      <c r="H1612" s="16"/>
      <c r="I1612" s="16"/>
      <c r="J1612" s="15"/>
    </row>
    <row r="1613" spans="1:10" x14ac:dyDescent="0.2">
      <c r="A1613" s="24"/>
      <c r="B1613" s="15"/>
      <c r="C1613" s="15"/>
      <c r="D1613" s="15"/>
      <c r="E1613" s="16"/>
      <c r="F1613" s="16"/>
      <c r="G1613" s="16"/>
      <c r="H1613" s="16"/>
      <c r="I1613" s="16"/>
      <c r="J1613" s="15"/>
    </row>
    <row r="1614" spans="1:10" x14ac:dyDescent="0.2">
      <c r="A1614" s="24"/>
      <c r="B1614" s="15"/>
      <c r="C1614" s="15"/>
      <c r="D1614" s="15"/>
      <c r="E1614" s="16"/>
      <c r="F1614" s="16"/>
      <c r="G1614" s="16"/>
      <c r="H1614" s="16"/>
      <c r="I1614" s="16"/>
      <c r="J1614" s="15"/>
    </row>
    <row r="1615" spans="1:10" x14ac:dyDescent="0.2">
      <c r="A1615" s="24"/>
      <c r="B1615" s="15"/>
      <c r="C1615" s="15"/>
      <c r="D1615" s="15"/>
      <c r="E1615" s="16"/>
      <c r="F1615" s="16"/>
      <c r="G1615" s="16"/>
      <c r="H1615" s="16"/>
      <c r="I1615" s="16"/>
      <c r="J1615" s="15"/>
    </row>
    <row r="1616" spans="1:10" x14ac:dyDescent="0.2">
      <c r="A1616" s="24"/>
      <c r="B1616" s="15"/>
      <c r="C1616" s="15"/>
      <c r="D1616" s="15"/>
      <c r="E1616" s="16"/>
      <c r="F1616" s="16"/>
      <c r="G1616" s="16"/>
      <c r="H1616" s="16"/>
      <c r="I1616" s="16"/>
      <c r="J1616" s="15"/>
    </row>
    <row r="1617" spans="1:10" x14ac:dyDescent="0.2">
      <c r="A1617" s="24"/>
      <c r="B1617" s="15"/>
      <c r="C1617" s="15"/>
      <c r="D1617" s="15"/>
      <c r="E1617" s="16"/>
      <c r="F1617" s="16"/>
      <c r="G1617" s="16"/>
      <c r="H1617" s="16"/>
      <c r="I1617" s="16"/>
      <c r="J1617" s="15"/>
    </row>
    <row r="1618" spans="1:10" x14ac:dyDescent="0.2">
      <c r="A1618" s="24"/>
      <c r="B1618" s="15"/>
      <c r="C1618" s="15"/>
      <c r="D1618" s="15"/>
      <c r="E1618" s="16"/>
      <c r="F1618" s="16"/>
      <c r="G1618" s="16"/>
      <c r="H1618" s="16"/>
      <c r="I1618" s="16"/>
      <c r="J1618" s="15"/>
    </row>
    <row r="1619" spans="1:10" x14ac:dyDescent="0.2">
      <c r="A1619" s="24"/>
      <c r="B1619" s="15"/>
      <c r="C1619" s="15"/>
      <c r="D1619" s="15"/>
      <c r="E1619" s="16"/>
      <c r="F1619" s="16"/>
      <c r="G1619" s="16"/>
      <c r="H1619" s="16"/>
      <c r="I1619" s="16"/>
      <c r="J1619" s="15"/>
    </row>
    <row r="1620" spans="1:10" x14ac:dyDescent="0.2">
      <c r="A1620" s="24"/>
      <c r="B1620" s="15"/>
      <c r="C1620" s="15"/>
      <c r="D1620" s="15"/>
      <c r="E1620" s="16"/>
      <c r="F1620" s="16"/>
      <c r="G1620" s="16"/>
      <c r="H1620" s="16"/>
      <c r="I1620" s="16"/>
      <c r="J1620" s="15"/>
    </row>
    <row r="1621" spans="1:10" x14ac:dyDescent="0.2">
      <c r="A1621" s="24"/>
      <c r="B1621" s="15"/>
      <c r="C1621" s="15"/>
      <c r="D1621" s="15"/>
      <c r="E1621" s="16"/>
      <c r="F1621" s="16"/>
      <c r="G1621" s="16"/>
      <c r="H1621" s="16"/>
      <c r="I1621" s="16"/>
      <c r="J1621" s="15"/>
    </row>
    <row r="1622" spans="1:10" x14ac:dyDescent="0.2">
      <c r="A1622" s="24"/>
      <c r="B1622" s="15"/>
      <c r="C1622" s="15"/>
      <c r="D1622" s="15"/>
      <c r="E1622" s="16"/>
      <c r="F1622" s="16"/>
      <c r="G1622" s="16"/>
      <c r="H1622" s="16"/>
      <c r="I1622" s="16"/>
      <c r="J1622" s="15"/>
    </row>
    <row r="1623" spans="1:10" x14ac:dyDescent="0.2">
      <c r="A1623" s="24"/>
      <c r="B1623" s="15"/>
      <c r="C1623" s="15"/>
      <c r="D1623" s="15"/>
      <c r="E1623" s="16"/>
      <c r="F1623" s="16"/>
      <c r="G1623" s="16"/>
      <c r="H1623" s="16"/>
      <c r="I1623" s="16"/>
      <c r="J1623" s="15"/>
    </row>
    <row r="1624" spans="1:10" x14ac:dyDescent="0.2">
      <c r="A1624" s="24"/>
      <c r="B1624" s="15"/>
      <c r="C1624" s="15"/>
      <c r="D1624" s="15"/>
      <c r="E1624" s="16"/>
      <c r="F1624" s="16"/>
      <c r="G1624" s="16"/>
      <c r="H1624" s="16"/>
      <c r="I1624" s="16"/>
      <c r="J1624" s="15"/>
    </row>
    <row r="1625" spans="1:10" x14ac:dyDescent="0.2">
      <c r="A1625" s="24"/>
      <c r="B1625" s="15"/>
      <c r="C1625" s="15"/>
      <c r="D1625" s="15"/>
      <c r="E1625" s="16"/>
      <c r="F1625" s="16"/>
      <c r="G1625" s="16"/>
      <c r="H1625" s="16"/>
      <c r="I1625" s="16"/>
      <c r="J1625" s="15"/>
    </row>
    <row r="1626" spans="1:10" x14ac:dyDescent="0.2">
      <c r="A1626" s="24"/>
      <c r="B1626" s="15"/>
      <c r="C1626" s="15"/>
      <c r="D1626" s="15"/>
      <c r="E1626" s="16"/>
      <c r="F1626" s="16"/>
      <c r="G1626" s="16"/>
      <c r="H1626" s="16"/>
      <c r="I1626" s="16"/>
      <c r="J1626" s="15"/>
    </row>
    <row r="1627" spans="1:10" x14ac:dyDescent="0.2">
      <c r="A1627" s="24"/>
      <c r="B1627" s="15"/>
      <c r="C1627" s="15"/>
      <c r="D1627" s="15"/>
      <c r="E1627" s="16"/>
      <c r="F1627" s="16"/>
      <c r="G1627" s="16"/>
      <c r="H1627" s="16"/>
      <c r="I1627" s="16"/>
      <c r="J1627" s="15"/>
    </row>
    <row r="1628" spans="1:10" x14ac:dyDescent="0.2">
      <c r="A1628" s="24"/>
      <c r="B1628" s="15"/>
      <c r="C1628" s="15"/>
      <c r="D1628" s="15"/>
      <c r="E1628" s="16"/>
      <c r="F1628" s="16"/>
      <c r="G1628" s="16"/>
      <c r="H1628" s="16"/>
      <c r="I1628" s="16"/>
      <c r="J1628" s="15"/>
    </row>
    <row r="1629" spans="1:10" x14ac:dyDescent="0.2">
      <c r="A1629" s="24"/>
      <c r="B1629" s="15"/>
      <c r="C1629" s="15"/>
      <c r="D1629" s="15"/>
      <c r="E1629" s="16"/>
      <c r="F1629" s="16"/>
      <c r="G1629" s="16"/>
      <c r="H1629" s="16"/>
      <c r="I1629" s="16"/>
      <c r="J1629" s="15"/>
    </row>
    <row r="1630" spans="1:10" x14ac:dyDescent="0.2">
      <c r="A1630" s="24"/>
      <c r="B1630" s="15"/>
      <c r="C1630" s="15"/>
      <c r="D1630" s="15"/>
      <c r="E1630" s="16"/>
      <c r="F1630" s="16"/>
      <c r="G1630" s="16"/>
      <c r="H1630" s="16"/>
      <c r="I1630" s="16"/>
      <c r="J1630" s="15"/>
    </row>
    <row r="1631" spans="1:10" x14ac:dyDescent="0.2">
      <c r="A1631" s="24"/>
      <c r="B1631" s="15"/>
      <c r="C1631" s="15"/>
      <c r="D1631" s="15"/>
      <c r="E1631" s="16"/>
      <c r="F1631" s="16"/>
      <c r="G1631" s="16"/>
      <c r="H1631" s="16"/>
      <c r="I1631" s="16"/>
      <c r="J1631" s="15"/>
    </row>
    <row r="1632" spans="1:10" x14ac:dyDescent="0.2">
      <c r="A1632" s="24"/>
      <c r="B1632" s="15"/>
      <c r="C1632" s="15"/>
      <c r="D1632" s="15"/>
      <c r="E1632" s="16"/>
      <c r="F1632" s="16"/>
      <c r="G1632" s="16"/>
      <c r="H1632" s="16"/>
      <c r="I1632" s="16"/>
      <c r="J1632" s="15"/>
    </row>
    <row r="1633" spans="1:10" x14ac:dyDescent="0.2">
      <c r="A1633" s="24"/>
      <c r="B1633" s="15"/>
      <c r="C1633" s="15"/>
      <c r="D1633" s="15"/>
      <c r="E1633" s="16"/>
      <c r="F1633" s="16"/>
      <c r="G1633" s="16"/>
      <c r="H1633" s="16"/>
      <c r="I1633" s="16"/>
      <c r="J1633" s="15"/>
    </row>
    <row r="1634" spans="1:10" x14ac:dyDescent="0.2">
      <c r="A1634" s="24"/>
      <c r="B1634" s="15"/>
      <c r="C1634" s="15"/>
      <c r="D1634" s="15"/>
      <c r="E1634" s="16"/>
      <c r="F1634" s="16"/>
      <c r="G1634" s="16"/>
      <c r="H1634" s="16"/>
      <c r="I1634" s="16"/>
      <c r="J1634" s="15"/>
    </row>
    <row r="1635" spans="1:10" x14ac:dyDescent="0.2">
      <c r="A1635" s="24"/>
      <c r="B1635" s="15"/>
      <c r="C1635" s="15"/>
      <c r="D1635" s="15"/>
      <c r="E1635" s="16"/>
      <c r="F1635" s="16"/>
      <c r="G1635" s="16"/>
      <c r="H1635" s="16"/>
      <c r="I1635" s="16"/>
      <c r="J1635" s="15"/>
    </row>
    <row r="1636" spans="1:10" x14ac:dyDescent="0.2">
      <c r="A1636" s="24"/>
      <c r="B1636" s="15"/>
      <c r="C1636" s="15"/>
      <c r="D1636" s="15"/>
      <c r="E1636" s="16"/>
      <c r="F1636" s="16"/>
      <c r="G1636" s="16"/>
      <c r="H1636" s="16"/>
      <c r="I1636" s="16"/>
      <c r="J1636" s="15"/>
    </row>
    <row r="1637" spans="1:10" x14ac:dyDescent="0.2">
      <c r="A1637" s="24"/>
      <c r="B1637" s="15"/>
      <c r="C1637" s="15"/>
      <c r="D1637" s="15"/>
      <c r="E1637" s="16"/>
      <c r="F1637" s="16"/>
      <c r="G1637" s="16"/>
      <c r="H1637" s="16"/>
      <c r="I1637" s="16"/>
      <c r="J1637" s="15"/>
    </row>
    <row r="1638" spans="1:10" x14ac:dyDescent="0.2">
      <c r="A1638" s="24"/>
      <c r="B1638" s="15"/>
      <c r="C1638" s="15"/>
      <c r="D1638" s="15"/>
      <c r="E1638" s="16"/>
      <c r="F1638" s="16"/>
      <c r="G1638" s="16"/>
      <c r="H1638" s="16"/>
      <c r="I1638" s="16"/>
      <c r="J1638" s="15"/>
    </row>
    <row r="1639" spans="1:10" x14ac:dyDescent="0.2">
      <c r="A1639" s="24"/>
      <c r="B1639" s="15"/>
      <c r="C1639" s="15"/>
      <c r="D1639" s="15"/>
      <c r="E1639" s="16"/>
      <c r="F1639" s="16"/>
      <c r="G1639" s="16"/>
      <c r="H1639" s="16"/>
      <c r="I1639" s="16"/>
      <c r="J1639" s="15"/>
    </row>
    <row r="1640" spans="1:10" x14ac:dyDescent="0.2">
      <c r="A1640" s="24"/>
      <c r="B1640" s="15"/>
      <c r="C1640" s="15"/>
      <c r="D1640" s="15"/>
      <c r="E1640" s="16"/>
      <c r="F1640" s="16"/>
      <c r="G1640" s="16"/>
      <c r="H1640" s="16"/>
      <c r="I1640" s="16"/>
      <c r="J1640" s="15"/>
    </row>
    <row r="1641" spans="1:10" x14ac:dyDescent="0.2">
      <c r="A1641" s="24"/>
      <c r="B1641" s="15"/>
      <c r="C1641" s="15"/>
      <c r="D1641" s="15"/>
      <c r="E1641" s="16"/>
      <c r="F1641" s="16"/>
      <c r="G1641" s="16"/>
      <c r="H1641" s="16"/>
      <c r="I1641" s="16"/>
      <c r="J1641" s="15"/>
    </row>
    <row r="1642" spans="1:10" x14ac:dyDescent="0.2">
      <c r="A1642" s="24"/>
      <c r="B1642" s="15"/>
      <c r="C1642" s="15"/>
      <c r="D1642" s="15"/>
      <c r="E1642" s="16"/>
      <c r="F1642" s="16"/>
      <c r="G1642" s="16"/>
      <c r="H1642" s="16"/>
      <c r="I1642" s="16"/>
      <c r="J1642" s="15"/>
    </row>
    <row r="1643" spans="1:10" x14ac:dyDescent="0.2">
      <c r="A1643" s="24"/>
      <c r="B1643" s="15"/>
      <c r="C1643" s="15"/>
      <c r="D1643" s="15"/>
      <c r="E1643" s="16"/>
      <c r="F1643" s="16"/>
      <c r="G1643" s="16"/>
      <c r="H1643" s="16"/>
      <c r="I1643" s="16"/>
      <c r="J1643" s="15"/>
    </row>
    <row r="1644" spans="1:10" x14ac:dyDescent="0.2">
      <c r="A1644" s="24"/>
      <c r="B1644" s="15"/>
      <c r="C1644" s="15"/>
      <c r="D1644" s="15"/>
      <c r="E1644" s="16"/>
      <c r="F1644" s="16"/>
      <c r="G1644" s="16"/>
      <c r="H1644" s="16"/>
      <c r="I1644" s="16"/>
      <c r="J1644" s="15"/>
    </row>
    <row r="1645" spans="1:10" x14ac:dyDescent="0.2">
      <c r="A1645" s="24"/>
      <c r="B1645" s="15"/>
      <c r="C1645" s="15"/>
      <c r="D1645" s="15"/>
      <c r="E1645" s="16"/>
      <c r="F1645" s="16"/>
      <c r="G1645" s="16"/>
      <c r="H1645" s="16"/>
      <c r="I1645" s="16"/>
      <c r="J1645" s="15"/>
    </row>
    <row r="1646" spans="1:10" x14ac:dyDescent="0.2">
      <c r="A1646" s="24"/>
      <c r="B1646" s="15"/>
      <c r="C1646" s="15"/>
      <c r="D1646" s="15"/>
      <c r="E1646" s="16"/>
      <c r="F1646" s="16"/>
      <c r="G1646" s="16"/>
      <c r="H1646" s="16"/>
      <c r="I1646" s="16"/>
      <c r="J1646" s="15"/>
    </row>
    <row r="1647" spans="1:10" x14ac:dyDescent="0.2">
      <c r="A1647" s="24"/>
      <c r="B1647" s="15"/>
      <c r="C1647" s="15"/>
      <c r="D1647" s="15"/>
      <c r="E1647" s="16"/>
      <c r="F1647" s="16"/>
      <c r="G1647" s="16"/>
      <c r="H1647" s="16"/>
      <c r="I1647" s="16"/>
      <c r="J1647" s="15"/>
    </row>
    <row r="1648" spans="1:10" x14ac:dyDescent="0.2">
      <c r="A1648" s="24"/>
      <c r="B1648" s="15"/>
      <c r="C1648" s="15"/>
      <c r="D1648" s="15"/>
      <c r="E1648" s="16"/>
      <c r="F1648" s="16"/>
      <c r="G1648" s="16"/>
      <c r="H1648" s="16"/>
      <c r="I1648" s="16"/>
      <c r="J1648" s="15"/>
    </row>
    <row r="1649" spans="1:10" x14ac:dyDescent="0.2">
      <c r="A1649" s="24"/>
      <c r="B1649" s="15"/>
      <c r="C1649" s="15"/>
      <c r="D1649" s="15"/>
      <c r="E1649" s="16"/>
      <c r="F1649" s="16"/>
      <c r="G1649" s="16"/>
      <c r="H1649" s="16"/>
      <c r="I1649" s="16"/>
      <c r="J1649" s="15"/>
    </row>
    <row r="1650" spans="1:10" x14ac:dyDescent="0.2">
      <c r="A1650" s="24"/>
      <c r="B1650" s="15"/>
      <c r="C1650" s="15"/>
      <c r="D1650" s="15"/>
      <c r="E1650" s="16"/>
      <c r="F1650" s="16"/>
      <c r="G1650" s="16"/>
      <c r="H1650" s="16"/>
      <c r="I1650" s="16"/>
      <c r="J1650" s="15"/>
    </row>
    <row r="1651" spans="1:10" x14ac:dyDescent="0.2">
      <c r="A1651" s="24"/>
      <c r="B1651" s="15"/>
      <c r="C1651" s="15"/>
      <c r="D1651" s="15"/>
      <c r="E1651" s="16"/>
      <c r="F1651" s="16"/>
      <c r="G1651" s="16"/>
      <c r="H1651" s="16"/>
      <c r="I1651" s="16"/>
      <c r="J1651" s="15"/>
    </row>
    <row r="1652" spans="1:10" x14ac:dyDescent="0.2">
      <c r="A1652" s="24"/>
      <c r="B1652" s="15"/>
      <c r="C1652" s="15"/>
      <c r="D1652" s="15"/>
      <c r="E1652" s="16"/>
      <c r="F1652" s="16"/>
      <c r="G1652" s="16"/>
      <c r="H1652" s="16"/>
      <c r="I1652" s="16"/>
      <c r="J1652" s="15"/>
    </row>
    <row r="1653" spans="1:10" x14ac:dyDescent="0.2">
      <c r="A1653" s="24"/>
      <c r="B1653" s="15"/>
      <c r="C1653" s="15"/>
      <c r="D1653" s="15"/>
      <c r="E1653" s="16"/>
      <c r="F1653" s="16"/>
      <c r="G1653" s="16"/>
      <c r="H1653" s="16"/>
      <c r="I1653" s="16"/>
      <c r="J1653" s="15"/>
    </row>
    <row r="1654" spans="1:10" x14ac:dyDescent="0.2">
      <c r="A1654" s="24"/>
      <c r="B1654" s="15"/>
      <c r="C1654" s="15"/>
      <c r="D1654" s="15"/>
      <c r="E1654" s="16"/>
      <c r="F1654" s="16"/>
      <c r="G1654" s="16"/>
      <c r="H1654" s="16"/>
      <c r="I1654" s="16"/>
      <c r="J1654" s="15"/>
    </row>
    <row r="1655" spans="1:10" x14ac:dyDescent="0.2">
      <c r="A1655" s="24"/>
      <c r="B1655" s="15"/>
      <c r="C1655" s="15"/>
      <c r="D1655" s="15"/>
      <c r="E1655" s="16"/>
      <c r="F1655" s="16"/>
      <c r="G1655" s="16"/>
      <c r="H1655" s="16"/>
      <c r="I1655" s="16"/>
      <c r="J1655" s="15"/>
    </row>
    <row r="1656" spans="1:10" x14ac:dyDescent="0.2">
      <c r="A1656" s="24"/>
      <c r="B1656" s="15"/>
      <c r="C1656" s="15"/>
      <c r="D1656" s="15"/>
      <c r="E1656" s="16"/>
      <c r="F1656" s="16"/>
      <c r="G1656" s="16"/>
      <c r="H1656" s="16"/>
      <c r="I1656" s="16"/>
      <c r="J1656" s="15"/>
    </row>
    <row r="1657" spans="1:10" x14ac:dyDescent="0.2">
      <c r="A1657" s="24"/>
      <c r="B1657" s="15"/>
      <c r="C1657" s="15"/>
      <c r="D1657" s="15"/>
      <c r="E1657" s="16"/>
      <c r="F1657" s="16"/>
      <c r="G1657" s="16"/>
      <c r="H1657" s="16"/>
      <c r="I1657" s="16"/>
      <c r="J1657" s="15"/>
    </row>
    <row r="1658" spans="1:10" x14ac:dyDescent="0.2">
      <c r="A1658" s="24"/>
      <c r="B1658" s="15"/>
      <c r="C1658" s="15"/>
      <c r="D1658" s="15"/>
      <c r="E1658" s="16"/>
      <c r="F1658" s="16"/>
      <c r="G1658" s="16"/>
      <c r="H1658" s="16"/>
      <c r="I1658" s="16"/>
      <c r="J1658" s="15"/>
    </row>
    <row r="1659" spans="1:10" x14ac:dyDescent="0.2">
      <c r="A1659" s="24"/>
      <c r="B1659" s="15"/>
      <c r="C1659" s="15"/>
      <c r="D1659" s="15"/>
      <c r="E1659" s="16"/>
      <c r="F1659" s="16"/>
      <c r="G1659" s="16"/>
      <c r="H1659" s="16"/>
      <c r="I1659" s="16"/>
      <c r="J1659" s="15"/>
    </row>
    <row r="1660" spans="1:10" x14ac:dyDescent="0.2">
      <c r="A1660" s="24"/>
      <c r="B1660" s="15"/>
      <c r="C1660" s="15"/>
      <c r="D1660" s="15"/>
      <c r="E1660" s="16"/>
      <c r="F1660" s="16"/>
      <c r="G1660" s="16"/>
      <c r="H1660" s="16"/>
      <c r="I1660" s="16"/>
      <c r="J1660" s="15"/>
    </row>
    <row r="1661" spans="1:10" x14ac:dyDescent="0.2">
      <c r="A1661" s="24"/>
      <c r="B1661" s="15"/>
      <c r="C1661" s="15"/>
      <c r="D1661" s="15"/>
      <c r="E1661" s="16"/>
      <c r="F1661" s="16"/>
      <c r="G1661" s="16"/>
      <c r="H1661" s="16"/>
      <c r="I1661" s="16"/>
      <c r="J1661" s="15"/>
    </row>
    <row r="1662" spans="1:10" x14ac:dyDescent="0.2">
      <c r="A1662" s="24"/>
      <c r="B1662" s="15"/>
      <c r="C1662" s="15"/>
      <c r="D1662" s="15"/>
      <c r="E1662" s="16"/>
      <c r="F1662" s="16"/>
      <c r="G1662" s="16"/>
      <c r="H1662" s="16"/>
      <c r="I1662" s="16"/>
      <c r="J1662" s="15"/>
    </row>
    <row r="1663" spans="1:10" x14ac:dyDescent="0.2">
      <c r="A1663" s="24"/>
      <c r="B1663" s="15"/>
      <c r="C1663" s="15"/>
      <c r="D1663" s="15"/>
      <c r="E1663" s="16"/>
      <c r="F1663" s="16"/>
      <c r="G1663" s="16"/>
      <c r="H1663" s="16"/>
      <c r="I1663" s="16"/>
      <c r="J1663" s="15"/>
    </row>
    <row r="1664" spans="1:10" x14ac:dyDescent="0.2">
      <c r="A1664" s="24"/>
      <c r="B1664" s="15"/>
      <c r="C1664" s="15"/>
      <c r="D1664" s="15"/>
      <c r="E1664" s="16"/>
      <c r="F1664" s="16"/>
      <c r="G1664" s="16"/>
      <c r="H1664" s="16"/>
      <c r="I1664" s="16"/>
      <c r="J1664" s="15"/>
    </row>
    <row r="1665" spans="1:10" x14ac:dyDescent="0.2">
      <c r="A1665" s="24"/>
      <c r="B1665" s="15"/>
      <c r="C1665" s="15"/>
      <c r="D1665" s="15"/>
      <c r="E1665" s="16"/>
      <c r="F1665" s="16"/>
      <c r="G1665" s="16"/>
      <c r="H1665" s="16"/>
      <c r="I1665" s="16"/>
      <c r="J1665" s="15"/>
    </row>
    <row r="1666" spans="1:10" x14ac:dyDescent="0.2">
      <c r="A1666" s="24"/>
      <c r="B1666" s="15"/>
      <c r="C1666" s="15"/>
      <c r="D1666" s="15"/>
      <c r="E1666" s="16"/>
      <c r="F1666" s="16"/>
      <c r="G1666" s="16"/>
      <c r="H1666" s="16"/>
      <c r="I1666" s="16"/>
      <c r="J1666" s="15"/>
    </row>
    <row r="1667" spans="1:10" x14ac:dyDescent="0.2">
      <c r="A1667" s="24"/>
      <c r="B1667" s="15"/>
      <c r="C1667" s="15"/>
      <c r="D1667" s="15"/>
      <c r="E1667" s="16"/>
      <c r="F1667" s="16"/>
      <c r="G1667" s="16"/>
      <c r="H1667" s="16"/>
      <c r="I1667" s="16"/>
      <c r="J1667" s="15"/>
    </row>
    <row r="1668" spans="1:10" x14ac:dyDescent="0.2">
      <c r="A1668" s="24"/>
      <c r="B1668" s="15"/>
      <c r="C1668" s="15"/>
      <c r="D1668" s="15"/>
      <c r="E1668" s="16"/>
      <c r="F1668" s="16"/>
      <c r="G1668" s="16"/>
      <c r="H1668" s="16"/>
      <c r="I1668" s="16"/>
      <c r="J1668" s="15"/>
    </row>
    <row r="1669" spans="1:10" x14ac:dyDescent="0.2">
      <c r="A1669" s="24"/>
      <c r="B1669" s="15"/>
      <c r="C1669" s="15"/>
      <c r="D1669" s="15"/>
      <c r="E1669" s="16"/>
      <c r="F1669" s="16"/>
      <c r="G1669" s="16"/>
      <c r="H1669" s="16"/>
      <c r="I1669" s="16"/>
      <c r="J1669" s="15"/>
    </row>
    <row r="1670" spans="1:10" x14ac:dyDescent="0.2">
      <c r="A1670" s="24"/>
      <c r="B1670" s="15"/>
      <c r="C1670" s="15"/>
      <c r="D1670" s="15"/>
      <c r="E1670" s="16"/>
      <c r="F1670" s="16"/>
      <c r="G1670" s="16"/>
      <c r="H1670" s="16"/>
      <c r="I1670" s="16"/>
      <c r="J1670" s="15"/>
    </row>
    <row r="1671" spans="1:10" x14ac:dyDescent="0.2">
      <c r="A1671" s="24"/>
      <c r="B1671" s="15"/>
      <c r="C1671" s="15"/>
      <c r="D1671" s="15"/>
      <c r="E1671" s="16"/>
      <c r="F1671" s="16"/>
      <c r="G1671" s="16"/>
      <c r="H1671" s="16"/>
      <c r="I1671" s="16"/>
      <c r="J1671" s="15"/>
    </row>
    <row r="1672" spans="1:10" x14ac:dyDescent="0.2">
      <c r="A1672" s="24"/>
      <c r="B1672" s="15"/>
      <c r="C1672" s="15"/>
      <c r="D1672" s="15"/>
      <c r="E1672" s="16"/>
      <c r="F1672" s="16"/>
      <c r="G1672" s="16"/>
      <c r="H1672" s="16"/>
      <c r="I1672" s="16"/>
      <c r="J1672" s="15"/>
    </row>
    <row r="1673" spans="1:10" x14ac:dyDescent="0.2">
      <c r="A1673" s="24"/>
      <c r="B1673" s="15"/>
      <c r="C1673" s="15"/>
      <c r="D1673" s="15"/>
      <c r="E1673" s="16"/>
      <c r="F1673" s="16"/>
      <c r="G1673" s="16"/>
      <c r="H1673" s="16"/>
      <c r="I1673" s="16"/>
      <c r="J1673" s="15"/>
    </row>
    <row r="1674" spans="1:10" x14ac:dyDescent="0.2">
      <c r="A1674" s="24"/>
      <c r="B1674" s="15"/>
      <c r="C1674" s="15"/>
      <c r="D1674" s="15"/>
      <c r="E1674" s="16"/>
      <c r="F1674" s="16"/>
      <c r="G1674" s="16"/>
      <c r="H1674" s="16"/>
      <c r="I1674" s="16"/>
      <c r="J1674" s="15"/>
    </row>
    <row r="1675" spans="1:10" x14ac:dyDescent="0.2">
      <c r="A1675" s="24"/>
      <c r="B1675" s="15"/>
      <c r="C1675" s="15"/>
      <c r="D1675" s="15"/>
      <c r="E1675" s="16"/>
      <c r="F1675" s="16"/>
      <c r="G1675" s="16"/>
      <c r="H1675" s="16"/>
      <c r="I1675" s="16"/>
      <c r="J1675" s="15"/>
    </row>
    <row r="1676" spans="1:10" x14ac:dyDescent="0.2">
      <c r="A1676" s="24"/>
      <c r="B1676" s="15"/>
      <c r="C1676" s="15"/>
      <c r="D1676" s="15"/>
      <c r="E1676" s="16"/>
      <c r="F1676" s="16"/>
      <c r="G1676" s="16"/>
      <c r="H1676" s="16"/>
      <c r="I1676" s="16"/>
      <c r="J1676" s="15"/>
    </row>
    <row r="1677" spans="1:10" x14ac:dyDescent="0.2">
      <c r="A1677" s="24"/>
      <c r="B1677" s="15"/>
      <c r="C1677" s="15"/>
      <c r="D1677" s="15"/>
      <c r="E1677" s="16"/>
      <c r="F1677" s="16"/>
      <c r="G1677" s="16"/>
      <c r="H1677" s="16"/>
      <c r="I1677" s="16"/>
      <c r="J1677" s="15"/>
    </row>
    <row r="1678" spans="1:10" x14ac:dyDescent="0.2">
      <c r="A1678" s="24"/>
      <c r="B1678" s="15"/>
      <c r="C1678" s="15"/>
      <c r="D1678" s="15"/>
      <c r="E1678" s="16"/>
      <c r="F1678" s="16"/>
      <c r="G1678" s="16"/>
      <c r="H1678" s="16"/>
      <c r="I1678" s="16"/>
      <c r="J1678" s="15"/>
    </row>
    <row r="1679" spans="1:10" x14ac:dyDescent="0.2">
      <c r="A1679" s="24"/>
      <c r="B1679" s="15"/>
      <c r="C1679" s="15"/>
      <c r="D1679" s="15"/>
      <c r="E1679" s="16"/>
      <c r="F1679" s="16"/>
      <c r="G1679" s="16"/>
      <c r="H1679" s="16"/>
      <c r="I1679" s="16"/>
      <c r="J1679" s="15"/>
    </row>
    <row r="1680" spans="1:10" x14ac:dyDescent="0.2">
      <c r="A1680" s="24"/>
      <c r="B1680" s="15"/>
      <c r="C1680" s="15"/>
      <c r="D1680" s="15"/>
      <c r="E1680" s="16"/>
      <c r="F1680" s="16"/>
      <c r="G1680" s="16"/>
      <c r="H1680" s="16"/>
      <c r="I1680" s="16"/>
      <c r="J1680" s="15"/>
    </row>
    <row r="1681" spans="1:10" x14ac:dyDescent="0.2">
      <c r="A1681" s="24"/>
      <c r="B1681" s="15"/>
      <c r="C1681" s="15"/>
      <c r="D1681" s="15"/>
      <c r="E1681" s="16"/>
      <c r="F1681" s="16"/>
      <c r="G1681" s="16"/>
      <c r="H1681" s="16"/>
      <c r="I1681" s="16"/>
      <c r="J1681" s="15"/>
    </row>
    <row r="1682" spans="1:10" x14ac:dyDescent="0.2">
      <c r="A1682" s="24"/>
      <c r="B1682" s="15"/>
      <c r="C1682" s="15"/>
      <c r="D1682" s="15"/>
      <c r="E1682" s="16"/>
      <c r="F1682" s="16"/>
      <c r="G1682" s="16"/>
      <c r="H1682" s="16"/>
      <c r="I1682" s="16"/>
      <c r="J1682" s="15"/>
    </row>
    <row r="1683" spans="1:10" x14ac:dyDescent="0.2">
      <c r="A1683" s="24"/>
      <c r="B1683" s="15"/>
      <c r="C1683" s="15"/>
      <c r="D1683" s="15"/>
      <c r="E1683" s="16"/>
      <c r="F1683" s="16"/>
      <c r="G1683" s="16"/>
      <c r="H1683" s="16"/>
      <c r="I1683" s="16"/>
      <c r="J1683" s="15"/>
    </row>
    <row r="1684" spans="1:10" x14ac:dyDescent="0.2">
      <c r="A1684" s="24"/>
      <c r="B1684" s="15"/>
      <c r="C1684" s="15"/>
      <c r="D1684" s="15"/>
      <c r="E1684" s="16"/>
      <c r="F1684" s="16"/>
      <c r="G1684" s="16"/>
      <c r="H1684" s="16"/>
      <c r="I1684" s="16"/>
      <c r="J1684" s="15"/>
    </row>
    <row r="1685" spans="1:10" x14ac:dyDescent="0.2">
      <c r="A1685" s="24"/>
      <c r="B1685" s="15"/>
      <c r="C1685" s="15"/>
      <c r="D1685" s="15"/>
      <c r="E1685" s="16"/>
      <c r="F1685" s="16"/>
      <c r="G1685" s="16"/>
      <c r="H1685" s="16"/>
      <c r="I1685" s="16"/>
      <c r="J1685" s="15"/>
    </row>
    <row r="1686" spans="1:10" x14ac:dyDescent="0.2">
      <c r="A1686" s="24"/>
      <c r="B1686" s="15"/>
      <c r="C1686" s="15"/>
      <c r="D1686" s="15"/>
      <c r="E1686" s="16"/>
      <c r="F1686" s="16"/>
      <c r="G1686" s="16"/>
      <c r="H1686" s="16"/>
      <c r="I1686" s="16"/>
      <c r="J1686" s="15"/>
    </row>
    <row r="1687" spans="1:10" x14ac:dyDescent="0.2">
      <c r="A1687" s="24"/>
      <c r="B1687" s="15"/>
      <c r="C1687" s="15"/>
      <c r="D1687" s="15"/>
      <c r="E1687" s="16"/>
      <c r="F1687" s="16"/>
      <c r="G1687" s="16"/>
      <c r="H1687" s="16"/>
      <c r="I1687" s="16"/>
      <c r="J1687" s="15"/>
    </row>
    <row r="1688" spans="1:10" x14ac:dyDescent="0.2">
      <c r="A1688" s="24"/>
      <c r="B1688" s="15"/>
      <c r="C1688" s="15"/>
      <c r="D1688" s="15"/>
      <c r="E1688" s="16"/>
      <c r="F1688" s="16"/>
      <c r="G1688" s="16"/>
      <c r="H1688" s="16"/>
      <c r="I1688" s="16"/>
      <c r="J1688" s="15"/>
    </row>
    <row r="1689" spans="1:10" x14ac:dyDescent="0.2">
      <c r="A1689" s="24"/>
      <c r="B1689" s="15"/>
      <c r="C1689" s="15"/>
      <c r="D1689" s="15"/>
      <c r="E1689" s="16"/>
      <c r="F1689" s="16"/>
      <c r="G1689" s="16"/>
      <c r="H1689" s="16"/>
      <c r="I1689" s="16"/>
      <c r="J1689" s="15"/>
    </row>
    <row r="1690" spans="1:10" x14ac:dyDescent="0.2">
      <c r="A1690" s="24"/>
      <c r="B1690" s="15"/>
      <c r="C1690" s="15"/>
      <c r="D1690" s="15"/>
      <c r="E1690" s="16"/>
      <c r="F1690" s="16"/>
      <c r="G1690" s="16"/>
      <c r="H1690" s="16"/>
      <c r="I1690" s="16"/>
      <c r="J1690" s="15"/>
    </row>
    <row r="1691" spans="1:10" x14ac:dyDescent="0.2">
      <c r="A1691" s="24"/>
      <c r="B1691" s="15"/>
      <c r="C1691" s="15"/>
      <c r="D1691" s="15"/>
      <c r="E1691" s="16"/>
      <c r="F1691" s="16"/>
      <c r="G1691" s="16"/>
      <c r="H1691" s="16"/>
      <c r="I1691" s="16"/>
      <c r="J1691" s="15"/>
    </row>
    <row r="1692" spans="1:10" x14ac:dyDescent="0.2">
      <c r="A1692" s="24"/>
      <c r="B1692" s="15"/>
      <c r="C1692" s="15"/>
      <c r="D1692" s="15"/>
      <c r="E1692" s="16"/>
      <c r="F1692" s="16"/>
      <c r="G1692" s="16"/>
      <c r="H1692" s="16"/>
      <c r="I1692" s="16"/>
      <c r="J1692" s="15"/>
    </row>
    <row r="1693" spans="1:10" x14ac:dyDescent="0.2">
      <c r="A1693" s="24"/>
      <c r="B1693" s="15"/>
      <c r="C1693" s="15"/>
      <c r="D1693" s="15"/>
      <c r="E1693" s="16"/>
      <c r="F1693" s="16"/>
      <c r="G1693" s="16"/>
      <c r="H1693" s="16"/>
      <c r="I1693" s="16"/>
      <c r="J1693" s="15"/>
    </row>
    <row r="1694" spans="1:10" x14ac:dyDescent="0.2">
      <c r="A1694" s="24"/>
      <c r="B1694" s="15"/>
      <c r="C1694" s="15"/>
      <c r="D1694" s="15"/>
      <c r="E1694" s="16"/>
      <c r="F1694" s="16"/>
      <c r="G1694" s="16"/>
      <c r="H1694" s="16"/>
      <c r="I1694" s="16"/>
      <c r="J1694" s="15"/>
    </row>
    <row r="1695" spans="1:10" x14ac:dyDescent="0.2">
      <c r="A1695" s="24"/>
      <c r="B1695" s="15"/>
      <c r="C1695" s="15"/>
      <c r="D1695" s="15"/>
      <c r="E1695" s="16"/>
      <c r="F1695" s="16"/>
      <c r="G1695" s="16"/>
      <c r="H1695" s="16"/>
      <c r="I1695" s="16"/>
      <c r="J1695" s="15"/>
    </row>
    <row r="1696" spans="1:10" x14ac:dyDescent="0.2">
      <c r="A1696" s="24"/>
      <c r="B1696" s="15"/>
      <c r="C1696" s="15"/>
      <c r="D1696" s="15"/>
      <c r="E1696" s="16"/>
      <c r="F1696" s="16"/>
      <c r="G1696" s="16"/>
      <c r="H1696" s="16"/>
      <c r="I1696" s="16"/>
      <c r="J1696" s="15"/>
    </row>
    <row r="1697" spans="1:10" x14ac:dyDescent="0.2">
      <c r="A1697" s="24"/>
      <c r="B1697" s="15"/>
      <c r="C1697" s="15"/>
      <c r="D1697" s="15"/>
      <c r="E1697" s="16"/>
      <c r="F1697" s="16"/>
      <c r="G1697" s="16"/>
      <c r="H1697" s="16"/>
      <c r="I1697" s="16"/>
      <c r="J1697" s="15"/>
    </row>
    <row r="1698" spans="1:10" x14ac:dyDescent="0.2">
      <c r="A1698" s="24"/>
      <c r="B1698" s="15"/>
      <c r="C1698" s="15"/>
      <c r="D1698" s="15"/>
      <c r="E1698" s="16"/>
      <c r="F1698" s="16"/>
      <c r="G1698" s="16"/>
      <c r="H1698" s="16"/>
      <c r="I1698" s="16"/>
      <c r="J1698" s="15"/>
    </row>
    <row r="1699" spans="1:10" x14ac:dyDescent="0.2">
      <c r="A1699" s="24"/>
      <c r="B1699" s="15"/>
      <c r="C1699" s="15"/>
      <c r="D1699" s="15"/>
      <c r="E1699" s="16"/>
      <c r="F1699" s="16"/>
      <c r="G1699" s="16"/>
      <c r="H1699" s="16"/>
      <c r="I1699" s="16"/>
      <c r="J1699" s="15"/>
    </row>
    <row r="1700" spans="1:10" x14ac:dyDescent="0.2">
      <c r="A1700" s="24"/>
      <c r="B1700" s="15"/>
      <c r="C1700" s="15"/>
      <c r="D1700" s="15"/>
      <c r="E1700" s="16"/>
      <c r="F1700" s="16"/>
      <c r="G1700" s="16"/>
      <c r="H1700" s="16"/>
      <c r="I1700" s="16"/>
      <c r="J1700" s="15"/>
    </row>
    <row r="1701" spans="1:10" x14ac:dyDescent="0.2">
      <c r="A1701" s="24"/>
      <c r="B1701" s="15"/>
      <c r="C1701" s="15"/>
      <c r="D1701" s="15"/>
      <c r="E1701" s="16"/>
      <c r="F1701" s="16"/>
      <c r="G1701" s="16"/>
      <c r="H1701" s="16"/>
      <c r="I1701" s="16"/>
      <c r="J1701" s="15"/>
    </row>
    <row r="1702" spans="1:10" x14ac:dyDescent="0.2">
      <c r="A1702" s="24"/>
      <c r="B1702" s="15"/>
      <c r="C1702" s="15"/>
      <c r="D1702" s="15"/>
      <c r="E1702" s="16"/>
      <c r="F1702" s="16"/>
      <c r="G1702" s="16"/>
      <c r="H1702" s="16"/>
      <c r="I1702" s="16"/>
      <c r="J1702" s="15"/>
    </row>
    <row r="1703" spans="1:10" x14ac:dyDescent="0.2">
      <c r="A1703" s="24"/>
      <c r="B1703" s="15"/>
      <c r="C1703" s="15"/>
      <c r="D1703" s="15"/>
      <c r="E1703" s="16"/>
      <c r="F1703" s="16"/>
      <c r="G1703" s="16"/>
      <c r="H1703" s="16"/>
      <c r="I1703" s="16"/>
      <c r="J1703" s="15"/>
    </row>
    <row r="1704" spans="1:10" x14ac:dyDescent="0.2">
      <c r="A1704" s="24"/>
      <c r="B1704" s="15"/>
      <c r="C1704" s="15"/>
      <c r="D1704" s="15"/>
      <c r="E1704" s="16"/>
      <c r="F1704" s="16"/>
      <c r="G1704" s="16"/>
      <c r="H1704" s="16"/>
      <c r="I1704" s="16"/>
      <c r="J1704" s="15"/>
    </row>
    <row r="1705" spans="1:10" x14ac:dyDescent="0.2">
      <c r="A1705" s="24"/>
      <c r="B1705" s="15"/>
      <c r="C1705" s="15"/>
      <c r="D1705" s="15"/>
      <c r="E1705" s="16"/>
      <c r="F1705" s="16"/>
      <c r="G1705" s="16"/>
      <c r="H1705" s="16"/>
      <c r="I1705" s="16"/>
      <c r="J1705" s="15"/>
    </row>
    <row r="1706" spans="1:10" x14ac:dyDescent="0.2">
      <c r="A1706" s="24"/>
      <c r="B1706" s="15"/>
      <c r="C1706" s="15"/>
      <c r="D1706" s="15"/>
      <c r="E1706" s="16"/>
      <c r="F1706" s="16"/>
      <c r="G1706" s="16"/>
      <c r="H1706" s="16"/>
      <c r="I1706" s="16"/>
      <c r="J1706" s="15"/>
    </row>
    <row r="1707" spans="1:10" x14ac:dyDescent="0.2">
      <c r="A1707" s="24"/>
      <c r="B1707" s="15"/>
      <c r="C1707" s="15"/>
      <c r="D1707" s="15"/>
      <c r="E1707" s="16"/>
      <c r="F1707" s="16"/>
      <c r="G1707" s="16"/>
      <c r="H1707" s="16"/>
      <c r="I1707" s="16"/>
      <c r="J1707" s="15"/>
    </row>
    <row r="1708" spans="1:10" x14ac:dyDescent="0.2">
      <c r="A1708" s="24"/>
      <c r="B1708" s="15"/>
      <c r="C1708" s="15"/>
      <c r="D1708" s="15"/>
      <c r="E1708" s="16"/>
      <c r="F1708" s="16"/>
      <c r="G1708" s="16"/>
      <c r="H1708" s="16"/>
      <c r="I1708" s="16"/>
      <c r="J1708" s="15"/>
    </row>
    <row r="1709" spans="1:10" x14ac:dyDescent="0.2">
      <c r="A1709" s="24"/>
      <c r="B1709" s="15"/>
      <c r="C1709" s="15"/>
      <c r="D1709" s="15"/>
      <c r="E1709" s="16"/>
      <c r="F1709" s="16"/>
      <c r="G1709" s="16"/>
      <c r="H1709" s="16"/>
      <c r="I1709" s="16"/>
      <c r="J1709" s="15"/>
    </row>
    <row r="1710" spans="1:10" x14ac:dyDescent="0.2">
      <c r="A1710" s="24"/>
      <c r="B1710" s="15"/>
      <c r="C1710" s="15"/>
      <c r="D1710" s="15"/>
      <c r="E1710" s="16"/>
      <c r="F1710" s="16"/>
      <c r="G1710" s="16"/>
      <c r="H1710" s="16"/>
      <c r="I1710" s="16"/>
      <c r="J1710" s="15"/>
    </row>
    <row r="1711" spans="1:10" x14ac:dyDescent="0.2">
      <c r="A1711" s="24"/>
      <c r="B1711" s="15"/>
      <c r="C1711" s="15"/>
      <c r="D1711" s="15"/>
      <c r="E1711" s="16"/>
      <c r="F1711" s="16"/>
      <c r="G1711" s="16"/>
      <c r="H1711" s="16"/>
      <c r="I1711" s="16"/>
      <c r="J1711" s="15"/>
    </row>
    <row r="1712" spans="1:10" x14ac:dyDescent="0.2">
      <c r="A1712" s="24"/>
      <c r="B1712" s="15"/>
      <c r="C1712" s="15"/>
      <c r="D1712" s="15"/>
      <c r="E1712" s="16"/>
      <c r="F1712" s="16"/>
      <c r="G1712" s="16"/>
      <c r="H1712" s="16"/>
      <c r="I1712" s="16"/>
      <c r="J1712" s="15"/>
    </row>
    <row r="1713" spans="1:10" x14ac:dyDescent="0.2">
      <c r="A1713" s="24"/>
      <c r="B1713" s="15"/>
      <c r="C1713" s="15"/>
      <c r="D1713" s="15"/>
      <c r="E1713" s="16"/>
      <c r="F1713" s="16"/>
      <c r="G1713" s="16"/>
      <c r="H1713" s="16"/>
      <c r="I1713" s="16"/>
      <c r="J1713" s="15"/>
    </row>
    <row r="1714" spans="1:10" x14ac:dyDescent="0.2">
      <c r="A1714" s="24"/>
      <c r="B1714" s="15"/>
      <c r="C1714" s="15"/>
      <c r="D1714" s="15"/>
      <c r="E1714" s="16"/>
      <c r="F1714" s="16"/>
      <c r="G1714" s="16"/>
      <c r="H1714" s="16"/>
      <c r="I1714" s="16"/>
      <c r="J1714" s="15"/>
    </row>
    <row r="1715" spans="1:10" x14ac:dyDescent="0.2">
      <c r="A1715" s="24"/>
      <c r="B1715" s="15"/>
      <c r="C1715" s="15"/>
      <c r="D1715" s="15"/>
      <c r="E1715" s="16"/>
      <c r="F1715" s="16"/>
      <c r="G1715" s="16"/>
      <c r="H1715" s="16"/>
      <c r="I1715" s="16"/>
      <c r="J1715" s="15"/>
    </row>
    <row r="1716" spans="1:10" x14ac:dyDescent="0.2">
      <c r="A1716" s="24"/>
      <c r="B1716" s="15"/>
      <c r="C1716" s="15"/>
      <c r="D1716" s="15"/>
      <c r="E1716" s="16"/>
      <c r="F1716" s="16"/>
      <c r="G1716" s="16"/>
      <c r="H1716" s="16"/>
      <c r="I1716" s="16"/>
      <c r="J1716" s="15"/>
    </row>
    <row r="1717" spans="1:10" x14ac:dyDescent="0.2">
      <c r="A1717" s="24"/>
      <c r="B1717" s="15"/>
      <c r="C1717" s="15"/>
      <c r="D1717" s="15"/>
      <c r="E1717" s="16"/>
      <c r="F1717" s="16"/>
      <c r="G1717" s="16"/>
      <c r="H1717" s="16"/>
      <c r="I1717" s="16"/>
      <c r="J1717" s="15"/>
    </row>
    <row r="1718" spans="1:10" x14ac:dyDescent="0.2">
      <c r="A1718" s="24"/>
      <c r="B1718" s="15"/>
      <c r="C1718" s="15"/>
      <c r="D1718" s="15"/>
      <c r="E1718" s="16"/>
      <c r="F1718" s="16"/>
      <c r="G1718" s="16"/>
      <c r="H1718" s="16"/>
      <c r="I1718" s="16"/>
      <c r="J1718" s="15"/>
    </row>
    <row r="1719" spans="1:10" x14ac:dyDescent="0.2">
      <c r="A1719" s="24"/>
      <c r="B1719" s="15"/>
      <c r="C1719" s="15"/>
      <c r="D1719" s="15"/>
      <c r="E1719" s="16"/>
      <c r="F1719" s="16"/>
      <c r="G1719" s="16"/>
      <c r="H1719" s="16"/>
      <c r="I1719" s="16"/>
      <c r="J1719" s="15"/>
    </row>
    <row r="1720" spans="1:10" x14ac:dyDescent="0.2">
      <c r="A1720" s="24"/>
      <c r="B1720" s="15"/>
      <c r="C1720" s="15"/>
      <c r="D1720" s="15"/>
      <c r="E1720" s="16"/>
      <c r="F1720" s="16"/>
      <c r="G1720" s="16"/>
      <c r="H1720" s="16"/>
      <c r="I1720" s="16"/>
      <c r="J1720" s="15"/>
    </row>
    <row r="1721" spans="1:10" x14ac:dyDescent="0.2">
      <c r="A1721" s="24"/>
      <c r="B1721" s="15"/>
      <c r="C1721" s="15"/>
      <c r="D1721" s="15"/>
      <c r="E1721" s="16"/>
      <c r="F1721" s="16"/>
      <c r="G1721" s="16"/>
      <c r="H1721" s="16"/>
      <c r="I1721" s="16"/>
      <c r="J1721" s="15"/>
    </row>
    <row r="1722" spans="1:10" x14ac:dyDescent="0.2">
      <c r="A1722" s="24"/>
      <c r="B1722" s="15"/>
      <c r="C1722" s="15"/>
      <c r="D1722" s="15"/>
      <c r="E1722" s="16"/>
      <c r="F1722" s="16"/>
      <c r="G1722" s="16"/>
      <c r="H1722" s="16"/>
      <c r="I1722" s="16"/>
      <c r="J1722" s="15"/>
    </row>
    <row r="1723" spans="1:10" x14ac:dyDescent="0.2">
      <c r="A1723" s="24"/>
      <c r="B1723" s="15"/>
      <c r="C1723" s="15"/>
      <c r="D1723" s="15"/>
      <c r="E1723" s="16"/>
      <c r="F1723" s="16"/>
      <c r="G1723" s="16"/>
      <c r="H1723" s="16"/>
      <c r="I1723" s="16"/>
      <c r="J1723" s="15"/>
    </row>
    <row r="1724" spans="1:10" x14ac:dyDescent="0.2">
      <c r="A1724" s="24"/>
      <c r="B1724" s="15"/>
      <c r="C1724" s="15"/>
      <c r="D1724" s="15"/>
      <c r="E1724" s="16"/>
      <c r="F1724" s="16"/>
      <c r="G1724" s="16"/>
      <c r="H1724" s="16"/>
      <c r="I1724" s="16"/>
      <c r="J1724" s="15"/>
    </row>
    <row r="1725" spans="1:10" x14ac:dyDescent="0.2">
      <c r="A1725" s="24"/>
      <c r="B1725" s="15"/>
      <c r="C1725" s="15"/>
      <c r="D1725" s="15"/>
      <c r="E1725" s="16"/>
      <c r="F1725" s="16"/>
      <c r="G1725" s="16"/>
      <c r="H1725" s="16"/>
      <c r="I1725" s="16"/>
      <c r="J1725" s="15"/>
    </row>
    <row r="1726" spans="1:10" x14ac:dyDescent="0.2">
      <c r="A1726" s="24"/>
      <c r="B1726" s="15"/>
      <c r="C1726" s="15"/>
      <c r="D1726" s="15"/>
      <c r="E1726" s="16"/>
      <c r="F1726" s="16"/>
      <c r="G1726" s="16"/>
      <c r="H1726" s="16"/>
      <c r="I1726" s="16"/>
      <c r="J1726" s="15"/>
    </row>
    <row r="1727" spans="1:10" x14ac:dyDescent="0.2">
      <c r="A1727" s="24"/>
      <c r="B1727" s="15"/>
      <c r="C1727" s="15"/>
      <c r="D1727" s="15"/>
      <c r="E1727" s="16"/>
      <c r="F1727" s="16"/>
      <c r="G1727" s="16"/>
      <c r="H1727" s="16"/>
      <c r="I1727" s="16"/>
      <c r="J1727" s="15"/>
    </row>
    <row r="1728" spans="1:10" x14ac:dyDescent="0.2">
      <c r="A1728" s="24"/>
      <c r="B1728" s="15"/>
      <c r="C1728" s="15"/>
      <c r="D1728" s="15"/>
      <c r="E1728" s="16"/>
      <c r="F1728" s="16"/>
      <c r="G1728" s="16"/>
      <c r="H1728" s="16"/>
      <c r="I1728" s="16"/>
      <c r="J1728" s="15"/>
    </row>
    <row r="1729" spans="1:10" x14ac:dyDescent="0.2">
      <c r="A1729" s="24"/>
      <c r="B1729" s="15"/>
      <c r="C1729" s="15"/>
      <c r="D1729" s="15"/>
      <c r="E1729" s="16"/>
      <c r="F1729" s="16"/>
      <c r="G1729" s="16"/>
      <c r="H1729" s="16"/>
      <c r="I1729" s="16"/>
      <c r="J1729" s="15"/>
    </row>
    <row r="1730" spans="1:10" x14ac:dyDescent="0.2">
      <c r="A1730" s="24"/>
      <c r="B1730" s="15"/>
      <c r="C1730" s="15"/>
      <c r="D1730" s="15"/>
      <c r="E1730" s="16"/>
      <c r="F1730" s="16"/>
      <c r="G1730" s="16"/>
      <c r="H1730" s="16"/>
      <c r="I1730" s="16"/>
      <c r="J1730" s="15"/>
    </row>
    <row r="1731" spans="1:10" x14ac:dyDescent="0.2">
      <c r="A1731" s="24"/>
      <c r="B1731" s="15"/>
      <c r="C1731" s="15"/>
      <c r="D1731" s="15"/>
      <c r="E1731" s="16"/>
      <c r="F1731" s="16"/>
      <c r="G1731" s="16"/>
      <c r="H1731" s="16"/>
      <c r="I1731" s="16"/>
      <c r="J1731" s="15"/>
    </row>
    <row r="1732" spans="1:10" x14ac:dyDescent="0.2">
      <c r="A1732" s="24"/>
      <c r="B1732" s="15"/>
      <c r="C1732" s="15"/>
      <c r="D1732" s="15"/>
      <c r="E1732" s="16"/>
      <c r="F1732" s="16"/>
      <c r="G1732" s="16"/>
      <c r="H1732" s="16"/>
      <c r="I1732" s="16"/>
      <c r="J1732" s="15"/>
    </row>
    <row r="1733" spans="1:10" x14ac:dyDescent="0.2">
      <c r="A1733" s="24"/>
      <c r="B1733" s="15"/>
      <c r="C1733" s="15"/>
      <c r="D1733" s="15"/>
      <c r="E1733" s="16"/>
      <c r="F1733" s="16"/>
      <c r="G1733" s="16"/>
      <c r="H1733" s="16"/>
      <c r="I1733" s="16"/>
      <c r="J1733" s="15"/>
    </row>
    <row r="1734" spans="1:10" x14ac:dyDescent="0.2">
      <c r="A1734" s="24"/>
      <c r="B1734" s="15"/>
      <c r="C1734" s="15"/>
      <c r="D1734" s="15"/>
      <c r="E1734" s="16"/>
      <c r="F1734" s="16"/>
      <c r="G1734" s="16"/>
      <c r="H1734" s="16"/>
      <c r="I1734" s="16"/>
      <c r="J1734" s="15"/>
    </row>
    <row r="1735" spans="1:10" x14ac:dyDescent="0.2">
      <c r="A1735" s="24"/>
      <c r="B1735" s="15"/>
      <c r="C1735" s="15"/>
      <c r="D1735" s="15"/>
      <c r="E1735" s="16"/>
      <c r="F1735" s="16"/>
      <c r="G1735" s="16"/>
      <c r="H1735" s="16"/>
      <c r="I1735" s="16"/>
      <c r="J1735" s="15"/>
    </row>
    <row r="1736" spans="1:10" x14ac:dyDescent="0.2">
      <c r="A1736" s="24"/>
      <c r="B1736" s="15"/>
      <c r="C1736" s="15"/>
      <c r="D1736" s="15"/>
      <c r="E1736" s="16"/>
      <c r="F1736" s="16"/>
      <c r="G1736" s="16"/>
      <c r="H1736" s="16"/>
      <c r="I1736" s="16"/>
      <c r="J1736" s="15"/>
    </row>
    <row r="1737" spans="1:10" x14ac:dyDescent="0.2">
      <c r="A1737" s="24"/>
      <c r="B1737" s="15"/>
      <c r="C1737" s="15"/>
      <c r="D1737" s="15"/>
      <c r="E1737" s="16"/>
      <c r="F1737" s="16"/>
      <c r="G1737" s="16"/>
      <c r="H1737" s="16"/>
      <c r="I1737" s="16"/>
      <c r="J1737" s="15"/>
    </row>
    <row r="1738" spans="1:10" x14ac:dyDescent="0.2">
      <c r="A1738" s="24"/>
      <c r="B1738" s="15"/>
      <c r="C1738" s="15"/>
      <c r="D1738" s="15"/>
      <c r="E1738" s="16"/>
      <c r="F1738" s="16"/>
      <c r="G1738" s="16"/>
      <c r="H1738" s="16"/>
      <c r="I1738" s="16"/>
      <c r="J1738" s="15"/>
    </row>
    <row r="1739" spans="1:10" x14ac:dyDescent="0.2">
      <c r="A1739" s="24"/>
      <c r="B1739" s="15"/>
      <c r="C1739" s="15"/>
      <c r="D1739" s="15"/>
      <c r="E1739" s="16"/>
      <c r="F1739" s="16"/>
      <c r="G1739" s="16"/>
      <c r="H1739" s="16"/>
      <c r="I1739" s="16"/>
      <c r="J1739" s="15"/>
    </row>
    <row r="1740" spans="1:10" x14ac:dyDescent="0.2">
      <c r="A1740" s="24"/>
      <c r="B1740" s="15"/>
      <c r="C1740" s="15"/>
      <c r="D1740" s="15"/>
      <c r="E1740" s="16"/>
      <c r="F1740" s="16"/>
      <c r="G1740" s="16"/>
      <c r="H1740" s="16"/>
      <c r="I1740" s="16"/>
      <c r="J1740" s="15"/>
    </row>
    <row r="1741" spans="1:10" x14ac:dyDescent="0.2">
      <c r="A1741" s="24"/>
      <c r="B1741" s="15"/>
      <c r="C1741" s="15"/>
      <c r="D1741" s="15"/>
      <c r="E1741" s="16"/>
      <c r="F1741" s="16"/>
      <c r="G1741" s="16"/>
      <c r="H1741" s="16"/>
      <c r="I1741" s="16"/>
      <c r="J1741" s="15"/>
    </row>
    <row r="1742" spans="1:10" x14ac:dyDescent="0.2">
      <c r="A1742" s="24"/>
      <c r="B1742" s="15"/>
      <c r="C1742" s="15"/>
      <c r="D1742" s="15"/>
      <c r="E1742" s="16"/>
      <c r="F1742" s="16"/>
      <c r="G1742" s="16"/>
      <c r="H1742" s="16"/>
      <c r="I1742" s="16"/>
      <c r="J1742" s="15"/>
    </row>
    <row r="1743" spans="1:10" x14ac:dyDescent="0.2">
      <c r="A1743" s="24"/>
      <c r="B1743" s="15"/>
      <c r="C1743" s="15"/>
      <c r="D1743" s="15"/>
      <c r="E1743" s="16"/>
      <c r="F1743" s="16"/>
      <c r="G1743" s="16"/>
      <c r="H1743" s="16"/>
      <c r="I1743" s="16"/>
      <c r="J1743" s="15"/>
    </row>
    <row r="1744" spans="1:10" x14ac:dyDescent="0.2">
      <c r="A1744" s="24"/>
      <c r="B1744" s="15"/>
      <c r="C1744" s="15"/>
      <c r="D1744" s="15"/>
      <c r="E1744" s="16"/>
      <c r="F1744" s="16"/>
      <c r="G1744" s="16"/>
      <c r="H1744" s="16"/>
      <c r="I1744" s="16"/>
      <c r="J1744" s="15"/>
    </row>
    <row r="1745" spans="1:10" x14ac:dyDescent="0.2">
      <c r="A1745" s="24"/>
      <c r="B1745" s="15"/>
      <c r="C1745" s="15"/>
      <c r="D1745" s="15"/>
      <c r="E1745" s="16"/>
      <c r="F1745" s="16"/>
      <c r="G1745" s="16"/>
      <c r="H1745" s="16"/>
      <c r="I1745" s="16"/>
      <c r="J1745" s="15"/>
    </row>
    <row r="1746" spans="1:10" x14ac:dyDescent="0.2">
      <c r="A1746" s="24"/>
      <c r="B1746" s="15"/>
      <c r="C1746" s="15"/>
      <c r="D1746" s="15"/>
      <c r="E1746" s="16"/>
      <c r="F1746" s="16"/>
      <c r="G1746" s="16"/>
      <c r="H1746" s="16"/>
      <c r="I1746" s="16"/>
      <c r="J1746" s="15"/>
    </row>
    <row r="1747" spans="1:10" x14ac:dyDescent="0.2">
      <c r="A1747" s="24"/>
      <c r="B1747" s="15"/>
      <c r="C1747" s="15"/>
      <c r="D1747" s="15"/>
      <c r="E1747" s="16"/>
      <c r="F1747" s="16"/>
      <c r="G1747" s="16"/>
      <c r="H1747" s="16"/>
      <c r="I1747" s="16"/>
      <c r="J1747" s="15"/>
    </row>
    <row r="1748" spans="1:10" x14ac:dyDescent="0.2">
      <c r="A1748" s="24"/>
      <c r="B1748" s="15"/>
      <c r="C1748" s="15"/>
      <c r="D1748" s="15"/>
      <c r="E1748" s="16"/>
      <c r="F1748" s="16"/>
      <c r="G1748" s="16"/>
      <c r="H1748" s="16"/>
      <c r="I1748" s="16"/>
      <c r="J1748" s="15"/>
    </row>
    <row r="1749" spans="1:10" x14ac:dyDescent="0.2">
      <c r="A1749" s="24"/>
      <c r="B1749" s="15"/>
      <c r="C1749" s="15"/>
      <c r="D1749" s="15"/>
      <c r="E1749" s="16"/>
      <c r="F1749" s="16"/>
      <c r="G1749" s="16"/>
      <c r="H1749" s="16"/>
      <c r="I1749" s="16"/>
      <c r="J1749" s="15"/>
    </row>
    <row r="1750" spans="1:10" x14ac:dyDescent="0.2">
      <c r="A1750" s="24"/>
      <c r="B1750" s="15"/>
      <c r="C1750" s="15"/>
      <c r="D1750" s="15"/>
      <c r="E1750" s="16"/>
      <c r="F1750" s="16"/>
      <c r="G1750" s="16"/>
      <c r="H1750" s="16"/>
      <c r="I1750" s="16"/>
      <c r="J1750" s="15"/>
    </row>
    <row r="1751" spans="1:10" x14ac:dyDescent="0.2">
      <c r="A1751" s="24"/>
      <c r="B1751" s="15"/>
      <c r="C1751" s="15"/>
      <c r="D1751" s="15"/>
      <c r="E1751" s="16"/>
      <c r="F1751" s="16"/>
      <c r="G1751" s="16"/>
      <c r="H1751" s="16"/>
      <c r="I1751" s="16"/>
      <c r="J1751" s="15"/>
    </row>
    <row r="1752" spans="1:10" x14ac:dyDescent="0.2">
      <c r="A1752" s="24"/>
      <c r="B1752" s="15"/>
      <c r="C1752" s="15"/>
      <c r="D1752" s="15"/>
      <c r="E1752" s="16"/>
      <c r="F1752" s="16"/>
      <c r="G1752" s="16"/>
      <c r="H1752" s="16"/>
      <c r="I1752" s="16"/>
      <c r="J1752" s="15"/>
    </row>
    <row r="1753" spans="1:10" x14ac:dyDescent="0.2">
      <c r="A1753" s="24"/>
      <c r="B1753" s="15"/>
      <c r="C1753" s="15"/>
      <c r="D1753" s="15"/>
      <c r="E1753" s="16"/>
      <c r="F1753" s="16"/>
      <c r="G1753" s="16"/>
      <c r="H1753" s="16"/>
      <c r="I1753" s="16"/>
      <c r="J1753" s="15"/>
    </row>
    <row r="1754" spans="1:10" x14ac:dyDescent="0.2">
      <c r="A1754" s="24"/>
      <c r="B1754" s="15"/>
      <c r="C1754" s="15"/>
      <c r="D1754" s="15"/>
      <c r="E1754" s="16"/>
      <c r="F1754" s="16"/>
      <c r="G1754" s="16"/>
      <c r="H1754" s="16"/>
      <c r="I1754" s="16"/>
      <c r="J1754" s="15"/>
    </row>
    <row r="1755" spans="1:10" x14ac:dyDescent="0.2">
      <c r="A1755" s="24"/>
      <c r="B1755" s="15"/>
      <c r="C1755" s="15"/>
      <c r="D1755" s="15"/>
      <c r="E1755" s="16"/>
      <c r="F1755" s="16"/>
      <c r="G1755" s="16"/>
      <c r="H1755" s="16"/>
      <c r="I1755" s="16"/>
      <c r="J1755" s="15"/>
    </row>
    <row r="1756" spans="1:10" x14ac:dyDescent="0.2">
      <c r="A1756" s="24"/>
      <c r="B1756" s="15"/>
      <c r="C1756" s="15"/>
      <c r="D1756" s="15"/>
      <c r="E1756" s="16"/>
      <c r="F1756" s="16"/>
      <c r="G1756" s="16"/>
      <c r="H1756" s="16"/>
      <c r="I1756" s="16"/>
      <c r="J1756" s="15"/>
    </row>
    <row r="1757" spans="1:10" x14ac:dyDescent="0.2">
      <c r="A1757" s="24"/>
      <c r="B1757" s="15"/>
      <c r="C1757" s="15"/>
      <c r="D1757" s="15"/>
      <c r="E1757" s="16"/>
      <c r="F1757" s="16"/>
      <c r="G1757" s="16"/>
      <c r="H1757" s="16"/>
      <c r="I1757" s="16"/>
      <c r="J1757" s="15"/>
    </row>
    <row r="1758" spans="1:10" x14ac:dyDescent="0.2">
      <c r="A1758" s="24"/>
      <c r="B1758" s="15"/>
      <c r="C1758" s="15"/>
      <c r="D1758" s="15"/>
      <c r="E1758" s="16"/>
      <c r="F1758" s="16"/>
      <c r="G1758" s="16"/>
      <c r="H1758" s="16"/>
      <c r="I1758" s="16"/>
      <c r="J1758" s="15"/>
    </row>
    <row r="1759" spans="1:10" x14ac:dyDescent="0.2">
      <c r="A1759" s="24"/>
      <c r="B1759" s="15"/>
      <c r="C1759" s="15"/>
      <c r="D1759" s="15"/>
      <c r="E1759" s="16"/>
      <c r="F1759" s="16"/>
      <c r="G1759" s="16"/>
      <c r="H1759" s="16"/>
      <c r="I1759" s="16"/>
      <c r="J1759" s="15"/>
    </row>
    <row r="1760" spans="1:10" x14ac:dyDescent="0.2">
      <c r="A1760" s="24"/>
      <c r="B1760" s="15"/>
      <c r="C1760" s="15"/>
      <c r="D1760" s="15"/>
      <c r="E1760" s="16"/>
      <c r="F1760" s="16"/>
      <c r="G1760" s="16"/>
      <c r="H1760" s="16"/>
      <c r="I1760" s="16"/>
      <c r="J1760" s="15"/>
    </row>
    <row r="1761" spans="1:10" x14ac:dyDescent="0.2">
      <c r="A1761" s="24"/>
      <c r="B1761" s="15"/>
      <c r="C1761" s="15"/>
      <c r="D1761" s="15"/>
      <c r="E1761" s="16"/>
      <c r="F1761" s="16"/>
      <c r="G1761" s="16"/>
      <c r="H1761" s="16"/>
      <c r="I1761" s="16"/>
      <c r="J1761" s="15"/>
    </row>
    <row r="1762" spans="1:10" x14ac:dyDescent="0.2">
      <c r="A1762" s="24"/>
      <c r="B1762" s="15"/>
      <c r="C1762" s="15"/>
      <c r="D1762" s="15"/>
      <c r="E1762" s="16"/>
      <c r="F1762" s="16"/>
      <c r="G1762" s="16"/>
      <c r="H1762" s="16"/>
      <c r="I1762" s="16"/>
      <c r="J1762" s="15"/>
    </row>
    <row r="1763" spans="1:10" x14ac:dyDescent="0.2">
      <c r="A1763" s="24"/>
      <c r="B1763" s="15"/>
      <c r="C1763" s="15"/>
      <c r="D1763" s="15"/>
      <c r="E1763" s="16"/>
      <c r="F1763" s="16"/>
      <c r="G1763" s="16"/>
      <c r="H1763" s="16"/>
      <c r="I1763" s="16"/>
      <c r="J1763" s="15"/>
    </row>
    <row r="1764" spans="1:10" x14ac:dyDescent="0.2">
      <c r="A1764" s="24"/>
      <c r="B1764" s="15"/>
      <c r="C1764" s="15"/>
      <c r="D1764" s="15"/>
      <c r="E1764" s="16"/>
      <c r="F1764" s="16"/>
      <c r="G1764" s="16"/>
      <c r="H1764" s="16"/>
      <c r="I1764" s="16"/>
      <c r="J1764" s="15"/>
    </row>
    <row r="1765" spans="1:10" x14ac:dyDescent="0.2">
      <c r="A1765" s="24"/>
      <c r="B1765" s="15"/>
      <c r="C1765" s="15"/>
      <c r="D1765" s="15"/>
      <c r="E1765" s="16"/>
      <c r="F1765" s="16"/>
      <c r="G1765" s="16"/>
      <c r="H1765" s="16"/>
      <c r="I1765" s="16"/>
      <c r="J1765" s="15"/>
    </row>
    <row r="1766" spans="1:10" x14ac:dyDescent="0.2">
      <c r="A1766" s="24"/>
      <c r="B1766" s="15"/>
      <c r="C1766" s="15"/>
      <c r="D1766" s="15"/>
      <c r="E1766" s="16"/>
      <c r="F1766" s="16"/>
      <c r="G1766" s="16"/>
      <c r="H1766" s="16"/>
      <c r="I1766" s="16"/>
      <c r="J1766" s="15"/>
    </row>
    <row r="1767" spans="1:10" x14ac:dyDescent="0.2">
      <c r="A1767" s="24"/>
      <c r="B1767" s="15"/>
      <c r="C1767" s="15"/>
      <c r="D1767" s="15"/>
      <c r="E1767" s="16"/>
      <c r="F1767" s="16"/>
      <c r="G1767" s="16"/>
      <c r="H1767" s="16"/>
      <c r="I1767" s="16"/>
      <c r="J1767" s="15"/>
    </row>
    <row r="1768" spans="1:10" x14ac:dyDescent="0.2">
      <c r="A1768" s="24"/>
      <c r="B1768" s="15"/>
      <c r="C1768" s="15"/>
      <c r="D1768" s="15"/>
      <c r="E1768" s="16"/>
      <c r="F1768" s="16"/>
      <c r="G1768" s="16"/>
      <c r="H1768" s="16"/>
      <c r="I1768" s="16"/>
      <c r="J1768" s="15"/>
    </row>
    <row r="1769" spans="1:10" x14ac:dyDescent="0.2">
      <c r="A1769" s="24"/>
      <c r="B1769" s="15"/>
      <c r="C1769" s="15"/>
      <c r="D1769" s="15"/>
      <c r="E1769" s="16"/>
      <c r="F1769" s="16"/>
      <c r="G1769" s="16"/>
      <c r="H1769" s="16"/>
      <c r="I1769" s="16"/>
      <c r="J1769" s="15"/>
    </row>
    <row r="1770" spans="1:10" x14ac:dyDescent="0.2">
      <c r="A1770" s="24"/>
      <c r="B1770" s="15"/>
      <c r="C1770" s="15"/>
      <c r="D1770" s="15"/>
      <c r="E1770" s="16"/>
      <c r="F1770" s="16"/>
      <c r="G1770" s="16"/>
      <c r="H1770" s="16"/>
      <c r="I1770" s="16"/>
      <c r="J1770" s="15"/>
    </row>
    <row r="1771" spans="1:10" x14ac:dyDescent="0.2">
      <c r="A1771" s="24"/>
      <c r="B1771" s="15"/>
      <c r="C1771" s="15"/>
      <c r="D1771" s="15"/>
      <c r="E1771" s="16"/>
      <c r="F1771" s="16"/>
      <c r="G1771" s="16"/>
      <c r="H1771" s="16"/>
      <c r="I1771" s="16"/>
      <c r="J1771" s="15"/>
    </row>
    <row r="1772" spans="1:10" x14ac:dyDescent="0.2">
      <c r="A1772" s="24"/>
      <c r="B1772" s="15"/>
      <c r="C1772" s="15"/>
      <c r="D1772" s="15"/>
      <c r="E1772" s="16"/>
      <c r="F1772" s="16"/>
      <c r="G1772" s="16"/>
      <c r="H1772" s="16"/>
      <c r="I1772" s="16"/>
      <c r="J1772" s="15"/>
    </row>
    <row r="1773" spans="1:10" x14ac:dyDescent="0.2">
      <c r="A1773" s="24"/>
      <c r="B1773" s="15"/>
      <c r="C1773" s="15"/>
      <c r="D1773" s="15"/>
      <c r="E1773" s="16"/>
      <c r="F1773" s="16"/>
      <c r="G1773" s="16"/>
      <c r="H1773" s="16"/>
      <c r="I1773" s="16"/>
      <c r="J1773" s="15"/>
    </row>
    <row r="1774" spans="1:10" x14ac:dyDescent="0.2">
      <c r="A1774" s="24"/>
      <c r="B1774" s="15"/>
      <c r="C1774" s="15"/>
      <c r="D1774" s="15"/>
      <c r="E1774" s="16"/>
      <c r="F1774" s="16"/>
      <c r="G1774" s="16"/>
      <c r="H1774" s="16"/>
      <c r="I1774" s="16"/>
      <c r="J1774" s="15"/>
    </row>
    <row r="1775" spans="1:10" x14ac:dyDescent="0.2">
      <c r="A1775" s="24"/>
      <c r="B1775" s="15"/>
      <c r="C1775" s="15"/>
      <c r="D1775" s="15"/>
      <c r="E1775" s="16"/>
      <c r="F1775" s="16"/>
      <c r="G1775" s="16"/>
      <c r="H1775" s="16"/>
      <c r="I1775" s="16"/>
      <c r="J1775" s="15"/>
    </row>
    <row r="1776" spans="1:10" x14ac:dyDescent="0.2">
      <c r="A1776" s="24"/>
      <c r="B1776" s="15"/>
      <c r="C1776" s="15"/>
      <c r="D1776" s="15"/>
      <c r="E1776" s="16"/>
      <c r="F1776" s="16"/>
      <c r="G1776" s="16"/>
      <c r="H1776" s="16"/>
      <c r="I1776" s="16"/>
      <c r="J1776" s="15"/>
    </row>
    <row r="1777" spans="1:10" x14ac:dyDescent="0.2">
      <c r="A1777" s="24"/>
      <c r="B1777" s="15"/>
      <c r="C1777" s="15"/>
      <c r="D1777" s="15"/>
      <c r="E1777" s="16"/>
      <c r="F1777" s="16"/>
      <c r="G1777" s="16"/>
      <c r="H1777" s="16"/>
      <c r="I1777" s="16"/>
      <c r="J1777" s="15"/>
    </row>
    <row r="1778" spans="1:10" x14ac:dyDescent="0.2">
      <c r="A1778" s="24"/>
      <c r="B1778" s="15"/>
      <c r="C1778" s="15"/>
      <c r="D1778" s="15"/>
      <c r="E1778" s="16"/>
      <c r="F1778" s="16"/>
      <c r="G1778" s="16"/>
      <c r="H1778" s="16"/>
      <c r="I1778" s="16"/>
      <c r="J1778" s="15"/>
    </row>
    <row r="1779" spans="1:10" x14ac:dyDescent="0.2">
      <c r="A1779" s="24"/>
      <c r="B1779" s="15"/>
      <c r="C1779" s="15"/>
      <c r="D1779" s="15"/>
      <c r="E1779" s="16"/>
      <c r="F1779" s="16"/>
      <c r="G1779" s="16"/>
      <c r="H1779" s="16"/>
      <c r="I1779" s="16"/>
      <c r="J1779" s="15"/>
    </row>
    <row r="1780" spans="1:10" x14ac:dyDescent="0.2">
      <c r="A1780" s="24"/>
      <c r="B1780" s="15"/>
      <c r="C1780" s="15"/>
      <c r="D1780" s="15"/>
      <c r="E1780" s="16"/>
      <c r="F1780" s="16"/>
      <c r="G1780" s="16"/>
      <c r="H1780" s="16"/>
      <c r="I1780" s="16"/>
      <c r="J1780" s="15"/>
    </row>
    <row r="1781" spans="1:10" x14ac:dyDescent="0.2">
      <c r="A1781" s="24"/>
      <c r="B1781" s="15"/>
      <c r="C1781" s="15"/>
      <c r="D1781" s="15"/>
      <c r="E1781" s="16"/>
      <c r="F1781" s="16"/>
      <c r="G1781" s="16"/>
      <c r="H1781" s="16"/>
      <c r="I1781" s="16"/>
      <c r="J1781" s="15"/>
    </row>
    <row r="1782" spans="1:10" x14ac:dyDescent="0.2">
      <c r="A1782" s="24"/>
      <c r="B1782" s="15"/>
      <c r="C1782" s="15"/>
      <c r="D1782" s="15"/>
      <c r="E1782" s="16"/>
      <c r="F1782" s="16"/>
      <c r="G1782" s="16"/>
      <c r="H1782" s="16"/>
      <c r="I1782" s="16"/>
      <c r="J1782" s="15"/>
    </row>
    <row r="1783" spans="1:10" x14ac:dyDescent="0.2">
      <c r="A1783" s="24"/>
      <c r="B1783" s="15"/>
      <c r="C1783" s="15"/>
      <c r="D1783" s="15"/>
      <c r="E1783" s="16"/>
      <c r="F1783" s="16"/>
      <c r="G1783" s="16"/>
      <c r="H1783" s="16"/>
      <c r="I1783" s="16"/>
      <c r="J1783" s="15"/>
    </row>
    <row r="1784" spans="1:10" x14ac:dyDescent="0.2">
      <c r="A1784" s="24"/>
      <c r="B1784" s="15"/>
      <c r="C1784" s="15"/>
      <c r="D1784" s="15"/>
      <c r="E1784" s="16"/>
      <c r="F1784" s="16"/>
      <c r="G1784" s="16"/>
      <c r="H1784" s="16"/>
      <c r="I1784" s="16"/>
      <c r="J1784" s="15"/>
    </row>
    <row r="1785" spans="1:10" x14ac:dyDescent="0.2">
      <c r="A1785" s="24"/>
      <c r="B1785" s="15"/>
      <c r="C1785" s="15"/>
      <c r="D1785" s="15"/>
      <c r="E1785" s="16"/>
      <c r="F1785" s="16"/>
      <c r="G1785" s="16"/>
      <c r="H1785" s="16"/>
      <c r="I1785" s="16"/>
      <c r="J1785" s="15"/>
    </row>
    <row r="1786" spans="1:10" x14ac:dyDescent="0.2">
      <c r="A1786" s="24"/>
      <c r="B1786" s="15"/>
      <c r="C1786" s="15"/>
      <c r="D1786" s="15"/>
      <c r="E1786" s="16"/>
      <c r="F1786" s="16"/>
      <c r="G1786" s="16"/>
      <c r="H1786" s="16"/>
      <c r="I1786" s="16"/>
      <c r="J1786" s="15"/>
    </row>
    <row r="1787" spans="1:10" x14ac:dyDescent="0.2">
      <c r="A1787" s="24"/>
      <c r="B1787" s="15"/>
      <c r="C1787" s="15"/>
      <c r="D1787" s="15"/>
      <c r="E1787" s="16"/>
      <c r="F1787" s="16"/>
      <c r="G1787" s="16"/>
      <c r="H1787" s="16"/>
      <c r="I1787" s="16"/>
      <c r="J1787" s="15"/>
    </row>
    <row r="1788" spans="1:10" x14ac:dyDescent="0.2">
      <c r="A1788" s="24"/>
      <c r="B1788" s="15"/>
      <c r="C1788" s="15"/>
      <c r="D1788" s="15"/>
      <c r="E1788" s="16"/>
      <c r="F1788" s="16"/>
      <c r="G1788" s="16"/>
      <c r="H1788" s="16"/>
      <c r="I1788" s="16"/>
      <c r="J1788" s="15"/>
    </row>
    <row r="1789" spans="1:10" x14ac:dyDescent="0.2">
      <c r="A1789" s="24"/>
      <c r="B1789" s="15"/>
      <c r="C1789" s="15"/>
      <c r="D1789" s="15"/>
      <c r="E1789" s="16"/>
      <c r="F1789" s="16"/>
      <c r="G1789" s="16"/>
      <c r="H1789" s="16"/>
      <c r="I1789" s="16"/>
      <c r="J1789" s="15"/>
    </row>
    <row r="1790" spans="1:10" x14ac:dyDescent="0.2">
      <c r="A1790" s="24"/>
      <c r="B1790" s="15"/>
      <c r="C1790" s="15"/>
      <c r="D1790" s="15"/>
      <c r="E1790" s="16"/>
      <c r="F1790" s="16"/>
      <c r="G1790" s="16"/>
      <c r="H1790" s="16"/>
      <c r="I1790" s="16"/>
      <c r="J1790" s="15"/>
    </row>
    <row r="1791" spans="1:10" x14ac:dyDescent="0.2">
      <c r="A1791" s="24"/>
      <c r="B1791" s="15"/>
      <c r="C1791" s="15"/>
      <c r="D1791" s="15"/>
      <c r="E1791" s="16"/>
      <c r="F1791" s="16"/>
      <c r="G1791" s="16"/>
      <c r="H1791" s="16"/>
      <c r="I1791" s="16"/>
      <c r="J1791" s="15"/>
    </row>
    <row r="1792" spans="1:10" x14ac:dyDescent="0.2">
      <c r="A1792" s="24"/>
      <c r="B1792" s="15"/>
      <c r="C1792" s="15"/>
      <c r="D1792" s="15"/>
      <c r="E1792" s="16"/>
      <c r="F1792" s="16"/>
      <c r="G1792" s="16"/>
      <c r="H1792" s="16"/>
      <c r="I1792" s="16"/>
      <c r="J1792" s="15"/>
    </row>
    <row r="1793" spans="1:10" x14ac:dyDescent="0.2">
      <c r="A1793" s="24"/>
      <c r="B1793" s="15"/>
      <c r="C1793" s="15"/>
      <c r="D1793" s="15"/>
      <c r="E1793" s="16"/>
      <c r="F1793" s="16"/>
      <c r="G1793" s="16"/>
      <c r="H1793" s="16"/>
      <c r="I1793" s="16"/>
      <c r="J1793" s="15"/>
    </row>
    <row r="1794" spans="1:10" x14ac:dyDescent="0.2">
      <c r="A1794" s="24"/>
      <c r="B1794" s="15"/>
      <c r="C1794" s="15"/>
      <c r="D1794" s="15"/>
      <c r="E1794" s="16"/>
      <c r="F1794" s="16"/>
      <c r="G1794" s="16"/>
      <c r="H1794" s="16"/>
      <c r="I1794" s="16"/>
      <c r="J1794" s="15"/>
    </row>
    <row r="1795" spans="1:10" x14ac:dyDescent="0.2">
      <c r="A1795" s="24"/>
      <c r="B1795" s="15"/>
      <c r="C1795" s="15"/>
      <c r="D1795" s="15"/>
      <c r="E1795" s="16"/>
      <c r="F1795" s="16"/>
      <c r="G1795" s="16"/>
      <c r="H1795" s="16"/>
      <c r="I1795" s="16"/>
      <c r="J1795" s="15"/>
    </row>
    <row r="1796" spans="1:10" x14ac:dyDescent="0.2">
      <c r="A1796" s="24"/>
      <c r="B1796" s="15"/>
      <c r="C1796" s="15"/>
      <c r="D1796" s="15"/>
      <c r="E1796" s="16"/>
      <c r="F1796" s="16"/>
      <c r="G1796" s="16"/>
      <c r="H1796" s="16"/>
      <c r="I1796" s="16"/>
      <c r="J1796" s="15"/>
    </row>
    <row r="1797" spans="1:10" x14ac:dyDescent="0.2">
      <c r="A1797" s="24"/>
      <c r="B1797" s="15"/>
      <c r="C1797" s="15"/>
      <c r="D1797" s="15"/>
      <c r="E1797" s="16"/>
      <c r="F1797" s="16"/>
      <c r="G1797" s="16"/>
      <c r="H1797" s="16"/>
      <c r="I1797" s="16"/>
      <c r="J1797" s="15"/>
    </row>
    <row r="1798" spans="1:10" x14ac:dyDescent="0.2">
      <c r="A1798" s="24"/>
      <c r="B1798" s="15"/>
      <c r="C1798" s="15"/>
      <c r="D1798" s="15"/>
      <c r="E1798" s="16"/>
      <c r="F1798" s="16"/>
      <c r="G1798" s="16"/>
      <c r="H1798" s="16"/>
      <c r="I1798" s="16"/>
      <c r="J1798" s="15"/>
    </row>
    <row r="1799" spans="1:10" x14ac:dyDescent="0.2">
      <c r="A1799" s="24"/>
      <c r="B1799" s="15"/>
      <c r="C1799" s="15"/>
      <c r="D1799" s="15"/>
      <c r="E1799" s="16"/>
      <c r="F1799" s="16"/>
      <c r="G1799" s="16"/>
      <c r="H1799" s="16"/>
      <c r="I1799" s="16"/>
      <c r="J1799" s="15"/>
    </row>
    <row r="1800" spans="1:10" x14ac:dyDescent="0.2">
      <c r="A1800" s="24"/>
      <c r="B1800" s="15"/>
      <c r="C1800" s="15"/>
      <c r="D1800" s="15"/>
      <c r="E1800" s="16"/>
      <c r="F1800" s="16"/>
      <c r="G1800" s="16"/>
      <c r="H1800" s="16"/>
      <c r="I1800" s="16"/>
      <c r="J1800" s="15"/>
    </row>
    <row r="1801" spans="1:10" x14ac:dyDescent="0.2">
      <c r="A1801" s="24"/>
      <c r="B1801" s="15"/>
      <c r="C1801" s="15"/>
      <c r="D1801" s="15"/>
      <c r="E1801" s="16"/>
      <c r="F1801" s="16"/>
      <c r="G1801" s="16"/>
      <c r="H1801" s="16"/>
      <c r="I1801" s="16"/>
      <c r="J1801" s="15"/>
    </row>
    <row r="1802" spans="1:10" x14ac:dyDescent="0.2">
      <c r="A1802" s="24"/>
      <c r="B1802" s="15"/>
      <c r="C1802" s="15"/>
      <c r="D1802" s="15"/>
      <c r="E1802" s="16"/>
      <c r="F1802" s="16"/>
      <c r="G1802" s="16"/>
      <c r="H1802" s="16"/>
      <c r="I1802" s="16"/>
      <c r="J1802" s="15"/>
    </row>
    <row r="1803" spans="1:10" x14ac:dyDescent="0.2">
      <c r="A1803" s="24"/>
      <c r="B1803" s="15"/>
      <c r="C1803" s="15"/>
      <c r="D1803" s="15"/>
      <c r="E1803" s="16"/>
      <c r="F1803" s="16"/>
      <c r="G1803" s="16"/>
      <c r="H1803" s="16"/>
      <c r="I1803" s="16"/>
      <c r="J1803" s="15"/>
    </row>
    <row r="1804" spans="1:10" x14ac:dyDescent="0.2">
      <c r="A1804" s="24"/>
      <c r="B1804" s="15"/>
      <c r="C1804" s="15"/>
      <c r="D1804" s="15"/>
      <c r="E1804" s="16"/>
      <c r="F1804" s="16"/>
      <c r="G1804" s="16"/>
      <c r="H1804" s="16"/>
      <c r="I1804" s="16"/>
      <c r="J1804" s="15"/>
    </row>
    <row r="1805" spans="1:10" x14ac:dyDescent="0.2">
      <c r="A1805" s="24"/>
      <c r="B1805" s="15"/>
      <c r="C1805" s="15"/>
      <c r="D1805" s="15"/>
      <c r="E1805" s="16"/>
      <c r="F1805" s="16"/>
      <c r="G1805" s="16"/>
      <c r="H1805" s="16"/>
      <c r="I1805" s="16"/>
      <c r="J1805" s="15"/>
    </row>
    <row r="1806" spans="1:10" x14ac:dyDescent="0.2">
      <c r="A1806" s="24"/>
      <c r="B1806" s="15"/>
      <c r="C1806" s="15"/>
      <c r="D1806" s="15"/>
      <c r="E1806" s="16"/>
      <c r="F1806" s="16"/>
      <c r="G1806" s="16"/>
      <c r="H1806" s="16"/>
      <c r="I1806" s="16"/>
      <c r="J1806" s="15"/>
    </row>
    <row r="1807" spans="1:10" x14ac:dyDescent="0.2">
      <c r="A1807" s="24"/>
      <c r="B1807" s="15"/>
      <c r="C1807" s="15"/>
      <c r="D1807" s="15"/>
      <c r="E1807" s="16"/>
      <c r="F1807" s="16"/>
      <c r="G1807" s="16"/>
      <c r="H1807" s="16"/>
      <c r="I1807" s="16"/>
      <c r="J1807" s="15"/>
    </row>
    <row r="1808" spans="1:10" x14ac:dyDescent="0.2">
      <c r="A1808" s="24"/>
      <c r="B1808" s="15"/>
      <c r="C1808" s="15"/>
      <c r="D1808" s="15"/>
      <c r="E1808" s="16"/>
      <c r="F1808" s="16"/>
      <c r="G1808" s="16"/>
      <c r="H1808" s="16"/>
      <c r="I1808" s="16"/>
      <c r="J1808" s="15"/>
    </row>
    <row r="1809" spans="1:10" x14ac:dyDescent="0.2">
      <c r="A1809" s="24"/>
      <c r="B1809" s="15"/>
      <c r="C1809" s="15"/>
      <c r="D1809" s="15"/>
      <c r="E1809" s="16"/>
      <c r="F1809" s="16"/>
      <c r="G1809" s="16"/>
      <c r="H1809" s="16"/>
      <c r="I1809" s="16"/>
      <c r="J1809" s="15"/>
    </row>
    <row r="1810" spans="1:10" x14ac:dyDescent="0.2">
      <c r="A1810" s="24"/>
      <c r="B1810" s="15"/>
      <c r="C1810" s="15"/>
      <c r="D1810" s="15"/>
      <c r="E1810" s="16"/>
      <c r="F1810" s="16"/>
      <c r="G1810" s="16"/>
      <c r="H1810" s="16"/>
      <c r="I1810" s="16"/>
      <c r="J1810" s="15"/>
    </row>
    <row r="1811" spans="1:10" x14ac:dyDescent="0.2">
      <c r="A1811" s="24"/>
      <c r="B1811" s="15"/>
      <c r="C1811" s="15"/>
      <c r="D1811" s="15"/>
      <c r="E1811" s="16"/>
      <c r="F1811" s="16"/>
      <c r="G1811" s="16"/>
      <c r="H1811" s="16"/>
      <c r="I1811" s="16"/>
      <c r="J1811" s="15"/>
    </row>
    <row r="1812" spans="1:10" x14ac:dyDescent="0.2">
      <c r="A1812" s="24"/>
      <c r="B1812" s="15"/>
      <c r="C1812" s="15"/>
      <c r="D1812" s="15"/>
      <c r="E1812" s="16"/>
      <c r="F1812" s="16"/>
      <c r="G1812" s="16"/>
      <c r="H1812" s="16"/>
      <c r="I1812" s="16"/>
      <c r="J1812" s="15"/>
    </row>
    <row r="1813" spans="1:10" x14ac:dyDescent="0.2">
      <c r="A1813" s="24"/>
      <c r="B1813" s="15"/>
      <c r="C1813" s="15"/>
      <c r="D1813" s="15"/>
      <c r="E1813" s="16"/>
      <c r="F1813" s="16"/>
      <c r="G1813" s="16"/>
      <c r="H1813" s="16"/>
      <c r="I1813" s="16"/>
      <c r="J1813" s="15"/>
    </row>
    <row r="1814" spans="1:10" x14ac:dyDescent="0.2">
      <c r="A1814" s="24"/>
      <c r="B1814" s="15"/>
      <c r="C1814" s="15"/>
      <c r="D1814" s="15"/>
      <c r="E1814" s="16"/>
      <c r="F1814" s="16"/>
      <c r="G1814" s="16"/>
      <c r="H1814" s="16"/>
      <c r="I1814" s="16"/>
      <c r="J1814" s="15"/>
    </row>
    <row r="1815" spans="1:10" x14ac:dyDescent="0.2">
      <c r="A1815" s="24"/>
      <c r="B1815" s="15"/>
      <c r="C1815" s="15"/>
      <c r="D1815" s="15"/>
      <c r="E1815" s="16"/>
      <c r="F1815" s="16"/>
      <c r="G1815" s="16"/>
      <c r="H1815" s="16"/>
      <c r="I1815" s="16"/>
      <c r="J1815" s="15"/>
    </row>
    <row r="1816" spans="1:10" x14ac:dyDescent="0.2">
      <c r="A1816" s="24"/>
      <c r="B1816" s="15"/>
      <c r="C1816" s="15"/>
      <c r="D1816" s="15"/>
      <c r="E1816" s="16"/>
      <c r="F1816" s="16"/>
      <c r="G1816" s="16"/>
      <c r="H1816" s="16"/>
      <c r="I1816" s="16"/>
      <c r="J1816" s="15"/>
    </row>
    <row r="1817" spans="1:10" x14ac:dyDescent="0.2">
      <c r="A1817" s="24"/>
      <c r="B1817" s="15"/>
      <c r="C1817" s="15"/>
      <c r="D1817" s="15"/>
      <c r="E1817" s="16"/>
      <c r="F1817" s="16"/>
      <c r="G1817" s="16"/>
      <c r="H1817" s="16"/>
      <c r="I1817" s="16"/>
      <c r="J1817" s="15"/>
    </row>
    <row r="1818" spans="1:10" x14ac:dyDescent="0.2">
      <c r="A1818" s="24"/>
      <c r="B1818" s="15"/>
      <c r="C1818" s="15"/>
      <c r="D1818" s="15"/>
      <c r="E1818" s="16"/>
      <c r="F1818" s="16"/>
      <c r="G1818" s="16"/>
      <c r="H1818" s="16"/>
      <c r="I1818" s="16"/>
      <c r="J1818" s="15"/>
    </row>
    <row r="1819" spans="1:10" x14ac:dyDescent="0.2">
      <c r="A1819" s="24"/>
      <c r="B1819" s="15"/>
      <c r="C1819" s="15"/>
      <c r="D1819" s="15"/>
      <c r="E1819" s="16"/>
      <c r="F1819" s="16"/>
      <c r="G1819" s="16"/>
      <c r="H1819" s="16"/>
      <c r="I1819" s="16"/>
      <c r="J1819" s="15"/>
    </row>
    <row r="1820" spans="1:10" x14ac:dyDescent="0.2">
      <c r="A1820" s="24"/>
      <c r="B1820" s="15"/>
      <c r="C1820" s="15"/>
      <c r="D1820" s="15"/>
      <c r="E1820" s="16"/>
      <c r="F1820" s="16"/>
      <c r="G1820" s="16"/>
      <c r="H1820" s="16"/>
      <c r="I1820" s="16"/>
      <c r="J1820" s="15"/>
    </row>
    <row r="1821" spans="1:10" x14ac:dyDescent="0.2">
      <c r="A1821" s="24"/>
      <c r="B1821" s="15"/>
      <c r="C1821" s="15"/>
      <c r="D1821" s="15"/>
      <c r="E1821" s="16"/>
      <c r="F1821" s="16"/>
      <c r="G1821" s="16"/>
      <c r="H1821" s="16"/>
      <c r="I1821" s="16"/>
      <c r="J1821" s="15"/>
    </row>
    <row r="1822" spans="1:10" x14ac:dyDescent="0.2">
      <c r="A1822" s="24"/>
      <c r="B1822" s="15"/>
      <c r="C1822" s="15"/>
      <c r="D1822" s="15"/>
      <c r="E1822" s="16"/>
      <c r="F1822" s="16"/>
      <c r="G1822" s="16"/>
      <c r="H1822" s="16"/>
      <c r="I1822" s="16"/>
      <c r="J1822" s="15"/>
    </row>
    <row r="1823" spans="1:10" x14ac:dyDescent="0.2">
      <c r="A1823" s="24"/>
      <c r="B1823" s="15"/>
      <c r="C1823" s="15"/>
      <c r="D1823" s="15"/>
      <c r="E1823" s="16"/>
      <c r="F1823" s="16"/>
      <c r="G1823" s="16"/>
      <c r="H1823" s="16"/>
      <c r="I1823" s="16"/>
      <c r="J1823" s="15"/>
    </row>
    <row r="1824" spans="1:10" x14ac:dyDescent="0.2">
      <c r="A1824" s="24"/>
      <c r="B1824" s="15"/>
      <c r="C1824" s="15"/>
      <c r="D1824" s="15"/>
      <c r="E1824" s="16"/>
      <c r="F1824" s="16"/>
      <c r="G1824" s="16"/>
      <c r="H1824" s="16"/>
      <c r="I1824" s="16"/>
      <c r="J1824" s="15"/>
    </row>
    <row r="1825" spans="1:10" x14ac:dyDescent="0.2">
      <c r="A1825" s="24"/>
      <c r="B1825" s="15"/>
      <c r="C1825" s="15"/>
      <c r="D1825" s="15"/>
      <c r="E1825" s="16"/>
      <c r="F1825" s="16"/>
      <c r="G1825" s="16"/>
      <c r="H1825" s="16"/>
      <c r="I1825" s="16"/>
      <c r="J1825" s="15"/>
    </row>
    <row r="1826" spans="1:10" x14ac:dyDescent="0.2">
      <c r="A1826" s="24"/>
      <c r="B1826" s="15"/>
      <c r="C1826" s="15"/>
      <c r="D1826" s="15"/>
      <c r="E1826" s="16"/>
      <c r="F1826" s="16"/>
      <c r="G1826" s="16"/>
      <c r="H1826" s="16"/>
      <c r="I1826" s="16"/>
      <c r="J1826" s="15"/>
    </row>
    <row r="1827" spans="1:10" x14ac:dyDescent="0.2">
      <c r="A1827" s="24"/>
      <c r="B1827" s="15"/>
      <c r="C1827" s="15"/>
      <c r="D1827" s="15"/>
      <c r="E1827" s="16"/>
      <c r="F1827" s="16"/>
      <c r="G1827" s="16"/>
      <c r="H1827" s="16"/>
      <c r="I1827" s="16"/>
      <c r="J1827" s="15"/>
    </row>
    <row r="1828" spans="1:10" x14ac:dyDescent="0.2">
      <c r="A1828" s="24"/>
      <c r="B1828" s="15"/>
      <c r="C1828" s="15"/>
      <c r="D1828" s="15"/>
      <c r="E1828" s="16"/>
      <c r="F1828" s="16"/>
      <c r="G1828" s="16"/>
      <c r="H1828" s="16"/>
      <c r="I1828" s="16"/>
      <c r="J1828" s="15"/>
    </row>
    <row r="1829" spans="1:10" x14ac:dyDescent="0.2">
      <c r="A1829" s="24"/>
      <c r="B1829" s="15"/>
      <c r="C1829" s="15"/>
      <c r="D1829" s="15"/>
      <c r="E1829" s="16"/>
      <c r="F1829" s="16"/>
      <c r="G1829" s="16"/>
      <c r="H1829" s="16"/>
      <c r="I1829" s="16"/>
      <c r="J1829" s="15"/>
    </row>
    <row r="1830" spans="1:10" x14ac:dyDescent="0.2">
      <c r="A1830" s="24"/>
      <c r="B1830" s="15"/>
      <c r="C1830" s="15"/>
      <c r="D1830" s="15"/>
      <c r="E1830" s="16"/>
      <c r="F1830" s="16"/>
      <c r="G1830" s="16"/>
      <c r="H1830" s="16"/>
      <c r="I1830" s="16"/>
      <c r="J1830" s="15"/>
    </row>
    <row r="1831" spans="1:10" x14ac:dyDescent="0.2">
      <c r="A1831" s="24"/>
      <c r="B1831" s="15"/>
      <c r="C1831" s="15"/>
      <c r="D1831" s="15"/>
      <c r="E1831" s="16"/>
      <c r="F1831" s="16"/>
      <c r="G1831" s="16"/>
      <c r="H1831" s="16"/>
      <c r="I1831" s="16"/>
      <c r="J1831" s="15"/>
    </row>
    <row r="1832" spans="1:10" x14ac:dyDescent="0.2">
      <c r="A1832" s="24"/>
      <c r="B1832" s="15"/>
      <c r="C1832" s="15"/>
      <c r="D1832" s="15"/>
      <c r="E1832" s="16"/>
      <c r="F1832" s="16"/>
      <c r="G1832" s="16"/>
      <c r="H1832" s="16"/>
      <c r="I1832" s="16"/>
      <c r="J1832" s="15"/>
    </row>
    <row r="1833" spans="1:10" x14ac:dyDescent="0.2">
      <c r="A1833" s="24"/>
      <c r="B1833" s="15"/>
      <c r="C1833" s="15"/>
      <c r="D1833" s="15"/>
      <c r="E1833" s="16"/>
      <c r="F1833" s="16"/>
      <c r="G1833" s="16"/>
      <c r="H1833" s="16"/>
      <c r="I1833" s="16"/>
      <c r="J1833" s="15"/>
    </row>
    <row r="1834" spans="1:10" x14ac:dyDescent="0.2">
      <c r="A1834" s="24"/>
      <c r="B1834" s="15"/>
      <c r="C1834" s="15"/>
      <c r="D1834" s="15"/>
      <c r="E1834" s="16"/>
      <c r="F1834" s="16"/>
      <c r="G1834" s="16"/>
      <c r="H1834" s="16"/>
      <c r="I1834" s="16"/>
      <c r="J1834" s="15"/>
    </row>
    <row r="1835" spans="1:10" x14ac:dyDescent="0.2">
      <c r="A1835" s="24"/>
      <c r="B1835" s="15"/>
      <c r="C1835" s="15"/>
      <c r="D1835" s="15"/>
      <c r="E1835" s="16"/>
      <c r="F1835" s="16"/>
      <c r="G1835" s="16"/>
      <c r="H1835" s="16"/>
      <c r="I1835" s="16"/>
      <c r="J1835" s="15"/>
    </row>
    <row r="1836" spans="1:10" x14ac:dyDescent="0.2">
      <c r="A1836" s="24"/>
      <c r="B1836" s="15"/>
      <c r="C1836" s="15"/>
      <c r="D1836" s="15"/>
      <c r="E1836" s="16"/>
      <c r="F1836" s="16"/>
      <c r="G1836" s="16"/>
      <c r="H1836" s="16"/>
      <c r="I1836" s="16"/>
      <c r="J1836" s="15"/>
    </row>
    <row r="1837" spans="1:10" x14ac:dyDescent="0.2">
      <c r="A1837" s="24"/>
      <c r="B1837" s="15"/>
      <c r="C1837" s="15"/>
      <c r="D1837" s="15"/>
      <c r="E1837" s="16"/>
      <c r="F1837" s="16"/>
      <c r="G1837" s="16"/>
      <c r="H1837" s="16"/>
      <c r="I1837" s="16"/>
      <c r="J1837" s="15"/>
    </row>
    <row r="1838" spans="1:10" x14ac:dyDescent="0.2">
      <c r="A1838" s="24"/>
      <c r="B1838" s="15"/>
      <c r="C1838" s="15"/>
      <c r="D1838" s="15"/>
      <c r="E1838" s="16"/>
      <c r="F1838" s="16"/>
      <c r="G1838" s="16"/>
      <c r="H1838" s="16"/>
      <c r="I1838" s="16"/>
      <c r="J1838" s="15"/>
    </row>
    <row r="1839" spans="1:10" x14ac:dyDescent="0.2">
      <c r="A1839" s="24"/>
      <c r="B1839" s="15"/>
      <c r="C1839" s="15"/>
      <c r="D1839" s="15"/>
      <c r="E1839" s="16"/>
      <c r="F1839" s="16"/>
      <c r="G1839" s="16"/>
      <c r="H1839" s="16"/>
      <c r="I1839" s="16"/>
      <c r="J1839" s="15"/>
    </row>
    <row r="1840" spans="1:10" x14ac:dyDescent="0.2">
      <c r="A1840" s="24"/>
      <c r="B1840" s="15"/>
      <c r="C1840" s="15"/>
      <c r="D1840" s="15"/>
      <c r="E1840" s="16"/>
      <c r="F1840" s="16"/>
      <c r="G1840" s="16"/>
      <c r="H1840" s="16"/>
      <c r="I1840" s="16"/>
      <c r="J1840" s="15"/>
    </row>
    <row r="1841" spans="1:10" x14ac:dyDescent="0.2">
      <c r="A1841" s="24"/>
      <c r="B1841" s="15"/>
      <c r="C1841" s="15"/>
      <c r="D1841" s="15"/>
      <c r="E1841" s="16"/>
      <c r="F1841" s="16"/>
      <c r="G1841" s="16"/>
      <c r="H1841" s="16"/>
      <c r="I1841" s="16"/>
      <c r="J1841" s="15"/>
    </row>
    <row r="1842" spans="1:10" x14ac:dyDescent="0.2">
      <c r="A1842" s="24"/>
      <c r="B1842" s="15"/>
      <c r="C1842" s="15"/>
      <c r="D1842" s="15"/>
      <c r="E1842" s="16"/>
      <c r="F1842" s="16"/>
      <c r="G1842" s="16"/>
      <c r="H1842" s="16"/>
      <c r="I1842" s="16"/>
      <c r="J1842" s="15"/>
    </row>
    <row r="1843" spans="1:10" x14ac:dyDescent="0.2">
      <c r="A1843" s="24"/>
      <c r="B1843" s="15"/>
      <c r="C1843" s="15"/>
      <c r="D1843" s="15"/>
      <c r="E1843" s="16"/>
      <c r="F1843" s="16"/>
      <c r="G1843" s="16"/>
      <c r="H1843" s="16"/>
      <c r="I1843" s="16"/>
      <c r="J1843" s="15"/>
    </row>
    <row r="1844" spans="1:10" x14ac:dyDescent="0.2">
      <c r="A1844" s="24"/>
      <c r="B1844" s="15"/>
      <c r="C1844" s="15"/>
      <c r="D1844" s="15"/>
      <c r="E1844" s="16"/>
      <c r="F1844" s="16"/>
      <c r="G1844" s="16"/>
      <c r="H1844" s="16"/>
      <c r="I1844" s="16"/>
      <c r="J1844" s="15"/>
    </row>
    <row r="1845" spans="1:10" x14ac:dyDescent="0.2">
      <c r="A1845" s="24"/>
      <c r="B1845" s="15"/>
      <c r="C1845" s="15"/>
      <c r="D1845" s="15"/>
      <c r="E1845" s="16"/>
      <c r="F1845" s="16"/>
      <c r="G1845" s="16"/>
      <c r="H1845" s="16"/>
      <c r="I1845" s="16"/>
      <c r="J1845" s="15"/>
    </row>
    <row r="1846" spans="1:10" x14ac:dyDescent="0.2">
      <c r="A1846" s="24"/>
      <c r="B1846" s="15"/>
      <c r="C1846" s="15"/>
      <c r="D1846" s="15"/>
      <c r="E1846" s="16"/>
      <c r="F1846" s="16"/>
      <c r="G1846" s="16"/>
      <c r="H1846" s="16"/>
      <c r="I1846" s="16"/>
      <c r="J1846" s="15"/>
    </row>
    <row r="1847" spans="1:10" x14ac:dyDescent="0.2">
      <c r="A1847" s="24"/>
      <c r="B1847" s="15"/>
      <c r="C1847" s="15"/>
      <c r="D1847" s="15"/>
      <c r="E1847" s="16"/>
      <c r="F1847" s="16"/>
      <c r="G1847" s="16"/>
      <c r="H1847" s="16"/>
      <c r="I1847" s="16"/>
      <c r="J1847" s="15"/>
    </row>
    <row r="1848" spans="1:10" x14ac:dyDescent="0.2">
      <c r="A1848" s="24"/>
      <c r="B1848" s="15"/>
      <c r="C1848" s="15"/>
      <c r="D1848" s="15"/>
      <c r="E1848" s="16"/>
      <c r="F1848" s="16"/>
      <c r="G1848" s="16"/>
      <c r="H1848" s="16"/>
      <c r="I1848" s="16"/>
      <c r="J1848" s="15"/>
    </row>
    <row r="1849" spans="1:10" x14ac:dyDescent="0.2">
      <c r="A1849" s="24"/>
      <c r="B1849" s="15"/>
      <c r="C1849" s="15"/>
      <c r="D1849" s="15"/>
      <c r="E1849" s="16"/>
      <c r="F1849" s="16"/>
      <c r="G1849" s="16"/>
      <c r="H1849" s="16"/>
      <c r="I1849" s="16"/>
      <c r="J1849" s="15"/>
    </row>
    <row r="1850" spans="1:10" x14ac:dyDescent="0.2">
      <c r="A1850" s="24"/>
      <c r="B1850" s="15"/>
      <c r="C1850" s="15"/>
      <c r="D1850" s="15"/>
      <c r="E1850" s="16"/>
      <c r="F1850" s="16"/>
      <c r="G1850" s="16"/>
      <c r="H1850" s="16"/>
      <c r="I1850" s="16"/>
      <c r="J1850" s="15"/>
    </row>
    <row r="1851" spans="1:10" x14ac:dyDescent="0.2">
      <c r="A1851" s="24"/>
      <c r="B1851" s="15"/>
      <c r="C1851" s="15"/>
      <c r="D1851" s="15"/>
      <c r="E1851" s="16"/>
      <c r="F1851" s="16"/>
      <c r="G1851" s="16"/>
      <c r="H1851" s="16"/>
      <c r="I1851" s="16"/>
      <c r="J1851" s="15"/>
    </row>
    <row r="1852" spans="1:10" x14ac:dyDescent="0.2">
      <c r="A1852" s="24"/>
      <c r="B1852" s="15"/>
      <c r="C1852" s="15"/>
      <c r="D1852" s="15"/>
      <c r="E1852" s="16"/>
      <c r="F1852" s="16"/>
      <c r="G1852" s="16"/>
      <c r="H1852" s="16"/>
      <c r="I1852" s="16"/>
      <c r="J1852" s="15"/>
    </row>
    <row r="1853" spans="1:10" x14ac:dyDescent="0.2">
      <c r="A1853" s="24"/>
      <c r="B1853" s="15"/>
      <c r="C1853" s="15"/>
      <c r="D1853" s="15"/>
      <c r="E1853" s="16"/>
      <c r="F1853" s="16"/>
      <c r="G1853" s="16"/>
      <c r="H1853" s="16"/>
      <c r="I1853" s="16"/>
      <c r="J1853" s="15"/>
    </row>
    <row r="1854" spans="1:10" x14ac:dyDescent="0.2">
      <c r="A1854" s="24"/>
      <c r="B1854" s="15"/>
      <c r="C1854" s="15"/>
      <c r="D1854" s="15"/>
      <c r="E1854" s="16"/>
      <c r="F1854" s="16"/>
      <c r="G1854" s="16"/>
      <c r="H1854" s="16"/>
      <c r="I1854" s="16"/>
      <c r="J1854" s="15"/>
    </row>
    <row r="1855" spans="1:10" x14ac:dyDescent="0.2">
      <c r="A1855" s="24"/>
      <c r="B1855" s="15"/>
      <c r="C1855" s="15"/>
      <c r="D1855" s="15"/>
      <c r="E1855" s="16"/>
      <c r="F1855" s="16"/>
      <c r="G1855" s="16"/>
      <c r="H1855" s="16"/>
      <c r="I1855" s="16"/>
      <c r="J1855" s="15"/>
    </row>
    <row r="1856" spans="1:10" x14ac:dyDescent="0.2">
      <c r="A1856" s="24"/>
      <c r="B1856" s="15"/>
      <c r="C1856" s="15"/>
      <c r="D1856" s="15"/>
      <c r="E1856" s="16"/>
      <c r="F1856" s="16"/>
      <c r="G1856" s="16"/>
      <c r="H1856" s="16"/>
      <c r="I1856" s="16"/>
      <c r="J1856" s="15"/>
    </row>
    <row r="1857" spans="1:10" x14ac:dyDescent="0.2">
      <c r="A1857" s="24"/>
      <c r="B1857" s="15"/>
      <c r="C1857" s="15"/>
      <c r="D1857" s="15"/>
      <c r="E1857" s="16"/>
      <c r="F1857" s="16"/>
      <c r="G1857" s="16"/>
      <c r="H1857" s="16"/>
      <c r="I1857" s="16"/>
      <c r="J1857" s="15"/>
    </row>
    <row r="1858" spans="1:10" x14ac:dyDescent="0.2">
      <c r="A1858" s="24"/>
      <c r="B1858" s="15"/>
      <c r="C1858" s="15"/>
      <c r="D1858" s="15"/>
      <c r="E1858" s="16"/>
      <c r="F1858" s="16"/>
      <c r="G1858" s="16"/>
      <c r="H1858" s="16"/>
      <c r="I1858" s="16"/>
      <c r="J1858" s="15"/>
    </row>
    <row r="1859" spans="1:10" x14ac:dyDescent="0.2">
      <c r="A1859" s="24"/>
      <c r="B1859" s="15"/>
      <c r="C1859" s="15"/>
      <c r="D1859" s="15"/>
      <c r="E1859" s="16"/>
      <c r="F1859" s="16"/>
      <c r="G1859" s="16"/>
      <c r="H1859" s="16"/>
      <c r="I1859" s="16"/>
      <c r="J1859" s="15"/>
    </row>
    <row r="1860" spans="1:10" x14ac:dyDescent="0.2">
      <c r="A1860" s="24"/>
      <c r="B1860" s="15"/>
      <c r="C1860" s="15"/>
      <c r="D1860" s="15"/>
      <c r="E1860" s="16"/>
      <c r="F1860" s="16"/>
      <c r="G1860" s="16"/>
      <c r="H1860" s="16"/>
      <c r="I1860" s="16"/>
      <c r="J1860" s="15"/>
    </row>
    <row r="1861" spans="1:10" x14ac:dyDescent="0.2">
      <c r="A1861" s="24"/>
      <c r="B1861" s="15"/>
      <c r="C1861" s="15"/>
      <c r="D1861" s="15"/>
      <c r="E1861" s="16"/>
      <c r="F1861" s="16"/>
      <c r="G1861" s="16"/>
      <c r="H1861" s="16"/>
      <c r="I1861" s="16"/>
      <c r="J1861" s="15"/>
    </row>
    <row r="1862" spans="1:10" x14ac:dyDescent="0.2">
      <c r="A1862" s="24"/>
      <c r="B1862" s="15"/>
      <c r="C1862" s="15"/>
      <c r="D1862" s="15"/>
      <c r="E1862" s="16"/>
      <c r="F1862" s="16"/>
      <c r="G1862" s="16"/>
      <c r="H1862" s="16"/>
      <c r="I1862" s="16"/>
      <c r="J1862" s="15"/>
    </row>
    <row r="1863" spans="1:10" x14ac:dyDescent="0.2">
      <c r="A1863" s="24"/>
      <c r="B1863" s="15"/>
      <c r="C1863" s="15"/>
      <c r="D1863" s="15"/>
      <c r="E1863" s="16"/>
      <c r="F1863" s="16"/>
      <c r="G1863" s="16"/>
      <c r="H1863" s="16"/>
      <c r="I1863" s="16"/>
      <c r="J1863" s="15"/>
    </row>
    <row r="1864" spans="1:10" x14ac:dyDescent="0.2">
      <c r="A1864" s="24"/>
      <c r="B1864" s="15"/>
      <c r="C1864" s="15"/>
      <c r="D1864" s="15"/>
      <c r="E1864" s="16"/>
      <c r="F1864" s="16"/>
      <c r="G1864" s="16"/>
      <c r="H1864" s="16"/>
      <c r="I1864" s="16"/>
      <c r="J1864" s="15"/>
    </row>
    <row r="1865" spans="1:10" x14ac:dyDescent="0.2">
      <c r="A1865" s="24"/>
      <c r="B1865" s="15"/>
      <c r="C1865" s="15"/>
      <c r="D1865" s="15"/>
      <c r="E1865" s="16"/>
      <c r="F1865" s="16"/>
      <c r="G1865" s="16"/>
      <c r="H1865" s="16"/>
      <c r="I1865" s="16"/>
      <c r="J1865" s="15"/>
    </row>
    <row r="1866" spans="1:10" x14ac:dyDescent="0.2">
      <c r="A1866" s="24"/>
      <c r="B1866" s="15"/>
      <c r="C1866" s="15"/>
      <c r="D1866" s="15"/>
      <c r="E1866" s="16"/>
      <c r="F1866" s="16"/>
      <c r="G1866" s="16"/>
      <c r="H1866" s="16"/>
      <c r="I1866" s="16"/>
      <c r="J1866" s="15"/>
    </row>
    <row r="1867" spans="1:10" x14ac:dyDescent="0.2">
      <c r="A1867" s="24"/>
      <c r="B1867" s="15"/>
      <c r="C1867" s="15"/>
      <c r="D1867" s="15"/>
      <c r="E1867" s="16"/>
      <c r="F1867" s="16"/>
      <c r="G1867" s="16"/>
      <c r="H1867" s="16"/>
      <c r="I1867" s="16"/>
      <c r="J1867" s="15"/>
    </row>
    <row r="1868" spans="1:10" x14ac:dyDescent="0.2">
      <c r="A1868" s="24"/>
      <c r="B1868" s="15"/>
      <c r="C1868" s="15"/>
      <c r="D1868" s="15"/>
      <c r="E1868" s="16"/>
      <c r="F1868" s="16"/>
      <c r="G1868" s="16"/>
      <c r="H1868" s="16"/>
      <c r="I1868" s="16"/>
      <c r="J1868" s="15"/>
    </row>
    <row r="1869" spans="1:10" x14ac:dyDescent="0.2">
      <c r="A1869" s="24"/>
      <c r="B1869" s="15"/>
      <c r="C1869" s="15"/>
      <c r="D1869" s="15"/>
      <c r="E1869" s="16"/>
      <c r="F1869" s="16"/>
      <c r="G1869" s="16"/>
      <c r="H1869" s="16"/>
      <c r="I1869" s="16"/>
      <c r="J1869" s="15"/>
    </row>
    <row r="1870" spans="1:10" x14ac:dyDescent="0.2">
      <c r="A1870" s="13"/>
    </row>
    <row r="1871" spans="1:10" x14ac:dyDescent="0.2">
      <c r="A1871" s="13"/>
    </row>
    <row r="1872" spans="1:10" x14ac:dyDescent="0.2">
      <c r="A1872" s="13"/>
    </row>
    <row r="1873" spans="1:1" x14ac:dyDescent="0.2">
      <c r="A1873" s="13"/>
    </row>
    <row r="1874" spans="1:1" x14ac:dyDescent="0.2">
      <c r="A1874" s="13"/>
    </row>
    <row r="1875" spans="1:1" x14ac:dyDescent="0.2">
      <c r="A1875" s="13"/>
    </row>
    <row r="1876" spans="1:1" x14ac:dyDescent="0.2">
      <c r="A1876" s="13"/>
    </row>
    <row r="1877" spans="1:1" x14ac:dyDescent="0.2">
      <c r="A1877" s="13"/>
    </row>
    <row r="1878" spans="1:1" x14ac:dyDescent="0.2">
      <c r="A1878" s="13"/>
    </row>
    <row r="1879" spans="1:1" x14ac:dyDescent="0.2">
      <c r="A1879" s="13"/>
    </row>
    <row r="1880" spans="1:1" x14ac:dyDescent="0.2">
      <c r="A1880" s="13"/>
    </row>
    <row r="1881" spans="1:1" x14ac:dyDescent="0.2">
      <c r="A1881" s="13"/>
    </row>
    <row r="1882" spans="1:1" x14ac:dyDescent="0.2">
      <c r="A1882" s="13"/>
    </row>
    <row r="1883" spans="1:1" x14ac:dyDescent="0.2">
      <c r="A1883" s="13"/>
    </row>
    <row r="1884" spans="1:1" x14ac:dyDescent="0.2">
      <c r="A1884" s="13"/>
    </row>
    <row r="1885" spans="1:1" x14ac:dyDescent="0.2">
      <c r="A1885" s="13"/>
    </row>
    <row r="1886" spans="1:1" x14ac:dyDescent="0.2">
      <c r="A1886" s="13"/>
    </row>
    <row r="1887" spans="1:1" x14ac:dyDescent="0.2">
      <c r="A1887" s="13"/>
    </row>
    <row r="1888" spans="1:1" x14ac:dyDescent="0.2">
      <c r="A1888" s="13"/>
    </row>
    <row r="1889" spans="1:1" x14ac:dyDescent="0.2">
      <c r="A1889" s="13"/>
    </row>
    <row r="1890" spans="1:1" x14ac:dyDescent="0.2">
      <c r="A1890" s="13"/>
    </row>
    <row r="1891" spans="1:1" x14ac:dyDescent="0.2">
      <c r="A1891" s="13"/>
    </row>
    <row r="1892" spans="1:1" x14ac:dyDescent="0.2">
      <c r="A1892" s="13"/>
    </row>
    <row r="1893" spans="1:1" x14ac:dyDescent="0.2">
      <c r="A1893" s="13"/>
    </row>
    <row r="1894" spans="1:1" x14ac:dyDescent="0.2">
      <c r="A1894" s="13"/>
    </row>
    <row r="1895" spans="1:1" x14ac:dyDescent="0.2">
      <c r="A1895" s="29"/>
    </row>
    <row r="1896" spans="1:1" x14ac:dyDescent="0.2">
      <c r="A1896" s="13"/>
    </row>
    <row r="1897" spans="1:1" x14ac:dyDescent="0.2">
      <c r="A1897" s="13"/>
    </row>
    <row r="1898" spans="1:1" x14ac:dyDescent="0.2">
      <c r="A1898" s="13"/>
    </row>
    <row r="1899" spans="1:1" x14ac:dyDescent="0.2">
      <c r="A1899" s="13"/>
    </row>
    <row r="1900" spans="1:1" x14ac:dyDescent="0.2">
      <c r="A1900" s="13"/>
    </row>
    <row r="1901" spans="1:1" x14ac:dyDescent="0.2">
      <c r="A1901" s="13"/>
    </row>
    <row r="1902" spans="1:1" x14ac:dyDescent="0.2">
      <c r="A1902" s="13"/>
    </row>
    <row r="1903" spans="1:1" x14ac:dyDescent="0.2">
      <c r="A1903" s="13"/>
    </row>
    <row r="1904" spans="1:1" x14ac:dyDescent="0.2">
      <c r="A1904" s="13"/>
    </row>
    <row r="1905" spans="1:1" x14ac:dyDescent="0.2">
      <c r="A1905" s="13"/>
    </row>
    <row r="1906" spans="1:1" x14ac:dyDescent="0.2">
      <c r="A1906" s="13"/>
    </row>
    <row r="1907" spans="1:1" x14ac:dyDescent="0.2">
      <c r="A1907" s="13"/>
    </row>
    <row r="1908" spans="1:1" x14ac:dyDescent="0.2">
      <c r="A1908" s="13"/>
    </row>
    <row r="1909" spans="1:1" x14ac:dyDescent="0.2">
      <c r="A1909" s="13"/>
    </row>
    <row r="1910" spans="1:1" x14ac:dyDescent="0.2">
      <c r="A1910" s="13"/>
    </row>
    <row r="1911" spans="1:1" x14ac:dyDescent="0.2">
      <c r="A1911" s="13"/>
    </row>
    <row r="1912" spans="1:1" x14ac:dyDescent="0.2">
      <c r="A1912" s="13"/>
    </row>
    <row r="1913" spans="1:1" x14ac:dyDescent="0.2">
      <c r="A1913" s="13"/>
    </row>
    <row r="1914" spans="1:1" x14ac:dyDescent="0.2">
      <c r="A1914" s="13"/>
    </row>
    <row r="1915" spans="1:1" x14ac:dyDescent="0.2">
      <c r="A1915" s="13"/>
    </row>
    <row r="1916" spans="1:1" x14ac:dyDescent="0.2">
      <c r="A1916" s="13"/>
    </row>
    <row r="1917" spans="1:1" x14ac:dyDescent="0.2">
      <c r="A1917" s="13"/>
    </row>
    <row r="1918" spans="1:1" x14ac:dyDescent="0.2">
      <c r="A1918" s="13"/>
    </row>
    <row r="1919" spans="1:1" x14ac:dyDescent="0.2">
      <c r="A1919" s="13"/>
    </row>
    <row r="1920" spans="1:1" x14ac:dyDescent="0.2">
      <c r="A1920" s="13"/>
    </row>
    <row r="1921" spans="1:1" x14ac:dyDescent="0.2">
      <c r="A1921" s="13"/>
    </row>
    <row r="1922" spans="1:1" x14ac:dyDescent="0.2">
      <c r="A1922" s="13"/>
    </row>
    <row r="1923" spans="1:1" x14ac:dyDescent="0.2">
      <c r="A1923" s="13"/>
    </row>
    <row r="1924" spans="1:1" x14ac:dyDescent="0.2">
      <c r="A1924" s="13"/>
    </row>
    <row r="1925" spans="1:1" x14ac:dyDescent="0.2">
      <c r="A1925" s="13"/>
    </row>
    <row r="1926" spans="1:1" x14ac:dyDescent="0.2">
      <c r="A1926" s="13"/>
    </row>
    <row r="1927" spans="1:1" x14ac:dyDescent="0.2">
      <c r="A1927" s="13"/>
    </row>
    <row r="1928" spans="1:1" x14ac:dyDescent="0.2">
      <c r="A1928" s="13"/>
    </row>
    <row r="1929" spans="1:1" x14ac:dyDescent="0.2">
      <c r="A1929" s="13"/>
    </row>
    <row r="1930" spans="1:1" x14ac:dyDescent="0.2">
      <c r="A1930" s="13"/>
    </row>
    <row r="1931" spans="1:1" x14ac:dyDescent="0.2">
      <c r="A1931" s="13"/>
    </row>
    <row r="1932" spans="1:1" x14ac:dyDescent="0.2">
      <c r="A1932" s="13"/>
    </row>
    <row r="1933" spans="1:1" x14ac:dyDescent="0.2">
      <c r="A1933" s="13"/>
    </row>
    <row r="1934" spans="1:1" x14ac:dyDescent="0.2">
      <c r="A1934" s="29"/>
    </row>
    <row r="1935" spans="1:1" x14ac:dyDescent="0.2">
      <c r="A1935" s="13"/>
    </row>
    <row r="1936" spans="1:1" x14ac:dyDescent="0.2">
      <c r="A1936" s="13"/>
    </row>
    <row r="1937" spans="1:1" x14ac:dyDescent="0.2">
      <c r="A1937" s="13"/>
    </row>
    <row r="1938" spans="1:1" x14ac:dyDescent="0.2">
      <c r="A1938" s="13"/>
    </row>
    <row r="1939" spans="1:1" x14ac:dyDescent="0.2">
      <c r="A1939" s="13"/>
    </row>
    <row r="1940" spans="1:1" x14ac:dyDescent="0.2">
      <c r="A1940" s="13"/>
    </row>
    <row r="1941" spans="1:1" x14ac:dyDescent="0.2">
      <c r="A1941" s="13"/>
    </row>
    <row r="1942" spans="1:1" x14ac:dyDescent="0.2">
      <c r="A1942" s="13"/>
    </row>
    <row r="1943" spans="1:1" x14ac:dyDescent="0.2">
      <c r="A1943" s="13"/>
    </row>
    <row r="1944" spans="1:1" x14ac:dyDescent="0.2">
      <c r="A1944" s="13"/>
    </row>
    <row r="1945" spans="1:1" x14ac:dyDescent="0.2">
      <c r="A1945" s="13"/>
    </row>
    <row r="1946" spans="1:1" x14ac:dyDescent="0.2">
      <c r="A1946" s="13"/>
    </row>
    <row r="1947" spans="1:1" x14ac:dyDescent="0.2">
      <c r="A1947" s="13"/>
    </row>
    <row r="1948" spans="1:1" x14ac:dyDescent="0.2">
      <c r="A1948" s="13"/>
    </row>
    <row r="1949" spans="1:1" x14ac:dyDescent="0.2">
      <c r="A1949" s="13"/>
    </row>
    <row r="1950" spans="1:1" x14ac:dyDescent="0.2">
      <c r="A1950" s="13"/>
    </row>
    <row r="1951" spans="1:1" x14ac:dyDescent="0.2">
      <c r="A1951" s="13"/>
    </row>
    <row r="1952" spans="1:1" x14ac:dyDescent="0.2">
      <c r="A1952" s="13"/>
    </row>
    <row r="1953" spans="1:1" x14ac:dyDescent="0.2">
      <c r="A1953" s="13"/>
    </row>
    <row r="1954" spans="1:1" x14ac:dyDescent="0.2">
      <c r="A1954" s="13"/>
    </row>
    <row r="1955" spans="1:1" x14ac:dyDescent="0.2">
      <c r="A1955" s="13"/>
    </row>
    <row r="1956" spans="1:1" x14ac:dyDescent="0.2">
      <c r="A1956" s="13"/>
    </row>
    <row r="1957" spans="1:1" x14ac:dyDescent="0.2">
      <c r="A1957" s="13"/>
    </row>
    <row r="1958" spans="1:1" x14ac:dyDescent="0.2">
      <c r="A1958" s="13"/>
    </row>
    <row r="1959" spans="1:1" x14ac:dyDescent="0.2">
      <c r="A1959" s="13"/>
    </row>
    <row r="1960" spans="1:1" x14ac:dyDescent="0.2">
      <c r="A1960" s="13"/>
    </row>
    <row r="1961" spans="1:1" x14ac:dyDescent="0.2">
      <c r="A1961" s="13"/>
    </row>
    <row r="1962" spans="1:1" x14ac:dyDescent="0.2">
      <c r="A1962" s="13"/>
    </row>
    <row r="1963" spans="1:1" x14ac:dyDescent="0.2">
      <c r="A1963" s="13"/>
    </row>
    <row r="1964" spans="1:1" x14ac:dyDescent="0.2">
      <c r="A1964" s="13"/>
    </row>
    <row r="1965" spans="1:1" x14ac:dyDescent="0.2">
      <c r="A1965" s="13"/>
    </row>
    <row r="1966" spans="1:1" x14ac:dyDescent="0.2">
      <c r="A1966" s="13"/>
    </row>
    <row r="1967" spans="1:1" x14ac:dyDescent="0.2">
      <c r="A1967" s="13"/>
    </row>
    <row r="1968" spans="1:1" x14ac:dyDescent="0.2">
      <c r="A1968" s="13"/>
    </row>
    <row r="1969" spans="1:1" x14ac:dyDescent="0.2">
      <c r="A1969" s="13"/>
    </row>
    <row r="1970" spans="1:1" x14ac:dyDescent="0.2">
      <c r="A1970" s="13"/>
    </row>
    <row r="1971" spans="1:1" x14ac:dyDescent="0.2">
      <c r="A1971" s="13"/>
    </row>
    <row r="1972" spans="1:1" x14ac:dyDescent="0.2">
      <c r="A1972" s="13"/>
    </row>
    <row r="1973" spans="1:1" x14ac:dyDescent="0.2">
      <c r="A1973" s="13"/>
    </row>
    <row r="1974" spans="1:1" x14ac:dyDescent="0.2">
      <c r="A1974" s="13"/>
    </row>
    <row r="1975" spans="1:1" x14ac:dyDescent="0.2">
      <c r="A1975" s="13"/>
    </row>
    <row r="1976" spans="1:1" x14ac:dyDescent="0.2">
      <c r="A1976" s="13"/>
    </row>
    <row r="1977" spans="1:1" x14ac:dyDescent="0.2">
      <c r="A1977" s="13"/>
    </row>
    <row r="1978" spans="1:1" x14ac:dyDescent="0.2">
      <c r="A1978" s="13"/>
    </row>
    <row r="1979" spans="1:1" x14ac:dyDescent="0.2">
      <c r="A1979" s="13"/>
    </row>
    <row r="1980" spans="1:1" x14ac:dyDescent="0.2">
      <c r="A1980" s="13"/>
    </row>
    <row r="1981" spans="1:1" x14ac:dyDescent="0.2">
      <c r="A1981" s="13"/>
    </row>
    <row r="1982" spans="1:1" x14ac:dyDescent="0.2">
      <c r="A1982" s="13"/>
    </row>
    <row r="1983" spans="1:1" x14ac:dyDescent="0.2">
      <c r="A1983" s="13"/>
    </row>
    <row r="1984" spans="1:1" x14ac:dyDescent="0.2">
      <c r="A1984" s="29"/>
    </row>
    <row r="1985" spans="1:1" x14ac:dyDescent="0.2">
      <c r="A1985" s="13"/>
    </row>
    <row r="1986" spans="1:1" x14ac:dyDescent="0.2">
      <c r="A1986" s="13"/>
    </row>
    <row r="1987" spans="1:1" x14ac:dyDescent="0.2">
      <c r="A1987" s="13"/>
    </row>
    <row r="1988" spans="1:1" x14ac:dyDescent="0.2">
      <c r="A1988" s="13"/>
    </row>
    <row r="1989" spans="1:1" x14ac:dyDescent="0.2">
      <c r="A1989" s="13"/>
    </row>
    <row r="1990" spans="1:1" x14ac:dyDescent="0.2">
      <c r="A1990" s="13"/>
    </row>
    <row r="1991" spans="1:1" x14ac:dyDescent="0.2">
      <c r="A1991" s="13"/>
    </row>
    <row r="1992" spans="1:1" x14ac:dyDescent="0.2">
      <c r="A1992" s="29"/>
    </row>
    <row r="1993" spans="1:1" x14ac:dyDescent="0.2">
      <c r="A1993" s="13"/>
    </row>
    <row r="1994" spans="1:1" x14ac:dyDescent="0.2">
      <c r="A1994" s="13"/>
    </row>
    <row r="1995" spans="1:1" x14ac:dyDescent="0.2">
      <c r="A1995" s="13"/>
    </row>
    <row r="1996" spans="1:1" x14ac:dyDescent="0.2">
      <c r="A1996" s="13"/>
    </row>
    <row r="1997" spans="1:1" x14ac:dyDescent="0.2">
      <c r="A1997" s="13"/>
    </row>
    <row r="1998" spans="1:1" x14ac:dyDescent="0.2">
      <c r="A1998" s="13"/>
    </row>
    <row r="1999" spans="1:1" x14ac:dyDescent="0.2">
      <c r="A1999" s="13"/>
    </row>
    <row r="2000" spans="1:1" x14ac:dyDescent="0.2">
      <c r="A2000" s="13"/>
    </row>
    <row r="2001" spans="1:1" x14ac:dyDescent="0.2">
      <c r="A2001" s="13"/>
    </row>
    <row r="2002" spans="1:1" x14ac:dyDescent="0.2">
      <c r="A2002" s="13"/>
    </row>
    <row r="2003" spans="1:1" x14ac:dyDescent="0.2">
      <c r="A2003" s="13"/>
    </row>
    <row r="2004" spans="1:1" x14ac:dyDescent="0.2">
      <c r="A2004" s="13"/>
    </row>
    <row r="2005" spans="1:1" x14ac:dyDescent="0.2">
      <c r="A2005" s="13"/>
    </row>
    <row r="2006" spans="1:1" x14ac:dyDescent="0.2">
      <c r="A2006" s="13"/>
    </row>
    <row r="2007" spans="1:1" x14ac:dyDescent="0.2">
      <c r="A2007" s="13"/>
    </row>
    <row r="2008" spans="1:1" x14ac:dyDescent="0.2">
      <c r="A2008" s="13"/>
    </row>
    <row r="2009" spans="1:1" x14ac:dyDescent="0.2">
      <c r="A2009" s="13"/>
    </row>
    <row r="2010" spans="1:1" x14ac:dyDescent="0.2">
      <c r="A2010" s="13"/>
    </row>
    <row r="2011" spans="1:1" x14ac:dyDescent="0.2">
      <c r="A2011" s="13"/>
    </row>
    <row r="2012" spans="1:1" x14ac:dyDescent="0.2">
      <c r="A2012" s="13"/>
    </row>
    <row r="2013" spans="1:1" x14ac:dyDescent="0.2">
      <c r="A2013" s="13"/>
    </row>
    <row r="2014" spans="1:1" x14ac:dyDescent="0.2">
      <c r="A2014" s="13"/>
    </row>
    <row r="2015" spans="1:1" x14ac:dyDescent="0.2">
      <c r="A2015" s="13"/>
    </row>
    <row r="2016" spans="1:1" x14ac:dyDescent="0.2">
      <c r="A2016" s="13"/>
    </row>
    <row r="2017" spans="1:1" x14ac:dyDescent="0.2">
      <c r="A2017" s="13"/>
    </row>
    <row r="2018" spans="1:1" x14ac:dyDescent="0.2">
      <c r="A2018" s="13"/>
    </row>
    <row r="2019" spans="1:1" x14ac:dyDescent="0.2">
      <c r="A2019" s="13"/>
    </row>
    <row r="2020" spans="1:1" x14ac:dyDescent="0.2">
      <c r="A2020" s="13"/>
    </row>
    <row r="2021" spans="1:1" x14ac:dyDescent="0.2">
      <c r="A2021" s="13"/>
    </row>
    <row r="2022" spans="1:1" x14ac:dyDescent="0.2">
      <c r="A2022" s="13"/>
    </row>
    <row r="2023" spans="1:1" x14ac:dyDescent="0.2">
      <c r="A2023" s="13"/>
    </row>
    <row r="2024" spans="1:1" x14ac:dyDescent="0.2">
      <c r="A2024" s="13"/>
    </row>
    <row r="2025" spans="1:1" x14ac:dyDescent="0.2">
      <c r="A2025" s="13"/>
    </row>
    <row r="2026" spans="1:1" x14ac:dyDescent="0.2">
      <c r="A2026" s="13"/>
    </row>
    <row r="2027" spans="1:1" x14ac:dyDescent="0.2">
      <c r="A2027" s="13"/>
    </row>
    <row r="2028" spans="1:1" x14ac:dyDescent="0.2">
      <c r="A2028" s="13"/>
    </row>
    <row r="2029" spans="1:1" x14ac:dyDescent="0.2">
      <c r="A2029" s="13"/>
    </row>
    <row r="2030" spans="1:1" x14ac:dyDescent="0.2">
      <c r="A2030" s="13"/>
    </row>
    <row r="2031" spans="1:1" x14ac:dyDescent="0.2">
      <c r="A2031" s="29"/>
    </row>
    <row r="2032" spans="1:1" x14ac:dyDescent="0.2">
      <c r="A2032" s="29"/>
    </row>
    <row r="2033" spans="1:1" x14ac:dyDescent="0.2">
      <c r="A2033" s="13"/>
    </row>
    <row r="2034" spans="1:1" x14ac:dyDescent="0.2">
      <c r="A2034" s="13"/>
    </row>
    <row r="2035" spans="1:1" x14ac:dyDescent="0.2">
      <c r="A2035" s="29"/>
    </row>
    <row r="2036" spans="1:1" x14ac:dyDescent="0.2">
      <c r="A2036" s="13"/>
    </row>
    <row r="2037" spans="1:1" x14ac:dyDescent="0.2">
      <c r="A2037" s="13"/>
    </row>
    <row r="2038" spans="1:1" x14ac:dyDescent="0.2">
      <c r="A2038" s="13"/>
    </row>
    <row r="2039" spans="1:1" x14ac:dyDescent="0.2">
      <c r="A2039" s="13"/>
    </row>
    <row r="2040" spans="1:1" x14ac:dyDescent="0.2">
      <c r="A2040" s="13"/>
    </row>
    <row r="2041" spans="1:1" x14ac:dyDescent="0.2">
      <c r="A2041" s="13"/>
    </row>
    <row r="2042" spans="1:1" x14ac:dyDescent="0.2">
      <c r="A2042" s="13"/>
    </row>
    <row r="2043" spans="1:1" x14ac:dyDescent="0.2">
      <c r="A2043" s="13"/>
    </row>
    <row r="2044" spans="1:1" x14ac:dyDescent="0.2">
      <c r="A2044" s="13"/>
    </row>
    <row r="2045" spans="1:1" x14ac:dyDescent="0.2">
      <c r="A2045" s="13"/>
    </row>
    <row r="2046" spans="1:1" x14ac:dyDescent="0.2">
      <c r="A2046" s="13"/>
    </row>
    <row r="2047" spans="1:1" x14ac:dyDescent="0.2">
      <c r="A2047" s="13"/>
    </row>
    <row r="2048" spans="1:1" x14ac:dyDescent="0.2">
      <c r="A2048" s="29"/>
    </row>
    <row r="2049" spans="1:1" x14ac:dyDescent="0.2">
      <c r="A2049" s="13"/>
    </row>
    <row r="2050" spans="1:1" x14ac:dyDescent="0.2">
      <c r="A2050" s="13"/>
    </row>
    <row r="2051" spans="1:1" x14ac:dyDescent="0.2">
      <c r="A2051" s="13"/>
    </row>
    <row r="2052" spans="1:1" x14ac:dyDescent="0.2">
      <c r="A2052" s="29"/>
    </row>
    <row r="2053" spans="1:1" x14ac:dyDescent="0.2">
      <c r="A2053" s="13"/>
    </row>
    <row r="2054" spans="1:1" x14ac:dyDescent="0.2">
      <c r="A2054" s="13"/>
    </row>
    <row r="2055" spans="1:1" x14ac:dyDescent="0.2">
      <c r="A2055" s="13"/>
    </row>
    <row r="2056" spans="1:1" x14ac:dyDescent="0.2">
      <c r="A2056" s="13"/>
    </row>
    <row r="2057" spans="1:1" x14ac:dyDescent="0.2">
      <c r="A2057" s="13"/>
    </row>
    <row r="2058" spans="1:1" x14ac:dyDescent="0.2">
      <c r="A2058" s="13"/>
    </row>
    <row r="2059" spans="1:1" x14ac:dyDescent="0.2">
      <c r="A2059" s="13"/>
    </row>
    <row r="2060" spans="1:1" x14ac:dyDescent="0.2">
      <c r="A2060" s="13"/>
    </row>
    <row r="2061" spans="1:1" x14ac:dyDescent="0.2">
      <c r="A2061" s="13"/>
    </row>
    <row r="2062" spans="1:1" x14ac:dyDescent="0.2">
      <c r="A2062" s="29"/>
    </row>
    <row r="2063" spans="1:1" x14ac:dyDescent="0.2">
      <c r="A2063" s="13"/>
    </row>
    <row r="2064" spans="1:1" x14ac:dyDescent="0.2">
      <c r="A2064" s="13"/>
    </row>
    <row r="2065" spans="1:1" x14ac:dyDescent="0.2">
      <c r="A2065" s="13"/>
    </row>
    <row r="2066" spans="1:1" x14ac:dyDescent="0.2">
      <c r="A2066" s="13"/>
    </row>
    <row r="2067" spans="1:1" x14ac:dyDescent="0.2">
      <c r="A2067" s="13"/>
    </row>
    <row r="2068" spans="1:1" x14ac:dyDescent="0.2">
      <c r="A2068" s="13"/>
    </row>
    <row r="2069" spans="1:1" x14ac:dyDescent="0.2">
      <c r="A2069" s="13"/>
    </row>
    <row r="2070" spans="1:1" x14ac:dyDescent="0.2">
      <c r="A2070" s="13"/>
    </row>
    <row r="2071" spans="1:1" x14ac:dyDescent="0.2">
      <c r="A2071" s="13"/>
    </row>
    <row r="2072" spans="1:1" x14ac:dyDescent="0.2">
      <c r="A2072" s="13"/>
    </row>
    <row r="2073" spans="1:1" x14ac:dyDescent="0.2">
      <c r="A2073" s="13"/>
    </row>
    <row r="2074" spans="1:1" x14ac:dyDescent="0.2">
      <c r="A2074" s="13"/>
    </row>
    <row r="2075" spans="1:1" x14ac:dyDescent="0.2">
      <c r="A2075" s="13"/>
    </row>
    <row r="2076" spans="1:1" x14ac:dyDescent="0.2">
      <c r="A2076" s="13"/>
    </row>
    <row r="2077" spans="1:1" x14ac:dyDescent="0.2">
      <c r="A2077" s="29"/>
    </row>
    <row r="2078" spans="1:1" x14ac:dyDescent="0.2">
      <c r="A2078" s="13"/>
    </row>
    <row r="2079" spans="1:1" x14ac:dyDescent="0.2">
      <c r="A2079" s="13"/>
    </row>
    <row r="2080" spans="1:1" x14ac:dyDescent="0.2">
      <c r="A2080" s="13"/>
    </row>
    <row r="2081" spans="1:1" x14ac:dyDescent="0.2">
      <c r="A2081" s="13"/>
    </row>
    <row r="2082" spans="1:1" x14ac:dyDescent="0.2">
      <c r="A2082" s="13"/>
    </row>
    <row r="2083" spans="1:1" x14ac:dyDescent="0.2">
      <c r="A2083" s="13"/>
    </row>
    <row r="2084" spans="1:1" x14ac:dyDescent="0.2">
      <c r="A2084" s="13"/>
    </row>
    <row r="2085" spans="1:1" x14ac:dyDescent="0.2">
      <c r="A2085" s="13"/>
    </row>
    <row r="2086" spans="1:1" x14ac:dyDescent="0.2">
      <c r="A2086" s="13"/>
    </row>
    <row r="2087" spans="1:1" x14ac:dyDescent="0.2">
      <c r="A2087" s="13"/>
    </row>
    <row r="2088" spans="1:1" x14ac:dyDescent="0.2">
      <c r="A2088" s="13"/>
    </row>
    <row r="2089" spans="1:1" x14ac:dyDescent="0.2">
      <c r="A2089" s="13"/>
    </row>
    <row r="2090" spans="1:1" x14ac:dyDescent="0.2">
      <c r="A2090" s="13"/>
    </row>
    <row r="2091" spans="1:1" x14ac:dyDescent="0.2">
      <c r="A2091" s="13"/>
    </row>
    <row r="2092" spans="1:1" x14ac:dyDescent="0.2">
      <c r="A2092" s="13"/>
    </row>
    <row r="2093" spans="1:1" x14ac:dyDescent="0.2">
      <c r="A2093" s="13"/>
    </row>
    <row r="2094" spans="1:1" x14ac:dyDescent="0.2">
      <c r="A2094" s="13"/>
    </row>
    <row r="2095" spans="1:1" x14ac:dyDescent="0.2">
      <c r="A2095" s="13"/>
    </row>
    <row r="2096" spans="1:1" x14ac:dyDescent="0.2">
      <c r="A2096" s="13"/>
    </row>
    <row r="2097" spans="1:1" x14ac:dyDescent="0.2">
      <c r="A2097" s="13"/>
    </row>
    <row r="2098" spans="1:1" x14ac:dyDescent="0.2">
      <c r="A2098" s="13"/>
    </row>
    <row r="2099" spans="1:1" x14ac:dyDescent="0.2">
      <c r="A2099" s="13"/>
    </row>
    <row r="2100" spans="1:1" x14ac:dyDescent="0.2">
      <c r="A2100" s="29"/>
    </row>
    <row r="2101" spans="1:1" x14ac:dyDescent="0.2">
      <c r="A2101" s="13"/>
    </row>
    <row r="2102" spans="1:1" x14ac:dyDescent="0.2">
      <c r="A2102" s="13"/>
    </row>
    <row r="2103" spans="1:1" x14ac:dyDescent="0.2">
      <c r="A2103" s="13"/>
    </row>
    <row r="2104" spans="1:1" x14ac:dyDescent="0.2">
      <c r="A2104" s="13"/>
    </row>
    <row r="2105" spans="1:1" x14ac:dyDescent="0.2">
      <c r="A2105" s="13"/>
    </row>
    <row r="2106" spans="1:1" x14ac:dyDescent="0.2">
      <c r="A2106" s="13"/>
    </row>
    <row r="2107" spans="1:1" x14ac:dyDescent="0.2">
      <c r="A2107" s="13"/>
    </row>
    <row r="2108" spans="1:1" x14ac:dyDescent="0.2">
      <c r="A2108" s="13"/>
    </row>
    <row r="2109" spans="1:1" x14ac:dyDescent="0.2">
      <c r="A2109" s="13"/>
    </row>
    <row r="2110" spans="1:1" x14ac:dyDescent="0.2">
      <c r="A2110" s="13"/>
    </row>
    <row r="2111" spans="1:1" x14ac:dyDescent="0.2">
      <c r="A2111" s="13"/>
    </row>
    <row r="2112" spans="1:1" x14ac:dyDescent="0.2">
      <c r="A2112" s="13"/>
    </row>
    <row r="2113" spans="1:1" x14ac:dyDescent="0.2">
      <c r="A2113" s="13"/>
    </row>
    <row r="2114" spans="1:1" x14ac:dyDescent="0.2">
      <c r="A2114" s="13"/>
    </row>
    <row r="2115" spans="1:1" x14ac:dyDescent="0.2">
      <c r="A2115" s="13"/>
    </row>
    <row r="2116" spans="1:1" x14ac:dyDescent="0.2">
      <c r="A2116" s="13"/>
    </row>
    <row r="2117" spans="1:1" x14ac:dyDescent="0.2">
      <c r="A2117" s="13"/>
    </row>
    <row r="2118" spans="1:1" x14ac:dyDescent="0.2">
      <c r="A2118" s="13"/>
    </row>
    <row r="2119" spans="1:1" x14ac:dyDescent="0.2">
      <c r="A2119" s="13"/>
    </row>
    <row r="2120" spans="1:1" x14ac:dyDescent="0.2">
      <c r="A2120" s="13"/>
    </row>
    <row r="2121" spans="1:1" x14ac:dyDescent="0.2">
      <c r="A2121" s="13"/>
    </row>
    <row r="2122" spans="1:1" x14ac:dyDescent="0.2">
      <c r="A2122" s="13"/>
    </row>
    <row r="2123" spans="1:1" x14ac:dyDescent="0.2">
      <c r="A2123" s="13"/>
    </row>
    <row r="2124" spans="1:1" x14ac:dyDescent="0.2">
      <c r="A2124" s="13"/>
    </row>
    <row r="2125" spans="1:1" x14ac:dyDescent="0.2">
      <c r="A2125" s="13"/>
    </row>
    <row r="2126" spans="1:1" x14ac:dyDescent="0.2">
      <c r="A2126" s="13"/>
    </row>
    <row r="2127" spans="1:1" x14ac:dyDescent="0.2">
      <c r="A2127" s="29"/>
    </row>
    <row r="2128" spans="1:1" x14ac:dyDescent="0.2">
      <c r="A2128" s="29"/>
    </row>
    <row r="2129" spans="1:1" x14ac:dyDescent="0.2">
      <c r="A2129" s="13"/>
    </row>
    <row r="2130" spans="1:1" x14ac:dyDescent="0.2">
      <c r="A2130" s="13"/>
    </row>
    <row r="2131" spans="1:1" x14ac:dyDescent="0.2">
      <c r="A2131" s="13"/>
    </row>
    <row r="2132" spans="1:1" x14ac:dyDescent="0.2">
      <c r="A2132" s="29"/>
    </row>
    <row r="2133" spans="1:1" x14ac:dyDescent="0.2">
      <c r="A2133" s="13"/>
    </row>
    <row r="2134" spans="1:1" x14ac:dyDescent="0.2">
      <c r="A2134" s="13"/>
    </row>
    <row r="2135" spans="1:1" x14ac:dyDescent="0.2">
      <c r="A2135" s="13"/>
    </row>
    <row r="2136" spans="1:1" x14ac:dyDescent="0.2">
      <c r="A2136" s="13"/>
    </row>
    <row r="2137" spans="1:1" x14ac:dyDescent="0.2">
      <c r="A2137" s="13"/>
    </row>
    <row r="2138" spans="1:1" x14ac:dyDescent="0.2">
      <c r="A2138" s="13"/>
    </row>
    <row r="2139" spans="1:1" x14ac:dyDescent="0.2">
      <c r="A2139" s="13"/>
    </row>
    <row r="2140" spans="1:1" x14ac:dyDescent="0.2">
      <c r="A2140" s="13"/>
    </row>
    <row r="2141" spans="1:1" x14ac:dyDescent="0.2">
      <c r="A2141" s="13"/>
    </row>
    <row r="2142" spans="1:1" x14ac:dyDescent="0.2">
      <c r="A2142" s="13"/>
    </row>
    <row r="2143" spans="1:1" x14ac:dyDescent="0.2">
      <c r="A2143" s="29"/>
    </row>
    <row r="2144" spans="1:1" x14ac:dyDescent="0.2">
      <c r="A2144" s="13"/>
    </row>
    <row r="2145" spans="1:1" x14ac:dyDescent="0.2">
      <c r="A2145" s="13"/>
    </row>
    <row r="2146" spans="1:1" x14ac:dyDescent="0.2">
      <c r="A2146" s="13"/>
    </row>
    <row r="2147" spans="1:1" x14ac:dyDescent="0.2">
      <c r="A2147" s="13"/>
    </row>
    <row r="2148" spans="1:1" x14ac:dyDescent="0.2">
      <c r="A2148" s="13"/>
    </row>
    <row r="2149" spans="1:1" x14ac:dyDescent="0.2">
      <c r="A2149" s="13"/>
    </row>
    <row r="2150" spans="1:1" x14ac:dyDescent="0.2">
      <c r="A2150" s="13"/>
    </row>
    <row r="2151" spans="1:1" x14ac:dyDescent="0.2">
      <c r="A2151" s="13"/>
    </row>
    <row r="2152" spans="1:1" x14ac:dyDescent="0.2">
      <c r="A2152" s="13"/>
    </row>
    <row r="2153" spans="1:1" x14ac:dyDescent="0.2">
      <c r="A2153" s="13"/>
    </row>
    <row r="2154" spans="1:1" x14ac:dyDescent="0.2">
      <c r="A2154" s="13"/>
    </row>
    <row r="2155" spans="1:1" x14ac:dyDescent="0.2">
      <c r="A2155" s="13"/>
    </row>
    <row r="2156" spans="1:1" x14ac:dyDescent="0.2">
      <c r="A2156" s="13"/>
    </row>
    <row r="2157" spans="1:1" x14ac:dyDescent="0.2">
      <c r="A2157" s="13"/>
    </row>
    <row r="2158" spans="1:1" x14ac:dyDescent="0.2">
      <c r="A2158" s="13"/>
    </row>
    <row r="2159" spans="1:1" x14ac:dyDescent="0.2">
      <c r="A2159" s="13"/>
    </row>
    <row r="2160" spans="1:1" x14ac:dyDescent="0.2">
      <c r="A2160" s="13"/>
    </row>
    <row r="2161" spans="1:1" x14ac:dyDescent="0.2">
      <c r="A2161" s="13"/>
    </row>
    <row r="2162" spans="1:1" x14ac:dyDescent="0.2">
      <c r="A2162" s="13"/>
    </row>
    <row r="2163" spans="1:1" x14ac:dyDescent="0.2">
      <c r="A2163" s="29"/>
    </row>
    <row r="2164" spans="1:1" x14ac:dyDescent="0.2">
      <c r="A2164" s="13"/>
    </row>
    <row r="2165" spans="1:1" x14ac:dyDescent="0.2">
      <c r="A2165" s="13"/>
    </row>
    <row r="2166" spans="1:1" x14ac:dyDescent="0.2">
      <c r="A2166" s="13"/>
    </row>
    <row r="2167" spans="1:1" x14ac:dyDescent="0.2">
      <c r="A2167" s="13"/>
    </row>
    <row r="2168" spans="1:1" x14ac:dyDescent="0.2">
      <c r="A2168" s="13"/>
    </row>
    <row r="2169" spans="1:1" x14ac:dyDescent="0.2">
      <c r="A2169" s="13"/>
    </row>
    <row r="2170" spans="1:1" x14ac:dyDescent="0.2">
      <c r="A2170" s="13"/>
    </row>
    <row r="2171" spans="1:1" x14ac:dyDescent="0.2">
      <c r="A2171" s="13"/>
    </row>
    <row r="2172" spans="1:1" x14ac:dyDescent="0.2">
      <c r="A2172" s="13"/>
    </row>
    <row r="2173" spans="1:1" x14ac:dyDescent="0.2">
      <c r="A2173" s="13"/>
    </row>
    <row r="2174" spans="1:1" x14ac:dyDescent="0.2">
      <c r="A2174" s="13"/>
    </row>
    <row r="2175" spans="1:1" x14ac:dyDescent="0.2">
      <c r="A2175" s="13"/>
    </row>
    <row r="2176" spans="1:1" x14ac:dyDescent="0.2">
      <c r="A2176" s="13"/>
    </row>
    <row r="2177" spans="1:1" x14ac:dyDescent="0.2">
      <c r="A2177" s="13"/>
    </row>
    <row r="2178" spans="1:1" x14ac:dyDescent="0.2">
      <c r="A2178" s="13"/>
    </row>
    <row r="2179" spans="1:1" x14ac:dyDescent="0.2">
      <c r="A2179" s="13"/>
    </row>
    <row r="2180" spans="1:1" x14ac:dyDescent="0.2">
      <c r="A2180" s="13"/>
    </row>
    <row r="2181" spans="1:1" x14ac:dyDescent="0.2">
      <c r="A2181" s="13"/>
    </row>
    <row r="2182" spans="1:1" x14ac:dyDescent="0.2">
      <c r="A2182" s="13"/>
    </row>
    <row r="2183" spans="1:1" x14ac:dyDescent="0.2">
      <c r="A2183" s="13"/>
    </row>
    <row r="2184" spans="1:1" x14ac:dyDescent="0.2">
      <c r="A2184" s="13"/>
    </row>
    <row r="2185" spans="1:1" x14ac:dyDescent="0.2">
      <c r="A2185" s="13"/>
    </row>
    <row r="2186" spans="1:1" x14ac:dyDescent="0.2">
      <c r="A2186" s="13"/>
    </row>
    <row r="2187" spans="1:1" x14ac:dyDescent="0.2">
      <c r="A2187" s="13"/>
    </row>
    <row r="2188" spans="1:1" x14ac:dyDescent="0.2">
      <c r="A2188" s="13"/>
    </row>
    <row r="2189" spans="1:1" x14ac:dyDescent="0.2">
      <c r="A2189" s="13"/>
    </row>
    <row r="2190" spans="1:1" x14ac:dyDescent="0.2">
      <c r="A2190" s="13"/>
    </row>
    <row r="2191" spans="1:1" x14ac:dyDescent="0.2">
      <c r="A2191" s="13"/>
    </row>
    <row r="2192" spans="1:1" x14ac:dyDescent="0.2">
      <c r="A2192" s="13"/>
    </row>
    <row r="2193" spans="1:1" x14ac:dyDescent="0.2">
      <c r="A2193" s="13"/>
    </row>
    <row r="2194" spans="1:1" x14ac:dyDescent="0.2">
      <c r="A2194" s="13"/>
    </row>
    <row r="2195" spans="1:1" x14ac:dyDescent="0.2">
      <c r="A2195" s="13"/>
    </row>
    <row r="2196" spans="1:1" x14ac:dyDescent="0.2">
      <c r="A2196" s="13"/>
    </row>
    <row r="2197" spans="1:1" x14ac:dyDescent="0.2">
      <c r="A2197" s="13"/>
    </row>
    <row r="2198" spans="1:1" x14ac:dyDescent="0.2">
      <c r="A2198" s="13"/>
    </row>
    <row r="2199" spans="1:1" x14ac:dyDescent="0.2">
      <c r="A2199" s="13"/>
    </row>
    <row r="2200" spans="1:1" x14ac:dyDescent="0.2">
      <c r="A2200" s="13"/>
    </row>
    <row r="2201" spans="1:1" x14ac:dyDescent="0.2">
      <c r="A2201" s="13"/>
    </row>
    <row r="2202" spans="1:1" x14ac:dyDescent="0.2">
      <c r="A2202" s="13"/>
    </row>
    <row r="2203" spans="1:1" x14ac:dyDescent="0.2">
      <c r="A2203" s="13"/>
    </row>
    <row r="2204" spans="1:1" x14ac:dyDescent="0.2">
      <c r="A2204" s="13"/>
    </row>
    <row r="2205" spans="1:1" x14ac:dyDescent="0.2">
      <c r="A2205" s="13"/>
    </row>
    <row r="2206" spans="1:1" x14ac:dyDescent="0.2">
      <c r="A2206" s="13"/>
    </row>
    <row r="2207" spans="1:1" x14ac:dyDescent="0.2">
      <c r="A2207" s="29"/>
    </row>
    <row r="2208" spans="1:1" x14ac:dyDescent="0.2">
      <c r="A2208" s="13"/>
    </row>
    <row r="2209" spans="1:1" x14ac:dyDescent="0.2">
      <c r="A2209" s="13"/>
    </row>
    <row r="2210" spans="1:1" x14ac:dyDescent="0.2">
      <c r="A2210" s="13"/>
    </row>
    <row r="2211" spans="1:1" x14ac:dyDescent="0.2">
      <c r="A2211" s="13"/>
    </row>
    <row r="2212" spans="1:1" x14ac:dyDescent="0.2">
      <c r="A2212" s="13"/>
    </row>
    <row r="2213" spans="1:1" x14ac:dyDescent="0.2">
      <c r="A2213" s="13"/>
    </row>
    <row r="2214" spans="1:1" x14ac:dyDescent="0.2">
      <c r="A2214" s="29"/>
    </row>
    <row r="2215" spans="1:1" x14ac:dyDescent="0.2">
      <c r="A2215" s="29"/>
    </row>
    <row r="2216" spans="1:1" x14ac:dyDescent="0.2">
      <c r="A2216" s="13"/>
    </row>
    <row r="2217" spans="1:1" x14ac:dyDescent="0.2">
      <c r="A2217" s="13"/>
    </row>
    <row r="2218" spans="1:1" x14ac:dyDescent="0.2">
      <c r="A2218" s="13"/>
    </row>
    <row r="2219" spans="1:1" x14ac:dyDescent="0.2">
      <c r="A2219" s="13"/>
    </row>
    <row r="2220" spans="1:1" x14ac:dyDescent="0.2">
      <c r="A2220" s="13"/>
    </row>
    <row r="2221" spans="1:1" x14ac:dyDescent="0.2">
      <c r="A2221" s="13"/>
    </row>
    <row r="2222" spans="1:1" x14ac:dyDescent="0.2">
      <c r="A2222" s="13"/>
    </row>
    <row r="2223" spans="1:1" x14ac:dyDescent="0.2">
      <c r="A2223" s="13"/>
    </row>
    <row r="2224" spans="1:1" x14ac:dyDescent="0.2">
      <c r="A2224" s="13"/>
    </row>
    <row r="2225" spans="1:1" x14ac:dyDescent="0.2">
      <c r="A2225" s="29"/>
    </row>
    <row r="2226" spans="1:1" x14ac:dyDescent="0.2">
      <c r="A2226" s="13"/>
    </row>
    <row r="2227" spans="1:1" x14ac:dyDescent="0.2">
      <c r="A2227" s="13"/>
    </row>
    <row r="2228" spans="1:1" x14ac:dyDescent="0.2">
      <c r="A2228" s="13"/>
    </row>
    <row r="2229" spans="1:1" x14ac:dyDescent="0.2">
      <c r="A2229" s="13"/>
    </row>
    <row r="2230" spans="1:1" x14ac:dyDescent="0.2">
      <c r="A2230" s="13"/>
    </row>
    <row r="2231" spans="1:1" x14ac:dyDescent="0.2">
      <c r="A2231" s="13"/>
    </row>
    <row r="2232" spans="1:1" x14ac:dyDescent="0.2">
      <c r="A2232" s="13"/>
    </row>
    <row r="2233" spans="1:1" x14ac:dyDescent="0.2">
      <c r="A2233" s="13"/>
    </row>
    <row r="2234" spans="1:1" x14ac:dyDescent="0.2">
      <c r="A2234" s="13"/>
    </row>
    <row r="2235" spans="1:1" x14ac:dyDescent="0.2">
      <c r="A2235" s="13"/>
    </row>
    <row r="2236" spans="1:1" x14ac:dyDescent="0.2">
      <c r="A2236" s="13"/>
    </row>
    <row r="2237" spans="1:1" x14ac:dyDescent="0.2">
      <c r="A2237" s="13"/>
    </row>
    <row r="2238" spans="1:1" x14ac:dyDescent="0.2">
      <c r="A2238" s="13"/>
    </row>
    <row r="2239" spans="1:1" x14ac:dyDescent="0.2">
      <c r="A2239" s="13"/>
    </row>
    <row r="2240" spans="1:1" x14ac:dyDescent="0.2">
      <c r="A2240" s="13"/>
    </row>
    <row r="2241" spans="1:1" x14ac:dyDescent="0.2">
      <c r="A2241" s="13"/>
    </row>
    <row r="2242" spans="1:1" x14ac:dyDescent="0.2">
      <c r="A2242" s="13"/>
    </row>
    <row r="2243" spans="1:1" x14ac:dyDescent="0.2">
      <c r="A2243" s="13"/>
    </row>
    <row r="2244" spans="1:1" x14ac:dyDescent="0.2">
      <c r="A2244" s="13"/>
    </row>
    <row r="2245" spans="1:1" x14ac:dyDescent="0.2">
      <c r="A2245" s="13"/>
    </row>
    <row r="2246" spans="1:1" x14ac:dyDescent="0.2">
      <c r="A2246" s="13"/>
    </row>
    <row r="2247" spans="1:1" x14ac:dyDescent="0.2">
      <c r="A2247" s="13"/>
    </row>
    <row r="2248" spans="1:1" x14ac:dyDescent="0.2">
      <c r="A2248" s="13"/>
    </row>
    <row r="2249" spans="1:1" x14ac:dyDescent="0.2">
      <c r="A2249" s="13"/>
    </row>
    <row r="2250" spans="1:1" x14ac:dyDescent="0.2">
      <c r="A2250" s="13"/>
    </row>
    <row r="2251" spans="1:1" x14ac:dyDescent="0.2">
      <c r="A2251" s="13"/>
    </row>
    <row r="2252" spans="1:1" x14ac:dyDescent="0.2">
      <c r="A2252" s="13"/>
    </row>
    <row r="2253" spans="1:1" x14ac:dyDescent="0.2">
      <c r="A2253" s="13"/>
    </row>
    <row r="2254" spans="1:1" x14ac:dyDescent="0.2">
      <c r="A2254" s="13"/>
    </row>
    <row r="2255" spans="1:1" x14ac:dyDescent="0.2">
      <c r="A2255" s="13"/>
    </row>
    <row r="2256" spans="1:1" x14ac:dyDescent="0.2">
      <c r="A2256" s="13"/>
    </row>
    <row r="2257" spans="1:1" x14ac:dyDescent="0.2">
      <c r="A2257" s="13"/>
    </row>
    <row r="2258" spans="1:1" x14ac:dyDescent="0.2">
      <c r="A2258" s="13"/>
    </row>
    <row r="2259" spans="1:1" x14ac:dyDescent="0.2">
      <c r="A2259" s="13"/>
    </row>
    <row r="2260" spans="1:1" x14ac:dyDescent="0.2">
      <c r="A2260" s="13"/>
    </row>
    <row r="2261" spans="1:1" x14ac:dyDescent="0.2">
      <c r="A2261" s="29"/>
    </row>
    <row r="2262" spans="1:1" x14ac:dyDescent="0.2">
      <c r="A2262" s="13"/>
    </row>
    <row r="2263" spans="1:1" x14ac:dyDescent="0.2">
      <c r="A2263" s="13"/>
    </row>
    <row r="2264" spans="1:1" x14ac:dyDescent="0.2">
      <c r="A2264" s="13"/>
    </row>
    <row r="2265" spans="1:1" x14ac:dyDescent="0.2">
      <c r="A2265" s="13"/>
    </row>
    <row r="2266" spans="1:1" x14ac:dyDescent="0.2">
      <c r="A2266" s="13"/>
    </row>
    <row r="2267" spans="1:1" x14ac:dyDescent="0.2">
      <c r="A2267" s="13"/>
    </row>
    <row r="2268" spans="1:1" x14ac:dyDescent="0.2">
      <c r="A2268" s="13"/>
    </row>
    <row r="2269" spans="1:1" x14ac:dyDescent="0.2">
      <c r="A2269" s="13"/>
    </row>
    <row r="2270" spans="1:1" x14ac:dyDescent="0.2">
      <c r="A2270" s="13"/>
    </row>
    <row r="2271" spans="1:1" x14ac:dyDescent="0.2">
      <c r="A2271" s="13"/>
    </row>
    <row r="2272" spans="1:1" x14ac:dyDescent="0.2">
      <c r="A2272" s="13"/>
    </row>
    <row r="2273" spans="1:1" x14ac:dyDescent="0.2">
      <c r="A2273" s="13"/>
    </row>
    <row r="2274" spans="1:1" x14ac:dyDescent="0.2">
      <c r="A2274" s="29"/>
    </row>
    <row r="2275" spans="1:1" x14ac:dyDescent="0.2">
      <c r="A2275" s="13"/>
    </row>
    <row r="2276" spans="1:1" x14ac:dyDescent="0.2">
      <c r="A2276" s="13"/>
    </row>
    <row r="2277" spans="1:1" x14ac:dyDescent="0.2">
      <c r="A2277" s="13"/>
    </row>
    <row r="2278" spans="1:1" x14ac:dyDescent="0.2">
      <c r="A2278" s="13"/>
    </row>
    <row r="2279" spans="1:1" x14ac:dyDescent="0.2">
      <c r="A2279" s="13"/>
    </row>
    <row r="2280" spans="1:1" x14ac:dyDescent="0.2">
      <c r="A2280" s="29"/>
    </row>
    <row r="2281" spans="1:1" x14ac:dyDescent="0.2">
      <c r="A2281" s="13"/>
    </row>
    <row r="2282" spans="1:1" x14ac:dyDescent="0.2">
      <c r="A2282" s="13"/>
    </row>
    <row r="2283" spans="1:1" x14ac:dyDescent="0.2">
      <c r="A2283" s="13"/>
    </row>
    <row r="2284" spans="1:1" x14ac:dyDescent="0.2">
      <c r="A2284" s="13"/>
    </row>
    <row r="2285" spans="1:1" x14ac:dyDescent="0.2">
      <c r="A2285" s="13"/>
    </row>
    <row r="2286" spans="1:1" x14ac:dyDescent="0.2">
      <c r="A2286" s="13"/>
    </row>
    <row r="2287" spans="1:1" x14ac:dyDescent="0.2">
      <c r="A2287" s="13"/>
    </row>
    <row r="2288" spans="1:1" x14ac:dyDescent="0.2">
      <c r="A2288" s="13"/>
    </row>
    <row r="2289" spans="1:1" x14ac:dyDescent="0.2">
      <c r="A2289" s="29"/>
    </row>
    <row r="2290" spans="1:1" x14ac:dyDescent="0.2">
      <c r="A2290" s="13"/>
    </row>
    <row r="2291" spans="1:1" x14ac:dyDescent="0.2">
      <c r="A2291" s="13"/>
    </row>
    <row r="2292" spans="1:1" x14ac:dyDescent="0.2">
      <c r="A2292" s="13"/>
    </row>
    <row r="2293" spans="1:1" x14ac:dyDescent="0.2">
      <c r="A2293" s="13"/>
    </row>
    <row r="2294" spans="1:1" x14ac:dyDescent="0.2">
      <c r="A2294" s="13"/>
    </row>
    <row r="2295" spans="1:1" x14ac:dyDescent="0.2">
      <c r="A2295" s="13"/>
    </row>
    <row r="2296" spans="1:1" x14ac:dyDescent="0.2">
      <c r="A2296" s="13"/>
    </row>
    <row r="2297" spans="1:1" x14ac:dyDescent="0.2">
      <c r="A2297" s="13"/>
    </row>
    <row r="2298" spans="1:1" x14ac:dyDescent="0.2">
      <c r="A2298" s="13"/>
    </row>
    <row r="2299" spans="1:1" x14ac:dyDescent="0.2">
      <c r="A2299" s="13"/>
    </row>
    <row r="2300" spans="1:1" x14ac:dyDescent="0.2">
      <c r="A2300" s="13"/>
    </row>
    <row r="2301" spans="1:1" x14ac:dyDescent="0.2">
      <c r="A2301" s="13"/>
    </row>
    <row r="2302" spans="1:1" x14ac:dyDescent="0.2">
      <c r="A2302" s="13"/>
    </row>
    <row r="2303" spans="1:1" x14ac:dyDescent="0.2">
      <c r="A2303" s="13"/>
    </row>
    <row r="2304" spans="1:1" x14ac:dyDescent="0.2">
      <c r="A2304" s="13"/>
    </row>
    <row r="2305" spans="1:1" x14ac:dyDescent="0.2">
      <c r="A2305" s="13"/>
    </row>
    <row r="2306" spans="1:1" x14ac:dyDescent="0.2">
      <c r="A2306" s="13"/>
    </row>
    <row r="2307" spans="1:1" x14ac:dyDescent="0.2">
      <c r="A2307" s="13"/>
    </row>
    <row r="2308" spans="1:1" x14ac:dyDescent="0.2">
      <c r="A2308" s="13"/>
    </row>
    <row r="2309" spans="1:1" x14ac:dyDescent="0.2">
      <c r="A2309" s="29"/>
    </row>
    <row r="2310" spans="1:1" x14ac:dyDescent="0.2">
      <c r="A2310" s="13"/>
    </row>
    <row r="2311" spans="1:1" x14ac:dyDescent="0.2">
      <c r="A2311" s="13"/>
    </row>
    <row r="2312" spans="1:1" x14ac:dyDescent="0.2">
      <c r="A2312" s="13"/>
    </row>
    <row r="2313" spans="1:1" x14ac:dyDescent="0.2">
      <c r="A2313" s="13"/>
    </row>
    <row r="2314" spans="1:1" x14ac:dyDescent="0.2">
      <c r="A2314" s="13"/>
    </row>
    <row r="2315" spans="1:1" x14ac:dyDescent="0.2">
      <c r="A2315" s="13"/>
    </row>
    <row r="2316" spans="1:1" x14ac:dyDescent="0.2">
      <c r="A2316" s="13"/>
    </row>
    <row r="2317" spans="1:1" x14ac:dyDescent="0.2">
      <c r="A2317" s="13"/>
    </row>
    <row r="2318" spans="1:1" x14ac:dyDescent="0.2">
      <c r="A2318" s="13"/>
    </row>
    <row r="2319" spans="1:1" x14ac:dyDescent="0.2">
      <c r="A2319" s="29"/>
    </row>
    <row r="2320" spans="1:1" x14ac:dyDescent="0.2">
      <c r="A2320" s="13"/>
    </row>
    <row r="2321" spans="1:1" x14ac:dyDescent="0.2">
      <c r="A2321" s="13"/>
    </row>
    <row r="2322" spans="1:1" x14ac:dyDescent="0.2">
      <c r="A2322" s="13"/>
    </row>
    <row r="2323" spans="1:1" x14ac:dyDescent="0.2">
      <c r="A2323" s="29"/>
    </row>
    <row r="2324" spans="1:1" x14ac:dyDescent="0.2">
      <c r="A2324" s="13"/>
    </row>
    <row r="2325" spans="1:1" x14ac:dyDescent="0.2">
      <c r="A2325" s="13"/>
    </row>
    <row r="2326" spans="1:1" x14ac:dyDescent="0.2">
      <c r="A2326" s="13"/>
    </row>
    <row r="2327" spans="1:1" x14ac:dyDescent="0.2">
      <c r="A2327" s="13"/>
    </row>
    <row r="2328" spans="1:1" x14ac:dyDescent="0.2">
      <c r="A2328" s="13"/>
    </row>
    <row r="2329" spans="1:1" x14ac:dyDescent="0.2">
      <c r="A2329" s="13"/>
    </row>
    <row r="2330" spans="1:1" x14ac:dyDescent="0.2">
      <c r="A2330" s="13"/>
    </row>
    <row r="2331" spans="1:1" x14ac:dyDescent="0.2">
      <c r="A2331" s="13"/>
    </row>
    <row r="2332" spans="1:1" x14ac:dyDescent="0.2">
      <c r="A2332" s="13"/>
    </row>
    <row r="2333" spans="1:1" x14ac:dyDescent="0.2">
      <c r="A2333" s="13"/>
    </row>
    <row r="2334" spans="1:1" x14ac:dyDescent="0.2">
      <c r="A2334" s="13"/>
    </row>
    <row r="2335" spans="1:1" x14ac:dyDescent="0.2">
      <c r="A2335" s="13"/>
    </row>
    <row r="2336" spans="1:1" x14ac:dyDescent="0.2">
      <c r="A2336" s="13"/>
    </row>
    <row r="2337" spans="1:1" x14ac:dyDescent="0.2">
      <c r="A2337" s="13"/>
    </row>
    <row r="2338" spans="1:1" x14ac:dyDescent="0.2">
      <c r="A2338" s="13"/>
    </row>
    <row r="2339" spans="1:1" x14ac:dyDescent="0.2">
      <c r="A2339" s="13"/>
    </row>
    <row r="2340" spans="1:1" x14ac:dyDescent="0.2">
      <c r="A2340" s="13"/>
    </row>
    <row r="2341" spans="1:1" x14ac:dyDescent="0.2">
      <c r="A2341" s="13"/>
    </row>
    <row r="2342" spans="1:1" x14ac:dyDescent="0.2">
      <c r="A2342" s="13"/>
    </row>
    <row r="2343" spans="1:1" x14ac:dyDescent="0.2">
      <c r="A2343" s="13"/>
    </row>
    <row r="2344" spans="1:1" x14ac:dyDescent="0.2">
      <c r="A2344" s="13"/>
    </row>
    <row r="2345" spans="1:1" x14ac:dyDescent="0.2">
      <c r="A2345" s="13"/>
    </row>
    <row r="2346" spans="1:1" x14ac:dyDescent="0.2">
      <c r="A2346" s="13"/>
    </row>
    <row r="2347" spans="1:1" x14ac:dyDescent="0.2">
      <c r="A2347" s="29"/>
    </row>
    <row r="2348" spans="1:1" x14ac:dyDescent="0.2">
      <c r="A2348" s="13"/>
    </row>
    <row r="2349" spans="1:1" x14ac:dyDescent="0.2">
      <c r="A2349" s="13"/>
    </row>
    <row r="2350" spans="1:1" x14ac:dyDescent="0.2">
      <c r="A2350" s="13"/>
    </row>
    <row r="2351" spans="1:1" x14ac:dyDescent="0.2">
      <c r="A2351" s="13"/>
    </row>
    <row r="2352" spans="1:1" x14ac:dyDescent="0.2">
      <c r="A2352" s="13"/>
    </row>
    <row r="2353" spans="1:1" x14ac:dyDescent="0.2">
      <c r="A2353" s="13"/>
    </row>
    <row r="2354" spans="1:1" x14ac:dyDescent="0.2">
      <c r="A2354" s="13"/>
    </row>
    <row r="2355" spans="1:1" x14ac:dyDescent="0.2">
      <c r="A2355" s="13"/>
    </row>
    <row r="2356" spans="1:1" x14ac:dyDescent="0.2">
      <c r="A2356" s="13"/>
    </row>
    <row r="2357" spans="1:1" x14ac:dyDescent="0.2">
      <c r="A2357" s="13"/>
    </row>
    <row r="2358" spans="1:1" x14ac:dyDescent="0.2">
      <c r="A2358" s="13"/>
    </row>
    <row r="2359" spans="1:1" x14ac:dyDescent="0.2">
      <c r="A2359" s="13"/>
    </row>
    <row r="2360" spans="1:1" x14ac:dyDescent="0.2">
      <c r="A2360" s="13"/>
    </row>
    <row r="2361" spans="1:1" x14ac:dyDescent="0.2">
      <c r="A2361" s="13"/>
    </row>
    <row r="2362" spans="1:1" x14ac:dyDescent="0.2">
      <c r="A2362" s="13"/>
    </row>
    <row r="2363" spans="1:1" x14ac:dyDescent="0.2">
      <c r="A2363" s="13"/>
    </row>
    <row r="2364" spans="1:1" x14ac:dyDescent="0.2">
      <c r="A2364" s="13"/>
    </row>
    <row r="2365" spans="1:1" x14ac:dyDescent="0.2">
      <c r="A2365" s="13"/>
    </row>
    <row r="2366" spans="1:1" x14ac:dyDescent="0.2">
      <c r="A2366" s="13"/>
    </row>
    <row r="2367" spans="1:1" x14ac:dyDescent="0.2">
      <c r="A2367" s="13"/>
    </row>
    <row r="2368" spans="1:1" x14ac:dyDescent="0.2">
      <c r="A2368" s="13"/>
    </row>
    <row r="2369" spans="1:1" x14ac:dyDescent="0.2">
      <c r="A2369" s="13"/>
    </row>
    <row r="2370" spans="1:1" x14ac:dyDescent="0.2">
      <c r="A2370" s="13"/>
    </row>
    <row r="2371" spans="1:1" x14ac:dyDescent="0.2">
      <c r="A2371" s="13"/>
    </row>
    <row r="2372" spans="1:1" x14ac:dyDescent="0.2">
      <c r="A2372" s="13"/>
    </row>
    <row r="2373" spans="1:1" x14ac:dyDescent="0.2">
      <c r="A2373" s="29"/>
    </row>
    <row r="2374" spans="1:1" x14ac:dyDescent="0.2">
      <c r="A2374" s="13"/>
    </row>
    <row r="2375" spans="1:1" x14ac:dyDescent="0.2">
      <c r="A2375" s="29"/>
    </row>
    <row r="2376" spans="1:1" x14ac:dyDescent="0.2">
      <c r="A2376" s="13"/>
    </row>
    <row r="2377" spans="1:1" x14ac:dyDescent="0.2">
      <c r="A2377" s="13"/>
    </row>
    <row r="2378" spans="1:1" x14ac:dyDescent="0.2">
      <c r="A2378" s="13"/>
    </row>
    <row r="2379" spans="1:1" x14ac:dyDescent="0.2">
      <c r="A2379" s="13"/>
    </row>
    <row r="2380" spans="1:1" x14ac:dyDescent="0.2">
      <c r="A2380" s="13"/>
    </row>
    <row r="2381" spans="1:1" x14ac:dyDescent="0.2">
      <c r="A2381" s="29"/>
    </row>
    <row r="2382" spans="1:1" x14ac:dyDescent="0.2">
      <c r="A2382" s="13"/>
    </row>
    <row r="2383" spans="1:1" x14ac:dyDescent="0.2">
      <c r="A2383" s="13"/>
    </row>
    <row r="2384" spans="1:1" x14ac:dyDescent="0.2">
      <c r="A2384" s="13"/>
    </row>
    <row r="2385" spans="1:1" x14ac:dyDescent="0.2">
      <c r="A2385" s="13"/>
    </row>
    <row r="2386" spans="1:1" x14ac:dyDescent="0.2">
      <c r="A2386" s="13"/>
    </row>
    <row r="2387" spans="1:1" x14ac:dyDescent="0.2">
      <c r="A2387" s="13"/>
    </row>
    <row r="2388" spans="1:1" x14ac:dyDescent="0.2">
      <c r="A2388" s="13"/>
    </row>
    <row r="2389" spans="1:1" x14ac:dyDescent="0.2">
      <c r="A2389" s="13"/>
    </row>
    <row r="2390" spans="1:1" x14ac:dyDescent="0.2">
      <c r="A2390" s="13"/>
    </row>
    <row r="2391" spans="1:1" x14ac:dyDescent="0.2">
      <c r="A2391" s="13"/>
    </row>
    <row r="2392" spans="1:1" x14ac:dyDescent="0.2">
      <c r="A2392" s="13"/>
    </row>
    <row r="2393" spans="1:1" x14ac:dyDescent="0.2">
      <c r="A2393" s="29"/>
    </row>
    <row r="2394" spans="1:1" x14ac:dyDescent="0.2">
      <c r="A2394" s="13"/>
    </row>
    <row r="2395" spans="1:1" x14ac:dyDescent="0.2">
      <c r="A2395" s="13"/>
    </row>
    <row r="2396" spans="1:1" x14ac:dyDescent="0.2">
      <c r="A2396" s="29"/>
    </row>
    <row r="2397" spans="1:1" x14ac:dyDescent="0.2">
      <c r="A2397" s="13"/>
    </row>
    <row r="2398" spans="1:1" x14ac:dyDescent="0.2">
      <c r="A2398" s="13"/>
    </row>
    <row r="2399" spans="1:1" x14ac:dyDescent="0.2">
      <c r="A2399" s="13"/>
    </row>
    <row r="2400" spans="1:1" x14ac:dyDescent="0.2">
      <c r="A2400" s="13"/>
    </row>
    <row r="2401" spans="1:1" x14ac:dyDescent="0.2">
      <c r="A2401" s="13"/>
    </row>
    <row r="2402" spans="1:1" x14ac:dyDescent="0.2">
      <c r="A2402" s="13"/>
    </row>
    <row r="2403" spans="1:1" x14ac:dyDescent="0.2">
      <c r="A2403" s="13"/>
    </row>
    <row r="2404" spans="1:1" x14ac:dyDescent="0.2">
      <c r="A2404" s="13"/>
    </row>
    <row r="2405" spans="1:1" x14ac:dyDescent="0.2">
      <c r="A2405" s="13"/>
    </row>
    <row r="2406" spans="1:1" x14ac:dyDescent="0.2">
      <c r="A2406" s="13"/>
    </row>
    <row r="2407" spans="1:1" x14ac:dyDescent="0.2">
      <c r="A2407" s="13"/>
    </row>
    <row r="2408" spans="1:1" x14ac:dyDescent="0.2">
      <c r="A2408" s="13"/>
    </row>
    <row r="2409" spans="1:1" x14ac:dyDescent="0.2">
      <c r="A2409" s="13"/>
    </row>
    <row r="2410" spans="1:1" x14ac:dyDescent="0.2">
      <c r="A2410" s="13"/>
    </row>
    <row r="2411" spans="1:1" x14ac:dyDescent="0.2">
      <c r="A2411" s="13"/>
    </row>
    <row r="2412" spans="1:1" x14ac:dyDescent="0.2">
      <c r="A2412" s="13"/>
    </row>
    <row r="2413" spans="1:1" x14ac:dyDescent="0.2">
      <c r="A2413" s="13"/>
    </row>
    <row r="2414" spans="1:1" x14ac:dyDescent="0.2">
      <c r="A2414" s="13"/>
    </row>
    <row r="2415" spans="1:1" x14ac:dyDescent="0.2">
      <c r="A2415" s="13"/>
    </row>
    <row r="2416" spans="1:1" x14ac:dyDescent="0.2">
      <c r="A2416" s="13"/>
    </row>
    <row r="2417" spans="1:1" x14ac:dyDescent="0.2">
      <c r="A2417" s="13"/>
    </row>
    <row r="2418" spans="1:1" x14ac:dyDescent="0.2">
      <c r="A2418" s="13"/>
    </row>
    <row r="2419" spans="1:1" x14ac:dyDescent="0.2">
      <c r="A2419" s="13"/>
    </row>
    <row r="2420" spans="1:1" x14ac:dyDescent="0.2">
      <c r="A2420" s="29"/>
    </row>
    <row r="2421" spans="1:1" x14ac:dyDescent="0.2">
      <c r="A2421" s="13"/>
    </row>
    <row r="2422" spans="1:1" x14ac:dyDescent="0.2">
      <c r="A2422" s="13"/>
    </row>
    <row r="2423" spans="1:1" x14ac:dyDescent="0.2">
      <c r="A2423" s="13"/>
    </row>
    <row r="2424" spans="1:1" x14ac:dyDescent="0.2">
      <c r="A2424" s="13"/>
    </row>
    <row r="2425" spans="1:1" x14ac:dyDescent="0.2">
      <c r="A2425" s="13"/>
    </row>
    <row r="2426" spans="1:1" x14ac:dyDescent="0.2">
      <c r="A2426" s="13"/>
    </row>
    <row r="2427" spans="1:1" x14ac:dyDescent="0.2">
      <c r="A2427" s="13"/>
    </row>
    <row r="2428" spans="1:1" x14ac:dyDescent="0.2">
      <c r="A2428" s="13"/>
    </row>
    <row r="2429" spans="1:1" x14ac:dyDescent="0.2">
      <c r="A2429" s="13"/>
    </row>
    <row r="2430" spans="1:1" x14ac:dyDescent="0.2">
      <c r="A2430" s="13"/>
    </row>
    <row r="2431" spans="1:1" x14ac:dyDescent="0.2">
      <c r="A2431" s="13"/>
    </row>
    <row r="2432" spans="1:1" x14ac:dyDescent="0.2">
      <c r="A2432" s="13"/>
    </row>
    <row r="2433" spans="1:1" x14ac:dyDescent="0.2">
      <c r="A2433" s="13"/>
    </row>
    <row r="2434" spans="1:1" x14ac:dyDescent="0.2">
      <c r="A2434" s="13"/>
    </row>
    <row r="2435" spans="1:1" x14ac:dyDescent="0.2">
      <c r="A2435" s="13"/>
    </row>
    <row r="2436" spans="1:1" x14ac:dyDescent="0.2">
      <c r="A2436" s="29"/>
    </row>
    <row r="2437" spans="1:1" x14ac:dyDescent="0.2">
      <c r="A2437" s="13"/>
    </row>
    <row r="2438" spans="1:1" x14ac:dyDescent="0.2">
      <c r="A2438" s="13"/>
    </row>
    <row r="2439" spans="1:1" x14ac:dyDescent="0.2">
      <c r="A2439" s="13"/>
    </row>
    <row r="2440" spans="1:1" x14ac:dyDescent="0.2">
      <c r="A2440" s="13"/>
    </row>
    <row r="2441" spans="1:1" x14ac:dyDescent="0.2">
      <c r="A2441" s="13"/>
    </row>
    <row r="2442" spans="1:1" x14ac:dyDescent="0.2">
      <c r="A2442" s="13"/>
    </row>
    <row r="2443" spans="1:1" x14ac:dyDescent="0.2">
      <c r="A2443" s="13"/>
    </row>
    <row r="2444" spans="1:1" x14ac:dyDescent="0.2">
      <c r="A2444" s="13"/>
    </row>
    <row r="2445" spans="1:1" x14ac:dyDescent="0.2">
      <c r="A2445" s="13"/>
    </row>
    <row r="2446" spans="1:1" x14ac:dyDescent="0.2">
      <c r="A2446" s="13"/>
    </row>
    <row r="2447" spans="1:1" x14ac:dyDescent="0.2">
      <c r="A2447" s="29"/>
    </row>
    <row r="2448" spans="1:1" x14ac:dyDescent="0.2">
      <c r="A2448" s="13"/>
    </row>
    <row r="2449" spans="1:1" x14ac:dyDescent="0.2">
      <c r="A2449" s="13"/>
    </row>
    <row r="2450" spans="1:1" x14ac:dyDescent="0.2">
      <c r="A2450" s="13"/>
    </row>
    <row r="2451" spans="1:1" x14ac:dyDescent="0.2">
      <c r="A2451" s="13"/>
    </row>
    <row r="2452" spans="1:1" x14ac:dyDescent="0.2">
      <c r="A2452" s="13"/>
    </row>
    <row r="2453" spans="1:1" x14ac:dyDescent="0.2">
      <c r="A2453" s="13"/>
    </row>
    <row r="2454" spans="1:1" x14ac:dyDescent="0.2">
      <c r="A2454" s="13"/>
    </row>
    <row r="2455" spans="1:1" x14ac:dyDescent="0.2">
      <c r="A2455" s="13"/>
    </row>
    <row r="2456" spans="1:1" x14ac:dyDescent="0.2">
      <c r="A2456" s="13"/>
    </row>
    <row r="2457" spans="1:1" x14ac:dyDescent="0.2">
      <c r="A2457" s="13"/>
    </row>
    <row r="2458" spans="1:1" x14ac:dyDescent="0.2">
      <c r="A2458" s="13"/>
    </row>
    <row r="2459" spans="1:1" x14ac:dyDescent="0.2">
      <c r="A2459" s="13"/>
    </row>
    <row r="2460" spans="1:1" x14ac:dyDescent="0.2">
      <c r="A2460" s="29"/>
    </row>
    <row r="2461" spans="1:1" x14ac:dyDescent="0.2">
      <c r="A2461" s="13"/>
    </row>
    <row r="2462" spans="1:1" x14ac:dyDescent="0.2">
      <c r="A2462" s="13"/>
    </row>
    <row r="2463" spans="1:1" x14ac:dyDescent="0.2">
      <c r="A2463" s="29"/>
    </row>
    <row r="2464" spans="1:1" x14ac:dyDescent="0.2">
      <c r="A2464" s="13"/>
    </row>
    <row r="2465" spans="1:1" x14ac:dyDescent="0.2">
      <c r="A2465" s="13"/>
    </row>
    <row r="2466" spans="1:1" x14ac:dyDescent="0.2">
      <c r="A2466" s="13"/>
    </row>
    <row r="2467" spans="1:1" x14ac:dyDescent="0.2">
      <c r="A2467" s="13"/>
    </row>
    <row r="2468" spans="1:1" x14ac:dyDescent="0.2">
      <c r="A2468" s="13"/>
    </row>
    <row r="2469" spans="1:1" x14ac:dyDescent="0.2">
      <c r="A2469" s="13"/>
    </row>
    <row r="2470" spans="1:1" x14ac:dyDescent="0.2">
      <c r="A2470" s="13"/>
    </row>
    <row r="2471" spans="1:1" x14ac:dyDescent="0.2">
      <c r="A2471" s="13"/>
    </row>
    <row r="2472" spans="1:1" x14ac:dyDescent="0.2">
      <c r="A2472" s="13"/>
    </row>
    <row r="2473" spans="1:1" x14ac:dyDescent="0.2">
      <c r="A2473" s="13"/>
    </row>
    <row r="2474" spans="1:1" x14ac:dyDescent="0.2">
      <c r="A2474" s="13"/>
    </row>
    <row r="2475" spans="1:1" x14ac:dyDescent="0.2">
      <c r="A2475" s="13"/>
    </row>
    <row r="2476" spans="1:1" x14ac:dyDescent="0.2">
      <c r="A2476" s="13"/>
    </row>
    <row r="2477" spans="1:1" x14ac:dyDescent="0.2">
      <c r="A2477" s="13"/>
    </row>
    <row r="2478" spans="1:1" x14ac:dyDescent="0.2">
      <c r="A2478" s="13"/>
    </row>
    <row r="2479" spans="1:1" x14ac:dyDescent="0.2">
      <c r="A2479" s="13"/>
    </row>
    <row r="2480" spans="1:1" x14ac:dyDescent="0.2">
      <c r="A2480" s="13"/>
    </row>
    <row r="2481" spans="1:1" x14ac:dyDescent="0.2">
      <c r="A2481" s="13"/>
    </row>
    <row r="2482" spans="1:1" x14ac:dyDescent="0.2">
      <c r="A2482" s="13"/>
    </row>
    <row r="2483" spans="1:1" x14ac:dyDescent="0.2">
      <c r="A2483" s="13"/>
    </row>
    <row r="2484" spans="1:1" x14ac:dyDescent="0.2">
      <c r="A2484" s="13"/>
    </row>
    <row r="2485" spans="1:1" x14ac:dyDescent="0.2">
      <c r="A2485" s="13"/>
    </row>
    <row r="2486" spans="1:1" x14ac:dyDescent="0.2">
      <c r="A2486" s="13"/>
    </row>
    <row r="2487" spans="1:1" x14ac:dyDescent="0.2">
      <c r="A2487" s="13"/>
    </row>
    <row r="2488" spans="1:1" x14ac:dyDescent="0.2">
      <c r="A2488" s="13"/>
    </row>
    <row r="2489" spans="1:1" x14ac:dyDescent="0.2">
      <c r="A2489" s="13"/>
    </row>
    <row r="2490" spans="1:1" x14ac:dyDescent="0.2">
      <c r="A2490" s="13"/>
    </row>
    <row r="2491" spans="1:1" x14ac:dyDescent="0.2">
      <c r="A2491" s="13"/>
    </row>
    <row r="2492" spans="1:1" x14ac:dyDescent="0.2">
      <c r="A2492" s="13"/>
    </row>
    <row r="2493" spans="1:1" x14ac:dyDescent="0.2">
      <c r="A2493" s="13"/>
    </row>
    <row r="2494" spans="1:1" x14ac:dyDescent="0.2">
      <c r="A2494" s="13"/>
    </row>
    <row r="2495" spans="1:1" x14ac:dyDescent="0.2">
      <c r="A2495" s="13"/>
    </row>
    <row r="2496" spans="1:1" x14ac:dyDescent="0.2">
      <c r="A2496" s="13"/>
    </row>
    <row r="2497" spans="1:1" x14ac:dyDescent="0.2">
      <c r="A2497" s="13"/>
    </row>
    <row r="2498" spans="1:1" x14ac:dyDescent="0.2">
      <c r="A2498" s="13"/>
    </row>
    <row r="2499" spans="1:1" x14ac:dyDescent="0.2">
      <c r="A2499" s="13"/>
    </row>
    <row r="2500" spans="1:1" x14ac:dyDescent="0.2">
      <c r="A2500" s="13"/>
    </row>
    <row r="2501" spans="1:1" x14ac:dyDescent="0.2">
      <c r="A2501" s="13"/>
    </row>
    <row r="2502" spans="1:1" x14ac:dyDescent="0.2">
      <c r="A2502" s="13"/>
    </row>
    <row r="2503" spans="1:1" x14ac:dyDescent="0.2">
      <c r="A2503" s="13"/>
    </row>
    <row r="2504" spans="1:1" x14ac:dyDescent="0.2">
      <c r="A2504" s="13"/>
    </row>
    <row r="2505" spans="1:1" x14ac:dyDescent="0.2">
      <c r="A2505" s="13"/>
    </row>
    <row r="2506" spans="1:1" x14ac:dyDescent="0.2">
      <c r="A2506" s="13"/>
    </row>
    <row r="2507" spans="1:1" x14ac:dyDescent="0.2">
      <c r="A2507" s="13"/>
    </row>
    <row r="2508" spans="1:1" x14ac:dyDescent="0.2">
      <c r="A2508" s="13"/>
    </row>
    <row r="2509" spans="1:1" x14ac:dyDescent="0.2">
      <c r="A2509" s="13"/>
    </row>
    <row r="2510" spans="1:1" x14ac:dyDescent="0.2">
      <c r="A2510" s="13"/>
    </row>
    <row r="2511" spans="1:1" x14ac:dyDescent="0.2">
      <c r="A2511" s="13"/>
    </row>
    <row r="2512" spans="1:1" x14ac:dyDescent="0.2">
      <c r="A2512" s="13"/>
    </row>
    <row r="2513" spans="1:1" x14ac:dyDescent="0.2">
      <c r="A2513" s="29"/>
    </row>
    <row r="2514" spans="1:1" x14ac:dyDescent="0.2">
      <c r="A2514" s="13"/>
    </row>
    <row r="2515" spans="1:1" x14ac:dyDescent="0.2">
      <c r="A2515" s="29"/>
    </row>
    <row r="2516" spans="1:1" x14ac:dyDescent="0.2">
      <c r="A2516" s="13"/>
    </row>
    <row r="2517" spans="1:1" x14ac:dyDescent="0.2">
      <c r="A2517" s="13"/>
    </row>
    <row r="2518" spans="1:1" x14ac:dyDescent="0.2">
      <c r="A2518" s="13"/>
    </row>
    <row r="2519" spans="1:1" x14ac:dyDescent="0.2">
      <c r="A2519" s="13"/>
    </row>
    <row r="2520" spans="1:1" x14ac:dyDescent="0.2">
      <c r="A2520" s="13"/>
    </row>
    <row r="2521" spans="1:1" x14ac:dyDescent="0.2">
      <c r="A2521" s="13"/>
    </row>
    <row r="2522" spans="1:1" x14ac:dyDescent="0.2">
      <c r="A2522" s="29"/>
    </row>
    <row r="2523" spans="1:1" x14ac:dyDescent="0.2">
      <c r="A2523" s="13"/>
    </row>
    <row r="2524" spans="1:1" x14ac:dyDescent="0.2">
      <c r="A2524" s="13"/>
    </row>
    <row r="2525" spans="1:1" x14ac:dyDescent="0.2">
      <c r="A2525" s="13"/>
    </row>
    <row r="2526" spans="1:1" x14ac:dyDescent="0.2">
      <c r="A2526" s="13"/>
    </row>
    <row r="2527" spans="1:1" x14ac:dyDescent="0.2">
      <c r="A2527" s="13"/>
    </row>
    <row r="2528" spans="1:1" x14ac:dyDescent="0.2">
      <c r="A2528" s="13"/>
    </row>
    <row r="2529" spans="1:1" x14ac:dyDescent="0.2">
      <c r="A2529" s="13"/>
    </row>
    <row r="2530" spans="1:1" x14ac:dyDescent="0.2">
      <c r="A2530" s="13"/>
    </row>
    <row r="2531" spans="1:1" x14ac:dyDescent="0.2">
      <c r="A2531" s="13"/>
    </row>
    <row r="2532" spans="1:1" x14ac:dyDescent="0.2">
      <c r="A2532" s="13"/>
    </row>
    <row r="2533" spans="1:1" x14ac:dyDescent="0.2">
      <c r="A2533" s="13"/>
    </row>
    <row r="2534" spans="1:1" x14ac:dyDescent="0.2">
      <c r="A2534" s="13"/>
    </row>
    <row r="2535" spans="1:1" x14ac:dyDescent="0.2">
      <c r="A2535" s="13"/>
    </row>
    <row r="2536" spans="1:1" x14ac:dyDescent="0.2">
      <c r="A2536" s="13"/>
    </row>
    <row r="2537" spans="1:1" x14ac:dyDescent="0.2">
      <c r="A2537" s="13"/>
    </row>
    <row r="2538" spans="1:1" x14ac:dyDescent="0.2">
      <c r="A2538" s="13"/>
    </row>
    <row r="2539" spans="1:1" x14ac:dyDescent="0.2">
      <c r="A2539" s="13"/>
    </row>
    <row r="2540" spans="1:1" x14ac:dyDescent="0.2">
      <c r="A2540" s="13"/>
    </row>
    <row r="2541" spans="1:1" x14ac:dyDescent="0.2">
      <c r="A2541" s="13"/>
    </row>
    <row r="2542" spans="1:1" x14ac:dyDescent="0.2">
      <c r="A2542" s="13"/>
    </row>
    <row r="2543" spans="1:1" x14ac:dyDescent="0.2">
      <c r="A2543" s="13"/>
    </row>
    <row r="2544" spans="1:1" x14ac:dyDescent="0.2">
      <c r="A2544" s="29"/>
    </row>
    <row r="2545" spans="1:1" x14ac:dyDescent="0.2">
      <c r="A2545" s="13"/>
    </row>
    <row r="2546" spans="1:1" x14ac:dyDescent="0.2">
      <c r="A2546" s="13"/>
    </row>
    <row r="2547" spans="1:1" x14ac:dyDescent="0.2">
      <c r="A2547" s="13"/>
    </row>
    <row r="2548" spans="1:1" x14ac:dyDescent="0.2">
      <c r="A2548" s="13"/>
    </row>
    <row r="2549" spans="1:1" x14ac:dyDescent="0.2">
      <c r="A2549" s="13"/>
    </row>
    <row r="2550" spans="1:1" x14ac:dyDescent="0.2">
      <c r="A2550" s="13"/>
    </row>
    <row r="2551" spans="1:1" x14ac:dyDescent="0.2">
      <c r="A2551" s="13"/>
    </row>
    <row r="2552" spans="1:1" x14ac:dyDescent="0.2">
      <c r="A2552" s="13"/>
    </row>
    <row r="2553" spans="1:1" x14ac:dyDescent="0.2">
      <c r="A2553" s="13"/>
    </row>
    <row r="2554" spans="1:1" x14ac:dyDescent="0.2">
      <c r="A2554" s="13"/>
    </row>
    <row r="2555" spans="1:1" x14ac:dyDescent="0.2">
      <c r="A2555" s="13"/>
    </row>
    <row r="2556" spans="1:1" x14ac:dyDescent="0.2">
      <c r="A2556" s="13"/>
    </row>
    <row r="2557" spans="1:1" x14ac:dyDescent="0.2">
      <c r="A2557" s="13"/>
    </row>
    <row r="2558" spans="1:1" x14ac:dyDescent="0.2">
      <c r="A2558" s="13"/>
    </row>
    <row r="2559" spans="1:1" x14ac:dyDescent="0.2">
      <c r="A2559" s="13"/>
    </row>
    <row r="2560" spans="1:1" x14ac:dyDescent="0.2">
      <c r="A2560" s="13"/>
    </row>
    <row r="2561" spans="1:1" x14ac:dyDescent="0.2">
      <c r="A2561" s="13"/>
    </row>
    <row r="2562" spans="1:1" x14ac:dyDescent="0.2">
      <c r="A2562" s="13"/>
    </row>
    <row r="2563" spans="1:1" x14ac:dyDescent="0.2">
      <c r="A2563" s="13"/>
    </row>
    <row r="2564" spans="1:1" x14ac:dyDescent="0.2">
      <c r="A2564" s="29"/>
    </row>
    <row r="2565" spans="1:1" x14ac:dyDescent="0.2">
      <c r="A2565" s="13"/>
    </row>
    <row r="2566" spans="1:1" x14ac:dyDescent="0.2">
      <c r="A2566" s="13"/>
    </row>
    <row r="2567" spans="1:1" x14ac:dyDescent="0.2">
      <c r="A2567" s="13"/>
    </row>
    <row r="2568" spans="1:1" x14ac:dyDescent="0.2">
      <c r="A2568" s="29"/>
    </row>
    <row r="2569" spans="1:1" x14ac:dyDescent="0.2">
      <c r="A2569" s="29"/>
    </row>
    <row r="2570" spans="1:1" x14ac:dyDescent="0.2">
      <c r="A2570" s="13"/>
    </row>
    <row r="2571" spans="1:1" x14ac:dyDescent="0.2">
      <c r="A2571" s="29"/>
    </row>
    <row r="2572" spans="1:1" x14ac:dyDescent="0.2">
      <c r="A2572" s="13"/>
    </row>
    <row r="2573" spans="1:1" x14ac:dyDescent="0.2">
      <c r="A2573" s="13"/>
    </row>
    <row r="2574" spans="1:1" x14ac:dyDescent="0.2">
      <c r="A2574" s="29"/>
    </row>
    <row r="2575" spans="1:1" x14ac:dyDescent="0.2">
      <c r="A2575" s="13"/>
    </row>
    <row r="2576" spans="1:1" x14ac:dyDescent="0.2">
      <c r="A2576" s="13"/>
    </row>
    <row r="2577" spans="1:1" x14ac:dyDescent="0.2">
      <c r="A2577" s="13"/>
    </row>
    <row r="2578" spans="1:1" x14ac:dyDescent="0.2">
      <c r="A2578" s="13"/>
    </row>
    <row r="2579" spans="1:1" x14ac:dyDescent="0.2">
      <c r="A2579" s="13"/>
    </row>
    <row r="2580" spans="1:1" x14ac:dyDescent="0.2">
      <c r="A2580" s="13"/>
    </row>
    <row r="2581" spans="1:1" x14ac:dyDescent="0.2">
      <c r="A2581" s="13"/>
    </row>
    <row r="2582" spans="1:1" x14ac:dyDescent="0.2">
      <c r="A2582" s="13"/>
    </row>
    <row r="2583" spans="1:1" x14ac:dyDescent="0.2">
      <c r="A2583" s="13"/>
    </row>
    <row r="2584" spans="1:1" x14ac:dyDescent="0.2">
      <c r="A2584" s="29"/>
    </row>
    <row r="2585" spans="1:1" x14ac:dyDescent="0.2">
      <c r="A2585" s="13"/>
    </row>
    <row r="2586" spans="1:1" x14ac:dyDescent="0.2">
      <c r="A2586" s="13"/>
    </row>
    <row r="2587" spans="1:1" x14ac:dyDescent="0.2">
      <c r="A2587" s="13"/>
    </row>
    <row r="2588" spans="1:1" x14ac:dyDescent="0.2">
      <c r="A2588" s="13"/>
    </row>
    <row r="2589" spans="1:1" x14ac:dyDescent="0.2">
      <c r="A2589" s="13"/>
    </row>
    <row r="2590" spans="1:1" x14ac:dyDescent="0.2">
      <c r="A2590" s="29"/>
    </row>
    <row r="2591" spans="1:1" x14ac:dyDescent="0.2">
      <c r="A2591" s="13"/>
    </row>
    <row r="2592" spans="1:1" x14ac:dyDescent="0.2">
      <c r="A2592" s="13"/>
    </row>
    <row r="2593" spans="1:1" x14ac:dyDescent="0.2">
      <c r="A2593" s="13"/>
    </row>
    <row r="2594" spans="1:1" x14ac:dyDescent="0.2">
      <c r="A2594" s="29"/>
    </row>
    <row r="2595" spans="1:1" x14ac:dyDescent="0.2">
      <c r="A2595" s="13"/>
    </row>
    <row r="2596" spans="1:1" x14ac:dyDescent="0.2">
      <c r="A2596" s="13"/>
    </row>
    <row r="2597" spans="1:1" x14ac:dyDescent="0.2">
      <c r="A2597" s="13"/>
    </row>
    <row r="2598" spans="1:1" x14ac:dyDescent="0.2">
      <c r="A2598" s="13"/>
    </row>
    <row r="2599" spans="1:1" x14ac:dyDescent="0.2">
      <c r="A2599" s="13"/>
    </row>
    <row r="2600" spans="1:1" x14ac:dyDescent="0.2">
      <c r="A2600" s="13"/>
    </row>
    <row r="2601" spans="1:1" x14ac:dyDescent="0.2">
      <c r="A2601" s="13"/>
    </row>
    <row r="2602" spans="1:1" x14ac:dyDescent="0.2">
      <c r="A2602" s="13"/>
    </row>
    <row r="2603" spans="1:1" x14ac:dyDescent="0.2">
      <c r="A2603" s="13"/>
    </row>
    <row r="2604" spans="1:1" x14ac:dyDescent="0.2">
      <c r="A2604" s="13"/>
    </row>
    <row r="2605" spans="1:1" x14ac:dyDescent="0.2">
      <c r="A2605" s="13"/>
    </row>
    <row r="2606" spans="1:1" x14ac:dyDescent="0.2">
      <c r="A2606" s="13"/>
    </row>
    <row r="2607" spans="1:1" x14ac:dyDescent="0.2">
      <c r="A2607" s="13"/>
    </row>
    <row r="2608" spans="1:1" x14ac:dyDescent="0.2">
      <c r="A2608" s="13"/>
    </row>
    <row r="2609" spans="1:1" x14ac:dyDescent="0.2">
      <c r="A2609" s="13"/>
    </row>
    <row r="2610" spans="1:1" x14ac:dyDescent="0.2">
      <c r="A2610" s="13"/>
    </row>
    <row r="2611" spans="1:1" x14ac:dyDescent="0.2">
      <c r="A2611" s="13"/>
    </row>
    <row r="2612" spans="1:1" x14ac:dyDescent="0.2">
      <c r="A2612" s="13"/>
    </row>
    <row r="2613" spans="1:1" x14ac:dyDescent="0.2">
      <c r="A2613" s="13"/>
    </row>
    <row r="2614" spans="1:1" x14ac:dyDescent="0.2">
      <c r="A2614" s="13"/>
    </row>
    <row r="2615" spans="1:1" x14ac:dyDescent="0.2">
      <c r="A2615" s="13"/>
    </row>
    <row r="2616" spans="1:1" x14ac:dyDescent="0.2">
      <c r="A2616" s="13"/>
    </row>
    <row r="2617" spans="1:1" x14ac:dyDescent="0.2">
      <c r="A2617" s="13"/>
    </row>
    <row r="2618" spans="1:1" x14ac:dyDescent="0.2">
      <c r="A2618" s="29"/>
    </row>
    <row r="2619" spans="1:1" x14ac:dyDescent="0.2">
      <c r="A2619" s="13"/>
    </row>
    <row r="2620" spans="1:1" x14ac:dyDescent="0.2">
      <c r="A2620" s="13"/>
    </row>
    <row r="2621" spans="1:1" x14ac:dyDescent="0.2">
      <c r="A2621" s="13"/>
    </row>
    <row r="2622" spans="1:1" x14ac:dyDescent="0.2">
      <c r="A2622" s="13"/>
    </row>
    <row r="2623" spans="1:1" x14ac:dyDescent="0.2">
      <c r="A2623" s="13"/>
    </row>
    <row r="2624" spans="1:1" x14ac:dyDescent="0.2">
      <c r="A2624" s="13"/>
    </row>
    <row r="2625" spans="1:1" x14ac:dyDescent="0.2">
      <c r="A2625" s="29"/>
    </row>
    <row r="2626" spans="1:1" x14ac:dyDescent="0.2">
      <c r="A2626" s="13"/>
    </row>
    <row r="2627" spans="1:1" x14ac:dyDescent="0.2">
      <c r="A2627" s="13"/>
    </row>
    <row r="2628" spans="1:1" x14ac:dyDescent="0.2">
      <c r="A2628" s="13"/>
    </row>
    <row r="2629" spans="1:1" x14ac:dyDescent="0.2">
      <c r="A2629" s="13"/>
    </row>
    <row r="2630" spans="1:1" x14ac:dyDescent="0.2">
      <c r="A2630" s="13"/>
    </row>
    <row r="2631" spans="1:1" x14ac:dyDescent="0.2">
      <c r="A2631" s="29"/>
    </row>
    <row r="2632" spans="1:1" x14ac:dyDescent="0.2">
      <c r="A2632" s="29"/>
    </row>
    <row r="2633" spans="1:1" x14ac:dyDescent="0.2">
      <c r="A2633" s="13"/>
    </row>
    <row r="2634" spans="1:1" x14ac:dyDescent="0.2">
      <c r="A2634" s="13"/>
    </row>
    <row r="2635" spans="1:1" x14ac:dyDescent="0.2">
      <c r="A2635" s="13"/>
    </row>
    <row r="2636" spans="1:1" x14ac:dyDescent="0.2">
      <c r="A2636" s="13"/>
    </row>
    <row r="2637" spans="1:1" x14ac:dyDescent="0.2">
      <c r="A2637" s="13"/>
    </row>
    <row r="2638" spans="1:1" x14ac:dyDescent="0.2">
      <c r="A2638" s="13"/>
    </row>
    <row r="2639" spans="1:1" x14ac:dyDescent="0.2">
      <c r="A2639" s="13"/>
    </row>
    <row r="2640" spans="1:1" x14ac:dyDescent="0.2">
      <c r="A2640" s="29"/>
    </row>
    <row r="2641" spans="1:1" x14ac:dyDescent="0.2">
      <c r="A2641" s="13"/>
    </row>
    <row r="2642" spans="1:1" x14ac:dyDescent="0.2">
      <c r="A2642" s="13"/>
    </row>
    <row r="2643" spans="1:1" x14ac:dyDescent="0.2">
      <c r="A2643" s="13"/>
    </row>
    <row r="2644" spans="1:1" x14ac:dyDescent="0.2">
      <c r="A2644" s="29"/>
    </row>
    <row r="2645" spans="1:1" x14ac:dyDescent="0.2">
      <c r="A2645" s="13"/>
    </row>
    <row r="2646" spans="1:1" x14ac:dyDescent="0.2">
      <c r="A2646" s="13"/>
    </row>
    <row r="2647" spans="1:1" x14ac:dyDescent="0.2">
      <c r="A2647" s="29"/>
    </row>
    <row r="2648" spans="1:1" x14ac:dyDescent="0.2">
      <c r="A2648" s="13"/>
    </row>
    <row r="2649" spans="1:1" x14ac:dyDescent="0.2">
      <c r="A2649" s="13"/>
    </row>
    <row r="2650" spans="1:1" x14ac:dyDescent="0.2">
      <c r="A2650" s="13"/>
    </row>
    <row r="2651" spans="1:1" x14ac:dyDescent="0.2">
      <c r="A2651" s="13"/>
    </row>
    <row r="2652" spans="1:1" x14ac:dyDescent="0.2">
      <c r="A2652" s="13"/>
    </row>
    <row r="2653" spans="1:1" x14ac:dyDescent="0.2">
      <c r="A2653" s="13"/>
    </row>
    <row r="2654" spans="1:1" x14ac:dyDescent="0.2">
      <c r="A2654" s="13"/>
    </row>
    <row r="2655" spans="1:1" x14ac:dyDescent="0.2">
      <c r="A2655" s="13"/>
    </row>
    <row r="2656" spans="1:1" x14ac:dyDescent="0.2">
      <c r="A2656" s="13"/>
    </row>
    <row r="2657" spans="1:1" x14ac:dyDescent="0.2">
      <c r="A2657" s="13"/>
    </row>
    <row r="2658" spans="1:1" x14ac:dyDescent="0.2">
      <c r="A2658" s="13"/>
    </row>
    <row r="2659" spans="1:1" x14ac:dyDescent="0.2">
      <c r="A2659" s="13"/>
    </row>
    <row r="2660" spans="1:1" x14ac:dyDescent="0.2">
      <c r="A2660" s="29"/>
    </row>
    <row r="2661" spans="1:1" x14ac:dyDescent="0.2">
      <c r="A2661" s="13"/>
    </row>
    <row r="2662" spans="1:1" x14ac:dyDescent="0.2">
      <c r="A2662" s="13"/>
    </row>
    <row r="2663" spans="1:1" x14ac:dyDescent="0.2">
      <c r="A2663" s="13"/>
    </row>
    <row r="2664" spans="1:1" x14ac:dyDescent="0.2">
      <c r="A2664" s="13"/>
    </row>
    <row r="2665" spans="1:1" x14ac:dyDescent="0.2">
      <c r="A2665" s="13"/>
    </row>
    <row r="2666" spans="1:1" x14ac:dyDescent="0.2">
      <c r="A2666" s="29"/>
    </row>
    <row r="2667" spans="1:1" x14ac:dyDescent="0.2">
      <c r="A2667" s="13"/>
    </row>
    <row r="2668" spans="1:1" x14ac:dyDescent="0.2">
      <c r="A2668" s="13"/>
    </row>
    <row r="2669" spans="1:1" x14ac:dyDescent="0.2">
      <c r="A2669" s="13"/>
    </row>
    <row r="2670" spans="1:1" x14ac:dyDescent="0.2">
      <c r="A2670" s="13"/>
    </row>
    <row r="2671" spans="1:1" x14ac:dyDescent="0.2">
      <c r="A2671" s="13"/>
    </row>
    <row r="2672" spans="1:1" x14ac:dyDescent="0.2">
      <c r="A2672" s="13"/>
    </row>
    <row r="2673" spans="1:1" x14ac:dyDescent="0.2">
      <c r="A2673" s="13"/>
    </row>
    <row r="2674" spans="1:1" x14ac:dyDescent="0.2">
      <c r="A2674" s="29"/>
    </row>
    <row r="2675" spans="1:1" x14ac:dyDescent="0.2">
      <c r="A2675" s="13"/>
    </row>
    <row r="2676" spans="1:1" x14ac:dyDescent="0.2">
      <c r="A2676" s="13"/>
    </row>
    <row r="2677" spans="1:1" x14ac:dyDescent="0.2">
      <c r="A2677" s="13"/>
    </row>
    <row r="2678" spans="1:1" x14ac:dyDescent="0.2">
      <c r="A2678" s="13"/>
    </row>
    <row r="2679" spans="1:1" x14ac:dyDescent="0.2">
      <c r="A2679" s="13"/>
    </row>
    <row r="2680" spans="1:1" x14ac:dyDescent="0.2">
      <c r="A2680" s="13"/>
    </row>
    <row r="2681" spans="1:1" x14ac:dyDescent="0.2">
      <c r="A2681" s="13"/>
    </row>
    <row r="2682" spans="1:1" x14ac:dyDescent="0.2">
      <c r="A2682" s="13"/>
    </row>
    <row r="2683" spans="1:1" x14ac:dyDescent="0.2">
      <c r="A2683" s="13"/>
    </row>
    <row r="2684" spans="1:1" x14ac:dyDescent="0.2">
      <c r="A2684" s="13"/>
    </row>
    <row r="2685" spans="1:1" x14ac:dyDescent="0.2">
      <c r="A2685" s="13"/>
    </row>
    <row r="2686" spans="1:1" x14ac:dyDescent="0.2">
      <c r="A2686" s="13"/>
    </row>
    <row r="2687" spans="1:1" x14ac:dyDescent="0.2">
      <c r="A2687" s="13"/>
    </row>
    <row r="2688" spans="1:1" x14ac:dyDescent="0.2">
      <c r="A2688" s="13"/>
    </row>
    <row r="2689" spans="1:1" x14ac:dyDescent="0.2">
      <c r="A2689" s="13"/>
    </row>
    <row r="2690" spans="1:1" x14ac:dyDescent="0.2">
      <c r="A2690" s="13"/>
    </row>
    <row r="2691" spans="1:1" x14ac:dyDescent="0.2">
      <c r="A2691" s="13"/>
    </row>
    <row r="2692" spans="1:1" x14ac:dyDescent="0.2">
      <c r="A2692" s="13"/>
    </row>
    <row r="2693" spans="1:1" x14ac:dyDescent="0.2">
      <c r="A2693" s="13"/>
    </row>
    <row r="2694" spans="1:1" x14ac:dyDescent="0.2">
      <c r="A2694" s="13"/>
    </row>
    <row r="2695" spans="1:1" x14ac:dyDescent="0.2">
      <c r="A2695" s="13"/>
    </row>
    <row r="2696" spans="1:1" x14ac:dyDescent="0.2">
      <c r="A2696" s="13"/>
    </row>
    <row r="2697" spans="1:1" x14ac:dyDescent="0.2">
      <c r="A2697" s="13"/>
    </row>
    <row r="2698" spans="1:1" x14ac:dyDescent="0.2">
      <c r="A2698" s="13"/>
    </row>
    <row r="2699" spans="1:1" x14ac:dyDescent="0.2">
      <c r="A2699" s="13"/>
    </row>
    <row r="2700" spans="1:1" x14ac:dyDescent="0.2">
      <c r="A2700" s="13"/>
    </row>
    <row r="2701" spans="1:1" x14ac:dyDescent="0.2">
      <c r="A2701" s="13"/>
    </row>
    <row r="2702" spans="1:1" x14ac:dyDescent="0.2">
      <c r="A2702" s="13"/>
    </row>
    <row r="2703" spans="1:1" x14ac:dyDescent="0.2">
      <c r="A2703" s="13"/>
    </row>
    <row r="2704" spans="1:1" x14ac:dyDescent="0.2">
      <c r="A2704" s="13"/>
    </row>
    <row r="2705" spans="1:1" x14ac:dyDescent="0.2">
      <c r="A2705" s="13"/>
    </row>
    <row r="2706" spans="1:1" x14ac:dyDescent="0.2">
      <c r="A2706" s="13"/>
    </row>
    <row r="2707" spans="1:1" x14ac:dyDescent="0.2">
      <c r="A2707" s="13"/>
    </row>
    <row r="2708" spans="1:1" x14ac:dyDescent="0.2">
      <c r="A2708" s="13"/>
    </row>
    <row r="2709" spans="1:1" x14ac:dyDescent="0.2">
      <c r="A2709" s="13"/>
    </row>
    <row r="2710" spans="1:1" x14ac:dyDescent="0.2">
      <c r="A2710" s="13"/>
    </row>
    <row r="2711" spans="1:1" x14ac:dyDescent="0.2">
      <c r="A2711" s="13"/>
    </row>
    <row r="2712" spans="1:1" x14ac:dyDescent="0.2">
      <c r="A2712" s="13"/>
    </row>
    <row r="2713" spans="1:1" x14ac:dyDescent="0.2">
      <c r="A2713" s="13"/>
    </row>
    <row r="2714" spans="1:1" x14ac:dyDescent="0.2">
      <c r="A2714" s="13"/>
    </row>
    <row r="2715" spans="1:1" x14ac:dyDescent="0.2">
      <c r="A2715" s="13"/>
    </row>
    <row r="2716" spans="1:1" x14ac:dyDescent="0.2">
      <c r="A2716" s="13"/>
    </row>
    <row r="2717" spans="1:1" x14ac:dyDescent="0.2">
      <c r="A2717" s="13"/>
    </row>
    <row r="2718" spans="1:1" x14ac:dyDescent="0.2">
      <c r="A2718" s="13"/>
    </row>
    <row r="2719" spans="1:1" x14ac:dyDescent="0.2">
      <c r="A2719" s="29"/>
    </row>
    <row r="2720" spans="1:1" x14ac:dyDescent="0.2">
      <c r="A2720" s="13"/>
    </row>
    <row r="2721" spans="1:1" x14ac:dyDescent="0.2">
      <c r="A2721" s="13"/>
    </row>
    <row r="2722" spans="1:1" x14ac:dyDescent="0.2">
      <c r="A2722" s="13"/>
    </row>
    <row r="2723" spans="1:1" x14ac:dyDescent="0.2">
      <c r="A2723" s="13"/>
    </row>
    <row r="2724" spans="1:1" x14ac:dyDescent="0.2">
      <c r="A2724" s="29"/>
    </row>
    <row r="2725" spans="1:1" x14ac:dyDescent="0.2">
      <c r="A2725" s="13"/>
    </row>
    <row r="2726" spans="1:1" x14ac:dyDescent="0.2">
      <c r="A2726" s="13"/>
    </row>
    <row r="2727" spans="1:1" x14ac:dyDescent="0.2">
      <c r="A2727" s="13"/>
    </row>
    <row r="2728" spans="1:1" x14ac:dyDescent="0.2">
      <c r="A2728" s="13"/>
    </row>
    <row r="2729" spans="1:1" x14ac:dyDescent="0.2">
      <c r="A2729" s="13"/>
    </row>
    <row r="2730" spans="1:1" x14ac:dyDescent="0.2">
      <c r="A2730" s="13"/>
    </row>
    <row r="2731" spans="1:1" x14ac:dyDescent="0.2">
      <c r="A2731" s="13"/>
    </row>
    <row r="2732" spans="1:1" x14ac:dyDescent="0.2">
      <c r="A2732" s="13"/>
    </row>
    <row r="2733" spans="1:1" x14ac:dyDescent="0.2">
      <c r="A2733" s="13"/>
    </row>
    <row r="2734" spans="1:1" x14ac:dyDescent="0.2">
      <c r="A2734" s="13"/>
    </row>
    <row r="2735" spans="1:1" x14ac:dyDescent="0.2">
      <c r="A2735" s="13"/>
    </row>
    <row r="2736" spans="1:1" x14ac:dyDescent="0.2">
      <c r="A2736" s="13"/>
    </row>
    <row r="2737" spans="1:1" x14ac:dyDescent="0.2">
      <c r="A2737" s="13"/>
    </row>
    <row r="2738" spans="1:1" x14ac:dyDescent="0.2">
      <c r="A2738" s="13"/>
    </row>
    <row r="2739" spans="1:1" x14ac:dyDescent="0.2">
      <c r="A2739" s="13"/>
    </row>
    <row r="2740" spans="1:1" x14ac:dyDescent="0.2">
      <c r="A2740" s="13"/>
    </row>
    <row r="2741" spans="1:1" x14ac:dyDescent="0.2">
      <c r="A2741" s="13"/>
    </row>
    <row r="2742" spans="1:1" x14ac:dyDescent="0.2">
      <c r="A2742" s="13"/>
    </row>
    <row r="2743" spans="1:1" x14ac:dyDescent="0.2">
      <c r="A2743" s="13"/>
    </row>
    <row r="2744" spans="1:1" x14ac:dyDescent="0.2">
      <c r="A2744" s="13"/>
    </row>
    <row r="2745" spans="1:1" x14ac:dyDescent="0.2">
      <c r="A2745" s="13"/>
    </row>
    <row r="2746" spans="1:1" x14ac:dyDescent="0.2">
      <c r="A2746" s="29"/>
    </row>
    <row r="2747" spans="1:1" x14ac:dyDescent="0.2">
      <c r="A2747" s="13"/>
    </row>
    <row r="2748" spans="1:1" x14ac:dyDescent="0.2">
      <c r="A2748" s="13"/>
    </row>
    <row r="2749" spans="1:1" x14ac:dyDescent="0.2">
      <c r="A2749" s="13"/>
    </row>
    <row r="2750" spans="1:1" x14ac:dyDescent="0.2">
      <c r="A2750" s="13"/>
    </row>
    <row r="2751" spans="1:1" x14ac:dyDescent="0.2">
      <c r="A2751" s="29"/>
    </row>
    <row r="2752" spans="1:1" x14ac:dyDescent="0.2">
      <c r="A2752" s="13"/>
    </row>
    <row r="2753" spans="1:1" x14ac:dyDescent="0.2">
      <c r="A2753" s="13"/>
    </row>
    <row r="2754" spans="1:1" x14ac:dyDescent="0.2">
      <c r="A2754" s="13"/>
    </row>
    <row r="2755" spans="1:1" x14ac:dyDescent="0.2">
      <c r="A2755" s="13"/>
    </row>
    <row r="2756" spans="1:1" x14ac:dyDescent="0.2">
      <c r="A2756" s="29"/>
    </row>
    <row r="2757" spans="1:1" x14ac:dyDescent="0.2">
      <c r="A2757" s="13"/>
    </row>
    <row r="2758" spans="1:1" x14ac:dyDescent="0.2">
      <c r="A2758" s="13"/>
    </row>
    <row r="2759" spans="1:1" x14ac:dyDescent="0.2">
      <c r="A2759" s="13"/>
    </row>
    <row r="2760" spans="1:1" x14ac:dyDescent="0.2">
      <c r="A2760" s="13"/>
    </row>
    <row r="2761" spans="1:1" x14ac:dyDescent="0.2">
      <c r="A2761" s="13"/>
    </row>
    <row r="2762" spans="1:1" x14ac:dyDescent="0.2">
      <c r="A2762" s="13"/>
    </row>
    <row r="2763" spans="1:1" x14ac:dyDescent="0.2">
      <c r="A2763" s="29"/>
    </row>
    <row r="2764" spans="1:1" x14ac:dyDescent="0.2">
      <c r="A2764" s="13"/>
    </row>
    <row r="2765" spans="1:1" x14ac:dyDescent="0.2">
      <c r="A2765" s="13"/>
    </row>
    <row r="2766" spans="1:1" x14ac:dyDescent="0.2">
      <c r="A2766" s="13"/>
    </row>
    <row r="2767" spans="1:1" x14ac:dyDescent="0.2">
      <c r="A2767" s="13"/>
    </row>
    <row r="2768" spans="1:1" x14ac:dyDescent="0.2">
      <c r="A2768" s="13"/>
    </row>
    <row r="2769" spans="1:1" x14ac:dyDescent="0.2">
      <c r="A2769" s="13"/>
    </row>
    <row r="2770" spans="1:1" x14ac:dyDescent="0.2">
      <c r="A2770" s="29"/>
    </row>
    <row r="2771" spans="1:1" x14ac:dyDescent="0.2">
      <c r="A2771" s="13"/>
    </row>
    <row r="2772" spans="1:1" x14ac:dyDescent="0.2">
      <c r="A2772" s="13"/>
    </row>
    <row r="2773" spans="1:1" x14ac:dyDescent="0.2">
      <c r="A2773" s="13"/>
    </row>
    <row r="2774" spans="1:1" x14ac:dyDescent="0.2">
      <c r="A2774" s="13"/>
    </row>
    <row r="2775" spans="1:1" x14ac:dyDescent="0.2">
      <c r="A2775" s="13"/>
    </row>
    <row r="2776" spans="1:1" x14ac:dyDescent="0.2">
      <c r="A2776" s="13"/>
    </row>
    <row r="2777" spans="1:1" x14ac:dyDescent="0.2">
      <c r="A2777" s="29"/>
    </row>
    <row r="2778" spans="1:1" x14ac:dyDescent="0.2">
      <c r="A2778" s="13"/>
    </row>
    <row r="2779" spans="1:1" x14ac:dyDescent="0.2">
      <c r="A2779" s="13"/>
    </row>
    <row r="2780" spans="1:1" x14ac:dyDescent="0.2">
      <c r="A2780" s="13"/>
    </row>
    <row r="2781" spans="1:1" x14ac:dyDescent="0.2">
      <c r="A2781" s="13"/>
    </row>
    <row r="2782" spans="1:1" x14ac:dyDescent="0.2">
      <c r="A2782" s="13"/>
    </row>
    <row r="2783" spans="1:1" x14ac:dyDescent="0.2">
      <c r="A2783" s="13"/>
    </row>
    <row r="2784" spans="1:1" x14ac:dyDescent="0.2">
      <c r="A2784" s="13"/>
    </row>
    <row r="2785" spans="1:1" x14ac:dyDescent="0.2">
      <c r="A2785" s="13"/>
    </row>
    <row r="2786" spans="1:1" x14ac:dyDescent="0.2">
      <c r="A2786" s="29"/>
    </row>
    <row r="2787" spans="1:1" x14ac:dyDescent="0.2">
      <c r="A2787" s="29"/>
    </row>
    <row r="2788" spans="1:1" x14ac:dyDescent="0.2">
      <c r="A2788" s="29"/>
    </row>
    <row r="2789" spans="1:1" x14ac:dyDescent="0.2">
      <c r="A2789" s="13"/>
    </row>
    <row r="2790" spans="1:1" x14ac:dyDescent="0.2">
      <c r="A2790" s="29"/>
    </row>
    <row r="2791" spans="1:1" x14ac:dyDescent="0.2">
      <c r="A2791" s="13"/>
    </row>
    <row r="2792" spans="1:1" x14ac:dyDescent="0.2">
      <c r="A2792" s="13"/>
    </row>
    <row r="2793" spans="1:1" x14ac:dyDescent="0.2">
      <c r="A2793" s="13"/>
    </row>
    <row r="2794" spans="1:1" x14ac:dyDescent="0.2">
      <c r="A2794" s="13"/>
    </row>
    <row r="2795" spans="1:1" x14ac:dyDescent="0.2">
      <c r="A2795" s="13"/>
    </row>
    <row r="2796" spans="1:1" x14ac:dyDescent="0.2">
      <c r="A2796" s="13"/>
    </row>
    <row r="2797" spans="1:1" x14ac:dyDescent="0.2">
      <c r="A2797" s="13"/>
    </row>
    <row r="2798" spans="1:1" x14ac:dyDescent="0.2">
      <c r="A2798" s="13"/>
    </row>
    <row r="2799" spans="1:1" x14ac:dyDescent="0.2">
      <c r="A2799" s="13"/>
    </row>
    <row r="2800" spans="1:1" x14ac:dyDescent="0.2">
      <c r="A2800" s="13"/>
    </row>
    <row r="2801" spans="1:1" x14ac:dyDescent="0.2">
      <c r="A2801" s="13"/>
    </row>
    <row r="2802" spans="1:1" x14ac:dyDescent="0.2">
      <c r="A2802" s="13"/>
    </row>
    <row r="2803" spans="1:1" x14ac:dyDescent="0.2">
      <c r="A2803" s="13"/>
    </row>
    <row r="2804" spans="1:1" x14ac:dyDescent="0.2">
      <c r="A2804" s="29"/>
    </row>
    <row r="2805" spans="1:1" x14ac:dyDescent="0.2">
      <c r="A2805" s="13"/>
    </row>
    <row r="2806" spans="1:1" x14ac:dyDescent="0.2">
      <c r="A2806" s="13"/>
    </row>
    <row r="2807" spans="1:1" x14ac:dyDescent="0.2">
      <c r="A2807" s="13"/>
    </row>
    <row r="2808" spans="1:1" x14ac:dyDescent="0.2">
      <c r="A2808" s="13"/>
    </row>
    <row r="2809" spans="1:1" x14ac:dyDescent="0.2">
      <c r="A2809" s="13"/>
    </row>
    <row r="2810" spans="1:1" x14ac:dyDescent="0.2">
      <c r="A2810" s="13"/>
    </row>
    <row r="2811" spans="1:1" x14ac:dyDescent="0.2">
      <c r="A2811" s="13"/>
    </row>
    <row r="2812" spans="1:1" x14ac:dyDescent="0.2">
      <c r="A2812" s="13"/>
    </row>
    <row r="2813" spans="1:1" x14ac:dyDescent="0.2">
      <c r="A2813" s="13"/>
    </row>
    <row r="2814" spans="1:1" x14ac:dyDescent="0.2">
      <c r="A2814" s="13"/>
    </row>
    <row r="2815" spans="1:1" x14ac:dyDescent="0.2">
      <c r="A2815" s="13"/>
    </row>
    <row r="2816" spans="1:1" x14ac:dyDescent="0.2">
      <c r="A2816" s="13"/>
    </row>
    <row r="2817" spans="1:1" x14ac:dyDescent="0.2">
      <c r="A2817" s="13"/>
    </row>
    <row r="2818" spans="1:1" x14ac:dyDescent="0.2">
      <c r="A2818" s="13"/>
    </row>
    <row r="2819" spans="1:1" x14ac:dyDescent="0.2">
      <c r="A2819" s="13"/>
    </row>
    <row r="2820" spans="1:1" x14ac:dyDescent="0.2">
      <c r="A2820" s="13"/>
    </row>
    <row r="2821" spans="1:1" x14ac:dyDescent="0.2">
      <c r="A2821" s="13"/>
    </row>
    <row r="2822" spans="1:1" x14ac:dyDescent="0.2">
      <c r="A2822" s="13"/>
    </row>
    <row r="2823" spans="1:1" x14ac:dyDescent="0.2">
      <c r="A2823" s="13"/>
    </row>
    <row r="2824" spans="1:1" x14ac:dyDescent="0.2">
      <c r="A2824" s="13"/>
    </row>
    <row r="2825" spans="1:1" x14ac:dyDescent="0.2">
      <c r="A2825" s="13"/>
    </row>
    <row r="2826" spans="1:1" x14ac:dyDescent="0.2">
      <c r="A2826" s="13"/>
    </row>
    <row r="2827" spans="1:1" x14ac:dyDescent="0.2">
      <c r="A2827" s="13"/>
    </row>
    <row r="2828" spans="1:1" x14ac:dyDescent="0.2">
      <c r="A2828" s="13"/>
    </row>
    <row r="2829" spans="1:1" x14ac:dyDescent="0.2">
      <c r="A2829" s="13"/>
    </row>
    <row r="2830" spans="1:1" x14ac:dyDescent="0.2">
      <c r="A2830" s="29"/>
    </row>
    <row r="2831" spans="1:1" x14ac:dyDescent="0.2">
      <c r="A2831" s="13"/>
    </row>
    <row r="2832" spans="1:1" x14ac:dyDescent="0.2">
      <c r="A2832" s="13"/>
    </row>
    <row r="2833" spans="1:1" x14ac:dyDescent="0.2">
      <c r="A2833" s="13"/>
    </row>
    <row r="2834" spans="1:1" x14ac:dyDescent="0.2">
      <c r="A2834" s="13"/>
    </row>
    <row r="2835" spans="1:1" x14ac:dyDescent="0.2">
      <c r="A2835" s="13"/>
    </row>
    <row r="2836" spans="1:1" x14ac:dyDescent="0.2">
      <c r="A2836" s="29"/>
    </row>
    <row r="2837" spans="1:1" x14ac:dyDescent="0.2">
      <c r="A2837" s="13"/>
    </row>
    <row r="2838" spans="1:1" x14ac:dyDescent="0.2">
      <c r="A2838" s="13"/>
    </row>
    <row r="2839" spans="1:1" x14ac:dyDescent="0.2">
      <c r="A2839" s="13"/>
    </row>
    <row r="2840" spans="1:1" x14ac:dyDescent="0.2">
      <c r="A2840" s="13"/>
    </row>
    <row r="2841" spans="1:1" x14ac:dyDescent="0.2">
      <c r="A2841" s="13"/>
    </row>
    <row r="2842" spans="1:1" x14ac:dyDescent="0.2">
      <c r="A2842" s="13"/>
    </row>
    <row r="2843" spans="1:1" x14ac:dyDescent="0.2">
      <c r="A2843" s="13"/>
    </row>
    <row r="2844" spans="1:1" x14ac:dyDescent="0.2">
      <c r="A2844" s="13"/>
    </row>
    <row r="2845" spans="1:1" x14ac:dyDescent="0.2">
      <c r="A2845" s="13"/>
    </row>
    <row r="2846" spans="1:1" x14ac:dyDescent="0.2">
      <c r="A2846" s="13"/>
    </row>
    <row r="2847" spans="1:1" x14ac:dyDescent="0.2">
      <c r="A2847" s="13"/>
    </row>
    <row r="2848" spans="1:1" x14ac:dyDescent="0.2">
      <c r="A2848" s="13"/>
    </row>
    <row r="2849" spans="1:1" x14ac:dyDescent="0.2">
      <c r="A2849" s="13"/>
    </row>
    <row r="2850" spans="1:1" x14ac:dyDescent="0.2">
      <c r="A2850" s="13"/>
    </row>
    <row r="2851" spans="1:1" x14ac:dyDescent="0.2">
      <c r="A2851" s="13"/>
    </row>
    <row r="2852" spans="1:1" x14ac:dyDescent="0.2">
      <c r="A2852" s="13"/>
    </row>
    <row r="2853" spans="1:1" x14ac:dyDescent="0.2">
      <c r="A2853" s="13"/>
    </row>
    <row r="2854" spans="1:1" x14ac:dyDescent="0.2">
      <c r="A2854" s="13"/>
    </row>
    <row r="2855" spans="1:1" x14ac:dyDescent="0.2">
      <c r="A2855" s="13"/>
    </row>
    <row r="2856" spans="1:1" x14ac:dyDescent="0.2">
      <c r="A2856" s="13"/>
    </row>
    <row r="2857" spans="1:1" x14ac:dyDescent="0.2">
      <c r="A2857" s="13"/>
    </row>
    <row r="2858" spans="1:1" x14ac:dyDescent="0.2">
      <c r="A2858" s="13"/>
    </row>
    <row r="2859" spans="1:1" x14ac:dyDescent="0.2">
      <c r="A2859" s="29"/>
    </row>
    <row r="2860" spans="1:1" x14ac:dyDescent="0.2">
      <c r="A2860" s="13"/>
    </row>
    <row r="2861" spans="1:1" x14ac:dyDescent="0.2">
      <c r="A2861" s="29"/>
    </row>
    <row r="2862" spans="1:1" x14ac:dyDescent="0.2">
      <c r="A2862" s="29"/>
    </row>
    <row r="2863" spans="1:1" x14ac:dyDescent="0.2">
      <c r="A2863" s="13"/>
    </row>
    <row r="2864" spans="1:1" x14ac:dyDescent="0.2">
      <c r="A2864" s="13"/>
    </row>
    <row r="2865" spans="1:1" x14ac:dyDescent="0.2">
      <c r="A2865" s="13"/>
    </row>
    <row r="2866" spans="1:1" x14ac:dyDescent="0.2">
      <c r="A2866" s="13"/>
    </row>
    <row r="2867" spans="1:1" x14ac:dyDescent="0.2">
      <c r="A2867" s="13"/>
    </row>
    <row r="2868" spans="1:1" x14ac:dyDescent="0.2">
      <c r="A2868" s="13"/>
    </row>
    <row r="2869" spans="1:1" x14ac:dyDescent="0.2">
      <c r="A2869" s="13"/>
    </row>
    <row r="2870" spans="1:1" x14ac:dyDescent="0.2">
      <c r="A2870" s="13"/>
    </row>
    <row r="2871" spans="1:1" x14ac:dyDescent="0.2">
      <c r="A2871" s="13"/>
    </row>
    <row r="2872" spans="1:1" x14ac:dyDescent="0.2">
      <c r="A2872" s="13"/>
    </row>
    <row r="2873" spans="1:1" x14ac:dyDescent="0.2">
      <c r="A2873" s="13"/>
    </row>
    <row r="2874" spans="1:1" x14ac:dyDescent="0.2">
      <c r="A2874" s="13"/>
    </row>
    <row r="2875" spans="1:1" x14ac:dyDescent="0.2">
      <c r="A2875" s="13"/>
    </row>
    <row r="2876" spans="1:1" x14ac:dyDescent="0.2">
      <c r="A2876" s="13"/>
    </row>
    <row r="2877" spans="1:1" x14ac:dyDescent="0.2">
      <c r="A2877" s="13"/>
    </row>
    <row r="2878" spans="1:1" x14ac:dyDescent="0.2">
      <c r="A2878" s="13"/>
    </row>
    <row r="2879" spans="1:1" x14ac:dyDescent="0.2">
      <c r="A2879" s="13"/>
    </row>
    <row r="2880" spans="1:1" x14ac:dyDescent="0.2">
      <c r="A2880" s="13"/>
    </row>
    <row r="2881" spans="1:1" x14ac:dyDescent="0.2">
      <c r="A2881" s="13"/>
    </row>
    <row r="2882" spans="1:1" x14ac:dyDescent="0.2">
      <c r="A2882" s="13"/>
    </row>
    <row r="2883" spans="1:1" x14ac:dyDescent="0.2">
      <c r="A2883" s="13"/>
    </row>
    <row r="2884" spans="1:1" x14ac:dyDescent="0.2">
      <c r="A2884" s="13"/>
    </row>
    <row r="2885" spans="1:1" x14ac:dyDescent="0.2">
      <c r="A2885" s="13"/>
    </row>
    <row r="2886" spans="1:1" x14ac:dyDescent="0.2">
      <c r="A2886" s="13"/>
    </row>
    <row r="2887" spans="1:1" x14ac:dyDescent="0.2">
      <c r="A2887" s="13"/>
    </row>
    <row r="2888" spans="1:1" x14ac:dyDescent="0.2">
      <c r="A2888" s="13"/>
    </row>
    <row r="2889" spans="1:1" x14ac:dyDescent="0.2">
      <c r="A2889" s="13"/>
    </row>
    <row r="2890" spans="1:1" x14ac:dyDescent="0.2">
      <c r="A2890" s="13"/>
    </row>
    <row r="2891" spans="1:1" x14ac:dyDescent="0.2">
      <c r="A2891" s="13"/>
    </row>
    <row r="2892" spans="1:1" x14ac:dyDescent="0.2">
      <c r="A2892" s="13"/>
    </row>
    <row r="2893" spans="1:1" x14ac:dyDescent="0.2">
      <c r="A2893" s="13"/>
    </row>
    <row r="2894" spans="1:1" x14ac:dyDescent="0.2">
      <c r="A2894" s="13"/>
    </row>
    <row r="2895" spans="1:1" x14ac:dyDescent="0.2">
      <c r="A2895" s="13"/>
    </row>
    <row r="2896" spans="1:1" x14ac:dyDescent="0.2">
      <c r="A2896" s="13"/>
    </row>
    <row r="2897" spans="1:1" x14ac:dyDescent="0.2">
      <c r="A2897" s="13"/>
    </row>
    <row r="2898" spans="1:1" x14ac:dyDescent="0.2">
      <c r="A2898" s="13"/>
    </row>
    <row r="2899" spans="1:1" x14ac:dyDescent="0.2">
      <c r="A2899" s="13"/>
    </row>
    <row r="2900" spans="1:1" x14ac:dyDescent="0.2">
      <c r="A2900" s="13"/>
    </row>
    <row r="2901" spans="1:1" x14ac:dyDescent="0.2">
      <c r="A2901" s="13"/>
    </row>
    <row r="2902" spans="1:1" x14ac:dyDescent="0.2">
      <c r="A2902" s="13"/>
    </row>
    <row r="2903" spans="1:1" x14ac:dyDescent="0.2">
      <c r="A2903" s="13"/>
    </row>
    <row r="2904" spans="1:1" x14ac:dyDescent="0.2">
      <c r="A2904" s="13"/>
    </row>
    <row r="2905" spans="1:1" x14ac:dyDescent="0.2">
      <c r="A2905" s="13"/>
    </row>
    <row r="2906" spans="1:1" x14ac:dyDescent="0.2">
      <c r="A2906" s="13"/>
    </row>
    <row r="2907" spans="1:1" x14ac:dyDescent="0.2">
      <c r="A2907" s="13"/>
    </row>
    <row r="2908" spans="1:1" x14ac:dyDescent="0.2">
      <c r="A2908" s="13"/>
    </row>
    <row r="2909" spans="1:1" x14ac:dyDescent="0.2">
      <c r="A2909" s="29"/>
    </row>
    <row r="2910" spans="1:1" x14ac:dyDescent="0.2">
      <c r="A2910" s="13"/>
    </row>
    <row r="2911" spans="1:1" x14ac:dyDescent="0.2">
      <c r="A2911" s="13"/>
    </row>
    <row r="2912" spans="1:1" x14ac:dyDescent="0.2">
      <c r="A2912" s="13"/>
    </row>
    <row r="2913" spans="1:1" x14ac:dyDescent="0.2">
      <c r="A2913" s="13"/>
    </row>
    <row r="2914" spans="1:1" x14ac:dyDescent="0.2">
      <c r="A2914" s="13"/>
    </row>
    <row r="2915" spans="1:1" x14ac:dyDescent="0.2">
      <c r="A2915" s="13"/>
    </row>
    <row r="2916" spans="1:1" x14ac:dyDescent="0.2">
      <c r="A2916" s="13"/>
    </row>
    <row r="2917" spans="1:1" x14ac:dyDescent="0.2">
      <c r="A2917" s="29"/>
    </row>
    <row r="2918" spans="1:1" x14ac:dyDescent="0.2">
      <c r="A2918" s="13"/>
    </row>
    <row r="2919" spans="1:1" x14ac:dyDescent="0.2">
      <c r="A2919" s="13"/>
    </row>
    <row r="2920" spans="1:1" x14ac:dyDescent="0.2">
      <c r="A2920" s="13"/>
    </row>
    <row r="2921" spans="1:1" x14ac:dyDescent="0.2">
      <c r="A2921" s="13"/>
    </row>
    <row r="2922" spans="1:1" x14ac:dyDescent="0.2">
      <c r="A2922" s="13"/>
    </row>
    <row r="2923" spans="1:1" x14ac:dyDescent="0.2">
      <c r="A2923" s="13"/>
    </row>
    <row r="2924" spans="1:1" x14ac:dyDescent="0.2">
      <c r="A2924" s="13"/>
    </row>
    <row r="2925" spans="1:1" x14ac:dyDescent="0.2">
      <c r="A2925" s="13"/>
    </row>
    <row r="2926" spans="1:1" x14ac:dyDescent="0.2">
      <c r="A2926" s="13"/>
    </row>
    <row r="2927" spans="1:1" x14ac:dyDescent="0.2">
      <c r="A2927" s="13"/>
    </row>
    <row r="2928" spans="1:1" x14ac:dyDescent="0.2">
      <c r="A2928" s="13"/>
    </row>
    <row r="2929" spans="1:1" x14ac:dyDescent="0.2">
      <c r="A2929" s="13"/>
    </row>
    <row r="2930" spans="1:1" x14ac:dyDescent="0.2">
      <c r="A2930" s="13"/>
    </row>
    <row r="2931" spans="1:1" x14ac:dyDescent="0.2">
      <c r="A2931" s="13"/>
    </row>
    <row r="2932" spans="1:1" x14ac:dyDescent="0.2">
      <c r="A2932" s="13"/>
    </row>
    <row r="2933" spans="1:1" x14ac:dyDescent="0.2">
      <c r="A2933" s="13"/>
    </row>
    <row r="2934" spans="1:1" x14ac:dyDescent="0.2">
      <c r="A2934" s="13"/>
    </row>
    <row r="2935" spans="1:1" x14ac:dyDescent="0.2">
      <c r="A2935" s="13"/>
    </row>
    <row r="2936" spans="1:1" x14ac:dyDescent="0.2">
      <c r="A2936" s="29"/>
    </row>
    <row r="2937" spans="1:1" x14ac:dyDescent="0.2">
      <c r="A2937" s="13"/>
    </row>
    <row r="2938" spans="1:1" x14ac:dyDescent="0.2">
      <c r="A2938" s="13"/>
    </row>
    <row r="2939" spans="1:1" x14ac:dyDescent="0.2">
      <c r="A2939" s="13"/>
    </row>
    <row r="2940" spans="1:1" x14ac:dyDescent="0.2">
      <c r="A2940" s="13"/>
    </row>
    <row r="2941" spans="1:1" x14ac:dyDescent="0.2">
      <c r="A2941" s="29"/>
    </row>
    <row r="2942" spans="1:1" x14ac:dyDescent="0.2">
      <c r="A2942" s="13"/>
    </row>
    <row r="2943" spans="1:1" x14ac:dyDescent="0.2">
      <c r="A2943" s="13"/>
    </row>
    <row r="2944" spans="1:1" x14ac:dyDescent="0.2">
      <c r="A2944" s="13"/>
    </row>
    <row r="2945" spans="1:1" x14ac:dyDescent="0.2">
      <c r="A2945" s="13"/>
    </row>
    <row r="2946" spans="1:1" x14ac:dyDescent="0.2">
      <c r="A2946" s="13"/>
    </row>
    <row r="2947" spans="1:1" x14ac:dyDescent="0.2">
      <c r="A2947" s="13"/>
    </row>
    <row r="2948" spans="1:1" x14ac:dyDescent="0.2">
      <c r="A2948" s="13"/>
    </row>
    <row r="2949" spans="1:1" x14ac:dyDescent="0.2">
      <c r="A2949" s="13"/>
    </row>
    <row r="2950" spans="1:1" x14ac:dyDescent="0.2">
      <c r="A2950" s="13"/>
    </row>
    <row r="2951" spans="1:1" x14ac:dyDescent="0.2">
      <c r="A2951" s="13"/>
    </row>
    <row r="2952" spans="1:1" x14ac:dyDescent="0.2">
      <c r="A2952" s="13"/>
    </row>
    <row r="2953" spans="1:1" x14ac:dyDescent="0.2">
      <c r="A2953" s="13"/>
    </row>
    <row r="2954" spans="1:1" x14ac:dyDescent="0.2">
      <c r="A2954" s="13"/>
    </row>
    <row r="2955" spans="1:1" x14ac:dyDescent="0.2">
      <c r="A2955" s="13"/>
    </row>
    <row r="2956" spans="1:1" x14ac:dyDescent="0.2">
      <c r="A2956" s="13"/>
    </row>
    <row r="2957" spans="1:1" x14ac:dyDescent="0.2">
      <c r="A2957" s="13"/>
    </row>
    <row r="2958" spans="1:1" x14ac:dyDescent="0.2">
      <c r="A2958" s="13"/>
    </row>
    <row r="2959" spans="1:1" x14ac:dyDescent="0.2">
      <c r="A2959" s="13"/>
    </row>
    <row r="2960" spans="1:1" x14ac:dyDescent="0.2">
      <c r="A2960" s="13"/>
    </row>
    <row r="2961" spans="1:1" x14ac:dyDescent="0.2">
      <c r="A2961" s="13"/>
    </row>
    <row r="2962" spans="1:1" x14ac:dyDescent="0.2">
      <c r="A2962" s="13"/>
    </row>
    <row r="2963" spans="1:1" x14ac:dyDescent="0.2">
      <c r="A2963" s="13"/>
    </row>
    <row r="2964" spans="1:1" x14ac:dyDescent="0.2">
      <c r="A2964" s="13"/>
    </row>
    <row r="2965" spans="1:1" x14ac:dyDescent="0.2">
      <c r="A2965" s="13"/>
    </row>
    <row r="2966" spans="1:1" x14ac:dyDescent="0.2">
      <c r="A2966" s="13"/>
    </row>
    <row r="2967" spans="1:1" x14ac:dyDescent="0.2">
      <c r="A2967" s="13"/>
    </row>
    <row r="2968" spans="1:1" x14ac:dyDescent="0.2">
      <c r="A2968" s="13"/>
    </row>
    <row r="2969" spans="1:1" x14ac:dyDescent="0.2">
      <c r="A2969" s="13"/>
    </row>
    <row r="2970" spans="1:1" x14ac:dyDescent="0.2">
      <c r="A2970" s="13"/>
    </row>
    <row r="2971" spans="1:1" x14ac:dyDescent="0.2">
      <c r="A2971" s="13"/>
    </row>
    <row r="2972" spans="1:1" x14ac:dyDescent="0.2">
      <c r="A2972" s="13"/>
    </row>
    <row r="2973" spans="1:1" x14ac:dyDescent="0.2">
      <c r="A2973" s="13"/>
    </row>
    <row r="2974" spans="1:1" x14ac:dyDescent="0.2">
      <c r="A2974" s="13"/>
    </row>
    <row r="2975" spans="1:1" x14ac:dyDescent="0.2">
      <c r="A2975" s="13"/>
    </row>
    <row r="2976" spans="1:1" x14ac:dyDescent="0.2">
      <c r="A2976" s="29"/>
    </row>
    <row r="2977" spans="1:1" x14ac:dyDescent="0.2">
      <c r="A2977" s="13"/>
    </row>
    <row r="2978" spans="1:1" x14ac:dyDescent="0.2">
      <c r="A2978" s="13"/>
    </row>
    <row r="2979" spans="1:1" x14ac:dyDescent="0.2">
      <c r="A2979" s="13"/>
    </row>
    <row r="2980" spans="1:1" x14ac:dyDescent="0.2">
      <c r="A2980" s="13"/>
    </row>
    <row r="2981" spans="1:1" x14ac:dyDescent="0.2">
      <c r="A2981" s="13"/>
    </row>
    <row r="2982" spans="1:1" x14ac:dyDescent="0.2">
      <c r="A2982" s="13"/>
    </row>
    <row r="2983" spans="1:1" x14ac:dyDescent="0.2">
      <c r="A2983" s="13"/>
    </row>
    <row r="2984" spans="1:1" x14ac:dyDescent="0.2">
      <c r="A2984" s="13"/>
    </row>
    <row r="2985" spans="1:1" x14ac:dyDescent="0.2">
      <c r="A2985" s="13"/>
    </row>
    <row r="2986" spans="1:1" x14ac:dyDescent="0.2">
      <c r="A2986" s="13"/>
    </row>
    <row r="2987" spans="1:1" x14ac:dyDescent="0.2">
      <c r="A2987" s="13"/>
    </row>
    <row r="2988" spans="1:1" x14ac:dyDescent="0.2">
      <c r="A2988" s="13"/>
    </row>
    <row r="2989" spans="1:1" x14ac:dyDescent="0.2">
      <c r="A2989" s="13"/>
    </row>
    <row r="2990" spans="1:1" x14ac:dyDescent="0.2">
      <c r="A2990" s="13"/>
    </row>
    <row r="2991" spans="1:1" x14ac:dyDescent="0.2">
      <c r="A2991" s="13"/>
    </row>
    <row r="2992" spans="1:1" x14ac:dyDescent="0.2">
      <c r="A2992" s="13"/>
    </row>
    <row r="2993" spans="1:1" x14ac:dyDescent="0.2">
      <c r="A2993" s="13"/>
    </row>
    <row r="2994" spans="1:1" x14ac:dyDescent="0.2">
      <c r="A2994" s="13"/>
    </row>
    <row r="2995" spans="1:1" x14ac:dyDescent="0.2">
      <c r="A2995" s="13"/>
    </row>
    <row r="2996" spans="1:1" x14ac:dyDescent="0.2">
      <c r="A2996" s="13"/>
    </row>
    <row r="2997" spans="1:1" x14ac:dyDescent="0.2">
      <c r="A2997" s="13"/>
    </row>
    <row r="2998" spans="1:1" x14ac:dyDescent="0.2">
      <c r="A2998" s="13"/>
    </row>
    <row r="2999" spans="1:1" x14ac:dyDescent="0.2">
      <c r="A2999" s="13"/>
    </row>
    <row r="3000" spans="1:1" x14ac:dyDescent="0.2">
      <c r="A3000" s="13"/>
    </row>
    <row r="3001" spans="1:1" x14ac:dyDescent="0.2">
      <c r="A3001" s="13"/>
    </row>
    <row r="3002" spans="1:1" x14ac:dyDescent="0.2">
      <c r="A3002" s="13"/>
    </row>
    <row r="3003" spans="1:1" x14ac:dyDescent="0.2">
      <c r="A3003" s="13"/>
    </row>
    <row r="3004" spans="1:1" x14ac:dyDescent="0.2">
      <c r="A3004" s="13"/>
    </row>
    <row r="3005" spans="1:1" x14ac:dyDescent="0.2">
      <c r="A3005" s="13"/>
    </row>
    <row r="3006" spans="1:1" x14ac:dyDescent="0.2">
      <c r="A3006" s="13"/>
    </row>
    <row r="3007" spans="1:1" x14ac:dyDescent="0.2">
      <c r="A3007" s="13"/>
    </row>
    <row r="3008" spans="1:1" x14ac:dyDescent="0.2">
      <c r="A3008" s="13"/>
    </row>
    <row r="3009" spans="1:1" x14ac:dyDescent="0.2">
      <c r="A3009" s="13"/>
    </row>
    <row r="3010" spans="1:1" x14ac:dyDescent="0.2">
      <c r="A3010" s="13"/>
    </row>
    <row r="3011" spans="1:1" x14ac:dyDescent="0.2">
      <c r="A3011" s="13"/>
    </row>
    <row r="3012" spans="1:1" x14ac:dyDescent="0.2">
      <c r="A3012" s="13"/>
    </row>
    <row r="3013" spans="1:1" x14ac:dyDescent="0.2">
      <c r="A3013" s="13"/>
    </row>
    <row r="3014" spans="1:1" x14ac:dyDescent="0.2">
      <c r="A3014" s="13"/>
    </row>
    <row r="3015" spans="1:1" x14ac:dyDescent="0.2">
      <c r="A3015" s="13"/>
    </row>
    <row r="3016" spans="1:1" x14ac:dyDescent="0.2">
      <c r="A3016" s="13"/>
    </row>
    <row r="3017" spans="1:1" x14ac:dyDescent="0.2">
      <c r="A3017" s="13"/>
    </row>
    <row r="3018" spans="1:1" x14ac:dyDescent="0.2">
      <c r="A3018" s="13"/>
    </row>
    <row r="3019" spans="1:1" x14ac:dyDescent="0.2">
      <c r="A3019" s="13"/>
    </row>
    <row r="3020" spans="1:1" x14ac:dyDescent="0.2">
      <c r="A3020" s="13"/>
    </row>
    <row r="3021" spans="1:1" x14ac:dyDescent="0.2">
      <c r="A3021" s="13"/>
    </row>
    <row r="3022" spans="1:1" x14ac:dyDescent="0.2">
      <c r="A3022" s="13"/>
    </row>
    <row r="3023" spans="1:1" x14ac:dyDescent="0.2">
      <c r="A3023" s="13"/>
    </row>
    <row r="3024" spans="1:1" x14ac:dyDescent="0.2">
      <c r="A3024" s="13"/>
    </row>
    <row r="3025" spans="1:1" x14ac:dyDescent="0.2">
      <c r="A3025" s="13"/>
    </row>
    <row r="3026" spans="1:1" x14ac:dyDescent="0.2">
      <c r="A3026" s="13"/>
    </row>
    <row r="3027" spans="1:1" x14ac:dyDescent="0.2">
      <c r="A3027" s="13"/>
    </row>
    <row r="3028" spans="1:1" x14ac:dyDescent="0.2">
      <c r="A3028" s="13"/>
    </row>
    <row r="3029" spans="1:1" x14ac:dyDescent="0.2">
      <c r="A3029" s="13"/>
    </row>
    <row r="3030" spans="1:1" x14ac:dyDescent="0.2">
      <c r="A3030" s="13"/>
    </row>
    <row r="3031" spans="1:1" x14ac:dyDescent="0.2">
      <c r="A3031" s="13"/>
    </row>
    <row r="3032" spans="1:1" x14ac:dyDescent="0.2">
      <c r="A3032" s="13"/>
    </row>
    <row r="3033" spans="1:1" x14ac:dyDescent="0.2">
      <c r="A3033" s="13"/>
    </row>
    <row r="3034" spans="1:1" x14ac:dyDescent="0.2">
      <c r="A3034" s="13"/>
    </row>
    <row r="3035" spans="1:1" x14ac:dyDescent="0.2">
      <c r="A3035" s="13"/>
    </row>
    <row r="3036" spans="1:1" x14ac:dyDescent="0.2">
      <c r="A3036" s="13"/>
    </row>
    <row r="3037" spans="1:1" x14ac:dyDescent="0.2">
      <c r="A3037" s="13"/>
    </row>
    <row r="3038" spans="1:1" x14ac:dyDescent="0.2">
      <c r="A3038" s="13"/>
    </row>
    <row r="3039" spans="1:1" x14ac:dyDescent="0.2">
      <c r="A3039" s="13"/>
    </row>
    <row r="3040" spans="1:1" x14ac:dyDescent="0.2">
      <c r="A3040" s="13"/>
    </row>
    <row r="3041" spans="1:1" x14ac:dyDescent="0.2">
      <c r="A3041" s="13"/>
    </row>
    <row r="3042" spans="1:1" x14ac:dyDescent="0.2">
      <c r="A3042" s="13"/>
    </row>
    <row r="3043" spans="1:1" x14ac:dyDescent="0.2">
      <c r="A3043" s="13"/>
    </row>
    <row r="3044" spans="1:1" x14ac:dyDescent="0.2">
      <c r="A3044" s="13"/>
    </row>
    <row r="3045" spans="1:1" x14ac:dyDescent="0.2">
      <c r="A3045" s="13"/>
    </row>
    <row r="3046" spans="1:1" x14ac:dyDescent="0.2">
      <c r="A3046" s="13"/>
    </row>
    <row r="3047" spans="1:1" x14ac:dyDescent="0.2">
      <c r="A3047" s="13"/>
    </row>
    <row r="3048" spans="1:1" x14ac:dyDescent="0.2">
      <c r="A3048" s="13"/>
    </row>
    <row r="3049" spans="1:1" x14ac:dyDescent="0.2">
      <c r="A3049" s="13"/>
    </row>
    <row r="3050" spans="1:1" x14ac:dyDescent="0.2">
      <c r="A3050" s="13"/>
    </row>
    <row r="3051" spans="1:1" x14ac:dyDescent="0.2">
      <c r="A3051" s="13"/>
    </row>
    <row r="3052" spans="1:1" x14ac:dyDescent="0.2">
      <c r="A3052" s="13"/>
    </row>
    <row r="3053" spans="1:1" x14ac:dyDescent="0.2">
      <c r="A3053" s="13"/>
    </row>
    <row r="3054" spans="1:1" x14ac:dyDescent="0.2">
      <c r="A3054" s="13"/>
    </row>
    <row r="3055" spans="1:1" x14ac:dyDescent="0.2">
      <c r="A3055" s="13"/>
    </row>
    <row r="3056" spans="1:1" x14ac:dyDescent="0.2">
      <c r="A3056" s="13"/>
    </row>
    <row r="3057" spans="1:1" x14ac:dyDescent="0.2">
      <c r="A3057" s="13"/>
    </row>
    <row r="3058" spans="1:1" x14ac:dyDescent="0.2">
      <c r="A3058" s="13"/>
    </row>
    <row r="3059" spans="1:1" x14ac:dyDescent="0.2">
      <c r="A3059" s="13"/>
    </row>
    <row r="3060" spans="1:1" x14ac:dyDescent="0.2">
      <c r="A3060" s="13"/>
    </row>
    <row r="3061" spans="1:1" x14ac:dyDescent="0.2">
      <c r="A3061" s="13"/>
    </row>
    <row r="3062" spans="1:1" x14ac:dyDescent="0.2">
      <c r="A3062" s="13"/>
    </row>
    <row r="3063" spans="1:1" x14ac:dyDescent="0.2">
      <c r="A3063" s="13"/>
    </row>
    <row r="3064" spans="1:1" x14ac:dyDescent="0.2">
      <c r="A3064" s="13"/>
    </row>
    <row r="3065" spans="1:1" x14ac:dyDescent="0.2">
      <c r="A3065" s="13"/>
    </row>
    <row r="3066" spans="1:1" x14ac:dyDescent="0.2">
      <c r="A3066" s="13"/>
    </row>
    <row r="3067" spans="1:1" x14ac:dyDescent="0.2">
      <c r="A3067" s="13"/>
    </row>
    <row r="3068" spans="1:1" x14ac:dyDescent="0.2">
      <c r="A3068" s="13"/>
    </row>
    <row r="3069" spans="1:1" x14ac:dyDescent="0.2">
      <c r="A3069" s="13"/>
    </row>
    <row r="3070" spans="1:1" x14ac:dyDescent="0.2">
      <c r="A3070" s="13"/>
    </row>
    <row r="3071" spans="1:1" x14ac:dyDescent="0.2">
      <c r="A3071" s="13"/>
    </row>
    <row r="3072" spans="1:1" x14ac:dyDescent="0.2">
      <c r="A3072" s="13"/>
    </row>
    <row r="3073" spans="1:1" x14ac:dyDescent="0.2">
      <c r="A3073" s="13"/>
    </row>
    <row r="3074" spans="1:1" x14ac:dyDescent="0.2">
      <c r="A3074" s="13"/>
    </row>
    <row r="3075" spans="1:1" x14ac:dyDescent="0.2">
      <c r="A3075" s="13"/>
    </row>
    <row r="3076" spans="1:1" x14ac:dyDescent="0.2">
      <c r="A3076" s="13"/>
    </row>
    <row r="3077" spans="1:1" x14ac:dyDescent="0.2">
      <c r="A3077" s="13"/>
    </row>
    <row r="3078" spans="1:1" x14ac:dyDescent="0.2">
      <c r="A3078" s="13"/>
    </row>
    <row r="3079" spans="1:1" x14ac:dyDescent="0.2">
      <c r="A3079" s="13"/>
    </row>
    <row r="3080" spans="1:1" x14ac:dyDescent="0.2">
      <c r="A3080" s="13"/>
    </row>
    <row r="3081" spans="1:1" x14ac:dyDescent="0.2">
      <c r="A3081" s="13"/>
    </row>
    <row r="3082" spans="1:1" x14ac:dyDescent="0.2">
      <c r="A3082" s="13"/>
    </row>
    <row r="3083" spans="1:1" x14ac:dyDescent="0.2">
      <c r="A3083" s="13"/>
    </row>
    <row r="3084" spans="1:1" x14ac:dyDescent="0.2">
      <c r="A3084" s="29"/>
    </row>
    <row r="3085" spans="1:1" x14ac:dyDescent="0.2">
      <c r="A3085" s="13"/>
    </row>
    <row r="3086" spans="1:1" x14ac:dyDescent="0.2">
      <c r="A3086" s="13"/>
    </row>
    <row r="3087" spans="1:1" x14ac:dyDescent="0.2">
      <c r="A3087" s="13"/>
    </row>
    <row r="3088" spans="1:1" x14ac:dyDescent="0.2">
      <c r="A3088" s="13"/>
    </row>
    <row r="3089" spans="1:1" x14ac:dyDescent="0.2">
      <c r="A3089" s="13"/>
    </row>
    <row r="3090" spans="1:1" x14ac:dyDescent="0.2">
      <c r="A3090" s="13"/>
    </row>
    <row r="3091" spans="1:1" x14ac:dyDescent="0.2">
      <c r="A3091" s="13"/>
    </row>
    <row r="3092" spans="1:1" x14ac:dyDescent="0.2">
      <c r="A3092" s="13"/>
    </row>
    <row r="3093" spans="1:1" x14ac:dyDescent="0.2">
      <c r="A3093" s="13"/>
    </row>
    <row r="3094" spans="1:1" x14ac:dyDescent="0.2">
      <c r="A3094" s="13"/>
    </row>
    <row r="3095" spans="1:1" x14ac:dyDescent="0.2">
      <c r="A3095" s="13"/>
    </row>
    <row r="3096" spans="1:1" x14ac:dyDescent="0.2">
      <c r="A3096" s="13"/>
    </row>
    <row r="3097" spans="1:1" x14ac:dyDescent="0.2">
      <c r="A3097" s="13"/>
    </row>
    <row r="3098" spans="1:1" x14ac:dyDescent="0.2">
      <c r="A3098" s="13"/>
    </row>
    <row r="3099" spans="1:1" x14ac:dyDescent="0.2">
      <c r="A3099" s="29"/>
    </row>
    <row r="3100" spans="1:1" x14ac:dyDescent="0.2">
      <c r="A3100" s="13"/>
    </row>
    <row r="3101" spans="1:1" x14ac:dyDescent="0.2">
      <c r="A3101" s="13"/>
    </row>
    <row r="3102" spans="1:1" x14ac:dyDescent="0.2">
      <c r="A3102" s="13"/>
    </row>
    <row r="3103" spans="1:1" x14ac:dyDescent="0.2">
      <c r="A3103" s="13"/>
    </row>
    <row r="3104" spans="1:1" x14ac:dyDescent="0.2">
      <c r="A3104" s="13"/>
    </row>
    <row r="3105" spans="1:1" x14ac:dyDescent="0.2">
      <c r="A3105" s="13"/>
    </row>
    <row r="3106" spans="1:1" x14ac:dyDescent="0.2">
      <c r="A3106" s="13"/>
    </row>
    <row r="3107" spans="1:1" x14ac:dyDescent="0.2">
      <c r="A3107" s="13"/>
    </row>
    <row r="3108" spans="1:1" x14ac:dyDescent="0.2">
      <c r="A3108" s="13"/>
    </row>
    <row r="3109" spans="1:1" x14ac:dyDescent="0.2">
      <c r="A3109" s="13"/>
    </row>
    <row r="3110" spans="1:1" x14ac:dyDescent="0.2">
      <c r="A3110" s="13"/>
    </row>
    <row r="3111" spans="1:1" x14ac:dyDescent="0.2">
      <c r="A3111" s="13"/>
    </row>
    <row r="3112" spans="1:1" x14ac:dyDescent="0.2">
      <c r="A3112" s="29"/>
    </row>
    <row r="3113" spans="1:1" x14ac:dyDescent="0.2">
      <c r="A3113" s="13"/>
    </row>
    <row r="3114" spans="1:1" x14ac:dyDescent="0.2">
      <c r="A3114" s="13"/>
    </row>
    <row r="3115" spans="1:1" x14ac:dyDescent="0.2">
      <c r="A3115" s="29"/>
    </row>
    <row r="3116" spans="1:1" x14ac:dyDescent="0.2">
      <c r="A3116" s="13"/>
    </row>
    <row r="3117" spans="1:1" x14ac:dyDescent="0.2">
      <c r="A3117" s="13"/>
    </row>
    <row r="3118" spans="1:1" x14ac:dyDescent="0.2">
      <c r="A3118" s="13"/>
    </row>
    <row r="3119" spans="1:1" x14ac:dyDescent="0.2">
      <c r="A3119" s="13"/>
    </row>
    <row r="3120" spans="1:1" x14ac:dyDescent="0.2">
      <c r="A3120" s="13"/>
    </row>
    <row r="3121" spans="1:1" x14ac:dyDescent="0.2">
      <c r="A3121" s="13"/>
    </row>
    <row r="3122" spans="1:1" x14ac:dyDescent="0.2">
      <c r="A3122" s="13"/>
    </row>
    <row r="3123" spans="1:1" x14ac:dyDescent="0.2">
      <c r="A3123" s="13"/>
    </row>
    <row r="3124" spans="1:1" x14ac:dyDescent="0.2">
      <c r="A3124" s="13"/>
    </row>
    <row r="3125" spans="1:1" x14ac:dyDescent="0.2">
      <c r="A3125" s="13"/>
    </row>
    <row r="3126" spans="1:1" x14ac:dyDescent="0.2">
      <c r="A3126" s="13"/>
    </row>
    <row r="3127" spans="1:1" x14ac:dyDescent="0.2">
      <c r="A3127" s="13"/>
    </row>
    <row r="3128" spans="1:1" x14ac:dyDescent="0.2">
      <c r="A3128" s="13"/>
    </row>
    <row r="3129" spans="1:1" x14ac:dyDescent="0.2">
      <c r="A3129" s="13"/>
    </row>
    <row r="3130" spans="1:1" x14ac:dyDescent="0.2">
      <c r="A3130" s="29"/>
    </row>
    <row r="3131" spans="1:1" x14ac:dyDescent="0.2">
      <c r="A3131" s="13"/>
    </row>
    <row r="3132" spans="1:1" x14ac:dyDescent="0.2">
      <c r="A3132" s="13"/>
    </row>
    <row r="3133" spans="1:1" x14ac:dyDescent="0.2">
      <c r="A3133" s="13"/>
    </row>
    <row r="3134" spans="1:1" x14ac:dyDescent="0.2">
      <c r="A3134" s="13"/>
    </row>
    <row r="3135" spans="1:1" x14ac:dyDescent="0.2">
      <c r="A3135" s="13"/>
    </row>
    <row r="3136" spans="1:1" x14ac:dyDescent="0.2">
      <c r="A3136" s="13"/>
    </row>
    <row r="3137" spans="1:1" x14ac:dyDescent="0.2">
      <c r="A3137" s="13"/>
    </row>
    <row r="3138" spans="1:1" x14ac:dyDescent="0.2">
      <c r="A3138" s="13"/>
    </row>
    <row r="3139" spans="1:1" x14ac:dyDescent="0.2">
      <c r="A3139" s="13"/>
    </row>
    <row r="3140" spans="1:1" x14ac:dyDescent="0.2">
      <c r="A3140" s="13"/>
    </row>
    <row r="3141" spans="1:1" x14ac:dyDescent="0.2">
      <c r="A3141" s="13"/>
    </row>
    <row r="3142" spans="1:1" x14ac:dyDescent="0.2">
      <c r="A3142" s="13"/>
    </row>
    <row r="3143" spans="1:1" x14ac:dyDescent="0.2">
      <c r="A3143" s="13"/>
    </row>
    <row r="3144" spans="1:1" x14ac:dyDescent="0.2">
      <c r="A3144" s="29"/>
    </row>
    <row r="3145" spans="1:1" x14ac:dyDescent="0.2">
      <c r="A3145" s="13"/>
    </row>
    <row r="3146" spans="1:1" x14ac:dyDescent="0.2">
      <c r="A3146" s="13"/>
    </row>
    <row r="3147" spans="1:1" x14ac:dyDescent="0.2">
      <c r="A3147" s="29"/>
    </row>
    <row r="3148" spans="1:1" x14ac:dyDescent="0.2">
      <c r="A3148" s="13"/>
    </row>
    <row r="3149" spans="1:1" x14ac:dyDescent="0.2">
      <c r="A3149" s="13"/>
    </row>
    <row r="3150" spans="1:1" x14ac:dyDescent="0.2">
      <c r="A3150" s="13"/>
    </row>
    <row r="3151" spans="1:1" x14ac:dyDescent="0.2">
      <c r="A3151" s="29"/>
    </row>
    <row r="3152" spans="1:1" x14ac:dyDescent="0.2">
      <c r="A3152" s="29"/>
    </row>
    <row r="3153" spans="1:1" x14ac:dyDescent="0.2">
      <c r="A3153" s="13"/>
    </row>
    <row r="3154" spans="1:1" x14ac:dyDescent="0.2">
      <c r="A3154" s="13"/>
    </row>
    <row r="3155" spans="1:1" x14ac:dyDescent="0.2">
      <c r="A3155" s="13"/>
    </row>
    <row r="3156" spans="1:1" x14ac:dyDescent="0.2">
      <c r="A3156" s="13"/>
    </row>
    <row r="3157" spans="1:1" x14ac:dyDescent="0.2">
      <c r="A3157" s="13"/>
    </row>
    <row r="3158" spans="1:1" x14ac:dyDescent="0.2">
      <c r="A3158" s="13"/>
    </row>
    <row r="3159" spans="1:1" x14ac:dyDescent="0.2">
      <c r="A3159" s="13"/>
    </row>
    <row r="3160" spans="1:1" x14ac:dyDescent="0.2">
      <c r="A3160" s="13"/>
    </row>
    <row r="3161" spans="1:1" x14ac:dyDescent="0.2">
      <c r="A3161" s="13"/>
    </row>
    <row r="3162" spans="1:1" x14ac:dyDescent="0.2">
      <c r="A3162" s="13"/>
    </row>
    <row r="3163" spans="1:1" x14ac:dyDescent="0.2">
      <c r="A3163" s="29"/>
    </row>
    <row r="3164" spans="1:1" x14ac:dyDescent="0.2">
      <c r="A3164" s="13"/>
    </row>
    <row r="3165" spans="1:1" x14ac:dyDescent="0.2">
      <c r="A3165" s="13"/>
    </row>
    <row r="3166" spans="1:1" x14ac:dyDescent="0.2">
      <c r="A3166" s="13"/>
    </row>
    <row r="3167" spans="1:1" x14ac:dyDescent="0.2">
      <c r="A3167" s="13"/>
    </row>
    <row r="3168" spans="1:1" x14ac:dyDescent="0.2">
      <c r="A3168" s="13"/>
    </row>
    <row r="3169" spans="1:1" x14ac:dyDescent="0.2">
      <c r="A3169" s="13"/>
    </row>
    <row r="3170" spans="1:1" x14ac:dyDescent="0.2">
      <c r="A3170" s="13"/>
    </row>
    <row r="3171" spans="1:1" x14ac:dyDescent="0.2">
      <c r="A3171" s="13"/>
    </row>
    <row r="3172" spans="1:1" x14ac:dyDescent="0.2">
      <c r="A3172" s="13"/>
    </row>
    <row r="3173" spans="1:1" x14ac:dyDescent="0.2">
      <c r="A3173" s="13"/>
    </row>
    <row r="3174" spans="1:1" x14ac:dyDescent="0.2">
      <c r="A3174" s="13"/>
    </row>
    <row r="3175" spans="1:1" x14ac:dyDescent="0.2">
      <c r="A3175" s="13"/>
    </row>
    <row r="3176" spans="1:1" x14ac:dyDescent="0.2">
      <c r="A3176" s="13"/>
    </row>
    <row r="3177" spans="1:1" x14ac:dyDescent="0.2">
      <c r="A3177" s="13"/>
    </row>
    <row r="3178" spans="1:1" x14ac:dyDescent="0.2">
      <c r="A3178" s="29"/>
    </row>
    <row r="3179" spans="1:1" x14ac:dyDescent="0.2">
      <c r="A3179" s="13"/>
    </row>
    <row r="3180" spans="1:1" x14ac:dyDescent="0.2">
      <c r="A3180" s="13"/>
    </row>
    <row r="3181" spans="1:1" x14ac:dyDescent="0.2">
      <c r="A3181" s="13"/>
    </row>
    <row r="3182" spans="1:1" x14ac:dyDescent="0.2">
      <c r="A3182" s="13"/>
    </row>
    <row r="3183" spans="1:1" x14ac:dyDescent="0.2">
      <c r="A3183" s="13"/>
    </row>
    <row r="3184" spans="1:1" x14ac:dyDescent="0.2">
      <c r="A3184" s="13"/>
    </row>
    <row r="3185" spans="1:1" x14ac:dyDescent="0.2">
      <c r="A3185" s="13"/>
    </row>
    <row r="3186" spans="1:1" x14ac:dyDescent="0.2">
      <c r="A3186" s="13"/>
    </row>
    <row r="3187" spans="1:1" x14ac:dyDescent="0.2">
      <c r="A3187" s="13"/>
    </row>
    <row r="3188" spans="1:1" x14ac:dyDescent="0.2">
      <c r="A3188" s="13"/>
    </row>
    <row r="3189" spans="1:1" x14ac:dyDescent="0.2">
      <c r="A3189" s="13"/>
    </row>
    <row r="3190" spans="1:1" x14ac:dyDescent="0.2">
      <c r="A3190" s="13"/>
    </row>
    <row r="3191" spans="1:1" x14ac:dyDescent="0.2">
      <c r="A3191" s="13"/>
    </row>
    <row r="3192" spans="1:1" x14ac:dyDescent="0.2">
      <c r="A3192" s="13"/>
    </row>
    <row r="3193" spans="1:1" x14ac:dyDescent="0.2">
      <c r="A3193" s="13"/>
    </row>
    <row r="3194" spans="1:1" x14ac:dyDescent="0.2">
      <c r="A3194" s="13"/>
    </row>
    <row r="3195" spans="1:1" x14ac:dyDescent="0.2">
      <c r="A3195" s="13"/>
    </row>
    <row r="3196" spans="1:1" x14ac:dyDescent="0.2">
      <c r="A3196" s="13"/>
    </row>
    <row r="3197" spans="1:1" x14ac:dyDescent="0.2">
      <c r="A3197" s="13"/>
    </row>
    <row r="3198" spans="1:1" x14ac:dyDescent="0.2">
      <c r="A3198" s="13"/>
    </row>
    <row r="3199" spans="1:1" x14ac:dyDescent="0.2">
      <c r="A3199" s="13"/>
    </row>
    <row r="3200" spans="1:1" x14ac:dyDescent="0.2">
      <c r="A3200" s="13"/>
    </row>
    <row r="3201" spans="1:1" x14ac:dyDescent="0.2">
      <c r="A3201" s="13"/>
    </row>
    <row r="3202" spans="1:1" x14ac:dyDescent="0.2">
      <c r="A3202" s="13"/>
    </row>
    <row r="3203" spans="1:1" x14ac:dyDescent="0.2">
      <c r="A3203" s="13"/>
    </row>
    <row r="3204" spans="1:1" x14ac:dyDescent="0.2">
      <c r="A3204" s="13"/>
    </row>
    <row r="3205" spans="1:1" x14ac:dyDescent="0.2">
      <c r="A3205" s="13"/>
    </row>
    <row r="3206" spans="1:1" x14ac:dyDescent="0.2">
      <c r="A3206" s="13"/>
    </row>
    <row r="3207" spans="1:1" x14ac:dyDescent="0.2">
      <c r="A3207" s="13"/>
    </row>
    <row r="3208" spans="1:1" x14ac:dyDescent="0.2">
      <c r="A3208" s="29"/>
    </row>
    <row r="3209" spans="1:1" x14ac:dyDescent="0.2">
      <c r="A3209" s="13"/>
    </row>
    <row r="3210" spans="1:1" x14ac:dyDescent="0.2">
      <c r="A3210" s="13"/>
    </row>
    <row r="3211" spans="1:1" x14ac:dyDescent="0.2">
      <c r="A3211" s="13"/>
    </row>
    <row r="3212" spans="1:1" x14ac:dyDescent="0.2">
      <c r="A3212" s="13"/>
    </row>
    <row r="3213" spans="1:1" x14ac:dyDescent="0.2">
      <c r="A3213" s="13"/>
    </row>
    <row r="3214" spans="1:1" x14ac:dyDescent="0.2">
      <c r="A3214" s="13"/>
    </row>
    <row r="3215" spans="1:1" x14ac:dyDescent="0.2">
      <c r="A3215" s="13"/>
    </row>
    <row r="3216" spans="1:1" x14ac:dyDescent="0.2">
      <c r="A3216" s="13"/>
    </row>
    <row r="3217" spans="1:1" x14ac:dyDescent="0.2">
      <c r="A3217" s="13"/>
    </row>
    <row r="3218" spans="1:1" x14ac:dyDescent="0.2">
      <c r="A3218" s="13"/>
    </row>
    <row r="3219" spans="1:1" x14ac:dyDescent="0.2">
      <c r="A3219" s="13"/>
    </row>
    <row r="3220" spans="1:1" x14ac:dyDescent="0.2">
      <c r="A3220" s="13"/>
    </row>
    <row r="3221" spans="1:1" x14ac:dyDescent="0.2">
      <c r="A3221" s="13"/>
    </row>
    <row r="3222" spans="1:1" x14ac:dyDescent="0.2">
      <c r="A3222" s="13"/>
    </row>
    <row r="3223" spans="1:1" x14ac:dyDescent="0.2">
      <c r="A3223" s="13"/>
    </row>
    <row r="3224" spans="1:1" x14ac:dyDescent="0.2">
      <c r="A3224" s="13"/>
    </row>
    <row r="3225" spans="1:1" x14ac:dyDescent="0.2">
      <c r="A3225" s="29"/>
    </row>
    <row r="3226" spans="1:1" x14ac:dyDescent="0.2">
      <c r="A3226" s="13"/>
    </row>
    <row r="3227" spans="1:1" x14ac:dyDescent="0.2">
      <c r="A3227" s="29"/>
    </row>
    <row r="3228" spans="1:1" x14ac:dyDescent="0.2">
      <c r="A3228" s="13"/>
    </row>
    <row r="3229" spans="1:1" x14ac:dyDescent="0.2">
      <c r="A3229" s="13"/>
    </row>
    <row r="3230" spans="1:1" x14ac:dyDescent="0.2">
      <c r="A3230" s="13"/>
    </row>
    <row r="3231" spans="1:1" x14ac:dyDescent="0.2">
      <c r="A3231" s="13"/>
    </row>
    <row r="3232" spans="1:1" x14ac:dyDescent="0.2">
      <c r="A3232" s="29"/>
    </row>
    <row r="3233" spans="1:1" x14ac:dyDescent="0.2">
      <c r="A3233" s="13"/>
    </row>
    <row r="3234" spans="1:1" x14ac:dyDescent="0.2">
      <c r="A3234" s="13"/>
    </row>
    <row r="3235" spans="1:1" x14ac:dyDescent="0.2">
      <c r="A3235" s="13"/>
    </row>
    <row r="3236" spans="1:1" x14ac:dyDescent="0.2">
      <c r="A3236" s="13"/>
    </row>
    <row r="3237" spans="1:1" x14ac:dyDescent="0.2">
      <c r="A3237" s="13"/>
    </row>
    <row r="3238" spans="1:1" x14ac:dyDescent="0.2">
      <c r="A3238" s="13"/>
    </row>
    <row r="3239" spans="1:1" x14ac:dyDescent="0.2">
      <c r="A3239" s="13"/>
    </row>
    <row r="3240" spans="1:1" x14ac:dyDescent="0.2">
      <c r="A3240" s="29"/>
    </row>
    <row r="3241" spans="1:1" x14ac:dyDescent="0.2">
      <c r="A3241" s="13"/>
    </row>
    <row r="3242" spans="1:1" x14ac:dyDescent="0.2">
      <c r="A3242" s="13"/>
    </row>
    <row r="3243" spans="1:1" x14ac:dyDescent="0.2">
      <c r="A3243" s="13"/>
    </row>
    <row r="3244" spans="1:1" x14ac:dyDescent="0.2">
      <c r="A3244" s="29"/>
    </row>
    <row r="3245" spans="1:1" x14ac:dyDescent="0.2">
      <c r="A3245" s="13"/>
    </row>
    <row r="3246" spans="1:1" x14ac:dyDescent="0.2">
      <c r="A3246" s="13"/>
    </row>
    <row r="3247" spans="1:1" x14ac:dyDescent="0.2">
      <c r="A3247" s="13"/>
    </row>
    <row r="3248" spans="1:1" x14ac:dyDescent="0.2">
      <c r="A3248" s="13"/>
    </row>
    <row r="3249" spans="1:1" x14ac:dyDescent="0.2">
      <c r="A3249" s="13"/>
    </row>
    <row r="3250" spans="1:1" x14ac:dyDescent="0.2">
      <c r="A3250" s="13"/>
    </row>
    <row r="3251" spans="1:1" x14ac:dyDescent="0.2">
      <c r="A3251" s="13"/>
    </row>
    <row r="3252" spans="1:1" x14ac:dyDescent="0.2">
      <c r="A3252" s="13"/>
    </row>
    <row r="3253" spans="1:1" x14ac:dyDescent="0.2">
      <c r="A3253" s="13"/>
    </row>
    <row r="3254" spans="1:1" x14ac:dyDescent="0.2">
      <c r="A3254" s="13"/>
    </row>
    <row r="3255" spans="1:1" x14ac:dyDescent="0.2">
      <c r="A3255" s="13"/>
    </row>
    <row r="3256" spans="1:1" x14ac:dyDescent="0.2">
      <c r="A3256" s="13"/>
    </row>
    <row r="3257" spans="1:1" x14ac:dyDescent="0.2">
      <c r="A3257" s="13"/>
    </row>
    <row r="3258" spans="1:1" x14ac:dyDescent="0.2">
      <c r="A3258" s="13"/>
    </row>
    <row r="3259" spans="1:1" x14ac:dyDescent="0.2">
      <c r="A3259" s="13"/>
    </row>
    <row r="3260" spans="1:1" x14ac:dyDescent="0.2">
      <c r="A3260" s="13"/>
    </row>
    <row r="3261" spans="1:1" x14ac:dyDescent="0.2">
      <c r="A3261" s="13"/>
    </row>
    <row r="3262" spans="1:1" x14ac:dyDescent="0.2">
      <c r="A3262" s="13"/>
    </row>
    <row r="3263" spans="1:1" x14ac:dyDescent="0.2">
      <c r="A3263" s="13"/>
    </row>
    <row r="3264" spans="1:1" x14ac:dyDescent="0.2">
      <c r="A3264" s="29"/>
    </row>
    <row r="3265" spans="1:1" x14ac:dyDescent="0.2">
      <c r="A3265" s="13"/>
    </row>
    <row r="3266" spans="1:1" x14ac:dyDescent="0.2">
      <c r="A3266" s="13"/>
    </row>
    <row r="3267" spans="1:1" x14ac:dyDescent="0.2">
      <c r="A3267" s="13"/>
    </row>
    <row r="3268" spans="1:1" x14ac:dyDescent="0.2">
      <c r="A3268" s="13"/>
    </row>
    <row r="3269" spans="1:1" x14ac:dyDescent="0.2">
      <c r="A3269" s="13"/>
    </row>
    <row r="3270" spans="1:1" x14ac:dyDescent="0.2">
      <c r="A3270" s="13"/>
    </row>
    <row r="3271" spans="1:1" x14ac:dyDescent="0.2">
      <c r="A3271" s="13"/>
    </row>
    <row r="3272" spans="1:1" x14ac:dyDescent="0.2">
      <c r="A3272" s="13"/>
    </row>
    <row r="3273" spans="1:1" x14ac:dyDescent="0.2">
      <c r="A3273" s="13"/>
    </row>
    <row r="3274" spans="1:1" x14ac:dyDescent="0.2">
      <c r="A3274" s="13"/>
    </row>
    <row r="3275" spans="1:1" x14ac:dyDescent="0.2">
      <c r="A3275" s="13"/>
    </row>
    <row r="3276" spans="1:1" x14ac:dyDescent="0.2">
      <c r="A3276" s="29"/>
    </row>
    <row r="3277" spans="1:1" x14ac:dyDescent="0.2">
      <c r="A3277" s="13"/>
    </row>
    <row r="3278" spans="1:1" x14ac:dyDescent="0.2">
      <c r="A3278" s="13"/>
    </row>
    <row r="3279" spans="1:1" x14ac:dyDescent="0.2">
      <c r="A3279" s="13"/>
    </row>
    <row r="3280" spans="1:1" x14ac:dyDescent="0.2">
      <c r="A3280" s="13"/>
    </row>
    <row r="3281" spans="1:1" x14ac:dyDescent="0.2">
      <c r="A3281" s="29"/>
    </row>
    <row r="3282" spans="1:1" x14ac:dyDescent="0.2">
      <c r="A3282" s="13"/>
    </row>
    <row r="3283" spans="1:1" x14ac:dyDescent="0.2">
      <c r="A3283" s="13"/>
    </row>
    <row r="3284" spans="1:1" x14ac:dyDescent="0.2">
      <c r="A3284" s="13"/>
    </row>
    <row r="3285" spans="1:1" x14ac:dyDescent="0.2">
      <c r="A3285" s="13"/>
    </row>
    <row r="3286" spans="1:1" x14ac:dyDescent="0.2">
      <c r="A3286" s="29"/>
    </row>
    <row r="3287" spans="1:1" x14ac:dyDescent="0.2">
      <c r="A3287" s="13"/>
    </row>
    <row r="3288" spans="1:1" x14ac:dyDescent="0.2">
      <c r="A3288" s="13"/>
    </row>
    <row r="3289" spans="1:1" x14ac:dyDescent="0.2">
      <c r="A3289" s="13"/>
    </row>
    <row r="3290" spans="1:1" x14ac:dyDescent="0.2">
      <c r="A3290" s="13"/>
    </row>
    <row r="3291" spans="1:1" x14ac:dyDescent="0.2">
      <c r="A3291" s="13"/>
    </row>
    <row r="3292" spans="1:1" x14ac:dyDescent="0.2">
      <c r="A3292" s="13"/>
    </row>
    <row r="3293" spans="1:1" x14ac:dyDescent="0.2">
      <c r="A3293" s="13"/>
    </row>
    <row r="3294" spans="1:1" x14ac:dyDescent="0.2">
      <c r="A3294" s="13"/>
    </row>
    <row r="3295" spans="1:1" x14ac:dyDescent="0.2">
      <c r="A3295" s="13"/>
    </row>
    <row r="3296" spans="1:1" x14ac:dyDescent="0.2">
      <c r="A3296" s="13"/>
    </row>
    <row r="3297" spans="1:1" x14ac:dyDescent="0.2">
      <c r="A3297" s="13"/>
    </row>
    <row r="3298" spans="1:1" x14ac:dyDescent="0.2">
      <c r="A3298" s="13"/>
    </row>
    <row r="3299" spans="1:1" x14ac:dyDescent="0.2">
      <c r="A3299" s="29"/>
    </row>
    <row r="3300" spans="1:1" x14ac:dyDescent="0.2">
      <c r="A3300" s="13"/>
    </row>
    <row r="3301" spans="1:1" x14ac:dyDescent="0.2">
      <c r="A3301" s="13"/>
    </row>
    <row r="3302" spans="1:1" x14ac:dyDescent="0.2">
      <c r="A3302" s="13"/>
    </row>
    <row r="3303" spans="1:1" x14ac:dyDescent="0.2">
      <c r="A3303" s="13"/>
    </row>
    <row r="3304" spans="1:1" x14ac:dyDescent="0.2">
      <c r="A3304" s="13"/>
    </row>
    <row r="3305" spans="1:1" x14ac:dyDescent="0.2">
      <c r="A3305" s="29"/>
    </row>
    <row r="3306" spans="1:1" x14ac:dyDescent="0.2">
      <c r="A3306" s="13"/>
    </row>
    <row r="3307" spans="1:1" x14ac:dyDescent="0.2">
      <c r="A3307" s="29"/>
    </row>
    <row r="3308" spans="1:1" x14ac:dyDescent="0.2">
      <c r="A3308" s="13"/>
    </row>
    <row r="3309" spans="1:1" x14ac:dyDescent="0.2">
      <c r="A3309" s="13"/>
    </row>
    <row r="3310" spans="1:1" x14ac:dyDescent="0.2">
      <c r="A3310" s="13"/>
    </row>
    <row r="3311" spans="1:1" x14ac:dyDescent="0.2">
      <c r="A3311" s="13"/>
    </row>
    <row r="3312" spans="1:1" x14ac:dyDescent="0.2">
      <c r="A3312" s="13"/>
    </row>
    <row r="3313" spans="1:1" x14ac:dyDescent="0.2">
      <c r="A3313" s="13"/>
    </row>
    <row r="3314" spans="1:1" x14ac:dyDescent="0.2">
      <c r="A3314" s="13"/>
    </row>
    <row r="3315" spans="1:1" x14ac:dyDescent="0.2">
      <c r="A3315" s="13"/>
    </row>
    <row r="3316" spans="1:1" x14ac:dyDescent="0.2">
      <c r="A3316" s="13"/>
    </row>
    <row r="3317" spans="1:1" x14ac:dyDescent="0.2">
      <c r="A3317" s="13"/>
    </row>
    <row r="3318" spans="1:1" x14ac:dyDescent="0.2">
      <c r="A3318" s="29"/>
    </row>
    <row r="3319" spans="1:1" x14ac:dyDescent="0.2">
      <c r="A3319" s="13"/>
    </row>
    <row r="3320" spans="1:1" x14ac:dyDescent="0.2">
      <c r="A3320" s="13"/>
    </row>
    <row r="3321" spans="1:1" x14ac:dyDescent="0.2">
      <c r="A3321" s="13"/>
    </row>
    <row r="3322" spans="1:1" x14ac:dyDescent="0.2">
      <c r="A3322" s="13"/>
    </row>
    <row r="3323" spans="1:1" x14ac:dyDescent="0.2">
      <c r="A3323" s="13"/>
    </row>
    <row r="3324" spans="1:1" x14ac:dyDescent="0.2">
      <c r="A3324" s="13"/>
    </row>
    <row r="3325" spans="1:1" x14ac:dyDescent="0.2">
      <c r="A3325" s="29"/>
    </row>
    <row r="3326" spans="1:1" x14ac:dyDescent="0.2">
      <c r="A3326" s="13"/>
    </row>
    <row r="3327" spans="1:1" x14ac:dyDescent="0.2">
      <c r="A3327" s="13"/>
    </row>
    <row r="3328" spans="1:1" x14ac:dyDescent="0.2">
      <c r="A3328" s="13"/>
    </row>
    <row r="3329" spans="1:1" x14ac:dyDescent="0.2">
      <c r="A3329" s="13"/>
    </row>
    <row r="3330" spans="1:1" x14ac:dyDescent="0.2">
      <c r="A3330" s="29"/>
    </row>
    <row r="3331" spans="1:1" x14ac:dyDescent="0.2">
      <c r="A3331" s="13"/>
    </row>
    <row r="3332" spans="1:1" x14ac:dyDescent="0.2">
      <c r="A3332" s="13"/>
    </row>
    <row r="3333" spans="1:1" x14ac:dyDescent="0.2">
      <c r="A3333" s="13"/>
    </row>
    <row r="3334" spans="1:1" x14ac:dyDescent="0.2">
      <c r="A3334" s="13"/>
    </row>
    <row r="3335" spans="1:1" x14ac:dyDescent="0.2">
      <c r="A3335" s="13"/>
    </row>
    <row r="3336" spans="1:1" x14ac:dyDescent="0.2">
      <c r="A3336" s="13"/>
    </row>
    <row r="3337" spans="1:1" x14ac:dyDescent="0.2">
      <c r="A3337" s="13"/>
    </row>
    <row r="3338" spans="1:1" x14ac:dyDescent="0.2">
      <c r="A3338" s="13"/>
    </row>
    <row r="3339" spans="1:1" x14ac:dyDescent="0.2">
      <c r="A3339" s="13"/>
    </row>
    <row r="3340" spans="1:1" x14ac:dyDescent="0.2">
      <c r="A3340" s="13"/>
    </row>
    <row r="3341" spans="1:1" x14ac:dyDescent="0.2">
      <c r="A3341" s="13"/>
    </row>
    <row r="3342" spans="1:1" x14ac:dyDescent="0.2">
      <c r="A3342" s="13"/>
    </row>
    <row r="3343" spans="1:1" x14ac:dyDescent="0.2">
      <c r="A3343" s="13"/>
    </row>
    <row r="3344" spans="1:1" x14ac:dyDescent="0.2">
      <c r="A3344" s="13"/>
    </row>
    <row r="3345" spans="1:1" x14ac:dyDescent="0.2">
      <c r="A3345" s="13"/>
    </row>
    <row r="3346" spans="1:1" x14ac:dyDescent="0.2">
      <c r="A3346" s="13"/>
    </row>
    <row r="3347" spans="1:1" x14ac:dyDescent="0.2">
      <c r="A3347" s="13"/>
    </row>
    <row r="3348" spans="1:1" x14ac:dyDescent="0.2">
      <c r="A3348" s="13"/>
    </row>
    <row r="3349" spans="1:1" x14ac:dyDescent="0.2">
      <c r="A3349" s="13"/>
    </row>
    <row r="3350" spans="1:1" x14ac:dyDescent="0.2">
      <c r="A3350" s="13"/>
    </row>
    <row r="3351" spans="1:1" x14ac:dyDescent="0.2">
      <c r="A3351" s="13"/>
    </row>
    <row r="3352" spans="1:1" x14ac:dyDescent="0.2">
      <c r="A3352" s="13"/>
    </row>
    <row r="3353" spans="1:1" x14ac:dyDescent="0.2">
      <c r="A3353" s="13"/>
    </row>
    <row r="3354" spans="1:1" x14ac:dyDescent="0.2">
      <c r="A3354" s="13"/>
    </row>
    <row r="3355" spans="1:1" x14ac:dyDescent="0.2">
      <c r="A3355" s="13"/>
    </row>
    <row r="3356" spans="1:1" x14ac:dyDescent="0.2">
      <c r="A3356" s="13"/>
    </row>
    <row r="3357" spans="1:1" x14ac:dyDescent="0.2">
      <c r="A3357" s="13"/>
    </row>
    <row r="3358" spans="1:1" x14ac:dyDescent="0.2">
      <c r="A3358" s="13"/>
    </row>
    <row r="3359" spans="1:1" x14ac:dyDescent="0.2">
      <c r="A3359" s="13"/>
    </row>
    <row r="3360" spans="1:1" x14ac:dyDescent="0.2">
      <c r="A3360" s="13"/>
    </row>
    <row r="3361" spans="1:1" x14ac:dyDescent="0.2">
      <c r="A3361" s="13"/>
    </row>
    <row r="3362" spans="1:1" x14ac:dyDescent="0.2">
      <c r="A3362" s="29"/>
    </row>
    <row r="3363" spans="1:1" x14ac:dyDescent="0.2">
      <c r="A3363" s="13"/>
    </row>
    <row r="3364" spans="1:1" x14ac:dyDescent="0.2">
      <c r="A3364" s="13"/>
    </row>
    <row r="3365" spans="1:1" x14ac:dyDescent="0.2">
      <c r="A3365" s="29"/>
    </row>
    <row r="3366" spans="1:1" x14ac:dyDescent="0.2">
      <c r="A3366" s="29"/>
    </row>
    <row r="3367" spans="1:1" x14ac:dyDescent="0.2">
      <c r="A3367" s="13"/>
    </row>
    <row r="3368" spans="1:1" x14ac:dyDescent="0.2">
      <c r="A3368" s="13"/>
    </row>
    <row r="3369" spans="1:1" x14ac:dyDescent="0.2">
      <c r="A3369" s="13"/>
    </row>
    <row r="3370" spans="1:1" x14ac:dyDescent="0.2">
      <c r="A3370" s="13"/>
    </row>
    <row r="3371" spans="1:1" x14ac:dyDescent="0.2">
      <c r="A3371" s="13"/>
    </row>
    <row r="3372" spans="1:1" x14ac:dyDescent="0.2">
      <c r="A3372" s="13"/>
    </row>
    <row r="3373" spans="1:1" x14ac:dyDescent="0.2">
      <c r="A3373" s="13"/>
    </row>
    <row r="3374" spans="1:1" x14ac:dyDescent="0.2">
      <c r="A3374" s="13"/>
    </row>
    <row r="3375" spans="1:1" x14ac:dyDescent="0.2">
      <c r="A3375" s="13"/>
    </row>
    <row r="3376" spans="1:1" x14ac:dyDescent="0.2">
      <c r="A3376" s="13"/>
    </row>
    <row r="3377" spans="1:1" x14ac:dyDescent="0.2">
      <c r="A3377" s="13"/>
    </row>
    <row r="3378" spans="1:1" x14ac:dyDescent="0.2">
      <c r="A3378" s="13"/>
    </row>
    <row r="3379" spans="1:1" x14ac:dyDescent="0.2">
      <c r="A3379" s="13"/>
    </row>
    <row r="3380" spans="1:1" x14ac:dyDescent="0.2">
      <c r="A3380" s="13"/>
    </row>
    <row r="3381" spans="1:1" x14ac:dyDescent="0.2">
      <c r="A3381" s="29"/>
    </row>
    <row r="3382" spans="1:1" x14ac:dyDescent="0.2">
      <c r="A3382" s="13"/>
    </row>
    <row r="3383" spans="1:1" x14ac:dyDescent="0.2">
      <c r="A3383" s="13"/>
    </row>
    <row r="3384" spans="1:1" x14ac:dyDescent="0.2">
      <c r="A3384" s="13"/>
    </row>
    <row r="3385" spans="1:1" x14ac:dyDescent="0.2">
      <c r="A3385" s="13"/>
    </row>
    <row r="3386" spans="1:1" x14ac:dyDescent="0.2">
      <c r="A3386" s="13"/>
    </row>
    <row r="3387" spans="1:1" x14ac:dyDescent="0.2">
      <c r="A3387" s="13"/>
    </row>
    <row r="3388" spans="1:1" x14ac:dyDescent="0.2">
      <c r="A3388" s="13"/>
    </row>
    <row r="3389" spans="1:1" x14ac:dyDescent="0.2">
      <c r="A3389" s="13"/>
    </row>
    <row r="3390" spans="1:1" x14ac:dyDescent="0.2">
      <c r="A3390" s="13"/>
    </row>
    <row r="3391" spans="1:1" x14ac:dyDescent="0.2">
      <c r="A3391" s="13"/>
    </row>
    <row r="3392" spans="1:1" x14ac:dyDescent="0.2">
      <c r="A3392" s="13"/>
    </row>
    <row r="3393" spans="1:1" x14ac:dyDescent="0.2">
      <c r="A3393" s="13"/>
    </row>
    <row r="3394" spans="1:1" x14ac:dyDescent="0.2">
      <c r="A3394" s="13"/>
    </row>
    <row r="3395" spans="1:1" x14ac:dyDescent="0.2">
      <c r="A3395" s="13"/>
    </row>
    <row r="3396" spans="1:1" x14ac:dyDescent="0.2">
      <c r="A3396" s="13"/>
    </row>
    <row r="3397" spans="1:1" x14ac:dyDescent="0.2">
      <c r="A3397" s="13"/>
    </row>
    <row r="3398" spans="1:1" x14ac:dyDescent="0.2">
      <c r="A3398" s="13"/>
    </row>
    <row r="3399" spans="1:1" x14ac:dyDescent="0.2">
      <c r="A3399" s="13"/>
    </row>
    <row r="3400" spans="1:1" x14ac:dyDescent="0.2">
      <c r="A3400" s="13"/>
    </row>
    <row r="3401" spans="1:1" x14ac:dyDescent="0.2">
      <c r="A3401" s="13"/>
    </row>
    <row r="3402" spans="1:1" x14ac:dyDescent="0.2">
      <c r="A3402" s="13"/>
    </row>
    <row r="3403" spans="1:1" x14ac:dyDescent="0.2">
      <c r="A3403" s="13"/>
    </row>
    <row r="3404" spans="1:1" x14ac:dyDescent="0.2">
      <c r="A3404" s="13"/>
    </row>
    <row r="3405" spans="1:1" x14ac:dyDescent="0.2">
      <c r="A3405" s="13"/>
    </row>
    <row r="3406" spans="1:1" x14ac:dyDescent="0.2">
      <c r="A3406" s="13"/>
    </row>
    <row r="3407" spans="1:1" x14ac:dyDescent="0.2">
      <c r="A3407" s="13"/>
    </row>
    <row r="3408" spans="1:1" x14ac:dyDescent="0.2">
      <c r="A3408" s="13"/>
    </row>
    <row r="3409" spans="1:1" x14ac:dyDescent="0.2">
      <c r="A3409" s="13"/>
    </row>
    <row r="3410" spans="1:1" x14ac:dyDescent="0.2">
      <c r="A3410" s="13"/>
    </row>
    <row r="3411" spans="1:1" x14ac:dyDescent="0.2">
      <c r="A3411" s="13"/>
    </row>
    <row r="3412" spans="1:1" x14ac:dyDescent="0.2">
      <c r="A3412" s="13"/>
    </row>
    <row r="3413" spans="1:1" x14ac:dyDescent="0.2">
      <c r="A3413" s="13"/>
    </row>
    <row r="3414" spans="1:1" x14ac:dyDescent="0.2">
      <c r="A3414" s="13"/>
    </row>
    <row r="3415" spans="1:1" x14ac:dyDescent="0.2">
      <c r="A3415" s="13"/>
    </row>
    <row r="3416" spans="1:1" x14ac:dyDescent="0.2">
      <c r="A3416" s="13"/>
    </row>
    <row r="3417" spans="1:1" x14ac:dyDescent="0.2">
      <c r="A3417" s="13"/>
    </row>
    <row r="3418" spans="1:1" x14ac:dyDescent="0.2">
      <c r="A3418" s="13"/>
    </row>
    <row r="3419" spans="1:1" x14ac:dyDescent="0.2">
      <c r="A3419" s="13"/>
    </row>
    <row r="3420" spans="1:1" x14ac:dyDescent="0.2">
      <c r="A3420" s="13"/>
    </row>
    <row r="3421" spans="1:1" x14ac:dyDescent="0.2">
      <c r="A3421" s="13"/>
    </row>
    <row r="3422" spans="1:1" x14ac:dyDescent="0.2">
      <c r="A3422" s="13"/>
    </row>
    <row r="3423" spans="1:1" x14ac:dyDescent="0.2">
      <c r="A3423" s="13"/>
    </row>
    <row r="3424" spans="1:1" x14ac:dyDescent="0.2">
      <c r="A3424" s="13"/>
    </row>
    <row r="3425" spans="1:1" x14ac:dyDescent="0.2">
      <c r="A3425" s="13"/>
    </row>
    <row r="3426" spans="1:1" x14ac:dyDescent="0.2">
      <c r="A3426" s="13"/>
    </row>
    <row r="3427" spans="1:1" x14ac:dyDescent="0.2">
      <c r="A3427" s="13"/>
    </row>
    <row r="3428" spans="1:1" x14ac:dyDescent="0.2">
      <c r="A3428" s="13"/>
    </row>
    <row r="3429" spans="1:1" x14ac:dyDescent="0.2">
      <c r="A3429" s="13"/>
    </row>
    <row r="3430" spans="1:1" x14ac:dyDescent="0.2">
      <c r="A3430" s="13"/>
    </row>
    <row r="3431" spans="1:1" x14ac:dyDescent="0.2">
      <c r="A3431" s="13"/>
    </row>
    <row r="3432" spans="1:1" x14ac:dyDescent="0.2">
      <c r="A3432" s="13"/>
    </row>
    <row r="3433" spans="1:1" x14ac:dyDescent="0.2">
      <c r="A3433" s="13"/>
    </row>
    <row r="3434" spans="1:1" x14ac:dyDescent="0.2">
      <c r="A3434" s="13"/>
    </row>
    <row r="3435" spans="1:1" x14ac:dyDescent="0.2">
      <c r="A3435" s="13"/>
    </row>
    <row r="3436" spans="1:1" x14ac:dyDescent="0.2">
      <c r="A3436" s="13"/>
    </row>
    <row r="3437" spans="1:1" x14ac:dyDescent="0.2">
      <c r="A3437" s="13"/>
    </row>
    <row r="3438" spans="1:1" x14ac:dyDescent="0.2">
      <c r="A3438" s="13"/>
    </row>
    <row r="3439" spans="1:1" x14ac:dyDescent="0.2">
      <c r="A3439" s="13"/>
    </row>
    <row r="3440" spans="1:1" x14ac:dyDescent="0.2">
      <c r="A3440" s="13"/>
    </row>
    <row r="3441" spans="1:1" x14ac:dyDescent="0.2">
      <c r="A3441" s="13"/>
    </row>
    <row r="3442" spans="1:1" x14ac:dyDescent="0.2">
      <c r="A3442" s="13"/>
    </row>
    <row r="3443" spans="1:1" x14ac:dyDescent="0.2">
      <c r="A3443" s="13"/>
    </row>
    <row r="3444" spans="1:1" x14ac:dyDescent="0.2">
      <c r="A3444" s="13"/>
    </row>
    <row r="3445" spans="1:1" x14ac:dyDescent="0.2">
      <c r="A3445" s="13"/>
    </row>
    <row r="3446" spans="1:1" x14ac:dyDescent="0.2">
      <c r="A3446" s="13"/>
    </row>
    <row r="3447" spans="1:1" x14ac:dyDescent="0.2">
      <c r="A3447" s="13"/>
    </row>
    <row r="3448" spans="1:1" x14ac:dyDescent="0.2">
      <c r="A3448" s="13"/>
    </row>
    <row r="3449" spans="1:1" x14ac:dyDescent="0.2">
      <c r="A3449" s="13"/>
    </row>
    <row r="3450" spans="1:1" x14ac:dyDescent="0.2">
      <c r="A3450" s="13"/>
    </row>
    <row r="3451" spans="1:1" x14ac:dyDescent="0.2">
      <c r="A3451" s="13"/>
    </row>
    <row r="3452" spans="1:1" x14ac:dyDescent="0.2">
      <c r="A3452" s="13"/>
    </row>
    <row r="3453" spans="1:1" x14ac:dyDescent="0.2">
      <c r="A3453" s="13"/>
    </row>
    <row r="3454" spans="1:1" x14ac:dyDescent="0.2">
      <c r="A3454" s="13"/>
    </row>
    <row r="3455" spans="1:1" x14ac:dyDescent="0.2">
      <c r="A3455" s="13"/>
    </row>
    <row r="3456" spans="1:1" x14ac:dyDescent="0.2">
      <c r="A3456" s="13"/>
    </row>
    <row r="3457" spans="1:1" x14ac:dyDescent="0.2">
      <c r="A3457" s="13"/>
    </row>
    <row r="3458" spans="1:1" x14ac:dyDescent="0.2">
      <c r="A3458" s="13"/>
    </row>
    <row r="3459" spans="1:1" x14ac:dyDescent="0.2">
      <c r="A3459" s="13"/>
    </row>
    <row r="3460" spans="1:1" x14ac:dyDescent="0.2">
      <c r="A3460" s="13"/>
    </row>
    <row r="3461" spans="1:1" x14ac:dyDescent="0.2">
      <c r="A3461" s="13"/>
    </row>
    <row r="3462" spans="1:1" x14ac:dyDescent="0.2">
      <c r="A3462" s="13"/>
    </row>
    <row r="3463" spans="1:1" x14ac:dyDescent="0.2">
      <c r="A3463" s="13"/>
    </row>
    <row r="3464" spans="1:1" x14ac:dyDescent="0.2">
      <c r="A3464" s="13"/>
    </row>
    <row r="3465" spans="1:1" x14ac:dyDescent="0.2">
      <c r="A3465" s="13"/>
    </row>
    <row r="3466" spans="1:1" x14ac:dyDescent="0.2">
      <c r="A3466" s="29"/>
    </row>
    <row r="3467" spans="1:1" x14ac:dyDescent="0.2">
      <c r="A3467" s="13"/>
    </row>
    <row r="3468" spans="1:1" x14ac:dyDescent="0.2">
      <c r="A3468" s="13"/>
    </row>
    <row r="3469" spans="1:1" x14ac:dyDescent="0.2">
      <c r="A3469" s="13"/>
    </row>
    <row r="3470" spans="1:1" x14ac:dyDescent="0.2">
      <c r="A3470" s="13"/>
    </row>
    <row r="3471" spans="1:1" x14ac:dyDescent="0.2">
      <c r="A3471" s="13"/>
    </row>
    <row r="3472" spans="1:1" x14ac:dyDescent="0.2">
      <c r="A3472" s="13"/>
    </row>
    <row r="3473" spans="1:1" x14ac:dyDescent="0.2">
      <c r="A3473" s="29"/>
    </row>
    <row r="3474" spans="1:1" x14ac:dyDescent="0.2">
      <c r="A3474" s="13"/>
    </row>
    <row r="3475" spans="1:1" x14ac:dyDescent="0.2">
      <c r="A3475" s="13"/>
    </row>
    <row r="3476" spans="1:1" x14ac:dyDescent="0.2">
      <c r="A3476" s="13"/>
    </row>
    <row r="3477" spans="1:1" x14ac:dyDescent="0.2">
      <c r="A3477" s="13"/>
    </row>
    <row r="3478" spans="1:1" x14ac:dyDescent="0.2">
      <c r="A3478" s="13"/>
    </row>
    <row r="3479" spans="1:1" x14ac:dyDescent="0.2">
      <c r="A3479" s="13"/>
    </row>
    <row r="3480" spans="1:1" x14ac:dyDescent="0.2">
      <c r="A3480" s="13"/>
    </row>
    <row r="3481" spans="1:1" x14ac:dyDescent="0.2">
      <c r="A3481" s="13"/>
    </row>
    <row r="3482" spans="1:1" x14ac:dyDescent="0.2">
      <c r="A3482" s="13"/>
    </row>
    <row r="3483" spans="1:1" x14ac:dyDescent="0.2">
      <c r="A3483" s="13"/>
    </row>
    <row r="3484" spans="1:1" x14ac:dyDescent="0.2">
      <c r="A3484" s="13"/>
    </row>
    <row r="3485" spans="1:1" x14ac:dyDescent="0.2">
      <c r="A3485" s="13"/>
    </row>
    <row r="3486" spans="1:1" x14ac:dyDescent="0.2">
      <c r="A3486" s="13"/>
    </row>
    <row r="3487" spans="1:1" x14ac:dyDescent="0.2">
      <c r="A3487" s="13"/>
    </row>
    <row r="3488" spans="1:1" x14ac:dyDescent="0.2">
      <c r="A3488" s="29"/>
    </row>
    <row r="3489" spans="1:1" x14ac:dyDescent="0.2">
      <c r="A3489" s="13"/>
    </row>
    <row r="3490" spans="1:1" x14ac:dyDescent="0.2">
      <c r="A3490" s="13"/>
    </row>
    <row r="3491" spans="1:1" x14ac:dyDescent="0.2">
      <c r="A3491" s="13"/>
    </row>
    <row r="3492" spans="1:1" x14ac:dyDescent="0.2">
      <c r="A3492" s="13"/>
    </row>
    <row r="3493" spans="1:1" x14ac:dyDescent="0.2">
      <c r="A3493" s="13"/>
    </row>
    <row r="3494" spans="1:1" x14ac:dyDescent="0.2">
      <c r="A3494" s="13"/>
    </row>
    <row r="3495" spans="1:1" x14ac:dyDescent="0.2">
      <c r="A3495" s="13"/>
    </row>
    <row r="3496" spans="1:1" x14ac:dyDescent="0.2">
      <c r="A3496" s="13"/>
    </row>
    <row r="3497" spans="1:1" x14ac:dyDescent="0.2">
      <c r="A3497" s="13"/>
    </row>
    <row r="3498" spans="1:1" x14ac:dyDescent="0.2">
      <c r="A3498" s="13"/>
    </row>
    <row r="3499" spans="1:1" x14ac:dyDescent="0.2">
      <c r="A3499" s="13"/>
    </row>
    <row r="3500" spans="1:1" x14ac:dyDescent="0.2">
      <c r="A3500" s="13"/>
    </row>
    <row r="3501" spans="1:1" x14ac:dyDescent="0.2">
      <c r="A3501" s="13"/>
    </row>
    <row r="3502" spans="1:1" x14ac:dyDescent="0.2">
      <c r="A3502" s="13"/>
    </row>
    <row r="3503" spans="1:1" x14ac:dyDescent="0.2">
      <c r="A3503" s="13"/>
    </row>
    <row r="3504" spans="1:1" x14ac:dyDescent="0.2">
      <c r="A3504" s="13"/>
    </row>
    <row r="3505" spans="1:1" x14ac:dyDescent="0.2">
      <c r="A3505" s="13"/>
    </row>
    <row r="3506" spans="1:1" x14ac:dyDescent="0.2">
      <c r="A3506" s="13"/>
    </row>
    <row r="3507" spans="1:1" x14ac:dyDescent="0.2">
      <c r="A3507" s="13"/>
    </row>
    <row r="3508" spans="1:1" x14ac:dyDescent="0.2">
      <c r="A3508" s="13"/>
    </row>
    <row r="3509" spans="1:1" x14ac:dyDescent="0.2">
      <c r="A3509" s="13"/>
    </row>
    <row r="3510" spans="1:1" x14ac:dyDescent="0.2">
      <c r="A3510" s="13"/>
    </row>
    <row r="3511" spans="1:1" x14ac:dyDescent="0.2">
      <c r="A3511" s="13"/>
    </row>
    <row r="3512" spans="1:1" x14ac:dyDescent="0.2">
      <c r="A3512" s="29"/>
    </row>
    <row r="3513" spans="1:1" x14ac:dyDescent="0.2">
      <c r="A3513" s="13"/>
    </row>
    <row r="3514" spans="1:1" x14ac:dyDescent="0.2">
      <c r="A3514" s="13"/>
    </row>
    <row r="3515" spans="1:1" x14ac:dyDescent="0.2">
      <c r="A3515" s="13"/>
    </row>
    <row r="3516" spans="1:1" x14ac:dyDescent="0.2">
      <c r="A3516" s="13"/>
    </row>
    <row r="3517" spans="1:1" x14ac:dyDescent="0.2">
      <c r="A3517" s="13"/>
    </row>
    <row r="3518" spans="1:1" x14ac:dyDescent="0.2">
      <c r="A3518" s="13"/>
    </row>
    <row r="3519" spans="1:1" x14ac:dyDescent="0.2">
      <c r="A3519" s="13"/>
    </row>
    <row r="3520" spans="1:1" x14ac:dyDescent="0.2">
      <c r="A3520" s="13"/>
    </row>
    <row r="3521" spans="1:1" x14ac:dyDescent="0.2">
      <c r="A3521" s="13"/>
    </row>
    <row r="3522" spans="1:1" x14ac:dyDescent="0.2">
      <c r="A3522" s="13"/>
    </row>
    <row r="3523" spans="1:1" x14ac:dyDescent="0.2">
      <c r="A3523" s="13"/>
    </row>
    <row r="3524" spans="1:1" x14ac:dyDescent="0.2">
      <c r="A3524" s="13"/>
    </row>
    <row r="3525" spans="1:1" x14ac:dyDescent="0.2">
      <c r="A3525" s="13"/>
    </row>
    <row r="3526" spans="1:1" x14ac:dyDescent="0.2">
      <c r="A3526" s="13"/>
    </row>
    <row r="3527" spans="1:1" x14ac:dyDescent="0.2">
      <c r="A3527" s="13"/>
    </row>
    <row r="3528" spans="1:1" x14ac:dyDescent="0.2">
      <c r="A3528" s="29"/>
    </row>
    <row r="3529" spans="1:1" x14ac:dyDescent="0.2">
      <c r="A3529" s="13"/>
    </row>
    <row r="3530" spans="1:1" x14ac:dyDescent="0.2">
      <c r="A3530" s="13"/>
    </row>
    <row r="3531" spans="1:1" x14ac:dyDescent="0.2">
      <c r="A3531" s="13"/>
    </row>
    <row r="3532" spans="1:1" x14ac:dyDescent="0.2">
      <c r="A3532" s="13"/>
    </row>
    <row r="3533" spans="1:1" x14ac:dyDescent="0.2">
      <c r="A3533" s="13"/>
    </row>
    <row r="3534" spans="1:1" x14ac:dyDescent="0.2">
      <c r="A3534" s="13"/>
    </row>
    <row r="3535" spans="1:1" x14ac:dyDescent="0.2">
      <c r="A3535" s="13"/>
    </row>
    <row r="3536" spans="1:1" x14ac:dyDescent="0.2">
      <c r="A3536" s="13"/>
    </row>
    <row r="3537" spans="1:1" x14ac:dyDescent="0.2">
      <c r="A3537" s="13"/>
    </row>
    <row r="3538" spans="1:1" x14ac:dyDescent="0.2">
      <c r="A3538" s="13"/>
    </row>
    <row r="3539" spans="1:1" x14ac:dyDescent="0.2">
      <c r="A3539" s="13"/>
    </row>
    <row r="3540" spans="1:1" x14ac:dyDescent="0.2">
      <c r="A3540" s="13"/>
    </row>
    <row r="3541" spans="1:1" x14ac:dyDescent="0.2">
      <c r="A3541" s="13"/>
    </row>
    <row r="3542" spans="1:1" x14ac:dyDescent="0.2">
      <c r="A3542" s="13"/>
    </row>
    <row r="3543" spans="1:1" x14ac:dyDescent="0.2">
      <c r="A3543" s="13"/>
    </row>
    <row r="3544" spans="1:1" x14ac:dyDescent="0.2">
      <c r="A3544" s="13"/>
    </row>
    <row r="3545" spans="1:1" x14ac:dyDescent="0.2">
      <c r="A3545" s="13"/>
    </row>
    <row r="3546" spans="1:1" x14ac:dyDescent="0.2">
      <c r="A3546" s="13"/>
    </row>
    <row r="3547" spans="1:1" x14ac:dyDescent="0.2">
      <c r="A3547" s="13"/>
    </row>
    <row r="3548" spans="1:1" x14ac:dyDescent="0.2">
      <c r="A3548" s="13"/>
    </row>
    <row r="3549" spans="1:1" x14ac:dyDescent="0.2">
      <c r="A3549" s="13"/>
    </row>
    <row r="3550" spans="1:1" x14ac:dyDescent="0.2">
      <c r="A3550" s="13"/>
    </row>
    <row r="3551" spans="1:1" x14ac:dyDescent="0.2">
      <c r="A3551" s="13"/>
    </row>
    <row r="3552" spans="1:1" x14ac:dyDescent="0.2">
      <c r="A3552" s="13"/>
    </row>
    <row r="3553" spans="1:1" x14ac:dyDescent="0.2">
      <c r="A3553" s="13"/>
    </row>
    <row r="3554" spans="1:1" x14ac:dyDescent="0.2">
      <c r="A3554" s="13"/>
    </row>
    <row r="3555" spans="1:1" x14ac:dyDescent="0.2">
      <c r="A3555" s="13"/>
    </row>
    <row r="3556" spans="1:1" x14ac:dyDescent="0.2">
      <c r="A3556" s="13"/>
    </row>
    <row r="3557" spans="1:1" x14ac:dyDescent="0.2">
      <c r="A3557" s="13"/>
    </row>
    <row r="3558" spans="1:1" x14ac:dyDescent="0.2">
      <c r="A3558" s="13"/>
    </row>
    <row r="3559" spans="1:1" x14ac:dyDescent="0.2">
      <c r="A3559" s="13"/>
    </row>
    <row r="3560" spans="1:1" x14ac:dyDescent="0.2">
      <c r="A3560" s="13"/>
    </row>
    <row r="3561" spans="1:1" x14ac:dyDescent="0.2">
      <c r="A3561" s="13"/>
    </row>
    <row r="3562" spans="1:1" x14ac:dyDescent="0.2">
      <c r="A3562" s="13"/>
    </row>
    <row r="3563" spans="1:1" x14ac:dyDescent="0.2">
      <c r="A3563" s="13"/>
    </row>
    <row r="3564" spans="1:1" x14ac:dyDescent="0.2">
      <c r="A3564" s="13"/>
    </row>
    <row r="3565" spans="1:1" x14ac:dyDescent="0.2">
      <c r="A3565" s="13"/>
    </row>
    <row r="3566" spans="1:1" x14ac:dyDescent="0.2">
      <c r="A3566" s="13"/>
    </row>
    <row r="3567" spans="1:1" x14ac:dyDescent="0.2">
      <c r="A3567" s="13"/>
    </row>
    <row r="3568" spans="1:1" x14ac:dyDescent="0.2">
      <c r="A3568" s="13"/>
    </row>
    <row r="3569" spans="1:1" x14ac:dyDescent="0.2">
      <c r="A3569" s="13"/>
    </row>
    <row r="3570" spans="1:1" x14ac:dyDescent="0.2">
      <c r="A3570" s="13"/>
    </row>
    <row r="3571" spans="1:1" x14ac:dyDescent="0.2">
      <c r="A3571" s="13"/>
    </row>
    <row r="3572" spans="1:1" x14ac:dyDescent="0.2">
      <c r="A3572" s="29"/>
    </row>
    <row r="3573" spans="1:1" x14ac:dyDescent="0.2">
      <c r="A3573" s="13"/>
    </row>
    <row r="3574" spans="1:1" x14ac:dyDescent="0.2">
      <c r="A3574" s="13"/>
    </row>
    <row r="3575" spans="1:1" x14ac:dyDescent="0.2">
      <c r="A3575" s="13"/>
    </row>
    <row r="3576" spans="1:1" x14ac:dyDescent="0.2">
      <c r="A3576" s="29"/>
    </row>
    <row r="3577" spans="1:1" x14ac:dyDescent="0.2">
      <c r="A3577" s="13"/>
    </row>
    <row r="3578" spans="1:1" x14ac:dyDescent="0.2">
      <c r="A3578" s="13"/>
    </row>
    <row r="3579" spans="1:1" x14ac:dyDescent="0.2">
      <c r="A3579" s="13"/>
    </row>
    <row r="3580" spans="1:1" x14ac:dyDescent="0.2">
      <c r="A3580" s="13"/>
    </row>
    <row r="3581" spans="1:1" x14ac:dyDescent="0.2">
      <c r="A3581" s="13"/>
    </row>
    <row r="3582" spans="1:1" x14ac:dyDescent="0.2">
      <c r="A3582" s="13"/>
    </row>
    <row r="3583" spans="1:1" x14ac:dyDescent="0.2">
      <c r="A3583" s="13"/>
    </row>
    <row r="3584" spans="1:1" x14ac:dyDescent="0.2">
      <c r="A3584" s="13"/>
    </row>
    <row r="3585" spans="1:1" x14ac:dyDescent="0.2">
      <c r="A3585" s="13"/>
    </row>
    <row r="3586" spans="1:1" x14ac:dyDescent="0.2">
      <c r="A3586" s="13"/>
    </row>
    <row r="3587" spans="1:1" x14ac:dyDescent="0.2">
      <c r="A3587" s="13"/>
    </row>
    <row r="3588" spans="1:1" x14ac:dyDescent="0.2">
      <c r="A3588" s="13"/>
    </row>
    <row r="3589" spans="1:1" x14ac:dyDescent="0.2">
      <c r="A3589" s="13"/>
    </row>
    <row r="3590" spans="1:1" x14ac:dyDescent="0.2">
      <c r="A3590" s="13"/>
    </row>
    <row r="3591" spans="1:1" x14ac:dyDescent="0.2">
      <c r="A3591" s="13"/>
    </row>
    <row r="3592" spans="1:1" x14ac:dyDescent="0.2">
      <c r="A3592" s="13"/>
    </row>
    <row r="3593" spans="1:1" x14ac:dyDescent="0.2">
      <c r="A3593" s="13"/>
    </row>
    <row r="3594" spans="1:1" x14ac:dyDescent="0.2">
      <c r="A3594" s="29"/>
    </row>
    <row r="3595" spans="1:1" x14ac:dyDescent="0.2">
      <c r="A3595" s="13"/>
    </row>
    <row r="3596" spans="1:1" x14ac:dyDescent="0.2">
      <c r="A3596" s="13"/>
    </row>
    <row r="3597" spans="1:1" x14ac:dyDescent="0.2">
      <c r="A3597" s="13"/>
    </row>
    <row r="3598" spans="1:1" x14ac:dyDescent="0.2">
      <c r="A3598" s="13"/>
    </row>
    <row r="3599" spans="1:1" x14ac:dyDescent="0.2">
      <c r="A3599" s="13"/>
    </row>
    <row r="3600" spans="1:1" x14ac:dyDescent="0.2">
      <c r="A3600" s="29"/>
    </row>
    <row r="3601" spans="1:1" x14ac:dyDescent="0.2">
      <c r="A3601" s="13"/>
    </row>
    <row r="3602" spans="1:1" x14ac:dyDescent="0.2">
      <c r="A3602" s="13"/>
    </row>
    <row r="3603" spans="1:1" x14ac:dyDescent="0.2">
      <c r="A3603" s="13"/>
    </row>
    <row r="3604" spans="1:1" x14ac:dyDescent="0.2">
      <c r="A3604" s="13"/>
    </row>
    <row r="3605" spans="1:1" x14ac:dyDescent="0.2">
      <c r="A3605" s="29"/>
    </row>
    <row r="3606" spans="1:1" x14ac:dyDescent="0.2">
      <c r="A3606" s="29"/>
    </row>
    <row r="3607" spans="1:1" x14ac:dyDescent="0.2">
      <c r="A3607" s="13"/>
    </row>
    <row r="3608" spans="1:1" x14ac:dyDescent="0.2">
      <c r="A3608" s="13"/>
    </row>
    <row r="3609" spans="1:1" x14ac:dyDescent="0.2">
      <c r="A3609" s="29"/>
    </row>
    <row r="3610" spans="1:1" x14ac:dyDescent="0.2">
      <c r="A3610" s="13"/>
    </row>
    <row r="3611" spans="1:1" x14ac:dyDescent="0.2">
      <c r="A3611" s="13"/>
    </row>
    <row r="3612" spans="1:1" x14ac:dyDescent="0.2">
      <c r="A3612" s="13"/>
    </row>
    <row r="3613" spans="1:1" x14ac:dyDescent="0.2">
      <c r="A3613" s="13"/>
    </row>
    <row r="3614" spans="1:1" x14ac:dyDescent="0.2">
      <c r="A3614" s="13"/>
    </row>
    <row r="3615" spans="1:1" x14ac:dyDescent="0.2">
      <c r="A3615" s="13"/>
    </row>
    <row r="3616" spans="1:1" x14ac:dyDescent="0.2">
      <c r="A3616" s="13"/>
    </row>
    <row r="3617" spans="1:1" x14ac:dyDescent="0.2">
      <c r="A3617" s="13"/>
    </row>
    <row r="3618" spans="1:1" x14ac:dyDescent="0.2">
      <c r="A3618" s="13"/>
    </row>
    <row r="3619" spans="1:1" x14ac:dyDescent="0.2">
      <c r="A3619" s="13"/>
    </row>
    <row r="3620" spans="1:1" x14ac:dyDescent="0.2">
      <c r="A3620" s="13"/>
    </row>
    <row r="3621" spans="1:1" x14ac:dyDescent="0.2">
      <c r="A3621" s="13"/>
    </row>
    <row r="3622" spans="1:1" x14ac:dyDescent="0.2">
      <c r="A3622" s="13"/>
    </row>
    <row r="3623" spans="1:1" x14ac:dyDescent="0.2">
      <c r="A3623" s="13"/>
    </row>
    <row r="3624" spans="1:1" x14ac:dyDescent="0.2">
      <c r="A3624" s="13"/>
    </row>
    <row r="3625" spans="1:1" x14ac:dyDescent="0.2">
      <c r="A3625" s="29"/>
    </row>
    <row r="3626" spans="1:1" x14ac:dyDescent="0.2">
      <c r="A3626" s="13"/>
    </row>
    <row r="3627" spans="1:1" x14ac:dyDescent="0.2">
      <c r="A3627" s="13"/>
    </row>
    <row r="3628" spans="1:1" x14ac:dyDescent="0.2">
      <c r="A3628" s="13"/>
    </row>
    <row r="3629" spans="1:1" x14ac:dyDescent="0.2">
      <c r="A3629" s="13"/>
    </row>
    <row r="3630" spans="1:1" x14ac:dyDescent="0.2">
      <c r="A3630" s="13"/>
    </row>
    <row r="3631" spans="1:1" x14ac:dyDescent="0.2">
      <c r="A3631" s="13"/>
    </row>
    <row r="3632" spans="1:1" x14ac:dyDescent="0.2">
      <c r="A3632" s="13"/>
    </row>
    <row r="3633" spans="1:1" x14ac:dyDescent="0.2">
      <c r="A3633" s="13"/>
    </row>
    <row r="3634" spans="1:1" x14ac:dyDescent="0.2">
      <c r="A3634" s="29"/>
    </row>
    <row r="3635" spans="1:1" x14ac:dyDescent="0.2">
      <c r="A3635" s="13"/>
    </row>
    <row r="3636" spans="1:1" x14ac:dyDescent="0.2">
      <c r="A3636" s="13"/>
    </row>
    <row r="3637" spans="1:1" x14ac:dyDescent="0.2">
      <c r="A3637" s="13"/>
    </row>
    <row r="3638" spans="1:1" x14ac:dyDescent="0.2">
      <c r="A3638" s="29"/>
    </row>
    <row r="3639" spans="1:1" x14ac:dyDescent="0.2">
      <c r="A3639" s="13"/>
    </row>
    <row r="3640" spans="1:1" x14ac:dyDescent="0.2">
      <c r="A3640" s="13"/>
    </row>
    <row r="3641" spans="1:1" x14ac:dyDescent="0.2">
      <c r="A3641" s="13"/>
    </row>
    <row r="3642" spans="1:1" x14ac:dyDescent="0.2">
      <c r="A3642" s="13"/>
    </row>
    <row r="3643" spans="1:1" x14ac:dyDescent="0.2">
      <c r="A3643" s="13"/>
    </row>
    <row r="3644" spans="1:1" x14ac:dyDescent="0.2">
      <c r="A3644" s="13"/>
    </row>
    <row r="3645" spans="1:1" x14ac:dyDescent="0.2">
      <c r="A3645" s="13"/>
    </row>
    <row r="3646" spans="1:1" x14ac:dyDescent="0.2">
      <c r="A3646" s="13"/>
    </row>
    <row r="3647" spans="1:1" x14ac:dyDescent="0.2">
      <c r="A3647" s="13"/>
    </row>
    <row r="3648" spans="1:1" x14ac:dyDescent="0.2">
      <c r="A3648" s="13"/>
    </row>
    <row r="3649" spans="1:1" x14ac:dyDescent="0.2">
      <c r="A3649" s="13"/>
    </row>
    <row r="3650" spans="1:1" x14ac:dyDescent="0.2">
      <c r="A3650" s="13"/>
    </row>
    <row r="3651" spans="1:1" x14ac:dyDescent="0.2">
      <c r="A3651" s="13"/>
    </row>
    <row r="3652" spans="1:1" x14ac:dyDescent="0.2">
      <c r="A3652" s="13"/>
    </row>
    <row r="3653" spans="1:1" x14ac:dyDescent="0.2">
      <c r="A3653" s="13"/>
    </row>
    <row r="3654" spans="1:1" x14ac:dyDescent="0.2">
      <c r="A3654" s="13"/>
    </row>
    <row r="3655" spans="1:1" x14ac:dyDescent="0.2">
      <c r="A3655" s="13"/>
    </row>
    <row r="3656" spans="1:1" x14ac:dyDescent="0.2">
      <c r="A3656" s="13"/>
    </row>
    <row r="3657" spans="1:1" x14ac:dyDescent="0.2">
      <c r="A3657" s="13"/>
    </row>
    <row r="3658" spans="1:1" x14ac:dyDescent="0.2">
      <c r="A3658" s="13"/>
    </row>
    <row r="3659" spans="1:1" x14ac:dyDescent="0.2">
      <c r="A3659" s="29"/>
    </row>
    <row r="3660" spans="1:1" x14ac:dyDescent="0.2">
      <c r="A3660" s="13"/>
    </row>
    <row r="3661" spans="1:1" x14ac:dyDescent="0.2">
      <c r="A3661" s="13"/>
    </row>
    <row r="3662" spans="1:1" x14ac:dyDescent="0.2">
      <c r="A3662" s="13"/>
    </row>
    <row r="3663" spans="1:1" x14ac:dyDescent="0.2">
      <c r="A3663" s="13"/>
    </row>
    <row r="3664" spans="1:1" x14ac:dyDescent="0.2">
      <c r="A3664" s="29"/>
    </row>
    <row r="3665" spans="1:1" x14ac:dyDescent="0.2">
      <c r="A3665" s="13"/>
    </row>
    <row r="3666" spans="1:1" x14ac:dyDescent="0.2">
      <c r="A3666" s="13"/>
    </row>
    <row r="3667" spans="1:1" x14ac:dyDescent="0.2">
      <c r="A3667" s="13"/>
    </row>
    <row r="3668" spans="1:1" x14ac:dyDescent="0.2">
      <c r="A3668" s="13"/>
    </row>
    <row r="3669" spans="1:1" x14ac:dyDescent="0.2">
      <c r="A3669" s="29"/>
    </row>
    <row r="3670" spans="1:1" x14ac:dyDescent="0.2">
      <c r="A3670" s="13"/>
    </row>
    <row r="3671" spans="1:1" x14ac:dyDescent="0.2">
      <c r="A3671" s="29"/>
    </row>
    <row r="3672" spans="1:1" x14ac:dyDescent="0.2">
      <c r="A3672" s="29"/>
    </row>
    <row r="3673" spans="1:1" x14ac:dyDescent="0.2">
      <c r="A3673" s="13"/>
    </row>
    <row r="3674" spans="1:1" x14ac:dyDescent="0.2">
      <c r="A3674" s="13"/>
    </row>
    <row r="3675" spans="1:1" x14ac:dyDescent="0.2">
      <c r="A3675" s="13"/>
    </row>
    <row r="3676" spans="1:1" x14ac:dyDescent="0.2">
      <c r="A3676" s="13"/>
    </row>
    <row r="3677" spans="1:1" x14ac:dyDescent="0.2">
      <c r="A3677" s="13"/>
    </row>
    <row r="3678" spans="1:1" x14ac:dyDescent="0.2">
      <c r="A3678" s="13"/>
    </row>
    <row r="3679" spans="1:1" x14ac:dyDescent="0.2">
      <c r="A3679" s="29"/>
    </row>
    <row r="3680" spans="1:1" x14ac:dyDescent="0.2">
      <c r="A3680" s="29"/>
    </row>
    <row r="3681" spans="1:1" x14ac:dyDescent="0.2">
      <c r="A3681" s="29"/>
    </row>
    <row r="3682" spans="1:1" x14ac:dyDescent="0.2">
      <c r="A3682" s="13"/>
    </row>
    <row r="3683" spans="1:1" x14ac:dyDescent="0.2">
      <c r="A3683" s="13"/>
    </row>
    <row r="3684" spans="1:1" x14ac:dyDescent="0.2">
      <c r="A3684" s="13"/>
    </row>
    <row r="3685" spans="1:1" x14ac:dyDescent="0.2">
      <c r="A3685" s="13"/>
    </row>
    <row r="3686" spans="1:1" x14ac:dyDescent="0.2">
      <c r="A3686" s="13"/>
    </row>
    <row r="3687" spans="1:1" x14ac:dyDescent="0.2">
      <c r="A3687" s="13"/>
    </row>
    <row r="3688" spans="1:1" x14ac:dyDescent="0.2">
      <c r="A3688" s="13"/>
    </row>
    <row r="3689" spans="1:1" x14ac:dyDescent="0.2">
      <c r="A3689" s="13"/>
    </row>
    <row r="3690" spans="1:1" x14ac:dyDescent="0.2">
      <c r="A3690" s="29"/>
    </row>
    <row r="3691" spans="1:1" x14ac:dyDescent="0.2">
      <c r="A3691" s="13"/>
    </row>
    <row r="3692" spans="1:1" x14ac:dyDescent="0.2">
      <c r="A3692" s="13"/>
    </row>
    <row r="3693" spans="1:1" x14ac:dyDescent="0.2">
      <c r="A3693" s="13"/>
    </row>
    <row r="3694" spans="1:1" x14ac:dyDescent="0.2">
      <c r="A3694" s="13"/>
    </row>
    <row r="3695" spans="1:1" x14ac:dyDescent="0.2">
      <c r="A3695" s="13"/>
    </row>
    <row r="3696" spans="1:1" x14ac:dyDescent="0.2">
      <c r="A3696" s="29"/>
    </row>
    <row r="3697" spans="1:1" x14ac:dyDescent="0.2">
      <c r="A3697" s="13"/>
    </row>
    <row r="3698" spans="1:1" x14ac:dyDescent="0.2">
      <c r="A3698" s="13"/>
    </row>
    <row r="3699" spans="1:1" x14ac:dyDescent="0.2">
      <c r="A3699" s="13"/>
    </row>
    <row r="3700" spans="1:1" x14ac:dyDescent="0.2">
      <c r="A3700" s="13"/>
    </row>
    <row r="3701" spans="1:1" x14ac:dyDescent="0.2">
      <c r="A3701" s="13"/>
    </row>
    <row r="3702" spans="1:1" x14ac:dyDescent="0.2">
      <c r="A3702" s="13"/>
    </row>
    <row r="3703" spans="1:1" x14ac:dyDescent="0.2">
      <c r="A3703" s="13"/>
    </row>
    <row r="3704" spans="1:1" x14ac:dyDescent="0.2">
      <c r="A3704" s="13"/>
    </row>
    <row r="3705" spans="1:1" x14ac:dyDescent="0.2">
      <c r="A3705" s="13"/>
    </row>
    <row r="3706" spans="1:1" x14ac:dyDescent="0.2">
      <c r="A3706" s="13"/>
    </row>
    <row r="3707" spans="1:1" x14ac:dyDescent="0.2">
      <c r="A3707" s="13"/>
    </row>
    <row r="3708" spans="1:1" x14ac:dyDescent="0.2">
      <c r="A3708" s="13"/>
    </row>
    <row r="3709" spans="1:1" x14ac:dyDescent="0.2">
      <c r="A3709" s="13"/>
    </row>
    <row r="3710" spans="1:1" x14ac:dyDescent="0.2">
      <c r="A3710" s="13"/>
    </row>
    <row r="3711" spans="1:1" x14ac:dyDescent="0.2">
      <c r="A3711" s="13"/>
    </row>
    <row r="3712" spans="1:1" x14ac:dyDescent="0.2">
      <c r="A3712" s="13"/>
    </row>
    <row r="3713" spans="1:1" x14ac:dyDescent="0.2">
      <c r="A3713" s="13"/>
    </row>
    <row r="3714" spans="1:1" x14ac:dyDescent="0.2">
      <c r="A3714" s="13"/>
    </row>
    <row r="3715" spans="1:1" x14ac:dyDescent="0.2">
      <c r="A3715" s="13"/>
    </row>
    <row r="3716" spans="1:1" x14ac:dyDescent="0.2">
      <c r="A3716" s="13"/>
    </row>
    <row r="3717" spans="1:1" x14ac:dyDescent="0.2">
      <c r="A3717" s="13"/>
    </row>
    <row r="3718" spans="1:1" x14ac:dyDescent="0.2">
      <c r="A3718" s="13"/>
    </row>
    <row r="3719" spans="1:1" x14ac:dyDescent="0.2">
      <c r="A3719" s="13"/>
    </row>
    <row r="3720" spans="1:1" x14ac:dyDescent="0.2">
      <c r="A3720" s="13"/>
    </row>
    <row r="3721" spans="1:1" x14ac:dyDescent="0.2">
      <c r="A3721" s="13"/>
    </row>
    <row r="3722" spans="1:1" x14ac:dyDescent="0.2">
      <c r="A3722" s="13"/>
    </row>
    <row r="3723" spans="1:1" x14ac:dyDescent="0.2">
      <c r="A3723" s="29"/>
    </row>
    <row r="3724" spans="1:1" x14ac:dyDescent="0.2">
      <c r="A3724" s="13"/>
    </row>
    <row r="3725" spans="1:1" x14ac:dyDescent="0.2">
      <c r="A3725" s="13"/>
    </row>
    <row r="3726" spans="1:1" x14ac:dyDescent="0.2">
      <c r="A3726" s="13"/>
    </row>
    <row r="3727" spans="1:1" x14ac:dyDescent="0.2">
      <c r="A3727" s="13"/>
    </row>
    <row r="3728" spans="1:1" x14ac:dyDescent="0.2">
      <c r="A3728" s="13"/>
    </row>
    <row r="3729" spans="1:1" x14ac:dyDescent="0.2">
      <c r="A3729" s="13"/>
    </row>
    <row r="3730" spans="1:1" x14ac:dyDescent="0.2">
      <c r="A3730" s="13"/>
    </row>
    <row r="3731" spans="1:1" x14ac:dyDescent="0.2">
      <c r="A3731" s="13"/>
    </row>
    <row r="3732" spans="1:1" x14ac:dyDescent="0.2">
      <c r="A3732" s="13"/>
    </row>
    <row r="3733" spans="1:1" x14ac:dyDescent="0.2">
      <c r="A3733" s="13"/>
    </row>
    <row r="3734" spans="1:1" x14ac:dyDescent="0.2">
      <c r="A3734" s="13"/>
    </row>
    <row r="3735" spans="1:1" x14ac:dyDescent="0.2">
      <c r="A3735" s="13"/>
    </row>
    <row r="3736" spans="1:1" x14ac:dyDescent="0.2">
      <c r="A3736" s="13"/>
    </row>
    <row r="3737" spans="1:1" x14ac:dyDescent="0.2">
      <c r="A3737" s="13"/>
    </row>
    <row r="3738" spans="1:1" x14ac:dyDescent="0.2">
      <c r="A3738" s="13"/>
    </row>
    <row r="3739" spans="1:1" x14ac:dyDescent="0.2">
      <c r="A3739" s="13"/>
    </row>
    <row r="3740" spans="1:1" x14ac:dyDescent="0.2">
      <c r="A3740" s="13"/>
    </row>
    <row r="3741" spans="1:1" x14ac:dyDescent="0.2">
      <c r="A3741" s="29"/>
    </row>
    <row r="3742" spans="1:1" x14ac:dyDescent="0.2">
      <c r="A3742" s="13"/>
    </row>
    <row r="3743" spans="1:1" x14ac:dyDescent="0.2">
      <c r="A3743" s="13"/>
    </row>
    <row r="3744" spans="1:1" x14ac:dyDescent="0.2">
      <c r="A3744" s="13"/>
    </row>
    <row r="3745" spans="1:1" x14ac:dyDescent="0.2">
      <c r="A3745" s="13"/>
    </row>
    <row r="3746" spans="1:1" x14ac:dyDescent="0.2">
      <c r="A3746" s="13"/>
    </row>
    <row r="3747" spans="1:1" x14ac:dyDescent="0.2">
      <c r="A3747" s="13"/>
    </row>
    <row r="3748" spans="1:1" x14ac:dyDescent="0.2">
      <c r="A3748" s="13"/>
    </row>
    <row r="3749" spans="1:1" x14ac:dyDescent="0.2">
      <c r="A3749" s="13"/>
    </row>
    <row r="3750" spans="1:1" x14ac:dyDescent="0.2">
      <c r="A3750" s="29"/>
    </row>
    <row r="3751" spans="1:1" x14ac:dyDescent="0.2">
      <c r="A3751" s="13"/>
    </row>
    <row r="3752" spans="1:1" x14ac:dyDescent="0.2">
      <c r="A3752" s="13"/>
    </row>
    <row r="3753" spans="1:1" x14ac:dyDescent="0.2">
      <c r="A3753" s="13"/>
    </row>
    <row r="3754" spans="1:1" x14ac:dyDescent="0.2">
      <c r="A3754" s="13"/>
    </row>
    <row r="3755" spans="1:1" x14ac:dyDescent="0.2">
      <c r="A3755" s="13"/>
    </row>
    <row r="3756" spans="1:1" x14ac:dyDescent="0.2">
      <c r="A3756" s="13"/>
    </row>
    <row r="3757" spans="1:1" x14ac:dyDescent="0.2">
      <c r="A3757" s="13"/>
    </row>
    <row r="3758" spans="1:1" x14ac:dyDescent="0.2">
      <c r="A3758" s="13"/>
    </row>
    <row r="3759" spans="1:1" x14ac:dyDescent="0.2">
      <c r="A3759" s="29"/>
    </row>
    <row r="3760" spans="1:1" x14ac:dyDescent="0.2">
      <c r="A3760" s="29"/>
    </row>
    <row r="3761" spans="1:1" x14ac:dyDescent="0.2">
      <c r="A3761" s="13"/>
    </row>
    <row r="3762" spans="1:1" x14ac:dyDescent="0.2">
      <c r="A3762" s="13"/>
    </row>
    <row r="3763" spans="1:1" x14ac:dyDescent="0.2">
      <c r="A3763" s="13"/>
    </row>
    <row r="3764" spans="1:1" x14ac:dyDescent="0.2">
      <c r="A3764" s="13"/>
    </row>
    <row r="3765" spans="1:1" x14ac:dyDescent="0.2">
      <c r="A3765" s="13"/>
    </row>
    <row r="3766" spans="1:1" x14ac:dyDescent="0.2">
      <c r="A3766" s="13"/>
    </row>
    <row r="3767" spans="1:1" x14ac:dyDescent="0.2">
      <c r="A3767" s="13"/>
    </row>
    <row r="3768" spans="1:1" x14ac:dyDescent="0.2">
      <c r="A3768" s="13"/>
    </row>
    <row r="3769" spans="1:1" x14ac:dyDescent="0.2">
      <c r="A3769" s="13"/>
    </row>
    <row r="3770" spans="1:1" x14ac:dyDescent="0.2">
      <c r="A3770" s="13"/>
    </row>
    <row r="3771" spans="1:1" x14ac:dyDescent="0.2">
      <c r="A3771" s="13"/>
    </row>
    <row r="3772" spans="1:1" x14ac:dyDescent="0.2">
      <c r="A3772" s="13"/>
    </row>
    <row r="3773" spans="1:1" x14ac:dyDescent="0.2">
      <c r="A3773" s="13"/>
    </row>
    <row r="3774" spans="1:1" x14ac:dyDescent="0.2">
      <c r="A3774" s="13"/>
    </row>
    <row r="3775" spans="1:1" x14ac:dyDescent="0.2">
      <c r="A3775" s="13"/>
    </row>
    <row r="3776" spans="1:1" x14ac:dyDescent="0.2">
      <c r="A3776" s="13"/>
    </row>
    <row r="3777" spans="1:1" x14ac:dyDescent="0.2">
      <c r="A3777" s="13"/>
    </row>
    <row r="3778" spans="1:1" x14ac:dyDescent="0.2">
      <c r="A3778" s="13"/>
    </row>
    <row r="3779" spans="1:1" x14ac:dyDescent="0.2">
      <c r="A3779" s="13"/>
    </row>
    <row r="3780" spans="1:1" x14ac:dyDescent="0.2">
      <c r="A3780" s="13"/>
    </row>
    <row r="3781" spans="1:1" x14ac:dyDescent="0.2">
      <c r="A3781" s="13"/>
    </row>
    <row r="3782" spans="1:1" x14ac:dyDescent="0.2">
      <c r="A3782" s="13"/>
    </row>
    <row r="3783" spans="1:1" x14ac:dyDescent="0.2">
      <c r="A3783" s="13"/>
    </row>
    <row r="3784" spans="1:1" x14ac:dyDescent="0.2">
      <c r="A3784" s="13"/>
    </row>
    <row r="3785" spans="1:1" x14ac:dyDescent="0.2">
      <c r="A3785" s="13"/>
    </row>
    <row r="3786" spans="1:1" x14ac:dyDescent="0.2">
      <c r="A3786" s="13"/>
    </row>
    <row r="3787" spans="1:1" x14ac:dyDescent="0.2">
      <c r="A3787" s="29"/>
    </row>
    <row r="3788" spans="1:1" x14ac:dyDescent="0.2">
      <c r="A3788" s="13"/>
    </row>
    <row r="3789" spans="1:1" x14ac:dyDescent="0.2">
      <c r="A3789" s="13"/>
    </row>
    <row r="3790" spans="1:1" x14ac:dyDescent="0.2">
      <c r="A3790" s="13"/>
    </row>
    <row r="3791" spans="1:1" x14ac:dyDescent="0.2">
      <c r="A3791" s="13"/>
    </row>
    <row r="3792" spans="1:1" x14ac:dyDescent="0.2">
      <c r="A3792" s="13"/>
    </row>
    <row r="3793" spans="1:1" x14ac:dyDescent="0.2">
      <c r="A3793" s="13"/>
    </row>
    <row r="3794" spans="1:1" x14ac:dyDescent="0.2">
      <c r="A3794" s="13"/>
    </row>
    <row r="3795" spans="1:1" x14ac:dyDescent="0.2">
      <c r="A3795" s="13"/>
    </row>
    <row r="3796" spans="1:1" x14ac:dyDescent="0.2">
      <c r="A3796" s="13"/>
    </row>
    <row r="3797" spans="1:1" x14ac:dyDescent="0.2">
      <c r="A3797" s="13"/>
    </row>
    <row r="3798" spans="1:1" x14ac:dyDescent="0.2">
      <c r="A3798" s="13"/>
    </row>
    <row r="3799" spans="1:1" x14ac:dyDescent="0.2">
      <c r="A3799" s="13"/>
    </row>
    <row r="3800" spans="1:1" x14ac:dyDescent="0.2">
      <c r="A3800" s="13"/>
    </row>
    <row r="3801" spans="1:1" x14ac:dyDescent="0.2">
      <c r="A3801" s="13"/>
    </row>
    <row r="3802" spans="1:1" x14ac:dyDescent="0.2">
      <c r="A3802" s="13"/>
    </row>
    <row r="3803" spans="1:1" x14ac:dyDescent="0.2">
      <c r="A3803" s="13"/>
    </row>
    <row r="3804" spans="1:1" x14ac:dyDescent="0.2">
      <c r="A3804" s="13"/>
    </row>
    <row r="3805" spans="1:1" x14ac:dyDescent="0.2">
      <c r="A3805" s="13"/>
    </row>
    <row r="3806" spans="1:1" x14ac:dyDescent="0.2">
      <c r="A3806" s="29"/>
    </row>
    <row r="3807" spans="1:1" x14ac:dyDescent="0.2">
      <c r="A3807" s="13"/>
    </row>
    <row r="3808" spans="1:1" x14ac:dyDescent="0.2">
      <c r="A3808" s="13"/>
    </row>
    <row r="3809" spans="1:1" x14ac:dyDescent="0.2">
      <c r="A3809" s="13"/>
    </row>
    <row r="3810" spans="1:1" x14ac:dyDescent="0.2">
      <c r="A3810" s="13"/>
    </row>
    <row r="3811" spans="1:1" x14ac:dyDescent="0.2">
      <c r="A3811" s="13"/>
    </row>
    <row r="3812" spans="1:1" x14ac:dyDescent="0.2">
      <c r="A3812" s="29"/>
    </row>
    <row r="3813" spans="1:1" x14ac:dyDescent="0.2">
      <c r="A3813" s="29"/>
    </row>
    <row r="3814" spans="1:1" x14ac:dyDescent="0.2">
      <c r="A3814" s="13"/>
    </row>
    <row r="3815" spans="1:1" x14ac:dyDescent="0.2">
      <c r="A3815" s="13"/>
    </row>
    <row r="3816" spans="1:1" x14ac:dyDescent="0.2">
      <c r="A3816" s="13"/>
    </row>
    <row r="3817" spans="1:1" x14ac:dyDescent="0.2">
      <c r="A3817" s="13"/>
    </row>
    <row r="3818" spans="1:1" x14ac:dyDescent="0.2">
      <c r="A3818" s="13"/>
    </row>
    <row r="3819" spans="1:1" x14ac:dyDescent="0.2">
      <c r="A3819" s="13"/>
    </row>
    <row r="3820" spans="1:1" x14ac:dyDescent="0.2">
      <c r="A3820" s="13"/>
    </row>
    <row r="3821" spans="1:1" x14ac:dyDescent="0.2">
      <c r="A3821" s="13"/>
    </row>
    <row r="3822" spans="1:1" x14ac:dyDescent="0.2">
      <c r="A3822" s="13"/>
    </row>
    <row r="3823" spans="1:1" x14ac:dyDescent="0.2">
      <c r="A3823" s="13"/>
    </row>
    <row r="3824" spans="1:1" x14ac:dyDescent="0.2">
      <c r="A3824" s="13"/>
    </row>
    <row r="3825" spans="1:1" x14ac:dyDescent="0.2">
      <c r="A3825" s="13"/>
    </row>
    <row r="3826" spans="1:1" x14ac:dyDescent="0.2">
      <c r="A3826" s="13"/>
    </row>
    <row r="3827" spans="1:1" x14ac:dyDescent="0.2">
      <c r="A3827" s="13"/>
    </row>
    <row r="3828" spans="1:1" x14ac:dyDescent="0.2">
      <c r="A3828" s="13"/>
    </row>
    <row r="3829" spans="1:1" x14ac:dyDescent="0.2">
      <c r="A3829" s="13"/>
    </row>
    <row r="3830" spans="1:1" x14ac:dyDescent="0.2">
      <c r="A3830" s="13"/>
    </row>
    <row r="3831" spans="1:1" x14ac:dyDescent="0.2">
      <c r="A3831" s="13"/>
    </row>
    <row r="3832" spans="1:1" x14ac:dyDescent="0.2">
      <c r="A3832" s="13"/>
    </row>
    <row r="3833" spans="1:1" x14ac:dyDescent="0.2">
      <c r="A3833" s="13"/>
    </row>
    <row r="3834" spans="1:1" x14ac:dyDescent="0.2">
      <c r="A3834" s="13"/>
    </row>
    <row r="3835" spans="1:1" x14ac:dyDescent="0.2">
      <c r="A3835" s="13"/>
    </row>
    <row r="3836" spans="1:1" x14ac:dyDescent="0.2">
      <c r="A3836" s="13"/>
    </row>
    <row r="3837" spans="1:1" x14ac:dyDescent="0.2">
      <c r="A3837" s="13"/>
    </row>
    <row r="3838" spans="1:1" x14ac:dyDescent="0.2">
      <c r="A3838" s="13"/>
    </row>
    <row r="3839" spans="1:1" x14ac:dyDescent="0.2">
      <c r="A3839" s="13"/>
    </row>
    <row r="3840" spans="1:1" x14ac:dyDescent="0.2">
      <c r="A3840" s="13"/>
    </row>
    <row r="3841" spans="1:1" x14ac:dyDescent="0.2">
      <c r="A3841" s="13"/>
    </row>
    <row r="3842" spans="1:1" x14ac:dyDescent="0.2">
      <c r="A3842" s="13"/>
    </row>
    <row r="3843" spans="1:1" x14ac:dyDescent="0.2">
      <c r="A3843" s="13"/>
    </row>
    <row r="3844" spans="1:1" x14ac:dyDescent="0.2">
      <c r="A3844" s="13"/>
    </row>
    <row r="3845" spans="1:1" x14ac:dyDescent="0.2">
      <c r="A3845" s="13"/>
    </row>
    <row r="3846" spans="1:1" x14ac:dyDescent="0.2">
      <c r="A3846" s="13"/>
    </row>
    <row r="3847" spans="1:1" x14ac:dyDescent="0.2">
      <c r="A3847" s="13"/>
    </row>
    <row r="3848" spans="1:1" x14ac:dyDescent="0.2">
      <c r="A3848" s="13"/>
    </row>
    <row r="3849" spans="1:1" x14ac:dyDescent="0.2">
      <c r="A3849" s="13"/>
    </row>
    <row r="3850" spans="1:1" x14ac:dyDescent="0.2">
      <c r="A3850" s="29"/>
    </row>
    <row r="3851" spans="1:1" x14ac:dyDescent="0.2">
      <c r="A3851" s="13"/>
    </row>
    <row r="3852" spans="1:1" x14ac:dyDescent="0.2">
      <c r="A3852" s="13"/>
    </row>
    <row r="3853" spans="1:1" x14ac:dyDescent="0.2">
      <c r="A3853" s="13"/>
    </row>
    <row r="3854" spans="1:1" x14ac:dyDescent="0.2">
      <c r="A3854" s="13"/>
    </row>
    <row r="3855" spans="1:1" x14ac:dyDescent="0.2">
      <c r="A3855" s="13"/>
    </row>
    <row r="3856" spans="1:1" x14ac:dyDescent="0.2">
      <c r="A3856" s="13"/>
    </row>
    <row r="3857" spans="1:1" x14ac:dyDescent="0.2">
      <c r="A3857" s="13"/>
    </row>
    <row r="3858" spans="1:1" x14ac:dyDescent="0.2">
      <c r="A3858" s="13"/>
    </row>
    <row r="3859" spans="1:1" x14ac:dyDescent="0.2">
      <c r="A3859" s="13"/>
    </row>
    <row r="3860" spans="1:1" x14ac:dyDescent="0.2">
      <c r="A3860" s="13"/>
    </row>
    <row r="3861" spans="1:1" x14ac:dyDescent="0.2">
      <c r="A3861" s="13"/>
    </row>
    <row r="3862" spans="1:1" x14ac:dyDescent="0.2">
      <c r="A3862" s="13"/>
    </row>
    <row r="3863" spans="1:1" x14ac:dyDescent="0.2">
      <c r="A3863" s="13"/>
    </row>
    <row r="3864" spans="1:1" x14ac:dyDescent="0.2">
      <c r="A3864" s="13"/>
    </row>
    <row r="3865" spans="1:1" x14ac:dyDescent="0.2">
      <c r="A3865" s="13"/>
    </row>
    <row r="3866" spans="1:1" x14ac:dyDescent="0.2">
      <c r="A3866" s="13"/>
    </row>
    <row r="3867" spans="1:1" x14ac:dyDescent="0.2">
      <c r="A3867" s="13"/>
    </row>
    <row r="3868" spans="1:1" x14ac:dyDescent="0.2">
      <c r="A3868" s="13"/>
    </row>
    <row r="3869" spans="1:1" x14ac:dyDescent="0.2">
      <c r="A3869" s="13"/>
    </row>
    <row r="3870" spans="1:1" x14ac:dyDescent="0.2">
      <c r="A3870" s="13"/>
    </row>
    <row r="3871" spans="1:1" x14ac:dyDescent="0.2">
      <c r="A3871" s="13"/>
    </row>
    <row r="3872" spans="1:1" x14ac:dyDescent="0.2">
      <c r="A3872" s="13"/>
    </row>
    <row r="3873" spans="1:1" x14ac:dyDescent="0.2">
      <c r="A3873" s="13"/>
    </row>
    <row r="3874" spans="1:1" x14ac:dyDescent="0.2">
      <c r="A3874" s="13"/>
    </row>
    <row r="3875" spans="1:1" x14ac:dyDescent="0.2">
      <c r="A3875" s="13"/>
    </row>
    <row r="3876" spans="1:1" x14ac:dyDescent="0.2">
      <c r="A3876" s="13"/>
    </row>
    <row r="3877" spans="1:1" x14ac:dyDescent="0.2">
      <c r="A3877" s="13"/>
    </row>
    <row r="3878" spans="1:1" x14ac:dyDescent="0.2">
      <c r="A3878" s="13"/>
    </row>
    <row r="3879" spans="1:1" x14ac:dyDescent="0.2">
      <c r="A3879" s="13"/>
    </row>
    <row r="3880" spans="1:1" x14ac:dyDescent="0.2">
      <c r="A3880" s="13"/>
    </row>
    <row r="3881" spans="1:1" x14ac:dyDescent="0.2">
      <c r="A3881" s="13"/>
    </row>
    <row r="3882" spans="1:1" x14ac:dyDescent="0.2">
      <c r="A3882" s="13"/>
    </row>
    <row r="3883" spans="1:1" x14ac:dyDescent="0.2">
      <c r="A3883" s="13"/>
    </row>
    <row r="3884" spans="1:1" x14ac:dyDescent="0.2">
      <c r="A3884" s="13"/>
    </row>
    <row r="3885" spans="1:1" x14ac:dyDescent="0.2">
      <c r="A3885" s="13"/>
    </row>
    <row r="3886" spans="1:1" x14ac:dyDescent="0.2">
      <c r="A3886" s="13"/>
    </row>
    <row r="3887" spans="1:1" x14ac:dyDescent="0.2">
      <c r="A3887" s="13"/>
    </row>
    <row r="3888" spans="1:1" x14ac:dyDescent="0.2">
      <c r="A3888" s="13"/>
    </row>
    <row r="3889" spans="1:1" x14ac:dyDescent="0.2">
      <c r="A3889" s="13"/>
    </row>
    <row r="3890" spans="1:1" x14ac:dyDescent="0.2">
      <c r="A3890" s="13"/>
    </row>
    <row r="3891" spans="1:1" x14ac:dyDescent="0.2">
      <c r="A3891" s="13"/>
    </row>
    <row r="3892" spans="1:1" x14ac:dyDescent="0.2">
      <c r="A3892" s="13"/>
    </row>
    <row r="3893" spans="1:1" x14ac:dyDescent="0.2">
      <c r="A3893" s="13"/>
    </row>
    <row r="3894" spans="1:1" x14ac:dyDescent="0.2">
      <c r="A3894" s="13"/>
    </row>
    <row r="3895" spans="1:1" x14ac:dyDescent="0.2">
      <c r="A3895" s="13"/>
    </row>
    <row r="3896" spans="1:1" x14ac:dyDescent="0.2">
      <c r="A3896" s="13"/>
    </row>
    <row r="3897" spans="1:1" x14ac:dyDescent="0.2">
      <c r="A3897" s="13"/>
    </row>
    <row r="3898" spans="1:1" x14ac:dyDescent="0.2">
      <c r="A3898" s="13"/>
    </row>
    <row r="3899" spans="1:1" x14ac:dyDescent="0.2">
      <c r="A3899" s="13"/>
    </row>
    <row r="3900" spans="1:1" x14ac:dyDescent="0.2">
      <c r="A3900" s="13"/>
    </row>
    <row r="3901" spans="1:1" x14ac:dyDescent="0.2">
      <c r="A3901" s="13"/>
    </row>
    <row r="3902" spans="1:1" x14ac:dyDescent="0.2">
      <c r="A3902" s="13"/>
    </row>
    <row r="3903" spans="1:1" x14ac:dyDescent="0.2">
      <c r="A3903" s="13"/>
    </row>
    <row r="3904" spans="1:1" x14ac:dyDescent="0.2">
      <c r="A3904" s="13"/>
    </row>
    <row r="3905" spans="1:1" x14ac:dyDescent="0.2">
      <c r="A3905" s="13"/>
    </row>
    <row r="3906" spans="1:1" x14ac:dyDescent="0.2">
      <c r="A3906" s="13"/>
    </row>
    <row r="3907" spans="1:1" x14ac:dyDescent="0.2">
      <c r="A3907" s="13"/>
    </row>
    <row r="3908" spans="1:1" x14ac:dyDescent="0.2">
      <c r="A3908" s="13"/>
    </row>
    <row r="3909" spans="1:1" x14ac:dyDescent="0.2">
      <c r="A3909" s="13"/>
    </row>
    <row r="3910" spans="1:1" x14ac:dyDescent="0.2">
      <c r="A3910" s="13"/>
    </row>
    <row r="3911" spans="1:1" x14ac:dyDescent="0.2">
      <c r="A3911" s="13"/>
    </row>
    <row r="3912" spans="1:1" x14ac:dyDescent="0.2">
      <c r="A3912" s="13"/>
    </row>
    <row r="3913" spans="1:1" x14ac:dyDescent="0.2">
      <c r="A3913" s="13"/>
    </row>
    <row r="3914" spans="1:1" x14ac:dyDescent="0.2">
      <c r="A3914" s="13"/>
    </row>
    <row r="3915" spans="1:1" x14ac:dyDescent="0.2">
      <c r="A3915" s="13"/>
    </row>
    <row r="3916" spans="1:1" x14ac:dyDescent="0.2">
      <c r="A3916" s="13"/>
    </row>
    <row r="3917" spans="1:1" x14ac:dyDescent="0.2">
      <c r="A3917" s="13"/>
    </row>
    <row r="3918" spans="1:1" x14ac:dyDescent="0.2">
      <c r="A3918" s="13"/>
    </row>
    <row r="3919" spans="1:1" x14ac:dyDescent="0.2">
      <c r="A3919" s="13"/>
    </row>
    <row r="3920" spans="1:1" x14ac:dyDescent="0.2">
      <c r="A3920" s="13"/>
    </row>
    <row r="3921" spans="1:1" x14ac:dyDescent="0.2">
      <c r="A3921" s="13"/>
    </row>
    <row r="3922" spans="1:1" x14ac:dyDescent="0.2">
      <c r="A3922" s="13"/>
    </row>
    <row r="3923" spans="1:1" x14ac:dyDescent="0.2">
      <c r="A3923" s="13"/>
    </row>
    <row r="3924" spans="1:1" x14ac:dyDescent="0.2">
      <c r="A3924" s="13"/>
    </row>
    <row r="3925" spans="1:1" x14ac:dyDescent="0.2">
      <c r="A3925" s="13"/>
    </row>
    <row r="3926" spans="1:1" x14ac:dyDescent="0.2">
      <c r="A3926" s="13"/>
    </row>
    <row r="3927" spans="1:1" x14ac:dyDescent="0.2">
      <c r="A3927" s="13"/>
    </row>
    <row r="3928" spans="1:1" x14ac:dyDescent="0.2">
      <c r="A3928" s="13"/>
    </row>
    <row r="3929" spans="1:1" x14ac:dyDescent="0.2">
      <c r="A3929" s="13"/>
    </row>
    <row r="3930" spans="1:1" x14ac:dyDescent="0.2">
      <c r="A3930" s="13"/>
    </row>
    <row r="3931" spans="1:1" x14ac:dyDescent="0.2">
      <c r="A3931" s="13"/>
    </row>
    <row r="3932" spans="1:1" x14ac:dyDescent="0.2">
      <c r="A3932" s="13"/>
    </row>
    <row r="3933" spans="1:1" x14ac:dyDescent="0.2">
      <c r="A3933" s="13"/>
    </row>
    <row r="3934" spans="1:1" x14ac:dyDescent="0.2">
      <c r="A3934" s="13"/>
    </row>
    <row r="3935" spans="1:1" x14ac:dyDescent="0.2">
      <c r="A3935" s="13"/>
    </row>
    <row r="3936" spans="1:1" x14ac:dyDescent="0.2">
      <c r="A3936" s="13"/>
    </row>
    <row r="3937" spans="1:1" x14ac:dyDescent="0.2">
      <c r="A3937" s="13"/>
    </row>
    <row r="3938" spans="1:1" x14ac:dyDescent="0.2">
      <c r="A3938" s="13"/>
    </row>
    <row r="3939" spans="1:1" x14ac:dyDescent="0.2">
      <c r="A3939" s="13"/>
    </row>
    <row r="3940" spans="1:1" x14ac:dyDescent="0.2">
      <c r="A3940" s="13"/>
    </row>
    <row r="3941" spans="1:1" x14ac:dyDescent="0.2">
      <c r="A3941" s="29"/>
    </row>
    <row r="3942" spans="1:1" x14ac:dyDescent="0.2">
      <c r="A3942" s="13"/>
    </row>
    <row r="3943" spans="1:1" x14ac:dyDescent="0.2">
      <c r="A3943" s="13"/>
    </row>
    <row r="3944" spans="1:1" x14ac:dyDescent="0.2">
      <c r="A3944" s="13"/>
    </row>
    <row r="3945" spans="1:1" x14ac:dyDescent="0.2">
      <c r="A3945" s="13"/>
    </row>
    <row r="3946" spans="1:1" x14ac:dyDescent="0.2">
      <c r="A3946" s="13"/>
    </row>
    <row r="3947" spans="1:1" x14ac:dyDescent="0.2">
      <c r="A3947" s="13"/>
    </row>
    <row r="3948" spans="1:1" x14ac:dyDescent="0.2">
      <c r="A3948" s="13"/>
    </row>
    <row r="3949" spans="1:1" x14ac:dyDescent="0.2">
      <c r="A3949" s="13"/>
    </row>
    <row r="3950" spans="1:1" x14ac:dyDescent="0.2">
      <c r="A3950" s="13"/>
    </row>
    <row r="3951" spans="1:1" x14ac:dyDescent="0.2">
      <c r="A3951" s="29"/>
    </row>
    <row r="3952" spans="1:1" x14ac:dyDescent="0.2">
      <c r="A3952" s="13"/>
    </row>
    <row r="3953" spans="1:1" x14ac:dyDescent="0.2">
      <c r="A3953" s="13"/>
    </row>
    <row r="3954" spans="1:1" x14ac:dyDescent="0.2">
      <c r="A3954" s="13"/>
    </row>
    <row r="3955" spans="1:1" x14ac:dyDescent="0.2">
      <c r="A3955" s="13"/>
    </row>
    <row r="3956" spans="1:1" x14ac:dyDescent="0.2">
      <c r="A3956" s="13"/>
    </row>
    <row r="3957" spans="1:1" x14ac:dyDescent="0.2">
      <c r="A3957" s="13"/>
    </row>
    <row r="3958" spans="1:1" x14ac:dyDescent="0.2">
      <c r="A3958" s="13"/>
    </row>
    <row r="3959" spans="1:1" x14ac:dyDescent="0.2">
      <c r="A3959" s="13"/>
    </row>
    <row r="3960" spans="1:1" x14ac:dyDescent="0.2">
      <c r="A3960" s="13"/>
    </row>
    <row r="3961" spans="1:1" x14ac:dyDescent="0.2">
      <c r="A3961" s="13"/>
    </row>
    <row r="3962" spans="1:1" x14ac:dyDescent="0.2">
      <c r="A3962" s="13"/>
    </row>
    <row r="3963" spans="1:1" x14ac:dyDescent="0.2">
      <c r="A3963" s="13"/>
    </row>
    <row r="3964" spans="1:1" x14ac:dyDescent="0.2">
      <c r="A3964" s="13"/>
    </row>
    <row r="3965" spans="1:1" x14ac:dyDescent="0.2">
      <c r="A3965" s="13"/>
    </row>
    <row r="3966" spans="1:1" x14ac:dyDescent="0.2">
      <c r="A3966" s="13"/>
    </row>
    <row r="3967" spans="1:1" x14ac:dyDescent="0.2">
      <c r="A3967" s="13"/>
    </row>
    <row r="3968" spans="1:1" x14ac:dyDescent="0.2">
      <c r="A3968" s="13"/>
    </row>
    <row r="3969" spans="1:1" x14ac:dyDescent="0.2">
      <c r="A3969" s="13"/>
    </row>
    <row r="3970" spans="1:1" x14ac:dyDescent="0.2">
      <c r="A3970" s="13"/>
    </row>
    <row r="3971" spans="1:1" x14ac:dyDescent="0.2">
      <c r="A3971" s="13"/>
    </row>
    <row r="3972" spans="1:1" x14ac:dyDescent="0.2">
      <c r="A3972" s="13"/>
    </row>
    <row r="3973" spans="1:1" x14ac:dyDescent="0.2">
      <c r="A3973" s="13"/>
    </row>
    <row r="3974" spans="1:1" x14ac:dyDescent="0.2">
      <c r="A3974" s="13"/>
    </row>
    <row r="3975" spans="1:1" x14ac:dyDescent="0.2">
      <c r="A3975" s="13"/>
    </row>
    <row r="3976" spans="1:1" x14ac:dyDescent="0.2">
      <c r="A3976" s="13"/>
    </row>
    <row r="3977" spans="1:1" x14ac:dyDescent="0.2">
      <c r="A3977" s="13"/>
    </row>
    <row r="3978" spans="1:1" x14ac:dyDescent="0.2">
      <c r="A3978" s="13"/>
    </row>
    <row r="3979" spans="1:1" x14ac:dyDescent="0.2">
      <c r="A3979" s="13"/>
    </row>
    <row r="3980" spans="1:1" x14ac:dyDescent="0.2">
      <c r="A3980" s="13"/>
    </row>
    <row r="3981" spans="1:1" x14ac:dyDescent="0.2">
      <c r="A3981" s="13"/>
    </row>
    <row r="3982" spans="1:1" x14ac:dyDescent="0.2">
      <c r="A3982" s="13"/>
    </row>
    <row r="3983" spans="1:1" x14ac:dyDescent="0.2">
      <c r="A3983" s="13"/>
    </row>
    <row r="3984" spans="1:1" x14ac:dyDescent="0.2">
      <c r="A3984" s="13"/>
    </row>
    <row r="3985" spans="1:1" x14ac:dyDescent="0.2">
      <c r="A3985" s="13"/>
    </row>
    <row r="3986" spans="1:1" x14ac:dyDescent="0.2">
      <c r="A3986" s="13"/>
    </row>
    <row r="3987" spans="1:1" x14ac:dyDescent="0.2">
      <c r="A3987" s="13"/>
    </row>
    <row r="3988" spans="1:1" x14ac:dyDescent="0.2">
      <c r="A3988" s="13"/>
    </row>
    <row r="3989" spans="1:1" x14ac:dyDescent="0.2">
      <c r="A3989" s="13"/>
    </row>
    <row r="3990" spans="1:1" x14ac:dyDescent="0.2">
      <c r="A3990" s="13"/>
    </row>
    <row r="3991" spans="1:1" x14ac:dyDescent="0.2">
      <c r="A3991" s="29"/>
    </row>
    <row r="3992" spans="1:1" x14ac:dyDescent="0.2">
      <c r="A3992" s="13"/>
    </row>
    <row r="3993" spans="1:1" x14ac:dyDescent="0.2">
      <c r="A3993" s="13"/>
    </row>
    <row r="3994" spans="1:1" x14ac:dyDescent="0.2">
      <c r="A3994" s="13"/>
    </row>
    <row r="3995" spans="1:1" x14ac:dyDescent="0.2">
      <c r="A3995" s="13"/>
    </row>
    <row r="3996" spans="1:1" x14ac:dyDescent="0.2">
      <c r="A3996" s="13"/>
    </row>
    <row r="3997" spans="1:1" x14ac:dyDescent="0.2">
      <c r="A3997" s="13"/>
    </row>
    <row r="3998" spans="1:1" x14ac:dyDescent="0.2">
      <c r="A3998" s="29"/>
    </row>
    <row r="3999" spans="1:1" x14ac:dyDescent="0.2">
      <c r="A3999" s="13"/>
    </row>
    <row r="4000" spans="1:1" x14ac:dyDescent="0.2">
      <c r="A4000" s="13"/>
    </row>
    <row r="4001" spans="1:1" x14ac:dyDescent="0.2">
      <c r="A4001" s="13"/>
    </row>
    <row r="4002" spans="1:1" x14ac:dyDescent="0.2">
      <c r="A4002" s="13"/>
    </row>
    <row r="4003" spans="1:1" x14ac:dyDescent="0.2">
      <c r="A4003" s="13"/>
    </row>
    <row r="4004" spans="1:1" x14ac:dyDescent="0.2">
      <c r="A4004" s="13"/>
    </row>
    <row r="4005" spans="1:1" x14ac:dyDescent="0.2">
      <c r="A4005" s="13"/>
    </row>
    <row r="4006" spans="1:1" x14ac:dyDescent="0.2">
      <c r="A4006" s="13"/>
    </row>
    <row r="4007" spans="1:1" x14ac:dyDescent="0.2">
      <c r="A4007" s="13"/>
    </row>
    <row r="4008" spans="1:1" x14ac:dyDescent="0.2">
      <c r="A4008" s="13"/>
    </row>
    <row r="4009" spans="1:1" x14ac:dyDescent="0.2">
      <c r="A4009" s="29"/>
    </row>
    <row r="4010" spans="1:1" x14ac:dyDescent="0.2">
      <c r="A4010" s="13"/>
    </row>
    <row r="4011" spans="1:1" x14ac:dyDescent="0.2">
      <c r="A4011" s="13"/>
    </row>
    <row r="4012" spans="1:1" x14ac:dyDescent="0.2">
      <c r="A4012" s="13"/>
    </row>
    <row r="4013" spans="1:1" x14ac:dyDescent="0.2">
      <c r="A4013" s="29"/>
    </row>
    <row r="4014" spans="1:1" x14ac:dyDescent="0.2">
      <c r="A4014" s="13"/>
    </row>
    <row r="4015" spans="1:1" x14ac:dyDescent="0.2">
      <c r="A4015" s="13"/>
    </row>
    <row r="4016" spans="1:1" x14ac:dyDescent="0.2">
      <c r="A4016" s="29"/>
    </row>
    <row r="4017" spans="1:1" x14ac:dyDescent="0.2">
      <c r="A4017" s="29"/>
    </row>
    <row r="4018" spans="1:1" x14ac:dyDescent="0.2">
      <c r="A4018" s="29"/>
    </row>
    <row r="4019" spans="1:1" x14ac:dyDescent="0.2">
      <c r="A4019" s="13"/>
    </row>
    <row r="4020" spans="1:1" x14ac:dyDescent="0.2">
      <c r="A4020" s="13"/>
    </row>
    <row r="4021" spans="1:1" x14ac:dyDescent="0.2">
      <c r="A4021" s="13"/>
    </row>
    <row r="4022" spans="1:1" x14ac:dyDescent="0.2">
      <c r="A4022" s="13"/>
    </row>
    <row r="4023" spans="1:1" x14ac:dyDescent="0.2">
      <c r="A4023" s="13"/>
    </row>
    <row r="4024" spans="1:1" x14ac:dyDescent="0.2">
      <c r="A4024" s="13"/>
    </row>
    <row r="4025" spans="1:1" x14ac:dyDescent="0.2">
      <c r="A4025" s="13"/>
    </row>
    <row r="4026" spans="1:1" x14ac:dyDescent="0.2">
      <c r="A4026" s="13"/>
    </row>
    <row r="4027" spans="1:1" x14ac:dyDescent="0.2">
      <c r="A4027" s="13"/>
    </row>
    <row r="4028" spans="1:1" x14ac:dyDescent="0.2">
      <c r="A4028" s="13"/>
    </row>
    <row r="4029" spans="1:1" x14ac:dyDescent="0.2">
      <c r="A4029" s="13"/>
    </row>
    <row r="4030" spans="1:1" x14ac:dyDescent="0.2">
      <c r="A4030" s="13"/>
    </row>
    <row r="4031" spans="1:1" x14ac:dyDescent="0.2">
      <c r="A4031" s="13"/>
    </row>
    <row r="4032" spans="1:1" x14ac:dyDescent="0.2">
      <c r="A4032" s="13"/>
    </row>
    <row r="4033" spans="1:1" x14ac:dyDescent="0.2">
      <c r="A4033" s="13"/>
    </row>
    <row r="4034" spans="1:1" x14ac:dyDescent="0.2">
      <c r="A4034" s="13"/>
    </row>
    <row r="4035" spans="1:1" x14ac:dyDescent="0.2">
      <c r="A4035" s="13"/>
    </row>
    <row r="4036" spans="1:1" x14ac:dyDescent="0.2">
      <c r="A4036" s="13"/>
    </row>
    <row r="4037" spans="1:1" x14ac:dyDescent="0.2">
      <c r="A4037" s="13"/>
    </row>
    <row r="4038" spans="1:1" x14ac:dyDescent="0.2">
      <c r="A4038" s="13"/>
    </row>
    <row r="4039" spans="1:1" x14ac:dyDescent="0.2">
      <c r="A4039" s="13"/>
    </row>
    <row r="4040" spans="1:1" x14ac:dyDescent="0.2">
      <c r="A4040" s="13"/>
    </row>
    <row r="4041" spans="1:1" x14ac:dyDescent="0.2">
      <c r="A4041" s="13"/>
    </row>
    <row r="4042" spans="1:1" x14ac:dyDescent="0.2">
      <c r="A4042" s="13"/>
    </row>
    <row r="4043" spans="1:1" x14ac:dyDescent="0.2">
      <c r="A4043" s="13"/>
    </row>
    <row r="4044" spans="1:1" x14ac:dyDescent="0.2">
      <c r="A4044" s="13"/>
    </row>
    <row r="4045" spans="1:1" x14ac:dyDescent="0.2">
      <c r="A4045" s="13"/>
    </row>
    <row r="4046" spans="1:1" x14ac:dyDescent="0.2">
      <c r="A4046" s="13"/>
    </row>
    <row r="4047" spans="1:1" x14ac:dyDescent="0.2">
      <c r="A4047" s="13"/>
    </row>
    <row r="4048" spans="1:1" x14ac:dyDescent="0.2">
      <c r="A4048" s="13"/>
    </row>
    <row r="4049" spans="1:1" x14ac:dyDescent="0.2">
      <c r="A4049" s="13"/>
    </row>
    <row r="4050" spans="1:1" x14ac:dyDescent="0.2">
      <c r="A4050" s="13"/>
    </row>
    <row r="4051" spans="1:1" x14ac:dyDescent="0.2">
      <c r="A4051" s="13"/>
    </row>
    <row r="4052" spans="1:1" x14ac:dyDescent="0.2">
      <c r="A4052" s="13"/>
    </row>
    <row r="4053" spans="1:1" x14ac:dyDescent="0.2">
      <c r="A4053" s="13"/>
    </row>
    <row r="4054" spans="1:1" x14ac:dyDescent="0.2">
      <c r="A4054" s="13"/>
    </row>
    <row r="4055" spans="1:1" x14ac:dyDescent="0.2">
      <c r="A4055" s="13"/>
    </row>
    <row r="4056" spans="1:1" x14ac:dyDescent="0.2">
      <c r="A4056" s="13"/>
    </row>
    <row r="4057" spans="1:1" x14ac:dyDescent="0.2">
      <c r="A4057" s="13"/>
    </row>
    <row r="4058" spans="1:1" x14ac:dyDescent="0.2">
      <c r="A4058" s="13"/>
    </row>
    <row r="4059" spans="1:1" x14ac:dyDescent="0.2">
      <c r="A4059" s="13"/>
    </row>
    <row r="4060" spans="1:1" x14ac:dyDescent="0.2">
      <c r="A4060" s="13"/>
    </row>
    <row r="4061" spans="1:1" x14ac:dyDescent="0.2">
      <c r="A4061" s="13"/>
    </row>
    <row r="4062" spans="1:1" x14ac:dyDescent="0.2">
      <c r="A4062" s="13"/>
    </row>
    <row r="4063" spans="1:1" x14ac:dyDescent="0.2">
      <c r="A4063" s="13"/>
    </row>
    <row r="4064" spans="1:1" x14ac:dyDescent="0.2">
      <c r="A4064" s="13"/>
    </row>
    <row r="4065" spans="1:1" x14ac:dyDescent="0.2">
      <c r="A4065" s="13"/>
    </row>
    <row r="4066" spans="1:1" x14ac:dyDescent="0.2">
      <c r="A4066" s="13"/>
    </row>
    <row r="4067" spans="1:1" x14ac:dyDescent="0.2">
      <c r="A4067" s="13"/>
    </row>
    <row r="4068" spans="1:1" x14ac:dyDescent="0.2">
      <c r="A4068" s="13"/>
    </row>
    <row r="4069" spans="1:1" x14ac:dyDescent="0.2">
      <c r="A4069" s="13"/>
    </row>
    <row r="4070" spans="1:1" x14ac:dyDescent="0.2">
      <c r="A4070" s="13"/>
    </row>
    <row r="4071" spans="1:1" x14ac:dyDescent="0.2">
      <c r="A4071" s="13"/>
    </row>
    <row r="4072" spans="1:1" x14ac:dyDescent="0.2">
      <c r="A4072" s="13"/>
    </row>
    <row r="4073" spans="1:1" x14ac:dyDescent="0.2">
      <c r="A4073" s="13"/>
    </row>
    <row r="4074" spans="1:1" x14ac:dyDescent="0.2">
      <c r="A4074" s="13"/>
    </row>
    <row r="4075" spans="1:1" x14ac:dyDescent="0.2">
      <c r="A4075" s="13"/>
    </row>
    <row r="4076" spans="1:1" x14ac:dyDescent="0.2">
      <c r="A4076" s="13"/>
    </row>
    <row r="4077" spans="1:1" x14ac:dyDescent="0.2">
      <c r="A4077" s="13"/>
    </row>
    <row r="4078" spans="1:1" x14ac:dyDescent="0.2">
      <c r="A4078" s="13"/>
    </row>
    <row r="4079" spans="1:1" x14ac:dyDescent="0.2">
      <c r="A4079" s="13"/>
    </row>
    <row r="4080" spans="1:1" x14ac:dyDescent="0.2">
      <c r="A4080" s="13"/>
    </row>
    <row r="4081" spans="1:1" x14ac:dyDescent="0.2">
      <c r="A4081" s="13"/>
    </row>
    <row r="4082" spans="1:1" x14ac:dyDescent="0.2">
      <c r="A4082" s="13"/>
    </row>
    <row r="4083" spans="1:1" x14ac:dyDescent="0.2">
      <c r="A4083" s="13"/>
    </row>
    <row r="4084" spans="1:1" x14ac:dyDescent="0.2">
      <c r="A4084" s="13"/>
    </row>
    <row r="4085" spans="1:1" x14ac:dyDescent="0.2">
      <c r="A4085" s="13"/>
    </row>
    <row r="4086" spans="1:1" x14ac:dyDescent="0.2">
      <c r="A4086" s="13"/>
    </row>
    <row r="4087" spans="1:1" x14ac:dyDescent="0.2">
      <c r="A4087" s="13"/>
    </row>
    <row r="4088" spans="1:1" x14ac:dyDescent="0.2">
      <c r="A4088" s="13"/>
    </row>
    <row r="4089" spans="1:1" x14ac:dyDescent="0.2">
      <c r="A4089" s="13"/>
    </row>
    <row r="4090" spans="1:1" x14ac:dyDescent="0.2">
      <c r="A4090" s="13"/>
    </row>
    <row r="4091" spans="1:1" x14ac:dyDescent="0.2">
      <c r="A4091" s="13"/>
    </row>
    <row r="4092" spans="1:1" x14ac:dyDescent="0.2">
      <c r="A4092" s="13"/>
    </row>
    <row r="4093" spans="1:1" x14ac:dyDescent="0.2">
      <c r="A4093" s="13"/>
    </row>
    <row r="4094" spans="1:1" x14ac:dyDescent="0.2">
      <c r="A4094" s="13"/>
    </row>
    <row r="4095" spans="1:1" x14ac:dyDescent="0.2">
      <c r="A4095" s="13"/>
    </row>
    <row r="4096" spans="1:1" x14ac:dyDescent="0.2">
      <c r="A4096" s="13"/>
    </row>
    <row r="4097" spans="1:1" x14ac:dyDescent="0.2">
      <c r="A4097" s="13"/>
    </row>
    <row r="4098" spans="1:1" x14ac:dyDescent="0.2">
      <c r="A4098" s="13"/>
    </row>
    <row r="4099" spans="1:1" x14ac:dyDescent="0.2">
      <c r="A4099" s="13"/>
    </row>
    <row r="4100" spans="1:1" x14ac:dyDescent="0.2">
      <c r="A4100" s="13"/>
    </row>
    <row r="4101" spans="1:1" x14ac:dyDescent="0.2">
      <c r="A4101" s="13"/>
    </row>
    <row r="4102" spans="1:1" x14ac:dyDescent="0.2">
      <c r="A4102" s="13"/>
    </row>
    <row r="4103" spans="1:1" x14ac:dyDescent="0.2">
      <c r="A4103" s="13"/>
    </row>
    <row r="4104" spans="1:1" x14ac:dyDescent="0.2">
      <c r="A4104" s="13"/>
    </row>
    <row r="4105" spans="1:1" x14ac:dyDescent="0.2">
      <c r="A4105" s="13"/>
    </row>
    <row r="4106" spans="1:1" x14ac:dyDescent="0.2">
      <c r="A4106" s="13"/>
    </row>
    <row r="4107" spans="1:1" x14ac:dyDescent="0.2">
      <c r="A4107" s="13"/>
    </row>
    <row r="4108" spans="1:1" x14ac:dyDescent="0.2">
      <c r="A4108" s="13"/>
    </row>
    <row r="4109" spans="1:1" x14ac:dyDescent="0.2">
      <c r="A4109" s="13"/>
    </row>
    <row r="4110" spans="1:1" x14ac:dyDescent="0.2">
      <c r="A4110" s="13"/>
    </row>
    <row r="4111" spans="1:1" x14ac:dyDescent="0.2">
      <c r="A4111" s="13"/>
    </row>
    <row r="4112" spans="1:1" x14ac:dyDescent="0.2">
      <c r="A4112" s="13"/>
    </row>
    <row r="4113" spans="1:1" x14ac:dyDescent="0.2">
      <c r="A4113" s="13"/>
    </row>
    <row r="4114" spans="1:1" x14ac:dyDescent="0.2">
      <c r="A4114" s="13"/>
    </row>
    <row r="4115" spans="1:1" x14ac:dyDescent="0.2">
      <c r="A4115" s="13"/>
    </row>
    <row r="4116" spans="1:1" x14ac:dyDescent="0.2">
      <c r="A4116" s="13"/>
    </row>
    <row r="4117" spans="1:1" x14ac:dyDescent="0.2">
      <c r="A4117" s="13"/>
    </row>
    <row r="4118" spans="1:1" x14ac:dyDescent="0.2">
      <c r="A4118" s="13"/>
    </row>
    <row r="4119" spans="1:1" x14ac:dyDescent="0.2">
      <c r="A4119" s="29"/>
    </row>
    <row r="4120" spans="1:1" x14ac:dyDescent="0.2">
      <c r="A4120" s="29"/>
    </row>
    <row r="4121" spans="1:1" x14ac:dyDescent="0.2">
      <c r="A4121" s="13"/>
    </row>
    <row r="4122" spans="1:1" x14ac:dyDescent="0.2">
      <c r="A4122" s="29"/>
    </row>
    <row r="4123" spans="1:1" x14ac:dyDescent="0.2">
      <c r="A4123" s="29"/>
    </row>
    <row r="4124" spans="1:1" x14ac:dyDescent="0.2">
      <c r="A4124" s="13"/>
    </row>
    <row r="4125" spans="1:1" x14ac:dyDescent="0.2">
      <c r="A4125" s="13"/>
    </row>
    <row r="4126" spans="1:1" x14ac:dyDescent="0.2">
      <c r="A4126" s="13"/>
    </row>
    <row r="4127" spans="1:1" x14ac:dyDescent="0.2">
      <c r="A4127" s="13"/>
    </row>
    <row r="4128" spans="1:1" x14ac:dyDescent="0.2">
      <c r="A4128" s="13"/>
    </row>
    <row r="4129" spans="1:1" x14ac:dyDescent="0.2">
      <c r="A4129" s="13"/>
    </row>
    <row r="4130" spans="1:1" x14ac:dyDescent="0.2">
      <c r="A4130" s="13"/>
    </row>
    <row r="4131" spans="1:1" x14ac:dyDescent="0.2">
      <c r="A4131" s="29"/>
    </row>
    <row r="4132" spans="1:1" x14ac:dyDescent="0.2">
      <c r="A4132" s="13"/>
    </row>
    <row r="4133" spans="1:1" x14ac:dyDescent="0.2">
      <c r="A4133" s="13"/>
    </row>
    <row r="4134" spans="1:1" x14ac:dyDescent="0.2">
      <c r="A4134" s="13"/>
    </row>
    <row r="4135" spans="1:1" x14ac:dyDescent="0.2">
      <c r="A4135" s="13"/>
    </row>
    <row r="4136" spans="1:1" x14ac:dyDescent="0.2">
      <c r="A4136" s="29"/>
    </row>
    <row r="4137" spans="1:1" x14ac:dyDescent="0.2">
      <c r="A4137" s="13"/>
    </row>
    <row r="4138" spans="1:1" x14ac:dyDescent="0.2">
      <c r="A4138" s="13"/>
    </row>
    <row r="4139" spans="1:1" x14ac:dyDescent="0.2">
      <c r="A4139" s="13"/>
    </row>
    <row r="4140" spans="1:1" x14ac:dyDescent="0.2">
      <c r="A4140" s="13"/>
    </row>
    <row r="4141" spans="1:1" x14ac:dyDescent="0.2">
      <c r="A4141" s="13"/>
    </row>
    <row r="4142" spans="1:1" x14ac:dyDescent="0.2">
      <c r="A4142" s="29"/>
    </row>
    <row r="4143" spans="1:1" x14ac:dyDescent="0.2">
      <c r="A4143" s="29"/>
    </row>
    <row r="4144" spans="1:1" x14ac:dyDescent="0.2">
      <c r="A4144" s="29"/>
    </row>
    <row r="4145" spans="1:1" x14ac:dyDescent="0.2">
      <c r="A4145" s="13"/>
    </row>
    <row r="4146" spans="1:1" x14ac:dyDescent="0.2">
      <c r="A4146" s="13"/>
    </row>
    <row r="4147" spans="1:1" x14ac:dyDescent="0.2">
      <c r="A4147" s="29"/>
    </row>
    <row r="4148" spans="1:1" x14ac:dyDescent="0.2">
      <c r="A4148" s="13"/>
    </row>
    <row r="4149" spans="1:1" x14ac:dyDescent="0.2">
      <c r="A4149" s="13"/>
    </row>
    <row r="4150" spans="1:1" x14ac:dyDescent="0.2">
      <c r="A4150" s="13"/>
    </row>
    <row r="4151" spans="1:1" x14ac:dyDescent="0.2">
      <c r="A4151" s="13"/>
    </row>
    <row r="4152" spans="1:1" x14ac:dyDescent="0.2">
      <c r="A4152" s="13"/>
    </row>
    <row r="4153" spans="1:1" x14ac:dyDescent="0.2">
      <c r="A4153" s="13"/>
    </row>
    <row r="4154" spans="1:1" x14ac:dyDescent="0.2">
      <c r="A4154" s="13"/>
    </row>
    <row r="4155" spans="1:1" x14ac:dyDescent="0.2">
      <c r="A4155" s="13"/>
    </row>
    <row r="4156" spans="1:1" x14ac:dyDescent="0.2">
      <c r="A4156" s="13"/>
    </row>
    <row r="4157" spans="1:1" x14ac:dyDescent="0.2">
      <c r="A4157" s="29"/>
    </row>
    <row r="4158" spans="1:1" x14ac:dyDescent="0.2">
      <c r="A4158" s="13"/>
    </row>
    <row r="4159" spans="1:1" x14ac:dyDescent="0.2">
      <c r="A4159" s="13"/>
    </row>
    <row r="4160" spans="1:1" x14ac:dyDescent="0.2">
      <c r="A4160" s="13"/>
    </row>
    <row r="4161" spans="1:1" x14ac:dyDescent="0.2">
      <c r="A4161" s="29"/>
    </row>
    <row r="4162" spans="1:1" x14ac:dyDescent="0.2">
      <c r="A4162" s="13"/>
    </row>
    <row r="4163" spans="1:1" x14ac:dyDescent="0.2">
      <c r="A4163" s="13"/>
    </row>
    <row r="4164" spans="1:1" x14ac:dyDescent="0.2">
      <c r="A4164" s="29"/>
    </row>
    <row r="4165" spans="1:1" x14ac:dyDescent="0.2">
      <c r="A4165" s="13"/>
    </row>
    <row r="4166" spans="1:1" x14ac:dyDescent="0.2">
      <c r="A4166" s="29"/>
    </row>
    <row r="4167" spans="1:1" x14ac:dyDescent="0.2">
      <c r="A4167" s="13"/>
    </row>
    <row r="4168" spans="1:1" x14ac:dyDescent="0.2">
      <c r="A4168" s="13"/>
    </row>
    <row r="4169" spans="1:1" x14ac:dyDescent="0.2">
      <c r="A4169" s="13"/>
    </row>
    <row r="4170" spans="1:1" x14ac:dyDescent="0.2">
      <c r="A4170" s="13"/>
    </row>
    <row r="4171" spans="1:1" x14ac:dyDescent="0.2">
      <c r="A4171" s="29"/>
    </row>
    <row r="4172" spans="1:1" x14ac:dyDescent="0.2">
      <c r="A4172" s="13"/>
    </row>
    <row r="4173" spans="1:1" x14ac:dyDescent="0.2">
      <c r="A4173" s="13"/>
    </row>
    <row r="4174" spans="1:1" x14ac:dyDescent="0.2">
      <c r="A4174" s="29"/>
    </row>
    <row r="4175" spans="1:1" x14ac:dyDescent="0.2">
      <c r="A4175" s="13"/>
    </row>
    <row r="4176" spans="1:1" x14ac:dyDescent="0.2">
      <c r="A4176" s="13"/>
    </row>
    <row r="4177" spans="1:1" x14ac:dyDescent="0.2">
      <c r="A4177" s="13"/>
    </row>
    <row r="4178" spans="1:1" x14ac:dyDescent="0.2">
      <c r="A4178" s="13"/>
    </row>
    <row r="4179" spans="1:1" x14ac:dyDescent="0.2">
      <c r="A4179" s="13"/>
    </row>
    <row r="4180" spans="1:1" x14ac:dyDescent="0.2">
      <c r="A4180" s="13"/>
    </row>
    <row r="4181" spans="1:1" x14ac:dyDescent="0.2">
      <c r="A4181" s="13"/>
    </row>
    <row r="4182" spans="1:1" x14ac:dyDescent="0.2">
      <c r="A4182" s="13"/>
    </row>
    <row r="4183" spans="1:1" x14ac:dyDescent="0.2">
      <c r="A4183" s="13"/>
    </row>
    <row r="4184" spans="1:1" x14ac:dyDescent="0.2">
      <c r="A4184" s="13"/>
    </row>
    <row r="4185" spans="1:1" x14ac:dyDescent="0.2">
      <c r="A4185" s="13"/>
    </row>
    <row r="4186" spans="1:1" x14ac:dyDescent="0.2">
      <c r="A4186" s="13"/>
    </row>
    <row r="4187" spans="1:1" x14ac:dyDescent="0.2">
      <c r="A4187" s="13"/>
    </row>
    <row r="4188" spans="1:1" x14ac:dyDescent="0.2">
      <c r="A4188" s="13"/>
    </row>
    <row r="4189" spans="1:1" x14ac:dyDescent="0.2">
      <c r="A4189" s="13"/>
    </row>
    <row r="4190" spans="1:1" x14ac:dyDescent="0.2">
      <c r="A4190" s="13"/>
    </row>
    <row r="4191" spans="1:1" x14ac:dyDescent="0.2">
      <c r="A4191" s="13"/>
    </row>
    <row r="4192" spans="1:1" x14ac:dyDescent="0.2">
      <c r="A4192" s="13"/>
    </row>
    <row r="4193" spans="1:1" x14ac:dyDescent="0.2">
      <c r="A4193" s="13"/>
    </row>
    <row r="4194" spans="1:1" x14ac:dyDescent="0.2">
      <c r="A4194" s="13"/>
    </row>
    <row r="4195" spans="1:1" x14ac:dyDescent="0.2">
      <c r="A4195" s="13"/>
    </row>
    <row r="4196" spans="1:1" x14ac:dyDescent="0.2">
      <c r="A4196" s="13"/>
    </row>
    <row r="4197" spans="1:1" x14ac:dyDescent="0.2">
      <c r="A4197" s="13"/>
    </row>
    <row r="4198" spans="1:1" x14ac:dyDescent="0.2">
      <c r="A4198" s="13"/>
    </row>
    <row r="4199" spans="1:1" x14ac:dyDescent="0.2">
      <c r="A4199" s="13"/>
    </row>
    <row r="4200" spans="1:1" x14ac:dyDescent="0.2">
      <c r="A4200" s="13"/>
    </row>
    <row r="4201" spans="1:1" x14ac:dyDescent="0.2">
      <c r="A4201" s="13"/>
    </row>
    <row r="4202" spans="1:1" x14ac:dyDescent="0.2">
      <c r="A4202" s="13"/>
    </row>
    <row r="4203" spans="1:1" x14ac:dyDescent="0.2">
      <c r="A4203" s="13"/>
    </row>
    <row r="4204" spans="1:1" x14ac:dyDescent="0.2">
      <c r="A4204" s="13"/>
    </row>
    <row r="4205" spans="1:1" x14ac:dyDescent="0.2">
      <c r="A4205" s="13"/>
    </row>
    <row r="4206" spans="1:1" x14ac:dyDescent="0.2">
      <c r="A4206" s="13"/>
    </row>
    <row r="4207" spans="1:1" x14ac:dyDescent="0.2">
      <c r="A4207" s="13"/>
    </row>
    <row r="4208" spans="1:1" x14ac:dyDescent="0.2">
      <c r="A4208" s="13"/>
    </row>
    <row r="4209" spans="1:1" x14ac:dyDescent="0.2">
      <c r="A4209" s="13"/>
    </row>
    <row r="4210" spans="1:1" x14ac:dyDescent="0.2">
      <c r="A4210" s="13"/>
    </row>
    <row r="4211" spans="1:1" x14ac:dyDescent="0.2">
      <c r="A4211" s="29"/>
    </row>
    <row r="4212" spans="1:1" x14ac:dyDescent="0.2">
      <c r="A4212" s="13"/>
    </row>
    <row r="4213" spans="1:1" x14ac:dyDescent="0.2">
      <c r="A4213" s="13"/>
    </row>
    <row r="4214" spans="1:1" x14ac:dyDescent="0.2">
      <c r="A4214" s="13"/>
    </row>
    <row r="4215" spans="1:1" x14ac:dyDescent="0.2">
      <c r="A4215" s="13"/>
    </row>
    <row r="4216" spans="1:1" x14ac:dyDescent="0.2">
      <c r="A4216" s="13"/>
    </row>
    <row r="4217" spans="1:1" x14ac:dyDescent="0.2">
      <c r="A4217" s="13"/>
    </row>
    <row r="4218" spans="1:1" x14ac:dyDescent="0.2">
      <c r="A4218" s="13"/>
    </row>
    <row r="4219" spans="1:1" x14ac:dyDescent="0.2">
      <c r="A4219" s="13"/>
    </row>
    <row r="4220" spans="1:1" x14ac:dyDescent="0.2">
      <c r="A4220" s="13"/>
    </row>
    <row r="4221" spans="1:1" x14ac:dyDescent="0.2">
      <c r="A4221" s="13"/>
    </row>
    <row r="4222" spans="1:1" x14ac:dyDescent="0.2">
      <c r="A4222" s="13"/>
    </row>
    <row r="4223" spans="1:1" x14ac:dyDescent="0.2">
      <c r="A4223" s="13"/>
    </row>
    <row r="4224" spans="1:1" x14ac:dyDescent="0.2">
      <c r="A4224" s="13"/>
    </row>
    <row r="4225" spans="1:1" x14ac:dyDescent="0.2">
      <c r="A4225" s="13"/>
    </row>
    <row r="4226" spans="1:1" x14ac:dyDescent="0.2">
      <c r="A4226" s="13"/>
    </row>
    <row r="4227" spans="1:1" x14ac:dyDescent="0.2">
      <c r="A4227" s="29"/>
    </row>
    <row r="4228" spans="1:1" x14ac:dyDescent="0.2">
      <c r="A4228" s="13"/>
    </row>
    <row r="4229" spans="1:1" x14ac:dyDescent="0.2">
      <c r="A4229" s="13"/>
    </row>
    <row r="4230" spans="1:1" x14ac:dyDescent="0.2">
      <c r="A4230" s="13"/>
    </row>
    <row r="4231" spans="1:1" x14ac:dyDescent="0.2">
      <c r="A4231" s="13"/>
    </row>
    <row r="4232" spans="1:1" x14ac:dyDescent="0.2">
      <c r="A4232" s="13"/>
    </row>
    <row r="4233" spans="1:1" x14ac:dyDescent="0.2">
      <c r="A4233" s="13"/>
    </row>
    <row r="4234" spans="1:1" x14ac:dyDescent="0.2">
      <c r="A4234" s="13"/>
    </row>
    <row r="4235" spans="1:1" x14ac:dyDescent="0.2">
      <c r="A4235" s="13"/>
    </row>
    <row r="4236" spans="1:1" x14ac:dyDescent="0.2">
      <c r="A4236" s="13"/>
    </row>
    <row r="4237" spans="1:1" x14ac:dyDescent="0.2">
      <c r="A4237" s="13"/>
    </row>
    <row r="4238" spans="1:1" x14ac:dyDescent="0.2">
      <c r="A4238" s="13"/>
    </row>
    <row r="4239" spans="1:1" x14ac:dyDescent="0.2">
      <c r="A4239" s="13"/>
    </row>
    <row r="4240" spans="1:1" x14ac:dyDescent="0.2">
      <c r="A4240" s="13"/>
    </row>
    <row r="4241" spans="1:1" x14ac:dyDescent="0.2">
      <c r="A4241" s="13"/>
    </row>
    <row r="4242" spans="1:1" x14ac:dyDescent="0.2">
      <c r="A4242" s="13"/>
    </row>
    <row r="4243" spans="1:1" x14ac:dyDescent="0.2">
      <c r="A4243" s="13"/>
    </row>
    <row r="4244" spans="1:1" x14ac:dyDescent="0.2">
      <c r="A4244" s="13"/>
    </row>
    <row r="4245" spans="1:1" x14ac:dyDescent="0.2">
      <c r="A4245" s="13"/>
    </row>
    <row r="4246" spans="1:1" x14ac:dyDescent="0.2">
      <c r="A4246" s="29"/>
    </row>
    <row r="4247" spans="1:1" x14ac:dyDescent="0.2">
      <c r="A4247" s="13"/>
    </row>
    <row r="4248" spans="1:1" x14ac:dyDescent="0.2">
      <c r="A4248" s="13"/>
    </row>
    <row r="4249" spans="1:1" x14ac:dyDescent="0.2">
      <c r="A4249" s="13"/>
    </row>
    <row r="4250" spans="1:1" x14ac:dyDescent="0.2">
      <c r="A4250" s="13"/>
    </row>
    <row r="4251" spans="1:1" x14ac:dyDescent="0.2">
      <c r="A4251" s="13"/>
    </row>
    <row r="4252" spans="1:1" x14ac:dyDescent="0.2">
      <c r="A4252" s="13"/>
    </row>
    <row r="4253" spans="1:1" x14ac:dyDescent="0.2">
      <c r="A4253" s="13"/>
    </row>
    <row r="4254" spans="1:1" x14ac:dyDescent="0.2">
      <c r="A4254" s="13"/>
    </row>
    <row r="4255" spans="1:1" x14ac:dyDescent="0.2">
      <c r="A4255" s="13"/>
    </row>
    <row r="4256" spans="1:1" x14ac:dyDescent="0.2">
      <c r="A4256" s="13"/>
    </row>
    <row r="4257" spans="1:1" x14ac:dyDescent="0.2">
      <c r="A4257" s="13"/>
    </row>
    <row r="4258" spans="1:1" x14ac:dyDescent="0.2">
      <c r="A4258" s="13"/>
    </row>
    <row r="4259" spans="1:1" x14ac:dyDescent="0.2">
      <c r="A4259" s="13"/>
    </row>
    <row r="4260" spans="1:1" x14ac:dyDescent="0.2">
      <c r="A4260" s="13"/>
    </row>
    <row r="4261" spans="1:1" x14ac:dyDescent="0.2">
      <c r="A4261" s="13"/>
    </row>
    <row r="4262" spans="1:1" x14ac:dyDescent="0.2">
      <c r="A4262" s="13"/>
    </row>
    <row r="4263" spans="1:1" x14ac:dyDescent="0.2">
      <c r="A4263" s="13"/>
    </row>
    <row r="4264" spans="1:1" x14ac:dyDescent="0.2">
      <c r="A4264" s="13"/>
    </row>
    <row r="4265" spans="1:1" x14ac:dyDescent="0.2">
      <c r="A4265" s="13"/>
    </row>
    <row r="4266" spans="1:1" x14ac:dyDescent="0.2">
      <c r="A4266" s="13"/>
    </row>
    <row r="4267" spans="1:1" x14ac:dyDescent="0.2">
      <c r="A4267" s="13"/>
    </row>
    <row r="4268" spans="1:1" x14ac:dyDescent="0.2">
      <c r="A4268" s="13"/>
    </row>
    <row r="4269" spans="1:1" x14ac:dyDescent="0.2">
      <c r="A4269" s="13"/>
    </row>
    <row r="4270" spans="1:1" x14ac:dyDescent="0.2">
      <c r="A4270" s="13"/>
    </row>
    <row r="4271" spans="1:1" x14ac:dyDescent="0.2">
      <c r="A4271" s="13"/>
    </row>
    <row r="4272" spans="1:1" x14ac:dyDescent="0.2">
      <c r="A4272" s="13"/>
    </row>
    <row r="4273" spans="1:1" x14ac:dyDescent="0.2">
      <c r="A4273" s="13"/>
    </row>
    <row r="4274" spans="1:1" x14ac:dyDescent="0.2">
      <c r="A4274" s="29"/>
    </row>
    <row r="4275" spans="1:1" x14ac:dyDescent="0.2">
      <c r="A4275" s="29"/>
    </row>
    <row r="4276" spans="1:1" x14ac:dyDescent="0.2">
      <c r="A4276" s="13"/>
    </row>
    <row r="4277" spans="1:1" x14ac:dyDescent="0.2">
      <c r="A4277" s="13"/>
    </row>
    <row r="4278" spans="1:1" x14ac:dyDescent="0.2">
      <c r="A4278" s="29"/>
    </row>
    <row r="4279" spans="1:1" x14ac:dyDescent="0.2">
      <c r="A4279" s="13"/>
    </row>
    <row r="4280" spans="1:1" x14ac:dyDescent="0.2">
      <c r="A4280" s="13"/>
    </row>
    <row r="4281" spans="1:1" x14ac:dyDescent="0.2">
      <c r="A4281" s="13"/>
    </row>
    <row r="4282" spans="1:1" x14ac:dyDescent="0.2">
      <c r="A4282" s="13"/>
    </row>
    <row r="4283" spans="1:1" x14ac:dyDescent="0.2">
      <c r="A4283" s="13"/>
    </row>
    <row r="4284" spans="1:1" x14ac:dyDescent="0.2">
      <c r="A4284" s="13"/>
    </row>
    <row r="4285" spans="1:1" x14ac:dyDescent="0.2">
      <c r="A4285" s="13"/>
    </row>
    <row r="4286" spans="1:1" x14ac:dyDescent="0.2">
      <c r="A4286" s="13"/>
    </row>
    <row r="4287" spans="1:1" x14ac:dyDescent="0.2">
      <c r="A4287" s="13"/>
    </row>
    <row r="4288" spans="1:1" x14ac:dyDescent="0.2">
      <c r="A4288" s="29"/>
    </row>
    <row r="4289" spans="1:1" x14ac:dyDescent="0.2">
      <c r="A4289" s="13"/>
    </row>
    <row r="4290" spans="1:1" x14ac:dyDescent="0.2">
      <c r="A4290" s="13"/>
    </row>
    <row r="4291" spans="1:1" x14ac:dyDescent="0.2">
      <c r="A4291" s="13"/>
    </row>
    <row r="4292" spans="1:1" x14ac:dyDescent="0.2">
      <c r="A4292" s="13"/>
    </row>
    <row r="4293" spans="1:1" x14ac:dyDescent="0.2">
      <c r="A4293" s="13"/>
    </row>
    <row r="4294" spans="1:1" x14ac:dyDescent="0.2">
      <c r="A4294" s="13"/>
    </row>
    <row r="4295" spans="1:1" x14ac:dyDescent="0.2">
      <c r="A4295" s="13"/>
    </row>
    <row r="4296" spans="1:1" x14ac:dyDescent="0.2">
      <c r="A4296" s="13"/>
    </row>
    <row r="4297" spans="1:1" x14ac:dyDescent="0.2">
      <c r="A4297" s="13"/>
    </row>
    <row r="4298" spans="1:1" x14ac:dyDescent="0.2">
      <c r="A4298" s="13"/>
    </row>
    <row r="4299" spans="1:1" x14ac:dyDescent="0.2">
      <c r="A4299" s="13"/>
    </row>
    <row r="4300" spans="1:1" x14ac:dyDescent="0.2">
      <c r="A4300" s="13"/>
    </row>
    <row r="4301" spans="1:1" x14ac:dyDescent="0.2">
      <c r="A4301" s="13"/>
    </row>
    <row r="4302" spans="1:1" x14ac:dyDescent="0.2">
      <c r="A4302" s="13"/>
    </row>
    <row r="4303" spans="1:1" x14ac:dyDescent="0.2">
      <c r="A4303" s="13"/>
    </row>
    <row r="4304" spans="1:1" x14ac:dyDescent="0.2">
      <c r="A4304" s="13"/>
    </row>
    <row r="4305" spans="1:1" x14ac:dyDescent="0.2">
      <c r="A4305" s="13"/>
    </row>
    <row r="4306" spans="1:1" x14ac:dyDescent="0.2">
      <c r="A4306" s="13"/>
    </row>
    <row r="4307" spans="1:1" x14ac:dyDescent="0.2">
      <c r="A4307" s="13"/>
    </row>
    <row r="4308" spans="1:1" x14ac:dyDescent="0.2">
      <c r="A4308" s="13"/>
    </row>
    <row r="4309" spans="1:1" x14ac:dyDescent="0.2">
      <c r="A4309" s="13"/>
    </row>
    <row r="4310" spans="1:1" x14ac:dyDescent="0.2">
      <c r="A4310" s="13"/>
    </row>
    <row r="4311" spans="1:1" x14ac:dyDescent="0.2">
      <c r="A4311" s="29"/>
    </row>
    <row r="4312" spans="1:1" x14ac:dyDescent="0.2">
      <c r="A4312" s="13"/>
    </row>
    <row r="4313" spans="1:1" x14ac:dyDescent="0.2">
      <c r="A4313" s="13"/>
    </row>
    <row r="4314" spans="1:1" x14ac:dyDescent="0.2">
      <c r="A4314" s="13"/>
    </row>
    <row r="4315" spans="1:1" x14ac:dyDescent="0.2">
      <c r="A4315" s="13"/>
    </row>
    <row r="4316" spans="1:1" x14ac:dyDescent="0.2">
      <c r="A4316" s="13"/>
    </row>
    <row r="4317" spans="1:1" x14ac:dyDescent="0.2">
      <c r="A4317" s="13"/>
    </row>
    <row r="4318" spans="1:1" x14ac:dyDescent="0.2">
      <c r="A4318" s="13"/>
    </row>
    <row r="4319" spans="1:1" x14ac:dyDescent="0.2">
      <c r="A4319" s="13"/>
    </row>
    <row r="4320" spans="1:1" x14ac:dyDescent="0.2">
      <c r="A4320" s="13"/>
    </row>
    <row r="4321" spans="1:1" x14ac:dyDescent="0.2">
      <c r="A4321" s="13"/>
    </row>
    <row r="4322" spans="1:1" x14ac:dyDescent="0.2">
      <c r="A4322" s="13"/>
    </row>
    <row r="4323" spans="1:1" x14ac:dyDescent="0.2">
      <c r="A4323" s="13"/>
    </row>
    <row r="4324" spans="1:1" x14ac:dyDescent="0.2">
      <c r="A4324" s="13"/>
    </row>
    <row r="4325" spans="1:1" x14ac:dyDescent="0.2">
      <c r="A4325" s="13"/>
    </row>
    <row r="4326" spans="1:1" x14ac:dyDescent="0.2">
      <c r="A4326" s="13"/>
    </row>
    <row r="4327" spans="1:1" x14ac:dyDescent="0.2">
      <c r="A4327" s="13"/>
    </row>
    <row r="4328" spans="1:1" x14ac:dyDescent="0.2">
      <c r="A4328" s="13"/>
    </row>
    <row r="4329" spans="1:1" x14ac:dyDescent="0.2">
      <c r="A4329" s="13"/>
    </row>
    <row r="4330" spans="1:1" x14ac:dyDescent="0.2">
      <c r="A4330" s="13"/>
    </row>
    <row r="4331" spans="1:1" x14ac:dyDescent="0.2">
      <c r="A4331" s="13"/>
    </row>
    <row r="4332" spans="1:1" x14ac:dyDescent="0.2">
      <c r="A4332" s="13"/>
    </row>
    <row r="4333" spans="1:1" x14ac:dyDescent="0.2">
      <c r="A4333" s="13"/>
    </row>
    <row r="4334" spans="1:1" x14ac:dyDescent="0.2">
      <c r="A4334" s="13"/>
    </row>
    <row r="4335" spans="1:1" x14ac:dyDescent="0.2">
      <c r="A4335" s="13"/>
    </row>
    <row r="4336" spans="1:1" x14ac:dyDescent="0.2">
      <c r="A4336" s="13"/>
    </row>
    <row r="4337" spans="1:1" x14ac:dyDescent="0.2">
      <c r="A4337" s="13"/>
    </row>
    <row r="4338" spans="1:1" x14ac:dyDescent="0.2">
      <c r="A4338" s="13"/>
    </row>
    <row r="4339" spans="1:1" x14ac:dyDescent="0.2">
      <c r="A4339" s="13"/>
    </row>
    <row r="4340" spans="1:1" x14ac:dyDescent="0.2">
      <c r="A4340" s="13"/>
    </row>
    <row r="4341" spans="1:1" x14ac:dyDescent="0.2">
      <c r="A4341" s="13"/>
    </row>
    <row r="4342" spans="1:1" x14ac:dyDescent="0.2">
      <c r="A4342" s="13"/>
    </row>
    <row r="4343" spans="1:1" x14ac:dyDescent="0.2">
      <c r="A4343" s="13"/>
    </row>
    <row r="4344" spans="1:1" x14ac:dyDescent="0.2">
      <c r="A4344" s="13"/>
    </row>
    <row r="4345" spans="1:1" x14ac:dyDescent="0.2">
      <c r="A4345" s="13"/>
    </row>
    <row r="4346" spans="1:1" x14ac:dyDescent="0.2">
      <c r="A4346" s="13"/>
    </row>
    <row r="4347" spans="1:1" x14ac:dyDescent="0.2">
      <c r="A4347" s="13"/>
    </row>
    <row r="4348" spans="1:1" x14ac:dyDescent="0.2">
      <c r="A4348" s="29"/>
    </row>
    <row r="4349" spans="1:1" x14ac:dyDescent="0.2">
      <c r="A4349" s="13"/>
    </row>
    <row r="4350" spans="1:1" x14ac:dyDescent="0.2">
      <c r="A4350" s="13"/>
    </row>
    <row r="4351" spans="1:1" x14ac:dyDescent="0.2">
      <c r="A4351" s="13"/>
    </row>
    <row r="4352" spans="1:1" x14ac:dyDescent="0.2">
      <c r="A4352" s="13"/>
    </row>
    <row r="4353" spans="1:1" x14ac:dyDescent="0.2">
      <c r="A4353" s="13"/>
    </row>
    <row r="4354" spans="1:1" x14ac:dyDescent="0.2">
      <c r="A4354" s="13"/>
    </row>
    <row r="4355" spans="1:1" x14ac:dyDescent="0.2">
      <c r="A4355" s="13"/>
    </row>
    <row r="4356" spans="1:1" x14ac:dyDescent="0.2">
      <c r="A4356" s="13"/>
    </row>
    <row r="4357" spans="1:1" x14ac:dyDescent="0.2">
      <c r="A4357" s="13"/>
    </row>
    <row r="4358" spans="1:1" x14ac:dyDescent="0.2">
      <c r="A4358" s="13"/>
    </row>
    <row r="4359" spans="1:1" x14ac:dyDescent="0.2">
      <c r="A4359" s="13"/>
    </row>
    <row r="4360" spans="1:1" x14ac:dyDescent="0.2">
      <c r="A4360" s="13"/>
    </row>
    <row r="4361" spans="1:1" x14ac:dyDescent="0.2">
      <c r="A4361" s="13"/>
    </row>
    <row r="4362" spans="1:1" x14ac:dyDescent="0.2">
      <c r="A4362" s="13"/>
    </row>
    <row r="4363" spans="1:1" x14ac:dyDescent="0.2">
      <c r="A4363" s="13"/>
    </row>
    <row r="4364" spans="1:1" x14ac:dyDescent="0.2">
      <c r="A4364" s="13"/>
    </row>
    <row r="4365" spans="1:1" x14ac:dyDescent="0.2">
      <c r="A4365" s="13"/>
    </row>
    <row r="4366" spans="1:1" x14ac:dyDescent="0.2">
      <c r="A4366" s="13"/>
    </row>
    <row r="4367" spans="1:1" x14ac:dyDescent="0.2">
      <c r="A4367" s="13"/>
    </row>
    <row r="4368" spans="1:1" x14ac:dyDescent="0.2">
      <c r="A4368" s="13"/>
    </row>
    <row r="4369" spans="1:1" x14ac:dyDescent="0.2">
      <c r="A4369" s="13"/>
    </row>
    <row r="4370" spans="1:1" x14ac:dyDescent="0.2">
      <c r="A4370" s="13"/>
    </row>
    <row r="4371" spans="1:1" x14ac:dyDescent="0.2">
      <c r="A4371" s="13"/>
    </row>
    <row r="4372" spans="1:1" x14ac:dyDescent="0.2">
      <c r="A4372" s="13"/>
    </row>
    <row r="4373" spans="1:1" x14ac:dyDescent="0.2">
      <c r="A4373" s="13"/>
    </row>
    <row r="4374" spans="1:1" x14ac:dyDescent="0.2">
      <c r="A4374" s="13"/>
    </row>
    <row r="4375" spans="1:1" x14ac:dyDescent="0.2">
      <c r="A4375" s="13"/>
    </row>
    <row r="4376" spans="1:1" x14ac:dyDescent="0.2">
      <c r="A4376" s="13"/>
    </row>
    <row r="4377" spans="1:1" x14ac:dyDescent="0.2">
      <c r="A4377" s="13"/>
    </row>
    <row r="4378" spans="1:1" x14ac:dyDescent="0.2">
      <c r="A4378" s="13"/>
    </row>
    <row r="4379" spans="1:1" x14ac:dyDescent="0.2">
      <c r="A4379" s="13"/>
    </row>
    <row r="4380" spans="1:1" x14ac:dyDescent="0.2">
      <c r="A4380" s="13"/>
    </row>
    <row r="4381" spans="1:1" x14ac:dyDescent="0.2">
      <c r="A4381" s="13"/>
    </row>
    <row r="4382" spans="1:1" x14ac:dyDescent="0.2">
      <c r="A4382" s="13"/>
    </row>
    <row r="4383" spans="1:1" x14ac:dyDescent="0.2">
      <c r="A4383" s="13"/>
    </row>
    <row r="4384" spans="1:1" x14ac:dyDescent="0.2">
      <c r="A4384" s="13"/>
    </row>
    <row r="4385" spans="1:1" x14ac:dyDescent="0.2">
      <c r="A4385" s="13"/>
    </row>
    <row r="4386" spans="1:1" x14ac:dyDescent="0.2">
      <c r="A4386" s="13"/>
    </row>
    <row r="4387" spans="1:1" x14ac:dyDescent="0.2">
      <c r="A4387" s="13"/>
    </row>
    <row r="4388" spans="1:1" x14ac:dyDescent="0.2">
      <c r="A4388" s="29"/>
    </row>
    <row r="4389" spans="1:1" x14ac:dyDescent="0.2">
      <c r="A4389" s="13"/>
    </row>
    <row r="4390" spans="1:1" x14ac:dyDescent="0.2">
      <c r="A4390" s="13"/>
    </row>
    <row r="4391" spans="1:1" x14ac:dyDescent="0.2">
      <c r="A4391" s="13"/>
    </row>
    <row r="4392" spans="1:1" x14ac:dyDescent="0.2">
      <c r="A4392" s="13"/>
    </row>
    <row r="4393" spans="1:1" x14ac:dyDescent="0.2">
      <c r="A4393" s="13"/>
    </row>
    <row r="4394" spans="1:1" x14ac:dyDescent="0.2">
      <c r="A4394" s="13"/>
    </row>
    <row r="4395" spans="1:1" x14ac:dyDescent="0.2">
      <c r="A4395" s="13"/>
    </row>
    <row r="4396" spans="1:1" x14ac:dyDescent="0.2">
      <c r="A4396" s="13"/>
    </row>
    <row r="4397" spans="1:1" x14ac:dyDescent="0.2">
      <c r="A4397" s="13"/>
    </row>
    <row r="4398" spans="1:1" x14ac:dyDescent="0.2">
      <c r="A4398" s="13"/>
    </row>
    <row r="4399" spans="1:1" x14ac:dyDescent="0.2">
      <c r="A4399" s="13"/>
    </row>
    <row r="4400" spans="1:1" x14ac:dyDescent="0.2">
      <c r="A4400" s="13"/>
    </row>
    <row r="4401" spans="1:1" x14ac:dyDescent="0.2">
      <c r="A4401" s="13"/>
    </row>
    <row r="4402" spans="1:1" x14ac:dyDescent="0.2">
      <c r="A4402" s="13"/>
    </row>
    <row r="4403" spans="1:1" x14ac:dyDescent="0.2">
      <c r="A4403" s="13"/>
    </row>
    <row r="4404" spans="1:1" x14ac:dyDescent="0.2">
      <c r="A4404" s="13"/>
    </row>
    <row r="4405" spans="1:1" x14ac:dyDescent="0.2">
      <c r="A4405" s="13"/>
    </row>
    <row r="4406" spans="1:1" x14ac:dyDescent="0.2">
      <c r="A4406" s="13"/>
    </row>
    <row r="4407" spans="1:1" x14ac:dyDescent="0.2">
      <c r="A4407" s="13"/>
    </row>
    <row r="4408" spans="1:1" x14ac:dyDescent="0.2">
      <c r="A4408" s="13"/>
    </row>
    <row r="4409" spans="1:1" x14ac:dyDescent="0.2">
      <c r="A4409" s="29"/>
    </row>
    <row r="4410" spans="1:1" x14ac:dyDescent="0.2">
      <c r="A4410" s="13"/>
    </row>
    <row r="4411" spans="1:1" x14ac:dyDescent="0.2">
      <c r="A4411" s="13"/>
    </row>
    <row r="4412" spans="1:1" x14ac:dyDescent="0.2">
      <c r="A4412" s="13"/>
    </row>
    <row r="4413" spans="1:1" x14ac:dyDescent="0.2">
      <c r="A4413" s="13"/>
    </row>
    <row r="4414" spans="1:1" x14ac:dyDescent="0.2">
      <c r="A4414" s="13"/>
    </row>
    <row r="4415" spans="1:1" x14ac:dyDescent="0.2">
      <c r="A4415" s="29"/>
    </row>
    <row r="4416" spans="1:1" x14ac:dyDescent="0.2">
      <c r="A4416" s="13"/>
    </row>
    <row r="4417" spans="1:1" x14ac:dyDescent="0.2">
      <c r="A4417" s="13"/>
    </row>
    <row r="4418" spans="1:1" x14ac:dyDescent="0.2">
      <c r="A4418" s="13"/>
    </row>
    <row r="4419" spans="1:1" x14ac:dyDescent="0.2">
      <c r="A4419" s="13"/>
    </row>
    <row r="4420" spans="1:1" x14ac:dyDescent="0.2">
      <c r="A4420" s="13"/>
    </row>
    <row r="4421" spans="1:1" x14ac:dyDescent="0.2">
      <c r="A4421" s="13"/>
    </row>
    <row r="4422" spans="1:1" x14ac:dyDescent="0.2">
      <c r="A4422" s="13"/>
    </row>
    <row r="4423" spans="1:1" x14ac:dyDescent="0.2">
      <c r="A4423" s="13"/>
    </row>
    <row r="4424" spans="1:1" x14ac:dyDescent="0.2">
      <c r="A4424" s="13"/>
    </row>
    <row r="4425" spans="1:1" x14ac:dyDescent="0.2">
      <c r="A4425" s="13"/>
    </row>
    <row r="4426" spans="1:1" x14ac:dyDescent="0.2">
      <c r="A4426" s="13"/>
    </row>
    <row r="4427" spans="1:1" x14ac:dyDescent="0.2">
      <c r="A4427" s="13"/>
    </row>
    <row r="4428" spans="1:1" x14ac:dyDescent="0.2">
      <c r="A4428" s="13"/>
    </row>
    <row r="4429" spans="1:1" x14ac:dyDescent="0.2">
      <c r="A4429" s="13"/>
    </row>
    <row r="4430" spans="1:1" x14ac:dyDescent="0.2">
      <c r="A4430" s="13"/>
    </row>
    <row r="4431" spans="1:1" x14ac:dyDescent="0.2">
      <c r="A4431" s="13"/>
    </row>
    <row r="4432" spans="1:1" x14ac:dyDescent="0.2">
      <c r="A4432" s="13"/>
    </row>
    <row r="4433" spans="1:1" x14ac:dyDescent="0.2">
      <c r="A4433" s="13"/>
    </row>
    <row r="4434" spans="1:1" x14ac:dyDescent="0.2">
      <c r="A4434" s="13"/>
    </row>
    <row r="4435" spans="1:1" x14ac:dyDescent="0.2">
      <c r="A4435" s="13"/>
    </row>
    <row r="4436" spans="1:1" x14ac:dyDescent="0.2">
      <c r="A4436" s="13"/>
    </row>
    <row r="4437" spans="1:1" x14ac:dyDescent="0.2">
      <c r="A4437" s="13"/>
    </row>
    <row r="4438" spans="1:1" x14ac:dyDescent="0.2">
      <c r="A4438" s="13"/>
    </row>
    <row r="4439" spans="1:1" x14ac:dyDescent="0.2">
      <c r="A4439" s="13"/>
    </row>
    <row r="4440" spans="1:1" x14ac:dyDescent="0.2">
      <c r="A4440" s="13"/>
    </row>
    <row r="4441" spans="1:1" x14ac:dyDescent="0.2">
      <c r="A4441" s="29"/>
    </row>
    <row r="4442" spans="1:1" x14ac:dyDescent="0.2">
      <c r="A4442" s="29"/>
    </row>
    <row r="4443" spans="1:1" x14ac:dyDescent="0.2">
      <c r="A4443" s="13"/>
    </row>
    <row r="4444" spans="1:1" x14ac:dyDescent="0.2">
      <c r="A4444" s="13"/>
    </row>
    <row r="4445" spans="1:1" x14ac:dyDescent="0.2">
      <c r="A4445" s="13"/>
    </row>
    <row r="4446" spans="1:1" x14ac:dyDescent="0.2">
      <c r="A4446" s="13"/>
    </row>
    <row r="4447" spans="1:1" x14ac:dyDescent="0.2">
      <c r="A4447" s="29"/>
    </row>
    <row r="4448" spans="1:1" x14ac:dyDescent="0.2">
      <c r="A4448" s="13"/>
    </row>
    <row r="4449" spans="1:1" x14ac:dyDescent="0.2">
      <c r="A4449" s="13"/>
    </row>
    <row r="4450" spans="1:1" x14ac:dyDescent="0.2">
      <c r="A4450" s="13"/>
    </row>
    <row r="4451" spans="1:1" x14ac:dyDescent="0.2">
      <c r="A4451" s="13"/>
    </row>
    <row r="4452" spans="1:1" x14ac:dyDescent="0.2">
      <c r="A4452" s="13"/>
    </row>
    <row r="4453" spans="1:1" x14ac:dyDescent="0.2">
      <c r="A4453" s="13"/>
    </row>
    <row r="4454" spans="1:1" x14ac:dyDescent="0.2">
      <c r="A4454" s="13"/>
    </row>
    <row r="4455" spans="1:1" x14ac:dyDescent="0.2">
      <c r="A4455" s="13"/>
    </row>
    <row r="4456" spans="1:1" x14ac:dyDescent="0.2">
      <c r="A4456" s="13"/>
    </row>
    <row r="4457" spans="1:1" x14ac:dyDescent="0.2">
      <c r="A4457" s="13"/>
    </row>
    <row r="4458" spans="1:1" x14ac:dyDescent="0.2">
      <c r="A4458" s="13"/>
    </row>
    <row r="4459" spans="1:1" x14ac:dyDescent="0.2">
      <c r="A4459" s="13"/>
    </row>
    <row r="4460" spans="1:1" x14ac:dyDescent="0.2">
      <c r="A4460" s="13"/>
    </row>
    <row r="4461" spans="1:1" x14ac:dyDescent="0.2">
      <c r="A4461" s="13"/>
    </row>
    <row r="4462" spans="1:1" x14ac:dyDescent="0.2">
      <c r="A4462" s="13"/>
    </row>
    <row r="4463" spans="1:1" x14ac:dyDescent="0.2">
      <c r="A4463" s="13"/>
    </row>
    <row r="4464" spans="1:1" x14ac:dyDescent="0.2">
      <c r="A4464" s="13"/>
    </row>
    <row r="4465" spans="1:1" x14ac:dyDescent="0.2">
      <c r="A4465" s="13"/>
    </row>
    <row r="4466" spans="1:1" x14ac:dyDescent="0.2">
      <c r="A4466" s="13"/>
    </row>
    <row r="4467" spans="1:1" x14ac:dyDescent="0.2">
      <c r="A4467" s="13"/>
    </row>
    <row r="4468" spans="1:1" x14ac:dyDescent="0.2">
      <c r="A4468" s="13"/>
    </row>
    <row r="4469" spans="1:1" x14ac:dyDescent="0.2">
      <c r="A4469" s="13"/>
    </row>
    <row r="4470" spans="1:1" x14ac:dyDescent="0.2">
      <c r="A4470" s="13"/>
    </row>
    <row r="4471" spans="1:1" x14ac:dyDescent="0.2">
      <c r="A4471" s="13"/>
    </row>
    <row r="4472" spans="1:1" x14ac:dyDescent="0.2">
      <c r="A4472" s="13"/>
    </row>
    <row r="4473" spans="1:1" x14ac:dyDescent="0.2">
      <c r="A4473" s="13"/>
    </row>
    <row r="4474" spans="1:1" x14ac:dyDescent="0.2">
      <c r="A4474" s="13"/>
    </row>
    <row r="4475" spans="1:1" x14ac:dyDescent="0.2">
      <c r="A4475" s="13"/>
    </row>
    <row r="4476" spans="1:1" x14ac:dyDescent="0.2">
      <c r="A4476" s="13"/>
    </row>
    <row r="4477" spans="1:1" x14ac:dyDescent="0.2">
      <c r="A4477" s="13"/>
    </row>
    <row r="4478" spans="1:1" x14ac:dyDescent="0.2">
      <c r="A4478" s="13"/>
    </row>
    <row r="4479" spans="1:1" x14ac:dyDescent="0.2">
      <c r="A4479" s="13"/>
    </row>
    <row r="4480" spans="1:1" x14ac:dyDescent="0.2">
      <c r="A4480" s="29"/>
    </row>
    <row r="4481" spans="1:1" x14ac:dyDescent="0.2">
      <c r="A4481" s="13"/>
    </row>
    <row r="4482" spans="1:1" x14ac:dyDescent="0.2">
      <c r="A4482" s="13"/>
    </row>
    <row r="4483" spans="1:1" x14ac:dyDescent="0.2">
      <c r="A4483" s="13"/>
    </row>
    <row r="4484" spans="1:1" x14ac:dyDescent="0.2">
      <c r="A4484" s="13"/>
    </row>
    <row r="4485" spans="1:1" x14ac:dyDescent="0.2">
      <c r="A4485" s="13"/>
    </row>
    <row r="4486" spans="1:1" x14ac:dyDescent="0.2">
      <c r="A4486" s="13"/>
    </row>
    <row r="4487" spans="1:1" x14ac:dyDescent="0.2">
      <c r="A4487" s="13"/>
    </row>
    <row r="4488" spans="1:1" x14ac:dyDescent="0.2">
      <c r="A4488" s="13"/>
    </row>
    <row r="4489" spans="1:1" x14ac:dyDescent="0.2">
      <c r="A4489" s="13"/>
    </row>
    <row r="4490" spans="1:1" x14ac:dyDescent="0.2">
      <c r="A4490" s="13"/>
    </row>
    <row r="4491" spans="1:1" x14ac:dyDescent="0.2">
      <c r="A4491" s="13"/>
    </row>
    <row r="4492" spans="1:1" x14ac:dyDescent="0.2">
      <c r="A4492" s="13"/>
    </row>
    <row r="4493" spans="1:1" x14ac:dyDescent="0.2">
      <c r="A4493" s="13"/>
    </row>
    <row r="4494" spans="1:1" x14ac:dyDescent="0.2">
      <c r="A4494" s="13"/>
    </row>
    <row r="4495" spans="1:1" x14ac:dyDescent="0.2">
      <c r="A4495" s="13"/>
    </row>
    <row r="4496" spans="1:1" x14ac:dyDescent="0.2">
      <c r="A4496" s="13"/>
    </row>
    <row r="4497" spans="1:1" x14ac:dyDescent="0.2">
      <c r="A4497" s="13"/>
    </row>
    <row r="4498" spans="1:1" x14ac:dyDescent="0.2">
      <c r="A4498" s="29"/>
    </row>
    <row r="4499" spans="1:1" x14ac:dyDescent="0.2">
      <c r="A4499" s="13"/>
    </row>
    <row r="4500" spans="1:1" x14ac:dyDescent="0.2">
      <c r="A4500" s="13"/>
    </row>
    <row r="4501" spans="1:1" x14ac:dyDescent="0.2">
      <c r="A4501" s="13"/>
    </row>
    <row r="4502" spans="1:1" x14ac:dyDescent="0.2">
      <c r="A4502" s="13"/>
    </row>
    <row r="4503" spans="1:1" x14ac:dyDescent="0.2">
      <c r="A4503" s="13"/>
    </row>
    <row r="4504" spans="1:1" x14ac:dyDescent="0.2">
      <c r="A4504" s="13"/>
    </row>
    <row r="4505" spans="1:1" x14ac:dyDescent="0.2">
      <c r="A4505" s="13"/>
    </row>
    <row r="4506" spans="1:1" x14ac:dyDescent="0.2">
      <c r="A4506" s="13"/>
    </row>
    <row r="4507" spans="1:1" x14ac:dyDescent="0.2">
      <c r="A4507" s="13"/>
    </row>
    <row r="4508" spans="1:1" x14ac:dyDescent="0.2">
      <c r="A4508" s="13"/>
    </row>
    <row r="4509" spans="1:1" x14ac:dyDescent="0.2">
      <c r="A4509" s="13"/>
    </row>
    <row r="4510" spans="1:1" x14ac:dyDescent="0.2">
      <c r="A4510" s="13"/>
    </row>
    <row r="4511" spans="1:1" x14ac:dyDescent="0.2">
      <c r="A4511" s="29"/>
    </row>
    <row r="4512" spans="1:1" x14ac:dyDescent="0.2">
      <c r="A4512" s="13"/>
    </row>
    <row r="4513" spans="1:1" x14ac:dyDescent="0.2">
      <c r="A4513" s="13"/>
    </row>
    <row r="4514" spans="1:1" x14ac:dyDescent="0.2">
      <c r="A4514" s="13"/>
    </row>
    <row r="4515" spans="1:1" x14ac:dyDescent="0.2">
      <c r="A4515" s="13"/>
    </row>
    <row r="4516" spans="1:1" x14ac:dyDescent="0.2">
      <c r="A4516" s="13"/>
    </row>
    <row r="4517" spans="1:1" x14ac:dyDescent="0.2">
      <c r="A4517" s="13"/>
    </row>
    <row r="4518" spans="1:1" x14ac:dyDescent="0.2">
      <c r="A4518" s="13"/>
    </row>
    <row r="4519" spans="1:1" x14ac:dyDescent="0.2">
      <c r="A4519" s="13"/>
    </row>
    <row r="4520" spans="1:1" x14ac:dyDescent="0.2">
      <c r="A4520" s="13"/>
    </row>
    <row r="4521" spans="1:1" x14ac:dyDescent="0.2">
      <c r="A4521" s="13"/>
    </row>
    <row r="4522" spans="1:1" x14ac:dyDescent="0.2">
      <c r="A4522" s="13"/>
    </row>
    <row r="4523" spans="1:1" x14ac:dyDescent="0.2">
      <c r="A4523" s="13"/>
    </row>
    <row r="4524" spans="1:1" x14ac:dyDescent="0.2">
      <c r="A4524" s="13"/>
    </row>
    <row r="4525" spans="1:1" x14ac:dyDescent="0.2">
      <c r="A4525" s="13"/>
    </row>
    <row r="4526" spans="1:1" x14ac:dyDescent="0.2">
      <c r="A4526" s="13"/>
    </row>
    <row r="4527" spans="1:1" x14ac:dyDescent="0.2">
      <c r="A4527" s="13"/>
    </row>
    <row r="4528" spans="1:1" x14ac:dyDescent="0.2">
      <c r="A4528" s="13"/>
    </row>
    <row r="4529" spans="1:1" x14ac:dyDescent="0.2">
      <c r="A4529" s="13"/>
    </row>
    <row r="4530" spans="1:1" x14ac:dyDescent="0.2">
      <c r="A4530" s="13"/>
    </row>
    <row r="4531" spans="1:1" x14ac:dyDescent="0.2">
      <c r="A4531" s="13"/>
    </row>
    <row r="4532" spans="1:1" x14ac:dyDescent="0.2">
      <c r="A4532" s="13"/>
    </row>
    <row r="4533" spans="1:1" x14ac:dyDescent="0.2">
      <c r="A4533" s="13"/>
    </row>
    <row r="4534" spans="1:1" x14ac:dyDescent="0.2">
      <c r="A4534" s="13"/>
    </row>
    <row r="4535" spans="1:1" x14ac:dyDescent="0.2">
      <c r="A4535" s="13"/>
    </row>
    <row r="4536" spans="1:1" x14ac:dyDescent="0.2">
      <c r="A4536" s="13"/>
    </row>
    <row r="4537" spans="1:1" x14ac:dyDescent="0.2">
      <c r="A4537" s="13"/>
    </row>
    <row r="4538" spans="1:1" x14ac:dyDescent="0.2">
      <c r="A4538" s="13"/>
    </row>
    <row r="4539" spans="1:1" x14ac:dyDescent="0.2">
      <c r="A4539" s="13"/>
    </row>
    <row r="4540" spans="1:1" x14ac:dyDescent="0.2">
      <c r="A4540" s="13"/>
    </row>
    <row r="4541" spans="1:1" x14ac:dyDescent="0.2">
      <c r="A4541" s="13"/>
    </row>
    <row r="4542" spans="1:1" x14ac:dyDescent="0.2">
      <c r="A4542" s="13"/>
    </row>
    <row r="4543" spans="1:1" x14ac:dyDescent="0.2">
      <c r="A4543" s="13"/>
    </row>
    <row r="4544" spans="1:1" x14ac:dyDescent="0.2">
      <c r="A4544" s="13"/>
    </row>
    <row r="4545" spans="1:1" x14ac:dyDescent="0.2">
      <c r="A4545" s="13"/>
    </row>
    <row r="4546" spans="1:1" x14ac:dyDescent="0.2">
      <c r="A4546" s="13"/>
    </row>
    <row r="4547" spans="1:1" x14ac:dyDescent="0.2">
      <c r="A4547" s="13"/>
    </row>
    <row r="4548" spans="1:1" x14ac:dyDescent="0.2">
      <c r="A4548" s="13"/>
    </row>
    <row r="4549" spans="1:1" x14ac:dyDescent="0.2">
      <c r="A4549" s="29"/>
    </row>
    <row r="4550" spans="1:1" x14ac:dyDescent="0.2">
      <c r="A4550" s="13"/>
    </row>
    <row r="4551" spans="1:1" x14ac:dyDescent="0.2">
      <c r="A4551" s="13"/>
    </row>
    <row r="4552" spans="1:1" x14ac:dyDescent="0.2">
      <c r="A4552" s="13"/>
    </row>
    <row r="4553" spans="1:1" x14ac:dyDescent="0.2">
      <c r="A4553" s="13"/>
    </row>
    <row r="4554" spans="1:1" x14ac:dyDescent="0.2">
      <c r="A4554" s="13"/>
    </row>
    <row r="4555" spans="1:1" x14ac:dyDescent="0.2">
      <c r="A4555" s="13"/>
    </row>
    <row r="4556" spans="1:1" x14ac:dyDescent="0.2">
      <c r="A4556" s="13"/>
    </row>
    <row r="4557" spans="1:1" x14ac:dyDescent="0.2">
      <c r="A4557" s="13"/>
    </row>
    <row r="4558" spans="1:1" x14ac:dyDescent="0.2">
      <c r="A4558" s="13"/>
    </row>
    <row r="4559" spans="1:1" x14ac:dyDescent="0.2">
      <c r="A4559" s="13"/>
    </row>
    <row r="4560" spans="1:1" x14ac:dyDescent="0.2">
      <c r="A4560" s="13"/>
    </row>
    <row r="4561" spans="1:1" x14ac:dyDescent="0.2">
      <c r="A4561" s="13"/>
    </row>
    <row r="4562" spans="1:1" x14ac:dyDescent="0.2">
      <c r="A4562" s="13"/>
    </row>
    <row r="4563" spans="1:1" x14ac:dyDescent="0.2">
      <c r="A4563" s="13"/>
    </row>
    <row r="4564" spans="1:1" x14ac:dyDescent="0.2">
      <c r="A4564" s="29"/>
    </row>
    <row r="4565" spans="1:1" x14ac:dyDescent="0.2">
      <c r="A4565" s="29"/>
    </row>
    <row r="4566" spans="1:1" x14ac:dyDescent="0.2">
      <c r="A4566" s="13"/>
    </row>
    <row r="4567" spans="1:1" x14ac:dyDescent="0.2">
      <c r="A4567" s="13"/>
    </row>
    <row r="4568" spans="1:1" x14ac:dyDescent="0.2">
      <c r="A4568" s="13"/>
    </row>
    <row r="4569" spans="1:1" x14ac:dyDescent="0.2">
      <c r="A4569" s="13"/>
    </row>
    <row r="4570" spans="1:1" x14ac:dyDescent="0.2">
      <c r="A4570" s="13"/>
    </row>
    <row r="4571" spans="1:1" x14ac:dyDescent="0.2">
      <c r="A4571" s="13"/>
    </row>
    <row r="4572" spans="1:1" x14ac:dyDescent="0.2">
      <c r="A4572" s="29"/>
    </row>
    <row r="4573" spans="1:1" x14ac:dyDescent="0.2">
      <c r="A4573" s="13"/>
    </row>
    <row r="4574" spans="1:1" x14ac:dyDescent="0.2">
      <c r="A4574" s="13"/>
    </row>
    <row r="4575" spans="1:1" x14ac:dyDescent="0.2">
      <c r="A4575" s="13"/>
    </row>
    <row r="4576" spans="1:1" x14ac:dyDescent="0.2">
      <c r="A4576" s="13"/>
    </row>
    <row r="4577" spans="1:1" x14ac:dyDescent="0.2">
      <c r="A4577" s="13"/>
    </row>
    <row r="4578" spans="1:1" x14ac:dyDescent="0.2">
      <c r="A4578" s="13"/>
    </row>
    <row r="4579" spans="1:1" x14ac:dyDescent="0.2">
      <c r="A4579" s="13"/>
    </row>
    <row r="4580" spans="1:1" x14ac:dyDescent="0.2">
      <c r="A4580" s="13"/>
    </row>
    <row r="4581" spans="1:1" x14ac:dyDescent="0.2">
      <c r="A4581" s="13"/>
    </row>
    <row r="4582" spans="1:1" x14ac:dyDescent="0.2">
      <c r="A4582" s="13"/>
    </row>
    <row r="4583" spans="1:1" x14ac:dyDescent="0.2">
      <c r="A4583" s="13"/>
    </row>
    <row r="4584" spans="1:1" x14ac:dyDescent="0.2">
      <c r="A4584" s="13"/>
    </row>
    <row r="4585" spans="1:1" x14ac:dyDescent="0.2">
      <c r="A4585" s="13"/>
    </row>
    <row r="4586" spans="1:1" x14ac:dyDescent="0.2">
      <c r="A4586" s="13"/>
    </row>
    <row r="4587" spans="1:1" x14ac:dyDescent="0.2">
      <c r="A4587" s="29"/>
    </row>
    <row r="4588" spans="1:1" x14ac:dyDescent="0.2">
      <c r="A4588" s="13"/>
    </row>
    <row r="4589" spans="1:1" x14ac:dyDescent="0.2">
      <c r="A4589" s="13"/>
    </row>
    <row r="4590" spans="1:1" x14ac:dyDescent="0.2">
      <c r="A4590" s="13"/>
    </row>
    <row r="4591" spans="1:1" x14ac:dyDescent="0.2">
      <c r="A4591" s="13"/>
    </row>
    <row r="4592" spans="1:1" x14ac:dyDescent="0.2">
      <c r="A4592" s="13"/>
    </row>
    <row r="4593" spans="1:1" x14ac:dyDescent="0.2">
      <c r="A4593" s="13"/>
    </row>
    <row r="4594" spans="1:1" x14ac:dyDescent="0.2">
      <c r="A4594" s="13"/>
    </row>
    <row r="4595" spans="1:1" x14ac:dyDescent="0.2">
      <c r="A4595" s="13"/>
    </row>
    <row r="4596" spans="1:1" x14ac:dyDescent="0.2">
      <c r="A4596" s="13"/>
    </row>
    <row r="4597" spans="1:1" x14ac:dyDescent="0.2">
      <c r="A4597" s="13"/>
    </row>
    <row r="4598" spans="1:1" x14ac:dyDescent="0.2">
      <c r="A4598" s="13"/>
    </row>
    <row r="4599" spans="1:1" x14ac:dyDescent="0.2">
      <c r="A4599" s="13"/>
    </row>
    <row r="4600" spans="1:1" x14ac:dyDescent="0.2">
      <c r="A4600" s="13"/>
    </row>
    <row r="4601" spans="1:1" x14ac:dyDescent="0.2">
      <c r="A4601" s="13"/>
    </row>
    <row r="4602" spans="1:1" x14ac:dyDescent="0.2">
      <c r="A4602" s="13"/>
    </row>
    <row r="4603" spans="1:1" x14ac:dyDescent="0.2">
      <c r="A4603" s="13"/>
    </row>
    <row r="4604" spans="1:1" x14ac:dyDescent="0.2">
      <c r="A4604" s="13"/>
    </row>
    <row r="4605" spans="1:1" x14ac:dyDescent="0.2">
      <c r="A4605" s="13"/>
    </row>
    <row r="4606" spans="1:1" x14ac:dyDescent="0.2">
      <c r="A4606" s="13"/>
    </row>
    <row r="4607" spans="1:1" x14ac:dyDescent="0.2">
      <c r="A4607" s="13"/>
    </row>
    <row r="4608" spans="1:1" x14ac:dyDescent="0.2">
      <c r="A4608" s="13"/>
    </row>
    <row r="4609" spans="1:1" x14ac:dyDescent="0.2">
      <c r="A4609" s="13"/>
    </row>
    <row r="4610" spans="1:1" x14ac:dyDescent="0.2">
      <c r="A4610" s="13"/>
    </row>
    <row r="4611" spans="1:1" x14ac:dyDescent="0.2">
      <c r="A4611" s="13"/>
    </row>
    <row r="4612" spans="1:1" x14ac:dyDescent="0.2">
      <c r="A4612" s="13"/>
    </row>
    <row r="4613" spans="1:1" x14ac:dyDescent="0.2">
      <c r="A4613" s="13"/>
    </row>
    <row r="4614" spans="1:1" x14ac:dyDescent="0.2">
      <c r="A4614" s="13"/>
    </row>
    <row r="4615" spans="1:1" x14ac:dyDescent="0.2">
      <c r="A4615" s="13"/>
    </row>
    <row r="4616" spans="1:1" x14ac:dyDescent="0.2">
      <c r="A4616" s="13"/>
    </row>
    <row r="4617" spans="1:1" x14ac:dyDescent="0.2">
      <c r="A4617" s="13"/>
    </row>
    <row r="4618" spans="1:1" x14ac:dyDescent="0.2">
      <c r="A4618" s="13"/>
    </row>
    <row r="4619" spans="1:1" x14ac:dyDescent="0.2">
      <c r="A4619" s="13"/>
    </row>
    <row r="4620" spans="1:1" x14ac:dyDescent="0.2">
      <c r="A4620" s="13"/>
    </row>
    <row r="4621" spans="1:1" x14ac:dyDescent="0.2">
      <c r="A4621" s="13"/>
    </row>
    <row r="4622" spans="1:1" x14ac:dyDescent="0.2">
      <c r="A4622" s="13"/>
    </row>
    <row r="4623" spans="1:1" x14ac:dyDescent="0.2">
      <c r="A4623" s="13"/>
    </row>
    <row r="4624" spans="1:1" x14ac:dyDescent="0.2">
      <c r="A4624" s="13"/>
    </row>
    <row r="4625" spans="1:1" x14ac:dyDescent="0.2">
      <c r="A4625" s="13"/>
    </row>
    <row r="4626" spans="1:1" x14ac:dyDescent="0.2">
      <c r="A4626" s="13"/>
    </row>
    <row r="4627" spans="1:1" x14ac:dyDescent="0.2">
      <c r="A4627" s="13"/>
    </row>
    <row r="4628" spans="1:1" x14ac:dyDescent="0.2">
      <c r="A4628" s="13"/>
    </row>
    <row r="4629" spans="1:1" x14ac:dyDescent="0.2">
      <c r="A4629" s="13"/>
    </row>
    <row r="4630" spans="1:1" x14ac:dyDescent="0.2">
      <c r="A4630" s="13"/>
    </row>
    <row r="4631" spans="1:1" x14ac:dyDescent="0.2">
      <c r="A4631" s="13"/>
    </row>
    <row r="4632" spans="1:1" x14ac:dyDescent="0.2">
      <c r="A4632" s="13"/>
    </row>
    <row r="4633" spans="1:1" x14ac:dyDescent="0.2">
      <c r="A4633" s="13"/>
    </row>
    <row r="4634" spans="1:1" x14ac:dyDescent="0.2">
      <c r="A4634" s="13"/>
    </row>
    <row r="4635" spans="1:1" x14ac:dyDescent="0.2">
      <c r="A4635" s="13"/>
    </row>
    <row r="4636" spans="1:1" x14ac:dyDescent="0.2">
      <c r="A4636" s="13"/>
    </row>
    <row r="4637" spans="1:1" x14ac:dyDescent="0.2">
      <c r="A4637" s="13"/>
    </row>
    <row r="4638" spans="1:1" x14ac:dyDescent="0.2">
      <c r="A4638" s="13"/>
    </row>
    <row r="4639" spans="1:1" x14ac:dyDescent="0.2">
      <c r="A4639" s="13"/>
    </row>
    <row r="4640" spans="1:1" x14ac:dyDescent="0.2">
      <c r="A4640" s="13"/>
    </row>
    <row r="4641" spans="1:1" x14ac:dyDescent="0.2">
      <c r="A4641" s="13"/>
    </row>
    <row r="4642" spans="1:1" x14ac:dyDescent="0.2">
      <c r="A4642" s="29"/>
    </row>
    <row r="4643" spans="1:1" x14ac:dyDescent="0.2">
      <c r="A4643" s="13"/>
    </row>
    <row r="4644" spans="1:1" x14ac:dyDescent="0.2">
      <c r="A4644" s="13"/>
    </row>
    <row r="4645" spans="1:1" x14ac:dyDescent="0.2">
      <c r="A4645" s="13"/>
    </row>
    <row r="4646" spans="1:1" x14ac:dyDescent="0.2">
      <c r="A4646" s="13"/>
    </row>
    <row r="4647" spans="1:1" x14ac:dyDescent="0.2">
      <c r="A4647" s="13"/>
    </row>
    <row r="4648" spans="1:1" x14ac:dyDescent="0.2">
      <c r="A4648" s="13"/>
    </row>
    <row r="4649" spans="1:1" x14ac:dyDescent="0.2">
      <c r="A4649" s="13"/>
    </row>
    <row r="4650" spans="1:1" x14ac:dyDescent="0.2">
      <c r="A4650" s="13"/>
    </row>
    <row r="4651" spans="1:1" x14ac:dyDescent="0.2">
      <c r="A4651" s="29"/>
    </row>
    <row r="4652" spans="1:1" x14ac:dyDescent="0.2">
      <c r="A4652" s="13"/>
    </row>
    <row r="4653" spans="1:1" x14ac:dyDescent="0.2">
      <c r="A4653" s="13"/>
    </row>
    <row r="4654" spans="1:1" x14ac:dyDescent="0.2">
      <c r="A4654" s="13"/>
    </row>
    <row r="4655" spans="1:1" x14ac:dyDescent="0.2">
      <c r="A4655" s="13"/>
    </row>
    <row r="4656" spans="1:1" x14ac:dyDescent="0.2">
      <c r="A4656" s="13"/>
    </row>
    <row r="4657" spans="1:1" x14ac:dyDescent="0.2">
      <c r="A4657" s="13"/>
    </row>
    <row r="4658" spans="1:1" x14ac:dyDescent="0.2">
      <c r="A4658" s="13"/>
    </row>
    <row r="4659" spans="1:1" x14ac:dyDescent="0.2">
      <c r="A4659" s="29"/>
    </row>
    <row r="4660" spans="1:1" x14ac:dyDescent="0.2">
      <c r="A4660" s="13"/>
    </row>
    <row r="4661" spans="1:1" x14ac:dyDescent="0.2">
      <c r="A4661" s="13"/>
    </row>
    <row r="4662" spans="1:1" x14ac:dyDescent="0.2">
      <c r="A4662" s="13"/>
    </row>
    <row r="4663" spans="1:1" x14ac:dyDescent="0.2">
      <c r="A4663" s="13"/>
    </row>
    <row r="4664" spans="1:1" x14ac:dyDescent="0.2">
      <c r="A4664" s="29"/>
    </row>
    <row r="4665" spans="1:1" x14ac:dyDescent="0.2">
      <c r="A4665" s="13"/>
    </row>
    <row r="4666" spans="1:1" x14ac:dyDescent="0.2">
      <c r="A4666" s="13"/>
    </row>
    <row r="4667" spans="1:1" x14ac:dyDescent="0.2">
      <c r="A4667" s="13"/>
    </row>
    <row r="4668" spans="1:1" x14ac:dyDescent="0.2">
      <c r="A4668" s="13"/>
    </row>
    <row r="4669" spans="1:1" x14ac:dyDescent="0.2">
      <c r="A4669" s="29"/>
    </row>
    <row r="4670" spans="1:1" x14ac:dyDescent="0.2">
      <c r="A4670" s="13"/>
    </row>
    <row r="4671" spans="1:1" x14ac:dyDescent="0.2">
      <c r="A4671" s="13"/>
    </row>
    <row r="4672" spans="1:1" x14ac:dyDescent="0.2">
      <c r="A4672" s="13"/>
    </row>
    <row r="4673" spans="1:1" x14ac:dyDescent="0.2">
      <c r="A4673" s="13"/>
    </row>
    <row r="4674" spans="1:1" x14ac:dyDescent="0.2">
      <c r="A4674" s="13"/>
    </row>
    <row r="4675" spans="1:1" x14ac:dyDescent="0.2">
      <c r="A4675" s="13"/>
    </row>
    <row r="4676" spans="1:1" x14ac:dyDescent="0.2">
      <c r="A4676" s="13"/>
    </row>
    <row r="4677" spans="1:1" x14ac:dyDescent="0.2">
      <c r="A4677" s="13"/>
    </row>
    <row r="4678" spans="1:1" x14ac:dyDescent="0.2">
      <c r="A4678" s="13"/>
    </row>
    <row r="4679" spans="1:1" x14ac:dyDescent="0.2">
      <c r="A4679" s="29"/>
    </row>
    <row r="4680" spans="1:1" x14ac:dyDescent="0.2">
      <c r="A4680" s="13"/>
    </row>
    <row r="4681" spans="1:1" x14ac:dyDescent="0.2">
      <c r="A4681" s="13"/>
    </row>
    <row r="4682" spans="1:1" x14ac:dyDescent="0.2">
      <c r="A4682" s="13"/>
    </row>
    <row r="4683" spans="1:1" x14ac:dyDescent="0.2">
      <c r="A4683" s="29"/>
    </row>
    <row r="4684" spans="1:1" x14ac:dyDescent="0.2">
      <c r="A4684" s="13"/>
    </row>
    <row r="4685" spans="1:1" x14ac:dyDescent="0.2">
      <c r="A4685" s="13"/>
    </row>
    <row r="4686" spans="1:1" x14ac:dyDescent="0.2">
      <c r="A4686" s="13"/>
    </row>
    <row r="4687" spans="1:1" x14ac:dyDescent="0.2">
      <c r="A4687" s="13"/>
    </row>
    <row r="4688" spans="1:1" x14ac:dyDescent="0.2">
      <c r="A4688" s="13"/>
    </row>
    <row r="4689" spans="1:1" x14ac:dyDescent="0.2">
      <c r="A4689" s="13"/>
    </row>
    <row r="4690" spans="1:1" x14ac:dyDescent="0.2">
      <c r="A4690" s="13"/>
    </row>
    <row r="4691" spans="1:1" x14ac:dyDescent="0.2">
      <c r="A4691" s="13"/>
    </row>
    <row r="4692" spans="1:1" x14ac:dyDescent="0.2">
      <c r="A4692" s="13"/>
    </row>
    <row r="4693" spans="1:1" x14ac:dyDescent="0.2">
      <c r="A4693" s="13"/>
    </row>
    <row r="4694" spans="1:1" x14ac:dyDescent="0.2">
      <c r="A4694" s="13"/>
    </row>
    <row r="4695" spans="1:1" x14ac:dyDescent="0.2">
      <c r="A4695" s="13"/>
    </row>
    <row r="4696" spans="1:1" x14ac:dyDescent="0.2">
      <c r="A4696" s="13"/>
    </row>
    <row r="4697" spans="1:1" x14ac:dyDescent="0.2">
      <c r="A4697" s="13"/>
    </row>
    <row r="4698" spans="1:1" x14ac:dyDescent="0.2">
      <c r="A4698" s="13"/>
    </row>
    <row r="4699" spans="1:1" x14ac:dyDescent="0.2">
      <c r="A4699" s="13"/>
    </row>
    <row r="4700" spans="1:1" x14ac:dyDescent="0.2">
      <c r="A4700" s="13"/>
    </row>
    <row r="4701" spans="1:1" x14ac:dyDescent="0.2">
      <c r="A4701" s="13"/>
    </row>
    <row r="4702" spans="1:1" x14ac:dyDescent="0.2">
      <c r="A4702" s="13"/>
    </row>
    <row r="4703" spans="1:1" x14ac:dyDescent="0.2">
      <c r="A4703" s="13"/>
    </row>
    <row r="4704" spans="1:1" x14ac:dyDescent="0.2">
      <c r="A4704" s="13"/>
    </row>
    <row r="4705" spans="1:1" x14ac:dyDescent="0.2">
      <c r="A4705" s="13"/>
    </row>
    <row r="4706" spans="1:1" x14ac:dyDescent="0.2">
      <c r="A4706" s="13"/>
    </row>
    <row r="4707" spans="1:1" x14ac:dyDescent="0.2">
      <c r="A4707" s="13"/>
    </row>
    <row r="4708" spans="1:1" x14ac:dyDescent="0.2">
      <c r="A4708" s="29"/>
    </row>
    <row r="4709" spans="1:1" x14ac:dyDescent="0.2">
      <c r="A4709" s="13"/>
    </row>
    <row r="4710" spans="1:1" x14ac:dyDescent="0.2">
      <c r="A4710" s="13"/>
    </row>
    <row r="4711" spans="1:1" x14ac:dyDescent="0.2">
      <c r="A4711" s="13"/>
    </row>
    <row r="4712" spans="1:1" x14ac:dyDescent="0.2">
      <c r="A4712" s="13"/>
    </row>
    <row r="4713" spans="1:1" x14ac:dyDescent="0.2">
      <c r="A4713" s="13"/>
    </row>
    <row r="4714" spans="1:1" x14ac:dyDescent="0.2">
      <c r="A4714" s="13"/>
    </row>
    <row r="4715" spans="1:1" x14ac:dyDescent="0.2">
      <c r="A4715" s="13"/>
    </row>
    <row r="4716" spans="1:1" x14ac:dyDescent="0.2">
      <c r="A4716" s="13"/>
    </row>
    <row r="4717" spans="1:1" x14ac:dyDescent="0.2">
      <c r="A4717" s="13"/>
    </row>
    <row r="4718" spans="1:1" x14ac:dyDescent="0.2">
      <c r="A4718" s="13"/>
    </row>
    <row r="4719" spans="1:1" x14ac:dyDescent="0.2">
      <c r="A4719" s="13"/>
    </row>
    <row r="4720" spans="1:1" x14ac:dyDescent="0.2">
      <c r="A4720" s="13"/>
    </row>
    <row r="4721" spans="1:1" x14ac:dyDescent="0.2">
      <c r="A4721" s="13"/>
    </row>
    <row r="4722" spans="1:1" x14ac:dyDescent="0.2">
      <c r="A4722" s="13"/>
    </row>
    <row r="4723" spans="1:1" x14ac:dyDescent="0.2">
      <c r="A4723" s="13"/>
    </row>
    <row r="4724" spans="1:1" x14ac:dyDescent="0.2">
      <c r="A4724" s="13"/>
    </row>
    <row r="4725" spans="1:1" x14ac:dyDescent="0.2">
      <c r="A4725" s="13"/>
    </row>
    <row r="4726" spans="1:1" x14ac:dyDescent="0.2">
      <c r="A4726" s="13"/>
    </row>
    <row r="4727" spans="1:1" x14ac:dyDescent="0.2">
      <c r="A4727" s="13"/>
    </row>
    <row r="4728" spans="1:1" x14ac:dyDescent="0.2">
      <c r="A4728" s="29"/>
    </row>
    <row r="4729" spans="1:1" x14ac:dyDescent="0.2">
      <c r="A4729" s="13"/>
    </row>
    <row r="4730" spans="1:1" x14ac:dyDescent="0.2">
      <c r="A4730" s="13"/>
    </row>
    <row r="4731" spans="1:1" x14ac:dyDescent="0.2">
      <c r="A4731" s="13"/>
    </row>
    <row r="4732" spans="1:1" x14ac:dyDescent="0.2">
      <c r="A4732" s="13"/>
    </row>
    <row r="4733" spans="1:1" x14ac:dyDescent="0.2">
      <c r="A4733" s="13"/>
    </row>
    <row r="4734" spans="1:1" x14ac:dyDescent="0.2">
      <c r="A4734" s="13"/>
    </row>
    <row r="4735" spans="1:1" x14ac:dyDescent="0.2">
      <c r="A4735" s="13"/>
    </row>
    <row r="4736" spans="1:1" x14ac:dyDescent="0.2">
      <c r="A4736" s="29"/>
    </row>
    <row r="4737" spans="1:1" x14ac:dyDescent="0.2">
      <c r="A4737" s="13"/>
    </row>
    <row r="4738" spans="1:1" x14ac:dyDescent="0.2">
      <c r="A4738" s="13"/>
    </row>
    <row r="4739" spans="1:1" x14ac:dyDescent="0.2">
      <c r="A4739" s="13"/>
    </row>
    <row r="4740" spans="1:1" x14ac:dyDescent="0.2">
      <c r="A4740" s="13"/>
    </row>
    <row r="4741" spans="1:1" x14ac:dyDescent="0.2">
      <c r="A4741" s="13"/>
    </row>
    <row r="4742" spans="1:1" x14ac:dyDescent="0.2">
      <c r="A4742" s="13"/>
    </row>
    <row r="4743" spans="1:1" x14ac:dyDescent="0.2">
      <c r="A4743" s="13"/>
    </row>
    <row r="4744" spans="1:1" x14ac:dyDescent="0.2">
      <c r="A4744" s="13"/>
    </row>
    <row r="4745" spans="1:1" x14ac:dyDescent="0.2">
      <c r="A4745" s="13"/>
    </row>
    <row r="4746" spans="1:1" x14ac:dyDescent="0.2">
      <c r="A4746" s="13"/>
    </row>
    <row r="4747" spans="1:1" x14ac:dyDescent="0.2">
      <c r="A4747" s="13"/>
    </row>
    <row r="4748" spans="1:1" x14ac:dyDescent="0.2">
      <c r="A4748" s="13"/>
    </row>
    <row r="4749" spans="1:1" x14ac:dyDescent="0.2">
      <c r="A4749" s="13"/>
    </row>
    <row r="4750" spans="1:1" x14ac:dyDescent="0.2">
      <c r="A4750" s="13"/>
    </row>
    <row r="4751" spans="1:1" x14ac:dyDescent="0.2">
      <c r="A4751" s="13"/>
    </row>
    <row r="4752" spans="1:1" x14ac:dyDescent="0.2">
      <c r="A4752" s="13"/>
    </row>
    <row r="4753" spans="1:1" x14ac:dyDescent="0.2">
      <c r="A4753" s="13"/>
    </row>
    <row r="4754" spans="1:1" x14ac:dyDescent="0.2">
      <c r="A4754" s="13"/>
    </row>
    <row r="4755" spans="1:1" x14ac:dyDescent="0.2">
      <c r="A4755" s="13"/>
    </row>
    <row r="4756" spans="1:1" x14ac:dyDescent="0.2">
      <c r="A4756" s="13"/>
    </row>
    <row r="4757" spans="1:1" x14ac:dyDescent="0.2">
      <c r="A4757" s="13"/>
    </row>
    <row r="4758" spans="1:1" x14ac:dyDescent="0.2">
      <c r="A4758" s="29"/>
    </row>
    <row r="4759" spans="1:1" x14ac:dyDescent="0.2">
      <c r="A4759" s="13"/>
    </row>
    <row r="4760" spans="1:1" x14ac:dyDescent="0.2">
      <c r="A4760" s="13"/>
    </row>
    <row r="4761" spans="1:1" x14ac:dyDescent="0.2">
      <c r="A4761" s="13"/>
    </row>
    <row r="4762" spans="1:1" x14ac:dyDescent="0.2">
      <c r="A4762" s="13"/>
    </row>
    <row r="4763" spans="1:1" x14ac:dyDescent="0.2">
      <c r="A4763" s="13"/>
    </row>
    <row r="4764" spans="1:1" x14ac:dyDescent="0.2">
      <c r="A4764" s="13"/>
    </row>
    <row r="4765" spans="1:1" x14ac:dyDescent="0.2">
      <c r="A4765" s="13"/>
    </row>
    <row r="4766" spans="1:1" x14ac:dyDescent="0.2">
      <c r="A4766" s="13"/>
    </row>
    <row r="4767" spans="1:1" x14ac:dyDescent="0.2">
      <c r="A4767" s="13"/>
    </row>
    <row r="4768" spans="1:1" x14ac:dyDescent="0.2">
      <c r="A4768" s="13"/>
    </row>
    <row r="4769" spans="1:1" x14ac:dyDescent="0.2">
      <c r="A4769" s="13"/>
    </row>
    <row r="4770" spans="1:1" x14ac:dyDescent="0.2">
      <c r="A4770" s="13"/>
    </row>
    <row r="4771" spans="1:1" x14ac:dyDescent="0.2">
      <c r="A4771" s="13"/>
    </row>
    <row r="4772" spans="1:1" x14ac:dyDescent="0.2">
      <c r="A4772" s="13"/>
    </row>
    <row r="4773" spans="1:1" x14ac:dyDescent="0.2">
      <c r="A4773" s="13"/>
    </row>
    <row r="4774" spans="1:1" x14ac:dyDescent="0.2">
      <c r="A4774" s="13"/>
    </row>
    <row r="4775" spans="1:1" x14ac:dyDescent="0.2">
      <c r="A4775" s="13"/>
    </row>
    <row r="4776" spans="1:1" x14ac:dyDescent="0.2">
      <c r="A4776" s="13"/>
    </row>
    <row r="4777" spans="1:1" x14ac:dyDescent="0.2">
      <c r="A4777" s="13"/>
    </row>
    <row r="4778" spans="1:1" x14ac:dyDescent="0.2">
      <c r="A4778" s="13"/>
    </row>
    <row r="4779" spans="1:1" x14ac:dyDescent="0.2">
      <c r="A4779" s="13"/>
    </row>
    <row r="4780" spans="1:1" x14ac:dyDescent="0.2">
      <c r="A4780" s="13"/>
    </row>
    <row r="4781" spans="1:1" x14ac:dyDescent="0.2">
      <c r="A4781" s="13"/>
    </row>
    <row r="4782" spans="1:1" x14ac:dyDescent="0.2">
      <c r="A4782" s="13"/>
    </row>
    <row r="4783" spans="1:1" x14ac:dyDescent="0.2">
      <c r="A4783" s="13"/>
    </row>
    <row r="4784" spans="1:1" x14ac:dyDescent="0.2">
      <c r="A4784" s="13"/>
    </row>
    <row r="4785" spans="1:1" x14ac:dyDescent="0.2">
      <c r="A4785" s="13"/>
    </row>
    <row r="4786" spans="1:1" x14ac:dyDescent="0.2">
      <c r="A4786" s="13"/>
    </row>
    <row r="4787" spans="1:1" x14ac:dyDescent="0.2">
      <c r="A4787" s="13"/>
    </row>
    <row r="4788" spans="1:1" x14ac:dyDescent="0.2">
      <c r="A4788" s="13"/>
    </row>
    <row r="4789" spans="1:1" x14ac:dyDescent="0.2">
      <c r="A4789" s="13"/>
    </row>
    <row r="4790" spans="1:1" x14ac:dyDescent="0.2">
      <c r="A4790" s="13"/>
    </row>
    <row r="4791" spans="1:1" x14ac:dyDescent="0.2">
      <c r="A4791" s="13"/>
    </row>
    <row r="4792" spans="1:1" x14ac:dyDescent="0.2">
      <c r="A4792" s="13"/>
    </row>
    <row r="4793" spans="1:1" x14ac:dyDescent="0.2">
      <c r="A4793" s="13"/>
    </row>
    <row r="4794" spans="1:1" x14ac:dyDescent="0.2">
      <c r="A4794" s="13"/>
    </row>
    <row r="4795" spans="1:1" x14ac:dyDescent="0.2">
      <c r="A4795" s="13"/>
    </row>
    <row r="4796" spans="1:1" x14ac:dyDescent="0.2">
      <c r="A4796" s="13"/>
    </row>
    <row r="4797" spans="1:1" x14ac:dyDescent="0.2">
      <c r="A4797" s="13"/>
    </row>
    <row r="4798" spans="1:1" x14ac:dyDescent="0.2">
      <c r="A4798" s="13"/>
    </row>
    <row r="4799" spans="1:1" x14ac:dyDescent="0.2">
      <c r="A4799" s="13"/>
    </row>
    <row r="4800" spans="1:1" x14ac:dyDescent="0.2">
      <c r="A4800" s="13"/>
    </row>
    <row r="4801" spans="1:1" x14ac:dyDescent="0.2">
      <c r="A4801" s="13"/>
    </row>
    <row r="4802" spans="1:1" x14ac:dyDescent="0.2">
      <c r="A4802" s="13"/>
    </row>
    <row r="4803" spans="1:1" x14ac:dyDescent="0.2">
      <c r="A4803" s="29"/>
    </row>
    <row r="4804" spans="1:1" x14ac:dyDescent="0.2">
      <c r="A4804" s="29"/>
    </row>
    <row r="4805" spans="1:1" x14ac:dyDescent="0.2">
      <c r="A4805" s="29"/>
    </row>
    <row r="4806" spans="1:1" x14ac:dyDescent="0.2">
      <c r="A4806" s="13"/>
    </row>
    <row r="4807" spans="1:1" x14ac:dyDescent="0.2">
      <c r="A4807" s="29"/>
    </row>
    <row r="4808" spans="1:1" x14ac:dyDescent="0.2">
      <c r="A4808" s="29"/>
    </row>
    <row r="4809" spans="1:1" x14ac:dyDescent="0.2">
      <c r="A4809" s="13"/>
    </row>
    <row r="4810" spans="1:1" x14ac:dyDescent="0.2">
      <c r="A4810" s="13"/>
    </row>
    <row r="4811" spans="1:1" x14ac:dyDescent="0.2">
      <c r="A4811" s="13"/>
    </row>
    <row r="4812" spans="1:1" x14ac:dyDescent="0.2">
      <c r="A4812" s="13"/>
    </row>
    <row r="4813" spans="1:1" x14ac:dyDescent="0.2">
      <c r="A4813" s="13"/>
    </row>
    <row r="4814" spans="1:1" x14ac:dyDescent="0.2">
      <c r="A4814" s="13"/>
    </row>
    <row r="4815" spans="1:1" x14ac:dyDescent="0.2">
      <c r="A4815" s="13"/>
    </row>
    <row r="4816" spans="1:1" x14ac:dyDescent="0.2">
      <c r="A4816" s="13"/>
    </row>
    <row r="4817" spans="1:1" x14ac:dyDescent="0.2">
      <c r="A4817" s="13"/>
    </row>
    <row r="4818" spans="1:1" x14ac:dyDescent="0.2">
      <c r="A4818" s="13"/>
    </row>
    <row r="4819" spans="1:1" x14ac:dyDescent="0.2">
      <c r="A4819" s="13"/>
    </row>
    <row r="4820" spans="1:1" x14ac:dyDescent="0.2">
      <c r="A4820" s="13"/>
    </row>
    <row r="4821" spans="1:1" x14ac:dyDescent="0.2">
      <c r="A4821" s="13"/>
    </row>
    <row r="4822" spans="1:1" x14ac:dyDescent="0.2">
      <c r="A4822" s="13"/>
    </row>
    <row r="4823" spans="1:1" x14ac:dyDescent="0.2">
      <c r="A4823" s="13"/>
    </row>
    <row r="4824" spans="1:1" x14ac:dyDescent="0.2">
      <c r="A4824" s="13"/>
    </row>
    <row r="4825" spans="1:1" x14ac:dyDescent="0.2">
      <c r="A4825" s="13"/>
    </row>
    <row r="4826" spans="1:1" x14ac:dyDescent="0.2">
      <c r="A4826" s="13"/>
    </row>
    <row r="4827" spans="1:1" x14ac:dyDescent="0.2">
      <c r="A4827" s="13"/>
    </row>
    <row r="4828" spans="1:1" x14ac:dyDescent="0.2">
      <c r="A4828" s="13"/>
    </row>
    <row r="4829" spans="1:1" x14ac:dyDescent="0.2">
      <c r="A4829" s="13"/>
    </row>
    <row r="4830" spans="1:1" x14ac:dyDescent="0.2">
      <c r="A4830" s="13"/>
    </row>
    <row r="4831" spans="1:1" x14ac:dyDescent="0.2">
      <c r="A4831" s="13"/>
    </row>
    <row r="4832" spans="1:1" x14ac:dyDescent="0.2">
      <c r="A4832" s="13"/>
    </row>
    <row r="4833" spans="1:1" x14ac:dyDescent="0.2">
      <c r="A4833" s="29"/>
    </row>
    <row r="4834" spans="1:1" x14ac:dyDescent="0.2">
      <c r="A4834" s="13"/>
    </row>
    <row r="4835" spans="1:1" x14ac:dyDescent="0.2">
      <c r="A4835" s="13"/>
    </row>
    <row r="4836" spans="1:1" x14ac:dyDescent="0.2">
      <c r="A4836" s="13"/>
    </row>
    <row r="4837" spans="1:1" x14ac:dyDescent="0.2">
      <c r="A4837" s="13"/>
    </row>
    <row r="4838" spans="1:1" x14ac:dyDescent="0.2">
      <c r="A4838" s="13"/>
    </row>
    <row r="4839" spans="1:1" x14ac:dyDescent="0.2">
      <c r="A4839" s="13"/>
    </row>
    <row r="4840" spans="1:1" x14ac:dyDescent="0.2">
      <c r="A4840" s="13"/>
    </row>
    <row r="4841" spans="1:1" x14ac:dyDescent="0.2">
      <c r="A4841" s="13"/>
    </row>
    <row r="4842" spans="1:1" x14ac:dyDescent="0.2">
      <c r="A4842" s="13"/>
    </row>
    <row r="4843" spans="1:1" x14ac:dyDescent="0.2">
      <c r="A4843" s="13"/>
    </row>
    <row r="4844" spans="1:1" x14ac:dyDescent="0.2">
      <c r="A4844" s="13"/>
    </row>
    <row r="4845" spans="1:1" x14ac:dyDescent="0.2">
      <c r="A4845" s="13"/>
    </row>
    <row r="4846" spans="1:1" x14ac:dyDescent="0.2">
      <c r="A4846" s="13"/>
    </row>
    <row r="4847" spans="1:1" x14ac:dyDescent="0.2">
      <c r="A4847" s="13"/>
    </row>
    <row r="4848" spans="1:1" x14ac:dyDescent="0.2">
      <c r="A4848" s="13"/>
    </row>
    <row r="4849" spans="1:1" x14ac:dyDescent="0.2">
      <c r="A4849" s="13"/>
    </row>
    <row r="4850" spans="1:1" x14ac:dyDescent="0.2">
      <c r="A4850" s="13"/>
    </row>
    <row r="4851" spans="1:1" x14ac:dyDescent="0.2">
      <c r="A4851" s="13"/>
    </row>
    <row r="4852" spans="1:1" x14ac:dyDescent="0.2">
      <c r="A4852" s="13"/>
    </row>
    <row r="4853" spans="1:1" x14ac:dyDescent="0.2">
      <c r="A4853" s="13"/>
    </row>
    <row r="4854" spans="1:1" x14ac:dyDescent="0.2">
      <c r="A4854" s="13"/>
    </row>
    <row r="4855" spans="1:1" x14ac:dyDescent="0.2">
      <c r="A4855" s="13"/>
    </row>
    <row r="4856" spans="1:1" x14ac:dyDescent="0.2">
      <c r="A4856" s="13"/>
    </row>
    <row r="4857" spans="1:1" x14ac:dyDescent="0.2">
      <c r="A4857" s="13"/>
    </row>
    <row r="4858" spans="1:1" x14ac:dyDescent="0.2">
      <c r="A4858" s="13"/>
    </row>
    <row r="4859" spans="1:1" x14ac:dyDescent="0.2">
      <c r="A4859" s="13"/>
    </row>
    <row r="4860" spans="1:1" x14ac:dyDescent="0.2">
      <c r="A4860" s="13"/>
    </row>
    <row r="4861" spans="1:1" x14ac:dyDescent="0.2">
      <c r="A4861" s="13"/>
    </row>
    <row r="4862" spans="1:1" x14ac:dyDescent="0.2">
      <c r="A4862" s="29"/>
    </row>
    <row r="4863" spans="1:1" x14ac:dyDescent="0.2">
      <c r="A4863" s="13"/>
    </row>
    <row r="4864" spans="1:1" x14ac:dyDescent="0.2">
      <c r="A4864" s="13"/>
    </row>
    <row r="4865" spans="1:1" x14ac:dyDescent="0.2">
      <c r="A4865" s="13"/>
    </row>
    <row r="4866" spans="1:1" x14ac:dyDescent="0.2">
      <c r="A4866" s="13"/>
    </row>
    <row r="4867" spans="1:1" x14ac:dyDescent="0.2">
      <c r="A4867" s="13"/>
    </row>
    <row r="4868" spans="1:1" x14ac:dyDescent="0.2">
      <c r="A4868" s="13"/>
    </row>
    <row r="4869" spans="1:1" x14ac:dyDescent="0.2">
      <c r="A4869" s="13"/>
    </row>
    <row r="4870" spans="1:1" x14ac:dyDescent="0.2">
      <c r="A4870" s="13"/>
    </row>
    <row r="4871" spans="1:1" x14ac:dyDescent="0.2">
      <c r="A4871" s="13"/>
    </row>
    <row r="4872" spans="1:1" x14ac:dyDescent="0.2">
      <c r="A4872" s="13"/>
    </row>
    <row r="4873" spans="1:1" x14ac:dyDescent="0.2">
      <c r="A4873" s="13"/>
    </row>
    <row r="4874" spans="1:1" x14ac:dyDescent="0.2">
      <c r="A4874" s="13"/>
    </row>
    <row r="4875" spans="1:1" x14ac:dyDescent="0.2">
      <c r="A4875" s="13"/>
    </row>
    <row r="4876" spans="1:1" x14ac:dyDescent="0.2">
      <c r="A4876" s="13"/>
    </row>
    <row r="4877" spans="1:1" x14ac:dyDescent="0.2">
      <c r="A4877" s="13"/>
    </row>
    <row r="4878" spans="1:1" x14ac:dyDescent="0.2">
      <c r="A4878" s="13"/>
    </row>
    <row r="4879" spans="1:1" x14ac:dyDescent="0.2">
      <c r="A4879" s="13"/>
    </row>
    <row r="4880" spans="1:1" x14ac:dyDescent="0.2">
      <c r="A4880" s="13"/>
    </row>
    <row r="4881" spans="1:1" x14ac:dyDescent="0.2">
      <c r="A4881" s="13"/>
    </row>
    <row r="4882" spans="1:1" x14ac:dyDescent="0.2">
      <c r="A4882" s="13"/>
    </row>
    <row r="4883" spans="1:1" x14ac:dyDescent="0.2">
      <c r="A4883" s="13"/>
    </row>
    <row r="4884" spans="1:1" x14ac:dyDescent="0.2">
      <c r="A4884" s="13"/>
    </row>
    <row r="4885" spans="1:1" x14ac:dyDescent="0.2">
      <c r="A4885" s="29"/>
    </row>
    <row r="4886" spans="1:1" x14ac:dyDescent="0.2">
      <c r="A4886" s="13"/>
    </row>
    <row r="4887" spans="1:1" x14ac:dyDescent="0.2">
      <c r="A4887" s="13"/>
    </row>
    <row r="4888" spans="1:1" x14ac:dyDescent="0.2">
      <c r="A4888" s="29"/>
    </row>
    <row r="4889" spans="1:1" x14ac:dyDescent="0.2">
      <c r="A4889" s="13"/>
    </row>
    <row r="4890" spans="1:1" x14ac:dyDescent="0.2">
      <c r="A4890" s="13"/>
    </row>
    <row r="4891" spans="1:1" x14ac:dyDescent="0.2">
      <c r="A4891" s="13"/>
    </row>
    <row r="4892" spans="1:1" x14ac:dyDescent="0.2">
      <c r="A4892" s="13"/>
    </row>
    <row r="4893" spans="1:1" x14ac:dyDescent="0.2">
      <c r="A4893" s="13"/>
    </row>
    <row r="4894" spans="1:1" x14ac:dyDescent="0.2">
      <c r="A4894" s="13"/>
    </row>
    <row r="4895" spans="1:1" x14ac:dyDescent="0.2">
      <c r="A4895" s="13"/>
    </row>
    <row r="4896" spans="1:1" x14ac:dyDescent="0.2">
      <c r="A4896" s="13"/>
    </row>
    <row r="4897" spans="1:1" x14ac:dyDescent="0.2">
      <c r="A4897" s="13"/>
    </row>
    <row r="4898" spans="1:1" x14ac:dyDescent="0.2">
      <c r="A4898" s="13"/>
    </row>
    <row r="4899" spans="1:1" x14ac:dyDescent="0.2">
      <c r="A4899" s="13"/>
    </row>
    <row r="4900" spans="1:1" x14ac:dyDescent="0.2">
      <c r="A4900" s="13"/>
    </row>
    <row r="4901" spans="1:1" x14ac:dyDescent="0.2">
      <c r="A4901" s="13"/>
    </row>
    <row r="4902" spans="1:1" x14ac:dyDescent="0.2">
      <c r="A4902" s="13"/>
    </row>
    <row r="4903" spans="1:1" x14ac:dyDescent="0.2">
      <c r="A4903" s="13"/>
    </row>
    <row r="4904" spans="1:1" x14ac:dyDescent="0.2">
      <c r="A4904" s="13"/>
    </row>
    <row r="4905" spans="1:1" x14ac:dyDescent="0.2">
      <c r="A4905" s="13"/>
    </row>
    <row r="4906" spans="1:1" x14ac:dyDescent="0.2">
      <c r="A4906" s="13"/>
    </row>
    <row r="4907" spans="1:1" x14ac:dyDescent="0.2">
      <c r="A4907" s="13"/>
    </row>
    <row r="4908" spans="1:1" x14ac:dyDescent="0.2">
      <c r="A4908" s="13"/>
    </row>
    <row r="4909" spans="1:1" x14ac:dyDescent="0.2">
      <c r="A4909" s="13"/>
    </row>
    <row r="4910" spans="1:1" x14ac:dyDescent="0.2">
      <c r="A4910" s="13"/>
    </row>
    <row r="4911" spans="1:1" x14ac:dyDescent="0.2">
      <c r="A4911" s="13"/>
    </row>
    <row r="4912" spans="1:1" x14ac:dyDescent="0.2">
      <c r="A4912" s="13"/>
    </row>
    <row r="4913" spans="1:1" x14ac:dyDescent="0.2">
      <c r="A4913" s="13"/>
    </row>
    <row r="4914" spans="1:1" x14ac:dyDescent="0.2">
      <c r="A4914" s="13"/>
    </row>
    <row r="4915" spans="1:1" x14ac:dyDescent="0.2">
      <c r="A4915" s="13"/>
    </row>
    <row r="4916" spans="1:1" x14ac:dyDescent="0.2">
      <c r="A4916" s="13"/>
    </row>
    <row r="4917" spans="1:1" x14ac:dyDescent="0.2">
      <c r="A4917" s="13"/>
    </row>
    <row r="4918" spans="1:1" x14ac:dyDescent="0.2">
      <c r="A4918" s="13"/>
    </row>
    <row r="4919" spans="1:1" x14ac:dyDescent="0.2">
      <c r="A4919" s="13"/>
    </row>
    <row r="4920" spans="1:1" x14ac:dyDescent="0.2">
      <c r="A4920" s="13"/>
    </row>
    <row r="4921" spans="1:1" x14ac:dyDescent="0.2">
      <c r="A4921" s="13"/>
    </row>
    <row r="4922" spans="1:1" x14ac:dyDescent="0.2">
      <c r="A4922" s="13"/>
    </row>
    <row r="4923" spans="1:1" x14ac:dyDescent="0.2">
      <c r="A4923" s="13"/>
    </row>
    <row r="4924" spans="1:1" x14ac:dyDescent="0.2">
      <c r="A4924" s="13"/>
    </row>
    <row r="4925" spans="1:1" x14ac:dyDescent="0.2">
      <c r="A4925" s="29"/>
    </row>
    <row r="4926" spans="1:1" x14ac:dyDescent="0.2">
      <c r="A4926" s="13"/>
    </row>
    <row r="4927" spans="1:1" x14ac:dyDescent="0.2">
      <c r="A4927" s="13"/>
    </row>
    <row r="4928" spans="1:1" x14ac:dyDescent="0.2">
      <c r="A4928" s="13"/>
    </row>
    <row r="4929" spans="1:1" x14ac:dyDescent="0.2">
      <c r="A4929" s="29"/>
    </row>
    <row r="4930" spans="1:1" x14ac:dyDescent="0.2">
      <c r="A4930" s="13"/>
    </row>
    <row r="4931" spans="1:1" x14ac:dyDescent="0.2">
      <c r="A4931" s="13"/>
    </row>
    <row r="4932" spans="1:1" x14ac:dyDescent="0.2">
      <c r="A4932" s="13"/>
    </row>
    <row r="4933" spans="1:1" x14ac:dyDescent="0.2">
      <c r="A4933" s="13"/>
    </row>
    <row r="4934" spans="1:1" x14ac:dyDescent="0.2">
      <c r="A4934" s="13"/>
    </row>
    <row r="4935" spans="1:1" x14ac:dyDescent="0.2">
      <c r="A4935" s="13"/>
    </row>
    <row r="4936" spans="1:1" x14ac:dyDescent="0.2">
      <c r="A4936" s="13"/>
    </row>
    <row r="4937" spans="1:1" x14ac:dyDescent="0.2">
      <c r="A4937" s="13"/>
    </row>
    <row r="4938" spans="1:1" x14ac:dyDescent="0.2">
      <c r="A4938" s="13"/>
    </row>
    <row r="4939" spans="1:1" x14ac:dyDescent="0.2">
      <c r="A4939" s="13"/>
    </row>
    <row r="4940" spans="1:1" x14ac:dyDescent="0.2">
      <c r="A4940" s="13"/>
    </row>
    <row r="4941" spans="1:1" x14ac:dyDescent="0.2">
      <c r="A4941" s="13"/>
    </row>
    <row r="4942" spans="1:1" x14ac:dyDescent="0.2">
      <c r="A4942" s="29"/>
    </row>
    <row r="4943" spans="1:1" x14ac:dyDescent="0.2">
      <c r="A4943" s="13"/>
    </row>
    <row r="4944" spans="1:1" x14ac:dyDescent="0.2">
      <c r="A4944" s="13"/>
    </row>
    <row r="4945" spans="1:1" x14ac:dyDescent="0.2">
      <c r="A4945" s="13"/>
    </row>
    <row r="4946" spans="1:1" x14ac:dyDescent="0.2">
      <c r="A4946" s="13"/>
    </row>
    <row r="4947" spans="1:1" x14ac:dyDescent="0.2">
      <c r="A4947" s="13"/>
    </row>
    <row r="4948" spans="1:1" x14ac:dyDescent="0.2">
      <c r="A4948" s="13"/>
    </row>
    <row r="4949" spans="1:1" x14ac:dyDescent="0.2">
      <c r="A4949" s="29"/>
    </row>
    <row r="4950" spans="1:1" x14ac:dyDescent="0.2">
      <c r="A4950" s="13"/>
    </row>
    <row r="4951" spans="1:1" x14ac:dyDescent="0.2">
      <c r="A4951" s="13"/>
    </row>
    <row r="4952" spans="1:1" x14ac:dyDescent="0.2">
      <c r="A4952" s="29"/>
    </row>
    <row r="4953" spans="1:1" x14ac:dyDescent="0.2">
      <c r="A4953" s="13"/>
    </row>
    <row r="4954" spans="1:1" x14ac:dyDescent="0.2">
      <c r="A4954" s="13"/>
    </row>
    <row r="4955" spans="1:1" x14ac:dyDescent="0.2">
      <c r="A4955" s="13"/>
    </row>
    <row r="4956" spans="1:1" x14ac:dyDescent="0.2">
      <c r="A4956" s="13"/>
    </row>
    <row r="4957" spans="1:1" x14ac:dyDescent="0.2">
      <c r="A4957" s="13"/>
    </row>
    <row r="4958" spans="1:1" x14ac:dyDescent="0.2">
      <c r="A4958" s="13"/>
    </row>
    <row r="4959" spans="1:1" x14ac:dyDescent="0.2">
      <c r="A4959" s="13"/>
    </row>
    <row r="4960" spans="1:1" x14ac:dyDescent="0.2">
      <c r="A4960" s="13"/>
    </row>
    <row r="4961" spans="1:1" x14ac:dyDescent="0.2">
      <c r="A4961" s="29"/>
    </row>
    <row r="4962" spans="1:1" x14ac:dyDescent="0.2">
      <c r="A4962" s="13"/>
    </row>
    <row r="4963" spans="1:1" x14ac:dyDescent="0.2">
      <c r="A4963" s="13"/>
    </row>
    <row r="4964" spans="1:1" x14ac:dyDescent="0.2">
      <c r="A4964" s="13"/>
    </row>
    <row r="4965" spans="1:1" x14ac:dyDescent="0.2">
      <c r="A4965" s="29"/>
    </row>
    <row r="4966" spans="1:1" x14ac:dyDescent="0.2">
      <c r="A4966" s="13"/>
    </row>
    <row r="4967" spans="1:1" x14ac:dyDescent="0.2">
      <c r="A4967" s="13"/>
    </row>
    <row r="4968" spans="1:1" x14ac:dyDescent="0.2">
      <c r="A4968" s="29"/>
    </row>
    <row r="4969" spans="1:1" x14ac:dyDescent="0.2">
      <c r="A4969" s="13"/>
    </row>
    <row r="4970" spans="1:1" x14ac:dyDescent="0.2">
      <c r="A4970" s="13"/>
    </row>
    <row r="4971" spans="1:1" x14ac:dyDescent="0.2">
      <c r="A4971" s="29"/>
    </row>
    <row r="4972" spans="1:1" x14ac:dyDescent="0.2">
      <c r="A4972" s="13"/>
    </row>
    <row r="4973" spans="1:1" x14ac:dyDescent="0.2">
      <c r="A4973" s="13"/>
    </row>
    <row r="4974" spans="1:1" x14ac:dyDescent="0.2">
      <c r="A4974" s="13"/>
    </row>
    <row r="4975" spans="1:1" x14ac:dyDescent="0.2">
      <c r="A4975" s="13"/>
    </row>
    <row r="4976" spans="1:1" x14ac:dyDescent="0.2">
      <c r="A4976" s="13"/>
    </row>
    <row r="4977" spans="1:1" x14ac:dyDescent="0.2">
      <c r="A4977" s="13"/>
    </row>
    <row r="4978" spans="1:1" x14ac:dyDescent="0.2">
      <c r="A4978" s="13"/>
    </row>
    <row r="4979" spans="1:1" x14ac:dyDescent="0.2">
      <c r="A4979" s="13"/>
    </row>
    <row r="4980" spans="1:1" x14ac:dyDescent="0.2">
      <c r="A4980" s="13"/>
    </row>
    <row r="4981" spans="1:1" x14ac:dyDescent="0.2">
      <c r="A4981" s="13"/>
    </row>
    <row r="4982" spans="1:1" x14ac:dyDescent="0.2">
      <c r="A4982" s="13"/>
    </row>
    <row r="4983" spans="1:1" x14ac:dyDescent="0.2">
      <c r="A4983" s="13"/>
    </row>
    <row r="4984" spans="1:1" x14ac:dyDescent="0.2">
      <c r="A4984" s="29"/>
    </row>
    <row r="4985" spans="1:1" x14ac:dyDescent="0.2">
      <c r="A4985" s="13"/>
    </row>
    <row r="4986" spans="1:1" x14ac:dyDescent="0.2">
      <c r="A4986" s="13"/>
    </row>
    <row r="4987" spans="1:1" x14ac:dyDescent="0.2">
      <c r="A4987" s="13"/>
    </row>
    <row r="4988" spans="1:1" x14ac:dyDescent="0.2">
      <c r="A4988" s="13"/>
    </row>
    <row r="4989" spans="1:1" x14ac:dyDescent="0.2">
      <c r="A4989" s="13"/>
    </row>
    <row r="4990" spans="1:1" x14ac:dyDescent="0.2">
      <c r="A4990" s="13"/>
    </row>
    <row r="4991" spans="1:1" x14ac:dyDescent="0.2">
      <c r="A4991" s="13"/>
    </row>
    <row r="4992" spans="1:1" x14ac:dyDescent="0.2">
      <c r="A4992" s="29"/>
    </row>
    <row r="4993" spans="1:1" x14ac:dyDescent="0.2">
      <c r="A4993" s="13"/>
    </row>
    <row r="4994" spans="1:1" x14ac:dyDescent="0.2">
      <c r="A4994" s="13"/>
    </row>
    <row r="4995" spans="1:1" x14ac:dyDescent="0.2">
      <c r="A4995" s="13"/>
    </row>
    <row r="4996" spans="1:1" x14ac:dyDescent="0.2">
      <c r="A4996" s="13"/>
    </row>
    <row r="4997" spans="1:1" x14ac:dyDescent="0.2">
      <c r="A4997" s="13"/>
    </row>
    <row r="4998" spans="1:1" x14ac:dyDescent="0.2">
      <c r="A4998" s="13"/>
    </row>
    <row r="4999" spans="1:1" x14ac:dyDescent="0.2">
      <c r="A4999" s="13"/>
    </row>
    <row r="5000" spans="1:1" x14ac:dyDescent="0.2">
      <c r="A5000" s="13"/>
    </row>
    <row r="5001" spans="1:1" x14ac:dyDescent="0.2">
      <c r="A5001" s="13"/>
    </row>
    <row r="5002" spans="1:1" x14ac:dyDescent="0.2">
      <c r="A5002" s="13"/>
    </row>
    <row r="5003" spans="1:1" x14ac:dyDescent="0.2">
      <c r="A5003" s="13"/>
    </row>
    <row r="5004" spans="1:1" x14ac:dyDescent="0.2">
      <c r="A5004" s="13"/>
    </row>
    <row r="5005" spans="1:1" x14ac:dyDescent="0.2">
      <c r="A5005" s="13"/>
    </row>
    <row r="5006" spans="1:1" x14ac:dyDescent="0.2">
      <c r="A5006" s="13"/>
    </row>
    <row r="5007" spans="1:1" x14ac:dyDescent="0.2">
      <c r="A5007" s="13"/>
    </row>
    <row r="5008" spans="1:1" x14ac:dyDescent="0.2">
      <c r="A5008" s="13"/>
    </row>
    <row r="5009" spans="1:1" x14ac:dyDescent="0.2">
      <c r="A5009" s="13"/>
    </row>
    <row r="5010" spans="1:1" x14ac:dyDescent="0.2">
      <c r="A5010" s="13"/>
    </row>
    <row r="5011" spans="1:1" x14ac:dyDescent="0.2">
      <c r="A5011" s="13"/>
    </row>
    <row r="5012" spans="1:1" x14ac:dyDescent="0.2">
      <c r="A5012" s="13"/>
    </row>
    <row r="5013" spans="1:1" x14ac:dyDescent="0.2">
      <c r="A5013" s="13"/>
    </row>
    <row r="5014" spans="1:1" x14ac:dyDescent="0.2">
      <c r="A5014" s="13"/>
    </row>
    <row r="5015" spans="1:1" x14ac:dyDescent="0.2">
      <c r="A5015" s="13"/>
    </row>
    <row r="5016" spans="1:1" x14ac:dyDescent="0.2">
      <c r="A5016" s="13"/>
    </row>
    <row r="5017" spans="1:1" x14ac:dyDescent="0.2">
      <c r="A5017" s="13"/>
    </row>
    <row r="5018" spans="1:1" x14ac:dyDescent="0.2">
      <c r="A5018" s="13"/>
    </row>
    <row r="5019" spans="1:1" x14ac:dyDescent="0.2">
      <c r="A5019" s="13"/>
    </row>
    <row r="5020" spans="1:1" x14ac:dyDescent="0.2">
      <c r="A5020" s="13"/>
    </row>
    <row r="5021" spans="1:1" x14ac:dyDescent="0.2">
      <c r="A5021" s="13"/>
    </row>
    <row r="5022" spans="1:1" x14ac:dyDescent="0.2">
      <c r="A5022" s="13"/>
    </row>
    <row r="5023" spans="1:1" x14ac:dyDescent="0.2">
      <c r="A5023" s="13"/>
    </row>
    <row r="5024" spans="1:1" x14ac:dyDescent="0.2">
      <c r="A5024" s="13"/>
    </row>
    <row r="5025" spans="1:1" x14ac:dyDescent="0.2">
      <c r="A5025" s="13"/>
    </row>
    <row r="5026" spans="1:1" x14ac:dyDescent="0.2">
      <c r="A5026" s="13"/>
    </row>
    <row r="5027" spans="1:1" x14ac:dyDescent="0.2">
      <c r="A5027" s="13"/>
    </row>
    <row r="5028" spans="1:1" x14ac:dyDescent="0.2">
      <c r="A5028" s="13"/>
    </row>
    <row r="5029" spans="1:1" x14ac:dyDescent="0.2">
      <c r="A5029" s="13"/>
    </row>
    <row r="5030" spans="1:1" x14ac:dyDescent="0.2">
      <c r="A5030" s="13"/>
    </row>
    <row r="5031" spans="1:1" x14ac:dyDescent="0.2">
      <c r="A5031" s="29"/>
    </row>
    <row r="5032" spans="1:1" x14ac:dyDescent="0.2">
      <c r="A5032" s="13"/>
    </row>
    <row r="5033" spans="1:1" x14ac:dyDescent="0.2">
      <c r="A5033" s="13"/>
    </row>
    <row r="5034" spans="1:1" x14ac:dyDescent="0.2">
      <c r="A5034" s="13"/>
    </row>
    <row r="5035" spans="1:1" x14ac:dyDescent="0.2">
      <c r="A5035" s="13"/>
    </row>
    <row r="5036" spans="1:1" x14ac:dyDescent="0.2">
      <c r="A5036" s="13"/>
    </row>
    <row r="5037" spans="1:1" x14ac:dyDescent="0.2">
      <c r="A5037" s="13"/>
    </row>
    <row r="5038" spans="1:1" x14ac:dyDescent="0.2">
      <c r="A5038" s="13"/>
    </row>
    <row r="5039" spans="1:1" x14ac:dyDescent="0.2">
      <c r="A5039" s="13"/>
    </row>
    <row r="5040" spans="1:1" x14ac:dyDescent="0.2">
      <c r="A5040" s="13"/>
    </row>
    <row r="5041" spans="1:1" x14ac:dyDescent="0.2">
      <c r="A5041" s="13"/>
    </row>
    <row r="5042" spans="1:1" x14ac:dyDescent="0.2">
      <c r="A5042" s="13"/>
    </row>
    <row r="5043" spans="1:1" x14ac:dyDescent="0.2">
      <c r="A5043" s="29"/>
    </row>
    <row r="5044" spans="1:1" x14ac:dyDescent="0.2">
      <c r="A5044" s="13"/>
    </row>
    <row r="5045" spans="1:1" x14ac:dyDescent="0.2">
      <c r="A5045" s="13"/>
    </row>
    <row r="5046" spans="1:1" x14ac:dyDescent="0.2">
      <c r="A5046" s="13"/>
    </row>
    <row r="5047" spans="1:1" x14ac:dyDescent="0.2">
      <c r="A5047" s="13"/>
    </row>
    <row r="5048" spans="1:1" x14ac:dyDescent="0.2">
      <c r="A5048" s="13"/>
    </row>
    <row r="5049" spans="1:1" x14ac:dyDescent="0.2">
      <c r="A5049" s="13"/>
    </row>
    <row r="5050" spans="1:1" x14ac:dyDescent="0.2">
      <c r="A5050" s="13"/>
    </row>
    <row r="5051" spans="1:1" x14ac:dyDescent="0.2">
      <c r="A5051" s="13"/>
    </row>
    <row r="5052" spans="1:1" x14ac:dyDescent="0.2">
      <c r="A5052" s="13"/>
    </row>
    <row r="5053" spans="1:1" x14ac:dyDescent="0.2">
      <c r="A5053" s="13"/>
    </row>
    <row r="5054" spans="1:1" x14ac:dyDescent="0.2">
      <c r="A5054" s="13"/>
    </row>
    <row r="5055" spans="1:1" x14ac:dyDescent="0.2">
      <c r="A5055" s="13"/>
    </row>
    <row r="5056" spans="1:1" x14ac:dyDescent="0.2">
      <c r="A5056" s="13"/>
    </row>
    <row r="5057" spans="1:1" x14ac:dyDescent="0.2">
      <c r="A5057" s="13"/>
    </row>
    <row r="5058" spans="1:1" x14ac:dyDescent="0.2">
      <c r="A5058" s="13"/>
    </row>
    <row r="5059" spans="1:1" x14ac:dyDescent="0.2">
      <c r="A5059" s="13"/>
    </row>
    <row r="5060" spans="1:1" x14ac:dyDescent="0.2">
      <c r="A5060" s="13"/>
    </row>
    <row r="5061" spans="1:1" x14ac:dyDescent="0.2">
      <c r="A5061" s="29"/>
    </row>
    <row r="5062" spans="1:1" x14ac:dyDescent="0.2">
      <c r="A5062" s="13"/>
    </row>
    <row r="5063" spans="1:1" x14ac:dyDescent="0.2">
      <c r="A5063" s="13"/>
    </row>
    <row r="5064" spans="1:1" x14ac:dyDescent="0.2">
      <c r="A5064" s="29"/>
    </row>
    <row r="5065" spans="1:1" x14ac:dyDescent="0.2">
      <c r="A5065" s="13"/>
    </row>
    <row r="5066" spans="1:1" x14ac:dyDescent="0.2">
      <c r="A5066" s="13"/>
    </row>
    <row r="5067" spans="1:1" x14ac:dyDescent="0.2">
      <c r="A5067" s="29"/>
    </row>
    <row r="5068" spans="1:1" x14ac:dyDescent="0.2">
      <c r="A5068" s="13"/>
    </row>
    <row r="5069" spans="1:1" x14ac:dyDescent="0.2">
      <c r="A5069" s="13"/>
    </row>
    <row r="5070" spans="1:1" x14ac:dyDescent="0.2">
      <c r="A5070" s="13"/>
    </row>
    <row r="5071" spans="1:1" x14ac:dyDescent="0.2">
      <c r="A5071" s="13"/>
    </row>
    <row r="5072" spans="1:1" x14ac:dyDescent="0.2">
      <c r="A5072" s="29"/>
    </row>
    <row r="5073" spans="1:1" x14ac:dyDescent="0.2">
      <c r="A5073" s="13"/>
    </row>
    <row r="5074" spans="1:1" x14ac:dyDescent="0.2">
      <c r="A5074" s="13"/>
    </row>
    <row r="5075" spans="1:1" x14ac:dyDescent="0.2">
      <c r="A5075" s="13"/>
    </row>
    <row r="5076" spans="1:1" x14ac:dyDescent="0.2">
      <c r="A5076" s="13"/>
    </row>
    <row r="5077" spans="1:1" x14ac:dyDescent="0.2">
      <c r="A5077" s="13"/>
    </row>
    <row r="5078" spans="1:1" x14ac:dyDescent="0.2">
      <c r="A5078" s="29"/>
    </row>
    <row r="5079" spans="1:1" x14ac:dyDescent="0.2">
      <c r="A5079" s="13"/>
    </row>
    <row r="5080" spans="1:1" x14ac:dyDescent="0.2">
      <c r="A5080" s="13"/>
    </row>
    <row r="5081" spans="1:1" x14ac:dyDescent="0.2">
      <c r="A5081" s="13"/>
    </row>
    <row r="5082" spans="1:1" x14ac:dyDescent="0.2">
      <c r="A5082" s="13"/>
    </row>
    <row r="5083" spans="1:1" x14ac:dyDescent="0.2">
      <c r="A5083" s="13"/>
    </row>
    <row r="5084" spans="1:1" x14ac:dyDescent="0.2">
      <c r="A5084" s="13"/>
    </row>
    <row r="5085" spans="1:1" x14ac:dyDescent="0.2">
      <c r="A5085" s="13"/>
    </row>
    <row r="5086" spans="1:1" x14ac:dyDescent="0.2">
      <c r="A5086" s="13"/>
    </row>
    <row r="5087" spans="1:1" x14ac:dyDescent="0.2">
      <c r="A5087" s="13"/>
    </row>
    <row r="5088" spans="1:1" x14ac:dyDescent="0.2">
      <c r="A5088" s="13"/>
    </row>
    <row r="5089" spans="1:1" x14ac:dyDescent="0.2">
      <c r="A5089" s="13"/>
    </row>
    <row r="5090" spans="1:1" x14ac:dyDescent="0.2">
      <c r="A5090" s="13"/>
    </row>
    <row r="5091" spans="1:1" x14ac:dyDescent="0.2">
      <c r="A5091" s="13"/>
    </row>
    <row r="5092" spans="1:1" x14ac:dyDescent="0.2">
      <c r="A5092" s="13"/>
    </row>
    <row r="5093" spans="1:1" x14ac:dyDescent="0.2">
      <c r="A5093" s="13"/>
    </row>
    <row r="5094" spans="1:1" x14ac:dyDescent="0.2">
      <c r="A5094" s="13"/>
    </row>
    <row r="5095" spans="1:1" x14ac:dyDescent="0.2">
      <c r="A5095" s="13"/>
    </row>
    <row r="5096" spans="1:1" x14ac:dyDescent="0.2">
      <c r="A5096" s="13"/>
    </row>
    <row r="5097" spans="1:1" x14ac:dyDescent="0.2">
      <c r="A5097" s="13"/>
    </row>
    <row r="5098" spans="1:1" x14ac:dyDescent="0.2">
      <c r="A5098" s="13"/>
    </row>
    <row r="5099" spans="1:1" x14ac:dyDescent="0.2">
      <c r="A5099" s="13"/>
    </row>
    <row r="5100" spans="1:1" x14ac:dyDescent="0.2">
      <c r="A5100" s="13"/>
    </row>
    <row r="5101" spans="1:1" x14ac:dyDescent="0.2">
      <c r="A5101" s="13"/>
    </row>
    <row r="5102" spans="1:1" x14ac:dyDescent="0.2">
      <c r="A5102" s="13"/>
    </row>
    <row r="5103" spans="1:1" x14ac:dyDescent="0.2">
      <c r="A5103" s="13"/>
    </row>
    <row r="5104" spans="1:1" x14ac:dyDescent="0.2">
      <c r="A5104" s="13"/>
    </row>
    <row r="5105" spans="1:1" x14ac:dyDescent="0.2">
      <c r="A5105" s="13"/>
    </row>
    <row r="5106" spans="1:1" x14ac:dyDescent="0.2">
      <c r="A5106" s="13"/>
    </row>
    <row r="5107" spans="1:1" x14ac:dyDescent="0.2">
      <c r="A5107" s="13"/>
    </row>
    <row r="5108" spans="1:1" x14ac:dyDescent="0.2">
      <c r="A5108" s="13"/>
    </row>
    <row r="5109" spans="1:1" x14ac:dyDescent="0.2">
      <c r="A5109" s="13"/>
    </row>
    <row r="5110" spans="1:1" x14ac:dyDescent="0.2">
      <c r="A5110" s="13"/>
    </row>
    <row r="5111" spans="1:1" x14ac:dyDescent="0.2">
      <c r="A5111" s="13"/>
    </row>
    <row r="5112" spans="1:1" x14ac:dyDescent="0.2">
      <c r="A5112" s="13"/>
    </row>
    <row r="5113" spans="1:1" x14ac:dyDescent="0.2">
      <c r="A5113" s="13"/>
    </row>
    <row r="5114" spans="1:1" x14ac:dyDescent="0.2">
      <c r="A5114" s="13"/>
    </row>
    <row r="5115" spans="1:1" x14ac:dyDescent="0.2">
      <c r="A5115" s="13"/>
    </row>
    <row r="5116" spans="1:1" x14ac:dyDescent="0.2">
      <c r="A5116" s="13"/>
    </row>
    <row r="5117" spans="1:1" x14ac:dyDescent="0.2">
      <c r="A5117" s="13"/>
    </row>
    <row r="5118" spans="1:1" x14ac:dyDescent="0.2">
      <c r="A5118" s="29"/>
    </row>
    <row r="5119" spans="1:1" x14ac:dyDescent="0.2">
      <c r="A5119" s="13"/>
    </row>
    <row r="5120" spans="1:1" x14ac:dyDescent="0.2">
      <c r="A5120" s="13"/>
    </row>
    <row r="5121" spans="1:1" x14ac:dyDescent="0.2">
      <c r="A5121" s="13"/>
    </row>
    <row r="5122" spans="1:1" x14ac:dyDescent="0.2">
      <c r="A5122" s="13"/>
    </row>
    <row r="5123" spans="1:1" x14ac:dyDescent="0.2">
      <c r="A5123" s="13"/>
    </row>
    <row r="5124" spans="1:1" x14ac:dyDescent="0.2">
      <c r="A5124" s="29"/>
    </row>
    <row r="5125" spans="1:1" x14ac:dyDescent="0.2">
      <c r="A5125" s="29"/>
    </row>
    <row r="5126" spans="1:1" x14ac:dyDescent="0.2">
      <c r="A5126" s="13"/>
    </row>
    <row r="5127" spans="1:1" x14ac:dyDescent="0.2">
      <c r="A5127" s="13"/>
    </row>
    <row r="5128" spans="1:1" x14ac:dyDescent="0.2">
      <c r="A5128" s="13"/>
    </row>
    <row r="5129" spans="1:1" x14ac:dyDescent="0.2">
      <c r="A5129" s="13"/>
    </row>
    <row r="5130" spans="1:1" x14ac:dyDescent="0.2">
      <c r="A5130" s="13"/>
    </row>
    <row r="5131" spans="1:1" x14ac:dyDescent="0.2">
      <c r="A5131" s="13"/>
    </row>
    <row r="5132" spans="1:1" x14ac:dyDescent="0.2">
      <c r="A5132" s="13"/>
    </row>
    <row r="5133" spans="1:1" x14ac:dyDescent="0.2">
      <c r="A5133" s="13"/>
    </row>
    <row r="5134" spans="1:1" x14ac:dyDescent="0.2">
      <c r="A5134" s="13"/>
    </row>
    <row r="5135" spans="1:1" x14ac:dyDescent="0.2">
      <c r="A5135" s="13"/>
    </row>
    <row r="5136" spans="1:1" x14ac:dyDescent="0.2">
      <c r="A5136" s="13"/>
    </row>
    <row r="5137" spans="1:1" x14ac:dyDescent="0.2">
      <c r="A5137" s="13"/>
    </row>
    <row r="5138" spans="1:1" x14ac:dyDescent="0.2">
      <c r="A5138" s="13"/>
    </row>
    <row r="5139" spans="1:1" x14ac:dyDescent="0.2">
      <c r="A5139" s="13"/>
    </row>
    <row r="5140" spans="1:1" x14ac:dyDescent="0.2">
      <c r="A5140" s="13"/>
    </row>
    <row r="5141" spans="1:1" x14ac:dyDescent="0.2">
      <c r="A5141" s="13"/>
    </row>
    <row r="5142" spans="1:1" x14ac:dyDescent="0.2">
      <c r="A5142" s="13"/>
    </row>
    <row r="5143" spans="1:1" x14ac:dyDescent="0.2">
      <c r="A5143" s="13"/>
    </row>
    <row r="5144" spans="1:1" x14ac:dyDescent="0.2">
      <c r="A5144" s="13"/>
    </row>
    <row r="5145" spans="1:1" x14ac:dyDescent="0.2">
      <c r="A5145" s="13"/>
    </row>
    <row r="5146" spans="1:1" x14ac:dyDescent="0.2">
      <c r="A5146" s="13"/>
    </row>
    <row r="5147" spans="1:1" x14ac:dyDescent="0.2">
      <c r="A5147" s="13"/>
    </row>
    <row r="5148" spans="1:1" x14ac:dyDescent="0.2">
      <c r="A5148" s="13"/>
    </row>
    <row r="5149" spans="1:1" x14ac:dyDescent="0.2">
      <c r="A5149" s="13"/>
    </row>
    <row r="5150" spans="1:1" x14ac:dyDescent="0.2">
      <c r="A5150" s="13"/>
    </row>
    <row r="5151" spans="1:1" x14ac:dyDescent="0.2">
      <c r="A5151" s="29"/>
    </row>
    <row r="5152" spans="1:1" x14ac:dyDescent="0.2">
      <c r="A5152" s="13"/>
    </row>
    <row r="5153" spans="1:1" x14ac:dyDescent="0.2">
      <c r="A5153" s="29"/>
    </row>
    <row r="5154" spans="1:1" x14ac:dyDescent="0.2">
      <c r="A5154" s="13"/>
    </row>
    <row r="5155" spans="1:1" x14ac:dyDescent="0.2">
      <c r="A5155" s="13"/>
    </row>
    <row r="5156" spans="1:1" x14ac:dyDescent="0.2">
      <c r="A5156" s="13"/>
    </row>
    <row r="5157" spans="1:1" x14ac:dyDescent="0.2">
      <c r="A5157" s="13"/>
    </row>
    <row r="5158" spans="1:1" x14ac:dyDescent="0.2">
      <c r="A5158" s="13"/>
    </row>
    <row r="5159" spans="1:1" x14ac:dyDescent="0.2">
      <c r="A5159" s="13"/>
    </row>
    <row r="5160" spans="1:1" x14ac:dyDescent="0.2">
      <c r="A5160" s="13"/>
    </row>
    <row r="5161" spans="1:1" x14ac:dyDescent="0.2">
      <c r="A5161" s="13"/>
    </row>
    <row r="5162" spans="1:1" x14ac:dyDescent="0.2">
      <c r="A5162" s="13"/>
    </row>
    <row r="5163" spans="1:1" x14ac:dyDescent="0.2">
      <c r="A5163" s="13"/>
    </row>
    <row r="5164" spans="1:1" x14ac:dyDescent="0.2">
      <c r="A5164" s="13"/>
    </row>
    <row r="5165" spans="1:1" x14ac:dyDescent="0.2">
      <c r="A5165" s="13"/>
    </row>
    <row r="5166" spans="1:1" x14ac:dyDescent="0.2">
      <c r="A5166" s="13"/>
    </row>
    <row r="5167" spans="1:1" x14ac:dyDescent="0.2">
      <c r="A5167" s="13"/>
    </row>
    <row r="5168" spans="1:1" x14ac:dyDescent="0.2">
      <c r="A5168" s="13"/>
    </row>
    <row r="5169" spans="1:1" x14ac:dyDescent="0.2">
      <c r="A5169" s="13"/>
    </row>
    <row r="5170" spans="1:1" x14ac:dyDescent="0.2">
      <c r="A5170" s="13"/>
    </row>
    <row r="5171" spans="1:1" x14ac:dyDescent="0.2">
      <c r="A5171" s="13"/>
    </row>
    <row r="5172" spans="1:1" x14ac:dyDescent="0.2">
      <c r="A5172" s="13"/>
    </row>
    <row r="5173" spans="1:1" x14ac:dyDescent="0.2">
      <c r="A5173" s="13"/>
    </row>
    <row r="5174" spans="1:1" x14ac:dyDescent="0.2">
      <c r="A5174" s="13"/>
    </row>
    <row r="5175" spans="1:1" x14ac:dyDescent="0.2">
      <c r="A5175" s="13"/>
    </row>
    <row r="5176" spans="1:1" x14ac:dyDescent="0.2">
      <c r="A5176" s="13"/>
    </row>
    <row r="5177" spans="1:1" x14ac:dyDescent="0.2">
      <c r="A5177" s="13"/>
    </row>
    <row r="5178" spans="1:1" x14ac:dyDescent="0.2">
      <c r="A5178" s="13"/>
    </row>
    <row r="5179" spans="1:1" x14ac:dyDescent="0.2">
      <c r="A5179" s="13"/>
    </row>
    <row r="5180" spans="1:1" x14ac:dyDescent="0.2">
      <c r="A5180" s="13"/>
    </row>
    <row r="5181" spans="1:1" x14ac:dyDescent="0.2">
      <c r="A5181" s="13"/>
    </row>
    <row r="5182" spans="1:1" x14ac:dyDescent="0.2">
      <c r="A5182" s="13"/>
    </row>
    <row r="5183" spans="1:1" x14ac:dyDescent="0.2">
      <c r="A5183" s="13"/>
    </row>
    <row r="5184" spans="1:1" x14ac:dyDescent="0.2">
      <c r="A5184" s="13"/>
    </row>
    <row r="5185" spans="1:1" x14ac:dyDescent="0.2">
      <c r="A5185" s="13"/>
    </row>
    <row r="5186" spans="1:1" x14ac:dyDescent="0.2">
      <c r="A5186" s="13"/>
    </row>
    <row r="5187" spans="1:1" x14ac:dyDescent="0.2">
      <c r="A5187" s="13"/>
    </row>
    <row r="5188" spans="1:1" x14ac:dyDescent="0.2">
      <c r="A5188" s="13"/>
    </row>
    <row r="5189" spans="1:1" x14ac:dyDescent="0.2">
      <c r="A5189" s="13"/>
    </row>
    <row r="5190" spans="1:1" x14ac:dyDescent="0.2">
      <c r="A5190" s="13"/>
    </row>
    <row r="5191" spans="1:1" x14ac:dyDescent="0.2">
      <c r="A5191" s="13"/>
    </row>
    <row r="5192" spans="1:1" x14ac:dyDescent="0.2">
      <c r="A5192" s="13"/>
    </row>
    <row r="5193" spans="1:1" x14ac:dyDescent="0.2">
      <c r="A5193" s="13"/>
    </row>
    <row r="5194" spans="1:1" x14ac:dyDescent="0.2">
      <c r="A5194" s="29"/>
    </row>
    <row r="5195" spans="1:1" x14ac:dyDescent="0.2">
      <c r="A5195" s="13"/>
    </row>
    <row r="5196" spans="1:1" x14ac:dyDescent="0.2">
      <c r="A5196" s="13"/>
    </row>
    <row r="5197" spans="1:1" x14ac:dyDescent="0.2">
      <c r="A5197" s="13"/>
    </row>
    <row r="5198" spans="1:1" x14ac:dyDescent="0.2">
      <c r="A5198" s="13"/>
    </row>
    <row r="5199" spans="1:1" x14ac:dyDescent="0.2">
      <c r="A5199" s="13"/>
    </row>
    <row r="5200" spans="1:1" x14ac:dyDescent="0.2">
      <c r="A5200" s="13"/>
    </row>
    <row r="5201" spans="1:1" x14ac:dyDescent="0.2">
      <c r="A5201" s="13"/>
    </row>
    <row r="5202" spans="1:1" x14ac:dyDescent="0.2">
      <c r="A5202" s="13"/>
    </row>
    <row r="5203" spans="1:1" x14ac:dyDescent="0.2">
      <c r="A5203" s="13"/>
    </row>
    <row r="5204" spans="1:1" x14ac:dyDescent="0.2">
      <c r="A5204" s="13"/>
    </row>
    <row r="5205" spans="1:1" x14ac:dyDescent="0.2">
      <c r="A5205" s="13"/>
    </row>
    <row r="5206" spans="1:1" x14ac:dyDescent="0.2">
      <c r="A5206" s="13"/>
    </row>
    <row r="5207" spans="1:1" x14ac:dyDescent="0.2">
      <c r="A5207" s="29"/>
    </row>
    <row r="5208" spans="1:1" x14ac:dyDescent="0.2">
      <c r="A5208" s="13"/>
    </row>
    <row r="5209" spans="1:1" x14ac:dyDescent="0.2">
      <c r="A5209" s="13"/>
    </row>
    <row r="5210" spans="1:1" x14ac:dyDescent="0.2">
      <c r="A5210" s="13"/>
    </row>
    <row r="5211" spans="1:1" x14ac:dyDescent="0.2">
      <c r="A5211" s="13"/>
    </row>
    <row r="5212" spans="1:1" x14ac:dyDescent="0.2">
      <c r="A5212" s="13"/>
    </row>
    <row r="5213" spans="1:1" x14ac:dyDescent="0.2">
      <c r="A5213" s="29"/>
    </row>
    <row r="5214" spans="1:1" x14ac:dyDescent="0.2">
      <c r="A5214" s="13"/>
    </row>
    <row r="5215" spans="1:1" x14ac:dyDescent="0.2">
      <c r="A5215" s="13"/>
    </row>
    <row r="5216" spans="1:1" x14ac:dyDescent="0.2">
      <c r="A5216" s="13"/>
    </row>
    <row r="5217" spans="1:1" x14ac:dyDescent="0.2">
      <c r="A5217" s="13"/>
    </row>
    <row r="5218" spans="1:1" x14ac:dyDescent="0.2">
      <c r="A5218" s="13"/>
    </row>
    <row r="5219" spans="1:1" x14ac:dyDescent="0.2">
      <c r="A5219" s="13"/>
    </row>
    <row r="5220" spans="1:1" x14ac:dyDescent="0.2">
      <c r="A5220" s="13"/>
    </row>
    <row r="5221" spans="1:1" x14ac:dyDescent="0.2">
      <c r="A5221" s="13"/>
    </row>
    <row r="5222" spans="1:1" x14ac:dyDescent="0.2">
      <c r="A5222" s="13"/>
    </row>
    <row r="5223" spans="1:1" x14ac:dyDescent="0.2">
      <c r="A5223" s="13"/>
    </row>
    <row r="5224" spans="1:1" x14ac:dyDescent="0.2">
      <c r="A5224" s="13"/>
    </row>
    <row r="5225" spans="1:1" x14ac:dyDescent="0.2">
      <c r="A5225" s="13"/>
    </row>
    <row r="5226" spans="1:1" x14ac:dyDescent="0.2">
      <c r="A5226" s="13"/>
    </row>
    <row r="5227" spans="1:1" x14ac:dyDescent="0.2">
      <c r="A5227" s="13"/>
    </row>
    <row r="5228" spans="1:1" x14ac:dyDescent="0.2">
      <c r="A5228" s="13"/>
    </row>
    <row r="5229" spans="1:1" x14ac:dyDescent="0.2">
      <c r="A5229" s="13"/>
    </row>
    <row r="5230" spans="1:1" x14ac:dyDescent="0.2">
      <c r="A5230" s="29"/>
    </row>
    <row r="5231" spans="1:1" x14ac:dyDescent="0.2">
      <c r="A5231" s="13"/>
    </row>
    <row r="5232" spans="1:1" x14ac:dyDescent="0.2">
      <c r="A5232" s="13"/>
    </row>
    <row r="5233" spans="1:1" x14ac:dyDescent="0.2">
      <c r="A5233" s="13"/>
    </row>
    <row r="5234" spans="1:1" x14ac:dyDescent="0.2">
      <c r="A5234" s="13"/>
    </row>
    <row r="5235" spans="1:1" x14ac:dyDescent="0.2">
      <c r="A5235" s="13"/>
    </row>
    <row r="5236" spans="1:1" x14ac:dyDescent="0.2">
      <c r="A5236" s="13"/>
    </row>
    <row r="5237" spans="1:1" x14ac:dyDescent="0.2">
      <c r="A5237" s="13"/>
    </row>
    <row r="5238" spans="1:1" x14ac:dyDescent="0.2">
      <c r="A5238" s="13"/>
    </row>
    <row r="5239" spans="1:1" x14ac:dyDescent="0.2">
      <c r="A5239" s="13"/>
    </row>
    <row r="5240" spans="1:1" x14ac:dyDescent="0.2">
      <c r="A5240" s="29"/>
    </row>
    <row r="5241" spans="1:1" x14ac:dyDescent="0.2">
      <c r="A5241" s="13"/>
    </row>
    <row r="5242" spans="1:1" x14ac:dyDescent="0.2">
      <c r="A5242" s="13"/>
    </row>
    <row r="5243" spans="1:1" x14ac:dyDescent="0.2">
      <c r="A5243" s="13"/>
    </row>
    <row r="5244" spans="1:1" x14ac:dyDescent="0.2">
      <c r="A5244" s="29"/>
    </row>
    <row r="5245" spans="1:1" x14ac:dyDescent="0.2">
      <c r="A5245" s="29"/>
    </row>
    <row r="5246" spans="1:1" x14ac:dyDescent="0.2">
      <c r="A5246" s="13"/>
    </row>
    <row r="5247" spans="1:1" x14ac:dyDescent="0.2">
      <c r="A5247" s="13"/>
    </row>
    <row r="5248" spans="1:1" x14ac:dyDescent="0.2">
      <c r="A5248" s="13"/>
    </row>
    <row r="5249" spans="1:1" x14ac:dyDescent="0.2">
      <c r="A5249" s="29"/>
    </row>
    <row r="5250" spans="1:1" x14ac:dyDescent="0.2">
      <c r="A5250" s="13"/>
    </row>
    <row r="5251" spans="1:1" x14ac:dyDescent="0.2">
      <c r="A5251" s="13"/>
    </row>
    <row r="5252" spans="1:1" x14ac:dyDescent="0.2">
      <c r="A5252" s="13"/>
    </row>
    <row r="5253" spans="1:1" x14ac:dyDescent="0.2">
      <c r="A5253" s="13"/>
    </row>
    <row r="5254" spans="1:1" x14ac:dyDescent="0.2">
      <c r="A5254" s="13"/>
    </row>
    <row r="5255" spans="1:1" x14ac:dyDescent="0.2">
      <c r="A5255" s="13"/>
    </row>
    <row r="5256" spans="1:1" x14ac:dyDescent="0.2">
      <c r="A5256" s="13"/>
    </row>
    <row r="5257" spans="1:1" x14ac:dyDescent="0.2">
      <c r="A5257" s="29"/>
    </row>
    <row r="5258" spans="1:1" x14ac:dyDescent="0.2">
      <c r="A5258" s="13"/>
    </row>
    <row r="5259" spans="1:1" x14ac:dyDescent="0.2">
      <c r="A5259" s="13"/>
    </row>
    <row r="5260" spans="1:1" x14ac:dyDescent="0.2">
      <c r="A5260" s="13"/>
    </row>
    <row r="5261" spans="1:1" x14ac:dyDescent="0.2">
      <c r="A5261" s="13"/>
    </row>
    <row r="5262" spans="1:1" x14ac:dyDescent="0.2">
      <c r="A5262" s="13"/>
    </row>
    <row r="5263" spans="1:1" x14ac:dyDescent="0.2">
      <c r="A5263" s="13"/>
    </row>
    <row r="5264" spans="1:1" x14ac:dyDescent="0.2">
      <c r="A5264" s="13"/>
    </row>
    <row r="5265" spans="1:1" x14ac:dyDescent="0.2">
      <c r="A5265" s="13"/>
    </row>
    <row r="5266" spans="1:1" x14ac:dyDescent="0.2">
      <c r="A5266" s="13"/>
    </row>
    <row r="5267" spans="1:1" x14ac:dyDescent="0.2">
      <c r="A5267" s="13"/>
    </row>
    <row r="5268" spans="1:1" x14ac:dyDescent="0.2">
      <c r="A5268" s="13"/>
    </row>
    <row r="5269" spans="1:1" x14ac:dyDescent="0.2">
      <c r="A5269" s="13"/>
    </row>
    <row r="5270" spans="1:1" x14ac:dyDescent="0.2">
      <c r="A5270" s="13"/>
    </row>
    <row r="5271" spans="1:1" x14ac:dyDescent="0.2">
      <c r="A5271" s="13"/>
    </row>
    <row r="5272" spans="1:1" x14ac:dyDescent="0.2">
      <c r="A5272" s="13"/>
    </row>
    <row r="5273" spans="1:1" x14ac:dyDescent="0.2">
      <c r="A5273" s="13"/>
    </row>
    <row r="5274" spans="1:1" x14ac:dyDescent="0.2">
      <c r="A5274" s="13"/>
    </row>
    <row r="5275" spans="1:1" x14ac:dyDescent="0.2">
      <c r="A5275" s="13"/>
    </row>
    <row r="5276" spans="1:1" x14ac:dyDescent="0.2">
      <c r="A5276" s="13"/>
    </row>
    <row r="5277" spans="1:1" x14ac:dyDescent="0.2">
      <c r="A5277" s="13"/>
    </row>
    <row r="5278" spans="1:1" x14ac:dyDescent="0.2">
      <c r="A5278" s="13"/>
    </row>
    <row r="5279" spans="1:1" x14ac:dyDescent="0.2">
      <c r="A5279" s="13"/>
    </row>
    <row r="5280" spans="1:1" x14ac:dyDescent="0.2">
      <c r="A5280" s="13"/>
    </row>
    <row r="5281" spans="1:1" x14ac:dyDescent="0.2">
      <c r="A5281" s="13"/>
    </row>
    <row r="5282" spans="1:1" x14ac:dyDescent="0.2">
      <c r="A5282" s="13"/>
    </row>
    <row r="5283" spans="1:1" x14ac:dyDescent="0.2">
      <c r="A5283" s="13"/>
    </row>
    <row r="5284" spans="1:1" x14ac:dyDescent="0.2">
      <c r="A5284" s="13"/>
    </row>
    <row r="5285" spans="1:1" x14ac:dyDescent="0.2">
      <c r="A5285" s="13"/>
    </row>
    <row r="5286" spans="1:1" x14ac:dyDescent="0.2">
      <c r="A5286" s="13"/>
    </row>
    <row r="5287" spans="1:1" x14ac:dyDescent="0.2">
      <c r="A5287" s="13"/>
    </row>
    <row r="5288" spans="1:1" x14ac:dyDescent="0.2">
      <c r="A5288" s="13"/>
    </row>
    <row r="5289" spans="1:1" x14ac:dyDescent="0.2">
      <c r="A5289" s="13"/>
    </row>
    <row r="5290" spans="1:1" x14ac:dyDescent="0.2">
      <c r="A5290" s="13"/>
    </row>
    <row r="5291" spans="1:1" x14ac:dyDescent="0.2">
      <c r="A5291" s="13"/>
    </row>
    <row r="5292" spans="1:1" x14ac:dyDescent="0.2">
      <c r="A5292" s="13"/>
    </row>
    <row r="5293" spans="1:1" x14ac:dyDescent="0.2">
      <c r="A5293" s="13"/>
    </row>
    <row r="5294" spans="1:1" x14ac:dyDescent="0.2">
      <c r="A5294" s="13"/>
    </row>
    <row r="5295" spans="1:1" x14ac:dyDescent="0.2">
      <c r="A5295" s="13"/>
    </row>
    <row r="5296" spans="1:1" x14ac:dyDescent="0.2">
      <c r="A5296" s="13"/>
    </row>
    <row r="5297" spans="1:1" x14ac:dyDescent="0.2">
      <c r="A5297" s="13"/>
    </row>
    <row r="5298" spans="1:1" x14ac:dyDescent="0.2">
      <c r="A5298" s="13"/>
    </row>
    <row r="5299" spans="1:1" x14ac:dyDescent="0.2">
      <c r="A5299" s="13"/>
    </row>
    <row r="5300" spans="1:1" x14ac:dyDescent="0.2">
      <c r="A5300" s="13"/>
    </row>
    <row r="5301" spans="1:1" x14ac:dyDescent="0.2">
      <c r="A5301" s="13"/>
    </row>
    <row r="5302" spans="1:1" x14ac:dyDescent="0.2">
      <c r="A5302" s="13"/>
    </row>
    <row r="5303" spans="1:1" x14ac:dyDescent="0.2">
      <c r="A5303" s="13"/>
    </row>
    <row r="5304" spans="1:1" x14ac:dyDescent="0.2">
      <c r="A5304" s="13"/>
    </row>
    <row r="5305" spans="1:1" x14ac:dyDescent="0.2">
      <c r="A5305" s="13"/>
    </row>
    <row r="5306" spans="1:1" x14ac:dyDescent="0.2">
      <c r="A5306" s="13"/>
    </row>
    <row r="5307" spans="1:1" x14ac:dyDescent="0.2">
      <c r="A5307" s="13"/>
    </row>
    <row r="5308" spans="1:1" x14ac:dyDescent="0.2">
      <c r="A5308" s="13"/>
    </row>
    <row r="5309" spans="1:1" x14ac:dyDescent="0.2">
      <c r="A5309" s="13"/>
    </row>
    <row r="5310" spans="1:1" x14ac:dyDescent="0.2">
      <c r="A5310" s="13"/>
    </row>
    <row r="5311" spans="1:1" x14ac:dyDescent="0.2">
      <c r="A5311" s="13"/>
    </row>
    <row r="5312" spans="1:1" x14ac:dyDescent="0.2">
      <c r="A5312" s="13"/>
    </row>
    <row r="5313" spans="1:1" x14ac:dyDescent="0.2">
      <c r="A5313" s="13"/>
    </row>
    <row r="5314" spans="1:1" x14ac:dyDescent="0.2">
      <c r="A5314" s="13"/>
    </row>
    <row r="5315" spans="1:1" x14ac:dyDescent="0.2">
      <c r="A5315" s="13"/>
    </row>
    <row r="5316" spans="1:1" x14ac:dyDescent="0.2">
      <c r="A5316" s="13"/>
    </row>
    <row r="5317" spans="1:1" x14ac:dyDescent="0.2">
      <c r="A5317" s="13"/>
    </row>
    <row r="5318" spans="1:1" x14ac:dyDescent="0.2">
      <c r="A5318" s="13"/>
    </row>
    <row r="5319" spans="1:1" x14ac:dyDescent="0.2">
      <c r="A5319" s="13"/>
    </row>
    <row r="5320" spans="1:1" x14ac:dyDescent="0.2">
      <c r="A5320" s="13"/>
    </row>
    <row r="5321" spans="1:1" x14ac:dyDescent="0.2">
      <c r="A5321" s="13"/>
    </row>
    <row r="5322" spans="1:1" x14ac:dyDescent="0.2">
      <c r="A5322" s="13"/>
    </row>
    <row r="5323" spans="1:1" x14ac:dyDescent="0.2">
      <c r="A5323" s="13"/>
    </row>
    <row r="5324" spans="1:1" x14ac:dyDescent="0.2">
      <c r="A5324" s="13"/>
    </row>
    <row r="5325" spans="1:1" x14ac:dyDescent="0.2">
      <c r="A5325" s="13"/>
    </row>
    <row r="5326" spans="1:1" x14ac:dyDescent="0.2">
      <c r="A5326" s="13"/>
    </row>
    <row r="5327" spans="1:1" x14ac:dyDescent="0.2">
      <c r="A5327" s="13"/>
    </row>
    <row r="5328" spans="1:1" x14ac:dyDescent="0.2">
      <c r="A5328" s="13"/>
    </row>
    <row r="5329" spans="1:1" x14ac:dyDescent="0.2">
      <c r="A5329" s="13"/>
    </row>
    <row r="5330" spans="1:1" x14ac:dyDescent="0.2">
      <c r="A5330" s="13"/>
    </row>
    <row r="5331" spans="1:1" x14ac:dyDescent="0.2">
      <c r="A5331" s="13"/>
    </row>
    <row r="5332" spans="1:1" x14ac:dyDescent="0.2">
      <c r="A5332" s="13"/>
    </row>
    <row r="5333" spans="1:1" x14ac:dyDescent="0.2">
      <c r="A5333" s="29"/>
    </row>
    <row r="5334" spans="1:1" x14ac:dyDescent="0.2">
      <c r="A5334" s="13"/>
    </row>
    <row r="5335" spans="1:1" x14ac:dyDescent="0.2">
      <c r="A5335" s="13"/>
    </row>
    <row r="5336" spans="1:1" x14ac:dyDescent="0.2">
      <c r="A5336" s="13"/>
    </row>
    <row r="5337" spans="1:1" x14ac:dyDescent="0.2">
      <c r="A5337" s="13"/>
    </row>
    <row r="5338" spans="1:1" x14ac:dyDescent="0.2">
      <c r="A5338" s="13"/>
    </row>
    <row r="5339" spans="1:1" x14ac:dyDescent="0.2">
      <c r="A5339" s="13"/>
    </row>
    <row r="5340" spans="1:1" x14ac:dyDescent="0.2">
      <c r="A5340" s="13"/>
    </row>
    <row r="5341" spans="1:1" x14ac:dyDescent="0.2">
      <c r="A5341" s="13"/>
    </row>
    <row r="5342" spans="1:1" x14ac:dyDescent="0.2">
      <c r="A5342" s="13"/>
    </row>
    <row r="5343" spans="1:1" x14ac:dyDescent="0.2">
      <c r="A5343" s="13"/>
    </row>
    <row r="5344" spans="1:1" x14ac:dyDescent="0.2">
      <c r="A5344" s="13"/>
    </row>
    <row r="5345" spans="1:1" x14ac:dyDescent="0.2">
      <c r="A5345" s="13"/>
    </row>
    <row r="5346" spans="1:1" x14ac:dyDescent="0.2">
      <c r="A5346" s="13"/>
    </row>
    <row r="5347" spans="1:1" x14ac:dyDescent="0.2">
      <c r="A5347" s="13"/>
    </row>
    <row r="5348" spans="1:1" x14ac:dyDescent="0.2">
      <c r="A5348" s="13"/>
    </row>
    <row r="5349" spans="1:1" x14ac:dyDescent="0.2">
      <c r="A5349" s="13"/>
    </row>
    <row r="5350" spans="1:1" x14ac:dyDescent="0.2">
      <c r="A5350" s="13"/>
    </row>
    <row r="5351" spans="1:1" x14ac:dyDescent="0.2">
      <c r="A5351" s="13"/>
    </row>
    <row r="5352" spans="1:1" x14ac:dyDescent="0.2">
      <c r="A5352" s="13"/>
    </row>
    <row r="5353" spans="1:1" x14ac:dyDescent="0.2">
      <c r="A5353" s="13"/>
    </row>
    <row r="5354" spans="1:1" x14ac:dyDescent="0.2">
      <c r="A5354" s="13"/>
    </row>
    <row r="5355" spans="1:1" x14ac:dyDescent="0.2">
      <c r="A5355" s="13"/>
    </row>
    <row r="5356" spans="1:1" x14ac:dyDescent="0.2">
      <c r="A5356" s="13"/>
    </row>
    <row r="5357" spans="1:1" x14ac:dyDescent="0.2">
      <c r="A5357" s="13"/>
    </row>
    <row r="5358" spans="1:1" x14ac:dyDescent="0.2">
      <c r="A5358" s="13"/>
    </row>
    <row r="5359" spans="1:1" x14ac:dyDescent="0.2">
      <c r="A5359" s="13"/>
    </row>
    <row r="5360" spans="1:1" x14ac:dyDescent="0.2">
      <c r="A5360" s="13"/>
    </row>
    <row r="5361" spans="1:1" x14ac:dyDescent="0.2">
      <c r="A5361" s="13"/>
    </row>
    <row r="5362" spans="1:1" x14ac:dyDescent="0.2">
      <c r="A5362" s="13"/>
    </row>
    <row r="5363" spans="1:1" x14ac:dyDescent="0.2">
      <c r="A5363" s="13"/>
    </row>
    <row r="5364" spans="1:1" x14ac:dyDescent="0.2">
      <c r="A5364" s="13"/>
    </row>
    <row r="5365" spans="1:1" x14ac:dyDescent="0.2">
      <c r="A5365" s="13"/>
    </row>
    <row r="5366" spans="1:1" x14ac:dyDescent="0.2">
      <c r="A5366" s="13"/>
    </row>
    <row r="5367" spans="1:1" x14ac:dyDescent="0.2">
      <c r="A5367" s="13"/>
    </row>
    <row r="5368" spans="1:1" x14ac:dyDescent="0.2">
      <c r="A5368" s="13"/>
    </row>
    <row r="5369" spans="1:1" x14ac:dyDescent="0.2">
      <c r="A5369" s="29"/>
    </row>
    <row r="5370" spans="1:1" x14ac:dyDescent="0.2">
      <c r="A5370" s="13"/>
    </row>
    <row r="5371" spans="1:1" x14ac:dyDescent="0.2">
      <c r="A5371" s="13"/>
    </row>
    <row r="5372" spans="1:1" x14ac:dyDescent="0.2">
      <c r="A5372" s="13"/>
    </row>
    <row r="5373" spans="1:1" x14ac:dyDescent="0.2">
      <c r="A5373" s="13"/>
    </row>
    <row r="5374" spans="1:1" x14ac:dyDescent="0.2">
      <c r="A5374" s="13"/>
    </row>
    <row r="5375" spans="1:1" x14ac:dyDescent="0.2">
      <c r="A5375" s="29"/>
    </row>
    <row r="5376" spans="1:1" x14ac:dyDescent="0.2">
      <c r="A5376" s="13"/>
    </row>
    <row r="5377" spans="1:1" x14ac:dyDescent="0.2">
      <c r="A5377" s="29"/>
    </row>
    <row r="5378" spans="1:1" x14ac:dyDescent="0.2">
      <c r="A5378" s="13"/>
    </row>
    <row r="5379" spans="1:1" x14ac:dyDescent="0.2">
      <c r="A5379" s="13"/>
    </row>
    <row r="5380" spans="1:1" x14ac:dyDescent="0.2">
      <c r="A5380" s="13"/>
    </row>
    <row r="5381" spans="1:1" x14ac:dyDescent="0.2">
      <c r="A5381" s="29"/>
    </row>
    <row r="5382" spans="1:1" x14ac:dyDescent="0.2">
      <c r="A5382" s="13"/>
    </row>
    <row r="5383" spans="1:1" x14ac:dyDescent="0.2">
      <c r="A5383" s="13"/>
    </row>
    <row r="5384" spans="1:1" x14ac:dyDescent="0.2">
      <c r="A5384" s="13"/>
    </row>
    <row r="5385" spans="1:1" x14ac:dyDescent="0.2">
      <c r="A5385" s="13"/>
    </row>
    <row r="5386" spans="1:1" x14ac:dyDescent="0.2">
      <c r="A5386" s="13"/>
    </row>
    <row r="5387" spans="1:1" x14ac:dyDescent="0.2">
      <c r="A5387" s="13"/>
    </row>
    <row r="5388" spans="1:1" x14ac:dyDescent="0.2">
      <c r="A5388" s="13"/>
    </row>
    <row r="5389" spans="1:1" x14ac:dyDescent="0.2">
      <c r="A5389" s="13"/>
    </row>
    <row r="5390" spans="1:1" x14ac:dyDescent="0.2">
      <c r="A5390" s="29"/>
    </row>
    <row r="5391" spans="1:1" x14ac:dyDescent="0.2">
      <c r="A5391" s="13"/>
    </row>
    <row r="5392" spans="1:1" x14ac:dyDescent="0.2">
      <c r="A5392" s="13"/>
    </row>
    <row r="5393" spans="1:1" x14ac:dyDescent="0.2">
      <c r="A5393" s="13"/>
    </row>
    <row r="5394" spans="1:1" x14ac:dyDescent="0.2">
      <c r="A5394" s="13"/>
    </row>
    <row r="5395" spans="1:1" x14ac:dyDescent="0.2">
      <c r="A5395" s="29"/>
    </row>
    <row r="5396" spans="1:1" x14ac:dyDescent="0.2">
      <c r="A5396" s="29"/>
    </row>
    <row r="5397" spans="1:1" x14ac:dyDescent="0.2">
      <c r="A5397" s="13"/>
    </row>
    <row r="5398" spans="1:1" x14ac:dyDescent="0.2">
      <c r="A5398" s="13"/>
    </row>
    <row r="5399" spans="1:1" x14ac:dyDescent="0.2">
      <c r="A5399" s="13"/>
    </row>
    <row r="5400" spans="1:1" x14ac:dyDescent="0.2">
      <c r="A5400" s="13"/>
    </row>
    <row r="5401" spans="1:1" x14ac:dyDescent="0.2">
      <c r="A5401" s="13"/>
    </row>
    <row r="5402" spans="1:1" x14ac:dyDescent="0.2">
      <c r="A5402" s="13"/>
    </row>
    <row r="5403" spans="1:1" x14ac:dyDescent="0.2">
      <c r="A5403" s="13"/>
    </row>
    <row r="5404" spans="1:1" x14ac:dyDescent="0.2">
      <c r="A5404" s="13"/>
    </row>
    <row r="5405" spans="1:1" x14ac:dyDescent="0.2">
      <c r="A5405" s="13"/>
    </row>
    <row r="5406" spans="1:1" x14ac:dyDescent="0.2">
      <c r="A5406" s="13"/>
    </row>
    <row r="5407" spans="1:1" x14ac:dyDescent="0.2">
      <c r="A5407" s="13"/>
    </row>
    <row r="5408" spans="1:1" x14ac:dyDescent="0.2">
      <c r="A5408" s="13"/>
    </row>
    <row r="5409" spans="1:1" x14ac:dyDescent="0.2">
      <c r="A5409" s="13"/>
    </row>
    <row r="5410" spans="1:1" x14ac:dyDescent="0.2">
      <c r="A5410" s="29"/>
    </row>
    <row r="5411" spans="1:1" x14ac:dyDescent="0.2">
      <c r="A5411" s="13"/>
    </row>
    <row r="5412" spans="1:1" x14ac:dyDescent="0.2">
      <c r="A5412" s="13"/>
    </row>
    <row r="5413" spans="1:1" x14ac:dyDescent="0.2">
      <c r="A5413" s="13"/>
    </row>
    <row r="5414" spans="1:1" x14ac:dyDescent="0.2">
      <c r="A5414" s="13"/>
    </row>
    <row r="5415" spans="1:1" x14ac:dyDescent="0.2">
      <c r="A5415" s="13"/>
    </row>
    <row r="5416" spans="1:1" x14ac:dyDescent="0.2">
      <c r="A5416" s="13"/>
    </row>
    <row r="5417" spans="1:1" x14ac:dyDescent="0.2">
      <c r="A5417" s="13"/>
    </row>
    <row r="5418" spans="1:1" x14ac:dyDescent="0.2">
      <c r="A5418" s="13"/>
    </row>
    <row r="5419" spans="1:1" x14ac:dyDescent="0.2">
      <c r="A5419" s="13"/>
    </row>
    <row r="5420" spans="1:1" x14ac:dyDescent="0.2">
      <c r="A5420" s="13"/>
    </row>
    <row r="5421" spans="1:1" x14ac:dyDescent="0.2">
      <c r="A5421" s="13"/>
    </row>
    <row r="5422" spans="1:1" x14ac:dyDescent="0.2">
      <c r="A5422" s="13"/>
    </row>
    <row r="5423" spans="1:1" x14ac:dyDescent="0.2">
      <c r="A5423" s="13"/>
    </row>
    <row r="5424" spans="1:1" x14ac:dyDescent="0.2">
      <c r="A5424" s="13"/>
    </row>
    <row r="5425" spans="1:1" x14ac:dyDescent="0.2">
      <c r="A5425" s="13"/>
    </row>
    <row r="5426" spans="1:1" x14ac:dyDescent="0.2">
      <c r="A5426" s="13"/>
    </row>
    <row r="5427" spans="1:1" x14ac:dyDescent="0.2">
      <c r="A5427" s="13"/>
    </row>
    <row r="5428" spans="1:1" x14ac:dyDescent="0.2">
      <c r="A5428" s="13"/>
    </row>
    <row r="5429" spans="1:1" x14ac:dyDescent="0.2">
      <c r="A5429" s="13"/>
    </row>
    <row r="5430" spans="1:1" x14ac:dyDescent="0.2">
      <c r="A5430" s="29"/>
    </row>
    <row r="5431" spans="1:1" x14ac:dyDescent="0.2">
      <c r="A5431" s="13"/>
    </row>
    <row r="5432" spans="1:1" x14ac:dyDescent="0.2">
      <c r="A5432" s="13"/>
    </row>
    <row r="5433" spans="1:1" x14ac:dyDescent="0.2">
      <c r="A5433" s="13"/>
    </row>
    <row r="5434" spans="1:1" x14ac:dyDescent="0.2">
      <c r="A5434" s="13"/>
    </row>
    <row r="5435" spans="1:1" x14ac:dyDescent="0.2">
      <c r="A5435" s="13"/>
    </row>
    <row r="5436" spans="1:1" x14ac:dyDescent="0.2">
      <c r="A5436" s="13"/>
    </row>
    <row r="5437" spans="1:1" x14ac:dyDescent="0.2">
      <c r="A5437" s="13"/>
    </row>
    <row r="5438" spans="1:1" x14ac:dyDescent="0.2">
      <c r="A5438" s="13"/>
    </row>
    <row r="5439" spans="1:1" x14ac:dyDescent="0.2">
      <c r="A5439" s="13"/>
    </row>
    <row r="5440" spans="1:1" x14ac:dyDescent="0.2">
      <c r="A5440" s="13"/>
    </row>
    <row r="5441" spans="1:1" x14ac:dyDescent="0.2">
      <c r="A5441" s="13"/>
    </row>
    <row r="5442" spans="1:1" x14ac:dyDescent="0.2">
      <c r="A5442" s="13"/>
    </row>
    <row r="5443" spans="1:1" x14ac:dyDescent="0.2">
      <c r="A5443" s="13"/>
    </row>
    <row r="5444" spans="1:1" x14ac:dyDescent="0.2">
      <c r="A5444" s="13"/>
    </row>
    <row r="5445" spans="1:1" x14ac:dyDescent="0.2">
      <c r="A5445" s="13"/>
    </row>
    <row r="5446" spans="1:1" x14ac:dyDescent="0.2">
      <c r="A5446" s="13"/>
    </row>
    <row r="5447" spans="1:1" x14ac:dyDescent="0.2">
      <c r="A5447" s="13"/>
    </row>
    <row r="5448" spans="1:1" x14ac:dyDescent="0.2">
      <c r="A5448" s="13"/>
    </row>
    <row r="5449" spans="1:1" x14ac:dyDescent="0.2">
      <c r="A5449" s="13"/>
    </row>
    <row r="5450" spans="1:1" x14ac:dyDescent="0.2">
      <c r="A5450" s="13"/>
    </row>
    <row r="5451" spans="1:1" x14ac:dyDescent="0.2">
      <c r="A5451" s="13"/>
    </row>
    <row r="5452" spans="1:1" x14ac:dyDescent="0.2">
      <c r="A5452" s="13"/>
    </row>
    <row r="5453" spans="1:1" x14ac:dyDescent="0.2">
      <c r="A5453" s="29"/>
    </row>
    <row r="5454" spans="1:1" x14ac:dyDescent="0.2">
      <c r="A5454" s="13"/>
    </row>
    <row r="5455" spans="1:1" x14ac:dyDescent="0.2">
      <c r="A5455" s="13"/>
    </row>
    <row r="5456" spans="1:1" x14ac:dyDescent="0.2">
      <c r="A5456" s="13"/>
    </row>
    <row r="5457" spans="1:1" x14ac:dyDescent="0.2">
      <c r="A5457" s="13"/>
    </row>
    <row r="5458" spans="1:1" x14ac:dyDescent="0.2">
      <c r="A5458" s="13"/>
    </row>
    <row r="5459" spans="1:1" x14ac:dyDescent="0.2">
      <c r="A5459" s="13"/>
    </row>
    <row r="5460" spans="1:1" x14ac:dyDescent="0.2">
      <c r="A5460" s="13"/>
    </row>
    <row r="5461" spans="1:1" x14ac:dyDescent="0.2">
      <c r="A5461" s="13"/>
    </row>
    <row r="5462" spans="1:1" x14ac:dyDescent="0.2">
      <c r="A5462" s="13"/>
    </row>
    <row r="5463" spans="1:1" x14ac:dyDescent="0.2">
      <c r="A5463" s="13"/>
    </row>
    <row r="5464" spans="1:1" x14ac:dyDescent="0.2">
      <c r="A5464" s="13"/>
    </row>
    <row r="5465" spans="1:1" x14ac:dyDescent="0.2">
      <c r="A5465" s="13"/>
    </row>
    <row r="5466" spans="1:1" x14ac:dyDescent="0.2">
      <c r="A5466" s="13"/>
    </row>
    <row r="5467" spans="1:1" x14ac:dyDescent="0.2">
      <c r="A5467" s="13"/>
    </row>
    <row r="5468" spans="1:1" x14ac:dyDescent="0.2">
      <c r="A5468" s="13"/>
    </row>
    <row r="5469" spans="1:1" x14ac:dyDescent="0.2">
      <c r="A5469" s="13"/>
    </row>
    <row r="5470" spans="1:1" x14ac:dyDescent="0.2">
      <c r="A5470" s="13"/>
    </row>
    <row r="5471" spans="1:1" x14ac:dyDescent="0.2">
      <c r="A5471" s="13"/>
    </row>
    <row r="5472" spans="1:1" x14ac:dyDescent="0.2">
      <c r="A5472" s="29"/>
    </row>
    <row r="5473" spans="1:1" x14ac:dyDescent="0.2">
      <c r="A5473" s="13"/>
    </row>
    <row r="5474" spans="1:1" x14ac:dyDescent="0.2">
      <c r="A5474" s="13"/>
    </row>
    <row r="5475" spans="1:1" x14ac:dyDescent="0.2">
      <c r="A5475" s="13"/>
    </row>
    <row r="5476" spans="1:1" x14ac:dyDescent="0.2">
      <c r="A5476" s="13"/>
    </row>
    <row r="5477" spans="1:1" x14ac:dyDescent="0.2">
      <c r="A5477" s="13"/>
    </row>
    <row r="5478" spans="1:1" x14ac:dyDescent="0.2">
      <c r="A5478" s="13"/>
    </row>
    <row r="5479" spans="1:1" x14ac:dyDescent="0.2">
      <c r="A5479" s="13"/>
    </row>
    <row r="5480" spans="1:1" x14ac:dyDescent="0.2">
      <c r="A5480" s="13"/>
    </row>
    <row r="5481" spans="1:1" x14ac:dyDescent="0.2">
      <c r="A5481" s="13"/>
    </row>
    <row r="5482" spans="1:1" x14ac:dyDescent="0.2">
      <c r="A5482" s="13"/>
    </row>
    <row r="5483" spans="1:1" x14ac:dyDescent="0.2">
      <c r="A5483" s="13"/>
    </row>
    <row r="5484" spans="1:1" x14ac:dyDescent="0.2">
      <c r="A5484" s="13"/>
    </row>
    <row r="5485" spans="1:1" x14ac:dyDescent="0.2">
      <c r="A5485" s="13"/>
    </row>
    <row r="5486" spans="1:1" x14ac:dyDescent="0.2">
      <c r="A5486" s="13"/>
    </row>
    <row r="5487" spans="1:1" x14ac:dyDescent="0.2">
      <c r="A5487" s="13"/>
    </row>
    <row r="5488" spans="1:1" x14ac:dyDescent="0.2">
      <c r="A5488" s="13"/>
    </row>
    <row r="5489" spans="1:1" x14ac:dyDescent="0.2">
      <c r="A5489" s="13"/>
    </row>
    <row r="5490" spans="1:1" x14ac:dyDescent="0.2">
      <c r="A5490" s="29"/>
    </row>
    <row r="5491" spans="1:1" x14ac:dyDescent="0.2">
      <c r="A5491" s="13"/>
    </row>
    <row r="5492" spans="1:1" x14ac:dyDescent="0.2">
      <c r="A5492" s="13"/>
    </row>
    <row r="5493" spans="1:1" x14ac:dyDescent="0.2">
      <c r="A5493" s="13"/>
    </row>
    <row r="5494" spans="1:1" x14ac:dyDescent="0.2">
      <c r="A5494" s="29"/>
    </row>
    <row r="5495" spans="1:1" x14ac:dyDescent="0.2">
      <c r="A5495" s="13"/>
    </row>
    <row r="5496" spans="1:1" x14ac:dyDescent="0.2">
      <c r="A5496" s="13"/>
    </row>
    <row r="5497" spans="1:1" x14ac:dyDescent="0.2">
      <c r="A5497" s="13"/>
    </row>
    <row r="5498" spans="1:1" x14ac:dyDescent="0.2">
      <c r="A5498" s="13"/>
    </row>
    <row r="5499" spans="1:1" x14ac:dyDescent="0.2">
      <c r="A5499" s="13"/>
    </row>
    <row r="5500" spans="1:1" x14ac:dyDescent="0.2">
      <c r="A5500" s="13"/>
    </row>
    <row r="5501" spans="1:1" x14ac:dyDescent="0.2">
      <c r="A5501" s="13"/>
    </row>
    <row r="5502" spans="1:1" x14ac:dyDescent="0.2">
      <c r="A5502" s="13"/>
    </row>
    <row r="5503" spans="1:1" x14ac:dyDescent="0.2">
      <c r="A5503" s="13"/>
    </row>
    <row r="5504" spans="1:1" x14ac:dyDescent="0.2">
      <c r="A5504" s="13"/>
    </row>
    <row r="5505" spans="1:1" x14ac:dyDescent="0.2">
      <c r="A5505" s="13"/>
    </row>
    <row r="5506" spans="1:1" x14ac:dyDescent="0.2">
      <c r="A5506" s="13"/>
    </row>
    <row r="5507" spans="1:1" x14ac:dyDescent="0.2">
      <c r="A5507" s="13"/>
    </row>
    <row r="5508" spans="1:1" x14ac:dyDescent="0.2">
      <c r="A5508" s="13"/>
    </row>
    <row r="5509" spans="1:1" x14ac:dyDescent="0.2">
      <c r="A5509" s="13"/>
    </row>
    <row r="5510" spans="1:1" x14ac:dyDescent="0.2">
      <c r="A5510" s="13"/>
    </row>
    <row r="5511" spans="1:1" x14ac:dyDescent="0.2">
      <c r="A5511" s="13"/>
    </row>
    <row r="5512" spans="1:1" x14ac:dyDescent="0.2">
      <c r="A5512" s="29"/>
    </row>
    <row r="5513" spans="1:1" x14ac:dyDescent="0.2">
      <c r="A5513" s="13"/>
    </row>
    <row r="5514" spans="1:1" x14ac:dyDescent="0.2">
      <c r="A5514" s="13"/>
    </row>
    <row r="5515" spans="1:1" x14ac:dyDescent="0.2">
      <c r="A5515" s="13"/>
    </row>
    <row r="5516" spans="1:1" x14ac:dyDescent="0.2">
      <c r="A5516" s="13"/>
    </row>
    <row r="5517" spans="1:1" x14ac:dyDescent="0.2">
      <c r="A5517" s="13"/>
    </row>
    <row r="5518" spans="1:1" x14ac:dyDescent="0.2">
      <c r="A5518" s="13"/>
    </row>
    <row r="5519" spans="1:1" x14ac:dyDescent="0.2">
      <c r="A5519" s="13"/>
    </row>
    <row r="5520" spans="1:1" x14ac:dyDescent="0.2">
      <c r="A5520" s="13"/>
    </row>
    <row r="5521" spans="1:1" x14ac:dyDescent="0.2">
      <c r="A5521" s="13"/>
    </row>
    <row r="5522" spans="1:1" x14ac:dyDescent="0.2">
      <c r="A5522" s="13"/>
    </row>
    <row r="5523" spans="1:1" x14ac:dyDescent="0.2">
      <c r="A5523" s="13"/>
    </row>
    <row r="5524" spans="1:1" x14ac:dyDescent="0.2">
      <c r="A5524" s="13"/>
    </row>
    <row r="5525" spans="1:1" x14ac:dyDescent="0.2">
      <c r="A5525" s="13"/>
    </row>
    <row r="5526" spans="1:1" x14ac:dyDescent="0.2">
      <c r="A5526" s="13"/>
    </row>
    <row r="5527" spans="1:1" x14ac:dyDescent="0.2">
      <c r="A5527" s="13"/>
    </row>
    <row r="5528" spans="1:1" x14ac:dyDescent="0.2">
      <c r="A5528" s="13"/>
    </row>
    <row r="5529" spans="1:1" x14ac:dyDescent="0.2">
      <c r="A5529" s="29"/>
    </row>
    <row r="5530" spans="1:1" x14ac:dyDescent="0.2">
      <c r="A5530" s="13"/>
    </row>
    <row r="5531" spans="1:1" x14ac:dyDescent="0.2">
      <c r="A5531" s="13"/>
    </row>
    <row r="5532" spans="1:1" x14ac:dyDescent="0.2">
      <c r="A5532" s="13"/>
    </row>
    <row r="5533" spans="1:1" x14ac:dyDescent="0.2">
      <c r="A5533" s="13"/>
    </row>
    <row r="5534" spans="1:1" x14ac:dyDescent="0.2">
      <c r="A5534" s="13"/>
    </row>
    <row r="5535" spans="1:1" x14ac:dyDescent="0.2">
      <c r="A5535" s="13"/>
    </row>
    <row r="5536" spans="1:1" x14ac:dyDescent="0.2">
      <c r="A5536" s="13"/>
    </row>
    <row r="5537" spans="1:1" x14ac:dyDescent="0.2">
      <c r="A5537" s="13"/>
    </row>
    <row r="5538" spans="1:1" x14ac:dyDescent="0.2">
      <c r="A5538" s="13"/>
    </row>
    <row r="5539" spans="1:1" x14ac:dyDescent="0.2">
      <c r="A5539" s="13"/>
    </row>
    <row r="5540" spans="1:1" x14ac:dyDescent="0.2">
      <c r="A5540" s="13"/>
    </row>
    <row r="5541" spans="1:1" x14ac:dyDescent="0.2">
      <c r="A5541" s="13"/>
    </row>
    <row r="5542" spans="1:1" x14ac:dyDescent="0.2">
      <c r="A5542" s="13"/>
    </row>
    <row r="5543" spans="1:1" x14ac:dyDescent="0.2">
      <c r="A5543" s="13"/>
    </row>
    <row r="5544" spans="1:1" x14ac:dyDescent="0.2">
      <c r="A5544" s="13"/>
    </row>
    <row r="5545" spans="1:1" x14ac:dyDescent="0.2">
      <c r="A5545" s="13"/>
    </row>
    <row r="5546" spans="1:1" x14ac:dyDescent="0.2">
      <c r="A5546" s="29"/>
    </row>
    <row r="5547" spans="1:1" x14ac:dyDescent="0.2">
      <c r="A5547" s="13"/>
    </row>
    <row r="5548" spans="1:1" x14ac:dyDescent="0.2">
      <c r="A5548" s="13"/>
    </row>
    <row r="5549" spans="1:1" x14ac:dyDescent="0.2">
      <c r="A5549" s="13"/>
    </row>
    <row r="5550" spans="1:1" x14ac:dyDescent="0.2">
      <c r="A5550" s="29"/>
    </row>
    <row r="5551" spans="1:1" x14ac:dyDescent="0.2">
      <c r="A5551" s="13"/>
    </row>
    <row r="5552" spans="1:1" x14ac:dyDescent="0.2">
      <c r="A5552" s="13"/>
    </row>
    <row r="5553" spans="1:1" x14ac:dyDescent="0.2">
      <c r="A5553" s="13"/>
    </row>
    <row r="5554" spans="1:1" x14ac:dyDescent="0.2">
      <c r="A5554" s="13"/>
    </row>
    <row r="5555" spans="1:1" x14ac:dyDescent="0.2">
      <c r="A5555" s="13"/>
    </row>
    <row r="5556" spans="1:1" x14ac:dyDescent="0.2">
      <c r="A5556" s="13"/>
    </row>
    <row r="5557" spans="1:1" x14ac:dyDescent="0.2">
      <c r="A5557" s="13"/>
    </row>
    <row r="5558" spans="1:1" x14ac:dyDescent="0.2">
      <c r="A5558" s="13"/>
    </row>
    <row r="5559" spans="1:1" x14ac:dyDescent="0.2">
      <c r="A5559" s="13"/>
    </row>
    <row r="5560" spans="1:1" x14ac:dyDescent="0.2">
      <c r="A5560" s="13"/>
    </row>
    <row r="5561" spans="1:1" x14ac:dyDescent="0.2">
      <c r="A5561" s="13"/>
    </row>
    <row r="5562" spans="1:1" x14ac:dyDescent="0.2">
      <c r="A5562" s="13"/>
    </row>
    <row r="5563" spans="1:1" x14ac:dyDescent="0.2">
      <c r="A5563" s="13"/>
    </row>
    <row r="5564" spans="1:1" x14ac:dyDescent="0.2">
      <c r="A5564" s="13"/>
    </row>
    <row r="5565" spans="1:1" x14ac:dyDescent="0.2">
      <c r="A5565" s="13"/>
    </row>
    <row r="5566" spans="1:1" x14ac:dyDescent="0.2">
      <c r="A5566" s="13"/>
    </row>
    <row r="5567" spans="1:1" x14ac:dyDescent="0.2">
      <c r="A5567" s="13"/>
    </row>
    <row r="5568" spans="1:1" x14ac:dyDescent="0.2">
      <c r="A5568" s="29"/>
    </row>
    <row r="5569" spans="1:1" x14ac:dyDescent="0.2">
      <c r="A5569" s="13"/>
    </row>
    <row r="5570" spans="1:1" x14ac:dyDescent="0.2">
      <c r="A5570" s="13"/>
    </row>
    <row r="5571" spans="1:1" x14ac:dyDescent="0.2">
      <c r="A5571" s="13"/>
    </row>
    <row r="5572" spans="1:1" x14ac:dyDescent="0.2">
      <c r="A5572" s="13"/>
    </row>
    <row r="5573" spans="1:1" x14ac:dyDescent="0.2">
      <c r="A5573" s="13"/>
    </row>
    <row r="5574" spans="1:1" x14ac:dyDescent="0.2">
      <c r="A5574" s="13"/>
    </row>
    <row r="5575" spans="1:1" x14ac:dyDescent="0.2">
      <c r="A5575" s="13"/>
    </row>
    <row r="5576" spans="1:1" x14ac:dyDescent="0.2">
      <c r="A5576" s="13"/>
    </row>
    <row r="5577" spans="1:1" x14ac:dyDescent="0.2">
      <c r="A5577" s="13"/>
    </row>
    <row r="5578" spans="1:1" x14ac:dyDescent="0.2">
      <c r="A5578" s="13"/>
    </row>
    <row r="5579" spans="1:1" x14ac:dyDescent="0.2">
      <c r="A5579" s="13"/>
    </row>
    <row r="5580" spans="1:1" x14ac:dyDescent="0.2">
      <c r="A5580" s="13"/>
    </row>
    <row r="5581" spans="1:1" x14ac:dyDescent="0.2">
      <c r="A5581" s="13"/>
    </row>
    <row r="5582" spans="1:1" x14ac:dyDescent="0.2">
      <c r="A5582" s="13"/>
    </row>
    <row r="5583" spans="1:1" x14ac:dyDescent="0.2">
      <c r="A5583" s="13"/>
    </row>
    <row r="5584" spans="1:1" x14ac:dyDescent="0.2">
      <c r="A5584" s="13"/>
    </row>
    <row r="5585" spans="1:1" x14ac:dyDescent="0.2">
      <c r="A5585" s="29"/>
    </row>
    <row r="5586" spans="1:1" x14ac:dyDescent="0.2">
      <c r="A5586" s="29"/>
    </row>
    <row r="5587" spans="1:1" x14ac:dyDescent="0.2">
      <c r="A5587" s="13"/>
    </row>
    <row r="5588" spans="1:1" x14ac:dyDescent="0.2">
      <c r="A5588" s="29"/>
    </row>
    <row r="5589" spans="1:1" x14ac:dyDescent="0.2">
      <c r="A5589" s="13"/>
    </row>
    <row r="5590" spans="1:1" x14ac:dyDescent="0.2">
      <c r="A5590" s="29"/>
    </row>
    <row r="5591" spans="1:1" x14ac:dyDescent="0.2">
      <c r="A5591" s="13"/>
    </row>
    <row r="5592" spans="1:1" x14ac:dyDescent="0.2">
      <c r="A5592" s="13"/>
    </row>
    <row r="5593" spans="1:1" x14ac:dyDescent="0.2">
      <c r="A5593" s="13"/>
    </row>
    <row r="5594" spans="1:1" x14ac:dyDescent="0.2">
      <c r="A5594" s="13"/>
    </row>
    <row r="5595" spans="1:1" x14ac:dyDescent="0.2">
      <c r="A5595" s="13"/>
    </row>
    <row r="5596" spans="1:1" x14ac:dyDescent="0.2">
      <c r="A5596" s="13"/>
    </row>
    <row r="5597" spans="1:1" x14ac:dyDescent="0.2">
      <c r="A5597" s="13"/>
    </row>
    <row r="5598" spans="1:1" x14ac:dyDescent="0.2">
      <c r="A5598" s="13"/>
    </row>
    <row r="5599" spans="1:1" x14ac:dyDescent="0.2">
      <c r="A5599" s="29"/>
    </row>
    <row r="5600" spans="1:1" x14ac:dyDescent="0.2">
      <c r="A5600" s="13"/>
    </row>
    <row r="5601" spans="1:1" x14ac:dyDescent="0.2">
      <c r="A5601" s="13"/>
    </row>
    <row r="5602" spans="1:1" x14ac:dyDescent="0.2">
      <c r="A5602" s="13"/>
    </row>
    <row r="5603" spans="1:1" x14ac:dyDescent="0.2">
      <c r="A5603" s="13"/>
    </row>
    <row r="5604" spans="1:1" x14ac:dyDescent="0.2">
      <c r="A5604" s="13"/>
    </row>
    <row r="5605" spans="1:1" x14ac:dyDescent="0.2">
      <c r="A5605" s="13"/>
    </row>
    <row r="5606" spans="1:1" x14ac:dyDescent="0.2">
      <c r="A5606" s="13"/>
    </row>
    <row r="5607" spans="1:1" x14ac:dyDescent="0.2">
      <c r="A5607" s="13"/>
    </row>
    <row r="5608" spans="1:1" x14ac:dyDescent="0.2">
      <c r="A5608" s="13"/>
    </row>
    <row r="5609" spans="1:1" x14ac:dyDescent="0.2">
      <c r="A5609" s="13"/>
    </row>
    <row r="5610" spans="1:1" x14ac:dyDescent="0.2">
      <c r="A5610" s="13"/>
    </row>
    <row r="5611" spans="1:1" x14ac:dyDescent="0.2">
      <c r="A5611" s="13"/>
    </row>
    <row r="5612" spans="1:1" x14ac:dyDescent="0.2">
      <c r="A5612" s="13"/>
    </row>
    <row r="5613" spans="1:1" x14ac:dyDescent="0.2">
      <c r="A5613" s="13"/>
    </row>
    <row r="5614" spans="1:1" x14ac:dyDescent="0.2">
      <c r="A5614" s="13"/>
    </row>
    <row r="5615" spans="1:1" x14ac:dyDescent="0.2">
      <c r="A5615" s="13"/>
    </row>
    <row r="5616" spans="1:1" x14ac:dyDescent="0.2">
      <c r="A5616" s="13"/>
    </row>
    <row r="5617" spans="1:1" x14ac:dyDescent="0.2">
      <c r="A5617" s="13"/>
    </row>
    <row r="5618" spans="1:1" x14ac:dyDescent="0.2">
      <c r="A5618" s="13"/>
    </row>
    <row r="5619" spans="1:1" x14ac:dyDescent="0.2">
      <c r="A5619" s="13"/>
    </row>
    <row r="5620" spans="1:1" x14ac:dyDescent="0.2">
      <c r="A5620" s="13"/>
    </row>
    <row r="5621" spans="1:1" x14ac:dyDescent="0.2">
      <c r="A5621" s="13"/>
    </row>
    <row r="5622" spans="1:1" x14ac:dyDescent="0.2">
      <c r="A5622" s="13"/>
    </row>
    <row r="5623" spans="1:1" x14ac:dyDescent="0.2">
      <c r="A5623" s="13"/>
    </row>
    <row r="5624" spans="1:1" x14ac:dyDescent="0.2">
      <c r="A5624" s="29"/>
    </row>
    <row r="5625" spans="1:1" x14ac:dyDescent="0.2">
      <c r="A5625" s="13"/>
    </row>
    <row r="5626" spans="1:1" x14ac:dyDescent="0.2">
      <c r="A5626" s="13"/>
    </row>
    <row r="5627" spans="1:1" x14ac:dyDescent="0.2">
      <c r="A5627" s="13"/>
    </row>
    <row r="5628" spans="1:1" x14ac:dyDescent="0.2">
      <c r="A5628" s="29"/>
    </row>
    <row r="5629" spans="1:1" x14ac:dyDescent="0.2">
      <c r="A5629" s="29"/>
    </row>
    <row r="5630" spans="1:1" x14ac:dyDescent="0.2">
      <c r="A5630" s="13"/>
    </row>
    <row r="5631" spans="1:1" x14ac:dyDescent="0.2">
      <c r="A5631" s="13"/>
    </row>
    <row r="5632" spans="1:1" x14ac:dyDescent="0.2">
      <c r="A5632" s="13"/>
    </row>
    <row r="5633" spans="1:1" x14ac:dyDescent="0.2">
      <c r="A5633" s="13"/>
    </row>
    <row r="5634" spans="1:1" x14ac:dyDescent="0.2">
      <c r="A5634" s="29"/>
    </row>
    <row r="5635" spans="1:1" x14ac:dyDescent="0.2">
      <c r="A5635" s="13"/>
    </row>
    <row r="5636" spans="1:1" x14ac:dyDescent="0.2">
      <c r="A5636" s="13"/>
    </row>
    <row r="5637" spans="1:1" x14ac:dyDescent="0.2">
      <c r="A5637" s="13"/>
    </row>
    <row r="5638" spans="1:1" x14ac:dyDescent="0.2">
      <c r="A5638" s="13"/>
    </row>
    <row r="5639" spans="1:1" x14ac:dyDescent="0.2">
      <c r="A5639" s="13"/>
    </row>
    <row r="5640" spans="1:1" x14ac:dyDescent="0.2">
      <c r="A5640" s="13"/>
    </row>
    <row r="5641" spans="1:1" x14ac:dyDescent="0.2">
      <c r="A5641" s="13"/>
    </row>
    <row r="5642" spans="1:1" x14ac:dyDescent="0.2">
      <c r="A5642" s="13"/>
    </row>
    <row r="5643" spans="1:1" x14ac:dyDescent="0.2">
      <c r="A5643" s="13"/>
    </row>
    <row r="5644" spans="1:1" x14ac:dyDescent="0.2">
      <c r="A5644" s="13"/>
    </row>
    <row r="5645" spans="1:1" x14ac:dyDescent="0.2">
      <c r="A5645" s="13"/>
    </row>
    <row r="5646" spans="1:1" x14ac:dyDescent="0.2">
      <c r="A5646" s="13"/>
    </row>
    <row r="5647" spans="1:1" x14ac:dyDescent="0.2">
      <c r="A5647" s="29"/>
    </row>
    <row r="5648" spans="1:1" x14ac:dyDescent="0.2">
      <c r="A5648" s="13"/>
    </row>
    <row r="5649" spans="1:1" x14ac:dyDescent="0.2">
      <c r="A5649" s="13"/>
    </row>
    <row r="5650" spans="1:1" x14ac:dyDescent="0.2">
      <c r="A5650" s="13"/>
    </row>
    <row r="5651" spans="1:1" x14ac:dyDescent="0.2">
      <c r="A5651" s="13"/>
    </row>
    <row r="5652" spans="1:1" x14ac:dyDescent="0.2">
      <c r="A5652" s="13"/>
    </row>
    <row r="5653" spans="1:1" x14ac:dyDescent="0.2">
      <c r="A5653" s="13"/>
    </row>
    <row r="5654" spans="1:1" x14ac:dyDescent="0.2">
      <c r="A5654" s="13"/>
    </row>
    <row r="5655" spans="1:1" x14ac:dyDescent="0.2">
      <c r="A5655" s="13"/>
    </row>
    <row r="5656" spans="1:1" x14ac:dyDescent="0.2">
      <c r="A5656" s="29"/>
    </row>
    <row r="5657" spans="1:1" x14ac:dyDescent="0.2">
      <c r="A5657" s="13"/>
    </row>
    <row r="5658" spans="1:1" x14ac:dyDescent="0.2">
      <c r="A5658" s="29"/>
    </row>
    <row r="5659" spans="1:1" x14ac:dyDescent="0.2">
      <c r="A5659" s="13"/>
    </row>
    <row r="5660" spans="1:1" x14ac:dyDescent="0.2">
      <c r="A5660" s="13"/>
    </row>
    <row r="5661" spans="1:1" x14ac:dyDescent="0.2">
      <c r="A5661" s="13"/>
    </row>
    <row r="5662" spans="1:1" x14ac:dyDescent="0.2">
      <c r="A5662" s="13"/>
    </row>
    <row r="5663" spans="1:1" x14ac:dyDescent="0.2">
      <c r="A5663" s="13"/>
    </row>
    <row r="5664" spans="1:1" x14ac:dyDescent="0.2">
      <c r="A5664" s="13"/>
    </row>
    <row r="5665" spans="1:1" x14ac:dyDescent="0.2">
      <c r="A5665" s="13"/>
    </row>
    <row r="5666" spans="1:1" x14ac:dyDescent="0.2">
      <c r="A5666" s="13"/>
    </row>
    <row r="5667" spans="1:1" x14ac:dyDescent="0.2">
      <c r="A5667" s="13"/>
    </row>
    <row r="5668" spans="1:1" x14ac:dyDescent="0.2">
      <c r="A5668" s="13"/>
    </row>
    <row r="5669" spans="1:1" x14ac:dyDescent="0.2">
      <c r="A5669" s="13"/>
    </row>
    <row r="5670" spans="1:1" x14ac:dyDescent="0.2">
      <c r="A5670" s="13"/>
    </row>
    <row r="5671" spans="1:1" x14ac:dyDescent="0.2">
      <c r="A5671" s="13"/>
    </row>
    <row r="5672" spans="1:1" x14ac:dyDescent="0.2">
      <c r="A5672" s="13"/>
    </row>
    <row r="5673" spans="1:1" x14ac:dyDescent="0.2">
      <c r="A5673" s="13"/>
    </row>
    <row r="5674" spans="1:1" x14ac:dyDescent="0.2">
      <c r="A5674" s="13"/>
    </row>
    <row r="5675" spans="1:1" x14ac:dyDescent="0.2">
      <c r="A5675" s="13"/>
    </row>
    <row r="5676" spans="1:1" x14ac:dyDescent="0.2">
      <c r="A5676" s="13"/>
    </row>
    <row r="5677" spans="1:1" x14ac:dyDescent="0.2">
      <c r="A5677" s="13"/>
    </row>
    <row r="5678" spans="1:1" x14ac:dyDescent="0.2">
      <c r="A5678" s="13"/>
    </row>
    <row r="5679" spans="1:1" x14ac:dyDescent="0.2">
      <c r="A5679" s="13"/>
    </row>
    <row r="5680" spans="1:1" x14ac:dyDescent="0.2">
      <c r="A5680" s="13"/>
    </row>
    <row r="5681" spans="1:1" x14ac:dyDescent="0.2">
      <c r="A5681" s="13"/>
    </row>
    <row r="5682" spans="1:1" x14ac:dyDescent="0.2">
      <c r="A5682" s="13"/>
    </row>
    <row r="5683" spans="1:1" x14ac:dyDescent="0.2">
      <c r="A5683" s="13"/>
    </row>
    <row r="5684" spans="1:1" x14ac:dyDescent="0.2">
      <c r="A5684" s="13"/>
    </row>
    <row r="5685" spans="1:1" x14ac:dyDescent="0.2">
      <c r="A5685" s="13"/>
    </row>
    <row r="5686" spans="1:1" x14ac:dyDescent="0.2">
      <c r="A5686" s="13"/>
    </row>
    <row r="5687" spans="1:1" x14ac:dyDescent="0.2">
      <c r="A5687" s="13"/>
    </row>
    <row r="5688" spans="1:1" x14ac:dyDescent="0.2">
      <c r="A5688" s="13"/>
    </row>
    <row r="5689" spans="1:1" x14ac:dyDescent="0.2">
      <c r="A5689" s="13"/>
    </row>
    <row r="5690" spans="1:1" x14ac:dyDescent="0.2">
      <c r="A5690" s="13"/>
    </row>
    <row r="5691" spans="1:1" x14ac:dyDescent="0.2">
      <c r="A5691" s="13"/>
    </row>
    <row r="5692" spans="1:1" x14ac:dyDescent="0.2">
      <c r="A5692" s="13"/>
    </row>
    <row r="5693" spans="1:1" x14ac:dyDescent="0.2">
      <c r="A5693" s="13"/>
    </row>
    <row r="5694" spans="1:1" x14ac:dyDescent="0.2">
      <c r="A5694" s="13"/>
    </row>
    <row r="5695" spans="1:1" x14ac:dyDescent="0.2">
      <c r="A5695" s="13"/>
    </row>
    <row r="5696" spans="1:1" x14ac:dyDescent="0.2">
      <c r="A5696" s="13"/>
    </row>
    <row r="5697" spans="1:1" x14ac:dyDescent="0.2">
      <c r="A5697" s="13"/>
    </row>
    <row r="5698" spans="1:1" x14ac:dyDescent="0.2">
      <c r="A5698" s="13"/>
    </row>
    <row r="5699" spans="1:1" x14ac:dyDescent="0.2">
      <c r="A5699" s="13"/>
    </row>
    <row r="5700" spans="1:1" x14ac:dyDescent="0.2">
      <c r="A5700" s="13"/>
    </row>
    <row r="5701" spans="1:1" x14ac:dyDescent="0.2">
      <c r="A5701" s="13"/>
    </row>
    <row r="5702" spans="1:1" x14ac:dyDescent="0.2">
      <c r="A5702" s="13"/>
    </row>
    <row r="5703" spans="1:1" x14ac:dyDescent="0.2">
      <c r="A5703" s="13"/>
    </row>
    <row r="5704" spans="1:1" x14ac:dyDescent="0.2">
      <c r="A5704" s="13"/>
    </row>
    <row r="5705" spans="1:1" x14ac:dyDescent="0.2">
      <c r="A5705" s="29"/>
    </row>
    <row r="5706" spans="1:1" x14ac:dyDescent="0.2">
      <c r="A5706" s="13"/>
    </row>
    <row r="5707" spans="1:1" x14ac:dyDescent="0.2">
      <c r="A5707" s="13"/>
    </row>
    <row r="5708" spans="1:1" x14ac:dyDescent="0.2">
      <c r="A5708" s="13"/>
    </row>
    <row r="5709" spans="1:1" x14ac:dyDescent="0.2">
      <c r="A5709" s="13"/>
    </row>
    <row r="5710" spans="1:1" x14ac:dyDescent="0.2">
      <c r="A5710" s="13"/>
    </row>
    <row r="5711" spans="1:1" x14ac:dyDescent="0.2">
      <c r="A5711" s="29"/>
    </row>
    <row r="5712" spans="1:1" x14ac:dyDescent="0.2">
      <c r="A5712" s="13"/>
    </row>
    <row r="5713" spans="1:1" x14ac:dyDescent="0.2">
      <c r="A5713" s="13"/>
    </row>
    <row r="5714" spans="1:1" x14ac:dyDescent="0.2">
      <c r="A5714" s="13"/>
    </row>
    <row r="5715" spans="1:1" x14ac:dyDescent="0.2">
      <c r="A5715" s="13"/>
    </row>
    <row r="5716" spans="1:1" x14ac:dyDescent="0.2">
      <c r="A5716" s="13"/>
    </row>
    <row r="5717" spans="1:1" x14ac:dyDescent="0.2">
      <c r="A5717" s="13"/>
    </row>
    <row r="5718" spans="1:1" x14ac:dyDescent="0.2">
      <c r="A5718" s="13"/>
    </row>
    <row r="5719" spans="1:1" x14ac:dyDescent="0.2">
      <c r="A5719" s="13"/>
    </row>
    <row r="5720" spans="1:1" x14ac:dyDescent="0.2">
      <c r="A5720" s="29"/>
    </row>
    <row r="5721" spans="1:1" x14ac:dyDescent="0.2">
      <c r="A5721" s="13"/>
    </row>
    <row r="5722" spans="1:1" x14ac:dyDescent="0.2">
      <c r="A5722" s="13"/>
    </row>
    <row r="5723" spans="1:1" x14ac:dyDescent="0.2">
      <c r="A5723" s="13"/>
    </row>
    <row r="5724" spans="1:1" x14ac:dyDescent="0.2">
      <c r="A5724" s="13"/>
    </row>
    <row r="5725" spans="1:1" x14ac:dyDescent="0.2">
      <c r="A5725" s="13"/>
    </row>
    <row r="5726" spans="1:1" x14ac:dyDescent="0.2">
      <c r="A5726" s="13"/>
    </row>
    <row r="5727" spans="1:1" x14ac:dyDescent="0.2">
      <c r="A5727" s="13"/>
    </row>
    <row r="5728" spans="1:1" x14ac:dyDescent="0.2">
      <c r="A5728" s="13"/>
    </row>
    <row r="5729" spans="1:1" x14ac:dyDescent="0.2">
      <c r="A5729" s="13"/>
    </row>
    <row r="5730" spans="1:1" x14ac:dyDescent="0.2">
      <c r="A5730" s="13"/>
    </row>
    <row r="5731" spans="1:1" x14ac:dyDescent="0.2">
      <c r="A5731" s="13"/>
    </row>
    <row r="5732" spans="1:1" x14ac:dyDescent="0.2">
      <c r="A5732" s="13"/>
    </row>
    <row r="5733" spans="1:1" x14ac:dyDescent="0.2">
      <c r="A5733" s="13"/>
    </row>
    <row r="5734" spans="1:1" x14ac:dyDescent="0.2">
      <c r="A5734" s="13"/>
    </row>
    <row r="5735" spans="1:1" x14ac:dyDescent="0.2">
      <c r="A5735" s="13"/>
    </row>
    <row r="5736" spans="1:1" x14ac:dyDescent="0.2">
      <c r="A5736" s="13"/>
    </row>
    <row r="5737" spans="1:1" x14ac:dyDescent="0.2">
      <c r="A5737" s="13"/>
    </row>
    <row r="5738" spans="1:1" x14ac:dyDescent="0.2">
      <c r="A5738" s="13"/>
    </row>
    <row r="5739" spans="1:1" x14ac:dyDescent="0.2">
      <c r="A5739" s="13"/>
    </row>
    <row r="5740" spans="1:1" x14ac:dyDescent="0.2">
      <c r="A5740" s="13"/>
    </row>
    <row r="5741" spans="1:1" x14ac:dyDescent="0.2">
      <c r="A5741" s="13"/>
    </row>
    <row r="5742" spans="1:1" x14ac:dyDescent="0.2">
      <c r="A5742" s="13"/>
    </row>
    <row r="5743" spans="1:1" x14ac:dyDescent="0.2">
      <c r="A5743" s="13"/>
    </row>
    <row r="5744" spans="1:1" x14ac:dyDescent="0.2">
      <c r="A5744" s="13"/>
    </row>
    <row r="5745" spans="1:1" x14ac:dyDescent="0.2">
      <c r="A5745" s="13"/>
    </row>
    <row r="5746" spans="1:1" x14ac:dyDescent="0.2">
      <c r="A5746" s="13"/>
    </row>
    <row r="5747" spans="1:1" x14ac:dyDescent="0.2">
      <c r="A5747" s="13"/>
    </row>
    <row r="5748" spans="1:1" x14ac:dyDescent="0.2">
      <c r="A5748" s="13"/>
    </row>
    <row r="5749" spans="1:1" x14ac:dyDescent="0.2">
      <c r="A5749" s="13"/>
    </row>
    <row r="5750" spans="1:1" x14ac:dyDescent="0.2">
      <c r="A5750" s="13"/>
    </row>
    <row r="5751" spans="1:1" x14ac:dyDescent="0.2">
      <c r="A5751" s="29"/>
    </row>
    <row r="5752" spans="1:1" x14ac:dyDescent="0.2">
      <c r="A5752" s="13"/>
    </row>
    <row r="5753" spans="1:1" x14ac:dyDescent="0.2">
      <c r="A5753" s="13"/>
    </row>
    <row r="5754" spans="1:1" x14ac:dyDescent="0.2">
      <c r="A5754" s="13"/>
    </row>
    <row r="5755" spans="1:1" x14ac:dyDescent="0.2">
      <c r="A5755" s="13"/>
    </row>
    <row r="5756" spans="1:1" x14ac:dyDescent="0.2">
      <c r="A5756" s="13"/>
    </row>
    <row r="5757" spans="1:1" x14ac:dyDescent="0.2">
      <c r="A5757" s="29"/>
    </row>
    <row r="5758" spans="1:1" x14ac:dyDescent="0.2">
      <c r="A5758" s="13"/>
    </row>
    <row r="5759" spans="1:1" x14ac:dyDescent="0.2">
      <c r="A5759" s="13"/>
    </row>
    <row r="5760" spans="1:1" x14ac:dyDescent="0.2">
      <c r="A5760" s="29"/>
    </row>
    <row r="5761" spans="1:1" x14ac:dyDescent="0.2">
      <c r="A5761" s="13"/>
    </row>
    <row r="5762" spans="1:1" x14ac:dyDescent="0.2">
      <c r="A5762" s="13"/>
    </row>
    <row r="5763" spans="1:1" x14ac:dyDescent="0.2">
      <c r="A5763" s="13"/>
    </row>
    <row r="5764" spans="1:1" x14ac:dyDescent="0.2">
      <c r="A5764" s="13"/>
    </row>
    <row r="5765" spans="1:1" x14ac:dyDescent="0.2">
      <c r="A5765" s="13"/>
    </row>
    <row r="5766" spans="1:1" x14ac:dyDescent="0.2">
      <c r="A5766" s="13"/>
    </row>
    <row r="5767" spans="1:1" x14ac:dyDescent="0.2">
      <c r="A5767" s="13"/>
    </row>
    <row r="5768" spans="1:1" x14ac:dyDescent="0.2">
      <c r="A5768" s="13"/>
    </row>
    <row r="5769" spans="1:1" x14ac:dyDescent="0.2">
      <c r="A5769" s="13"/>
    </row>
    <row r="5770" spans="1:1" x14ac:dyDescent="0.2">
      <c r="A5770" s="13"/>
    </row>
    <row r="5771" spans="1:1" x14ac:dyDescent="0.2">
      <c r="A5771" s="29"/>
    </row>
    <row r="5772" spans="1:1" x14ac:dyDescent="0.2">
      <c r="A5772" s="13"/>
    </row>
    <row r="5773" spans="1:1" x14ac:dyDescent="0.2">
      <c r="A5773" s="13"/>
    </row>
    <row r="5774" spans="1:1" x14ac:dyDescent="0.2">
      <c r="A5774" s="13"/>
    </row>
    <row r="5775" spans="1:1" x14ac:dyDescent="0.2">
      <c r="A5775" s="13"/>
    </row>
    <row r="5776" spans="1:1" x14ac:dyDescent="0.2">
      <c r="A5776" s="13"/>
    </row>
    <row r="5777" spans="1:1" x14ac:dyDescent="0.2">
      <c r="A5777" s="13"/>
    </row>
    <row r="5778" spans="1:1" x14ac:dyDescent="0.2">
      <c r="A5778" s="13"/>
    </row>
    <row r="5779" spans="1:1" x14ac:dyDescent="0.2">
      <c r="A5779" s="13"/>
    </row>
    <row r="5780" spans="1:1" x14ac:dyDescent="0.2">
      <c r="A5780" s="13"/>
    </row>
    <row r="5781" spans="1:1" x14ac:dyDescent="0.2">
      <c r="A5781" s="13"/>
    </row>
    <row r="5782" spans="1:1" x14ac:dyDescent="0.2">
      <c r="A5782" s="13"/>
    </row>
    <row r="5783" spans="1:1" x14ac:dyDescent="0.2">
      <c r="A5783" s="13"/>
    </row>
    <row r="5784" spans="1:1" x14ac:dyDescent="0.2">
      <c r="A5784" s="13"/>
    </row>
    <row r="5785" spans="1:1" x14ac:dyDescent="0.2">
      <c r="A5785" s="13"/>
    </row>
    <row r="5786" spans="1:1" x14ac:dyDescent="0.2">
      <c r="A5786" s="13"/>
    </row>
    <row r="5787" spans="1:1" x14ac:dyDescent="0.2">
      <c r="A5787" s="29"/>
    </row>
    <row r="5788" spans="1:1" x14ac:dyDescent="0.2">
      <c r="A5788" s="13"/>
    </row>
    <row r="5789" spans="1:1" x14ac:dyDescent="0.2">
      <c r="A5789" s="13"/>
    </row>
    <row r="5790" spans="1:1" x14ac:dyDescent="0.2">
      <c r="A5790" s="13"/>
    </row>
    <row r="5791" spans="1:1" x14ac:dyDescent="0.2">
      <c r="A5791" s="13"/>
    </row>
    <row r="5792" spans="1:1" x14ac:dyDescent="0.2">
      <c r="A5792" s="13"/>
    </row>
    <row r="5793" spans="1:1" x14ac:dyDescent="0.2">
      <c r="A5793" s="29"/>
    </row>
    <row r="5794" spans="1:1" x14ac:dyDescent="0.2">
      <c r="A5794" s="13"/>
    </row>
    <row r="5795" spans="1:1" x14ac:dyDescent="0.2">
      <c r="A5795" s="13"/>
    </row>
    <row r="5796" spans="1:1" x14ac:dyDescent="0.2">
      <c r="A5796" s="13"/>
    </row>
    <row r="5797" spans="1:1" x14ac:dyDescent="0.2">
      <c r="A5797" s="13"/>
    </row>
    <row r="5798" spans="1:1" x14ac:dyDescent="0.2">
      <c r="A5798" s="13"/>
    </row>
    <row r="5799" spans="1:1" x14ac:dyDescent="0.2">
      <c r="A5799" s="13"/>
    </row>
    <row r="5800" spans="1:1" x14ac:dyDescent="0.2">
      <c r="A5800" s="13"/>
    </row>
    <row r="5801" spans="1:1" x14ac:dyDescent="0.2">
      <c r="A5801" s="13"/>
    </row>
    <row r="5802" spans="1:1" x14ac:dyDescent="0.2">
      <c r="A5802" s="13"/>
    </row>
    <row r="5803" spans="1:1" x14ac:dyDescent="0.2">
      <c r="A5803" s="13"/>
    </row>
    <row r="5804" spans="1:1" x14ac:dyDescent="0.2">
      <c r="A5804" s="13"/>
    </row>
    <row r="5805" spans="1:1" x14ac:dyDescent="0.2">
      <c r="A5805" s="13"/>
    </row>
    <row r="5806" spans="1:1" x14ac:dyDescent="0.2">
      <c r="A5806" s="13"/>
    </row>
    <row r="5807" spans="1:1" x14ac:dyDescent="0.2">
      <c r="A5807" s="13"/>
    </row>
    <row r="5808" spans="1:1" x14ac:dyDescent="0.2">
      <c r="A5808" s="13"/>
    </row>
    <row r="5809" spans="1:1" x14ac:dyDescent="0.2">
      <c r="A5809" s="13"/>
    </row>
    <row r="5810" spans="1:1" x14ac:dyDescent="0.2">
      <c r="A5810" s="13"/>
    </row>
    <row r="5811" spans="1:1" x14ac:dyDescent="0.2">
      <c r="A5811" s="13"/>
    </row>
    <row r="5812" spans="1:1" x14ac:dyDescent="0.2">
      <c r="A5812" s="13"/>
    </row>
    <row r="5813" spans="1:1" x14ac:dyDescent="0.2">
      <c r="A5813" s="13"/>
    </row>
    <row r="5814" spans="1:1" x14ac:dyDescent="0.2">
      <c r="A5814" s="13"/>
    </row>
    <row r="5815" spans="1:1" x14ac:dyDescent="0.2">
      <c r="A5815" s="13"/>
    </row>
    <row r="5816" spans="1:1" x14ac:dyDescent="0.2">
      <c r="A5816" s="13"/>
    </row>
    <row r="5817" spans="1:1" x14ac:dyDescent="0.2">
      <c r="A5817" s="13"/>
    </row>
    <row r="5818" spans="1:1" x14ac:dyDescent="0.2">
      <c r="A5818" s="13"/>
    </row>
    <row r="5819" spans="1:1" x14ac:dyDescent="0.2">
      <c r="A5819" s="13"/>
    </row>
    <row r="5820" spans="1:1" x14ac:dyDescent="0.2">
      <c r="A5820" s="13"/>
    </row>
    <row r="5821" spans="1:1" x14ac:dyDescent="0.2">
      <c r="A5821" s="13"/>
    </row>
    <row r="5822" spans="1:1" x14ac:dyDescent="0.2">
      <c r="A5822" s="13"/>
    </row>
    <row r="5823" spans="1:1" x14ac:dyDescent="0.2">
      <c r="A5823" s="13"/>
    </row>
    <row r="5824" spans="1:1" x14ac:dyDescent="0.2">
      <c r="A5824" s="13"/>
    </row>
    <row r="5825" spans="1:1" x14ac:dyDescent="0.2">
      <c r="A5825" s="13"/>
    </row>
    <row r="5826" spans="1:1" x14ac:dyDescent="0.2">
      <c r="A5826" s="13"/>
    </row>
    <row r="5827" spans="1:1" x14ac:dyDescent="0.2">
      <c r="A5827" s="13"/>
    </row>
    <row r="5828" spans="1:1" x14ac:dyDescent="0.2">
      <c r="A5828" s="13"/>
    </row>
    <row r="5829" spans="1:1" x14ac:dyDescent="0.2">
      <c r="A5829" s="13"/>
    </row>
    <row r="5830" spans="1:1" x14ac:dyDescent="0.2">
      <c r="A5830" s="13"/>
    </row>
    <row r="5831" spans="1:1" x14ac:dyDescent="0.2">
      <c r="A5831" s="13"/>
    </row>
    <row r="5832" spans="1:1" x14ac:dyDescent="0.2">
      <c r="A5832" s="13"/>
    </row>
    <row r="5833" spans="1:1" x14ac:dyDescent="0.2">
      <c r="A5833" s="13"/>
    </row>
    <row r="5834" spans="1:1" x14ac:dyDescent="0.2">
      <c r="A5834" s="13"/>
    </row>
    <row r="5835" spans="1:1" x14ac:dyDescent="0.2">
      <c r="A5835" s="13"/>
    </row>
    <row r="5836" spans="1:1" x14ac:dyDescent="0.2">
      <c r="A5836" s="13"/>
    </row>
    <row r="5837" spans="1:1" x14ac:dyDescent="0.2">
      <c r="A5837" s="13"/>
    </row>
    <row r="5838" spans="1:1" x14ac:dyDescent="0.2">
      <c r="A5838" s="13"/>
    </row>
    <row r="5839" spans="1:1" x14ac:dyDescent="0.2">
      <c r="A5839" s="13"/>
    </row>
    <row r="5840" spans="1:1" x14ac:dyDescent="0.2">
      <c r="A5840" s="13"/>
    </row>
    <row r="5841" spans="1:1" x14ac:dyDescent="0.2">
      <c r="A5841" s="13"/>
    </row>
    <row r="5842" spans="1:1" x14ac:dyDescent="0.2">
      <c r="A5842" s="13"/>
    </row>
    <row r="5843" spans="1:1" x14ac:dyDescent="0.2">
      <c r="A5843" s="13"/>
    </row>
    <row r="5844" spans="1:1" x14ac:dyDescent="0.2">
      <c r="A5844" s="13"/>
    </row>
    <row r="5845" spans="1:1" x14ac:dyDescent="0.2">
      <c r="A5845" s="13"/>
    </row>
    <row r="5846" spans="1:1" x14ac:dyDescent="0.2">
      <c r="A5846" s="29"/>
    </row>
    <row r="5847" spans="1:1" x14ac:dyDescent="0.2">
      <c r="A5847" s="13"/>
    </row>
    <row r="5848" spans="1:1" x14ac:dyDescent="0.2">
      <c r="A5848" s="13"/>
    </row>
    <row r="5849" spans="1:1" x14ac:dyDescent="0.2">
      <c r="A5849" s="13"/>
    </row>
    <row r="5850" spans="1:1" x14ac:dyDescent="0.2">
      <c r="A5850" s="13"/>
    </row>
    <row r="5851" spans="1:1" x14ac:dyDescent="0.2">
      <c r="A5851" s="13"/>
    </row>
    <row r="5852" spans="1:1" x14ac:dyDescent="0.2">
      <c r="A5852" s="13"/>
    </row>
    <row r="5853" spans="1:1" x14ac:dyDescent="0.2">
      <c r="A5853" s="13"/>
    </row>
    <row r="5854" spans="1:1" x14ac:dyDescent="0.2">
      <c r="A5854" s="13"/>
    </row>
    <row r="5855" spans="1:1" x14ac:dyDescent="0.2">
      <c r="A5855" s="13"/>
    </row>
    <row r="5856" spans="1:1" x14ac:dyDescent="0.2">
      <c r="A5856" s="13"/>
    </row>
    <row r="5857" spans="1:1" x14ac:dyDescent="0.2">
      <c r="A5857" s="13"/>
    </row>
    <row r="5858" spans="1:1" x14ac:dyDescent="0.2">
      <c r="A5858" s="13"/>
    </row>
    <row r="5859" spans="1:1" x14ac:dyDescent="0.2">
      <c r="A5859" s="13"/>
    </row>
    <row r="5860" spans="1:1" x14ac:dyDescent="0.2">
      <c r="A5860" s="13"/>
    </row>
    <row r="5861" spans="1:1" x14ac:dyDescent="0.2">
      <c r="A5861" s="13"/>
    </row>
    <row r="5862" spans="1:1" x14ac:dyDescent="0.2">
      <c r="A5862" s="13"/>
    </row>
    <row r="5863" spans="1:1" x14ac:dyDescent="0.2">
      <c r="A5863" s="13"/>
    </row>
    <row r="5864" spans="1:1" x14ac:dyDescent="0.2">
      <c r="A5864" s="13"/>
    </row>
    <row r="5865" spans="1:1" x14ac:dyDescent="0.2">
      <c r="A5865" s="13"/>
    </row>
    <row r="5866" spans="1:1" x14ac:dyDescent="0.2">
      <c r="A5866" s="13"/>
    </row>
    <row r="5867" spans="1:1" x14ac:dyDescent="0.2">
      <c r="A5867" s="13"/>
    </row>
    <row r="5868" spans="1:1" x14ac:dyDescent="0.2">
      <c r="A5868" s="13"/>
    </row>
    <row r="5869" spans="1:1" x14ac:dyDescent="0.2">
      <c r="A5869" s="13"/>
    </row>
    <row r="5870" spans="1:1" x14ac:dyDescent="0.2">
      <c r="A5870" s="13"/>
    </row>
    <row r="5871" spans="1:1" x14ac:dyDescent="0.2">
      <c r="A5871" s="13"/>
    </row>
    <row r="5872" spans="1:1" x14ac:dyDescent="0.2">
      <c r="A5872" s="13"/>
    </row>
    <row r="5873" spans="1:1" x14ac:dyDescent="0.2">
      <c r="A5873" s="13"/>
    </row>
    <row r="5874" spans="1:1" x14ac:dyDescent="0.2">
      <c r="A5874" s="13"/>
    </row>
    <row r="5875" spans="1:1" x14ac:dyDescent="0.2">
      <c r="A5875" s="13"/>
    </row>
    <row r="5876" spans="1:1" x14ac:dyDescent="0.2">
      <c r="A5876" s="29"/>
    </row>
    <row r="5877" spans="1:1" x14ac:dyDescent="0.2">
      <c r="A5877" s="13"/>
    </row>
    <row r="5878" spans="1:1" x14ac:dyDescent="0.2">
      <c r="A5878" s="13"/>
    </row>
    <row r="5879" spans="1:1" x14ac:dyDescent="0.2">
      <c r="A5879" s="13"/>
    </row>
    <row r="5880" spans="1:1" x14ac:dyDescent="0.2">
      <c r="A5880" s="13"/>
    </row>
    <row r="5881" spans="1:1" x14ac:dyDescent="0.2">
      <c r="A5881" s="13"/>
    </row>
    <row r="5882" spans="1:1" x14ac:dyDescent="0.2">
      <c r="A5882" s="13"/>
    </row>
    <row r="5883" spans="1:1" x14ac:dyDescent="0.2">
      <c r="A5883" s="13"/>
    </row>
    <row r="5884" spans="1:1" x14ac:dyDescent="0.2">
      <c r="A5884" s="13"/>
    </row>
    <row r="5885" spans="1:1" x14ac:dyDescent="0.2">
      <c r="A5885" s="13"/>
    </row>
    <row r="5886" spans="1:1" x14ac:dyDescent="0.2">
      <c r="A5886" s="13"/>
    </row>
    <row r="5887" spans="1:1" x14ac:dyDescent="0.2">
      <c r="A5887" s="13"/>
    </row>
    <row r="5888" spans="1:1" x14ac:dyDescent="0.2">
      <c r="A5888" s="29"/>
    </row>
    <row r="5889" spans="1:1" x14ac:dyDescent="0.2">
      <c r="A5889" s="13"/>
    </row>
    <row r="5890" spans="1:1" x14ac:dyDescent="0.2">
      <c r="A5890" s="13"/>
    </row>
    <row r="5891" spans="1:1" x14ac:dyDescent="0.2">
      <c r="A5891" s="13"/>
    </row>
    <row r="5892" spans="1:1" x14ac:dyDescent="0.2">
      <c r="A5892" s="13"/>
    </row>
    <row r="5893" spans="1:1" x14ac:dyDescent="0.2">
      <c r="A5893" s="13"/>
    </row>
    <row r="5894" spans="1:1" x14ac:dyDescent="0.2">
      <c r="A5894" s="13"/>
    </row>
    <row r="5895" spans="1:1" x14ac:dyDescent="0.2">
      <c r="A5895" s="13"/>
    </row>
    <row r="5896" spans="1:1" x14ac:dyDescent="0.2">
      <c r="A5896" s="13"/>
    </row>
    <row r="5897" spans="1:1" x14ac:dyDescent="0.2">
      <c r="A5897" s="13"/>
    </row>
    <row r="5898" spans="1:1" x14ac:dyDescent="0.2">
      <c r="A5898" s="13"/>
    </row>
    <row r="5899" spans="1:1" x14ac:dyDescent="0.2">
      <c r="A5899" s="13"/>
    </row>
    <row r="5900" spans="1:1" x14ac:dyDescent="0.2">
      <c r="A5900" s="13"/>
    </row>
    <row r="5901" spans="1:1" x14ac:dyDescent="0.2">
      <c r="A5901" s="13"/>
    </row>
    <row r="5902" spans="1:1" x14ac:dyDescent="0.2">
      <c r="A5902" s="13"/>
    </row>
    <row r="5903" spans="1:1" x14ac:dyDescent="0.2">
      <c r="A5903" s="13"/>
    </row>
    <row r="5904" spans="1:1" x14ac:dyDescent="0.2">
      <c r="A5904" s="13"/>
    </row>
    <row r="5905" spans="1:1" x14ac:dyDescent="0.2">
      <c r="A5905" s="13"/>
    </row>
    <row r="5906" spans="1:1" x14ac:dyDescent="0.2">
      <c r="A5906" s="13"/>
    </row>
    <row r="5907" spans="1:1" x14ac:dyDescent="0.2">
      <c r="A5907" s="13"/>
    </row>
    <row r="5908" spans="1:1" x14ac:dyDescent="0.2">
      <c r="A5908" s="13"/>
    </row>
    <row r="5909" spans="1:1" x14ac:dyDescent="0.2">
      <c r="A5909" s="13"/>
    </row>
    <row r="5910" spans="1:1" x14ac:dyDescent="0.2">
      <c r="A5910" s="13"/>
    </row>
    <row r="5911" spans="1:1" x14ac:dyDescent="0.2">
      <c r="A5911" s="13"/>
    </row>
    <row r="5912" spans="1:1" x14ac:dyDescent="0.2">
      <c r="A5912" s="13"/>
    </row>
    <row r="5913" spans="1:1" x14ac:dyDescent="0.2">
      <c r="A5913" s="13"/>
    </row>
    <row r="5914" spans="1:1" x14ac:dyDescent="0.2">
      <c r="A5914" s="13"/>
    </row>
    <row r="5915" spans="1:1" x14ac:dyDescent="0.2">
      <c r="A5915" s="13"/>
    </row>
    <row r="5916" spans="1:1" x14ac:dyDescent="0.2">
      <c r="A5916" s="13"/>
    </row>
    <row r="5917" spans="1:1" x14ac:dyDescent="0.2">
      <c r="A5917" s="13"/>
    </row>
    <row r="5918" spans="1:1" x14ac:dyDescent="0.2">
      <c r="A5918" s="29"/>
    </row>
    <row r="5919" spans="1:1" x14ac:dyDescent="0.2">
      <c r="A5919" s="13"/>
    </row>
    <row r="5920" spans="1:1" x14ac:dyDescent="0.2">
      <c r="A5920" s="13"/>
    </row>
    <row r="5921" spans="1:1" x14ac:dyDescent="0.2">
      <c r="A5921" s="13"/>
    </row>
    <row r="5922" spans="1:1" x14ac:dyDescent="0.2">
      <c r="A5922" s="13"/>
    </row>
    <row r="5923" spans="1:1" x14ac:dyDescent="0.2">
      <c r="A5923" s="13"/>
    </row>
    <row r="5924" spans="1:1" x14ac:dyDescent="0.2">
      <c r="A5924" s="13"/>
    </row>
    <row r="5925" spans="1:1" x14ac:dyDescent="0.2">
      <c r="A5925" s="13"/>
    </row>
    <row r="5926" spans="1:1" x14ac:dyDescent="0.2">
      <c r="A5926" s="13"/>
    </row>
    <row r="5927" spans="1:1" x14ac:dyDescent="0.2">
      <c r="A5927" s="13"/>
    </row>
    <row r="5928" spans="1:1" x14ac:dyDescent="0.2">
      <c r="A5928" s="13"/>
    </row>
    <row r="5929" spans="1:1" x14ac:dyDescent="0.2">
      <c r="A5929" s="13"/>
    </row>
    <row r="5930" spans="1:1" x14ac:dyDescent="0.2">
      <c r="A5930" s="13"/>
    </row>
    <row r="5931" spans="1:1" x14ac:dyDescent="0.2">
      <c r="A5931" s="13"/>
    </row>
    <row r="5932" spans="1:1" x14ac:dyDescent="0.2">
      <c r="A5932" s="13"/>
    </row>
    <row r="5933" spans="1:1" x14ac:dyDescent="0.2">
      <c r="A5933" s="13"/>
    </row>
    <row r="5934" spans="1:1" x14ac:dyDescent="0.2">
      <c r="A5934" s="13"/>
    </row>
    <row r="5935" spans="1:1" x14ac:dyDescent="0.2">
      <c r="A5935" s="13"/>
    </row>
    <row r="5936" spans="1:1" x14ac:dyDescent="0.2">
      <c r="A5936" s="13"/>
    </row>
    <row r="5937" spans="1:1" x14ac:dyDescent="0.2">
      <c r="A5937" s="13"/>
    </row>
    <row r="5938" spans="1:1" x14ac:dyDescent="0.2">
      <c r="A5938" s="13"/>
    </row>
    <row r="5939" spans="1:1" x14ac:dyDescent="0.2">
      <c r="A5939" s="13"/>
    </row>
    <row r="5940" spans="1:1" x14ac:dyDescent="0.2">
      <c r="A5940" s="13"/>
    </row>
    <row r="5941" spans="1:1" x14ac:dyDescent="0.2">
      <c r="A5941" s="13"/>
    </row>
    <row r="5942" spans="1:1" x14ac:dyDescent="0.2">
      <c r="A5942" s="13"/>
    </row>
    <row r="5943" spans="1:1" x14ac:dyDescent="0.2">
      <c r="A5943" s="13"/>
    </row>
    <row r="5944" spans="1:1" x14ac:dyDescent="0.2">
      <c r="A5944" s="13"/>
    </row>
    <row r="5945" spans="1:1" x14ac:dyDescent="0.2">
      <c r="A5945" s="13"/>
    </row>
    <row r="5946" spans="1:1" x14ac:dyDescent="0.2">
      <c r="A5946" s="13"/>
    </row>
    <row r="5947" spans="1:1" x14ac:dyDescent="0.2">
      <c r="A5947" s="13"/>
    </row>
    <row r="5948" spans="1:1" x14ac:dyDescent="0.2">
      <c r="A5948" s="13"/>
    </row>
    <row r="5949" spans="1:1" x14ac:dyDescent="0.2">
      <c r="A5949" s="13"/>
    </row>
    <row r="5950" spans="1:1" x14ac:dyDescent="0.2">
      <c r="A5950" s="13"/>
    </row>
    <row r="5951" spans="1:1" x14ac:dyDescent="0.2">
      <c r="A5951" s="29"/>
    </row>
    <row r="5952" spans="1:1" x14ac:dyDescent="0.2">
      <c r="A5952" s="13"/>
    </row>
    <row r="5953" spans="1:1" x14ac:dyDescent="0.2">
      <c r="A5953" s="13"/>
    </row>
    <row r="5954" spans="1:1" x14ac:dyDescent="0.2">
      <c r="A5954" s="13"/>
    </row>
    <row r="5955" spans="1:1" x14ac:dyDescent="0.2">
      <c r="A5955" s="13"/>
    </row>
    <row r="5956" spans="1:1" x14ac:dyDescent="0.2">
      <c r="A5956" s="13"/>
    </row>
    <row r="5957" spans="1:1" x14ac:dyDescent="0.2">
      <c r="A5957" s="29"/>
    </row>
    <row r="5958" spans="1:1" x14ac:dyDescent="0.2">
      <c r="A5958" s="13"/>
    </row>
    <row r="5959" spans="1:1" x14ac:dyDescent="0.2">
      <c r="A5959" s="13"/>
    </row>
    <row r="5960" spans="1:1" x14ac:dyDescent="0.2">
      <c r="A5960" s="13"/>
    </row>
    <row r="5961" spans="1:1" x14ac:dyDescent="0.2">
      <c r="A5961" s="13"/>
    </row>
    <row r="5962" spans="1:1" x14ac:dyDescent="0.2">
      <c r="A5962" s="13"/>
    </row>
    <row r="5963" spans="1:1" x14ac:dyDescent="0.2">
      <c r="A5963" s="13"/>
    </row>
    <row r="5964" spans="1:1" x14ac:dyDescent="0.2">
      <c r="A5964" s="13"/>
    </row>
    <row r="5965" spans="1:1" x14ac:dyDescent="0.2">
      <c r="A5965" s="13"/>
    </row>
    <row r="5966" spans="1:1" x14ac:dyDescent="0.2">
      <c r="A5966" s="13"/>
    </row>
    <row r="5967" spans="1:1" x14ac:dyDescent="0.2">
      <c r="A5967" s="13"/>
    </row>
    <row r="5968" spans="1:1" x14ac:dyDescent="0.2">
      <c r="A5968" s="13"/>
    </row>
    <row r="5969" spans="1:1" x14ac:dyDescent="0.2">
      <c r="A5969" s="13"/>
    </row>
    <row r="5970" spans="1:1" x14ac:dyDescent="0.2">
      <c r="A5970" s="13"/>
    </row>
    <row r="5971" spans="1:1" x14ac:dyDescent="0.2">
      <c r="A5971" s="29"/>
    </row>
    <row r="5972" spans="1:1" x14ac:dyDescent="0.2">
      <c r="A5972" s="13"/>
    </row>
    <row r="5973" spans="1:1" x14ac:dyDescent="0.2">
      <c r="A5973" s="13"/>
    </row>
    <row r="5974" spans="1:1" x14ac:dyDescent="0.2">
      <c r="A5974" s="13"/>
    </row>
    <row r="5975" spans="1:1" x14ac:dyDescent="0.2">
      <c r="A5975" s="13"/>
    </row>
    <row r="5976" spans="1:1" x14ac:dyDescent="0.2">
      <c r="A5976" s="13"/>
    </row>
    <row r="5977" spans="1:1" x14ac:dyDescent="0.2">
      <c r="A5977" s="13"/>
    </row>
    <row r="5978" spans="1:1" x14ac:dyDescent="0.2">
      <c r="A5978" s="13"/>
    </row>
    <row r="5979" spans="1:1" x14ac:dyDescent="0.2">
      <c r="A5979" s="13"/>
    </row>
    <row r="5980" spans="1:1" x14ac:dyDescent="0.2">
      <c r="A5980" s="13"/>
    </row>
    <row r="5981" spans="1:1" x14ac:dyDescent="0.2">
      <c r="A5981" s="13"/>
    </row>
    <row r="5982" spans="1:1" x14ac:dyDescent="0.2">
      <c r="A5982" s="13"/>
    </row>
    <row r="5983" spans="1:1" x14ac:dyDescent="0.2">
      <c r="A5983" s="13"/>
    </row>
    <row r="5984" spans="1:1" x14ac:dyDescent="0.2">
      <c r="A5984" s="13"/>
    </row>
    <row r="5985" spans="1:1" x14ac:dyDescent="0.2">
      <c r="A5985" s="13"/>
    </row>
    <row r="5986" spans="1:1" x14ac:dyDescent="0.2">
      <c r="A5986" s="13"/>
    </row>
    <row r="5987" spans="1:1" x14ac:dyDescent="0.2">
      <c r="A5987" s="13"/>
    </row>
    <row r="5988" spans="1:1" x14ac:dyDescent="0.2">
      <c r="A5988" s="13"/>
    </row>
    <row r="5989" spans="1:1" x14ac:dyDescent="0.2">
      <c r="A5989" s="13"/>
    </row>
    <row r="5990" spans="1:1" x14ac:dyDescent="0.2">
      <c r="A5990" s="13"/>
    </row>
    <row r="5991" spans="1:1" x14ac:dyDescent="0.2">
      <c r="A5991" s="13"/>
    </row>
    <row r="5992" spans="1:1" x14ac:dyDescent="0.2">
      <c r="A5992" s="13"/>
    </row>
    <row r="5993" spans="1:1" x14ac:dyDescent="0.2">
      <c r="A5993" s="13"/>
    </row>
    <row r="5994" spans="1:1" x14ac:dyDescent="0.2">
      <c r="A5994" s="13"/>
    </row>
    <row r="5995" spans="1:1" x14ac:dyDescent="0.2">
      <c r="A5995" s="29"/>
    </row>
    <row r="5996" spans="1:1" x14ac:dyDescent="0.2">
      <c r="A5996" s="29"/>
    </row>
    <row r="5997" spans="1:1" x14ac:dyDescent="0.2">
      <c r="A5997" s="13"/>
    </row>
    <row r="5998" spans="1:1" x14ac:dyDescent="0.2">
      <c r="A5998" s="29"/>
    </row>
    <row r="5999" spans="1:1" x14ac:dyDescent="0.2">
      <c r="A5999" s="13"/>
    </row>
    <row r="6000" spans="1:1" x14ac:dyDescent="0.2">
      <c r="A6000" s="13"/>
    </row>
    <row r="6001" spans="1:1" x14ac:dyDescent="0.2">
      <c r="A6001" s="13"/>
    </row>
    <row r="6002" spans="1:1" x14ac:dyDescent="0.2">
      <c r="A6002" s="13"/>
    </row>
    <row r="6003" spans="1:1" x14ac:dyDescent="0.2">
      <c r="A6003" s="13"/>
    </row>
    <row r="6004" spans="1:1" x14ac:dyDescent="0.2">
      <c r="A6004" s="13"/>
    </row>
    <row r="6005" spans="1:1" x14ac:dyDescent="0.2">
      <c r="A6005" s="13"/>
    </row>
    <row r="6006" spans="1:1" x14ac:dyDescent="0.2">
      <c r="A6006" s="13"/>
    </row>
    <row r="6007" spans="1:1" x14ac:dyDescent="0.2">
      <c r="A6007" s="13"/>
    </row>
    <row r="6008" spans="1:1" x14ac:dyDescent="0.2">
      <c r="A6008" s="13"/>
    </row>
    <row r="6009" spans="1:1" x14ac:dyDescent="0.2">
      <c r="A6009" s="13"/>
    </row>
    <row r="6010" spans="1:1" x14ac:dyDescent="0.2">
      <c r="A6010" s="13"/>
    </row>
    <row r="6011" spans="1:1" x14ac:dyDescent="0.2">
      <c r="A6011" s="13"/>
    </row>
    <row r="6012" spans="1:1" x14ac:dyDescent="0.2">
      <c r="A6012" s="13"/>
    </row>
    <row r="6013" spans="1:1" x14ac:dyDescent="0.2">
      <c r="A6013" s="29"/>
    </row>
    <row r="6014" spans="1:1" x14ac:dyDescent="0.2">
      <c r="A6014" s="13"/>
    </row>
    <row r="6015" spans="1:1" x14ac:dyDescent="0.2">
      <c r="A6015" s="13"/>
    </row>
    <row r="6016" spans="1:1" x14ac:dyDescent="0.2">
      <c r="A6016" s="13"/>
    </row>
    <row r="6017" spans="1:1" x14ac:dyDescent="0.2">
      <c r="A6017" s="13"/>
    </row>
    <row r="6018" spans="1:1" x14ac:dyDescent="0.2">
      <c r="A6018" s="13"/>
    </row>
    <row r="6019" spans="1:1" x14ac:dyDescent="0.2">
      <c r="A6019" s="13"/>
    </row>
    <row r="6020" spans="1:1" x14ac:dyDescent="0.2">
      <c r="A6020" s="13"/>
    </row>
    <row r="6021" spans="1:1" x14ac:dyDescent="0.2">
      <c r="A6021" s="13"/>
    </row>
    <row r="6022" spans="1:1" x14ac:dyDescent="0.2">
      <c r="A6022" s="29"/>
    </row>
    <row r="6023" spans="1:1" x14ac:dyDescent="0.2">
      <c r="A6023" s="13"/>
    </row>
    <row r="6024" spans="1:1" x14ac:dyDescent="0.2">
      <c r="A6024" s="13"/>
    </row>
    <row r="6025" spans="1:1" x14ac:dyDescent="0.2">
      <c r="A6025" s="13"/>
    </row>
    <row r="6026" spans="1:1" x14ac:dyDescent="0.2">
      <c r="A6026" s="13"/>
    </row>
    <row r="6027" spans="1:1" x14ac:dyDescent="0.2">
      <c r="A6027" s="13"/>
    </row>
    <row r="6028" spans="1:1" x14ac:dyDescent="0.2">
      <c r="A6028" s="13"/>
    </row>
    <row r="6029" spans="1:1" x14ac:dyDescent="0.2">
      <c r="A6029" s="13"/>
    </row>
    <row r="6030" spans="1:1" x14ac:dyDescent="0.2">
      <c r="A6030" s="29"/>
    </row>
    <row r="6031" spans="1:1" x14ac:dyDescent="0.2">
      <c r="A6031" s="13"/>
    </row>
    <row r="6032" spans="1:1" x14ac:dyDescent="0.2">
      <c r="A6032" s="29"/>
    </row>
    <row r="6033" spans="1:1" x14ac:dyDescent="0.2">
      <c r="A6033" s="13"/>
    </row>
    <row r="6034" spans="1:1" x14ac:dyDescent="0.2">
      <c r="A6034" s="29"/>
    </row>
    <row r="6035" spans="1:1" x14ac:dyDescent="0.2">
      <c r="A6035" s="13"/>
    </row>
    <row r="6036" spans="1:1" x14ac:dyDescent="0.2">
      <c r="A6036" s="13"/>
    </row>
    <row r="6037" spans="1:1" x14ac:dyDescent="0.2">
      <c r="A6037" s="13"/>
    </row>
    <row r="6038" spans="1:1" x14ac:dyDescent="0.2">
      <c r="A6038" s="13"/>
    </row>
    <row r="6039" spans="1:1" x14ac:dyDescent="0.2">
      <c r="A6039" s="13"/>
    </row>
    <row r="6040" spans="1:1" x14ac:dyDescent="0.2">
      <c r="A6040" s="13"/>
    </row>
    <row r="6041" spans="1:1" x14ac:dyDescent="0.2">
      <c r="A6041" s="13"/>
    </row>
    <row r="6042" spans="1:1" x14ac:dyDescent="0.2">
      <c r="A6042" s="13"/>
    </row>
    <row r="6043" spans="1:1" x14ac:dyDescent="0.2">
      <c r="A6043" s="13"/>
    </row>
    <row r="6044" spans="1:1" x14ac:dyDescent="0.2">
      <c r="A6044" s="13"/>
    </row>
    <row r="6045" spans="1:1" x14ac:dyDescent="0.2">
      <c r="A6045" s="13"/>
    </row>
    <row r="6046" spans="1:1" x14ac:dyDescent="0.2">
      <c r="A6046" s="13"/>
    </row>
    <row r="6047" spans="1:1" x14ac:dyDescent="0.2">
      <c r="A6047" s="13"/>
    </row>
    <row r="6048" spans="1:1" x14ac:dyDescent="0.2">
      <c r="A6048" s="13"/>
    </row>
    <row r="6049" spans="1:1" x14ac:dyDescent="0.2">
      <c r="A6049" s="29"/>
    </row>
    <row r="6050" spans="1:1" x14ac:dyDescent="0.2">
      <c r="A6050" s="13"/>
    </row>
    <row r="6051" spans="1:1" x14ac:dyDescent="0.2">
      <c r="A6051" s="13"/>
    </row>
    <row r="6052" spans="1:1" x14ac:dyDescent="0.2">
      <c r="A6052" s="13"/>
    </row>
    <row r="6053" spans="1:1" x14ac:dyDescent="0.2">
      <c r="A6053" s="29"/>
    </row>
    <row r="6054" spans="1:1" x14ac:dyDescent="0.2">
      <c r="A6054" s="13"/>
    </row>
    <row r="6055" spans="1:1" x14ac:dyDescent="0.2">
      <c r="A6055" s="13"/>
    </row>
    <row r="6056" spans="1:1" x14ac:dyDescent="0.2">
      <c r="A6056" s="13"/>
    </row>
    <row r="6057" spans="1:1" x14ac:dyDescent="0.2">
      <c r="A6057" s="13"/>
    </row>
    <row r="6058" spans="1:1" x14ac:dyDescent="0.2">
      <c r="A6058" s="13"/>
    </row>
    <row r="6059" spans="1:1" x14ac:dyDescent="0.2">
      <c r="A6059" s="13"/>
    </row>
    <row r="6060" spans="1:1" x14ac:dyDescent="0.2">
      <c r="A6060" s="13"/>
    </row>
    <row r="6061" spans="1:1" x14ac:dyDescent="0.2">
      <c r="A6061" s="13"/>
    </row>
    <row r="6062" spans="1:1" x14ac:dyDescent="0.2">
      <c r="A6062" s="13"/>
    </row>
    <row r="6063" spans="1:1" x14ac:dyDescent="0.2">
      <c r="A6063" s="29"/>
    </row>
    <row r="6064" spans="1:1" x14ac:dyDescent="0.2">
      <c r="A6064" s="13"/>
    </row>
    <row r="6065" spans="1:1" x14ac:dyDescent="0.2">
      <c r="A6065" s="13"/>
    </row>
    <row r="6066" spans="1:1" x14ac:dyDescent="0.2">
      <c r="A6066" s="13"/>
    </row>
    <row r="6067" spans="1:1" x14ac:dyDescent="0.2">
      <c r="A6067" s="29"/>
    </row>
    <row r="6068" spans="1:1" x14ac:dyDescent="0.2">
      <c r="A6068" s="13"/>
    </row>
    <row r="6069" spans="1:1" x14ac:dyDescent="0.2">
      <c r="A6069" s="13"/>
    </row>
    <row r="6070" spans="1:1" x14ac:dyDescent="0.2">
      <c r="A6070" s="13"/>
    </row>
    <row r="6071" spans="1:1" x14ac:dyDescent="0.2">
      <c r="A6071" s="13"/>
    </row>
    <row r="6072" spans="1:1" x14ac:dyDescent="0.2">
      <c r="A6072" s="13"/>
    </row>
    <row r="6073" spans="1:1" x14ac:dyDescent="0.2">
      <c r="A6073" s="13"/>
    </row>
    <row r="6074" spans="1:1" x14ac:dyDescent="0.2">
      <c r="A6074" s="13"/>
    </row>
    <row r="6075" spans="1:1" x14ac:dyDescent="0.2">
      <c r="A6075" s="13"/>
    </row>
    <row r="6076" spans="1:1" x14ac:dyDescent="0.2">
      <c r="A6076" s="13"/>
    </row>
    <row r="6077" spans="1:1" x14ac:dyDescent="0.2">
      <c r="A6077" s="13"/>
    </row>
    <row r="6078" spans="1:1" x14ac:dyDescent="0.2">
      <c r="A6078" s="13"/>
    </row>
    <row r="6079" spans="1:1" x14ac:dyDescent="0.2">
      <c r="A6079" s="13"/>
    </row>
    <row r="6080" spans="1:1" x14ac:dyDescent="0.2">
      <c r="A6080" s="13"/>
    </row>
    <row r="6081" spans="1:1" x14ac:dyDescent="0.2">
      <c r="A6081" s="13"/>
    </row>
    <row r="6082" spans="1:1" x14ac:dyDescent="0.2">
      <c r="A6082" s="13"/>
    </row>
    <row r="6083" spans="1:1" x14ac:dyDescent="0.2">
      <c r="A6083" s="13"/>
    </row>
    <row r="6084" spans="1:1" x14ac:dyDescent="0.2">
      <c r="A6084" s="13"/>
    </row>
    <row r="6085" spans="1:1" x14ac:dyDescent="0.2">
      <c r="A6085" s="13"/>
    </row>
    <row r="6086" spans="1:1" x14ac:dyDescent="0.2">
      <c r="A6086" s="13"/>
    </row>
    <row r="6087" spans="1:1" x14ac:dyDescent="0.2">
      <c r="A6087" s="13"/>
    </row>
    <row r="6088" spans="1:1" x14ac:dyDescent="0.2">
      <c r="A6088" s="13"/>
    </row>
    <row r="6089" spans="1:1" x14ac:dyDescent="0.2">
      <c r="A6089" s="13"/>
    </row>
    <row r="6090" spans="1:1" x14ac:dyDescent="0.2">
      <c r="A6090" s="13"/>
    </row>
    <row r="6091" spans="1:1" x14ac:dyDescent="0.2">
      <c r="A6091" s="29"/>
    </row>
    <row r="6092" spans="1:1" x14ac:dyDescent="0.2">
      <c r="A6092" s="13"/>
    </row>
    <row r="6093" spans="1:1" x14ac:dyDescent="0.2">
      <c r="A6093" s="13"/>
    </row>
    <row r="6094" spans="1:1" x14ac:dyDescent="0.2">
      <c r="A6094" s="13"/>
    </row>
    <row r="6095" spans="1:1" x14ac:dyDescent="0.2">
      <c r="A6095" s="13"/>
    </row>
    <row r="6096" spans="1:1" x14ac:dyDescent="0.2">
      <c r="A6096" s="13"/>
    </row>
    <row r="6097" spans="1:1" x14ac:dyDescent="0.2">
      <c r="A6097" s="13"/>
    </row>
    <row r="6098" spans="1:1" x14ac:dyDescent="0.2">
      <c r="A6098" s="13"/>
    </row>
    <row r="6099" spans="1:1" x14ac:dyDescent="0.2">
      <c r="A6099" s="13"/>
    </row>
    <row r="6100" spans="1:1" x14ac:dyDescent="0.2">
      <c r="A6100" s="13"/>
    </row>
    <row r="6101" spans="1:1" x14ac:dyDescent="0.2">
      <c r="A6101" s="13"/>
    </row>
    <row r="6102" spans="1:1" x14ac:dyDescent="0.2">
      <c r="A6102" s="13"/>
    </row>
    <row r="6103" spans="1:1" x14ac:dyDescent="0.2">
      <c r="A6103" s="13"/>
    </row>
    <row r="6104" spans="1:1" x14ac:dyDescent="0.2">
      <c r="A6104" s="13"/>
    </row>
    <row r="6105" spans="1:1" x14ac:dyDescent="0.2">
      <c r="A6105" s="13"/>
    </row>
    <row r="6106" spans="1:1" x14ac:dyDescent="0.2">
      <c r="A6106" s="13"/>
    </row>
    <row r="6107" spans="1:1" x14ac:dyDescent="0.2">
      <c r="A6107" s="13"/>
    </row>
    <row r="6108" spans="1:1" x14ac:dyDescent="0.2">
      <c r="A6108" s="13"/>
    </row>
    <row r="6109" spans="1:1" x14ac:dyDescent="0.2">
      <c r="A6109" s="13"/>
    </row>
    <row r="6110" spans="1:1" x14ac:dyDescent="0.2">
      <c r="A6110" s="13"/>
    </row>
    <row r="6111" spans="1:1" x14ac:dyDescent="0.2">
      <c r="A6111" s="29"/>
    </row>
    <row r="6112" spans="1:1" x14ac:dyDescent="0.2">
      <c r="A6112" s="13"/>
    </row>
    <row r="6113" spans="1:1" x14ac:dyDescent="0.2">
      <c r="A6113" s="13"/>
    </row>
    <row r="6114" spans="1:1" x14ac:dyDescent="0.2">
      <c r="A6114" s="13"/>
    </row>
    <row r="6115" spans="1:1" x14ac:dyDescent="0.2">
      <c r="A6115" s="13"/>
    </row>
    <row r="6116" spans="1:1" x14ac:dyDescent="0.2">
      <c r="A6116" s="13"/>
    </row>
    <row r="6117" spans="1:1" x14ac:dyDescent="0.2">
      <c r="A6117" s="13"/>
    </row>
    <row r="6118" spans="1:1" x14ac:dyDescent="0.2">
      <c r="A6118" s="13"/>
    </row>
    <row r="6119" spans="1:1" x14ac:dyDescent="0.2">
      <c r="A6119" s="13"/>
    </row>
    <row r="6120" spans="1:1" x14ac:dyDescent="0.2">
      <c r="A6120" s="13"/>
    </row>
    <row r="6121" spans="1:1" x14ac:dyDescent="0.2">
      <c r="A6121" s="13"/>
    </row>
    <row r="6122" spans="1:1" x14ac:dyDescent="0.2">
      <c r="A6122" s="13"/>
    </row>
    <row r="6123" spans="1:1" x14ac:dyDescent="0.2">
      <c r="A6123" s="13"/>
    </row>
    <row r="6124" spans="1:1" x14ac:dyDescent="0.2">
      <c r="A6124" s="13"/>
    </row>
    <row r="6125" spans="1:1" x14ac:dyDescent="0.2">
      <c r="A6125" s="13"/>
    </row>
    <row r="6126" spans="1:1" x14ac:dyDescent="0.2">
      <c r="A6126" s="13"/>
    </row>
    <row r="6127" spans="1:1" x14ac:dyDescent="0.2">
      <c r="A6127" s="13"/>
    </row>
    <row r="6128" spans="1:1" x14ac:dyDescent="0.2">
      <c r="A6128" s="13"/>
    </row>
    <row r="6129" spans="1:1" x14ac:dyDescent="0.2">
      <c r="A6129" s="13"/>
    </row>
    <row r="6130" spans="1:1" x14ac:dyDescent="0.2">
      <c r="A6130" s="13"/>
    </row>
    <row r="6131" spans="1:1" x14ac:dyDescent="0.2">
      <c r="A6131" s="13"/>
    </row>
    <row r="6132" spans="1:1" x14ac:dyDescent="0.2">
      <c r="A6132" s="13"/>
    </row>
    <row r="6133" spans="1:1" x14ac:dyDescent="0.2">
      <c r="A6133" s="13"/>
    </row>
    <row r="6134" spans="1:1" x14ac:dyDescent="0.2">
      <c r="A6134" s="13"/>
    </row>
    <row r="6135" spans="1:1" x14ac:dyDescent="0.2">
      <c r="A6135" s="13"/>
    </row>
    <row r="6136" spans="1:1" x14ac:dyDescent="0.2">
      <c r="A6136" s="13"/>
    </row>
    <row r="6137" spans="1:1" x14ac:dyDescent="0.2">
      <c r="A6137" s="13"/>
    </row>
    <row r="6138" spans="1:1" x14ac:dyDescent="0.2">
      <c r="A6138" s="13"/>
    </row>
    <row r="6139" spans="1:1" x14ac:dyDescent="0.2">
      <c r="A6139" s="29"/>
    </row>
    <row r="6140" spans="1:1" x14ac:dyDescent="0.2">
      <c r="A6140" s="13"/>
    </row>
    <row r="6141" spans="1:1" x14ac:dyDescent="0.2">
      <c r="A6141" s="13"/>
    </row>
    <row r="6142" spans="1:1" x14ac:dyDescent="0.2">
      <c r="A6142" s="13"/>
    </row>
    <row r="6143" spans="1:1" x14ac:dyDescent="0.2">
      <c r="A6143" s="13"/>
    </row>
    <row r="6144" spans="1:1" x14ac:dyDescent="0.2">
      <c r="A6144" s="13"/>
    </row>
    <row r="6145" spans="1:1" x14ac:dyDescent="0.2">
      <c r="A6145" s="13"/>
    </row>
    <row r="6146" spans="1:1" x14ac:dyDescent="0.2">
      <c r="A6146" s="13"/>
    </row>
    <row r="6147" spans="1:1" x14ac:dyDescent="0.2">
      <c r="A6147" s="29"/>
    </row>
    <row r="6148" spans="1:1" x14ac:dyDescent="0.2">
      <c r="A6148" s="13"/>
    </row>
    <row r="6149" spans="1:1" x14ac:dyDescent="0.2">
      <c r="A6149" s="13"/>
    </row>
    <row r="6150" spans="1:1" x14ac:dyDescent="0.2">
      <c r="A6150" s="13"/>
    </row>
    <row r="6151" spans="1:1" x14ac:dyDescent="0.2">
      <c r="A6151" s="13"/>
    </row>
    <row r="6152" spans="1:1" x14ac:dyDescent="0.2">
      <c r="A6152" s="29"/>
    </row>
    <row r="6153" spans="1:1" x14ac:dyDescent="0.2">
      <c r="A6153" s="13"/>
    </row>
    <row r="6154" spans="1:1" x14ac:dyDescent="0.2">
      <c r="A6154" s="13"/>
    </row>
    <row r="6155" spans="1:1" x14ac:dyDescent="0.2">
      <c r="A6155" s="13"/>
    </row>
    <row r="6156" spans="1:1" x14ac:dyDescent="0.2">
      <c r="A6156" s="13"/>
    </row>
    <row r="6157" spans="1:1" x14ac:dyDescent="0.2">
      <c r="A6157" s="13"/>
    </row>
    <row r="6158" spans="1:1" x14ac:dyDescent="0.2">
      <c r="A6158" s="13"/>
    </row>
    <row r="6159" spans="1:1" x14ac:dyDescent="0.2">
      <c r="A6159" s="13"/>
    </row>
    <row r="6160" spans="1:1" x14ac:dyDescent="0.2">
      <c r="A6160" s="13"/>
    </row>
    <row r="6161" spans="1:1" x14ac:dyDescent="0.2">
      <c r="A6161" s="13"/>
    </row>
    <row r="6162" spans="1:1" x14ac:dyDescent="0.2">
      <c r="A6162" s="13"/>
    </row>
    <row r="6163" spans="1:1" x14ac:dyDescent="0.2">
      <c r="A6163" s="13"/>
    </row>
    <row r="6164" spans="1:1" x14ac:dyDescent="0.2">
      <c r="A6164" s="13"/>
    </row>
    <row r="6165" spans="1:1" x14ac:dyDescent="0.2">
      <c r="A6165" s="13"/>
    </row>
    <row r="6166" spans="1:1" x14ac:dyDescent="0.2">
      <c r="A6166" s="13"/>
    </row>
    <row r="6167" spans="1:1" x14ac:dyDescent="0.2">
      <c r="A6167" s="13"/>
    </row>
    <row r="6168" spans="1:1" x14ac:dyDescent="0.2">
      <c r="A6168" s="13"/>
    </row>
    <row r="6169" spans="1:1" x14ac:dyDescent="0.2">
      <c r="A6169" s="13"/>
    </row>
    <row r="6170" spans="1:1" x14ac:dyDescent="0.2">
      <c r="A6170" s="13"/>
    </row>
    <row r="6171" spans="1:1" x14ac:dyDescent="0.2">
      <c r="A6171" s="13"/>
    </row>
    <row r="6172" spans="1:1" x14ac:dyDescent="0.2">
      <c r="A6172" s="29"/>
    </row>
    <row r="6173" spans="1:1" x14ac:dyDescent="0.2">
      <c r="A6173" s="13"/>
    </row>
    <row r="6174" spans="1:1" x14ac:dyDescent="0.2">
      <c r="A6174" s="13"/>
    </row>
    <row r="6175" spans="1:1" x14ac:dyDescent="0.2">
      <c r="A6175" s="13"/>
    </row>
    <row r="6176" spans="1:1" x14ac:dyDescent="0.2">
      <c r="A6176" s="13"/>
    </row>
    <row r="6177" spans="1:1" x14ac:dyDescent="0.2">
      <c r="A6177" s="13"/>
    </row>
    <row r="6178" spans="1:1" x14ac:dyDescent="0.2">
      <c r="A6178" s="13"/>
    </row>
    <row r="6179" spans="1:1" x14ac:dyDescent="0.2">
      <c r="A6179" s="13"/>
    </row>
    <row r="6180" spans="1:1" x14ac:dyDescent="0.2">
      <c r="A6180" s="13"/>
    </row>
    <row r="6181" spans="1:1" x14ac:dyDescent="0.2">
      <c r="A6181" s="13"/>
    </row>
    <row r="6182" spans="1:1" x14ac:dyDescent="0.2">
      <c r="A6182" s="29"/>
    </row>
    <row r="6183" spans="1:1" x14ac:dyDescent="0.2">
      <c r="A6183" s="13"/>
    </row>
    <row r="6184" spans="1:1" x14ac:dyDescent="0.2">
      <c r="A6184" s="13"/>
    </row>
    <row r="6185" spans="1:1" x14ac:dyDescent="0.2">
      <c r="A6185" s="13"/>
    </row>
    <row r="6186" spans="1:1" x14ac:dyDescent="0.2">
      <c r="A6186" s="13"/>
    </row>
    <row r="6187" spans="1:1" x14ac:dyDescent="0.2">
      <c r="A6187" s="13"/>
    </row>
    <row r="6188" spans="1:1" x14ac:dyDescent="0.2">
      <c r="A6188" s="13"/>
    </row>
    <row r="6189" spans="1:1" x14ac:dyDescent="0.2">
      <c r="A6189" s="13"/>
    </row>
    <row r="6190" spans="1:1" x14ac:dyDescent="0.2">
      <c r="A6190" s="13"/>
    </row>
    <row r="6191" spans="1:1" x14ac:dyDescent="0.2">
      <c r="A6191" s="13"/>
    </row>
    <row r="6192" spans="1:1" x14ac:dyDescent="0.2">
      <c r="A6192" s="13"/>
    </row>
    <row r="6193" spans="1:1" x14ac:dyDescent="0.2">
      <c r="A6193" s="13"/>
    </row>
    <row r="6194" spans="1:1" x14ac:dyDescent="0.2">
      <c r="A6194" s="13"/>
    </row>
    <row r="6195" spans="1:1" x14ac:dyDescent="0.2">
      <c r="A6195" s="13"/>
    </row>
    <row r="6196" spans="1:1" x14ac:dyDescent="0.2">
      <c r="A6196" s="13"/>
    </row>
    <row r="6197" spans="1:1" x14ac:dyDescent="0.2">
      <c r="A6197" s="13"/>
    </row>
    <row r="6198" spans="1:1" x14ac:dyDescent="0.2">
      <c r="A6198" s="13"/>
    </row>
    <row r="6199" spans="1:1" x14ac:dyDescent="0.2">
      <c r="A6199" s="13"/>
    </row>
    <row r="6200" spans="1:1" x14ac:dyDescent="0.2">
      <c r="A6200" s="13"/>
    </row>
    <row r="6201" spans="1:1" x14ac:dyDescent="0.2">
      <c r="A6201" s="13"/>
    </row>
    <row r="6202" spans="1:1" x14ac:dyDescent="0.2">
      <c r="A6202" s="13"/>
    </row>
    <row r="6203" spans="1:1" x14ac:dyDescent="0.2">
      <c r="A6203" s="13"/>
    </row>
    <row r="6204" spans="1:1" x14ac:dyDescent="0.2">
      <c r="A6204" s="13"/>
    </row>
    <row r="6205" spans="1:1" x14ac:dyDescent="0.2">
      <c r="A6205" s="13"/>
    </row>
    <row r="6206" spans="1:1" x14ac:dyDescent="0.2">
      <c r="A6206" s="13"/>
    </row>
    <row r="6207" spans="1:1" x14ac:dyDescent="0.2">
      <c r="A6207" s="13"/>
    </row>
    <row r="6208" spans="1:1" x14ac:dyDescent="0.2">
      <c r="A6208" s="13"/>
    </row>
    <row r="6209" spans="1:1" x14ac:dyDescent="0.2">
      <c r="A6209" s="13"/>
    </row>
    <row r="6210" spans="1:1" x14ac:dyDescent="0.2">
      <c r="A6210" s="13"/>
    </row>
    <row r="6211" spans="1:1" x14ac:dyDescent="0.2">
      <c r="A6211" s="13"/>
    </row>
    <row r="6212" spans="1:1" x14ac:dyDescent="0.2">
      <c r="A6212" s="13"/>
    </row>
    <row r="6213" spans="1:1" x14ac:dyDescent="0.2">
      <c r="A6213" s="13"/>
    </row>
    <row r="6214" spans="1:1" x14ac:dyDescent="0.2">
      <c r="A6214" s="13"/>
    </row>
    <row r="6215" spans="1:1" x14ac:dyDescent="0.2">
      <c r="A6215" s="13"/>
    </row>
    <row r="6216" spans="1:1" x14ac:dyDescent="0.2">
      <c r="A6216" s="13"/>
    </row>
    <row r="6217" spans="1:1" x14ac:dyDescent="0.2">
      <c r="A6217" s="13"/>
    </row>
    <row r="6218" spans="1:1" x14ac:dyDescent="0.2">
      <c r="A6218" s="13"/>
    </row>
    <row r="6219" spans="1:1" x14ac:dyDescent="0.2">
      <c r="A6219" s="13"/>
    </row>
    <row r="6220" spans="1:1" x14ac:dyDescent="0.2">
      <c r="A6220" s="13"/>
    </row>
    <row r="6221" spans="1:1" x14ac:dyDescent="0.2">
      <c r="A6221" s="29"/>
    </row>
    <row r="6222" spans="1:1" x14ac:dyDescent="0.2">
      <c r="A6222" s="13"/>
    </row>
    <row r="6223" spans="1:1" x14ac:dyDescent="0.2">
      <c r="A6223" s="29"/>
    </row>
    <row r="6224" spans="1:1" x14ac:dyDescent="0.2">
      <c r="A6224" s="29"/>
    </row>
    <row r="6225" spans="1:1" x14ac:dyDescent="0.2">
      <c r="A6225" s="29"/>
    </row>
    <row r="6226" spans="1:1" x14ac:dyDescent="0.2">
      <c r="A6226" s="29"/>
    </row>
    <row r="6227" spans="1:1" x14ac:dyDescent="0.2">
      <c r="A6227" s="29"/>
    </row>
    <row r="6228" spans="1:1" x14ac:dyDescent="0.2">
      <c r="A6228" s="13"/>
    </row>
    <row r="6229" spans="1:1" x14ac:dyDescent="0.2">
      <c r="A6229" s="29"/>
    </row>
    <row r="6230" spans="1:1" x14ac:dyDescent="0.2">
      <c r="A6230" s="13"/>
    </row>
    <row r="6231" spans="1:1" x14ac:dyDescent="0.2">
      <c r="A6231" s="13"/>
    </row>
    <row r="6232" spans="1:1" x14ac:dyDescent="0.2">
      <c r="A6232" s="29"/>
    </row>
    <row r="6233" spans="1:1" x14ac:dyDescent="0.2">
      <c r="A6233" s="13"/>
    </row>
    <row r="6234" spans="1:1" x14ac:dyDescent="0.2">
      <c r="A6234" s="13"/>
    </row>
    <row r="6235" spans="1:1" x14ac:dyDescent="0.2">
      <c r="A6235" s="13"/>
    </row>
    <row r="6236" spans="1:1" x14ac:dyDescent="0.2">
      <c r="A6236" s="29"/>
    </row>
    <row r="6237" spans="1:1" x14ac:dyDescent="0.2">
      <c r="A6237" s="13"/>
    </row>
    <row r="6238" spans="1:1" x14ac:dyDescent="0.2">
      <c r="A6238" s="29"/>
    </row>
    <row r="6239" spans="1:1" x14ac:dyDescent="0.2">
      <c r="A6239" s="13"/>
    </row>
    <row r="6240" spans="1:1" x14ac:dyDescent="0.2">
      <c r="A6240" s="13"/>
    </row>
    <row r="6241" spans="1:1" x14ac:dyDescent="0.2">
      <c r="A6241" s="13"/>
    </row>
    <row r="6242" spans="1:1" x14ac:dyDescent="0.2">
      <c r="A6242" s="13"/>
    </row>
    <row r="6243" spans="1:1" x14ac:dyDescent="0.2">
      <c r="A6243" s="13"/>
    </row>
    <row r="6244" spans="1:1" x14ac:dyDescent="0.2">
      <c r="A6244" s="29"/>
    </row>
    <row r="6245" spans="1:1" x14ac:dyDescent="0.2">
      <c r="A6245" s="29"/>
    </row>
    <row r="6246" spans="1:1" x14ac:dyDescent="0.2">
      <c r="A6246" s="13"/>
    </row>
    <row r="6247" spans="1:1" x14ac:dyDescent="0.2">
      <c r="A6247" s="13"/>
    </row>
    <row r="6248" spans="1:1" x14ac:dyDescent="0.2">
      <c r="A6248" s="29"/>
    </row>
    <row r="6249" spans="1:1" x14ac:dyDescent="0.2">
      <c r="A6249" s="13"/>
    </row>
    <row r="6250" spans="1:1" x14ac:dyDescent="0.2">
      <c r="A6250" s="29"/>
    </row>
    <row r="6251" spans="1:1" x14ac:dyDescent="0.2">
      <c r="A6251" s="13"/>
    </row>
    <row r="6252" spans="1:1" x14ac:dyDescent="0.2">
      <c r="A6252" s="13"/>
    </row>
    <row r="6253" spans="1:1" x14ac:dyDescent="0.2">
      <c r="A6253" s="29"/>
    </row>
    <row r="6254" spans="1:1" x14ac:dyDescent="0.2">
      <c r="A6254" s="29"/>
    </row>
    <row r="6255" spans="1:1" x14ac:dyDescent="0.2">
      <c r="A6255" s="29"/>
    </row>
    <row r="6256" spans="1:1" x14ac:dyDescent="0.2">
      <c r="A6256" s="29"/>
    </row>
    <row r="6257" spans="1:1" x14ac:dyDescent="0.2">
      <c r="A6257" s="13"/>
    </row>
    <row r="6258" spans="1:1" x14ac:dyDescent="0.2">
      <c r="A6258" s="13"/>
    </row>
    <row r="6259" spans="1:1" x14ac:dyDescent="0.2">
      <c r="A6259" s="13"/>
    </row>
    <row r="6260" spans="1:1" x14ac:dyDescent="0.2">
      <c r="A6260" s="13"/>
    </row>
    <row r="6261" spans="1:1" x14ac:dyDescent="0.2">
      <c r="A6261" s="13"/>
    </row>
    <row r="6262" spans="1:1" x14ac:dyDescent="0.2">
      <c r="A6262" s="13"/>
    </row>
    <row r="6263" spans="1:1" x14ac:dyDescent="0.2">
      <c r="A6263" s="13"/>
    </row>
    <row r="6264" spans="1:1" x14ac:dyDescent="0.2">
      <c r="A6264" s="13"/>
    </row>
    <row r="6265" spans="1:1" x14ac:dyDescent="0.2">
      <c r="A6265" s="13"/>
    </row>
    <row r="6266" spans="1:1" x14ac:dyDescent="0.2">
      <c r="A6266" s="13"/>
    </row>
    <row r="6267" spans="1:1" x14ac:dyDescent="0.2">
      <c r="A6267" s="13"/>
    </row>
    <row r="6268" spans="1:1" x14ac:dyDescent="0.2">
      <c r="A6268" s="13"/>
    </row>
    <row r="6269" spans="1:1" x14ac:dyDescent="0.2">
      <c r="A6269" s="13"/>
    </row>
    <row r="6270" spans="1:1" x14ac:dyDescent="0.2">
      <c r="A6270" s="13"/>
    </row>
    <row r="6271" spans="1:1" x14ac:dyDescent="0.2">
      <c r="A6271" s="13"/>
    </row>
    <row r="6272" spans="1:1" x14ac:dyDescent="0.2">
      <c r="A6272" s="13"/>
    </row>
    <row r="6273" spans="1:1" x14ac:dyDescent="0.2">
      <c r="A6273" s="13"/>
    </row>
    <row r="6274" spans="1:1" x14ac:dyDescent="0.2">
      <c r="A6274" s="13"/>
    </row>
    <row r="6275" spans="1:1" x14ac:dyDescent="0.2">
      <c r="A6275" s="13"/>
    </row>
    <row r="6276" spans="1:1" x14ac:dyDescent="0.2">
      <c r="A6276" s="29"/>
    </row>
    <row r="6277" spans="1:1" x14ac:dyDescent="0.2">
      <c r="A6277" s="13"/>
    </row>
    <row r="6278" spans="1:1" x14ac:dyDescent="0.2">
      <c r="A6278" s="13"/>
    </row>
    <row r="6279" spans="1:1" x14ac:dyDescent="0.2">
      <c r="A6279" s="13"/>
    </row>
    <row r="6280" spans="1:1" x14ac:dyDescent="0.2">
      <c r="A6280" s="13"/>
    </row>
    <row r="6281" spans="1:1" x14ac:dyDescent="0.2">
      <c r="A6281" s="13"/>
    </row>
    <row r="6282" spans="1:1" x14ac:dyDescent="0.2">
      <c r="A6282" s="13"/>
    </row>
    <row r="6283" spans="1:1" x14ac:dyDescent="0.2">
      <c r="A6283" s="13"/>
    </row>
    <row r="6284" spans="1:1" x14ac:dyDescent="0.2">
      <c r="A6284" s="13"/>
    </row>
    <row r="6285" spans="1:1" x14ac:dyDescent="0.2">
      <c r="A6285" s="13"/>
    </row>
    <row r="6286" spans="1:1" x14ac:dyDescent="0.2">
      <c r="A6286" s="13"/>
    </row>
    <row r="6287" spans="1:1" x14ac:dyDescent="0.2">
      <c r="A6287" s="13"/>
    </row>
    <row r="6288" spans="1:1" x14ac:dyDescent="0.2">
      <c r="A6288" s="13"/>
    </row>
    <row r="6289" spans="1:1" x14ac:dyDescent="0.2">
      <c r="A6289" s="13"/>
    </row>
    <row r="6290" spans="1:1" x14ac:dyDescent="0.2">
      <c r="A6290" s="13"/>
    </row>
    <row r="6291" spans="1:1" x14ac:dyDescent="0.2">
      <c r="A6291" s="13"/>
    </row>
    <row r="6292" spans="1:1" x14ac:dyDescent="0.2">
      <c r="A6292" s="13"/>
    </row>
    <row r="6293" spans="1:1" x14ac:dyDescent="0.2">
      <c r="A6293" s="13"/>
    </row>
    <row r="6294" spans="1:1" x14ac:dyDescent="0.2">
      <c r="A6294" s="13"/>
    </row>
    <row r="6295" spans="1:1" x14ac:dyDescent="0.2">
      <c r="A6295" s="13"/>
    </row>
    <row r="6296" spans="1:1" x14ac:dyDescent="0.2">
      <c r="A6296" s="13"/>
    </row>
    <row r="6297" spans="1:1" x14ac:dyDescent="0.2">
      <c r="A6297" s="13"/>
    </row>
    <row r="6298" spans="1:1" x14ac:dyDescent="0.2">
      <c r="A6298" s="29"/>
    </row>
    <row r="6299" spans="1:1" x14ac:dyDescent="0.2">
      <c r="A6299" s="13"/>
    </row>
    <row r="6300" spans="1:1" x14ac:dyDescent="0.2">
      <c r="A6300" s="13"/>
    </row>
    <row r="6301" spans="1:1" x14ac:dyDescent="0.2">
      <c r="A6301" s="13"/>
    </row>
    <row r="6302" spans="1:1" x14ac:dyDescent="0.2">
      <c r="A6302" s="13"/>
    </row>
    <row r="6303" spans="1:1" x14ac:dyDescent="0.2">
      <c r="A6303" s="13"/>
    </row>
    <row r="6304" spans="1:1" x14ac:dyDescent="0.2">
      <c r="A6304" s="13"/>
    </row>
    <row r="6305" spans="1:1" x14ac:dyDescent="0.2">
      <c r="A6305" s="13"/>
    </row>
    <row r="6306" spans="1:1" x14ac:dyDescent="0.2">
      <c r="A6306" s="13"/>
    </row>
    <row r="6307" spans="1:1" x14ac:dyDescent="0.2">
      <c r="A6307" s="13"/>
    </row>
    <row r="6308" spans="1:1" x14ac:dyDescent="0.2">
      <c r="A6308" s="13"/>
    </row>
    <row r="6309" spans="1:1" x14ac:dyDescent="0.2">
      <c r="A6309" s="13"/>
    </row>
    <row r="6310" spans="1:1" x14ac:dyDescent="0.2">
      <c r="A6310" s="13"/>
    </row>
    <row r="6311" spans="1:1" x14ac:dyDescent="0.2">
      <c r="A6311" s="13"/>
    </row>
    <row r="6312" spans="1:1" x14ac:dyDescent="0.2">
      <c r="A6312" s="13"/>
    </row>
    <row r="6313" spans="1:1" x14ac:dyDescent="0.2">
      <c r="A6313" s="13"/>
    </row>
    <row r="6314" spans="1:1" x14ac:dyDescent="0.2">
      <c r="A6314" s="13"/>
    </row>
    <row r="6315" spans="1:1" x14ac:dyDescent="0.2">
      <c r="A6315" s="13"/>
    </row>
    <row r="6316" spans="1:1" x14ac:dyDescent="0.2">
      <c r="A6316" s="13"/>
    </row>
    <row r="6317" spans="1:1" x14ac:dyDescent="0.2">
      <c r="A6317" s="13"/>
    </row>
    <row r="6318" spans="1:1" x14ac:dyDescent="0.2">
      <c r="A6318" s="13"/>
    </row>
    <row r="6319" spans="1:1" x14ac:dyDescent="0.2">
      <c r="A6319" s="13"/>
    </row>
    <row r="6320" spans="1:1" x14ac:dyDescent="0.2">
      <c r="A6320" s="13"/>
    </row>
    <row r="6321" spans="1:1" x14ac:dyDescent="0.2">
      <c r="A6321" s="13"/>
    </row>
    <row r="6322" spans="1:1" x14ac:dyDescent="0.2">
      <c r="A6322" s="13"/>
    </row>
    <row r="6323" spans="1:1" x14ac:dyDescent="0.2">
      <c r="A6323" s="13"/>
    </row>
    <row r="6324" spans="1:1" x14ac:dyDescent="0.2">
      <c r="A6324" s="13"/>
    </row>
    <row r="6325" spans="1:1" x14ac:dyDescent="0.2">
      <c r="A6325" s="13"/>
    </row>
    <row r="6326" spans="1:1" x14ac:dyDescent="0.2">
      <c r="A6326" s="13"/>
    </row>
    <row r="6327" spans="1:1" x14ac:dyDescent="0.2">
      <c r="A6327" s="13"/>
    </row>
    <row r="6328" spans="1:1" x14ac:dyDescent="0.2">
      <c r="A6328" s="13"/>
    </row>
    <row r="6329" spans="1:1" x14ac:dyDescent="0.2">
      <c r="A6329" s="13"/>
    </row>
    <row r="6330" spans="1:1" x14ac:dyDescent="0.2">
      <c r="A6330" s="13"/>
    </row>
    <row r="6331" spans="1:1" x14ac:dyDescent="0.2">
      <c r="A6331" s="13"/>
    </row>
    <row r="6332" spans="1:1" x14ac:dyDescent="0.2">
      <c r="A6332" s="13"/>
    </row>
    <row r="6333" spans="1:1" x14ac:dyDescent="0.2">
      <c r="A6333" s="13"/>
    </row>
    <row r="6334" spans="1:1" x14ac:dyDescent="0.2">
      <c r="A6334" s="13"/>
    </row>
    <row r="6335" spans="1:1" x14ac:dyDescent="0.2">
      <c r="A6335" s="13"/>
    </row>
    <row r="6336" spans="1:1" x14ac:dyDescent="0.2">
      <c r="A6336" s="13"/>
    </row>
    <row r="6337" spans="1:1" x14ac:dyDescent="0.2">
      <c r="A6337" s="13"/>
    </row>
    <row r="6338" spans="1:1" x14ac:dyDescent="0.2">
      <c r="A6338" s="13"/>
    </row>
    <row r="6339" spans="1:1" x14ac:dyDescent="0.2">
      <c r="A6339" s="13"/>
    </row>
    <row r="6340" spans="1:1" x14ac:dyDescent="0.2">
      <c r="A6340" s="29"/>
    </row>
    <row r="6341" spans="1:1" x14ac:dyDescent="0.2">
      <c r="A6341" s="13"/>
    </row>
    <row r="6342" spans="1:1" x14ac:dyDescent="0.2">
      <c r="A6342" s="13"/>
    </row>
    <row r="6343" spans="1:1" x14ac:dyDescent="0.2">
      <c r="A6343" s="13"/>
    </row>
    <row r="6344" spans="1:1" x14ac:dyDescent="0.2">
      <c r="A6344" s="13"/>
    </row>
    <row r="6345" spans="1:1" x14ac:dyDescent="0.2">
      <c r="A6345" s="13"/>
    </row>
    <row r="6346" spans="1:1" x14ac:dyDescent="0.2">
      <c r="A6346" s="13"/>
    </row>
    <row r="6347" spans="1:1" x14ac:dyDescent="0.2">
      <c r="A6347" s="13"/>
    </row>
    <row r="6348" spans="1:1" x14ac:dyDescent="0.2">
      <c r="A6348" s="13"/>
    </row>
    <row r="6349" spans="1:1" x14ac:dyDescent="0.2">
      <c r="A6349" s="13"/>
    </row>
    <row r="6350" spans="1:1" x14ac:dyDescent="0.2">
      <c r="A6350" s="13"/>
    </row>
    <row r="6351" spans="1:1" x14ac:dyDescent="0.2">
      <c r="A6351" s="29"/>
    </row>
    <row r="6352" spans="1:1" x14ac:dyDescent="0.2">
      <c r="A6352" s="29"/>
    </row>
    <row r="6353" spans="1:1" x14ac:dyDescent="0.2">
      <c r="A6353" s="13"/>
    </row>
    <row r="6354" spans="1:1" x14ac:dyDescent="0.2">
      <c r="A6354" s="13"/>
    </row>
    <row r="6355" spans="1:1" x14ac:dyDescent="0.2">
      <c r="A6355" s="13"/>
    </row>
    <row r="6356" spans="1:1" x14ac:dyDescent="0.2">
      <c r="A6356" s="13"/>
    </row>
    <row r="6357" spans="1:1" x14ac:dyDescent="0.2">
      <c r="A6357" s="13"/>
    </row>
    <row r="6358" spans="1:1" x14ac:dyDescent="0.2">
      <c r="A6358" s="13"/>
    </row>
    <row r="6359" spans="1:1" x14ac:dyDescent="0.2">
      <c r="A6359" s="29"/>
    </row>
    <row r="6360" spans="1:1" x14ac:dyDescent="0.2">
      <c r="A6360" s="13"/>
    </row>
    <row r="6361" spans="1:1" x14ac:dyDescent="0.2">
      <c r="A6361" s="13"/>
    </row>
    <row r="6362" spans="1:1" x14ac:dyDescent="0.2">
      <c r="A6362" s="29"/>
    </row>
    <row r="6363" spans="1:1" x14ac:dyDescent="0.2">
      <c r="A6363" s="13"/>
    </row>
    <row r="6364" spans="1:1" x14ac:dyDescent="0.2">
      <c r="A6364" s="13"/>
    </row>
    <row r="6365" spans="1:1" x14ac:dyDescent="0.2">
      <c r="A6365" s="13"/>
    </row>
    <row r="6366" spans="1:1" x14ac:dyDescent="0.2">
      <c r="A6366" s="13"/>
    </row>
    <row r="6367" spans="1:1" x14ac:dyDescent="0.2">
      <c r="A6367" s="13"/>
    </row>
    <row r="6368" spans="1:1" x14ac:dyDescent="0.2">
      <c r="A6368" s="13"/>
    </row>
    <row r="6369" spans="1:1" x14ac:dyDescent="0.2">
      <c r="A6369" s="13"/>
    </row>
    <row r="6370" spans="1:1" x14ac:dyDescent="0.2">
      <c r="A6370" s="13"/>
    </row>
    <row r="6371" spans="1:1" x14ac:dyDescent="0.2">
      <c r="A6371" s="13"/>
    </row>
    <row r="6372" spans="1:1" x14ac:dyDescent="0.2">
      <c r="A6372" s="13"/>
    </row>
    <row r="6373" spans="1:1" x14ac:dyDescent="0.2">
      <c r="A6373" s="13"/>
    </row>
    <row r="6374" spans="1:1" x14ac:dyDescent="0.2">
      <c r="A6374" s="13"/>
    </row>
    <row r="6375" spans="1:1" x14ac:dyDescent="0.2">
      <c r="A6375" s="29"/>
    </row>
    <row r="6376" spans="1:1" x14ac:dyDescent="0.2">
      <c r="A6376" s="13"/>
    </row>
    <row r="6377" spans="1:1" x14ac:dyDescent="0.2">
      <c r="A6377" s="13"/>
    </row>
    <row r="6378" spans="1:1" x14ac:dyDescent="0.2">
      <c r="A6378" s="13"/>
    </row>
    <row r="6379" spans="1:1" x14ac:dyDescent="0.2">
      <c r="A6379" s="13"/>
    </row>
    <row r="6380" spans="1:1" x14ac:dyDescent="0.2">
      <c r="A6380" s="13"/>
    </row>
    <row r="6381" spans="1:1" x14ac:dyDescent="0.2">
      <c r="A6381" s="13"/>
    </row>
    <row r="6382" spans="1:1" x14ac:dyDescent="0.2">
      <c r="A6382" s="29"/>
    </row>
    <row r="6383" spans="1:1" x14ac:dyDescent="0.2">
      <c r="A6383" s="13"/>
    </row>
    <row r="6384" spans="1:1" x14ac:dyDescent="0.2">
      <c r="A6384" s="13"/>
    </row>
    <row r="6385" spans="1:1" x14ac:dyDescent="0.2">
      <c r="A6385" s="13"/>
    </row>
    <row r="6386" spans="1:1" x14ac:dyDescent="0.2">
      <c r="A6386" s="13"/>
    </row>
    <row r="6387" spans="1:1" x14ac:dyDescent="0.2">
      <c r="A6387" s="13"/>
    </row>
    <row r="6388" spans="1:1" x14ac:dyDescent="0.2">
      <c r="A6388" s="13"/>
    </row>
    <row r="6389" spans="1:1" x14ac:dyDescent="0.2">
      <c r="A6389" s="13"/>
    </row>
    <row r="6390" spans="1:1" x14ac:dyDescent="0.2">
      <c r="A6390" s="13"/>
    </row>
    <row r="6391" spans="1:1" x14ac:dyDescent="0.2">
      <c r="A6391" s="29"/>
    </row>
    <row r="6392" spans="1:1" x14ac:dyDescent="0.2">
      <c r="A6392" s="13"/>
    </row>
    <row r="6393" spans="1:1" x14ac:dyDescent="0.2">
      <c r="A6393" s="13"/>
    </row>
    <row r="6394" spans="1:1" x14ac:dyDescent="0.2">
      <c r="A6394" s="13"/>
    </row>
    <row r="6395" spans="1:1" x14ac:dyDescent="0.2">
      <c r="A6395" s="13"/>
    </row>
    <row r="6396" spans="1:1" x14ac:dyDescent="0.2">
      <c r="A6396" s="13"/>
    </row>
    <row r="6397" spans="1:1" x14ac:dyDescent="0.2">
      <c r="A6397" s="13"/>
    </row>
    <row r="6398" spans="1:1" x14ac:dyDescent="0.2">
      <c r="A6398" s="13"/>
    </row>
    <row r="6399" spans="1:1" x14ac:dyDescent="0.2">
      <c r="A6399" s="13"/>
    </row>
    <row r="6400" spans="1:1" x14ac:dyDescent="0.2">
      <c r="A6400" s="13"/>
    </row>
    <row r="6401" spans="1:1" x14ac:dyDescent="0.2">
      <c r="A6401" s="13"/>
    </row>
    <row r="6402" spans="1:1" x14ac:dyDescent="0.2">
      <c r="A6402" s="13"/>
    </row>
    <row r="6403" spans="1:1" x14ac:dyDescent="0.2">
      <c r="A6403" s="13"/>
    </row>
    <row r="6404" spans="1:1" x14ac:dyDescent="0.2">
      <c r="A6404" s="13"/>
    </row>
    <row r="6405" spans="1:1" x14ac:dyDescent="0.2">
      <c r="A6405" s="13"/>
    </row>
    <row r="6406" spans="1:1" x14ac:dyDescent="0.2">
      <c r="A6406" s="13"/>
    </row>
    <row r="6407" spans="1:1" x14ac:dyDescent="0.2">
      <c r="A6407" s="13"/>
    </row>
    <row r="6408" spans="1:1" x14ac:dyDescent="0.2">
      <c r="A6408" s="13"/>
    </row>
    <row r="6409" spans="1:1" x14ac:dyDescent="0.2">
      <c r="A6409" s="13"/>
    </row>
    <row r="6410" spans="1:1" x14ac:dyDescent="0.2">
      <c r="A6410" s="13"/>
    </row>
    <row r="6411" spans="1:1" x14ac:dyDescent="0.2">
      <c r="A6411" s="13"/>
    </row>
    <row r="6412" spans="1:1" x14ac:dyDescent="0.2">
      <c r="A6412" s="13"/>
    </row>
    <row r="6413" spans="1:1" x14ac:dyDescent="0.2">
      <c r="A6413" s="13"/>
    </row>
    <row r="6414" spans="1:1" x14ac:dyDescent="0.2">
      <c r="A6414" s="13"/>
    </row>
    <row r="6415" spans="1:1" x14ac:dyDescent="0.2">
      <c r="A6415" s="13"/>
    </row>
    <row r="6416" spans="1:1" x14ac:dyDescent="0.2">
      <c r="A6416" s="13"/>
    </row>
    <row r="6417" spans="1:1" x14ac:dyDescent="0.2">
      <c r="A6417" s="13"/>
    </row>
    <row r="6418" spans="1:1" x14ac:dyDescent="0.2">
      <c r="A6418" s="13"/>
    </row>
    <row r="6419" spans="1:1" x14ac:dyDescent="0.2">
      <c r="A6419" s="13"/>
    </row>
    <row r="6420" spans="1:1" x14ac:dyDescent="0.2">
      <c r="A6420" s="13"/>
    </row>
    <row r="6421" spans="1:1" x14ac:dyDescent="0.2">
      <c r="A6421" s="13"/>
    </row>
    <row r="6422" spans="1:1" x14ac:dyDescent="0.2">
      <c r="A6422" s="13"/>
    </row>
    <row r="6423" spans="1:1" x14ac:dyDescent="0.2">
      <c r="A6423" s="13"/>
    </row>
    <row r="6424" spans="1:1" x14ac:dyDescent="0.2">
      <c r="A6424" s="13"/>
    </row>
    <row r="6425" spans="1:1" x14ac:dyDescent="0.2">
      <c r="A6425" s="13"/>
    </row>
    <row r="6426" spans="1:1" x14ac:dyDescent="0.2">
      <c r="A6426" s="13"/>
    </row>
    <row r="6427" spans="1:1" x14ac:dyDescent="0.2">
      <c r="A6427" s="13"/>
    </row>
    <row r="6428" spans="1:1" x14ac:dyDescent="0.2">
      <c r="A6428" s="13"/>
    </row>
    <row r="6429" spans="1:1" x14ac:dyDescent="0.2">
      <c r="A6429" s="13"/>
    </row>
    <row r="6430" spans="1:1" x14ac:dyDescent="0.2">
      <c r="A6430" s="13"/>
    </row>
    <row r="6431" spans="1:1" x14ac:dyDescent="0.2">
      <c r="A6431" s="13"/>
    </row>
    <row r="6432" spans="1:1" x14ac:dyDescent="0.2">
      <c r="A6432" s="13"/>
    </row>
    <row r="6433" spans="1:1" x14ac:dyDescent="0.2">
      <c r="A6433" s="13"/>
    </row>
    <row r="6434" spans="1:1" x14ac:dyDescent="0.2">
      <c r="A6434" s="13"/>
    </row>
    <row r="6435" spans="1:1" x14ac:dyDescent="0.2">
      <c r="A6435" s="13"/>
    </row>
    <row r="6436" spans="1:1" x14ac:dyDescent="0.2">
      <c r="A6436" s="13"/>
    </row>
    <row r="6437" spans="1:1" x14ac:dyDescent="0.2">
      <c r="A6437" s="13"/>
    </row>
    <row r="6438" spans="1:1" x14ac:dyDescent="0.2">
      <c r="A6438" s="29"/>
    </row>
    <row r="6439" spans="1:1" x14ac:dyDescent="0.2">
      <c r="A6439" s="13"/>
    </row>
    <row r="6440" spans="1:1" x14ac:dyDescent="0.2">
      <c r="A6440" s="13"/>
    </row>
    <row r="6441" spans="1:1" x14ac:dyDescent="0.2">
      <c r="A6441" s="13"/>
    </row>
    <row r="6442" spans="1:1" x14ac:dyDescent="0.2">
      <c r="A6442" s="13"/>
    </row>
    <row r="6443" spans="1:1" x14ac:dyDescent="0.2">
      <c r="A6443" s="13"/>
    </row>
    <row r="6444" spans="1:1" x14ac:dyDescent="0.2">
      <c r="A6444" s="13"/>
    </row>
    <row r="6445" spans="1:1" x14ac:dyDescent="0.2">
      <c r="A6445" s="29"/>
    </row>
    <row r="6446" spans="1:1" x14ac:dyDescent="0.2">
      <c r="A6446" s="13"/>
    </row>
    <row r="6447" spans="1:1" x14ac:dyDescent="0.2">
      <c r="A6447" s="13"/>
    </row>
    <row r="6448" spans="1:1" x14ac:dyDescent="0.2">
      <c r="A6448" s="13"/>
    </row>
    <row r="6449" spans="1:1" x14ac:dyDescent="0.2">
      <c r="A6449" s="13"/>
    </row>
    <row r="6450" spans="1:1" x14ac:dyDescent="0.2">
      <c r="A6450" s="13"/>
    </row>
    <row r="6451" spans="1:1" x14ac:dyDescent="0.2">
      <c r="A6451" s="13"/>
    </row>
    <row r="6452" spans="1:1" x14ac:dyDescent="0.2">
      <c r="A6452" s="13"/>
    </row>
    <row r="6453" spans="1:1" x14ac:dyDescent="0.2">
      <c r="A6453" s="13"/>
    </row>
    <row r="6454" spans="1:1" x14ac:dyDescent="0.2">
      <c r="A6454" s="13"/>
    </row>
    <row r="6455" spans="1:1" x14ac:dyDescent="0.2">
      <c r="A6455" s="13"/>
    </row>
    <row r="6456" spans="1:1" x14ac:dyDescent="0.2">
      <c r="A6456" s="13"/>
    </row>
    <row r="6457" spans="1:1" x14ac:dyDescent="0.2">
      <c r="A6457" s="13"/>
    </row>
    <row r="6458" spans="1:1" x14ac:dyDescent="0.2">
      <c r="A6458" s="13"/>
    </row>
    <row r="6459" spans="1:1" x14ac:dyDescent="0.2">
      <c r="A6459" s="13"/>
    </row>
    <row r="6460" spans="1:1" x14ac:dyDescent="0.2">
      <c r="A6460" s="13"/>
    </row>
    <row r="6461" spans="1:1" x14ac:dyDescent="0.2">
      <c r="A6461" s="13"/>
    </row>
    <row r="6462" spans="1:1" x14ac:dyDescent="0.2">
      <c r="A6462" s="29"/>
    </row>
    <row r="6463" spans="1:1" x14ac:dyDescent="0.2">
      <c r="A6463" s="13"/>
    </row>
    <row r="6464" spans="1:1" x14ac:dyDescent="0.2">
      <c r="A6464" s="13"/>
    </row>
    <row r="6465" spans="1:1" x14ac:dyDescent="0.2">
      <c r="A6465" s="13"/>
    </row>
    <row r="6466" spans="1:1" x14ac:dyDescent="0.2">
      <c r="A6466" s="13"/>
    </row>
    <row r="6467" spans="1:1" x14ac:dyDescent="0.2">
      <c r="A6467" s="13"/>
    </row>
    <row r="6468" spans="1:1" x14ac:dyDescent="0.2">
      <c r="A6468" s="13"/>
    </row>
    <row r="6469" spans="1:1" x14ac:dyDescent="0.2">
      <c r="A6469" s="13"/>
    </row>
    <row r="6470" spans="1:1" x14ac:dyDescent="0.2">
      <c r="A6470" s="13"/>
    </row>
    <row r="6471" spans="1:1" x14ac:dyDescent="0.2">
      <c r="A6471" s="29"/>
    </row>
    <row r="6472" spans="1:1" x14ac:dyDescent="0.2">
      <c r="A6472" s="13"/>
    </row>
    <row r="6473" spans="1:1" x14ac:dyDescent="0.2">
      <c r="A6473" s="13"/>
    </row>
    <row r="6474" spans="1:1" x14ac:dyDescent="0.2">
      <c r="A6474" s="29"/>
    </row>
    <row r="6475" spans="1:1" x14ac:dyDescent="0.2">
      <c r="A6475" s="13"/>
    </row>
    <row r="6476" spans="1:1" x14ac:dyDescent="0.2">
      <c r="A6476" s="13"/>
    </row>
    <row r="6477" spans="1:1" x14ac:dyDescent="0.2">
      <c r="A6477" s="29"/>
    </row>
    <row r="6478" spans="1:1" x14ac:dyDescent="0.2">
      <c r="A6478" s="13"/>
    </row>
    <row r="6479" spans="1:1" x14ac:dyDescent="0.2">
      <c r="A6479" s="13"/>
    </row>
    <row r="6480" spans="1:1" x14ac:dyDescent="0.2">
      <c r="A6480" s="13"/>
    </row>
    <row r="6481" spans="1:1" x14ac:dyDescent="0.2">
      <c r="A6481" s="13"/>
    </row>
    <row r="6482" spans="1:1" x14ac:dyDescent="0.2">
      <c r="A6482" s="13"/>
    </row>
    <row r="6483" spans="1:1" x14ac:dyDescent="0.2">
      <c r="A6483" s="13"/>
    </row>
    <row r="6484" spans="1:1" x14ac:dyDescent="0.2">
      <c r="A6484" s="13"/>
    </row>
    <row r="6485" spans="1:1" x14ac:dyDescent="0.2">
      <c r="A6485" s="13"/>
    </row>
    <row r="6486" spans="1:1" x14ac:dyDescent="0.2">
      <c r="A6486" s="13"/>
    </row>
    <row r="6487" spans="1:1" x14ac:dyDescent="0.2">
      <c r="A6487" s="13"/>
    </row>
    <row r="6488" spans="1:1" x14ac:dyDescent="0.2">
      <c r="A6488" s="13"/>
    </row>
    <row r="6489" spans="1:1" x14ac:dyDescent="0.2">
      <c r="A6489" s="13"/>
    </row>
    <row r="6490" spans="1:1" x14ac:dyDescent="0.2">
      <c r="A6490" s="29"/>
    </row>
    <row r="6491" spans="1:1" x14ac:dyDescent="0.2">
      <c r="A6491" s="13"/>
    </row>
    <row r="6492" spans="1:1" x14ac:dyDescent="0.2">
      <c r="A6492" s="13"/>
    </row>
    <row r="6493" spans="1:1" x14ac:dyDescent="0.2">
      <c r="A6493" s="13"/>
    </row>
    <row r="6494" spans="1:1" x14ac:dyDescent="0.2">
      <c r="A6494" s="13"/>
    </row>
    <row r="6495" spans="1:1" x14ac:dyDescent="0.2">
      <c r="A6495" s="13"/>
    </row>
    <row r="6496" spans="1:1" x14ac:dyDescent="0.2">
      <c r="A6496" s="13"/>
    </row>
    <row r="6497" spans="1:1" x14ac:dyDescent="0.2">
      <c r="A6497" s="13"/>
    </row>
    <row r="6498" spans="1:1" x14ac:dyDescent="0.2">
      <c r="A6498" s="13"/>
    </row>
    <row r="6499" spans="1:1" x14ac:dyDescent="0.2">
      <c r="A6499" s="13"/>
    </row>
    <row r="6500" spans="1:1" x14ac:dyDescent="0.2">
      <c r="A6500" s="13"/>
    </row>
    <row r="6501" spans="1:1" x14ac:dyDescent="0.2">
      <c r="A6501" s="13"/>
    </row>
    <row r="6502" spans="1:1" x14ac:dyDescent="0.2">
      <c r="A6502" s="13"/>
    </row>
    <row r="6503" spans="1:1" x14ac:dyDescent="0.2">
      <c r="A6503" s="13"/>
    </row>
    <row r="6504" spans="1:1" x14ac:dyDescent="0.2">
      <c r="A6504" s="13"/>
    </row>
    <row r="6505" spans="1:1" x14ac:dyDescent="0.2">
      <c r="A6505" s="13"/>
    </row>
    <row r="6506" spans="1:1" x14ac:dyDescent="0.2">
      <c r="A6506" s="13"/>
    </row>
    <row r="6507" spans="1:1" x14ac:dyDescent="0.2">
      <c r="A6507" s="13"/>
    </row>
    <row r="6508" spans="1:1" x14ac:dyDescent="0.2">
      <c r="A6508" s="29"/>
    </row>
    <row r="6509" spans="1:1" x14ac:dyDescent="0.2">
      <c r="A6509" s="13"/>
    </row>
    <row r="6510" spans="1:1" x14ac:dyDescent="0.2">
      <c r="A6510" s="13"/>
    </row>
    <row r="6511" spans="1:1" x14ac:dyDescent="0.2">
      <c r="A6511" s="29"/>
    </row>
    <row r="6512" spans="1:1" x14ac:dyDescent="0.2">
      <c r="A6512" s="13"/>
    </row>
    <row r="6513" spans="1:1" x14ac:dyDescent="0.2">
      <c r="A6513" s="13"/>
    </row>
    <row r="6514" spans="1:1" x14ac:dyDescent="0.2">
      <c r="A6514" s="13"/>
    </row>
    <row r="6515" spans="1:1" x14ac:dyDescent="0.2">
      <c r="A6515" s="13"/>
    </row>
    <row r="6516" spans="1:1" x14ac:dyDescent="0.2">
      <c r="A6516" s="13"/>
    </row>
    <row r="6517" spans="1:1" x14ac:dyDescent="0.2">
      <c r="A6517" s="13"/>
    </row>
    <row r="6518" spans="1:1" x14ac:dyDescent="0.2">
      <c r="A6518" s="13"/>
    </row>
    <row r="6519" spans="1:1" x14ac:dyDescent="0.2">
      <c r="A6519" s="29"/>
    </row>
    <row r="6520" spans="1:1" x14ac:dyDescent="0.2">
      <c r="A6520" s="13"/>
    </row>
    <row r="6521" spans="1:1" x14ac:dyDescent="0.2">
      <c r="A6521" s="13"/>
    </row>
    <row r="6522" spans="1:1" x14ac:dyDescent="0.2">
      <c r="A6522" s="13"/>
    </row>
    <row r="6523" spans="1:1" x14ac:dyDescent="0.2">
      <c r="A6523" s="13"/>
    </row>
    <row r="6524" spans="1:1" x14ac:dyDescent="0.2">
      <c r="A6524" s="13"/>
    </row>
    <row r="6525" spans="1:1" x14ac:dyDescent="0.2">
      <c r="A6525" s="13"/>
    </row>
    <row r="6526" spans="1:1" x14ac:dyDescent="0.2">
      <c r="A6526" s="13"/>
    </row>
    <row r="6527" spans="1:1" x14ac:dyDescent="0.2">
      <c r="A6527" s="13"/>
    </row>
    <row r="6528" spans="1:1" x14ac:dyDescent="0.2">
      <c r="A6528" s="13"/>
    </row>
    <row r="6529" spans="1:1" x14ac:dyDescent="0.2">
      <c r="A6529" s="13"/>
    </row>
    <row r="6530" spans="1:1" x14ac:dyDescent="0.2">
      <c r="A6530" s="13"/>
    </row>
    <row r="6531" spans="1:1" x14ac:dyDescent="0.2">
      <c r="A6531" s="13"/>
    </row>
    <row r="6532" spans="1:1" x14ac:dyDescent="0.2">
      <c r="A6532" s="13"/>
    </row>
    <row r="6533" spans="1:1" x14ac:dyDescent="0.2">
      <c r="A6533" s="13"/>
    </row>
    <row r="6534" spans="1:1" x14ac:dyDescent="0.2">
      <c r="A6534" s="13"/>
    </row>
    <row r="6535" spans="1:1" x14ac:dyDescent="0.2">
      <c r="A6535" s="13"/>
    </row>
    <row r="6536" spans="1:1" x14ac:dyDescent="0.2">
      <c r="A6536" s="13"/>
    </row>
    <row r="6537" spans="1:1" x14ac:dyDescent="0.2">
      <c r="A6537" s="13"/>
    </row>
    <row r="6538" spans="1:1" x14ac:dyDescent="0.2">
      <c r="A6538" s="13"/>
    </row>
    <row r="6539" spans="1:1" x14ac:dyDescent="0.2">
      <c r="A6539" s="13"/>
    </row>
    <row r="6540" spans="1:1" x14ac:dyDescent="0.2">
      <c r="A6540" s="13"/>
    </row>
    <row r="6541" spans="1:1" x14ac:dyDescent="0.2">
      <c r="A6541" s="13"/>
    </row>
    <row r="6542" spans="1:1" x14ac:dyDescent="0.2">
      <c r="A6542" s="13"/>
    </row>
    <row r="6543" spans="1:1" x14ac:dyDescent="0.2">
      <c r="A6543" s="13"/>
    </row>
    <row r="6544" spans="1:1" x14ac:dyDescent="0.2">
      <c r="A6544" s="13"/>
    </row>
    <row r="6545" spans="1:1" x14ac:dyDescent="0.2">
      <c r="A6545" s="13"/>
    </row>
    <row r="6546" spans="1:1" x14ac:dyDescent="0.2">
      <c r="A6546" s="13"/>
    </row>
    <row r="6547" spans="1:1" x14ac:dyDescent="0.2">
      <c r="A6547" s="13"/>
    </row>
    <row r="6548" spans="1:1" x14ac:dyDescent="0.2">
      <c r="A6548" s="13"/>
    </row>
    <row r="6549" spans="1:1" x14ac:dyDescent="0.2">
      <c r="A6549" s="29"/>
    </row>
    <row r="6550" spans="1:1" x14ac:dyDescent="0.2">
      <c r="A6550" s="13"/>
    </row>
    <row r="6551" spans="1:1" x14ac:dyDescent="0.2">
      <c r="A6551" s="13"/>
    </row>
    <row r="6552" spans="1:1" x14ac:dyDescent="0.2">
      <c r="A6552" s="13"/>
    </row>
    <row r="6553" spans="1:1" x14ac:dyDescent="0.2">
      <c r="A6553" s="13"/>
    </row>
    <row r="6554" spans="1:1" x14ac:dyDescent="0.2">
      <c r="A6554" s="13"/>
    </row>
    <row r="6555" spans="1:1" x14ac:dyDescent="0.2">
      <c r="A6555" s="13"/>
    </row>
    <row r="6556" spans="1:1" x14ac:dyDescent="0.2">
      <c r="A6556" s="13"/>
    </row>
    <row r="6557" spans="1:1" x14ac:dyDescent="0.2">
      <c r="A6557" s="13"/>
    </row>
    <row r="6558" spans="1:1" x14ac:dyDescent="0.2">
      <c r="A6558" s="13"/>
    </row>
    <row r="6559" spans="1:1" x14ac:dyDescent="0.2">
      <c r="A6559" s="13"/>
    </row>
    <row r="6560" spans="1:1" x14ac:dyDescent="0.2">
      <c r="A6560" s="13"/>
    </row>
    <row r="6561" spans="1:1" x14ac:dyDescent="0.2">
      <c r="A6561" s="13"/>
    </row>
    <row r="6562" spans="1:1" x14ac:dyDescent="0.2">
      <c r="A6562" s="13"/>
    </row>
    <row r="6563" spans="1:1" x14ac:dyDescent="0.2">
      <c r="A6563" s="13"/>
    </row>
    <row r="6564" spans="1:1" x14ac:dyDescent="0.2">
      <c r="A6564" s="29"/>
    </row>
    <row r="6565" spans="1:1" x14ac:dyDescent="0.2">
      <c r="A6565" s="13"/>
    </row>
    <row r="6566" spans="1:1" x14ac:dyDescent="0.2">
      <c r="A6566" s="13"/>
    </row>
    <row r="6567" spans="1:1" x14ac:dyDescent="0.2">
      <c r="A6567" s="13"/>
    </row>
    <row r="6568" spans="1:1" x14ac:dyDescent="0.2">
      <c r="A6568" s="13"/>
    </row>
    <row r="6569" spans="1:1" x14ac:dyDescent="0.2">
      <c r="A6569" s="13"/>
    </row>
    <row r="6570" spans="1:1" x14ac:dyDescent="0.2">
      <c r="A6570" s="13"/>
    </row>
    <row r="6571" spans="1:1" x14ac:dyDescent="0.2">
      <c r="A6571" s="13"/>
    </row>
    <row r="6572" spans="1:1" x14ac:dyDescent="0.2">
      <c r="A6572" s="13"/>
    </row>
    <row r="6573" spans="1:1" x14ac:dyDescent="0.2">
      <c r="A6573" s="13"/>
    </row>
    <row r="6574" spans="1:1" x14ac:dyDescent="0.2">
      <c r="A6574" s="13"/>
    </row>
    <row r="6575" spans="1:1" x14ac:dyDescent="0.2">
      <c r="A6575" s="13"/>
    </row>
    <row r="6576" spans="1:1" x14ac:dyDescent="0.2">
      <c r="A6576" s="13"/>
    </row>
    <row r="6577" spans="1:1" x14ac:dyDescent="0.2">
      <c r="A6577" s="13"/>
    </row>
    <row r="6578" spans="1:1" x14ac:dyDescent="0.2">
      <c r="A6578" s="13"/>
    </row>
    <row r="6579" spans="1:1" x14ac:dyDescent="0.2">
      <c r="A6579" s="13"/>
    </row>
    <row r="6580" spans="1:1" x14ac:dyDescent="0.2">
      <c r="A6580" s="13"/>
    </row>
    <row r="6581" spans="1:1" x14ac:dyDescent="0.2">
      <c r="A6581" s="13"/>
    </row>
    <row r="6582" spans="1:1" x14ac:dyDescent="0.2">
      <c r="A6582" s="29"/>
    </row>
    <row r="6583" spans="1:1" x14ac:dyDescent="0.2">
      <c r="A6583" s="13"/>
    </row>
    <row r="6584" spans="1:1" x14ac:dyDescent="0.2">
      <c r="A6584" s="13"/>
    </row>
    <row r="6585" spans="1:1" x14ac:dyDescent="0.2">
      <c r="A6585" s="29"/>
    </row>
    <row r="6586" spans="1:1" x14ac:dyDescent="0.2">
      <c r="A6586" s="13"/>
    </row>
    <row r="6587" spans="1:1" x14ac:dyDescent="0.2">
      <c r="A6587" s="13"/>
    </row>
    <row r="6588" spans="1:1" x14ac:dyDescent="0.2">
      <c r="A6588" s="13"/>
    </row>
    <row r="6589" spans="1:1" x14ac:dyDescent="0.2">
      <c r="A6589" s="29"/>
    </row>
    <row r="6590" spans="1:1" x14ac:dyDescent="0.2">
      <c r="A6590" s="13"/>
    </row>
    <row r="6591" spans="1:1" x14ac:dyDescent="0.2">
      <c r="A6591" s="13"/>
    </row>
    <row r="6592" spans="1:1" x14ac:dyDescent="0.2">
      <c r="A6592" s="13"/>
    </row>
    <row r="6593" spans="1:1" x14ac:dyDescent="0.2">
      <c r="A6593" s="13"/>
    </row>
    <row r="6594" spans="1:1" x14ac:dyDescent="0.2">
      <c r="A6594" s="13"/>
    </row>
    <row r="6595" spans="1:1" x14ac:dyDescent="0.2">
      <c r="A6595" s="13"/>
    </row>
    <row r="6596" spans="1:1" x14ac:dyDescent="0.2">
      <c r="A6596" s="13"/>
    </row>
    <row r="6597" spans="1:1" x14ac:dyDescent="0.2">
      <c r="A6597" s="13"/>
    </row>
    <row r="6598" spans="1:1" x14ac:dyDescent="0.2">
      <c r="A6598" s="13"/>
    </row>
    <row r="6599" spans="1:1" x14ac:dyDescent="0.2">
      <c r="A6599" s="13"/>
    </row>
    <row r="6600" spans="1:1" x14ac:dyDescent="0.2">
      <c r="A6600" s="13"/>
    </row>
    <row r="6601" spans="1:1" x14ac:dyDescent="0.2">
      <c r="A6601" s="29"/>
    </row>
    <row r="6602" spans="1:1" x14ac:dyDescent="0.2">
      <c r="A6602" s="13"/>
    </row>
    <row r="6603" spans="1:1" x14ac:dyDescent="0.2">
      <c r="A6603" s="13"/>
    </row>
    <row r="6604" spans="1:1" x14ac:dyDescent="0.2">
      <c r="A6604" s="13"/>
    </row>
    <row r="6605" spans="1:1" x14ac:dyDescent="0.2">
      <c r="A6605" s="13"/>
    </row>
    <row r="6606" spans="1:1" x14ac:dyDescent="0.2">
      <c r="A6606" s="13"/>
    </row>
    <row r="6607" spans="1:1" x14ac:dyDescent="0.2">
      <c r="A6607" s="13"/>
    </row>
    <row r="6608" spans="1:1" x14ac:dyDescent="0.2">
      <c r="A6608" s="13"/>
    </row>
    <row r="6609" spans="1:1" x14ac:dyDescent="0.2">
      <c r="A6609" s="13"/>
    </row>
    <row r="6610" spans="1:1" x14ac:dyDescent="0.2">
      <c r="A6610" s="13"/>
    </row>
    <row r="6611" spans="1:1" x14ac:dyDescent="0.2">
      <c r="A6611" s="13"/>
    </row>
    <row r="6612" spans="1:1" x14ac:dyDescent="0.2">
      <c r="A6612" s="13"/>
    </row>
    <row r="6613" spans="1:1" x14ac:dyDescent="0.2">
      <c r="A6613" s="13"/>
    </row>
    <row r="6614" spans="1:1" x14ac:dyDescent="0.2">
      <c r="A6614" s="13"/>
    </row>
    <row r="6615" spans="1:1" x14ac:dyDescent="0.2">
      <c r="A6615" s="13"/>
    </row>
    <row r="6616" spans="1:1" x14ac:dyDescent="0.2">
      <c r="A6616" s="13"/>
    </row>
    <row r="6617" spans="1:1" x14ac:dyDescent="0.2">
      <c r="A6617" s="29"/>
    </row>
    <row r="6618" spans="1:1" x14ac:dyDescent="0.2">
      <c r="A6618" s="13"/>
    </row>
    <row r="6619" spans="1:1" x14ac:dyDescent="0.2">
      <c r="A6619" s="13"/>
    </row>
    <row r="6620" spans="1:1" x14ac:dyDescent="0.2">
      <c r="A6620" s="13"/>
    </row>
    <row r="6621" spans="1:1" x14ac:dyDescent="0.2">
      <c r="A6621" s="13"/>
    </row>
    <row r="6622" spans="1:1" x14ac:dyDescent="0.2">
      <c r="A6622" s="13"/>
    </row>
    <row r="6623" spans="1:1" x14ac:dyDescent="0.2">
      <c r="A6623" s="13"/>
    </row>
    <row r="6624" spans="1:1" x14ac:dyDescent="0.2">
      <c r="A6624" s="13"/>
    </row>
    <row r="6625" spans="1:1" x14ac:dyDescent="0.2">
      <c r="A6625" s="13"/>
    </row>
    <row r="6626" spans="1:1" x14ac:dyDescent="0.2">
      <c r="A6626" s="13"/>
    </row>
    <row r="6627" spans="1:1" x14ac:dyDescent="0.2">
      <c r="A6627" s="13"/>
    </row>
    <row r="6628" spans="1:1" x14ac:dyDescent="0.2">
      <c r="A6628" s="13"/>
    </row>
    <row r="6629" spans="1:1" x14ac:dyDescent="0.2">
      <c r="A6629" s="13"/>
    </row>
    <row r="6630" spans="1:1" x14ac:dyDescent="0.2">
      <c r="A6630" s="13"/>
    </row>
    <row r="6631" spans="1:1" x14ac:dyDescent="0.2">
      <c r="A6631" s="13"/>
    </row>
    <row r="6632" spans="1:1" x14ac:dyDescent="0.2">
      <c r="A6632" s="13"/>
    </row>
    <row r="6633" spans="1:1" x14ac:dyDescent="0.2">
      <c r="A6633" s="13"/>
    </row>
    <row r="6634" spans="1:1" x14ac:dyDescent="0.2">
      <c r="A6634" s="13"/>
    </row>
    <row r="6635" spans="1:1" x14ac:dyDescent="0.2">
      <c r="A6635" s="13"/>
    </row>
    <row r="6636" spans="1:1" x14ac:dyDescent="0.2">
      <c r="A6636" s="13"/>
    </row>
    <row r="6637" spans="1:1" x14ac:dyDescent="0.2">
      <c r="A6637" s="13"/>
    </row>
    <row r="6638" spans="1:1" x14ac:dyDescent="0.2">
      <c r="A6638" s="13"/>
    </row>
    <row r="6639" spans="1:1" x14ac:dyDescent="0.2">
      <c r="A6639" s="13"/>
    </row>
    <row r="6640" spans="1:1" x14ac:dyDescent="0.2">
      <c r="A6640" s="13"/>
    </row>
    <row r="6641" spans="1:1" x14ac:dyDescent="0.2">
      <c r="A6641" s="13"/>
    </row>
    <row r="6642" spans="1:1" x14ac:dyDescent="0.2">
      <c r="A6642" s="13"/>
    </row>
    <row r="6643" spans="1:1" x14ac:dyDescent="0.2">
      <c r="A6643" s="13"/>
    </row>
    <row r="6644" spans="1:1" x14ac:dyDescent="0.2">
      <c r="A6644" s="13"/>
    </row>
    <row r="6645" spans="1:1" x14ac:dyDescent="0.2">
      <c r="A6645" s="13"/>
    </row>
    <row r="6646" spans="1:1" x14ac:dyDescent="0.2">
      <c r="A6646" s="13"/>
    </row>
    <row r="6647" spans="1:1" x14ac:dyDescent="0.2">
      <c r="A6647" s="13"/>
    </row>
    <row r="6648" spans="1:1" x14ac:dyDescent="0.2">
      <c r="A6648" s="29"/>
    </row>
    <row r="6649" spans="1:1" x14ac:dyDescent="0.2">
      <c r="A6649" s="13"/>
    </row>
    <row r="6650" spans="1:1" x14ac:dyDescent="0.2">
      <c r="A6650" s="13"/>
    </row>
    <row r="6651" spans="1:1" x14ac:dyDescent="0.2">
      <c r="A6651" s="13"/>
    </row>
    <row r="6652" spans="1:1" x14ac:dyDescent="0.2">
      <c r="A6652" s="29"/>
    </row>
    <row r="6653" spans="1:1" x14ac:dyDescent="0.2">
      <c r="A6653" s="29"/>
    </row>
    <row r="6654" spans="1:1" x14ac:dyDescent="0.2">
      <c r="A6654" s="13"/>
    </row>
    <row r="6655" spans="1:1" x14ac:dyDescent="0.2">
      <c r="A6655" s="13"/>
    </row>
    <row r="6656" spans="1:1" x14ac:dyDescent="0.2">
      <c r="A6656" s="13"/>
    </row>
    <row r="6657" spans="1:1" x14ac:dyDescent="0.2">
      <c r="A6657" s="13"/>
    </row>
    <row r="6658" spans="1:1" x14ac:dyDescent="0.2">
      <c r="A6658" s="13"/>
    </row>
    <row r="6659" spans="1:1" x14ac:dyDescent="0.2">
      <c r="A6659" s="13"/>
    </row>
    <row r="6660" spans="1:1" x14ac:dyDescent="0.2">
      <c r="A6660" s="13"/>
    </row>
    <row r="6661" spans="1:1" x14ac:dyDescent="0.2">
      <c r="A6661" s="13"/>
    </row>
    <row r="6662" spans="1:1" x14ac:dyDescent="0.2">
      <c r="A6662" s="29"/>
    </row>
    <row r="6663" spans="1:1" x14ac:dyDescent="0.2">
      <c r="A6663" s="13"/>
    </row>
    <row r="6664" spans="1:1" x14ac:dyDescent="0.2">
      <c r="A6664" s="13"/>
    </row>
    <row r="6665" spans="1:1" x14ac:dyDescent="0.2">
      <c r="A6665" s="13"/>
    </row>
    <row r="6666" spans="1:1" x14ac:dyDescent="0.2">
      <c r="A6666" s="13"/>
    </row>
    <row r="6667" spans="1:1" x14ac:dyDescent="0.2">
      <c r="A6667" s="13"/>
    </row>
    <row r="6668" spans="1:1" x14ac:dyDescent="0.2">
      <c r="A6668" s="13"/>
    </row>
    <row r="6669" spans="1:1" x14ac:dyDescent="0.2">
      <c r="A6669" s="13"/>
    </row>
    <row r="6670" spans="1:1" x14ac:dyDescent="0.2">
      <c r="A6670" s="13"/>
    </row>
    <row r="6671" spans="1:1" x14ac:dyDescent="0.2">
      <c r="A6671" s="13"/>
    </row>
    <row r="6672" spans="1:1" x14ac:dyDescent="0.2">
      <c r="A6672" s="13"/>
    </row>
    <row r="6673" spans="1:1" x14ac:dyDescent="0.2">
      <c r="A6673" s="29"/>
    </row>
    <row r="6674" spans="1:1" x14ac:dyDescent="0.2">
      <c r="A6674" s="13"/>
    </row>
    <row r="6675" spans="1:1" x14ac:dyDescent="0.2">
      <c r="A6675" s="13"/>
    </row>
    <row r="6676" spans="1:1" x14ac:dyDescent="0.2">
      <c r="A6676" s="13"/>
    </row>
    <row r="6677" spans="1:1" x14ac:dyDescent="0.2">
      <c r="A6677" s="29"/>
    </row>
    <row r="6678" spans="1:1" x14ac:dyDescent="0.2">
      <c r="A6678" s="13"/>
    </row>
    <row r="6679" spans="1:1" x14ac:dyDescent="0.2">
      <c r="A6679" s="13"/>
    </row>
    <row r="6680" spans="1:1" x14ac:dyDescent="0.2">
      <c r="A6680" s="13"/>
    </row>
    <row r="6681" spans="1:1" x14ac:dyDescent="0.2">
      <c r="A6681" s="13"/>
    </row>
    <row r="6682" spans="1:1" x14ac:dyDescent="0.2">
      <c r="A6682" s="13"/>
    </row>
    <row r="6683" spans="1:1" x14ac:dyDescent="0.2">
      <c r="A6683" s="13"/>
    </row>
    <row r="6684" spans="1:1" x14ac:dyDescent="0.2">
      <c r="A6684" s="29"/>
    </row>
    <row r="6685" spans="1:1" x14ac:dyDescent="0.2">
      <c r="A6685" s="13"/>
    </row>
    <row r="6686" spans="1:1" x14ac:dyDescent="0.2">
      <c r="A6686" s="29"/>
    </row>
    <row r="6687" spans="1:1" x14ac:dyDescent="0.2">
      <c r="A6687" s="13"/>
    </row>
    <row r="6688" spans="1:1" x14ac:dyDescent="0.2">
      <c r="A6688" s="13"/>
    </row>
    <row r="6689" spans="1:1" x14ac:dyDescent="0.2">
      <c r="A6689" s="13"/>
    </row>
    <row r="6690" spans="1:1" x14ac:dyDescent="0.2">
      <c r="A6690" s="13"/>
    </row>
    <row r="6691" spans="1:1" x14ac:dyDescent="0.2">
      <c r="A6691" s="13"/>
    </row>
    <row r="6692" spans="1:1" x14ac:dyDescent="0.2">
      <c r="A6692" s="13"/>
    </row>
    <row r="6693" spans="1:1" x14ac:dyDescent="0.2">
      <c r="A6693" s="13"/>
    </row>
    <row r="6694" spans="1:1" x14ac:dyDescent="0.2">
      <c r="A6694" s="29"/>
    </row>
    <row r="6695" spans="1:1" x14ac:dyDescent="0.2">
      <c r="A6695" s="29"/>
    </row>
    <row r="6696" spans="1:1" x14ac:dyDescent="0.2">
      <c r="A6696" s="29"/>
    </row>
    <row r="6697" spans="1:1" x14ac:dyDescent="0.2">
      <c r="A6697" s="13"/>
    </row>
    <row r="6698" spans="1:1" x14ac:dyDescent="0.2">
      <c r="A6698" s="13"/>
    </row>
    <row r="6699" spans="1:1" x14ac:dyDescent="0.2">
      <c r="A6699" s="29"/>
    </row>
    <row r="6700" spans="1:1" x14ac:dyDescent="0.2">
      <c r="A6700" s="13"/>
    </row>
    <row r="6701" spans="1:1" x14ac:dyDescent="0.2">
      <c r="A6701" s="13"/>
    </row>
    <row r="6702" spans="1:1" x14ac:dyDescent="0.2">
      <c r="A6702" s="13"/>
    </row>
    <row r="6703" spans="1:1" x14ac:dyDescent="0.2">
      <c r="A6703" s="13"/>
    </row>
    <row r="6704" spans="1:1" x14ac:dyDescent="0.2">
      <c r="A6704" s="29"/>
    </row>
    <row r="6705" spans="1:1" x14ac:dyDescent="0.2">
      <c r="A6705" s="13"/>
    </row>
    <row r="6706" spans="1:1" x14ac:dyDescent="0.2">
      <c r="A6706" s="13"/>
    </row>
    <row r="6707" spans="1:1" x14ac:dyDescent="0.2">
      <c r="A6707" s="13"/>
    </row>
    <row r="6708" spans="1:1" x14ac:dyDescent="0.2">
      <c r="A6708" s="13"/>
    </row>
    <row r="6709" spans="1:1" x14ac:dyDescent="0.2">
      <c r="A6709" s="13"/>
    </row>
    <row r="6710" spans="1:1" x14ac:dyDescent="0.2">
      <c r="A6710" s="13"/>
    </row>
    <row r="6711" spans="1:1" x14ac:dyDescent="0.2">
      <c r="A6711" s="13"/>
    </row>
    <row r="6712" spans="1:1" x14ac:dyDescent="0.2">
      <c r="A6712" s="13"/>
    </row>
    <row r="6713" spans="1:1" x14ac:dyDescent="0.2">
      <c r="A6713" s="13"/>
    </row>
    <row r="6714" spans="1:1" x14ac:dyDescent="0.2">
      <c r="A6714" s="13"/>
    </row>
    <row r="6715" spans="1:1" x14ac:dyDescent="0.2">
      <c r="A6715" s="13"/>
    </row>
    <row r="6716" spans="1:1" x14ac:dyDescent="0.2">
      <c r="A6716" s="13"/>
    </row>
    <row r="6717" spans="1:1" x14ac:dyDescent="0.2">
      <c r="A6717" s="13"/>
    </row>
    <row r="6718" spans="1:1" x14ac:dyDescent="0.2">
      <c r="A6718" s="13"/>
    </row>
    <row r="6719" spans="1:1" x14ac:dyDescent="0.2">
      <c r="A6719" s="13"/>
    </row>
    <row r="6720" spans="1:1" x14ac:dyDescent="0.2">
      <c r="A6720" s="13"/>
    </row>
    <row r="6721" spans="1:1" x14ac:dyDescent="0.2">
      <c r="A6721" s="13"/>
    </row>
    <row r="6722" spans="1:1" x14ac:dyDescent="0.2">
      <c r="A6722" s="13"/>
    </row>
    <row r="6723" spans="1:1" x14ac:dyDescent="0.2">
      <c r="A6723" s="13"/>
    </row>
    <row r="6724" spans="1:1" x14ac:dyDescent="0.2">
      <c r="A6724" s="13"/>
    </row>
    <row r="6725" spans="1:1" x14ac:dyDescent="0.2">
      <c r="A6725" s="13"/>
    </row>
    <row r="6726" spans="1:1" x14ac:dyDescent="0.2">
      <c r="A6726" s="13"/>
    </row>
    <row r="6727" spans="1:1" x14ac:dyDescent="0.2">
      <c r="A6727" s="13"/>
    </row>
    <row r="6728" spans="1:1" x14ac:dyDescent="0.2">
      <c r="A6728" s="13"/>
    </row>
    <row r="6729" spans="1:1" x14ac:dyDescent="0.2">
      <c r="A6729" s="13"/>
    </row>
    <row r="6730" spans="1:1" x14ac:dyDescent="0.2">
      <c r="A6730" s="13"/>
    </row>
    <row r="6731" spans="1:1" x14ac:dyDescent="0.2">
      <c r="A6731" s="13"/>
    </row>
    <row r="6732" spans="1:1" x14ac:dyDescent="0.2">
      <c r="A6732" s="13"/>
    </row>
    <row r="6733" spans="1:1" x14ac:dyDescent="0.2">
      <c r="A6733" s="13"/>
    </row>
    <row r="6734" spans="1:1" x14ac:dyDescent="0.2">
      <c r="A6734" s="13"/>
    </row>
    <row r="6735" spans="1:1" x14ac:dyDescent="0.2">
      <c r="A6735" s="13"/>
    </row>
    <row r="6736" spans="1:1" x14ac:dyDescent="0.2">
      <c r="A6736" s="13"/>
    </row>
    <row r="6737" spans="1:1" x14ac:dyDescent="0.2">
      <c r="A6737" s="13"/>
    </row>
    <row r="6738" spans="1:1" x14ac:dyDescent="0.2">
      <c r="A6738" s="13"/>
    </row>
    <row r="6739" spans="1:1" x14ac:dyDescent="0.2">
      <c r="A6739" s="13"/>
    </row>
    <row r="6740" spans="1:1" x14ac:dyDescent="0.2">
      <c r="A6740" s="13"/>
    </row>
    <row r="6741" spans="1:1" x14ac:dyDescent="0.2">
      <c r="A6741" s="13"/>
    </row>
    <row r="6742" spans="1:1" x14ac:dyDescent="0.2">
      <c r="A6742" s="13"/>
    </row>
    <row r="6743" spans="1:1" x14ac:dyDescent="0.2">
      <c r="A6743" s="13"/>
    </row>
    <row r="6744" spans="1:1" x14ac:dyDescent="0.2">
      <c r="A6744" s="29"/>
    </row>
    <row r="6745" spans="1:1" x14ac:dyDescent="0.2">
      <c r="A6745" s="13"/>
    </row>
    <row r="6746" spans="1:1" x14ac:dyDescent="0.2">
      <c r="A6746" s="13"/>
    </row>
    <row r="6747" spans="1:1" x14ac:dyDescent="0.2">
      <c r="A6747" s="13"/>
    </row>
    <row r="6748" spans="1:1" x14ac:dyDescent="0.2">
      <c r="A6748" s="13"/>
    </row>
    <row r="6749" spans="1:1" x14ac:dyDescent="0.2">
      <c r="A6749" s="13"/>
    </row>
    <row r="6750" spans="1:1" x14ac:dyDescent="0.2">
      <c r="A6750" s="13"/>
    </row>
    <row r="6751" spans="1:1" x14ac:dyDescent="0.2">
      <c r="A6751" s="13"/>
    </row>
    <row r="6752" spans="1:1" x14ac:dyDescent="0.2">
      <c r="A6752" s="13"/>
    </row>
    <row r="6753" spans="1:1" x14ac:dyDescent="0.2">
      <c r="A6753" s="13"/>
    </row>
    <row r="6754" spans="1:1" x14ac:dyDescent="0.2">
      <c r="A6754" s="13"/>
    </row>
    <row r="6755" spans="1:1" x14ac:dyDescent="0.2">
      <c r="A6755" s="13"/>
    </row>
    <row r="6756" spans="1:1" x14ac:dyDescent="0.2">
      <c r="A6756" s="13"/>
    </row>
    <row r="6757" spans="1:1" x14ac:dyDescent="0.2">
      <c r="A6757" s="13"/>
    </row>
    <row r="6758" spans="1:1" x14ac:dyDescent="0.2">
      <c r="A6758" s="13"/>
    </row>
    <row r="6759" spans="1:1" x14ac:dyDescent="0.2">
      <c r="A6759" s="13"/>
    </row>
    <row r="6760" spans="1:1" x14ac:dyDescent="0.2">
      <c r="A6760" s="13"/>
    </row>
    <row r="6761" spans="1:1" x14ac:dyDescent="0.2">
      <c r="A6761" s="13"/>
    </row>
    <row r="6762" spans="1:1" x14ac:dyDescent="0.2">
      <c r="A6762" s="13"/>
    </row>
    <row r="6763" spans="1:1" x14ac:dyDescent="0.2">
      <c r="A6763" s="13"/>
    </row>
    <row r="6764" spans="1:1" x14ac:dyDescent="0.2">
      <c r="A6764" s="13"/>
    </row>
    <row r="6765" spans="1:1" x14ac:dyDescent="0.2">
      <c r="A6765" s="13"/>
    </row>
    <row r="6766" spans="1:1" x14ac:dyDescent="0.2">
      <c r="A6766" s="13"/>
    </row>
    <row r="6767" spans="1:1" x14ac:dyDescent="0.2">
      <c r="A6767" s="29"/>
    </row>
    <row r="6768" spans="1:1" x14ac:dyDescent="0.2">
      <c r="A6768" s="13"/>
    </row>
    <row r="6769" spans="1:1" x14ac:dyDescent="0.2">
      <c r="A6769" s="13"/>
    </row>
    <row r="6770" spans="1:1" x14ac:dyDescent="0.2">
      <c r="A6770" s="13"/>
    </row>
    <row r="6771" spans="1:1" x14ac:dyDescent="0.2">
      <c r="A6771" s="13"/>
    </row>
    <row r="6772" spans="1:1" x14ac:dyDescent="0.2">
      <c r="A6772" s="13"/>
    </row>
    <row r="6773" spans="1:1" x14ac:dyDescent="0.2">
      <c r="A6773" s="13"/>
    </row>
    <row r="6774" spans="1:1" x14ac:dyDescent="0.2">
      <c r="A6774" s="13"/>
    </row>
    <row r="6775" spans="1:1" x14ac:dyDescent="0.2">
      <c r="A6775" s="13"/>
    </row>
    <row r="6776" spans="1:1" x14ac:dyDescent="0.2">
      <c r="A6776" s="13"/>
    </row>
    <row r="6777" spans="1:1" x14ac:dyDescent="0.2">
      <c r="A6777" s="13"/>
    </row>
    <row r="6778" spans="1:1" x14ac:dyDescent="0.2">
      <c r="A6778" s="13"/>
    </row>
    <row r="6779" spans="1:1" x14ac:dyDescent="0.2">
      <c r="A6779" s="13"/>
    </row>
    <row r="6780" spans="1:1" x14ac:dyDescent="0.2">
      <c r="A6780" s="13"/>
    </row>
    <row r="6781" spans="1:1" x14ac:dyDescent="0.2">
      <c r="A6781" s="13"/>
    </row>
    <row r="6782" spans="1:1" x14ac:dyDescent="0.2">
      <c r="A6782" s="13"/>
    </row>
    <row r="6783" spans="1:1" x14ac:dyDescent="0.2">
      <c r="A6783" s="29"/>
    </row>
    <row r="6784" spans="1:1" x14ac:dyDescent="0.2">
      <c r="A6784" s="13"/>
    </row>
    <row r="6785" spans="1:1" x14ac:dyDescent="0.2">
      <c r="A6785" s="13"/>
    </row>
    <row r="6786" spans="1:1" x14ac:dyDescent="0.2">
      <c r="A6786" s="13"/>
    </row>
    <row r="6787" spans="1:1" x14ac:dyDescent="0.2">
      <c r="A6787" s="13"/>
    </row>
    <row r="6788" spans="1:1" x14ac:dyDescent="0.2">
      <c r="A6788" s="29"/>
    </row>
    <row r="6789" spans="1:1" x14ac:dyDescent="0.2">
      <c r="A6789" s="13"/>
    </row>
    <row r="6790" spans="1:1" x14ac:dyDescent="0.2">
      <c r="A6790" s="29"/>
    </row>
    <row r="6791" spans="1:1" x14ac:dyDescent="0.2">
      <c r="A6791" s="13"/>
    </row>
    <row r="6792" spans="1:1" x14ac:dyDescent="0.2">
      <c r="A6792" s="13"/>
    </row>
    <row r="6793" spans="1:1" x14ac:dyDescent="0.2">
      <c r="A6793" s="29"/>
    </row>
    <row r="6794" spans="1:1" x14ac:dyDescent="0.2">
      <c r="A6794" s="13"/>
    </row>
    <row r="6795" spans="1:1" x14ac:dyDescent="0.2">
      <c r="A6795" s="29"/>
    </row>
    <row r="6796" spans="1:1" x14ac:dyDescent="0.2">
      <c r="A6796" s="13"/>
    </row>
    <row r="6797" spans="1:1" x14ac:dyDescent="0.2">
      <c r="A6797" s="13"/>
    </row>
    <row r="6798" spans="1:1" x14ac:dyDescent="0.2">
      <c r="A6798" s="13"/>
    </row>
    <row r="6799" spans="1:1" x14ac:dyDescent="0.2">
      <c r="A6799" s="13"/>
    </row>
    <row r="6800" spans="1:1" x14ac:dyDescent="0.2">
      <c r="A6800" s="29"/>
    </row>
    <row r="6801" spans="1:1" x14ac:dyDescent="0.2">
      <c r="A6801" s="13"/>
    </row>
    <row r="6802" spans="1:1" x14ac:dyDescent="0.2">
      <c r="A6802" s="13"/>
    </row>
    <row r="6803" spans="1:1" x14ac:dyDescent="0.2">
      <c r="A6803" s="13"/>
    </row>
    <row r="6804" spans="1:1" x14ac:dyDescent="0.2">
      <c r="A6804" s="29"/>
    </row>
    <row r="6805" spans="1:1" x14ac:dyDescent="0.2">
      <c r="A6805" s="13"/>
    </row>
    <row r="6806" spans="1:1" x14ac:dyDescent="0.2">
      <c r="A6806" s="13"/>
    </row>
    <row r="6807" spans="1:1" x14ac:dyDescent="0.2">
      <c r="A6807" s="13"/>
    </row>
    <row r="6808" spans="1:1" x14ac:dyDescent="0.2">
      <c r="A6808" s="13"/>
    </row>
    <row r="6809" spans="1:1" x14ac:dyDescent="0.2">
      <c r="A6809" s="13"/>
    </row>
    <row r="6810" spans="1:1" x14ac:dyDescent="0.2">
      <c r="A6810" s="13"/>
    </row>
    <row r="6811" spans="1:1" x14ac:dyDescent="0.2">
      <c r="A6811" s="13"/>
    </row>
    <row r="6812" spans="1:1" x14ac:dyDescent="0.2">
      <c r="A6812" s="13"/>
    </row>
    <row r="6813" spans="1:1" x14ac:dyDescent="0.2">
      <c r="A6813" s="13"/>
    </row>
    <row r="6814" spans="1:1" x14ac:dyDescent="0.2">
      <c r="A6814" s="13"/>
    </row>
    <row r="6815" spans="1:1" x14ac:dyDescent="0.2">
      <c r="A6815" s="13"/>
    </row>
    <row r="6816" spans="1:1" x14ac:dyDescent="0.2">
      <c r="A6816" s="29"/>
    </row>
    <row r="6817" spans="1:1" x14ac:dyDescent="0.2">
      <c r="A6817" s="13"/>
    </row>
    <row r="6818" spans="1:1" x14ac:dyDescent="0.2">
      <c r="A6818" s="13"/>
    </row>
    <row r="6819" spans="1:1" x14ac:dyDescent="0.2">
      <c r="A6819" s="13"/>
    </row>
    <row r="6820" spans="1:1" x14ac:dyDescent="0.2">
      <c r="A6820" s="13"/>
    </row>
    <row r="6821" spans="1:1" x14ac:dyDescent="0.2">
      <c r="A6821" s="13"/>
    </row>
    <row r="6822" spans="1:1" x14ac:dyDescent="0.2">
      <c r="A6822" s="13"/>
    </row>
    <row r="6823" spans="1:1" x14ac:dyDescent="0.2">
      <c r="A6823" s="13"/>
    </row>
    <row r="6824" spans="1:1" x14ac:dyDescent="0.2">
      <c r="A6824" s="29"/>
    </row>
    <row r="6825" spans="1:1" x14ac:dyDescent="0.2">
      <c r="A6825" s="13"/>
    </row>
    <row r="6826" spans="1:1" x14ac:dyDescent="0.2">
      <c r="A6826" s="13"/>
    </row>
    <row r="6827" spans="1:1" x14ac:dyDescent="0.2">
      <c r="A6827" s="13"/>
    </row>
    <row r="6828" spans="1:1" x14ac:dyDescent="0.2">
      <c r="A6828" s="13"/>
    </row>
    <row r="6829" spans="1:1" x14ac:dyDescent="0.2">
      <c r="A6829" s="13"/>
    </row>
    <row r="6830" spans="1:1" x14ac:dyDescent="0.2">
      <c r="A6830" s="13"/>
    </row>
    <row r="6831" spans="1:1" x14ac:dyDescent="0.2">
      <c r="A6831" s="13"/>
    </row>
    <row r="6832" spans="1:1" x14ac:dyDescent="0.2">
      <c r="A6832" s="13"/>
    </row>
    <row r="6833" spans="1:1" x14ac:dyDescent="0.2">
      <c r="A6833" s="13"/>
    </row>
    <row r="6834" spans="1:1" x14ac:dyDescent="0.2">
      <c r="A6834" s="13"/>
    </row>
    <row r="6835" spans="1:1" x14ac:dyDescent="0.2">
      <c r="A6835" s="13"/>
    </row>
    <row r="6836" spans="1:1" x14ac:dyDescent="0.2">
      <c r="A6836" s="13"/>
    </row>
    <row r="6837" spans="1:1" x14ac:dyDescent="0.2">
      <c r="A6837" s="13"/>
    </row>
    <row r="6838" spans="1:1" x14ac:dyDescent="0.2">
      <c r="A6838" s="13"/>
    </row>
    <row r="6839" spans="1:1" x14ac:dyDescent="0.2">
      <c r="A6839" s="13"/>
    </row>
    <row r="6840" spans="1:1" x14ac:dyDescent="0.2">
      <c r="A6840" s="13"/>
    </row>
    <row r="6841" spans="1:1" x14ac:dyDescent="0.2">
      <c r="A6841" s="13"/>
    </row>
    <row r="6842" spans="1:1" x14ac:dyDescent="0.2">
      <c r="A6842" s="13"/>
    </row>
    <row r="6843" spans="1:1" x14ac:dyDescent="0.2">
      <c r="A6843" s="13"/>
    </row>
    <row r="6844" spans="1:1" x14ac:dyDescent="0.2">
      <c r="A6844" s="13"/>
    </row>
    <row r="6845" spans="1:1" x14ac:dyDescent="0.2">
      <c r="A6845" s="13"/>
    </row>
    <row r="6846" spans="1:1" x14ac:dyDescent="0.2">
      <c r="A6846" s="13"/>
    </row>
    <row r="6847" spans="1:1" x14ac:dyDescent="0.2">
      <c r="A6847" s="13"/>
    </row>
    <row r="6848" spans="1:1" x14ac:dyDescent="0.2">
      <c r="A6848" s="13"/>
    </row>
    <row r="6849" spans="1:1" x14ac:dyDescent="0.2">
      <c r="A6849" s="13"/>
    </row>
    <row r="6850" spans="1:1" x14ac:dyDescent="0.2">
      <c r="A6850" s="13"/>
    </row>
    <row r="6851" spans="1:1" x14ac:dyDescent="0.2">
      <c r="A6851" s="13"/>
    </row>
    <row r="6852" spans="1:1" x14ac:dyDescent="0.2">
      <c r="A6852" s="13"/>
    </row>
    <row r="6853" spans="1:1" x14ac:dyDescent="0.2">
      <c r="A6853" s="29"/>
    </row>
    <row r="6854" spans="1:1" x14ac:dyDescent="0.2">
      <c r="A6854" s="13"/>
    </row>
    <row r="6855" spans="1:1" x14ac:dyDescent="0.2">
      <c r="A6855" s="13"/>
    </row>
    <row r="6856" spans="1:1" x14ac:dyDescent="0.2">
      <c r="A6856" s="13"/>
    </row>
    <row r="6857" spans="1:1" x14ac:dyDescent="0.2">
      <c r="A6857" s="13"/>
    </row>
    <row r="6858" spans="1:1" x14ac:dyDescent="0.2">
      <c r="A6858" s="13"/>
    </row>
    <row r="6859" spans="1:1" x14ac:dyDescent="0.2">
      <c r="A6859" s="13"/>
    </row>
    <row r="6860" spans="1:1" x14ac:dyDescent="0.2">
      <c r="A6860" s="13"/>
    </row>
    <row r="6861" spans="1:1" x14ac:dyDescent="0.2">
      <c r="A6861" s="13"/>
    </row>
    <row r="6862" spans="1:1" x14ac:dyDescent="0.2">
      <c r="A6862" s="13"/>
    </row>
    <row r="6863" spans="1:1" x14ac:dyDescent="0.2">
      <c r="A6863" s="13"/>
    </row>
    <row r="6864" spans="1:1" x14ac:dyDescent="0.2">
      <c r="A6864" s="13"/>
    </row>
    <row r="6865" spans="1:1" x14ac:dyDescent="0.2">
      <c r="A6865" s="13"/>
    </row>
    <row r="6866" spans="1:1" x14ac:dyDescent="0.2">
      <c r="A6866" s="13"/>
    </row>
    <row r="6867" spans="1:1" x14ac:dyDescent="0.2">
      <c r="A6867" s="13"/>
    </row>
    <row r="6868" spans="1:1" x14ac:dyDescent="0.2">
      <c r="A6868" s="13"/>
    </row>
    <row r="6869" spans="1:1" x14ac:dyDescent="0.2">
      <c r="A6869" s="13"/>
    </row>
    <row r="6870" spans="1:1" x14ac:dyDescent="0.2">
      <c r="A6870" s="13"/>
    </row>
    <row r="6871" spans="1:1" x14ac:dyDescent="0.2">
      <c r="A6871" s="13"/>
    </row>
    <row r="6872" spans="1:1" x14ac:dyDescent="0.2">
      <c r="A6872" s="13"/>
    </row>
    <row r="6873" spans="1:1" x14ac:dyDescent="0.2">
      <c r="A6873" s="13"/>
    </row>
    <row r="6874" spans="1:1" x14ac:dyDescent="0.2">
      <c r="A6874" s="13"/>
    </row>
    <row r="6875" spans="1:1" x14ac:dyDescent="0.2">
      <c r="A6875" s="13"/>
    </row>
    <row r="6876" spans="1:1" x14ac:dyDescent="0.2">
      <c r="A6876" s="13"/>
    </row>
    <row r="6877" spans="1:1" x14ac:dyDescent="0.2">
      <c r="A6877" s="13"/>
    </row>
    <row r="6878" spans="1:1" x14ac:dyDescent="0.2">
      <c r="A6878" s="13"/>
    </row>
    <row r="6879" spans="1:1" x14ac:dyDescent="0.2">
      <c r="A6879" s="13"/>
    </row>
    <row r="6880" spans="1:1" x14ac:dyDescent="0.2">
      <c r="A6880" s="13"/>
    </row>
    <row r="6881" spans="1:1" x14ac:dyDescent="0.2">
      <c r="A6881" s="13"/>
    </row>
    <row r="6882" spans="1:1" x14ac:dyDescent="0.2">
      <c r="A6882" s="13"/>
    </row>
    <row r="6883" spans="1:1" x14ac:dyDescent="0.2">
      <c r="A6883" s="13"/>
    </row>
    <row r="6884" spans="1:1" x14ac:dyDescent="0.2">
      <c r="A6884" s="13"/>
    </row>
    <row r="6885" spans="1:1" x14ac:dyDescent="0.2">
      <c r="A6885" s="13"/>
    </row>
    <row r="6886" spans="1:1" x14ac:dyDescent="0.2">
      <c r="A6886" s="13"/>
    </row>
    <row r="6887" spans="1:1" x14ac:dyDescent="0.2">
      <c r="A6887" s="13"/>
    </row>
    <row r="6888" spans="1:1" x14ac:dyDescent="0.2">
      <c r="A6888" s="13"/>
    </row>
    <row r="6889" spans="1:1" x14ac:dyDescent="0.2">
      <c r="A6889" s="13"/>
    </row>
    <row r="6890" spans="1:1" x14ac:dyDescent="0.2">
      <c r="A6890" s="13"/>
    </row>
    <row r="6891" spans="1:1" x14ac:dyDescent="0.2">
      <c r="A6891" s="13"/>
    </row>
    <row r="6892" spans="1:1" x14ac:dyDescent="0.2">
      <c r="A6892" s="13"/>
    </row>
    <row r="6893" spans="1:1" x14ac:dyDescent="0.2">
      <c r="A6893" s="13"/>
    </row>
    <row r="6894" spans="1:1" x14ac:dyDescent="0.2">
      <c r="A6894" s="13"/>
    </row>
    <row r="6895" spans="1:1" x14ac:dyDescent="0.2">
      <c r="A6895" s="13"/>
    </row>
    <row r="6896" spans="1:1" x14ac:dyDescent="0.2">
      <c r="A6896" s="13"/>
    </row>
    <row r="6897" spans="1:1" x14ac:dyDescent="0.2">
      <c r="A6897" s="13"/>
    </row>
    <row r="6898" spans="1:1" x14ac:dyDescent="0.2">
      <c r="A6898" s="13"/>
    </row>
    <row r="6899" spans="1:1" x14ac:dyDescent="0.2">
      <c r="A6899" s="13"/>
    </row>
    <row r="6900" spans="1:1" x14ac:dyDescent="0.2">
      <c r="A6900" s="13"/>
    </row>
    <row r="6901" spans="1:1" x14ac:dyDescent="0.2">
      <c r="A6901" s="13"/>
    </row>
    <row r="6902" spans="1:1" x14ac:dyDescent="0.2">
      <c r="A6902" s="13"/>
    </row>
    <row r="6903" spans="1:1" x14ac:dyDescent="0.2">
      <c r="A6903" s="13"/>
    </row>
    <row r="6904" spans="1:1" x14ac:dyDescent="0.2">
      <c r="A6904" s="13"/>
    </row>
    <row r="6905" spans="1:1" x14ac:dyDescent="0.2">
      <c r="A6905" s="13"/>
    </row>
    <row r="6906" spans="1:1" x14ac:dyDescent="0.2">
      <c r="A6906" s="13"/>
    </row>
    <row r="6907" spans="1:1" x14ac:dyDescent="0.2">
      <c r="A6907" s="13"/>
    </row>
    <row r="6908" spans="1:1" x14ac:dyDescent="0.2">
      <c r="A6908" s="13"/>
    </row>
    <row r="6909" spans="1:1" x14ac:dyDescent="0.2">
      <c r="A6909" s="13"/>
    </row>
    <row r="6910" spans="1:1" x14ac:dyDescent="0.2">
      <c r="A6910" s="13"/>
    </row>
    <row r="6911" spans="1:1" x14ac:dyDescent="0.2">
      <c r="A6911" s="29"/>
    </row>
    <row r="6912" spans="1:1" x14ac:dyDescent="0.2">
      <c r="A6912" s="13"/>
    </row>
    <row r="6913" spans="1:1" x14ac:dyDescent="0.2">
      <c r="A6913" s="13"/>
    </row>
    <row r="6914" spans="1:1" x14ac:dyDescent="0.2">
      <c r="A6914" s="13"/>
    </row>
    <row r="6915" spans="1:1" x14ac:dyDescent="0.2">
      <c r="A6915" s="13"/>
    </row>
    <row r="6916" spans="1:1" x14ac:dyDescent="0.2">
      <c r="A6916" s="13"/>
    </row>
    <row r="6917" spans="1:1" x14ac:dyDescent="0.2">
      <c r="A6917" s="13"/>
    </row>
    <row r="6918" spans="1:1" x14ac:dyDescent="0.2">
      <c r="A6918" s="13"/>
    </row>
    <row r="6919" spans="1:1" x14ac:dyDescent="0.2">
      <c r="A6919" s="13"/>
    </row>
    <row r="6920" spans="1:1" x14ac:dyDescent="0.2">
      <c r="A6920" s="13"/>
    </row>
    <row r="6921" spans="1:1" x14ac:dyDescent="0.2">
      <c r="A6921" s="13"/>
    </row>
    <row r="6922" spans="1:1" x14ac:dyDescent="0.2">
      <c r="A6922" s="13"/>
    </row>
    <row r="6923" spans="1:1" x14ac:dyDescent="0.2">
      <c r="A6923" s="13"/>
    </row>
    <row r="6924" spans="1:1" x14ac:dyDescent="0.2">
      <c r="A6924" s="13"/>
    </row>
    <row r="6925" spans="1:1" x14ac:dyDescent="0.2">
      <c r="A6925" s="13"/>
    </row>
    <row r="6926" spans="1:1" x14ac:dyDescent="0.2">
      <c r="A6926" s="13"/>
    </row>
    <row r="6927" spans="1:1" x14ac:dyDescent="0.2">
      <c r="A6927" s="13"/>
    </row>
    <row r="6928" spans="1:1" x14ac:dyDescent="0.2">
      <c r="A6928" s="13"/>
    </row>
    <row r="6929" spans="1:1" x14ac:dyDescent="0.2">
      <c r="A6929" s="13"/>
    </row>
    <row r="6930" spans="1:1" x14ac:dyDescent="0.2">
      <c r="A6930" s="29"/>
    </row>
    <row r="6931" spans="1:1" x14ac:dyDescent="0.2">
      <c r="A6931" s="13"/>
    </row>
    <row r="6932" spans="1:1" x14ac:dyDescent="0.2">
      <c r="A6932" s="13"/>
    </row>
    <row r="6933" spans="1:1" x14ac:dyDescent="0.2">
      <c r="A6933" s="13"/>
    </row>
    <row r="6934" spans="1:1" x14ac:dyDescent="0.2">
      <c r="A6934" s="13"/>
    </row>
    <row r="6935" spans="1:1" x14ac:dyDescent="0.2">
      <c r="A6935" s="13"/>
    </row>
    <row r="6936" spans="1:1" x14ac:dyDescent="0.2">
      <c r="A6936" s="13"/>
    </row>
    <row r="6937" spans="1:1" x14ac:dyDescent="0.2">
      <c r="A6937" s="13"/>
    </row>
    <row r="6938" spans="1:1" x14ac:dyDescent="0.2">
      <c r="A6938" s="13"/>
    </row>
    <row r="6939" spans="1:1" x14ac:dyDescent="0.2">
      <c r="A6939" s="13"/>
    </row>
    <row r="6940" spans="1:1" x14ac:dyDescent="0.2">
      <c r="A6940" s="13"/>
    </row>
    <row r="6941" spans="1:1" x14ac:dyDescent="0.2">
      <c r="A6941" s="13"/>
    </row>
    <row r="6942" spans="1:1" x14ac:dyDescent="0.2">
      <c r="A6942" s="13"/>
    </row>
    <row r="6943" spans="1:1" x14ac:dyDescent="0.2">
      <c r="A6943" s="13"/>
    </row>
    <row r="6944" spans="1:1" x14ac:dyDescent="0.2">
      <c r="A6944" s="13"/>
    </row>
    <row r="6945" spans="1:1" x14ac:dyDescent="0.2">
      <c r="A6945" s="13"/>
    </row>
    <row r="6946" spans="1:1" x14ac:dyDescent="0.2">
      <c r="A6946" s="13"/>
    </row>
    <row r="6947" spans="1:1" x14ac:dyDescent="0.2">
      <c r="A6947" s="13"/>
    </row>
    <row r="6948" spans="1:1" x14ac:dyDescent="0.2">
      <c r="A6948" s="13"/>
    </row>
    <row r="6949" spans="1:1" x14ac:dyDescent="0.2">
      <c r="A6949" s="13"/>
    </row>
    <row r="6950" spans="1:1" x14ac:dyDescent="0.2">
      <c r="A6950" s="13"/>
    </row>
    <row r="6951" spans="1:1" x14ac:dyDescent="0.2">
      <c r="A6951" s="13"/>
    </row>
    <row r="6952" spans="1:1" x14ac:dyDescent="0.2">
      <c r="A6952" s="13"/>
    </row>
    <row r="6953" spans="1:1" x14ac:dyDescent="0.2">
      <c r="A6953" s="13"/>
    </row>
    <row r="6954" spans="1:1" x14ac:dyDescent="0.2">
      <c r="A6954" s="13"/>
    </row>
    <row r="6955" spans="1:1" x14ac:dyDescent="0.2">
      <c r="A6955" s="13"/>
    </row>
    <row r="6956" spans="1:1" x14ac:dyDescent="0.2">
      <c r="A6956" s="13"/>
    </row>
    <row r="6957" spans="1:1" x14ac:dyDescent="0.2">
      <c r="A6957" s="13"/>
    </row>
    <row r="6958" spans="1:1" x14ac:dyDescent="0.2">
      <c r="A6958" s="13"/>
    </row>
    <row r="6959" spans="1:1" x14ac:dyDescent="0.2">
      <c r="A6959" s="13"/>
    </row>
    <row r="6960" spans="1:1" x14ac:dyDescent="0.2">
      <c r="A6960" s="13"/>
    </row>
    <row r="6961" spans="1:1" x14ac:dyDescent="0.2">
      <c r="A6961" s="13"/>
    </row>
    <row r="6962" spans="1:1" x14ac:dyDescent="0.2">
      <c r="A6962" s="13"/>
    </row>
    <row r="6963" spans="1:1" x14ac:dyDescent="0.2">
      <c r="A6963" s="13"/>
    </row>
    <row r="6964" spans="1:1" x14ac:dyDescent="0.2">
      <c r="A6964" s="13"/>
    </row>
    <row r="6965" spans="1:1" x14ac:dyDescent="0.2">
      <c r="A6965" s="13"/>
    </row>
    <row r="6966" spans="1:1" x14ac:dyDescent="0.2">
      <c r="A6966" s="13"/>
    </row>
    <row r="6967" spans="1:1" x14ac:dyDescent="0.2">
      <c r="A6967" s="13"/>
    </row>
    <row r="6968" spans="1:1" x14ac:dyDescent="0.2">
      <c r="A6968" s="29"/>
    </row>
    <row r="6969" spans="1:1" x14ac:dyDescent="0.2">
      <c r="A6969" s="13"/>
    </row>
    <row r="6970" spans="1:1" x14ac:dyDescent="0.2">
      <c r="A6970" s="13"/>
    </row>
    <row r="6971" spans="1:1" x14ac:dyDescent="0.2">
      <c r="A6971" s="13"/>
    </row>
    <row r="6972" spans="1:1" x14ac:dyDescent="0.2">
      <c r="A6972" s="13"/>
    </row>
    <row r="6973" spans="1:1" x14ac:dyDescent="0.2">
      <c r="A6973" s="29"/>
    </row>
    <row r="6974" spans="1:1" x14ac:dyDescent="0.2">
      <c r="A6974" s="13"/>
    </row>
    <row r="6975" spans="1:1" x14ac:dyDescent="0.2">
      <c r="A6975" s="13"/>
    </row>
    <row r="6976" spans="1:1" x14ac:dyDescent="0.2">
      <c r="A6976" s="13"/>
    </row>
    <row r="6977" spans="1:1" x14ac:dyDescent="0.2">
      <c r="A6977" s="29"/>
    </row>
    <row r="6978" spans="1:1" x14ac:dyDescent="0.2">
      <c r="A6978" s="13"/>
    </row>
    <row r="6979" spans="1:1" x14ac:dyDescent="0.2">
      <c r="A6979" s="13"/>
    </row>
    <row r="6980" spans="1:1" x14ac:dyDescent="0.2">
      <c r="A6980" s="29"/>
    </row>
    <row r="6981" spans="1:1" x14ac:dyDescent="0.2">
      <c r="A6981" s="13"/>
    </row>
    <row r="6982" spans="1:1" x14ac:dyDescent="0.2">
      <c r="A6982" s="13"/>
    </row>
    <row r="6983" spans="1:1" x14ac:dyDescent="0.2">
      <c r="A6983" s="29"/>
    </row>
    <row r="6984" spans="1:1" x14ac:dyDescent="0.2">
      <c r="A6984" s="13"/>
    </row>
    <row r="6985" spans="1:1" x14ac:dyDescent="0.2">
      <c r="A6985" s="29"/>
    </row>
    <row r="6986" spans="1:1" x14ac:dyDescent="0.2">
      <c r="A6986" s="13"/>
    </row>
    <row r="6987" spans="1:1" x14ac:dyDescent="0.2">
      <c r="A6987" s="13"/>
    </row>
    <row r="6988" spans="1:1" x14ac:dyDescent="0.2">
      <c r="A6988" s="13"/>
    </row>
    <row r="6989" spans="1:1" x14ac:dyDescent="0.2">
      <c r="A6989" s="13"/>
    </row>
    <row r="6990" spans="1:1" x14ac:dyDescent="0.2">
      <c r="A6990" s="13"/>
    </row>
    <row r="6991" spans="1:1" x14ac:dyDescent="0.2">
      <c r="A6991" s="13"/>
    </row>
    <row r="6992" spans="1:1" x14ac:dyDescent="0.2">
      <c r="A6992" s="13"/>
    </row>
    <row r="6993" spans="1:1" x14ac:dyDescent="0.2">
      <c r="A6993" s="13"/>
    </row>
    <row r="6994" spans="1:1" x14ac:dyDescent="0.2">
      <c r="A6994" s="13"/>
    </row>
    <row r="6995" spans="1:1" x14ac:dyDescent="0.2">
      <c r="A6995" s="29"/>
    </row>
    <row r="6996" spans="1:1" x14ac:dyDescent="0.2">
      <c r="A6996" s="29"/>
    </row>
    <row r="6997" spans="1:1" x14ac:dyDescent="0.2">
      <c r="A6997" s="13"/>
    </row>
    <row r="6998" spans="1:1" x14ac:dyDescent="0.2">
      <c r="A6998" s="13"/>
    </row>
    <row r="6999" spans="1:1" x14ac:dyDescent="0.2">
      <c r="A6999" s="13"/>
    </row>
    <row r="7000" spans="1:1" x14ac:dyDescent="0.2">
      <c r="A7000" s="29"/>
    </row>
    <row r="7001" spans="1:1" x14ac:dyDescent="0.2">
      <c r="A7001" s="29"/>
    </row>
    <row r="7002" spans="1:1" x14ac:dyDescent="0.2">
      <c r="A7002" s="13"/>
    </row>
    <row r="7003" spans="1:1" x14ac:dyDescent="0.2">
      <c r="A7003" s="13"/>
    </row>
    <row r="7004" spans="1:1" x14ac:dyDescent="0.2">
      <c r="A7004" s="13"/>
    </row>
    <row r="7005" spans="1:1" x14ac:dyDescent="0.2">
      <c r="A7005" s="13"/>
    </row>
    <row r="7006" spans="1:1" x14ac:dyDescent="0.2">
      <c r="A7006" s="13"/>
    </row>
    <row r="7007" spans="1:1" x14ac:dyDescent="0.2">
      <c r="A7007" s="13"/>
    </row>
    <row r="7008" spans="1:1" x14ac:dyDescent="0.2">
      <c r="A7008" s="13"/>
    </row>
    <row r="7009" spans="1:1" x14ac:dyDescent="0.2">
      <c r="A7009" s="13"/>
    </row>
    <row r="7010" spans="1:1" x14ac:dyDescent="0.2">
      <c r="A7010" s="13"/>
    </row>
    <row r="7011" spans="1:1" x14ac:dyDescent="0.2">
      <c r="A7011" s="13"/>
    </row>
    <row r="7012" spans="1:1" x14ac:dyDescent="0.2">
      <c r="A7012" s="13"/>
    </row>
    <row r="7013" spans="1:1" x14ac:dyDescent="0.2">
      <c r="A7013" s="13"/>
    </row>
    <row r="7014" spans="1:1" x14ac:dyDescent="0.2">
      <c r="A7014" s="13"/>
    </row>
    <row r="7015" spans="1:1" x14ac:dyDescent="0.2">
      <c r="A7015" s="13"/>
    </row>
    <row r="7016" spans="1:1" x14ac:dyDescent="0.2">
      <c r="A7016" s="13"/>
    </row>
    <row r="7017" spans="1:1" x14ac:dyDescent="0.2">
      <c r="A7017" s="13"/>
    </row>
    <row r="7018" spans="1:1" x14ac:dyDescent="0.2">
      <c r="A7018" s="13"/>
    </row>
    <row r="7019" spans="1:1" x14ac:dyDescent="0.2">
      <c r="A7019" s="13"/>
    </row>
    <row r="7020" spans="1:1" x14ac:dyDescent="0.2">
      <c r="A7020" s="13"/>
    </row>
    <row r="7021" spans="1:1" x14ac:dyDescent="0.2">
      <c r="A7021" s="13"/>
    </row>
    <row r="7022" spans="1:1" x14ac:dyDescent="0.2">
      <c r="A7022" s="13"/>
    </row>
    <row r="7023" spans="1:1" x14ac:dyDescent="0.2">
      <c r="A7023" s="13"/>
    </row>
    <row r="7024" spans="1:1" x14ac:dyDescent="0.2">
      <c r="A7024" s="13"/>
    </row>
    <row r="7025" spans="1:1" x14ac:dyDescent="0.2">
      <c r="A7025" s="13"/>
    </row>
    <row r="7026" spans="1:1" x14ac:dyDescent="0.2">
      <c r="A7026" s="13"/>
    </row>
    <row r="7027" spans="1:1" x14ac:dyDescent="0.2">
      <c r="A7027" s="13"/>
    </row>
    <row r="7028" spans="1:1" x14ac:dyDescent="0.2">
      <c r="A7028" s="13"/>
    </row>
    <row r="7029" spans="1:1" x14ac:dyDescent="0.2">
      <c r="A7029" s="13"/>
    </row>
    <row r="7030" spans="1:1" x14ac:dyDescent="0.2">
      <c r="A7030" s="13"/>
    </row>
    <row r="7031" spans="1:1" x14ac:dyDescent="0.2">
      <c r="A7031" s="13"/>
    </row>
    <row r="7032" spans="1:1" x14ac:dyDescent="0.2">
      <c r="A7032" s="29"/>
    </row>
    <row r="7033" spans="1:1" x14ac:dyDescent="0.2">
      <c r="A7033" s="13"/>
    </row>
    <row r="7034" spans="1:1" x14ac:dyDescent="0.2">
      <c r="A7034" s="13"/>
    </row>
    <row r="7035" spans="1:1" x14ac:dyDescent="0.2">
      <c r="A7035" s="13"/>
    </row>
    <row r="7036" spans="1:1" x14ac:dyDescent="0.2">
      <c r="A7036" s="13"/>
    </row>
    <row r="7037" spans="1:1" x14ac:dyDescent="0.2">
      <c r="A7037" s="13"/>
    </row>
    <row r="7038" spans="1:1" x14ac:dyDescent="0.2">
      <c r="A7038" s="13"/>
    </row>
    <row r="7039" spans="1:1" x14ac:dyDescent="0.2">
      <c r="A7039" s="13"/>
    </row>
    <row r="7040" spans="1:1" x14ac:dyDescent="0.2">
      <c r="A7040" s="13"/>
    </row>
    <row r="7041" spans="1:1" x14ac:dyDescent="0.2">
      <c r="A7041" s="13"/>
    </row>
    <row r="7042" spans="1:1" x14ac:dyDescent="0.2">
      <c r="A7042" s="13"/>
    </row>
    <row r="7043" spans="1:1" x14ac:dyDescent="0.2">
      <c r="A7043" s="13"/>
    </row>
    <row r="7044" spans="1:1" x14ac:dyDescent="0.2">
      <c r="A7044" s="13"/>
    </row>
    <row r="7045" spans="1:1" x14ac:dyDescent="0.2">
      <c r="A7045" s="13"/>
    </row>
    <row r="7046" spans="1:1" x14ac:dyDescent="0.2">
      <c r="A7046" s="13"/>
    </row>
    <row r="7047" spans="1:1" x14ac:dyDescent="0.2">
      <c r="A7047" s="13"/>
    </row>
    <row r="7048" spans="1:1" x14ac:dyDescent="0.2">
      <c r="A7048" s="13"/>
    </row>
    <row r="7049" spans="1:1" x14ac:dyDescent="0.2">
      <c r="A7049" s="13"/>
    </row>
    <row r="7050" spans="1:1" x14ac:dyDescent="0.2">
      <c r="A7050" s="13"/>
    </row>
    <row r="7051" spans="1:1" x14ac:dyDescent="0.2">
      <c r="A7051" s="13"/>
    </row>
    <row r="7052" spans="1:1" x14ac:dyDescent="0.2">
      <c r="A7052" s="13"/>
    </row>
    <row r="7053" spans="1:1" x14ac:dyDescent="0.2">
      <c r="A7053" s="13"/>
    </row>
    <row r="7054" spans="1:1" x14ac:dyDescent="0.2">
      <c r="A7054" s="13"/>
    </row>
    <row r="7055" spans="1:1" x14ac:dyDescent="0.2">
      <c r="A7055" s="13"/>
    </row>
    <row r="7056" spans="1:1" x14ac:dyDescent="0.2">
      <c r="A7056" s="13"/>
    </row>
    <row r="7057" spans="1:1" x14ac:dyDescent="0.2">
      <c r="A7057" s="13"/>
    </row>
    <row r="7058" spans="1:1" x14ac:dyDescent="0.2">
      <c r="A7058" s="13"/>
    </row>
    <row r="7059" spans="1:1" x14ac:dyDescent="0.2">
      <c r="A7059" s="29"/>
    </row>
    <row r="7060" spans="1:1" x14ac:dyDescent="0.2">
      <c r="A7060" s="13"/>
    </row>
    <row r="7061" spans="1:1" x14ac:dyDescent="0.2">
      <c r="A7061" s="13"/>
    </row>
    <row r="7062" spans="1:1" x14ac:dyDescent="0.2">
      <c r="A7062" s="13"/>
    </row>
    <row r="7063" spans="1:1" x14ac:dyDescent="0.2">
      <c r="A7063" s="29"/>
    </row>
    <row r="7064" spans="1:1" x14ac:dyDescent="0.2">
      <c r="A7064" s="13"/>
    </row>
    <row r="7065" spans="1:1" x14ac:dyDescent="0.2">
      <c r="A7065" s="13"/>
    </row>
    <row r="7066" spans="1:1" x14ac:dyDescent="0.2">
      <c r="A7066" s="13"/>
    </row>
    <row r="7067" spans="1:1" x14ac:dyDescent="0.2">
      <c r="A7067" s="13"/>
    </row>
    <row r="7068" spans="1:1" x14ac:dyDescent="0.2">
      <c r="A7068" s="13"/>
    </row>
    <row r="7069" spans="1:1" x14ac:dyDescent="0.2">
      <c r="A7069" s="13"/>
    </row>
    <row r="7070" spans="1:1" x14ac:dyDescent="0.2">
      <c r="A7070" s="29"/>
    </row>
    <row r="7071" spans="1:1" x14ac:dyDescent="0.2">
      <c r="A7071" s="29"/>
    </row>
    <row r="7072" spans="1:1" x14ac:dyDescent="0.2">
      <c r="A7072" s="13"/>
    </row>
    <row r="7073" spans="1:1" x14ac:dyDescent="0.2">
      <c r="A7073" s="13"/>
    </row>
    <row r="7074" spans="1:1" x14ac:dyDescent="0.2">
      <c r="A7074" s="13"/>
    </row>
    <row r="7075" spans="1:1" x14ac:dyDescent="0.2">
      <c r="A7075" s="13"/>
    </row>
    <row r="7076" spans="1:1" x14ac:dyDescent="0.2">
      <c r="A7076" s="13"/>
    </row>
    <row r="7077" spans="1:1" x14ac:dyDescent="0.2">
      <c r="A7077" s="29"/>
    </row>
    <row r="7078" spans="1:1" x14ac:dyDescent="0.2">
      <c r="A7078" s="13"/>
    </row>
    <row r="7079" spans="1:1" x14ac:dyDescent="0.2">
      <c r="A7079" s="13"/>
    </row>
    <row r="7080" spans="1:1" x14ac:dyDescent="0.2">
      <c r="A7080" s="13"/>
    </row>
    <row r="7081" spans="1:1" x14ac:dyDescent="0.2">
      <c r="A7081" s="13"/>
    </row>
    <row r="7082" spans="1:1" x14ac:dyDescent="0.2">
      <c r="A7082" s="13"/>
    </row>
    <row r="7083" spans="1:1" x14ac:dyDescent="0.2">
      <c r="A7083" s="13"/>
    </row>
    <row r="7084" spans="1:1" x14ac:dyDescent="0.2">
      <c r="A7084" s="13"/>
    </row>
    <row r="7085" spans="1:1" x14ac:dyDescent="0.2">
      <c r="A7085" s="13"/>
    </row>
    <row r="7086" spans="1:1" x14ac:dyDescent="0.2">
      <c r="A7086" s="13"/>
    </row>
    <row r="7087" spans="1:1" x14ac:dyDescent="0.2">
      <c r="A7087" s="13"/>
    </row>
    <row r="7088" spans="1:1" x14ac:dyDescent="0.2">
      <c r="A7088" s="13"/>
    </row>
    <row r="7089" spans="1:1" x14ac:dyDescent="0.2">
      <c r="A7089" s="13"/>
    </row>
    <row r="7090" spans="1:1" x14ac:dyDescent="0.2">
      <c r="A7090" s="13"/>
    </row>
    <row r="7091" spans="1:1" x14ac:dyDescent="0.2">
      <c r="A7091" s="29"/>
    </row>
    <row r="7092" spans="1:1" x14ac:dyDescent="0.2">
      <c r="A7092" s="29"/>
    </row>
    <row r="7093" spans="1:1" x14ac:dyDescent="0.2">
      <c r="A7093" s="13"/>
    </row>
    <row r="7094" spans="1:1" x14ac:dyDescent="0.2">
      <c r="A7094" s="13"/>
    </row>
    <row r="7095" spans="1:1" x14ac:dyDescent="0.2">
      <c r="A7095" s="13"/>
    </row>
    <row r="7096" spans="1:1" x14ac:dyDescent="0.2">
      <c r="A7096" s="13"/>
    </row>
    <row r="7097" spans="1:1" x14ac:dyDescent="0.2">
      <c r="A7097" s="13"/>
    </row>
    <row r="7098" spans="1:1" x14ac:dyDescent="0.2">
      <c r="A7098" s="13"/>
    </row>
    <row r="7099" spans="1:1" x14ac:dyDescent="0.2">
      <c r="A7099" s="13"/>
    </row>
    <row r="7100" spans="1:1" x14ac:dyDescent="0.2">
      <c r="A7100" s="13"/>
    </row>
    <row r="7101" spans="1:1" x14ac:dyDescent="0.2">
      <c r="A7101" s="13"/>
    </row>
    <row r="7102" spans="1:1" x14ac:dyDescent="0.2">
      <c r="A7102" s="13"/>
    </row>
    <row r="7103" spans="1:1" x14ac:dyDescent="0.2">
      <c r="A7103" s="13"/>
    </row>
    <row r="7104" spans="1:1" x14ac:dyDescent="0.2">
      <c r="A7104" s="13"/>
    </row>
    <row r="7105" spans="1:1" x14ac:dyDescent="0.2">
      <c r="A7105" s="13"/>
    </row>
    <row r="7106" spans="1:1" x14ac:dyDescent="0.2">
      <c r="A7106" s="13"/>
    </row>
    <row r="7107" spans="1:1" x14ac:dyDescent="0.2">
      <c r="A7107" s="13"/>
    </row>
    <row r="7108" spans="1:1" x14ac:dyDescent="0.2">
      <c r="A7108" s="13"/>
    </row>
    <row r="7109" spans="1:1" x14ac:dyDescent="0.2">
      <c r="A7109" s="13"/>
    </row>
    <row r="7110" spans="1:1" x14ac:dyDescent="0.2">
      <c r="A7110" s="13"/>
    </row>
    <row r="7111" spans="1:1" x14ac:dyDescent="0.2">
      <c r="A7111" s="13"/>
    </row>
    <row r="7112" spans="1:1" x14ac:dyDescent="0.2">
      <c r="A7112" s="13"/>
    </row>
    <row r="7113" spans="1:1" x14ac:dyDescent="0.2">
      <c r="A7113" s="13"/>
    </row>
    <row r="7114" spans="1:1" x14ac:dyDescent="0.2">
      <c r="A7114" s="13"/>
    </row>
    <row r="7115" spans="1:1" x14ac:dyDescent="0.2">
      <c r="A7115" s="13"/>
    </row>
    <row r="7116" spans="1:1" x14ac:dyDescent="0.2">
      <c r="A7116" s="13"/>
    </row>
    <row r="7117" spans="1:1" x14ac:dyDescent="0.2">
      <c r="A7117" s="13"/>
    </row>
    <row r="7118" spans="1:1" x14ac:dyDescent="0.2">
      <c r="A7118" s="13"/>
    </row>
    <row r="7119" spans="1:1" x14ac:dyDescent="0.2">
      <c r="A7119" s="13"/>
    </row>
    <row r="7120" spans="1:1" x14ac:dyDescent="0.2">
      <c r="A7120" s="13"/>
    </row>
    <row r="7121" spans="1:1" x14ac:dyDescent="0.2">
      <c r="A7121" s="13"/>
    </row>
    <row r="7122" spans="1:1" x14ac:dyDescent="0.2">
      <c r="A7122" s="13"/>
    </row>
    <row r="7123" spans="1:1" x14ac:dyDescent="0.2">
      <c r="A7123" s="13"/>
    </row>
    <row r="7124" spans="1:1" x14ac:dyDescent="0.2">
      <c r="A7124" s="13"/>
    </row>
    <row r="7125" spans="1:1" x14ac:dyDescent="0.2">
      <c r="A7125" s="13"/>
    </row>
    <row r="7126" spans="1:1" x14ac:dyDescent="0.2">
      <c r="A7126" s="13"/>
    </row>
    <row r="7127" spans="1:1" x14ac:dyDescent="0.2">
      <c r="A7127" s="29"/>
    </row>
    <row r="7128" spans="1:1" x14ac:dyDescent="0.2">
      <c r="A7128" s="29"/>
    </row>
    <row r="7129" spans="1:1" x14ac:dyDescent="0.2">
      <c r="A7129" s="13"/>
    </row>
    <row r="7130" spans="1:1" x14ac:dyDescent="0.2">
      <c r="A7130" s="13"/>
    </row>
    <row r="7131" spans="1:1" x14ac:dyDescent="0.2">
      <c r="A7131" s="13"/>
    </row>
    <row r="7132" spans="1:1" x14ac:dyDescent="0.2">
      <c r="A7132" s="13"/>
    </row>
    <row r="7133" spans="1:1" x14ac:dyDescent="0.2">
      <c r="A7133" s="13"/>
    </row>
    <row r="7134" spans="1:1" x14ac:dyDescent="0.2">
      <c r="A7134" s="13"/>
    </row>
    <row r="7135" spans="1:1" x14ac:dyDescent="0.2">
      <c r="A7135" s="13"/>
    </row>
    <row r="7136" spans="1:1" x14ac:dyDescent="0.2">
      <c r="A7136" s="13"/>
    </row>
    <row r="7137" spans="1:1" x14ac:dyDescent="0.2">
      <c r="A7137" s="13"/>
    </row>
    <row r="7138" spans="1:1" x14ac:dyDescent="0.2">
      <c r="A7138" s="13"/>
    </row>
    <row r="7139" spans="1:1" x14ac:dyDescent="0.2">
      <c r="A7139" s="13"/>
    </row>
    <row r="7140" spans="1:1" x14ac:dyDescent="0.2">
      <c r="A7140" s="13"/>
    </row>
    <row r="7141" spans="1:1" x14ac:dyDescent="0.2">
      <c r="A7141" s="13"/>
    </row>
    <row r="7142" spans="1:1" x14ac:dyDescent="0.2">
      <c r="A7142" s="13"/>
    </row>
    <row r="7143" spans="1:1" x14ac:dyDescent="0.2">
      <c r="A7143" s="29"/>
    </row>
    <row r="7144" spans="1:1" x14ac:dyDescent="0.2">
      <c r="A7144" s="29"/>
    </row>
    <row r="7145" spans="1:1" x14ac:dyDescent="0.2">
      <c r="A7145" s="29"/>
    </row>
    <row r="7146" spans="1:1" x14ac:dyDescent="0.2">
      <c r="A7146" s="29"/>
    </row>
    <row r="7147" spans="1:1" x14ac:dyDescent="0.2">
      <c r="A7147" s="29"/>
    </row>
    <row r="7148" spans="1:1" x14ac:dyDescent="0.2">
      <c r="A7148" s="29"/>
    </row>
    <row r="7149" spans="1:1" x14ac:dyDescent="0.2">
      <c r="A7149" s="29"/>
    </row>
    <row r="7150" spans="1:1" x14ac:dyDescent="0.2">
      <c r="A7150" s="29"/>
    </row>
    <row r="7151" spans="1:1" x14ac:dyDescent="0.2">
      <c r="A7151" s="29"/>
    </row>
    <row r="7152" spans="1:1" x14ac:dyDescent="0.2">
      <c r="A7152" s="13"/>
    </row>
    <row r="7153" spans="1:1" x14ac:dyDescent="0.2">
      <c r="A7153" s="13"/>
    </row>
    <row r="7154" spans="1:1" x14ac:dyDescent="0.2">
      <c r="A7154" s="13"/>
    </row>
    <row r="7155" spans="1:1" x14ac:dyDescent="0.2">
      <c r="A7155" s="13"/>
    </row>
    <row r="7156" spans="1:1" x14ac:dyDescent="0.2">
      <c r="A7156" s="13"/>
    </row>
    <row r="7157" spans="1:1" x14ac:dyDescent="0.2">
      <c r="A7157" s="13"/>
    </row>
    <row r="7158" spans="1:1" x14ac:dyDescent="0.2">
      <c r="A7158" s="13"/>
    </row>
    <row r="7159" spans="1:1" x14ac:dyDescent="0.2">
      <c r="A7159" s="13"/>
    </row>
    <row r="7160" spans="1:1" x14ac:dyDescent="0.2">
      <c r="A7160" s="13"/>
    </row>
    <row r="7161" spans="1:1" x14ac:dyDescent="0.2">
      <c r="A7161" s="13"/>
    </row>
    <row r="7162" spans="1:1" x14ac:dyDescent="0.2">
      <c r="A7162" s="13"/>
    </row>
    <row r="7163" spans="1:1" x14ac:dyDescent="0.2">
      <c r="A7163" s="13"/>
    </row>
    <row r="7164" spans="1:1" x14ac:dyDescent="0.2">
      <c r="A7164" s="13"/>
    </row>
    <row r="7165" spans="1:1" x14ac:dyDescent="0.2">
      <c r="A7165" s="13"/>
    </row>
    <row r="7166" spans="1:1" x14ac:dyDescent="0.2">
      <c r="A7166" s="13"/>
    </row>
    <row r="7167" spans="1:1" x14ac:dyDescent="0.2">
      <c r="A7167" s="13"/>
    </row>
    <row r="7168" spans="1:1" x14ac:dyDescent="0.2">
      <c r="A7168" s="13"/>
    </row>
    <row r="7169" spans="1:1" x14ac:dyDescent="0.2">
      <c r="A7169" s="13"/>
    </row>
    <row r="7170" spans="1:1" x14ac:dyDescent="0.2">
      <c r="A7170" s="13"/>
    </row>
    <row r="7171" spans="1:1" x14ac:dyDescent="0.2">
      <c r="A7171" s="13"/>
    </row>
    <row r="7172" spans="1:1" x14ac:dyDescent="0.2">
      <c r="A7172" s="13"/>
    </row>
    <row r="7173" spans="1:1" x14ac:dyDescent="0.2">
      <c r="A7173" s="13"/>
    </row>
    <row r="7174" spans="1:1" x14ac:dyDescent="0.2">
      <c r="A7174" s="13"/>
    </row>
    <row r="7175" spans="1:1" x14ac:dyDescent="0.2">
      <c r="A7175" s="13"/>
    </row>
    <row r="7176" spans="1:1" x14ac:dyDescent="0.2">
      <c r="A7176" s="13"/>
    </row>
    <row r="7177" spans="1:1" x14ac:dyDescent="0.2">
      <c r="A7177" s="13"/>
    </row>
    <row r="7178" spans="1:1" x14ac:dyDescent="0.2">
      <c r="A7178" s="29"/>
    </row>
    <row r="7179" spans="1:1" x14ac:dyDescent="0.2">
      <c r="A7179" s="13"/>
    </row>
    <row r="7180" spans="1:1" x14ac:dyDescent="0.2">
      <c r="A7180" s="13"/>
    </row>
    <row r="7181" spans="1:1" x14ac:dyDescent="0.2">
      <c r="A7181" s="13"/>
    </row>
    <row r="7182" spans="1:1" x14ac:dyDescent="0.2">
      <c r="A7182" s="29"/>
    </row>
    <row r="7183" spans="1:1" x14ac:dyDescent="0.2">
      <c r="A7183" s="13"/>
    </row>
    <row r="7184" spans="1:1" x14ac:dyDescent="0.2">
      <c r="A7184" s="13"/>
    </row>
    <row r="7185" spans="1:1" x14ac:dyDescent="0.2">
      <c r="A7185" s="13"/>
    </row>
    <row r="7186" spans="1:1" x14ac:dyDescent="0.2">
      <c r="A7186" s="13"/>
    </row>
    <row r="7187" spans="1:1" x14ac:dyDescent="0.2">
      <c r="A7187" s="29"/>
    </row>
    <row r="7188" spans="1:1" x14ac:dyDescent="0.2">
      <c r="A7188" s="13"/>
    </row>
    <row r="7189" spans="1:1" x14ac:dyDescent="0.2">
      <c r="A7189" s="13"/>
    </row>
    <row r="7190" spans="1:1" x14ac:dyDescent="0.2">
      <c r="A7190" s="13"/>
    </row>
    <row r="7191" spans="1:1" x14ac:dyDescent="0.2">
      <c r="A7191" s="29"/>
    </row>
    <row r="7192" spans="1:1" x14ac:dyDescent="0.2">
      <c r="A7192" s="13"/>
    </row>
    <row r="7193" spans="1:1" x14ac:dyDescent="0.2">
      <c r="A7193" s="13"/>
    </row>
    <row r="7194" spans="1:1" x14ac:dyDescent="0.2">
      <c r="A7194" s="29"/>
    </row>
    <row r="7195" spans="1:1" x14ac:dyDescent="0.2">
      <c r="A7195" s="29"/>
    </row>
    <row r="7196" spans="1:1" x14ac:dyDescent="0.2">
      <c r="A7196" s="13"/>
    </row>
    <row r="7197" spans="1:1" x14ac:dyDescent="0.2">
      <c r="A7197" s="13"/>
    </row>
    <row r="7198" spans="1:1" x14ac:dyDescent="0.2">
      <c r="A7198" s="13"/>
    </row>
    <row r="7199" spans="1:1" x14ac:dyDescent="0.2">
      <c r="A7199" s="13"/>
    </row>
    <row r="7200" spans="1:1" x14ac:dyDescent="0.2">
      <c r="A7200" s="13"/>
    </row>
    <row r="7201" spans="1:1" x14ac:dyDescent="0.2">
      <c r="A7201" s="13"/>
    </row>
    <row r="7202" spans="1:1" x14ac:dyDescent="0.2">
      <c r="A7202" s="13"/>
    </row>
    <row r="7203" spans="1:1" x14ac:dyDescent="0.2">
      <c r="A7203" s="29"/>
    </row>
    <row r="7204" spans="1:1" x14ac:dyDescent="0.2">
      <c r="A7204" s="13"/>
    </row>
    <row r="7205" spans="1:1" x14ac:dyDescent="0.2">
      <c r="A7205" s="13"/>
    </row>
    <row r="7206" spans="1:1" x14ac:dyDescent="0.2">
      <c r="A7206" s="13"/>
    </row>
    <row r="7207" spans="1:1" x14ac:dyDescent="0.2">
      <c r="A7207" s="13"/>
    </row>
    <row r="7208" spans="1:1" x14ac:dyDescent="0.2">
      <c r="A7208" s="13"/>
    </row>
    <row r="7209" spans="1:1" x14ac:dyDescent="0.2">
      <c r="A7209" s="13"/>
    </row>
    <row r="7210" spans="1:1" x14ac:dyDescent="0.2">
      <c r="A7210" s="29"/>
    </row>
    <row r="7211" spans="1:1" x14ac:dyDescent="0.2">
      <c r="A7211" s="13"/>
    </row>
    <row r="7212" spans="1:1" x14ac:dyDescent="0.2">
      <c r="A7212" s="13"/>
    </row>
    <row r="7213" spans="1:1" x14ac:dyDescent="0.2">
      <c r="A7213" s="13"/>
    </row>
    <row r="7214" spans="1:1" x14ac:dyDescent="0.2">
      <c r="A7214" s="13"/>
    </row>
    <row r="7215" spans="1:1" x14ac:dyDescent="0.2">
      <c r="A7215" s="13"/>
    </row>
    <row r="7216" spans="1:1" x14ac:dyDescent="0.2">
      <c r="A7216" s="13"/>
    </row>
    <row r="7217" spans="1:1" x14ac:dyDescent="0.2">
      <c r="A7217" s="13"/>
    </row>
    <row r="7218" spans="1:1" x14ac:dyDescent="0.2">
      <c r="A7218" s="13"/>
    </row>
    <row r="7219" spans="1:1" x14ac:dyDescent="0.2">
      <c r="A7219" s="13"/>
    </row>
    <row r="7220" spans="1:1" x14ac:dyDescent="0.2">
      <c r="A7220" s="13"/>
    </row>
    <row r="7221" spans="1:1" x14ac:dyDescent="0.2">
      <c r="A7221" s="13"/>
    </row>
    <row r="7222" spans="1:1" x14ac:dyDescent="0.2">
      <c r="A7222" s="13"/>
    </row>
    <row r="7223" spans="1:1" x14ac:dyDescent="0.2">
      <c r="A7223" s="13"/>
    </row>
    <row r="7224" spans="1:1" x14ac:dyDescent="0.2">
      <c r="A7224" s="13"/>
    </row>
    <row r="7225" spans="1:1" x14ac:dyDescent="0.2">
      <c r="A7225" s="13"/>
    </row>
    <row r="7226" spans="1:1" x14ac:dyDescent="0.2">
      <c r="A7226" s="13"/>
    </row>
    <row r="7227" spans="1:1" x14ac:dyDescent="0.2">
      <c r="A7227" s="29"/>
    </row>
    <row r="7228" spans="1:1" x14ac:dyDescent="0.2">
      <c r="A7228" s="13"/>
    </row>
    <row r="7229" spans="1:1" x14ac:dyDescent="0.2">
      <c r="A7229" s="13"/>
    </row>
    <row r="7230" spans="1:1" x14ac:dyDescent="0.2">
      <c r="A7230" s="13"/>
    </row>
    <row r="7231" spans="1:1" x14ac:dyDescent="0.2">
      <c r="A7231" s="13"/>
    </row>
    <row r="7232" spans="1:1" x14ac:dyDescent="0.2">
      <c r="A7232" s="13"/>
    </row>
    <row r="7233" spans="1:1" x14ac:dyDescent="0.2">
      <c r="A7233" s="13"/>
    </row>
    <row r="7234" spans="1:1" x14ac:dyDescent="0.2">
      <c r="A7234" s="13"/>
    </row>
    <row r="7235" spans="1:1" x14ac:dyDescent="0.2">
      <c r="A7235" s="13"/>
    </row>
    <row r="7236" spans="1:1" x14ac:dyDescent="0.2">
      <c r="A7236" s="13"/>
    </row>
    <row r="7237" spans="1:1" x14ac:dyDescent="0.2">
      <c r="A7237" s="13"/>
    </row>
    <row r="7238" spans="1:1" x14ac:dyDescent="0.2">
      <c r="A7238" s="13"/>
    </row>
    <row r="7239" spans="1:1" x14ac:dyDescent="0.2">
      <c r="A7239" s="13"/>
    </row>
    <row r="7240" spans="1:1" x14ac:dyDescent="0.2">
      <c r="A7240" s="13"/>
    </row>
    <row r="7241" spans="1:1" x14ac:dyDescent="0.2">
      <c r="A7241" s="13"/>
    </row>
    <row r="7242" spans="1:1" x14ac:dyDescent="0.2">
      <c r="A7242" s="13"/>
    </row>
    <row r="7243" spans="1:1" x14ac:dyDescent="0.2">
      <c r="A7243" s="13"/>
    </row>
    <row r="7244" spans="1:1" x14ac:dyDescent="0.2">
      <c r="A7244" s="13"/>
    </row>
    <row r="7245" spans="1:1" x14ac:dyDescent="0.2">
      <c r="A7245" s="13"/>
    </row>
    <row r="7246" spans="1:1" x14ac:dyDescent="0.2">
      <c r="A7246" s="13"/>
    </row>
    <row r="7247" spans="1:1" x14ac:dyDescent="0.2">
      <c r="A7247" s="13"/>
    </row>
    <row r="7248" spans="1:1" x14ac:dyDescent="0.2">
      <c r="A7248" s="13"/>
    </row>
    <row r="7249" spans="1:1" x14ac:dyDescent="0.2">
      <c r="A7249" s="13"/>
    </row>
    <row r="7250" spans="1:1" x14ac:dyDescent="0.2">
      <c r="A7250" s="13"/>
    </row>
    <row r="7251" spans="1:1" x14ac:dyDescent="0.2">
      <c r="A7251" s="13"/>
    </row>
    <row r="7252" spans="1:1" x14ac:dyDescent="0.2">
      <c r="A7252" s="13"/>
    </row>
    <row r="7253" spans="1:1" x14ac:dyDescent="0.2">
      <c r="A7253" s="13"/>
    </row>
    <row r="7254" spans="1:1" x14ac:dyDescent="0.2">
      <c r="A7254" s="13"/>
    </row>
    <row r="7255" spans="1:1" x14ac:dyDescent="0.2">
      <c r="A7255" s="13"/>
    </row>
    <row r="7256" spans="1:1" x14ac:dyDescent="0.2">
      <c r="A7256" s="13"/>
    </row>
    <row r="7257" spans="1:1" x14ac:dyDescent="0.2">
      <c r="A7257" s="13"/>
    </row>
    <row r="7258" spans="1:1" x14ac:dyDescent="0.2">
      <c r="A7258" s="13"/>
    </row>
    <row r="7259" spans="1:1" x14ac:dyDescent="0.2">
      <c r="A7259" s="13"/>
    </row>
    <row r="7260" spans="1:1" x14ac:dyDescent="0.2">
      <c r="A7260" s="13"/>
    </row>
    <row r="7261" spans="1:1" x14ac:dyDescent="0.2">
      <c r="A7261" s="13"/>
    </row>
    <row r="7262" spans="1:1" x14ac:dyDescent="0.2">
      <c r="A7262" s="13"/>
    </row>
    <row r="7263" spans="1:1" x14ac:dyDescent="0.2">
      <c r="A7263" s="29"/>
    </row>
    <row r="7264" spans="1:1" x14ac:dyDescent="0.2">
      <c r="A7264" s="29"/>
    </row>
    <row r="7265" spans="1:1" x14ac:dyDescent="0.2">
      <c r="A7265" s="29"/>
    </row>
    <row r="7266" spans="1:1" x14ac:dyDescent="0.2">
      <c r="A7266" s="13"/>
    </row>
    <row r="7267" spans="1:1" x14ac:dyDescent="0.2">
      <c r="A7267" s="13"/>
    </row>
    <row r="7268" spans="1:1" x14ac:dyDescent="0.2">
      <c r="A7268" s="13"/>
    </row>
    <row r="7269" spans="1:1" x14ac:dyDescent="0.2">
      <c r="A7269" s="13"/>
    </row>
    <row r="7270" spans="1:1" x14ac:dyDescent="0.2">
      <c r="A7270" s="13"/>
    </row>
    <row r="7271" spans="1:1" x14ac:dyDescent="0.2">
      <c r="A7271" s="13"/>
    </row>
    <row r="7272" spans="1:1" x14ac:dyDescent="0.2">
      <c r="A7272" s="13"/>
    </row>
    <row r="7273" spans="1:1" x14ac:dyDescent="0.2">
      <c r="A7273" s="13"/>
    </row>
    <row r="7274" spans="1:1" x14ac:dyDescent="0.2">
      <c r="A7274" s="13"/>
    </row>
    <row r="7275" spans="1:1" x14ac:dyDescent="0.2">
      <c r="A7275" s="13"/>
    </row>
    <row r="7276" spans="1:1" x14ac:dyDescent="0.2">
      <c r="A7276" s="13"/>
    </row>
    <row r="7277" spans="1:1" x14ac:dyDescent="0.2">
      <c r="A7277" s="13"/>
    </row>
    <row r="7278" spans="1:1" x14ac:dyDescent="0.2">
      <c r="A7278" s="13"/>
    </row>
    <row r="7279" spans="1:1" x14ac:dyDescent="0.2">
      <c r="A7279" s="13"/>
    </row>
    <row r="7280" spans="1:1" x14ac:dyDescent="0.2">
      <c r="A7280" s="13"/>
    </row>
    <row r="7281" spans="1:1" x14ac:dyDescent="0.2">
      <c r="A7281" s="13"/>
    </row>
    <row r="7282" spans="1:1" x14ac:dyDescent="0.2">
      <c r="A7282" s="13"/>
    </row>
    <row r="7283" spans="1:1" x14ac:dyDescent="0.2">
      <c r="A7283" s="13"/>
    </row>
    <row r="7284" spans="1:1" x14ac:dyDescent="0.2">
      <c r="A7284" s="13"/>
    </row>
    <row r="7285" spans="1:1" x14ac:dyDescent="0.2">
      <c r="A7285" s="13"/>
    </row>
    <row r="7286" spans="1:1" x14ac:dyDescent="0.2">
      <c r="A7286" s="13"/>
    </row>
    <row r="7287" spans="1:1" x14ac:dyDescent="0.2">
      <c r="A7287" s="13"/>
    </row>
    <row r="7288" spans="1:1" x14ac:dyDescent="0.2">
      <c r="A7288" s="13"/>
    </row>
    <row r="7289" spans="1:1" x14ac:dyDescent="0.2">
      <c r="A7289" s="13"/>
    </row>
    <row r="7290" spans="1:1" x14ac:dyDescent="0.2">
      <c r="A7290" s="13"/>
    </row>
    <row r="7291" spans="1:1" x14ac:dyDescent="0.2">
      <c r="A7291" s="13"/>
    </row>
    <row r="7292" spans="1:1" x14ac:dyDescent="0.2">
      <c r="A7292" s="13"/>
    </row>
    <row r="7293" spans="1:1" x14ac:dyDescent="0.2">
      <c r="A7293" s="13"/>
    </row>
    <row r="7294" spans="1:1" x14ac:dyDescent="0.2">
      <c r="A7294" s="13"/>
    </row>
    <row r="7295" spans="1:1" x14ac:dyDescent="0.2">
      <c r="A7295" s="13"/>
    </row>
    <row r="7296" spans="1:1" x14ac:dyDescent="0.2">
      <c r="A7296" s="13"/>
    </row>
    <row r="7297" spans="1:1" x14ac:dyDescent="0.2">
      <c r="A7297" s="13"/>
    </row>
    <row r="7298" spans="1:1" x14ac:dyDescent="0.2">
      <c r="A7298" s="13"/>
    </row>
    <row r="7299" spans="1:1" x14ac:dyDescent="0.2">
      <c r="A7299" s="13"/>
    </row>
    <row r="7300" spans="1:1" x14ac:dyDescent="0.2">
      <c r="A7300" s="29"/>
    </row>
    <row r="7301" spans="1:1" x14ac:dyDescent="0.2">
      <c r="A7301" s="13"/>
    </row>
    <row r="7302" spans="1:1" x14ac:dyDescent="0.2">
      <c r="A7302" s="13"/>
    </row>
    <row r="7303" spans="1:1" x14ac:dyDescent="0.2">
      <c r="A7303" s="13"/>
    </row>
    <row r="7304" spans="1:1" x14ac:dyDescent="0.2">
      <c r="A7304" s="13"/>
    </row>
    <row r="7305" spans="1:1" x14ac:dyDescent="0.2">
      <c r="A7305" s="13"/>
    </row>
    <row r="7306" spans="1:1" x14ac:dyDescent="0.2">
      <c r="A7306" s="13"/>
    </row>
    <row r="7307" spans="1:1" x14ac:dyDescent="0.2">
      <c r="A7307" s="13"/>
    </row>
    <row r="7308" spans="1:1" x14ac:dyDescent="0.2">
      <c r="A7308" s="13"/>
    </row>
    <row r="7309" spans="1:1" x14ac:dyDescent="0.2">
      <c r="A7309" s="13"/>
    </row>
    <row r="7310" spans="1:1" x14ac:dyDescent="0.2">
      <c r="A7310" s="29"/>
    </row>
    <row r="7311" spans="1:1" x14ac:dyDescent="0.2">
      <c r="A7311" s="13"/>
    </row>
    <row r="7312" spans="1:1" x14ac:dyDescent="0.2">
      <c r="A7312" s="13"/>
    </row>
    <row r="7313" spans="1:1" x14ac:dyDescent="0.2">
      <c r="A7313" s="13"/>
    </row>
    <row r="7314" spans="1:1" x14ac:dyDescent="0.2">
      <c r="A7314" s="13"/>
    </row>
    <row r="7315" spans="1:1" x14ac:dyDescent="0.2">
      <c r="A7315" s="29"/>
    </row>
    <row r="7316" spans="1:1" x14ac:dyDescent="0.2">
      <c r="A7316" s="13"/>
    </row>
    <row r="7317" spans="1:1" x14ac:dyDescent="0.2">
      <c r="A7317" s="13"/>
    </row>
    <row r="7318" spans="1:1" x14ac:dyDescent="0.2">
      <c r="A7318" s="13"/>
    </row>
    <row r="7319" spans="1:1" x14ac:dyDescent="0.2">
      <c r="A7319" s="13"/>
    </row>
    <row r="7320" spans="1:1" x14ac:dyDescent="0.2">
      <c r="A7320" s="13"/>
    </row>
    <row r="7321" spans="1:1" x14ac:dyDescent="0.2">
      <c r="A7321" s="13"/>
    </row>
    <row r="7322" spans="1:1" x14ac:dyDescent="0.2">
      <c r="A7322" s="13"/>
    </row>
    <row r="7323" spans="1:1" x14ac:dyDescent="0.2">
      <c r="A7323" s="13"/>
    </row>
    <row r="7324" spans="1:1" x14ac:dyDescent="0.2">
      <c r="A7324" s="13"/>
    </row>
    <row r="7325" spans="1:1" x14ac:dyDescent="0.2">
      <c r="A7325" s="13"/>
    </row>
    <row r="7326" spans="1:1" x14ac:dyDescent="0.2">
      <c r="A7326" s="13"/>
    </row>
    <row r="7327" spans="1:1" x14ac:dyDescent="0.2">
      <c r="A7327" s="13"/>
    </row>
    <row r="7328" spans="1:1" x14ac:dyDescent="0.2">
      <c r="A7328" s="13"/>
    </row>
    <row r="7329" spans="1:1" x14ac:dyDescent="0.2">
      <c r="A7329" s="13"/>
    </row>
    <row r="7330" spans="1:1" x14ac:dyDescent="0.2">
      <c r="A7330" s="13"/>
    </row>
    <row r="7331" spans="1:1" x14ac:dyDescent="0.2">
      <c r="A7331" s="13"/>
    </row>
    <row r="7332" spans="1:1" x14ac:dyDescent="0.2">
      <c r="A7332" s="13"/>
    </row>
    <row r="7333" spans="1:1" x14ac:dyDescent="0.2">
      <c r="A7333" s="13"/>
    </row>
    <row r="7334" spans="1:1" x14ac:dyDescent="0.2">
      <c r="A7334" s="13"/>
    </row>
    <row r="7335" spans="1:1" x14ac:dyDescent="0.2">
      <c r="A7335" s="13"/>
    </row>
    <row r="7336" spans="1:1" x14ac:dyDescent="0.2">
      <c r="A7336" s="13"/>
    </row>
    <row r="7337" spans="1:1" x14ac:dyDescent="0.2">
      <c r="A7337" s="13"/>
    </row>
    <row r="7338" spans="1:1" x14ac:dyDescent="0.2">
      <c r="A7338" s="13"/>
    </row>
    <row r="7339" spans="1:1" x14ac:dyDescent="0.2">
      <c r="A7339" s="13"/>
    </row>
    <row r="7340" spans="1:1" x14ac:dyDescent="0.2">
      <c r="A7340" s="13"/>
    </row>
    <row r="7341" spans="1:1" x14ac:dyDescent="0.2">
      <c r="A7341" s="13"/>
    </row>
    <row r="7342" spans="1:1" x14ac:dyDescent="0.2">
      <c r="A7342" s="13"/>
    </row>
    <row r="7343" spans="1:1" x14ac:dyDescent="0.2">
      <c r="A7343" s="13"/>
    </row>
    <row r="7344" spans="1:1" x14ac:dyDescent="0.2">
      <c r="A7344" s="13"/>
    </row>
    <row r="7345" spans="1:1" x14ac:dyDescent="0.2">
      <c r="A7345" s="13"/>
    </row>
    <row r="7346" spans="1:1" x14ac:dyDescent="0.2">
      <c r="A7346" s="13"/>
    </row>
    <row r="7347" spans="1:1" x14ac:dyDescent="0.2">
      <c r="A7347" s="13"/>
    </row>
    <row r="7348" spans="1:1" x14ac:dyDescent="0.2">
      <c r="A7348" s="13"/>
    </row>
    <row r="7349" spans="1:1" x14ac:dyDescent="0.2">
      <c r="A7349" s="13"/>
    </row>
    <row r="7350" spans="1:1" x14ac:dyDescent="0.2">
      <c r="A7350" s="13"/>
    </row>
    <row r="7351" spans="1:1" x14ac:dyDescent="0.2">
      <c r="A7351" s="13"/>
    </row>
    <row r="7352" spans="1:1" x14ac:dyDescent="0.2">
      <c r="A7352" s="13"/>
    </row>
    <row r="7353" spans="1:1" x14ac:dyDescent="0.2">
      <c r="A7353" s="13"/>
    </row>
    <row r="7354" spans="1:1" x14ac:dyDescent="0.2">
      <c r="A7354" s="13"/>
    </row>
    <row r="7355" spans="1:1" x14ac:dyDescent="0.2">
      <c r="A7355" s="13"/>
    </row>
    <row r="7356" spans="1:1" x14ac:dyDescent="0.2">
      <c r="A7356" s="13"/>
    </row>
    <row r="7357" spans="1:1" x14ac:dyDescent="0.2">
      <c r="A7357" s="13"/>
    </row>
    <row r="7358" spans="1:1" x14ac:dyDescent="0.2">
      <c r="A7358" s="29"/>
    </row>
    <row r="7359" spans="1:1" x14ac:dyDescent="0.2">
      <c r="A7359" s="13"/>
    </row>
    <row r="7360" spans="1:1" x14ac:dyDescent="0.2">
      <c r="A7360" s="13"/>
    </row>
    <row r="7361" spans="1:1" x14ac:dyDescent="0.2">
      <c r="A7361" s="13"/>
    </row>
    <row r="7362" spans="1:1" x14ac:dyDescent="0.2">
      <c r="A7362" s="13"/>
    </row>
    <row r="7363" spans="1:1" x14ac:dyDescent="0.2">
      <c r="A7363" s="13"/>
    </row>
    <row r="7364" spans="1:1" x14ac:dyDescent="0.2">
      <c r="A7364" s="13"/>
    </row>
    <row r="7365" spans="1:1" x14ac:dyDescent="0.2">
      <c r="A7365" s="29"/>
    </row>
    <row r="7366" spans="1:1" x14ac:dyDescent="0.2">
      <c r="A7366" s="13"/>
    </row>
    <row r="7367" spans="1:1" x14ac:dyDescent="0.2">
      <c r="A7367" s="13"/>
    </row>
    <row r="7368" spans="1:1" x14ac:dyDescent="0.2">
      <c r="A7368" s="13"/>
    </row>
    <row r="7369" spans="1:1" x14ac:dyDescent="0.2">
      <c r="A7369" s="13"/>
    </row>
    <row r="7370" spans="1:1" x14ac:dyDescent="0.2">
      <c r="A7370" s="13"/>
    </row>
    <row r="7371" spans="1:1" x14ac:dyDescent="0.2">
      <c r="A7371" s="13"/>
    </row>
    <row r="7372" spans="1:1" x14ac:dyDescent="0.2">
      <c r="A7372" s="13"/>
    </row>
    <row r="7373" spans="1:1" x14ac:dyDescent="0.2">
      <c r="A7373" s="13"/>
    </row>
    <row r="7374" spans="1:1" x14ac:dyDescent="0.2">
      <c r="A7374" s="13"/>
    </row>
    <row r="7375" spans="1:1" x14ac:dyDescent="0.2">
      <c r="A7375" s="13"/>
    </row>
    <row r="7376" spans="1:1" x14ac:dyDescent="0.2">
      <c r="A7376" s="13"/>
    </row>
    <row r="7377" spans="1:1" x14ac:dyDescent="0.2">
      <c r="A7377" s="13"/>
    </row>
    <row r="7378" spans="1:1" x14ac:dyDescent="0.2">
      <c r="A7378" s="13"/>
    </row>
    <row r="7379" spans="1:1" x14ac:dyDescent="0.2">
      <c r="A7379" s="13"/>
    </row>
    <row r="7380" spans="1:1" x14ac:dyDescent="0.2">
      <c r="A7380" s="29"/>
    </row>
    <row r="7381" spans="1:1" x14ac:dyDescent="0.2">
      <c r="A7381" s="13"/>
    </row>
    <row r="7382" spans="1:1" x14ac:dyDescent="0.2">
      <c r="A7382" s="13"/>
    </row>
    <row r="7383" spans="1:1" x14ac:dyDescent="0.2">
      <c r="A7383" s="13"/>
    </row>
    <row r="7384" spans="1:1" x14ac:dyDescent="0.2">
      <c r="A7384" s="13"/>
    </row>
    <row r="7385" spans="1:1" x14ac:dyDescent="0.2">
      <c r="A7385" s="13"/>
    </row>
    <row r="7386" spans="1:1" x14ac:dyDescent="0.2">
      <c r="A7386" s="13"/>
    </row>
    <row r="7387" spans="1:1" x14ac:dyDescent="0.2">
      <c r="A7387" s="13"/>
    </row>
    <row r="7388" spans="1:1" x14ac:dyDescent="0.2">
      <c r="A7388" s="13"/>
    </row>
    <row r="7389" spans="1:1" x14ac:dyDescent="0.2">
      <c r="A7389" s="13"/>
    </row>
    <row r="7390" spans="1:1" x14ac:dyDescent="0.2">
      <c r="A7390" s="13"/>
    </row>
    <row r="7391" spans="1:1" x14ac:dyDescent="0.2">
      <c r="A7391" s="13"/>
    </row>
    <row r="7392" spans="1:1" x14ac:dyDescent="0.2">
      <c r="A7392" s="13"/>
    </row>
    <row r="7393" spans="1:1" x14ac:dyDescent="0.2">
      <c r="A7393" s="13"/>
    </row>
    <row r="7394" spans="1:1" x14ac:dyDescent="0.2">
      <c r="A7394" s="13"/>
    </row>
    <row r="7395" spans="1:1" x14ac:dyDescent="0.2">
      <c r="A7395" s="13"/>
    </row>
    <row r="7396" spans="1:1" x14ac:dyDescent="0.2">
      <c r="A7396" s="13"/>
    </row>
    <row r="7397" spans="1:1" x14ac:dyDescent="0.2">
      <c r="A7397" s="13"/>
    </row>
    <row r="7398" spans="1:1" x14ac:dyDescent="0.2">
      <c r="A7398" s="13"/>
    </row>
    <row r="7399" spans="1:1" x14ac:dyDescent="0.2">
      <c r="A7399" s="13"/>
    </row>
    <row r="7400" spans="1:1" x14ac:dyDescent="0.2">
      <c r="A7400" s="29"/>
    </row>
    <row r="7401" spans="1:1" x14ac:dyDescent="0.2">
      <c r="A7401" s="13"/>
    </row>
    <row r="7402" spans="1:1" x14ac:dyDescent="0.2">
      <c r="A7402" s="13"/>
    </row>
    <row r="7403" spans="1:1" x14ac:dyDescent="0.2">
      <c r="A7403" s="29"/>
    </row>
    <row r="7404" spans="1:1" x14ac:dyDescent="0.2">
      <c r="A7404" s="13"/>
    </row>
    <row r="7405" spans="1:1" x14ac:dyDescent="0.2">
      <c r="A7405" s="13"/>
    </row>
    <row r="7406" spans="1:1" x14ac:dyDescent="0.2">
      <c r="A7406" s="13"/>
    </row>
    <row r="7407" spans="1:1" x14ac:dyDescent="0.2">
      <c r="A7407" s="13"/>
    </row>
    <row r="7408" spans="1:1" x14ac:dyDescent="0.2">
      <c r="A7408" s="13"/>
    </row>
    <row r="7409" spans="1:1" x14ac:dyDescent="0.2">
      <c r="A7409" s="13"/>
    </row>
    <row r="7410" spans="1:1" x14ac:dyDescent="0.2">
      <c r="A7410" s="13"/>
    </row>
    <row r="7411" spans="1:1" x14ac:dyDescent="0.2">
      <c r="A7411" s="13"/>
    </row>
    <row r="7412" spans="1:1" x14ac:dyDescent="0.2">
      <c r="A7412" s="13"/>
    </row>
    <row r="7413" spans="1:1" x14ac:dyDescent="0.2">
      <c r="A7413" s="13"/>
    </row>
    <row r="7414" spans="1:1" x14ac:dyDescent="0.2">
      <c r="A7414" s="13"/>
    </row>
    <row r="7415" spans="1:1" x14ac:dyDescent="0.2">
      <c r="A7415" s="13"/>
    </row>
    <row r="7416" spans="1:1" x14ac:dyDescent="0.2">
      <c r="A7416" s="13"/>
    </row>
    <row r="7417" spans="1:1" x14ac:dyDescent="0.2">
      <c r="A7417" s="13"/>
    </row>
    <row r="7418" spans="1:1" x14ac:dyDescent="0.2">
      <c r="A7418" s="13"/>
    </row>
    <row r="7419" spans="1:1" x14ac:dyDescent="0.2">
      <c r="A7419" s="13"/>
    </row>
    <row r="7420" spans="1:1" x14ac:dyDescent="0.2">
      <c r="A7420" s="13"/>
    </row>
    <row r="7421" spans="1:1" x14ac:dyDescent="0.2">
      <c r="A7421" s="13"/>
    </row>
    <row r="7422" spans="1:1" x14ac:dyDescent="0.2">
      <c r="A7422" s="13"/>
    </row>
    <row r="7423" spans="1:1" x14ac:dyDescent="0.2">
      <c r="A7423" s="13"/>
    </row>
    <row r="7424" spans="1:1" x14ac:dyDescent="0.2">
      <c r="A7424" s="13"/>
    </row>
    <row r="7425" spans="1:1" x14ac:dyDescent="0.2">
      <c r="A7425" s="13"/>
    </row>
    <row r="7426" spans="1:1" x14ac:dyDescent="0.2">
      <c r="A7426" s="13"/>
    </row>
    <row r="7427" spans="1:1" x14ac:dyDescent="0.2">
      <c r="A7427" s="13"/>
    </row>
    <row r="7428" spans="1:1" x14ac:dyDescent="0.2">
      <c r="A7428" s="13"/>
    </row>
    <row r="7429" spans="1:1" x14ac:dyDescent="0.2">
      <c r="A7429" s="13"/>
    </row>
    <row r="7430" spans="1:1" x14ac:dyDescent="0.2">
      <c r="A7430" s="13"/>
    </row>
    <row r="7431" spans="1:1" x14ac:dyDescent="0.2">
      <c r="A7431" s="13"/>
    </row>
    <row r="7432" spans="1:1" x14ac:dyDescent="0.2">
      <c r="A7432" s="29"/>
    </row>
    <row r="7433" spans="1:1" x14ac:dyDescent="0.2">
      <c r="A7433" s="13"/>
    </row>
    <row r="7434" spans="1:1" x14ac:dyDescent="0.2">
      <c r="A7434" s="13"/>
    </row>
    <row r="7435" spans="1:1" x14ac:dyDescent="0.2">
      <c r="A7435" s="13"/>
    </row>
    <row r="7436" spans="1:1" x14ac:dyDescent="0.2">
      <c r="A7436" s="13"/>
    </row>
    <row r="7437" spans="1:1" x14ac:dyDescent="0.2">
      <c r="A7437" s="13"/>
    </row>
    <row r="7438" spans="1:1" x14ac:dyDescent="0.2">
      <c r="A7438" s="13"/>
    </row>
    <row r="7439" spans="1:1" x14ac:dyDescent="0.2">
      <c r="A7439" s="13"/>
    </row>
    <row r="7440" spans="1:1" x14ac:dyDescent="0.2">
      <c r="A7440" s="13"/>
    </row>
    <row r="7441" spans="1:1" x14ac:dyDescent="0.2">
      <c r="A7441" s="29"/>
    </row>
    <row r="7442" spans="1:1" x14ac:dyDescent="0.2">
      <c r="A7442" s="13"/>
    </row>
    <row r="7443" spans="1:1" x14ac:dyDescent="0.2">
      <c r="A7443" s="13"/>
    </row>
    <row r="7444" spans="1:1" x14ac:dyDescent="0.2">
      <c r="A7444" s="13"/>
    </row>
    <row r="7445" spans="1:1" x14ac:dyDescent="0.2">
      <c r="A7445" s="13"/>
    </row>
    <row r="7446" spans="1:1" x14ac:dyDescent="0.2">
      <c r="A7446" s="13"/>
    </row>
    <row r="7447" spans="1:1" x14ac:dyDescent="0.2">
      <c r="A7447" s="13"/>
    </row>
    <row r="7448" spans="1:1" x14ac:dyDescent="0.2">
      <c r="A7448" s="13"/>
    </row>
    <row r="7449" spans="1:1" x14ac:dyDescent="0.2">
      <c r="A7449" s="13"/>
    </row>
    <row r="7450" spans="1:1" x14ac:dyDescent="0.2">
      <c r="A7450" s="13"/>
    </row>
    <row r="7451" spans="1:1" x14ac:dyDescent="0.2">
      <c r="A7451" s="13"/>
    </row>
    <row r="7452" spans="1:1" x14ac:dyDescent="0.2">
      <c r="A7452" s="13"/>
    </row>
    <row r="7453" spans="1:1" x14ac:dyDescent="0.2">
      <c r="A7453" s="13"/>
    </row>
    <row r="7454" spans="1:1" x14ac:dyDescent="0.2">
      <c r="A7454" s="13"/>
    </row>
    <row r="7455" spans="1:1" x14ac:dyDescent="0.2">
      <c r="A7455" s="29"/>
    </row>
    <row r="7456" spans="1:1" x14ac:dyDescent="0.2">
      <c r="A7456" s="13"/>
    </row>
    <row r="7457" spans="1:1" x14ac:dyDescent="0.2">
      <c r="A7457" s="29"/>
    </row>
    <row r="7458" spans="1:1" x14ac:dyDescent="0.2">
      <c r="A7458" s="13"/>
    </row>
    <row r="7459" spans="1:1" x14ac:dyDescent="0.2">
      <c r="A7459" s="13"/>
    </row>
    <row r="7460" spans="1:1" x14ac:dyDescent="0.2">
      <c r="A7460" s="13"/>
    </row>
    <row r="7461" spans="1:1" x14ac:dyDescent="0.2">
      <c r="A7461" s="13"/>
    </row>
    <row r="7462" spans="1:1" x14ac:dyDescent="0.2">
      <c r="A7462" s="13"/>
    </row>
    <row r="7463" spans="1:1" x14ac:dyDescent="0.2">
      <c r="A7463" s="13"/>
    </row>
    <row r="7464" spans="1:1" x14ac:dyDescent="0.2">
      <c r="A7464" s="13"/>
    </row>
    <row r="7465" spans="1:1" x14ac:dyDescent="0.2">
      <c r="A7465" s="13"/>
    </row>
    <row r="7466" spans="1:1" x14ac:dyDescent="0.2">
      <c r="A7466" s="13"/>
    </row>
    <row r="7467" spans="1:1" x14ac:dyDescent="0.2">
      <c r="A7467" s="13"/>
    </row>
    <row r="7468" spans="1:1" x14ac:dyDescent="0.2">
      <c r="A7468" s="13"/>
    </row>
    <row r="7469" spans="1:1" x14ac:dyDescent="0.2">
      <c r="A7469" s="13"/>
    </row>
    <row r="7470" spans="1:1" x14ac:dyDescent="0.2">
      <c r="A7470" s="13"/>
    </row>
    <row r="7471" spans="1:1" x14ac:dyDescent="0.2">
      <c r="A7471" s="13"/>
    </row>
    <row r="7472" spans="1:1" x14ac:dyDescent="0.2">
      <c r="A7472" s="13"/>
    </row>
    <row r="7473" spans="1:1" x14ac:dyDescent="0.2">
      <c r="A7473" s="13"/>
    </row>
    <row r="7474" spans="1:1" x14ac:dyDescent="0.2">
      <c r="A7474" s="13"/>
    </row>
    <row r="7475" spans="1:1" x14ac:dyDescent="0.2">
      <c r="A7475" s="29"/>
    </row>
    <row r="7476" spans="1:1" x14ac:dyDescent="0.2">
      <c r="A7476" s="13"/>
    </row>
    <row r="7477" spans="1:1" x14ac:dyDescent="0.2">
      <c r="A7477" s="13"/>
    </row>
    <row r="7478" spans="1:1" x14ac:dyDescent="0.2">
      <c r="A7478" s="13"/>
    </row>
    <row r="7479" spans="1:1" x14ac:dyDescent="0.2">
      <c r="A7479" s="13"/>
    </row>
    <row r="7480" spans="1:1" x14ac:dyDescent="0.2">
      <c r="A7480" s="13"/>
    </row>
    <row r="7481" spans="1:1" x14ac:dyDescent="0.2">
      <c r="A7481" s="13"/>
    </row>
    <row r="7482" spans="1:1" x14ac:dyDescent="0.2">
      <c r="A7482" s="13"/>
    </row>
    <row r="7483" spans="1:1" x14ac:dyDescent="0.2">
      <c r="A7483" s="13"/>
    </row>
    <row r="7484" spans="1:1" x14ac:dyDescent="0.2">
      <c r="A7484" s="13"/>
    </row>
    <row r="7485" spans="1:1" x14ac:dyDescent="0.2">
      <c r="A7485" s="13"/>
    </row>
    <row r="7486" spans="1:1" x14ac:dyDescent="0.2">
      <c r="A7486" s="13"/>
    </row>
    <row r="7487" spans="1:1" x14ac:dyDescent="0.2">
      <c r="A7487" s="13"/>
    </row>
    <row r="7488" spans="1:1" x14ac:dyDescent="0.2">
      <c r="A7488" s="13"/>
    </row>
    <row r="7489" spans="1:1" x14ac:dyDescent="0.2">
      <c r="A7489" s="29"/>
    </row>
    <row r="7490" spans="1:1" x14ac:dyDescent="0.2">
      <c r="A7490" s="13"/>
    </row>
    <row r="7491" spans="1:1" x14ac:dyDescent="0.2">
      <c r="A7491" s="13"/>
    </row>
    <row r="7492" spans="1:1" x14ac:dyDescent="0.2">
      <c r="A7492" s="13"/>
    </row>
    <row r="7493" spans="1:1" x14ac:dyDescent="0.2">
      <c r="A7493" s="13"/>
    </row>
    <row r="7494" spans="1:1" x14ac:dyDescent="0.2">
      <c r="A7494" s="13"/>
    </row>
    <row r="7495" spans="1:1" x14ac:dyDescent="0.2">
      <c r="A7495" s="13"/>
    </row>
    <row r="7496" spans="1:1" x14ac:dyDescent="0.2">
      <c r="A7496" s="13"/>
    </row>
    <row r="7497" spans="1:1" x14ac:dyDescent="0.2">
      <c r="A7497" s="13"/>
    </row>
    <row r="7498" spans="1:1" x14ac:dyDescent="0.2">
      <c r="A7498" s="13"/>
    </row>
    <row r="7499" spans="1:1" x14ac:dyDescent="0.2">
      <c r="A7499" s="13"/>
    </row>
    <row r="7500" spans="1:1" x14ac:dyDescent="0.2">
      <c r="A7500" s="13"/>
    </row>
    <row r="7501" spans="1:1" x14ac:dyDescent="0.2">
      <c r="A7501" s="13"/>
    </row>
    <row r="7502" spans="1:1" x14ac:dyDescent="0.2">
      <c r="A7502" s="13"/>
    </row>
    <row r="7503" spans="1:1" x14ac:dyDescent="0.2">
      <c r="A7503" s="13"/>
    </row>
    <row r="7504" spans="1:1" x14ac:dyDescent="0.2">
      <c r="A7504" s="13"/>
    </row>
    <row r="7505" spans="1:1" x14ac:dyDescent="0.2">
      <c r="A7505" s="13"/>
    </row>
    <row r="7506" spans="1:1" x14ac:dyDescent="0.2">
      <c r="A7506" s="13"/>
    </row>
    <row r="7507" spans="1:1" x14ac:dyDescent="0.2">
      <c r="A7507" s="13"/>
    </row>
    <row r="7508" spans="1:1" x14ac:dyDescent="0.2">
      <c r="A7508" s="13"/>
    </row>
    <row r="7509" spans="1:1" x14ac:dyDescent="0.2">
      <c r="A7509" s="13"/>
    </row>
    <row r="7510" spans="1:1" x14ac:dyDescent="0.2">
      <c r="A7510" s="29"/>
    </row>
    <row r="7511" spans="1:1" x14ac:dyDescent="0.2">
      <c r="A7511" s="13"/>
    </row>
    <row r="7512" spans="1:1" x14ac:dyDescent="0.2">
      <c r="A7512" s="13"/>
    </row>
    <row r="7513" spans="1:1" x14ac:dyDescent="0.2">
      <c r="A7513" s="13"/>
    </row>
    <row r="7514" spans="1:1" x14ac:dyDescent="0.2">
      <c r="A7514" s="13"/>
    </row>
    <row r="7515" spans="1:1" x14ac:dyDescent="0.2">
      <c r="A7515" s="13"/>
    </row>
    <row r="7516" spans="1:1" x14ac:dyDescent="0.2">
      <c r="A7516" s="13"/>
    </row>
    <row r="7517" spans="1:1" x14ac:dyDescent="0.2">
      <c r="A7517" s="29"/>
    </row>
    <row r="7518" spans="1:1" x14ac:dyDescent="0.2">
      <c r="A7518" s="29"/>
    </row>
    <row r="7519" spans="1:1" x14ac:dyDescent="0.2">
      <c r="A7519" s="29"/>
    </row>
    <row r="7520" spans="1:1" x14ac:dyDescent="0.2">
      <c r="A7520" s="13"/>
    </row>
    <row r="7521" spans="1:1" x14ac:dyDescent="0.2">
      <c r="A7521" s="13"/>
    </row>
    <row r="7522" spans="1:1" x14ac:dyDescent="0.2">
      <c r="A7522" s="13"/>
    </row>
    <row r="7523" spans="1:1" x14ac:dyDescent="0.2">
      <c r="A7523" s="13"/>
    </row>
    <row r="7524" spans="1:1" x14ac:dyDescent="0.2">
      <c r="A7524" s="13"/>
    </row>
    <row r="7525" spans="1:1" x14ac:dyDescent="0.2">
      <c r="A7525" s="29"/>
    </row>
    <row r="7526" spans="1:1" x14ac:dyDescent="0.2">
      <c r="A7526" s="13"/>
    </row>
    <row r="7527" spans="1:1" x14ac:dyDescent="0.2">
      <c r="A7527" s="29"/>
    </row>
    <row r="7528" spans="1:1" x14ac:dyDescent="0.2">
      <c r="A7528" s="13"/>
    </row>
    <row r="7529" spans="1:1" x14ac:dyDescent="0.2">
      <c r="A7529" s="13"/>
    </row>
    <row r="7530" spans="1:1" x14ac:dyDescent="0.2">
      <c r="A7530" s="13"/>
    </row>
    <row r="7531" spans="1:1" x14ac:dyDescent="0.2">
      <c r="A7531" s="29"/>
    </row>
    <row r="7532" spans="1:1" x14ac:dyDescent="0.2">
      <c r="A7532" s="13"/>
    </row>
    <row r="7533" spans="1:1" x14ac:dyDescent="0.2">
      <c r="A7533" s="13"/>
    </row>
    <row r="7534" spans="1:1" x14ac:dyDescent="0.2">
      <c r="A7534" s="13"/>
    </row>
    <row r="7535" spans="1:1" x14ac:dyDescent="0.2">
      <c r="A7535" s="13"/>
    </row>
    <row r="7536" spans="1:1" x14ac:dyDescent="0.2">
      <c r="A7536" s="13"/>
    </row>
    <row r="7537" spans="1:1" x14ac:dyDescent="0.2">
      <c r="A7537" s="13"/>
    </row>
    <row r="7538" spans="1:1" x14ac:dyDescent="0.2">
      <c r="A7538" s="13"/>
    </row>
    <row r="7539" spans="1:1" x14ac:dyDescent="0.2">
      <c r="A7539" s="13"/>
    </row>
    <row r="7540" spans="1:1" x14ac:dyDescent="0.2">
      <c r="A7540" s="13"/>
    </row>
    <row r="7541" spans="1:1" x14ac:dyDescent="0.2">
      <c r="A7541" s="13"/>
    </row>
    <row r="7542" spans="1:1" x14ac:dyDescent="0.2">
      <c r="A7542" s="13"/>
    </row>
    <row r="7543" spans="1:1" x14ac:dyDescent="0.2">
      <c r="A7543" s="13"/>
    </row>
    <row r="7544" spans="1:1" x14ac:dyDescent="0.2">
      <c r="A7544" s="13"/>
    </row>
    <row r="7545" spans="1:1" x14ac:dyDescent="0.2">
      <c r="A7545" s="13"/>
    </row>
    <row r="7546" spans="1:1" x14ac:dyDescent="0.2">
      <c r="A7546" s="13"/>
    </row>
    <row r="7547" spans="1:1" x14ac:dyDescent="0.2">
      <c r="A7547" s="13"/>
    </row>
    <row r="7548" spans="1:1" x14ac:dyDescent="0.2">
      <c r="A7548" s="13"/>
    </row>
    <row r="7549" spans="1:1" x14ac:dyDescent="0.2">
      <c r="A7549" s="13"/>
    </row>
    <row r="7550" spans="1:1" x14ac:dyDescent="0.2">
      <c r="A7550" s="13"/>
    </row>
    <row r="7551" spans="1:1" x14ac:dyDescent="0.2">
      <c r="A7551" s="13"/>
    </row>
    <row r="7552" spans="1:1" x14ac:dyDescent="0.2">
      <c r="A7552" s="13"/>
    </row>
    <row r="7553" spans="1:1" x14ac:dyDescent="0.2">
      <c r="A7553" s="13"/>
    </row>
    <row r="7554" spans="1:1" x14ac:dyDescent="0.2">
      <c r="A7554" s="13"/>
    </row>
    <row r="7555" spans="1:1" x14ac:dyDescent="0.2">
      <c r="A7555" s="13"/>
    </row>
    <row r="7556" spans="1:1" x14ac:dyDescent="0.2">
      <c r="A7556" s="13"/>
    </row>
    <row r="7557" spans="1:1" x14ac:dyDescent="0.2">
      <c r="A7557" s="29"/>
    </row>
    <row r="7558" spans="1:1" x14ac:dyDescent="0.2">
      <c r="A7558" s="13"/>
    </row>
    <row r="7559" spans="1:1" x14ac:dyDescent="0.2">
      <c r="A7559" s="13"/>
    </row>
    <row r="7560" spans="1:1" x14ac:dyDescent="0.2">
      <c r="A7560" s="13"/>
    </row>
    <row r="7561" spans="1:1" x14ac:dyDescent="0.2">
      <c r="A7561" s="13"/>
    </row>
    <row r="7562" spans="1:1" x14ac:dyDescent="0.2">
      <c r="A7562" s="13"/>
    </row>
    <row r="7563" spans="1:1" x14ac:dyDescent="0.2">
      <c r="A7563" s="13"/>
    </row>
    <row r="7564" spans="1:1" x14ac:dyDescent="0.2">
      <c r="A7564" s="13"/>
    </row>
    <row r="7565" spans="1:1" x14ac:dyDescent="0.2">
      <c r="A7565" s="13"/>
    </row>
    <row r="7566" spans="1:1" x14ac:dyDescent="0.2">
      <c r="A7566" s="29"/>
    </row>
    <row r="7567" spans="1:1" x14ac:dyDescent="0.2">
      <c r="A7567" s="13"/>
    </row>
    <row r="7568" spans="1:1" x14ac:dyDescent="0.2">
      <c r="A7568" s="13"/>
    </row>
    <row r="7569" spans="1:1" x14ac:dyDescent="0.2">
      <c r="A7569" s="13"/>
    </row>
    <row r="7570" spans="1:1" x14ac:dyDescent="0.2">
      <c r="A7570" s="13"/>
    </row>
    <row r="7571" spans="1:1" x14ac:dyDescent="0.2">
      <c r="A7571" s="13"/>
    </row>
    <row r="7572" spans="1:1" x14ac:dyDescent="0.2">
      <c r="A7572" s="13"/>
    </row>
    <row r="7573" spans="1:1" x14ac:dyDescent="0.2">
      <c r="A7573" s="13"/>
    </row>
    <row r="7574" spans="1:1" x14ac:dyDescent="0.2">
      <c r="A7574" s="13"/>
    </row>
    <row r="7575" spans="1:1" x14ac:dyDescent="0.2">
      <c r="A7575" s="13"/>
    </row>
    <row r="7576" spans="1:1" x14ac:dyDescent="0.2">
      <c r="A7576" s="13"/>
    </row>
    <row r="7577" spans="1:1" x14ac:dyDescent="0.2">
      <c r="A7577" s="13"/>
    </row>
    <row r="7578" spans="1:1" x14ac:dyDescent="0.2">
      <c r="A7578" s="13"/>
    </row>
    <row r="7579" spans="1:1" x14ac:dyDescent="0.2">
      <c r="A7579" s="13"/>
    </row>
    <row r="7580" spans="1:1" x14ac:dyDescent="0.2">
      <c r="A7580" s="13"/>
    </row>
    <row r="7581" spans="1:1" x14ac:dyDescent="0.2">
      <c r="A7581" s="13"/>
    </row>
    <row r="7582" spans="1:1" x14ac:dyDescent="0.2">
      <c r="A7582" s="13"/>
    </row>
    <row r="7583" spans="1:1" x14ac:dyDescent="0.2">
      <c r="A7583" s="13"/>
    </row>
    <row r="7584" spans="1:1" x14ac:dyDescent="0.2">
      <c r="A7584" s="13"/>
    </row>
    <row r="7585" spans="1:1" x14ac:dyDescent="0.2">
      <c r="A7585" s="13"/>
    </row>
    <row r="7586" spans="1:1" x14ac:dyDescent="0.2">
      <c r="A7586" s="13"/>
    </row>
    <row r="7587" spans="1:1" x14ac:dyDescent="0.2">
      <c r="A7587" s="13"/>
    </row>
    <row r="7588" spans="1:1" x14ac:dyDescent="0.2">
      <c r="A7588" s="13"/>
    </row>
    <row r="7589" spans="1:1" x14ac:dyDescent="0.2">
      <c r="A7589" s="13"/>
    </row>
    <row r="7590" spans="1:1" x14ac:dyDescent="0.2">
      <c r="A7590" s="13"/>
    </row>
    <row r="7591" spans="1:1" x14ac:dyDescent="0.2">
      <c r="A7591" s="13"/>
    </row>
    <row r="7592" spans="1:1" x14ac:dyDescent="0.2">
      <c r="A7592" s="29"/>
    </row>
    <row r="7593" spans="1:1" x14ac:dyDescent="0.2">
      <c r="A7593" s="13"/>
    </row>
    <row r="7594" spans="1:1" x14ac:dyDescent="0.2">
      <c r="A7594" s="29"/>
    </row>
    <row r="7595" spans="1:1" x14ac:dyDescent="0.2">
      <c r="A7595" s="13"/>
    </row>
    <row r="7596" spans="1:1" x14ac:dyDescent="0.2">
      <c r="A7596" s="13"/>
    </row>
    <row r="7597" spans="1:1" x14ac:dyDescent="0.2">
      <c r="A7597" s="13"/>
    </row>
    <row r="7598" spans="1:1" x14ac:dyDescent="0.2">
      <c r="A7598" s="13"/>
    </row>
    <row r="7599" spans="1:1" x14ac:dyDescent="0.2">
      <c r="A7599" s="13"/>
    </row>
    <row r="7600" spans="1:1" x14ac:dyDescent="0.2">
      <c r="A7600" s="13"/>
    </row>
    <row r="7601" spans="1:1" x14ac:dyDescent="0.2">
      <c r="A7601" s="13"/>
    </row>
    <row r="7602" spans="1:1" x14ac:dyDescent="0.2">
      <c r="A7602" s="13"/>
    </row>
    <row r="7603" spans="1:1" x14ac:dyDescent="0.2">
      <c r="A7603" s="13"/>
    </row>
    <row r="7604" spans="1:1" x14ac:dyDescent="0.2">
      <c r="A7604" s="13"/>
    </row>
    <row r="7605" spans="1:1" x14ac:dyDescent="0.2">
      <c r="A7605" s="13"/>
    </row>
    <row r="7606" spans="1:1" x14ac:dyDescent="0.2">
      <c r="A7606" s="13"/>
    </row>
    <row r="7607" spans="1:1" x14ac:dyDescent="0.2">
      <c r="A7607" s="13"/>
    </row>
    <row r="7608" spans="1:1" x14ac:dyDescent="0.2">
      <c r="A7608" s="13"/>
    </row>
    <row r="7609" spans="1:1" x14ac:dyDescent="0.2">
      <c r="A7609" s="13"/>
    </row>
    <row r="7610" spans="1:1" x14ac:dyDescent="0.2">
      <c r="A7610" s="13"/>
    </row>
    <row r="7611" spans="1:1" x14ac:dyDescent="0.2">
      <c r="A7611" s="13"/>
    </row>
    <row r="7612" spans="1:1" x14ac:dyDescent="0.2">
      <c r="A7612" s="13"/>
    </row>
    <row r="7613" spans="1:1" x14ac:dyDescent="0.2">
      <c r="A7613" s="13"/>
    </row>
    <row r="7614" spans="1:1" x14ac:dyDescent="0.2">
      <c r="A7614" s="13"/>
    </row>
    <row r="7615" spans="1:1" x14ac:dyDescent="0.2">
      <c r="A7615" s="29"/>
    </row>
    <row r="7616" spans="1:1" x14ac:dyDescent="0.2">
      <c r="A7616" s="13"/>
    </row>
    <row r="7617" spans="1:1" x14ac:dyDescent="0.2">
      <c r="A7617" s="13"/>
    </row>
    <row r="7618" spans="1:1" x14ac:dyDescent="0.2">
      <c r="A7618" s="13"/>
    </row>
    <row r="7619" spans="1:1" x14ac:dyDescent="0.2">
      <c r="A7619" s="13"/>
    </row>
    <row r="7620" spans="1:1" x14ac:dyDescent="0.2">
      <c r="A7620" s="13"/>
    </row>
    <row r="7621" spans="1:1" x14ac:dyDescent="0.2">
      <c r="A7621" s="13"/>
    </row>
    <row r="7622" spans="1:1" x14ac:dyDescent="0.2">
      <c r="A7622" s="13"/>
    </row>
    <row r="7623" spans="1:1" x14ac:dyDescent="0.2">
      <c r="A7623" s="13"/>
    </row>
    <row r="7624" spans="1:1" x14ac:dyDescent="0.2">
      <c r="A7624" s="13"/>
    </row>
    <row r="7625" spans="1:1" x14ac:dyDescent="0.2">
      <c r="A7625" s="13"/>
    </row>
    <row r="7626" spans="1:1" x14ac:dyDescent="0.2">
      <c r="A7626" s="13"/>
    </row>
    <row r="7627" spans="1:1" x14ac:dyDescent="0.2">
      <c r="A7627" s="13"/>
    </row>
    <row r="7628" spans="1:1" x14ac:dyDescent="0.2">
      <c r="A7628" s="13"/>
    </row>
    <row r="7629" spans="1:1" x14ac:dyDescent="0.2">
      <c r="A7629" s="13"/>
    </row>
    <row r="7630" spans="1:1" x14ac:dyDescent="0.2">
      <c r="A7630" s="13"/>
    </row>
    <row r="7631" spans="1:1" x14ac:dyDescent="0.2">
      <c r="A7631" s="13"/>
    </row>
    <row r="7632" spans="1:1" x14ac:dyDescent="0.2">
      <c r="A7632" s="13"/>
    </row>
    <row r="7633" spans="1:1" x14ac:dyDescent="0.2">
      <c r="A7633" s="13"/>
    </row>
    <row r="7634" spans="1:1" x14ac:dyDescent="0.2">
      <c r="A7634" s="13"/>
    </row>
    <row r="7635" spans="1:1" x14ac:dyDescent="0.2">
      <c r="A7635" s="13"/>
    </row>
    <row r="7636" spans="1:1" x14ac:dyDescent="0.2">
      <c r="A7636" s="13"/>
    </row>
    <row r="7637" spans="1:1" x14ac:dyDescent="0.2">
      <c r="A7637" s="13"/>
    </row>
    <row r="7638" spans="1:1" x14ac:dyDescent="0.2">
      <c r="A7638" s="13"/>
    </row>
    <row r="7639" spans="1:1" x14ac:dyDescent="0.2">
      <c r="A7639" s="13"/>
    </row>
    <row r="7640" spans="1:1" x14ac:dyDescent="0.2">
      <c r="A7640" s="13"/>
    </row>
    <row r="7641" spans="1:1" x14ac:dyDescent="0.2">
      <c r="A7641" s="13"/>
    </row>
    <row r="7642" spans="1:1" x14ac:dyDescent="0.2">
      <c r="A7642" s="13"/>
    </row>
    <row r="7643" spans="1:1" x14ac:dyDescent="0.2">
      <c r="A7643" s="13"/>
    </row>
    <row r="7644" spans="1:1" x14ac:dyDescent="0.2">
      <c r="A7644" s="13"/>
    </row>
    <row r="7645" spans="1:1" x14ac:dyDescent="0.2">
      <c r="A7645" s="13"/>
    </row>
    <row r="7646" spans="1:1" x14ac:dyDescent="0.2">
      <c r="A7646" s="13"/>
    </row>
    <row r="7647" spans="1:1" x14ac:dyDescent="0.2">
      <c r="A7647" s="13"/>
    </row>
    <row r="7648" spans="1:1" x14ac:dyDescent="0.2">
      <c r="A7648" s="13"/>
    </row>
    <row r="7649" spans="1:1" x14ac:dyDescent="0.2">
      <c r="A7649" s="29"/>
    </row>
    <row r="7650" spans="1:1" x14ac:dyDescent="0.2">
      <c r="A7650" s="13"/>
    </row>
    <row r="7651" spans="1:1" x14ac:dyDescent="0.2">
      <c r="A7651" s="13"/>
    </row>
    <row r="7652" spans="1:1" x14ac:dyDescent="0.2">
      <c r="A7652" s="29"/>
    </row>
    <row r="7653" spans="1:1" x14ac:dyDescent="0.2">
      <c r="A7653" s="13"/>
    </row>
    <row r="7654" spans="1:1" x14ac:dyDescent="0.2">
      <c r="A7654" s="13"/>
    </row>
    <row r="7655" spans="1:1" x14ac:dyDescent="0.2">
      <c r="A7655" s="13"/>
    </row>
    <row r="7656" spans="1:1" x14ac:dyDescent="0.2">
      <c r="A7656" s="13"/>
    </row>
    <row r="7657" spans="1:1" x14ac:dyDescent="0.2">
      <c r="A7657" s="13"/>
    </row>
    <row r="7658" spans="1:1" x14ac:dyDescent="0.2">
      <c r="A7658" s="13"/>
    </row>
    <row r="7659" spans="1:1" x14ac:dyDescent="0.2">
      <c r="A7659" s="13"/>
    </row>
    <row r="7660" spans="1:1" x14ac:dyDescent="0.2">
      <c r="A7660" s="29"/>
    </row>
    <row r="7661" spans="1:1" x14ac:dyDescent="0.2">
      <c r="A7661" s="29"/>
    </row>
    <row r="7662" spans="1:1" x14ac:dyDescent="0.2">
      <c r="A7662" s="13"/>
    </row>
    <row r="7663" spans="1:1" x14ac:dyDescent="0.2">
      <c r="A7663" s="13"/>
    </row>
    <row r="7664" spans="1:1" x14ac:dyDescent="0.2">
      <c r="A7664" s="13"/>
    </row>
    <row r="7665" spans="1:1" x14ac:dyDescent="0.2">
      <c r="A7665" s="13"/>
    </row>
    <row r="7666" spans="1:1" x14ac:dyDescent="0.2">
      <c r="A7666" s="13"/>
    </row>
    <row r="7667" spans="1:1" x14ac:dyDescent="0.2">
      <c r="A7667" s="13"/>
    </row>
    <row r="7668" spans="1:1" x14ac:dyDescent="0.2">
      <c r="A7668" s="13"/>
    </row>
    <row r="7669" spans="1:1" x14ac:dyDescent="0.2">
      <c r="A7669" s="13"/>
    </row>
    <row r="7670" spans="1:1" x14ac:dyDescent="0.2">
      <c r="A7670" s="13"/>
    </row>
    <row r="7671" spans="1:1" x14ac:dyDescent="0.2">
      <c r="A7671" s="13"/>
    </row>
    <row r="7672" spans="1:1" x14ac:dyDescent="0.2">
      <c r="A7672" s="13"/>
    </row>
    <row r="7673" spans="1:1" x14ac:dyDescent="0.2">
      <c r="A7673" s="13"/>
    </row>
    <row r="7674" spans="1:1" x14ac:dyDescent="0.2">
      <c r="A7674" s="13"/>
    </row>
    <row r="7675" spans="1:1" x14ac:dyDescent="0.2">
      <c r="A7675" s="13"/>
    </row>
    <row r="7676" spans="1:1" x14ac:dyDescent="0.2">
      <c r="A7676" s="13"/>
    </row>
    <row r="7677" spans="1:1" x14ac:dyDescent="0.2">
      <c r="A7677" s="13"/>
    </row>
    <row r="7678" spans="1:1" x14ac:dyDescent="0.2">
      <c r="A7678" s="29"/>
    </row>
    <row r="7679" spans="1:1" x14ac:dyDescent="0.2">
      <c r="A7679" s="29"/>
    </row>
    <row r="7680" spans="1:1" x14ac:dyDescent="0.2">
      <c r="A7680" s="13"/>
    </row>
    <row r="7681" spans="1:1" x14ac:dyDescent="0.2">
      <c r="A7681" s="13"/>
    </row>
    <row r="7682" spans="1:1" x14ac:dyDescent="0.2">
      <c r="A7682" s="29"/>
    </row>
    <row r="7683" spans="1:1" x14ac:dyDescent="0.2">
      <c r="A7683" s="13"/>
    </row>
    <row r="7684" spans="1:1" x14ac:dyDescent="0.2">
      <c r="A7684" s="13"/>
    </row>
    <row r="7685" spans="1:1" x14ac:dyDescent="0.2">
      <c r="A7685" s="13"/>
    </row>
    <row r="7686" spans="1:1" x14ac:dyDescent="0.2">
      <c r="A7686" s="13"/>
    </row>
    <row r="7687" spans="1:1" x14ac:dyDescent="0.2">
      <c r="A7687" s="13"/>
    </row>
    <row r="7688" spans="1:1" x14ac:dyDescent="0.2">
      <c r="A7688" s="13"/>
    </row>
    <row r="7689" spans="1:1" x14ac:dyDescent="0.2">
      <c r="A7689" s="13"/>
    </row>
    <row r="7690" spans="1:1" x14ac:dyDescent="0.2">
      <c r="A7690" s="13"/>
    </row>
    <row r="7691" spans="1:1" x14ac:dyDescent="0.2">
      <c r="A7691" s="13"/>
    </row>
    <row r="7692" spans="1:1" x14ac:dyDescent="0.2">
      <c r="A7692" s="13"/>
    </row>
    <row r="7693" spans="1:1" x14ac:dyDescent="0.2">
      <c r="A7693" s="13"/>
    </row>
    <row r="7694" spans="1:1" x14ac:dyDescent="0.2">
      <c r="A7694" s="13"/>
    </row>
    <row r="7695" spans="1:1" x14ac:dyDescent="0.2">
      <c r="A7695" s="13"/>
    </row>
    <row r="7696" spans="1:1" x14ac:dyDescent="0.2">
      <c r="A7696" s="13"/>
    </row>
    <row r="7697" spans="1:1" x14ac:dyDescent="0.2">
      <c r="A7697" s="13"/>
    </row>
    <row r="7698" spans="1:1" x14ac:dyDescent="0.2">
      <c r="A7698" s="13"/>
    </row>
    <row r="7699" spans="1:1" x14ac:dyDescent="0.2">
      <c r="A7699" s="13"/>
    </row>
    <row r="7700" spans="1:1" x14ac:dyDescent="0.2">
      <c r="A7700" s="13"/>
    </row>
    <row r="7701" spans="1:1" x14ac:dyDescent="0.2">
      <c r="A7701" s="13"/>
    </row>
    <row r="7702" spans="1:1" x14ac:dyDescent="0.2">
      <c r="A7702" s="13"/>
    </row>
    <row r="7703" spans="1:1" x14ac:dyDescent="0.2">
      <c r="A7703" s="13"/>
    </row>
    <row r="7704" spans="1:1" x14ac:dyDescent="0.2">
      <c r="A7704" s="13"/>
    </row>
    <row r="7705" spans="1:1" x14ac:dyDescent="0.2">
      <c r="A7705" s="13"/>
    </row>
    <row r="7706" spans="1:1" x14ac:dyDescent="0.2">
      <c r="A7706" s="13"/>
    </row>
    <row r="7707" spans="1:1" x14ac:dyDescent="0.2">
      <c r="A7707" s="29"/>
    </row>
    <row r="7708" spans="1:1" x14ac:dyDescent="0.2">
      <c r="A7708" s="13"/>
    </row>
    <row r="7709" spans="1:1" x14ac:dyDescent="0.2">
      <c r="A7709" s="29"/>
    </row>
    <row r="7710" spans="1:1" x14ac:dyDescent="0.2">
      <c r="A7710" s="13"/>
    </row>
    <row r="7711" spans="1:1" x14ac:dyDescent="0.2">
      <c r="A7711" s="13"/>
    </row>
    <row r="7712" spans="1:1" x14ac:dyDescent="0.2">
      <c r="A7712" s="13"/>
    </row>
    <row r="7713" spans="1:1" x14ac:dyDescent="0.2">
      <c r="A7713" s="29"/>
    </row>
    <row r="7714" spans="1:1" x14ac:dyDescent="0.2">
      <c r="A7714" s="13"/>
    </row>
    <row r="7715" spans="1:1" x14ac:dyDescent="0.2">
      <c r="A7715" s="13"/>
    </row>
    <row r="7716" spans="1:1" x14ac:dyDescent="0.2">
      <c r="A7716" s="13"/>
    </row>
    <row r="7717" spans="1:1" x14ac:dyDescent="0.2">
      <c r="A7717" s="13"/>
    </row>
    <row r="7718" spans="1:1" x14ac:dyDescent="0.2">
      <c r="A7718" s="13"/>
    </row>
    <row r="7719" spans="1:1" x14ac:dyDescent="0.2">
      <c r="A7719" s="13"/>
    </row>
    <row r="7720" spans="1:1" x14ac:dyDescent="0.2">
      <c r="A7720" s="13"/>
    </row>
    <row r="7721" spans="1:1" x14ac:dyDescent="0.2">
      <c r="A7721" s="13"/>
    </row>
    <row r="7722" spans="1:1" x14ac:dyDescent="0.2">
      <c r="A7722" s="13"/>
    </row>
    <row r="7723" spans="1:1" x14ac:dyDescent="0.2">
      <c r="A7723" s="13"/>
    </row>
    <row r="7724" spans="1:1" x14ac:dyDescent="0.2">
      <c r="A7724" s="13"/>
    </row>
    <row r="7725" spans="1:1" x14ac:dyDescent="0.2">
      <c r="A7725" s="13"/>
    </row>
    <row r="7726" spans="1:1" x14ac:dyDescent="0.2">
      <c r="A7726" s="13"/>
    </row>
    <row r="7727" spans="1:1" x14ac:dyDescent="0.2">
      <c r="A7727" s="13"/>
    </row>
    <row r="7728" spans="1:1" x14ac:dyDescent="0.2">
      <c r="A7728" s="13"/>
    </row>
    <row r="7729" spans="1:1" x14ac:dyDescent="0.2">
      <c r="A7729" s="13"/>
    </row>
    <row r="7730" spans="1:1" x14ac:dyDescent="0.2">
      <c r="A7730" s="13"/>
    </row>
    <row r="7731" spans="1:1" x14ac:dyDescent="0.2">
      <c r="A7731" s="13"/>
    </row>
    <row r="7732" spans="1:1" x14ac:dyDescent="0.2">
      <c r="A7732" s="13"/>
    </row>
    <row r="7733" spans="1:1" x14ac:dyDescent="0.2">
      <c r="A7733" s="13"/>
    </row>
    <row r="7734" spans="1:1" x14ac:dyDescent="0.2">
      <c r="A7734" s="13"/>
    </row>
    <row r="7735" spans="1:1" x14ac:dyDescent="0.2">
      <c r="A7735" s="13"/>
    </row>
    <row r="7736" spans="1:1" x14ac:dyDescent="0.2">
      <c r="A7736" s="13"/>
    </row>
    <row r="7737" spans="1:1" x14ac:dyDescent="0.2">
      <c r="A7737" s="13"/>
    </row>
    <row r="7738" spans="1:1" x14ac:dyDescent="0.2">
      <c r="A7738" s="13"/>
    </row>
    <row r="7739" spans="1:1" x14ac:dyDescent="0.2">
      <c r="A7739" s="13"/>
    </row>
    <row r="7740" spans="1:1" x14ac:dyDescent="0.2">
      <c r="A7740" s="13"/>
    </row>
    <row r="7741" spans="1:1" x14ac:dyDescent="0.2">
      <c r="A7741" s="13"/>
    </row>
    <row r="7742" spans="1:1" x14ac:dyDescent="0.2">
      <c r="A7742" s="13"/>
    </row>
    <row r="7743" spans="1:1" x14ac:dyDescent="0.2">
      <c r="A7743" s="13"/>
    </row>
    <row r="7744" spans="1:1" x14ac:dyDescent="0.2">
      <c r="A7744" s="13"/>
    </row>
    <row r="7745" spans="1:1" x14ac:dyDescent="0.2">
      <c r="A7745" s="13"/>
    </row>
    <row r="7746" spans="1:1" x14ac:dyDescent="0.2">
      <c r="A7746" s="13"/>
    </row>
    <row r="7747" spans="1:1" x14ac:dyDescent="0.2">
      <c r="A7747" s="13"/>
    </row>
    <row r="7748" spans="1:1" x14ac:dyDescent="0.2">
      <c r="A7748" s="13"/>
    </row>
    <row r="7749" spans="1:1" x14ac:dyDescent="0.2">
      <c r="A7749" s="13"/>
    </row>
    <row r="7750" spans="1:1" x14ac:dyDescent="0.2">
      <c r="A7750" s="29"/>
    </row>
    <row r="7751" spans="1:1" x14ac:dyDescent="0.2">
      <c r="A7751" s="13"/>
    </row>
    <row r="7752" spans="1:1" x14ac:dyDescent="0.2">
      <c r="A7752" s="13"/>
    </row>
    <row r="7753" spans="1:1" x14ac:dyDescent="0.2">
      <c r="A7753" s="13"/>
    </row>
    <row r="7754" spans="1:1" x14ac:dyDescent="0.2">
      <c r="A7754" s="13"/>
    </row>
    <row r="7755" spans="1:1" x14ac:dyDescent="0.2">
      <c r="A7755" s="13"/>
    </row>
    <row r="7756" spans="1:1" x14ac:dyDescent="0.2">
      <c r="A7756" s="13"/>
    </row>
    <row r="7757" spans="1:1" x14ac:dyDescent="0.2">
      <c r="A7757" s="13"/>
    </row>
    <row r="7758" spans="1:1" x14ac:dyDescent="0.2">
      <c r="A7758" s="13"/>
    </row>
    <row r="7759" spans="1:1" x14ac:dyDescent="0.2">
      <c r="A7759" s="13"/>
    </row>
    <row r="7760" spans="1:1" x14ac:dyDescent="0.2">
      <c r="A7760" s="13"/>
    </row>
    <row r="7761" spans="1:1" x14ac:dyDescent="0.2">
      <c r="A7761" s="13"/>
    </row>
    <row r="7762" spans="1:1" x14ac:dyDescent="0.2">
      <c r="A7762" s="13"/>
    </row>
    <row r="7763" spans="1:1" x14ac:dyDescent="0.2">
      <c r="A7763" s="13"/>
    </row>
    <row r="7764" spans="1:1" x14ac:dyDescent="0.2">
      <c r="A7764" s="13"/>
    </row>
    <row r="7765" spans="1:1" x14ac:dyDescent="0.2">
      <c r="A7765" s="13"/>
    </row>
    <row r="7766" spans="1:1" x14ac:dyDescent="0.2">
      <c r="A7766" s="13"/>
    </row>
    <row r="7767" spans="1:1" x14ac:dyDescent="0.2">
      <c r="A7767" s="13"/>
    </row>
    <row r="7768" spans="1:1" x14ac:dyDescent="0.2">
      <c r="A7768" s="13"/>
    </row>
    <row r="7769" spans="1:1" x14ac:dyDescent="0.2">
      <c r="A7769" s="13"/>
    </row>
    <row r="7770" spans="1:1" x14ac:dyDescent="0.2">
      <c r="A7770" s="13"/>
    </row>
    <row r="7771" spans="1:1" x14ac:dyDescent="0.2">
      <c r="A7771" s="13"/>
    </row>
    <row r="7772" spans="1:1" x14ac:dyDescent="0.2">
      <c r="A7772" s="13"/>
    </row>
    <row r="7773" spans="1:1" x14ac:dyDescent="0.2">
      <c r="A7773" s="13"/>
    </row>
    <row r="7774" spans="1:1" x14ac:dyDescent="0.2">
      <c r="A7774" s="13"/>
    </row>
    <row r="7775" spans="1:1" x14ac:dyDescent="0.2">
      <c r="A7775" s="13"/>
    </row>
    <row r="7776" spans="1:1" x14ac:dyDescent="0.2">
      <c r="A7776" s="13"/>
    </row>
    <row r="7777" spans="1:1" x14ac:dyDescent="0.2">
      <c r="A7777" s="13"/>
    </row>
    <row r="7778" spans="1:1" x14ac:dyDescent="0.2">
      <c r="A7778" s="13"/>
    </row>
    <row r="7779" spans="1:1" x14ac:dyDescent="0.2">
      <c r="A7779" s="13"/>
    </row>
    <row r="7780" spans="1:1" x14ac:dyDescent="0.2">
      <c r="A7780" s="13"/>
    </row>
    <row r="7781" spans="1:1" x14ac:dyDescent="0.2">
      <c r="A7781" s="13"/>
    </row>
    <row r="7782" spans="1:1" x14ac:dyDescent="0.2">
      <c r="A7782" s="13"/>
    </row>
    <row r="7783" spans="1:1" x14ac:dyDescent="0.2">
      <c r="A7783" s="13"/>
    </row>
    <row r="7784" spans="1:1" x14ac:dyDescent="0.2">
      <c r="A7784" s="13"/>
    </row>
    <row r="7785" spans="1:1" x14ac:dyDescent="0.2">
      <c r="A7785" s="13"/>
    </row>
    <row r="7786" spans="1:1" x14ac:dyDescent="0.2">
      <c r="A7786" s="13"/>
    </row>
    <row r="7787" spans="1:1" x14ac:dyDescent="0.2">
      <c r="A7787" s="13"/>
    </row>
    <row r="7788" spans="1:1" x14ac:dyDescent="0.2">
      <c r="A7788" s="13"/>
    </row>
    <row r="7789" spans="1:1" x14ac:dyDescent="0.2">
      <c r="A7789" s="13"/>
    </row>
    <row r="7790" spans="1:1" x14ac:dyDescent="0.2">
      <c r="A7790" s="13"/>
    </row>
    <row r="7791" spans="1:1" x14ac:dyDescent="0.2">
      <c r="A7791" s="13"/>
    </row>
    <row r="7792" spans="1:1" x14ac:dyDescent="0.2">
      <c r="A7792" s="13"/>
    </row>
    <row r="7793" spans="1:1" x14ac:dyDescent="0.2">
      <c r="A7793" s="13"/>
    </row>
    <row r="7794" spans="1:1" x14ac:dyDescent="0.2">
      <c r="A7794" s="13"/>
    </row>
    <row r="7795" spans="1:1" x14ac:dyDescent="0.2">
      <c r="A7795" s="13"/>
    </row>
    <row r="7796" spans="1:1" x14ac:dyDescent="0.2">
      <c r="A7796" s="13"/>
    </row>
    <row r="7797" spans="1:1" x14ac:dyDescent="0.2">
      <c r="A7797" s="13"/>
    </row>
    <row r="7798" spans="1:1" x14ac:dyDescent="0.2">
      <c r="A7798" s="13"/>
    </row>
    <row r="7799" spans="1:1" x14ac:dyDescent="0.2">
      <c r="A7799" s="13"/>
    </row>
    <row r="7800" spans="1:1" x14ac:dyDescent="0.2">
      <c r="A7800" s="13"/>
    </row>
    <row r="7801" spans="1:1" x14ac:dyDescent="0.2">
      <c r="A7801" s="13"/>
    </row>
    <row r="7802" spans="1:1" x14ac:dyDescent="0.2">
      <c r="A7802" s="13"/>
    </row>
    <row r="7803" spans="1:1" x14ac:dyDescent="0.2">
      <c r="A7803" s="13"/>
    </row>
    <row r="7804" spans="1:1" x14ac:dyDescent="0.2">
      <c r="A7804" s="29"/>
    </row>
    <row r="7805" spans="1:1" x14ac:dyDescent="0.2">
      <c r="A7805" s="13"/>
    </row>
    <row r="7806" spans="1:1" x14ac:dyDescent="0.2">
      <c r="A7806" s="13"/>
    </row>
    <row r="7807" spans="1:1" x14ac:dyDescent="0.2">
      <c r="A7807" s="13"/>
    </row>
    <row r="7808" spans="1:1" x14ac:dyDescent="0.2">
      <c r="A7808" s="13"/>
    </row>
    <row r="7809" spans="1:1" x14ac:dyDescent="0.2">
      <c r="A7809" s="13"/>
    </row>
    <row r="7810" spans="1:1" x14ac:dyDescent="0.2">
      <c r="A7810" s="13"/>
    </row>
    <row r="7811" spans="1:1" x14ac:dyDescent="0.2">
      <c r="A7811" s="29"/>
    </row>
    <row r="7812" spans="1:1" x14ac:dyDescent="0.2">
      <c r="A7812" s="13"/>
    </row>
    <row r="7813" spans="1:1" x14ac:dyDescent="0.2">
      <c r="A7813" s="13"/>
    </row>
    <row r="7814" spans="1:1" x14ac:dyDescent="0.2">
      <c r="A7814" s="13"/>
    </row>
    <row r="7815" spans="1:1" x14ac:dyDescent="0.2">
      <c r="A7815" s="13"/>
    </row>
    <row r="7816" spans="1:1" x14ac:dyDescent="0.2">
      <c r="A7816" s="13"/>
    </row>
    <row r="7817" spans="1:1" x14ac:dyDescent="0.2">
      <c r="A7817" s="13"/>
    </row>
    <row r="7818" spans="1:1" x14ac:dyDescent="0.2">
      <c r="A7818" s="13"/>
    </row>
    <row r="7819" spans="1:1" x14ac:dyDescent="0.2">
      <c r="A7819" s="13"/>
    </row>
    <row r="7820" spans="1:1" x14ac:dyDescent="0.2">
      <c r="A7820" s="13"/>
    </row>
    <row r="7821" spans="1:1" x14ac:dyDescent="0.2">
      <c r="A7821" s="13"/>
    </row>
    <row r="7822" spans="1:1" x14ac:dyDescent="0.2">
      <c r="A7822" s="13"/>
    </row>
    <row r="7823" spans="1:1" x14ac:dyDescent="0.2">
      <c r="A7823" s="29"/>
    </row>
    <row r="7824" spans="1:1" x14ac:dyDescent="0.2">
      <c r="A7824" s="13"/>
    </row>
    <row r="7825" spans="1:1" x14ac:dyDescent="0.2">
      <c r="A7825" s="13"/>
    </row>
    <row r="7826" spans="1:1" x14ac:dyDescent="0.2">
      <c r="A7826" s="13"/>
    </row>
    <row r="7827" spans="1:1" x14ac:dyDescent="0.2">
      <c r="A7827" s="13"/>
    </row>
    <row r="7828" spans="1:1" x14ac:dyDescent="0.2">
      <c r="A7828" s="13"/>
    </row>
    <row r="7829" spans="1:1" x14ac:dyDescent="0.2">
      <c r="A7829" s="13"/>
    </row>
    <row r="7830" spans="1:1" x14ac:dyDescent="0.2">
      <c r="A7830" s="13"/>
    </row>
    <row r="7831" spans="1:1" x14ac:dyDescent="0.2">
      <c r="A7831" s="13"/>
    </row>
    <row r="7832" spans="1:1" x14ac:dyDescent="0.2">
      <c r="A7832" s="13"/>
    </row>
    <row r="7833" spans="1:1" x14ac:dyDescent="0.2">
      <c r="A7833" s="13"/>
    </row>
    <row r="7834" spans="1:1" x14ac:dyDescent="0.2">
      <c r="A7834" s="13"/>
    </row>
    <row r="7835" spans="1:1" x14ac:dyDescent="0.2">
      <c r="A7835" s="13"/>
    </row>
    <row r="7836" spans="1:1" x14ac:dyDescent="0.2">
      <c r="A7836" s="13"/>
    </row>
    <row r="7837" spans="1:1" x14ac:dyDescent="0.2">
      <c r="A7837" s="13"/>
    </row>
    <row r="7838" spans="1:1" x14ac:dyDescent="0.2">
      <c r="A7838" s="13"/>
    </row>
    <row r="7839" spans="1:1" x14ac:dyDescent="0.2">
      <c r="A7839" s="13"/>
    </row>
    <row r="7840" spans="1:1" x14ac:dyDescent="0.2">
      <c r="A7840" s="13"/>
    </row>
    <row r="7841" spans="1:1" x14ac:dyDescent="0.2">
      <c r="A7841" s="13"/>
    </row>
    <row r="7842" spans="1:1" x14ac:dyDescent="0.2">
      <c r="A7842" s="13"/>
    </row>
    <row r="7843" spans="1:1" x14ac:dyDescent="0.2">
      <c r="A7843" s="13"/>
    </row>
    <row r="7844" spans="1:1" x14ac:dyDescent="0.2">
      <c r="A7844" s="13"/>
    </row>
    <row r="7845" spans="1:1" x14ac:dyDescent="0.2">
      <c r="A7845" s="13"/>
    </row>
    <row r="7846" spans="1:1" x14ac:dyDescent="0.2">
      <c r="A7846" s="13"/>
    </row>
    <row r="7847" spans="1:1" x14ac:dyDescent="0.2">
      <c r="A7847" s="13"/>
    </row>
    <row r="7848" spans="1:1" x14ac:dyDescent="0.2">
      <c r="A7848" s="13"/>
    </row>
    <row r="7849" spans="1:1" x14ac:dyDescent="0.2">
      <c r="A7849" s="29"/>
    </row>
    <row r="7850" spans="1:1" x14ac:dyDescent="0.2">
      <c r="A7850" s="13"/>
    </row>
    <row r="7851" spans="1:1" x14ac:dyDescent="0.2">
      <c r="A7851" s="29"/>
    </row>
    <row r="7852" spans="1:1" x14ac:dyDescent="0.2">
      <c r="A7852" s="13"/>
    </row>
    <row r="7853" spans="1:1" x14ac:dyDescent="0.2">
      <c r="A7853" s="13"/>
    </row>
    <row r="7854" spans="1:1" x14ac:dyDescent="0.2">
      <c r="A7854" s="13"/>
    </row>
    <row r="7855" spans="1:1" x14ac:dyDescent="0.2">
      <c r="A7855" s="13"/>
    </row>
    <row r="7856" spans="1:1" x14ac:dyDescent="0.2">
      <c r="A7856" s="13"/>
    </row>
    <row r="7857" spans="1:1" x14ac:dyDescent="0.2">
      <c r="A7857" s="13"/>
    </row>
    <row r="7858" spans="1:1" x14ac:dyDescent="0.2">
      <c r="A7858" s="13"/>
    </row>
    <row r="7859" spans="1:1" x14ac:dyDescent="0.2">
      <c r="A7859" s="13"/>
    </row>
    <row r="7860" spans="1:1" x14ac:dyDescent="0.2">
      <c r="A7860" s="13"/>
    </row>
    <row r="7861" spans="1:1" x14ac:dyDescent="0.2">
      <c r="A7861" s="13"/>
    </row>
    <row r="7862" spans="1:1" x14ac:dyDescent="0.2">
      <c r="A7862" s="13"/>
    </row>
    <row r="7863" spans="1:1" x14ac:dyDescent="0.2">
      <c r="A7863" s="13"/>
    </row>
    <row r="7864" spans="1:1" x14ac:dyDescent="0.2">
      <c r="A7864" s="13"/>
    </row>
    <row r="7865" spans="1:1" x14ac:dyDescent="0.2">
      <c r="A7865" s="13"/>
    </row>
    <row r="7866" spans="1:1" x14ac:dyDescent="0.2">
      <c r="A7866" s="13"/>
    </row>
    <row r="7867" spans="1:1" x14ac:dyDescent="0.2">
      <c r="A7867" s="13"/>
    </row>
    <row r="7868" spans="1:1" x14ac:dyDescent="0.2">
      <c r="A7868" s="29"/>
    </row>
    <row r="7869" spans="1:1" x14ac:dyDescent="0.2">
      <c r="A7869" s="13"/>
    </row>
    <row r="7870" spans="1:1" x14ac:dyDescent="0.2">
      <c r="A7870" s="13"/>
    </row>
    <row r="7871" spans="1:1" x14ac:dyDescent="0.2">
      <c r="A7871" s="13"/>
    </row>
    <row r="7872" spans="1:1" x14ac:dyDescent="0.2">
      <c r="A7872" s="13"/>
    </row>
    <row r="7873" spans="1:1" x14ac:dyDescent="0.2">
      <c r="A7873" s="13"/>
    </row>
    <row r="7874" spans="1:1" x14ac:dyDescent="0.2">
      <c r="A7874" s="13"/>
    </row>
    <row r="7875" spans="1:1" x14ac:dyDescent="0.2">
      <c r="A7875" s="13"/>
    </row>
    <row r="7876" spans="1:1" x14ac:dyDescent="0.2">
      <c r="A7876" s="13"/>
    </row>
    <row r="7877" spans="1:1" x14ac:dyDescent="0.2">
      <c r="A7877" s="13"/>
    </row>
    <row r="7878" spans="1:1" x14ac:dyDescent="0.2">
      <c r="A7878" s="13"/>
    </row>
    <row r="7879" spans="1:1" x14ac:dyDescent="0.2">
      <c r="A7879" s="13"/>
    </row>
    <row r="7880" spans="1:1" x14ac:dyDescent="0.2">
      <c r="A7880" s="13"/>
    </row>
    <row r="7881" spans="1:1" x14ac:dyDescent="0.2">
      <c r="A7881" s="13"/>
    </row>
    <row r="7882" spans="1:1" x14ac:dyDescent="0.2">
      <c r="A7882" s="13"/>
    </row>
    <row r="7883" spans="1:1" x14ac:dyDescent="0.2">
      <c r="A7883" s="13"/>
    </row>
    <row r="7884" spans="1:1" x14ac:dyDescent="0.2">
      <c r="A7884" s="13"/>
    </row>
    <row r="7885" spans="1:1" x14ac:dyDescent="0.2">
      <c r="A7885" s="13"/>
    </row>
    <row r="7886" spans="1:1" x14ac:dyDescent="0.2">
      <c r="A7886" s="13"/>
    </row>
    <row r="7887" spans="1:1" x14ac:dyDescent="0.2">
      <c r="A7887" s="13"/>
    </row>
    <row r="7888" spans="1:1" x14ac:dyDescent="0.2">
      <c r="A7888" s="13"/>
    </row>
    <row r="7889" spans="1:1" x14ac:dyDescent="0.2">
      <c r="A7889" s="13"/>
    </row>
    <row r="7890" spans="1:1" x14ac:dyDescent="0.2">
      <c r="A7890" s="13"/>
    </row>
    <row r="7891" spans="1:1" x14ac:dyDescent="0.2">
      <c r="A7891" s="13"/>
    </row>
    <row r="7892" spans="1:1" x14ac:dyDescent="0.2">
      <c r="A7892" s="13"/>
    </row>
    <row r="7893" spans="1:1" x14ac:dyDescent="0.2">
      <c r="A7893" s="13"/>
    </row>
    <row r="7894" spans="1:1" x14ac:dyDescent="0.2">
      <c r="A7894" s="13"/>
    </row>
    <row r="7895" spans="1:1" x14ac:dyDescent="0.2">
      <c r="A7895" s="13"/>
    </row>
    <row r="7896" spans="1:1" x14ac:dyDescent="0.2">
      <c r="A7896" s="13"/>
    </row>
    <row r="7897" spans="1:1" x14ac:dyDescent="0.2">
      <c r="A7897" s="13"/>
    </row>
    <row r="7898" spans="1:1" x14ac:dyDescent="0.2">
      <c r="A7898" s="13"/>
    </row>
    <row r="7899" spans="1:1" x14ac:dyDescent="0.2">
      <c r="A7899" s="13"/>
    </row>
    <row r="7900" spans="1:1" x14ac:dyDescent="0.2">
      <c r="A7900" s="13"/>
    </row>
    <row r="7901" spans="1:1" x14ac:dyDescent="0.2">
      <c r="A7901" s="13"/>
    </row>
    <row r="7902" spans="1:1" x14ac:dyDescent="0.2">
      <c r="A7902" s="13"/>
    </row>
    <row r="7903" spans="1:1" x14ac:dyDescent="0.2">
      <c r="A7903" s="13"/>
    </row>
    <row r="7904" spans="1:1" x14ac:dyDescent="0.2">
      <c r="A7904" s="13"/>
    </row>
    <row r="7905" spans="1:1" x14ac:dyDescent="0.2">
      <c r="A7905" s="13"/>
    </row>
    <row r="7906" spans="1:1" x14ac:dyDescent="0.2">
      <c r="A7906" s="13"/>
    </row>
    <row r="7907" spans="1:1" x14ac:dyDescent="0.2">
      <c r="A7907" s="13"/>
    </row>
    <row r="7908" spans="1:1" x14ac:dyDescent="0.2">
      <c r="A7908" s="13"/>
    </row>
    <row r="7909" spans="1:1" x14ac:dyDescent="0.2">
      <c r="A7909" s="13"/>
    </row>
    <row r="7910" spans="1:1" x14ac:dyDescent="0.2">
      <c r="A7910" s="13"/>
    </row>
    <row r="7911" spans="1:1" x14ac:dyDescent="0.2">
      <c r="A7911" s="13"/>
    </row>
    <row r="7912" spans="1:1" x14ac:dyDescent="0.2">
      <c r="A7912" s="13"/>
    </row>
    <row r="7913" spans="1:1" x14ac:dyDescent="0.2">
      <c r="A7913" s="29"/>
    </row>
    <row r="7914" spans="1:1" x14ac:dyDescent="0.2">
      <c r="A7914" s="13"/>
    </row>
    <row r="7915" spans="1:1" x14ac:dyDescent="0.2">
      <c r="A7915" s="29"/>
    </row>
    <row r="7916" spans="1:1" x14ac:dyDescent="0.2">
      <c r="A7916" s="13"/>
    </row>
    <row r="7917" spans="1:1" x14ac:dyDescent="0.2">
      <c r="A7917" s="29"/>
    </row>
    <row r="7918" spans="1:1" x14ac:dyDescent="0.2">
      <c r="A7918" s="13"/>
    </row>
    <row r="7919" spans="1:1" x14ac:dyDescent="0.2">
      <c r="A7919" s="13"/>
    </row>
    <row r="7920" spans="1:1" x14ac:dyDescent="0.2">
      <c r="A7920" s="13"/>
    </row>
    <row r="7921" spans="1:1" x14ac:dyDescent="0.2">
      <c r="A7921" s="13"/>
    </row>
    <row r="7922" spans="1:1" x14ac:dyDescent="0.2">
      <c r="A7922" s="13"/>
    </row>
    <row r="7923" spans="1:1" x14ac:dyDescent="0.2">
      <c r="A7923" s="13"/>
    </row>
    <row r="7924" spans="1:1" x14ac:dyDescent="0.2">
      <c r="A7924" s="13"/>
    </row>
    <row r="7925" spans="1:1" x14ac:dyDescent="0.2">
      <c r="A7925" s="29"/>
    </row>
    <row r="7926" spans="1:1" x14ac:dyDescent="0.2">
      <c r="A7926" s="13"/>
    </row>
    <row r="7927" spans="1:1" x14ac:dyDescent="0.2">
      <c r="A7927" s="13"/>
    </row>
    <row r="7928" spans="1:1" x14ac:dyDescent="0.2">
      <c r="A7928" s="13"/>
    </row>
    <row r="7929" spans="1:1" x14ac:dyDescent="0.2">
      <c r="A7929" s="13"/>
    </row>
    <row r="7930" spans="1:1" x14ac:dyDescent="0.2">
      <c r="A7930" s="13"/>
    </row>
    <row r="7931" spans="1:1" x14ac:dyDescent="0.2">
      <c r="A7931" s="13"/>
    </row>
    <row r="7932" spans="1:1" x14ac:dyDescent="0.2">
      <c r="A7932" s="13"/>
    </row>
    <row r="7933" spans="1:1" x14ac:dyDescent="0.2">
      <c r="A7933" s="13"/>
    </row>
    <row r="7934" spans="1:1" x14ac:dyDescent="0.2">
      <c r="A7934" s="13"/>
    </row>
    <row r="7935" spans="1:1" x14ac:dyDescent="0.2">
      <c r="A7935" s="13"/>
    </row>
    <row r="7936" spans="1:1" x14ac:dyDescent="0.2">
      <c r="A7936" s="13"/>
    </row>
    <row r="7937" spans="1:1" x14ac:dyDescent="0.2">
      <c r="A7937" s="13"/>
    </row>
    <row r="7938" spans="1:1" x14ac:dyDescent="0.2">
      <c r="A7938" s="13"/>
    </row>
    <row r="7939" spans="1:1" x14ac:dyDescent="0.2">
      <c r="A7939" s="13"/>
    </row>
    <row r="7940" spans="1:1" x14ac:dyDescent="0.2">
      <c r="A7940" s="13"/>
    </row>
    <row r="7941" spans="1:1" x14ac:dyDescent="0.2">
      <c r="A7941" s="13"/>
    </row>
    <row r="7942" spans="1:1" x14ac:dyDescent="0.2">
      <c r="A7942" s="13"/>
    </row>
    <row r="7943" spans="1:1" x14ac:dyDescent="0.2">
      <c r="A7943" s="13"/>
    </row>
    <row r="7944" spans="1:1" x14ac:dyDescent="0.2">
      <c r="A7944" s="13"/>
    </row>
    <row r="7945" spans="1:1" x14ac:dyDescent="0.2">
      <c r="A7945" s="13"/>
    </row>
    <row r="7946" spans="1:1" x14ac:dyDescent="0.2">
      <c r="A7946" s="13"/>
    </row>
    <row r="7947" spans="1:1" x14ac:dyDescent="0.2">
      <c r="A7947" s="13"/>
    </row>
    <row r="7948" spans="1:1" x14ac:dyDescent="0.2">
      <c r="A7948" s="13"/>
    </row>
    <row r="7949" spans="1:1" x14ac:dyDescent="0.2">
      <c r="A7949" s="13"/>
    </row>
    <row r="7950" spans="1:1" x14ac:dyDescent="0.2">
      <c r="A7950" s="13"/>
    </row>
    <row r="7951" spans="1:1" x14ac:dyDescent="0.2">
      <c r="A7951" s="29"/>
    </row>
    <row r="7952" spans="1:1" x14ac:dyDescent="0.2">
      <c r="A7952" s="13"/>
    </row>
    <row r="7953" spans="1:1" x14ac:dyDescent="0.2">
      <c r="A7953" s="13"/>
    </row>
    <row r="7954" spans="1:1" x14ac:dyDescent="0.2">
      <c r="A7954" s="13"/>
    </row>
    <row r="7955" spans="1:1" x14ac:dyDescent="0.2">
      <c r="A7955" s="13"/>
    </row>
    <row r="7956" spans="1:1" x14ac:dyDescent="0.2">
      <c r="A7956" s="13"/>
    </row>
    <row r="7957" spans="1:1" x14ac:dyDescent="0.2">
      <c r="A7957" s="13"/>
    </row>
    <row r="7958" spans="1:1" x14ac:dyDescent="0.2">
      <c r="A7958" s="13"/>
    </row>
    <row r="7959" spans="1:1" x14ac:dyDescent="0.2">
      <c r="A7959" s="29"/>
    </row>
    <row r="7960" spans="1:1" x14ac:dyDescent="0.2">
      <c r="A7960" s="13"/>
    </row>
    <row r="7961" spans="1:1" x14ac:dyDescent="0.2">
      <c r="A7961" s="13"/>
    </row>
    <row r="7962" spans="1:1" x14ac:dyDescent="0.2">
      <c r="A7962" s="13"/>
    </row>
    <row r="7963" spans="1:1" x14ac:dyDescent="0.2">
      <c r="A7963" s="13"/>
    </row>
    <row r="7964" spans="1:1" x14ac:dyDescent="0.2">
      <c r="A7964" s="29"/>
    </row>
    <row r="7965" spans="1:1" x14ac:dyDescent="0.2">
      <c r="A7965" s="13"/>
    </row>
    <row r="7966" spans="1:1" x14ac:dyDescent="0.2">
      <c r="A7966" s="13"/>
    </row>
    <row r="7967" spans="1:1" x14ac:dyDescent="0.2">
      <c r="A7967" s="13"/>
    </row>
    <row r="7968" spans="1:1" x14ac:dyDescent="0.2">
      <c r="A7968" s="13"/>
    </row>
    <row r="7969" spans="1:1" x14ac:dyDescent="0.2">
      <c r="A7969" s="13"/>
    </row>
    <row r="7970" spans="1:1" x14ac:dyDescent="0.2">
      <c r="A7970" s="13"/>
    </row>
    <row r="7971" spans="1:1" x14ac:dyDescent="0.2">
      <c r="A7971" s="13"/>
    </row>
    <row r="7972" spans="1:1" x14ac:dyDescent="0.2">
      <c r="A7972" s="13"/>
    </row>
    <row r="7973" spans="1:1" x14ac:dyDescent="0.2">
      <c r="A7973" s="13"/>
    </row>
    <row r="7974" spans="1:1" x14ac:dyDescent="0.2">
      <c r="A7974" s="13"/>
    </row>
    <row r="7975" spans="1:1" x14ac:dyDescent="0.2">
      <c r="A7975" s="13"/>
    </row>
    <row r="7976" spans="1:1" x14ac:dyDescent="0.2">
      <c r="A7976" s="13"/>
    </row>
    <row r="7977" spans="1:1" x14ac:dyDescent="0.2">
      <c r="A7977" s="13"/>
    </row>
    <row r="7978" spans="1:1" x14ac:dyDescent="0.2">
      <c r="A7978" s="13"/>
    </row>
    <row r="7979" spans="1:1" x14ac:dyDescent="0.2">
      <c r="A7979" s="13"/>
    </row>
    <row r="7980" spans="1:1" x14ac:dyDescent="0.2">
      <c r="A7980" s="13"/>
    </row>
    <row r="7981" spans="1:1" x14ac:dyDescent="0.2">
      <c r="A7981" s="13"/>
    </row>
    <row r="7982" spans="1:1" x14ac:dyDescent="0.2">
      <c r="A7982" s="13"/>
    </row>
    <row r="7983" spans="1:1" x14ac:dyDescent="0.2">
      <c r="A7983" s="13"/>
    </row>
    <row r="7984" spans="1:1" x14ac:dyDescent="0.2">
      <c r="A7984" s="13"/>
    </row>
    <row r="7985" spans="1:1" x14ac:dyDescent="0.2">
      <c r="A7985" s="13"/>
    </row>
    <row r="7986" spans="1:1" x14ac:dyDescent="0.2">
      <c r="A7986" s="13"/>
    </row>
    <row r="7987" spans="1:1" x14ac:dyDescent="0.2">
      <c r="A7987" s="13"/>
    </row>
    <row r="7988" spans="1:1" x14ac:dyDescent="0.2">
      <c r="A7988" s="13"/>
    </row>
    <row r="7989" spans="1:1" x14ac:dyDescent="0.2">
      <c r="A7989" s="13"/>
    </row>
    <row r="7990" spans="1:1" x14ac:dyDescent="0.2">
      <c r="A7990" s="13"/>
    </row>
    <row r="7991" spans="1:1" x14ac:dyDescent="0.2">
      <c r="A7991" s="13"/>
    </row>
    <row r="7992" spans="1:1" x14ac:dyDescent="0.2">
      <c r="A7992" s="13"/>
    </row>
    <row r="7993" spans="1:1" x14ac:dyDescent="0.2">
      <c r="A7993" s="13"/>
    </row>
    <row r="7994" spans="1:1" x14ac:dyDescent="0.2">
      <c r="A7994" s="13"/>
    </row>
    <row r="7995" spans="1:1" x14ac:dyDescent="0.2">
      <c r="A7995" s="13"/>
    </row>
    <row r="7996" spans="1:1" x14ac:dyDescent="0.2">
      <c r="A7996" s="13"/>
    </row>
    <row r="7997" spans="1:1" x14ac:dyDescent="0.2">
      <c r="A7997" s="13"/>
    </row>
    <row r="7998" spans="1:1" x14ac:dyDescent="0.2">
      <c r="A7998" s="29"/>
    </row>
    <row r="7999" spans="1:1" x14ac:dyDescent="0.2">
      <c r="A7999" s="13"/>
    </row>
    <row r="8000" spans="1:1" x14ac:dyDescent="0.2">
      <c r="A8000" s="13"/>
    </row>
    <row r="8001" spans="1:1" x14ac:dyDescent="0.2">
      <c r="A8001" s="13"/>
    </row>
    <row r="8002" spans="1:1" x14ac:dyDescent="0.2">
      <c r="A8002" s="13"/>
    </row>
    <row r="8003" spans="1:1" x14ac:dyDescent="0.2">
      <c r="A8003" s="13"/>
    </row>
    <row r="8004" spans="1:1" x14ac:dyDescent="0.2">
      <c r="A8004" s="13"/>
    </row>
    <row r="8005" spans="1:1" x14ac:dyDescent="0.2">
      <c r="A8005" s="13"/>
    </row>
    <row r="8006" spans="1:1" x14ac:dyDescent="0.2">
      <c r="A8006" s="13"/>
    </row>
    <row r="8007" spans="1:1" x14ac:dyDescent="0.2">
      <c r="A8007" s="13"/>
    </row>
    <row r="8008" spans="1:1" x14ac:dyDescent="0.2">
      <c r="A8008" s="13"/>
    </row>
    <row r="8009" spans="1:1" x14ac:dyDescent="0.2">
      <c r="A8009" s="13"/>
    </row>
    <row r="8010" spans="1:1" x14ac:dyDescent="0.2">
      <c r="A8010" s="13"/>
    </row>
    <row r="8011" spans="1:1" x14ac:dyDescent="0.2">
      <c r="A8011" s="29"/>
    </row>
    <row r="8012" spans="1:1" x14ac:dyDescent="0.2">
      <c r="A8012" s="13"/>
    </row>
    <row r="8013" spans="1:1" x14ac:dyDescent="0.2">
      <c r="A8013" s="13"/>
    </row>
    <row r="8014" spans="1:1" x14ac:dyDescent="0.2">
      <c r="A8014" s="29"/>
    </row>
    <row r="8015" spans="1:1" x14ac:dyDescent="0.2">
      <c r="A8015" s="29"/>
    </row>
    <row r="8016" spans="1:1" x14ac:dyDescent="0.2">
      <c r="A8016" s="13"/>
    </row>
    <row r="8017" spans="1:1" x14ac:dyDescent="0.2">
      <c r="A8017" s="13"/>
    </row>
    <row r="8018" spans="1:1" x14ac:dyDescent="0.2">
      <c r="A8018" s="29"/>
    </row>
    <row r="8019" spans="1:1" x14ac:dyDescent="0.2">
      <c r="A8019" s="13"/>
    </row>
    <row r="8020" spans="1:1" x14ac:dyDescent="0.2">
      <c r="A8020" s="13"/>
    </row>
    <row r="8021" spans="1:1" x14ac:dyDescent="0.2">
      <c r="A8021" s="13"/>
    </row>
    <row r="8022" spans="1:1" x14ac:dyDescent="0.2">
      <c r="A8022" s="13"/>
    </row>
    <row r="8023" spans="1:1" x14ac:dyDescent="0.2">
      <c r="A8023" s="13"/>
    </row>
    <row r="8024" spans="1:1" x14ac:dyDescent="0.2">
      <c r="A8024" s="13"/>
    </row>
    <row r="8025" spans="1:1" x14ac:dyDescent="0.2">
      <c r="A8025" s="13"/>
    </row>
    <row r="8026" spans="1:1" x14ac:dyDescent="0.2">
      <c r="A8026" s="13"/>
    </row>
    <row r="8027" spans="1:1" x14ac:dyDescent="0.2">
      <c r="A8027" s="13"/>
    </row>
    <row r="8028" spans="1:1" x14ac:dyDescent="0.2">
      <c r="A8028" s="13"/>
    </row>
    <row r="8029" spans="1:1" x14ac:dyDescent="0.2">
      <c r="A8029" s="13"/>
    </row>
    <row r="8030" spans="1:1" x14ac:dyDescent="0.2">
      <c r="A8030" s="13"/>
    </row>
    <row r="8031" spans="1:1" x14ac:dyDescent="0.2">
      <c r="A8031" s="13"/>
    </row>
    <row r="8032" spans="1:1" x14ac:dyDescent="0.2">
      <c r="A8032" s="13"/>
    </row>
    <row r="8033" spans="1:1" x14ac:dyDescent="0.2">
      <c r="A8033" s="13"/>
    </row>
    <row r="8034" spans="1:1" x14ac:dyDescent="0.2">
      <c r="A8034" s="13"/>
    </row>
    <row r="8035" spans="1:1" x14ac:dyDescent="0.2">
      <c r="A8035" s="13"/>
    </row>
    <row r="8036" spans="1:1" x14ac:dyDescent="0.2">
      <c r="A8036" s="13"/>
    </row>
    <row r="8037" spans="1:1" x14ac:dyDescent="0.2">
      <c r="A8037" s="13"/>
    </row>
    <row r="8038" spans="1:1" x14ac:dyDescent="0.2">
      <c r="A8038" s="13"/>
    </row>
    <row r="8039" spans="1:1" x14ac:dyDescent="0.2">
      <c r="A8039" s="13"/>
    </row>
    <row r="8040" spans="1:1" x14ac:dyDescent="0.2">
      <c r="A8040" s="13"/>
    </row>
    <row r="8041" spans="1:1" x14ac:dyDescent="0.2">
      <c r="A8041" s="13"/>
    </row>
    <row r="8042" spans="1:1" x14ac:dyDescent="0.2">
      <c r="A8042" s="13"/>
    </row>
    <row r="8043" spans="1:1" x14ac:dyDescent="0.2">
      <c r="A8043" s="13"/>
    </row>
    <row r="8044" spans="1:1" x14ac:dyDescent="0.2">
      <c r="A8044" s="13"/>
    </row>
    <row r="8045" spans="1:1" x14ac:dyDescent="0.2">
      <c r="A8045" s="13"/>
    </row>
    <row r="8046" spans="1:1" x14ac:dyDescent="0.2">
      <c r="A8046" s="13"/>
    </row>
    <row r="8047" spans="1:1" x14ac:dyDescent="0.2">
      <c r="A8047" s="13"/>
    </row>
    <row r="8048" spans="1:1" x14ac:dyDescent="0.2">
      <c r="A8048" s="13"/>
    </row>
    <row r="8049" spans="1:1" x14ac:dyDescent="0.2">
      <c r="A8049" s="29"/>
    </row>
    <row r="8050" spans="1:1" x14ac:dyDescent="0.2">
      <c r="A8050" s="29"/>
    </row>
    <row r="8051" spans="1:1" x14ac:dyDescent="0.2">
      <c r="A8051" s="13"/>
    </row>
    <row r="8052" spans="1:1" x14ac:dyDescent="0.2">
      <c r="A8052" s="13"/>
    </row>
    <row r="8053" spans="1:1" x14ac:dyDescent="0.2">
      <c r="A8053" s="13"/>
    </row>
    <row r="8054" spans="1:1" x14ac:dyDescent="0.2">
      <c r="A8054" s="13"/>
    </row>
    <row r="8055" spans="1:1" x14ac:dyDescent="0.2">
      <c r="A8055" s="13"/>
    </row>
    <row r="8056" spans="1:1" x14ac:dyDescent="0.2">
      <c r="A8056" s="13"/>
    </row>
    <row r="8057" spans="1:1" x14ac:dyDescent="0.2">
      <c r="A8057" s="13"/>
    </row>
    <row r="8058" spans="1:1" x14ac:dyDescent="0.2">
      <c r="A8058" s="13"/>
    </row>
    <row r="8059" spans="1:1" x14ac:dyDescent="0.2">
      <c r="A8059" s="13"/>
    </row>
    <row r="8060" spans="1:1" x14ac:dyDescent="0.2">
      <c r="A8060" s="13"/>
    </row>
    <row r="8061" spans="1:1" x14ac:dyDescent="0.2">
      <c r="A8061" s="13"/>
    </row>
    <row r="8062" spans="1:1" x14ac:dyDescent="0.2">
      <c r="A8062" s="13"/>
    </row>
    <row r="8063" spans="1:1" x14ac:dyDescent="0.2">
      <c r="A8063" s="13"/>
    </row>
    <row r="8064" spans="1:1" x14ac:dyDescent="0.2">
      <c r="A8064" s="13"/>
    </row>
    <row r="8065" spans="1:1" x14ac:dyDescent="0.2">
      <c r="A8065" s="13"/>
    </row>
    <row r="8066" spans="1:1" x14ac:dyDescent="0.2">
      <c r="A8066" s="13"/>
    </row>
    <row r="8067" spans="1:1" x14ac:dyDescent="0.2">
      <c r="A8067" s="13"/>
    </row>
    <row r="8068" spans="1:1" x14ac:dyDescent="0.2">
      <c r="A8068" s="13"/>
    </row>
    <row r="8069" spans="1:1" x14ac:dyDescent="0.2">
      <c r="A8069" s="29"/>
    </row>
    <row r="8070" spans="1:1" x14ac:dyDescent="0.2">
      <c r="A8070" s="29"/>
    </row>
    <row r="8071" spans="1:1" x14ac:dyDescent="0.2">
      <c r="A8071" s="29"/>
    </row>
    <row r="8072" spans="1:1" x14ac:dyDescent="0.2">
      <c r="A8072" s="29"/>
    </row>
    <row r="8073" spans="1:1" x14ac:dyDescent="0.2">
      <c r="A8073" s="13"/>
    </row>
    <row r="8074" spans="1:1" x14ac:dyDescent="0.2">
      <c r="A8074" s="13"/>
    </row>
    <row r="8075" spans="1:1" x14ac:dyDescent="0.2">
      <c r="A8075" s="13"/>
    </row>
    <row r="8076" spans="1:1" x14ac:dyDescent="0.2">
      <c r="A8076" s="13"/>
    </row>
    <row r="8077" spans="1:1" x14ac:dyDescent="0.2">
      <c r="A8077" s="13"/>
    </row>
    <row r="8078" spans="1:1" x14ac:dyDescent="0.2">
      <c r="A8078" s="13"/>
    </row>
    <row r="8079" spans="1:1" x14ac:dyDescent="0.2">
      <c r="A8079" s="13"/>
    </row>
    <row r="8080" spans="1:1" x14ac:dyDescent="0.2">
      <c r="A8080" s="13"/>
    </row>
    <row r="8081" spans="1:1" x14ac:dyDescent="0.2">
      <c r="A8081" s="13"/>
    </row>
    <row r="8082" spans="1:1" x14ac:dyDescent="0.2">
      <c r="A8082" s="13"/>
    </row>
    <row r="8083" spans="1:1" x14ac:dyDescent="0.2">
      <c r="A8083" s="13"/>
    </row>
    <row r="8084" spans="1:1" x14ac:dyDescent="0.2">
      <c r="A8084" s="13"/>
    </row>
    <row r="8085" spans="1:1" x14ac:dyDescent="0.2">
      <c r="A8085" s="13"/>
    </row>
    <row r="8086" spans="1:1" x14ac:dyDescent="0.2">
      <c r="A8086" s="13"/>
    </row>
    <row r="8087" spans="1:1" x14ac:dyDescent="0.2">
      <c r="A8087" s="13"/>
    </row>
    <row r="8088" spans="1:1" x14ac:dyDescent="0.2">
      <c r="A8088" s="13"/>
    </row>
    <row r="8089" spans="1:1" x14ac:dyDescent="0.2">
      <c r="A8089" s="13"/>
    </row>
    <row r="8090" spans="1:1" x14ac:dyDescent="0.2">
      <c r="A8090" s="13"/>
    </row>
    <row r="8091" spans="1:1" x14ac:dyDescent="0.2">
      <c r="A8091" s="13"/>
    </row>
    <row r="8092" spans="1:1" x14ac:dyDescent="0.2">
      <c r="A8092" s="29"/>
    </row>
    <row r="8093" spans="1:1" x14ac:dyDescent="0.2">
      <c r="A8093" s="13"/>
    </row>
    <row r="8094" spans="1:1" x14ac:dyDescent="0.2">
      <c r="A8094" s="13"/>
    </row>
    <row r="8095" spans="1:1" x14ac:dyDescent="0.2">
      <c r="A8095" s="13"/>
    </row>
    <row r="8096" spans="1:1" x14ac:dyDescent="0.2">
      <c r="A8096" s="13"/>
    </row>
    <row r="8097" spans="1:1" x14ac:dyDescent="0.2">
      <c r="A8097" s="13"/>
    </row>
    <row r="8098" spans="1:1" x14ac:dyDescent="0.2">
      <c r="A8098" s="13"/>
    </row>
    <row r="8099" spans="1:1" x14ac:dyDescent="0.2">
      <c r="A8099" s="13"/>
    </row>
    <row r="8100" spans="1:1" x14ac:dyDescent="0.2">
      <c r="A8100" s="13"/>
    </row>
    <row r="8101" spans="1:1" x14ac:dyDescent="0.2">
      <c r="A8101" s="13"/>
    </row>
    <row r="8102" spans="1:1" x14ac:dyDescent="0.2">
      <c r="A8102" s="13"/>
    </row>
    <row r="8103" spans="1:1" x14ac:dyDescent="0.2">
      <c r="A8103" s="29"/>
    </row>
    <row r="8104" spans="1:1" x14ac:dyDescent="0.2">
      <c r="A8104" s="13"/>
    </row>
    <row r="8105" spans="1:1" x14ac:dyDescent="0.2">
      <c r="A8105" s="13"/>
    </row>
    <row r="8106" spans="1:1" x14ac:dyDescent="0.2">
      <c r="A8106" s="13"/>
    </row>
    <row r="8107" spans="1:1" x14ac:dyDescent="0.2">
      <c r="A8107" s="13"/>
    </row>
    <row r="8108" spans="1:1" x14ac:dyDescent="0.2">
      <c r="A8108" s="13"/>
    </row>
    <row r="8109" spans="1:1" x14ac:dyDescent="0.2">
      <c r="A8109" s="13"/>
    </row>
    <row r="8110" spans="1:1" x14ac:dyDescent="0.2">
      <c r="A8110" s="13"/>
    </row>
    <row r="8111" spans="1:1" x14ac:dyDescent="0.2">
      <c r="A8111" s="13"/>
    </row>
    <row r="8112" spans="1:1" x14ac:dyDescent="0.2">
      <c r="A8112" s="13"/>
    </row>
    <row r="8113" spans="1:1" x14ac:dyDescent="0.2">
      <c r="A8113" s="13"/>
    </row>
    <row r="8114" spans="1:1" x14ac:dyDescent="0.2">
      <c r="A8114" s="13"/>
    </row>
    <row r="8115" spans="1:1" x14ac:dyDescent="0.2">
      <c r="A8115" s="13"/>
    </row>
    <row r="8116" spans="1:1" x14ac:dyDescent="0.2">
      <c r="A8116" s="13"/>
    </row>
    <row r="8117" spans="1:1" x14ac:dyDescent="0.2">
      <c r="A8117" s="13"/>
    </row>
    <row r="8118" spans="1:1" x14ac:dyDescent="0.2">
      <c r="A8118" s="13"/>
    </row>
    <row r="8119" spans="1:1" x14ac:dyDescent="0.2">
      <c r="A8119" s="29"/>
    </row>
    <row r="8120" spans="1:1" x14ac:dyDescent="0.2">
      <c r="A8120" s="13"/>
    </row>
    <row r="8121" spans="1:1" x14ac:dyDescent="0.2">
      <c r="A8121" s="13"/>
    </row>
    <row r="8122" spans="1:1" x14ac:dyDescent="0.2">
      <c r="A8122" s="13"/>
    </row>
    <row r="8123" spans="1:1" x14ac:dyDescent="0.2">
      <c r="A8123" s="13"/>
    </row>
    <row r="8124" spans="1:1" x14ac:dyDescent="0.2">
      <c r="A8124" s="13"/>
    </row>
    <row r="8125" spans="1:1" x14ac:dyDescent="0.2">
      <c r="A8125" s="29"/>
    </row>
    <row r="8126" spans="1:1" x14ac:dyDescent="0.2">
      <c r="A8126" s="13"/>
    </row>
    <row r="8127" spans="1:1" x14ac:dyDescent="0.2">
      <c r="A8127" s="13"/>
    </row>
    <row r="8128" spans="1:1" x14ac:dyDescent="0.2">
      <c r="A8128" s="13"/>
    </row>
    <row r="8129" spans="1:1" x14ac:dyDescent="0.2">
      <c r="A8129" s="13"/>
    </row>
    <row r="8130" spans="1:1" x14ac:dyDescent="0.2">
      <c r="A8130" s="13"/>
    </row>
    <row r="8131" spans="1:1" x14ac:dyDescent="0.2">
      <c r="A8131" s="13"/>
    </row>
    <row r="8132" spans="1:1" x14ac:dyDescent="0.2">
      <c r="A8132" s="13"/>
    </row>
    <row r="8133" spans="1:1" x14ac:dyDescent="0.2">
      <c r="A8133" s="13"/>
    </row>
    <row r="8134" spans="1:1" x14ac:dyDescent="0.2">
      <c r="A8134" s="13"/>
    </row>
    <row r="8135" spans="1:1" x14ac:dyDescent="0.2">
      <c r="A8135" s="13"/>
    </row>
    <row r="8136" spans="1:1" x14ac:dyDescent="0.2">
      <c r="A8136" s="13"/>
    </row>
    <row r="8137" spans="1:1" x14ac:dyDescent="0.2">
      <c r="A8137" s="13"/>
    </row>
    <row r="8138" spans="1:1" x14ac:dyDescent="0.2">
      <c r="A8138" s="13"/>
    </row>
    <row r="8139" spans="1:1" x14ac:dyDescent="0.2">
      <c r="A8139" s="13"/>
    </row>
    <row r="8140" spans="1:1" x14ac:dyDescent="0.2">
      <c r="A8140" s="13"/>
    </row>
    <row r="8141" spans="1:1" x14ac:dyDescent="0.2">
      <c r="A8141" s="13"/>
    </row>
    <row r="8142" spans="1:1" x14ac:dyDescent="0.2">
      <c r="A8142" s="13"/>
    </row>
    <row r="8143" spans="1:1" x14ac:dyDescent="0.2">
      <c r="A8143" s="13"/>
    </row>
    <row r="8144" spans="1:1" x14ac:dyDescent="0.2">
      <c r="A8144" s="13"/>
    </row>
    <row r="8145" spans="1:1" x14ac:dyDescent="0.2">
      <c r="A8145" s="13"/>
    </row>
    <row r="8146" spans="1:1" x14ac:dyDescent="0.2">
      <c r="A8146" s="13"/>
    </row>
    <row r="8147" spans="1:1" x14ac:dyDescent="0.2">
      <c r="A8147" s="13"/>
    </row>
    <row r="8148" spans="1:1" x14ac:dyDescent="0.2">
      <c r="A8148" s="13"/>
    </row>
    <row r="8149" spans="1:1" x14ac:dyDescent="0.2">
      <c r="A8149" s="13"/>
    </row>
    <row r="8150" spans="1:1" x14ac:dyDescent="0.2">
      <c r="A8150" s="13"/>
    </row>
    <row r="8151" spans="1:1" x14ac:dyDescent="0.2">
      <c r="A8151" s="13"/>
    </row>
    <row r="8152" spans="1:1" x14ac:dyDescent="0.2">
      <c r="A8152" s="13"/>
    </row>
    <row r="8153" spans="1:1" x14ac:dyDescent="0.2">
      <c r="A8153" s="13"/>
    </row>
    <row r="8154" spans="1:1" x14ac:dyDescent="0.2">
      <c r="A8154" s="13"/>
    </row>
    <row r="8155" spans="1:1" x14ac:dyDescent="0.2">
      <c r="A8155" s="13"/>
    </row>
    <row r="8156" spans="1:1" x14ac:dyDescent="0.2">
      <c r="A8156" s="13"/>
    </row>
    <row r="8157" spans="1:1" x14ac:dyDescent="0.2">
      <c r="A8157" s="29"/>
    </row>
    <row r="8158" spans="1:1" x14ac:dyDescent="0.2">
      <c r="A8158" s="13"/>
    </row>
    <row r="8159" spans="1:1" x14ac:dyDescent="0.2">
      <c r="A8159" s="29"/>
    </row>
    <row r="8160" spans="1:1" x14ac:dyDescent="0.2">
      <c r="A8160" s="13"/>
    </row>
    <row r="8161" spans="1:1" x14ac:dyDescent="0.2">
      <c r="A8161" s="13"/>
    </row>
    <row r="8162" spans="1:1" x14ac:dyDescent="0.2">
      <c r="A8162" s="29"/>
    </row>
    <row r="8163" spans="1:1" x14ac:dyDescent="0.2">
      <c r="A8163" s="29"/>
    </row>
    <row r="8164" spans="1:1" x14ac:dyDescent="0.2">
      <c r="A8164" s="13"/>
    </row>
    <row r="8165" spans="1:1" x14ac:dyDescent="0.2">
      <c r="A8165" s="13"/>
    </row>
    <row r="8166" spans="1:1" x14ac:dyDescent="0.2">
      <c r="A8166" s="13"/>
    </row>
    <row r="8167" spans="1:1" x14ac:dyDescent="0.2">
      <c r="A8167" s="29"/>
    </row>
    <row r="8168" spans="1:1" x14ac:dyDescent="0.2">
      <c r="A8168" s="13"/>
    </row>
    <row r="8169" spans="1:1" x14ac:dyDescent="0.2">
      <c r="A8169" s="13"/>
    </row>
    <row r="8170" spans="1:1" x14ac:dyDescent="0.2">
      <c r="A8170" s="13"/>
    </row>
    <row r="8171" spans="1:1" x14ac:dyDescent="0.2">
      <c r="A8171" s="13"/>
    </row>
    <row r="8172" spans="1:1" x14ac:dyDescent="0.2">
      <c r="A8172" s="13"/>
    </row>
    <row r="8173" spans="1:1" x14ac:dyDescent="0.2">
      <c r="A8173" s="13"/>
    </row>
    <row r="8174" spans="1:1" x14ac:dyDescent="0.2">
      <c r="A8174" s="13"/>
    </row>
    <row r="8175" spans="1:1" x14ac:dyDescent="0.2">
      <c r="A8175" s="13"/>
    </row>
    <row r="8176" spans="1:1" x14ac:dyDescent="0.2">
      <c r="A8176" s="13"/>
    </row>
    <row r="8177" spans="1:1" x14ac:dyDescent="0.2">
      <c r="A8177" s="13"/>
    </row>
    <row r="8178" spans="1:1" x14ac:dyDescent="0.2">
      <c r="A8178" s="13"/>
    </row>
    <row r="8179" spans="1:1" x14ac:dyDescent="0.2">
      <c r="A8179" s="13"/>
    </row>
    <row r="8180" spans="1:1" x14ac:dyDescent="0.2">
      <c r="A8180" s="13"/>
    </row>
    <row r="8181" spans="1:1" x14ac:dyDescent="0.2">
      <c r="A8181" s="13"/>
    </row>
    <row r="8182" spans="1:1" x14ac:dyDescent="0.2">
      <c r="A8182" s="13"/>
    </row>
    <row r="8183" spans="1:1" x14ac:dyDescent="0.2">
      <c r="A8183" s="13"/>
    </row>
    <row r="8184" spans="1:1" x14ac:dyDescent="0.2">
      <c r="A8184" s="29"/>
    </row>
    <row r="8185" spans="1:1" x14ac:dyDescent="0.2">
      <c r="A8185" s="13"/>
    </row>
    <row r="8186" spans="1:1" x14ac:dyDescent="0.2">
      <c r="A8186" s="13"/>
    </row>
    <row r="8187" spans="1:1" x14ac:dyDescent="0.2">
      <c r="A8187" s="29"/>
    </row>
    <row r="8188" spans="1:1" x14ac:dyDescent="0.2">
      <c r="A8188" s="13"/>
    </row>
    <row r="8189" spans="1:1" x14ac:dyDescent="0.2">
      <c r="A8189" s="13"/>
    </row>
    <row r="8190" spans="1:1" x14ac:dyDescent="0.2">
      <c r="A8190" s="13"/>
    </row>
    <row r="8191" spans="1:1" x14ac:dyDescent="0.2">
      <c r="A8191" s="13"/>
    </row>
    <row r="8192" spans="1:1" x14ac:dyDescent="0.2">
      <c r="A8192" s="29"/>
    </row>
    <row r="8193" spans="1:1" x14ac:dyDescent="0.2">
      <c r="A8193" s="13"/>
    </row>
    <row r="8194" spans="1:1" x14ac:dyDescent="0.2">
      <c r="A8194" s="13"/>
    </row>
    <row r="8195" spans="1:1" x14ac:dyDescent="0.2">
      <c r="A8195" s="13"/>
    </row>
    <row r="8196" spans="1:1" x14ac:dyDescent="0.2">
      <c r="A8196" s="13"/>
    </row>
    <row r="8197" spans="1:1" x14ac:dyDescent="0.2">
      <c r="A8197" s="13"/>
    </row>
    <row r="8198" spans="1:1" x14ac:dyDescent="0.2">
      <c r="A8198" s="13"/>
    </row>
    <row r="8199" spans="1:1" x14ac:dyDescent="0.2">
      <c r="A8199" s="13"/>
    </row>
    <row r="8200" spans="1:1" x14ac:dyDescent="0.2">
      <c r="A8200" s="13"/>
    </row>
    <row r="8201" spans="1:1" x14ac:dyDescent="0.2">
      <c r="A8201" s="13"/>
    </row>
    <row r="8202" spans="1:1" x14ac:dyDescent="0.2">
      <c r="A8202" s="13"/>
    </row>
    <row r="8203" spans="1:1" x14ac:dyDescent="0.2">
      <c r="A8203" s="13"/>
    </row>
    <row r="8204" spans="1:1" x14ac:dyDescent="0.2">
      <c r="A8204" s="13"/>
    </row>
    <row r="8205" spans="1:1" x14ac:dyDescent="0.2">
      <c r="A8205" s="13"/>
    </row>
    <row r="8206" spans="1:1" x14ac:dyDescent="0.2">
      <c r="A8206" s="13"/>
    </row>
    <row r="8207" spans="1:1" x14ac:dyDescent="0.2">
      <c r="A8207" s="13"/>
    </row>
    <row r="8208" spans="1:1" x14ac:dyDescent="0.2">
      <c r="A8208" s="13"/>
    </row>
    <row r="8209" spans="1:1" x14ac:dyDescent="0.2">
      <c r="A8209" s="13"/>
    </row>
    <row r="8210" spans="1:1" x14ac:dyDescent="0.2">
      <c r="A8210" s="13"/>
    </row>
    <row r="8211" spans="1:1" x14ac:dyDescent="0.2">
      <c r="A8211" s="13"/>
    </row>
    <row r="8212" spans="1:1" x14ac:dyDescent="0.2">
      <c r="A8212" s="13"/>
    </row>
    <row r="8213" spans="1:1" x14ac:dyDescent="0.2">
      <c r="A8213" s="13"/>
    </row>
    <row r="8214" spans="1:1" x14ac:dyDescent="0.2">
      <c r="A8214" s="13"/>
    </row>
    <row r="8215" spans="1:1" x14ac:dyDescent="0.2">
      <c r="A8215" s="13"/>
    </row>
    <row r="8216" spans="1:1" x14ac:dyDescent="0.2">
      <c r="A8216" s="13"/>
    </row>
    <row r="8217" spans="1:1" x14ac:dyDescent="0.2">
      <c r="A8217" s="13"/>
    </row>
    <row r="8218" spans="1:1" x14ac:dyDescent="0.2">
      <c r="A8218" s="13"/>
    </row>
    <row r="8219" spans="1:1" x14ac:dyDescent="0.2">
      <c r="A8219" s="13"/>
    </row>
    <row r="8220" spans="1:1" x14ac:dyDescent="0.2">
      <c r="A8220" s="13"/>
    </row>
    <row r="8221" spans="1:1" x14ac:dyDescent="0.2">
      <c r="A8221" s="13"/>
    </row>
    <row r="8222" spans="1:1" x14ac:dyDescent="0.2">
      <c r="A8222" s="13"/>
    </row>
    <row r="8223" spans="1:1" x14ac:dyDescent="0.2">
      <c r="A8223" s="13"/>
    </row>
    <row r="8224" spans="1:1" x14ac:dyDescent="0.2">
      <c r="A8224" s="13"/>
    </row>
    <row r="8225" spans="1:1" x14ac:dyDescent="0.2">
      <c r="A8225" s="13"/>
    </row>
    <row r="8226" spans="1:1" x14ac:dyDescent="0.2">
      <c r="A8226" s="13"/>
    </row>
    <row r="8227" spans="1:1" x14ac:dyDescent="0.2">
      <c r="A8227" s="13"/>
    </row>
    <row r="8228" spans="1:1" x14ac:dyDescent="0.2">
      <c r="A8228" s="13"/>
    </row>
    <row r="8229" spans="1:1" x14ac:dyDescent="0.2">
      <c r="A8229" s="13"/>
    </row>
    <row r="8230" spans="1:1" x14ac:dyDescent="0.2">
      <c r="A8230" s="13"/>
    </row>
    <row r="8231" spans="1:1" x14ac:dyDescent="0.2">
      <c r="A8231" s="13"/>
    </row>
    <row r="8232" spans="1:1" x14ac:dyDescent="0.2">
      <c r="A8232" s="13"/>
    </row>
    <row r="8233" spans="1:1" x14ac:dyDescent="0.2">
      <c r="A8233" s="13"/>
    </row>
    <row r="8234" spans="1:1" x14ac:dyDescent="0.2">
      <c r="A8234" s="13"/>
    </row>
    <row r="8235" spans="1:1" x14ac:dyDescent="0.2">
      <c r="A8235" s="13"/>
    </row>
    <row r="8236" spans="1:1" x14ac:dyDescent="0.2">
      <c r="A8236" s="13"/>
    </row>
    <row r="8237" spans="1:1" x14ac:dyDescent="0.2">
      <c r="A8237" s="13"/>
    </row>
    <row r="8238" spans="1:1" x14ac:dyDescent="0.2">
      <c r="A8238" s="13"/>
    </row>
    <row r="8239" spans="1:1" x14ac:dyDescent="0.2">
      <c r="A8239" s="13"/>
    </row>
    <row r="8240" spans="1:1" x14ac:dyDescent="0.2">
      <c r="A8240" s="13"/>
    </row>
    <row r="8241" spans="1:1" x14ac:dyDescent="0.2">
      <c r="A8241" s="13"/>
    </row>
    <row r="8242" spans="1:1" x14ac:dyDescent="0.2">
      <c r="A8242" s="13"/>
    </row>
    <row r="8243" spans="1:1" x14ac:dyDescent="0.2">
      <c r="A8243" s="13"/>
    </row>
    <row r="8244" spans="1:1" x14ac:dyDescent="0.2">
      <c r="A8244" s="13"/>
    </row>
    <row r="8245" spans="1:1" x14ac:dyDescent="0.2">
      <c r="A8245" s="13"/>
    </row>
    <row r="8246" spans="1:1" x14ac:dyDescent="0.2">
      <c r="A8246" s="13"/>
    </row>
    <row r="8247" spans="1:1" x14ac:dyDescent="0.2">
      <c r="A8247" s="13"/>
    </row>
    <row r="8248" spans="1:1" x14ac:dyDescent="0.2">
      <c r="A8248" s="29"/>
    </row>
    <row r="8249" spans="1:1" x14ac:dyDescent="0.2">
      <c r="A8249" s="13"/>
    </row>
    <row r="8250" spans="1:1" x14ac:dyDescent="0.2">
      <c r="A8250" s="13"/>
    </row>
    <row r="8251" spans="1:1" x14ac:dyDescent="0.2">
      <c r="A8251" s="13"/>
    </row>
    <row r="8252" spans="1:1" x14ac:dyDescent="0.2">
      <c r="A8252" s="13"/>
    </row>
    <row r="8253" spans="1:1" x14ac:dyDescent="0.2">
      <c r="A8253" s="13"/>
    </row>
    <row r="8254" spans="1:1" x14ac:dyDescent="0.2">
      <c r="A8254" s="13"/>
    </row>
    <row r="8255" spans="1:1" x14ac:dyDescent="0.2">
      <c r="A8255" s="13"/>
    </row>
    <row r="8256" spans="1:1" x14ac:dyDescent="0.2">
      <c r="A8256" s="13"/>
    </row>
    <row r="8257" spans="1:1" x14ac:dyDescent="0.2">
      <c r="A8257" s="13"/>
    </row>
    <row r="8258" spans="1:1" x14ac:dyDescent="0.2">
      <c r="A8258" s="13"/>
    </row>
    <row r="8259" spans="1:1" x14ac:dyDescent="0.2">
      <c r="A8259" s="13"/>
    </row>
    <row r="8260" spans="1:1" x14ac:dyDescent="0.2">
      <c r="A8260" s="13"/>
    </row>
    <row r="8261" spans="1:1" x14ac:dyDescent="0.2">
      <c r="A8261" s="13"/>
    </row>
    <row r="8262" spans="1:1" x14ac:dyDescent="0.2">
      <c r="A8262" s="13"/>
    </row>
    <row r="8263" spans="1:1" x14ac:dyDescent="0.2">
      <c r="A8263" s="13"/>
    </row>
    <row r="8264" spans="1:1" x14ac:dyDescent="0.2">
      <c r="A8264" s="13"/>
    </row>
    <row r="8265" spans="1:1" x14ac:dyDescent="0.2">
      <c r="A8265" s="13"/>
    </row>
    <row r="8266" spans="1:1" x14ac:dyDescent="0.2">
      <c r="A8266" s="13"/>
    </row>
    <row r="8267" spans="1:1" x14ac:dyDescent="0.2">
      <c r="A8267" s="13"/>
    </row>
    <row r="8268" spans="1:1" x14ac:dyDescent="0.2">
      <c r="A8268" s="13"/>
    </row>
    <row r="8269" spans="1:1" x14ac:dyDescent="0.2">
      <c r="A8269" s="13"/>
    </row>
    <row r="8270" spans="1:1" x14ac:dyDescent="0.2">
      <c r="A8270" s="13"/>
    </row>
    <row r="8271" spans="1:1" x14ac:dyDescent="0.2">
      <c r="A8271" s="13"/>
    </row>
    <row r="8272" spans="1:1" x14ac:dyDescent="0.2">
      <c r="A8272" s="29"/>
    </row>
    <row r="8273" spans="1:1" x14ac:dyDescent="0.2">
      <c r="A8273" s="13"/>
    </row>
    <row r="8274" spans="1:1" x14ac:dyDescent="0.2">
      <c r="A8274" s="13"/>
    </row>
    <row r="8275" spans="1:1" x14ac:dyDescent="0.2">
      <c r="A8275" s="13"/>
    </row>
    <row r="8276" spans="1:1" x14ac:dyDescent="0.2">
      <c r="A8276" s="13"/>
    </row>
    <row r="8277" spans="1:1" x14ac:dyDescent="0.2">
      <c r="A8277" s="13"/>
    </row>
    <row r="8278" spans="1:1" x14ac:dyDescent="0.2">
      <c r="A8278" s="13"/>
    </row>
    <row r="8279" spans="1:1" x14ac:dyDescent="0.2">
      <c r="A8279" s="13"/>
    </row>
    <row r="8280" spans="1:1" x14ac:dyDescent="0.2">
      <c r="A8280" s="13"/>
    </row>
    <row r="8281" spans="1:1" x14ac:dyDescent="0.2">
      <c r="A8281" s="13"/>
    </row>
    <row r="8282" spans="1:1" x14ac:dyDescent="0.2">
      <c r="A8282" s="13"/>
    </row>
    <row r="8283" spans="1:1" x14ac:dyDescent="0.2">
      <c r="A8283" s="13"/>
    </row>
    <row r="8284" spans="1:1" x14ac:dyDescent="0.2">
      <c r="A8284" s="13"/>
    </row>
    <row r="8285" spans="1:1" x14ac:dyDescent="0.2">
      <c r="A8285" s="13"/>
    </row>
    <row r="8286" spans="1:1" x14ac:dyDescent="0.2">
      <c r="A8286" s="13"/>
    </row>
    <row r="8287" spans="1:1" x14ac:dyDescent="0.2">
      <c r="A8287" s="13"/>
    </row>
    <row r="8288" spans="1:1" x14ac:dyDescent="0.2">
      <c r="A8288" s="29"/>
    </row>
    <row r="8289" spans="1:1" x14ac:dyDescent="0.2">
      <c r="A8289" s="13"/>
    </row>
    <row r="8290" spans="1:1" x14ac:dyDescent="0.2">
      <c r="A8290" s="13"/>
    </row>
    <row r="8291" spans="1:1" x14ac:dyDescent="0.2">
      <c r="A8291" s="13"/>
    </row>
    <row r="8292" spans="1:1" x14ac:dyDescent="0.2">
      <c r="A8292" s="13"/>
    </row>
    <row r="8293" spans="1:1" x14ac:dyDescent="0.2">
      <c r="A8293" s="13"/>
    </row>
    <row r="8294" spans="1:1" x14ac:dyDescent="0.2">
      <c r="A8294" s="13"/>
    </row>
    <row r="8295" spans="1:1" x14ac:dyDescent="0.2">
      <c r="A8295" s="13"/>
    </row>
    <row r="8296" spans="1:1" x14ac:dyDescent="0.2">
      <c r="A8296" s="29"/>
    </row>
    <row r="8297" spans="1:1" x14ac:dyDescent="0.2">
      <c r="A8297" s="13"/>
    </row>
    <row r="8298" spans="1:1" x14ac:dyDescent="0.2">
      <c r="A8298" s="13"/>
    </row>
    <row r="8299" spans="1:1" x14ac:dyDescent="0.2">
      <c r="A8299" s="13"/>
    </row>
    <row r="8300" spans="1:1" x14ac:dyDescent="0.2">
      <c r="A8300" s="13"/>
    </row>
    <row r="8301" spans="1:1" x14ac:dyDescent="0.2">
      <c r="A8301" s="13"/>
    </row>
    <row r="8302" spans="1:1" x14ac:dyDescent="0.2">
      <c r="A8302" s="13"/>
    </row>
    <row r="8303" spans="1:1" x14ac:dyDescent="0.2">
      <c r="A8303" s="13"/>
    </row>
    <row r="8304" spans="1:1" x14ac:dyDescent="0.2">
      <c r="A8304" s="13"/>
    </row>
    <row r="8305" spans="1:1" x14ac:dyDescent="0.2">
      <c r="A8305" s="13"/>
    </row>
    <row r="8306" spans="1:1" x14ac:dyDescent="0.2">
      <c r="A8306" s="13"/>
    </row>
    <row r="8307" spans="1:1" x14ac:dyDescent="0.2">
      <c r="A8307" s="13"/>
    </row>
    <row r="8308" spans="1:1" x14ac:dyDescent="0.2">
      <c r="A8308" s="13"/>
    </row>
    <row r="8309" spans="1:1" x14ac:dyDescent="0.2">
      <c r="A8309" s="13"/>
    </row>
    <row r="8310" spans="1:1" x14ac:dyDescent="0.2">
      <c r="A8310" s="29"/>
    </row>
    <row r="8311" spans="1:1" x14ac:dyDescent="0.2">
      <c r="A8311" s="13"/>
    </row>
    <row r="8312" spans="1:1" x14ac:dyDescent="0.2">
      <c r="A8312" s="13"/>
    </row>
    <row r="8313" spans="1:1" x14ac:dyDescent="0.2">
      <c r="A8313" s="13"/>
    </row>
    <row r="8314" spans="1:1" x14ac:dyDescent="0.2">
      <c r="A8314" s="13"/>
    </row>
    <row r="8315" spans="1:1" x14ac:dyDescent="0.2">
      <c r="A8315" s="13"/>
    </row>
    <row r="8316" spans="1:1" x14ac:dyDescent="0.2">
      <c r="A8316" s="13"/>
    </row>
    <row r="8317" spans="1:1" x14ac:dyDescent="0.2">
      <c r="A8317" s="13"/>
    </row>
    <row r="8318" spans="1:1" x14ac:dyDescent="0.2">
      <c r="A8318" s="13"/>
    </row>
    <row r="8319" spans="1:1" x14ac:dyDescent="0.2">
      <c r="A8319" s="13"/>
    </row>
    <row r="8320" spans="1:1" x14ac:dyDescent="0.2">
      <c r="A8320" s="13"/>
    </row>
    <row r="8321" spans="1:1" x14ac:dyDescent="0.2">
      <c r="A8321" s="13"/>
    </row>
    <row r="8322" spans="1:1" x14ac:dyDescent="0.2">
      <c r="A8322" s="13"/>
    </row>
    <row r="8323" spans="1:1" x14ac:dyDescent="0.2">
      <c r="A8323" s="13"/>
    </row>
    <row r="8324" spans="1:1" x14ac:dyDescent="0.2">
      <c r="A8324" s="13"/>
    </row>
    <row r="8325" spans="1:1" x14ac:dyDescent="0.2">
      <c r="A8325" s="13"/>
    </row>
    <row r="8326" spans="1:1" x14ac:dyDescent="0.2">
      <c r="A8326" s="13"/>
    </row>
    <row r="8327" spans="1:1" x14ac:dyDescent="0.2">
      <c r="A8327" s="13"/>
    </row>
    <row r="8328" spans="1:1" x14ac:dyDescent="0.2">
      <c r="A8328" s="13"/>
    </row>
    <row r="8329" spans="1:1" x14ac:dyDescent="0.2">
      <c r="A8329" s="13"/>
    </row>
    <row r="8330" spans="1:1" x14ac:dyDescent="0.2">
      <c r="A8330" s="13"/>
    </row>
    <row r="8331" spans="1:1" x14ac:dyDescent="0.2">
      <c r="A8331" s="13"/>
    </row>
    <row r="8332" spans="1:1" x14ac:dyDescent="0.2">
      <c r="A8332" s="13"/>
    </row>
    <row r="8333" spans="1:1" x14ac:dyDescent="0.2">
      <c r="A8333" s="13"/>
    </row>
    <row r="8334" spans="1:1" x14ac:dyDescent="0.2">
      <c r="A8334" s="29"/>
    </row>
    <row r="8335" spans="1:1" x14ac:dyDescent="0.2">
      <c r="A8335" s="13"/>
    </row>
    <row r="8336" spans="1:1" x14ac:dyDescent="0.2">
      <c r="A8336" s="13"/>
    </row>
    <row r="8337" spans="1:1" x14ac:dyDescent="0.2">
      <c r="A8337" s="13"/>
    </row>
    <row r="8338" spans="1:1" x14ac:dyDescent="0.2">
      <c r="A8338" s="13"/>
    </row>
    <row r="8339" spans="1:1" x14ac:dyDescent="0.2">
      <c r="A8339" s="13"/>
    </row>
    <row r="8340" spans="1:1" x14ac:dyDescent="0.2">
      <c r="A8340" s="13"/>
    </row>
    <row r="8341" spans="1:1" x14ac:dyDescent="0.2">
      <c r="A8341" s="13"/>
    </row>
    <row r="8342" spans="1:1" x14ac:dyDescent="0.2">
      <c r="A8342" s="13"/>
    </row>
    <row r="8343" spans="1:1" x14ac:dyDescent="0.2">
      <c r="A8343" s="13"/>
    </row>
    <row r="8344" spans="1:1" x14ac:dyDescent="0.2">
      <c r="A8344" s="13"/>
    </row>
    <row r="8345" spans="1:1" x14ac:dyDescent="0.2">
      <c r="A8345" s="13"/>
    </row>
    <row r="8346" spans="1:1" x14ac:dyDescent="0.2">
      <c r="A8346" s="13"/>
    </row>
    <row r="8347" spans="1:1" x14ac:dyDescent="0.2">
      <c r="A8347" s="13"/>
    </row>
    <row r="8348" spans="1:1" x14ac:dyDescent="0.2">
      <c r="A8348" s="13"/>
    </row>
    <row r="8349" spans="1:1" x14ac:dyDescent="0.2">
      <c r="A8349" s="13"/>
    </row>
    <row r="8350" spans="1:1" x14ac:dyDescent="0.2">
      <c r="A8350" s="13"/>
    </row>
    <row r="8351" spans="1:1" x14ac:dyDescent="0.2">
      <c r="A8351" s="13"/>
    </row>
    <row r="8352" spans="1:1" x14ac:dyDescent="0.2">
      <c r="A8352" s="13"/>
    </row>
    <row r="8353" spans="1:1" x14ac:dyDescent="0.2">
      <c r="A8353" s="13"/>
    </row>
    <row r="8354" spans="1:1" x14ac:dyDescent="0.2">
      <c r="A8354" s="13"/>
    </row>
    <row r="8355" spans="1:1" x14ac:dyDescent="0.2">
      <c r="A8355" s="13"/>
    </row>
    <row r="8356" spans="1:1" x14ac:dyDescent="0.2">
      <c r="A8356" s="13"/>
    </row>
    <row r="8357" spans="1:1" x14ac:dyDescent="0.2">
      <c r="A8357" s="13"/>
    </row>
    <row r="8358" spans="1:1" x14ac:dyDescent="0.2">
      <c r="A8358" s="13"/>
    </row>
    <row r="8359" spans="1:1" x14ac:dyDescent="0.2">
      <c r="A8359" s="13"/>
    </row>
    <row r="8360" spans="1:1" x14ac:dyDescent="0.2">
      <c r="A8360" s="13"/>
    </row>
    <row r="8361" spans="1:1" x14ac:dyDescent="0.2">
      <c r="A8361" s="13"/>
    </row>
    <row r="8362" spans="1:1" x14ac:dyDescent="0.2">
      <c r="A8362" s="13"/>
    </row>
    <row r="8363" spans="1:1" x14ac:dyDescent="0.2">
      <c r="A8363" s="13"/>
    </row>
    <row r="8364" spans="1:1" x14ac:dyDescent="0.2">
      <c r="A8364" s="13"/>
    </row>
    <row r="8365" spans="1:1" x14ac:dyDescent="0.2">
      <c r="A8365" s="13"/>
    </row>
    <row r="8366" spans="1:1" x14ac:dyDescent="0.2">
      <c r="A8366" s="13"/>
    </row>
    <row r="8367" spans="1:1" x14ac:dyDescent="0.2">
      <c r="A8367" s="13"/>
    </row>
    <row r="8368" spans="1:1" x14ac:dyDescent="0.2">
      <c r="A8368" s="13"/>
    </row>
    <row r="8369" spans="1:1" x14ac:dyDescent="0.2">
      <c r="A8369" s="13"/>
    </row>
    <row r="8370" spans="1:1" x14ac:dyDescent="0.2">
      <c r="A8370" s="13"/>
    </row>
    <row r="8371" spans="1:1" x14ac:dyDescent="0.2">
      <c r="A8371" s="13"/>
    </row>
    <row r="8372" spans="1:1" x14ac:dyDescent="0.2">
      <c r="A8372" s="13"/>
    </row>
    <row r="8373" spans="1:1" x14ac:dyDescent="0.2">
      <c r="A8373" s="13"/>
    </row>
    <row r="8374" spans="1:1" x14ac:dyDescent="0.2">
      <c r="A8374" s="13"/>
    </row>
    <row r="8375" spans="1:1" x14ac:dyDescent="0.2">
      <c r="A8375" s="13"/>
    </row>
    <row r="8376" spans="1:1" x14ac:dyDescent="0.2">
      <c r="A8376" s="13"/>
    </row>
    <row r="8377" spans="1:1" x14ac:dyDescent="0.2">
      <c r="A8377" s="13"/>
    </row>
    <row r="8378" spans="1:1" x14ac:dyDescent="0.2">
      <c r="A8378" s="29"/>
    </row>
    <row r="8379" spans="1:1" x14ac:dyDescent="0.2">
      <c r="A8379" s="13"/>
    </row>
    <row r="8380" spans="1:1" x14ac:dyDescent="0.2">
      <c r="A8380" s="13"/>
    </row>
    <row r="8381" spans="1:1" x14ac:dyDescent="0.2">
      <c r="A8381" s="13"/>
    </row>
    <row r="8382" spans="1:1" x14ac:dyDescent="0.2">
      <c r="A8382" s="13"/>
    </row>
    <row r="8383" spans="1:1" x14ac:dyDescent="0.2">
      <c r="A8383" s="13"/>
    </row>
    <row r="8384" spans="1:1" x14ac:dyDescent="0.2">
      <c r="A8384" s="13"/>
    </row>
    <row r="8385" spans="1:1" x14ac:dyDescent="0.2">
      <c r="A8385" s="13"/>
    </row>
    <row r="8386" spans="1:1" x14ac:dyDescent="0.2">
      <c r="A8386" s="13"/>
    </row>
    <row r="8387" spans="1:1" x14ac:dyDescent="0.2">
      <c r="A8387" s="13"/>
    </row>
    <row r="8388" spans="1:1" x14ac:dyDescent="0.2">
      <c r="A8388" s="13"/>
    </row>
    <row r="8389" spans="1:1" x14ac:dyDescent="0.2">
      <c r="A8389" s="13"/>
    </row>
    <row r="8390" spans="1:1" x14ac:dyDescent="0.2">
      <c r="A8390" s="13"/>
    </row>
    <row r="8391" spans="1:1" x14ac:dyDescent="0.2">
      <c r="A8391" s="13"/>
    </row>
    <row r="8392" spans="1:1" x14ac:dyDescent="0.2">
      <c r="A8392" s="13"/>
    </row>
    <row r="8393" spans="1:1" x14ac:dyDescent="0.2">
      <c r="A8393" s="13"/>
    </row>
    <row r="8394" spans="1:1" x14ac:dyDescent="0.2">
      <c r="A8394" s="29"/>
    </row>
    <row r="8395" spans="1:1" x14ac:dyDescent="0.2">
      <c r="A8395" s="13"/>
    </row>
    <row r="8396" spans="1:1" x14ac:dyDescent="0.2">
      <c r="A8396" s="13"/>
    </row>
    <row r="8397" spans="1:1" x14ac:dyDescent="0.2">
      <c r="A8397" s="13"/>
    </row>
    <row r="8398" spans="1:1" x14ac:dyDescent="0.2">
      <c r="A8398" s="13"/>
    </row>
    <row r="8399" spans="1:1" x14ac:dyDescent="0.2">
      <c r="A8399" s="13"/>
    </row>
    <row r="8400" spans="1:1" x14ac:dyDescent="0.2">
      <c r="A8400" s="13"/>
    </row>
    <row r="8401" spans="1:1" x14ac:dyDescent="0.2">
      <c r="A8401" s="13"/>
    </row>
    <row r="8402" spans="1:1" x14ac:dyDescent="0.2">
      <c r="A8402" s="13"/>
    </row>
    <row r="8403" spans="1:1" x14ac:dyDescent="0.2">
      <c r="A8403" s="13"/>
    </row>
    <row r="8404" spans="1:1" x14ac:dyDescent="0.2">
      <c r="A8404" s="13"/>
    </row>
    <row r="8405" spans="1:1" x14ac:dyDescent="0.2">
      <c r="A8405" s="29"/>
    </row>
    <row r="8406" spans="1:1" x14ac:dyDescent="0.2">
      <c r="A8406" s="13"/>
    </row>
    <row r="8407" spans="1:1" x14ac:dyDescent="0.2">
      <c r="A8407" s="13"/>
    </row>
    <row r="8408" spans="1:1" x14ac:dyDescent="0.2">
      <c r="A8408" s="13"/>
    </row>
    <row r="8409" spans="1:1" x14ac:dyDescent="0.2">
      <c r="A8409" s="13"/>
    </row>
    <row r="8410" spans="1:1" x14ac:dyDescent="0.2">
      <c r="A8410" s="13"/>
    </row>
    <row r="8411" spans="1:1" x14ac:dyDescent="0.2">
      <c r="A8411" s="13"/>
    </row>
    <row r="8412" spans="1:1" x14ac:dyDescent="0.2">
      <c r="A8412" s="13"/>
    </row>
    <row r="8413" spans="1:1" x14ac:dyDescent="0.2">
      <c r="A8413" s="13"/>
    </row>
    <row r="8414" spans="1:1" x14ac:dyDescent="0.2">
      <c r="A8414" s="13"/>
    </row>
    <row r="8415" spans="1:1" x14ac:dyDescent="0.2">
      <c r="A8415" s="13"/>
    </row>
    <row r="8416" spans="1:1" x14ac:dyDescent="0.2">
      <c r="A8416" s="13"/>
    </row>
    <row r="8417" spans="1:1" x14ac:dyDescent="0.2">
      <c r="A8417" s="13"/>
    </row>
    <row r="8418" spans="1:1" x14ac:dyDescent="0.2">
      <c r="A8418" s="29"/>
    </row>
    <row r="8419" spans="1:1" x14ac:dyDescent="0.2">
      <c r="A8419" s="13"/>
    </row>
    <row r="8420" spans="1:1" x14ac:dyDescent="0.2">
      <c r="A8420" s="13"/>
    </row>
    <row r="8421" spans="1:1" x14ac:dyDescent="0.2">
      <c r="A8421" s="13"/>
    </row>
    <row r="8422" spans="1:1" x14ac:dyDescent="0.2">
      <c r="A8422" s="13"/>
    </row>
    <row r="8423" spans="1:1" x14ac:dyDescent="0.2">
      <c r="A8423" s="29"/>
    </row>
    <row r="8424" spans="1:1" x14ac:dyDescent="0.2">
      <c r="A8424" s="29"/>
    </row>
    <row r="8425" spans="1:1" x14ac:dyDescent="0.2">
      <c r="A8425" s="13"/>
    </row>
    <row r="8426" spans="1:1" x14ac:dyDescent="0.2">
      <c r="A8426" s="13"/>
    </row>
    <row r="8427" spans="1:1" x14ac:dyDescent="0.2">
      <c r="A8427" s="13"/>
    </row>
    <row r="8428" spans="1:1" x14ac:dyDescent="0.2">
      <c r="A8428" s="13"/>
    </row>
    <row r="8429" spans="1:1" x14ac:dyDescent="0.2">
      <c r="A8429" s="13"/>
    </row>
    <row r="8430" spans="1:1" x14ac:dyDescent="0.2">
      <c r="A8430" s="13"/>
    </row>
    <row r="8431" spans="1:1" x14ac:dyDescent="0.2">
      <c r="A8431" s="13"/>
    </row>
    <row r="8432" spans="1:1" x14ac:dyDescent="0.2">
      <c r="A8432" s="13"/>
    </row>
    <row r="8433" spans="1:1" x14ac:dyDescent="0.2">
      <c r="A8433" s="13"/>
    </row>
    <row r="8434" spans="1:1" x14ac:dyDescent="0.2">
      <c r="A8434" s="13"/>
    </row>
    <row r="8435" spans="1:1" x14ac:dyDescent="0.2">
      <c r="A8435" s="13"/>
    </row>
    <row r="8436" spans="1:1" x14ac:dyDescent="0.2">
      <c r="A8436" s="13"/>
    </row>
    <row r="8437" spans="1:1" x14ac:dyDescent="0.2">
      <c r="A8437" s="13"/>
    </row>
    <row r="8438" spans="1:1" x14ac:dyDescent="0.2">
      <c r="A8438" s="29"/>
    </row>
    <row r="8439" spans="1:1" x14ac:dyDescent="0.2">
      <c r="A8439" s="29"/>
    </row>
    <row r="8440" spans="1:1" x14ac:dyDescent="0.2">
      <c r="A8440" s="13"/>
    </row>
    <row r="8441" spans="1:1" x14ac:dyDescent="0.2">
      <c r="A8441" s="13"/>
    </row>
    <row r="8442" spans="1:1" x14ac:dyDescent="0.2">
      <c r="A8442" s="13"/>
    </row>
    <row r="8443" spans="1:1" x14ac:dyDescent="0.2">
      <c r="A8443" s="13"/>
    </row>
    <row r="8444" spans="1:1" x14ac:dyDescent="0.2">
      <c r="A8444" s="29"/>
    </row>
    <row r="8445" spans="1:1" x14ac:dyDescent="0.2">
      <c r="A8445" s="13"/>
    </row>
    <row r="8446" spans="1:1" x14ac:dyDescent="0.2">
      <c r="A8446" s="13"/>
    </row>
    <row r="8447" spans="1:1" x14ac:dyDescent="0.2">
      <c r="A8447" s="13"/>
    </row>
    <row r="8448" spans="1:1" x14ac:dyDescent="0.2">
      <c r="A8448" s="13"/>
    </row>
    <row r="8449" spans="1:1" x14ac:dyDescent="0.2">
      <c r="A8449" s="13"/>
    </row>
    <row r="8450" spans="1:1" x14ac:dyDescent="0.2">
      <c r="A8450" s="13"/>
    </row>
    <row r="8451" spans="1:1" x14ac:dyDescent="0.2">
      <c r="A8451" s="13"/>
    </row>
    <row r="8452" spans="1:1" x14ac:dyDescent="0.2">
      <c r="A8452" s="13"/>
    </row>
    <row r="8453" spans="1:1" x14ac:dyDescent="0.2">
      <c r="A8453" s="13"/>
    </row>
    <row r="8454" spans="1:1" x14ac:dyDescent="0.2">
      <c r="A8454" s="13"/>
    </row>
    <row r="8455" spans="1:1" x14ac:dyDescent="0.2">
      <c r="A8455" s="13"/>
    </row>
    <row r="8456" spans="1:1" x14ac:dyDescent="0.2">
      <c r="A8456" s="13"/>
    </row>
    <row r="8457" spans="1:1" x14ac:dyDescent="0.2">
      <c r="A8457" s="13"/>
    </row>
    <row r="8458" spans="1:1" x14ac:dyDescent="0.2">
      <c r="A8458" s="13"/>
    </row>
    <row r="8459" spans="1:1" x14ac:dyDescent="0.2">
      <c r="A8459" s="13"/>
    </row>
    <row r="8460" spans="1:1" x14ac:dyDescent="0.2">
      <c r="A8460" s="29"/>
    </row>
    <row r="8461" spans="1:1" x14ac:dyDescent="0.2">
      <c r="A8461" s="13"/>
    </row>
    <row r="8462" spans="1:1" x14ac:dyDescent="0.2">
      <c r="A8462" s="29"/>
    </row>
    <row r="8463" spans="1:1" x14ac:dyDescent="0.2">
      <c r="A8463" s="13"/>
    </row>
    <row r="8464" spans="1:1" x14ac:dyDescent="0.2">
      <c r="A8464" s="13"/>
    </row>
    <row r="8465" spans="1:1" x14ac:dyDescent="0.2">
      <c r="A8465" s="13"/>
    </row>
    <row r="8466" spans="1:1" x14ac:dyDescent="0.2">
      <c r="A8466" s="13"/>
    </row>
    <row r="8467" spans="1:1" x14ac:dyDescent="0.2">
      <c r="A8467" s="13"/>
    </row>
    <row r="8468" spans="1:1" x14ac:dyDescent="0.2">
      <c r="A8468" s="13"/>
    </row>
    <row r="8469" spans="1:1" x14ac:dyDescent="0.2">
      <c r="A8469" s="13"/>
    </row>
    <row r="8470" spans="1:1" x14ac:dyDescent="0.2">
      <c r="A8470" s="13"/>
    </row>
    <row r="8471" spans="1:1" x14ac:dyDescent="0.2">
      <c r="A8471" s="13"/>
    </row>
    <row r="8472" spans="1:1" x14ac:dyDescent="0.2">
      <c r="A8472" s="13"/>
    </row>
    <row r="8473" spans="1:1" x14ac:dyDescent="0.2">
      <c r="A8473" s="13"/>
    </row>
    <row r="8474" spans="1:1" x14ac:dyDescent="0.2">
      <c r="A8474" s="13"/>
    </row>
    <row r="8475" spans="1:1" x14ac:dyDescent="0.2">
      <c r="A8475" s="29"/>
    </row>
    <row r="8476" spans="1:1" x14ac:dyDescent="0.2">
      <c r="A8476" s="13"/>
    </row>
    <row r="8477" spans="1:1" x14ac:dyDescent="0.2">
      <c r="A8477" s="13"/>
    </row>
    <row r="8478" spans="1:1" x14ac:dyDescent="0.2">
      <c r="A8478" s="13"/>
    </row>
    <row r="8479" spans="1:1" x14ac:dyDescent="0.2">
      <c r="A8479" s="29"/>
    </row>
    <row r="8480" spans="1:1" x14ac:dyDescent="0.2">
      <c r="A8480" s="13"/>
    </row>
    <row r="8481" spans="1:1" x14ac:dyDescent="0.2">
      <c r="A8481" s="13"/>
    </row>
    <row r="8482" spans="1:1" x14ac:dyDescent="0.2">
      <c r="A8482" s="13"/>
    </row>
    <row r="8483" spans="1:1" x14ac:dyDescent="0.2">
      <c r="A8483" s="29"/>
    </row>
    <row r="8484" spans="1:1" x14ac:dyDescent="0.2">
      <c r="A8484" s="13"/>
    </row>
    <row r="8485" spans="1:1" x14ac:dyDescent="0.2">
      <c r="A8485" s="13"/>
    </row>
    <row r="8486" spans="1:1" x14ac:dyDescent="0.2">
      <c r="A8486" s="13"/>
    </row>
    <row r="8487" spans="1:1" x14ac:dyDescent="0.2">
      <c r="A8487" s="13"/>
    </row>
    <row r="8488" spans="1:1" x14ac:dyDescent="0.2">
      <c r="A8488" s="13"/>
    </row>
    <row r="8489" spans="1:1" x14ac:dyDescent="0.2">
      <c r="A8489" s="13"/>
    </row>
    <row r="8490" spans="1:1" x14ac:dyDescent="0.2">
      <c r="A8490" s="13"/>
    </row>
    <row r="8491" spans="1:1" x14ac:dyDescent="0.2">
      <c r="A8491" s="13"/>
    </row>
    <row r="8492" spans="1:1" x14ac:dyDescent="0.2">
      <c r="A8492" s="13"/>
    </row>
    <row r="8493" spans="1:1" x14ac:dyDescent="0.2">
      <c r="A8493" s="13"/>
    </row>
    <row r="8494" spans="1:1" x14ac:dyDescent="0.2">
      <c r="A8494" s="13"/>
    </row>
    <row r="8495" spans="1:1" x14ac:dyDescent="0.2">
      <c r="A8495" s="13"/>
    </row>
    <row r="8496" spans="1:1" x14ac:dyDescent="0.2">
      <c r="A8496" s="13"/>
    </row>
    <row r="8497" spans="1:1" x14ac:dyDescent="0.2">
      <c r="A8497" s="13"/>
    </row>
    <row r="8498" spans="1:1" x14ac:dyDescent="0.2">
      <c r="A8498" s="13"/>
    </row>
    <row r="8499" spans="1:1" x14ac:dyDescent="0.2">
      <c r="A8499" s="13"/>
    </row>
    <row r="8500" spans="1:1" x14ac:dyDescent="0.2">
      <c r="A8500" s="13"/>
    </row>
    <row r="8501" spans="1:1" x14ac:dyDescent="0.2">
      <c r="A8501" s="13"/>
    </row>
    <row r="8502" spans="1:1" x14ac:dyDescent="0.2">
      <c r="A8502" s="13"/>
    </row>
    <row r="8503" spans="1:1" x14ac:dyDescent="0.2">
      <c r="A8503" s="13"/>
    </row>
    <row r="8504" spans="1:1" x14ac:dyDescent="0.2">
      <c r="A8504" s="13"/>
    </row>
    <row r="8505" spans="1:1" x14ac:dyDescent="0.2">
      <c r="A8505" s="13"/>
    </row>
    <row r="8506" spans="1:1" x14ac:dyDescent="0.2">
      <c r="A8506" s="13"/>
    </row>
    <row r="8507" spans="1:1" x14ac:dyDescent="0.2">
      <c r="A8507" s="13"/>
    </row>
    <row r="8508" spans="1:1" x14ac:dyDescent="0.2">
      <c r="A8508" s="13"/>
    </row>
    <row r="8509" spans="1:1" x14ac:dyDescent="0.2">
      <c r="A8509" s="13"/>
    </row>
    <row r="8510" spans="1:1" x14ac:dyDescent="0.2">
      <c r="A8510" s="13"/>
    </row>
    <row r="8511" spans="1:1" x14ac:dyDescent="0.2">
      <c r="A8511" s="13"/>
    </row>
    <row r="8512" spans="1:1" x14ac:dyDescent="0.2">
      <c r="A8512" s="13"/>
    </row>
    <row r="8513" spans="1:1" x14ac:dyDescent="0.2">
      <c r="A8513" s="13"/>
    </row>
    <row r="8514" spans="1:1" x14ac:dyDescent="0.2">
      <c r="A8514" s="13"/>
    </row>
    <row r="8515" spans="1:1" x14ac:dyDescent="0.2">
      <c r="A8515" s="13"/>
    </row>
    <row r="8516" spans="1:1" x14ac:dyDescent="0.2">
      <c r="A8516" s="13"/>
    </row>
    <row r="8517" spans="1:1" x14ac:dyDescent="0.2">
      <c r="A8517" s="13"/>
    </row>
    <row r="8518" spans="1:1" x14ac:dyDescent="0.2">
      <c r="A8518" s="29"/>
    </row>
    <row r="8519" spans="1:1" x14ac:dyDescent="0.2">
      <c r="A8519" s="13"/>
    </row>
    <row r="8520" spans="1:1" x14ac:dyDescent="0.2">
      <c r="A8520" s="13"/>
    </row>
    <row r="8521" spans="1:1" x14ac:dyDescent="0.2">
      <c r="A8521" s="13"/>
    </row>
    <row r="8522" spans="1:1" x14ac:dyDescent="0.2">
      <c r="A8522" s="13"/>
    </row>
    <row r="8523" spans="1:1" x14ac:dyDescent="0.2">
      <c r="A8523" s="13"/>
    </row>
    <row r="8524" spans="1:1" x14ac:dyDescent="0.2">
      <c r="A8524" s="13"/>
    </row>
    <row r="8525" spans="1:1" x14ac:dyDescent="0.2">
      <c r="A8525" s="13"/>
    </row>
    <row r="8526" spans="1:1" x14ac:dyDescent="0.2">
      <c r="A8526" s="29"/>
    </row>
    <row r="8527" spans="1:1" x14ac:dyDescent="0.2">
      <c r="A8527" s="13"/>
    </row>
    <row r="8528" spans="1:1" x14ac:dyDescent="0.2">
      <c r="A8528" s="13"/>
    </row>
    <row r="8529" spans="1:1" x14ac:dyDescent="0.2">
      <c r="A8529" s="13"/>
    </row>
    <row r="8530" spans="1:1" x14ac:dyDescent="0.2">
      <c r="A8530" s="29"/>
    </row>
    <row r="8531" spans="1:1" x14ac:dyDescent="0.2">
      <c r="A8531" s="29"/>
    </row>
    <row r="8532" spans="1:1" x14ac:dyDescent="0.2">
      <c r="A8532" s="13"/>
    </row>
    <row r="8533" spans="1:1" x14ac:dyDescent="0.2">
      <c r="A8533" s="29"/>
    </row>
    <row r="8534" spans="1:1" x14ac:dyDescent="0.2">
      <c r="A8534" s="13"/>
    </row>
    <row r="8535" spans="1:1" x14ac:dyDescent="0.2">
      <c r="A8535" s="13"/>
    </row>
    <row r="8536" spans="1:1" x14ac:dyDescent="0.2">
      <c r="A8536" s="13"/>
    </row>
    <row r="8537" spans="1:1" x14ac:dyDescent="0.2">
      <c r="A8537" s="13"/>
    </row>
    <row r="8538" spans="1:1" x14ac:dyDescent="0.2">
      <c r="A8538" s="13"/>
    </row>
    <row r="8539" spans="1:1" x14ac:dyDescent="0.2">
      <c r="A8539" s="13"/>
    </row>
    <row r="8540" spans="1:1" x14ac:dyDescent="0.2">
      <c r="A8540" s="13"/>
    </row>
    <row r="8541" spans="1:1" x14ac:dyDescent="0.2">
      <c r="A8541" s="13"/>
    </row>
    <row r="8542" spans="1:1" x14ac:dyDescent="0.2">
      <c r="A8542" s="13"/>
    </row>
    <row r="8543" spans="1:1" x14ac:dyDescent="0.2">
      <c r="A8543" s="13"/>
    </row>
    <row r="8544" spans="1:1" x14ac:dyDescent="0.2">
      <c r="A8544" s="13"/>
    </row>
    <row r="8545" spans="1:1" x14ac:dyDescent="0.2">
      <c r="A8545" s="13"/>
    </row>
    <row r="8546" spans="1:1" x14ac:dyDescent="0.2">
      <c r="A8546" s="13"/>
    </row>
    <row r="8547" spans="1:1" x14ac:dyDescent="0.2">
      <c r="A8547" s="13"/>
    </row>
    <row r="8548" spans="1:1" x14ac:dyDescent="0.2">
      <c r="A8548" s="13"/>
    </row>
    <row r="8549" spans="1:1" x14ac:dyDescent="0.2">
      <c r="A8549" s="13"/>
    </row>
    <row r="8550" spans="1:1" x14ac:dyDescent="0.2">
      <c r="A8550" s="13"/>
    </row>
    <row r="8551" spans="1:1" x14ac:dyDescent="0.2">
      <c r="A8551" s="13"/>
    </row>
    <row r="8552" spans="1:1" x14ac:dyDescent="0.2">
      <c r="A8552" s="13"/>
    </row>
    <row r="8553" spans="1:1" x14ac:dyDescent="0.2">
      <c r="A8553" s="13"/>
    </row>
    <row r="8554" spans="1:1" x14ac:dyDescent="0.2">
      <c r="A8554" s="13"/>
    </row>
    <row r="8555" spans="1:1" x14ac:dyDescent="0.2">
      <c r="A8555" s="13"/>
    </row>
    <row r="8556" spans="1:1" x14ac:dyDescent="0.2">
      <c r="A8556" s="13"/>
    </row>
    <row r="8557" spans="1:1" x14ac:dyDescent="0.2">
      <c r="A8557" s="13"/>
    </row>
    <row r="8558" spans="1:1" x14ac:dyDescent="0.2">
      <c r="A8558" s="13"/>
    </row>
    <row r="8559" spans="1:1" x14ac:dyDescent="0.2">
      <c r="A8559" s="13"/>
    </row>
    <row r="8560" spans="1:1" x14ac:dyDescent="0.2">
      <c r="A8560" s="13"/>
    </row>
    <row r="8561" spans="1:1" x14ac:dyDescent="0.2">
      <c r="A8561" s="13"/>
    </row>
    <row r="8562" spans="1:1" x14ac:dyDescent="0.2">
      <c r="A8562" s="13"/>
    </row>
    <row r="8563" spans="1:1" x14ac:dyDescent="0.2">
      <c r="A8563" s="13"/>
    </row>
    <row r="8564" spans="1:1" x14ac:dyDescent="0.2">
      <c r="A8564" s="13"/>
    </row>
    <row r="8565" spans="1:1" x14ac:dyDescent="0.2">
      <c r="A8565" s="13"/>
    </row>
    <row r="8566" spans="1:1" x14ac:dyDescent="0.2">
      <c r="A8566" s="13"/>
    </row>
    <row r="8567" spans="1:1" x14ac:dyDescent="0.2">
      <c r="A8567" s="13"/>
    </row>
    <row r="8568" spans="1:1" x14ac:dyDescent="0.2">
      <c r="A8568" s="13"/>
    </row>
    <row r="8569" spans="1:1" x14ac:dyDescent="0.2">
      <c r="A8569" s="13"/>
    </row>
    <row r="8570" spans="1:1" x14ac:dyDescent="0.2">
      <c r="A8570" s="13"/>
    </row>
    <row r="8571" spans="1:1" x14ac:dyDescent="0.2">
      <c r="A8571" s="13"/>
    </row>
    <row r="8572" spans="1:1" x14ac:dyDescent="0.2">
      <c r="A8572" s="13"/>
    </row>
    <row r="8573" spans="1:1" x14ac:dyDescent="0.2">
      <c r="A8573" s="13"/>
    </row>
    <row r="8574" spans="1:1" x14ac:dyDescent="0.2">
      <c r="A8574" s="13"/>
    </row>
    <row r="8575" spans="1:1" x14ac:dyDescent="0.2">
      <c r="A8575" s="13"/>
    </row>
    <row r="8576" spans="1:1" x14ac:dyDescent="0.2">
      <c r="A8576" s="13"/>
    </row>
    <row r="8577" spans="1:1" x14ac:dyDescent="0.2">
      <c r="A8577" s="13"/>
    </row>
    <row r="8578" spans="1:1" x14ac:dyDescent="0.2">
      <c r="A8578" s="13"/>
    </row>
    <row r="8579" spans="1:1" x14ac:dyDescent="0.2">
      <c r="A8579" s="13"/>
    </row>
    <row r="8580" spans="1:1" x14ac:dyDescent="0.2">
      <c r="A8580" s="13"/>
    </row>
    <row r="8581" spans="1:1" x14ac:dyDescent="0.2">
      <c r="A8581" s="13"/>
    </row>
    <row r="8582" spans="1:1" x14ac:dyDescent="0.2">
      <c r="A8582" s="13"/>
    </row>
    <row r="8583" spans="1:1" x14ac:dyDescent="0.2">
      <c r="A8583" s="13"/>
    </row>
    <row r="8584" spans="1:1" x14ac:dyDescent="0.2">
      <c r="A8584" s="13"/>
    </row>
    <row r="8585" spans="1:1" x14ac:dyDescent="0.2">
      <c r="A8585" s="13"/>
    </row>
    <row r="8586" spans="1:1" x14ac:dyDescent="0.2">
      <c r="A8586" s="29"/>
    </row>
    <row r="8587" spans="1:1" x14ac:dyDescent="0.2">
      <c r="A8587" s="13"/>
    </row>
    <row r="8588" spans="1:1" x14ac:dyDescent="0.2">
      <c r="A8588" s="13"/>
    </row>
    <row r="8589" spans="1:1" x14ac:dyDescent="0.2">
      <c r="A8589" s="13"/>
    </row>
    <row r="8590" spans="1:1" x14ac:dyDescent="0.2">
      <c r="A8590" s="29"/>
    </row>
    <row r="8591" spans="1:1" x14ac:dyDescent="0.2">
      <c r="A8591" s="13"/>
    </row>
    <row r="8592" spans="1:1" x14ac:dyDescent="0.2">
      <c r="A8592" s="29"/>
    </row>
    <row r="8593" spans="1:1" x14ac:dyDescent="0.2">
      <c r="A8593" s="29"/>
    </row>
    <row r="8594" spans="1:1" x14ac:dyDescent="0.2">
      <c r="A8594" s="13"/>
    </row>
    <row r="8595" spans="1:1" x14ac:dyDescent="0.2">
      <c r="A8595" s="13"/>
    </row>
    <row r="8596" spans="1:1" x14ac:dyDescent="0.2">
      <c r="A8596" s="13"/>
    </row>
    <row r="8597" spans="1:1" x14ac:dyDescent="0.2">
      <c r="A8597" s="13"/>
    </row>
    <row r="8598" spans="1:1" x14ac:dyDescent="0.2">
      <c r="A8598" s="13"/>
    </row>
    <row r="8599" spans="1:1" x14ac:dyDescent="0.2">
      <c r="A8599" s="13"/>
    </row>
    <row r="8600" spans="1:1" x14ac:dyDescent="0.2">
      <c r="A8600" s="13"/>
    </row>
    <row r="8601" spans="1:1" x14ac:dyDescent="0.2">
      <c r="A8601" s="13"/>
    </row>
    <row r="8602" spans="1:1" x14ac:dyDescent="0.2">
      <c r="A8602" s="13"/>
    </row>
    <row r="8603" spans="1:1" x14ac:dyDescent="0.2">
      <c r="A8603" s="13"/>
    </row>
    <row r="8604" spans="1:1" x14ac:dyDescent="0.2">
      <c r="A8604" s="13"/>
    </row>
    <row r="8605" spans="1:1" x14ac:dyDescent="0.2">
      <c r="A8605" s="13"/>
    </row>
    <row r="8606" spans="1:1" x14ac:dyDescent="0.2">
      <c r="A8606" s="13"/>
    </row>
    <row r="8607" spans="1:1" x14ac:dyDescent="0.2">
      <c r="A8607" s="13"/>
    </row>
    <row r="8608" spans="1:1" x14ac:dyDescent="0.2">
      <c r="A8608" s="13"/>
    </row>
    <row r="8609" spans="1:1" x14ac:dyDescent="0.2">
      <c r="A8609" s="13"/>
    </row>
    <row r="8610" spans="1:1" x14ac:dyDescent="0.2">
      <c r="A8610" s="13"/>
    </row>
    <row r="8611" spans="1:1" x14ac:dyDescent="0.2">
      <c r="A8611" s="13"/>
    </row>
    <row r="8612" spans="1:1" x14ac:dyDescent="0.2">
      <c r="A8612" s="13"/>
    </row>
    <row r="8613" spans="1:1" x14ac:dyDescent="0.2">
      <c r="A8613" s="13"/>
    </row>
    <row r="8614" spans="1:1" x14ac:dyDescent="0.2">
      <c r="A8614" s="13"/>
    </row>
    <row r="8615" spans="1:1" x14ac:dyDescent="0.2">
      <c r="A8615" s="13"/>
    </row>
    <row r="8616" spans="1:1" x14ac:dyDescent="0.2">
      <c r="A8616" s="13"/>
    </row>
    <row r="8617" spans="1:1" x14ac:dyDescent="0.2">
      <c r="A8617" s="13"/>
    </row>
    <row r="8618" spans="1:1" x14ac:dyDescent="0.2">
      <c r="A8618" s="13"/>
    </row>
    <row r="8619" spans="1:1" x14ac:dyDescent="0.2">
      <c r="A8619" s="13"/>
    </row>
    <row r="8620" spans="1:1" x14ac:dyDescent="0.2">
      <c r="A8620" s="13"/>
    </row>
    <row r="8621" spans="1:1" x14ac:dyDescent="0.2">
      <c r="A8621" s="13"/>
    </row>
    <row r="8622" spans="1:1" x14ac:dyDescent="0.2">
      <c r="A8622" s="13"/>
    </row>
    <row r="8623" spans="1:1" x14ac:dyDescent="0.2">
      <c r="A8623" s="13"/>
    </row>
    <row r="8624" spans="1:1" x14ac:dyDescent="0.2">
      <c r="A8624" s="13"/>
    </row>
    <row r="8625" spans="1:1" x14ac:dyDescent="0.2">
      <c r="A8625" s="13"/>
    </row>
    <row r="8626" spans="1:1" x14ac:dyDescent="0.2">
      <c r="A8626" s="13"/>
    </row>
    <row r="8627" spans="1:1" x14ac:dyDescent="0.2">
      <c r="A8627" s="13"/>
    </row>
    <row r="8628" spans="1:1" x14ac:dyDescent="0.2">
      <c r="A8628" s="13"/>
    </row>
    <row r="8629" spans="1:1" x14ac:dyDescent="0.2">
      <c r="A8629" s="13"/>
    </row>
    <row r="8630" spans="1:1" x14ac:dyDescent="0.2">
      <c r="A8630" s="13"/>
    </row>
    <row r="8631" spans="1:1" x14ac:dyDescent="0.2">
      <c r="A8631" s="13"/>
    </row>
    <row r="8632" spans="1:1" x14ac:dyDescent="0.2">
      <c r="A8632" s="13"/>
    </row>
    <row r="8633" spans="1:1" x14ac:dyDescent="0.2">
      <c r="A8633" s="13"/>
    </row>
    <row r="8634" spans="1:1" x14ac:dyDescent="0.2">
      <c r="A8634" s="29"/>
    </row>
    <row r="8635" spans="1:1" x14ac:dyDescent="0.2">
      <c r="A8635" s="13"/>
    </row>
    <row r="8636" spans="1:1" x14ac:dyDescent="0.2">
      <c r="A8636" s="29"/>
    </row>
    <row r="8637" spans="1:1" x14ac:dyDescent="0.2">
      <c r="A8637" s="29"/>
    </row>
    <row r="8638" spans="1:1" x14ac:dyDescent="0.2">
      <c r="A8638" s="13"/>
    </row>
    <row r="8639" spans="1:1" x14ac:dyDescent="0.2">
      <c r="A8639" s="13"/>
    </row>
    <row r="8640" spans="1:1" x14ac:dyDescent="0.2">
      <c r="A8640" s="13"/>
    </row>
    <row r="8641" spans="1:1" x14ac:dyDescent="0.2">
      <c r="A8641" s="13"/>
    </row>
    <row r="8642" spans="1:1" x14ac:dyDescent="0.2">
      <c r="A8642" s="13"/>
    </row>
    <row r="8643" spans="1:1" x14ac:dyDescent="0.2">
      <c r="A8643" s="29"/>
    </row>
    <row r="8644" spans="1:1" x14ac:dyDescent="0.2">
      <c r="A8644" s="13"/>
    </row>
    <row r="8645" spans="1:1" x14ac:dyDescent="0.2">
      <c r="A8645" s="13"/>
    </row>
    <row r="8646" spans="1:1" x14ac:dyDescent="0.2">
      <c r="A8646" s="13"/>
    </row>
    <row r="8647" spans="1:1" x14ac:dyDescent="0.2">
      <c r="A8647" s="13"/>
    </row>
    <row r="8648" spans="1:1" x14ac:dyDescent="0.2">
      <c r="A8648" s="13"/>
    </row>
    <row r="8649" spans="1:1" x14ac:dyDescent="0.2">
      <c r="A8649" s="13"/>
    </row>
    <row r="8650" spans="1:1" x14ac:dyDescent="0.2">
      <c r="A8650" s="13"/>
    </row>
    <row r="8651" spans="1:1" x14ac:dyDescent="0.2">
      <c r="A8651" s="13"/>
    </row>
    <row r="8652" spans="1:1" x14ac:dyDescent="0.2">
      <c r="A8652" s="13"/>
    </row>
    <row r="8653" spans="1:1" x14ac:dyDescent="0.2">
      <c r="A8653" s="13"/>
    </row>
    <row r="8654" spans="1:1" x14ac:dyDescent="0.2">
      <c r="A8654" s="29"/>
    </row>
    <row r="8655" spans="1:1" x14ac:dyDescent="0.2">
      <c r="A8655" s="29"/>
    </row>
    <row r="8656" spans="1:1" x14ac:dyDescent="0.2">
      <c r="A8656" s="13"/>
    </row>
    <row r="8657" spans="1:1" x14ac:dyDescent="0.2">
      <c r="A8657" s="13"/>
    </row>
    <row r="8658" spans="1:1" x14ac:dyDescent="0.2">
      <c r="A8658" s="13"/>
    </row>
    <row r="8659" spans="1:1" x14ac:dyDescent="0.2">
      <c r="A8659" s="13"/>
    </row>
    <row r="8660" spans="1:1" x14ac:dyDescent="0.2">
      <c r="A8660" s="29"/>
    </row>
    <row r="8661" spans="1:1" x14ac:dyDescent="0.2">
      <c r="A8661" s="13"/>
    </row>
    <row r="8662" spans="1:1" x14ac:dyDescent="0.2">
      <c r="A8662" s="13"/>
    </row>
    <row r="8663" spans="1:1" x14ac:dyDescent="0.2">
      <c r="A8663" s="13"/>
    </row>
    <row r="8664" spans="1:1" x14ac:dyDescent="0.2">
      <c r="A8664" s="13"/>
    </row>
    <row r="8665" spans="1:1" x14ac:dyDescent="0.2">
      <c r="A8665" s="29"/>
    </row>
    <row r="8666" spans="1:1" x14ac:dyDescent="0.2">
      <c r="A8666" s="13"/>
    </row>
    <row r="8667" spans="1:1" x14ac:dyDescent="0.2">
      <c r="A8667" s="13"/>
    </row>
    <row r="8668" spans="1:1" x14ac:dyDescent="0.2">
      <c r="A8668" s="13"/>
    </row>
    <row r="8669" spans="1:1" x14ac:dyDescent="0.2">
      <c r="A8669" s="13"/>
    </row>
    <row r="8670" spans="1:1" x14ac:dyDescent="0.2">
      <c r="A8670" s="13"/>
    </row>
    <row r="8671" spans="1:1" x14ac:dyDescent="0.2">
      <c r="A8671" s="13"/>
    </row>
    <row r="8672" spans="1:1" x14ac:dyDescent="0.2">
      <c r="A8672" s="29"/>
    </row>
    <row r="8673" spans="1:1" x14ac:dyDescent="0.2">
      <c r="A8673" s="13"/>
    </row>
    <row r="8674" spans="1:1" x14ac:dyDescent="0.2">
      <c r="A8674" s="13"/>
    </row>
    <row r="8675" spans="1:1" x14ac:dyDescent="0.2">
      <c r="A8675" s="13"/>
    </row>
    <row r="8676" spans="1:1" x14ac:dyDescent="0.2">
      <c r="A8676" s="13"/>
    </row>
    <row r="8677" spans="1:1" x14ac:dyDescent="0.2">
      <c r="A8677" s="13"/>
    </row>
    <row r="8678" spans="1:1" x14ac:dyDescent="0.2">
      <c r="A8678" s="13"/>
    </row>
    <row r="8679" spans="1:1" x14ac:dyDescent="0.2">
      <c r="A8679" s="13"/>
    </row>
    <row r="8680" spans="1:1" x14ac:dyDescent="0.2">
      <c r="A8680" s="13"/>
    </row>
    <row r="8681" spans="1:1" x14ac:dyDescent="0.2">
      <c r="A8681" s="13"/>
    </row>
    <row r="8682" spans="1:1" x14ac:dyDescent="0.2">
      <c r="A8682" s="13"/>
    </row>
    <row r="8683" spans="1:1" x14ac:dyDescent="0.2">
      <c r="A8683" s="13"/>
    </row>
    <row r="8684" spans="1:1" x14ac:dyDescent="0.2">
      <c r="A8684" s="13"/>
    </row>
    <row r="8685" spans="1:1" x14ac:dyDescent="0.2">
      <c r="A8685" s="13"/>
    </row>
    <row r="8686" spans="1:1" x14ac:dyDescent="0.2">
      <c r="A8686" s="13"/>
    </row>
    <row r="8687" spans="1:1" x14ac:dyDescent="0.2">
      <c r="A8687" s="13"/>
    </row>
    <row r="8688" spans="1:1" x14ac:dyDescent="0.2">
      <c r="A8688" s="13"/>
    </row>
    <row r="8689" spans="1:1" x14ac:dyDescent="0.2">
      <c r="A8689" s="13"/>
    </row>
    <row r="8690" spans="1:1" x14ac:dyDescent="0.2">
      <c r="A8690" s="13"/>
    </row>
    <row r="8691" spans="1:1" x14ac:dyDescent="0.2">
      <c r="A8691" s="13"/>
    </row>
    <row r="8692" spans="1:1" x14ac:dyDescent="0.2">
      <c r="A8692" s="13"/>
    </row>
    <row r="8693" spans="1:1" x14ac:dyDescent="0.2">
      <c r="A8693" s="13"/>
    </row>
    <row r="8694" spans="1:1" x14ac:dyDescent="0.2">
      <c r="A8694" s="13"/>
    </row>
    <row r="8695" spans="1:1" x14ac:dyDescent="0.2">
      <c r="A8695" s="13"/>
    </row>
    <row r="8696" spans="1:1" x14ac:dyDescent="0.2">
      <c r="A8696" s="13"/>
    </row>
    <row r="8697" spans="1:1" x14ac:dyDescent="0.2">
      <c r="A8697" s="13"/>
    </row>
    <row r="8698" spans="1:1" x14ac:dyDescent="0.2">
      <c r="A8698" s="13"/>
    </row>
    <row r="8699" spans="1:1" x14ac:dyDescent="0.2">
      <c r="A8699" s="13"/>
    </row>
    <row r="8700" spans="1:1" x14ac:dyDescent="0.2">
      <c r="A8700" s="13"/>
    </row>
    <row r="8701" spans="1:1" x14ac:dyDescent="0.2">
      <c r="A8701" s="13"/>
    </row>
    <row r="8702" spans="1:1" x14ac:dyDescent="0.2">
      <c r="A8702" s="13"/>
    </row>
    <row r="8703" spans="1:1" x14ac:dyDescent="0.2">
      <c r="A8703" s="13"/>
    </row>
    <row r="8704" spans="1:1" x14ac:dyDescent="0.2">
      <c r="A8704" s="29"/>
    </row>
    <row r="8705" spans="1:1" x14ac:dyDescent="0.2">
      <c r="A8705" s="13"/>
    </row>
    <row r="8706" spans="1:1" x14ac:dyDescent="0.2">
      <c r="A8706" s="13"/>
    </row>
    <row r="8707" spans="1:1" x14ac:dyDescent="0.2">
      <c r="A8707" s="13"/>
    </row>
    <row r="8708" spans="1:1" x14ac:dyDescent="0.2">
      <c r="A8708" s="13"/>
    </row>
    <row r="8709" spans="1:1" x14ac:dyDescent="0.2">
      <c r="A8709" s="13"/>
    </row>
    <row r="8710" spans="1:1" x14ac:dyDescent="0.2">
      <c r="A8710" s="13"/>
    </row>
    <row r="8711" spans="1:1" x14ac:dyDescent="0.2">
      <c r="A8711" s="13"/>
    </row>
    <row r="8712" spans="1:1" x14ac:dyDescent="0.2">
      <c r="A8712" s="13"/>
    </row>
    <row r="8713" spans="1:1" x14ac:dyDescent="0.2">
      <c r="A8713" s="13"/>
    </row>
    <row r="8714" spans="1:1" x14ac:dyDescent="0.2">
      <c r="A8714" s="13"/>
    </row>
    <row r="8715" spans="1:1" x14ac:dyDescent="0.2">
      <c r="A8715" s="13"/>
    </row>
    <row r="8716" spans="1:1" x14ac:dyDescent="0.2">
      <c r="A8716" s="13"/>
    </row>
    <row r="8717" spans="1:1" x14ac:dyDescent="0.2">
      <c r="A8717" s="13"/>
    </row>
    <row r="8718" spans="1:1" x14ac:dyDescent="0.2">
      <c r="A8718" s="29"/>
    </row>
    <row r="8719" spans="1:1" x14ac:dyDescent="0.2">
      <c r="A8719" s="13"/>
    </row>
    <row r="8720" spans="1:1" x14ac:dyDescent="0.2">
      <c r="A8720" s="13"/>
    </row>
    <row r="8721" spans="1:1" x14ac:dyDescent="0.2">
      <c r="A8721" s="13"/>
    </row>
    <row r="8722" spans="1:1" x14ac:dyDescent="0.2">
      <c r="A8722" s="13"/>
    </row>
    <row r="8723" spans="1:1" x14ac:dyDescent="0.2">
      <c r="A8723" s="13"/>
    </row>
    <row r="8724" spans="1:1" x14ac:dyDescent="0.2">
      <c r="A8724" s="13"/>
    </row>
    <row r="8725" spans="1:1" x14ac:dyDescent="0.2">
      <c r="A8725" s="13"/>
    </row>
    <row r="8726" spans="1:1" x14ac:dyDescent="0.2">
      <c r="A8726" s="13"/>
    </row>
    <row r="8727" spans="1:1" x14ac:dyDescent="0.2">
      <c r="A8727" s="13"/>
    </row>
    <row r="8728" spans="1:1" x14ac:dyDescent="0.2">
      <c r="A8728" s="13"/>
    </row>
    <row r="8729" spans="1:1" x14ac:dyDescent="0.2">
      <c r="A8729" s="13"/>
    </row>
    <row r="8730" spans="1:1" x14ac:dyDescent="0.2">
      <c r="A8730" s="13"/>
    </row>
    <row r="8731" spans="1:1" x14ac:dyDescent="0.2">
      <c r="A8731" s="13"/>
    </row>
    <row r="8732" spans="1:1" x14ac:dyDescent="0.2">
      <c r="A8732" s="13"/>
    </row>
    <row r="8733" spans="1:1" x14ac:dyDescent="0.2">
      <c r="A8733" s="13"/>
    </row>
    <row r="8734" spans="1:1" x14ac:dyDescent="0.2">
      <c r="A8734" s="13"/>
    </row>
    <row r="8735" spans="1:1" x14ac:dyDescent="0.2">
      <c r="A8735" s="13"/>
    </row>
    <row r="8736" spans="1:1" x14ac:dyDescent="0.2">
      <c r="A8736" s="13"/>
    </row>
    <row r="8737" spans="1:1" x14ac:dyDescent="0.2">
      <c r="A8737" s="13"/>
    </row>
    <row r="8738" spans="1:1" x14ac:dyDescent="0.2">
      <c r="A8738" s="13"/>
    </row>
    <row r="8739" spans="1:1" x14ac:dyDescent="0.2">
      <c r="A8739" s="13"/>
    </row>
    <row r="8740" spans="1:1" x14ac:dyDescent="0.2">
      <c r="A8740" s="29"/>
    </row>
    <row r="8741" spans="1:1" x14ac:dyDescent="0.2">
      <c r="A8741" s="13"/>
    </row>
    <row r="8742" spans="1:1" x14ac:dyDescent="0.2">
      <c r="A8742" s="13"/>
    </row>
    <row r="8743" spans="1:1" x14ac:dyDescent="0.2">
      <c r="A8743" s="13"/>
    </row>
    <row r="8744" spans="1:1" x14ac:dyDescent="0.2">
      <c r="A8744" s="13"/>
    </row>
    <row r="8745" spans="1:1" x14ac:dyDescent="0.2">
      <c r="A8745" s="13"/>
    </row>
    <row r="8746" spans="1:1" x14ac:dyDescent="0.2">
      <c r="A8746" s="13"/>
    </row>
    <row r="8747" spans="1:1" x14ac:dyDescent="0.2">
      <c r="A8747" s="13"/>
    </row>
    <row r="8748" spans="1:1" x14ac:dyDescent="0.2">
      <c r="A8748" s="13"/>
    </row>
    <row r="8749" spans="1:1" x14ac:dyDescent="0.2">
      <c r="A8749" s="13"/>
    </row>
    <row r="8750" spans="1:1" x14ac:dyDescent="0.2">
      <c r="A8750" s="13"/>
    </row>
    <row r="8751" spans="1:1" x14ac:dyDescent="0.2">
      <c r="A8751" s="13"/>
    </row>
    <row r="8752" spans="1:1" x14ac:dyDescent="0.2">
      <c r="A8752" s="13"/>
    </row>
    <row r="8753" spans="1:1" x14ac:dyDescent="0.2">
      <c r="A8753" s="13"/>
    </row>
    <row r="8754" spans="1:1" x14ac:dyDescent="0.2">
      <c r="A8754" s="13"/>
    </row>
    <row r="8755" spans="1:1" x14ac:dyDescent="0.2">
      <c r="A8755" s="13"/>
    </row>
    <row r="8756" spans="1:1" x14ac:dyDescent="0.2">
      <c r="A8756" s="13"/>
    </row>
    <row r="8757" spans="1:1" x14ac:dyDescent="0.2">
      <c r="A8757" s="13"/>
    </row>
    <row r="8758" spans="1:1" x14ac:dyDescent="0.2">
      <c r="A8758" s="13"/>
    </row>
    <row r="8759" spans="1:1" x14ac:dyDescent="0.2">
      <c r="A8759" s="13"/>
    </row>
    <row r="8760" spans="1:1" x14ac:dyDescent="0.2">
      <c r="A8760" s="13"/>
    </row>
    <row r="8761" spans="1:1" x14ac:dyDescent="0.2">
      <c r="A8761" s="13"/>
    </row>
    <row r="8762" spans="1:1" x14ac:dyDescent="0.2">
      <c r="A8762" s="29"/>
    </row>
    <row r="8763" spans="1:1" x14ac:dyDescent="0.2">
      <c r="A8763" s="13"/>
    </row>
    <row r="8764" spans="1:1" x14ac:dyDescent="0.2">
      <c r="A8764" s="13"/>
    </row>
    <row r="8765" spans="1:1" x14ac:dyDescent="0.2">
      <c r="A8765" s="13"/>
    </row>
    <row r="8766" spans="1:1" x14ac:dyDescent="0.2">
      <c r="A8766" s="13"/>
    </row>
    <row r="8767" spans="1:1" x14ac:dyDescent="0.2">
      <c r="A8767" s="13"/>
    </row>
    <row r="8768" spans="1:1" x14ac:dyDescent="0.2">
      <c r="A8768" s="13"/>
    </row>
    <row r="8769" spans="1:1" x14ac:dyDescent="0.2">
      <c r="A8769" s="29"/>
    </row>
    <row r="8770" spans="1:1" x14ac:dyDescent="0.2">
      <c r="A8770" s="13"/>
    </row>
    <row r="8771" spans="1:1" x14ac:dyDescent="0.2">
      <c r="A8771" s="13"/>
    </row>
    <row r="8772" spans="1:1" x14ac:dyDescent="0.2">
      <c r="A8772" s="13"/>
    </row>
    <row r="8773" spans="1:1" x14ac:dyDescent="0.2">
      <c r="A8773" s="13"/>
    </row>
    <row r="8774" spans="1:1" x14ac:dyDescent="0.2">
      <c r="A8774" s="29"/>
    </row>
    <row r="8775" spans="1:1" x14ac:dyDescent="0.2">
      <c r="A8775" s="13"/>
    </row>
    <row r="8776" spans="1:1" x14ac:dyDescent="0.2">
      <c r="A8776" s="13"/>
    </row>
    <row r="8777" spans="1:1" x14ac:dyDescent="0.2">
      <c r="A8777" s="13"/>
    </row>
    <row r="8778" spans="1:1" x14ac:dyDescent="0.2">
      <c r="A8778" s="13"/>
    </row>
    <row r="8779" spans="1:1" x14ac:dyDescent="0.2">
      <c r="A8779" s="13"/>
    </row>
    <row r="8780" spans="1:1" x14ac:dyDescent="0.2">
      <c r="A8780" s="13"/>
    </row>
    <row r="8781" spans="1:1" x14ac:dyDescent="0.2">
      <c r="A8781" s="13"/>
    </row>
    <row r="8782" spans="1:1" x14ac:dyDescent="0.2">
      <c r="A8782" s="13"/>
    </row>
    <row r="8783" spans="1:1" x14ac:dyDescent="0.2">
      <c r="A8783" s="13"/>
    </row>
    <row r="8784" spans="1:1" x14ac:dyDescent="0.2">
      <c r="A8784" s="13"/>
    </row>
    <row r="8785" spans="1:1" x14ac:dyDescent="0.2">
      <c r="A8785" s="13"/>
    </row>
    <row r="8786" spans="1:1" x14ac:dyDescent="0.2">
      <c r="A8786" s="13"/>
    </row>
    <row r="8787" spans="1:1" x14ac:dyDescent="0.2">
      <c r="A8787" s="13"/>
    </row>
    <row r="8788" spans="1:1" x14ac:dyDescent="0.2">
      <c r="A8788" s="13"/>
    </row>
    <row r="8789" spans="1:1" x14ac:dyDescent="0.2">
      <c r="A8789" s="13"/>
    </row>
    <row r="8790" spans="1:1" x14ac:dyDescent="0.2">
      <c r="A8790" s="13"/>
    </row>
    <row r="8791" spans="1:1" x14ac:dyDescent="0.2">
      <c r="A8791" s="13"/>
    </row>
    <row r="8792" spans="1:1" x14ac:dyDescent="0.2">
      <c r="A8792" s="13"/>
    </row>
    <row r="8793" spans="1:1" x14ac:dyDescent="0.2">
      <c r="A8793" s="13"/>
    </row>
    <row r="8794" spans="1:1" x14ac:dyDescent="0.2">
      <c r="A8794" s="13"/>
    </row>
    <row r="8795" spans="1:1" x14ac:dyDescent="0.2">
      <c r="A8795" s="13"/>
    </row>
    <row r="8796" spans="1:1" x14ac:dyDescent="0.2">
      <c r="A8796" s="13"/>
    </row>
    <row r="8797" spans="1:1" x14ac:dyDescent="0.2">
      <c r="A8797" s="13"/>
    </row>
    <row r="8798" spans="1:1" x14ac:dyDescent="0.2">
      <c r="A8798" s="13"/>
    </row>
    <row r="8799" spans="1:1" x14ac:dyDescent="0.2">
      <c r="A8799" s="13"/>
    </row>
    <row r="8800" spans="1:1" x14ac:dyDescent="0.2">
      <c r="A8800" s="13"/>
    </row>
    <row r="8801" spans="1:1" x14ac:dyDescent="0.2">
      <c r="A8801" s="13"/>
    </row>
    <row r="8802" spans="1:1" x14ac:dyDescent="0.2">
      <c r="A8802" s="13"/>
    </row>
    <row r="8803" spans="1:1" x14ac:dyDescent="0.2">
      <c r="A8803" s="13"/>
    </row>
    <row r="8804" spans="1:1" x14ac:dyDescent="0.2">
      <c r="A8804" s="13"/>
    </row>
    <row r="8805" spans="1:1" x14ac:dyDescent="0.2">
      <c r="A8805" s="13"/>
    </row>
    <row r="8806" spans="1:1" x14ac:dyDescent="0.2">
      <c r="A8806" s="13"/>
    </row>
    <row r="8807" spans="1:1" x14ac:dyDescent="0.2">
      <c r="A8807" s="13"/>
    </row>
    <row r="8808" spans="1:1" x14ac:dyDescent="0.2">
      <c r="A8808" s="13"/>
    </row>
    <row r="8809" spans="1:1" x14ac:dyDescent="0.2">
      <c r="A8809" s="13"/>
    </row>
    <row r="8810" spans="1:1" x14ac:dyDescent="0.2">
      <c r="A8810" s="13"/>
    </row>
    <row r="8811" spans="1:1" x14ac:dyDescent="0.2">
      <c r="A8811" s="13"/>
    </row>
    <row r="8812" spans="1:1" x14ac:dyDescent="0.2">
      <c r="A8812" s="13"/>
    </row>
    <row r="8813" spans="1:1" x14ac:dyDescent="0.2">
      <c r="A8813" s="13"/>
    </row>
    <row r="8814" spans="1:1" x14ac:dyDescent="0.2">
      <c r="A8814" s="29"/>
    </row>
    <row r="8815" spans="1:1" x14ac:dyDescent="0.2">
      <c r="A8815" s="29"/>
    </row>
    <row r="8816" spans="1:1" x14ac:dyDescent="0.2">
      <c r="A8816" s="13"/>
    </row>
    <row r="8817" spans="1:1" x14ac:dyDescent="0.2">
      <c r="A8817" s="13"/>
    </row>
    <row r="8818" spans="1:1" x14ac:dyDescent="0.2">
      <c r="A8818" s="13"/>
    </row>
    <row r="8819" spans="1:1" x14ac:dyDescent="0.2">
      <c r="A8819" s="13"/>
    </row>
    <row r="8820" spans="1:1" x14ac:dyDescent="0.2">
      <c r="A8820" s="13"/>
    </row>
    <row r="8821" spans="1:1" x14ac:dyDescent="0.2">
      <c r="A8821" s="13"/>
    </row>
    <row r="8822" spans="1:1" x14ac:dyDescent="0.2">
      <c r="A8822" s="13"/>
    </row>
    <row r="8823" spans="1:1" x14ac:dyDescent="0.2">
      <c r="A8823" s="13"/>
    </row>
    <row r="8824" spans="1:1" x14ac:dyDescent="0.2">
      <c r="A8824" s="13"/>
    </row>
    <row r="8825" spans="1:1" x14ac:dyDescent="0.2">
      <c r="A8825" s="13"/>
    </row>
    <row r="8826" spans="1:1" x14ac:dyDescent="0.2">
      <c r="A8826" s="13"/>
    </row>
    <row r="8827" spans="1:1" x14ac:dyDescent="0.2">
      <c r="A8827" s="29"/>
    </row>
    <row r="8828" spans="1:1" x14ac:dyDescent="0.2">
      <c r="A8828" s="29"/>
    </row>
    <row r="8829" spans="1:1" x14ac:dyDescent="0.2">
      <c r="A8829" s="13"/>
    </row>
    <row r="8830" spans="1:1" x14ac:dyDescent="0.2">
      <c r="A8830" s="13"/>
    </row>
    <row r="8831" spans="1:1" x14ac:dyDescent="0.2">
      <c r="A8831" s="13"/>
    </row>
    <row r="8832" spans="1:1" x14ac:dyDescent="0.2">
      <c r="A8832" s="13"/>
    </row>
    <row r="8833" spans="1:1" x14ac:dyDescent="0.2">
      <c r="A8833" s="13"/>
    </row>
    <row r="8834" spans="1:1" x14ac:dyDescent="0.2">
      <c r="A8834" s="13"/>
    </row>
    <row r="8835" spans="1:1" x14ac:dyDescent="0.2">
      <c r="A8835" s="13"/>
    </row>
    <row r="8836" spans="1:1" x14ac:dyDescent="0.2">
      <c r="A8836" s="13"/>
    </row>
    <row r="8837" spans="1:1" x14ac:dyDescent="0.2">
      <c r="A8837" s="13"/>
    </row>
    <row r="8838" spans="1:1" x14ac:dyDescent="0.2">
      <c r="A8838" s="13"/>
    </row>
    <row r="8839" spans="1:1" x14ac:dyDescent="0.2">
      <c r="A8839" s="13"/>
    </row>
    <row r="8840" spans="1:1" x14ac:dyDescent="0.2">
      <c r="A8840" s="13"/>
    </row>
    <row r="8841" spans="1:1" x14ac:dyDescent="0.2">
      <c r="A8841" s="13"/>
    </row>
    <row r="8842" spans="1:1" x14ac:dyDescent="0.2">
      <c r="A8842" s="13"/>
    </row>
    <row r="8843" spans="1:1" x14ac:dyDescent="0.2">
      <c r="A8843" s="13"/>
    </row>
    <row r="8844" spans="1:1" x14ac:dyDescent="0.2">
      <c r="A8844" s="13"/>
    </row>
    <row r="8845" spans="1:1" x14ac:dyDescent="0.2">
      <c r="A8845" s="13"/>
    </row>
    <row r="8846" spans="1:1" x14ac:dyDescent="0.2">
      <c r="A8846" s="13"/>
    </row>
    <row r="8847" spans="1:1" x14ac:dyDescent="0.2">
      <c r="A8847" s="13"/>
    </row>
    <row r="8848" spans="1:1" x14ac:dyDescent="0.2">
      <c r="A8848" s="13"/>
    </row>
    <row r="8849" spans="1:1" x14ac:dyDescent="0.2">
      <c r="A8849" s="13"/>
    </row>
    <row r="8850" spans="1:1" x14ac:dyDescent="0.2">
      <c r="A8850" s="13"/>
    </row>
    <row r="8851" spans="1:1" x14ac:dyDescent="0.2">
      <c r="A8851" s="13"/>
    </row>
    <row r="8852" spans="1:1" x14ac:dyDescent="0.2">
      <c r="A8852" s="13"/>
    </row>
    <row r="8853" spans="1:1" x14ac:dyDescent="0.2">
      <c r="A8853" s="13"/>
    </row>
    <row r="8854" spans="1:1" x14ac:dyDescent="0.2">
      <c r="A8854" s="13"/>
    </row>
    <row r="8855" spans="1:1" x14ac:dyDescent="0.2">
      <c r="A8855" s="13"/>
    </row>
    <row r="8856" spans="1:1" x14ac:dyDescent="0.2">
      <c r="A8856" s="29"/>
    </row>
    <row r="8857" spans="1:1" x14ac:dyDescent="0.2">
      <c r="A8857" s="13"/>
    </row>
    <row r="8858" spans="1:1" x14ac:dyDescent="0.2">
      <c r="A8858" s="13"/>
    </row>
    <row r="8859" spans="1:1" x14ac:dyDescent="0.2">
      <c r="A8859" s="13"/>
    </row>
    <row r="8860" spans="1:1" x14ac:dyDescent="0.2">
      <c r="A8860" s="29"/>
    </row>
    <row r="8861" spans="1:1" x14ac:dyDescent="0.2">
      <c r="A8861" s="13"/>
    </row>
    <row r="8862" spans="1:1" x14ac:dyDescent="0.2">
      <c r="A8862" s="13"/>
    </row>
    <row r="8863" spans="1:1" x14ac:dyDescent="0.2">
      <c r="A8863" s="13"/>
    </row>
    <row r="8864" spans="1:1" x14ac:dyDescent="0.2">
      <c r="A8864" s="13"/>
    </row>
    <row r="8865" spans="1:1" x14ac:dyDescent="0.2">
      <c r="A8865" s="13"/>
    </row>
    <row r="8866" spans="1:1" x14ac:dyDescent="0.2">
      <c r="A8866" s="13"/>
    </row>
    <row r="8867" spans="1:1" x14ac:dyDescent="0.2">
      <c r="A8867" s="13"/>
    </row>
    <row r="8868" spans="1:1" x14ac:dyDescent="0.2">
      <c r="A8868" s="13"/>
    </row>
    <row r="8869" spans="1:1" x14ac:dyDescent="0.2">
      <c r="A8869" s="13"/>
    </row>
    <row r="8870" spans="1:1" x14ac:dyDescent="0.2">
      <c r="A8870" s="13"/>
    </row>
    <row r="8871" spans="1:1" x14ac:dyDescent="0.2">
      <c r="A8871" s="13"/>
    </row>
    <row r="8872" spans="1:1" x14ac:dyDescent="0.2">
      <c r="A8872" s="13"/>
    </row>
    <row r="8873" spans="1:1" x14ac:dyDescent="0.2">
      <c r="A8873" s="13"/>
    </row>
    <row r="8874" spans="1:1" x14ac:dyDescent="0.2">
      <c r="A8874" s="13"/>
    </row>
    <row r="8875" spans="1:1" x14ac:dyDescent="0.2">
      <c r="A8875" s="13"/>
    </row>
    <row r="8876" spans="1:1" x14ac:dyDescent="0.2">
      <c r="A8876" s="13"/>
    </row>
    <row r="8877" spans="1:1" x14ac:dyDescent="0.2">
      <c r="A8877" s="13"/>
    </row>
    <row r="8878" spans="1:1" x14ac:dyDescent="0.2">
      <c r="A8878" s="13"/>
    </row>
    <row r="8879" spans="1:1" x14ac:dyDescent="0.2">
      <c r="A8879" s="13"/>
    </row>
    <row r="8880" spans="1:1" x14ac:dyDescent="0.2">
      <c r="A8880" s="13"/>
    </row>
    <row r="8881" spans="1:1" x14ac:dyDescent="0.2">
      <c r="A8881" s="13"/>
    </row>
    <row r="8882" spans="1:1" x14ac:dyDescent="0.2">
      <c r="A8882" s="13"/>
    </row>
    <row r="8883" spans="1:1" x14ac:dyDescent="0.2">
      <c r="A8883" s="13"/>
    </row>
    <row r="8884" spans="1:1" x14ac:dyDescent="0.2">
      <c r="A8884" s="13"/>
    </row>
    <row r="8885" spans="1:1" x14ac:dyDescent="0.2">
      <c r="A8885" s="13"/>
    </row>
    <row r="8886" spans="1:1" x14ac:dyDescent="0.2">
      <c r="A8886" s="13"/>
    </row>
    <row r="8887" spans="1:1" x14ac:dyDescent="0.2">
      <c r="A8887" s="13"/>
    </row>
    <row r="8888" spans="1:1" x14ac:dyDescent="0.2">
      <c r="A8888" s="13"/>
    </row>
    <row r="8889" spans="1:1" x14ac:dyDescent="0.2">
      <c r="A8889" s="13"/>
    </row>
    <row r="8890" spans="1:1" x14ac:dyDescent="0.2">
      <c r="A8890" s="13"/>
    </row>
    <row r="8891" spans="1:1" x14ac:dyDescent="0.2">
      <c r="A8891" s="13"/>
    </row>
    <row r="8892" spans="1:1" x14ac:dyDescent="0.2">
      <c r="A8892" s="13"/>
    </row>
    <row r="8893" spans="1:1" x14ac:dyDescent="0.2">
      <c r="A8893" s="13"/>
    </row>
    <row r="8894" spans="1:1" x14ac:dyDescent="0.2">
      <c r="A8894" s="13"/>
    </row>
    <row r="8895" spans="1:1" x14ac:dyDescent="0.2">
      <c r="A8895" s="29"/>
    </row>
    <row r="8896" spans="1:1" x14ac:dyDescent="0.2">
      <c r="A8896" s="13"/>
    </row>
    <row r="8897" spans="1:1" x14ac:dyDescent="0.2">
      <c r="A8897" s="13"/>
    </row>
    <row r="8898" spans="1:1" x14ac:dyDescent="0.2">
      <c r="A8898" s="13"/>
    </row>
    <row r="8899" spans="1:1" x14ac:dyDescent="0.2">
      <c r="A8899" s="13"/>
    </row>
    <row r="8900" spans="1:1" x14ac:dyDescent="0.2">
      <c r="A8900" s="13"/>
    </row>
    <row r="8901" spans="1:1" x14ac:dyDescent="0.2">
      <c r="A8901" s="13"/>
    </row>
    <row r="8902" spans="1:1" x14ac:dyDescent="0.2">
      <c r="A8902" s="29"/>
    </row>
    <row r="8903" spans="1:1" x14ac:dyDescent="0.2">
      <c r="A8903" s="29"/>
    </row>
    <row r="8904" spans="1:1" x14ac:dyDescent="0.2">
      <c r="A8904" s="29"/>
    </row>
    <row r="8905" spans="1:1" x14ac:dyDescent="0.2">
      <c r="A8905" s="29"/>
    </row>
    <row r="8906" spans="1:1" x14ac:dyDescent="0.2">
      <c r="A8906" s="29"/>
    </row>
    <row r="8907" spans="1:1" x14ac:dyDescent="0.2">
      <c r="A8907" s="29"/>
    </row>
    <row r="8908" spans="1:1" x14ac:dyDescent="0.2">
      <c r="A8908" s="13"/>
    </row>
    <row r="8909" spans="1:1" x14ac:dyDescent="0.2">
      <c r="A8909" s="13"/>
    </row>
    <row r="8910" spans="1:1" x14ac:dyDescent="0.2">
      <c r="A8910" s="13"/>
    </row>
    <row r="8911" spans="1:1" x14ac:dyDescent="0.2">
      <c r="A8911" s="13"/>
    </row>
    <row r="8912" spans="1:1" x14ac:dyDescent="0.2">
      <c r="A8912" s="13"/>
    </row>
    <row r="8913" spans="1:1" x14ac:dyDescent="0.2">
      <c r="A8913" s="13"/>
    </row>
    <row r="8914" spans="1:1" x14ac:dyDescent="0.2">
      <c r="A8914" s="13"/>
    </row>
    <row r="8915" spans="1:1" x14ac:dyDescent="0.2">
      <c r="A8915" s="13"/>
    </row>
    <row r="8916" spans="1:1" x14ac:dyDescent="0.2">
      <c r="A8916" s="13"/>
    </row>
    <row r="8917" spans="1:1" x14ac:dyDescent="0.2">
      <c r="A8917" s="13"/>
    </row>
    <row r="8918" spans="1:1" x14ac:dyDescent="0.2">
      <c r="A8918" s="13"/>
    </row>
    <row r="8919" spans="1:1" x14ac:dyDescent="0.2">
      <c r="A8919" s="13"/>
    </row>
    <row r="8920" spans="1:1" x14ac:dyDescent="0.2">
      <c r="A8920" s="13"/>
    </row>
    <row r="8921" spans="1:1" x14ac:dyDescent="0.2">
      <c r="A8921" s="13"/>
    </row>
    <row r="8922" spans="1:1" x14ac:dyDescent="0.2">
      <c r="A8922" s="13"/>
    </row>
    <row r="8923" spans="1:1" x14ac:dyDescent="0.2">
      <c r="A8923" s="13"/>
    </row>
    <row r="8924" spans="1:1" x14ac:dyDescent="0.2">
      <c r="A8924" s="13"/>
    </row>
    <row r="8925" spans="1:1" x14ac:dyDescent="0.2">
      <c r="A8925" s="13"/>
    </row>
    <row r="8926" spans="1:1" x14ac:dyDescent="0.2">
      <c r="A8926" s="13"/>
    </row>
    <row r="8927" spans="1:1" x14ac:dyDescent="0.2">
      <c r="A8927" s="13"/>
    </row>
    <row r="8928" spans="1:1" x14ac:dyDescent="0.2">
      <c r="A8928" s="13"/>
    </row>
    <row r="8929" spans="1:1" x14ac:dyDescent="0.2">
      <c r="A8929" s="13"/>
    </row>
    <row r="8930" spans="1:1" x14ac:dyDescent="0.2">
      <c r="A8930" s="13"/>
    </row>
    <row r="8931" spans="1:1" x14ac:dyDescent="0.2">
      <c r="A8931" s="13"/>
    </row>
    <row r="8932" spans="1:1" x14ac:dyDescent="0.2">
      <c r="A8932" s="13"/>
    </row>
    <row r="8933" spans="1:1" x14ac:dyDescent="0.2">
      <c r="A8933" s="13"/>
    </row>
    <row r="8934" spans="1:1" x14ac:dyDescent="0.2">
      <c r="A8934" s="13"/>
    </row>
    <row r="8935" spans="1:1" x14ac:dyDescent="0.2">
      <c r="A8935" s="13"/>
    </row>
    <row r="8936" spans="1:1" x14ac:dyDescent="0.2">
      <c r="A8936" s="13"/>
    </row>
    <row r="8937" spans="1:1" x14ac:dyDescent="0.2">
      <c r="A8937" s="13"/>
    </row>
    <row r="8938" spans="1:1" x14ac:dyDescent="0.2">
      <c r="A8938" s="13"/>
    </row>
    <row r="8939" spans="1:1" x14ac:dyDescent="0.2">
      <c r="A8939" s="13"/>
    </row>
    <row r="8940" spans="1:1" x14ac:dyDescent="0.2">
      <c r="A8940" s="13"/>
    </row>
    <row r="8941" spans="1:1" x14ac:dyDescent="0.2">
      <c r="A8941" s="13"/>
    </row>
    <row r="8942" spans="1:1" x14ac:dyDescent="0.2">
      <c r="A8942" s="13"/>
    </row>
    <row r="8943" spans="1:1" x14ac:dyDescent="0.2">
      <c r="A8943" s="13"/>
    </row>
    <row r="8944" spans="1:1" x14ac:dyDescent="0.2">
      <c r="A8944" s="13"/>
    </row>
    <row r="8945" spans="1:1" x14ac:dyDescent="0.2">
      <c r="A8945" s="13"/>
    </row>
    <row r="8946" spans="1:1" x14ac:dyDescent="0.2">
      <c r="A8946" s="13"/>
    </row>
    <row r="8947" spans="1:1" x14ac:dyDescent="0.2">
      <c r="A8947" s="13"/>
    </row>
    <row r="8948" spans="1:1" x14ac:dyDescent="0.2">
      <c r="A8948" s="13"/>
    </row>
    <row r="8949" spans="1:1" x14ac:dyDescent="0.2">
      <c r="A8949" s="13"/>
    </row>
    <row r="8950" spans="1:1" x14ac:dyDescent="0.2">
      <c r="A8950" s="13"/>
    </row>
    <row r="8951" spans="1:1" x14ac:dyDescent="0.2">
      <c r="A8951" s="13"/>
    </row>
    <row r="8952" spans="1:1" x14ac:dyDescent="0.2">
      <c r="A8952" s="13"/>
    </row>
    <row r="8953" spans="1:1" x14ac:dyDescent="0.2">
      <c r="A8953" s="13"/>
    </row>
    <row r="8954" spans="1:1" x14ac:dyDescent="0.2">
      <c r="A8954" s="13"/>
    </row>
    <row r="8955" spans="1:1" x14ac:dyDescent="0.2">
      <c r="A8955" s="13"/>
    </row>
    <row r="8956" spans="1:1" x14ac:dyDescent="0.2">
      <c r="A8956" s="13"/>
    </row>
    <row r="8957" spans="1:1" x14ac:dyDescent="0.2">
      <c r="A8957" s="13"/>
    </row>
    <row r="8958" spans="1:1" x14ac:dyDescent="0.2">
      <c r="A8958" s="13"/>
    </row>
    <row r="8959" spans="1:1" x14ac:dyDescent="0.2">
      <c r="A8959" s="13"/>
    </row>
    <row r="8960" spans="1:1" x14ac:dyDescent="0.2">
      <c r="A8960" s="13"/>
    </row>
    <row r="8961" spans="1:1" x14ac:dyDescent="0.2">
      <c r="A8961" s="13"/>
    </row>
    <row r="8962" spans="1:1" x14ac:dyDescent="0.2">
      <c r="A8962" s="13"/>
    </row>
    <row r="8963" spans="1:1" x14ac:dyDescent="0.2">
      <c r="A8963" s="13"/>
    </row>
    <row r="8964" spans="1:1" x14ac:dyDescent="0.2">
      <c r="A8964" s="13"/>
    </row>
    <row r="8965" spans="1:1" x14ac:dyDescent="0.2">
      <c r="A8965" s="13"/>
    </row>
    <row r="8966" spans="1:1" x14ac:dyDescent="0.2">
      <c r="A8966" s="13"/>
    </row>
    <row r="8967" spans="1:1" x14ac:dyDescent="0.2">
      <c r="A8967" s="13"/>
    </row>
    <row r="8968" spans="1:1" x14ac:dyDescent="0.2">
      <c r="A8968" s="13"/>
    </row>
    <row r="8969" spans="1:1" x14ac:dyDescent="0.2">
      <c r="A8969" s="13"/>
    </row>
    <row r="8970" spans="1:1" x14ac:dyDescent="0.2">
      <c r="A8970" s="13"/>
    </row>
    <row r="8971" spans="1:1" x14ac:dyDescent="0.2">
      <c r="A8971" s="13"/>
    </row>
    <row r="8972" spans="1:1" x14ac:dyDescent="0.2">
      <c r="A8972" s="13"/>
    </row>
    <row r="8973" spans="1:1" x14ac:dyDescent="0.2">
      <c r="A8973" s="13"/>
    </row>
    <row r="8974" spans="1:1" x14ac:dyDescent="0.2">
      <c r="A8974" s="13"/>
    </row>
    <row r="8975" spans="1:1" x14ac:dyDescent="0.2">
      <c r="A8975" s="13"/>
    </row>
    <row r="8976" spans="1:1" x14ac:dyDescent="0.2">
      <c r="A8976" s="13"/>
    </row>
    <row r="8977" spans="1:1" x14ac:dyDescent="0.2">
      <c r="A8977" s="13"/>
    </row>
    <row r="8978" spans="1:1" x14ac:dyDescent="0.2">
      <c r="A8978" s="13"/>
    </row>
    <row r="8979" spans="1:1" x14ac:dyDescent="0.2">
      <c r="A8979" s="13"/>
    </row>
    <row r="8980" spans="1:1" x14ac:dyDescent="0.2">
      <c r="A8980" s="13"/>
    </row>
    <row r="8981" spans="1:1" x14ac:dyDescent="0.2">
      <c r="A8981" s="13"/>
    </row>
    <row r="8982" spans="1:1" x14ac:dyDescent="0.2">
      <c r="A8982" s="13"/>
    </row>
    <row r="8983" spans="1:1" x14ac:dyDescent="0.2">
      <c r="A8983" s="13"/>
    </row>
    <row r="8984" spans="1:1" x14ac:dyDescent="0.2">
      <c r="A8984" s="29"/>
    </row>
    <row r="8985" spans="1:1" x14ac:dyDescent="0.2">
      <c r="A8985" s="13"/>
    </row>
    <row r="8986" spans="1:1" x14ac:dyDescent="0.2">
      <c r="A8986" s="13"/>
    </row>
    <row r="8987" spans="1:1" x14ac:dyDescent="0.2">
      <c r="A8987" s="13"/>
    </row>
    <row r="8988" spans="1:1" x14ac:dyDescent="0.2">
      <c r="A8988" s="13"/>
    </row>
    <row r="8989" spans="1:1" x14ac:dyDescent="0.2">
      <c r="A8989" s="13"/>
    </row>
    <row r="8990" spans="1:1" x14ac:dyDescent="0.2">
      <c r="A8990" s="29"/>
    </row>
    <row r="8991" spans="1:1" x14ac:dyDescent="0.2">
      <c r="A8991" s="13"/>
    </row>
    <row r="8992" spans="1:1" x14ac:dyDescent="0.2">
      <c r="A8992" s="13"/>
    </row>
    <row r="8993" spans="1:1" x14ac:dyDescent="0.2">
      <c r="A8993" s="13"/>
    </row>
    <row r="8994" spans="1:1" x14ac:dyDescent="0.2">
      <c r="A8994" s="13"/>
    </row>
    <row r="8995" spans="1:1" x14ac:dyDescent="0.2">
      <c r="A8995" s="13"/>
    </row>
    <row r="8996" spans="1:1" x14ac:dyDescent="0.2">
      <c r="A8996" s="13"/>
    </row>
    <row r="8997" spans="1:1" x14ac:dyDescent="0.2">
      <c r="A8997" s="13"/>
    </row>
    <row r="8998" spans="1:1" x14ac:dyDescent="0.2">
      <c r="A8998" s="13"/>
    </row>
    <row r="8999" spans="1:1" x14ac:dyDescent="0.2">
      <c r="A8999" s="13"/>
    </row>
    <row r="9000" spans="1:1" x14ac:dyDescent="0.2">
      <c r="A9000" s="13"/>
    </row>
    <row r="9001" spans="1:1" x14ac:dyDescent="0.2">
      <c r="A9001" s="13"/>
    </row>
    <row r="9002" spans="1:1" x14ac:dyDescent="0.2">
      <c r="A9002" s="13"/>
    </row>
    <row r="9003" spans="1:1" x14ac:dyDescent="0.2">
      <c r="A9003" s="13"/>
    </row>
    <row r="9004" spans="1:1" x14ac:dyDescent="0.2">
      <c r="A9004" s="13"/>
    </row>
    <row r="9005" spans="1:1" x14ac:dyDescent="0.2">
      <c r="A9005" s="13"/>
    </row>
    <row r="9006" spans="1:1" x14ac:dyDescent="0.2">
      <c r="A9006" s="13"/>
    </row>
    <row r="9007" spans="1:1" x14ac:dyDescent="0.2">
      <c r="A9007" s="13"/>
    </row>
    <row r="9008" spans="1:1" x14ac:dyDescent="0.2">
      <c r="A9008" s="13"/>
    </row>
    <row r="9009" spans="1:1" x14ac:dyDescent="0.2">
      <c r="A9009" s="13"/>
    </row>
    <row r="9010" spans="1:1" x14ac:dyDescent="0.2">
      <c r="A9010" s="13"/>
    </row>
    <row r="9011" spans="1:1" x14ac:dyDescent="0.2">
      <c r="A9011" s="13"/>
    </row>
    <row r="9012" spans="1:1" x14ac:dyDescent="0.2">
      <c r="A9012" s="13"/>
    </row>
    <row r="9013" spans="1:1" x14ac:dyDescent="0.2">
      <c r="A9013" s="13"/>
    </row>
    <row r="9014" spans="1:1" x14ac:dyDescent="0.2">
      <c r="A9014" s="13"/>
    </row>
    <row r="9015" spans="1:1" x14ac:dyDescent="0.2">
      <c r="A9015" s="13"/>
    </row>
    <row r="9016" spans="1:1" x14ac:dyDescent="0.2">
      <c r="A9016" s="13"/>
    </row>
    <row r="9017" spans="1:1" x14ac:dyDescent="0.2">
      <c r="A9017" s="13"/>
    </row>
    <row r="9018" spans="1:1" x14ac:dyDescent="0.2">
      <c r="A9018" s="13"/>
    </row>
    <row r="9019" spans="1:1" x14ac:dyDescent="0.2">
      <c r="A9019" s="29"/>
    </row>
    <row r="9020" spans="1:1" x14ac:dyDescent="0.2">
      <c r="A9020" s="13"/>
    </row>
    <row r="9021" spans="1:1" x14ac:dyDescent="0.2">
      <c r="A9021" s="13"/>
    </row>
    <row r="9022" spans="1:1" x14ac:dyDescent="0.2">
      <c r="A9022" s="13"/>
    </row>
    <row r="9023" spans="1:1" x14ac:dyDescent="0.2">
      <c r="A9023" s="13"/>
    </row>
    <row r="9024" spans="1:1" x14ac:dyDescent="0.2">
      <c r="A9024" s="13"/>
    </row>
    <row r="9025" spans="1:1" x14ac:dyDescent="0.2">
      <c r="A9025" s="13"/>
    </row>
    <row r="9026" spans="1:1" x14ac:dyDescent="0.2">
      <c r="A9026" s="13"/>
    </row>
    <row r="9027" spans="1:1" x14ac:dyDescent="0.2">
      <c r="A9027" s="13"/>
    </row>
    <row r="9028" spans="1:1" x14ac:dyDescent="0.2">
      <c r="A9028" s="13"/>
    </row>
    <row r="9029" spans="1:1" x14ac:dyDescent="0.2">
      <c r="A9029" s="13"/>
    </row>
    <row r="9030" spans="1:1" x14ac:dyDescent="0.2">
      <c r="A9030" s="13"/>
    </row>
    <row r="9031" spans="1:1" x14ac:dyDescent="0.2">
      <c r="A9031" s="13"/>
    </row>
    <row r="9032" spans="1:1" x14ac:dyDescent="0.2">
      <c r="A9032" s="13"/>
    </row>
    <row r="9033" spans="1:1" x14ac:dyDescent="0.2">
      <c r="A9033" s="13"/>
    </row>
    <row r="9034" spans="1:1" x14ac:dyDescent="0.2">
      <c r="A9034" s="13"/>
    </row>
    <row r="9035" spans="1:1" x14ac:dyDescent="0.2">
      <c r="A9035" s="13"/>
    </row>
    <row r="9036" spans="1:1" x14ac:dyDescent="0.2">
      <c r="A9036" s="13"/>
    </row>
    <row r="9037" spans="1:1" x14ac:dyDescent="0.2">
      <c r="A9037" s="13"/>
    </row>
    <row r="9038" spans="1:1" x14ac:dyDescent="0.2">
      <c r="A9038" s="13"/>
    </row>
    <row r="9039" spans="1:1" x14ac:dyDescent="0.2">
      <c r="A9039" s="13"/>
    </row>
    <row r="9040" spans="1:1" x14ac:dyDescent="0.2">
      <c r="A9040" s="13"/>
    </row>
    <row r="9041" spans="1:1" x14ac:dyDescent="0.2">
      <c r="A9041" s="13"/>
    </row>
    <row r="9042" spans="1:1" x14ac:dyDescent="0.2">
      <c r="A9042" s="13"/>
    </row>
    <row r="9043" spans="1:1" x14ac:dyDescent="0.2">
      <c r="A9043" s="13"/>
    </row>
    <row r="9044" spans="1:1" x14ac:dyDescent="0.2">
      <c r="A9044" s="13"/>
    </row>
    <row r="9045" spans="1:1" x14ac:dyDescent="0.2">
      <c r="A9045" s="13"/>
    </row>
    <row r="9046" spans="1:1" x14ac:dyDescent="0.2">
      <c r="A9046" s="13"/>
    </row>
    <row r="9047" spans="1:1" x14ac:dyDescent="0.2">
      <c r="A9047" s="29"/>
    </row>
    <row r="9048" spans="1:1" x14ac:dyDescent="0.2">
      <c r="A9048" s="13"/>
    </row>
    <row r="9049" spans="1:1" x14ac:dyDescent="0.2">
      <c r="A9049" s="13"/>
    </row>
    <row r="9050" spans="1:1" x14ac:dyDescent="0.2">
      <c r="A9050" s="13"/>
    </row>
    <row r="9051" spans="1:1" x14ac:dyDescent="0.2">
      <c r="A9051" s="13"/>
    </row>
    <row r="9052" spans="1:1" x14ac:dyDescent="0.2">
      <c r="A9052" s="13"/>
    </row>
    <row r="9053" spans="1:1" x14ac:dyDescent="0.2">
      <c r="A9053" s="13"/>
    </row>
    <row r="9054" spans="1:1" x14ac:dyDescent="0.2">
      <c r="A9054" s="29"/>
    </row>
    <row r="9055" spans="1:1" x14ac:dyDescent="0.2">
      <c r="A9055" s="13"/>
    </row>
    <row r="9056" spans="1:1" x14ac:dyDescent="0.2">
      <c r="A9056" s="13"/>
    </row>
    <row r="9057" spans="1:1" x14ac:dyDescent="0.2">
      <c r="A9057" s="13"/>
    </row>
    <row r="9058" spans="1:1" x14ac:dyDescent="0.2">
      <c r="A9058" s="13"/>
    </row>
    <row r="9059" spans="1:1" x14ac:dyDescent="0.2">
      <c r="A9059" s="13"/>
    </row>
    <row r="9060" spans="1:1" x14ac:dyDescent="0.2">
      <c r="A9060" s="13"/>
    </row>
    <row r="9061" spans="1:1" x14ac:dyDescent="0.2">
      <c r="A9061" s="13"/>
    </row>
    <row r="9062" spans="1:1" x14ac:dyDescent="0.2">
      <c r="A9062" s="13"/>
    </row>
    <row r="9063" spans="1:1" x14ac:dyDescent="0.2">
      <c r="A9063" s="13"/>
    </row>
    <row r="9064" spans="1:1" x14ac:dyDescent="0.2">
      <c r="A9064" s="13"/>
    </row>
    <row r="9065" spans="1:1" x14ac:dyDescent="0.2">
      <c r="A9065" s="13"/>
    </row>
    <row r="9066" spans="1:1" x14ac:dyDescent="0.2">
      <c r="A9066" s="29"/>
    </row>
    <row r="9067" spans="1:1" x14ac:dyDescent="0.2">
      <c r="A9067" s="13"/>
    </row>
    <row r="9068" spans="1:1" x14ac:dyDescent="0.2">
      <c r="A9068" s="13"/>
    </row>
    <row r="9069" spans="1:1" x14ac:dyDescent="0.2">
      <c r="A9069" s="13"/>
    </row>
    <row r="9070" spans="1:1" x14ac:dyDescent="0.2">
      <c r="A9070" s="29"/>
    </row>
    <row r="9071" spans="1:1" x14ac:dyDescent="0.2">
      <c r="A9071" s="29"/>
    </row>
    <row r="9072" spans="1:1" x14ac:dyDescent="0.2">
      <c r="A9072" s="13"/>
    </row>
    <row r="9073" spans="1:1" x14ac:dyDescent="0.2">
      <c r="A9073" s="13"/>
    </row>
    <row r="9074" spans="1:1" x14ac:dyDescent="0.2">
      <c r="A9074" s="13"/>
    </row>
    <row r="9075" spans="1:1" x14ac:dyDescent="0.2">
      <c r="A9075" s="13"/>
    </row>
    <row r="9076" spans="1:1" x14ac:dyDescent="0.2">
      <c r="A9076" s="13"/>
    </row>
    <row r="9077" spans="1:1" x14ac:dyDescent="0.2">
      <c r="A9077" s="29"/>
    </row>
    <row r="9078" spans="1:1" x14ac:dyDescent="0.2">
      <c r="A9078" s="29"/>
    </row>
    <row r="9079" spans="1:1" x14ac:dyDescent="0.2">
      <c r="A9079" s="29"/>
    </row>
    <row r="9080" spans="1:1" x14ac:dyDescent="0.2">
      <c r="A9080" s="13"/>
    </row>
    <row r="9081" spans="1:1" x14ac:dyDescent="0.2">
      <c r="A9081" s="13"/>
    </row>
    <row r="9082" spans="1:1" x14ac:dyDescent="0.2">
      <c r="A9082" s="13"/>
    </row>
    <row r="9083" spans="1:1" x14ac:dyDescent="0.2">
      <c r="A9083" s="13"/>
    </row>
    <row r="9084" spans="1:1" x14ac:dyDescent="0.2">
      <c r="A9084" s="13"/>
    </row>
    <row r="9085" spans="1:1" x14ac:dyDescent="0.2">
      <c r="A9085" s="13"/>
    </row>
    <row r="9086" spans="1:1" x14ac:dyDescent="0.2">
      <c r="A9086" s="13"/>
    </row>
    <row r="9087" spans="1:1" x14ac:dyDescent="0.2">
      <c r="A9087" s="13"/>
    </row>
    <row r="9088" spans="1:1" x14ac:dyDescent="0.2">
      <c r="A9088" s="13"/>
    </row>
    <row r="9089" spans="1:1" x14ac:dyDescent="0.2">
      <c r="A9089" s="13"/>
    </row>
    <row r="9090" spans="1:1" x14ac:dyDescent="0.2">
      <c r="A9090" s="13"/>
    </row>
    <row r="9091" spans="1:1" x14ac:dyDescent="0.2">
      <c r="A9091" s="29"/>
    </row>
    <row r="9092" spans="1:1" x14ac:dyDescent="0.2">
      <c r="A9092" s="13"/>
    </row>
    <row r="9093" spans="1:1" x14ac:dyDescent="0.2">
      <c r="A9093" s="13"/>
    </row>
    <row r="9094" spans="1:1" x14ac:dyDescent="0.2">
      <c r="A9094" s="29"/>
    </row>
    <row r="9095" spans="1:1" x14ac:dyDescent="0.2">
      <c r="A9095" s="29"/>
    </row>
    <row r="9096" spans="1:1" x14ac:dyDescent="0.2">
      <c r="A9096" s="13"/>
    </row>
    <row r="9097" spans="1:1" x14ac:dyDescent="0.2">
      <c r="A9097" s="13"/>
    </row>
    <row r="9098" spans="1:1" x14ac:dyDescent="0.2">
      <c r="A9098" s="13"/>
    </row>
    <row r="9099" spans="1:1" x14ac:dyDescent="0.2">
      <c r="A9099" s="13"/>
    </row>
    <row r="9100" spans="1:1" x14ac:dyDescent="0.2">
      <c r="A9100" s="13"/>
    </row>
    <row r="9101" spans="1:1" x14ac:dyDescent="0.2">
      <c r="A9101" s="13"/>
    </row>
    <row r="9102" spans="1:1" x14ac:dyDescent="0.2">
      <c r="A9102" s="13"/>
    </row>
    <row r="9103" spans="1:1" x14ac:dyDescent="0.2">
      <c r="A9103" s="13"/>
    </row>
    <row r="9104" spans="1:1" x14ac:dyDescent="0.2">
      <c r="A9104" s="13"/>
    </row>
    <row r="9105" spans="1:1" x14ac:dyDescent="0.2">
      <c r="A9105" s="13"/>
    </row>
    <row r="9106" spans="1:1" x14ac:dyDescent="0.2">
      <c r="A9106" s="13"/>
    </row>
    <row r="9107" spans="1:1" x14ac:dyDescent="0.2">
      <c r="A9107" s="13"/>
    </row>
    <row r="9108" spans="1:1" x14ac:dyDescent="0.2">
      <c r="A9108" s="29"/>
    </row>
    <row r="9109" spans="1:1" x14ac:dyDescent="0.2">
      <c r="A9109" s="29"/>
    </row>
    <row r="9110" spans="1:1" x14ac:dyDescent="0.2">
      <c r="A9110" s="13"/>
    </row>
    <row r="9111" spans="1:1" x14ac:dyDescent="0.2">
      <c r="A9111" s="13"/>
    </row>
    <row r="9112" spans="1:1" x14ac:dyDescent="0.2">
      <c r="A9112" s="13"/>
    </row>
    <row r="9113" spans="1:1" x14ac:dyDescent="0.2">
      <c r="A9113" s="13"/>
    </row>
    <row r="9114" spans="1:1" x14ac:dyDescent="0.2">
      <c r="A9114" s="13"/>
    </row>
    <row r="9115" spans="1:1" x14ac:dyDescent="0.2">
      <c r="A9115" s="29"/>
    </row>
    <row r="9116" spans="1:1" x14ac:dyDescent="0.2">
      <c r="A9116" s="13"/>
    </row>
    <row r="9117" spans="1:1" x14ac:dyDescent="0.2">
      <c r="A9117" s="13"/>
    </row>
    <row r="9118" spans="1:1" x14ac:dyDescent="0.2">
      <c r="A9118" s="13"/>
    </row>
    <row r="9119" spans="1:1" x14ac:dyDescent="0.2">
      <c r="A9119" s="13"/>
    </row>
    <row r="9120" spans="1:1" x14ac:dyDescent="0.2">
      <c r="A9120" s="13"/>
    </row>
    <row r="9121" spans="1:1" x14ac:dyDescent="0.2">
      <c r="A9121" s="13"/>
    </row>
    <row r="9122" spans="1:1" x14ac:dyDescent="0.2">
      <c r="A9122" s="13"/>
    </row>
    <row r="9123" spans="1:1" x14ac:dyDescent="0.2">
      <c r="A9123" s="13"/>
    </row>
    <row r="9124" spans="1:1" x14ac:dyDescent="0.2">
      <c r="A9124" s="13"/>
    </row>
    <row r="9125" spans="1:1" x14ac:dyDescent="0.2">
      <c r="A9125" s="13"/>
    </row>
    <row r="9126" spans="1:1" x14ac:dyDescent="0.2">
      <c r="A9126" s="13"/>
    </row>
    <row r="9127" spans="1:1" x14ac:dyDescent="0.2">
      <c r="A9127" s="13"/>
    </row>
    <row r="9128" spans="1:1" x14ac:dyDescent="0.2">
      <c r="A9128" s="13"/>
    </row>
    <row r="9129" spans="1:1" x14ac:dyDescent="0.2">
      <c r="A9129" s="13"/>
    </row>
    <row r="9130" spans="1:1" x14ac:dyDescent="0.2">
      <c r="A9130" s="13"/>
    </row>
    <row r="9131" spans="1:1" x14ac:dyDescent="0.2">
      <c r="A9131" s="13"/>
    </row>
    <row r="9132" spans="1:1" x14ac:dyDescent="0.2">
      <c r="A9132" s="13"/>
    </row>
    <row r="9133" spans="1:1" x14ac:dyDescent="0.2">
      <c r="A9133" s="13"/>
    </row>
    <row r="9134" spans="1:1" x14ac:dyDescent="0.2">
      <c r="A9134" s="13"/>
    </row>
    <row r="9135" spans="1:1" x14ac:dyDescent="0.2">
      <c r="A9135" s="13"/>
    </row>
    <row r="9136" spans="1:1" x14ac:dyDescent="0.2">
      <c r="A9136" s="13"/>
    </row>
    <row r="9137" spans="1:1" x14ac:dyDescent="0.2">
      <c r="A9137" s="13"/>
    </row>
    <row r="9138" spans="1:1" x14ac:dyDescent="0.2">
      <c r="A9138" s="13"/>
    </row>
    <row r="9139" spans="1:1" x14ac:dyDescent="0.2">
      <c r="A9139" s="13"/>
    </row>
    <row r="9140" spans="1:1" x14ac:dyDescent="0.2">
      <c r="A9140" s="13"/>
    </row>
    <row r="9141" spans="1:1" x14ac:dyDescent="0.2">
      <c r="A9141" s="13"/>
    </row>
    <row r="9142" spans="1:1" x14ac:dyDescent="0.2">
      <c r="A9142" s="13"/>
    </row>
    <row r="9143" spans="1:1" x14ac:dyDescent="0.2">
      <c r="A9143" s="13"/>
    </row>
    <row r="9144" spans="1:1" x14ac:dyDescent="0.2">
      <c r="A9144" s="13"/>
    </row>
    <row r="9145" spans="1:1" x14ac:dyDescent="0.2">
      <c r="A9145" s="13"/>
    </row>
    <row r="9146" spans="1:1" x14ac:dyDescent="0.2">
      <c r="A9146" s="13"/>
    </row>
    <row r="9147" spans="1:1" x14ac:dyDescent="0.2">
      <c r="A9147" s="13"/>
    </row>
    <row r="9148" spans="1:1" x14ac:dyDescent="0.2">
      <c r="A9148" s="13"/>
    </row>
    <row r="9149" spans="1:1" x14ac:dyDescent="0.2">
      <c r="A9149" s="13"/>
    </row>
    <row r="9150" spans="1:1" x14ac:dyDescent="0.2">
      <c r="A9150" s="13"/>
    </row>
    <row r="9151" spans="1:1" x14ac:dyDescent="0.2">
      <c r="A9151" s="13"/>
    </row>
    <row r="9152" spans="1:1" x14ac:dyDescent="0.2">
      <c r="A9152" s="13"/>
    </row>
    <row r="9153" spans="1:1" x14ac:dyDescent="0.2">
      <c r="A9153" s="13"/>
    </row>
    <row r="9154" spans="1:1" x14ac:dyDescent="0.2">
      <c r="A9154" s="13"/>
    </row>
    <row r="9155" spans="1:1" x14ac:dyDescent="0.2">
      <c r="A9155" s="13"/>
    </row>
    <row r="9156" spans="1:1" x14ac:dyDescent="0.2">
      <c r="A9156" s="13"/>
    </row>
    <row r="9157" spans="1:1" x14ac:dyDescent="0.2">
      <c r="A9157" s="13"/>
    </row>
    <row r="9158" spans="1:1" x14ac:dyDescent="0.2">
      <c r="A9158" s="13"/>
    </row>
    <row r="9159" spans="1:1" x14ac:dyDescent="0.2">
      <c r="A9159" s="13"/>
    </row>
    <row r="9160" spans="1:1" x14ac:dyDescent="0.2">
      <c r="A9160" s="13"/>
    </row>
    <row r="9161" spans="1:1" x14ac:dyDescent="0.2">
      <c r="A9161" s="13"/>
    </row>
    <row r="9162" spans="1:1" x14ac:dyDescent="0.2">
      <c r="A9162" s="13"/>
    </row>
    <row r="9163" spans="1:1" x14ac:dyDescent="0.2">
      <c r="A9163" s="13"/>
    </row>
    <row r="9164" spans="1:1" x14ac:dyDescent="0.2">
      <c r="A9164" s="13"/>
    </row>
    <row r="9165" spans="1:1" x14ac:dyDescent="0.2">
      <c r="A9165" s="13"/>
    </row>
    <row r="9166" spans="1:1" x14ac:dyDescent="0.2">
      <c r="A9166" s="13"/>
    </row>
    <row r="9167" spans="1:1" x14ac:dyDescent="0.2">
      <c r="A9167" s="13"/>
    </row>
    <row r="9168" spans="1:1" x14ac:dyDescent="0.2">
      <c r="A9168" s="13"/>
    </row>
    <row r="9169" spans="1:1" x14ac:dyDescent="0.2">
      <c r="A9169" s="13"/>
    </row>
    <row r="9170" spans="1:1" x14ac:dyDescent="0.2">
      <c r="A9170" s="13"/>
    </row>
    <row r="9171" spans="1:1" x14ac:dyDescent="0.2">
      <c r="A9171" s="13"/>
    </row>
    <row r="9172" spans="1:1" x14ac:dyDescent="0.2">
      <c r="A9172" s="13"/>
    </row>
    <row r="9173" spans="1:1" x14ac:dyDescent="0.2">
      <c r="A9173" s="13"/>
    </row>
    <row r="9174" spans="1:1" x14ac:dyDescent="0.2">
      <c r="A9174" s="13"/>
    </row>
    <row r="9175" spans="1:1" x14ac:dyDescent="0.2">
      <c r="A9175" s="13"/>
    </row>
    <row r="9176" spans="1:1" x14ac:dyDescent="0.2">
      <c r="A9176" s="13"/>
    </row>
    <row r="9177" spans="1:1" x14ac:dyDescent="0.2">
      <c r="A9177" s="13"/>
    </row>
    <row r="9178" spans="1:1" x14ac:dyDescent="0.2">
      <c r="A9178" s="13"/>
    </row>
    <row r="9179" spans="1:1" x14ac:dyDescent="0.2">
      <c r="A9179" s="29"/>
    </row>
    <row r="9180" spans="1:1" x14ac:dyDescent="0.2">
      <c r="A9180" s="29"/>
    </row>
    <row r="9181" spans="1:1" x14ac:dyDescent="0.2">
      <c r="A9181" s="13"/>
    </row>
    <row r="9182" spans="1:1" x14ac:dyDescent="0.2">
      <c r="A9182" s="29"/>
    </row>
    <row r="9183" spans="1:1" x14ac:dyDescent="0.2">
      <c r="A9183" s="13"/>
    </row>
    <row r="9184" spans="1:1" x14ac:dyDescent="0.2">
      <c r="A9184" s="13"/>
    </row>
    <row r="9185" spans="1:1" x14ac:dyDescent="0.2">
      <c r="A9185" s="13"/>
    </row>
    <row r="9186" spans="1:1" x14ac:dyDescent="0.2">
      <c r="A9186" s="13"/>
    </row>
    <row r="9187" spans="1:1" x14ac:dyDescent="0.2">
      <c r="A9187" s="29"/>
    </row>
    <row r="9188" spans="1:1" x14ac:dyDescent="0.2">
      <c r="A9188" s="13"/>
    </row>
    <row r="9189" spans="1:1" x14ac:dyDescent="0.2">
      <c r="A9189" s="13"/>
    </row>
    <row r="9190" spans="1:1" x14ac:dyDescent="0.2">
      <c r="A9190" s="29"/>
    </row>
    <row r="9191" spans="1:1" x14ac:dyDescent="0.2">
      <c r="A9191" s="13"/>
    </row>
    <row r="9192" spans="1:1" x14ac:dyDescent="0.2">
      <c r="A9192" s="13"/>
    </row>
    <row r="9193" spans="1:1" x14ac:dyDescent="0.2">
      <c r="A9193" s="29"/>
    </row>
    <row r="9194" spans="1:1" x14ac:dyDescent="0.2">
      <c r="A9194" s="13"/>
    </row>
    <row r="9195" spans="1:1" x14ac:dyDescent="0.2">
      <c r="A9195" s="13"/>
    </row>
    <row r="9196" spans="1:1" x14ac:dyDescent="0.2">
      <c r="A9196" s="29"/>
    </row>
    <row r="9197" spans="1:1" x14ac:dyDescent="0.2">
      <c r="A9197" s="13"/>
    </row>
    <row r="9198" spans="1:1" x14ac:dyDescent="0.2">
      <c r="A9198" s="29"/>
    </row>
    <row r="9199" spans="1:1" x14ac:dyDescent="0.2">
      <c r="A9199" s="29"/>
    </row>
    <row r="9200" spans="1:1" x14ac:dyDescent="0.2">
      <c r="A9200" s="13"/>
    </row>
    <row r="9201" spans="1:1" x14ac:dyDescent="0.2">
      <c r="A9201" s="13"/>
    </row>
    <row r="9202" spans="1:1" x14ac:dyDescent="0.2">
      <c r="A9202" s="13"/>
    </row>
    <row r="9203" spans="1:1" x14ac:dyDescent="0.2">
      <c r="A9203" s="13"/>
    </row>
    <row r="9204" spans="1:1" x14ac:dyDescent="0.2">
      <c r="A9204" s="13"/>
    </row>
    <row r="9205" spans="1:1" x14ac:dyDescent="0.2">
      <c r="A9205" s="13"/>
    </row>
    <row r="9206" spans="1:1" x14ac:dyDescent="0.2">
      <c r="A9206" s="13"/>
    </row>
    <row r="9207" spans="1:1" x14ac:dyDescent="0.2">
      <c r="A9207" s="13"/>
    </row>
    <row r="9208" spans="1:1" x14ac:dyDescent="0.2">
      <c r="A9208" s="13"/>
    </row>
    <row r="9209" spans="1:1" x14ac:dyDescent="0.2">
      <c r="A9209" s="13"/>
    </row>
    <row r="9210" spans="1:1" x14ac:dyDescent="0.2">
      <c r="A9210" s="13"/>
    </row>
    <row r="9211" spans="1:1" x14ac:dyDescent="0.2">
      <c r="A9211" s="13"/>
    </row>
    <row r="9212" spans="1:1" x14ac:dyDescent="0.2">
      <c r="A9212" s="13"/>
    </row>
    <row r="9213" spans="1:1" x14ac:dyDescent="0.2">
      <c r="A9213" s="13"/>
    </row>
    <row r="9214" spans="1:1" x14ac:dyDescent="0.2">
      <c r="A9214" s="13"/>
    </row>
    <row r="9215" spans="1:1" x14ac:dyDescent="0.2">
      <c r="A9215" s="13"/>
    </row>
    <row r="9216" spans="1:1" x14ac:dyDescent="0.2">
      <c r="A9216" s="13"/>
    </row>
    <row r="9217" spans="1:1" x14ac:dyDescent="0.2">
      <c r="A9217" s="13"/>
    </row>
    <row r="9218" spans="1:1" x14ac:dyDescent="0.2">
      <c r="A9218" s="13"/>
    </row>
    <row r="9219" spans="1:1" x14ac:dyDescent="0.2">
      <c r="A9219" s="13"/>
    </row>
    <row r="9220" spans="1:1" x14ac:dyDescent="0.2">
      <c r="A9220" s="29"/>
    </row>
    <row r="9221" spans="1:1" x14ac:dyDescent="0.2">
      <c r="A9221" s="29"/>
    </row>
    <row r="9222" spans="1:1" x14ac:dyDescent="0.2">
      <c r="A9222" s="29"/>
    </row>
    <row r="9223" spans="1:1" x14ac:dyDescent="0.2">
      <c r="A9223" s="13"/>
    </row>
    <row r="9224" spans="1:1" x14ac:dyDescent="0.2">
      <c r="A9224" s="13"/>
    </row>
    <row r="9225" spans="1:1" x14ac:dyDescent="0.2">
      <c r="A9225" s="13"/>
    </row>
    <row r="9226" spans="1:1" x14ac:dyDescent="0.2">
      <c r="A9226" s="13"/>
    </row>
    <row r="9227" spans="1:1" x14ac:dyDescent="0.2">
      <c r="A9227" s="13"/>
    </row>
    <row r="9228" spans="1:1" x14ac:dyDescent="0.2">
      <c r="A9228" s="13"/>
    </row>
    <row r="9229" spans="1:1" x14ac:dyDescent="0.2">
      <c r="A9229" s="13"/>
    </row>
    <row r="9230" spans="1:1" x14ac:dyDescent="0.2">
      <c r="A9230" s="13"/>
    </row>
    <row r="9231" spans="1:1" x14ac:dyDescent="0.2">
      <c r="A9231" s="13"/>
    </row>
    <row r="9232" spans="1:1" x14ac:dyDescent="0.2">
      <c r="A9232" s="13"/>
    </row>
    <row r="9233" spans="1:1" x14ac:dyDescent="0.2">
      <c r="A9233" s="13"/>
    </row>
    <row r="9234" spans="1:1" x14ac:dyDescent="0.2">
      <c r="A9234" s="13"/>
    </row>
    <row r="9235" spans="1:1" x14ac:dyDescent="0.2">
      <c r="A9235" s="13"/>
    </row>
    <row r="9236" spans="1:1" x14ac:dyDescent="0.2">
      <c r="A9236" s="29"/>
    </row>
    <row r="9237" spans="1:1" x14ac:dyDescent="0.2">
      <c r="A9237" s="13"/>
    </row>
    <row r="9238" spans="1:1" x14ac:dyDescent="0.2">
      <c r="A9238" s="13"/>
    </row>
    <row r="9239" spans="1:1" x14ac:dyDescent="0.2">
      <c r="A9239" s="13"/>
    </row>
    <row r="9240" spans="1:1" x14ac:dyDescent="0.2">
      <c r="A9240" s="13"/>
    </row>
    <row r="9241" spans="1:1" x14ac:dyDescent="0.2">
      <c r="A9241" s="13"/>
    </row>
    <row r="9242" spans="1:1" x14ac:dyDescent="0.2">
      <c r="A9242" s="13"/>
    </row>
    <row r="9243" spans="1:1" x14ac:dyDescent="0.2">
      <c r="A9243" s="13"/>
    </row>
    <row r="9244" spans="1:1" x14ac:dyDescent="0.2">
      <c r="A9244" s="13"/>
    </row>
    <row r="9245" spans="1:1" x14ac:dyDescent="0.2">
      <c r="A9245" s="13"/>
    </row>
    <row r="9246" spans="1:1" x14ac:dyDescent="0.2">
      <c r="A9246" s="13"/>
    </row>
    <row r="9247" spans="1:1" x14ac:dyDescent="0.2">
      <c r="A9247" s="29"/>
    </row>
    <row r="9248" spans="1:1" x14ac:dyDescent="0.2">
      <c r="A9248" s="13"/>
    </row>
    <row r="9249" spans="1:1" x14ac:dyDescent="0.2">
      <c r="A9249" s="13"/>
    </row>
    <row r="9250" spans="1:1" x14ac:dyDescent="0.2">
      <c r="A9250" s="13"/>
    </row>
    <row r="9251" spans="1:1" x14ac:dyDescent="0.2">
      <c r="A9251" s="13"/>
    </row>
    <row r="9252" spans="1:1" x14ac:dyDescent="0.2">
      <c r="A9252" s="13"/>
    </row>
    <row r="9253" spans="1:1" x14ac:dyDescent="0.2">
      <c r="A9253" s="13"/>
    </row>
    <row r="9254" spans="1:1" x14ac:dyDescent="0.2">
      <c r="A9254" s="13"/>
    </row>
    <row r="9255" spans="1:1" x14ac:dyDescent="0.2">
      <c r="A9255" s="13"/>
    </row>
    <row r="9256" spans="1:1" x14ac:dyDescent="0.2">
      <c r="A9256" s="13"/>
    </row>
    <row r="9257" spans="1:1" x14ac:dyDescent="0.2">
      <c r="A9257" s="13"/>
    </row>
    <row r="9258" spans="1:1" x14ac:dyDescent="0.2">
      <c r="A9258" s="13"/>
    </row>
    <row r="9259" spans="1:1" x14ac:dyDescent="0.2">
      <c r="A9259" s="13"/>
    </row>
    <row r="9260" spans="1:1" x14ac:dyDescent="0.2">
      <c r="A9260" s="13"/>
    </row>
    <row r="9261" spans="1:1" x14ac:dyDescent="0.2">
      <c r="A9261" s="13"/>
    </row>
    <row r="9262" spans="1:1" x14ac:dyDescent="0.2">
      <c r="A9262" s="13"/>
    </row>
    <row r="9263" spans="1:1" x14ac:dyDescent="0.2">
      <c r="A9263" s="13"/>
    </row>
    <row r="9264" spans="1:1" x14ac:dyDescent="0.2">
      <c r="A9264" s="13"/>
    </row>
    <row r="9265" spans="1:1" x14ac:dyDescent="0.2">
      <c r="A9265" s="13"/>
    </row>
    <row r="9266" spans="1:1" x14ac:dyDescent="0.2">
      <c r="A9266" s="13"/>
    </row>
    <row r="9267" spans="1:1" x14ac:dyDescent="0.2">
      <c r="A9267" s="13"/>
    </row>
    <row r="9268" spans="1:1" x14ac:dyDescent="0.2">
      <c r="A9268" s="13"/>
    </row>
    <row r="9269" spans="1:1" x14ac:dyDescent="0.2">
      <c r="A9269" s="13"/>
    </row>
    <row r="9270" spans="1:1" x14ac:dyDescent="0.2">
      <c r="A9270" s="13"/>
    </row>
    <row r="9271" spans="1:1" x14ac:dyDescent="0.2">
      <c r="A9271" s="13"/>
    </row>
    <row r="9272" spans="1:1" x14ac:dyDescent="0.2">
      <c r="A9272" s="13"/>
    </row>
    <row r="9273" spans="1:1" x14ac:dyDescent="0.2">
      <c r="A9273" s="13"/>
    </row>
    <row r="9274" spans="1:1" x14ac:dyDescent="0.2">
      <c r="A9274" s="13"/>
    </row>
    <row r="9275" spans="1:1" x14ac:dyDescent="0.2">
      <c r="A9275" s="13"/>
    </row>
    <row r="9276" spans="1:1" x14ac:dyDescent="0.2">
      <c r="A9276" s="13"/>
    </row>
    <row r="9277" spans="1:1" x14ac:dyDescent="0.2">
      <c r="A9277" s="13"/>
    </row>
    <row r="9278" spans="1:1" x14ac:dyDescent="0.2">
      <c r="A9278" s="13"/>
    </row>
    <row r="9279" spans="1:1" x14ac:dyDescent="0.2">
      <c r="A9279" s="13"/>
    </row>
    <row r="9280" spans="1:1" x14ac:dyDescent="0.2">
      <c r="A9280" s="29"/>
    </row>
    <row r="9281" spans="1:1" x14ac:dyDescent="0.2">
      <c r="A9281" s="13"/>
    </row>
    <row r="9282" spans="1:1" x14ac:dyDescent="0.2">
      <c r="A9282" s="13"/>
    </row>
    <row r="9283" spans="1:1" x14ac:dyDescent="0.2">
      <c r="A9283" s="13"/>
    </row>
    <row r="9284" spans="1:1" x14ac:dyDescent="0.2">
      <c r="A9284" s="13"/>
    </row>
    <row r="9285" spans="1:1" x14ac:dyDescent="0.2">
      <c r="A9285" s="13"/>
    </row>
    <row r="9286" spans="1:1" x14ac:dyDescent="0.2">
      <c r="A9286" s="13"/>
    </row>
    <row r="9287" spans="1:1" x14ac:dyDescent="0.2">
      <c r="A9287" s="13"/>
    </row>
    <row r="9288" spans="1:1" x14ac:dyDescent="0.2">
      <c r="A9288" s="13"/>
    </row>
    <row r="9289" spans="1:1" x14ac:dyDescent="0.2">
      <c r="A9289" s="13"/>
    </row>
    <row r="9290" spans="1:1" x14ac:dyDescent="0.2">
      <c r="A9290" s="13"/>
    </row>
    <row r="9291" spans="1:1" x14ac:dyDescent="0.2">
      <c r="A9291" s="13"/>
    </row>
    <row r="9292" spans="1:1" x14ac:dyDescent="0.2">
      <c r="A9292" s="13"/>
    </row>
    <row r="9293" spans="1:1" x14ac:dyDescent="0.2">
      <c r="A9293" s="13"/>
    </row>
    <row r="9294" spans="1:1" x14ac:dyDescent="0.2">
      <c r="A9294" s="13"/>
    </row>
    <row r="9295" spans="1:1" x14ac:dyDescent="0.2">
      <c r="A9295" s="13"/>
    </row>
    <row r="9296" spans="1:1" x14ac:dyDescent="0.2">
      <c r="A9296" s="13"/>
    </row>
    <row r="9297" spans="1:1" x14ac:dyDescent="0.2">
      <c r="A9297" s="13"/>
    </row>
    <row r="9298" spans="1:1" x14ac:dyDescent="0.2">
      <c r="A9298" s="13"/>
    </row>
    <row r="9299" spans="1:1" x14ac:dyDescent="0.2">
      <c r="A9299" s="13"/>
    </row>
    <row r="9300" spans="1:1" x14ac:dyDescent="0.2">
      <c r="A9300" s="13"/>
    </row>
    <row r="9301" spans="1:1" x14ac:dyDescent="0.2">
      <c r="A9301" s="29"/>
    </row>
    <row r="9302" spans="1:1" x14ac:dyDescent="0.2">
      <c r="A9302" s="29"/>
    </row>
    <row r="9303" spans="1:1" x14ac:dyDescent="0.2">
      <c r="A9303" s="13"/>
    </row>
    <row r="9304" spans="1:1" x14ac:dyDescent="0.2">
      <c r="A9304" s="13"/>
    </row>
    <row r="9305" spans="1:1" x14ac:dyDescent="0.2">
      <c r="A9305" s="13"/>
    </row>
    <row r="9306" spans="1:1" x14ac:dyDescent="0.2">
      <c r="A9306" s="13"/>
    </row>
    <row r="9307" spans="1:1" x14ac:dyDescent="0.2">
      <c r="A9307" s="13"/>
    </row>
    <row r="9308" spans="1:1" x14ac:dyDescent="0.2">
      <c r="A9308" s="13"/>
    </row>
    <row r="9309" spans="1:1" x14ac:dyDescent="0.2">
      <c r="A9309" s="13"/>
    </row>
    <row r="9310" spans="1:1" x14ac:dyDescent="0.2">
      <c r="A9310" s="13"/>
    </row>
    <row r="9311" spans="1:1" x14ac:dyDescent="0.2">
      <c r="A9311" s="13"/>
    </row>
    <row r="9312" spans="1:1" x14ac:dyDescent="0.2">
      <c r="A9312" s="29"/>
    </row>
    <row r="9313" spans="1:1" x14ac:dyDescent="0.2">
      <c r="A9313" s="13"/>
    </row>
    <row r="9314" spans="1:1" x14ac:dyDescent="0.2">
      <c r="A9314" s="13"/>
    </row>
    <row r="9315" spans="1:1" x14ac:dyDescent="0.2">
      <c r="A9315" s="13"/>
    </row>
    <row r="9316" spans="1:1" x14ac:dyDescent="0.2">
      <c r="A9316" s="13"/>
    </row>
    <row r="9317" spans="1:1" x14ac:dyDescent="0.2">
      <c r="A9317" s="13"/>
    </row>
    <row r="9318" spans="1:1" x14ac:dyDescent="0.2">
      <c r="A9318" s="13"/>
    </row>
    <row r="9319" spans="1:1" x14ac:dyDescent="0.2">
      <c r="A9319" s="13"/>
    </row>
    <row r="9320" spans="1:1" x14ac:dyDescent="0.2">
      <c r="A9320" s="13"/>
    </row>
    <row r="9321" spans="1:1" x14ac:dyDescent="0.2">
      <c r="A9321" s="13"/>
    </row>
    <row r="9322" spans="1:1" x14ac:dyDescent="0.2">
      <c r="A9322" s="13"/>
    </row>
    <row r="9323" spans="1:1" x14ac:dyDescent="0.2">
      <c r="A9323" s="13"/>
    </row>
    <row r="9324" spans="1:1" x14ac:dyDescent="0.2">
      <c r="A9324" s="13"/>
    </row>
    <row r="9325" spans="1:1" x14ac:dyDescent="0.2">
      <c r="A9325" s="13"/>
    </row>
    <row r="9326" spans="1:1" x14ac:dyDescent="0.2">
      <c r="A9326" s="13"/>
    </row>
    <row r="9327" spans="1:1" x14ac:dyDescent="0.2">
      <c r="A9327" s="29"/>
    </row>
    <row r="9328" spans="1:1" x14ac:dyDescent="0.2">
      <c r="A9328" s="13"/>
    </row>
    <row r="9329" spans="1:1" x14ac:dyDescent="0.2">
      <c r="A9329" s="13"/>
    </row>
    <row r="9330" spans="1:1" x14ac:dyDescent="0.2">
      <c r="A9330" s="29"/>
    </row>
    <row r="9331" spans="1:1" x14ac:dyDescent="0.2">
      <c r="A9331" s="13"/>
    </row>
    <row r="9332" spans="1:1" x14ac:dyDescent="0.2">
      <c r="A9332" s="13"/>
    </row>
    <row r="9333" spans="1:1" x14ac:dyDescent="0.2">
      <c r="A9333" s="13"/>
    </row>
    <row r="9334" spans="1:1" x14ac:dyDescent="0.2">
      <c r="A9334" s="13"/>
    </row>
    <row r="9335" spans="1:1" x14ac:dyDescent="0.2">
      <c r="A9335" s="13"/>
    </row>
    <row r="9336" spans="1:1" x14ac:dyDescent="0.2">
      <c r="A9336" s="13"/>
    </row>
    <row r="9337" spans="1:1" x14ac:dyDescent="0.2">
      <c r="A9337" s="13"/>
    </row>
    <row r="9338" spans="1:1" x14ac:dyDescent="0.2">
      <c r="A9338" s="13"/>
    </row>
    <row r="9339" spans="1:1" x14ac:dyDescent="0.2">
      <c r="A9339" s="29"/>
    </row>
    <row r="9340" spans="1:1" x14ac:dyDescent="0.2">
      <c r="A9340" s="13"/>
    </row>
    <row r="9341" spans="1:1" x14ac:dyDescent="0.2">
      <c r="A9341" s="13"/>
    </row>
    <row r="9342" spans="1:1" x14ac:dyDescent="0.2">
      <c r="A9342" s="13"/>
    </row>
    <row r="9343" spans="1:1" x14ac:dyDescent="0.2">
      <c r="A9343" s="29"/>
    </row>
    <row r="9344" spans="1:1" x14ac:dyDescent="0.2">
      <c r="A9344" s="29"/>
    </row>
    <row r="9345" spans="1:1" x14ac:dyDescent="0.2">
      <c r="A9345" s="13"/>
    </row>
    <row r="9346" spans="1:1" x14ac:dyDescent="0.2">
      <c r="A9346" s="13"/>
    </row>
    <row r="9347" spans="1:1" x14ac:dyDescent="0.2">
      <c r="A9347" s="13"/>
    </row>
    <row r="9348" spans="1:1" x14ac:dyDescent="0.2">
      <c r="A9348" s="13"/>
    </row>
    <row r="9349" spans="1:1" x14ac:dyDescent="0.2">
      <c r="A9349" s="13"/>
    </row>
    <row r="9350" spans="1:1" x14ac:dyDescent="0.2">
      <c r="A9350" s="13"/>
    </row>
    <row r="9351" spans="1:1" x14ac:dyDescent="0.2">
      <c r="A9351" s="13"/>
    </row>
    <row r="9352" spans="1:1" x14ac:dyDescent="0.2">
      <c r="A9352" s="13"/>
    </row>
    <row r="9353" spans="1:1" x14ac:dyDescent="0.2">
      <c r="A9353" s="13"/>
    </row>
    <row r="9354" spans="1:1" x14ac:dyDescent="0.2">
      <c r="A9354" s="13"/>
    </row>
    <row r="9355" spans="1:1" x14ac:dyDescent="0.2">
      <c r="A9355" s="13"/>
    </row>
    <row r="9356" spans="1:1" x14ac:dyDescent="0.2">
      <c r="A9356" s="13"/>
    </row>
    <row r="9357" spans="1:1" x14ac:dyDescent="0.2">
      <c r="A9357" s="29"/>
    </row>
    <row r="9358" spans="1:1" x14ac:dyDescent="0.2">
      <c r="A9358" s="29"/>
    </row>
    <row r="9359" spans="1:1" x14ac:dyDescent="0.2">
      <c r="A9359" s="13"/>
    </row>
    <row r="9360" spans="1:1" x14ac:dyDescent="0.2">
      <c r="A9360" s="13"/>
    </row>
    <row r="9361" spans="1:1" x14ac:dyDescent="0.2">
      <c r="A9361" s="13"/>
    </row>
    <row r="9362" spans="1:1" x14ac:dyDescent="0.2">
      <c r="A9362" s="13"/>
    </row>
    <row r="9363" spans="1:1" x14ac:dyDescent="0.2">
      <c r="A9363" s="13"/>
    </row>
    <row r="9364" spans="1:1" x14ac:dyDescent="0.2">
      <c r="A9364" s="13"/>
    </row>
    <row r="9365" spans="1:1" x14ac:dyDescent="0.2">
      <c r="A9365" s="13"/>
    </row>
    <row r="9366" spans="1:1" x14ac:dyDescent="0.2">
      <c r="A9366" s="13"/>
    </row>
    <row r="9367" spans="1:1" x14ac:dyDescent="0.2">
      <c r="A9367" s="13"/>
    </row>
    <row r="9368" spans="1:1" x14ac:dyDescent="0.2">
      <c r="A9368" s="13"/>
    </row>
    <row r="9369" spans="1:1" x14ac:dyDescent="0.2">
      <c r="A9369" s="13"/>
    </row>
    <row r="9370" spans="1:1" x14ac:dyDescent="0.2">
      <c r="A9370" s="13"/>
    </row>
    <row r="9371" spans="1:1" x14ac:dyDescent="0.2">
      <c r="A9371" s="13"/>
    </row>
    <row r="9372" spans="1:1" x14ac:dyDescent="0.2">
      <c r="A9372" s="13"/>
    </row>
    <row r="9373" spans="1:1" x14ac:dyDescent="0.2">
      <c r="A9373" s="13"/>
    </row>
    <row r="9374" spans="1:1" x14ac:dyDescent="0.2">
      <c r="A9374" s="13"/>
    </row>
    <row r="9375" spans="1:1" x14ac:dyDescent="0.2">
      <c r="A9375" s="13"/>
    </row>
    <row r="9376" spans="1:1" x14ac:dyDescent="0.2">
      <c r="A9376" s="13"/>
    </row>
    <row r="9377" spans="1:1" x14ac:dyDescent="0.2">
      <c r="A9377" s="13"/>
    </row>
    <row r="9378" spans="1:1" x14ac:dyDescent="0.2">
      <c r="A9378" s="13"/>
    </row>
    <row r="9379" spans="1:1" x14ac:dyDescent="0.2">
      <c r="A9379" s="13"/>
    </row>
    <row r="9380" spans="1:1" x14ac:dyDescent="0.2">
      <c r="A9380" s="13"/>
    </row>
    <row r="9381" spans="1:1" x14ac:dyDescent="0.2">
      <c r="A9381" s="13"/>
    </row>
    <row r="9382" spans="1:1" x14ac:dyDescent="0.2">
      <c r="A9382" s="13"/>
    </row>
    <row r="9383" spans="1:1" x14ac:dyDescent="0.2">
      <c r="A9383" s="13"/>
    </row>
    <row r="9384" spans="1:1" x14ac:dyDescent="0.2">
      <c r="A9384" s="13"/>
    </row>
    <row r="9385" spans="1:1" x14ac:dyDescent="0.2">
      <c r="A9385" s="13"/>
    </row>
    <row r="9386" spans="1:1" x14ac:dyDescent="0.2">
      <c r="A9386" s="13"/>
    </row>
    <row r="9387" spans="1:1" x14ac:dyDescent="0.2">
      <c r="A9387" s="13"/>
    </row>
    <row r="9388" spans="1:1" x14ac:dyDescent="0.2">
      <c r="A9388" s="29"/>
    </row>
    <row r="9389" spans="1:1" x14ac:dyDescent="0.2">
      <c r="A9389" s="29"/>
    </row>
    <row r="9390" spans="1:1" x14ac:dyDescent="0.2">
      <c r="A9390" s="13"/>
    </row>
    <row r="9391" spans="1:1" x14ac:dyDescent="0.2">
      <c r="A9391" s="13"/>
    </row>
    <row r="9392" spans="1:1" x14ac:dyDescent="0.2">
      <c r="A9392" s="13"/>
    </row>
    <row r="9393" spans="1:1" x14ac:dyDescent="0.2">
      <c r="A9393" s="13"/>
    </row>
    <row r="9394" spans="1:1" x14ac:dyDescent="0.2">
      <c r="A9394" s="13"/>
    </row>
    <row r="9395" spans="1:1" x14ac:dyDescent="0.2">
      <c r="A9395" s="13"/>
    </row>
    <row r="9396" spans="1:1" x14ac:dyDescent="0.2">
      <c r="A9396" s="13"/>
    </row>
    <row r="9397" spans="1:1" x14ac:dyDescent="0.2">
      <c r="A9397" s="13"/>
    </row>
    <row r="9398" spans="1:1" x14ac:dyDescent="0.2">
      <c r="A9398" s="13"/>
    </row>
    <row r="9399" spans="1:1" x14ac:dyDescent="0.2">
      <c r="A9399" s="13"/>
    </row>
    <row r="9400" spans="1:1" x14ac:dyDescent="0.2">
      <c r="A9400" s="13"/>
    </row>
    <row r="9401" spans="1:1" x14ac:dyDescent="0.2">
      <c r="A9401" s="13"/>
    </row>
    <row r="9402" spans="1:1" x14ac:dyDescent="0.2">
      <c r="A9402" s="13"/>
    </row>
    <row r="9403" spans="1:1" x14ac:dyDescent="0.2">
      <c r="A9403" s="13"/>
    </row>
    <row r="9404" spans="1:1" x14ac:dyDescent="0.2">
      <c r="A9404" s="13"/>
    </row>
    <row r="9405" spans="1:1" x14ac:dyDescent="0.2">
      <c r="A9405" s="13"/>
    </row>
    <row r="9406" spans="1:1" x14ac:dyDescent="0.2">
      <c r="A9406" s="13"/>
    </row>
    <row r="9407" spans="1:1" x14ac:dyDescent="0.2">
      <c r="A9407" s="13"/>
    </row>
    <row r="9408" spans="1:1" x14ac:dyDescent="0.2">
      <c r="A9408" s="13"/>
    </row>
    <row r="9409" spans="1:1" x14ac:dyDescent="0.2">
      <c r="A9409" s="13"/>
    </row>
    <row r="9410" spans="1:1" x14ac:dyDescent="0.2">
      <c r="A9410" s="13"/>
    </row>
    <row r="9411" spans="1:1" x14ac:dyDescent="0.2">
      <c r="A9411" s="13"/>
    </row>
    <row r="9412" spans="1:1" x14ac:dyDescent="0.2">
      <c r="A9412" s="13"/>
    </row>
    <row r="9413" spans="1:1" x14ac:dyDescent="0.2">
      <c r="A9413" s="13"/>
    </row>
    <row r="9414" spans="1:1" x14ac:dyDescent="0.2">
      <c r="A9414" s="13"/>
    </row>
    <row r="9415" spans="1:1" x14ac:dyDescent="0.2">
      <c r="A9415" s="13"/>
    </row>
    <row r="9416" spans="1:1" x14ac:dyDescent="0.2">
      <c r="A9416" s="13"/>
    </row>
    <row r="9417" spans="1:1" x14ac:dyDescent="0.2">
      <c r="A9417" s="13"/>
    </row>
    <row r="9418" spans="1:1" x14ac:dyDescent="0.2">
      <c r="A9418" s="13"/>
    </row>
    <row r="9419" spans="1:1" x14ac:dyDescent="0.2">
      <c r="A9419" s="13"/>
    </row>
    <row r="9420" spans="1:1" x14ac:dyDescent="0.2">
      <c r="A9420" s="13"/>
    </row>
    <row r="9421" spans="1:1" x14ac:dyDescent="0.2">
      <c r="A9421" s="13"/>
    </row>
    <row r="9422" spans="1:1" x14ac:dyDescent="0.2">
      <c r="A9422" s="13"/>
    </row>
    <row r="9423" spans="1:1" x14ac:dyDescent="0.2">
      <c r="A9423" s="13"/>
    </row>
    <row r="9424" spans="1:1" x14ac:dyDescent="0.2">
      <c r="A9424" s="13"/>
    </row>
    <row r="9425" spans="1:1" x14ac:dyDescent="0.2">
      <c r="A9425" s="13"/>
    </row>
    <row r="9426" spans="1:1" x14ac:dyDescent="0.2">
      <c r="A9426" s="13"/>
    </row>
    <row r="9427" spans="1:1" x14ac:dyDescent="0.2">
      <c r="A9427" s="13"/>
    </row>
    <row r="9428" spans="1:1" x14ac:dyDescent="0.2">
      <c r="A9428" s="13"/>
    </row>
    <row r="9429" spans="1:1" x14ac:dyDescent="0.2">
      <c r="A9429" s="13"/>
    </row>
    <row r="9430" spans="1:1" x14ac:dyDescent="0.2">
      <c r="A9430" s="13"/>
    </row>
    <row r="9431" spans="1:1" x14ac:dyDescent="0.2">
      <c r="A9431" s="13"/>
    </row>
    <row r="9432" spans="1:1" x14ac:dyDescent="0.2">
      <c r="A9432" s="13"/>
    </row>
    <row r="9433" spans="1:1" x14ac:dyDescent="0.2">
      <c r="A9433" s="13"/>
    </row>
    <row r="9434" spans="1:1" x14ac:dyDescent="0.2">
      <c r="A9434" s="13"/>
    </row>
    <row r="9435" spans="1:1" x14ac:dyDescent="0.2">
      <c r="A9435" s="13"/>
    </row>
    <row r="9436" spans="1:1" x14ac:dyDescent="0.2">
      <c r="A9436" s="13"/>
    </row>
    <row r="9437" spans="1:1" x14ac:dyDescent="0.2">
      <c r="A9437" s="13"/>
    </row>
    <row r="9438" spans="1:1" x14ac:dyDescent="0.2">
      <c r="A9438" s="13"/>
    </row>
    <row r="9439" spans="1:1" x14ac:dyDescent="0.2">
      <c r="A9439" s="13"/>
    </row>
    <row r="9440" spans="1:1" x14ac:dyDescent="0.2">
      <c r="A9440" s="29"/>
    </row>
    <row r="9441" spans="1:1" x14ac:dyDescent="0.2">
      <c r="A9441" s="13"/>
    </row>
    <row r="9442" spans="1:1" x14ac:dyDescent="0.2">
      <c r="A9442" s="13"/>
    </row>
    <row r="9443" spans="1:1" x14ac:dyDescent="0.2">
      <c r="A9443" s="13"/>
    </row>
    <row r="9444" spans="1:1" x14ac:dyDescent="0.2">
      <c r="A9444" s="13"/>
    </row>
    <row r="9445" spans="1:1" x14ac:dyDescent="0.2">
      <c r="A9445" s="13"/>
    </row>
    <row r="9446" spans="1:1" x14ac:dyDescent="0.2">
      <c r="A9446" s="13"/>
    </row>
    <row r="9447" spans="1:1" x14ac:dyDescent="0.2">
      <c r="A9447" s="13"/>
    </row>
    <row r="9448" spans="1:1" x14ac:dyDescent="0.2">
      <c r="A9448" s="13"/>
    </row>
    <row r="9449" spans="1:1" x14ac:dyDescent="0.2">
      <c r="A9449" s="13"/>
    </row>
    <row r="9450" spans="1:1" x14ac:dyDescent="0.2">
      <c r="A9450" s="13"/>
    </row>
    <row r="9451" spans="1:1" x14ac:dyDescent="0.2">
      <c r="A9451" s="13"/>
    </row>
    <row r="9452" spans="1:1" x14ac:dyDescent="0.2">
      <c r="A9452" s="13"/>
    </row>
    <row r="9453" spans="1:1" x14ac:dyDescent="0.2">
      <c r="A9453" s="13"/>
    </row>
    <row r="9454" spans="1:1" x14ac:dyDescent="0.2">
      <c r="A9454" s="13"/>
    </row>
    <row r="9455" spans="1:1" x14ac:dyDescent="0.2">
      <c r="A9455" s="29"/>
    </row>
    <row r="9456" spans="1:1" x14ac:dyDescent="0.2">
      <c r="A9456" s="13"/>
    </row>
    <row r="9457" spans="1:1" x14ac:dyDescent="0.2">
      <c r="A9457" s="13"/>
    </row>
    <row r="9458" spans="1:1" x14ac:dyDescent="0.2">
      <c r="A9458" s="13"/>
    </row>
    <row r="9459" spans="1:1" x14ac:dyDescent="0.2">
      <c r="A9459" s="13"/>
    </row>
    <row r="9460" spans="1:1" x14ac:dyDescent="0.2">
      <c r="A9460" s="13"/>
    </row>
    <row r="9461" spans="1:1" x14ac:dyDescent="0.2">
      <c r="A9461" s="13"/>
    </row>
    <row r="9462" spans="1:1" x14ac:dyDescent="0.2">
      <c r="A9462" s="13"/>
    </row>
    <row r="9463" spans="1:1" x14ac:dyDescent="0.2">
      <c r="A9463" s="13"/>
    </row>
    <row r="9464" spans="1:1" x14ac:dyDescent="0.2">
      <c r="A9464" s="13"/>
    </row>
    <row r="9465" spans="1:1" x14ac:dyDescent="0.2">
      <c r="A9465" s="13"/>
    </row>
    <row r="9466" spans="1:1" x14ac:dyDescent="0.2">
      <c r="A9466" s="13"/>
    </row>
    <row r="9467" spans="1:1" x14ac:dyDescent="0.2">
      <c r="A9467" s="13"/>
    </row>
    <row r="9468" spans="1:1" x14ac:dyDescent="0.2">
      <c r="A9468" s="13"/>
    </row>
    <row r="9469" spans="1:1" x14ac:dyDescent="0.2">
      <c r="A9469" s="13"/>
    </row>
    <row r="9470" spans="1:1" x14ac:dyDescent="0.2">
      <c r="A9470" s="13"/>
    </row>
    <row r="9471" spans="1:1" x14ac:dyDescent="0.2">
      <c r="A9471" s="13"/>
    </row>
    <row r="9472" spans="1:1" x14ac:dyDescent="0.2">
      <c r="A9472" s="13"/>
    </row>
    <row r="9473" spans="1:1" x14ac:dyDescent="0.2">
      <c r="A9473" s="13"/>
    </row>
    <row r="9474" spans="1:1" x14ac:dyDescent="0.2">
      <c r="A9474" s="13"/>
    </row>
    <row r="9475" spans="1:1" x14ac:dyDescent="0.2">
      <c r="A9475" s="13"/>
    </row>
    <row r="9476" spans="1:1" x14ac:dyDescent="0.2">
      <c r="A9476" s="13"/>
    </row>
    <row r="9477" spans="1:1" x14ac:dyDescent="0.2">
      <c r="A9477" s="13"/>
    </row>
    <row r="9478" spans="1:1" x14ac:dyDescent="0.2">
      <c r="A9478" s="13"/>
    </row>
    <row r="9479" spans="1:1" x14ac:dyDescent="0.2">
      <c r="A9479" s="13"/>
    </row>
    <row r="9480" spans="1:1" x14ac:dyDescent="0.2">
      <c r="A9480" s="13"/>
    </row>
    <row r="9481" spans="1:1" x14ac:dyDescent="0.2">
      <c r="A9481" s="13"/>
    </row>
    <row r="9482" spans="1:1" x14ac:dyDescent="0.2">
      <c r="A9482" s="13"/>
    </row>
    <row r="9483" spans="1:1" x14ac:dyDescent="0.2">
      <c r="A9483" s="13"/>
    </row>
    <row r="9484" spans="1:1" x14ac:dyDescent="0.2">
      <c r="A9484" s="29"/>
    </row>
    <row r="9485" spans="1:1" x14ac:dyDescent="0.2">
      <c r="A9485" s="13"/>
    </row>
    <row r="9486" spans="1:1" x14ac:dyDescent="0.2">
      <c r="A9486" s="29"/>
    </row>
    <row r="9487" spans="1:1" x14ac:dyDescent="0.2">
      <c r="A9487" s="13"/>
    </row>
    <row r="9488" spans="1:1" x14ac:dyDescent="0.2">
      <c r="A9488" s="13"/>
    </row>
    <row r="9489" spans="1:1" x14ac:dyDescent="0.2">
      <c r="A9489" s="13"/>
    </row>
    <row r="9490" spans="1:1" x14ac:dyDescent="0.2">
      <c r="A9490" s="13"/>
    </row>
    <row r="9491" spans="1:1" x14ac:dyDescent="0.2">
      <c r="A9491" s="13"/>
    </row>
    <row r="9492" spans="1:1" x14ac:dyDescent="0.2">
      <c r="A9492" s="13"/>
    </row>
    <row r="9493" spans="1:1" x14ac:dyDescent="0.2">
      <c r="A9493" s="13"/>
    </row>
    <row r="9494" spans="1:1" x14ac:dyDescent="0.2">
      <c r="A9494" s="13"/>
    </row>
    <row r="9495" spans="1:1" x14ac:dyDescent="0.2">
      <c r="A9495" s="13"/>
    </row>
    <row r="9496" spans="1:1" x14ac:dyDescent="0.2">
      <c r="A9496" s="13"/>
    </row>
    <row r="9497" spans="1:1" x14ac:dyDescent="0.2">
      <c r="A9497" s="13"/>
    </row>
    <row r="9498" spans="1:1" x14ac:dyDescent="0.2">
      <c r="A9498" s="13"/>
    </row>
    <row r="9499" spans="1:1" x14ac:dyDescent="0.2">
      <c r="A9499" s="13"/>
    </row>
    <row r="9500" spans="1:1" x14ac:dyDescent="0.2">
      <c r="A9500" s="13"/>
    </row>
    <row r="9501" spans="1:1" x14ac:dyDescent="0.2">
      <c r="A9501" s="13"/>
    </row>
    <row r="9502" spans="1:1" x14ac:dyDescent="0.2">
      <c r="A9502" s="13"/>
    </row>
    <row r="9503" spans="1:1" x14ac:dyDescent="0.2">
      <c r="A9503" s="13"/>
    </row>
    <row r="9504" spans="1:1" x14ac:dyDescent="0.2">
      <c r="A9504" s="29"/>
    </row>
    <row r="9505" spans="1:1" x14ac:dyDescent="0.2">
      <c r="A9505" s="13"/>
    </row>
    <row r="9506" spans="1:1" x14ac:dyDescent="0.2">
      <c r="A9506" s="13"/>
    </row>
    <row r="9507" spans="1:1" x14ac:dyDescent="0.2">
      <c r="A9507" s="13"/>
    </row>
    <row r="9508" spans="1:1" x14ac:dyDescent="0.2">
      <c r="A9508" s="13"/>
    </row>
    <row r="9509" spans="1:1" x14ac:dyDescent="0.2">
      <c r="A9509" s="13"/>
    </row>
    <row r="9510" spans="1:1" x14ac:dyDescent="0.2">
      <c r="A9510" s="13"/>
    </row>
    <row r="9511" spans="1:1" x14ac:dyDescent="0.2">
      <c r="A9511" s="13"/>
    </row>
    <row r="9512" spans="1:1" x14ac:dyDescent="0.2">
      <c r="A9512" s="29"/>
    </row>
    <row r="9513" spans="1:1" x14ac:dyDescent="0.2">
      <c r="A9513" s="13"/>
    </row>
    <row r="9514" spans="1:1" x14ac:dyDescent="0.2">
      <c r="A9514" s="13"/>
    </row>
    <row r="9515" spans="1:1" x14ac:dyDescent="0.2">
      <c r="A9515" s="13"/>
    </row>
    <row r="9516" spans="1:1" x14ac:dyDescent="0.2">
      <c r="A9516" s="13"/>
    </row>
    <row r="9517" spans="1:1" x14ac:dyDescent="0.2">
      <c r="A9517" s="29"/>
    </row>
    <row r="9518" spans="1:1" x14ac:dyDescent="0.2">
      <c r="A9518" s="13"/>
    </row>
    <row r="9519" spans="1:1" x14ac:dyDescent="0.2">
      <c r="A9519" s="13"/>
    </row>
    <row r="9520" spans="1:1" x14ac:dyDescent="0.2">
      <c r="A9520" s="13"/>
    </row>
    <row r="9521" spans="1:1" x14ac:dyDescent="0.2">
      <c r="A9521" s="13"/>
    </row>
    <row r="9522" spans="1:1" x14ac:dyDescent="0.2">
      <c r="A9522" s="13"/>
    </row>
    <row r="9523" spans="1:1" x14ac:dyDescent="0.2">
      <c r="A9523" s="13"/>
    </row>
    <row r="9524" spans="1:1" x14ac:dyDescent="0.2">
      <c r="A9524" s="13"/>
    </row>
    <row r="9525" spans="1:1" x14ac:dyDescent="0.2">
      <c r="A9525" s="13"/>
    </row>
    <row r="9526" spans="1:1" x14ac:dyDescent="0.2">
      <c r="A9526" s="13"/>
    </row>
    <row r="9527" spans="1:1" x14ac:dyDescent="0.2">
      <c r="A9527" s="13"/>
    </row>
    <row r="9528" spans="1:1" x14ac:dyDescent="0.2">
      <c r="A9528" s="13"/>
    </row>
    <row r="9529" spans="1:1" x14ac:dyDescent="0.2">
      <c r="A9529" s="13"/>
    </row>
    <row r="9530" spans="1:1" x14ac:dyDescent="0.2">
      <c r="A9530" s="13"/>
    </row>
    <row r="9531" spans="1:1" x14ac:dyDescent="0.2">
      <c r="A9531" s="13"/>
    </row>
    <row r="9532" spans="1:1" x14ac:dyDescent="0.2">
      <c r="A9532" s="13"/>
    </row>
    <row r="9533" spans="1:1" x14ac:dyDescent="0.2">
      <c r="A9533" s="13"/>
    </row>
    <row r="9534" spans="1:1" x14ac:dyDescent="0.2">
      <c r="A9534" s="29"/>
    </row>
    <row r="9535" spans="1:1" x14ac:dyDescent="0.2">
      <c r="A9535" s="13"/>
    </row>
    <row r="9536" spans="1:1" x14ac:dyDescent="0.2">
      <c r="A9536" s="13"/>
    </row>
    <row r="9537" spans="1:1" x14ac:dyDescent="0.2">
      <c r="A9537" s="13"/>
    </row>
    <row r="9538" spans="1:1" x14ac:dyDescent="0.2">
      <c r="A9538" s="13"/>
    </row>
    <row r="9539" spans="1:1" x14ac:dyDescent="0.2">
      <c r="A9539" s="13"/>
    </row>
    <row r="9540" spans="1:1" x14ac:dyDescent="0.2">
      <c r="A9540" s="13"/>
    </row>
    <row r="9541" spans="1:1" x14ac:dyDescent="0.2">
      <c r="A9541" s="13"/>
    </row>
    <row r="9542" spans="1:1" x14ac:dyDescent="0.2">
      <c r="A9542" s="13"/>
    </row>
    <row r="9543" spans="1:1" x14ac:dyDescent="0.2">
      <c r="A9543" s="13"/>
    </row>
    <row r="9544" spans="1:1" x14ac:dyDescent="0.2">
      <c r="A9544" s="13"/>
    </row>
    <row r="9545" spans="1:1" x14ac:dyDescent="0.2">
      <c r="A9545" s="13"/>
    </row>
    <row r="9546" spans="1:1" x14ac:dyDescent="0.2">
      <c r="A9546" s="13"/>
    </row>
    <row r="9547" spans="1:1" x14ac:dyDescent="0.2">
      <c r="A9547" s="13"/>
    </row>
    <row r="9548" spans="1:1" x14ac:dyDescent="0.2">
      <c r="A9548" s="29"/>
    </row>
    <row r="9549" spans="1:1" x14ac:dyDescent="0.2">
      <c r="A9549" s="29"/>
    </row>
    <row r="9550" spans="1:1" x14ac:dyDescent="0.2">
      <c r="A9550" s="13"/>
    </row>
    <row r="9551" spans="1:1" x14ac:dyDescent="0.2">
      <c r="A9551" s="13"/>
    </row>
    <row r="9552" spans="1:1" x14ac:dyDescent="0.2">
      <c r="A9552" s="13"/>
    </row>
    <row r="9553" spans="1:1" x14ac:dyDescent="0.2">
      <c r="A9553" s="13"/>
    </row>
    <row r="9554" spans="1:1" x14ac:dyDescent="0.2">
      <c r="A9554" s="13"/>
    </row>
    <row r="9555" spans="1:1" x14ac:dyDescent="0.2">
      <c r="A9555" s="13"/>
    </row>
    <row r="9556" spans="1:1" x14ac:dyDescent="0.2">
      <c r="A9556" s="13"/>
    </row>
    <row r="9557" spans="1:1" x14ac:dyDescent="0.2">
      <c r="A9557" s="13"/>
    </row>
    <row r="9558" spans="1:1" x14ac:dyDescent="0.2">
      <c r="A9558" s="13"/>
    </row>
    <row r="9559" spans="1:1" x14ac:dyDescent="0.2">
      <c r="A9559" s="13"/>
    </row>
    <row r="9560" spans="1:1" x14ac:dyDescent="0.2">
      <c r="A9560" s="13"/>
    </row>
    <row r="9561" spans="1:1" x14ac:dyDescent="0.2">
      <c r="A9561" s="13"/>
    </row>
    <row r="9562" spans="1:1" x14ac:dyDescent="0.2">
      <c r="A9562" s="13"/>
    </row>
    <row r="9563" spans="1:1" x14ac:dyDescent="0.2">
      <c r="A9563" s="29"/>
    </row>
    <row r="9564" spans="1:1" x14ac:dyDescent="0.2">
      <c r="A9564" s="13"/>
    </row>
    <row r="9565" spans="1:1" x14ac:dyDescent="0.2">
      <c r="A9565" s="13"/>
    </row>
    <row r="9566" spans="1:1" x14ac:dyDescent="0.2">
      <c r="A9566" s="13"/>
    </row>
    <row r="9567" spans="1:1" x14ac:dyDescent="0.2">
      <c r="A9567" s="13"/>
    </row>
    <row r="9568" spans="1:1" x14ac:dyDescent="0.2">
      <c r="A9568" s="13"/>
    </row>
    <row r="9569" spans="1:1" x14ac:dyDescent="0.2">
      <c r="A9569" s="13"/>
    </row>
    <row r="9570" spans="1:1" x14ac:dyDescent="0.2">
      <c r="A9570" s="13"/>
    </row>
    <row r="9571" spans="1:1" x14ac:dyDescent="0.2">
      <c r="A9571" s="13"/>
    </row>
    <row r="9572" spans="1:1" x14ac:dyDescent="0.2">
      <c r="A9572" s="13"/>
    </row>
    <row r="9573" spans="1:1" x14ac:dyDescent="0.2">
      <c r="A9573" s="29"/>
    </row>
    <row r="9574" spans="1:1" x14ac:dyDescent="0.2">
      <c r="A9574" s="29"/>
    </row>
    <row r="9575" spans="1:1" x14ac:dyDescent="0.2">
      <c r="A9575" s="13"/>
    </row>
    <row r="9576" spans="1:1" x14ac:dyDescent="0.2">
      <c r="A9576" s="13"/>
    </row>
    <row r="9577" spans="1:1" x14ac:dyDescent="0.2">
      <c r="A9577" s="13"/>
    </row>
    <row r="9578" spans="1:1" x14ac:dyDescent="0.2">
      <c r="A9578" s="13"/>
    </row>
    <row r="9579" spans="1:1" x14ac:dyDescent="0.2">
      <c r="A9579" s="13"/>
    </row>
    <row r="9580" spans="1:1" x14ac:dyDescent="0.2">
      <c r="A9580" s="29"/>
    </row>
    <row r="9581" spans="1:1" x14ac:dyDescent="0.2">
      <c r="A9581" s="13"/>
    </row>
    <row r="9582" spans="1:1" x14ac:dyDescent="0.2">
      <c r="A9582" s="13"/>
    </row>
    <row r="9583" spans="1:1" x14ac:dyDescent="0.2">
      <c r="A9583" s="13"/>
    </row>
    <row r="9584" spans="1:1" x14ac:dyDescent="0.2">
      <c r="A9584" s="13"/>
    </row>
    <row r="9585" spans="1:1" x14ac:dyDescent="0.2">
      <c r="A9585" s="29"/>
    </row>
    <row r="9586" spans="1:1" x14ac:dyDescent="0.2">
      <c r="A9586" s="13"/>
    </row>
    <row r="9587" spans="1:1" x14ac:dyDescent="0.2">
      <c r="A9587" s="13"/>
    </row>
    <row r="9588" spans="1:1" x14ac:dyDescent="0.2">
      <c r="A9588" s="13"/>
    </row>
    <row r="9589" spans="1:1" x14ac:dyDescent="0.2">
      <c r="A9589" s="13"/>
    </row>
    <row r="9590" spans="1:1" x14ac:dyDescent="0.2">
      <c r="A9590" s="13"/>
    </row>
    <row r="9591" spans="1:1" x14ac:dyDescent="0.2">
      <c r="A9591" s="13"/>
    </row>
    <row r="9592" spans="1:1" x14ac:dyDescent="0.2">
      <c r="A9592" s="13"/>
    </row>
    <row r="9593" spans="1:1" x14ac:dyDescent="0.2">
      <c r="A9593" s="13"/>
    </row>
    <row r="9594" spans="1:1" x14ac:dyDescent="0.2">
      <c r="A9594" s="13"/>
    </row>
    <row r="9595" spans="1:1" x14ac:dyDescent="0.2">
      <c r="A9595" s="13"/>
    </row>
    <row r="9596" spans="1:1" x14ac:dyDescent="0.2">
      <c r="A9596" s="13"/>
    </row>
    <row r="9597" spans="1:1" x14ac:dyDescent="0.2">
      <c r="A9597" s="13"/>
    </row>
    <row r="9598" spans="1:1" x14ac:dyDescent="0.2">
      <c r="A9598" s="13"/>
    </row>
    <row r="9599" spans="1:1" x14ac:dyDescent="0.2">
      <c r="A9599" s="13"/>
    </row>
    <row r="9600" spans="1:1" x14ac:dyDescent="0.2">
      <c r="A9600" s="29"/>
    </row>
    <row r="9601" spans="1:1" x14ac:dyDescent="0.2">
      <c r="A9601" s="13"/>
    </row>
    <row r="9602" spans="1:1" x14ac:dyDescent="0.2">
      <c r="A9602" s="13"/>
    </row>
    <row r="9603" spans="1:1" x14ac:dyDescent="0.2">
      <c r="A9603" s="13"/>
    </row>
    <row r="9604" spans="1:1" x14ac:dyDescent="0.2">
      <c r="A9604" s="29"/>
    </row>
    <row r="9605" spans="1:1" x14ac:dyDescent="0.2">
      <c r="A9605" s="13"/>
    </row>
    <row r="9606" spans="1:1" x14ac:dyDescent="0.2">
      <c r="A9606" s="13"/>
    </row>
    <row r="9607" spans="1:1" x14ac:dyDescent="0.2">
      <c r="A9607" s="13"/>
    </row>
    <row r="9608" spans="1:1" x14ac:dyDescent="0.2">
      <c r="A9608" s="13"/>
    </row>
    <row r="9609" spans="1:1" x14ac:dyDescent="0.2">
      <c r="A9609" s="13"/>
    </row>
    <row r="9610" spans="1:1" x14ac:dyDescent="0.2">
      <c r="A9610" s="13"/>
    </row>
    <row r="9611" spans="1:1" x14ac:dyDescent="0.2">
      <c r="A9611" s="13"/>
    </row>
    <row r="9612" spans="1:1" x14ac:dyDescent="0.2">
      <c r="A9612" s="13"/>
    </row>
    <row r="9613" spans="1:1" x14ac:dyDescent="0.2">
      <c r="A9613" s="13"/>
    </row>
    <row r="9614" spans="1:1" x14ac:dyDescent="0.2">
      <c r="A9614" s="13"/>
    </row>
    <row r="9615" spans="1:1" x14ac:dyDescent="0.2">
      <c r="A9615" s="13"/>
    </row>
    <row r="9616" spans="1:1" x14ac:dyDescent="0.2">
      <c r="A9616" s="13"/>
    </row>
    <row r="9617" spans="1:1" x14ac:dyDescent="0.2">
      <c r="A9617" s="13"/>
    </row>
    <row r="9618" spans="1:1" x14ac:dyDescent="0.2">
      <c r="A9618" s="13"/>
    </row>
    <row r="9619" spans="1:1" x14ac:dyDescent="0.2">
      <c r="A9619" s="13"/>
    </row>
    <row r="9620" spans="1:1" x14ac:dyDescent="0.2">
      <c r="A9620" s="13"/>
    </row>
    <row r="9621" spans="1:1" x14ac:dyDescent="0.2">
      <c r="A9621" s="13"/>
    </row>
    <row r="9622" spans="1:1" x14ac:dyDescent="0.2">
      <c r="A9622" s="13"/>
    </row>
    <row r="9623" spans="1:1" x14ac:dyDescent="0.2">
      <c r="A9623" s="13"/>
    </row>
    <row r="9624" spans="1:1" x14ac:dyDescent="0.2">
      <c r="A9624" s="13"/>
    </row>
    <row r="9625" spans="1:1" x14ac:dyDescent="0.2">
      <c r="A9625" s="13"/>
    </row>
    <row r="9626" spans="1:1" x14ac:dyDescent="0.2">
      <c r="A9626" s="13"/>
    </row>
    <row r="9627" spans="1:1" x14ac:dyDescent="0.2">
      <c r="A9627" s="13"/>
    </row>
    <row r="9628" spans="1:1" x14ac:dyDescent="0.2">
      <c r="A9628" s="13"/>
    </row>
    <row r="9629" spans="1:1" x14ac:dyDescent="0.2">
      <c r="A9629" s="13"/>
    </row>
    <row r="9630" spans="1:1" x14ac:dyDescent="0.2">
      <c r="A9630" s="13"/>
    </row>
    <row r="9631" spans="1:1" x14ac:dyDescent="0.2">
      <c r="A9631" s="13"/>
    </row>
    <row r="9632" spans="1:1" x14ac:dyDescent="0.2">
      <c r="A9632" s="13"/>
    </row>
    <row r="9633" spans="1:1" x14ac:dyDescent="0.2">
      <c r="A9633" s="13"/>
    </row>
    <row r="9634" spans="1:1" x14ac:dyDescent="0.2">
      <c r="A9634" s="13"/>
    </row>
    <row r="9635" spans="1:1" x14ac:dyDescent="0.2">
      <c r="A9635" s="13"/>
    </row>
    <row r="9636" spans="1:1" x14ac:dyDescent="0.2">
      <c r="A9636" s="29"/>
    </row>
    <row r="9637" spans="1:1" x14ac:dyDescent="0.2">
      <c r="A9637" s="13"/>
    </row>
    <row r="9638" spans="1:1" x14ac:dyDescent="0.2">
      <c r="A9638" s="13"/>
    </row>
    <row r="9639" spans="1:1" x14ac:dyDescent="0.2">
      <c r="A9639" s="13"/>
    </row>
    <row r="9640" spans="1:1" x14ac:dyDescent="0.2">
      <c r="A9640" s="13"/>
    </row>
    <row r="9641" spans="1:1" x14ac:dyDescent="0.2">
      <c r="A9641" s="13"/>
    </row>
    <row r="9642" spans="1:1" x14ac:dyDescent="0.2">
      <c r="A9642" s="13"/>
    </row>
    <row r="9643" spans="1:1" x14ac:dyDescent="0.2">
      <c r="A9643" s="13"/>
    </row>
    <row r="9644" spans="1:1" x14ac:dyDescent="0.2">
      <c r="A9644" s="13"/>
    </row>
    <row r="9645" spans="1:1" x14ac:dyDescent="0.2">
      <c r="A9645" s="13"/>
    </row>
    <row r="9646" spans="1:1" x14ac:dyDescent="0.2">
      <c r="A9646" s="29"/>
    </row>
    <row r="9647" spans="1:1" x14ac:dyDescent="0.2">
      <c r="A9647" s="13"/>
    </row>
    <row r="9648" spans="1:1" x14ac:dyDescent="0.2">
      <c r="A9648" s="13"/>
    </row>
    <row r="9649" spans="1:1" x14ac:dyDescent="0.2">
      <c r="A9649" s="13"/>
    </row>
    <row r="9650" spans="1:1" x14ac:dyDescent="0.2">
      <c r="A9650" s="13"/>
    </row>
    <row r="9651" spans="1:1" x14ac:dyDescent="0.2">
      <c r="A9651" s="13"/>
    </row>
    <row r="9652" spans="1:1" x14ac:dyDescent="0.2">
      <c r="A9652" s="13"/>
    </row>
    <row r="9653" spans="1:1" x14ac:dyDescent="0.2">
      <c r="A9653" s="29"/>
    </row>
    <row r="9654" spans="1:1" x14ac:dyDescent="0.2">
      <c r="A9654" s="13"/>
    </row>
    <row r="9655" spans="1:1" x14ac:dyDescent="0.2">
      <c r="A9655" s="13"/>
    </row>
    <row r="9656" spans="1:1" x14ac:dyDescent="0.2">
      <c r="A9656" s="13"/>
    </row>
    <row r="9657" spans="1:1" x14ac:dyDescent="0.2">
      <c r="A9657" s="13"/>
    </row>
    <row r="9658" spans="1:1" x14ac:dyDescent="0.2">
      <c r="A9658" s="13"/>
    </row>
    <row r="9659" spans="1:1" x14ac:dyDescent="0.2">
      <c r="A9659" s="13"/>
    </row>
    <row r="9660" spans="1:1" x14ac:dyDescent="0.2">
      <c r="A9660" s="13"/>
    </row>
    <row r="9661" spans="1:1" x14ac:dyDescent="0.2">
      <c r="A9661" s="13"/>
    </row>
    <row r="9662" spans="1:1" x14ac:dyDescent="0.2">
      <c r="A9662" s="13"/>
    </row>
    <row r="9663" spans="1:1" x14ac:dyDescent="0.2">
      <c r="A9663" s="13"/>
    </row>
    <row r="9664" spans="1:1" x14ac:dyDescent="0.2">
      <c r="A9664" s="13"/>
    </row>
    <row r="9665" spans="1:1" x14ac:dyDescent="0.2">
      <c r="A9665" s="13"/>
    </row>
    <row r="9666" spans="1:1" x14ac:dyDescent="0.2">
      <c r="A9666" s="13"/>
    </row>
    <row r="9667" spans="1:1" x14ac:dyDescent="0.2">
      <c r="A9667" s="13"/>
    </row>
    <row r="9668" spans="1:1" x14ac:dyDescent="0.2">
      <c r="A9668" s="13"/>
    </row>
    <row r="9669" spans="1:1" x14ac:dyDescent="0.2">
      <c r="A9669" s="13"/>
    </row>
    <row r="9670" spans="1:1" x14ac:dyDescent="0.2">
      <c r="A9670" s="13"/>
    </row>
    <row r="9671" spans="1:1" x14ac:dyDescent="0.2">
      <c r="A9671" s="13"/>
    </row>
    <row r="9672" spans="1:1" x14ac:dyDescent="0.2">
      <c r="A9672" s="13"/>
    </row>
    <row r="9673" spans="1:1" x14ac:dyDescent="0.2">
      <c r="A9673" s="13"/>
    </row>
    <row r="9674" spans="1:1" x14ac:dyDescent="0.2">
      <c r="A9674" s="13"/>
    </row>
    <row r="9675" spans="1:1" x14ac:dyDescent="0.2">
      <c r="A9675" s="13"/>
    </row>
    <row r="9676" spans="1:1" x14ac:dyDescent="0.2">
      <c r="A9676" s="13"/>
    </row>
    <row r="9677" spans="1:1" x14ac:dyDescent="0.2">
      <c r="A9677" s="13"/>
    </row>
    <row r="9678" spans="1:1" x14ac:dyDescent="0.2">
      <c r="A9678" s="13"/>
    </row>
    <row r="9679" spans="1:1" x14ac:dyDescent="0.2">
      <c r="A9679" s="13"/>
    </row>
    <row r="9680" spans="1:1" x14ac:dyDescent="0.2">
      <c r="A9680" s="13"/>
    </row>
    <row r="9681" spans="1:1" x14ac:dyDescent="0.2">
      <c r="A9681" s="13"/>
    </row>
    <row r="9682" spans="1:1" x14ac:dyDescent="0.2">
      <c r="A9682" s="29"/>
    </row>
    <row r="9683" spans="1:1" x14ac:dyDescent="0.2">
      <c r="A9683" s="13"/>
    </row>
    <row r="9684" spans="1:1" x14ac:dyDescent="0.2">
      <c r="A9684" s="13"/>
    </row>
    <row r="9685" spans="1:1" x14ac:dyDescent="0.2">
      <c r="A9685" s="13"/>
    </row>
    <row r="9686" spans="1:1" x14ac:dyDescent="0.2">
      <c r="A9686" s="13"/>
    </row>
    <row r="9687" spans="1:1" x14ac:dyDescent="0.2">
      <c r="A9687" s="13"/>
    </row>
    <row r="9688" spans="1:1" x14ac:dyDescent="0.2">
      <c r="A9688" s="13"/>
    </row>
    <row r="9689" spans="1:1" x14ac:dyDescent="0.2">
      <c r="A9689" s="13"/>
    </row>
    <row r="9690" spans="1:1" x14ac:dyDescent="0.2">
      <c r="A9690" s="13"/>
    </row>
    <row r="9691" spans="1:1" x14ac:dyDescent="0.2">
      <c r="A9691" s="13"/>
    </row>
    <row r="9692" spans="1:1" x14ac:dyDescent="0.2">
      <c r="A9692" s="13"/>
    </row>
    <row r="9693" spans="1:1" x14ac:dyDescent="0.2">
      <c r="A9693" s="13"/>
    </row>
    <row r="9694" spans="1:1" x14ac:dyDescent="0.2">
      <c r="A9694" s="13"/>
    </row>
    <row r="9695" spans="1:1" x14ac:dyDescent="0.2">
      <c r="A9695" s="13"/>
    </row>
    <row r="9696" spans="1:1" x14ac:dyDescent="0.2">
      <c r="A9696" s="13"/>
    </row>
    <row r="9697" spans="1:1" x14ac:dyDescent="0.2">
      <c r="A9697" s="29"/>
    </row>
    <row r="9698" spans="1:1" x14ac:dyDescent="0.2">
      <c r="A9698" s="13"/>
    </row>
    <row r="9699" spans="1:1" x14ac:dyDescent="0.2">
      <c r="A9699" s="13"/>
    </row>
    <row r="9700" spans="1:1" x14ac:dyDescent="0.2">
      <c r="A9700" s="13"/>
    </row>
    <row r="9701" spans="1:1" x14ac:dyDescent="0.2">
      <c r="A9701" s="13"/>
    </row>
    <row r="9702" spans="1:1" x14ac:dyDescent="0.2">
      <c r="A9702" s="13"/>
    </row>
    <row r="9703" spans="1:1" x14ac:dyDescent="0.2">
      <c r="A9703" s="13"/>
    </row>
    <row r="9704" spans="1:1" x14ac:dyDescent="0.2">
      <c r="A9704" s="13"/>
    </row>
    <row r="9705" spans="1:1" x14ac:dyDescent="0.2">
      <c r="A9705" s="13"/>
    </row>
    <row r="9706" spans="1:1" x14ac:dyDescent="0.2">
      <c r="A9706" s="29"/>
    </row>
    <row r="9707" spans="1:1" x14ac:dyDescent="0.2">
      <c r="A9707" s="13"/>
    </row>
    <row r="9708" spans="1:1" x14ac:dyDescent="0.2">
      <c r="A9708" s="13"/>
    </row>
    <row r="9709" spans="1:1" x14ac:dyDescent="0.2">
      <c r="A9709" s="13"/>
    </row>
    <row r="9710" spans="1:1" x14ac:dyDescent="0.2">
      <c r="A9710" s="13"/>
    </row>
    <row r="9711" spans="1:1" x14ac:dyDescent="0.2">
      <c r="A9711" s="13"/>
    </row>
    <row r="9712" spans="1:1" x14ac:dyDescent="0.2">
      <c r="A9712" s="13"/>
    </row>
    <row r="9713" spans="1:1" x14ac:dyDescent="0.2">
      <c r="A9713" s="13"/>
    </row>
    <row r="9714" spans="1:1" x14ac:dyDescent="0.2">
      <c r="A9714" s="13"/>
    </row>
    <row r="9715" spans="1:1" x14ac:dyDescent="0.2">
      <c r="A9715" s="13"/>
    </row>
    <row r="9716" spans="1:1" x14ac:dyDescent="0.2">
      <c r="A9716" s="13"/>
    </row>
    <row r="9717" spans="1:1" x14ac:dyDescent="0.2">
      <c r="A9717" s="13"/>
    </row>
    <row r="9718" spans="1:1" x14ac:dyDescent="0.2">
      <c r="A9718" s="13"/>
    </row>
    <row r="9719" spans="1:1" x14ac:dyDescent="0.2">
      <c r="A9719" s="13"/>
    </row>
    <row r="9720" spans="1:1" x14ac:dyDescent="0.2">
      <c r="A9720" s="13"/>
    </row>
    <row r="9721" spans="1:1" x14ac:dyDescent="0.2">
      <c r="A9721" s="13"/>
    </row>
    <row r="9722" spans="1:1" x14ac:dyDescent="0.2">
      <c r="A9722" s="13"/>
    </row>
    <row r="9723" spans="1:1" x14ac:dyDescent="0.2">
      <c r="A9723" s="13"/>
    </row>
    <row r="9724" spans="1:1" x14ac:dyDescent="0.2">
      <c r="A9724" s="13"/>
    </row>
    <row r="9725" spans="1:1" x14ac:dyDescent="0.2">
      <c r="A9725" s="13"/>
    </row>
    <row r="9726" spans="1:1" x14ac:dyDescent="0.2">
      <c r="A9726" s="13"/>
    </row>
    <row r="9727" spans="1:1" x14ac:dyDescent="0.2">
      <c r="A9727" s="13"/>
    </row>
    <row r="9728" spans="1:1" x14ac:dyDescent="0.2">
      <c r="A9728" s="13"/>
    </row>
    <row r="9729" spans="1:1" x14ac:dyDescent="0.2">
      <c r="A9729" s="29"/>
    </row>
    <row r="9730" spans="1:1" x14ac:dyDescent="0.2">
      <c r="A9730" s="13"/>
    </row>
    <row r="9731" spans="1:1" x14ac:dyDescent="0.2">
      <c r="A9731" s="13"/>
    </row>
    <row r="9732" spans="1:1" x14ac:dyDescent="0.2">
      <c r="A9732" s="13"/>
    </row>
    <row r="9733" spans="1:1" x14ac:dyDescent="0.2">
      <c r="A9733" s="13"/>
    </row>
    <row r="9734" spans="1:1" x14ac:dyDescent="0.2">
      <c r="A9734" s="13"/>
    </row>
    <row r="9735" spans="1:1" x14ac:dyDescent="0.2">
      <c r="A9735" s="13"/>
    </row>
    <row r="9736" spans="1:1" x14ac:dyDescent="0.2">
      <c r="A9736" s="13"/>
    </row>
    <row r="9737" spans="1:1" x14ac:dyDescent="0.2">
      <c r="A9737" s="13"/>
    </row>
    <row r="9738" spans="1:1" x14ac:dyDescent="0.2">
      <c r="A9738" s="13"/>
    </row>
    <row r="9739" spans="1:1" x14ac:dyDescent="0.2">
      <c r="A9739" s="13"/>
    </row>
    <row r="9740" spans="1:1" x14ac:dyDescent="0.2">
      <c r="A9740" s="13"/>
    </row>
    <row r="9741" spans="1:1" x14ac:dyDescent="0.2">
      <c r="A9741" s="13"/>
    </row>
    <row r="9742" spans="1:1" x14ac:dyDescent="0.2">
      <c r="A9742" s="13"/>
    </row>
    <row r="9743" spans="1:1" x14ac:dyDescent="0.2">
      <c r="A9743" s="13"/>
    </row>
    <row r="9744" spans="1:1" x14ac:dyDescent="0.2">
      <c r="A9744" s="13"/>
    </row>
    <row r="9745" spans="1:1" x14ac:dyDescent="0.2">
      <c r="A9745" s="13"/>
    </row>
    <row r="9746" spans="1:1" x14ac:dyDescent="0.2">
      <c r="A9746" s="13"/>
    </row>
    <row r="9747" spans="1:1" x14ac:dyDescent="0.2">
      <c r="A9747" s="13"/>
    </row>
    <row r="9748" spans="1:1" x14ac:dyDescent="0.2">
      <c r="A9748" s="29"/>
    </row>
    <row r="9749" spans="1:1" x14ac:dyDescent="0.2">
      <c r="A9749" s="29"/>
    </row>
    <row r="9750" spans="1:1" x14ac:dyDescent="0.2">
      <c r="A9750" s="13"/>
    </row>
    <row r="9751" spans="1:1" x14ac:dyDescent="0.2">
      <c r="A9751" s="13"/>
    </row>
    <row r="9752" spans="1:1" x14ac:dyDescent="0.2">
      <c r="A9752" s="13"/>
    </row>
    <row r="9753" spans="1:1" x14ac:dyDescent="0.2">
      <c r="A9753" s="29"/>
    </row>
    <row r="9754" spans="1:1" x14ac:dyDescent="0.2">
      <c r="A9754" s="13"/>
    </row>
    <row r="9755" spans="1:1" x14ac:dyDescent="0.2">
      <c r="A9755" s="29"/>
    </row>
    <row r="9756" spans="1:1" x14ac:dyDescent="0.2">
      <c r="A9756" s="29"/>
    </row>
    <row r="9757" spans="1:1" x14ac:dyDescent="0.2">
      <c r="A9757" s="13"/>
    </row>
    <row r="9758" spans="1:1" x14ac:dyDescent="0.2">
      <c r="A9758" s="29"/>
    </row>
    <row r="9759" spans="1:1" x14ac:dyDescent="0.2">
      <c r="A9759" s="13"/>
    </row>
    <row r="9760" spans="1:1" x14ac:dyDescent="0.2">
      <c r="A9760" s="13"/>
    </row>
    <row r="9761" spans="1:1" x14ac:dyDescent="0.2">
      <c r="A9761" s="13"/>
    </row>
    <row r="9762" spans="1:1" x14ac:dyDescent="0.2">
      <c r="A9762" s="13"/>
    </row>
    <row r="9763" spans="1:1" x14ac:dyDescent="0.2">
      <c r="A9763" s="13"/>
    </row>
    <row r="9764" spans="1:1" x14ac:dyDescent="0.2">
      <c r="A9764" s="13"/>
    </row>
    <row r="9765" spans="1:1" x14ac:dyDescent="0.2">
      <c r="A9765" s="13"/>
    </row>
    <row r="9766" spans="1:1" x14ac:dyDescent="0.2">
      <c r="A9766" s="29"/>
    </row>
    <row r="9767" spans="1:1" x14ac:dyDescent="0.2">
      <c r="A9767" s="13"/>
    </row>
    <row r="9768" spans="1:1" x14ac:dyDescent="0.2">
      <c r="A9768" s="13"/>
    </row>
    <row r="9769" spans="1:1" x14ac:dyDescent="0.2">
      <c r="A9769" s="13"/>
    </row>
    <row r="9770" spans="1:1" x14ac:dyDescent="0.2">
      <c r="A9770" s="13"/>
    </row>
    <row r="9771" spans="1:1" x14ac:dyDescent="0.2">
      <c r="A9771" s="13"/>
    </row>
    <row r="9772" spans="1:1" x14ac:dyDescent="0.2">
      <c r="A9772" s="13"/>
    </row>
    <row r="9773" spans="1:1" x14ac:dyDescent="0.2">
      <c r="A9773" s="13"/>
    </row>
    <row r="9774" spans="1:1" x14ac:dyDescent="0.2">
      <c r="A9774" s="13"/>
    </row>
    <row r="9775" spans="1:1" x14ac:dyDescent="0.2">
      <c r="A9775" s="13"/>
    </row>
    <row r="9776" spans="1:1" x14ac:dyDescent="0.2">
      <c r="A9776" s="13"/>
    </row>
    <row r="9777" spans="1:1" x14ac:dyDescent="0.2">
      <c r="A9777" s="13"/>
    </row>
    <row r="9778" spans="1:1" x14ac:dyDescent="0.2">
      <c r="A9778" s="13"/>
    </row>
    <row r="9779" spans="1:1" x14ac:dyDescent="0.2">
      <c r="A9779" s="13"/>
    </row>
    <row r="9780" spans="1:1" x14ac:dyDescent="0.2">
      <c r="A9780" s="13"/>
    </row>
    <row r="9781" spans="1:1" x14ac:dyDescent="0.2">
      <c r="A9781" s="13"/>
    </row>
    <row r="9782" spans="1:1" x14ac:dyDescent="0.2">
      <c r="A9782" s="13"/>
    </row>
    <row r="9783" spans="1:1" x14ac:dyDescent="0.2">
      <c r="A9783" s="13"/>
    </row>
    <row r="9784" spans="1:1" x14ac:dyDescent="0.2">
      <c r="A9784" s="13"/>
    </row>
    <row r="9785" spans="1:1" x14ac:dyDescent="0.2">
      <c r="A9785" s="13"/>
    </row>
    <row r="9786" spans="1:1" x14ac:dyDescent="0.2">
      <c r="A9786" s="13"/>
    </row>
    <row r="9787" spans="1:1" x14ac:dyDescent="0.2">
      <c r="A9787" s="13"/>
    </row>
    <row r="9788" spans="1:1" x14ac:dyDescent="0.2">
      <c r="A9788" s="13"/>
    </row>
    <row r="9789" spans="1:1" x14ac:dyDescent="0.2">
      <c r="A9789" s="13"/>
    </row>
    <row r="9790" spans="1:1" x14ac:dyDescent="0.2">
      <c r="A9790" s="13"/>
    </row>
    <row r="9791" spans="1:1" x14ac:dyDescent="0.2">
      <c r="A9791" s="13"/>
    </row>
    <row r="9792" spans="1:1" x14ac:dyDescent="0.2">
      <c r="A9792" s="29"/>
    </row>
    <row r="9793" spans="1:1" x14ac:dyDescent="0.2">
      <c r="A9793" s="13"/>
    </row>
    <row r="9794" spans="1:1" x14ac:dyDescent="0.2">
      <c r="A9794" s="13"/>
    </row>
    <row r="9795" spans="1:1" x14ac:dyDescent="0.2">
      <c r="A9795" s="13"/>
    </row>
    <row r="9796" spans="1:1" x14ac:dyDescent="0.2">
      <c r="A9796" s="13"/>
    </row>
    <row r="9797" spans="1:1" x14ac:dyDescent="0.2">
      <c r="A9797" s="13"/>
    </row>
    <row r="9798" spans="1:1" x14ac:dyDescent="0.2">
      <c r="A9798" s="13"/>
    </row>
    <row r="9799" spans="1:1" x14ac:dyDescent="0.2">
      <c r="A9799" s="13"/>
    </row>
    <row r="9800" spans="1:1" x14ac:dyDescent="0.2">
      <c r="A9800" s="13"/>
    </row>
    <row r="9801" spans="1:1" x14ac:dyDescent="0.2">
      <c r="A9801" s="29"/>
    </row>
    <row r="9802" spans="1:1" x14ac:dyDescent="0.2">
      <c r="A9802" s="13"/>
    </row>
    <row r="9803" spans="1:1" x14ac:dyDescent="0.2">
      <c r="A9803" s="13"/>
    </row>
    <row r="9804" spans="1:1" x14ac:dyDescent="0.2">
      <c r="A9804" s="13"/>
    </row>
    <row r="9805" spans="1:1" x14ac:dyDescent="0.2">
      <c r="A9805" s="13"/>
    </row>
    <row r="9806" spans="1:1" x14ac:dyDescent="0.2">
      <c r="A9806" s="13"/>
    </row>
    <row r="9807" spans="1:1" x14ac:dyDescent="0.2">
      <c r="A9807" s="13"/>
    </row>
    <row r="9808" spans="1:1" x14ac:dyDescent="0.2">
      <c r="A9808" s="13"/>
    </row>
    <row r="9809" spans="1:1" x14ac:dyDescent="0.2">
      <c r="A9809" s="13"/>
    </row>
    <row r="9810" spans="1:1" x14ac:dyDescent="0.2">
      <c r="A9810" s="13"/>
    </row>
    <row r="9811" spans="1:1" x14ac:dyDescent="0.2">
      <c r="A9811" s="13"/>
    </row>
    <row r="9812" spans="1:1" x14ac:dyDescent="0.2">
      <c r="A9812" s="13"/>
    </row>
    <row r="9813" spans="1:1" x14ac:dyDescent="0.2">
      <c r="A9813" s="13"/>
    </row>
    <row r="9814" spans="1:1" x14ac:dyDescent="0.2">
      <c r="A9814" s="13"/>
    </row>
    <row r="9815" spans="1:1" x14ac:dyDescent="0.2">
      <c r="A9815" s="13"/>
    </row>
    <row r="9816" spans="1:1" x14ac:dyDescent="0.2">
      <c r="A9816" s="13"/>
    </row>
    <row r="9817" spans="1:1" x14ac:dyDescent="0.2">
      <c r="A9817" s="29"/>
    </row>
    <row r="9818" spans="1:1" x14ac:dyDescent="0.2">
      <c r="A9818" s="13"/>
    </row>
    <row r="9819" spans="1:1" x14ac:dyDescent="0.2">
      <c r="A9819" s="13"/>
    </row>
    <row r="9820" spans="1:1" x14ac:dyDescent="0.2">
      <c r="A9820" s="13"/>
    </row>
    <row r="9821" spans="1:1" x14ac:dyDescent="0.2">
      <c r="A9821" s="13"/>
    </row>
    <row r="9822" spans="1:1" x14ac:dyDescent="0.2">
      <c r="A9822" s="13"/>
    </row>
    <row r="9823" spans="1:1" x14ac:dyDescent="0.2">
      <c r="A9823" s="13"/>
    </row>
    <row r="9824" spans="1:1" x14ac:dyDescent="0.2">
      <c r="A9824" s="13"/>
    </row>
    <row r="9825" spans="1:1" x14ac:dyDescent="0.2">
      <c r="A9825" s="13"/>
    </row>
    <row r="9826" spans="1:1" x14ac:dyDescent="0.2">
      <c r="A9826" s="13"/>
    </row>
    <row r="9827" spans="1:1" x14ac:dyDescent="0.2">
      <c r="A9827" s="13"/>
    </row>
    <row r="9828" spans="1:1" x14ac:dyDescent="0.2">
      <c r="A9828" s="13"/>
    </row>
    <row r="9829" spans="1:1" x14ac:dyDescent="0.2">
      <c r="A9829" s="13"/>
    </row>
    <row r="9830" spans="1:1" x14ac:dyDescent="0.2">
      <c r="A9830" s="13"/>
    </row>
    <row r="9831" spans="1:1" x14ac:dyDescent="0.2">
      <c r="A9831" s="13"/>
    </row>
    <row r="9832" spans="1:1" x14ac:dyDescent="0.2">
      <c r="A9832" s="13"/>
    </row>
    <row r="9833" spans="1:1" x14ac:dyDescent="0.2">
      <c r="A9833" s="13"/>
    </row>
    <row r="9834" spans="1:1" x14ac:dyDescent="0.2">
      <c r="A9834" s="13"/>
    </row>
    <row r="9835" spans="1:1" x14ac:dyDescent="0.2">
      <c r="A9835" s="13"/>
    </row>
    <row r="9836" spans="1:1" x14ac:dyDescent="0.2">
      <c r="A9836" s="13"/>
    </row>
    <row r="9837" spans="1:1" x14ac:dyDescent="0.2">
      <c r="A9837" s="13"/>
    </row>
    <row r="9838" spans="1:1" x14ac:dyDescent="0.2">
      <c r="A9838" s="13"/>
    </row>
    <row r="9839" spans="1:1" x14ac:dyDescent="0.2">
      <c r="A9839" s="13"/>
    </row>
    <row r="9840" spans="1:1" x14ac:dyDescent="0.2">
      <c r="A9840" s="13"/>
    </row>
    <row r="9841" spans="1:1" x14ac:dyDescent="0.2">
      <c r="A9841" s="13"/>
    </row>
    <row r="9842" spans="1:1" x14ac:dyDescent="0.2">
      <c r="A9842" s="13"/>
    </row>
    <row r="9843" spans="1:1" x14ac:dyDescent="0.2">
      <c r="A9843" s="13"/>
    </row>
    <row r="9844" spans="1:1" x14ac:dyDescent="0.2">
      <c r="A9844" s="13"/>
    </row>
    <row r="9845" spans="1:1" x14ac:dyDescent="0.2">
      <c r="A9845" s="13"/>
    </row>
    <row r="9846" spans="1:1" x14ac:dyDescent="0.2">
      <c r="A9846" s="13"/>
    </row>
    <row r="9847" spans="1:1" x14ac:dyDescent="0.2">
      <c r="A9847" s="13"/>
    </row>
    <row r="9848" spans="1:1" x14ac:dyDescent="0.2">
      <c r="A9848" s="13"/>
    </row>
    <row r="9849" spans="1:1" x14ac:dyDescent="0.2">
      <c r="A9849" s="13"/>
    </row>
    <row r="9850" spans="1:1" x14ac:dyDescent="0.2">
      <c r="A9850" s="13"/>
    </row>
    <row r="9851" spans="1:1" x14ac:dyDescent="0.2">
      <c r="A9851" s="13"/>
    </row>
    <row r="9852" spans="1:1" x14ac:dyDescent="0.2">
      <c r="A9852" s="13"/>
    </row>
    <row r="9853" spans="1:1" x14ac:dyDescent="0.2">
      <c r="A9853" s="13"/>
    </row>
    <row r="9854" spans="1:1" x14ac:dyDescent="0.2">
      <c r="A9854" s="13"/>
    </row>
    <row r="9855" spans="1:1" x14ac:dyDescent="0.2">
      <c r="A9855" s="13"/>
    </row>
    <row r="9856" spans="1:1" x14ac:dyDescent="0.2">
      <c r="A9856" s="13"/>
    </row>
    <row r="9857" spans="1:1" x14ac:dyDescent="0.2">
      <c r="A9857" s="13"/>
    </row>
    <row r="9858" spans="1:1" x14ac:dyDescent="0.2">
      <c r="A9858" s="13"/>
    </row>
    <row r="9859" spans="1:1" x14ac:dyDescent="0.2">
      <c r="A9859" s="13"/>
    </row>
    <row r="9860" spans="1:1" x14ac:dyDescent="0.2">
      <c r="A9860" s="13"/>
    </row>
    <row r="9861" spans="1:1" x14ac:dyDescent="0.2">
      <c r="A9861" s="13"/>
    </row>
    <row r="9862" spans="1:1" x14ac:dyDescent="0.2">
      <c r="A9862" s="13"/>
    </row>
    <row r="9863" spans="1:1" x14ac:dyDescent="0.2">
      <c r="A9863" s="13"/>
    </row>
    <row r="9864" spans="1:1" x14ac:dyDescent="0.2">
      <c r="A9864" s="13"/>
    </row>
    <row r="9865" spans="1:1" x14ac:dyDescent="0.2">
      <c r="A9865" s="13"/>
    </row>
    <row r="9866" spans="1:1" x14ac:dyDescent="0.2">
      <c r="A9866" s="13"/>
    </row>
    <row r="9867" spans="1:1" x14ac:dyDescent="0.2">
      <c r="A9867" s="13"/>
    </row>
    <row r="9868" spans="1:1" x14ac:dyDescent="0.2">
      <c r="A9868" s="13"/>
    </row>
    <row r="9869" spans="1:1" x14ac:dyDescent="0.2">
      <c r="A9869" s="13"/>
    </row>
    <row r="9870" spans="1:1" x14ac:dyDescent="0.2">
      <c r="A9870" s="13"/>
    </row>
    <row r="9871" spans="1:1" x14ac:dyDescent="0.2">
      <c r="A9871" s="13"/>
    </row>
    <row r="9872" spans="1:1" x14ac:dyDescent="0.2">
      <c r="A9872" s="29"/>
    </row>
    <row r="9873" spans="1:1" x14ac:dyDescent="0.2">
      <c r="A9873" s="13"/>
    </row>
    <row r="9874" spans="1:1" x14ac:dyDescent="0.2">
      <c r="A9874" s="13"/>
    </row>
    <row r="9875" spans="1:1" x14ac:dyDescent="0.2">
      <c r="A9875" s="13"/>
    </row>
    <row r="9876" spans="1:1" x14ac:dyDescent="0.2">
      <c r="A9876" s="13"/>
    </row>
    <row r="9877" spans="1:1" x14ac:dyDescent="0.2">
      <c r="A9877" s="13"/>
    </row>
    <row r="9878" spans="1:1" x14ac:dyDescent="0.2">
      <c r="A9878" s="13"/>
    </row>
    <row r="9879" spans="1:1" x14ac:dyDescent="0.2">
      <c r="A9879" s="13"/>
    </row>
    <row r="9880" spans="1:1" x14ac:dyDescent="0.2">
      <c r="A9880" s="13"/>
    </row>
    <row r="9881" spans="1:1" x14ac:dyDescent="0.2">
      <c r="A9881" s="13"/>
    </row>
    <row r="9882" spans="1:1" x14ac:dyDescent="0.2">
      <c r="A9882" s="13"/>
    </row>
    <row r="9883" spans="1:1" x14ac:dyDescent="0.2">
      <c r="A9883" s="13"/>
    </row>
    <row r="9884" spans="1:1" x14ac:dyDescent="0.2">
      <c r="A9884" s="13"/>
    </row>
    <row r="9885" spans="1:1" x14ac:dyDescent="0.2">
      <c r="A9885" s="13"/>
    </row>
    <row r="9886" spans="1:1" x14ac:dyDescent="0.2">
      <c r="A9886" s="13"/>
    </row>
    <row r="9887" spans="1:1" x14ac:dyDescent="0.2">
      <c r="A9887" s="13"/>
    </row>
    <row r="9888" spans="1:1" x14ac:dyDescent="0.2">
      <c r="A9888" s="13"/>
    </row>
    <row r="9889" spans="1:1" x14ac:dyDescent="0.2">
      <c r="A9889" s="13"/>
    </row>
    <row r="9890" spans="1:1" x14ac:dyDescent="0.2">
      <c r="A9890" s="13"/>
    </row>
    <row r="9891" spans="1:1" x14ac:dyDescent="0.2">
      <c r="A9891" s="13"/>
    </row>
    <row r="9892" spans="1:1" x14ac:dyDescent="0.2">
      <c r="A9892" s="13"/>
    </row>
    <row r="9893" spans="1:1" x14ac:dyDescent="0.2">
      <c r="A9893" s="13"/>
    </row>
    <row r="9894" spans="1:1" x14ac:dyDescent="0.2">
      <c r="A9894" s="13"/>
    </row>
    <row r="9895" spans="1:1" x14ac:dyDescent="0.2">
      <c r="A9895" s="13"/>
    </row>
    <row r="9896" spans="1:1" x14ac:dyDescent="0.2">
      <c r="A9896" s="13"/>
    </row>
    <row r="9897" spans="1:1" x14ac:dyDescent="0.2">
      <c r="A9897" s="13"/>
    </row>
    <row r="9898" spans="1:1" x14ac:dyDescent="0.2">
      <c r="A9898" s="13"/>
    </row>
    <row r="9899" spans="1:1" x14ac:dyDescent="0.2">
      <c r="A9899" s="13"/>
    </row>
    <row r="9900" spans="1:1" x14ac:dyDescent="0.2">
      <c r="A9900" s="13"/>
    </row>
    <row r="9901" spans="1:1" x14ac:dyDescent="0.2">
      <c r="A9901" s="13"/>
    </row>
    <row r="9902" spans="1:1" x14ac:dyDescent="0.2">
      <c r="A9902" s="13"/>
    </row>
    <row r="9903" spans="1:1" x14ac:dyDescent="0.2">
      <c r="A9903" s="13"/>
    </row>
    <row r="9904" spans="1:1" x14ac:dyDescent="0.2">
      <c r="A9904" s="13"/>
    </row>
    <row r="9905" spans="1:1" x14ac:dyDescent="0.2">
      <c r="A9905" s="13"/>
    </row>
    <row r="9906" spans="1:1" x14ac:dyDescent="0.2">
      <c r="A9906" s="29"/>
    </row>
    <row r="9907" spans="1:1" x14ac:dyDescent="0.2">
      <c r="A9907" s="13"/>
    </row>
    <row r="9908" spans="1:1" x14ac:dyDescent="0.2">
      <c r="A9908" s="29"/>
    </row>
    <row r="9909" spans="1:1" x14ac:dyDescent="0.2">
      <c r="A9909" s="29"/>
    </row>
    <row r="9910" spans="1:1" x14ac:dyDescent="0.2">
      <c r="A9910" s="13"/>
    </row>
    <row r="9911" spans="1:1" x14ac:dyDescent="0.2">
      <c r="A9911" s="13"/>
    </row>
    <row r="9912" spans="1:1" x14ac:dyDescent="0.2">
      <c r="A9912" s="13"/>
    </row>
    <row r="9913" spans="1:1" x14ac:dyDescent="0.2">
      <c r="A9913" s="13"/>
    </row>
    <row r="9914" spans="1:1" x14ac:dyDescent="0.2">
      <c r="A9914" s="13"/>
    </row>
    <row r="9915" spans="1:1" x14ac:dyDescent="0.2">
      <c r="A9915" s="13"/>
    </row>
    <row r="9916" spans="1:1" x14ac:dyDescent="0.2">
      <c r="A9916" s="13"/>
    </row>
    <row r="9917" spans="1:1" x14ac:dyDescent="0.2">
      <c r="A9917" s="13"/>
    </row>
    <row r="9918" spans="1:1" x14ac:dyDescent="0.2">
      <c r="A9918" s="13"/>
    </row>
    <row r="9919" spans="1:1" x14ac:dyDescent="0.2">
      <c r="A9919" s="13"/>
    </row>
    <row r="9920" spans="1:1" x14ac:dyDescent="0.2">
      <c r="A9920" s="13"/>
    </row>
    <row r="9921" spans="1:1" x14ac:dyDescent="0.2">
      <c r="A9921" s="13"/>
    </row>
    <row r="9922" spans="1:1" x14ac:dyDescent="0.2">
      <c r="A9922" s="13"/>
    </row>
    <row r="9923" spans="1:1" x14ac:dyDescent="0.2">
      <c r="A9923" s="13"/>
    </row>
    <row r="9924" spans="1:1" x14ac:dyDescent="0.2">
      <c r="A9924" s="13"/>
    </row>
    <row r="9925" spans="1:1" x14ac:dyDescent="0.2">
      <c r="A9925" s="13"/>
    </row>
    <row r="9926" spans="1:1" x14ac:dyDescent="0.2">
      <c r="A9926" s="13"/>
    </row>
    <row r="9927" spans="1:1" x14ac:dyDescent="0.2">
      <c r="A9927" s="29"/>
    </row>
    <row r="9928" spans="1:1" x14ac:dyDescent="0.2">
      <c r="A9928" s="13"/>
    </row>
    <row r="9929" spans="1:1" x14ac:dyDescent="0.2">
      <c r="A9929" s="13"/>
    </row>
    <row r="9930" spans="1:1" x14ac:dyDescent="0.2">
      <c r="A9930" s="13"/>
    </row>
    <row r="9931" spans="1:1" x14ac:dyDescent="0.2">
      <c r="A9931" s="13"/>
    </row>
    <row r="9932" spans="1:1" x14ac:dyDescent="0.2">
      <c r="A9932" s="13"/>
    </row>
    <row r="9933" spans="1:1" x14ac:dyDescent="0.2">
      <c r="A9933" s="13"/>
    </row>
    <row r="9934" spans="1:1" x14ac:dyDescent="0.2">
      <c r="A9934" s="13"/>
    </row>
    <row r="9935" spans="1:1" x14ac:dyDescent="0.2">
      <c r="A9935" s="13"/>
    </row>
    <row r="9936" spans="1:1" x14ac:dyDescent="0.2">
      <c r="A9936" s="13"/>
    </row>
    <row r="9937" spans="1:1" x14ac:dyDescent="0.2">
      <c r="A9937" s="13"/>
    </row>
    <row r="9938" spans="1:1" x14ac:dyDescent="0.2">
      <c r="A9938" s="13"/>
    </row>
    <row r="9939" spans="1:1" x14ac:dyDescent="0.2">
      <c r="A9939" s="13"/>
    </row>
    <row r="9940" spans="1:1" x14ac:dyDescent="0.2">
      <c r="A9940" s="13"/>
    </row>
    <row r="9941" spans="1:1" x14ac:dyDescent="0.2">
      <c r="A9941" s="13"/>
    </row>
    <row r="9942" spans="1:1" x14ac:dyDescent="0.2">
      <c r="A9942" s="13"/>
    </row>
    <row r="9943" spans="1:1" x14ac:dyDescent="0.2">
      <c r="A9943" s="13"/>
    </row>
    <row r="9944" spans="1:1" x14ac:dyDescent="0.2">
      <c r="A9944" s="13"/>
    </row>
    <row r="9945" spans="1:1" x14ac:dyDescent="0.2">
      <c r="A9945" s="13"/>
    </row>
    <row r="9946" spans="1:1" x14ac:dyDescent="0.2">
      <c r="A9946" s="13"/>
    </row>
    <row r="9947" spans="1:1" x14ac:dyDescent="0.2">
      <c r="A9947" s="13"/>
    </row>
    <row r="9948" spans="1:1" x14ac:dyDescent="0.2">
      <c r="A9948" s="13"/>
    </row>
    <row r="9949" spans="1:1" x14ac:dyDescent="0.2">
      <c r="A9949" s="13"/>
    </row>
    <row r="9950" spans="1:1" x14ac:dyDescent="0.2">
      <c r="A9950" s="13"/>
    </row>
    <row r="9951" spans="1:1" x14ac:dyDescent="0.2">
      <c r="A9951" s="13"/>
    </row>
    <row r="9952" spans="1:1" x14ac:dyDescent="0.2">
      <c r="A9952" s="13"/>
    </row>
    <row r="9953" spans="1:1" x14ac:dyDescent="0.2">
      <c r="A9953" s="13"/>
    </row>
    <row r="9954" spans="1:1" x14ac:dyDescent="0.2">
      <c r="A9954" s="13"/>
    </row>
    <row r="9955" spans="1:1" x14ac:dyDescent="0.2">
      <c r="A9955" s="13"/>
    </row>
    <row r="9956" spans="1:1" x14ac:dyDescent="0.2">
      <c r="A9956" s="13"/>
    </row>
    <row r="9957" spans="1:1" x14ac:dyDescent="0.2">
      <c r="A9957" s="13"/>
    </row>
    <row r="9958" spans="1:1" x14ac:dyDescent="0.2">
      <c r="A9958" s="13"/>
    </row>
    <row r="9959" spans="1:1" x14ac:dyDescent="0.2">
      <c r="A9959" s="13"/>
    </row>
    <row r="9960" spans="1:1" x14ac:dyDescent="0.2">
      <c r="A9960" s="13"/>
    </row>
    <row r="9961" spans="1:1" x14ac:dyDescent="0.2">
      <c r="A9961" s="13"/>
    </row>
    <row r="9962" spans="1:1" x14ac:dyDescent="0.2">
      <c r="A9962" s="13"/>
    </row>
    <row r="9963" spans="1:1" x14ac:dyDescent="0.2">
      <c r="A9963" s="13"/>
    </row>
    <row r="9964" spans="1:1" x14ac:dyDescent="0.2">
      <c r="A9964" s="13"/>
    </row>
    <row r="9965" spans="1:1" x14ac:dyDescent="0.2">
      <c r="A9965" s="13"/>
    </row>
    <row r="9966" spans="1:1" x14ac:dyDescent="0.2">
      <c r="A9966" s="13"/>
    </row>
    <row r="9967" spans="1:1" x14ac:dyDescent="0.2">
      <c r="A9967" s="13"/>
    </row>
    <row r="9968" spans="1:1" x14ac:dyDescent="0.2">
      <c r="A9968" s="13"/>
    </row>
    <row r="9969" spans="1:1" x14ac:dyDescent="0.2">
      <c r="A9969" s="13"/>
    </row>
    <row r="9970" spans="1:1" x14ac:dyDescent="0.2">
      <c r="A9970" s="13"/>
    </row>
    <row r="9971" spans="1:1" x14ac:dyDescent="0.2">
      <c r="A9971" s="13"/>
    </row>
    <row r="9972" spans="1:1" x14ac:dyDescent="0.2">
      <c r="A9972" s="13"/>
    </row>
    <row r="9973" spans="1:1" x14ac:dyDescent="0.2">
      <c r="A9973" s="13"/>
    </row>
    <row r="9974" spans="1:1" x14ac:dyDescent="0.2">
      <c r="A9974" s="13"/>
    </row>
    <row r="9975" spans="1:1" x14ac:dyDescent="0.2">
      <c r="A9975" s="13"/>
    </row>
    <row r="9976" spans="1:1" x14ac:dyDescent="0.2">
      <c r="A9976" s="13"/>
    </row>
    <row r="9977" spans="1:1" x14ac:dyDescent="0.2">
      <c r="A9977" s="13"/>
    </row>
    <row r="9978" spans="1:1" x14ac:dyDescent="0.2">
      <c r="A9978" s="13"/>
    </row>
    <row r="9979" spans="1:1" x14ac:dyDescent="0.2">
      <c r="A9979" s="13"/>
    </row>
    <row r="9980" spans="1:1" x14ac:dyDescent="0.2">
      <c r="A9980" s="13"/>
    </row>
    <row r="9981" spans="1:1" x14ac:dyDescent="0.2">
      <c r="A9981" s="13"/>
    </row>
    <row r="9982" spans="1:1" x14ac:dyDescent="0.2">
      <c r="A9982" s="13"/>
    </row>
    <row r="9983" spans="1:1" x14ac:dyDescent="0.2">
      <c r="A9983" s="13"/>
    </row>
    <row r="9984" spans="1:1" x14ac:dyDescent="0.2">
      <c r="A9984" s="13"/>
    </row>
    <row r="9985" spans="1:1" x14ac:dyDescent="0.2">
      <c r="A9985" s="13"/>
    </row>
    <row r="9986" spans="1:1" x14ac:dyDescent="0.2">
      <c r="A9986" s="13"/>
    </row>
    <row r="9987" spans="1:1" x14ac:dyDescent="0.2">
      <c r="A9987" s="13"/>
    </row>
    <row r="9988" spans="1:1" x14ac:dyDescent="0.2">
      <c r="A9988" s="13"/>
    </row>
    <row r="9989" spans="1:1" x14ac:dyDescent="0.2">
      <c r="A9989" s="13"/>
    </row>
    <row r="9990" spans="1:1" x14ac:dyDescent="0.2">
      <c r="A9990" s="13"/>
    </row>
    <row r="9991" spans="1:1" x14ac:dyDescent="0.2">
      <c r="A9991" s="13"/>
    </row>
    <row r="9992" spans="1:1" x14ac:dyDescent="0.2">
      <c r="A9992" s="13"/>
    </row>
    <row r="9993" spans="1:1" x14ac:dyDescent="0.2">
      <c r="A9993" s="13"/>
    </row>
    <row r="9994" spans="1:1" x14ac:dyDescent="0.2">
      <c r="A9994" s="13"/>
    </row>
    <row r="9995" spans="1:1" x14ac:dyDescent="0.2">
      <c r="A9995" s="13"/>
    </row>
    <row r="9996" spans="1:1" x14ac:dyDescent="0.2">
      <c r="A9996" s="13"/>
    </row>
    <row r="9997" spans="1:1" x14ac:dyDescent="0.2">
      <c r="A9997" s="13"/>
    </row>
    <row r="9998" spans="1:1" x14ac:dyDescent="0.2">
      <c r="A9998" s="13"/>
    </row>
    <row r="9999" spans="1:1" x14ac:dyDescent="0.2">
      <c r="A9999" s="13"/>
    </row>
    <row r="10000" spans="1:1" x14ac:dyDescent="0.2">
      <c r="A10000" s="13"/>
    </row>
    <row r="10001" spans="1:1" x14ac:dyDescent="0.2">
      <c r="A10001" s="13"/>
    </row>
    <row r="10002" spans="1:1" x14ac:dyDescent="0.2">
      <c r="A10002" s="13"/>
    </row>
    <row r="10003" spans="1:1" x14ac:dyDescent="0.2">
      <c r="A10003" s="13"/>
    </row>
    <row r="10004" spans="1:1" x14ac:dyDescent="0.2">
      <c r="A10004" s="13"/>
    </row>
    <row r="10005" spans="1:1" x14ac:dyDescent="0.2">
      <c r="A10005" s="13"/>
    </row>
    <row r="10006" spans="1:1" x14ac:dyDescent="0.2">
      <c r="A10006" s="13"/>
    </row>
    <row r="10007" spans="1:1" x14ac:dyDescent="0.2">
      <c r="A10007" s="13"/>
    </row>
    <row r="10008" spans="1:1" x14ac:dyDescent="0.2">
      <c r="A10008" s="13"/>
    </row>
    <row r="10009" spans="1:1" x14ac:dyDescent="0.2">
      <c r="A10009" s="13"/>
    </row>
    <row r="10010" spans="1:1" x14ac:dyDescent="0.2">
      <c r="A10010" s="13"/>
    </row>
    <row r="10011" spans="1:1" x14ac:dyDescent="0.2">
      <c r="A10011" s="13"/>
    </row>
    <row r="10012" spans="1:1" x14ac:dyDescent="0.2">
      <c r="A10012" s="13"/>
    </row>
    <row r="10013" spans="1:1" x14ac:dyDescent="0.2">
      <c r="A10013" s="13"/>
    </row>
    <row r="10014" spans="1:1" x14ac:dyDescent="0.2">
      <c r="A10014" s="13"/>
    </row>
    <row r="10015" spans="1:1" x14ac:dyDescent="0.2">
      <c r="A10015" s="13"/>
    </row>
    <row r="10016" spans="1:1" x14ac:dyDescent="0.2">
      <c r="A10016" s="13"/>
    </row>
    <row r="10017" spans="1:1" x14ac:dyDescent="0.2">
      <c r="A10017" s="13"/>
    </row>
    <row r="10018" spans="1:1" x14ac:dyDescent="0.2">
      <c r="A10018" s="13"/>
    </row>
    <row r="10019" spans="1:1" x14ac:dyDescent="0.2">
      <c r="A10019" s="13"/>
    </row>
    <row r="10020" spans="1:1" x14ac:dyDescent="0.2">
      <c r="A10020" s="13"/>
    </row>
    <row r="10021" spans="1:1" x14ac:dyDescent="0.2">
      <c r="A10021" s="13"/>
    </row>
    <row r="10022" spans="1:1" x14ac:dyDescent="0.2">
      <c r="A10022" s="13"/>
    </row>
    <row r="10023" spans="1:1" x14ac:dyDescent="0.2">
      <c r="A10023" s="13"/>
    </row>
    <row r="10024" spans="1:1" x14ac:dyDescent="0.2">
      <c r="A10024" s="13"/>
    </row>
    <row r="10025" spans="1:1" x14ac:dyDescent="0.2">
      <c r="A10025" s="13"/>
    </row>
    <row r="10026" spans="1:1" x14ac:dyDescent="0.2">
      <c r="A10026" s="13"/>
    </row>
    <row r="10027" spans="1:1" x14ac:dyDescent="0.2">
      <c r="A10027" s="13"/>
    </row>
    <row r="10028" spans="1:1" x14ac:dyDescent="0.2">
      <c r="A10028" s="13"/>
    </row>
    <row r="10029" spans="1:1" x14ac:dyDescent="0.2">
      <c r="A10029" s="13"/>
    </row>
    <row r="10030" spans="1:1" x14ac:dyDescent="0.2">
      <c r="A10030" s="13"/>
    </row>
    <row r="10031" spans="1:1" x14ac:dyDescent="0.2">
      <c r="A10031" s="13"/>
    </row>
    <row r="10032" spans="1:1" x14ac:dyDescent="0.2">
      <c r="A10032" s="13"/>
    </row>
    <row r="10033" spans="1:1" x14ac:dyDescent="0.2">
      <c r="A10033" s="13"/>
    </row>
    <row r="10034" spans="1:1" x14ac:dyDescent="0.2">
      <c r="A10034" s="13"/>
    </row>
    <row r="10035" spans="1:1" x14ac:dyDescent="0.2">
      <c r="A10035" s="13"/>
    </row>
    <row r="10036" spans="1:1" x14ac:dyDescent="0.2">
      <c r="A10036" s="13"/>
    </row>
    <row r="10037" spans="1:1" x14ac:dyDescent="0.2">
      <c r="A10037" s="13"/>
    </row>
    <row r="10038" spans="1:1" x14ac:dyDescent="0.2">
      <c r="A10038" s="13"/>
    </row>
    <row r="10039" spans="1:1" x14ac:dyDescent="0.2">
      <c r="A10039" s="13"/>
    </row>
    <row r="10040" spans="1:1" x14ac:dyDescent="0.2">
      <c r="A10040" s="13"/>
    </row>
    <row r="10041" spans="1:1" x14ac:dyDescent="0.2">
      <c r="A10041" s="13"/>
    </row>
    <row r="10042" spans="1:1" x14ac:dyDescent="0.2">
      <c r="A10042" s="13"/>
    </row>
    <row r="10043" spans="1:1" x14ac:dyDescent="0.2">
      <c r="A10043" s="13"/>
    </row>
    <row r="10044" spans="1:1" x14ac:dyDescent="0.2">
      <c r="A10044" s="13"/>
    </row>
    <row r="10045" spans="1:1" x14ac:dyDescent="0.2">
      <c r="A10045" s="13"/>
    </row>
    <row r="10046" spans="1:1" x14ac:dyDescent="0.2">
      <c r="A10046" s="13"/>
    </row>
    <row r="10047" spans="1:1" x14ac:dyDescent="0.2">
      <c r="A10047" s="13"/>
    </row>
    <row r="10048" spans="1:1" x14ac:dyDescent="0.2">
      <c r="A10048" s="13"/>
    </row>
    <row r="10049" spans="1:1" x14ac:dyDescent="0.2">
      <c r="A10049" s="13"/>
    </row>
    <row r="10050" spans="1:1" x14ac:dyDescent="0.2">
      <c r="A10050" s="13"/>
    </row>
    <row r="10051" spans="1:1" x14ac:dyDescent="0.2">
      <c r="A10051" s="13"/>
    </row>
    <row r="10052" spans="1:1" x14ac:dyDescent="0.2">
      <c r="A10052" s="13"/>
    </row>
    <row r="10053" spans="1:1" x14ac:dyDescent="0.2">
      <c r="A10053" s="13"/>
    </row>
    <row r="10054" spans="1:1" x14ac:dyDescent="0.2">
      <c r="A10054" s="13"/>
    </row>
    <row r="10055" spans="1:1" x14ac:dyDescent="0.2">
      <c r="A10055" s="13"/>
    </row>
    <row r="10056" spans="1:1" x14ac:dyDescent="0.2">
      <c r="A10056" s="13"/>
    </row>
    <row r="10057" spans="1:1" x14ac:dyDescent="0.2">
      <c r="A10057" s="13"/>
    </row>
    <row r="10058" spans="1:1" x14ac:dyDescent="0.2">
      <c r="A10058" s="13"/>
    </row>
    <row r="10059" spans="1:1" x14ac:dyDescent="0.2">
      <c r="A10059" s="13"/>
    </row>
    <row r="10060" spans="1:1" x14ac:dyDescent="0.2">
      <c r="A10060" s="13"/>
    </row>
    <row r="10061" spans="1:1" x14ac:dyDescent="0.2">
      <c r="A10061" s="13"/>
    </row>
    <row r="10062" spans="1:1" x14ac:dyDescent="0.2">
      <c r="A10062" s="13"/>
    </row>
    <row r="10063" spans="1:1" x14ac:dyDescent="0.2">
      <c r="A10063" s="13"/>
    </row>
    <row r="10064" spans="1:1" x14ac:dyDescent="0.2">
      <c r="A10064" s="13"/>
    </row>
    <row r="10065" spans="1:1" x14ac:dyDescent="0.2">
      <c r="A10065" s="13"/>
    </row>
    <row r="10066" spans="1:1" x14ac:dyDescent="0.2">
      <c r="A10066" s="13"/>
    </row>
    <row r="10067" spans="1:1" x14ac:dyDescent="0.2">
      <c r="A10067" s="13"/>
    </row>
    <row r="10068" spans="1:1" x14ac:dyDescent="0.2">
      <c r="A10068" s="13"/>
    </row>
    <row r="10069" spans="1:1" x14ac:dyDescent="0.2">
      <c r="A10069" s="13"/>
    </row>
    <row r="10070" spans="1:1" x14ac:dyDescent="0.2">
      <c r="A10070" s="13"/>
    </row>
    <row r="10071" spans="1:1" x14ac:dyDescent="0.2">
      <c r="A10071" s="13"/>
    </row>
    <row r="10072" spans="1:1" x14ac:dyDescent="0.2">
      <c r="A10072" s="13"/>
    </row>
    <row r="10073" spans="1:1" x14ac:dyDescent="0.2">
      <c r="A10073" s="13"/>
    </row>
    <row r="10074" spans="1:1" x14ac:dyDescent="0.2">
      <c r="A10074" s="13"/>
    </row>
    <row r="10075" spans="1:1" x14ac:dyDescent="0.2">
      <c r="A10075" s="13"/>
    </row>
    <row r="10076" spans="1:1" x14ac:dyDescent="0.2">
      <c r="A10076" s="13"/>
    </row>
    <row r="10077" spans="1:1" x14ac:dyDescent="0.2">
      <c r="A10077" s="13"/>
    </row>
    <row r="10078" spans="1:1" x14ac:dyDescent="0.2">
      <c r="A10078" s="13"/>
    </row>
    <row r="10079" spans="1:1" x14ac:dyDescent="0.2">
      <c r="A10079" s="13"/>
    </row>
    <row r="10080" spans="1:1" x14ac:dyDescent="0.2">
      <c r="A10080" s="13"/>
    </row>
    <row r="10081" spans="1:1" x14ac:dyDescent="0.2">
      <c r="A10081" s="13"/>
    </row>
    <row r="10082" spans="1:1" x14ac:dyDescent="0.2">
      <c r="A10082" s="13"/>
    </row>
    <row r="10083" spans="1:1" x14ac:dyDescent="0.2">
      <c r="A10083" s="13"/>
    </row>
    <row r="10084" spans="1:1" x14ac:dyDescent="0.2">
      <c r="A10084" s="13"/>
    </row>
    <row r="10085" spans="1:1" x14ac:dyDescent="0.2">
      <c r="A10085" s="13"/>
    </row>
    <row r="10086" spans="1:1" x14ac:dyDescent="0.2">
      <c r="A10086" s="13"/>
    </row>
    <row r="10087" spans="1:1" x14ac:dyDescent="0.2">
      <c r="A10087" s="13"/>
    </row>
    <row r="10088" spans="1:1" x14ac:dyDescent="0.2">
      <c r="A10088" s="13"/>
    </row>
    <row r="10089" spans="1:1" x14ac:dyDescent="0.2">
      <c r="A10089" s="13"/>
    </row>
    <row r="10090" spans="1:1" x14ac:dyDescent="0.2">
      <c r="A10090" s="13"/>
    </row>
    <row r="10091" spans="1:1" x14ac:dyDescent="0.2">
      <c r="A10091" s="13"/>
    </row>
    <row r="10092" spans="1:1" x14ac:dyDescent="0.2">
      <c r="A10092" s="13"/>
    </row>
    <row r="10093" spans="1:1" x14ac:dyDescent="0.2">
      <c r="A10093" s="13"/>
    </row>
    <row r="10094" spans="1:1" x14ac:dyDescent="0.2">
      <c r="A10094" s="34"/>
    </row>
    <row r="10095" spans="1:1" x14ac:dyDescent="0.2">
      <c r="A10095" s="34"/>
    </row>
    <row r="10096" spans="1:1" x14ac:dyDescent="0.2">
      <c r="A10096" s="34"/>
    </row>
    <row r="10097" spans="1:1" x14ac:dyDescent="0.2">
      <c r="A10097" s="34"/>
    </row>
    <row r="10098" spans="1:1" x14ac:dyDescent="0.2">
      <c r="A10098" s="34"/>
    </row>
    <row r="10099" spans="1:1" x14ac:dyDescent="0.2">
      <c r="A10099" s="34"/>
    </row>
    <row r="10100" spans="1:1" x14ac:dyDescent="0.2">
      <c r="A10100" s="34"/>
    </row>
    <row r="10101" spans="1:1" x14ac:dyDescent="0.2">
      <c r="A10101" s="34"/>
    </row>
    <row r="10102" spans="1:1" x14ac:dyDescent="0.2">
      <c r="A10102" s="34"/>
    </row>
    <row r="10103" spans="1:1" x14ac:dyDescent="0.2">
      <c r="A10103" s="34"/>
    </row>
    <row r="10104" spans="1:1" x14ac:dyDescent="0.2">
      <c r="A10104" s="34"/>
    </row>
    <row r="10105" spans="1:1" x14ac:dyDescent="0.2">
      <c r="A10105" s="34"/>
    </row>
    <row r="10106" spans="1:1" x14ac:dyDescent="0.2">
      <c r="A10106" s="34"/>
    </row>
    <row r="10107" spans="1:1" x14ac:dyDescent="0.2">
      <c r="A10107" s="34"/>
    </row>
    <row r="10108" spans="1:1" x14ac:dyDescent="0.2">
      <c r="A10108" s="34"/>
    </row>
    <row r="10109" spans="1:1" x14ac:dyDescent="0.2">
      <c r="A10109" s="34"/>
    </row>
    <row r="10110" spans="1:1" x14ac:dyDescent="0.2">
      <c r="A10110" s="34"/>
    </row>
    <row r="10111" spans="1:1" x14ac:dyDescent="0.2">
      <c r="A10111" s="34"/>
    </row>
    <row r="10112" spans="1:1" x14ac:dyDescent="0.2">
      <c r="A10112" s="34"/>
    </row>
    <row r="10113" spans="1:1" x14ac:dyDescent="0.2">
      <c r="A10113" s="34"/>
    </row>
    <row r="10114" spans="1:1" x14ac:dyDescent="0.2">
      <c r="A10114" s="34"/>
    </row>
    <row r="10115" spans="1:1" x14ac:dyDescent="0.2">
      <c r="A10115" s="34"/>
    </row>
    <row r="10116" spans="1:1" x14ac:dyDescent="0.2">
      <c r="A10116" s="34"/>
    </row>
    <row r="10117" spans="1:1" x14ac:dyDescent="0.2">
      <c r="A10117" s="34"/>
    </row>
    <row r="10118" spans="1:1" x14ac:dyDescent="0.2">
      <c r="A10118" s="35"/>
    </row>
    <row r="10119" spans="1:1" x14ac:dyDescent="0.2">
      <c r="A10119" s="34"/>
    </row>
    <row r="10120" spans="1:1" x14ac:dyDescent="0.2">
      <c r="A10120" s="34"/>
    </row>
    <row r="10121" spans="1:1" x14ac:dyDescent="0.2">
      <c r="A10121" s="34"/>
    </row>
    <row r="10122" spans="1:1" x14ac:dyDescent="0.2">
      <c r="A10122" s="34"/>
    </row>
    <row r="10123" spans="1:1" x14ac:dyDescent="0.2">
      <c r="A10123" s="34"/>
    </row>
    <row r="10124" spans="1:1" x14ac:dyDescent="0.2">
      <c r="A10124" s="34"/>
    </row>
    <row r="10125" spans="1:1" x14ac:dyDescent="0.2">
      <c r="A10125" s="34"/>
    </row>
    <row r="10126" spans="1:1" x14ac:dyDescent="0.2">
      <c r="A10126" s="34"/>
    </row>
    <row r="10127" spans="1:1" x14ac:dyDescent="0.2">
      <c r="A10127" s="34"/>
    </row>
    <row r="10128" spans="1:1" x14ac:dyDescent="0.2">
      <c r="A10128" s="34"/>
    </row>
    <row r="10129" spans="1:1" x14ac:dyDescent="0.2">
      <c r="A10129" s="34"/>
    </row>
    <row r="10130" spans="1:1" x14ac:dyDescent="0.2">
      <c r="A10130" s="34"/>
    </row>
    <row r="10131" spans="1:1" x14ac:dyDescent="0.2">
      <c r="A10131" s="34"/>
    </row>
    <row r="10132" spans="1:1" x14ac:dyDescent="0.2">
      <c r="A10132" s="34"/>
    </row>
    <row r="10133" spans="1:1" x14ac:dyDescent="0.2">
      <c r="A10133" s="34"/>
    </row>
    <row r="10134" spans="1:1" x14ac:dyDescent="0.2">
      <c r="A10134" s="34"/>
    </row>
    <row r="10135" spans="1:1" x14ac:dyDescent="0.2">
      <c r="A10135" s="34"/>
    </row>
    <row r="10136" spans="1:1" x14ac:dyDescent="0.2">
      <c r="A10136" s="34"/>
    </row>
    <row r="10137" spans="1:1" x14ac:dyDescent="0.2">
      <c r="A10137" s="34"/>
    </row>
    <row r="10138" spans="1:1" x14ac:dyDescent="0.2">
      <c r="A10138" s="34"/>
    </row>
    <row r="10139" spans="1:1" x14ac:dyDescent="0.2">
      <c r="A10139" s="34"/>
    </row>
    <row r="10140" spans="1:1" x14ac:dyDescent="0.2">
      <c r="A10140" s="34"/>
    </row>
    <row r="10141" spans="1:1" x14ac:dyDescent="0.2">
      <c r="A10141" s="34"/>
    </row>
    <row r="10142" spans="1:1" x14ac:dyDescent="0.2">
      <c r="A10142" s="34"/>
    </row>
    <row r="10143" spans="1:1" x14ac:dyDescent="0.2">
      <c r="A10143" s="34"/>
    </row>
    <row r="10144" spans="1:1" x14ac:dyDescent="0.2">
      <c r="A10144" s="34"/>
    </row>
    <row r="10145" spans="1:1" x14ac:dyDescent="0.2">
      <c r="A10145" s="34"/>
    </row>
    <row r="10146" spans="1:1" x14ac:dyDescent="0.2">
      <c r="A10146" s="34"/>
    </row>
    <row r="10147" spans="1:1" x14ac:dyDescent="0.2">
      <c r="A10147" s="34"/>
    </row>
    <row r="10148" spans="1:1" x14ac:dyDescent="0.2">
      <c r="A10148" s="34"/>
    </row>
    <row r="10149" spans="1:1" x14ac:dyDescent="0.2">
      <c r="A10149" s="34"/>
    </row>
    <row r="10150" spans="1:1" x14ac:dyDescent="0.2">
      <c r="A10150" s="34"/>
    </row>
    <row r="10151" spans="1:1" x14ac:dyDescent="0.2">
      <c r="A10151" s="34"/>
    </row>
    <row r="10152" spans="1:1" x14ac:dyDescent="0.2">
      <c r="A10152" s="34"/>
    </row>
    <row r="10153" spans="1:1" x14ac:dyDescent="0.2">
      <c r="A10153" s="34"/>
    </row>
    <row r="10154" spans="1:1" x14ac:dyDescent="0.2">
      <c r="A10154" s="34"/>
    </row>
    <row r="10155" spans="1:1" x14ac:dyDescent="0.2">
      <c r="A10155" s="34"/>
    </row>
    <row r="10156" spans="1:1" x14ac:dyDescent="0.2">
      <c r="A10156" s="34"/>
    </row>
    <row r="10157" spans="1:1" x14ac:dyDescent="0.2">
      <c r="A10157" s="34"/>
    </row>
    <row r="10158" spans="1:1" x14ac:dyDescent="0.2">
      <c r="A10158" s="34"/>
    </row>
    <row r="10159" spans="1:1" x14ac:dyDescent="0.2">
      <c r="A10159" s="34"/>
    </row>
    <row r="10160" spans="1:1" x14ac:dyDescent="0.2">
      <c r="A10160" s="34"/>
    </row>
    <row r="10161" spans="1:1" x14ac:dyDescent="0.2">
      <c r="A10161" s="34"/>
    </row>
    <row r="10162" spans="1:1" x14ac:dyDescent="0.2">
      <c r="A10162" s="34"/>
    </row>
    <row r="10163" spans="1:1" x14ac:dyDescent="0.2">
      <c r="A10163" s="34"/>
    </row>
    <row r="10164" spans="1:1" x14ac:dyDescent="0.2">
      <c r="A10164" s="34"/>
    </row>
    <row r="10165" spans="1:1" x14ac:dyDescent="0.2">
      <c r="A10165" s="34"/>
    </row>
    <row r="10166" spans="1:1" x14ac:dyDescent="0.2">
      <c r="A10166" s="34"/>
    </row>
    <row r="10167" spans="1:1" x14ac:dyDescent="0.2">
      <c r="A10167" s="34"/>
    </row>
    <row r="10168" spans="1:1" x14ac:dyDescent="0.2">
      <c r="A10168" s="35"/>
    </row>
    <row r="10169" spans="1:1" x14ac:dyDescent="0.2">
      <c r="A10169" s="34"/>
    </row>
    <row r="10170" spans="1:1" x14ac:dyDescent="0.2">
      <c r="A10170" s="34"/>
    </row>
    <row r="10171" spans="1:1" x14ac:dyDescent="0.2">
      <c r="A10171" s="34"/>
    </row>
    <row r="10172" spans="1:1" x14ac:dyDescent="0.2">
      <c r="A10172" s="34"/>
    </row>
    <row r="10173" spans="1:1" x14ac:dyDescent="0.2">
      <c r="A10173" s="34"/>
    </row>
    <row r="10174" spans="1:1" x14ac:dyDescent="0.2">
      <c r="A10174" s="34"/>
    </row>
    <row r="10175" spans="1:1" x14ac:dyDescent="0.2">
      <c r="A10175" s="34"/>
    </row>
    <row r="10176" spans="1:1" x14ac:dyDescent="0.2">
      <c r="A10176" s="34"/>
    </row>
    <row r="10177" spans="1:1" x14ac:dyDescent="0.2">
      <c r="A10177" s="34"/>
    </row>
    <row r="10178" spans="1:1" x14ac:dyDescent="0.2">
      <c r="A10178" s="34"/>
    </row>
    <row r="10179" spans="1:1" x14ac:dyDescent="0.2">
      <c r="A10179" s="34"/>
    </row>
    <row r="10180" spans="1:1" x14ac:dyDescent="0.2">
      <c r="A10180" s="34"/>
    </row>
    <row r="10181" spans="1:1" x14ac:dyDescent="0.2">
      <c r="A10181" s="34"/>
    </row>
    <row r="10182" spans="1:1" x14ac:dyDescent="0.2">
      <c r="A10182" s="34"/>
    </row>
    <row r="10183" spans="1:1" x14ac:dyDescent="0.2">
      <c r="A10183" s="34"/>
    </row>
    <row r="10184" spans="1:1" x14ac:dyDescent="0.2">
      <c r="A10184" s="34"/>
    </row>
    <row r="10185" spans="1:1" x14ac:dyDescent="0.2">
      <c r="A10185" s="34"/>
    </row>
    <row r="10186" spans="1:1" x14ac:dyDescent="0.2">
      <c r="A10186" s="34"/>
    </row>
    <row r="10187" spans="1:1" x14ac:dyDescent="0.2">
      <c r="A10187" s="34"/>
    </row>
    <row r="10188" spans="1:1" x14ac:dyDescent="0.2">
      <c r="A10188" s="35"/>
    </row>
    <row r="10189" spans="1:1" x14ac:dyDescent="0.2">
      <c r="A10189" s="34"/>
    </row>
    <row r="10190" spans="1:1" x14ac:dyDescent="0.2">
      <c r="A10190" s="34"/>
    </row>
    <row r="10191" spans="1:1" x14ac:dyDescent="0.2">
      <c r="A10191" s="34"/>
    </row>
    <row r="10192" spans="1:1" x14ac:dyDescent="0.2">
      <c r="A10192" s="34"/>
    </row>
    <row r="10193" spans="1:1" x14ac:dyDescent="0.2">
      <c r="A10193" s="34"/>
    </row>
    <row r="10194" spans="1:1" x14ac:dyDescent="0.2">
      <c r="A10194" s="35"/>
    </row>
    <row r="10195" spans="1:1" x14ac:dyDescent="0.2">
      <c r="A10195" s="34"/>
    </row>
    <row r="10196" spans="1:1" x14ac:dyDescent="0.2">
      <c r="A10196" s="34"/>
    </row>
    <row r="10197" spans="1:1" x14ac:dyDescent="0.2">
      <c r="A10197" s="34"/>
    </row>
    <row r="10198" spans="1:1" x14ac:dyDescent="0.2">
      <c r="A10198" s="34"/>
    </row>
    <row r="10199" spans="1:1" x14ac:dyDescent="0.2">
      <c r="A10199" s="34"/>
    </row>
    <row r="10200" spans="1:1" x14ac:dyDescent="0.2">
      <c r="A10200" s="34"/>
    </row>
    <row r="10201" spans="1:1" x14ac:dyDescent="0.2">
      <c r="A10201" s="34"/>
    </row>
    <row r="10202" spans="1:1" x14ac:dyDescent="0.2">
      <c r="A10202" s="34"/>
    </row>
    <row r="10203" spans="1:1" x14ac:dyDescent="0.2">
      <c r="A10203" s="34"/>
    </row>
    <row r="10204" spans="1:1" x14ac:dyDescent="0.2">
      <c r="A10204" s="34"/>
    </row>
    <row r="10205" spans="1:1" x14ac:dyDescent="0.2">
      <c r="A10205" s="34"/>
    </row>
    <row r="10206" spans="1:1" x14ac:dyDescent="0.2">
      <c r="A10206" s="34"/>
    </row>
    <row r="10207" spans="1:1" x14ac:dyDescent="0.2">
      <c r="A10207" s="34"/>
    </row>
    <row r="10208" spans="1:1" x14ac:dyDescent="0.2">
      <c r="A10208" s="34"/>
    </row>
    <row r="10209" spans="1:1" x14ac:dyDescent="0.2">
      <c r="A10209" s="34"/>
    </row>
    <row r="10210" spans="1:1" x14ac:dyDescent="0.2">
      <c r="A10210" s="34"/>
    </row>
    <row r="10211" spans="1:1" x14ac:dyDescent="0.2">
      <c r="A10211" s="34"/>
    </row>
    <row r="10212" spans="1:1" x14ac:dyDescent="0.2">
      <c r="A10212" s="34"/>
    </row>
    <row r="10213" spans="1:1" x14ac:dyDescent="0.2">
      <c r="A10213" s="34"/>
    </row>
    <row r="10214" spans="1:1" x14ac:dyDescent="0.2">
      <c r="A10214" s="34"/>
    </row>
    <row r="10215" spans="1:1" x14ac:dyDescent="0.2">
      <c r="A10215" s="34"/>
    </row>
    <row r="10216" spans="1:1" x14ac:dyDescent="0.2">
      <c r="A10216" s="34"/>
    </row>
    <row r="10217" spans="1:1" x14ac:dyDescent="0.2">
      <c r="A10217" s="34"/>
    </row>
    <row r="10218" spans="1:1" x14ac:dyDescent="0.2">
      <c r="A10218" s="34"/>
    </row>
    <row r="10219" spans="1:1" x14ac:dyDescent="0.2">
      <c r="A10219" s="34"/>
    </row>
    <row r="10220" spans="1:1" x14ac:dyDescent="0.2">
      <c r="A10220" s="34"/>
    </row>
    <row r="10221" spans="1:1" x14ac:dyDescent="0.2">
      <c r="A10221" s="34"/>
    </row>
    <row r="10222" spans="1:1" x14ac:dyDescent="0.2">
      <c r="A10222" s="34"/>
    </row>
    <row r="10223" spans="1:1" x14ac:dyDescent="0.2">
      <c r="A10223" s="34"/>
    </row>
    <row r="10224" spans="1:1" x14ac:dyDescent="0.2">
      <c r="A10224" s="34"/>
    </row>
    <row r="10225" spans="1:1" x14ac:dyDescent="0.2">
      <c r="A10225" s="34"/>
    </row>
    <row r="10226" spans="1:1" x14ac:dyDescent="0.2">
      <c r="A10226" s="35"/>
    </row>
    <row r="10227" spans="1:1" x14ac:dyDescent="0.2">
      <c r="A10227" s="34"/>
    </row>
    <row r="10228" spans="1:1" x14ac:dyDescent="0.2">
      <c r="A10228" s="35"/>
    </row>
    <row r="10229" spans="1:1" x14ac:dyDescent="0.2">
      <c r="A10229" s="34"/>
    </row>
    <row r="10230" spans="1:1" x14ac:dyDescent="0.2">
      <c r="A10230" s="34"/>
    </row>
    <row r="10231" spans="1:1" x14ac:dyDescent="0.2">
      <c r="A10231" s="34"/>
    </row>
    <row r="10232" spans="1:1" x14ac:dyDescent="0.2">
      <c r="A10232" s="34"/>
    </row>
    <row r="10233" spans="1:1" x14ac:dyDescent="0.2">
      <c r="A10233" s="34"/>
    </row>
    <row r="10234" spans="1:1" x14ac:dyDescent="0.2">
      <c r="A10234" s="34"/>
    </row>
    <row r="10235" spans="1:1" x14ac:dyDescent="0.2">
      <c r="A10235" s="34"/>
    </row>
    <row r="10236" spans="1:1" x14ac:dyDescent="0.2">
      <c r="A10236" s="34"/>
    </row>
    <row r="10237" spans="1:1" x14ac:dyDescent="0.2">
      <c r="A10237" s="34"/>
    </row>
    <row r="10238" spans="1:1" x14ac:dyDescent="0.2">
      <c r="A10238" s="34"/>
    </row>
    <row r="10239" spans="1:1" x14ac:dyDescent="0.2">
      <c r="A10239" s="35"/>
    </row>
    <row r="10240" spans="1:1" x14ac:dyDescent="0.2">
      <c r="A10240" s="34"/>
    </row>
    <row r="10241" spans="1:1" x14ac:dyDescent="0.2">
      <c r="A10241" s="34"/>
    </row>
    <row r="10242" spans="1:1" x14ac:dyDescent="0.2">
      <c r="A10242" s="34"/>
    </row>
    <row r="10243" spans="1:1" x14ac:dyDescent="0.2">
      <c r="A10243" s="34"/>
    </row>
    <row r="10244" spans="1:1" x14ac:dyDescent="0.2">
      <c r="A10244" s="34"/>
    </row>
    <row r="10245" spans="1:1" x14ac:dyDescent="0.2">
      <c r="A10245" s="34"/>
    </row>
    <row r="10246" spans="1:1" x14ac:dyDescent="0.2">
      <c r="A10246" s="34"/>
    </row>
    <row r="10247" spans="1:1" x14ac:dyDescent="0.2">
      <c r="A10247" s="34"/>
    </row>
    <row r="10248" spans="1:1" x14ac:dyDescent="0.2">
      <c r="A10248" s="34"/>
    </row>
    <row r="10249" spans="1:1" x14ac:dyDescent="0.2">
      <c r="A10249" s="34"/>
    </row>
    <row r="10250" spans="1:1" x14ac:dyDescent="0.2">
      <c r="A10250" s="34"/>
    </row>
    <row r="10251" spans="1:1" x14ac:dyDescent="0.2">
      <c r="A10251" s="34"/>
    </row>
    <row r="10252" spans="1:1" x14ac:dyDescent="0.2">
      <c r="A10252" s="34"/>
    </row>
    <row r="10253" spans="1:1" x14ac:dyDescent="0.2">
      <c r="A10253" s="35"/>
    </row>
    <row r="10254" spans="1:1" x14ac:dyDescent="0.2">
      <c r="A10254" s="35"/>
    </row>
    <row r="10255" spans="1:1" x14ac:dyDescent="0.2">
      <c r="A10255" s="35"/>
    </row>
    <row r="10256" spans="1:1" x14ac:dyDescent="0.2">
      <c r="A10256" s="34"/>
    </row>
    <row r="10257" spans="1:1" x14ac:dyDescent="0.2">
      <c r="A10257" s="34"/>
    </row>
    <row r="10258" spans="1:1" x14ac:dyDescent="0.2">
      <c r="A10258" s="34"/>
    </row>
    <row r="10259" spans="1:1" x14ac:dyDescent="0.2">
      <c r="A10259" s="34"/>
    </row>
    <row r="10260" spans="1:1" x14ac:dyDescent="0.2">
      <c r="A10260" s="34"/>
    </row>
    <row r="10261" spans="1:1" x14ac:dyDescent="0.2">
      <c r="A10261" s="34"/>
    </row>
    <row r="10262" spans="1:1" x14ac:dyDescent="0.2">
      <c r="A10262" s="34"/>
    </row>
    <row r="10263" spans="1:1" x14ac:dyDescent="0.2">
      <c r="A10263" s="34"/>
    </row>
    <row r="10264" spans="1:1" x14ac:dyDescent="0.2">
      <c r="A10264" s="34"/>
    </row>
    <row r="10265" spans="1:1" x14ac:dyDescent="0.2">
      <c r="A10265" s="34"/>
    </row>
    <row r="10266" spans="1:1" x14ac:dyDescent="0.2">
      <c r="A10266" s="34"/>
    </row>
    <row r="10267" spans="1:1" x14ac:dyDescent="0.2">
      <c r="A10267" s="34"/>
    </row>
    <row r="10268" spans="1:1" x14ac:dyDescent="0.2">
      <c r="A10268" s="34"/>
    </row>
    <row r="10269" spans="1:1" x14ac:dyDescent="0.2">
      <c r="A10269" s="34"/>
    </row>
    <row r="10270" spans="1:1" x14ac:dyDescent="0.2">
      <c r="A10270" s="34"/>
    </row>
    <row r="10271" spans="1:1" x14ac:dyDescent="0.2">
      <c r="A10271" s="34"/>
    </row>
    <row r="10272" spans="1:1" x14ac:dyDescent="0.2">
      <c r="A10272" s="34"/>
    </row>
    <row r="10273" spans="1:1" x14ac:dyDescent="0.2">
      <c r="A10273" s="35"/>
    </row>
    <row r="10274" spans="1:1" x14ac:dyDescent="0.2">
      <c r="A10274" s="35"/>
    </row>
    <row r="10275" spans="1:1" x14ac:dyDescent="0.2">
      <c r="A10275" s="35"/>
    </row>
    <row r="10276" spans="1:1" x14ac:dyDescent="0.2">
      <c r="A10276" s="34"/>
    </row>
    <row r="10277" spans="1:1" x14ac:dyDescent="0.2">
      <c r="A10277" s="34"/>
    </row>
    <row r="10278" spans="1:1" x14ac:dyDescent="0.2">
      <c r="A10278" s="34"/>
    </row>
    <row r="10279" spans="1:1" x14ac:dyDescent="0.2">
      <c r="A10279" s="34"/>
    </row>
    <row r="10280" spans="1:1" x14ac:dyDescent="0.2">
      <c r="A10280" s="34"/>
    </row>
    <row r="10281" spans="1:1" x14ac:dyDescent="0.2">
      <c r="A10281" s="34"/>
    </row>
    <row r="10282" spans="1:1" x14ac:dyDescent="0.2">
      <c r="A10282" s="34"/>
    </row>
    <row r="10283" spans="1:1" x14ac:dyDescent="0.2">
      <c r="A10283" s="34"/>
    </row>
    <row r="10284" spans="1:1" x14ac:dyDescent="0.2">
      <c r="A10284" s="34"/>
    </row>
    <row r="10285" spans="1:1" x14ac:dyDescent="0.2">
      <c r="A10285" s="34"/>
    </row>
    <row r="10286" spans="1:1" x14ac:dyDescent="0.2">
      <c r="A10286" s="35"/>
    </row>
    <row r="10287" spans="1:1" x14ac:dyDescent="0.2">
      <c r="A10287" s="35"/>
    </row>
    <row r="10288" spans="1:1" x14ac:dyDescent="0.2">
      <c r="A10288" s="34"/>
    </row>
    <row r="10289" spans="1:1" x14ac:dyDescent="0.2">
      <c r="A10289" s="34"/>
    </row>
    <row r="10290" spans="1:1" x14ac:dyDescent="0.2">
      <c r="A10290" s="34"/>
    </row>
    <row r="10291" spans="1:1" x14ac:dyDescent="0.2">
      <c r="A10291" s="34"/>
    </row>
    <row r="10292" spans="1:1" x14ac:dyDescent="0.2">
      <c r="A10292" s="34"/>
    </row>
    <row r="10293" spans="1:1" x14ac:dyDescent="0.2">
      <c r="A10293" s="34"/>
    </row>
    <row r="10294" spans="1:1" x14ac:dyDescent="0.2">
      <c r="A10294" s="35"/>
    </row>
    <row r="10295" spans="1:1" x14ac:dyDescent="0.2">
      <c r="A10295" s="34"/>
    </row>
    <row r="10296" spans="1:1" x14ac:dyDescent="0.2">
      <c r="A10296" s="34"/>
    </row>
    <row r="10297" spans="1:1" x14ac:dyDescent="0.2">
      <c r="A10297" s="34"/>
    </row>
    <row r="10298" spans="1:1" x14ac:dyDescent="0.2">
      <c r="A10298" s="34"/>
    </row>
    <row r="10299" spans="1:1" x14ac:dyDescent="0.2">
      <c r="A10299" s="34"/>
    </row>
    <row r="10300" spans="1:1" x14ac:dyDescent="0.2">
      <c r="A10300" s="34"/>
    </row>
    <row r="10301" spans="1:1" x14ac:dyDescent="0.2">
      <c r="A10301" s="34"/>
    </row>
    <row r="10302" spans="1:1" x14ac:dyDescent="0.2">
      <c r="A10302" s="34"/>
    </row>
    <row r="10303" spans="1:1" x14ac:dyDescent="0.2">
      <c r="A10303" s="34"/>
    </row>
    <row r="10304" spans="1:1" x14ac:dyDescent="0.2">
      <c r="A10304" s="34"/>
    </row>
    <row r="10305" spans="1:1" x14ac:dyDescent="0.2">
      <c r="A10305" s="34"/>
    </row>
    <row r="10306" spans="1:1" x14ac:dyDescent="0.2">
      <c r="A10306" s="34"/>
    </row>
    <row r="10307" spans="1:1" x14ac:dyDescent="0.2">
      <c r="A10307" s="34"/>
    </row>
    <row r="10308" spans="1:1" x14ac:dyDescent="0.2">
      <c r="A10308" s="34"/>
    </row>
    <row r="10309" spans="1:1" x14ac:dyDescent="0.2">
      <c r="A10309" s="34"/>
    </row>
    <row r="10310" spans="1:1" x14ac:dyDescent="0.2">
      <c r="A10310" s="34"/>
    </row>
    <row r="10311" spans="1:1" x14ac:dyDescent="0.2">
      <c r="A10311" s="34"/>
    </row>
    <row r="10312" spans="1:1" x14ac:dyDescent="0.2">
      <c r="A10312" s="34"/>
    </row>
    <row r="10313" spans="1:1" x14ac:dyDescent="0.2">
      <c r="A10313" s="34"/>
    </row>
    <row r="10314" spans="1:1" x14ac:dyDescent="0.2">
      <c r="A10314" s="34"/>
    </row>
    <row r="10315" spans="1:1" x14ac:dyDescent="0.2">
      <c r="A10315" s="34"/>
    </row>
    <row r="10316" spans="1:1" x14ac:dyDescent="0.2">
      <c r="A10316" s="35"/>
    </row>
    <row r="10317" spans="1:1" x14ac:dyDescent="0.2">
      <c r="A10317" s="34"/>
    </row>
    <row r="10318" spans="1:1" x14ac:dyDescent="0.2">
      <c r="A10318" s="34"/>
    </row>
    <row r="10319" spans="1:1" x14ac:dyDescent="0.2">
      <c r="A10319" s="34"/>
    </row>
    <row r="10320" spans="1:1" x14ac:dyDescent="0.2">
      <c r="A10320" s="34"/>
    </row>
    <row r="10321" spans="1:1" x14ac:dyDescent="0.2">
      <c r="A10321" s="34"/>
    </row>
    <row r="10322" spans="1:1" x14ac:dyDescent="0.2">
      <c r="A10322" s="34"/>
    </row>
    <row r="10323" spans="1:1" x14ac:dyDescent="0.2">
      <c r="A10323" s="34"/>
    </row>
    <row r="10324" spans="1:1" x14ac:dyDescent="0.2">
      <c r="A10324" s="34"/>
    </row>
    <row r="10325" spans="1:1" x14ac:dyDescent="0.2">
      <c r="A10325" s="34"/>
    </row>
    <row r="10326" spans="1:1" x14ac:dyDescent="0.2">
      <c r="A10326" s="35"/>
    </row>
    <row r="10327" spans="1:1" x14ac:dyDescent="0.2">
      <c r="A10327" s="34"/>
    </row>
    <row r="10328" spans="1:1" x14ac:dyDescent="0.2">
      <c r="A10328" s="34"/>
    </row>
    <row r="10329" spans="1:1" x14ac:dyDescent="0.2">
      <c r="A10329" s="34"/>
    </row>
    <row r="10330" spans="1:1" x14ac:dyDescent="0.2">
      <c r="A10330" s="35"/>
    </row>
    <row r="10331" spans="1:1" x14ac:dyDescent="0.2">
      <c r="A10331" s="35"/>
    </row>
    <row r="10332" spans="1:1" x14ac:dyDescent="0.2">
      <c r="A10332" s="34"/>
    </row>
    <row r="10333" spans="1:1" x14ac:dyDescent="0.2">
      <c r="A10333" s="34"/>
    </row>
    <row r="10334" spans="1:1" x14ac:dyDescent="0.2">
      <c r="A10334" s="34"/>
    </row>
    <row r="10335" spans="1:1" x14ac:dyDescent="0.2">
      <c r="A10335" s="34"/>
    </row>
    <row r="10336" spans="1:1" x14ac:dyDescent="0.2">
      <c r="A10336" s="34"/>
    </row>
    <row r="10337" spans="1:1" x14ac:dyDescent="0.2">
      <c r="A10337" s="34"/>
    </row>
    <row r="10338" spans="1:1" x14ac:dyDescent="0.2">
      <c r="A10338" s="34"/>
    </row>
    <row r="10339" spans="1:1" x14ac:dyDescent="0.2">
      <c r="A10339" s="34"/>
    </row>
    <row r="10340" spans="1:1" x14ac:dyDescent="0.2">
      <c r="A10340" s="34"/>
    </row>
    <row r="10341" spans="1:1" x14ac:dyDescent="0.2">
      <c r="A10341" s="34"/>
    </row>
    <row r="10342" spans="1:1" x14ac:dyDescent="0.2">
      <c r="A10342" s="34"/>
    </row>
    <row r="10343" spans="1:1" x14ac:dyDescent="0.2">
      <c r="A10343" s="34"/>
    </row>
    <row r="10344" spans="1:1" x14ac:dyDescent="0.2">
      <c r="A10344" s="34"/>
    </row>
    <row r="10345" spans="1:1" x14ac:dyDescent="0.2">
      <c r="A10345" s="34"/>
    </row>
    <row r="10346" spans="1:1" x14ac:dyDescent="0.2">
      <c r="A10346" s="34"/>
    </row>
    <row r="10347" spans="1:1" x14ac:dyDescent="0.2">
      <c r="A10347" s="34"/>
    </row>
    <row r="10348" spans="1:1" x14ac:dyDescent="0.2">
      <c r="A10348" s="34"/>
    </row>
    <row r="10349" spans="1:1" x14ac:dyDescent="0.2">
      <c r="A10349" s="34"/>
    </row>
    <row r="10350" spans="1:1" x14ac:dyDescent="0.2">
      <c r="A10350" s="34"/>
    </row>
    <row r="10351" spans="1:1" x14ac:dyDescent="0.2">
      <c r="A10351" s="34"/>
    </row>
    <row r="10352" spans="1:1" x14ac:dyDescent="0.2">
      <c r="A10352" s="34"/>
    </row>
    <row r="10353" spans="1:1" x14ac:dyDescent="0.2">
      <c r="A10353" s="34"/>
    </row>
    <row r="10354" spans="1:1" x14ac:dyDescent="0.2">
      <c r="A10354" s="34"/>
    </row>
    <row r="10355" spans="1:1" x14ac:dyDescent="0.2">
      <c r="A10355" s="34"/>
    </row>
    <row r="10356" spans="1:1" x14ac:dyDescent="0.2">
      <c r="A10356" s="34"/>
    </row>
    <row r="10357" spans="1:1" x14ac:dyDescent="0.2">
      <c r="A10357" s="34"/>
    </row>
    <row r="10358" spans="1:1" x14ac:dyDescent="0.2">
      <c r="A10358" s="34"/>
    </row>
    <row r="10359" spans="1:1" x14ac:dyDescent="0.2">
      <c r="A10359" s="34"/>
    </row>
    <row r="10360" spans="1:1" x14ac:dyDescent="0.2">
      <c r="A10360" s="34"/>
    </row>
    <row r="10361" spans="1:1" x14ac:dyDescent="0.2">
      <c r="A10361" s="34"/>
    </row>
    <row r="10362" spans="1:1" x14ac:dyDescent="0.2">
      <c r="A10362" s="34"/>
    </row>
    <row r="10363" spans="1:1" x14ac:dyDescent="0.2">
      <c r="A10363" s="34"/>
    </row>
    <row r="10364" spans="1:1" x14ac:dyDescent="0.2">
      <c r="A10364" s="34"/>
    </row>
    <row r="10365" spans="1:1" x14ac:dyDescent="0.2">
      <c r="A10365" s="34"/>
    </row>
    <row r="10366" spans="1:1" x14ac:dyDescent="0.2">
      <c r="A10366" s="34"/>
    </row>
    <row r="10367" spans="1:1" x14ac:dyDescent="0.2">
      <c r="A10367" s="34"/>
    </row>
    <row r="10368" spans="1:1" x14ac:dyDescent="0.2">
      <c r="A10368" s="34"/>
    </row>
    <row r="10369" spans="1:1" x14ac:dyDescent="0.2">
      <c r="A10369" s="34"/>
    </row>
    <row r="10370" spans="1:1" x14ac:dyDescent="0.2">
      <c r="A10370" s="34"/>
    </row>
    <row r="10371" spans="1:1" x14ac:dyDescent="0.2">
      <c r="A10371" s="34"/>
    </row>
    <row r="10372" spans="1:1" x14ac:dyDescent="0.2">
      <c r="A10372" s="34"/>
    </row>
    <row r="10373" spans="1:1" x14ac:dyDescent="0.2">
      <c r="A10373" s="34"/>
    </row>
    <row r="10374" spans="1:1" x14ac:dyDescent="0.2">
      <c r="A10374" s="34"/>
    </row>
    <row r="10375" spans="1:1" x14ac:dyDescent="0.2">
      <c r="A10375" s="34"/>
    </row>
    <row r="10376" spans="1:1" x14ac:dyDescent="0.2">
      <c r="A10376" s="34"/>
    </row>
    <row r="10377" spans="1:1" x14ac:dyDescent="0.2">
      <c r="A10377" s="34"/>
    </row>
    <row r="10378" spans="1:1" x14ac:dyDescent="0.2">
      <c r="A10378" s="34"/>
    </row>
    <row r="10379" spans="1:1" x14ac:dyDescent="0.2">
      <c r="A10379" s="34"/>
    </row>
    <row r="10380" spans="1:1" x14ac:dyDescent="0.2">
      <c r="A10380" s="34"/>
    </row>
    <row r="10381" spans="1:1" x14ac:dyDescent="0.2">
      <c r="A10381" s="35"/>
    </row>
    <row r="10382" spans="1:1" x14ac:dyDescent="0.2">
      <c r="A10382" s="34"/>
    </row>
    <row r="10383" spans="1:1" x14ac:dyDescent="0.2">
      <c r="A10383" s="35"/>
    </row>
    <row r="10384" spans="1:1" x14ac:dyDescent="0.2">
      <c r="A10384" s="34"/>
    </row>
    <row r="10385" spans="1:1" x14ac:dyDescent="0.2">
      <c r="A10385" s="34"/>
    </row>
    <row r="10386" spans="1:1" x14ac:dyDescent="0.2">
      <c r="A10386" s="34"/>
    </row>
    <row r="10387" spans="1:1" x14ac:dyDescent="0.2">
      <c r="A10387" s="34"/>
    </row>
    <row r="10388" spans="1:1" x14ac:dyDescent="0.2">
      <c r="A10388" s="34"/>
    </row>
    <row r="10389" spans="1:1" x14ac:dyDescent="0.2">
      <c r="A10389" s="34"/>
    </row>
    <row r="10390" spans="1:1" x14ac:dyDescent="0.2">
      <c r="A10390" s="34"/>
    </row>
    <row r="10391" spans="1:1" x14ac:dyDescent="0.2">
      <c r="A10391" s="35"/>
    </row>
    <row r="10392" spans="1:1" x14ac:dyDescent="0.2">
      <c r="A10392" s="34"/>
    </row>
    <row r="10393" spans="1:1" x14ac:dyDescent="0.2">
      <c r="A10393" s="34"/>
    </row>
    <row r="10394" spans="1:1" x14ac:dyDescent="0.2">
      <c r="A10394" s="34"/>
    </row>
    <row r="10395" spans="1:1" x14ac:dyDescent="0.2">
      <c r="A10395" s="34"/>
    </row>
    <row r="10396" spans="1:1" x14ac:dyDescent="0.2">
      <c r="A10396" s="34"/>
    </row>
    <row r="10397" spans="1:1" x14ac:dyDescent="0.2">
      <c r="A10397" s="34"/>
    </row>
    <row r="10398" spans="1:1" x14ac:dyDescent="0.2">
      <c r="A10398" s="34"/>
    </row>
    <row r="10399" spans="1:1" x14ac:dyDescent="0.2">
      <c r="A10399" s="34"/>
    </row>
    <row r="10400" spans="1:1" x14ac:dyDescent="0.2">
      <c r="A10400" s="34"/>
    </row>
    <row r="10401" spans="1:1" x14ac:dyDescent="0.2">
      <c r="A10401" s="34"/>
    </row>
    <row r="10402" spans="1:1" x14ac:dyDescent="0.2">
      <c r="A10402" s="34"/>
    </row>
    <row r="10403" spans="1:1" x14ac:dyDescent="0.2">
      <c r="A10403" s="34"/>
    </row>
    <row r="10404" spans="1:1" x14ac:dyDescent="0.2">
      <c r="A10404" s="34"/>
    </row>
    <row r="10405" spans="1:1" x14ac:dyDescent="0.2">
      <c r="A10405" s="34"/>
    </row>
    <row r="10406" spans="1:1" x14ac:dyDescent="0.2">
      <c r="A10406" s="35"/>
    </row>
    <row r="10407" spans="1:1" x14ac:dyDescent="0.2">
      <c r="A10407" s="34"/>
    </row>
    <row r="10408" spans="1:1" x14ac:dyDescent="0.2">
      <c r="A10408" s="34"/>
    </row>
    <row r="10409" spans="1:1" x14ac:dyDescent="0.2">
      <c r="A10409" s="34"/>
    </row>
    <row r="10410" spans="1:1" x14ac:dyDescent="0.2">
      <c r="A10410" s="34"/>
    </row>
    <row r="10411" spans="1:1" x14ac:dyDescent="0.2">
      <c r="A10411" s="34"/>
    </row>
    <row r="10412" spans="1:1" x14ac:dyDescent="0.2">
      <c r="A10412" s="34"/>
    </row>
    <row r="10413" spans="1:1" x14ac:dyDescent="0.2">
      <c r="A10413" s="34"/>
    </row>
    <row r="10414" spans="1:1" x14ac:dyDescent="0.2">
      <c r="A10414" s="34"/>
    </row>
    <row r="10415" spans="1:1" x14ac:dyDescent="0.2">
      <c r="A10415" s="34"/>
    </row>
    <row r="10416" spans="1:1" x14ac:dyDescent="0.2">
      <c r="A10416" s="34"/>
    </row>
    <row r="10417" spans="1:1" x14ac:dyDescent="0.2">
      <c r="A10417" s="34"/>
    </row>
    <row r="10418" spans="1:1" x14ac:dyDescent="0.2">
      <c r="A10418" s="34"/>
    </row>
    <row r="10419" spans="1:1" x14ac:dyDescent="0.2">
      <c r="A10419" s="34"/>
    </row>
    <row r="10420" spans="1:1" x14ac:dyDescent="0.2">
      <c r="A10420" s="34"/>
    </row>
    <row r="10421" spans="1:1" x14ac:dyDescent="0.2">
      <c r="A10421" s="34"/>
    </row>
    <row r="10422" spans="1:1" x14ac:dyDescent="0.2">
      <c r="A10422" s="34"/>
    </row>
    <row r="10423" spans="1:1" x14ac:dyDescent="0.2">
      <c r="A10423" s="34"/>
    </row>
    <row r="10424" spans="1:1" x14ac:dyDescent="0.2">
      <c r="A10424" s="34"/>
    </row>
    <row r="10425" spans="1:1" x14ac:dyDescent="0.2">
      <c r="A10425" s="34"/>
    </row>
    <row r="10426" spans="1:1" x14ac:dyDescent="0.2">
      <c r="A10426" s="34"/>
    </row>
    <row r="10427" spans="1:1" x14ac:dyDescent="0.2">
      <c r="A10427" s="34"/>
    </row>
    <row r="10428" spans="1:1" x14ac:dyDescent="0.2">
      <c r="A10428" s="34"/>
    </row>
    <row r="10429" spans="1:1" x14ac:dyDescent="0.2">
      <c r="A10429" s="34"/>
    </row>
    <row r="10430" spans="1:1" x14ac:dyDescent="0.2">
      <c r="A10430" s="34"/>
    </row>
    <row r="10431" spans="1:1" x14ac:dyDescent="0.2">
      <c r="A10431" s="34"/>
    </row>
    <row r="10432" spans="1:1" x14ac:dyDescent="0.2">
      <c r="A10432" s="34"/>
    </row>
    <row r="10433" spans="1:1" x14ac:dyDescent="0.2">
      <c r="A10433" s="34"/>
    </row>
    <row r="10434" spans="1:1" x14ac:dyDescent="0.2">
      <c r="A10434" s="34"/>
    </row>
    <row r="10435" spans="1:1" x14ac:dyDescent="0.2">
      <c r="A10435" s="34"/>
    </row>
    <row r="10436" spans="1:1" x14ac:dyDescent="0.2">
      <c r="A10436" s="34"/>
    </row>
    <row r="10437" spans="1:1" x14ac:dyDescent="0.2">
      <c r="A10437" s="34"/>
    </row>
    <row r="10438" spans="1:1" x14ac:dyDescent="0.2">
      <c r="A10438" s="34"/>
    </row>
    <row r="10439" spans="1:1" x14ac:dyDescent="0.2">
      <c r="A10439" s="34"/>
    </row>
    <row r="10440" spans="1:1" x14ac:dyDescent="0.2">
      <c r="A10440" s="34"/>
    </row>
    <row r="10441" spans="1:1" x14ac:dyDescent="0.2">
      <c r="A10441" s="34"/>
    </row>
    <row r="10442" spans="1:1" x14ac:dyDescent="0.2">
      <c r="A10442" s="34"/>
    </row>
    <row r="10443" spans="1:1" x14ac:dyDescent="0.2">
      <c r="A10443" s="34"/>
    </row>
    <row r="10444" spans="1:1" x14ac:dyDescent="0.2">
      <c r="A10444" s="34"/>
    </row>
    <row r="10445" spans="1:1" x14ac:dyDescent="0.2">
      <c r="A10445" s="34"/>
    </row>
    <row r="10446" spans="1:1" x14ac:dyDescent="0.2">
      <c r="A10446" s="34"/>
    </row>
    <row r="10447" spans="1:1" x14ac:dyDescent="0.2">
      <c r="A10447" s="34"/>
    </row>
    <row r="10448" spans="1:1" x14ac:dyDescent="0.2">
      <c r="A10448" s="34"/>
    </row>
    <row r="10449" spans="1:1" x14ac:dyDescent="0.2">
      <c r="A10449" s="34"/>
    </row>
    <row r="10450" spans="1:1" x14ac:dyDescent="0.2">
      <c r="A10450" s="34"/>
    </row>
    <row r="10451" spans="1:1" x14ac:dyDescent="0.2">
      <c r="A10451" s="34"/>
    </row>
    <row r="10452" spans="1:1" x14ac:dyDescent="0.2">
      <c r="A10452" s="34"/>
    </row>
    <row r="10453" spans="1:1" x14ac:dyDescent="0.2">
      <c r="A10453" s="35"/>
    </row>
    <row r="10454" spans="1:1" x14ac:dyDescent="0.2">
      <c r="A10454" s="34"/>
    </row>
    <row r="10455" spans="1:1" x14ac:dyDescent="0.2">
      <c r="A10455" s="34"/>
    </row>
    <row r="10456" spans="1:1" x14ac:dyDescent="0.2">
      <c r="A10456" s="34"/>
    </row>
    <row r="10457" spans="1:1" x14ac:dyDescent="0.2">
      <c r="A10457" s="35"/>
    </row>
    <row r="10458" spans="1:1" x14ac:dyDescent="0.2">
      <c r="A10458" s="34"/>
    </row>
    <row r="10459" spans="1:1" x14ac:dyDescent="0.2">
      <c r="A10459" s="34"/>
    </row>
    <row r="10460" spans="1:1" x14ac:dyDescent="0.2">
      <c r="A10460" s="34"/>
    </row>
    <row r="10461" spans="1:1" x14ac:dyDescent="0.2">
      <c r="A10461" s="34"/>
    </row>
    <row r="10462" spans="1:1" x14ac:dyDescent="0.2">
      <c r="A10462" s="34"/>
    </row>
    <row r="10463" spans="1:1" x14ac:dyDescent="0.2">
      <c r="A10463" s="34"/>
    </row>
    <row r="10464" spans="1:1" x14ac:dyDescent="0.2">
      <c r="A10464" s="34"/>
    </row>
    <row r="10465" spans="1:1" x14ac:dyDescent="0.2">
      <c r="A10465" s="34"/>
    </row>
    <row r="10466" spans="1:1" x14ac:dyDescent="0.2">
      <c r="A10466" s="34"/>
    </row>
    <row r="10467" spans="1:1" x14ac:dyDescent="0.2">
      <c r="A10467" s="34"/>
    </row>
    <row r="10468" spans="1:1" x14ac:dyDescent="0.2">
      <c r="A10468" s="34"/>
    </row>
    <row r="10469" spans="1:1" x14ac:dyDescent="0.2">
      <c r="A10469" s="34"/>
    </row>
    <row r="10470" spans="1:1" x14ac:dyDescent="0.2">
      <c r="A10470" s="34"/>
    </row>
    <row r="10471" spans="1:1" x14ac:dyDescent="0.2">
      <c r="A10471" s="34"/>
    </row>
    <row r="10472" spans="1:1" x14ac:dyDescent="0.2">
      <c r="A10472" s="34"/>
    </row>
    <row r="10473" spans="1:1" x14ac:dyDescent="0.2">
      <c r="A10473" s="34"/>
    </row>
    <row r="10474" spans="1:1" x14ac:dyDescent="0.2">
      <c r="A10474" s="34"/>
    </row>
    <row r="10475" spans="1:1" x14ac:dyDescent="0.2">
      <c r="A10475" s="34"/>
    </row>
    <row r="10476" spans="1:1" x14ac:dyDescent="0.2">
      <c r="A10476" s="34"/>
    </row>
    <row r="10477" spans="1:1" x14ac:dyDescent="0.2">
      <c r="A10477" s="34"/>
    </row>
    <row r="10478" spans="1:1" x14ac:dyDescent="0.2">
      <c r="A10478" s="34"/>
    </row>
    <row r="10479" spans="1:1" x14ac:dyDescent="0.2">
      <c r="A10479" s="34"/>
    </row>
    <row r="10480" spans="1:1" x14ac:dyDescent="0.2">
      <c r="A10480" s="34"/>
    </row>
    <row r="10481" spans="1:1" x14ac:dyDescent="0.2">
      <c r="A10481" s="34"/>
    </row>
    <row r="10482" spans="1:1" x14ac:dyDescent="0.2">
      <c r="A10482" s="34"/>
    </row>
    <row r="10483" spans="1:1" x14ac:dyDescent="0.2">
      <c r="A10483" s="34"/>
    </row>
    <row r="10484" spans="1:1" x14ac:dyDescent="0.2">
      <c r="A10484" s="34"/>
    </row>
    <row r="10485" spans="1:1" x14ac:dyDescent="0.2">
      <c r="A10485" s="34"/>
    </row>
    <row r="10486" spans="1:1" x14ac:dyDescent="0.2">
      <c r="A10486" s="34"/>
    </row>
    <row r="10487" spans="1:1" x14ac:dyDescent="0.2">
      <c r="A10487" s="34"/>
    </row>
    <row r="10488" spans="1:1" x14ac:dyDescent="0.2">
      <c r="A10488" s="34"/>
    </row>
    <row r="10489" spans="1:1" x14ac:dyDescent="0.2">
      <c r="A10489" s="34"/>
    </row>
    <row r="10490" spans="1:1" x14ac:dyDescent="0.2">
      <c r="A10490" s="34"/>
    </row>
    <row r="10491" spans="1:1" x14ac:dyDescent="0.2">
      <c r="A10491" s="34"/>
    </row>
    <row r="10492" spans="1:1" x14ac:dyDescent="0.2">
      <c r="A10492" s="34"/>
    </row>
    <row r="10493" spans="1:1" x14ac:dyDescent="0.2">
      <c r="A10493" s="34"/>
    </row>
    <row r="10494" spans="1:1" x14ac:dyDescent="0.2">
      <c r="A10494" s="34"/>
    </row>
    <row r="10495" spans="1:1" x14ac:dyDescent="0.2">
      <c r="A10495" s="34"/>
    </row>
    <row r="10496" spans="1:1" x14ac:dyDescent="0.2">
      <c r="A10496" s="34"/>
    </row>
    <row r="10497" spans="1:1" x14ac:dyDescent="0.2">
      <c r="A10497" s="34"/>
    </row>
    <row r="10498" spans="1:1" x14ac:dyDescent="0.2">
      <c r="A10498" s="34"/>
    </row>
    <row r="10499" spans="1:1" x14ac:dyDescent="0.2">
      <c r="A10499" s="34"/>
    </row>
    <row r="10500" spans="1:1" x14ac:dyDescent="0.2">
      <c r="A10500" s="34"/>
    </row>
    <row r="10501" spans="1:1" x14ac:dyDescent="0.2">
      <c r="A10501" s="34"/>
    </row>
    <row r="10502" spans="1:1" x14ac:dyDescent="0.2">
      <c r="A10502" s="34"/>
    </row>
    <row r="10503" spans="1:1" x14ac:dyDescent="0.2">
      <c r="A10503" s="34"/>
    </row>
    <row r="10504" spans="1:1" x14ac:dyDescent="0.2">
      <c r="A10504" s="34"/>
    </row>
    <row r="10505" spans="1:1" x14ac:dyDescent="0.2">
      <c r="A10505" s="34"/>
    </row>
    <row r="10506" spans="1:1" x14ac:dyDescent="0.2">
      <c r="A10506" s="34"/>
    </row>
    <row r="10507" spans="1:1" x14ac:dyDescent="0.2">
      <c r="A10507" s="34"/>
    </row>
    <row r="10508" spans="1:1" x14ac:dyDescent="0.2">
      <c r="A10508" s="34"/>
    </row>
    <row r="10509" spans="1:1" x14ac:dyDescent="0.2">
      <c r="A10509" s="34"/>
    </row>
    <row r="10510" spans="1:1" x14ac:dyDescent="0.2">
      <c r="A10510" s="34"/>
    </row>
    <row r="10511" spans="1:1" x14ac:dyDescent="0.2">
      <c r="A10511" s="35"/>
    </row>
    <row r="10512" spans="1:1" x14ac:dyDescent="0.2">
      <c r="A10512" s="34"/>
    </row>
    <row r="10513" spans="1:1" x14ac:dyDescent="0.2">
      <c r="A10513" s="34"/>
    </row>
    <row r="10514" spans="1:1" x14ac:dyDescent="0.2">
      <c r="A10514" s="35"/>
    </row>
    <row r="10515" spans="1:1" x14ac:dyDescent="0.2">
      <c r="A10515" s="34"/>
    </row>
    <row r="10516" spans="1:1" x14ac:dyDescent="0.2">
      <c r="A10516" s="34"/>
    </row>
    <row r="10517" spans="1:1" x14ac:dyDescent="0.2">
      <c r="A10517" s="34"/>
    </row>
    <row r="10518" spans="1:1" x14ac:dyDescent="0.2">
      <c r="A10518" s="34"/>
    </row>
    <row r="10519" spans="1:1" x14ac:dyDescent="0.2">
      <c r="A10519" s="34"/>
    </row>
    <row r="10520" spans="1:1" x14ac:dyDescent="0.2">
      <c r="A10520" s="34"/>
    </row>
    <row r="10521" spans="1:1" x14ac:dyDescent="0.2">
      <c r="A10521" s="34"/>
    </row>
    <row r="10522" spans="1:1" x14ac:dyDescent="0.2">
      <c r="A10522" s="34"/>
    </row>
    <row r="10523" spans="1:1" x14ac:dyDescent="0.2">
      <c r="A10523" s="35"/>
    </row>
    <row r="10524" spans="1:1" x14ac:dyDescent="0.2">
      <c r="A10524" s="35"/>
    </row>
    <row r="10525" spans="1:1" x14ac:dyDescent="0.2">
      <c r="A10525" s="34"/>
    </row>
    <row r="10526" spans="1:1" x14ac:dyDescent="0.2">
      <c r="A10526" s="35"/>
    </row>
    <row r="10527" spans="1:1" x14ac:dyDescent="0.2">
      <c r="A10527" s="34"/>
    </row>
    <row r="10528" spans="1:1" x14ac:dyDescent="0.2">
      <c r="A10528" s="34"/>
    </row>
    <row r="10529" spans="1:1" x14ac:dyDescent="0.2">
      <c r="A10529" s="34"/>
    </row>
    <row r="10530" spans="1:1" x14ac:dyDescent="0.2">
      <c r="A10530" s="34"/>
    </row>
    <row r="10531" spans="1:1" x14ac:dyDescent="0.2">
      <c r="A10531" s="34"/>
    </row>
    <row r="10532" spans="1:1" x14ac:dyDescent="0.2">
      <c r="A10532" s="34"/>
    </row>
    <row r="10533" spans="1:1" x14ac:dyDescent="0.2">
      <c r="A10533" s="34"/>
    </row>
    <row r="10534" spans="1:1" x14ac:dyDescent="0.2">
      <c r="A10534" s="34"/>
    </row>
    <row r="10535" spans="1:1" x14ac:dyDescent="0.2">
      <c r="A10535" s="34"/>
    </row>
    <row r="10536" spans="1:1" x14ac:dyDescent="0.2">
      <c r="A10536" s="34"/>
    </row>
    <row r="10537" spans="1:1" x14ac:dyDescent="0.2">
      <c r="A10537" s="34"/>
    </row>
    <row r="10538" spans="1:1" x14ac:dyDescent="0.2">
      <c r="A10538" s="34"/>
    </row>
    <row r="10539" spans="1:1" x14ac:dyDescent="0.2">
      <c r="A10539" s="34"/>
    </row>
    <row r="10540" spans="1:1" x14ac:dyDescent="0.2">
      <c r="A10540" s="34"/>
    </row>
    <row r="10541" spans="1:1" x14ac:dyDescent="0.2">
      <c r="A10541" s="34"/>
    </row>
    <row r="10542" spans="1:1" x14ac:dyDescent="0.2">
      <c r="A10542" s="34"/>
    </row>
    <row r="10543" spans="1:1" x14ac:dyDescent="0.2">
      <c r="A10543" s="34"/>
    </row>
    <row r="10544" spans="1:1" x14ac:dyDescent="0.2">
      <c r="A10544" s="34"/>
    </row>
    <row r="10545" spans="1:1" x14ac:dyDescent="0.2">
      <c r="A10545" s="34"/>
    </row>
    <row r="10546" spans="1:1" x14ac:dyDescent="0.2">
      <c r="A10546" s="34"/>
    </row>
    <row r="10547" spans="1:1" x14ac:dyDescent="0.2">
      <c r="A10547" s="34"/>
    </row>
    <row r="10548" spans="1:1" x14ac:dyDescent="0.2">
      <c r="A10548" s="34"/>
    </row>
    <row r="10549" spans="1:1" x14ac:dyDescent="0.2">
      <c r="A10549" s="34"/>
    </row>
    <row r="10550" spans="1:1" x14ac:dyDescent="0.2">
      <c r="A10550" s="34"/>
    </row>
    <row r="10551" spans="1:1" x14ac:dyDescent="0.2">
      <c r="A10551" s="34"/>
    </row>
    <row r="10552" spans="1:1" x14ac:dyDescent="0.2">
      <c r="A10552" s="34"/>
    </row>
    <row r="10553" spans="1:1" x14ac:dyDescent="0.2">
      <c r="A10553" s="34"/>
    </row>
    <row r="10554" spans="1:1" x14ac:dyDescent="0.2">
      <c r="A10554" s="34"/>
    </row>
    <row r="10555" spans="1:1" x14ac:dyDescent="0.2">
      <c r="A10555" s="34"/>
    </row>
    <row r="10556" spans="1:1" x14ac:dyDescent="0.2">
      <c r="A10556" s="34"/>
    </row>
    <row r="10557" spans="1:1" x14ac:dyDescent="0.2">
      <c r="A10557" s="34"/>
    </row>
    <row r="10558" spans="1:1" x14ac:dyDescent="0.2">
      <c r="A10558" s="34"/>
    </row>
    <row r="10559" spans="1:1" x14ac:dyDescent="0.2">
      <c r="A10559" s="35"/>
    </row>
    <row r="10560" spans="1:1" x14ac:dyDescent="0.2">
      <c r="A10560" s="34"/>
    </row>
    <row r="10561" spans="1:1" x14ac:dyDescent="0.2">
      <c r="A10561" s="34"/>
    </row>
    <row r="10562" spans="1:1" x14ac:dyDescent="0.2">
      <c r="A10562" s="34"/>
    </row>
    <row r="10563" spans="1:1" x14ac:dyDescent="0.2">
      <c r="A10563" s="34"/>
    </row>
    <row r="10564" spans="1:1" x14ac:dyDescent="0.2">
      <c r="A10564" s="34"/>
    </row>
    <row r="10565" spans="1:1" x14ac:dyDescent="0.2">
      <c r="A10565" s="34"/>
    </row>
    <row r="10566" spans="1:1" x14ac:dyDescent="0.2">
      <c r="A10566" s="34"/>
    </row>
    <row r="10567" spans="1:1" x14ac:dyDescent="0.2">
      <c r="A10567" s="34"/>
    </row>
    <row r="10568" spans="1:1" x14ac:dyDescent="0.2">
      <c r="A10568" s="34"/>
    </row>
    <row r="10569" spans="1:1" x14ac:dyDescent="0.2">
      <c r="A10569" s="34"/>
    </row>
    <row r="10570" spans="1:1" x14ac:dyDescent="0.2">
      <c r="A10570" s="34"/>
    </row>
    <row r="10571" spans="1:1" x14ac:dyDescent="0.2">
      <c r="A10571" s="34"/>
    </row>
    <row r="10572" spans="1:1" x14ac:dyDescent="0.2">
      <c r="A10572" s="34"/>
    </row>
    <row r="10573" spans="1:1" x14ac:dyDescent="0.2">
      <c r="A10573" s="34"/>
    </row>
    <row r="10574" spans="1:1" x14ac:dyDescent="0.2">
      <c r="A10574" s="34"/>
    </row>
    <row r="10575" spans="1:1" x14ac:dyDescent="0.2">
      <c r="A10575" s="34"/>
    </row>
    <row r="10576" spans="1:1" x14ac:dyDescent="0.2">
      <c r="A10576" s="34"/>
    </row>
    <row r="10577" spans="1:1" x14ac:dyDescent="0.2">
      <c r="A10577" s="34"/>
    </row>
    <row r="10578" spans="1:1" x14ac:dyDescent="0.2">
      <c r="A10578" s="34"/>
    </row>
    <row r="10579" spans="1:1" x14ac:dyDescent="0.2">
      <c r="A10579" s="34"/>
    </row>
    <row r="10580" spans="1:1" x14ac:dyDescent="0.2">
      <c r="A10580" s="34"/>
    </row>
    <row r="10581" spans="1:1" x14ac:dyDescent="0.2">
      <c r="A10581" s="34"/>
    </row>
    <row r="10582" spans="1:1" x14ac:dyDescent="0.2">
      <c r="A10582" s="34"/>
    </row>
    <row r="10583" spans="1:1" x14ac:dyDescent="0.2">
      <c r="A10583" s="34"/>
    </row>
    <row r="10584" spans="1:1" x14ac:dyDescent="0.2">
      <c r="A10584" s="34"/>
    </row>
    <row r="10585" spans="1:1" x14ac:dyDescent="0.2">
      <c r="A10585" s="34"/>
    </row>
    <row r="10586" spans="1:1" x14ac:dyDescent="0.2">
      <c r="A10586" s="34"/>
    </row>
    <row r="10587" spans="1:1" x14ac:dyDescent="0.2">
      <c r="A10587" s="34"/>
    </row>
    <row r="10588" spans="1:1" x14ac:dyDescent="0.2">
      <c r="A10588" s="35"/>
    </row>
    <row r="10589" spans="1:1" x14ac:dyDescent="0.2">
      <c r="A10589" s="34"/>
    </row>
    <row r="10590" spans="1:1" x14ac:dyDescent="0.2">
      <c r="A10590" s="35"/>
    </row>
    <row r="10591" spans="1:1" x14ac:dyDescent="0.2">
      <c r="A10591" s="35"/>
    </row>
    <row r="10592" spans="1:1" x14ac:dyDescent="0.2">
      <c r="A10592" s="34"/>
    </row>
    <row r="10593" spans="1:1" x14ac:dyDescent="0.2">
      <c r="A10593" s="34"/>
    </row>
    <row r="10594" spans="1:1" x14ac:dyDescent="0.2">
      <c r="A10594" s="34"/>
    </row>
    <row r="10595" spans="1:1" x14ac:dyDescent="0.2">
      <c r="A10595" s="34"/>
    </row>
    <row r="10596" spans="1:1" x14ac:dyDescent="0.2">
      <c r="A10596" s="34"/>
    </row>
    <row r="10597" spans="1:1" x14ac:dyDescent="0.2">
      <c r="A10597" s="34"/>
    </row>
    <row r="10598" spans="1:1" x14ac:dyDescent="0.2">
      <c r="A10598" s="34"/>
    </row>
    <row r="10599" spans="1:1" x14ac:dyDescent="0.2">
      <c r="A10599" s="34"/>
    </row>
    <row r="10600" spans="1:1" x14ac:dyDescent="0.2">
      <c r="A10600" s="35"/>
    </row>
    <row r="10601" spans="1:1" x14ac:dyDescent="0.2">
      <c r="A10601" s="35"/>
    </row>
    <row r="10602" spans="1:1" x14ac:dyDescent="0.2">
      <c r="A10602" s="34"/>
    </row>
    <row r="10603" spans="1:1" x14ac:dyDescent="0.2">
      <c r="A10603" s="34"/>
    </row>
    <row r="10604" spans="1:1" x14ac:dyDescent="0.2">
      <c r="A10604" s="35"/>
    </row>
    <row r="10605" spans="1:1" x14ac:dyDescent="0.2">
      <c r="A10605" s="34"/>
    </row>
    <row r="10606" spans="1:1" x14ac:dyDescent="0.2">
      <c r="A10606" s="34"/>
    </row>
    <row r="10607" spans="1:1" x14ac:dyDescent="0.2">
      <c r="A10607" s="34"/>
    </row>
    <row r="10608" spans="1:1" x14ac:dyDescent="0.2">
      <c r="A10608" s="34"/>
    </row>
    <row r="10609" spans="1:1" x14ac:dyDescent="0.2">
      <c r="A10609" s="35"/>
    </row>
    <row r="10610" spans="1:1" x14ac:dyDescent="0.2">
      <c r="A10610" s="34"/>
    </row>
    <row r="10611" spans="1:1" x14ac:dyDescent="0.2">
      <c r="A10611" s="34"/>
    </row>
    <row r="10612" spans="1:1" x14ac:dyDescent="0.2">
      <c r="A10612" s="35"/>
    </row>
    <row r="10613" spans="1:1" x14ac:dyDescent="0.2">
      <c r="A10613" s="34"/>
    </row>
    <row r="10614" spans="1:1" x14ac:dyDescent="0.2">
      <c r="A10614" s="34"/>
    </row>
    <row r="10615" spans="1:1" x14ac:dyDescent="0.2">
      <c r="A10615" s="34"/>
    </row>
    <row r="10616" spans="1:1" x14ac:dyDescent="0.2">
      <c r="A10616" s="34"/>
    </row>
    <row r="10617" spans="1:1" x14ac:dyDescent="0.2">
      <c r="A10617" s="34"/>
    </row>
    <row r="10618" spans="1:1" x14ac:dyDescent="0.2">
      <c r="A10618" s="34"/>
    </row>
    <row r="10619" spans="1:1" x14ac:dyDescent="0.2">
      <c r="A10619" s="35"/>
    </row>
    <row r="10620" spans="1:1" x14ac:dyDescent="0.2">
      <c r="A10620" s="34"/>
    </row>
    <row r="10621" spans="1:1" x14ac:dyDescent="0.2">
      <c r="A10621" s="34"/>
    </row>
    <row r="10622" spans="1:1" x14ac:dyDescent="0.2">
      <c r="A10622" s="34"/>
    </row>
    <row r="10623" spans="1:1" x14ac:dyDescent="0.2">
      <c r="A10623" s="34"/>
    </row>
    <row r="10624" spans="1:1" x14ac:dyDescent="0.2">
      <c r="A10624" s="34"/>
    </row>
    <row r="10625" spans="1:1" x14ac:dyDescent="0.2">
      <c r="A10625" s="34"/>
    </row>
    <row r="10626" spans="1:1" x14ac:dyDescent="0.2">
      <c r="A10626" s="35"/>
    </row>
    <row r="10627" spans="1:1" x14ac:dyDescent="0.2">
      <c r="A10627" s="34"/>
    </row>
    <row r="10628" spans="1:1" x14ac:dyDescent="0.2">
      <c r="A10628" s="34"/>
    </row>
    <row r="10629" spans="1:1" x14ac:dyDescent="0.2">
      <c r="A10629" s="34"/>
    </row>
    <row r="10630" spans="1:1" x14ac:dyDescent="0.2">
      <c r="A10630" s="34"/>
    </row>
    <row r="10631" spans="1:1" x14ac:dyDescent="0.2">
      <c r="A10631" s="34"/>
    </row>
    <row r="10632" spans="1:1" x14ac:dyDescent="0.2">
      <c r="A10632" s="34"/>
    </row>
    <row r="10633" spans="1:1" x14ac:dyDescent="0.2">
      <c r="A10633" s="34"/>
    </row>
    <row r="10634" spans="1:1" x14ac:dyDescent="0.2">
      <c r="A10634" s="34"/>
    </row>
    <row r="10635" spans="1:1" x14ac:dyDescent="0.2">
      <c r="A10635" s="35"/>
    </row>
    <row r="10636" spans="1:1" x14ac:dyDescent="0.2">
      <c r="A10636" s="35"/>
    </row>
    <row r="10637" spans="1:1" x14ac:dyDescent="0.2">
      <c r="A10637" s="34"/>
    </row>
    <row r="10638" spans="1:1" x14ac:dyDescent="0.2">
      <c r="A10638" s="34"/>
    </row>
    <row r="10639" spans="1:1" x14ac:dyDescent="0.2">
      <c r="A10639" s="35"/>
    </row>
    <row r="10640" spans="1:1" x14ac:dyDescent="0.2">
      <c r="A10640" s="34"/>
    </row>
    <row r="10641" spans="1:1" x14ac:dyDescent="0.2">
      <c r="A10641" s="34"/>
    </row>
    <row r="10642" spans="1:1" x14ac:dyDescent="0.2">
      <c r="A10642" s="34"/>
    </row>
    <row r="10643" spans="1:1" x14ac:dyDescent="0.2">
      <c r="A10643" s="34"/>
    </row>
    <row r="10644" spans="1:1" x14ac:dyDescent="0.2">
      <c r="A10644" s="34"/>
    </row>
    <row r="10645" spans="1:1" x14ac:dyDescent="0.2">
      <c r="A10645" s="34"/>
    </row>
    <row r="10646" spans="1:1" x14ac:dyDescent="0.2">
      <c r="A10646" s="34"/>
    </row>
    <row r="10647" spans="1:1" x14ac:dyDescent="0.2">
      <c r="A10647" s="34"/>
    </row>
    <row r="10648" spans="1:1" x14ac:dyDescent="0.2">
      <c r="A10648" s="34"/>
    </row>
    <row r="10649" spans="1:1" x14ac:dyDescent="0.2">
      <c r="A10649" s="34"/>
    </row>
    <row r="10650" spans="1:1" x14ac:dyDescent="0.2">
      <c r="A10650" s="35"/>
    </row>
    <row r="10651" spans="1:1" x14ac:dyDescent="0.2">
      <c r="A10651" s="34"/>
    </row>
    <row r="10652" spans="1:1" x14ac:dyDescent="0.2">
      <c r="A10652" s="34"/>
    </row>
    <row r="10653" spans="1:1" x14ac:dyDescent="0.2">
      <c r="A10653" s="34"/>
    </row>
    <row r="10654" spans="1:1" x14ac:dyDescent="0.2">
      <c r="A10654" s="34"/>
    </row>
    <row r="10655" spans="1:1" x14ac:dyDescent="0.2">
      <c r="A10655" s="34"/>
    </row>
    <row r="10656" spans="1:1" x14ac:dyDescent="0.2">
      <c r="A10656" s="34"/>
    </row>
    <row r="10657" spans="1:1" x14ac:dyDescent="0.2">
      <c r="A10657" s="34"/>
    </row>
    <row r="10658" spans="1:1" x14ac:dyDescent="0.2">
      <c r="A10658" s="35"/>
    </row>
    <row r="10659" spans="1:1" x14ac:dyDescent="0.2">
      <c r="A10659" s="34"/>
    </row>
    <row r="10660" spans="1:1" x14ac:dyDescent="0.2">
      <c r="A10660" s="34"/>
    </row>
    <row r="10661" spans="1:1" x14ac:dyDescent="0.2">
      <c r="A10661" s="34"/>
    </row>
    <row r="10662" spans="1:1" x14ac:dyDescent="0.2">
      <c r="A10662" s="34"/>
    </row>
    <row r="10663" spans="1:1" x14ac:dyDescent="0.2">
      <c r="A10663" s="34"/>
    </row>
    <row r="10664" spans="1:1" x14ac:dyDescent="0.2">
      <c r="A10664" s="35"/>
    </row>
    <row r="10665" spans="1:1" x14ac:dyDescent="0.2">
      <c r="A10665" s="34"/>
    </row>
    <row r="10666" spans="1:1" x14ac:dyDescent="0.2">
      <c r="A10666" s="34"/>
    </row>
    <row r="10667" spans="1:1" x14ac:dyDescent="0.2">
      <c r="A10667" s="34"/>
    </row>
    <row r="10668" spans="1:1" x14ac:dyDescent="0.2">
      <c r="A10668" s="34"/>
    </row>
    <row r="10669" spans="1:1" x14ac:dyDescent="0.2">
      <c r="A10669" s="35"/>
    </row>
    <row r="10670" spans="1:1" x14ac:dyDescent="0.2">
      <c r="A10670" s="34"/>
    </row>
    <row r="10671" spans="1:1" x14ac:dyDescent="0.2">
      <c r="A10671" s="34"/>
    </row>
    <row r="10672" spans="1:1" x14ac:dyDescent="0.2">
      <c r="A10672" s="35"/>
    </row>
    <row r="10673" spans="1:1" x14ac:dyDescent="0.2">
      <c r="A10673" s="34"/>
    </row>
    <row r="10674" spans="1:1" x14ac:dyDescent="0.2">
      <c r="A10674" s="34"/>
    </row>
    <row r="10675" spans="1:1" x14ac:dyDescent="0.2">
      <c r="A10675" s="34"/>
    </row>
    <row r="10676" spans="1:1" x14ac:dyDescent="0.2">
      <c r="A10676" s="34"/>
    </row>
    <row r="10677" spans="1:1" x14ac:dyDescent="0.2">
      <c r="A10677" s="34"/>
    </row>
    <row r="10678" spans="1:1" x14ac:dyDescent="0.2">
      <c r="A10678" s="34"/>
    </row>
    <row r="10679" spans="1:1" x14ac:dyDescent="0.2">
      <c r="A10679" s="34"/>
    </row>
    <row r="10680" spans="1:1" x14ac:dyDescent="0.2">
      <c r="A10680" s="34"/>
    </row>
    <row r="10681" spans="1:1" x14ac:dyDescent="0.2">
      <c r="A10681" s="34"/>
    </row>
    <row r="10682" spans="1:1" x14ac:dyDescent="0.2">
      <c r="A10682" s="34"/>
    </row>
    <row r="10683" spans="1:1" x14ac:dyDescent="0.2">
      <c r="A10683" s="34"/>
    </row>
    <row r="10684" spans="1:1" x14ac:dyDescent="0.2">
      <c r="A10684" s="34"/>
    </row>
    <row r="10685" spans="1:1" x14ac:dyDescent="0.2">
      <c r="A10685" s="34"/>
    </row>
    <row r="10686" spans="1:1" x14ac:dyDescent="0.2">
      <c r="A10686" s="34"/>
    </row>
    <row r="10687" spans="1:1" x14ac:dyDescent="0.2">
      <c r="A10687" s="34"/>
    </row>
    <row r="10688" spans="1:1" x14ac:dyDescent="0.2">
      <c r="A10688" s="34"/>
    </row>
    <row r="10689" spans="1:1" x14ac:dyDescent="0.2">
      <c r="A10689" s="34"/>
    </row>
    <row r="10690" spans="1:1" x14ac:dyDescent="0.2">
      <c r="A10690" s="34"/>
    </row>
    <row r="10691" spans="1:1" x14ac:dyDescent="0.2">
      <c r="A10691" s="34"/>
    </row>
    <row r="10692" spans="1:1" x14ac:dyDescent="0.2">
      <c r="A10692" s="34"/>
    </row>
    <row r="10693" spans="1:1" x14ac:dyDescent="0.2">
      <c r="A10693" s="34"/>
    </row>
    <row r="10694" spans="1:1" x14ac:dyDescent="0.2">
      <c r="A10694" s="34"/>
    </row>
    <row r="10695" spans="1:1" x14ac:dyDescent="0.2">
      <c r="A10695" s="34"/>
    </row>
    <row r="10696" spans="1:1" x14ac:dyDescent="0.2">
      <c r="A10696" s="34"/>
    </row>
    <row r="10697" spans="1:1" x14ac:dyDescent="0.2">
      <c r="A10697" s="34"/>
    </row>
    <row r="10698" spans="1:1" x14ac:dyDescent="0.2">
      <c r="A10698" s="34"/>
    </row>
    <row r="10699" spans="1:1" x14ac:dyDescent="0.2">
      <c r="A10699" s="34"/>
    </row>
    <row r="10700" spans="1:1" x14ac:dyDescent="0.2">
      <c r="A10700" s="34"/>
    </row>
    <row r="10701" spans="1:1" x14ac:dyDescent="0.2">
      <c r="A10701" s="34"/>
    </row>
    <row r="10702" spans="1:1" x14ac:dyDescent="0.2">
      <c r="A10702" s="34"/>
    </row>
    <row r="10703" spans="1:1" x14ac:dyDescent="0.2">
      <c r="A10703" s="34"/>
    </row>
    <row r="10704" spans="1:1" x14ac:dyDescent="0.2">
      <c r="A10704" s="34"/>
    </row>
    <row r="10705" spans="1:1" x14ac:dyDescent="0.2">
      <c r="A10705" s="34"/>
    </row>
    <row r="10706" spans="1:1" x14ac:dyDescent="0.2">
      <c r="A10706" s="34"/>
    </row>
    <row r="10707" spans="1:1" x14ac:dyDescent="0.2">
      <c r="A10707" s="34"/>
    </row>
    <row r="10708" spans="1:1" x14ac:dyDescent="0.2">
      <c r="A10708" s="34"/>
    </row>
    <row r="10709" spans="1:1" x14ac:dyDescent="0.2">
      <c r="A10709" s="34"/>
    </row>
    <row r="10710" spans="1:1" x14ac:dyDescent="0.2">
      <c r="A10710" s="34"/>
    </row>
    <row r="10711" spans="1:1" x14ac:dyDescent="0.2">
      <c r="A10711" s="34"/>
    </row>
    <row r="10712" spans="1:1" x14ac:dyDescent="0.2">
      <c r="A10712" s="34"/>
    </row>
    <row r="10713" spans="1:1" x14ac:dyDescent="0.2">
      <c r="A10713" s="34"/>
    </row>
    <row r="10714" spans="1:1" x14ac:dyDescent="0.2">
      <c r="A10714" s="34"/>
    </row>
    <row r="10715" spans="1:1" x14ac:dyDescent="0.2">
      <c r="A10715" s="34"/>
    </row>
    <row r="10716" spans="1:1" x14ac:dyDescent="0.2">
      <c r="A10716" s="34"/>
    </row>
    <row r="10717" spans="1:1" x14ac:dyDescent="0.2">
      <c r="A10717" s="34"/>
    </row>
    <row r="10718" spans="1:1" x14ac:dyDescent="0.2">
      <c r="A10718" s="34"/>
    </row>
    <row r="10719" spans="1:1" x14ac:dyDescent="0.2">
      <c r="A10719" s="34"/>
    </row>
    <row r="10720" spans="1:1" x14ac:dyDescent="0.2">
      <c r="A10720" s="34"/>
    </row>
    <row r="10721" spans="1:1" x14ac:dyDescent="0.2">
      <c r="A10721" s="34"/>
    </row>
    <row r="10722" spans="1:1" x14ac:dyDescent="0.2">
      <c r="A10722" s="34"/>
    </row>
    <row r="10723" spans="1:1" x14ac:dyDescent="0.2">
      <c r="A10723" s="34"/>
    </row>
    <row r="10724" spans="1:1" x14ac:dyDescent="0.2">
      <c r="A10724" s="34"/>
    </row>
    <row r="10725" spans="1:1" x14ac:dyDescent="0.2">
      <c r="A10725" s="34"/>
    </row>
    <row r="10726" spans="1:1" x14ac:dyDescent="0.2">
      <c r="A10726" s="34"/>
    </row>
    <row r="10727" spans="1:1" x14ac:dyDescent="0.2">
      <c r="A10727" s="34"/>
    </row>
    <row r="10728" spans="1:1" x14ac:dyDescent="0.2">
      <c r="A10728" s="34"/>
    </row>
    <row r="10729" spans="1:1" x14ac:dyDescent="0.2">
      <c r="A10729" s="34"/>
    </row>
    <row r="10730" spans="1:1" x14ac:dyDescent="0.2">
      <c r="A10730" s="34"/>
    </row>
    <row r="10731" spans="1:1" x14ac:dyDescent="0.2">
      <c r="A10731" s="34"/>
    </row>
    <row r="10732" spans="1:1" x14ac:dyDescent="0.2">
      <c r="A10732" s="34"/>
    </row>
    <row r="10733" spans="1:1" x14ac:dyDescent="0.2">
      <c r="A10733" s="34"/>
    </row>
    <row r="10734" spans="1:1" x14ac:dyDescent="0.2">
      <c r="A10734" s="34"/>
    </row>
    <row r="10735" spans="1:1" x14ac:dyDescent="0.2">
      <c r="A10735" s="34"/>
    </row>
    <row r="10736" spans="1:1" x14ac:dyDescent="0.2">
      <c r="A10736" s="34"/>
    </row>
    <row r="10737" spans="1:1" x14ac:dyDescent="0.2">
      <c r="A10737" s="34"/>
    </row>
    <row r="10738" spans="1:1" x14ac:dyDescent="0.2">
      <c r="A10738" s="35"/>
    </row>
    <row r="10739" spans="1:1" x14ac:dyDescent="0.2">
      <c r="A10739" s="35"/>
    </row>
    <row r="10740" spans="1:1" x14ac:dyDescent="0.2">
      <c r="A10740" s="34"/>
    </row>
    <row r="10741" spans="1:1" x14ac:dyDescent="0.2">
      <c r="A10741" s="34"/>
    </row>
    <row r="10742" spans="1:1" x14ac:dyDescent="0.2">
      <c r="A10742" s="34"/>
    </row>
    <row r="10743" spans="1:1" x14ac:dyDescent="0.2">
      <c r="A10743" s="34"/>
    </row>
    <row r="10744" spans="1:1" x14ac:dyDescent="0.2">
      <c r="A10744" s="34"/>
    </row>
    <row r="10745" spans="1:1" x14ac:dyDescent="0.2">
      <c r="A10745" s="34"/>
    </row>
    <row r="10746" spans="1:1" x14ac:dyDescent="0.2">
      <c r="A10746" s="34"/>
    </row>
    <row r="10747" spans="1:1" x14ac:dyDescent="0.2">
      <c r="A10747" s="34"/>
    </row>
    <row r="10748" spans="1:1" x14ac:dyDescent="0.2">
      <c r="A10748" s="34"/>
    </row>
    <row r="10749" spans="1:1" x14ac:dyDescent="0.2">
      <c r="A10749" s="34"/>
    </row>
    <row r="10750" spans="1:1" x14ac:dyDescent="0.2">
      <c r="A10750" s="34"/>
    </row>
    <row r="10751" spans="1:1" x14ac:dyDescent="0.2">
      <c r="A10751" s="34"/>
    </row>
    <row r="10752" spans="1:1" x14ac:dyDescent="0.2">
      <c r="A10752" s="34"/>
    </row>
    <row r="10753" spans="1:1" x14ac:dyDescent="0.2">
      <c r="A10753" s="34"/>
    </row>
    <row r="10754" spans="1:1" x14ac:dyDescent="0.2">
      <c r="A10754" s="34"/>
    </row>
    <row r="10755" spans="1:1" x14ac:dyDescent="0.2">
      <c r="A10755" s="34"/>
    </row>
    <row r="10756" spans="1:1" x14ac:dyDescent="0.2">
      <c r="A10756" s="34"/>
    </row>
    <row r="10757" spans="1:1" x14ac:dyDescent="0.2">
      <c r="A10757" s="34"/>
    </row>
    <row r="10758" spans="1:1" x14ac:dyDescent="0.2">
      <c r="A10758" s="34"/>
    </row>
    <row r="10759" spans="1:1" x14ac:dyDescent="0.2">
      <c r="A10759" s="34"/>
    </row>
    <row r="10760" spans="1:1" x14ac:dyDescent="0.2">
      <c r="A10760" s="34"/>
    </row>
    <row r="10761" spans="1:1" x14ac:dyDescent="0.2">
      <c r="A10761" s="34"/>
    </row>
    <row r="10762" spans="1:1" x14ac:dyDescent="0.2">
      <c r="A10762" s="34"/>
    </row>
    <row r="10763" spans="1:1" x14ac:dyDescent="0.2">
      <c r="A10763" s="34"/>
    </row>
    <row r="10764" spans="1:1" x14ac:dyDescent="0.2">
      <c r="A10764" s="34"/>
    </row>
    <row r="10765" spans="1:1" x14ac:dyDescent="0.2">
      <c r="A10765" s="34"/>
    </row>
    <row r="10766" spans="1:1" x14ac:dyDescent="0.2">
      <c r="A10766" s="34"/>
    </row>
    <row r="10767" spans="1:1" x14ac:dyDescent="0.2">
      <c r="A10767" s="34"/>
    </row>
    <row r="10768" spans="1:1" x14ac:dyDescent="0.2">
      <c r="A10768" s="34"/>
    </row>
    <row r="10769" spans="1:1" x14ac:dyDescent="0.2">
      <c r="A10769" s="34"/>
    </row>
    <row r="10770" spans="1:1" x14ac:dyDescent="0.2">
      <c r="A10770" s="34"/>
    </row>
    <row r="10771" spans="1:1" x14ac:dyDescent="0.2">
      <c r="A10771" s="34"/>
    </row>
    <row r="10772" spans="1:1" x14ac:dyDescent="0.2">
      <c r="A10772" s="34"/>
    </row>
    <row r="10773" spans="1:1" x14ac:dyDescent="0.2">
      <c r="A10773" s="34"/>
    </row>
    <row r="10774" spans="1:1" x14ac:dyDescent="0.2">
      <c r="A10774" s="34"/>
    </row>
    <row r="10775" spans="1:1" x14ac:dyDescent="0.2">
      <c r="A10775" s="34"/>
    </row>
    <row r="10776" spans="1:1" x14ac:dyDescent="0.2">
      <c r="A10776" s="34"/>
    </row>
    <row r="10777" spans="1:1" x14ac:dyDescent="0.2">
      <c r="A10777" s="34"/>
    </row>
    <row r="10778" spans="1:1" x14ac:dyDescent="0.2">
      <c r="A10778" s="34"/>
    </row>
    <row r="10779" spans="1:1" x14ac:dyDescent="0.2">
      <c r="A10779" s="34"/>
    </row>
    <row r="10780" spans="1:1" x14ac:dyDescent="0.2">
      <c r="A10780" s="34"/>
    </row>
    <row r="10781" spans="1:1" x14ac:dyDescent="0.2">
      <c r="A10781" s="34"/>
    </row>
    <row r="10782" spans="1:1" x14ac:dyDescent="0.2">
      <c r="A10782" s="34"/>
    </row>
    <row r="10783" spans="1:1" x14ac:dyDescent="0.2">
      <c r="A10783" s="34"/>
    </row>
    <row r="10784" spans="1:1" x14ac:dyDescent="0.2">
      <c r="A10784" s="34"/>
    </row>
    <row r="10785" spans="1:1" x14ac:dyDescent="0.2">
      <c r="A10785" s="34"/>
    </row>
    <row r="10786" spans="1:1" x14ac:dyDescent="0.2">
      <c r="A10786" s="34"/>
    </row>
    <row r="10787" spans="1:1" x14ac:dyDescent="0.2">
      <c r="A10787" s="34"/>
    </row>
    <row r="10788" spans="1:1" x14ac:dyDescent="0.2">
      <c r="A10788" s="34"/>
    </row>
    <row r="10789" spans="1:1" x14ac:dyDescent="0.2">
      <c r="A10789" s="34"/>
    </row>
    <row r="10790" spans="1:1" x14ac:dyDescent="0.2">
      <c r="A10790" s="34"/>
    </row>
    <row r="10791" spans="1:1" x14ac:dyDescent="0.2">
      <c r="A10791" s="34"/>
    </row>
    <row r="10792" spans="1:1" x14ac:dyDescent="0.2">
      <c r="A10792" s="34"/>
    </row>
    <row r="10793" spans="1:1" x14ac:dyDescent="0.2">
      <c r="A10793" s="34"/>
    </row>
    <row r="10794" spans="1:1" x14ac:dyDescent="0.2">
      <c r="A10794" s="34"/>
    </row>
    <row r="10795" spans="1:1" x14ac:dyDescent="0.2">
      <c r="A10795" s="35"/>
    </row>
    <row r="10796" spans="1:1" x14ac:dyDescent="0.2">
      <c r="A10796" s="34"/>
    </row>
    <row r="10797" spans="1:1" x14ac:dyDescent="0.2">
      <c r="A10797" s="34"/>
    </row>
    <row r="10798" spans="1:1" x14ac:dyDescent="0.2">
      <c r="A10798" s="34"/>
    </row>
    <row r="10799" spans="1:1" x14ac:dyDescent="0.2">
      <c r="A10799" s="34"/>
    </row>
    <row r="10800" spans="1:1" x14ac:dyDescent="0.2">
      <c r="A10800" s="34"/>
    </row>
    <row r="10801" spans="1:1" x14ac:dyDescent="0.2">
      <c r="A10801" s="34"/>
    </row>
    <row r="10802" spans="1:1" x14ac:dyDescent="0.2">
      <c r="A10802" s="35"/>
    </row>
    <row r="10803" spans="1:1" x14ac:dyDescent="0.2">
      <c r="A10803" s="34"/>
    </row>
    <row r="10804" spans="1:1" x14ac:dyDescent="0.2">
      <c r="A10804" s="34"/>
    </row>
    <row r="10805" spans="1:1" x14ac:dyDescent="0.2">
      <c r="A10805" s="34"/>
    </row>
    <row r="10806" spans="1:1" x14ac:dyDescent="0.2">
      <c r="A10806" s="34"/>
    </row>
    <row r="10807" spans="1:1" x14ac:dyDescent="0.2">
      <c r="A10807" s="34"/>
    </row>
    <row r="10808" spans="1:1" x14ac:dyDescent="0.2">
      <c r="A10808" s="34"/>
    </row>
    <row r="10809" spans="1:1" x14ac:dyDescent="0.2">
      <c r="A10809" s="34"/>
    </row>
    <row r="10810" spans="1:1" x14ac:dyDescent="0.2">
      <c r="A10810" s="34"/>
    </row>
    <row r="10811" spans="1:1" x14ac:dyDescent="0.2">
      <c r="A10811" s="34"/>
    </row>
    <row r="10812" spans="1:1" x14ac:dyDescent="0.2">
      <c r="A10812" s="34"/>
    </row>
    <row r="10813" spans="1:1" x14ac:dyDescent="0.2">
      <c r="A10813" s="34"/>
    </row>
    <row r="10814" spans="1:1" x14ac:dyDescent="0.2">
      <c r="A10814" s="34"/>
    </row>
    <row r="10815" spans="1:1" x14ac:dyDescent="0.2">
      <c r="A10815" s="34"/>
    </row>
    <row r="10816" spans="1:1" x14ac:dyDescent="0.2">
      <c r="A10816" s="34"/>
    </row>
    <row r="10817" spans="1:1" x14ac:dyDescent="0.2">
      <c r="A10817" s="34"/>
    </row>
    <row r="10818" spans="1:1" x14ac:dyDescent="0.2">
      <c r="A10818" s="35"/>
    </row>
    <row r="10819" spans="1:1" x14ac:dyDescent="0.2">
      <c r="A10819" s="34"/>
    </row>
    <row r="10820" spans="1:1" x14ac:dyDescent="0.2">
      <c r="A10820" s="34"/>
    </row>
    <row r="10821" spans="1:1" x14ac:dyDescent="0.2">
      <c r="A10821" s="35"/>
    </row>
    <row r="10822" spans="1:1" x14ac:dyDescent="0.2">
      <c r="A10822" s="34"/>
    </row>
    <row r="10823" spans="1:1" x14ac:dyDescent="0.2">
      <c r="A10823" s="35"/>
    </row>
    <row r="10824" spans="1:1" x14ac:dyDescent="0.2">
      <c r="A10824" s="34"/>
    </row>
    <row r="10825" spans="1:1" x14ac:dyDescent="0.2">
      <c r="A10825" s="34"/>
    </row>
    <row r="10826" spans="1:1" x14ac:dyDescent="0.2">
      <c r="A10826" s="34"/>
    </row>
    <row r="10827" spans="1:1" x14ac:dyDescent="0.2">
      <c r="A10827" s="34"/>
    </row>
    <row r="10828" spans="1:1" x14ac:dyDescent="0.2">
      <c r="A10828" s="34"/>
    </row>
    <row r="10829" spans="1:1" x14ac:dyDescent="0.2">
      <c r="A10829" s="34"/>
    </row>
    <row r="10830" spans="1:1" x14ac:dyDescent="0.2">
      <c r="A10830" s="34"/>
    </row>
    <row r="10831" spans="1:1" x14ac:dyDescent="0.2">
      <c r="A10831" s="34"/>
    </row>
    <row r="10832" spans="1:1" x14ac:dyDescent="0.2">
      <c r="A10832" s="34"/>
    </row>
    <row r="10833" spans="1:1" x14ac:dyDescent="0.2">
      <c r="A10833" s="34"/>
    </row>
    <row r="10834" spans="1:1" x14ac:dyDescent="0.2">
      <c r="A10834" s="34"/>
    </row>
    <row r="10835" spans="1:1" x14ac:dyDescent="0.2">
      <c r="A10835" s="34"/>
    </row>
    <row r="10836" spans="1:1" x14ac:dyDescent="0.2">
      <c r="A10836" s="34"/>
    </row>
    <row r="10837" spans="1:1" x14ac:dyDescent="0.2">
      <c r="A10837" s="34"/>
    </row>
    <row r="10838" spans="1:1" x14ac:dyDescent="0.2">
      <c r="A10838" s="34"/>
    </row>
    <row r="10839" spans="1:1" x14ac:dyDescent="0.2">
      <c r="A10839" s="34"/>
    </row>
    <row r="10840" spans="1:1" x14ac:dyDescent="0.2">
      <c r="A10840" s="34"/>
    </row>
    <row r="10841" spans="1:1" x14ac:dyDescent="0.2">
      <c r="A10841" s="34"/>
    </row>
    <row r="10842" spans="1:1" x14ac:dyDescent="0.2">
      <c r="A10842" s="34"/>
    </row>
    <row r="10843" spans="1:1" x14ac:dyDescent="0.2">
      <c r="A10843" s="34"/>
    </row>
    <row r="10844" spans="1:1" x14ac:dyDescent="0.2">
      <c r="A10844" s="35"/>
    </row>
    <row r="10845" spans="1:1" x14ac:dyDescent="0.2">
      <c r="A10845" s="34"/>
    </row>
    <row r="10846" spans="1:1" x14ac:dyDescent="0.2">
      <c r="A10846" s="34"/>
    </row>
    <row r="10847" spans="1:1" x14ac:dyDescent="0.2">
      <c r="A10847" s="34"/>
    </row>
    <row r="10848" spans="1:1" x14ac:dyDescent="0.2">
      <c r="A10848" s="34"/>
    </row>
    <row r="10849" spans="1:1" x14ac:dyDescent="0.2">
      <c r="A10849" s="34"/>
    </row>
    <row r="10850" spans="1:1" x14ac:dyDescent="0.2">
      <c r="A10850" s="34"/>
    </row>
    <row r="10851" spans="1:1" x14ac:dyDescent="0.2">
      <c r="A10851" s="34"/>
    </row>
    <row r="10852" spans="1:1" x14ac:dyDescent="0.2">
      <c r="A10852" s="34"/>
    </row>
    <row r="10853" spans="1:1" x14ac:dyDescent="0.2">
      <c r="A10853" s="34"/>
    </row>
    <row r="10854" spans="1:1" x14ac:dyDescent="0.2">
      <c r="A10854" s="34"/>
    </row>
    <row r="10855" spans="1:1" x14ac:dyDescent="0.2">
      <c r="A10855" s="34"/>
    </row>
    <row r="10856" spans="1:1" x14ac:dyDescent="0.2">
      <c r="A10856" s="34"/>
    </row>
    <row r="10857" spans="1:1" x14ac:dyDescent="0.2">
      <c r="A10857" s="34"/>
    </row>
    <row r="10858" spans="1:1" x14ac:dyDescent="0.2">
      <c r="A10858" s="35"/>
    </row>
    <row r="10859" spans="1:1" x14ac:dyDescent="0.2">
      <c r="A10859" s="34"/>
    </row>
    <row r="10860" spans="1:1" x14ac:dyDescent="0.2">
      <c r="A10860" s="34"/>
    </row>
    <row r="10861" spans="1:1" x14ac:dyDescent="0.2">
      <c r="A10861" s="34"/>
    </row>
    <row r="10862" spans="1:1" x14ac:dyDescent="0.2">
      <c r="A10862" s="34"/>
    </row>
    <row r="10863" spans="1:1" x14ac:dyDescent="0.2">
      <c r="A10863" s="34"/>
    </row>
    <row r="10864" spans="1:1" x14ac:dyDescent="0.2">
      <c r="A10864" s="34"/>
    </row>
    <row r="10865" spans="1:1" x14ac:dyDescent="0.2">
      <c r="A10865" s="34"/>
    </row>
    <row r="10866" spans="1:1" x14ac:dyDescent="0.2">
      <c r="A10866" s="34"/>
    </row>
    <row r="10867" spans="1:1" x14ac:dyDescent="0.2">
      <c r="A10867" s="34"/>
    </row>
    <row r="10868" spans="1:1" x14ac:dyDescent="0.2">
      <c r="A10868" s="34"/>
    </row>
    <row r="10869" spans="1:1" x14ac:dyDescent="0.2">
      <c r="A10869" s="34"/>
    </row>
    <row r="10870" spans="1:1" x14ac:dyDescent="0.2">
      <c r="A10870" s="35"/>
    </row>
    <row r="10871" spans="1:1" x14ac:dyDescent="0.2">
      <c r="A10871" s="34"/>
    </row>
    <row r="10872" spans="1:1" x14ac:dyDescent="0.2">
      <c r="A10872" s="34"/>
    </row>
    <row r="10873" spans="1:1" x14ac:dyDescent="0.2">
      <c r="A10873" s="34"/>
    </row>
    <row r="10874" spans="1:1" x14ac:dyDescent="0.2">
      <c r="A10874" s="34"/>
    </row>
    <row r="10875" spans="1:1" x14ac:dyDescent="0.2">
      <c r="A10875" s="34"/>
    </row>
    <row r="10876" spans="1:1" x14ac:dyDescent="0.2">
      <c r="A10876" s="34"/>
    </row>
    <row r="10877" spans="1:1" x14ac:dyDescent="0.2">
      <c r="A10877" s="34"/>
    </row>
    <row r="10878" spans="1:1" x14ac:dyDescent="0.2">
      <c r="A10878" s="34"/>
    </row>
    <row r="10879" spans="1:1" x14ac:dyDescent="0.2">
      <c r="A10879" s="34"/>
    </row>
    <row r="10880" spans="1:1" x14ac:dyDescent="0.2">
      <c r="A10880" s="34"/>
    </row>
    <row r="10881" spans="1:1" x14ac:dyDescent="0.2">
      <c r="A10881" s="34"/>
    </row>
    <row r="10882" spans="1:1" x14ac:dyDescent="0.2">
      <c r="A10882" s="34"/>
    </row>
    <row r="10883" spans="1:1" x14ac:dyDescent="0.2">
      <c r="A10883" s="35"/>
    </row>
    <row r="10884" spans="1:1" x14ac:dyDescent="0.2">
      <c r="A10884" s="34"/>
    </row>
    <row r="10885" spans="1:1" x14ac:dyDescent="0.2">
      <c r="A10885" s="34"/>
    </row>
    <row r="10886" spans="1:1" x14ac:dyDescent="0.2">
      <c r="A10886" s="34"/>
    </row>
    <row r="10887" spans="1:1" x14ac:dyDescent="0.2">
      <c r="A10887" s="34"/>
    </row>
    <row r="10888" spans="1:1" x14ac:dyDescent="0.2">
      <c r="A10888" s="34"/>
    </row>
    <row r="10889" spans="1:1" x14ac:dyDescent="0.2">
      <c r="A10889" s="34"/>
    </row>
    <row r="10890" spans="1:1" x14ac:dyDescent="0.2">
      <c r="A10890" s="34"/>
    </row>
    <row r="10891" spans="1:1" x14ac:dyDescent="0.2">
      <c r="A10891" s="34"/>
    </row>
    <row r="10892" spans="1:1" x14ac:dyDescent="0.2">
      <c r="A10892" s="34"/>
    </row>
    <row r="10893" spans="1:1" x14ac:dyDescent="0.2">
      <c r="A10893" s="34"/>
    </row>
    <row r="10894" spans="1:1" x14ac:dyDescent="0.2">
      <c r="A10894" s="34"/>
    </row>
    <row r="10895" spans="1:1" x14ac:dyDescent="0.2">
      <c r="A10895" s="34"/>
    </row>
    <row r="10896" spans="1:1" x14ac:dyDescent="0.2">
      <c r="A10896" s="34"/>
    </row>
    <row r="10897" spans="1:1" x14ac:dyDescent="0.2">
      <c r="A10897" s="34"/>
    </row>
    <row r="10898" spans="1:1" x14ac:dyDescent="0.2">
      <c r="A10898" s="34"/>
    </row>
    <row r="10899" spans="1:1" x14ac:dyDescent="0.2">
      <c r="A10899" s="35"/>
    </row>
    <row r="10900" spans="1:1" x14ac:dyDescent="0.2">
      <c r="A10900" s="34"/>
    </row>
    <row r="10901" spans="1:1" x14ac:dyDescent="0.2">
      <c r="A10901" s="34"/>
    </row>
    <row r="10902" spans="1:1" x14ac:dyDescent="0.2">
      <c r="A10902" s="34"/>
    </row>
    <row r="10903" spans="1:1" x14ac:dyDescent="0.2">
      <c r="A10903" s="34"/>
    </row>
    <row r="10904" spans="1:1" x14ac:dyDescent="0.2">
      <c r="A10904" s="35"/>
    </row>
    <row r="10905" spans="1:1" x14ac:dyDescent="0.2">
      <c r="A10905" s="34"/>
    </row>
    <row r="10906" spans="1:1" x14ac:dyDescent="0.2">
      <c r="A10906" s="34"/>
    </row>
    <row r="10907" spans="1:1" x14ac:dyDescent="0.2">
      <c r="A10907" s="34"/>
    </row>
    <row r="10908" spans="1:1" x14ac:dyDescent="0.2">
      <c r="A10908" s="34"/>
    </row>
    <row r="10909" spans="1:1" x14ac:dyDescent="0.2">
      <c r="A10909" s="34"/>
    </row>
    <row r="10910" spans="1:1" x14ac:dyDescent="0.2">
      <c r="A10910" s="34"/>
    </row>
    <row r="10911" spans="1:1" x14ac:dyDescent="0.2">
      <c r="A10911" s="34"/>
    </row>
    <row r="10912" spans="1:1" x14ac:dyDescent="0.2">
      <c r="A10912" s="34"/>
    </row>
    <row r="10913" spans="1:1" x14ac:dyDescent="0.2">
      <c r="A10913" s="34"/>
    </row>
    <row r="10914" spans="1:1" x14ac:dyDescent="0.2">
      <c r="A10914" s="34"/>
    </row>
    <row r="10915" spans="1:1" x14ac:dyDescent="0.2">
      <c r="A10915" s="34"/>
    </row>
    <row r="10916" spans="1:1" x14ac:dyDescent="0.2">
      <c r="A10916" s="35"/>
    </row>
    <row r="10917" spans="1:1" x14ac:dyDescent="0.2">
      <c r="A10917" s="34"/>
    </row>
    <row r="10918" spans="1:1" x14ac:dyDescent="0.2">
      <c r="A10918" s="34"/>
    </row>
    <row r="10919" spans="1:1" x14ac:dyDescent="0.2">
      <c r="A10919" s="34"/>
    </row>
    <row r="10920" spans="1:1" x14ac:dyDescent="0.2">
      <c r="A10920" s="34"/>
    </row>
    <row r="10921" spans="1:1" x14ac:dyDescent="0.2">
      <c r="A10921" s="34"/>
    </row>
    <row r="10922" spans="1:1" x14ac:dyDescent="0.2">
      <c r="A10922" s="34"/>
    </row>
    <row r="10923" spans="1:1" x14ac:dyDescent="0.2">
      <c r="A10923" s="34"/>
    </row>
    <row r="10924" spans="1:1" x14ac:dyDescent="0.2">
      <c r="A10924" s="34"/>
    </row>
    <row r="10925" spans="1:1" x14ac:dyDescent="0.2">
      <c r="A10925" s="35"/>
    </row>
    <row r="10926" spans="1:1" x14ac:dyDescent="0.2">
      <c r="A10926" s="34"/>
    </row>
    <row r="10927" spans="1:1" x14ac:dyDescent="0.2">
      <c r="A10927" s="34"/>
    </row>
    <row r="10928" spans="1:1" x14ac:dyDescent="0.2">
      <c r="A10928" s="34"/>
    </row>
    <row r="10929" spans="1:1" x14ac:dyDescent="0.2">
      <c r="A10929" s="34"/>
    </row>
    <row r="10930" spans="1:1" x14ac:dyDescent="0.2">
      <c r="A10930" s="35"/>
    </row>
    <row r="10931" spans="1:1" x14ac:dyDescent="0.2">
      <c r="A10931" s="34"/>
    </row>
    <row r="10932" spans="1:1" x14ac:dyDescent="0.2">
      <c r="A10932" s="34"/>
    </row>
    <row r="10933" spans="1:1" x14ac:dyDescent="0.2">
      <c r="A10933" s="34"/>
    </row>
    <row r="10934" spans="1:1" x14ac:dyDescent="0.2">
      <c r="A10934" s="34"/>
    </row>
    <row r="10935" spans="1:1" x14ac:dyDescent="0.2">
      <c r="A10935" s="34"/>
    </row>
    <row r="10936" spans="1:1" x14ac:dyDescent="0.2">
      <c r="A10936" s="34"/>
    </row>
    <row r="10937" spans="1:1" x14ac:dyDescent="0.2">
      <c r="A10937" s="35"/>
    </row>
    <row r="10938" spans="1:1" x14ac:dyDescent="0.2">
      <c r="A10938" s="34"/>
    </row>
    <row r="10939" spans="1:1" x14ac:dyDescent="0.2">
      <c r="A10939" s="34"/>
    </row>
    <row r="10940" spans="1:1" x14ac:dyDescent="0.2">
      <c r="A10940" s="34"/>
    </row>
    <row r="10941" spans="1:1" x14ac:dyDescent="0.2">
      <c r="A10941" s="34"/>
    </row>
    <row r="10942" spans="1:1" x14ac:dyDescent="0.2">
      <c r="A10942" s="34"/>
    </row>
    <row r="10943" spans="1:1" x14ac:dyDescent="0.2">
      <c r="A10943" s="34"/>
    </row>
    <row r="10944" spans="1:1" x14ac:dyDescent="0.2">
      <c r="A10944" s="34"/>
    </row>
    <row r="10945" spans="1:1" x14ac:dyDescent="0.2">
      <c r="A10945" s="34"/>
    </row>
    <row r="10946" spans="1:1" x14ac:dyDescent="0.2">
      <c r="A10946" s="34"/>
    </row>
    <row r="10947" spans="1:1" x14ac:dyDescent="0.2">
      <c r="A10947" s="34"/>
    </row>
    <row r="10948" spans="1:1" x14ac:dyDescent="0.2">
      <c r="A10948" s="34"/>
    </row>
    <row r="10949" spans="1:1" x14ac:dyDescent="0.2">
      <c r="A10949" s="34"/>
    </row>
    <row r="10950" spans="1:1" x14ac:dyDescent="0.2">
      <c r="A10950" s="35"/>
    </row>
    <row r="10951" spans="1:1" x14ac:dyDescent="0.2">
      <c r="A10951" s="34"/>
    </row>
    <row r="10952" spans="1:1" x14ac:dyDescent="0.2">
      <c r="A10952" s="35"/>
    </row>
    <row r="10953" spans="1:1" x14ac:dyDescent="0.2">
      <c r="A10953" s="34"/>
    </row>
    <row r="10954" spans="1:1" x14ac:dyDescent="0.2">
      <c r="A10954" s="34"/>
    </row>
    <row r="10955" spans="1:1" x14ac:dyDescent="0.2">
      <c r="A10955" s="34"/>
    </row>
    <row r="10956" spans="1:1" x14ac:dyDescent="0.2">
      <c r="A10956" s="34"/>
    </row>
    <row r="10957" spans="1:1" x14ac:dyDescent="0.2">
      <c r="A10957" s="34"/>
    </row>
    <row r="10958" spans="1:1" x14ac:dyDescent="0.2">
      <c r="A10958" s="34"/>
    </row>
    <row r="10959" spans="1:1" x14ac:dyDescent="0.2">
      <c r="A10959" s="34"/>
    </row>
    <row r="10960" spans="1:1" x14ac:dyDescent="0.2">
      <c r="A10960" s="34"/>
    </row>
    <row r="10961" spans="1:1" x14ac:dyDescent="0.2">
      <c r="A10961" s="34"/>
    </row>
    <row r="10962" spans="1:1" x14ac:dyDescent="0.2">
      <c r="A10962" s="34"/>
    </row>
    <row r="10963" spans="1:1" x14ac:dyDescent="0.2">
      <c r="A10963" s="35"/>
    </row>
    <row r="10964" spans="1:1" x14ac:dyDescent="0.2">
      <c r="A10964" s="34"/>
    </row>
    <row r="10965" spans="1:1" x14ac:dyDescent="0.2">
      <c r="A10965" s="34"/>
    </row>
    <row r="10966" spans="1:1" x14ac:dyDescent="0.2">
      <c r="A10966" s="34"/>
    </row>
    <row r="10967" spans="1:1" x14ac:dyDescent="0.2">
      <c r="A10967" s="34"/>
    </row>
    <row r="10968" spans="1:1" x14ac:dyDescent="0.2">
      <c r="A10968" s="34"/>
    </row>
    <row r="10969" spans="1:1" x14ac:dyDescent="0.2">
      <c r="A10969" s="34"/>
    </row>
    <row r="10970" spans="1:1" x14ac:dyDescent="0.2">
      <c r="A10970" s="34"/>
    </row>
    <row r="10971" spans="1:1" x14ac:dyDescent="0.2">
      <c r="A10971" s="34"/>
    </row>
    <row r="10972" spans="1:1" x14ac:dyDescent="0.2">
      <c r="A10972" s="34"/>
    </row>
    <row r="10973" spans="1:1" x14ac:dyDescent="0.2">
      <c r="A10973" s="34"/>
    </row>
    <row r="10974" spans="1:1" x14ac:dyDescent="0.2">
      <c r="A10974" s="34"/>
    </row>
    <row r="10975" spans="1:1" x14ac:dyDescent="0.2">
      <c r="A10975" s="34"/>
    </row>
    <row r="10976" spans="1:1" x14ac:dyDescent="0.2">
      <c r="A10976" s="34"/>
    </row>
    <row r="10977" spans="1:1" x14ac:dyDescent="0.2">
      <c r="A10977" s="34"/>
    </row>
    <row r="10978" spans="1:1" x14ac:dyDescent="0.2">
      <c r="A10978" s="34"/>
    </row>
    <row r="10979" spans="1:1" x14ac:dyDescent="0.2">
      <c r="A10979" s="34"/>
    </row>
    <row r="10980" spans="1:1" x14ac:dyDescent="0.2">
      <c r="A10980" s="34"/>
    </row>
    <row r="10981" spans="1:1" x14ac:dyDescent="0.2">
      <c r="A10981" s="34"/>
    </row>
    <row r="10982" spans="1:1" x14ac:dyDescent="0.2">
      <c r="A10982" s="34"/>
    </row>
    <row r="10983" spans="1:1" x14ac:dyDescent="0.2">
      <c r="A10983" s="34"/>
    </row>
    <row r="10984" spans="1:1" x14ac:dyDescent="0.2">
      <c r="A10984" s="34"/>
    </row>
    <row r="10985" spans="1:1" x14ac:dyDescent="0.2">
      <c r="A10985" s="34"/>
    </row>
    <row r="10986" spans="1:1" x14ac:dyDescent="0.2">
      <c r="A10986" s="34"/>
    </row>
    <row r="10987" spans="1:1" x14ac:dyDescent="0.2">
      <c r="A10987" s="34"/>
    </row>
    <row r="10988" spans="1:1" x14ac:dyDescent="0.2">
      <c r="A10988" s="34"/>
    </row>
    <row r="10989" spans="1:1" x14ac:dyDescent="0.2">
      <c r="A10989" s="34"/>
    </row>
    <row r="10990" spans="1:1" x14ac:dyDescent="0.2">
      <c r="A10990" s="34"/>
    </row>
    <row r="10991" spans="1:1" x14ac:dyDescent="0.2">
      <c r="A10991" s="34"/>
    </row>
    <row r="10992" spans="1:1" x14ac:dyDescent="0.2">
      <c r="A10992" s="34"/>
    </row>
    <row r="10993" spans="1:1" x14ac:dyDescent="0.2">
      <c r="A10993" s="34"/>
    </row>
    <row r="10994" spans="1:1" x14ac:dyDescent="0.2">
      <c r="A10994" s="13"/>
    </row>
    <row r="10995" spans="1:1" x14ac:dyDescent="0.2">
      <c r="A10995" s="13"/>
    </row>
    <row r="10996" spans="1:1" x14ac:dyDescent="0.2">
      <c r="A10996" s="13"/>
    </row>
    <row r="10997" spans="1:1" x14ac:dyDescent="0.2">
      <c r="A10997" s="13"/>
    </row>
    <row r="10998" spans="1:1" x14ac:dyDescent="0.2">
      <c r="A10998" s="13"/>
    </row>
    <row r="10999" spans="1:1" x14ac:dyDescent="0.2">
      <c r="A10999" s="13"/>
    </row>
    <row r="11000" spans="1:1" x14ac:dyDescent="0.2">
      <c r="A11000" s="13"/>
    </row>
    <row r="11001" spans="1:1" x14ac:dyDescent="0.2">
      <c r="A11001" s="13"/>
    </row>
    <row r="11002" spans="1:1" x14ac:dyDescent="0.2">
      <c r="A11002" s="13"/>
    </row>
    <row r="11003" spans="1:1" x14ac:dyDescent="0.2">
      <c r="A11003" s="13"/>
    </row>
    <row r="11004" spans="1:1" x14ac:dyDescent="0.2">
      <c r="A11004" s="13"/>
    </row>
    <row r="11005" spans="1:1" x14ac:dyDescent="0.2">
      <c r="A11005" s="13"/>
    </row>
    <row r="11006" spans="1:1" x14ac:dyDescent="0.2">
      <c r="A11006" s="13"/>
    </row>
    <row r="11007" spans="1:1" x14ac:dyDescent="0.2">
      <c r="A11007" s="29"/>
    </row>
    <row r="11008" spans="1:1" x14ac:dyDescent="0.2">
      <c r="A11008" s="13"/>
    </row>
    <row r="11009" spans="1:1" x14ac:dyDescent="0.2">
      <c r="A11009" s="13"/>
    </row>
    <row r="11010" spans="1:1" x14ac:dyDescent="0.2">
      <c r="A11010" s="13"/>
    </row>
    <row r="11011" spans="1:1" x14ac:dyDescent="0.2">
      <c r="A11011" s="13"/>
    </row>
    <row r="11012" spans="1:1" x14ac:dyDescent="0.2">
      <c r="A11012" s="13"/>
    </row>
    <row r="11013" spans="1:1" x14ac:dyDescent="0.2">
      <c r="A11013" s="13"/>
    </row>
    <row r="11014" spans="1:1" x14ac:dyDescent="0.2">
      <c r="A11014" s="13"/>
    </row>
    <row r="11015" spans="1:1" x14ac:dyDescent="0.2">
      <c r="A11015" s="13"/>
    </row>
    <row r="11016" spans="1:1" x14ac:dyDescent="0.2">
      <c r="A11016" s="13"/>
    </row>
    <row r="11017" spans="1:1" x14ac:dyDescent="0.2">
      <c r="A11017" s="13"/>
    </row>
    <row r="11018" spans="1:1" x14ac:dyDescent="0.2">
      <c r="A11018" s="13"/>
    </row>
    <row r="11019" spans="1:1" x14ac:dyDescent="0.2">
      <c r="A11019" s="13"/>
    </row>
    <row r="11020" spans="1:1" x14ac:dyDescent="0.2">
      <c r="A11020" s="13"/>
    </row>
    <row r="11021" spans="1:1" x14ac:dyDescent="0.2">
      <c r="A11021" s="13"/>
    </row>
    <row r="11022" spans="1:1" x14ac:dyDescent="0.2">
      <c r="A11022" s="13"/>
    </row>
    <row r="11023" spans="1:1" x14ac:dyDescent="0.2">
      <c r="A11023" s="13"/>
    </row>
    <row r="11024" spans="1:1" x14ac:dyDescent="0.2">
      <c r="A11024" s="13"/>
    </row>
    <row r="11025" spans="1:1" x14ac:dyDescent="0.2">
      <c r="A11025" s="13"/>
    </row>
    <row r="11026" spans="1:1" x14ac:dyDescent="0.2">
      <c r="A11026" s="13"/>
    </row>
    <row r="11027" spans="1:1" x14ac:dyDescent="0.2">
      <c r="A11027" s="13"/>
    </row>
    <row r="11028" spans="1:1" x14ac:dyDescent="0.2">
      <c r="A11028" s="29"/>
    </row>
    <row r="11029" spans="1:1" x14ac:dyDescent="0.2">
      <c r="A11029" s="13"/>
    </row>
    <row r="11030" spans="1:1" x14ac:dyDescent="0.2">
      <c r="A11030" s="13"/>
    </row>
    <row r="11031" spans="1:1" x14ac:dyDescent="0.2">
      <c r="A11031" s="13"/>
    </row>
    <row r="11032" spans="1:1" x14ac:dyDescent="0.2">
      <c r="A11032" s="13"/>
    </row>
    <row r="11033" spans="1:1" x14ac:dyDescent="0.2">
      <c r="A11033" s="13"/>
    </row>
    <row r="11034" spans="1:1" x14ac:dyDescent="0.2">
      <c r="A11034" s="13"/>
    </row>
    <row r="11035" spans="1:1" x14ac:dyDescent="0.2">
      <c r="A11035" s="13"/>
    </row>
    <row r="11036" spans="1:1" x14ac:dyDescent="0.2">
      <c r="A11036" s="13"/>
    </row>
    <row r="11037" spans="1:1" x14ac:dyDescent="0.2">
      <c r="A11037" s="13"/>
    </row>
    <row r="11038" spans="1:1" x14ac:dyDescent="0.2">
      <c r="A11038" s="13"/>
    </row>
    <row r="11039" spans="1:1" x14ac:dyDescent="0.2">
      <c r="A11039" s="13"/>
    </row>
    <row r="11040" spans="1:1" x14ac:dyDescent="0.2">
      <c r="A11040" s="13"/>
    </row>
    <row r="11041" spans="1:1" x14ac:dyDescent="0.2">
      <c r="A11041" s="13"/>
    </row>
    <row r="11042" spans="1:1" x14ac:dyDescent="0.2">
      <c r="A11042" s="13"/>
    </row>
    <row r="11043" spans="1:1" x14ac:dyDescent="0.2">
      <c r="A11043" s="13"/>
    </row>
    <row r="11044" spans="1:1" x14ac:dyDescent="0.2">
      <c r="A11044" s="13"/>
    </row>
    <row r="11045" spans="1:1" x14ac:dyDescent="0.2">
      <c r="A11045" s="13"/>
    </row>
    <row r="11046" spans="1:1" x14ac:dyDescent="0.2">
      <c r="A11046" s="13"/>
    </row>
    <row r="11047" spans="1:1" x14ac:dyDescent="0.2">
      <c r="A11047" s="13"/>
    </row>
    <row r="11048" spans="1:1" x14ac:dyDescent="0.2">
      <c r="A11048" s="13"/>
    </row>
    <row r="11049" spans="1:1" x14ac:dyDescent="0.2">
      <c r="A11049" s="13"/>
    </row>
    <row r="11050" spans="1:1" x14ac:dyDescent="0.2">
      <c r="A11050" s="13"/>
    </row>
    <row r="11051" spans="1:1" x14ac:dyDescent="0.2">
      <c r="A11051" s="13"/>
    </row>
    <row r="11052" spans="1:1" x14ac:dyDescent="0.2">
      <c r="A11052" s="13"/>
    </row>
    <row r="11053" spans="1:1" x14ac:dyDescent="0.2">
      <c r="A11053" s="13"/>
    </row>
    <row r="11054" spans="1:1" x14ac:dyDescent="0.2">
      <c r="A11054" s="13"/>
    </row>
    <row r="11055" spans="1:1" x14ac:dyDescent="0.2">
      <c r="A11055" s="13"/>
    </row>
    <row r="11056" spans="1:1" x14ac:dyDescent="0.2">
      <c r="A11056" s="13"/>
    </row>
    <row r="11057" spans="1:1" x14ac:dyDescent="0.2">
      <c r="A11057" s="29"/>
    </row>
    <row r="11058" spans="1:1" x14ac:dyDescent="0.2">
      <c r="A11058" s="13"/>
    </row>
    <row r="11059" spans="1:1" x14ac:dyDescent="0.2">
      <c r="A11059" s="13"/>
    </row>
    <row r="11060" spans="1:1" x14ac:dyDescent="0.2">
      <c r="A11060" s="13"/>
    </row>
    <row r="11061" spans="1:1" x14ac:dyDescent="0.2">
      <c r="A11061" s="29"/>
    </row>
    <row r="11062" spans="1:1" x14ac:dyDescent="0.2">
      <c r="A11062" s="13"/>
    </row>
    <row r="11063" spans="1:1" x14ac:dyDescent="0.2">
      <c r="A11063" s="13"/>
    </row>
    <row r="11064" spans="1:1" x14ac:dyDescent="0.2">
      <c r="A11064" s="13"/>
    </row>
    <row r="11065" spans="1:1" x14ac:dyDescent="0.2">
      <c r="A11065" s="13"/>
    </row>
    <row r="11066" spans="1:1" x14ac:dyDescent="0.2">
      <c r="A11066" s="13"/>
    </row>
    <row r="11067" spans="1:1" x14ac:dyDescent="0.2">
      <c r="A11067" s="13"/>
    </row>
    <row r="11068" spans="1:1" x14ac:dyDescent="0.2">
      <c r="A11068" s="13"/>
    </row>
    <row r="11069" spans="1:1" x14ac:dyDescent="0.2">
      <c r="A11069" s="13"/>
    </row>
    <row r="11070" spans="1:1" x14ac:dyDescent="0.2">
      <c r="A11070" s="13"/>
    </row>
    <row r="11071" spans="1:1" x14ac:dyDescent="0.2">
      <c r="A11071" s="13"/>
    </row>
    <row r="11072" spans="1:1" x14ac:dyDescent="0.2">
      <c r="A11072" s="13"/>
    </row>
    <row r="11073" spans="1:1" x14ac:dyDescent="0.2">
      <c r="A11073" s="13"/>
    </row>
    <row r="11074" spans="1:1" x14ac:dyDescent="0.2">
      <c r="A11074" s="13"/>
    </row>
    <row r="11075" spans="1:1" x14ac:dyDescent="0.2">
      <c r="A11075" s="13"/>
    </row>
    <row r="11076" spans="1:1" x14ac:dyDescent="0.2">
      <c r="A11076" s="29"/>
    </row>
    <row r="11077" spans="1:1" x14ac:dyDescent="0.2">
      <c r="A11077" s="13"/>
    </row>
    <row r="11078" spans="1:1" x14ac:dyDescent="0.2">
      <c r="A11078" s="13"/>
    </row>
    <row r="11079" spans="1:1" x14ac:dyDescent="0.2">
      <c r="A11079" s="13"/>
    </row>
    <row r="11080" spans="1:1" x14ac:dyDescent="0.2">
      <c r="A11080" s="13"/>
    </row>
    <row r="11081" spans="1:1" x14ac:dyDescent="0.2">
      <c r="A11081" s="13"/>
    </row>
    <row r="11082" spans="1:1" x14ac:dyDescent="0.2">
      <c r="A11082" s="13"/>
    </row>
    <row r="11083" spans="1:1" x14ac:dyDescent="0.2">
      <c r="A11083" s="13"/>
    </row>
    <row r="11084" spans="1:1" x14ac:dyDescent="0.2">
      <c r="A11084" s="13"/>
    </row>
    <row r="11085" spans="1:1" x14ac:dyDescent="0.2">
      <c r="A11085" s="13"/>
    </row>
    <row r="11086" spans="1:1" x14ac:dyDescent="0.2">
      <c r="A11086" s="13"/>
    </row>
    <row r="11087" spans="1:1" x14ac:dyDescent="0.2">
      <c r="A11087" s="13"/>
    </row>
    <row r="11088" spans="1:1" x14ac:dyDescent="0.2">
      <c r="A11088" s="13"/>
    </row>
    <row r="11089" spans="1:1" x14ac:dyDescent="0.2">
      <c r="A11089" s="13"/>
    </row>
    <row r="11090" spans="1:1" x14ac:dyDescent="0.2">
      <c r="A11090" s="13"/>
    </row>
    <row r="11091" spans="1:1" x14ac:dyDescent="0.2">
      <c r="A11091" s="13"/>
    </row>
    <row r="11092" spans="1:1" x14ac:dyDescent="0.2">
      <c r="A11092" s="13"/>
    </row>
    <row r="11093" spans="1:1" x14ac:dyDescent="0.2">
      <c r="A11093" s="13"/>
    </row>
    <row r="11094" spans="1:1" x14ac:dyDescent="0.2">
      <c r="A11094" s="13"/>
    </row>
    <row r="11095" spans="1:1" x14ac:dyDescent="0.2">
      <c r="A11095" s="13"/>
    </row>
    <row r="11096" spans="1:1" x14ac:dyDescent="0.2">
      <c r="A11096" s="13"/>
    </row>
    <row r="11097" spans="1:1" x14ac:dyDescent="0.2">
      <c r="A11097" s="13"/>
    </row>
    <row r="11098" spans="1:1" x14ac:dyDescent="0.2">
      <c r="A11098" s="13"/>
    </row>
    <row r="11099" spans="1:1" x14ac:dyDescent="0.2">
      <c r="A11099" s="13"/>
    </row>
    <row r="11100" spans="1:1" x14ac:dyDescent="0.2">
      <c r="A11100" s="13"/>
    </row>
    <row r="11101" spans="1:1" x14ac:dyDescent="0.2">
      <c r="A11101" s="13"/>
    </row>
    <row r="11102" spans="1:1" x14ac:dyDescent="0.2">
      <c r="A11102" s="29"/>
    </row>
    <row r="11103" spans="1:1" x14ac:dyDescent="0.2">
      <c r="A11103" s="13"/>
    </row>
    <row r="11104" spans="1:1" x14ac:dyDescent="0.2">
      <c r="A11104" s="13"/>
    </row>
    <row r="11105" spans="1:1" x14ac:dyDescent="0.2">
      <c r="A11105" s="13"/>
    </row>
    <row r="11106" spans="1:1" x14ac:dyDescent="0.2">
      <c r="A11106" s="13"/>
    </row>
    <row r="11107" spans="1:1" x14ac:dyDescent="0.2">
      <c r="A11107" s="13"/>
    </row>
    <row r="11108" spans="1:1" x14ac:dyDescent="0.2">
      <c r="A11108" s="13"/>
    </row>
    <row r="11109" spans="1:1" x14ac:dyDescent="0.2">
      <c r="A11109" s="13"/>
    </row>
    <row r="11110" spans="1:1" x14ac:dyDescent="0.2">
      <c r="A11110" s="13"/>
    </row>
    <row r="11111" spans="1:1" x14ac:dyDescent="0.2">
      <c r="A11111" s="13"/>
    </row>
    <row r="11112" spans="1:1" x14ac:dyDescent="0.2">
      <c r="A11112" s="13"/>
    </row>
    <row r="11113" spans="1:1" x14ac:dyDescent="0.2">
      <c r="A11113" s="13"/>
    </row>
    <row r="11114" spans="1:1" x14ac:dyDescent="0.2">
      <c r="A11114" s="13"/>
    </row>
    <row r="11115" spans="1:1" x14ac:dyDescent="0.2">
      <c r="A11115" s="13"/>
    </row>
    <row r="11116" spans="1:1" x14ac:dyDescent="0.2">
      <c r="A11116" s="13"/>
    </row>
    <row r="11117" spans="1:1" x14ac:dyDescent="0.2">
      <c r="A11117" s="13"/>
    </row>
    <row r="11118" spans="1:1" x14ac:dyDescent="0.2">
      <c r="A11118" s="13"/>
    </row>
    <row r="11119" spans="1:1" x14ac:dyDescent="0.2">
      <c r="A11119" s="13"/>
    </row>
    <row r="11120" spans="1:1" x14ac:dyDescent="0.2">
      <c r="A11120" s="13"/>
    </row>
    <row r="11121" spans="1:1" x14ac:dyDescent="0.2">
      <c r="A11121" s="13"/>
    </row>
    <row r="11122" spans="1:1" x14ac:dyDescent="0.2">
      <c r="A11122" s="13"/>
    </row>
    <row r="11123" spans="1:1" x14ac:dyDescent="0.2">
      <c r="A11123" s="13"/>
    </row>
    <row r="11124" spans="1:1" x14ac:dyDescent="0.2">
      <c r="A11124" s="13"/>
    </row>
    <row r="11125" spans="1:1" x14ac:dyDescent="0.2">
      <c r="A11125" s="13"/>
    </row>
    <row r="11126" spans="1:1" x14ac:dyDescent="0.2">
      <c r="A11126" s="13"/>
    </row>
    <row r="11127" spans="1:1" x14ac:dyDescent="0.2">
      <c r="A11127" s="13"/>
    </row>
    <row r="11128" spans="1:1" x14ac:dyDescent="0.2">
      <c r="A11128" s="13"/>
    </row>
    <row r="11129" spans="1:1" x14ac:dyDescent="0.2">
      <c r="A11129" s="13"/>
    </row>
    <row r="11130" spans="1:1" x14ac:dyDescent="0.2">
      <c r="A11130" s="13"/>
    </row>
    <row r="11131" spans="1:1" x14ac:dyDescent="0.2">
      <c r="A11131" s="13"/>
    </row>
    <row r="11132" spans="1:1" x14ac:dyDescent="0.2">
      <c r="A11132" s="13"/>
    </row>
    <row r="11133" spans="1:1" x14ac:dyDescent="0.2">
      <c r="A11133" s="13"/>
    </row>
    <row r="11134" spans="1:1" x14ac:dyDescent="0.2">
      <c r="A11134" s="13"/>
    </row>
    <row r="11135" spans="1:1" x14ac:dyDescent="0.2">
      <c r="A11135" s="13"/>
    </row>
    <row r="11136" spans="1:1" x14ac:dyDescent="0.2">
      <c r="A11136" s="13"/>
    </row>
    <row r="11137" spans="1:1" x14ac:dyDescent="0.2">
      <c r="A11137" s="13"/>
    </row>
    <row r="11138" spans="1:1" x14ac:dyDescent="0.2">
      <c r="A11138" s="13"/>
    </row>
    <row r="11139" spans="1:1" x14ac:dyDescent="0.2">
      <c r="A11139" s="13"/>
    </row>
    <row r="11140" spans="1:1" x14ac:dyDescent="0.2">
      <c r="A11140" s="13"/>
    </row>
    <row r="11141" spans="1:1" x14ac:dyDescent="0.2">
      <c r="A11141" s="13"/>
    </row>
    <row r="11142" spans="1:1" x14ac:dyDescent="0.2">
      <c r="A11142" s="13"/>
    </row>
    <row r="11143" spans="1:1" x14ac:dyDescent="0.2">
      <c r="A11143" s="13"/>
    </row>
    <row r="11144" spans="1:1" x14ac:dyDescent="0.2">
      <c r="A11144" s="13"/>
    </row>
    <row r="11145" spans="1:1" x14ac:dyDescent="0.2">
      <c r="A11145" s="13"/>
    </row>
    <row r="11146" spans="1:1" x14ac:dyDescent="0.2">
      <c r="A11146" s="13"/>
    </row>
    <row r="11147" spans="1:1" x14ac:dyDescent="0.2">
      <c r="A11147" s="13"/>
    </row>
    <row r="11148" spans="1:1" x14ac:dyDescent="0.2">
      <c r="A11148" s="13"/>
    </row>
    <row r="11149" spans="1:1" x14ac:dyDescent="0.2">
      <c r="A11149" s="13"/>
    </row>
    <row r="11150" spans="1:1" x14ac:dyDescent="0.2">
      <c r="A11150" s="13"/>
    </row>
    <row r="11151" spans="1:1" x14ac:dyDescent="0.2">
      <c r="A11151" s="13"/>
    </row>
    <row r="11152" spans="1:1" x14ac:dyDescent="0.2">
      <c r="A11152" s="13"/>
    </row>
    <row r="11153" spans="1:1" x14ac:dyDescent="0.2">
      <c r="A11153" s="13"/>
    </row>
    <row r="11154" spans="1:1" x14ac:dyDescent="0.2">
      <c r="A11154" s="13"/>
    </row>
    <row r="11155" spans="1:1" x14ac:dyDescent="0.2">
      <c r="A11155" s="13"/>
    </row>
    <row r="11156" spans="1:1" x14ac:dyDescent="0.2">
      <c r="A11156" s="13"/>
    </row>
    <row r="11157" spans="1:1" x14ac:dyDescent="0.2">
      <c r="A11157" s="13"/>
    </row>
    <row r="11158" spans="1:1" x14ac:dyDescent="0.2">
      <c r="A11158" s="13"/>
    </row>
    <row r="11159" spans="1:1" x14ac:dyDescent="0.2">
      <c r="A11159" s="13"/>
    </row>
    <row r="11160" spans="1:1" x14ac:dyDescent="0.2">
      <c r="A11160" s="13"/>
    </row>
    <row r="11161" spans="1:1" x14ac:dyDescent="0.2">
      <c r="A11161" s="13"/>
    </row>
    <row r="11162" spans="1:1" x14ac:dyDescent="0.2">
      <c r="A11162" s="13"/>
    </row>
    <row r="11163" spans="1:1" x14ac:dyDescent="0.2">
      <c r="A11163" s="13"/>
    </row>
    <row r="11164" spans="1:1" x14ac:dyDescent="0.2">
      <c r="A11164" s="13"/>
    </row>
    <row r="11165" spans="1:1" x14ac:dyDescent="0.2">
      <c r="A11165" s="13"/>
    </row>
    <row r="11166" spans="1:1" x14ac:dyDescent="0.2">
      <c r="A11166" s="13"/>
    </row>
    <row r="11167" spans="1:1" x14ac:dyDescent="0.2">
      <c r="A11167" s="29"/>
    </row>
    <row r="11168" spans="1:1" x14ac:dyDescent="0.2">
      <c r="A11168" s="13"/>
    </row>
    <row r="11169" spans="1:1" x14ac:dyDescent="0.2">
      <c r="A11169" s="13"/>
    </row>
    <row r="11170" spans="1:1" x14ac:dyDescent="0.2">
      <c r="A11170" s="13"/>
    </row>
    <row r="11171" spans="1:1" x14ac:dyDescent="0.2">
      <c r="A11171" s="13"/>
    </row>
    <row r="11172" spans="1:1" x14ac:dyDescent="0.2">
      <c r="A11172" s="13"/>
    </row>
    <row r="11173" spans="1:1" x14ac:dyDescent="0.2">
      <c r="A11173" s="13"/>
    </row>
    <row r="11174" spans="1:1" x14ac:dyDescent="0.2">
      <c r="A11174" s="13"/>
    </row>
    <row r="11175" spans="1:1" x14ac:dyDescent="0.2">
      <c r="A11175" s="13"/>
    </row>
    <row r="11176" spans="1:1" x14ac:dyDescent="0.2">
      <c r="A11176" s="13"/>
    </row>
    <row r="11177" spans="1:1" x14ac:dyDescent="0.2">
      <c r="A11177" s="13"/>
    </row>
    <row r="11178" spans="1:1" x14ac:dyDescent="0.2">
      <c r="A11178" s="13"/>
    </row>
    <row r="11179" spans="1:1" x14ac:dyDescent="0.2">
      <c r="A11179" s="13"/>
    </row>
    <row r="11180" spans="1:1" x14ac:dyDescent="0.2">
      <c r="A11180" s="13"/>
    </row>
    <row r="11181" spans="1:1" x14ac:dyDescent="0.2">
      <c r="A11181" s="13"/>
    </row>
    <row r="11182" spans="1:1" x14ac:dyDescent="0.2">
      <c r="A11182" s="13"/>
    </row>
    <row r="11183" spans="1:1" x14ac:dyDescent="0.2">
      <c r="A11183" s="13"/>
    </row>
    <row r="11184" spans="1:1" x14ac:dyDescent="0.2">
      <c r="A11184" s="13"/>
    </row>
    <row r="11185" spans="1:1" x14ac:dyDescent="0.2">
      <c r="A11185" s="13"/>
    </row>
    <row r="11186" spans="1:1" x14ac:dyDescent="0.2">
      <c r="A11186" s="13"/>
    </row>
    <row r="11187" spans="1:1" x14ac:dyDescent="0.2">
      <c r="A11187" s="13"/>
    </row>
    <row r="11188" spans="1:1" x14ac:dyDescent="0.2">
      <c r="A11188" s="13"/>
    </row>
    <row r="11189" spans="1:1" x14ac:dyDescent="0.2">
      <c r="A11189" s="13"/>
    </row>
    <row r="11190" spans="1:1" x14ac:dyDescent="0.2">
      <c r="A11190" s="13"/>
    </row>
    <row r="11191" spans="1:1" x14ac:dyDescent="0.2">
      <c r="A11191" s="13"/>
    </row>
    <row r="11192" spans="1:1" x14ac:dyDescent="0.2">
      <c r="A11192" s="29"/>
    </row>
    <row r="11193" spans="1:1" x14ac:dyDescent="0.2">
      <c r="A11193" s="13"/>
    </row>
    <row r="11194" spans="1:1" x14ac:dyDescent="0.2">
      <c r="A11194" s="13"/>
    </row>
    <row r="11195" spans="1:1" x14ac:dyDescent="0.2">
      <c r="A11195" s="13"/>
    </row>
    <row r="11196" spans="1:1" x14ac:dyDescent="0.2">
      <c r="A11196" s="13"/>
    </row>
    <row r="11197" spans="1:1" x14ac:dyDescent="0.2">
      <c r="A11197" s="29"/>
    </row>
    <row r="11198" spans="1:1" x14ac:dyDescent="0.2">
      <c r="A11198" s="13"/>
    </row>
    <row r="11199" spans="1:1" x14ac:dyDescent="0.2">
      <c r="A11199" s="13"/>
    </row>
    <row r="11200" spans="1:1" x14ac:dyDescent="0.2">
      <c r="A11200" s="13"/>
    </row>
    <row r="11201" spans="1:1" x14ac:dyDescent="0.2">
      <c r="A11201" s="13"/>
    </row>
    <row r="11202" spans="1:1" x14ac:dyDescent="0.2">
      <c r="A11202" s="13"/>
    </row>
    <row r="11203" spans="1:1" x14ac:dyDescent="0.2">
      <c r="A11203" s="13"/>
    </row>
    <row r="11204" spans="1:1" x14ac:dyDescent="0.2">
      <c r="A11204" s="13"/>
    </row>
    <row r="11205" spans="1:1" x14ac:dyDescent="0.2">
      <c r="A11205" s="13"/>
    </row>
    <row r="11206" spans="1:1" x14ac:dyDescent="0.2">
      <c r="A11206" s="13"/>
    </row>
    <row r="11207" spans="1:1" x14ac:dyDescent="0.2">
      <c r="A11207" s="13"/>
    </row>
    <row r="11208" spans="1:1" x14ac:dyDescent="0.2">
      <c r="A11208" s="13"/>
    </row>
    <row r="11209" spans="1:1" x14ac:dyDescent="0.2">
      <c r="A11209" s="13"/>
    </row>
    <row r="11210" spans="1:1" x14ac:dyDescent="0.2">
      <c r="A11210" s="13"/>
    </row>
    <row r="11211" spans="1:1" x14ac:dyDescent="0.2">
      <c r="A11211" s="13"/>
    </row>
    <row r="11212" spans="1:1" x14ac:dyDescent="0.2">
      <c r="A11212" s="29"/>
    </row>
    <row r="11213" spans="1:1" x14ac:dyDescent="0.2">
      <c r="A11213" s="13"/>
    </row>
    <row r="11214" spans="1:1" x14ac:dyDescent="0.2">
      <c r="A11214" s="13"/>
    </row>
    <row r="11215" spans="1:1" x14ac:dyDescent="0.2">
      <c r="A11215" s="13"/>
    </row>
    <row r="11216" spans="1:1" x14ac:dyDescent="0.2">
      <c r="A11216" s="13"/>
    </row>
    <row r="11217" spans="1:1" x14ac:dyDescent="0.2">
      <c r="A11217" s="13"/>
    </row>
    <row r="11218" spans="1:1" x14ac:dyDescent="0.2">
      <c r="A11218" s="13"/>
    </row>
    <row r="11219" spans="1:1" x14ac:dyDescent="0.2">
      <c r="A11219" s="13"/>
    </row>
    <row r="11220" spans="1:1" x14ac:dyDescent="0.2">
      <c r="A11220" s="29"/>
    </row>
    <row r="11221" spans="1:1" x14ac:dyDescent="0.2">
      <c r="A11221" s="13"/>
    </row>
    <row r="11222" spans="1:1" x14ac:dyDescent="0.2">
      <c r="A11222" s="13"/>
    </row>
    <row r="11223" spans="1:1" x14ac:dyDescent="0.2">
      <c r="A11223" s="13"/>
    </row>
    <row r="11224" spans="1:1" x14ac:dyDescent="0.2">
      <c r="A11224" s="13"/>
    </row>
    <row r="11225" spans="1:1" x14ac:dyDescent="0.2">
      <c r="A11225" s="13"/>
    </row>
    <row r="11226" spans="1:1" x14ac:dyDescent="0.2">
      <c r="A11226" s="13"/>
    </row>
    <row r="11227" spans="1:1" x14ac:dyDescent="0.2">
      <c r="A11227" s="13"/>
    </row>
    <row r="11228" spans="1:1" x14ac:dyDescent="0.2">
      <c r="A11228" s="13"/>
    </row>
    <row r="11229" spans="1:1" x14ac:dyDescent="0.2">
      <c r="A11229" s="13"/>
    </row>
    <row r="11230" spans="1:1" x14ac:dyDescent="0.2">
      <c r="A11230" s="13"/>
    </row>
    <row r="11231" spans="1:1" x14ac:dyDescent="0.2">
      <c r="A11231" s="13"/>
    </row>
    <row r="11232" spans="1:1" x14ac:dyDescent="0.2">
      <c r="A11232" s="13"/>
    </row>
    <row r="11233" spans="1:1" x14ac:dyDescent="0.2">
      <c r="A11233" s="13"/>
    </row>
    <row r="11234" spans="1:1" x14ac:dyDescent="0.2">
      <c r="A11234" s="13"/>
    </row>
    <row r="11235" spans="1:1" x14ac:dyDescent="0.2">
      <c r="A11235" s="13"/>
    </row>
    <row r="11236" spans="1:1" x14ac:dyDescent="0.2">
      <c r="A11236" s="13"/>
    </row>
    <row r="11237" spans="1:1" x14ac:dyDescent="0.2">
      <c r="A11237" s="13"/>
    </row>
    <row r="11238" spans="1:1" x14ac:dyDescent="0.2">
      <c r="A11238" s="13"/>
    </row>
    <row r="11239" spans="1:1" x14ac:dyDescent="0.2">
      <c r="A11239" s="13"/>
    </row>
    <row r="11240" spans="1:1" x14ac:dyDescent="0.2">
      <c r="A11240" s="13"/>
    </row>
    <row r="11241" spans="1:1" x14ac:dyDescent="0.2">
      <c r="A11241" s="13"/>
    </row>
    <row r="11242" spans="1:1" x14ac:dyDescent="0.2">
      <c r="A11242" s="13"/>
    </row>
    <row r="11243" spans="1:1" x14ac:dyDescent="0.2">
      <c r="A11243" s="13"/>
    </row>
    <row r="11244" spans="1:1" x14ac:dyDescent="0.2">
      <c r="A11244" s="13"/>
    </row>
    <row r="11245" spans="1:1" x14ac:dyDescent="0.2">
      <c r="A11245" s="13"/>
    </row>
    <row r="11246" spans="1:1" x14ac:dyDescent="0.2">
      <c r="A11246" s="13"/>
    </row>
    <row r="11247" spans="1:1" x14ac:dyDescent="0.2">
      <c r="A11247" s="29"/>
    </row>
    <row r="11248" spans="1:1" x14ac:dyDescent="0.2">
      <c r="A11248" s="13"/>
    </row>
    <row r="11249" spans="1:1" x14ac:dyDescent="0.2">
      <c r="A11249" s="13"/>
    </row>
    <row r="11250" spans="1:1" x14ac:dyDescent="0.2">
      <c r="A11250" s="13"/>
    </row>
    <row r="11251" spans="1:1" x14ac:dyDescent="0.2">
      <c r="A11251" s="13"/>
    </row>
    <row r="11252" spans="1:1" x14ac:dyDescent="0.2">
      <c r="A11252" s="13"/>
    </row>
    <row r="11253" spans="1:1" x14ac:dyDescent="0.2">
      <c r="A11253" s="29"/>
    </row>
    <row r="11254" spans="1:1" x14ac:dyDescent="0.2">
      <c r="A11254" s="13"/>
    </row>
    <row r="11255" spans="1:1" x14ac:dyDescent="0.2">
      <c r="A11255" s="13"/>
    </row>
    <row r="11256" spans="1:1" x14ac:dyDescent="0.2">
      <c r="A11256" s="13"/>
    </row>
    <row r="11257" spans="1:1" x14ac:dyDescent="0.2">
      <c r="A11257" s="13"/>
    </row>
    <row r="11258" spans="1:1" x14ac:dyDescent="0.2">
      <c r="A11258" s="29"/>
    </row>
    <row r="11259" spans="1:1" x14ac:dyDescent="0.2">
      <c r="A11259" s="13"/>
    </row>
    <row r="11260" spans="1:1" x14ac:dyDescent="0.2">
      <c r="A11260" s="13"/>
    </row>
    <row r="11261" spans="1:1" x14ac:dyDescent="0.2">
      <c r="A11261" s="13"/>
    </row>
    <row r="11262" spans="1:1" x14ac:dyDescent="0.2">
      <c r="A11262" s="13"/>
    </row>
    <row r="11263" spans="1:1" x14ac:dyDescent="0.2">
      <c r="A11263" s="13"/>
    </row>
    <row r="11264" spans="1:1" x14ac:dyDescent="0.2">
      <c r="A11264" s="13"/>
    </row>
    <row r="11265" spans="1:1" x14ac:dyDescent="0.2">
      <c r="A11265" s="29"/>
    </row>
    <row r="11266" spans="1:1" x14ac:dyDescent="0.2">
      <c r="A11266" s="13"/>
    </row>
    <row r="11267" spans="1:1" x14ac:dyDescent="0.2">
      <c r="A11267" s="13"/>
    </row>
    <row r="11268" spans="1:1" x14ac:dyDescent="0.2">
      <c r="A11268" s="13"/>
    </row>
    <row r="11269" spans="1:1" x14ac:dyDescent="0.2">
      <c r="A11269" s="13"/>
    </row>
    <row r="11270" spans="1:1" x14ac:dyDescent="0.2">
      <c r="A11270" s="13"/>
    </row>
    <row r="11271" spans="1:1" x14ac:dyDescent="0.2">
      <c r="A11271" s="13"/>
    </row>
    <row r="11272" spans="1:1" x14ac:dyDescent="0.2">
      <c r="A11272" s="13"/>
    </row>
    <row r="11273" spans="1:1" x14ac:dyDescent="0.2">
      <c r="A11273" s="29"/>
    </row>
    <row r="11274" spans="1:1" x14ac:dyDescent="0.2">
      <c r="A11274" s="13"/>
    </row>
    <row r="11275" spans="1:1" x14ac:dyDescent="0.2">
      <c r="A11275" s="13"/>
    </row>
    <row r="11276" spans="1:1" x14ac:dyDescent="0.2">
      <c r="A11276" s="13"/>
    </row>
    <row r="11277" spans="1:1" x14ac:dyDescent="0.2">
      <c r="A11277" s="13"/>
    </row>
    <row r="11278" spans="1:1" x14ac:dyDescent="0.2">
      <c r="A11278" s="13"/>
    </row>
    <row r="11279" spans="1:1" x14ac:dyDescent="0.2">
      <c r="A11279" s="13"/>
    </row>
    <row r="11280" spans="1:1" x14ac:dyDescent="0.2">
      <c r="A11280" s="13"/>
    </row>
    <row r="11281" spans="1:1" x14ac:dyDescent="0.2">
      <c r="A11281" s="13"/>
    </row>
    <row r="11282" spans="1:1" x14ac:dyDescent="0.2">
      <c r="A11282" s="13"/>
    </row>
    <row r="11283" spans="1:1" x14ac:dyDescent="0.2">
      <c r="A11283" s="13"/>
    </row>
    <row r="11284" spans="1:1" x14ac:dyDescent="0.2">
      <c r="A11284" s="13"/>
    </row>
    <row r="11285" spans="1:1" x14ac:dyDescent="0.2">
      <c r="A11285" s="13"/>
    </row>
    <row r="11286" spans="1:1" x14ac:dyDescent="0.2">
      <c r="A11286" s="13"/>
    </row>
    <row r="11287" spans="1:1" x14ac:dyDescent="0.2">
      <c r="A11287" s="13"/>
    </row>
    <row r="11288" spans="1:1" x14ac:dyDescent="0.2">
      <c r="A11288" s="13"/>
    </row>
    <row r="11289" spans="1:1" x14ac:dyDescent="0.2">
      <c r="A11289" s="13"/>
    </row>
    <row r="11290" spans="1:1" x14ac:dyDescent="0.2">
      <c r="A11290" s="13"/>
    </row>
    <row r="11291" spans="1:1" x14ac:dyDescent="0.2">
      <c r="A11291" s="13"/>
    </row>
    <row r="11292" spans="1:1" x14ac:dyDescent="0.2">
      <c r="A11292" s="13"/>
    </row>
    <row r="11293" spans="1:1" x14ac:dyDescent="0.2">
      <c r="A11293" s="13"/>
    </row>
    <row r="11294" spans="1:1" x14ac:dyDescent="0.2">
      <c r="A11294" s="13"/>
    </row>
    <row r="11295" spans="1:1" x14ac:dyDescent="0.2">
      <c r="A11295" s="13"/>
    </row>
    <row r="11296" spans="1:1" x14ac:dyDescent="0.2">
      <c r="A11296" s="13"/>
    </row>
    <row r="11297" spans="1:1" x14ac:dyDescent="0.2">
      <c r="A11297" s="13"/>
    </row>
    <row r="11298" spans="1:1" x14ac:dyDescent="0.2">
      <c r="A11298" s="13"/>
    </row>
    <row r="11299" spans="1:1" x14ac:dyDescent="0.2">
      <c r="A11299" s="13"/>
    </row>
    <row r="11300" spans="1:1" x14ac:dyDescent="0.2">
      <c r="A11300" s="29"/>
    </row>
    <row r="11301" spans="1:1" x14ac:dyDescent="0.2">
      <c r="A11301" s="13"/>
    </row>
    <row r="11302" spans="1:1" x14ac:dyDescent="0.2">
      <c r="A11302" s="13"/>
    </row>
    <row r="11303" spans="1:1" x14ac:dyDescent="0.2">
      <c r="A11303" s="13"/>
    </row>
    <row r="11304" spans="1:1" x14ac:dyDescent="0.2">
      <c r="A11304" s="13"/>
    </row>
    <row r="11305" spans="1:1" x14ac:dyDescent="0.2">
      <c r="A11305" s="13"/>
    </row>
    <row r="11306" spans="1:1" x14ac:dyDescent="0.2">
      <c r="A11306" s="13"/>
    </row>
    <row r="11307" spans="1:1" x14ac:dyDescent="0.2">
      <c r="A11307" s="13"/>
    </row>
    <row r="11308" spans="1:1" x14ac:dyDescent="0.2">
      <c r="A11308" s="13"/>
    </row>
    <row r="11309" spans="1:1" x14ac:dyDescent="0.2">
      <c r="A11309" s="13"/>
    </row>
    <row r="11310" spans="1:1" x14ac:dyDescent="0.2">
      <c r="A11310" s="13"/>
    </row>
    <row r="11311" spans="1:1" x14ac:dyDescent="0.2">
      <c r="A11311" s="13"/>
    </row>
    <row r="11312" spans="1:1" x14ac:dyDescent="0.2">
      <c r="A11312" s="13"/>
    </row>
    <row r="11313" spans="1:1" x14ac:dyDescent="0.2">
      <c r="A11313" s="29"/>
    </row>
    <row r="11314" spans="1:1" x14ac:dyDescent="0.2">
      <c r="A11314" s="13"/>
    </row>
    <row r="11315" spans="1:1" x14ac:dyDescent="0.2">
      <c r="A11315" s="13"/>
    </row>
    <row r="11316" spans="1:1" x14ac:dyDescent="0.2">
      <c r="A11316" s="13"/>
    </row>
    <row r="11317" spans="1:1" x14ac:dyDescent="0.2">
      <c r="A11317" s="13"/>
    </row>
    <row r="11318" spans="1:1" x14ac:dyDescent="0.2">
      <c r="A11318" s="13"/>
    </row>
    <row r="11319" spans="1:1" x14ac:dyDescent="0.2">
      <c r="A11319" s="13"/>
    </row>
    <row r="11320" spans="1:1" x14ac:dyDescent="0.2">
      <c r="A11320" s="13"/>
    </row>
    <row r="11321" spans="1:1" x14ac:dyDescent="0.2">
      <c r="A11321" s="13"/>
    </row>
    <row r="11322" spans="1:1" x14ac:dyDescent="0.2">
      <c r="A11322" s="13"/>
    </row>
    <row r="11323" spans="1:1" x14ac:dyDescent="0.2">
      <c r="A11323" s="13"/>
    </row>
    <row r="11324" spans="1:1" x14ac:dyDescent="0.2">
      <c r="A11324" s="13"/>
    </row>
    <row r="11325" spans="1:1" x14ac:dyDescent="0.2">
      <c r="A11325" s="13"/>
    </row>
    <row r="11326" spans="1:1" x14ac:dyDescent="0.2">
      <c r="A11326" s="13"/>
    </row>
    <row r="11327" spans="1:1" x14ac:dyDescent="0.2">
      <c r="A11327" s="13"/>
    </row>
    <row r="11328" spans="1:1" x14ac:dyDescent="0.2">
      <c r="A11328" s="13"/>
    </row>
    <row r="11329" spans="1:1" x14ac:dyDescent="0.2">
      <c r="A11329" s="13"/>
    </row>
    <row r="11330" spans="1:1" x14ac:dyDescent="0.2">
      <c r="A11330" s="13"/>
    </row>
    <row r="11331" spans="1:1" x14ac:dyDescent="0.2">
      <c r="A11331" s="13"/>
    </row>
    <row r="11332" spans="1:1" x14ac:dyDescent="0.2">
      <c r="A11332" s="29"/>
    </row>
    <row r="11333" spans="1:1" x14ac:dyDescent="0.2">
      <c r="A11333" s="13"/>
    </row>
    <row r="11334" spans="1:1" x14ac:dyDescent="0.2">
      <c r="A11334" s="13"/>
    </row>
    <row r="11335" spans="1:1" x14ac:dyDescent="0.2">
      <c r="A11335" s="13"/>
    </row>
    <row r="11336" spans="1:1" x14ac:dyDescent="0.2">
      <c r="A11336" s="13"/>
    </row>
    <row r="11337" spans="1:1" x14ac:dyDescent="0.2">
      <c r="A11337" s="13"/>
    </row>
    <row r="11338" spans="1:1" x14ac:dyDescent="0.2">
      <c r="A11338" s="13"/>
    </row>
    <row r="11339" spans="1:1" x14ac:dyDescent="0.2">
      <c r="A11339" s="13"/>
    </row>
    <row r="11340" spans="1:1" x14ac:dyDescent="0.2">
      <c r="A11340" s="13"/>
    </row>
    <row r="11341" spans="1:1" x14ac:dyDescent="0.2">
      <c r="A11341" s="29"/>
    </row>
    <row r="11342" spans="1:1" x14ac:dyDescent="0.2">
      <c r="A11342" s="13"/>
    </row>
    <row r="11343" spans="1:1" x14ac:dyDescent="0.2">
      <c r="A11343" s="13"/>
    </row>
    <row r="11344" spans="1:1" x14ac:dyDescent="0.2">
      <c r="A11344" s="29"/>
    </row>
    <row r="11345" spans="1:1" x14ac:dyDescent="0.2">
      <c r="A11345" s="13"/>
    </row>
    <row r="11346" spans="1:1" x14ac:dyDescent="0.2">
      <c r="A11346" s="13"/>
    </row>
    <row r="11347" spans="1:1" x14ac:dyDescent="0.2">
      <c r="A11347" s="13"/>
    </row>
    <row r="11348" spans="1:1" x14ac:dyDescent="0.2">
      <c r="A11348" s="13"/>
    </row>
    <row r="11349" spans="1:1" x14ac:dyDescent="0.2">
      <c r="A11349" s="13"/>
    </row>
    <row r="11350" spans="1:1" x14ac:dyDescent="0.2">
      <c r="A11350" s="13"/>
    </row>
    <row r="11351" spans="1:1" x14ac:dyDescent="0.2">
      <c r="A11351" s="13"/>
    </row>
    <row r="11352" spans="1:1" x14ac:dyDescent="0.2">
      <c r="A11352" s="13"/>
    </row>
    <row r="11353" spans="1:1" x14ac:dyDescent="0.2">
      <c r="A11353" s="13"/>
    </row>
    <row r="11354" spans="1:1" x14ac:dyDescent="0.2">
      <c r="A11354" s="13"/>
    </row>
    <row r="11355" spans="1:1" x14ac:dyDescent="0.2">
      <c r="A11355" s="13"/>
    </row>
    <row r="11356" spans="1:1" x14ac:dyDescent="0.2">
      <c r="A11356" s="13"/>
    </row>
    <row r="11357" spans="1:1" x14ac:dyDescent="0.2">
      <c r="A11357" s="13"/>
    </row>
    <row r="11358" spans="1:1" x14ac:dyDescent="0.2">
      <c r="A11358" s="13"/>
    </row>
    <row r="11359" spans="1:1" x14ac:dyDescent="0.2">
      <c r="A11359" s="13"/>
    </row>
    <row r="11360" spans="1:1" x14ac:dyDescent="0.2">
      <c r="A11360" s="13"/>
    </row>
    <row r="11361" spans="1:1" x14ac:dyDescent="0.2">
      <c r="A11361" s="13"/>
    </row>
    <row r="11362" spans="1:1" x14ac:dyDescent="0.2">
      <c r="A11362" s="13"/>
    </row>
    <row r="11363" spans="1:1" x14ac:dyDescent="0.2">
      <c r="A11363" s="13"/>
    </row>
    <row r="11364" spans="1:1" x14ac:dyDescent="0.2">
      <c r="A11364" s="13"/>
    </row>
    <row r="11365" spans="1:1" x14ac:dyDescent="0.2">
      <c r="A11365" s="13"/>
    </row>
    <row r="11366" spans="1:1" x14ac:dyDescent="0.2">
      <c r="A11366" s="13"/>
    </row>
    <row r="11367" spans="1:1" x14ac:dyDescent="0.2">
      <c r="A11367" s="13"/>
    </row>
    <row r="11368" spans="1:1" x14ac:dyDescent="0.2">
      <c r="A11368" s="13"/>
    </row>
    <row r="11369" spans="1:1" x14ac:dyDescent="0.2">
      <c r="A11369" s="29"/>
    </row>
    <row r="11370" spans="1:1" x14ac:dyDescent="0.2">
      <c r="A11370" s="13"/>
    </row>
    <row r="11371" spans="1:1" x14ac:dyDescent="0.2">
      <c r="A11371" s="13"/>
    </row>
    <row r="11372" spans="1:1" x14ac:dyDescent="0.2">
      <c r="A11372" s="13"/>
    </row>
    <row r="11373" spans="1:1" x14ac:dyDescent="0.2">
      <c r="A11373" s="13"/>
    </row>
    <row r="11374" spans="1:1" x14ac:dyDescent="0.2">
      <c r="A11374" s="13"/>
    </row>
    <row r="11375" spans="1:1" x14ac:dyDescent="0.2">
      <c r="A11375" s="13"/>
    </row>
    <row r="11376" spans="1:1" x14ac:dyDescent="0.2">
      <c r="A11376" s="29"/>
    </row>
    <row r="11377" spans="1:1" x14ac:dyDescent="0.2">
      <c r="A11377" s="13"/>
    </row>
    <row r="11378" spans="1:1" x14ac:dyDescent="0.2">
      <c r="A11378" s="13"/>
    </row>
    <row r="11379" spans="1:1" x14ac:dyDescent="0.2">
      <c r="A11379" s="13"/>
    </row>
    <row r="11380" spans="1:1" x14ac:dyDescent="0.2">
      <c r="A11380" s="13"/>
    </row>
    <row r="11381" spans="1:1" x14ac:dyDescent="0.2">
      <c r="A11381" s="13"/>
    </row>
    <row r="11382" spans="1:1" x14ac:dyDescent="0.2">
      <c r="A11382" s="13"/>
    </row>
    <row r="11383" spans="1:1" x14ac:dyDescent="0.2">
      <c r="A11383" s="13"/>
    </row>
    <row r="11384" spans="1:1" x14ac:dyDescent="0.2">
      <c r="A11384" s="13"/>
    </row>
    <row r="11385" spans="1:1" x14ac:dyDescent="0.2">
      <c r="A11385" s="13"/>
    </row>
    <row r="11386" spans="1:1" x14ac:dyDescent="0.2">
      <c r="A11386" s="13"/>
    </row>
    <row r="11387" spans="1:1" x14ac:dyDescent="0.2">
      <c r="A11387" s="13"/>
    </row>
    <row r="11388" spans="1:1" x14ac:dyDescent="0.2">
      <c r="A11388" s="13"/>
    </row>
    <row r="11389" spans="1:1" x14ac:dyDescent="0.2">
      <c r="A11389" s="13"/>
    </row>
    <row r="11390" spans="1:1" x14ac:dyDescent="0.2">
      <c r="A11390" s="13"/>
    </row>
    <row r="11391" spans="1:1" x14ac:dyDescent="0.2">
      <c r="A11391" s="13"/>
    </row>
    <row r="11392" spans="1:1" x14ac:dyDescent="0.2">
      <c r="A11392" s="13"/>
    </row>
    <row r="11393" spans="1:1" x14ac:dyDescent="0.2">
      <c r="A11393" s="13"/>
    </row>
    <row r="11394" spans="1:1" x14ac:dyDescent="0.2">
      <c r="A11394" s="13"/>
    </row>
    <row r="11395" spans="1:1" x14ac:dyDescent="0.2">
      <c r="A11395" s="13"/>
    </row>
    <row r="11396" spans="1:1" x14ac:dyDescent="0.2">
      <c r="A11396" s="13"/>
    </row>
    <row r="11397" spans="1:1" x14ac:dyDescent="0.2">
      <c r="A11397" s="13"/>
    </row>
    <row r="11398" spans="1:1" x14ac:dyDescent="0.2">
      <c r="A11398" s="13"/>
    </row>
    <row r="11399" spans="1:1" x14ac:dyDescent="0.2">
      <c r="A11399" s="13"/>
    </row>
    <row r="11400" spans="1:1" x14ac:dyDescent="0.2">
      <c r="A11400" s="13"/>
    </row>
    <row r="11401" spans="1:1" x14ac:dyDescent="0.2">
      <c r="A11401" s="13"/>
    </row>
    <row r="11402" spans="1:1" x14ac:dyDescent="0.2">
      <c r="A11402" s="29"/>
    </row>
    <row r="11403" spans="1:1" x14ac:dyDescent="0.2">
      <c r="A11403" s="13"/>
    </row>
    <row r="11404" spans="1:1" x14ac:dyDescent="0.2">
      <c r="A11404" s="29"/>
    </row>
    <row r="11405" spans="1:1" x14ac:dyDescent="0.2">
      <c r="A11405" s="13"/>
    </row>
    <row r="11406" spans="1:1" x14ac:dyDescent="0.2">
      <c r="A11406" s="29"/>
    </row>
    <row r="11407" spans="1:1" x14ac:dyDescent="0.2">
      <c r="A11407" s="13"/>
    </row>
    <row r="11408" spans="1:1" x14ac:dyDescent="0.2">
      <c r="A11408" s="13"/>
    </row>
    <row r="11409" spans="1:1" x14ac:dyDescent="0.2">
      <c r="A11409" s="13"/>
    </row>
    <row r="11410" spans="1:1" x14ac:dyDescent="0.2">
      <c r="A11410" s="13"/>
    </row>
    <row r="11411" spans="1:1" x14ac:dyDescent="0.2">
      <c r="A11411" s="29"/>
    </row>
    <row r="11412" spans="1:1" x14ac:dyDescent="0.2">
      <c r="A11412" s="29"/>
    </row>
    <row r="11413" spans="1:1" x14ac:dyDescent="0.2">
      <c r="A11413" s="13"/>
    </row>
    <row r="11414" spans="1:1" x14ac:dyDescent="0.2">
      <c r="A11414" s="29"/>
    </row>
    <row r="11415" spans="1:1" x14ac:dyDescent="0.2">
      <c r="A11415" s="13"/>
    </row>
    <row r="11416" spans="1:1" x14ac:dyDescent="0.2">
      <c r="A11416" s="29"/>
    </row>
    <row r="11417" spans="1:1" x14ac:dyDescent="0.2">
      <c r="A11417" s="13"/>
    </row>
    <row r="11418" spans="1:1" x14ac:dyDescent="0.2">
      <c r="A11418" s="13"/>
    </row>
    <row r="11419" spans="1:1" x14ac:dyDescent="0.2">
      <c r="A11419" s="13"/>
    </row>
    <row r="11420" spans="1:1" x14ac:dyDescent="0.2">
      <c r="A11420" s="13"/>
    </row>
    <row r="11421" spans="1:1" x14ac:dyDescent="0.2">
      <c r="A11421" s="13"/>
    </row>
    <row r="11422" spans="1:1" x14ac:dyDescent="0.2">
      <c r="A11422" s="13"/>
    </row>
    <row r="11423" spans="1:1" x14ac:dyDescent="0.2">
      <c r="A11423" s="13"/>
    </row>
    <row r="11424" spans="1:1" x14ac:dyDescent="0.2">
      <c r="A11424" s="13"/>
    </row>
    <row r="11425" spans="1:1" x14ac:dyDescent="0.2">
      <c r="A11425" s="13"/>
    </row>
    <row r="11426" spans="1:1" x14ac:dyDescent="0.2">
      <c r="A11426" s="13"/>
    </row>
    <row r="11427" spans="1:1" x14ac:dyDescent="0.2">
      <c r="A11427" s="13"/>
    </row>
    <row r="11428" spans="1:1" x14ac:dyDescent="0.2">
      <c r="A11428" s="13"/>
    </row>
    <row r="11429" spans="1:1" x14ac:dyDescent="0.2">
      <c r="A11429" s="13"/>
    </row>
    <row r="11430" spans="1:1" x14ac:dyDescent="0.2">
      <c r="A11430" s="13"/>
    </row>
    <row r="11431" spans="1:1" x14ac:dyDescent="0.2">
      <c r="A11431" s="13"/>
    </row>
    <row r="11432" spans="1:1" x14ac:dyDescent="0.2">
      <c r="A11432" s="13"/>
    </row>
    <row r="11433" spans="1:1" x14ac:dyDescent="0.2">
      <c r="A11433" s="13"/>
    </row>
    <row r="11434" spans="1:1" x14ac:dyDescent="0.2">
      <c r="A11434" s="13"/>
    </row>
    <row r="11435" spans="1:1" x14ac:dyDescent="0.2">
      <c r="A11435" s="13"/>
    </row>
    <row r="11436" spans="1:1" x14ac:dyDescent="0.2">
      <c r="A11436" s="13"/>
    </row>
    <row r="11437" spans="1:1" x14ac:dyDescent="0.2">
      <c r="A11437" s="13"/>
    </row>
    <row r="11438" spans="1:1" x14ac:dyDescent="0.2">
      <c r="A11438" s="13"/>
    </row>
    <row r="11439" spans="1:1" x14ac:dyDescent="0.2">
      <c r="A11439" s="13"/>
    </row>
    <row r="11440" spans="1:1" x14ac:dyDescent="0.2">
      <c r="A11440" s="13"/>
    </row>
    <row r="11441" spans="1:1" x14ac:dyDescent="0.2">
      <c r="A11441" s="13"/>
    </row>
    <row r="11442" spans="1:1" x14ac:dyDescent="0.2">
      <c r="A11442" s="13"/>
    </row>
    <row r="11443" spans="1:1" x14ac:dyDescent="0.2">
      <c r="A11443" s="13"/>
    </row>
    <row r="11444" spans="1:1" x14ac:dyDescent="0.2">
      <c r="A11444" s="13"/>
    </row>
    <row r="11445" spans="1:1" x14ac:dyDescent="0.2">
      <c r="A11445" s="29"/>
    </row>
    <row r="11446" spans="1:1" x14ac:dyDescent="0.2">
      <c r="A11446" s="13"/>
    </row>
    <row r="11447" spans="1:1" x14ac:dyDescent="0.2">
      <c r="A11447" s="13"/>
    </row>
    <row r="11448" spans="1:1" x14ac:dyDescent="0.2">
      <c r="A11448" s="13"/>
    </row>
    <row r="11449" spans="1:1" x14ac:dyDescent="0.2">
      <c r="A11449" s="13"/>
    </row>
    <row r="11450" spans="1:1" x14ac:dyDescent="0.2">
      <c r="A11450" s="13"/>
    </row>
    <row r="11451" spans="1:1" x14ac:dyDescent="0.2">
      <c r="A11451" s="13"/>
    </row>
    <row r="11452" spans="1:1" x14ac:dyDescent="0.2">
      <c r="A11452" s="13"/>
    </row>
    <row r="11453" spans="1:1" x14ac:dyDescent="0.2">
      <c r="A11453" s="13"/>
    </row>
    <row r="11454" spans="1:1" x14ac:dyDescent="0.2">
      <c r="A11454" s="13"/>
    </row>
    <row r="11455" spans="1:1" x14ac:dyDescent="0.2">
      <c r="A11455" s="13"/>
    </row>
    <row r="11456" spans="1:1" x14ac:dyDescent="0.2">
      <c r="A11456" s="13"/>
    </row>
    <row r="11457" spans="1:1" x14ac:dyDescent="0.2">
      <c r="A11457" s="13"/>
    </row>
    <row r="11458" spans="1:1" x14ac:dyDescent="0.2">
      <c r="A11458" s="13"/>
    </row>
    <row r="11459" spans="1:1" x14ac:dyDescent="0.2">
      <c r="A11459" s="13"/>
    </row>
    <row r="11460" spans="1:1" x14ac:dyDescent="0.2">
      <c r="A11460" s="13"/>
    </row>
    <row r="11461" spans="1:1" x14ac:dyDescent="0.2">
      <c r="A11461" s="13"/>
    </row>
    <row r="11462" spans="1:1" x14ac:dyDescent="0.2">
      <c r="A11462" s="13"/>
    </row>
    <row r="11463" spans="1:1" x14ac:dyDescent="0.2">
      <c r="A11463" s="13"/>
    </row>
    <row r="11464" spans="1:1" x14ac:dyDescent="0.2">
      <c r="A11464" s="13"/>
    </row>
    <row r="11465" spans="1:1" x14ac:dyDescent="0.2">
      <c r="A11465" s="13"/>
    </row>
    <row r="11466" spans="1:1" x14ac:dyDescent="0.2">
      <c r="A11466" s="13"/>
    </row>
    <row r="11467" spans="1:1" x14ac:dyDescent="0.2">
      <c r="A11467" s="13"/>
    </row>
    <row r="11468" spans="1:1" x14ac:dyDescent="0.2">
      <c r="A11468" s="29"/>
    </row>
    <row r="11469" spans="1:1" x14ac:dyDescent="0.2">
      <c r="A11469" s="29"/>
    </row>
    <row r="11470" spans="1:1" x14ac:dyDescent="0.2">
      <c r="A11470" s="13"/>
    </row>
    <row r="11471" spans="1:1" x14ac:dyDescent="0.2">
      <c r="A11471" s="13"/>
    </row>
    <row r="11472" spans="1:1" x14ac:dyDescent="0.2">
      <c r="A11472" s="29"/>
    </row>
    <row r="11473" spans="1:1" x14ac:dyDescent="0.2">
      <c r="A11473" s="13"/>
    </row>
    <row r="11474" spans="1:1" x14ac:dyDescent="0.2">
      <c r="A11474" s="13"/>
    </row>
    <row r="11475" spans="1:1" x14ac:dyDescent="0.2">
      <c r="A11475" s="13"/>
    </row>
    <row r="11476" spans="1:1" x14ac:dyDescent="0.2">
      <c r="A11476" s="13"/>
    </row>
    <row r="11477" spans="1:1" x14ac:dyDescent="0.2">
      <c r="A11477" s="13"/>
    </row>
    <row r="11478" spans="1:1" x14ac:dyDescent="0.2">
      <c r="A11478" s="13"/>
    </row>
    <row r="11479" spans="1:1" x14ac:dyDescent="0.2">
      <c r="A11479" s="13"/>
    </row>
    <row r="11480" spans="1:1" x14ac:dyDescent="0.2">
      <c r="A11480" s="13"/>
    </row>
    <row r="11481" spans="1:1" x14ac:dyDescent="0.2">
      <c r="A11481" s="13"/>
    </row>
    <row r="11482" spans="1:1" x14ac:dyDescent="0.2">
      <c r="A11482" s="13"/>
    </row>
    <row r="11483" spans="1:1" x14ac:dyDescent="0.2">
      <c r="A11483" s="13"/>
    </row>
    <row r="11484" spans="1:1" x14ac:dyDescent="0.2">
      <c r="A11484" s="13"/>
    </row>
    <row r="11485" spans="1:1" x14ac:dyDescent="0.2">
      <c r="A11485" s="13"/>
    </row>
    <row r="11486" spans="1:1" x14ac:dyDescent="0.2">
      <c r="A11486" s="13"/>
    </row>
    <row r="11487" spans="1:1" x14ac:dyDescent="0.2">
      <c r="A11487" s="13"/>
    </row>
    <row r="11488" spans="1:1" x14ac:dyDescent="0.2">
      <c r="A11488" s="13"/>
    </row>
    <row r="11489" spans="1:1" x14ac:dyDescent="0.2">
      <c r="A11489" s="13"/>
    </row>
    <row r="11490" spans="1:1" x14ac:dyDescent="0.2">
      <c r="A11490" s="13"/>
    </row>
    <row r="11491" spans="1:1" x14ac:dyDescent="0.2">
      <c r="A11491" s="13"/>
    </row>
    <row r="11492" spans="1:1" x14ac:dyDescent="0.2">
      <c r="A11492" s="13"/>
    </row>
    <row r="11493" spans="1:1" x14ac:dyDescent="0.2">
      <c r="A11493" s="13"/>
    </row>
    <row r="11494" spans="1:1" x14ac:dyDescent="0.2">
      <c r="A11494" s="13"/>
    </row>
    <row r="11495" spans="1:1" x14ac:dyDescent="0.2">
      <c r="A11495" s="13"/>
    </row>
    <row r="11496" spans="1:1" x14ac:dyDescent="0.2">
      <c r="A11496" s="13"/>
    </row>
    <row r="11497" spans="1:1" x14ac:dyDescent="0.2">
      <c r="A11497" s="13"/>
    </row>
    <row r="11498" spans="1:1" x14ac:dyDescent="0.2">
      <c r="A11498" s="13"/>
    </row>
    <row r="11499" spans="1:1" x14ac:dyDescent="0.2">
      <c r="A11499" s="13"/>
    </row>
    <row r="11500" spans="1:1" x14ac:dyDescent="0.2">
      <c r="A11500" s="29"/>
    </row>
    <row r="11501" spans="1:1" x14ac:dyDescent="0.2">
      <c r="A11501" s="13"/>
    </row>
    <row r="11502" spans="1:1" x14ac:dyDescent="0.2">
      <c r="A11502" s="13"/>
    </row>
    <row r="11503" spans="1:1" x14ac:dyDescent="0.2">
      <c r="A11503" s="13"/>
    </row>
    <row r="11504" spans="1:1" x14ac:dyDescent="0.2">
      <c r="A11504" s="13"/>
    </row>
    <row r="11505" spans="1:1" x14ac:dyDescent="0.2">
      <c r="A11505" s="13"/>
    </row>
    <row r="11506" spans="1:1" x14ac:dyDescent="0.2">
      <c r="A11506" s="13"/>
    </row>
    <row r="11507" spans="1:1" x14ac:dyDescent="0.2">
      <c r="A11507" s="29"/>
    </row>
    <row r="11508" spans="1:1" x14ac:dyDescent="0.2">
      <c r="A11508" s="13"/>
    </row>
    <row r="11509" spans="1:1" x14ac:dyDescent="0.2">
      <c r="A11509" s="13"/>
    </row>
    <row r="11510" spans="1:1" x14ac:dyDescent="0.2">
      <c r="A11510" s="13"/>
    </row>
    <row r="11511" spans="1:1" x14ac:dyDescent="0.2">
      <c r="A11511" s="13"/>
    </row>
    <row r="11512" spans="1:1" x14ac:dyDescent="0.2">
      <c r="A11512" s="13"/>
    </row>
    <row r="11513" spans="1:1" x14ac:dyDescent="0.2">
      <c r="A11513" s="13"/>
    </row>
    <row r="11514" spans="1:1" x14ac:dyDescent="0.2">
      <c r="A11514" s="13"/>
    </row>
    <row r="11515" spans="1:1" x14ac:dyDescent="0.2">
      <c r="A11515" s="13"/>
    </row>
    <row r="11516" spans="1:1" x14ac:dyDescent="0.2">
      <c r="A11516" s="13"/>
    </row>
    <row r="11517" spans="1:1" x14ac:dyDescent="0.2">
      <c r="A11517" s="13"/>
    </row>
    <row r="11518" spans="1:1" x14ac:dyDescent="0.2">
      <c r="A11518" s="13"/>
    </row>
    <row r="11519" spans="1:1" x14ac:dyDescent="0.2">
      <c r="A11519" s="13"/>
    </row>
    <row r="11520" spans="1:1" x14ac:dyDescent="0.2">
      <c r="A11520" s="13"/>
    </row>
    <row r="11521" spans="1:1" x14ac:dyDescent="0.2">
      <c r="A11521" s="13"/>
    </row>
    <row r="11522" spans="1:1" x14ac:dyDescent="0.2">
      <c r="A11522" s="13"/>
    </row>
    <row r="11523" spans="1:1" x14ac:dyDescent="0.2">
      <c r="A11523" s="13"/>
    </row>
    <row r="11524" spans="1:1" x14ac:dyDescent="0.2">
      <c r="A11524" s="13"/>
    </row>
    <row r="11525" spans="1:1" x14ac:dyDescent="0.2">
      <c r="A11525" s="13"/>
    </row>
    <row r="11526" spans="1:1" x14ac:dyDescent="0.2">
      <c r="A11526" s="13"/>
    </row>
    <row r="11527" spans="1:1" x14ac:dyDescent="0.2">
      <c r="A11527" s="13"/>
    </row>
    <row r="11528" spans="1:1" x14ac:dyDescent="0.2">
      <c r="A11528" s="13"/>
    </row>
    <row r="11529" spans="1:1" x14ac:dyDescent="0.2">
      <c r="A11529" s="13"/>
    </row>
    <row r="11530" spans="1:1" x14ac:dyDescent="0.2">
      <c r="A11530" s="13"/>
    </row>
    <row r="11531" spans="1:1" x14ac:dyDescent="0.2">
      <c r="A11531" s="13"/>
    </row>
    <row r="11532" spans="1:1" x14ac:dyDescent="0.2">
      <c r="A11532" s="13"/>
    </row>
    <row r="11533" spans="1:1" x14ac:dyDescent="0.2">
      <c r="A11533" s="13"/>
    </row>
    <row r="11534" spans="1:1" x14ac:dyDescent="0.2">
      <c r="A11534" s="13"/>
    </row>
    <row r="11535" spans="1:1" x14ac:dyDescent="0.2">
      <c r="A11535" s="13"/>
    </row>
    <row r="11536" spans="1:1" x14ac:dyDescent="0.2">
      <c r="A11536" s="13"/>
    </row>
    <row r="11537" spans="1:1" x14ac:dyDescent="0.2">
      <c r="A11537" s="13"/>
    </row>
    <row r="11538" spans="1:1" x14ac:dyDescent="0.2">
      <c r="A11538" s="13"/>
    </row>
    <row r="11539" spans="1:1" x14ac:dyDescent="0.2">
      <c r="A11539" s="13"/>
    </row>
    <row r="11540" spans="1:1" x14ac:dyDescent="0.2">
      <c r="A11540" s="13"/>
    </row>
    <row r="11541" spans="1:1" x14ac:dyDescent="0.2">
      <c r="A11541" s="13"/>
    </row>
    <row r="11542" spans="1:1" x14ac:dyDescent="0.2">
      <c r="A11542" s="13"/>
    </row>
    <row r="11543" spans="1:1" x14ac:dyDescent="0.2">
      <c r="A11543" s="29"/>
    </row>
    <row r="11544" spans="1:1" x14ac:dyDescent="0.2">
      <c r="A11544" s="13"/>
    </row>
    <row r="11545" spans="1:1" x14ac:dyDescent="0.2">
      <c r="A11545" s="29"/>
    </row>
    <row r="11546" spans="1:1" x14ac:dyDescent="0.2">
      <c r="A11546" s="13"/>
    </row>
    <row r="11547" spans="1:1" x14ac:dyDescent="0.2">
      <c r="A11547" s="13"/>
    </row>
    <row r="11548" spans="1:1" x14ac:dyDescent="0.2">
      <c r="A11548" s="13"/>
    </row>
    <row r="11549" spans="1:1" x14ac:dyDescent="0.2">
      <c r="A11549" s="29"/>
    </row>
    <row r="11550" spans="1:1" x14ac:dyDescent="0.2">
      <c r="A11550" s="29"/>
    </row>
    <row r="11551" spans="1:1" x14ac:dyDescent="0.2">
      <c r="A11551" s="13"/>
    </row>
    <row r="11552" spans="1:1" x14ac:dyDescent="0.2">
      <c r="A11552" s="13"/>
    </row>
    <row r="11553" spans="1:1" x14ac:dyDescent="0.2">
      <c r="A11553" s="13"/>
    </row>
    <row r="11554" spans="1:1" x14ac:dyDescent="0.2">
      <c r="A11554" s="13"/>
    </row>
    <row r="11555" spans="1:1" x14ac:dyDescent="0.2">
      <c r="A11555" s="13"/>
    </row>
    <row r="11556" spans="1:1" x14ac:dyDescent="0.2">
      <c r="A11556" s="13"/>
    </row>
    <row r="11557" spans="1:1" x14ac:dyDescent="0.2">
      <c r="A11557" s="13"/>
    </row>
    <row r="11558" spans="1:1" x14ac:dyDescent="0.2">
      <c r="A11558" s="13"/>
    </row>
    <row r="11559" spans="1:1" x14ac:dyDescent="0.2">
      <c r="A11559" s="13"/>
    </row>
    <row r="11560" spans="1:1" x14ac:dyDescent="0.2">
      <c r="A11560" s="13"/>
    </row>
    <row r="11561" spans="1:1" x14ac:dyDescent="0.2">
      <c r="A11561" s="13"/>
    </row>
    <row r="11562" spans="1:1" x14ac:dyDescent="0.2">
      <c r="A11562" s="13"/>
    </row>
    <row r="11563" spans="1:1" x14ac:dyDescent="0.2">
      <c r="A11563" s="13"/>
    </row>
    <row r="11564" spans="1:1" x14ac:dyDescent="0.2">
      <c r="A11564" s="13"/>
    </row>
    <row r="11565" spans="1:1" x14ac:dyDescent="0.2">
      <c r="A11565" s="13"/>
    </row>
    <row r="11566" spans="1:1" x14ac:dyDescent="0.2">
      <c r="A11566" s="13"/>
    </row>
    <row r="11567" spans="1:1" x14ac:dyDescent="0.2">
      <c r="A11567" s="13"/>
    </row>
    <row r="11568" spans="1:1" x14ac:dyDescent="0.2">
      <c r="A11568" s="13"/>
    </row>
    <row r="11569" spans="1:1" x14ac:dyDescent="0.2">
      <c r="A11569" s="13"/>
    </row>
    <row r="11570" spans="1:1" x14ac:dyDescent="0.2">
      <c r="A11570" s="13"/>
    </row>
    <row r="11571" spans="1:1" x14ac:dyDescent="0.2">
      <c r="A11571" s="29"/>
    </row>
    <row r="11572" spans="1:1" x14ac:dyDescent="0.2">
      <c r="A11572" s="13"/>
    </row>
    <row r="11573" spans="1:1" x14ac:dyDescent="0.2">
      <c r="A11573" s="29"/>
    </row>
    <row r="11574" spans="1:1" x14ac:dyDescent="0.2">
      <c r="A11574" s="29"/>
    </row>
    <row r="11575" spans="1:1" x14ac:dyDescent="0.2">
      <c r="A11575" s="13"/>
    </row>
    <row r="11576" spans="1:1" x14ac:dyDescent="0.2">
      <c r="A11576" s="13"/>
    </row>
    <row r="11577" spans="1:1" x14ac:dyDescent="0.2">
      <c r="A11577" s="13"/>
    </row>
    <row r="11578" spans="1:1" x14ac:dyDescent="0.2">
      <c r="A11578" s="13"/>
    </row>
    <row r="11579" spans="1:1" x14ac:dyDescent="0.2">
      <c r="A11579" s="13"/>
    </row>
    <row r="11580" spans="1:1" x14ac:dyDescent="0.2">
      <c r="A11580" s="13"/>
    </row>
    <row r="11581" spans="1:1" x14ac:dyDescent="0.2">
      <c r="A11581" s="13"/>
    </row>
    <row r="11582" spans="1:1" x14ac:dyDescent="0.2">
      <c r="A11582" s="13"/>
    </row>
    <row r="11583" spans="1:1" x14ac:dyDescent="0.2">
      <c r="A11583" s="13"/>
    </row>
    <row r="11584" spans="1:1" x14ac:dyDescent="0.2">
      <c r="A11584" s="13"/>
    </row>
    <row r="11585" spans="1:1" x14ac:dyDescent="0.2">
      <c r="A11585" s="13"/>
    </row>
    <row r="11586" spans="1:1" x14ac:dyDescent="0.2">
      <c r="A11586" s="13"/>
    </row>
    <row r="11587" spans="1:1" x14ac:dyDescent="0.2">
      <c r="A11587" s="13"/>
    </row>
    <row r="11588" spans="1:1" x14ac:dyDescent="0.2">
      <c r="A11588" s="13"/>
    </row>
    <row r="11589" spans="1:1" x14ac:dyDescent="0.2">
      <c r="A11589" s="29"/>
    </row>
    <row r="11590" spans="1:1" x14ac:dyDescent="0.2">
      <c r="A11590" s="29"/>
    </row>
    <row r="11591" spans="1:1" x14ac:dyDescent="0.2">
      <c r="A11591" s="13"/>
    </row>
    <row r="11592" spans="1:1" x14ac:dyDescent="0.2">
      <c r="A11592" s="13"/>
    </row>
    <row r="11593" spans="1:1" x14ac:dyDescent="0.2">
      <c r="A11593" s="29"/>
    </row>
    <row r="11594" spans="1:1" x14ac:dyDescent="0.2">
      <c r="A11594" s="13"/>
    </row>
    <row r="11595" spans="1:1" x14ac:dyDescent="0.2">
      <c r="A11595" s="13"/>
    </row>
    <row r="11596" spans="1:1" x14ac:dyDescent="0.2">
      <c r="A11596" s="13"/>
    </row>
    <row r="11597" spans="1:1" x14ac:dyDescent="0.2">
      <c r="A11597" s="13"/>
    </row>
    <row r="11598" spans="1:1" x14ac:dyDescent="0.2">
      <c r="A11598" s="13"/>
    </row>
    <row r="11599" spans="1:1" x14ac:dyDescent="0.2">
      <c r="A11599" s="13"/>
    </row>
    <row r="11600" spans="1:1" x14ac:dyDescent="0.2">
      <c r="A11600" s="13"/>
    </row>
    <row r="11601" spans="1:1" x14ac:dyDescent="0.2">
      <c r="A11601" s="13"/>
    </row>
    <row r="11602" spans="1:1" x14ac:dyDescent="0.2">
      <c r="A11602" s="13"/>
    </row>
    <row r="11603" spans="1:1" x14ac:dyDescent="0.2">
      <c r="A11603" s="13"/>
    </row>
    <row r="11604" spans="1:1" x14ac:dyDescent="0.2">
      <c r="A11604" s="13"/>
    </row>
    <row r="11605" spans="1:1" x14ac:dyDescent="0.2">
      <c r="A11605" s="13"/>
    </row>
    <row r="11606" spans="1:1" x14ac:dyDescent="0.2">
      <c r="A11606" s="29"/>
    </row>
    <row r="11607" spans="1:1" x14ac:dyDescent="0.2">
      <c r="A11607" s="13"/>
    </row>
    <row r="11608" spans="1:1" x14ac:dyDescent="0.2">
      <c r="A11608" s="13"/>
    </row>
    <row r="11609" spans="1:1" x14ac:dyDescent="0.2">
      <c r="A11609" s="13"/>
    </row>
    <row r="11610" spans="1:1" x14ac:dyDescent="0.2">
      <c r="A11610" s="13"/>
    </row>
    <row r="11611" spans="1:1" x14ac:dyDescent="0.2">
      <c r="A11611" s="13"/>
    </row>
    <row r="11612" spans="1:1" x14ac:dyDescent="0.2">
      <c r="A11612" s="13"/>
    </row>
    <row r="11613" spans="1:1" x14ac:dyDescent="0.2">
      <c r="A11613" s="13"/>
    </row>
    <row r="11614" spans="1:1" x14ac:dyDescent="0.2">
      <c r="A11614" s="13"/>
    </row>
    <row r="11615" spans="1:1" x14ac:dyDescent="0.2">
      <c r="A11615" s="13"/>
    </row>
    <row r="11616" spans="1:1" x14ac:dyDescent="0.2">
      <c r="A11616" s="13"/>
    </row>
    <row r="11617" spans="1:1" x14ac:dyDescent="0.2">
      <c r="A11617" s="13"/>
    </row>
    <row r="11618" spans="1:1" x14ac:dyDescent="0.2">
      <c r="A11618" s="13"/>
    </row>
    <row r="11619" spans="1:1" x14ac:dyDescent="0.2">
      <c r="A11619" s="13"/>
    </row>
    <row r="11620" spans="1:1" x14ac:dyDescent="0.2">
      <c r="A11620" s="13"/>
    </row>
    <row r="11621" spans="1:1" x14ac:dyDescent="0.2">
      <c r="A11621" s="13"/>
    </row>
    <row r="11622" spans="1:1" x14ac:dyDescent="0.2">
      <c r="A11622" s="13"/>
    </row>
    <row r="11623" spans="1:1" x14ac:dyDescent="0.2">
      <c r="A11623" s="13"/>
    </row>
    <row r="11624" spans="1:1" x14ac:dyDescent="0.2">
      <c r="A11624" s="13"/>
    </row>
    <row r="11625" spans="1:1" x14ac:dyDescent="0.2">
      <c r="A11625" s="13"/>
    </row>
    <row r="11626" spans="1:1" x14ac:dyDescent="0.2">
      <c r="A11626" s="13"/>
    </row>
    <row r="11627" spans="1:1" x14ac:dyDescent="0.2">
      <c r="A11627" s="13"/>
    </row>
    <row r="11628" spans="1:1" x14ac:dyDescent="0.2">
      <c r="A11628" s="13"/>
    </row>
    <row r="11629" spans="1:1" x14ac:dyDescent="0.2">
      <c r="A11629" s="13"/>
    </row>
    <row r="11630" spans="1:1" x14ac:dyDescent="0.2">
      <c r="A11630" s="13"/>
    </row>
    <row r="11631" spans="1:1" x14ac:dyDescent="0.2">
      <c r="A11631" s="13"/>
    </row>
    <row r="11632" spans="1:1" x14ac:dyDescent="0.2">
      <c r="A11632" s="13"/>
    </row>
    <row r="11633" spans="1:1" x14ac:dyDescent="0.2">
      <c r="A11633" s="13"/>
    </row>
    <row r="11634" spans="1:1" x14ac:dyDescent="0.2">
      <c r="A11634" s="13"/>
    </row>
    <row r="11635" spans="1:1" x14ac:dyDescent="0.2">
      <c r="A11635" s="13"/>
    </row>
    <row r="11636" spans="1:1" x14ac:dyDescent="0.2">
      <c r="A11636" s="13"/>
    </row>
    <row r="11637" spans="1:1" x14ac:dyDescent="0.2">
      <c r="A11637" s="13"/>
    </row>
    <row r="11638" spans="1:1" x14ac:dyDescent="0.2">
      <c r="A11638" s="13"/>
    </row>
    <row r="11639" spans="1:1" x14ac:dyDescent="0.2">
      <c r="A11639" s="13"/>
    </row>
    <row r="11640" spans="1:1" x14ac:dyDescent="0.2">
      <c r="A11640" s="13"/>
    </row>
    <row r="11641" spans="1:1" x14ac:dyDescent="0.2">
      <c r="A11641" s="13"/>
    </row>
    <row r="11642" spans="1:1" x14ac:dyDescent="0.2">
      <c r="A11642" s="13"/>
    </row>
    <row r="11643" spans="1:1" x14ac:dyDescent="0.2">
      <c r="A11643" s="13"/>
    </row>
    <row r="11644" spans="1:1" x14ac:dyDescent="0.2">
      <c r="A11644" s="13"/>
    </row>
    <row r="11645" spans="1:1" x14ac:dyDescent="0.2">
      <c r="A11645" s="13"/>
    </row>
    <row r="11646" spans="1:1" x14ac:dyDescent="0.2">
      <c r="A11646" s="13"/>
    </row>
    <row r="11647" spans="1:1" x14ac:dyDescent="0.2">
      <c r="A11647" s="13"/>
    </row>
    <row r="11648" spans="1:1" x14ac:dyDescent="0.2">
      <c r="A11648" s="13"/>
    </row>
    <row r="11649" spans="1:1" x14ac:dyDescent="0.2">
      <c r="A11649" s="13"/>
    </row>
    <row r="11650" spans="1:1" x14ac:dyDescent="0.2">
      <c r="A11650" s="13"/>
    </row>
    <row r="11651" spans="1:1" x14ac:dyDescent="0.2">
      <c r="A11651" s="13"/>
    </row>
    <row r="11652" spans="1:1" x14ac:dyDescent="0.2">
      <c r="A11652" s="13"/>
    </row>
    <row r="11653" spans="1:1" x14ac:dyDescent="0.2">
      <c r="A11653" s="13"/>
    </row>
    <row r="11654" spans="1:1" x14ac:dyDescent="0.2">
      <c r="A11654" s="13"/>
    </row>
    <row r="11655" spans="1:1" x14ac:dyDescent="0.2">
      <c r="A11655" s="29"/>
    </row>
    <row r="11656" spans="1:1" x14ac:dyDescent="0.2">
      <c r="A11656" s="13"/>
    </row>
    <row r="11657" spans="1:1" x14ac:dyDescent="0.2">
      <c r="A11657" s="29"/>
    </row>
    <row r="11658" spans="1:1" x14ac:dyDescent="0.2">
      <c r="A11658" s="29"/>
    </row>
    <row r="11659" spans="1:1" x14ac:dyDescent="0.2">
      <c r="A11659" s="13"/>
    </row>
    <row r="11660" spans="1:1" x14ac:dyDescent="0.2">
      <c r="A11660" s="13"/>
    </row>
    <row r="11661" spans="1:1" x14ac:dyDescent="0.2">
      <c r="A11661" s="13"/>
    </row>
    <row r="11662" spans="1:1" x14ac:dyDescent="0.2">
      <c r="A11662" s="29"/>
    </row>
    <row r="11663" spans="1:1" x14ac:dyDescent="0.2">
      <c r="A11663" s="13"/>
    </row>
    <row r="11664" spans="1:1" x14ac:dyDescent="0.2">
      <c r="A11664" s="13"/>
    </row>
    <row r="11665" spans="1:1" x14ac:dyDescent="0.2">
      <c r="A11665" s="13"/>
    </row>
    <row r="11666" spans="1:1" x14ac:dyDescent="0.2">
      <c r="A11666" s="13"/>
    </row>
    <row r="11667" spans="1:1" x14ac:dyDescent="0.2">
      <c r="A11667" s="29"/>
    </row>
    <row r="11668" spans="1:1" x14ac:dyDescent="0.2">
      <c r="A11668" s="13"/>
    </row>
    <row r="11669" spans="1:1" x14ac:dyDescent="0.2">
      <c r="A11669" s="29"/>
    </row>
    <row r="11670" spans="1:1" x14ac:dyDescent="0.2">
      <c r="A11670" s="29"/>
    </row>
    <row r="11671" spans="1:1" x14ac:dyDescent="0.2">
      <c r="A11671" s="13"/>
    </row>
    <row r="11672" spans="1:1" x14ac:dyDescent="0.2">
      <c r="A11672" s="13"/>
    </row>
    <row r="11673" spans="1:1" x14ac:dyDescent="0.2">
      <c r="A11673" s="13"/>
    </row>
    <row r="11674" spans="1:1" x14ac:dyDescent="0.2">
      <c r="A11674" s="29"/>
    </row>
    <row r="11675" spans="1:1" x14ac:dyDescent="0.2">
      <c r="A11675" s="13"/>
    </row>
    <row r="11676" spans="1:1" x14ac:dyDescent="0.2">
      <c r="A11676" s="13"/>
    </row>
    <row r="11677" spans="1:1" x14ac:dyDescent="0.2">
      <c r="A11677" s="13"/>
    </row>
    <row r="11678" spans="1:1" x14ac:dyDescent="0.2">
      <c r="A11678" s="29"/>
    </row>
    <row r="11679" spans="1:1" x14ac:dyDescent="0.2">
      <c r="A11679" s="13"/>
    </row>
    <row r="11680" spans="1:1" x14ac:dyDescent="0.2">
      <c r="A11680" s="13"/>
    </row>
    <row r="11681" spans="1:1" x14ac:dyDescent="0.2">
      <c r="A11681" s="29"/>
    </row>
    <row r="11682" spans="1:1" x14ac:dyDescent="0.2">
      <c r="A11682" s="13"/>
    </row>
    <row r="11683" spans="1:1" x14ac:dyDescent="0.2">
      <c r="A11683" s="13"/>
    </row>
    <row r="11684" spans="1:1" x14ac:dyDescent="0.2">
      <c r="A11684" s="13"/>
    </row>
    <row r="11685" spans="1:1" x14ac:dyDescent="0.2">
      <c r="A11685" s="13"/>
    </row>
    <row r="11686" spans="1:1" x14ac:dyDescent="0.2">
      <c r="A11686" s="13"/>
    </row>
    <row r="11687" spans="1:1" x14ac:dyDescent="0.2">
      <c r="A11687" s="13"/>
    </row>
    <row r="11688" spans="1:1" x14ac:dyDescent="0.2">
      <c r="A11688" s="13"/>
    </row>
    <row r="11689" spans="1:1" x14ac:dyDescent="0.2">
      <c r="A11689" s="13"/>
    </row>
    <row r="11690" spans="1:1" x14ac:dyDescent="0.2">
      <c r="A11690" s="13"/>
    </row>
    <row r="11691" spans="1:1" x14ac:dyDescent="0.2">
      <c r="A11691" s="13"/>
    </row>
    <row r="11692" spans="1:1" x14ac:dyDescent="0.2">
      <c r="A11692" s="13"/>
    </row>
    <row r="11693" spans="1:1" x14ac:dyDescent="0.2">
      <c r="A11693" s="13"/>
    </row>
    <row r="11694" spans="1:1" x14ac:dyDescent="0.2">
      <c r="A11694" s="13"/>
    </row>
    <row r="11695" spans="1:1" x14ac:dyDescent="0.2">
      <c r="A11695" s="13"/>
    </row>
    <row r="11696" spans="1:1" x14ac:dyDescent="0.2">
      <c r="A11696" s="13"/>
    </row>
    <row r="11697" spans="1:1" x14ac:dyDescent="0.2">
      <c r="A11697" s="13"/>
    </row>
    <row r="11698" spans="1:1" x14ac:dyDescent="0.2">
      <c r="A11698" s="13"/>
    </row>
    <row r="11699" spans="1:1" x14ac:dyDescent="0.2">
      <c r="A11699" s="13"/>
    </row>
    <row r="11700" spans="1:1" x14ac:dyDescent="0.2">
      <c r="A11700" s="13"/>
    </row>
    <row r="11701" spans="1:1" x14ac:dyDescent="0.2">
      <c r="A11701" s="13"/>
    </row>
    <row r="11702" spans="1:1" x14ac:dyDescent="0.2">
      <c r="A11702" s="13"/>
    </row>
    <row r="11703" spans="1:1" x14ac:dyDescent="0.2">
      <c r="A11703" s="13"/>
    </row>
    <row r="11704" spans="1:1" x14ac:dyDescent="0.2">
      <c r="A11704" s="13"/>
    </row>
    <row r="11705" spans="1:1" x14ac:dyDescent="0.2">
      <c r="A11705" s="13"/>
    </row>
    <row r="11706" spans="1:1" x14ac:dyDescent="0.2">
      <c r="A11706" s="13"/>
    </row>
    <row r="11707" spans="1:1" x14ac:dyDescent="0.2">
      <c r="A11707" s="29"/>
    </row>
    <row r="11708" spans="1:1" x14ac:dyDescent="0.2">
      <c r="A11708" s="13"/>
    </row>
    <row r="11709" spans="1:1" x14ac:dyDescent="0.2">
      <c r="A11709" s="13"/>
    </row>
    <row r="11710" spans="1:1" x14ac:dyDescent="0.2">
      <c r="A11710" s="13"/>
    </row>
    <row r="11711" spans="1:1" x14ac:dyDescent="0.2">
      <c r="A11711" s="13"/>
    </row>
    <row r="11712" spans="1:1" x14ac:dyDescent="0.2">
      <c r="A11712" s="13"/>
    </row>
    <row r="11713" spans="1:1" x14ac:dyDescent="0.2">
      <c r="A11713" s="13"/>
    </row>
    <row r="11714" spans="1:1" x14ac:dyDescent="0.2">
      <c r="A11714" s="13"/>
    </row>
    <row r="11715" spans="1:1" x14ac:dyDescent="0.2">
      <c r="A11715" s="13"/>
    </row>
    <row r="11716" spans="1:1" x14ac:dyDescent="0.2">
      <c r="A11716" s="13"/>
    </row>
    <row r="11717" spans="1:1" x14ac:dyDescent="0.2">
      <c r="A11717" s="13"/>
    </row>
    <row r="11718" spans="1:1" x14ac:dyDescent="0.2">
      <c r="A11718" s="13"/>
    </row>
    <row r="11719" spans="1:1" x14ac:dyDescent="0.2">
      <c r="A11719" s="13"/>
    </row>
    <row r="11720" spans="1:1" x14ac:dyDescent="0.2">
      <c r="A11720" s="29"/>
    </row>
    <row r="11721" spans="1:1" x14ac:dyDescent="0.2">
      <c r="A11721" s="13"/>
    </row>
    <row r="11722" spans="1:1" x14ac:dyDescent="0.2">
      <c r="A11722" s="13"/>
    </row>
    <row r="11723" spans="1:1" x14ac:dyDescent="0.2">
      <c r="A11723" s="13"/>
    </row>
    <row r="11724" spans="1:1" x14ac:dyDescent="0.2">
      <c r="A11724" s="13"/>
    </row>
    <row r="11725" spans="1:1" x14ac:dyDescent="0.2">
      <c r="A11725" s="13"/>
    </row>
    <row r="11726" spans="1:1" x14ac:dyDescent="0.2">
      <c r="A11726" s="13"/>
    </row>
    <row r="11727" spans="1:1" x14ac:dyDescent="0.2">
      <c r="A11727" s="13"/>
    </row>
    <row r="11728" spans="1:1" x14ac:dyDescent="0.2">
      <c r="A11728" s="13"/>
    </row>
    <row r="11729" spans="1:1" x14ac:dyDescent="0.2">
      <c r="A11729" s="13"/>
    </row>
    <row r="11730" spans="1:1" x14ac:dyDescent="0.2">
      <c r="A11730" s="13"/>
    </row>
    <row r="11731" spans="1:1" x14ac:dyDescent="0.2">
      <c r="A11731" s="13"/>
    </row>
    <row r="11732" spans="1:1" x14ac:dyDescent="0.2">
      <c r="A11732" s="13"/>
    </row>
    <row r="11733" spans="1:1" x14ac:dyDescent="0.2">
      <c r="A11733" s="13"/>
    </row>
    <row r="11734" spans="1:1" x14ac:dyDescent="0.2">
      <c r="A11734" s="13"/>
    </row>
    <row r="11735" spans="1:1" x14ac:dyDescent="0.2">
      <c r="A11735" s="13"/>
    </row>
    <row r="11736" spans="1:1" x14ac:dyDescent="0.2">
      <c r="A11736" s="13"/>
    </row>
    <row r="11737" spans="1:1" x14ac:dyDescent="0.2">
      <c r="A11737" s="13"/>
    </row>
    <row r="11738" spans="1:1" x14ac:dyDescent="0.2">
      <c r="A11738" s="13"/>
    </row>
    <row r="11739" spans="1:1" x14ac:dyDescent="0.2">
      <c r="A11739" s="13"/>
    </row>
    <row r="11740" spans="1:1" x14ac:dyDescent="0.2">
      <c r="A11740" s="13"/>
    </row>
    <row r="11741" spans="1:1" x14ac:dyDescent="0.2">
      <c r="A11741" s="13"/>
    </row>
    <row r="11742" spans="1:1" x14ac:dyDescent="0.2">
      <c r="A11742" s="13"/>
    </row>
    <row r="11743" spans="1:1" x14ac:dyDescent="0.2">
      <c r="A11743" s="13"/>
    </row>
    <row r="11744" spans="1:1" x14ac:dyDescent="0.2">
      <c r="A11744" s="13"/>
    </row>
    <row r="11745" spans="1:1" x14ac:dyDescent="0.2">
      <c r="A11745" s="13"/>
    </row>
    <row r="11746" spans="1:1" x14ac:dyDescent="0.2">
      <c r="A11746" s="13"/>
    </row>
    <row r="11747" spans="1:1" x14ac:dyDescent="0.2">
      <c r="A11747" s="13"/>
    </row>
    <row r="11748" spans="1:1" x14ac:dyDescent="0.2">
      <c r="A11748" s="13"/>
    </row>
    <row r="11749" spans="1:1" x14ac:dyDescent="0.2">
      <c r="A11749" s="13"/>
    </row>
    <row r="11750" spans="1:1" x14ac:dyDescent="0.2">
      <c r="A11750" s="13"/>
    </row>
    <row r="11751" spans="1:1" x14ac:dyDescent="0.2">
      <c r="A11751" s="13"/>
    </row>
    <row r="11752" spans="1:1" x14ac:dyDescent="0.2">
      <c r="A11752" s="13"/>
    </row>
    <row r="11753" spans="1:1" x14ac:dyDescent="0.2">
      <c r="A11753" s="13"/>
    </row>
    <row r="11754" spans="1:1" x14ac:dyDescent="0.2">
      <c r="A11754" s="13"/>
    </row>
    <row r="11755" spans="1:1" x14ac:dyDescent="0.2">
      <c r="A11755" s="13"/>
    </row>
    <row r="11756" spans="1:1" x14ac:dyDescent="0.2">
      <c r="A11756" s="13"/>
    </row>
    <row r="11757" spans="1:1" x14ac:dyDescent="0.2">
      <c r="A11757" s="13"/>
    </row>
    <row r="11758" spans="1:1" x14ac:dyDescent="0.2">
      <c r="A11758" s="13"/>
    </row>
    <row r="11759" spans="1:1" x14ac:dyDescent="0.2">
      <c r="A11759" s="13"/>
    </row>
    <row r="11760" spans="1:1" x14ac:dyDescent="0.2">
      <c r="A11760" s="13"/>
    </row>
    <row r="11761" spans="1:1" x14ac:dyDescent="0.2">
      <c r="A11761" s="13"/>
    </row>
    <row r="11762" spans="1:1" x14ac:dyDescent="0.2">
      <c r="A11762" s="13"/>
    </row>
    <row r="11763" spans="1:1" x14ac:dyDescent="0.2">
      <c r="A11763" s="13"/>
    </row>
    <row r="11764" spans="1:1" x14ac:dyDescent="0.2">
      <c r="A11764" s="13"/>
    </row>
    <row r="11765" spans="1:1" x14ac:dyDescent="0.2">
      <c r="A11765" s="13"/>
    </row>
    <row r="11766" spans="1:1" x14ac:dyDescent="0.2">
      <c r="A11766" s="13"/>
    </row>
    <row r="11767" spans="1:1" x14ac:dyDescent="0.2">
      <c r="A11767" s="13"/>
    </row>
    <row r="11768" spans="1:1" x14ac:dyDescent="0.2">
      <c r="A11768" s="13"/>
    </row>
    <row r="11769" spans="1:1" x14ac:dyDescent="0.2">
      <c r="A11769" s="13"/>
    </row>
    <row r="11770" spans="1:1" x14ac:dyDescent="0.2">
      <c r="A11770" s="13"/>
    </row>
    <row r="11771" spans="1:1" x14ac:dyDescent="0.2">
      <c r="A11771" s="13"/>
    </row>
    <row r="11772" spans="1:1" x14ac:dyDescent="0.2">
      <c r="A11772" s="13"/>
    </row>
    <row r="11773" spans="1:1" x14ac:dyDescent="0.2">
      <c r="A11773" s="13"/>
    </row>
    <row r="11774" spans="1:1" x14ac:dyDescent="0.2">
      <c r="A11774" s="13"/>
    </row>
    <row r="11775" spans="1:1" x14ac:dyDescent="0.2">
      <c r="A11775" s="13"/>
    </row>
    <row r="11776" spans="1:1" x14ac:dyDescent="0.2">
      <c r="A11776" s="13"/>
    </row>
    <row r="11777" spans="1:1" x14ac:dyDescent="0.2">
      <c r="A11777" s="13"/>
    </row>
    <row r="11778" spans="1:1" x14ac:dyDescent="0.2">
      <c r="A11778" s="13"/>
    </row>
    <row r="11779" spans="1:1" x14ac:dyDescent="0.2">
      <c r="A11779" s="13"/>
    </row>
    <row r="11780" spans="1:1" x14ac:dyDescent="0.2">
      <c r="A11780" s="13"/>
    </row>
    <row r="11781" spans="1:1" x14ac:dyDescent="0.2">
      <c r="A11781" s="13"/>
    </row>
    <row r="11782" spans="1:1" x14ac:dyDescent="0.2">
      <c r="A11782" s="13"/>
    </row>
    <row r="11783" spans="1:1" x14ac:dyDescent="0.2">
      <c r="A11783" s="13"/>
    </row>
    <row r="11784" spans="1:1" x14ac:dyDescent="0.2">
      <c r="A11784" s="13"/>
    </row>
    <row r="11785" spans="1:1" x14ac:dyDescent="0.2">
      <c r="A11785" s="13"/>
    </row>
    <row r="11786" spans="1:1" x14ac:dyDescent="0.2">
      <c r="A11786" s="13"/>
    </row>
    <row r="11787" spans="1:1" x14ac:dyDescent="0.2">
      <c r="A11787" s="13"/>
    </row>
    <row r="11788" spans="1:1" x14ac:dyDescent="0.2">
      <c r="A11788" s="13"/>
    </row>
    <row r="11789" spans="1:1" x14ac:dyDescent="0.2">
      <c r="A11789" s="29"/>
    </row>
    <row r="11790" spans="1:1" x14ac:dyDescent="0.2">
      <c r="A11790" s="13"/>
    </row>
    <row r="11791" spans="1:1" x14ac:dyDescent="0.2">
      <c r="A11791" s="13"/>
    </row>
    <row r="11792" spans="1:1" x14ac:dyDescent="0.2">
      <c r="A11792" s="13"/>
    </row>
    <row r="11793" spans="1:1" x14ac:dyDescent="0.2">
      <c r="A11793" s="13"/>
    </row>
    <row r="11794" spans="1:1" x14ac:dyDescent="0.2">
      <c r="A11794" s="13"/>
    </row>
    <row r="11795" spans="1:1" x14ac:dyDescent="0.2">
      <c r="A11795" s="13"/>
    </row>
    <row r="11796" spans="1:1" x14ac:dyDescent="0.2">
      <c r="A11796" s="13"/>
    </row>
    <row r="11797" spans="1:1" x14ac:dyDescent="0.2">
      <c r="A11797" s="13"/>
    </row>
    <row r="11798" spans="1:1" x14ac:dyDescent="0.2">
      <c r="A11798" s="13"/>
    </row>
    <row r="11799" spans="1:1" x14ac:dyDescent="0.2">
      <c r="A11799" s="13"/>
    </row>
    <row r="11800" spans="1:1" x14ac:dyDescent="0.2">
      <c r="A11800" s="13"/>
    </row>
    <row r="11801" spans="1:1" x14ac:dyDescent="0.2">
      <c r="A11801" s="13"/>
    </row>
    <row r="11802" spans="1:1" x14ac:dyDescent="0.2">
      <c r="A11802" s="13"/>
    </row>
    <row r="11803" spans="1:1" x14ac:dyDescent="0.2">
      <c r="A11803" s="13"/>
    </row>
    <row r="11804" spans="1:1" x14ac:dyDescent="0.2">
      <c r="A11804" s="13"/>
    </row>
    <row r="11805" spans="1:1" x14ac:dyDescent="0.2">
      <c r="A11805" s="13"/>
    </row>
    <row r="11806" spans="1:1" x14ac:dyDescent="0.2">
      <c r="A11806" s="29"/>
    </row>
    <row r="11807" spans="1:1" x14ac:dyDescent="0.2">
      <c r="A11807" s="13"/>
    </row>
    <row r="11808" spans="1:1" x14ac:dyDescent="0.2">
      <c r="A11808" s="13"/>
    </row>
    <row r="11809" spans="1:1" x14ac:dyDescent="0.2">
      <c r="A11809" s="13"/>
    </row>
    <row r="11810" spans="1:1" x14ac:dyDescent="0.2">
      <c r="A11810" s="13"/>
    </row>
    <row r="11811" spans="1:1" x14ac:dyDescent="0.2">
      <c r="A11811" s="13"/>
    </row>
    <row r="11812" spans="1:1" x14ac:dyDescent="0.2">
      <c r="A11812" s="13"/>
    </row>
    <row r="11813" spans="1:1" x14ac:dyDescent="0.2">
      <c r="A11813" s="13"/>
    </row>
    <row r="11814" spans="1:1" x14ac:dyDescent="0.2">
      <c r="A11814" s="13"/>
    </row>
    <row r="11815" spans="1:1" x14ac:dyDescent="0.2">
      <c r="A11815" s="13"/>
    </row>
    <row r="11816" spans="1:1" x14ac:dyDescent="0.2">
      <c r="A11816" s="13"/>
    </row>
    <row r="11817" spans="1:1" x14ac:dyDescent="0.2">
      <c r="A11817" s="13"/>
    </row>
    <row r="11818" spans="1:1" x14ac:dyDescent="0.2">
      <c r="A11818" s="13"/>
    </row>
    <row r="11819" spans="1:1" x14ac:dyDescent="0.2">
      <c r="A11819" s="29"/>
    </row>
    <row r="11820" spans="1:1" x14ac:dyDescent="0.2">
      <c r="A11820" s="29"/>
    </row>
    <row r="11821" spans="1:1" x14ac:dyDescent="0.2">
      <c r="A11821" s="29"/>
    </row>
    <row r="11822" spans="1:1" x14ac:dyDescent="0.2">
      <c r="A11822" s="13"/>
    </row>
    <row r="11823" spans="1:1" x14ac:dyDescent="0.2">
      <c r="A11823" s="13"/>
    </row>
    <row r="11824" spans="1:1" x14ac:dyDescent="0.2">
      <c r="A11824" s="13"/>
    </row>
    <row r="11825" spans="1:1" x14ac:dyDescent="0.2">
      <c r="A11825" s="13"/>
    </row>
    <row r="11826" spans="1:1" x14ac:dyDescent="0.2">
      <c r="A11826" s="13"/>
    </row>
    <row r="11827" spans="1:1" x14ac:dyDescent="0.2">
      <c r="A11827" s="13"/>
    </row>
    <row r="11828" spans="1:1" x14ac:dyDescent="0.2">
      <c r="A11828" s="13"/>
    </row>
    <row r="11829" spans="1:1" x14ac:dyDescent="0.2">
      <c r="A11829" s="13"/>
    </row>
    <row r="11830" spans="1:1" x14ac:dyDescent="0.2">
      <c r="A11830" s="13"/>
    </row>
    <row r="11831" spans="1:1" x14ac:dyDescent="0.2">
      <c r="A11831" s="13"/>
    </row>
    <row r="11832" spans="1:1" x14ac:dyDescent="0.2">
      <c r="A11832" s="13"/>
    </row>
    <row r="11833" spans="1:1" x14ac:dyDescent="0.2">
      <c r="A11833" s="13"/>
    </row>
    <row r="11834" spans="1:1" x14ac:dyDescent="0.2">
      <c r="A11834" s="13"/>
    </row>
    <row r="11835" spans="1:1" x14ac:dyDescent="0.2">
      <c r="A11835" s="13"/>
    </row>
    <row r="11836" spans="1:1" x14ac:dyDescent="0.2">
      <c r="A11836" s="13"/>
    </row>
    <row r="11837" spans="1:1" x14ac:dyDescent="0.2">
      <c r="A11837" s="13"/>
    </row>
    <row r="11838" spans="1:1" x14ac:dyDescent="0.2">
      <c r="A11838" s="13"/>
    </row>
    <row r="11839" spans="1:1" x14ac:dyDescent="0.2">
      <c r="A11839" s="13"/>
    </row>
    <row r="11840" spans="1:1" x14ac:dyDescent="0.2">
      <c r="A11840" s="13"/>
    </row>
    <row r="11841" spans="1:1" x14ac:dyDescent="0.2">
      <c r="A11841" s="13"/>
    </row>
    <row r="11842" spans="1:1" x14ac:dyDescent="0.2">
      <c r="A11842" s="13"/>
    </row>
    <row r="11843" spans="1:1" x14ac:dyDescent="0.2">
      <c r="A11843" s="13"/>
    </row>
    <row r="11844" spans="1:1" x14ac:dyDescent="0.2">
      <c r="A11844" s="13"/>
    </row>
    <row r="11845" spans="1:1" x14ac:dyDescent="0.2">
      <c r="A11845" s="13"/>
    </row>
    <row r="11846" spans="1:1" x14ac:dyDescent="0.2">
      <c r="A11846" s="13"/>
    </row>
    <row r="11847" spans="1:1" x14ac:dyDescent="0.2">
      <c r="A11847" s="13"/>
    </row>
    <row r="11848" spans="1:1" x14ac:dyDescent="0.2">
      <c r="A11848" s="13"/>
    </row>
    <row r="11849" spans="1:1" x14ac:dyDescent="0.2">
      <c r="A11849" s="13"/>
    </row>
    <row r="11850" spans="1:1" x14ac:dyDescent="0.2">
      <c r="A11850" s="13"/>
    </row>
    <row r="11851" spans="1:1" x14ac:dyDescent="0.2">
      <c r="A11851" s="13"/>
    </row>
    <row r="11852" spans="1:1" x14ac:dyDescent="0.2">
      <c r="A11852" s="13"/>
    </row>
    <row r="11853" spans="1:1" x14ac:dyDescent="0.2">
      <c r="A11853" s="13"/>
    </row>
    <row r="11854" spans="1:1" x14ac:dyDescent="0.2">
      <c r="A11854" s="13"/>
    </row>
    <row r="11855" spans="1:1" x14ac:dyDescent="0.2">
      <c r="A11855" s="13"/>
    </row>
    <row r="11856" spans="1:1" x14ac:dyDescent="0.2">
      <c r="A11856" s="13"/>
    </row>
    <row r="11857" spans="1:1" x14ac:dyDescent="0.2">
      <c r="A11857" s="13"/>
    </row>
    <row r="11858" spans="1:1" x14ac:dyDescent="0.2">
      <c r="A11858" s="13"/>
    </row>
    <row r="11859" spans="1:1" x14ac:dyDescent="0.2">
      <c r="A11859" s="13"/>
    </row>
    <row r="11860" spans="1:1" x14ac:dyDescent="0.2">
      <c r="A11860" s="13"/>
    </row>
    <row r="11861" spans="1:1" x14ac:dyDescent="0.2">
      <c r="A11861" s="13"/>
    </row>
    <row r="11862" spans="1:1" x14ac:dyDescent="0.2">
      <c r="A11862" s="13"/>
    </row>
    <row r="11863" spans="1:1" x14ac:dyDescent="0.2">
      <c r="A11863" s="13"/>
    </row>
    <row r="11864" spans="1:1" x14ac:dyDescent="0.2">
      <c r="A11864" s="13"/>
    </row>
    <row r="11865" spans="1:1" x14ac:dyDescent="0.2">
      <c r="A11865" s="13"/>
    </row>
    <row r="11866" spans="1:1" x14ac:dyDescent="0.2">
      <c r="A11866" s="13"/>
    </row>
    <row r="11867" spans="1:1" x14ac:dyDescent="0.2">
      <c r="A11867" s="13"/>
    </row>
    <row r="11868" spans="1:1" x14ac:dyDescent="0.2">
      <c r="A11868" s="13"/>
    </row>
    <row r="11869" spans="1:1" x14ac:dyDescent="0.2">
      <c r="A11869" s="13"/>
    </row>
    <row r="11870" spans="1:1" x14ac:dyDescent="0.2">
      <c r="A11870" s="13"/>
    </row>
    <row r="11871" spans="1:1" x14ac:dyDescent="0.2">
      <c r="A11871" s="29"/>
    </row>
    <row r="11872" spans="1:1" x14ac:dyDescent="0.2">
      <c r="A11872" s="13"/>
    </row>
    <row r="11873" spans="1:1" x14ac:dyDescent="0.2">
      <c r="A11873" s="13"/>
    </row>
    <row r="11874" spans="1:1" x14ac:dyDescent="0.2">
      <c r="A11874" s="13"/>
    </row>
    <row r="11875" spans="1:1" x14ac:dyDescent="0.2">
      <c r="A11875" s="13"/>
    </row>
    <row r="11876" spans="1:1" x14ac:dyDescent="0.2">
      <c r="A11876" s="13"/>
    </row>
    <row r="11877" spans="1:1" x14ac:dyDescent="0.2">
      <c r="A11877" s="13"/>
    </row>
    <row r="11878" spans="1:1" x14ac:dyDescent="0.2">
      <c r="A11878" s="13"/>
    </row>
    <row r="11879" spans="1:1" x14ac:dyDescent="0.2">
      <c r="A11879" s="13"/>
    </row>
    <row r="11880" spans="1:1" x14ac:dyDescent="0.2">
      <c r="A11880" s="13"/>
    </row>
    <row r="11881" spans="1:1" x14ac:dyDescent="0.2">
      <c r="A11881" s="13"/>
    </row>
    <row r="11882" spans="1:1" x14ac:dyDescent="0.2">
      <c r="A11882" s="13"/>
    </row>
    <row r="11883" spans="1:1" x14ac:dyDescent="0.2">
      <c r="A11883" s="13"/>
    </row>
    <row r="11884" spans="1:1" x14ac:dyDescent="0.2">
      <c r="A11884" s="13"/>
    </row>
    <row r="11885" spans="1:1" x14ac:dyDescent="0.2">
      <c r="A11885" s="13"/>
    </row>
    <row r="11886" spans="1:1" x14ac:dyDescent="0.2">
      <c r="A11886" s="13"/>
    </row>
    <row r="11887" spans="1:1" x14ac:dyDescent="0.2">
      <c r="A11887" s="13"/>
    </row>
    <row r="11888" spans="1:1" x14ac:dyDescent="0.2">
      <c r="A11888" s="13"/>
    </row>
    <row r="11889" spans="1:1" x14ac:dyDescent="0.2">
      <c r="A11889" s="13"/>
    </row>
    <row r="11890" spans="1:1" x14ac:dyDescent="0.2">
      <c r="A11890" s="13"/>
    </row>
    <row r="11891" spans="1:1" x14ac:dyDescent="0.2">
      <c r="A11891" s="13"/>
    </row>
    <row r="11892" spans="1:1" x14ac:dyDescent="0.2">
      <c r="A11892" s="13"/>
    </row>
    <row r="11893" spans="1:1" x14ac:dyDescent="0.2">
      <c r="A11893" s="13"/>
    </row>
    <row r="11894" spans="1:1" x14ac:dyDescent="0.2">
      <c r="A11894" s="13"/>
    </row>
    <row r="11895" spans="1:1" x14ac:dyDescent="0.2">
      <c r="A11895" s="13"/>
    </row>
    <row r="11896" spans="1:1" x14ac:dyDescent="0.2">
      <c r="A11896" s="13"/>
    </row>
    <row r="11897" spans="1:1" x14ac:dyDescent="0.2">
      <c r="A11897" s="13"/>
    </row>
    <row r="11898" spans="1:1" x14ac:dyDescent="0.2">
      <c r="A11898" s="13"/>
    </row>
    <row r="11899" spans="1:1" x14ac:dyDescent="0.2">
      <c r="A11899" s="13"/>
    </row>
    <row r="11900" spans="1:1" x14ac:dyDescent="0.2">
      <c r="A11900" s="13"/>
    </row>
    <row r="11901" spans="1:1" x14ac:dyDescent="0.2">
      <c r="A11901" s="13"/>
    </row>
    <row r="11902" spans="1:1" x14ac:dyDescent="0.2">
      <c r="A11902" s="13"/>
    </row>
    <row r="11903" spans="1:1" x14ac:dyDescent="0.2">
      <c r="A11903" s="13"/>
    </row>
    <row r="11904" spans="1:1" x14ac:dyDescent="0.2">
      <c r="A11904" s="13"/>
    </row>
    <row r="11905" spans="1:1" x14ac:dyDescent="0.2">
      <c r="A11905" s="13"/>
    </row>
    <row r="11906" spans="1:1" x14ac:dyDescent="0.2">
      <c r="A11906" s="13"/>
    </row>
    <row r="11907" spans="1:1" x14ac:dyDescent="0.2">
      <c r="A11907" s="13"/>
    </row>
    <row r="11908" spans="1:1" x14ac:dyDescent="0.2">
      <c r="A11908" s="13"/>
    </row>
    <row r="11909" spans="1:1" x14ac:dyDescent="0.2">
      <c r="A11909" s="13"/>
    </row>
    <row r="11910" spans="1:1" x14ac:dyDescent="0.2">
      <c r="A11910" s="13"/>
    </row>
    <row r="11911" spans="1:1" x14ac:dyDescent="0.2">
      <c r="A11911" s="13"/>
    </row>
    <row r="11912" spans="1:1" x14ac:dyDescent="0.2">
      <c r="A11912" s="13"/>
    </row>
    <row r="11913" spans="1:1" x14ac:dyDescent="0.2">
      <c r="A11913" s="13"/>
    </row>
    <row r="11914" spans="1:1" x14ac:dyDescent="0.2">
      <c r="A11914" s="13"/>
    </row>
    <row r="11915" spans="1:1" x14ac:dyDescent="0.2">
      <c r="A11915" s="13"/>
    </row>
    <row r="11916" spans="1:1" x14ac:dyDescent="0.2">
      <c r="A11916" s="13"/>
    </row>
    <row r="11917" spans="1:1" x14ac:dyDescent="0.2">
      <c r="A11917" s="29"/>
    </row>
    <row r="11918" spans="1:1" x14ac:dyDescent="0.2">
      <c r="A11918" s="13"/>
    </row>
    <row r="11919" spans="1:1" x14ac:dyDescent="0.2">
      <c r="A11919" s="13"/>
    </row>
    <row r="11920" spans="1:1" x14ac:dyDescent="0.2">
      <c r="A11920" s="13"/>
    </row>
    <row r="11921" spans="1:1" x14ac:dyDescent="0.2">
      <c r="A11921" s="13"/>
    </row>
    <row r="11922" spans="1:1" x14ac:dyDescent="0.2">
      <c r="A11922" s="13"/>
    </row>
    <row r="11923" spans="1:1" x14ac:dyDescent="0.2">
      <c r="A11923" s="13"/>
    </row>
    <row r="11924" spans="1:1" x14ac:dyDescent="0.2">
      <c r="A11924" s="13"/>
    </row>
    <row r="11925" spans="1:1" x14ac:dyDescent="0.2">
      <c r="A11925" s="13"/>
    </row>
    <row r="11926" spans="1:1" x14ac:dyDescent="0.2">
      <c r="A11926" s="13"/>
    </row>
    <row r="11927" spans="1:1" x14ac:dyDescent="0.2">
      <c r="A11927" s="13"/>
    </row>
    <row r="11928" spans="1:1" x14ac:dyDescent="0.2">
      <c r="A11928" s="13"/>
    </row>
    <row r="11929" spans="1:1" x14ac:dyDescent="0.2">
      <c r="A11929" s="13"/>
    </row>
    <row r="11930" spans="1:1" x14ac:dyDescent="0.2">
      <c r="A11930" s="13"/>
    </row>
    <row r="11931" spans="1:1" x14ac:dyDescent="0.2">
      <c r="A11931" s="13"/>
    </row>
    <row r="11932" spans="1:1" x14ac:dyDescent="0.2">
      <c r="A11932" s="13"/>
    </row>
    <row r="11933" spans="1:1" x14ac:dyDescent="0.2">
      <c r="A11933" s="13"/>
    </row>
    <row r="11934" spans="1:1" x14ac:dyDescent="0.2">
      <c r="A11934" s="13"/>
    </row>
    <row r="11935" spans="1:1" x14ac:dyDescent="0.2">
      <c r="A11935" s="13"/>
    </row>
    <row r="11936" spans="1:1" x14ac:dyDescent="0.2">
      <c r="A11936" s="13"/>
    </row>
    <row r="11937" spans="1:1" x14ac:dyDescent="0.2">
      <c r="A11937" s="13"/>
    </row>
    <row r="11938" spans="1:1" x14ac:dyDescent="0.2">
      <c r="A11938" s="13"/>
    </row>
    <row r="11939" spans="1:1" x14ac:dyDescent="0.2">
      <c r="A11939" s="13"/>
    </row>
    <row r="11940" spans="1:1" x14ac:dyDescent="0.2">
      <c r="A11940" s="13"/>
    </row>
    <row r="11941" spans="1:1" x14ac:dyDescent="0.2">
      <c r="A11941" s="13"/>
    </row>
    <row r="11942" spans="1:1" x14ac:dyDescent="0.2">
      <c r="A11942" s="13"/>
    </row>
    <row r="11943" spans="1:1" x14ac:dyDescent="0.2">
      <c r="A11943" s="29"/>
    </row>
    <row r="11944" spans="1:1" x14ac:dyDescent="0.2">
      <c r="A11944" s="13"/>
    </row>
    <row r="11945" spans="1:1" x14ac:dyDescent="0.2">
      <c r="A11945" s="13"/>
    </row>
    <row r="11946" spans="1:1" x14ac:dyDescent="0.2">
      <c r="A11946" s="13"/>
    </row>
    <row r="11947" spans="1:1" x14ac:dyDescent="0.2">
      <c r="A11947" s="13"/>
    </row>
    <row r="11948" spans="1:1" x14ac:dyDescent="0.2">
      <c r="A11948" s="13"/>
    </row>
    <row r="11949" spans="1:1" x14ac:dyDescent="0.2">
      <c r="A11949" s="13"/>
    </row>
    <row r="11950" spans="1:1" x14ac:dyDescent="0.2">
      <c r="A11950" s="13"/>
    </row>
    <row r="11951" spans="1:1" x14ac:dyDescent="0.2">
      <c r="A11951" s="13"/>
    </row>
    <row r="11952" spans="1:1" x14ac:dyDescent="0.2">
      <c r="A11952" s="13"/>
    </row>
    <row r="11953" spans="1:1" x14ac:dyDescent="0.2">
      <c r="A11953" s="13"/>
    </row>
    <row r="11954" spans="1:1" x14ac:dyDescent="0.2">
      <c r="A11954" s="13"/>
    </row>
    <row r="11955" spans="1:1" x14ac:dyDescent="0.2">
      <c r="A11955" s="13"/>
    </row>
    <row r="11956" spans="1:1" x14ac:dyDescent="0.2">
      <c r="A11956" s="13"/>
    </row>
    <row r="11957" spans="1:1" x14ac:dyDescent="0.2">
      <c r="A11957" s="13"/>
    </row>
    <row r="11958" spans="1:1" x14ac:dyDescent="0.2">
      <c r="A11958" s="13"/>
    </row>
    <row r="11959" spans="1:1" x14ac:dyDescent="0.2">
      <c r="A11959" s="13"/>
    </row>
    <row r="11960" spans="1:1" x14ac:dyDescent="0.2">
      <c r="A11960" s="13"/>
    </row>
    <row r="11961" spans="1:1" x14ac:dyDescent="0.2">
      <c r="A11961" s="13"/>
    </row>
    <row r="11962" spans="1:1" x14ac:dyDescent="0.2">
      <c r="A11962" s="13"/>
    </row>
    <row r="11963" spans="1:1" x14ac:dyDescent="0.2">
      <c r="A11963" s="13"/>
    </row>
    <row r="11964" spans="1:1" x14ac:dyDescent="0.2">
      <c r="A11964" s="13"/>
    </row>
    <row r="11965" spans="1:1" x14ac:dyDescent="0.2">
      <c r="A11965" s="13"/>
    </row>
    <row r="11966" spans="1:1" x14ac:dyDescent="0.2">
      <c r="A11966" s="13"/>
    </row>
    <row r="11967" spans="1:1" x14ac:dyDescent="0.2">
      <c r="A11967" s="13"/>
    </row>
    <row r="11968" spans="1:1" x14ac:dyDescent="0.2">
      <c r="A11968" s="13"/>
    </row>
    <row r="11969" spans="1:1" x14ac:dyDescent="0.2">
      <c r="A11969" s="13"/>
    </row>
    <row r="11970" spans="1:1" x14ac:dyDescent="0.2">
      <c r="A11970" s="13"/>
    </row>
    <row r="11971" spans="1:1" x14ac:dyDescent="0.2">
      <c r="A11971" s="13"/>
    </row>
    <row r="11972" spans="1:1" x14ac:dyDescent="0.2">
      <c r="A11972" s="13"/>
    </row>
    <row r="11973" spans="1:1" x14ac:dyDescent="0.2">
      <c r="A11973" s="13"/>
    </row>
    <row r="11974" spans="1:1" x14ac:dyDescent="0.2">
      <c r="A11974" s="13"/>
    </row>
    <row r="11975" spans="1:1" x14ac:dyDescent="0.2">
      <c r="A11975" s="13"/>
    </row>
    <row r="11976" spans="1:1" x14ac:dyDescent="0.2">
      <c r="A11976" s="13"/>
    </row>
    <row r="11977" spans="1:1" x14ac:dyDescent="0.2">
      <c r="A11977" s="13"/>
    </row>
    <row r="11978" spans="1:1" x14ac:dyDescent="0.2">
      <c r="A11978" s="13"/>
    </row>
    <row r="11979" spans="1:1" x14ac:dyDescent="0.2">
      <c r="A11979" s="13"/>
    </row>
    <row r="11980" spans="1:1" x14ac:dyDescent="0.2">
      <c r="A11980" s="13"/>
    </row>
    <row r="11981" spans="1:1" x14ac:dyDescent="0.2">
      <c r="A11981" s="13"/>
    </row>
    <row r="11982" spans="1:1" x14ac:dyDescent="0.2">
      <c r="A11982" s="13"/>
    </row>
    <row r="11983" spans="1:1" x14ac:dyDescent="0.2">
      <c r="A11983" s="13"/>
    </row>
    <row r="11984" spans="1:1" x14ac:dyDescent="0.2">
      <c r="A11984" s="13"/>
    </row>
    <row r="11985" spans="1:1" x14ac:dyDescent="0.2">
      <c r="A11985" s="13"/>
    </row>
    <row r="11986" spans="1:1" x14ac:dyDescent="0.2">
      <c r="A11986" s="13"/>
    </row>
    <row r="11987" spans="1:1" x14ac:dyDescent="0.2">
      <c r="A11987" s="13"/>
    </row>
    <row r="11988" spans="1:1" x14ac:dyDescent="0.2">
      <c r="A11988" s="13"/>
    </row>
    <row r="11989" spans="1:1" x14ac:dyDescent="0.2">
      <c r="A11989" s="13"/>
    </row>
    <row r="11990" spans="1:1" x14ac:dyDescent="0.2">
      <c r="A11990" s="13"/>
    </row>
    <row r="11991" spans="1:1" x14ac:dyDescent="0.2">
      <c r="A11991" s="13"/>
    </row>
    <row r="11992" spans="1:1" x14ac:dyDescent="0.2">
      <c r="A11992" s="13"/>
    </row>
    <row r="11993" spans="1:1" x14ac:dyDescent="0.2">
      <c r="A11993" s="13"/>
    </row>
    <row r="11994" spans="1:1" x14ac:dyDescent="0.2">
      <c r="A11994" s="13"/>
    </row>
    <row r="11995" spans="1:1" x14ac:dyDescent="0.2">
      <c r="A11995" s="13"/>
    </row>
    <row r="11996" spans="1:1" x14ac:dyDescent="0.2">
      <c r="A11996" s="13"/>
    </row>
    <row r="11997" spans="1:1" x14ac:dyDescent="0.2">
      <c r="A11997" s="13"/>
    </row>
    <row r="11998" spans="1:1" x14ac:dyDescent="0.2">
      <c r="A11998" s="13"/>
    </row>
    <row r="11999" spans="1:1" x14ac:dyDescent="0.2">
      <c r="A11999" s="13"/>
    </row>
    <row r="12000" spans="1:1" x14ac:dyDescent="0.2">
      <c r="A12000" s="13"/>
    </row>
    <row r="12001" spans="1:1" x14ac:dyDescent="0.2">
      <c r="A12001" s="13"/>
    </row>
    <row r="12002" spans="1:1" x14ac:dyDescent="0.2">
      <c r="A12002" s="13"/>
    </row>
    <row r="12003" spans="1:1" x14ac:dyDescent="0.2">
      <c r="A12003" s="13"/>
    </row>
    <row r="12004" spans="1:1" x14ac:dyDescent="0.2">
      <c r="A12004" s="13"/>
    </row>
    <row r="12005" spans="1:1" x14ac:dyDescent="0.2">
      <c r="A12005" s="13"/>
    </row>
    <row r="12006" spans="1:1" x14ac:dyDescent="0.2">
      <c r="A12006" s="13"/>
    </row>
    <row r="12007" spans="1:1" x14ac:dyDescent="0.2">
      <c r="A12007" s="13"/>
    </row>
    <row r="12008" spans="1:1" x14ac:dyDescent="0.2">
      <c r="A12008" s="13"/>
    </row>
    <row r="12009" spans="1:1" x14ac:dyDescent="0.2">
      <c r="A12009" s="13"/>
    </row>
    <row r="12010" spans="1:1" x14ac:dyDescent="0.2">
      <c r="A12010" s="13"/>
    </row>
    <row r="12011" spans="1:1" x14ac:dyDescent="0.2">
      <c r="A12011" s="13"/>
    </row>
    <row r="12012" spans="1:1" x14ac:dyDescent="0.2">
      <c r="A12012" s="13"/>
    </row>
    <row r="12013" spans="1:1" x14ac:dyDescent="0.2">
      <c r="A12013" s="13"/>
    </row>
    <row r="12014" spans="1:1" x14ac:dyDescent="0.2">
      <c r="A12014" s="13"/>
    </row>
    <row r="12015" spans="1:1" x14ac:dyDescent="0.2">
      <c r="A12015" s="13"/>
    </row>
    <row r="12016" spans="1:1" x14ac:dyDescent="0.2">
      <c r="A12016" s="13"/>
    </row>
    <row r="12017" spans="1:1" x14ac:dyDescent="0.2">
      <c r="A12017" s="13"/>
    </row>
    <row r="12018" spans="1:1" x14ac:dyDescent="0.2">
      <c r="A12018" s="13"/>
    </row>
    <row r="12019" spans="1:1" x14ac:dyDescent="0.2">
      <c r="A12019" s="13"/>
    </row>
    <row r="12020" spans="1:1" x14ac:dyDescent="0.2">
      <c r="A12020" s="13"/>
    </row>
    <row r="12021" spans="1:1" x14ac:dyDescent="0.2">
      <c r="A12021" s="13"/>
    </row>
    <row r="12022" spans="1:1" x14ac:dyDescent="0.2">
      <c r="A12022" s="13"/>
    </row>
    <row r="12023" spans="1:1" x14ac:dyDescent="0.2">
      <c r="A12023" s="13"/>
    </row>
    <row r="12024" spans="1:1" x14ac:dyDescent="0.2">
      <c r="A12024" s="13"/>
    </row>
    <row r="12025" spans="1:1" x14ac:dyDescent="0.2">
      <c r="A12025" s="13"/>
    </row>
    <row r="12026" spans="1:1" x14ac:dyDescent="0.2">
      <c r="A12026" s="13"/>
    </row>
    <row r="12027" spans="1:1" x14ac:dyDescent="0.2">
      <c r="A12027" s="13"/>
    </row>
    <row r="12028" spans="1:1" x14ac:dyDescent="0.2">
      <c r="A12028" s="13"/>
    </row>
    <row r="12029" spans="1:1" x14ac:dyDescent="0.2">
      <c r="A12029" s="13"/>
    </row>
    <row r="12030" spans="1:1" x14ac:dyDescent="0.2">
      <c r="A12030" s="13"/>
    </row>
    <row r="12031" spans="1:1" x14ac:dyDescent="0.2">
      <c r="A12031" s="13"/>
    </row>
    <row r="12032" spans="1:1" x14ac:dyDescent="0.2">
      <c r="A12032" s="13"/>
    </row>
    <row r="12033" spans="1:1" x14ac:dyDescent="0.2">
      <c r="A12033" s="13"/>
    </row>
    <row r="12034" spans="1:1" x14ac:dyDescent="0.2">
      <c r="A12034" s="13"/>
    </row>
    <row r="12035" spans="1:1" x14ac:dyDescent="0.2">
      <c r="A12035" s="13"/>
    </row>
    <row r="12036" spans="1:1" x14ac:dyDescent="0.2">
      <c r="A12036" s="29"/>
    </row>
    <row r="12037" spans="1:1" x14ac:dyDescent="0.2">
      <c r="A12037" s="13"/>
    </row>
    <row r="12038" spans="1:1" x14ac:dyDescent="0.2">
      <c r="A12038" s="13"/>
    </row>
    <row r="12039" spans="1:1" x14ac:dyDescent="0.2">
      <c r="A12039" s="13"/>
    </row>
    <row r="12040" spans="1:1" x14ac:dyDescent="0.2">
      <c r="A12040" s="13"/>
    </row>
    <row r="12041" spans="1:1" x14ac:dyDescent="0.2">
      <c r="A12041" s="13"/>
    </row>
    <row r="12042" spans="1:1" x14ac:dyDescent="0.2">
      <c r="A12042" s="13"/>
    </row>
    <row r="12043" spans="1:1" x14ac:dyDescent="0.2">
      <c r="A12043" s="13"/>
    </row>
    <row r="12044" spans="1:1" x14ac:dyDescent="0.2">
      <c r="A12044" s="13"/>
    </row>
    <row r="12045" spans="1:1" x14ac:dyDescent="0.2">
      <c r="A12045" s="13"/>
    </row>
    <row r="12046" spans="1:1" x14ac:dyDescent="0.2">
      <c r="A12046" s="13"/>
    </row>
    <row r="12047" spans="1:1" x14ac:dyDescent="0.2">
      <c r="A12047" s="13"/>
    </row>
    <row r="12048" spans="1:1" x14ac:dyDescent="0.2">
      <c r="A12048" s="13"/>
    </row>
    <row r="12049" spans="1:1" x14ac:dyDescent="0.2">
      <c r="A12049" s="13"/>
    </row>
    <row r="12050" spans="1:1" x14ac:dyDescent="0.2">
      <c r="A12050" s="13"/>
    </row>
    <row r="12051" spans="1:1" x14ac:dyDescent="0.2">
      <c r="A12051" s="13"/>
    </row>
    <row r="12052" spans="1:1" x14ac:dyDescent="0.2">
      <c r="A12052" s="13"/>
    </row>
    <row r="12053" spans="1:1" x14ac:dyDescent="0.2">
      <c r="A12053" s="29"/>
    </row>
    <row r="12054" spans="1:1" x14ac:dyDescent="0.2">
      <c r="A12054" s="13"/>
    </row>
    <row r="12055" spans="1:1" x14ac:dyDescent="0.2">
      <c r="A12055" s="13"/>
    </row>
    <row r="12056" spans="1:1" x14ac:dyDescent="0.2">
      <c r="A12056" s="13"/>
    </row>
    <row r="12057" spans="1:1" x14ac:dyDescent="0.2">
      <c r="A12057" s="13"/>
    </row>
    <row r="12058" spans="1:1" x14ac:dyDescent="0.2">
      <c r="A12058" s="13"/>
    </row>
    <row r="12059" spans="1:1" x14ac:dyDescent="0.2">
      <c r="A12059" s="13"/>
    </row>
    <row r="12060" spans="1:1" x14ac:dyDescent="0.2">
      <c r="A12060" s="13"/>
    </row>
    <row r="12061" spans="1:1" x14ac:dyDescent="0.2">
      <c r="A12061" s="13"/>
    </row>
    <row r="12062" spans="1:1" x14ac:dyDescent="0.2">
      <c r="A12062" s="29"/>
    </row>
    <row r="12063" spans="1:1" x14ac:dyDescent="0.2">
      <c r="A12063" s="13"/>
    </row>
    <row r="12064" spans="1:1" x14ac:dyDescent="0.2">
      <c r="A12064" s="13"/>
    </row>
    <row r="12065" spans="1:1" x14ac:dyDescent="0.2">
      <c r="A12065" s="13"/>
    </row>
    <row r="12066" spans="1:1" x14ac:dyDescent="0.2">
      <c r="A12066" s="13"/>
    </row>
    <row r="12067" spans="1:1" x14ac:dyDescent="0.2">
      <c r="A12067" s="13"/>
    </row>
    <row r="12068" spans="1:1" x14ac:dyDescent="0.2">
      <c r="A12068" s="13"/>
    </row>
    <row r="12069" spans="1:1" x14ac:dyDescent="0.2">
      <c r="A12069" s="13"/>
    </row>
    <row r="12070" spans="1:1" x14ac:dyDescent="0.2">
      <c r="A12070" s="13"/>
    </row>
    <row r="12071" spans="1:1" x14ac:dyDescent="0.2">
      <c r="A12071" s="13"/>
    </row>
    <row r="12072" spans="1:1" x14ac:dyDescent="0.2">
      <c r="A12072" s="13"/>
    </row>
    <row r="12073" spans="1:1" x14ac:dyDescent="0.2">
      <c r="A12073" s="13"/>
    </row>
    <row r="12074" spans="1:1" x14ac:dyDescent="0.2">
      <c r="A12074" s="13"/>
    </row>
    <row r="12075" spans="1:1" x14ac:dyDescent="0.2">
      <c r="A12075" s="13"/>
    </row>
    <row r="12076" spans="1:1" x14ac:dyDescent="0.2">
      <c r="A12076" s="13"/>
    </row>
    <row r="12077" spans="1:1" x14ac:dyDescent="0.2">
      <c r="A12077" s="13"/>
    </row>
    <row r="12078" spans="1:1" x14ac:dyDescent="0.2">
      <c r="A12078" s="13"/>
    </row>
    <row r="12079" spans="1:1" x14ac:dyDescent="0.2">
      <c r="A12079" s="13"/>
    </row>
    <row r="12080" spans="1:1" x14ac:dyDescent="0.2">
      <c r="A12080" s="13"/>
    </row>
    <row r="12081" spans="1:1" x14ac:dyDescent="0.2">
      <c r="A12081" s="13"/>
    </row>
    <row r="12082" spans="1:1" x14ac:dyDescent="0.2">
      <c r="A12082" s="29"/>
    </row>
    <row r="12083" spans="1:1" x14ac:dyDescent="0.2">
      <c r="A12083" s="13"/>
    </row>
    <row r="12084" spans="1:1" x14ac:dyDescent="0.2">
      <c r="A12084" s="13"/>
    </row>
    <row r="12085" spans="1:1" x14ac:dyDescent="0.2">
      <c r="A12085" s="13"/>
    </row>
    <row r="12086" spans="1:1" x14ac:dyDescent="0.2">
      <c r="A12086" s="13"/>
    </row>
    <row r="12087" spans="1:1" x14ac:dyDescent="0.2">
      <c r="A12087" s="13"/>
    </row>
    <row r="12088" spans="1:1" x14ac:dyDescent="0.2">
      <c r="A12088" s="13"/>
    </row>
    <row r="12089" spans="1:1" x14ac:dyDescent="0.2">
      <c r="A12089" s="13"/>
    </row>
    <row r="12090" spans="1:1" x14ac:dyDescent="0.2">
      <c r="A12090" s="13"/>
    </row>
    <row r="12091" spans="1:1" x14ac:dyDescent="0.2">
      <c r="A12091" s="13"/>
    </row>
    <row r="12092" spans="1:1" x14ac:dyDescent="0.2">
      <c r="A12092" s="13"/>
    </row>
    <row r="12093" spans="1:1" x14ac:dyDescent="0.2">
      <c r="A12093" s="13"/>
    </row>
    <row r="12094" spans="1:1" x14ac:dyDescent="0.2">
      <c r="A12094" s="29"/>
    </row>
    <row r="12095" spans="1:1" x14ac:dyDescent="0.2">
      <c r="A12095" s="13"/>
    </row>
    <row r="12096" spans="1:1" x14ac:dyDescent="0.2">
      <c r="A12096" s="13"/>
    </row>
    <row r="12097" spans="1:1" x14ac:dyDescent="0.2">
      <c r="A12097" s="13"/>
    </row>
    <row r="12098" spans="1:1" x14ac:dyDescent="0.2">
      <c r="A12098" s="13"/>
    </row>
    <row r="12099" spans="1:1" x14ac:dyDescent="0.2">
      <c r="A12099" s="13"/>
    </row>
    <row r="12100" spans="1:1" x14ac:dyDescent="0.2">
      <c r="A12100" s="13"/>
    </row>
    <row r="12101" spans="1:1" x14ac:dyDescent="0.2">
      <c r="A12101" s="13"/>
    </row>
    <row r="12102" spans="1:1" x14ac:dyDescent="0.2">
      <c r="A12102" s="13"/>
    </row>
    <row r="12103" spans="1:1" x14ac:dyDescent="0.2">
      <c r="A12103" s="13"/>
    </row>
    <row r="12104" spans="1:1" x14ac:dyDescent="0.2">
      <c r="A12104" s="13"/>
    </row>
    <row r="12105" spans="1:1" x14ac:dyDescent="0.2">
      <c r="A12105" s="13"/>
    </row>
    <row r="12106" spans="1:1" x14ac:dyDescent="0.2">
      <c r="A12106" s="13"/>
    </row>
    <row r="12107" spans="1:1" x14ac:dyDescent="0.2">
      <c r="A12107" s="13"/>
    </row>
    <row r="12108" spans="1:1" x14ac:dyDescent="0.2">
      <c r="A12108" s="13"/>
    </row>
    <row r="12109" spans="1:1" x14ac:dyDescent="0.2">
      <c r="A12109" s="13"/>
    </row>
    <row r="12110" spans="1:1" x14ac:dyDescent="0.2">
      <c r="A12110" s="13"/>
    </row>
    <row r="12111" spans="1:1" x14ac:dyDescent="0.2">
      <c r="A12111" s="13"/>
    </row>
    <row r="12112" spans="1:1" x14ac:dyDescent="0.2">
      <c r="A12112" s="13"/>
    </row>
    <row r="12113" spans="1:1" x14ac:dyDescent="0.2">
      <c r="A12113" s="13"/>
    </row>
    <row r="12114" spans="1:1" x14ac:dyDescent="0.2">
      <c r="A12114" s="13"/>
    </row>
    <row r="12115" spans="1:1" x14ac:dyDescent="0.2">
      <c r="A12115" s="13"/>
    </row>
    <row r="12116" spans="1:1" x14ac:dyDescent="0.2">
      <c r="A12116" s="13"/>
    </row>
    <row r="12117" spans="1:1" x14ac:dyDescent="0.2">
      <c r="A12117" s="13"/>
    </row>
    <row r="12118" spans="1:1" x14ac:dyDescent="0.2">
      <c r="A12118" s="13"/>
    </row>
    <row r="12119" spans="1:1" x14ac:dyDescent="0.2">
      <c r="A12119" s="13"/>
    </row>
    <row r="12120" spans="1:1" x14ac:dyDescent="0.2">
      <c r="A12120" s="13"/>
    </row>
    <row r="12121" spans="1:1" x14ac:dyDescent="0.2">
      <c r="A12121" s="13"/>
    </row>
    <row r="12122" spans="1:1" x14ac:dyDescent="0.2">
      <c r="A12122" s="13"/>
    </row>
    <row r="12123" spans="1:1" x14ac:dyDescent="0.2">
      <c r="A12123" s="13"/>
    </row>
    <row r="12124" spans="1:1" x14ac:dyDescent="0.2">
      <c r="A12124" s="13"/>
    </row>
    <row r="12125" spans="1:1" x14ac:dyDescent="0.2">
      <c r="A12125" s="13"/>
    </row>
    <row r="12126" spans="1:1" x14ac:dyDescent="0.2">
      <c r="A12126" s="13"/>
    </row>
    <row r="12127" spans="1:1" x14ac:dyDescent="0.2">
      <c r="A12127" s="13"/>
    </row>
    <row r="12128" spans="1:1" x14ac:dyDescent="0.2">
      <c r="A12128" s="13"/>
    </row>
    <row r="12129" spans="1:1" x14ac:dyDescent="0.2">
      <c r="A12129" s="13"/>
    </row>
    <row r="12130" spans="1:1" x14ac:dyDescent="0.2">
      <c r="A12130" s="13"/>
    </row>
    <row r="12131" spans="1:1" x14ac:dyDescent="0.2">
      <c r="A12131" s="13"/>
    </row>
    <row r="12132" spans="1:1" x14ac:dyDescent="0.2">
      <c r="A12132" s="13"/>
    </row>
    <row r="12133" spans="1:1" x14ac:dyDescent="0.2">
      <c r="A12133" s="13"/>
    </row>
    <row r="12134" spans="1:1" x14ac:dyDescent="0.2">
      <c r="A12134" s="13"/>
    </row>
    <row r="12135" spans="1:1" x14ac:dyDescent="0.2">
      <c r="A12135" s="13"/>
    </row>
    <row r="12136" spans="1:1" x14ac:dyDescent="0.2">
      <c r="A12136" s="13"/>
    </row>
    <row r="12137" spans="1:1" x14ac:dyDescent="0.2">
      <c r="A12137" s="13"/>
    </row>
    <row r="12138" spans="1:1" x14ac:dyDescent="0.2">
      <c r="A12138" s="13"/>
    </row>
    <row r="12139" spans="1:1" x14ac:dyDescent="0.2">
      <c r="A12139" s="13"/>
    </row>
    <row r="12140" spans="1:1" x14ac:dyDescent="0.2">
      <c r="A12140" s="13"/>
    </row>
    <row r="12141" spans="1:1" x14ac:dyDescent="0.2">
      <c r="A12141" s="13"/>
    </row>
    <row r="12142" spans="1:1" x14ac:dyDescent="0.2">
      <c r="A12142" s="13"/>
    </row>
    <row r="12143" spans="1:1" x14ac:dyDescent="0.2">
      <c r="A12143" s="13"/>
    </row>
    <row r="12144" spans="1:1" x14ac:dyDescent="0.2">
      <c r="A12144" s="13"/>
    </row>
    <row r="12145" spans="1:1" x14ac:dyDescent="0.2">
      <c r="A12145" s="13"/>
    </row>
    <row r="12146" spans="1:1" x14ac:dyDescent="0.2">
      <c r="A12146" s="13"/>
    </row>
    <row r="12147" spans="1:1" x14ac:dyDescent="0.2">
      <c r="A12147" s="13"/>
    </row>
    <row r="12148" spans="1:1" x14ac:dyDescent="0.2">
      <c r="A12148" s="13"/>
    </row>
    <row r="12149" spans="1:1" x14ac:dyDescent="0.2">
      <c r="A12149" s="13"/>
    </row>
    <row r="12150" spans="1:1" x14ac:dyDescent="0.2">
      <c r="A12150" s="13"/>
    </row>
    <row r="12151" spans="1:1" x14ac:dyDescent="0.2">
      <c r="A12151" s="13"/>
    </row>
    <row r="12152" spans="1:1" x14ac:dyDescent="0.2">
      <c r="A12152" s="29"/>
    </row>
    <row r="12153" spans="1:1" x14ac:dyDescent="0.2">
      <c r="A12153" s="13"/>
    </row>
    <row r="12154" spans="1:1" x14ac:dyDescent="0.2">
      <c r="A12154" s="13"/>
    </row>
    <row r="12155" spans="1:1" x14ac:dyDescent="0.2">
      <c r="A12155" s="13"/>
    </row>
    <row r="12156" spans="1:1" x14ac:dyDescent="0.2">
      <c r="A12156" s="13"/>
    </row>
    <row r="12157" spans="1:1" x14ac:dyDescent="0.2">
      <c r="A12157" s="13"/>
    </row>
    <row r="12158" spans="1:1" x14ac:dyDescent="0.2">
      <c r="A12158" s="13"/>
    </row>
    <row r="12159" spans="1:1" x14ac:dyDescent="0.2">
      <c r="A12159" s="13"/>
    </row>
    <row r="12160" spans="1:1" x14ac:dyDescent="0.2">
      <c r="A12160" s="13"/>
    </row>
    <row r="12161" spans="1:1" x14ac:dyDescent="0.2">
      <c r="A12161" s="13"/>
    </row>
    <row r="12162" spans="1:1" x14ac:dyDescent="0.2">
      <c r="A12162" s="13"/>
    </row>
    <row r="12163" spans="1:1" x14ac:dyDescent="0.2">
      <c r="A12163" s="13"/>
    </row>
    <row r="12164" spans="1:1" x14ac:dyDescent="0.2">
      <c r="A12164" s="13"/>
    </row>
    <row r="12165" spans="1:1" x14ac:dyDescent="0.2">
      <c r="A12165" s="13"/>
    </row>
    <row r="12166" spans="1:1" x14ac:dyDescent="0.2">
      <c r="A12166" s="13"/>
    </row>
    <row r="12167" spans="1:1" x14ac:dyDescent="0.2">
      <c r="A12167" s="13"/>
    </row>
    <row r="12168" spans="1:1" x14ac:dyDescent="0.2">
      <c r="A12168" s="13"/>
    </row>
    <row r="12169" spans="1:1" x14ac:dyDescent="0.2">
      <c r="A12169" s="29"/>
    </row>
    <row r="12170" spans="1:1" x14ac:dyDescent="0.2">
      <c r="A12170" s="29"/>
    </row>
    <row r="12171" spans="1:1" x14ac:dyDescent="0.2">
      <c r="A12171" s="29"/>
    </row>
    <row r="12172" spans="1:1" x14ac:dyDescent="0.2">
      <c r="A12172" s="13"/>
    </row>
    <row r="12173" spans="1:1" x14ac:dyDescent="0.2">
      <c r="A12173" s="13"/>
    </row>
    <row r="12174" spans="1:1" x14ac:dyDescent="0.2">
      <c r="A12174" s="13"/>
    </row>
    <row r="12175" spans="1:1" x14ac:dyDescent="0.2">
      <c r="A12175" s="13"/>
    </row>
    <row r="12176" spans="1:1" x14ac:dyDescent="0.2">
      <c r="A12176" s="13"/>
    </row>
    <row r="12177" spans="1:1" x14ac:dyDescent="0.2">
      <c r="A12177" s="13"/>
    </row>
    <row r="12178" spans="1:1" x14ac:dyDescent="0.2">
      <c r="A12178" s="13"/>
    </row>
    <row r="12179" spans="1:1" x14ac:dyDescent="0.2">
      <c r="A12179" s="13"/>
    </row>
    <row r="12180" spans="1:1" x14ac:dyDescent="0.2">
      <c r="A12180" s="13"/>
    </row>
    <row r="12181" spans="1:1" x14ac:dyDescent="0.2">
      <c r="A12181" s="13"/>
    </row>
    <row r="12182" spans="1:1" x14ac:dyDescent="0.2">
      <c r="A12182" s="13"/>
    </row>
    <row r="12183" spans="1:1" x14ac:dyDescent="0.2">
      <c r="A12183" s="29"/>
    </row>
    <row r="12184" spans="1:1" x14ac:dyDescent="0.2">
      <c r="A12184" s="13"/>
    </row>
    <row r="12185" spans="1:1" x14ac:dyDescent="0.2">
      <c r="A12185" s="13"/>
    </row>
    <row r="12186" spans="1:1" x14ac:dyDescent="0.2">
      <c r="A12186" s="29"/>
    </row>
    <row r="12187" spans="1:1" x14ac:dyDescent="0.2">
      <c r="A12187" s="13"/>
    </row>
    <row r="12188" spans="1:1" x14ac:dyDescent="0.2">
      <c r="A12188" s="13"/>
    </row>
    <row r="12189" spans="1:1" x14ac:dyDescent="0.2">
      <c r="A12189" s="13"/>
    </row>
    <row r="12190" spans="1:1" x14ac:dyDescent="0.2">
      <c r="A12190" s="13"/>
    </row>
    <row r="12191" spans="1:1" x14ac:dyDescent="0.2">
      <c r="A12191" s="13"/>
    </row>
    <row r="12192" spans="1:1" x14ac:dyDescent="0.2">
      <c r="A12192" s="13"/>
    </row>
    <row r="12193" spans="1:1" x14ac:dyDescent="0.2">
      <c r="A12193" s="13"/>
    </row>
    <row r="12194" spans="1:1" x14ac:dyDescent="0.2">
      <c r="A12194" s="13"/>
    </row>
    <row r="12195" spans="1:1" x14ac:dyDescent="0.2">
      <c r="A12195" s="13"/>
    </row>
    <row r="12196" spans="1:1" x14ac:dyDescent="0.2">
      <c r="A12196" s="13"/>
    </row>
    <row r="12197" spans="1:1" x14ac:dyDescent="0.2">
      <c r="A12197" s="13"/>
    </row>
    <row r="12198" spans="1:1" x14ac:dyDescent="0.2">
      <c r="A12198" s="13"/>
    </row>
    <row r="12199" spans="1:1" x14ac:dyDescent="0.2">
      <c r="A12199" s="13"/>
    </row>
    <row r="12200" spans="1:1" x14ac:dyDescent="0.2">
      <c r="A12200" s="13"/>
    </row>
    <row r="12201" spans="1:1" x14ac:dyDescent="0.2">
      <c r="A12201" s="29"/>
    </row>
    <row r="12202" spans="1:1" x14ac:dyDescent="0.2">
      <c r="A12202" s="13"/>
    </row>
    <row r="12203" spans="1:1" x14ac:dyDescent="0.2">
      <c r="A12203" s="13"/>
    </row>
    <row r="12204" spans="1:1" x14ac:dyDescent="0.2">
      <c r="A12204" s="13"/>
    </row>
    <row r="12205" spans="1:1" x14ac:dyDescent="0.2">
      <c r="A12205" s="13"/>
    </row>
    <row r="12206" spans="1:1" x14ac:dyDescent="0.2">
      <c r="A12206" s="13"/>
    </row>
    <row r="12207" spans="1:1" x14ac:dyDescent="0.2">
      <c r="A12207" s="13"/>
    </row>
    <row r="12208" spans="1:1" x14ac:dyDescent="0.2">
      <c r="A12208" s="29"/>
    </row>
    <row r="12209" spans="1:1" x14ac:dyDescent="0.2">
      <c r="A12209" s="13"/>
    </row>
    <row r="12210" spans="1:1" x14ac:dyDescent="0.2">
      <c r="A12210" s="13"/>
    </row>
    <row r="12211" spans="1:1" x14ac:dyDescent="0.2">
      <c r="A12211" s="13"/>
    </row>
    <row r="12212" spans="1:1" x14ac:dyDescent="0.2">
      <c r="A12212" s="13"/>
    </row>
    <row r="12213" spans="1:1" x14ac:dyDescent="0.2">
      <c r="A12213" s="13"/>
    </row>
    <row r="12214" spans="1:1" x14ac:dyDescent="0.2">
      <c r="A12214" s="13"/>
    </row>
    <row r="12215" spans="1:1" x14ac:dyDescent="0.2">
      <c r="A12215" s="13"/>
    </row>
    <row r="12216" spans="1:1" x14ac:dyDescent="0.2">
      <c r="A12216" s="13"/>
    </row>
    <row r="12217" spans="1:1" x14ac:dyDescent="0.2">
      <c r="A12217" s="13"/>
    </row>
    <row r="12218" spans="1:1" x14ac:dyDescent="0.2">
      <c r="A12218" s="13"/>
    </row>
    <row r="12219" spans="1:1" x14ac:dyDescent="0.2">
      <c r="A12219" s="13"/>
    </row>
    <row r="12220" spans="1:1" x14ac:dyDescent="0.2">
      <c r="A12220" s="13"/>
    </row>
    <row r="12221" spans="1:1" x14ac:dyDescent="0.2">
      <c r="A12221" s="13"/>
    </row>
    <row r="12222" spans="1:1" x14ac:dyDescent="0.2">
      <c r="A12222" s="13"/>
    </row>
    <row r="12223" spans="1:1" x14ac:dyDescent="0.2">
      <c r="A12223" s="13"/>
    </row>
    <row r="12224" spans="1:1" x14ac:dyDescent="0.2">
      <c r="A12224" s="13"/>
    </row>
    <row r="12225" spans="1:1" x14ac:dyDescent="0.2">
      <c r="A12225" s="13"/>
    </row>
    <row r="12226" spans="1:1" x14ac:dyDescent="0.2">
      <c r="A12226" s="13"/>
    </row>
    <row r="12227" spans="1:1" x14ac:dyDescent="0.2">
      <c r="A12227" s="13"/>
    </row>
    <row r="12228" spans="1:1" x14ac:dyDescent="0.2">
      <c r="A12228" s="13"/>
    </row>
    <row r="12229" spans="1:1" x14ac:dyDescent="0.2">
      <c r="A12229" s="13"/>
    </row>
    <row r="12230" spans="1:1" x14ac:dyDescent="0.2">
      <c r="A12230" s="13"/>
    </row>
    <row r="12231" spans="1:1" x14ac:dyDescent="0.2">
      <c r="A12231" s="13"/>
    </row>
    <row r="12232" spans="1:1" x14ac:dyDescent="0.2">
      <c r="A12232" s="13"/>
    </row>
    <row r="12233" spans="1:1" x14ac:dyDescent="0.2">
      <c r="A12233" s="13"/>
    </row>
    <row r="12234" spans="1:1" x14ac:dyDescent="0.2">
      <c r="A12234" s="13"/>
    </row>
    <row r="12235" spans="1:1" x14ac:dyDescent="0.2">
      <c r="A12235" s="13"/>
    </row>
    <row r="12236" spans="1:1" x14ac:dyDescent="0.2">
      <c r="A12236" s="13"/>
    </row>
    <row r="12237" spans="1:1" x14ac:dyDescent="0.2">
      <c r="A12237" s="13"/>
    </row>
    <row r="12238" spans="1:1" x14ac:dyDescent="0.2">
      <c r="A12238" s="13"/>
    </row>
    <row r="12239" spans="1:1" x14ac:dyDescent="0.2">
      <c r="A12239" s="13"/>
    </row>
    <row r="12240" spans="1:1" x14ac:dyDescent="0.2">
      <c r="A12240" s="13"/>
    </row>
    <row r="12241" spans="1:1" x14ac:dyDescent="0.2">
      <c r="A12241" s="29"/>
    </row>
    <row r="12242" spans="1:1" x14ac:dyDescent="0.2">
      <c r="A12242" s="13"/>
    </row>
    <row r="12243" spans="1:1" x14ac:dyDescent="0.2">
      <c r="A12243" s="13"/>
    </row>
    <row r="12244" spans="1:1" x14ac:dyDescent="0.2">
      <c r="A12244" s="13"/>
    </row>
    <row r="12245" spans="1:1" x14ac:dyDescent="0.2">
      <c r="A12245" s="13"/>
    </row>
    <row r="12246" spans="1:1" x14ac:dyDescent="0.2">
      <c r="A12246" s="13"/>
    </row>
    <row r="12247" spans="1:1" x14ac:dyDescent="0.2">
      <c r="A12247" s="13"/>
    </row>
    <row r="12248" spans="1:1" x14ac:dyDescent="0.2">
      <c r="A12248" s="13"/>
    </row>
    <row r="12249" spans="1:1" x14ac:dyDescent="0.2">
      <c r="A12249" s="13"/>
    </row>
    <row r="12250" spans="1:1" x14ac:dyDescent="0.2">
      <c r="A12250" s="13"/>
    </row>
    <row r="12251" spans="1:1" x14ac:dyDescent="0.2">
      <c r="A12251" s="13"/>
    </row>
    <row r="12252" spans="1:1" x14ac:dyDescent="0.2">
      <c r="A12252" s="13"/>
    </row>
    <row r="12253" spans="1:1" x14ac:dyDescent="0.2">
      <c r="A12253" s="13"/>
    </row>
    <row r="12254" spans="1:1" x14ac:dyDescent="0.2">
      <c r="A12254" s="13"/>
    </row>
    <row r="12255" spans="1:1" x14ac:dyDescent="0.2">
      <c r="A12255" s="13"/>
    </row>
    <row r="12256" spans="1:1" x14ac:dyDescent="0.2">
      <c r="A12256" s="29"/>
    </row>
    <row r="12257" spans="1:1" x14ac:dyDescent="0.2">
      <c r="A12257" s="13"/>
    </row>
    <row r="12258" spans="1:1" x14ac:dyDescent="0.2">
      <c r="A12258" s="13"/>
    </row>
    <row r="12259" spans="1:1" x14ac:dyDescent="0.2">
      <c r="A12259" s="13"/>
    </row>
    <row r="12260" spans="1:1" x14ac:dyDescent="0.2">
      <c r="A12260" s="13"/>
    </row>
    <row r="12261" spans="1:1" x14ac:dyDescent="0.2">
      <c r="A12261" s="13"/>
    </row>
    <row r="12262" spans="1:1" x14ac:dyDescent="0.2">
      <c r="A12262" s="13"/>
    </row>
    <row r="12263" spans="1:1" x14ac:dyDescent="0.2">
      <c r="A12263" s="13"/>
    </row>
    <row r="12264" spans="1:1" x14ac:dyDescent="0.2">
      <c r="A12264" s="13"/>
    </row>
    <row r="12265" spans="1:1" x14ac:dyDescent="0.2">
      <c r="A12265" s="13"/>
    </row>
    <row r="12266" spans="1:1" x14ac:dyDescent="0.2">
      <c r="A12266" s="13"/>
    </row>
    <row r="12267" spans="1:1" x14ac:dyDescent="0.2">
      <c r="A12267" s="13"/>
    </row>
    <row r="12268" spans="1:1" x14ac:dyDescent="0.2">
      <c r="A12268" s="13"/>
    </row>
    <row r="12269" spans="1:1" x14ac:dyDescent="0.2">
      <c r="A12269" s="13"/>
    </row>
    <row r="12270" spans="1:1" x14ac:dyDescent="0.2">
      <c r="A12270" s="13"/>
    </row>
    <row r="12271" spans="1:1" x14ac:dyDescent="0.2">
      <c r="A12271" s="13"/>
    </row>
    <row r="12272" spans="1:1" x14ac:dyDescent="0.2">
      <c r="A12272" s="13"/>
    </row>
    <row r="12273" spans="1:1" x14ac:dyDescent="0.2">
      <c r="A12273" s="13"/>
    </row>
    <row r="12274" spans="1:1" x14ac:dyDescent="0.2">
      <c r="A12274" s="13"/>
    </row>
    <row r="12275" spans="1:1" x14ac:dyDescent="0.2">
      <c r="A12275" s="29"/>
    </row>
    <row r="12276" spans="1:1" x14ac:dyDescent="0.2">
      <c r="A12276" s="13"/>
    </row>
    <row r="12277" spans="1:1" x14ac:dyDescent="0.2">
      <c r="A12277" s="13"/>
    </row>
    <row r="12278" spans="1:1" x14ac:dyDescent="0.2">
      <c r="A12278" s="13"/>
    </row>
    <row r="12279" spans="1:1" x14ac:dyDescent="0.2">
      <c r="A12279" s="13"/>
    </row>
    <row r="12280" spans="1:1" x14ac:dyDescent="0.2">
      <c r="A12280" s="13"/>
    </row>
    <row r="12281" spans="1:1" x14ac:dyDescent="0.2">
      <c r="A12281" s="13"/>
    </row>
    <row r="12282" spans="1:1" x14ac:dyDescent="0.2">
      <c r="A12282" s="13"/>
    </row>
    <row r="12283" spans="1:1" x14ac:dyDescent="0.2">
      <c r="A12283" s="13"/>
    </row>
    <row r="12284" spans="1:1" x14ac:dyDescent="0.2">
      <c r="A12284" s="13"/>
    </row>
    <row r="12285" spans="1:1" x14ac:dyDescent="0.2">
      <c r="A12285" s="29"/>
    </row>
    <row r="12286" spans="1:1" x14ac:dyDescent="0.2">
      <c r="A12286" s="13"/>
    </row>
    <row r="12287" spans="1:1" x14ac:dyDescent="0.2">
      <c r="A12287" s="13"/>
    </row>
    <row r="12288" spans="1:1" x14ac:dyDescent="0.2">
      <c r="A12288" s="13"/>
    </row>
    <row r="12289" spans="1:1" x14ac:dyDescent="0.2">
      <c r="A12289" s="13"/>
    </row>
    <row r="12290" spans="1:1" x14ac:dyDescent="0.2">
      <c r="A12290" s="13"/>
    </row>
    <row r="12291" spans="1:1" x14ac:dyDescent="0.2">
      <c r="A12291" s="13"/>
    </row>
    <row r="12292" spans="1:1" x14ac:dyDescent="0.2">
      <c r="A12292" s="13"/>
    </row>
    <row r="12293" spans="1:1" x14ac:dyDescent="0.2">
      <c r="A12293" s="29"/>
    </row>
    <row r="12294" spans="1:1" x14ac:dyDescent="0.2">
      <c r="A12294" s="13"/>
    </row>
    <row r="12295" spans="1:1" x14ac:dyDescent="0.2">
      <c r="A12295" s="13"/>
    </row>
    <row r="12296" spans="1:1" x14ac:dyDescent="0.2">
      <c r="A12296" s="13"/>
    </row>
    <row r="12297" spans="1:1" x14ac:dyDescent="0.2">
      <c r="A12297" s="13"/>
    </row>
    <row r="12298" spans="1:1" x14ac:dyDescent="0.2">
      <c r="A12298" s="13"/>
    </row>
    <row r="12299" spans="1:1" x14ac:dyDescent="0.2">
      <c r="A12299" s="13"/>
    </row>
    <row r="12300" spans="1:1" x14ac:dyDescent="0.2">
      <c r="A12300" s="13"/>
    </row>
    <row r="12301" spans="1:1" x14ac:dyDescent="0.2">
      <c r="A12301" s="13"/>
    </row>
    <row r="12302" spans="1:1" x14ac:dyDescent="0.2">
      <c r="A12302" s="13"/>
    </row>
    <row r="12303" spans="1:1" x14ac:dyDescent="0.2">
      <c r="A12303" s="13"/>
    </row>
    <row r="12304" spans="1:1" x14ac:dyDescent="0.2">
      <c r="A12304" s="13"/>
    </row>
    <row r="12305" spans="1:1" x14ac:dyDescent="0.2">
      <c r="A12305" s="13"/>
    </row>
    <row r="12306" spans="1:1" x14ac:dyDescent="0.2">
      <c r="A12306" s="13"/>
    </row>
    <row r="12307" spans="1:1" x14ac:dyDescent="0.2">
      <c r="A12307" s="13"/>
    </row>
    <row r="12308" spans="1:1" x14ac:dyDescent="0.2">
      <c r="A12308" s="13"/>
    </row>
    <row r="12309" spans="1:1" x14ac:dyDescent="0.2">
      <c r="A12309" s="29"/>
    </row>
    <row r="12310" spans="1:1" x14ac:dyDescent="0.2">
      <c r="A12310" s="13"/>
    </row>
    <row r="12311" spans="1:1" x14ac:dyDescent="0.2">
      <c r="A12311" s="13"/>
    </row>
    <row r="12312" spans="1:1" x14ac:dyDescent="0.2">
      <c r="A12312" s="13"/>
    </row>
    <row r="12313" spans="1:1" x14ac:dyDescent="0.2">
      <c r="A12313" s="13"/>
    </row>
    <row r="12314" spans="1:1" x14ac:dyDescent="0.2">
      <c r="A12314" s="13"/>
    </row>
    <row r="12315" spans="1:1" x14ac:dyDescent="0.2">
      <c r="A12315" s="13"/>
    </row>
    <row r="12316" spans="1:1" x14ac:dyDescent="0.2">
      <c r="A12316" s="13"/>
    </row>
    <row r="12317" spans="1:1" x14ac:dyDescent="0.2">
      <c r="A12317" s="13"/>
    </row>
    <row r="12318" spans="1:1" x14ac:dyDescent="0.2">
      <c r="A12318" s="13"/>
    </row>
    <row r="12319" spans="1:1" x14ac:dyDescent="0.2">
      <c r="A12319" s="13"/>
    </row>
    <row r="12320" spans="1:1" x14ac:dyDescent="0.2">
      <c r="A12320" s="13"/>
    </row>
    <row r="12321" spans="1:1" x14ac:dyDescent="0.2">
      <c r="A12321" s="13"/>
    </row>
    <row r="12322" spans="1:1" x14ac:dyDescent="0.2">
      <c r="A12322" s="13"/>
    </row>
    <row r="12323" spans="1:1" x14ac:dyDescent="0.2">
      <c r="A12323" s="29"/>
    </row>
    <row r="12324" spans="1:1" x14ac:dyDescent="0.2">
      <c r="A12324" s="13"/>
    </row>
    <row r="12325" spans="1:1" x14ac:dyDescent="0.2">
      <c r="A12325" s="13"/>
    </row>
    <row r="12326" spans="1:1" x14ac:dyDescent="0.2">
      <c r="A12326" s="13"/>
    </row>
    <row r="12327" spans="1:1" x14ac:dyDescent="0.2">
      <c r="A12327" s="13"/>
    </row>
    <row r="12328" spans="1:1" x14ac:dyDescent="0.2">
      <c r="A12328" s="13"/>
    </row>
    <row r="12329" spans="1:1" x14ac:dyDescent="0.2">
      <c r="A12329" s="29"/>
    </row>
    <row r="12330" spans="1:1" x14ac:dyDescent="0.2">
      <c r="A12330" s="13"/>
    </row>
    <row r="12331" spans="1:1" x14ac:dyDescent="0.2">
      <c r="A12331" s="13"/>
    </row>
    <row r="12332" spans="1:1" x14ac:dyDescent="0.2">
      <c r="A12332" s="13"/>
    </row>
    <row r="12333" spans="1:1" x14ac:dyDescent="0.2">
      <c r="A12333" s="13"/>
    </row>
    <row r="12334" spans="1:1" x14ac:dyDescent="0.2">
      <c r="A12334" s="13"/>
    </row>
    <row r="12335" spans="1:1" x14ac:dyDescent="0.2">
      <c r="A12335" s="13"/>
    </row>
    <row r="12336" spans="1:1" x14ac:dyDescent="0.2">
      <c r="A12336" s="13"/>
    </row>
    <row r="12337" spans="1:1" x14ac:dyDescent="0.2">
      <c r="A12337" s="13"/>
    </row>
    <row r="12338" spans="1:1" x14ac:dyDescent="0.2">
      <c r="A12338" s="29"/>
    </row>
    <row r="12339" spans="1:1" x14ac:dyDescent="0.2">
      <c r="A12339" s="13"/>
    </row>
    <row r="12340" spans="1:1" x14ac:dyDescent="0.2">
      <c r="A12340" s="13"/>
    </row>
    <row r="12341" spans="1:1" x14ac:dyDescent="0.2">
      <c r="A12341" s="13"/>
    </row>
    <row r="12342" spans="1:1" x14ac:dyDescent="0.2">
      <c r="A12342" s="13"/>
    </row>
    <row r="12343" spans="1:1" x14ac:dyDescent="0.2">
      <c r="A12343" s="13"/>
    </row>
    <row r="12344" spans="1:1" x14ac:dyDescent="0.2">
      <c r="A12344" s="13"/>
    </row>
    <row r="12345" spans="1:1" x14ac:dyDescent="0.2">
      <c r="A12345" s="13"/>
    </row>
    <row r="12346" spans="1:1" x14ac:dyDescent="0.2">
      <c r="A12346" s="13"/>
    </row>
    <row r="12347" spans="1:1" x14ac:dyDescent="0.2">
      <c r="A12347" s="13"/>
    </row>
    <row r="12348" spans="1:1" x14ac:dyDescent="0.2">
      <c r="A12348" s="13"/>
    </row>
    <row r="12349" spans="1:1" x14ac:dyDescent="0.2">
      <c r="A12349" s="13"/>
    </row>
    <row r="12350" spans="1:1" x14ac:dyDescent="0.2">
      <c r="A12350" s="13"/>
    </row>
    <row r="12351" spans="1:1" x14ac:dyDescent="0.2">
      <c r="A12351" s="13"/>
    </row>
    <row r="12352" spans="1:1" x14ac:dyDescent="0.2">
      <c r="A12352" s="13"/>
    </row>
    <row r="12353" spans="1:1" x14ac:dyDescent="0.2">
      <c r="A12353" s="13"/>
    </row>
    <row r="12354" spans="1:1" x14ac:dyDescent="0.2">
      <c r="A12354" s="13"/>
    </row>
    <row r="12355" spans="1:1" x14ac:dyDescent="0.2">
      <c r="A12355" s="29"/>
    </row>
    <row r="12356" spans="1:1" x14ac:dyDescent="0.2">
      <c r="A12356" s="13"/>
    </row>
    <row r="12357" spans="1:1" x14ac:dyDescent="0.2">
      <c r="A12357" s="29"/>
    </row>
    <row r="12358" spans="1:1" x14ac:dyDescent="0.2">
      <c r="A12358" s="13"/>
    </row>
    <row r="12359" spans="1:1" x14ac:dyDescent="0.2">
      <c r="A12359" s="13"/>
    </row>
    <row r="12360" spans="1:1" x14ac:dyDescent="0.2">
      <c r="A12360" s="13"/>
    </row>
    <row r="12361" spans="1:1" x14ac:dyDescent="0.2">
      <c r="A12361" s="13"/>
    </row>
    <row r="12362" spans="1:1" x14ac:dyDescent="0.2">
      <c r="A12362" s="13"/>
    </row>
    <row r="12363" spans="1:1" x14ac:dyDescent="0.2">
      <c r="A12363" s="13"/>
    </row>
    <row r="12364" spans="1:1" x14ac:dyDescent="0.2">
      <c r="A12364" s="13"/>
    </row>
    <row r="12365" spans="1:1" x14ac:dyDescent="0.2">
      <c r="A12365" s="13"/>
    </row>
    <row r="12366" spans="1:1" x14ac:dyDescent="0.2">
      <c r="A12366" s="13"/>
    </row>
    <row r="12367" spans="1:1" x14ac:dyDescent="0.2">
      <c r="A12367" s="13"/>
    </row>
    <row r="12368" spans="1:1" x14ac:dyDescent="0.2">
      <c r="A12368" s="13"/>
    </row>
    <row r="12369" spans="1:1" x14ac:dyDescent="0.2">
      <c r="A12369" s="13"/>
    </row>
    <row r="12370" spans="1:1" x14ac:dyDescent="0.2">
      <c r="A12370" s="13"/>
    </row>
    <row r="12371" spans="1:1" x14ac:dyDescent="0.2">
      <c r="A12371" s="13"/>
    </row>
    <row r="12372" spans="1:1" x14ac:dyDescent="0.2">
      <c r="A12372" s="13"/>
    </row>
    <row r="12373" spans="1:1" x14ac:dyDescent="0.2">
      <c r="A12373" s="13"/>
    </row>
    <row r="12374" spans="1:1" x14ac:dyDescent="0.2">
      <c r="A12374" s="13"/>
    </row>
    <row r="12375" spans="1:1" x14ac:dyDescent="0.2">
      <c r="A12375" s="13"/>
    </row>
    <row r="12376" spans="1:1" x14ac:dyDescent="0.2">
      <c r="A12376" s="13"/>
    </row>
    <row r="12377" spans="1:1" x14ac:dyDescent="0.2">
      <c r="A12377" s="29"/>
    </row>
    <row r="12378" spans="1:1" x14ac:dyDescent="0.2">
      <c r="A12378" s="13"/>
    </row>
    <row r="12379" spans="1:1" x14ac:dyDescent="0.2">
      <c r="A12379" s="13"/>
    </row>
    <row r="12380" spans="1:1" x14ac:dyDescent="0.2">
      <c r="A12380" s="13"/>
    </row>
    <row r="12381" spans="1:1" x14ac:dyDescent="0.2">
      <c r="A12381" s="13"/>
    </row>
    <row r="12382" spans="1:1" x14ac:dyDescent="0.2">
      <c r="A12382" s="13"/>
    </row>
    <row r="12383" spans="1:1" x14ac:dyDescent="0.2">
      <c r="A12383" s="13"/>
    </row>
    <row r="12384" spans="1:1" x14ac:dyDescent="0.2">
      <c r="A12384" s="13"/>
    </row>
    <row r="12385" spans="1:1" x14ac:dyDescent="0.2">
      <c r="A12385" s="13"/>
    </row>
    <row r="12386" spans="1:1" x14ac:dyDescent="0.2">
      <c r="A12386" s="13"/>
    </row>
    <row r="12387" spans="1:1" x14ac:dyDescent="0.2">
      <c r="A12387" s="13"/>
    </row>
    <row r="12388" spans="1:1" x14ac:dyDescent="0.2">
      <c r="A12388" s="13"/>
    </row>
    <row r="12389" spans="1:1" x14ac:dyDescent="0.2">
      <c r="A12389" s="13"/>
    </row>
    <row r="12390" spans="1:1" x14ac:dyDescent="0.2">
      <c r="A12390" s="13"/>
    </row>
    <row r="12391" spans="1:1" x14ac:dyDescent="0.2">
      <c r="A12391" s="13"/>
    </row>
    <row r="12392" spans="1:1" x14ac:dyDescent="0.2">
      <c r="A12392" s="13"/>
    </row>
    <row r="12393" spans="1:1" x14ac:dyDescent="0.2">
      <c r="A12393" s="29"/>
    </row>
    <row r="12394" spans="1:1" x14ac:dyDescent="0.2">
      <c r="A12394" s="13"/>
    </row>
    <row r="12395" spans="1:1" x14ac:dyDescent="0.2">
      <c r="A12395" s="29"/>
    </row>
    <row r="12396" spans="1:1" x14ac:dyDescent="0.2">
      <c r="A12396" s="13"/>
    </row>
    <row r="12397" spans="1:1" x14ac:dyDescent="0.2">
      <c r="A12397" s="13"/>
    </row>
    <row r="12398" spans="1:1" x14ac:dyDescent="0.2">
      <c r="A12398" s="13"/>
    </row>
    <row r="12399" spans="1:1" x14ac:dyDescent="0.2">
      <c r="A12399" s="13"/>
    </row>
    <row r="12400" spans="1:1" x14ac:dyDescent="0.2">
      <c r="A12400" s="13"/>
    </row>
    <row r="12401" spans="1:1" x14ac:dyDescent="0.2">
      <c r="A12401" s="13"/>
    </row>
    <row r="12402" spans="1:1" x14ac:dyDescent="0.2">
      <c r="A12402" s="13"/>
    </row>
    <row r="12403" spans="1:1" x14ac:dyDescent="0.2">
      <c r="A12403" s="13"/>
    </row>
    <row r="12404" spans="1:1" x14ac:dyDescent="0.2">
      <c r="A12404" s="13"/>
    </row>
    <row r="12405" spans="1:1" x14ac:dyDescent="0.2">
      <c r="A12405" s="29"/>
    </row>
    <row r="12406" spans="1:1" x14ac:dyDescent="0.2">
      <c r="A12406" s="13"/>
    </row>
    <row r="12407" spans="1:1" x14ac:dyDescent="0.2">
      <c r="A12407" s="13"/>
    </row>
    <row r="12408" spans="1:1" x14ac:dyDescent="0.2">
      <c r="A12408" s="13"/>
    </row>
    <row r="12409" spans="1:1" x14ac:dyDescent="0.2">
      <c r="A12409" s="13"/>
    </row>
    <row r="12410" spans="1:1" x14ac:dyDescent="0.2">
      <c r="A12410" s="13"/>
    </row>
    <row r="12411" spans="1:1" x14ac:dyDescent="0.2">
      <c r="A12411" s="13"/>
    </row>
    <row r="12412" spans="1:1" x14ac:dyDescent="0.2">
      <c r="A12412" s="13"/>
    </row>
    <row r="12413" spans="1:1" x14ac:dyDescent="0.2">
      <c r="A12413" s="13"/>
    </row>
    <row r="12414" spans="1:1" x14ac:dyDescent="0.2">
      <c r="A12414" s="13"/>
    </row>
    <row r="12415" spans="1:1" x14ac:dyDescent="0.2">
      <c r="A12415" s="13"/>
    </row>
    <row r="12416" spans="1:1" x14ac:dyDescent="0.2">
      <c r="A12416" s="13"/>
    </row>
    <row r="12417" spans="1:1" x14ac:dyDescent="0.2">
      <c r="A12417" s="13"/>
    </row>
    <row r="12418" spans="1:1" x14ac:dyDescent="0.2">
      <c r="A12418" s="13"/>
    </row>
    <row r="12419" spans="1:1" x14ac:dyDescent="0.2">
      <c r="A12419" s="13"/>
    </row>
    <row r="12420" spans="1:1" x14ac:dyDescent="0.2">
      <c r="A12420" s="13"/>
    </row>
    <row r="12421" spans="1:1" x14ac:dyDescent="0.2">
      <c r="A12421" s="13"/>
    </row>
    <row r="12422" spans="1:1" x14ac:dyDescent="0.2">
      <c r="A12422" s="13"/>
    </row>
    <row r="12423" spans="1:1" x14ac:dyDescent="0.2">
      <c r="A12423" s="13"/>
    </row>
    <row r="12424" spans="1:1" x14ac:dyDescent="0.2">
      <c r="A12424" s="13"/>
    </row>
    <row r="12425" spans="1:1" x14ac:dyDescent="0.2">
      <c r="A12425" s="13"/>
    </row>
    <row r="12426" spans="1:1" x14ac:dyDescent="0.2">
      <c r="A12426" s="13"/>
    </row>
    <row r="12427" spans="1:1" x14ac:dyDescent="0.2">
      <c r="A12427" s="13"/>
    </row>
    <row r="12428" spans="1:1" x14ac:dyDescent="0.2">
      <c r="A12428" s="13"/>
    </row>
    <row r="12429" spans="1:1" x14ac:dyDescent="0.2">
      <c r="A12429" s="13"/>
    </row>
    <row r="12430" spans="1:1" x14ac:dyDescent="0.2">
      <c r="A12430" s="13"/>
    </row>
    <row r="12431" spans="1:1" x14ac:dyDescent="0.2">
      <c r="A12431" s="29"/>
    </row>
    <row r="12432" spans="1:1" x14ac:dyDescent="0.2">
      <c r="A12432" s="13"/>
    </row>
    <row r="12433" spans="1:1" x14ac:dyDescent="0.2">
      <c r="A12433" s="29"/>
    </row>
    <row r="12434" spans="1:1" x14ac:dyDescent="0.2">
      <c r="A12434" s="13"/>
    </row>
    <row r="12435" spans="1:1" x14ac:dyDescent="0.2">
      <c r="A12435" s="13"/>
    </row>
    <row r="12436" spans="1:1" x14ac:dyDescent="0.2">
      <c r="A12436" s="13"/>
    </row>
    <row r="12437" spans="1:1" x14ac:dyDescent="0.2">
      <c r="A12437" s="13"/>
    </row>
    <row r="12438" spans="1:1" x14ac:dyDescent="0.2">
      <c r="A12438" s="13"/>
    </row>
    <row r="12439" spans="1:1" x14ac:dyDescent="0.2">
      <c r="A12439" s="13"/>
    </row>
    <row r="12440" spans="1:1" x14ac:dyDescent="0.2">
      <c r="A12440" s="13"/>
    </row>
    <row r="12441" spans="1:1" x14ac:dyDescent="0.2">
      <c r="A12441" s="13"/>
    </row>
    <row r="12442" spans="1:1" x14ac:dyDescent="0.2">
      <c r="A12442" s="13"/>
    </row>
    <row r="12443" spans="1:1" x14ac:dyDescent="0.2">
      <c r="A12443" s="13"/>
    </row>
    <row r="12444" spans="1:1" x14ac:dyDescent="0.2">
      <c r="A12444" s="13"/>
    </row>
    <row r="12445" spans="1:1" x14ac:dyDescent="0.2">
      <c r="A12445" s="13"/>
    </row>
    <row r="12446" spans="1:1" x14ac:dyDescent="0.2">
      <c r="A12446" s="13"/>
    </row>
    <row r="12447" spans="1:1" x14ac:dyDescent="0.2">
      <c r="A12447" s="13"/>
    </row>
    <row r="12448" spans="1:1" x14ac:dyDescent="0.2">
      <c r="A12448" s="13"/>
    </row>
    <row r="12449" spans="1:1" x14ac:dyDescent="0.2">
      <c r="A12449" s="13"/>
    </row>
    <row r="12450" spans="1:1" x14ac:dyDescent="0.2">
      <c r="A12450" s="13"/>
    </row>
    <row r="12451" spans="1:1" x14ac:dyDescent="0.2">
      <c r="A12451" s="13"/>
    </row>
    <row r="12452" spans="1:1" x14ac:dyDescent="0.2">
      <c r="A12452" s="13"/>
    </row>
    <row r="12453" spans="1:1" x14ac:dyDescent="0.2">
      <c r="A12453" s="29"/>
    </row>
    <row r="12454" spans="1:1" x14ac:dyDescent="0.2">
      <c r="A12454" s="13"/>
    </row>
    <row r="12455" spans="1:1" x14ac:dyDescent="0.2">
      <c r="A12455" s="13"/>
    </row>
    <row r="12456" spans="1:1" x14ac:dyDescent="0.2">
      <c r="A12456" s="13"/>
    </row>
    <row r="12457" spans="1:1" x14ac:dyDescent="0.2">
      <c r="A12457" s="13"/>
    </row>
    <row r="12458" spans="1:1" x14ac:dyDescent="0.2">
      <c r="A12458" s="13"/>
    </row>
    <row r="12459" spans="1:1" x14ac:dyDescent="0.2">
      <c r="A12459" s="13"/>
    </row>
    <row r="12460" spans="1:1" x14ac:dyDescent="0.2">
      <c r="A12460" s="13"/>
    </row>
    <row r="12461" spans="1:1" x14ac:dyDescent="0.2">
      <c r="A12461" s="13"/>
    </row>
    <row r="12462" spans="1:1" x14ac:dyDescent="0.2">
      <c r="A12462" s="13"/>
    </row>
    <row r="12463" spans="1:1" x14ac:dyDescent="0.2">
      <c r="A12463" s="13"/>
    </row>
    <row r="12464" spans="1:1" x14ac:dyDescent="0.2">
      <c r="A12464" s="13"/>
    </row>
    <row r="12465" spans="1:1" x14ac:dyDescent="0.2">
      <c r="A12465" s="13"/>
    </row>
    <row r="12466" spans="1:1" x14ac:dyDescent="0.2">
      <c r="A12466" s="13"/>
    </row>
    <row r="12467" spans="1:1" x14ac:dyDescent="0.2">
      <c r="A12467" s="13"/>
    </row>
    <row r="12468" spans="1:1" x14ac:dyDescent="0.2">
      <c r="A12468" s="13"/>
    </row>
    <row r="12469" spans="1:1" x14ac:dyDescent="0.2">
      <c r="A12469" s="13"/>
    </row>
    <row r="12470" spans="1:1" x14ac:dyDescent="0.2">
      <c r="A12470" s="13"/>
    </row>
    <row r="12471" spans="1:1" x14ac:dyDescent="0.2">
      <c r="A12471" s="29"/>
    </row>
    <row r="12472" spans="1:1" x14ac:dyDescent="0.2">
      <c r="A12472" s="13"/>
    </row>
    <row r="12473" spans="1:1" x14ac:dyDescent="0.2">
      <c r="A12473" s="13"/>
    </row>
    <row r="12474" spans="1:1" x14ac:dyDescent="0.2">
      <c r="A12474" s="13"/>
    </row>
    <row r="12475" spans="1:1" x14ac:dyDescent="0.2">
      <c r="A12475" s="13"/>
    </row>
    <row r="12476" spans="1:1" x14ac:dyDescent="0.2">
      <c r="A12476" s="13"/>
    </row>
    <row r="12477" spans="1:1" x14ac:dyDescent="0.2">
      <c r="A12477" s="13"/>
    </row>
    <row r="12478" spans="1:1" x14ac:dyDescent="0.2">
      <c r="A12478" s="13"/>
    </row>
    <row r="12479" spans="1:1" x14ac:dyDescent="0.2">
      <c r="A12479" s="13"/>
    </row>
    <row r="12480" spans="1:1" x14ac:dyDescent="0.2">
      <c r="A12480" s="13"/>
    </row>
    <row r="12481" spans="1:1" x14ac:dyDescent="0.2">
      <c r="A12481" s="13"/>
    </row>
    <row r="12482" spans="1:1" x14ac:dyDescent="0.2">
      <c r="A12482" s="13"/>
    </row>
    <row r="12483" spans="1:1" x14ac:dyDescent="0.2">
      <c r="A12483" s="13"/>
    </row>
    <row r="12484" spans="1:1" x14ac:dyDescent="0.2">
      <c r="A12484" s="13"/>
    </row>
    <row r="12485" spans="1:1" x14ac:dyDescent="0.2">
      <c r="A12485" s="13"/>
    </row>
    <row r="12486" spans="1:1" x14ac:dyDescent="0.2">
      <c r="A12486" s="13"/>
    </row>
    <row r="12487" spans="1:1" x14ac:dyDescent="0.2">
      <c r="A12487" s="13"/>
    </row>
    <row r="12488" spans="1:1" x14ac:dyDescent="0.2">
      <c r="A12488" s="13"/>
    </row>
    <row r="12489" spans="1:1" x14ac:dyDescent="0.2">
      <c r="A12489" s="13"/>
    </row>
    <row r="12490" spans="1:1" x14ac:dyDescent="0.2">
      <c r="A12490" s="29"/>
    </row>
    <row r="12491" spans="1:1" x14ac:dyDescent="0.2">
      <c r="A12491" s="13"/>
    </row>
    <row r="12492" spans="1:1" x14ac:dyDescent="0.2">
      <c r="A12492" s="13"/>
    </row>
    <row r="12493" spans="1:1" x14ac:dyDescent="0.2">
      <c r="A12493" s="13"/>
    </row>
    <row r="12494" spans="1:1" x14ac:dyDescent="0.2">
      <c r="A12494" s="13"/>
    </row>
    <row r="12495" spans="1:1" x14ac:dyDescent="0.2">
      <c r="A12495" s="13"/>
    </row>
    <row r="12496" spans="1:1" x14ac:dyDescent="0.2">
      <c r="A12496" s="13"/>
    </row>
    <row r="12497" spans="1:1" x14ac:dyDescent="0.2">
      <c r="A12497" s="13"/>
    </row>
    <row r="12498" spans="1:1" x14ac:dyDescent="0.2">
      <c r="A12498" s="13"/>
    </row>
    <row r="12499" spans="1:1" x14ac:dyDescent="0.2">
      <c r="A12499" s="13"/>
    </row>
    <row r="12500" spans="1:1" x14ac:dyDescent="0.2">
      <c r="A12500" s="13"/>
    </row>
    <row r="12501" spans="1:1" x14ac:dyDescent="0.2">
      <c r="A12501" s="13"/>
    </row>
    <row r="12502" spans="1:1" x14ac:dyDescent="0.2">
      <c r="A12502" s="13"/>
    </row>
    <row r="12503" spans="1:1" x14ac:dyDescent="0.2">
      <c r="A12503" s="13"/>
    </row>
    <row r="12504" spans="1:1" x14ac:dyDescent="0.2">
      <c r="A12504" s="13"/>
    </row>
    <row r="12505" spans="1:1" x14ac:dyDescent="0.2">
      <c r="A12505" s="29"/>
    </row>
    <row r="12506" spans="1:1" x14ac:dyDescent="0.2">
      <c r="A12506" s="13"/>
    </row>
    <row r="12507" spans="1:1" x14ac:dyDescent="0.2">
      <c r="A12507" s="13"/>
    </row>
    <row r="12508" spans="1:1" x14ac:dyDescent="0.2">
      <c r="A12508" s="13"/>
    </row>
    <row r="12509" spans="1:1" x14ac:dyDescent="0.2">
      <c r="A12509" s="13"/>
    </row>
    <row r="12510" spans="1:1" x14ac:dyDescent="0.2">
      <c r="A12510" s="13"/>
    </row>
    <row r="12511" spans="1:1" x14ac:dyDescent="0.2">
      <c r="A12511" s="29"/>
    </row>
    <row r="12512" spans="1:1" x14ac:dyDescent="0.2">
      <c r="A12512" s="13"/>
    </row>
    <row r="12513" spans="1:1" x14ac:dyDescent="0.2">
      <c r="A12513" s="13"/>
    </row>
    <row r="12514" spans="1:1" x14ac:dyDescent="0.2">
      <c r="A12514" s="13"/>
    </row>
    <row r="12515" spans="1:1" x14ac:dyDescent="0.2">
      <c r="A12515" s="13"/>
    </row>
    <row r="12516" spans="1:1" x14ac:dyDescent="0.2">
      <c r="A12516" s="13"/>
    </row>
    <row r="12517" spans="1:1" x14ac:dyDescent="0.2">
      <c r="A12517" s="13"/>
    </row>
    <row r="12518" spans="1:1" x14ac:dyDescent="0.2">
      <c r="A12518" s="13"/>
    </row>
    <row r="12519" spans="1:1" x14ac:dyDescent="0.2">
      <c r="A12519" s="13"/>
    </row>
    <row r="12520" spans="1:1" x14ac:dyDescent="0.2">
      <c r="A12520" s="13"/>
    </row>
    <row r="12521" spans="1:1" x14ac:dyDescent="0.2">
      <c r="A12521" s="13"/>
    </row>
    <row r="12522" spans="1:1" x14ac:dyDescent="0.2">
      <c r="A12522" s="13"/>
    </row>
    <row r="12523" spans="1:1" x14ac:dyDescent="0.2">
      <c r="A12523" s="13"/>
    </row>
    <row r="12524" spans="1:1" x14ac:dyDescent="0.2">
      <c r="A12524" s="13"/>
    </row>
    <row r="12525" spans="1:1" x14ac:dyDescent="0.2">
      <c r="A12525" s="13"/>
    </row>
    <row r="12526" spans="1:1" x14ac:dyDescent="0.2">
      <c r="A12526" s="13"/>
    </row>
    <row r="12527" spans="1:1" x14ac:dyDescent="0.2">
      <c r="A12527" s="13"/>
    </row>
    <row r="12528" spans="1:1" x14ac:dyDescent="0.2">
      <c r="A12528" s="29"/>
    </row>
    <row r="12529" spans="1:1" x14ac:dyDescent="0.2">
      <c r="A12529" s="13"/>
    </row>
    <row r="12530" spans="1:1" x14ac:dyDescent="0.2">
      <c r="A12530" s="13"/>
    </row>
    <row r="12531" spans="1:1" x14ac:dyDescent="0.2">
      <c r="A12531" s="13"/>
    </row>
    <row r="12532" spans="1:1" x14ac:dyDescent="0.2">
      <c r="A12532" s="13"/>
    </row>
    <row r="12533" spans="1:1" x14ac:dyDescent="0.2">
      <c r="A12533" s="13"/>
    </row>
    <row r="12534" spans="1:1" x14ac:dyDescent="0.2">
      <c r="A12534" s="13"/>
    </row>
    <row r="12535" spans="1:1" x14ac:dyDescent="0.2">
      <c r="A12535" s="13"/>
    </row>
    <row r="12536" spans="1:1" x14ac:dyDescent="0.2">
      <c r="A12536" s="13"/>
    </row>
    <row r="12537" spans="1:1" x14ac:dyDescent="0.2">
      <c r="A12537" s="13"/>
    </row>
    <row r="12538" spans="1:1" x14ac:dyDescent="0.2">
      <c r="A12538" s="13"/>
    </row>
    <row r="12539" spans="1:1" x14ac:dyDescent="0.2">
      <c r="A12539" s="13"/>
    </row>
    <row r="12540" spans="1:1" x14ac:dyDescent="0.2">
      <c r="A12540" s="13"/>
    </row>
    <row r="12541" spans="1:1" x14ac:dyDescent="0.2">
      <c r="A12541" s="13"/>
    </row>
    <row r="12542" spans="1:1" x14ac:dyDescent="0.2">
      <c r="A12542" s="13"/>
    </row>
    <row r="12543" spans="1:1" x14ac:dyDescent="0.2">
      <c r="A12543" s="13"/>
    </row>
    <row r="12544" spans="1:1" x14ac:dyDescent="0.2">
      <c r="A12544" s="13"/>
    </row>
    <row r="12545" spans="1:1" x14ac:dyDescent="0.2">
      <c r="A12545" s="13"/>
    </row>
    <row r="12546" spans="1:1" x14ac:dyDescent="0.2">
      <c r="A12546" s="13"/>
    </row>
    <row r="12547" spans="1:1" x14ac:dyDescent="0.2">
      <c r="A12547" s="13"/>
    </row>
    <row r="12548" spans="1:1" x14ac:dyDescent="0.2">
      <c r="A12548" s="13"/>
    </row>
    <row r="12549" spans="1:1" x14ac:dyDescent="0.2">
      <c r="A12549" s="13"/>
    </row>
    <row r="12550" spans="1:1" x14ac:dyDescent="0.2">
      <c r="A12550" s="13"/>
    </row>
    <row r="12551" spans="1:1" x14ac:dyDescent="0.2">
      <c r="A12551" s="13"/>
    </row>
    <row r="12552" spans="1:1" x14ac:dyDescent="0.2">
      <c r="A12552" s="13"/>
    </row>
    <row r="12553" spans="1:1" x14ac:dyDescent="0.2">
      <c r="A12553" s="13"/>
    </row>
    <row r="12554" spans="1:1" x14ac:dyDescent="0.2">
      <c r="A12554" s="13"/>
    </row>
    <row r="12555" spans="1:1" x14ac:dyDescent="0.2">
      <c r="A12555" s="13"/>
    </row>
    <row r="12556" spans="1:1" x14ac:dyDescent="0.2">
      <c r="A12556" s="13"/>
    </row>
    <row r="12557" spans="1:1" x14ac:dyDescent="0.2">
      <c r="A12557" s="13"/>
    </row>
    <row r="12558" spans="1:1" x14ac:dyDescent="0.2">
      <c r="A12558" s="13"/>
    </row>
    <row r="12559" spans="1:1" x14ac:dyDescent="0.2">
      <c r="A12559" s="13"/>
    </row>
    <row r="12560" spans="1:1" x14ac:dyDescent="0.2">
      <c r="A12560" s="13"/>
    </row>
    <row r="12561" spans="1:1" x14ac:dyDescent="0.2">
      <c r="A12561" s="13"/>
    </row>
    <row r="12562" spans="1:1" x14ac:dyDescent="0.2">
      <c r="A12562" s="13"/>
    </row>
    <row r="12563" spans="1:1" x14ac:dyDescent="0.2">
      <c r="A12563" s="13"/>
    </row>
    <row r="12564" spans="1:1" x14ac:dyDescent="0.2">
      <c r="A12564" s="13"/>
    </row>
    <row r="12565" spans="1:1" x14ac:dyDescent="0.2">
      <c r="A12565" s="13"/>
    </row>
    <row r="12566" spans="1:1" x14ac:dyDescent="0.2">
      <c r="A12566" s="13"/>
    </row>
    <row r="12567" spans="1:1" x14ac:dyDescent="0.2">
      <c r="A12567" s="13"/>
    </row>
    <row r="12568" spans="1:1" x14ac:dyDescent="0.2">
      <c r="A12568" s="13"/>
    </row>
    <row r="12569" spans="1:1" x14ac:dyDescent="0.2">
      <c r="A12569" s="29"/>
    </row>
    <row r="12570" spans="1:1" x14ac:dyDescent="0.2">
      <c r="A12570" s="13"/>
    </row>
    <row r="12571" spans="1:1" x14ac:dyDescent="0.2">
      <c r="A12571" s="13"/>
    </row>
    <row r="12572" spans="1:1" x14ac:dyDescent="0.2">
      <c r="A12572" s="13"/>
    </row>
    <row r="12573" spans="1:1" x14ac:dyDescent="0.2">
      <c r="A12573" s="13"/>
    </row>
    <row r="12574" spans="1:1" x14ac:dyDescent="0.2">
      <c r="A12574" s="13"/>
    </row>
    <row r="12575" spans="1:1" x14ac:dyDescent="0.2">
      <c r="A12575" s="13"/>
    </row>
    <row r="12576" spans="1:1" x14ac:dyDescent="0.2">
      <c r="A12576" s="13"/>
    </row>
    <row r="12577" spans="1:1" x14ac:dyDescent="0.2">
      <c r="A12577" s="13"/>
    </row>
    <row r="12578" spans="1:1" x14ac:dyDescent="0.2">
      <c r="A12578" s="13"/>
    </row>
    <row r="12579" spans="1:1" x14ac:dyDescent="0.2">
      <c r="A12579" s="13"/>
    </row>
    <row r="12580" spans="1:1" x14ac:dyDescent="0.2">
      <c r="A12580" s="13"/>
    </row>
    <row r="12581" spans="1:1" x14ac:dyDescent="0.2">
      <c r="A12581" s="13"/>
    </row>
    <row r="12582" spans="1:1" x14ac:dyDescent="0.2">
      <c r="A12582" s="29"/>
    </row>
    <row r="12583" spans="1:1" x14ac:dyDescent="0.2">
      <c r="A12583" s="13"/>
    </row>
    <row r="12584" spans="1:1" x14ac:dyDescent="0.2">
      <c r="A12584" s="13"/>
    </row>
    <row r="12585" spans="1:1" x14ac:dyDescent="0.2">
      <c r="A12585" s="13"/>
    </row>
    <row r="12586" spans="1:1" x14ac:dyDescent="0.2">
      <c r="A12586" s="13"/>
    </row>
    <row r="12587" spans="1:1" x14ac:dyDescent="0.2">
      <c r="A12587" s="13"/>
    </row>
    <row r="12588" spans="1:1" x14ac:dyDescent="0.2">
      <c r="A12588" s="13"/>
    </row>
    <row r="12589" spans="1:1" x14ac:dyDescent="0.2">
      <c r="A12589" s="29"/>
    </row>
    <row r="12590" spans="1:1" x14ac:dyDescent="0.2">
      <c r="A12590" s="13"/>
    </row>
    <row r="12591" spans="1:1" x14ac:dyDescent="0.2">
      <c r="A12591" s="13"/>
    </row>
    <row r="12592" spans="1:1" x14ac:dyDescent="0.2">
      <c r="A12592" s="13"/>
    </row>
    <row r="12593" spans="1:1" x14ac:dyDescent="0.2">
      <c r="A12593" s="13"/>
    </row>
    <row r="12594" spans="1:1" x14ac:dyDescent="0.2">
      <c r="A12594" s="13"/>
    </row>
    <row r="12595" spans="1:1" x14ac:dyDescent="0.2">
      <c r="A12595" s="13"/>
    </row>
    <row r="12596" spans="1:1" x14ac:dyDescent="0.2">
      <c r="A12596" s="13"/>
    </row>
    <row r="12597" spans="1:1" x14ac:dyDescent="0.2">
      <c r="A12597" s="13"/>
    </row>
    <row r="12598" spans="1:1" x14ac:dyDescent="0.2">
      <c r="A12598" s="13"/>
    </row>
    <row r="12599" spans="1:1" x14ac:dyDescent="0.2">
      <c r="A12599" s="13"/>
    </row>
    <row r="12600" spans="1:1" x14ac:dyDescent="0.2">
      <c r="A12600" s="13"/>
    </row>
    <row r="12601" spans="1:1" x14ac:dyDescent="0.2">
      <c r="A12601" s="13"/>
    </row>
    <row r="12602" spans="1:1" x14ac:dyDescent="0.2">
      <c r="A12602" s="13"/>
    </row>
    <row r="12603" spans="1:1" x14ac:dyDescent="0.2">
      <c r="A12603" s="13"/>
    </row>
    <row r="12604" spans="1:1" x14ac:dyDescent="0.2">
      <c r="A12604" s="13"/>
    </row>
    <row r="12605" spans="1:1" x14ac:dyDescent="0.2">
      <c r="A12605" s="13"/>
    </row>
    <row r="12606" spans="1:1" x14ac:dyDescent="0.2">
      <c r="A12606" s="13"/>
    </row>
    <row r="12607" spans="1:1" x14ac:dyDescent="0.2">
      <c r="A12607" s="29"/>
    </row>
    <row r="12608" spans="1:1" x14ac:dyDescent="0.2">
      <c r="A12608" s="13"/>
    </row>
    <row r="12609" spans="1:1" x14ac:dyDescent="0.2">
      <c r="A12609" s="13"/>
    </row>
    <row r="12610" spans="1:1" x14ac:dyDescent="0.2">
      <c r="A12610" s="13"/>
    </row>
    <row r="12611" spans="1:1" x14ac:dyDescent="0.2">
      <c r="A12611" s="13"/>
    </row>
    <row r="12612" spans="1:1" x14ac:dyDescent="0.2">
      <c r="A12612" s="13"/>
    </row>
    <row r="12613" spans="1:1" x14ac:dyDescent="0.2">
      <c r="A12613" s="13"/>
    </row>
    <row r="12614" spans="1:1" x14ac:dyDescent="0.2">
      <c r="A12614" s="13"/>
    </row>
    <row r="12615" spans="1:1" x14ac:dyDescent="0.2">
      <c r="A12615" s="13"/>
    </row>
    <row r="12616" spans="1:1" x14ac:dyDescent="0.2">
      <c r="A12616" s="13"/>
    </row>
    <row r="12617" spans="1:1" x14ac:dyDescent="0.2">
      <c r="A12617" s="13"/>
    </row>
    <row r="12618" spans="1:1" x14ac:dyDescent="0.2">
      <c r="A12618" s="29"/>
    </row>
    <row r="12619" spans="1:1" x14ac:dyDescent="0.2">
      <c r="A12619" s="13"/>
    </row>
    <row r="12620" spans="1:1" x14ac:dyDescent="0.2">
      <c r="A12620" s="13"/>
    </row>
    <row r="12621" spans="1:1" x14ac:dyDescent="0.2">
      <c r="A12621" s="13"/>
    </row>
    <row r="12622" spans="1:1" x14ac:dyDescent="0.2">
      <c r="A12622" s="13"/>
    </row>
    <row r="12623" spans="1:1" x14ac:dyDescent="0.2">
      <c r="A12623" s="13"/>
    </row>
    <row r="12624" spans="1:1" x14ac:dyDescent="0.2">
      <c r="A12624" s="13"/>
    </row>
    <row r="12625" spans="1:1" x14ac:dyDescent="0.2">
      <c r="A12625" s="13"/>
    </row>
    <row r="12626" spans="1:1" x14ac:dyDescent="0.2">
      <c r="A12626" s="29"/>
    </row>
    <row r="12627" spans="1:1" x14ac:dyDescent="0.2">
      <c r="A12627" s="29"/>
    </row>
    <row r="12628" spans="1:1" x14ac:dyDescent="0.2">
      <c r="A12628" s="13"/>
    </row>
    <row r="12629" spans="1:1" x14ac:dyDescent="0.2">
      <c r="A12629" s="13"/>
    </row>
    <row r="12630" spans="1:1" x14ac:dyDescent="0.2">
      <c r="A12630" s="13"/>
    </row>
    <row r="12631" spans="1:1" x14ac:dyDescent="0.2">
      <c r="A12631" s="13"/>
    </row>
    <row r="12632" spans="1:1" x14ac:dyDescent="0.2">
      <c r="A12632" s="13"/>
    </row>
    <row r="12633" spans="1:1" x14ac:dyDescent="0.2">
      <c r="A12633" s="13"/>
    </row>
    <row r="12634" spans="1:1" x14ac:dyDescent="0.2">
      <c r="A12634" s="13"/>
    </row>
    <row r="12635" spans="1:1" x14ac:dyDescent="0.2">
      <c r="A12635" s="13"/>
    </row>
    <row r="12636" spans="1:1" x14ac:dyDescent="0.2">
      <c r="A12636" s="13"/>
    </row>
    <row r="12637" spans="1:1" x14ac:dyDescent="0.2">
      <c r="A12637" s="13"/>
    </row>
    <row r="12638" spans="1:1" x14ac:dyDescent="0.2">
      <c r="A12638" s="13"/>
    </row>
    <row r="12639" spans="1:1" x14ac:dyDescent="0.2">
      <c r="A12639" s="13"/>
    </row>
    <row r="12640" spans="1:1" x14ac:dyDescent="0.2">
      <c r="A12640" s="29"/>
    </row>
    <row r="12641" spans="1:1" x14ac:dyDescent="0.2">
      <c r="A12641" s="13"/>
    </row>
    <row r="12642" spans="1:1" x14ac:dyDescent="0.2">
      <c r="A12642" s="13"/>
    </row>
    <row r="12643" spans="1:1" x14ac:dyDescent="0.2">
      <c r="A12643" s="13"/>
    </row>
    <row r="12644" spans="1:1" x14ac:dyDescent="0.2">
      <c r="A12644" s="13"/>
    </row>
    <row r="12645" spans="1:1" x14ac:dyDescent="0.2">
      <c r="A12645" s="29"/>
    </row>
    <row r="12646" spans="1:1" x14ac:dyDescent="0.2">
      <c r="A12646" s="13"/>
    </row>
    <row r="12647" spans="1:1" x14ac:dyDescent="0.2">
      <c r="A12647" s="29"/>
    </row>
    <row r="12648" spans="1:1" x14ac:dyDescent="0.2">
      <c r="A12648" s="13"/>
    </row>
    <row r="12649" spans="1:1" x14ac:dyDescent="0.2">
      <c r="A12649" s="13"/>
    </row>
    <row r="12650" spans="1:1" x14ac:dyDescent="0.2">
      <c r="A12650" s="13"/>
    </row>
    <row r="12651" spans="1:1" x14ac:dyDescent="0.2">
      <c r="A12651" s="13"/>
    </row>
    <row r="12652" spans="1:1" x14ac:dyDescent="0.2">
      <c r="A12652" s="13"/>
    </row>
    <row r="12653" spans="1:1" x14ac:dyDescent="0.2">
      <c r="A12653" s="13"/>
    </row>
    <row r="12654" spans="1:1" x14ac:dyDescent="0.2">
      <c r="A12654" s="13"/>
    </row>
    <row r="12655" spans="1:1" x14ac:dyDescent="0.2">
      <c r="A12655" s="13"/>
    </row>
    <row r="12656" spans="1:1" x14ac:dyDescent="0.2">
      <c r="A12656" s="13"/>
    </row>
    <row r="12657" spans="1:1" x14ac:dyDescent="0.2">
      <c r="A12657" s="13"/>
    </row>
    <row r="12658" spans="1:1" x14ac:dyDescent="0.2">
      <c r="A12658" s="13"/>
    </row>
    <row r="12659" spans="1:1" x14ac:dyDescent="0.2">
      <c r="A12659" s="29"/>
    </row>
    <row r="12660" spans="1:1" x14ac:dyDescent="0.2">
      <c r="A12660" s="13"/>
    </row>
    <row r="12661" spans="1:1" x14ac:dyDescent="0.2">
      <c r="A12661" s="13"/>
    </row>
    <row r="12662" spans="1:1" x14ac:dyDescent="0.2">
      <c r="A12662" s="13"/>
    </row>
    <row r="12663" spans="1:1" x14ac:dyDescent="0.2">
      <c r="A12663" s="13"/>
    </row>
    <row r="12664" spans="1:1" x14ac:dyDescent="0.2">
      <c r="A12664" s="13"/>
    </row>
    <row r="12665" spans="1:1" x14ac:dyDescent="0.2">
      <c r="A12665" s="13"/>
    </row>
    <row r="12666" spans="1:1" x14ac:dyDescent="0.2">
      <c r="A12666" s="13"/>
    </row>
    <row r="12667" spans="1:1" x14ac:dyDescent="0.2">
      <c r="A12667" s="13"/>
    </row>
    <row r="12668" spans="1:1" x14ac:dyDescent="0.2">
      <c r="A12668" s="13"/>
    </row>
    <row r="12669" spans="1:1" x14ac:dyDescent="0.2">
      <c r="A12669" s="13"/>
    </row>
    <row r="12670" spans="1:1" x14ac:dyDescent="0.2">
      <c r="A12670" s="13"/>
    </row>
    <row r="12671" spans="1:1" x14ac:dyDescent="0.2">
      <c r="A12671" s="29"/>
    </row>
    <row r="12672" spans="1:1" x14ac:dyDescent="0.2">
      <c r="A12672" s="13"/>
    </row>
    <row r="12673" spans="1:1" x14ac:dyDescent="0.2">
      <c r="A12673" s="13"/>
    </row>
    <row r="12674" spans="1:1" x14ac:dyDescent="0.2">
      <c r="A12674" s="29"/>
    </row>
    <row r="12675" spans="1:1" x14ac:dyDescent="0.2">
      <c r="A12675" s="13"/>
    </row>
    <row r="12676" spans="1:1" x14ac:dyDescent="0.2">
      <c r="A12676" s="13"/>
    </row>
    <row r="12677" spans="1:1" x14ac:dyDescent="0.2">
      <c r="A12677" s="13"/>
    </row>
    <row r="12678" spans="1:1" x14ac:dyDescent="0.2">
      <c r="A12678" s="13"/>
    </row>
    <row r="12679" spans="1:1" x14ac:dyDescent="0.2">
      <c r="A12679" s="13"/>
    </row>
    <row r="12680" spans="1:1" x14ac:dyDescent="0.2">
      <c r="A12680" s="13"/>
    </row>
    <row r="12681" spans="1:1" x14ac:dyDescent="0.2">
      <c r="A12681" s="13"/>
    </row>
    <row r="12682" spans="1:1" x14ac:dyDescent="0.2">
      <c r="A12682" s="13"/>
    </row>
    <row r="12683" spans="1:1" x14ac:dyDescent="0.2">
      <c r="A12683" s="13"/>
    </row>
    <row r="12684" spans="1:1" x14ac:dyDescent="0.2">
      <c r="A12684" s="13"/>
    </row>
    <row r="12685" spans="1:1" x14ac:dyDescent="0.2">
      <c r="A12685" s="13"/>
    </row>
    <row r="12686" spans="1:1" x14ac:dyDescent="0.2">
      <c r="A12686" s="13"/>
    </row>
    <row r="12687" spans="1:1" x14ac:dyDescent="0.2">
      <c r="A12687" s="13"/>
    </row>
    <row r="12688" spans="1:1" x14ac:dyDescent="0.2">
      <c r="A12688" s="13"/>
    </row>
    <row r="12689" spans="1:1" x14ac:dyDescent="0.2">
      <c r="A12689" s="13"/>
    </row>
    <row r="12690" spans="1:1" x14ac:dyDescent="0.2">
      <c r="A12690" s="29"/>
    </row>
    <row r="12691" spans="1:1" x14ac:dyDescent="0.2">
      <c r="A12691" s="13"/>
    </row>
    <row r="12692" spans="1:1" x14ac:dyDescent="0.2">
      <c r="A12692" s="13"/>
    </row>
    <row r="12693" spans="1:1" x14ac:dyDescent="0.2">
      <c r="A12693" s="13"/>
    </row>
    <row r="12694" spans="1:1" x14ac:dyDescent="0.2">
      <c r="A12694" s="13"/>
    </row>
    <row r="12695" spans="1:1" x14ac:dyDescent="0.2">
      <c r="A12695" s="13"/>
    </row>
    <row r="12696" spans="1:1" x14ac:dyDescent="0.2">
      <c r="A12696" s="13"/>
    </row>
    <row r="12697" spans="1:1" x14ac:dyDescent="0.2">
      <c r="A12697" s="13"/>
    </row>
    <row r="12698" spans="1:1" x14ac:dyDescent="0.2">
      <c r="A12698" s="13"/>
    </row>
    <row r="12699" spans="1:1" x14ac:dyDescent="0.2">
      <c r="A12699" s="13"/>
    </row>
    <row r="12700" spans="1:1" x14ac:dyDescent="0.2">
      <c r="A12700" s="13"/>
    </row>
    <row r="12701" spans="1:1" x14ac:dyDescent="0.2">
      <c r="A12701" s="13"/>
    </row>
    <row r="12702" spans="1:1" x14ac:dyDescent="0.2">
      <c r="A12702" s="13"/>
    </row>
    <row r="12703" spans="1:1" x14ac:dyDescent="0.2">
      <c r="A12703" s="29"/>
    </row>
    <row r="12704" spans="1:1" x14ac:dyDescent="0.2">
      <c r="A12704" s="13"/>
    </row>
    <row r="12705" spans="1:1" x14ac:dyDescent="0.2">
      <c r="A12705" s="13"/>
    </row>
    <row r="12706" spans="1:1" x14ac:dyDescent="0.2">
      <c r="A12706" s="13"/>
    </row>
    <row r="12707" spans="1:1" x14ac:dyDescent="0.2">
      <c r="A12707" s="13"/>
    </row>
    <row r="12708" spans="1:1" x14ac:dyDescent="0.2">
      <c r="A12708" s="13"/>
    </row>
    <row r="12709" spans="1:1" x14ac:dyDescent="0.2">
      <c r="A12709" s="13"/>
    </row>
    <row r="12710" spans="1:1" x14ac:dyDescent="0.2">
      <c r="A12710" s="13"/>
    </row>
    <row r="12711" spans="1:1" x14ac:dyDescent="0.2">
      <c r="A12711" s="13"/>
    </row>
    <row r="12712" spans="1:1" x14ac:dyDescent="0.2">
      <c r="A12712" s="13"/>
    </row>
    <row r="12713" spans="1:1" x14ac:dyDescent="0.2">
      <c r="A12713" s="13"/>
    </row>
    <row r="12714" spans="1:1" x14ac:dyDescent="0.2">
      <c r="A12714" s="13"/>
    </row>
    <row r="12715" spans="1:1" x14ac:dyDescent="0.2">
      <c r="A12715" s="13"/>
    </row>
    <row r="12716" spans="1:1" x14ac:dyDescent="0.2">
      <c r="A12716" s="13"/>
    </row>
    <row r="12717" spans="1:1" x14ac:dyDescent="0.2">
      <c r="A12717" s="13"/>
    </row>
    <row r="12718" spans="1:1" x14ac:dyDescent="0.2">
      <c r="A12718" s="29"/>
    </row>
    <row r="12719" spans="1:1" x14ac:dyDescent="0.2">
      <c r="A12719" s="13"/>
    </row>
    <row r="12720" spans="1:1" x14ac:dyDescent="0.2">
      <c r="A12720" s="13"/>
    </row>
    <row r="12721" spans="1:1" x14ac:dyDescent="0.2">
      <c r="A12721" s="29"/>
    </row>
    <row r="12722" spans="1:1" x14ac:dyDescent="0.2">
      <c r="A12722" s="13"/>
    </row>
    <row r="12723" spans="1:1" x14ac:dyDescent="0.2">
      <c r="A12723" s="13"/>
    </row>
    <row r="12724" spans="1:1" x14ac:dyDescent="0.2">
      <c r="A12724" s="13"/>
    </row>
    <row r="12725" spans="1:1" x14ac:dyDescent="0.2">
      <c r="A12725" s="13"/>
    </row>
    <row r="12726" spans="1:1" x14ac:dyDescent="0.2">
      <c r="A12726" s="13"/>
    </row>
    <row r="12727" spans="1:1" x14ac:dyDescent="0.2">
      <c r="A12727" s="13"/>
    </row>
    <row r="12728" spans="1:1" x14ac:dyDescent="0.2">
      <c r="A12728" s="13"/>
    </row>
    <row r="12729" spans="1:1" x14ac:dyDescent="0.2">
      <c r="A12729" s="13"/>
    </row>
    <row r="12730" spans="1:1" x14ac:dyDescent="0.2">
      <c r="A12730" s="13"/>
    </row>
    <row r="12731" spans="1:1" x14ac:dyDescent="0.2">
      <c r="A12731" s="13"/>
    </row>
    <row r="12732" spans="1:1" x14ac:dyDescent="0.2">
      <c r="A12732" s="13"/>
    </row>
    <row r="12733" spans="1:1" x14ac:dyDescent="0.2">
      <c r="A12733" s="13"/>
    </row>
    <row r="12734" spans="1:1" x14ac:dyDescent="0.2">
      <c r="A12734" s="13"/>
    </row>
    <row r="12735" spans="1:1" x14ac:dyDescent="0.2">
      <c r="A12735" s="13"/>
    </row>
    <row r="12736" spans="1:1" x14ac:dyDescent="0.2">
      <c r="A12736" s="13"/>
    </row>
    <row r="12737" spans="1:1" x14ac:dyDescent="0.2">
      <c r="A12737" s="13"/>
    </row>
    <row r="12738" spans="1:1" x14ac:dyDescent="0.2">
      <c r="A12738" s="13"/>
    </row>
    <row r="12739" spans="1:1" x14ac:dyDescent="0.2">
      <c r="A12739" s="13"/>
    </row>
    <row r="12740" spans="1:1" x14ac:dyDescent="0.2">
      <c r="A12740" s="13"/>
    </row>
    <row r="12741" spans="1:1" x14ac:dyDescent="0.2">
      <c r="A12741" s="13"/>
    </row>
    <row r="12742" spans="1:1" x14ac:dyDescent="0.2">
      <c r="A12742" s="29"/>
    </row>
    <row r="12743" spans="1:1" x14ac:dyDescent="0.2">
      <c r="A12743" s="13"/>
    </row>
    <row r="12744" spans="1:1" x14ac:dyDescent="0.2">
      <c r="A12744" s="13"/>
    </row>
    <row r="12745" spans="1:1" x14ac:dyDescent="0.2">
      <c r="A12745" s="13"/>
    </row>
    <row r="12746" spans="1:1" x14ac:dyDescent="0.2">
      <c r="A12746" s="29"/>
    </row>
    <row r="12747" spans="1:1" x14ac:dyDescent="0.2">
      <c r="A12747" s="13"/>
    </row>
    <row r="12748" spans="1:1" x14ac:dyDescent="0.2">
      <c r="A12748" s="13"/>
    </row>
    <row r="12749" spans="1:1" x14ac:dyDescent="0.2">
      <c r="A12749" s="13"/>
    </row>
    <row r="12750" spans="1:1" x14ac:dyDescent="0.2">
      <c r="A12750" s="13"/>
    </row>
    <row r="12751" spans="1:1" x14ac:dyDescent="0.2">
      <c r="A12751" s="13"/>
    </row>
    <row r="12752" spans="1:1" x14ac:dyDescent="0.2">
      <c r="A12752" s="13"/>
    </row>
    <row r="12753" spans="1:1" x14ac:dyDescent="0.2">
      <c r="A12753" s="13"/>
    </row>
    <row r="12754" spans="1:1" x14ac:dyDescent="0.2">
      <c r="A12754" s="13"/>
    </row>
    <row r="12755" spans="1:1" x14ac:dyDescent="0.2">
      <c r="A12755" s="13"/>
    </row>
    <row r="12756" spans="1:1" x14ac:dyDescent="0.2">
      <c r="A12756" s="13"/>
    </row>
    <row r="12757" spans="1:1" x14ac:dyDescent="0.2">
      <c r="A12757" s="13"/>
    </row>
    <row r="12758" spans="1:1" x14ac:dyDescent="0.2">
      <c r="A12758" s="13"/>
    </row>
    <row r="12759" spans="1:1" x14ac:dyDescent="0.2">
      <c r="A12759" s="13"/>
    </row>
    <row r="12760" spans="1:1" x14ac:dyDescent="0.2">
      <c r="A12760" s="13"/>
    </row>
    <row r="12761" spans="1:1" x14ac:dyDescent="0.2">
      <c r="A12761" s="13"/>
    </row>
    <row r="12762" spans="1:1" x14ac:dyDescent="0.2">
      <c r="A12762" s="13"/>
    </row>
    <row r="12763" spans="1:1" x14ac:dyDescent="0.2">
      <c r="A12763" s="13"/>
    </row>
    <row r="12764" spans="1:1" x14ac:dyDescent="0.2">
      <c r="A12764" s="13"/>
    </row>
    <row r="12765" spans="1:1" x14ac:dyDescent="0.2">
      <c r="A12765" s="13"/>
    </row>
    <row r="12766" spans="1:1" x14ac:dyDescent="0.2">
      <c r="A12766" s="13"/>
    </row>
    <row r="12767" spans="1:1" x14ac:dyDescent="0.2">
      <c r="A12767" s="13"/>
    </row>
    <row r="12768" spans="1:1" x14ac:dyDescent="0.2">
      <c r="A12768" s="13"/>
    </row>
    <row r="12769" spans="1:1" x14ac:dyDescent="0.2">
      <c r="A12769" s="13"/>
    </row>
    <row r="12770" spans="1:1" x14ac:dyDescent="0.2">
      <c r="A12770" s="13"/>
    </row>
    <row r="12771" spans="1:1" x14ac:dyDescent="0.2">
      <c r="A12771" s="13"/>
    </row>
    <row r="12772" spans="1:1" x14ac:dyDescent="0.2">
      <c r="A12772" s="13"/>
    </row>
    <row r="12773" spans="1:1" x14ac:dyDescent="0.2">
      <c r="A12773" s="13"/>
    </row>
    <row r="12774" spans="1:1" x14ac:dyDescent="0.2">
      <c r="A12774" s="29"/>
    </row>
    <row r="12775" spans="1:1" x14ac:dyDescent="0.2">
      <c r="A12775" s="13"/>
    </row>
    <row r="12776" spans="1:1" x14ac:dyDescent="0.2">
      <c r="A12776" s="13"/>
    </row>
    <row r="12777" spans="1:1" x14ac:dyDescent="0.2">
      <c r="A12777" s="13"/>
    </row>
    <row r="12778" spans="1:1" x14ac:dyDescent="0.2">
      <c r="A12778" s="13"/>
    </row>
    <row r="12779" spans="1:1" x14ac:dyDescent="0.2">
      <c r="A12779" s="13"/>
    </row>
    <row r="12780" spans="1:1" x14ac:dyDescent="0.2">
      <c r="A12780" s="13"/>
    </row>
    <row r="12781" spans="1:1" x14ac:dyDescent="0.2">
      <c r="A12781" s="13"/>
    </row>
    <row r="12782" spans="1:1" x14ac:dyDescent="0.2">
      <c r="A12782" s="13"/>
    </row>
    <row r="12783" spans="1:1" x14ac:dyDescent="0.2">
      <c r="A12783" s="13"/>
    </row>
    <row r="12784" spans="1:1" x14ac:dyDescent="0.2">
      <c r="A12784" s="13"/>
    </row>
    <row r="12785" spans="1:1" x14ac:dyDescent="0.2">
      <c r="A12785" s="13"/>
    </row>
    <row r="12786" spans="1:1" x14ac:dyDescent="0.2">
      <c r="A12786" s="13"/>
    </row>
    <row r="12787" spans="1:1" x14ac:dyDescent="0.2">
      <c r="A12787" s="13"/>
    </row>
    <row r="12788" spans="1:1" x14ac:dyDescent="0.2">
      <c r="A12788" s="13"/>
    </row>
    <row r="12789" spans="1:1" x14ac:dyDescent="0.2">
      <c r="A12789" s="13"/>
    </row>
    <row r="12790" spans="1:1" x14ac:dyDescent="0.2">
      <c r="A12790" s="13"/>
    </row>
    <row r="12791" spans="1:1" x14ac:dyDescent="0.2">
      <c r="A12791" s="13"/>
    </row>
    <row r="12792" spans="1:1" x14ac:dyDescent="0.2">
      <c r="A12792" s="13"/>
    </row>
    <row r="12793" spans="1:1" x14ac:dyDescent="0.2">
      <c r="A12793" s="13"/>
    </row>
    <row r="12794" spans="1:1" x14ac:dyDescent="0.2">
      <c r="A12794" s="13"/>
    </row>
    <row r="12795" spans="1:1" x14ac:dyDescent="0.2">
      <c r="A12795" s="13"/>
    </row>
    <row r="12796" spans="1:1" x14ac:dyDescent="0.2">
      <c r="A12796" s="13"/>
    </row>
    <row r="12797" spans="1:1" x14ac:dyDescent="0.2">
      <c r="A12797" s="13"/>
    </row>
    <row r="12798" spans="1:1" x14ac:dyDescent="0.2">
      <c r="A12798" s="13"/>
    </row>
    <row r="12799" spans="1:1" x14ac:dyDescent="0.2">
      <c r="A12799" s="13"/>
    </row>
    <row r="12800" spans="1:1" x14ac:dyDescent="0.2">
      <c r="A12800" s="13"/>
    </row>
    <row r="12801" spans="1:1" x14ac:dyDescent="0.2">
      <c r="A12801" s="13"/>
    </row>
    <row r="12802" spans="1:1" x14ac:dyDescent="0.2">
      <c r="A12802" s="13"/>
    </row>
    <row r="12803" spans="1:1" x14ac:dyDescent="0.2">
      <c r="A12803" s="13"/>
    </row>
    <row r="12804" spans="1:1" x14ac:dyDescent="0.2">
      <c r="A12804" s="13"/>
    </row>
    <row r="12805" spans="1:1" x14ac:dyDescent="0.2">
      <c r="A12805" s="13"/>
    </row>
    <row r="12806" spans="1:1" x14ac:dyDescent="0.2">
      <c r="A12806" s="13"/>
    </row>
    <row r="12807" spans="1:1" x14ac:dyDescent="0.2">
      <c r="A12807" s="13"/>
    </row>
    <row r="12808" spans="1:1" x14ac:dyDescent="0.2">
      <c r="A12808" s="13"/>
    </row>
    <row r="12809" spans="1:1" x14ac:dyDescent="0.2">
      <c r="A12809" s="13"/>
    </row>
    <row r="12810" spans="1:1" x14ac:dyDescent="0.2">
      <c r="A12810" s="13"/>
    </row>
    <row r="12811" spans="1:1" x14ac:dyDescent="0.2">
      <c r="A12811" s="13"/>
    </row>
    <row r="12812" spans="1:1" x14ac:dyDescent="0.2">
      <c r="A12812" s="13"/>
    </row>
    <row r="12813" spans="1:1" x14ac:dyDescent="0.2">
      <c r="A12813" s="13"/>
    </row>
    <row r="12814" spans="1:1" x14ac:dyDescent="0.2">
      <c r="A12814" s="29"/>
    </row>
    <row r="12815" spans="1:1" x14ac:dyDescent="0.2">
      <c r="A12815" s="13"/>
    </row>
    <row r="12816" spans="1:1" x14ac:dyDescent="0.2">
      <c r="A12816" s="29"/>
    </row>
    <row r="12817" spans="1:1" x14ac:dyDescent="0.2">
      <c r="A12817" s="13"/>
    </row>
    <row r="12818" spans="1:1" x14ac:dyDescent="0.2">
      <c r="A12818" s="29"/>
    </row>
    <row r="12819" spans="1:1" x14ac:dyDescent="0.2">
      <c r="A12819" s="13"/>
    </row>
    <row r="12820" spans="1:1" x14ac:dyDescent="0.2">
      <c r="A12820" s="13"/>
    </row>
    <row r="12821" spans="1:1" x14ac:dyDescent="0.2">
      <c r="A12821" s="13"/>
    </row>
    <row r="12822" spans="1:1" x14ac:dyDescent="0.2">
      <c r="A12822" s="13"/>
    </row>
    <row r="12823" spans="1:1" x14ac:dyDescent="0.2">
      <c r="A12823" s="13"/>
    </row>
    <row r="12824" spans="1:1" x14ac:dyDescent="0.2">
      <c r="A12824" s="13"/>
    </row>
    <row r="12825" spans="1:1" x14ac:dyDescent="0.2">
      <c r="A12825" s="29"/>
    </row>
    <row r="12826" spans="1:1" x14ac:dyDescent="0.2">
      <c r="A12826" s="13"/>
    </row>
    <row r="12827" spans="1:1" x14ac:dyDescent="0.2">
      <c r="A12827" s="13"/>
    </row>
    <row r="12828" spans="1:1" x14ac:dyDescent="0.2">
      <c r="A12828" s="13"/>
    </row>
    <row r="12829" spans="1:1" x14ac:dyDescent="0.2">
      <c r="A12829" s="13"/>
    </row>
    <row r="12830" spans="1:1" x14ac:dyDescent="0.2">
      <c r="A12830" s="13"/>
    </row>
    <row r="12831" spans="1:1" x14ac:dyDescent="0.2">
      <c r="A12831" s="13"/>
    </row>
    <row r="12832" spans="1:1" x14ac:dyDescent="0.2">
      <c r="A12832" s="13"/>
    </row>
    <row r="12833" spans="1:1" x14ac:dyDescent="0.2">
      <c r="A12833" s="13"/>
    </row>
    <row r="12834" spans="1:1" x14ac:dyDescent="0.2">
      <c r="A12834" s="13"/>
    </row>
    <row r="12835" spans="1:1" x14ac:dyDescent="0.2">
      <c r="A12835" s="13"/>
    </row>
    <row r="12836" spans="1:1" x14ac:dyDescent="0.2">
      <c r="A12836" s="13"/>
    </row>
    <row r="12837" spans="1:1" x14ac:dyDescent="0.2">
      <c r="A12837" s="13"/>
    </row>
    <row r="12838" spans="1:1" x14ac:dyDescent="0.2">
      <c r="A12838" s="13"/>
    </row>
    <row r="12839" spans="1:1" x14ac:dyDescent="0.2">
      <c r="A12839" s="13"/>
    </row>
    <row r="12840" spans="1:1" x14ac:dyDescent="0.2">
      <c r="A12840" s="13"/>
    </row>
    <row r="12841" spans="1:1" x14ac:dyDescent="0.2">
      <c r="A12841" s="13"/>
    </row>
    <row r="12842" spans="1:1" x14ac:dyDescent="0.2">
      <c r="A12842" s="13"/>
    </row>
    <row r="12843" spans="1:1" x14ac:dyDescent="0.2">
      <c r="A12843" s="13"/>
    </row>
    <row r="12844" spans="1:1" x14ac:dyDescent="0.2">
      <c r="A12844" s="13"/>
    </row>
    <row r="12845" spans="1:1" x14ac:dyDescent="0.2">
      <c r="A12845" s="13"/>
    </row>
    <row r="12846" spans="1:1" x14ac:dyDescent="0.2">
      <c r="A12846" s="13"/>
    </row>
    <row r="12847" spans="1:1" x14ac:dyDescent="0.2">
      <c r="A12847" s="13"/>
    </row>
    <row r="12848" spans="1:1" x14ac:dyDescent="0.2">
      <c r="A12848" s="13"/>
    </row>
    <row r="12849" spans="1:1" x14ac:dyDescent="0.2">
      <c r="A12849" s="13"/>
    </row>
    <row r="12850" spans="1:1" x14ac:dyDescent="0.2">
      <c r="A12850" s="13"/>
    </row>
    <row r="12851" spans="1:1" x14ac:dyDescent="0.2">
      <c r="A12851" s="13"/>
    </row>
    <row r="12852" spans="1:1" x14ac:dyDescent="0.2">
      <c r="A12852" s="13"/>
    </row>
    <row r="12853" spans="1:1" x14ac:dyDescent="0.2">
      <c r="A12853" s="13"/>
    </row>
    <row r="12854" spans="1:1" x14ac:dyDescent="0.2">
      <c r="A12854" s="13"/>
    </row>
    <row r="12855" spans="1:1" x14ac:dyDescent="0.2">
      <c r="A12855" s="13"/>
    </row>
    <row r="12856" spans="1:1" x14ac:dyDescent="0.2">
      <c r="A12856" s="13"/>
    </row>
    <row r="12857" spans="1:1" x14ac:dyDescent="0.2">
      <c r="A12857" s="13"/>
    </row>
    <row r="12858" spans="1:1" x14ac:dyDescent="0.2">
      <c r="A12858" s="13"/>
    </row>
    <row r="12859" spans="1:1" x14ac:dyDescent="0.2">
      <c r="A12859" s="29"/>
    </row>
    <row r="12860" spans="1:1" x14ac:dyDescent="0.2">
      <c r="A12860" s="13"/>
    </row>
    <row r="12861" spans="1:1" x14ac:dyDescent="0.2">
      <c r="A12861" s="29"/>
    </row>
    <row r="12862" spans="1:1" x14ac:dyDescent="0.2">
      <c r="A12862" s="13"/>
    </row>
    <row r="12863" spans="1:1" x14ac:dyDescent="0.2">
      <c r="A12863" s="13"/>
    </row>
    <row r="12864" spans="1:1" x14ac:dyDescent="0.2">
      <c r="A12864" s="29"/>
    </row>
    <row r="12865" spans="1:1" x14ac:dyDescent="0.2">
      <c r="A12865" s="29"/>
    </row>
    <row r="12866" spans="1:1" x14ac:dyDescent="0.2">
      <c r="A12866" s="13"/>
    </row>
    <row r="12867" spans="1:1" x14ac:dyDescent="0.2">
      <c r="A12867" s="13"/>
    </row>
    <row r="12868" spans="1:1" x14ac:dyDescent="0.2">
      <c r="A12868" s="13"/>
    </row>
    <row r="12869" spans="1:1" x14ac:dyDescent="0.2">
      <c r="A12869" s="13"/>
    </row>
    <row r="12870" spans="1:1" x14ac:dyDescent="0.2">
      <c r="A12870" s="13"/>
    </row>
    <row r="12871" spans="1:1" x14ac:dyDescent="0.2">
      <c r="A12871" s="13"/>
    </row>
    <row r="12872" spans="1:1" x14ac:dyDescent="0.2">
      <c r="A12872" s="13"/>
    </row>
    <row r="12873" spans="1:1" x14ac:dyDescent="0.2">
      <c r="A12873" s="13"/>
    </row>
    <row r="12874" spans="1:1" x14ac:dyDescent="0.2">
      <c r="A12874" s="13"/>
    </row>
    <row r="12875" spans="1:1" x14ac:dyDescent="0.2">
      <c r="A12875" s="13"/>
    </row>
    <row r="12876" spans="1:1" x14ac:dyDescent="0.2">
      <c r="A12876" s="13"/>
    </row>
    <row r="12877" spans="1:1" x14ac:dyDescent="0.2">
      <c r="A12877" s="29"/>
    </row>
    <row r="12878" spans="1:1" x14ac:dyDescent="0.2">
      <c r="A12878" s="13"/>
    </row>
    <row r="12879" spans="1:1" x14ac:dyDescent="0.2">
      <c r="A12879" s="13"/>
    </row>
    <row r="12880" spans="1:1" x14ac:dyDescent="0.2">
      <c r="A12880" s="13"/>
    </row>
    <row r="12881" spans="1:1" x14ac:dyDescent="0.2">
      <c r="A12881" s="13"/>
    </row>
    <row r="12882" spans="1:1" x14ac:dyDescent="0.2">
      <c r="A12882" s="13"/>
    </row>
    <row r="12883" spans="1:1" x14ac:dyDescent="0.2">
      <c r="A12883" s="13"/>
    </row>
    <row r="12884" spans="1:1" x14ac:dyDescent="0.2">
      <c r="A12884" s="13"/>
    </row>
    <row r="12885" spans="1:1" x14ac:dyDescent="0.2">
      <c r="A12885" s="13"/>
    </row>
    <row r="12886" spans="1:1" x14ac:dyDescent="0.2">
      <c r="A12886" s="13"/>
    </row>
    <row r="12887" spans="1:1" x14ac:dyDescent="0.2">
      <c r="A12887" s="29"/>
    </row>
    <row r="12888" spans="1:1" x14ac:dyDescent="0.2">
      <c r="A12888" s="13"/>
    </row>
    <row r="12889" spans="1:1" x14ac:dyDescent="0.2">
      <c r="A12889" s="13"/>
    </row>
    <row r="12890" spans="1:1" x14ac:dyDescent="0.2">
      <c r="A12890" s="13"/>
    </row>
    <row r="12891" spans="1:1" x14ac:dyDescent="0.2">
      <c r="A12891" s="13"/>
    </row>
    <row r="12892" spans="1:1" x14ac:dyDescent="0.2">
      <c r="A12892" s="13"/>
    </row>
    <row r="12893" spans="1:1" x14ac:dyDescent="0.2">
      <c r="A12893" s="13"/>
    </row>
    <row r="12894" spans="1:1" x14ac:dyDescent="0.2">
      <c r="A12894" s="13"/>
    </row>
    <row r="12895" spans="1:1" x14ac:dyDescent="0.2">
      <c r="A12895" s="13"/>
    </row>
    <row r="12896" spans="1:1" x14ac:dyDescent="0.2">
      <c r="A12896" s="13"/>
    </row>
    <row r="12897" spans="1:1" x14ac:dyDescent="0.2">
      <c r="A12897" s="13"/>
    </row>
    <row r="12898" spans="1:1" x14ac:dyDescent="0.2">
      <c r="A12898" s="29"/>
    </row>
    <row r="12899" spans="1:1" x14ac:dyDescent="0.2">
      <c r="A12899" s="13"/>
    </row>
    <row r="12900" spans="1:1" x14ac:dyDescent="0.2">
      <c r="A12900" s="13"/>
    </row>
    <row r="12901" spans="1:1" x14ac:dyDescent="0.2">
      <c r="A12901" s="29"/>
    </row>
    <row r="12902" spans="1:1" x14ac:dyDescent="0.2">
      <c r="A12902" s="13"/>
    </row>
    <row r="12903" spans="1:1" x14ac:dyDescent="0.2">
      <c r="A12903" s="13"/>
    </row>
    <row r="12904" spans="1:1" x14ac:dyDescent="0.2">
      <c r="A12904" s="13"/>
    </row>
    <row r="12905" spans="1:1" x14ac:dyDescent="0.2">
      <c r="A12905" s="13"/>
    </row>
    <row r="12906" spans="1:1" x14ac:dyDescent="0.2">
      <c r="A12906" s="13"/>
    </row>
    <row r="12907" spans="1:1" x14ac:dyDescent="0.2">
      <c r="A12907" s="13"/>
    </row>
    <row r="12908" spans="1:1" x14ac:dyDescent="0.2">
      <c r="A12908" s="13"/>
    </row>
    <row r="12909" spans="1:1" x14ac:dyDescent="0.2">
      <c r="A12909" s="13"/>
    </row>
    <row r="12910" spans="1:1" x14ac:dyDescent="0.2">
      <c r="A12910" s="13"/>
    </row>
    <row r="12911" spans="1:1" x14ac:dyDescent="0.2">
      <c r="A12911" s="13"/>
    </row>
    <row r="12912" spans="1:1" x14ac:dyDescent="0.2">
      <c r="A12912" s="13"/>
    </row>
    <row r="12913" spans="1:1" x14ac:dyDescent="0.2">
      <c r="A12913" s="13"/>
    </row>
    <row r="12914" spans="1:1" x14ac:dyDescent="0.2">
      <c r="A12914" s="13"/>
    </row>
    <row r="12915" spans="1:1" x14ac:dyDescent="0.2">
      <c r="A12915" s="13"/>
    </row>
    <row r="12916" spans="1:1" x14ac:dyDescent="0.2">
      <c r="A12916" s="13"/>
    </row>
    <row r="12917" spans="1:1" x14ac:dyDescent="0.2">
      <c r="A12917" s="13"/>
    </row>
    <row r="12918" spans="1:1" x14ac:dyDescent="0.2">
      <c r="A12918" s="29"/>
    </row>
    <row r="12919" spans="1:1" x14ac:dyDescent="0.2">
      <c r="A12919" s="13"/>
    </row>
    <row r="12920" spans="1:1" x14ac:dyDescent="0.2">
      <c r="A12920" s="13"/>
    </row>
    <row r="12921" spans="1:1" x14ac:dyDescent="0.2">
      <c r="A12921" s="13"/>
    </row>
    <row r="12922" spans="1:1" x14ac:dyDescent="0.2">
      <c r="A12922" s="29"/>
    </row>
    <row r="12923" spans="1:1" x14ac:dyDescent="0.2">
      <c r="A12923" s="13"/>
    </row>
    <row r="12924" spans="1:1" x14ac:dyDescent="0.2">
      <c r="A12924" s="13"/>
    </row>
    <row r="12925" spans="1:1" x14ac:dyDescent="0.2">
      <c r="A12925" s="13"/>
    </row>
    <row r="12926" spans="1:1" x14ac:dyDescent="0.2">
      <c r="A12926" s="13"/>
    </row>
    <row r="12927" spans="1:1" x14ac:dyDescent="0.2">
      <c r="A12927" s="13"/>
    </row>
    <row r="12928" spans="1:1" x14ac:dyDescent="0.2">
      <c r="A12928" s="13"/>
    </row>
    <row r="12929" spans="1:1" x14ac:dyDescent="0.2">
      <c r="A12929" s="13"/>
    </row>
    <row r="12930" spans="1:1" x14ac:dyDescent="0.2">
      <c r="A12930" s="13"/>
    </row>
    <row r="12931" spans="1:1" x14ac:dyDescent="0.2">
      <c r="A12931" s="13"/>
    </row>
    <row r="12932" spans="1:1" x14ac:dyDescent="0.2">
      <c r="A12932" s="13"/>
    </row>
    <row r="12933" spans="1:1" x14ac:dyDescent="0.2">
      <c r="A12933" s="13"/>
    </row>
    <row r="12934" spans="1:1" x14ac:dyDescent="0.2">
      <c r="A12934" s="13"/>
    </row>
    <row r="12935" spans="1:1" x14ac:dyDescent="0.2">
      <c r="A12935" s="13"/>
    </row>
    <row r="12936" spans="1:1" x14ac:dyDescent="0.2">
      <c r="A12936" s="13"/>
    </row>
    <row r="12937" spans="1:1" x14ac:dyDescent="0.2">
      <c r="A12937" s="13"/>
    </row>
    <row r="12938" spans="1:1" x14ac:dyDescent="0.2">
      <c r="A12938" s="13"/>
    </row>
    <row r="12939" spans="1:1" x14ac:dyDescent="0.2">
      <c r="A12939" s="13"/>
    </row>
    <row r="12940" spans="1:1" x14ac:dyDescent="0.2">
      <c r="A12940" s="13"/>
    </row>
    <row r="12941" spans="1:1" x14ac:dyDescent="0.2">
      <c r="A12941" s="13"/>
    </row>
    <row r="12942" spans="1:1" x14ac:dyDescent="0.2">
      <c r="A12942" s="13"/>
    </row>
    <row r="12943" spans="1:1" x14ac:dyDescent="0.2">
      <c r="A12943" s="13"/>
    </row>
    <row r="12944" spans="1:1" x14ac:dyDescent="0.2">
      <c r="A12944" s="13"/>
    </row>
    <row r="12945" spans="1:1" x14ac:dyDescent="0.2">
      <c r="A12945" s="13"/>
    </row>
    <row r="12946" spans="1:1" x14ac:dyDescent="0.2">
      <c r="A12946" s="13"/>
    </row>
    <row r="12947" spans="1:1" x14ac:dyDescent="0.2">
      <c r="A12947" s="29"/>
    </row>
    <row r="12948" spans="1:1" x14ac:dyDescent="0.2">
      <c r="A12948" s="13"/>
    </row>
    <row r="12949" spans="1:1" x14ac:dyDescent="0.2">
      <c r="A12949" s="29"/>
    </row>
    <row r="12950" spans="1:1" x14ac:dyDescent="0.2">
      <c r="A12950" s="29"/>
    </row>
    <row r="12951" spans="1:1" x14ac:dyDescent="0.2">
      <c r="A12951" s="13"/>
    </row>
    <row r="12952" spans="1:1" x14ac:dyDescent="0.2">
      <c r="A12952" s="13"/>
    </row>
    <row r="12953" spans="1:1" x14ac:dyDescent="0.2">
      <c r="A12953" s="13"/>
    </row>
    <row r="12954" spans="1:1" x14ac:dyDescent="0.2">
      <c r="A12954" s="13"/>
    </row>
    <row r="12955" spans="1:1" x14ac:dyDescent="0.2">
      <c r="A12955" s="13"/>
    </row>
    <row r="12956" spans="1:1" x14ac:dyDescent="0.2">
      <c r="A12956" s="13"/>
    </row>
    <row r="12957" spans="1:1" x14ac:dyDescent="0.2">
      <c r="A12957" s="13"/>
    </row>
    <row r="12958" spans="1:1" x14ac:dyDescent="0.2">
      <c r="A12958" s="13"/>
    </row>
    <row r="12959" spans="1:1" x14ac:dyDescent="0.2">
      <c r="A12959" s="13"/>
    </row>
    <row r="12960" spans="1:1" x14ac:dyDescent="0.2">
      <c r="A12960" s="29"/>
    </row>
    <row r="12961" spans="1:1" x14ac:dyDescent="0.2">
      <c r="A12961" s="13"/>
    </row>
    <row r="12962" spans="1:1" x14ac:dyDescent="0.2">
      <c r="A12962" s="13"/>
    </row>
    <row r="12963" spans="1:1" x14ac:dyDescent="0.2">
      <c r="A12963" s="13"/>
    </row>
    <row r="12964" spans="1:1" x14ac:dyDescent="0.2">
      <c r="A12964" s="13"/>
    </row>
    <row r="12965" spans="1:1" x14ac:dyDescent="0.2">
      <c r="A12965" s="13"/>
    </row>
    <row r="12966" spans="1:1" x14ac:dyDescent="0.2">
      <c r="A12966" s="13"/>
    </row>
    <row r="12967" spans="1:1" x14ac:dyDescent="0.2">
      <c r="A12967" s="29"/>
    </row>
    <row r="12968" spans="1:1" x14ac:dyDescent="0.2">
      <c r="A12968" s="29"/>
    </row>
    <row r="12969" spans="1:1" x14ac:dyDescent="0.2">
      <c r="A12969" s="13"/>
    </row>
    <row r="12970" spans="1:1" x14ac:dyDescent="0.2">
      <c r="A12970" s="13"/>
    </row>
    <row r="12971" spans="1:1" x14ac:dyDescent="0.2">
      <c r="A12971" s="13"/>
    </row>
    <row r="12972" spans="1:1" x14ac:dyDescent="0.2">
      <c r="A12972" s="13"/>
    </row>
    <row r="12973" spans="1:1" x14ac:dyDescent="0.2">
      <c r="A12973" s="13"/>
    </row>
    <row r="12974" spans="1:1" x14ac:dyDescent="0.2">
      <c r="A12974" s="13"/>
    </row>
    <row r="12975" spans="1:1" x14ac:dyDescent="0.2">
      <c r="A12975" s="13"/>
    </row>
    <row r="12976" spans="1:1" x14ac:dyDescent="0.2">
      <c r="A12976" s="13"/>
    </row>
    <row r="12977" spans="1:1" x14ac:dyDescent="0.2">
      <c r="A12977" s="13"/>
    </row>
    <row r="12978" spans="1:1" x14ac:dyDescent="0.2">
      <c r="A12978" s="29"/>
    </row>
    <row r="12979" spans="1:1" x14ac:dyDescent="0.2">
      <c r="A12979" s="13"/>
    </row>
    <row r="12980" spans="1:1" x14ac:dyDescent="0.2">
      <c r="A12980" s="13"/>
    </row>
    <row r="12981" spans="1:1" x14ac:dyDescent="0.2">
      <c r="A12981" s="13"/>
    </row>
    <row r="12982" spans="1:1" x14ac:dyDescent="0.2">
      <c r="A12982" s="13"/>
    </row>
    <row r="12983" spans="1:1" x14ac:dyDescent="0.2">
      <c r="A12983" s="13"/>
    </row>
    <row r="12984" spans="1:1" x14ac:dyDescent="0.2">
      <c r="A12984" s="13"/>
    </row>
    <row r="12985" spans="1:1" x14ac:dyDescent="0.2">
      <c r="A12985" s="13"/>
    </row>
    <row r="12986" spans="1:1" x14ac:dyDescent="0.2">
      <c r="A12986" s="13"/>
    </row>
    <row r="12987" spans="1:1" x14ac:dyDescent="0.2">
      <c r="A12987" s="13"/>
    </row>
    <row r="12988" spans="1:1" x14ac:dyDescent="0.2">
      <c r="A12988" s="13"/>
    </row>
    <row r="12989" spans="1:1" x14ac:dyDescent="0.2">
      <c r="A12989" s="13"/>
    </row>
    <row r="12990" spans="1:1" x14ac:dyDescent="0.2">
      <c r="A12990" s="13"/>
    </row>
    <row r="12991" spans="1:1" x14ac:dyDescent="0.2">
      <c r="A12991" s="13"/>
    </row>
    <row r="12992" spans="1:1" x14ac:dyDescent="0.2">
      <c r="A12992" s="13"/>
    </row>
    <row r="12993" spans="1:1" x14ac:dyDescent="0.2">
      <c r="A12993" s="13"/>
    </row>
    <row r="12994" spans="1:1" x14ac:dyDescent="0.2">
      <c r="A12994" s="13"/>
    </row>
    <row r="12995" spans="1:1" x14ac:dyDescent="0.2">
      <c r="A12995" s="13"/>
    </row>
    <row r="12996" spans="1:1" x14ac:dyDescent="0.2">
      <c r="A12996" s="13"/>
    </row>
    <row r="12997" spans="1:1" x14ac:dyDescent="0.2">
      <c r="A12997" s="13"/>
    </row>
    <row r="12998" spans="1:1" x14ac:dyDescent="0.2">
      <c r="A12998" s="13"/>
    </row>
    <row r="12999" spans="1:1" x14ac:dyDescent="0.2">
      <c r="A12999" s="13"/>
    </row>
    <row r="13000" spans="1:1" x14ac:dyDescent="0.2">
      <c r="A13000" s="13"/>
    </row>
    <row r="13001" spans="1:1" x14ac:dyDescent="0.2">
      <c r="A13001" s="13"/>
    </row>
    <row r="13002" spans="1:1" x14ac:dyDescent="0.2">
      <c r="A13002" s="13"/>
    </row>
    <row r="13003" spans="1:1" x14ac:dyDescent="0.2">
      <c r="A13003" s="13"/>
    </row>
    <row r="13004" spans="1:1" x14ac:dyDescent="0.2">
      <c r="A13004" s="13"/>
    </row>
    <row r="13005" spans="1:1" x14ac:dyDescent="0.2">
      <c r="A13005" s="13"/>
    </row>
    <row r="13006" spans="1:1" x14ac:dyDescent="0.2">
      <c r="A13006" s="13"/>
    </row>
    <row r="13007" spans="1:1" x14ac:dyDescent="0.2">
      <c r="A13007" s="29"/>
    </row>
    <row r="13008" spans="1:1" x14ac:dyDescent="0.2">
      <c r="A13008" s="13"/>
    </row>
    <row r="13009" spans="1:1" x14ac:dyDescent="0.2">
      <c r="A13009" s="29"/>
    </row>
    <row r="13010" spans="1:1" x14ac:dyDescent="0.2">
      <c r="A13010" s="13"/>
    </row>
    <row r="13011" spans="1:1" x14ac:dyDescent="0.2">
      <c r="A13011" s="13"/>
    </row>
    <row r="13012" spans="1:1" x14ac:dyDescent="0.2">
      <c r="A13012" s="13"/>
    </row>
    <row r="13013" spans="1:1" x14ac:dyDescent="0.2">
      <c r="A13013" s="13"/>
    </row>
    <row r="13014" spans="1:1" x14ac:dyDescent="0.2">
      <c r="A13014" s="13"/>
    </row>
    <row r="13015" spans="1:1" x14ac:dyDescent="0.2">
      <c r="A13015" s="13"/>
    </row>
    <row r="13016" spans="1:1" x14ac:dyDescent="0.2">
      <c r="A13016" s="13"/>
    </row>
    <row r="13017" spans="1:1" x14ac:dyDescent="0.2">
      <c r="A13017" s="13"/>
    </row>
    <row r="13018" spans="1:1" x14ac:dyDescent="0.2">
      <c r="A13018" s="13"/>
    </row>
    <row r="13019" spans="1:1" x14ac:dyDescent="0.2">
      <c r="A13019" s="13"/>
    </row>
    <row r="13020" spans="1:1" x14ac:dyDescent="0.2">
      <c r="A13020" s="13"/>
    </row>
    <row r="13021" spans="1:1" x14ac:dyDescent="0.2">
      <c r="A13021" s="13"/>
    </row>
    <row r="13022" spans="1:1" x14ac:dyDescent="0.2">
      <c r="A13022" s="13"/>
    </row>
    <row r="13023" spans="1:1" x14ac:dyDescent="0.2">
      <c r="A13023" s="29"/>
    </row>
    <row r="13024" spans="1:1" x14ac:dyDescent="0.2">
      <c r="A13024" s="13"/>
    </row>
    <row r="13025" spans="1:1" x14ac:dyDescent="0.2">
      <c r="A13025" s="13"/>
    </row>
    <row r="13026" spans="1:1" x14ac:dyDescent="0.2">
      <c r="A13026" s="29"/>
    </row>
    <row r="13027" spans="1:1" x14ac:dyDescent="0.2">
      <c r="A13027" s="13"/>
    </row>
    <row r="13028" spans="1:1" x14ac:dyDescent="0.2">
      <c r="A13028" s="13"/>
    </row>
    <row r="13029" spans="1:1" x14ac:dyDescent="0.2">
      <c r="A13029" s="13"/>
    </row>
    <row r="13030" spans="1:1" x14ac:dyDescent="0.2">
      <c r="A13030" s="13"/>
    </row>
    <row r="13031" spans="1:1" x14ac:dyDescent="0.2">
      <c r="A13031" s="13"/>
    </row>
    <row r="13032" spans="1:1" x14ac:dyDescent="0.2">
      <c r="A13032" s="13"/>
    </row>
    <row r="13033" spans="1:1" x14ac:dyDescent="0.2">
      <c r="A13033" s="13"/>
    </row>
    <row r="13034" spans="1:1" x14ac:dyDescent="0.2">
      <c r="A13034" s="13"/>
    </row>
    <row r="13035" spans="1:1" x14ac:dyDescent="0.2">
      <c r="A13035" s="13"/>
    </row>
    <row r="13036" spans="1:1" x14ac:dyDescent="0.2">
      <c r="A13036" s="13"/>
    </row>
    <row r="13037" spans="1:1" x14ac:dyDescent="0.2">
      <c r="A13037" s="13"/>
    </row>
    <row r="13038" spans="1:1" x14ac:dyDescent="0.2">
      <c r="A13038" s="13"/>
    </row>
    <row r="13039" spans="1:1" x14ac:dyDescent="0.2">
      <c r="A13039" s="13"/>
    </row>
    <row r="13040" spans="1:1" x14ac:dyDescent="0.2">
      <c r="A13040" s="13"/>
    </row>
    <row r="13041" spans="1:1" x14ac:dyDescent="0.2">
      <c r="A13041" s="13"/>
    </row>
    <row r="13042" spans="1:1" x14ac:dyDescent="0.2">
      <c r="A13042" s="29"/>
    </row>
    <row r="13043" spans="1:1" x14ac:dyDescent="0.2">
      <c r="A13043" s="13"/>
    </row>
    <row r="13044" spans="1:1" x14ac:dyDescent="0.2">
      <c r="A13044" s="13"/>
    </row>
    <row r="13045" spans="1:1" x14ac:dyDescent="0.2">
      <c r="A13045" s="13"/>
    </row>
    <row r="13046" spans="1:1" x14ac:dyDescent="0.2">
      <c r="A13046" s="13"/>
    </row>
    <row r="13047" spans="1:1" x14ac:dyDescent="0.2">
      <c r="A13047" s="13"/>
    </row>
    <row r="13048" spans="1:1" x14ac:dyDescent="0.2">
      <c r="A13048" s="13"/>
    </row>
    <row r="13049" spans="1:1" x14ac:dyDescent="0.2">
      <c r="A13049" s="13"/>
    </row>
    <row r="13050" spans="1:1" x14ac:dyDescent="0.2">
      <c r="A13050" s="13"/>
    </row>
    <row r="13051" spans="1:1" x14ac:dyDescent="0.2">
      <c r="A13051" s="13"/>
    </row>
    <row r="13052" spans="1:1" x14ac:dyDescent="0.2">
      <c r="A13052" s="13"/>
    </row>
    <row r="13053" spans="1:1" x14ac:dyDescent="0.2">
      <c r="A13053" s="13"/>
    </row>
    <row r="13054" spans="1:1" x14ac:dyDescent="0.2">
      <c r="A13054" s="13"/>
    </row>
    <row r="13055" spans="1:1" x14ac:dyDescent="0.2">
      <c r="A13055" s="13"/>
    </row>
    <row r="13056" spans="1:1" x14ac:dyDescent="0.2">
      <c r="A13056" s="13"/>
    </row>
    <row r="13057" spans="1:1" x14ac:dyDescent="0.2">
      <c r="A13057" s="13"/>
    </row>
    <row r="13058" spans="1:1" x14ac:dyDescent="0.2">
      <c r="A13058" s="29"/>
    </row>
    <row r="13059" spans="1:1" x14ac:dyDescent="0.2">
      <c r="A13059" s="13"/>
    </row>
    <row r="13060" spans="1:1" x14ac:dyDescent="0.2">
      <c r="A13060" s="13"/>
    </row>
    <row r="13061" spans="1:1" x14ac:dyDescent="0.2">
      <c r="A13061" s="13"/>
    </row>
    <row r="13062" spans="1:1" x14ac:dyDescent="0.2">
      <c r="A13062" s="13"/>
    </row>
    <row r="13063" spans="1:1" x14ac:dyDescent="0.2">
      <c r="A13063" s="13"/>
    </row>
    <row r="13064" spans="1:1" x14ac:dyDescent="0.2">
      <c r="A13064" s="29"/>
    </row>
    <row r="13065" spans="1:1" x14ac:dyDescent="0.2">
      <c r="A13065" s="13"/>
    </row>
    <row r="13066" spans="1:1" x14ac:dyDescent="0.2">
      <c r="A13066" s="13"/>
    </row>
    <row r="13067" spans="1:1" x14ac:dyDescent="0.2">
      <c r="A13067" s="13"/>
    </row>
    <row r="13068" spans="1:1" x14ac:dyDescent="0.2">
      <c r="A13068" s="13"/>
    </row>
    <row r="13069" spans="1:1" x14ac:dyDescent="0.2">
      <c r="A13069" s="13"/>
    </row>
    <row r="13070" spans="1:1" x14ac:dyDescent="0.2">
      <c r="A13070" s="13"/>
    </row>
    <row r="13071" spans="1:1" x14ac:dyDescent="0.2">
      <c r="A13071" s="13"/>
    </row>
    <row r="13072" spans="1:1" x14ac:dyDescent="0.2">
      <c r="A13072" s="13"/>
    </row>
    <row r="13073" spans="1:1" x14ac:dyDescent="0.2">
      <c r="A13073" s="13"/>
    </row>
    <row r="13074" spans="1:1" x14ac:dyDescent="0.2">
      <c r="A13074" s="13"/>
    </row>
    <row r="13075" spans="1:1" x14ac:dyDescent="0.2">
      <c r="A13075" s="13"/>
    </row>
    <row r="13076" spans="1:1" x14ac:dyDescent="0.2">
      <c r="A13076" s="29"/>
    </row>
    <row r="13077" spans="1:1" x14ac:dyDescent="0.2">
      <c r="A13077" s="29"/>
    </row>
    <row r="13078" spans="1:1" x14ac:dyDescent="0.2">
      <c r="A13078" s="13"/>
    </row>
    <row r="13079" spans="1:1" x14ac:dyDescent="0.2">
      <c r="A13079" s="13"/>
    </row>
    <row r="13080" spans="1:1" x14ac:dyDescent="0.2">
      <c r="A13080" s="13"/>
    </row>
    <row r="13081" spans="1:1" x14ac:dyDescent="0.2">
      <c r="A13081" s="13"/>
    </row>
    <row r="13082" spans="1:1" x14ac:dyDescent="0.2">
      <c r="A13082" s="13"/>
    </row>
    <row r="13083" spans="1:1" x14ac:dyDescent="0.2">
      <c r="A13083" s="13"/>
    </row>
    <row r="13084" spans="1:1" x14ac:dyDescent="0.2">
      <c r="A13084" s="13"/>
    </row>
    <row r="13085" spans="1:1" x14ac:dyDescent="0.2">
      <c r="A13085" s="13"/>
    </row>
    <row r="13086" spans="1:1" x14ac:dyDescent="0.2">
      <c r="A13086" s="13"/>
    </row>
    <row r="13087" spans="1:1" x14ac:dyDescent="0.2">
      <c r="A13087" s="13"/>
    </row>
    <row r="13088" spans="1:1" x14ac:dyDescent="0.2">
      <c r="A13088" s="13"/>
    </row>
    <row r="13089" spans="1:1" x14ac:dyDescent="0.2">
      <c r="A13089" s="13"/>
    </row>
    <row r="13090" spans="1:1" x14ac:dyDescent="0.2">
      <c r="A13090" s="13"/>
    </row>
    <row r="13091" spans="1:1" x14ac:dyDescent="0.2">
      <c r="A13091" s="13"/>
    </row>
    <row r="13092" spans="1:1" x14ac:dyDescent="0.2">
      <c r="A13092" s="13"/>
    </row>
    <row r="13093" spans="1:1" x14ac:dyDescent="0.2">
      <c r="A13093" s="13"/>
    </row>
    <row r="13094" spans="1:1" x14ac:dyDescent="0.2">
      <c r="A13094" s="13"/>
    </row>
    <row r="13095" spans="1:1" x14ac:dyDescent="0.2">
      <c r="A13095" s="13"/>
    </row>
    <row r="13096" spans="1:1" x14ac:dyDescent="0.2">
      <c r="A13096" s="13"/>
    </row>
    <row r="13097" spans="1:1" x14ac:dyDescent="0.2">
      <c r="A13097" s="13"/>
    </row>
    <row r="13098" spans="1:1" x14ac:dyDescent="0.2">
      <c r="A13098" s="13"/>
    </row>
    <row r="13099" spans="1:1" x14ac:dyDescent="0.2">
      <c r="A13099" s="13"/>
    </row>
    <row r="13100" spans="1:1" x14ac:dyDescent="0.2">
      <c r="A13100" s="13"/>
    </row>
    <row r="13101" spans="1:1" x14ac:dyDescent="0.2">
      <c r="A13101" s="13"/>
    </row>
    <row r="13102" spans="1:1" x14ac:dyDescent="0.2">
      <c r="A13102" s="13"/>
    </row>
    <row r="13103" spans="1:1" x14ac:dyDescent="0.2">
      <c r="A13103" s="13"/>
    </row>
    <row r="13104" spans="1:1" x14ac:dyDescent="0.2">
      <c r="A13104" s="13"/>
    </row>
    <row r="13105" spans="1:1" x14ac:dyDescent="0.2">
      <c r="A13105" s="13"/>
    </row>
    <row r="13106" spans="1:1" x14ac:dyDescent="0.2">
      <c r="A13106" s="13"/>
    </row>
    <row r="13107" spans="1:1" x14ac:dyDescent="0.2">
      <c r="A13107" s="13"/>
    </row>
    <row r="13108" spans="1:1" x14ac:dyDescent="0.2">
      <c r="A13108" s="13"/>
    </row>
    <row r="13109" spans="1:1" x14ac:dyDescent="0.2">
      <c r="A13109" s="29"/>
    </row>
    <row r="13110" spans="1:1" x14ac:dyDescent="0.2">
      <c r="A13110" s="13"/>
    </row>
    <row r="13111" spans="1:1" x14ac:dyDescent="0.2">
      <c r="A13111" s="13"/>
    </row>
    <row r="13112" spans="1:1" x14ac:dyDescent="0.2">
      <c r="A13112" s="13"/>
    </row>
    <row r="13113" spans="1:1" x14ac:dyDescent="0.2">
      <c r="A13113" s="13"/>
    </row>
    <row r="13114" spans="1:1" x14ac:dyDescent="0.2">
      <c r="A13114" s="13"/>
    </row>
    <row r="13115" spans="1:1" x14ac:dyDescent="0.2">
      <c r="A13115" s="13"/>
    </row>
    <row r="13116" spans="1:1" x14ac:dyDescent="0.2">
      <c r="A13116" s="13"/>
    </row>
    <row r="13117" spans="1:1" x14ac:dyDescent="0.2">
      <c r="A13117" s="29"/>
    </row>
    <row r="13118" spans="1:1" x14ac:dyDescent="0.2">
      <c r="A13118" s="29"/>
    </row>
    <row r="13119" spans="1:1" x14ac:dyDescent="0.2">
      <c r="A13119" s="13"/>
    </row>
    <row r="13120" spans="1:1" x14ac:dyDescent="0.2">
      <c r="A13120" s="13"/>
    </row>
    <row r="13121" spans="1:1" x14ac:dyDescent="0.2">
      <c r="A13121" s="13"/>
    </row>
    <row r="13122" spans="1:1" x14ac:dyDescent="0.2">
      <c r="A13122" s="13"/>
    </row>
    <row r="13123" spans="1:1" x14ac:dyDescent="0.2">
      <c r="A13123" s="13"/>
    </row>
    <row r="13124" spans="1:1" x14ac:dyDescent="0.2">
      <c r="A13124" s="13"/>
    </row>
    <row r="13125" spans="1:1" x14ac:dyDescent="0.2">
      <c r="A13125" s="13"/>
    </row>
    <row r="13126" spans="1:1" x14ac:dyDescent="0.2">
      <c r="A13126" s="13"/>
    </row>
    <row r="13127" spans="1:1" x14ac:dyDescent="0.2">
      <c r="A13127" s="13"/>
    </row>
    <row r="13128" spans="1:1" x14ac:dyDescent="0.2">
      <c r="A13128" s="13"/>
    </row>
    <row r="13129" spans="1:1" x14ac:dyDescent="0.2">
      <c r="A13129" s="13"/>
    </row>
    <row r="13130" spans="1:1" x14ac:dyDescent="0.2">
      <c r="A13130" s="13"/>
    </row>
    <row r="13131" spans="1:1" x14ac:dyDescent="0.2">
      <c r="A13131" s="13"/>
    </row>
    <row r="13132" spans="1:1" x14ac:dyDescent="0.2">
      <c r="A13132" s="13"/>
    </row>
    <row r="13133" spans="1:1" x14ac:dyDescent="0.2">
      <c r="A13133" s="13"/>
    </row>
    <row r="13134" spans="1:1" x14ac:dyDescent="0.2">
      <c r="A13134" s="13"/>
    </row>
    <row r="13135" spans="1:1" x14ac:dyDescent="0.2">
      <c r="A13135" s="13"/>
    </row>
    <row r="13136" spans="1:1" x14ac:dyDescent="0.2">
      <c r="A13136" s="13"/>
    </row>
    <row r="13137" spans="1:1" x14ac:dyDescent="0.2">
      <c r="A13137" s="13"/>
    </row>
    <row r="13138" spans="1:1" x14ac:dyDescent="0.2">
      <c r="A13138" s="13"/>
    </row>
    <row r="13139" spans="1:1" x14ac:dyDescent="0.2">
      <c r="A13139" s="13"/>
    </row>
    <row r="13140" spans="1:1" x14ac:dyDescent="0.2">
      <c r="A13140" s="13"/>
    </row>
    <row r="13141" spans="1:1" x14ac:dyDescent="0.2">
      <c r="A13141" s="13"/>
    </row>
    <row r="13142" spans="1:1" x14ac:dyDescent="0.2">
      <c r="A13142" s="13"/>
    </row>
    <row r="13143" spans="1:1" x14ac:dyDescent="0.2">
      <c r="A13143" s="13"/>
    </row>
    <row r="13144" spans="1:1" x14ac:dyDescent="0.2">
      <c r="A13144" s="13"/>
    </row>
    <row r="13145" spans="1:1" x14ac:dyDescent="0.2">
      <c r="A13145" s="29"/>
    </row>
    <row r="13146" spans="1:1" x14ac:dyDescent="0.2">
      <c r="A13146" s="13"/>
    </row>
    <row r="13147" spans="1:1" x14ac:dyDescent="0.2">
      <c r="A13147" s="13"/>
    </row>
    <row r="13148" spans="1:1" x14ac:dyDescent="0.2">
      <c r="A13148" s="13"/>
    </row>
    <row r="13149" spans="1:1" x14ac:dyDescent="0.2">
      <c r="A13149" s="13"/>
    </row>
    <row r="13150" spans="1:1" x14ac:dyDescent="0.2">
      <c r="A13150" s="13"/>
    </row>
    <row r="13151" spans="1:1" x14ac:dyDescent="0.2">
      <c r="A13151" s="13"/>
    </row>
    <row r="13152" spans="1:1" x14ac:dyDescent="0.2">
      <c r="A13152" s="13"/>
    </row>
    <row r="13153" spans="1:1" x14ac:dyDescent="0.2">
      <c r="A13153" s="29"/>
    </row>
    <row r="13154" spans="1:1" x14ac:dyDescent="0.2">
      <c r="A13154" s="29"/>
    </row>
    <row r="13155" spans="1:1" x14ac:dyDescent="0.2">
      <c r="A13155" s="13"/>
    </row>
    <row r="13156" spans="1:1" x14ac:dyDescent="0.2">
      <c r="A13156" s="29"/>
    </row>
    <row r="13157" spans="1:1" x14ac:dyDescent="0.2">
      <c r="A13157" s="13"/>
    </row>
    <row r="13158" spans="1:1" x14ac:dyDescent="0.2">
      <c r="A13158" s="13"/>
    </row>
    <row r="13159" spans="1:1" x14ac:dyDescent="0.2">
      <c r="A13159" s="13"/>
    </row>
    <row r="13160" spans="1:1" x14ac:dyDescent="0.2">
      <c r="A13160" s="13"/>
    </row>
    <row r="13161" spans="1:1" x14ac:dyDescent="0.2">
      <c r="A13161" s="13"/>
    </row>
    <row r="13162" spans="1:1" x14ac:dyDescent="0.2">
      <c r="A13162" s="13"/>
    </row>
    <row r="13163" spans="1:1" x14ac:dyDescent="0.2">
      <c r="A13163" s="13"/>
    </row>
    <row r="13164" spans="1:1" x14ac:dyDescent="0.2">
      <c r="A13164" s="13"/>
    </row>
    <row r="13165" spans="1:1" x14ac:dyDescent="0.2">
      <c r="A13165" s="13"/>
    </row>
    <row r="13166" spans="1:1" x14ac:dyDescent="0.2">
      <c r="A13166" s="13"/>
    </row>
    <row r="13167" spans="1:1" x14ac:dyDescent="0.2">
      <c r="A13167" s="13"/>
    </row>
    <row r="13168" spans="1:1" x14ac:dyDescent="0.2">
      <c r="A13168" s="13"/>
    </row>
    <row r="13169" spans="1:1" x14ac:dyDescent="0.2">
      <c r="A13169" s="13"/>
    </row>
    <row r="13170" spans="1:1" x14ac:dyDescent="0.2">
      <c r="A13170" s="13"/>
    </row>
    <row r="13171" spans="1:1" x14ac:dyDescent="0.2">
      <c r="A13171" s="13"/>
    </row>
    <row r="13172" spans="1:1" x14ac:dyDescent="0.2">
      <c r="A13172" s="13"/>
    </row>
    <row r="13173" spans="1:1" x14ac:dyDescent="0.2">
      <c r="A13173" s="13"/>
    </row>
    <row r="13174" spans="1:1" x14ac:dyDescent="0.2">
      <c r="A13174" s="13"/>
    </row>
    <row r="13175" spans="1:1" x14ac:dyDescent="0.2">
      <c r="A13175" s="29"/>
    </row>
    <row r="13176" spans="1:1" x14ac:dyDescent="0.2">
      <c r="A13176" s="13"/>
    </row>
    <row r="13177" spans="1:1" x14ac:dyDescent="0.2">
      <c r="A13177" s="13"/>
    </row>
    <row r="13178" spans="1:1" x14ac:dyDescent="0.2">
      <c r="A13178" s="13"/>
    </row>
    <row r="13179" spans="1:1" x14ac:dyDescent="0.2">
      <c r="A13179" s="13"/>
    </row>
    <row r="13180" spans="1:1" x14ac:dyDescent="0.2">
      <c r="A13180" s="13"/>
    </row>
    <row r="13181" spans="1:1" x14ac:dyDescent="0.2">
      <c r="A13181" s="13"/>
    </row>
    <row r="13182" spans="1:1" x14ac:dyDescent="0.2">
      <c r="A13182" s="13"/>
    </row>
    <row r="13183" spans="1:1" x14ac:dyDescent="0.2">
      <c r="A13183" s="13"/>
    </row>
    <row r="13184" spans="1:1" x14ac:dyDescent="0.2">
      <c r="A13184" s="13"/>
    </row>
    <row r="13185" spans="1:1" x14ac:dyDescent="0.2">
      <c r="A13185" s="13"/>
    </row>
    <row r="13186" spans="1:1" x14ac:dyDescent="0.2">
      <c r="A13186" s="13"/>
    </row>
    <row r="13187" spans="1:1" x14ac:dyDescent="0.2">
      <c r="A13187" s="13"/>
    </row>
    <row r="13188" spans="1:1" x14ac:dyDescent="0.2">
      <c r="A13188" s="13"/>
    </row>
    <row r="13189" spans="1:1" x14ac:dyDescent="0.2">
      <c r="A13189" s="29"/>
    </row>
    <row r="13190" spans="1:1" x14ac:dyDescent="0.2">
      <c r="A13190" s="29"/>
    </row>
    <row r="13191" spans="1:1" x14ac:dyDescent="0.2">
      <c r="A13191" s="29"/>
    </row>
    <row r="13192" spans="1:1" x14ac:dyDescent="0.2">
      <c r="A13192" s="13"/>
    </row>
    <row r="13193" spans="1:1" x14ac:dyDescent="0.2">
      <c r="A13193" s="13"/>
    </row>
    <row r="13194" spans="1:1" x14ac:dyDescent="0.2">
      <c r="A13194" s="29"/>
    </row>
    <row r="13195" spans="1:1" x14ac:dyDescent="0.2">
      <c r="A13195" s="13"/>
    </row>
    <row r="13196" spans="1:1" x14ac:dyDescent="0.2">
      <c r="A13196" s="13"/>
    </row>
    <row r="13197" spans="1:1" x14ac:dyDescent="0.2">
      <c r="A13197" s="13"/>
    </row>
    <row r="13198" spans="1:1" x14ac:dyDescent="0.2">
      <c r="A13198" s="13"/>
    </row>
    <row r="13199" spans="1:1" x14ac:dyDescent="0.2">
      <c r="A13199" s="13"/>
    </row>
    <row r="13200" spans="1:1" x14ac:dyDescent="0.2">
      <c r="A13200" s="13"/>
    </row>
    <row r="13201" spans="1:1" x14ac:dyDescent="0.2">
      <c r="A13201" s="13"/>
    </row>
    <row r="13202" spans="1:1" x14ac:dyDescent="0.2">
      <c r="A13202" s="13"/>
    </row>
    <row r="13203" spans="1:1" x14ac:dyDescent="0.2">
      <c r="A13203" s="13"/>
    </row>
    <row r="13204" spans="1:1" x14ac:dyDescent="0.2">
      <c r="A13204" s="13"/>
    </row>
    <row r="13205" spans="1:1" x14ac:dyDescent="0.2">
      <c r="A13205" s="13"/>
    </row>
    <row r="13206" spans="1:1" x14ac:dyDescent="0.2">
      <c r="A13206" s="13"/>
    </row>
    <row r="13207" spans="1:1" x14ac:dyDescent="0.2">
      <c r="A13207" s="13"/>
    </row>
    <row r="13208" spans="1:1" x14ac:dyDescent="0.2">
      <c r="A13208" s="13"/>
    </row>
    <row r="13209" spans="1:1" x14ac:dyDescent="0.2">
      <c r="A13209" s="13"/>
    </row>
    <row r="13210" spans="1:1" x14ac:dyDescent="0.2">
      <c r="A13210" s="13"/>
    </row>
    <row r="13211" spans="1:1" x14ac:dyDescent="0.2">
      <c r="A13211" s="13"/>
    </row>
    <row r="13212" spans="1:1" x14ac:dyDescent="0.2">
      <c r="A13212" s="13"/>
    </row>
    <row r="13213" spans="1:1" x14ac:dyDescent="0.2">
      <c r="A13213" s="13"/>
    </row>
    <row r="13214" spans="1:1" x14ac:dyDescent="0.2">
      <c r="A13214" s="13"/>
    </row>
    <row r="13215" spans="1:1" x14ac:dyDescent="0.2">
      <c r="A13215" s="13"/>
    </row>
    <row r="13216" spans="1:1" x14ac:dyDescent="0.2">
      <c r="A13216" s="13"/>
    </row>
    <row r="13217" spans="1:1" x14ac:dyDescent="0.2">
      <c r="A13217" s="13"/>
    </row>
    <row r="13218" spans="1:1" x14ac:dyDescent="0.2">
      <c r="A13218" s="13"/>
    </row>
    <row r="13219" spans="1:1" x14ac:dyDescent="0.2">
      <c r="A13219" s="13"/>
    </row>
    <row r="13220" spans="1:1" x14ac:dyDescent="0.2">
      <c r="A13220" s="29"/>
    </row>
    <row r="13221" spans="1:1" x14ac:dyDescent="0.2">
      <c r="A13221" s="13"/>
    </row>
    <row r="13222" spans="1:1" x14ac:dyDescent="0.2">
      <c r="A13222" s="13"/>
    </row>
    <row r="13223" spans="1:1" x14ac:dyDescent="0.2">
      <c r="A13223" s="13"/>
    </row>
    <row r="13224" spans="1:1" x14ac:dyDescent="0.2">
      <c r="A13224" s="13"/>
    </row>
    <row r="13225" spans="1:1" x14ac:dyDescent="0.2">
      <c r="A13225" s="13"/>
    </row>
    <row r="13226" spans="1:1" x14ac:dyDescent="0.2">
      <c r="A13226" s="29"/>
    </row>
    <row r="13227" spans="1:1" x14ac:dyDescent="0.2">
      <c r="A13227" s="13"/>
    </row>
    <row r="13228" spans="1:1" x14ac:dyDescent="0.2">
      <c r="A13228" s="13"/>
    </row>
    <row r="13229" spans="1:1" x14ac:dyDescent="0.2">
      <c r="A13229" s="13"/>
    </row>
    <row r="13230" spans="1:1" x14ac:dyDescent="0.2">
      <c r="A13230" s="13"/>
    </row>
    <row r="13231" spans="1:1" x14ac:dyDescent="0.2">
      <c r="A13231" s="29"/>
    </row>
    <row r="13232" spans="1:1" x14ac:dyDescent="0.2">
      <c r="A13232" s="13"/>
    </row>
    <row r="13233" spans="1:1" x14ac:dyDescent="0.2">
      <c r="A13233" s="13"/>
    </row>
    <row r="13234" spans="1:1" x14ac:dyDescent="0.2">
      <c r="A13234" s="13"/>
    </row>
    <row r="13235" spans="1:1" x14ac:dyDescent="0.2">
      <c r="A13235" s="13"/>
    </row>
    <row r="13236" spans="1:1" x14ac:dyDescent="0.2">
      <c r="A13236" s="13"/>
    </row>
    <row r="13237" spans="1:1" x14ac:dyDescent="0.2">
      <c r="A13237" s="13"/>
    </row>
    <row r="13238" spans="1:1" x14ac:dyDescent="0.2">
      <c r="A13238" s="29"/>
    </row>
    <row r="13239" spans="1:1" x14ac:dyDescent="0.2">
      <c r="A13239" s="13"/>
    </row>
    <row r="13240" spans="1:1" x14ac:dyDescent="0.2">
      <c r="A13240" s="29"/>
    </row>
    <row r="13241" spans="1:1" x14ac:dyDescent="0.2">
      <c r="A13241" s="13"/>
    </row>
    <row r="13242" spans="1:1" x14ac:dyDescent="0.2">
      <c r="A13242" s="13"/>
    </row>
    <row r="13243" spans="1:1" x14ac:dyDescent="0.2">
      <c r="A13243" s="13"/>
    </row>
    <row r="13244" spans="1:1" x14ac:dyDescent="0.2">
      <c r="A13244" s="13"/>
    </row>
    <row r="13245" spans="1:1" x14ac:dyDescent="0.2">
      <c r="A13245" s="13"/>
    </row>
    <row r="13246" spans="1:1" x14ac:dyDescent="0.2">
      <c r="A13246" s="13"/>
    </row>
    <row r="13247" spans="1:1" x14ac:dyDescent="0.2">
      <c r="A13247" s="13"/>
    </row>
    <row r="13248" spans="1:1" x14ac:dyDescent="0.2">
      <c r="A13248" s="13"/>
    </row>
    <row r="13249" spans="1:1" x14ac:dyDescent="0.2">
      <c r="A13249" s="13"/>
    </row>
    <row r="13250" spans="1:1" x14ac:dyDescent="0.2">
      <c r="A13250" s="13"/>
    </row>
    <row r="13251" spans="1:1" x14ac:dyDescent="0.2">
      <c r="A13251" s="13"/>
    </row>
    <row r="13252" spans="1:1" x14ac:dyDescent="0.2">
      <c r="A13252" s="13"/>
    </row>
    <row r="13253" spans="1:1" x14ac:dyDescent="0.2">
      <c r="A13253" s="13"/>
    </row>
    <row r="13254" spans="1:1" x14ac:dyDescent="0.2">
      <c r="A13254" s="13"/>
    </row>
    <row r="13255" spans="1:1" x14ac:dyDescent="0.2">
      <c r="A13255" s="29"/>
    </row>
    <row r="13256" spans="1:1" x14ac:dyDescent="0.2">
      <c r="A13256" s="13"/>
    </row>
    <row r="13257" spans="1:1" x14ac:dyDescent="0.2">
      <c r="A13257" s="13"/>
    </row>
    <row r="13258" spans="1:1" x14ac:dyDescent="0.2">
      <c r="A13258" s="13"/>
    </row>
    <row r="13259" spans="1:1" x14ac:dyDescent="0.2">
      <c r="A13259" s="13"/>
    </row>
    <row r="13260" spans="1:1" x14ac:dyDescent="0.2">
      <c r="A13260" s="13"/>
    </row>
    <row r="13261" spans="1:1" x14ac:dyDescent="0.2">
      <c r="A13261" s="13"/>
    </row>
    <row r="13262" spans="1:1" x14ac:dyDescent="0.2">
      <c r="A13262" s="13"/>
    </row>
    <row r="13263" spans="1:1" x14ac:dyDescent="0.2">
      <c r="A13263" s="13"/>
    </row>
    <row r="13264" spans="1:1" x14ac:dyDescent="0.2">
      <c r="A13264" s="13"/>
    </row>
    <row r="13265" spans="1:1" x14ac:dyDescent="0.2">
      <c r="A13265" s="13"/>
    </row>
    <row r="13266" spans="1:1" x14ac:dyDescent="0.2">
      <c r="A13266" s="13"/>
    </row>
    <row r="13267" spans="1:1" x14ac:dyDescent="0.2">
      <c r="A13267" s="13"/>
    </row>
    <row r="13268" spans="1:1" x14ac:dyDescent="0.2">
      <c r="A13268" s="13"/>
    </row>
    <row r="13269" spans="1:1" x14ac:dyDescent="0.2">
      <c r="A13269" s="13"/>
    </row>
    <row r="13270" spans="1:1" x14ac:dyDescent="0.2">
      <c r="A13270" s="13"/>
    </row>
    <row r="13271" spans="1:1" x14ac:dyDescent="0.2">
      <c r="A13271" s="13"/>
    </row>
    <row r="13272" spans="1:1" x14ac:dyDescent="0.2">
      <c r="A13272" s="13"/>
    </row>
    <row r="13273" spans="1:1" x14ac:dyDescent="0.2">
      <c r="A13273" s="29"/>
    </row>
    <row r="13274" spans="1:1" x14ac:dyDescent="0.2">
      <c r="A13274" s="13"/>
    </row>
    <row r="13275" spans="1:1" x14ac:dyDescent="0.2">
      <c r="A13275" s="13"/>
    </row>
    <row r="13276" spans="1:1" x14ac:dyDescent="0.2">
      <c r="A13276" s="13"/>
    </row>
    <row r="13277" spans="1:1" x14ac:dyDescent="0.2">
      <c r="A13277" s="29"/>
    </row>
    <row r="13278" spans="1:1" x14ac:dyDescent="0.2">
      <c r="A13278" s="13"/>
    </row>
    <row r="13279" spans="1:1" x14ac:dyDescent="0.2">
      <c r="A13279" s="13"/>
    </row>
    <row r="13280" spans="1:1" x14ac:dyDescent="0.2">
      <c r="A13280" s="13"/>
    </row>
    <row r="13281" spans="1:1" x14ac:dyDescent="0.2">
      <c r="A13281" s="13"/>
    </row>
    <row r="13282" spans="1:1" x14ac:dyDescent="0.2">
      <c r="A13282" s="13"/>
    </row>
    <row r="13283" spans="1:1" x14ac:dyDescent="0.2">
      <c r="A13283" s="13"/>
    </row>
    <row r="13284" spans="1:1" x14ac:dyDescent="0.2">
      <c r="A13284" s="13"/>
    </row>
    <row r="13285" spans="1:1" x14ac:dyDescent="0.2">
      <c r="A13285" s="13"/>
    </row>
    <row r="13286" spans="1:1" x14ac:dyDescent="0.2">
      <c r="A13286" s="13"/>
    </row>
    <row r="13287" spans="1:1" x14ac:dyDescent="0.2">
      <c r="A13287" s="13"/>
    </row>
    <row r="13288" spans="1:1" x14ac:dyDescent="0.2">
      <c r="A13288" s="13"/>
    </row>
    <row r="13289" spans="1:1" x14ac:dyDescent="0.2">
      <c r="A13289" s="13"/>
    </row>
    <row r="13290" spans="1:1" x14ac:dyDescent="0.2">
      <c r="A13290" s="29"/>
    </row>
    <row r="13291" spans="1:1" x14ac:dyDescent="0.2">
      <c r="A13291" s="13"/>
    </row>
    <row r="13292" spans="1:1" x14ac:dyDescent="0.2">
      <c r="A13292" s="13"/>
    </row>
    <row r="13293" spans="1:1" x14ac:dyDescent="0.2">
      <c r="A13293" s="13"/>
    </row>
    <row r="13294" spans="1:1" x14ac:dyDescent="0.2">
      <c r="A13294" s="13"/>
    </row>
    <row r="13295" spans="1:1" x14ac:dyDescent="0.2">
      <c r="A13295" s="13"/>
    </row>
    <row r="13296" spans="1:1" x14ac:dyDescent="0.2">
      <c r="A13296" s="13"/>
    </row>
    <row r="13297" spans="1:1" x14ac:dyDescent="0.2">
      <c r="A13297" s="13"/>
    </row>
    <row r="13298" spans="1:1" x14ac:dyDescent="0.2">
      <c r="A13298" s="13"/>
    </row>
    <row r="13299" spans="1:1" x14ac:dyDescent="0.2">
      <c r="A13299" s="13"/>
    </row>
    <row r="13300" spans="1:1" x14ac:dyDescent="0.2">
      <c r="A13300" s="13"/>
    </row>
    <row r="13301" spans="1:1" x14ac:dyDescent="0.2">
      <c r="A13301" s="13"/>
    </row>
    <row r="13302" spans="1:1" x14ac:dyDescent="0.2">
      <c r="A13302" s="13"/>
    </row>
    <row r="13303" spans="1:1" x14ac:dyDescent="0.2">
      <c r="A13303" s="29"/>
    </row>
    <row r="13304" spans="1:1" x14ac:dyDescent="0.2">
      <c r="A13304" s="13"/>
    </row>
    <row r="13305" spans="1:1" x14ac:dyDescent="0.2">
      <c r="A13305" s="13"/>
    </row>
    <row r="13306" spans="1:1" x14ac:dyDescent="0.2">
      <c r="A13306" s="13"/>
    </row>
    <row r="13307" spans="1:1" x14ac:dyDescent="0.2">
      <c r="A13307" s="13"/>
    </row>
    <row r="13308" spans="1:1" x14ac:dyDescent="0.2">
      <c r="A13308" s="13"/>
    </row>
    <row r="13309" spans="1:1" x14ac:dyDescent="0.2">
      <c r="A13309" s="13"/>
    </row>
    <row r="13310" spans="1:1" x14ac:dyDescent="0.2">
      <c r="A13310" s="13"/>
    </row>
    <row r="13311" spans="1:1" x14ac:dyDescent="0.2">
      <c r="A13311" s="13"/>
    </row>
    <row r="13312" spans="1:1" x14ac:dyDescent="0.2">
      <c r="A13312" s="13"/>
    </row>
    <row r="13313" spans="1:1" x14ac:dyDescent="0.2">
      <c r="A13313" s="13"/>
    </row>
    <row r="13314" spans="1:1" x14ac:dyDescent="0.2">
      <c r="A13314" s="29"/>
    </row>
    <row r="13315" spans="1:1" x14ac:dyDescent="0.2">
      <c r="A13315" s="13"/>
    </row>
    <row r="13316" spans="1:1" x14ac:dyDescent="0.2">
      <c r="A13316" s="13"/>
    </row>
    <row r="13317" spans="1:1" x14ac:dyDescent="0.2">
      <c r="A13317" s="13"/>
    </row>
    <row r="13318" spans="1:1" x14ac:dyDescent="0.2">
      <c r="A13318" s="13"/>
    </row>
    <row r="13319" spans="1:1" x14ac:dyDescent="0.2">
      <c r="A13319" s="13"/>
    </row>
    <row r="13320" spans="1:1" x14ac:dyDescent="0.2">
      <c r="A13320" s="13"/>
    </row>
    <row r="13321" spans="1:1" x14ac:dyDescent="0.2">
      <c r="A13321" s="13"/>
    </row>
    <row r="13322" spans="1:1" x14ac:dyDescent="0.2">
      <c r="A13322" s="13"/>
    </row>
    <row r="13323" spans="1:1" x14ac:dyDescent="0.2">
      <c r="A13323" s="13"/>
    </row>
    <row r="13324" spans="1:1" x14ac:dyDescent="0.2">
      <c r="A13324" s="13"/>
    </row>
    <row r="13325" spans="1:1" x14ac:dyDescent="0.2">
      <c r="A13325" s="13"/>
    </row>
    <row r="13326" spans="1:1" x14ac:dyDescent="0.2">
      <c r="A13326" s="13"/>
    </row>
    <row r="13327" spans="1:1" x14ac:dyDescent="0.2">
      <c r="A13327" s="13"/>
    </row>
    <row r="13328" spans="1:1" x14ac:dyDescent="0.2">
      <c r="A13328" s="13"/>
    </row>
    <row r="13329" spans="1:1" x14ac:dyDescent="0.2">
      <c r="A13329" s="13"/>
    </row>
    <row r="13330" spans="1:1" x14ac:dyDescent="0.2">
      <c r="A13330" s="29"/>
    </row>
    <row r="13331" spans="1:1" x14ac:dyDescent="0.2">
      <c r="A13331" s="13"/>
    </row>
    <row r="13332" spans="1:1" x14ac:dyDescent="0.2">
      <c r="A13332" s="13"/>
    </row>
    <row r="13333" spans="1:1" x14ac:dyDescent="0.2">
      <c r="A13333" s="13"/>
    </row>
    <row r="13334" spans="1:1" x14ac:dyDescent="0.2">
      <c r="A13334" s="13"/>
    </row>
    <row r="13335" spans="1:1" x14ac:dyDescent="0.2">
      <c r="A13335" s="13"/>
    </row>
    <row r="13336" spans="1:1" x14ac:dyDescent="0.2">
      <c r="A13336" s="13"/>
    </row>
    <row r="13337" spans="1:1" x14ac:dyDescent="0.2">
      <c r="A13337" s="13"/>
    </row>
    <row r="13338" spans="1:1" x14ac:dyDescent="0.2">
      <c r="A13338" s="13"/>
    </row>
    <row r="13339" spans="1:1" x14ac:dyDescent="0.2">
      <c r="A13339" s="13"/>
    </row>
    <row r="13340" spans="1:1" x14ac:dyDescent="0.2">
      <c r="A13340" s="13"/>
    </row>
    <row r="13341" spans="1:1" x14ac:dyDescent="0.2">
      <c r="A13341" s="13"/>
    </row>
    <row r="13342" spans="1:1" x14ac:dyDescent="0.2">
      <c r="A13342" s="13"/>
    </row>
    <row r="13343" spans="1:1" x14ac:dyDescent="0.2">
      <c r="A13343" s="13"/>
    </row>
    <row r="13344" spans="1:1" x14ac:dyDescent="0.2">
      <c r="A13344" s="13"/>
    </row>
    <row r="13345" spans="1:1" x14ac:dyDescent="0.2">
      <c r="A13345" s="13"/>
    </row>
    <row r="13346" spans="1:1" x14ac:dyDescent="0.2">
      <c r="A13346" s="13"/>
    </row>
    <row r="13347" spans="1:1" x14ac:dyDescent="0.2">
      <c r="A13347" s="13"/>
    </row>
    <row r="13348" spans="1:1" x14ac:dyDescent="0.2">
      <c r="A13348" s="29"/>
    </row>
    <row r="13349" spans="1:1" x14ac:dyDescent="0.2">
      <c r="A13349" s="13"/>
    </row>
    <row r="13350" spans="1:1" x14ac:dyDescent="0.2">
      <c r="A13350" s="13"/>
    </row>
    <row r="13351" spans="1:1" x14ac:dyDescent="0.2">
      <c r="A13351" s="13"/>
    </row>
    <row r="13352" spans="1:1" x14ac:dyDescent="0.2">
      <c r="A13352" s="13"/>
    </row>
    <row r="13353" spans="1:1" x14ac:dyDescent="0.2">
      <c r="A13353" s="13"/>
    </row>
    <row r="13354" spans="1:1" x14ac:dyDescent="0.2">
      <c r="A13354" s="13"/>
    </row>
    <row r="13355" spans="1:1" x14ac:dyDescent="0.2">
      <c r="A13355" s="13"/>
    </row>
    <row r="13356" spans="1:1" x14ac:dyDescent="0.2">
      <c r="A13356" s="13"/>
    </row>
    <row r="13357" spans="1:1" x14ac:dyDescent="0.2">
      <c r="A13357" s="13"/>
    </row>
    <row r="13358" spans="1:1" x14ac:dyDescent="0.2">
      <c r="A13358" s="13"/>
    </row>
    <row r="13359" spans="1:1" x14ac:dyDescent="0.2">
      <c r="A13359" s="13"/>
    </row>
    <row r="13360" spans="1:1" x14ac:dyDescent="0.2">
      <c r="A13360" s="13"/>
    </row>
    <row r="13361" spans="1:1" x14ac:dyDescent="0.2">
      <c r="A13361" s="13"/>
    </row>
    <row r="13362" spans="1:1" x14ac:dyDescent="0.2">
      <c r="A13362" s="13"/>
    </row>
    <row r="13363" spans="1:1" x14ac:dyDescent="0.2">
      <c r="A13363" s="13"/>
    </row>
    <row r="13364" spans="1:1" x14ac:dyDescent="0.2">
      <c r="A13364" s="13"/>
    </row>
    <row r="13365" spans="1:1" x14ac:dyDescent="0.2">
      <c r="A13365" s="13"/>
    </row>
    <row r="13366" spans="1:1" x14ac:dyDescent="0.2">
      <c r="A13366" s="13"/>
    </row>
    <row r="13367" spans="1:1" x14ac:dyDescent="0.2">
      <c r="A13367" s="13"/>
    </row>
    <row r="13368" spans="1:1" x14ac:dyDescent="0.2">
      <c r="A13368" s="13"/>
    </row>
    <row r="13369" spans="1:1" x14ac:dyDescent="0.2">
      <c r="A13369" s="13"/>
    </row>
    <row r="13370" spans="1:1" x14ac:dyDescent="0.2">
      <c r="A13370" s="13"/>
    </row>
    <row r="13371" spans="1:1" x14ac:dyDescent="0.2">
      <c r="A13371" s="13"/>
    </row>
    <row r="13372" spans="1:1" x14ac:dyDescent="0.2">
      <c r="A13372" s="13"/>
    </row>
    <row r="13373" spans="1:1" x14ac:dyDescent="0.2">
      <c r="A13373" s="13"/>
    </row>
    <row r="13374" spans="1:1" x14ac:dyDescent="0.2">
      <c r="A13374" s="13"/>
    </row>
    <row r="13375" spans="1:1" x14ac:dyDescent="0.2">
      <c r="A13375" s="13"/>
    </row>
    <row r="13376" spans="1:1" x14ac:dyDescent="0.2">
      <c r="A13376" s="13"/>
    </row>
    <row r="13377" spans="1:1" x14ac:dyDescent="0.2">
      <c r="A13377" s="13"/>
    </row>
    <row r="13378" spans="1:1" x14ac:dyDescent="0.2">
      <c r="A13378" s="13"/>
    </row>
    <row r="13379" spans="1:1" x14ac:dyDescent="0.2">
      <c r="A13379" s="13"/>
    </row>
    <row r="13380" spans="1:1" x14ac:dyDescent="0.2">
      <c r="A13380" s="29"/>
    </row>
    <row r="13381" spans="1:1" x14ac:dyDescent="0.2">
      <c r="A13381" s="13"/>
    </row>
    <row r="13382" spans="1:1" x14ac:dyDescent="0.2">
      <c r="A13382" s="13"/>
    </row>
    <row r="13383" spans="1:1" x14ac:dyDescent="0.2">
      <c r="A13383" s="13"/>
    </row>
    <row r="13384" spans="1:1" x14ac:dyDescent="0.2">
      <c r="A13384" s="13"/>
    </row>
    <row r="13385" spans="1:1" x14ac:dyDescent="0.2">
      <c r="A13385" s="13"/>
    </row>
    <row r="13386" spans="1:1" x14ac:dyDescent="0.2">
      <c r="A13386" s="29"/>
    </row>
    <row r="13387" spans="1:1" x14ac:dyDescent="0.2">
      <c r="A13387" s="13"/>
    </row>
    <row r="13388" spans="1:1" x14ac:dyDescent="0.2">
      <c r="A13388" s="29"/>
    </row>
    <row r="13389" spans="1:1" x14ac:dyDescent="0.2">
      <c r="A13389" s="13"/>
    </row>
    <row r="13390" spans="1:1" x14ac:dyDescent="0.2">
      <c r="A13390" s="13"/>
    </row>
    <row r="13391" spans="1:1" x14ac:dyDescent="0.2">
      <c r="A13391" s="13"/>
    </row>
    <row r="13392" spans="1:1" x14ac:dyDescent="0.2">
      <c r="A13392" s="13"/>
    </row>
    <row r="13393" spans="1:1" x14ac:dyDescent="0.2">
      <c r="A13393" s="13"/>
    </row>
    <row r="13394" spans="1:1" x14ac:dyDescent="0.2">
      <c r="A13394" s="13"/>
    </row>
    <row r="13395" spans="1:1" x14ac:dyDescent="0.2">
      <c r="A13395" s="13"/>
    </row>
    <row r="13396" spans="1:1" x14ac:dyDescent="0.2">
      <c r="A13396" s="13"/>
    </row>
    <row r="13397" spans="1:1" x14ac:dyDescent="0.2">
      <c r="A13397" s="13"/>
    </row>
    <row r="13398" spans="1:1" x14ac:dyDescent="0.2">
      <c r="A13398" s="13"/>
    </row>
    <row r="13399" spans="1:1" x14ac:dyDescent="0.2">
      <c r="A13399" s="13"/>
    </row>
    <row r="13400" spans="1:1" x14ac:dyDescent="0.2">
      <c r="A13400" s="13"/>
    </row>
    <row r="13401" spans="1:1" x14ac:dyDescent="0.2">
      <c r="A13401" s="13"/>
    </row>
    <row r="13402" spans="1:1" x14ac:dyDescent="0.2">
      <c r="A13402" s="13"/>
    </row>
    <row r="13403" spans="1:1" x14ac:dyDescent="0.2">
      <c r="A13403" s="29"/>
    </row>
    <row r="13404" spans="1:1" x14ac:dyDescent="0.2">
      <c r="A13404" s="13"/>
    </row>
    <row r="13405" spans="1:1" x14ac:dyDescent="0.2">
      <c r="A13405" s="13"/>
    </row>
    <row r="13406" spans="1:1" x14ac:dyDescent="0.2">
      <c r="A13406" s="13"/>
    </row>
    <row r="13407" spans="1:1" x14ac:dyDescent="0.2">
      <c r="A13407" s="13"/>
    </row>
    <row r="13408" spans="1:1" x14ac:dyDescent="0.2">
      <c r="A13408" s="13"/>
    </row>
    <row r="13409" spans="1:1" x14ac:dyDescent="0.2">
      <c r="A13409" s="13"/>
    </row>
    <row r="13410" spans="1:1" x14ac:dyDescent="0.2">
      <c r="A13410" s="13"/>
    </row>
    <row r="13411" spans="1:1" x14ac:dyDescent="0.2">
      <c r="A13411" s="29"/>
    </row>
    <row r="13412" spans="1:1" x14ac:dyDescent="0.2">
      <c r="A13412" s="13"/>
    </row>
    <row r="13413" spans="1:1" x14ac:dyDescent="0.2">
      <c r="A13413" s="13"/>
    </row>
    <row r="13414" spans="1:1" x14ac:dyDescent="0.2">
      <c r="A13414" s="13"/>
    </row>
    <row r="13415" spans="1:1" x14ac:dyDescent="0.2">
      <c r="A13415" s="13"/>
    </row>
    <row r="13416" spans="1:1" x14ac:dyDescent="0.2">
      <c r="A13416" s="29"/>
    </row>
    <row r="13417" spans="1:1" x14ac:dyDescent="0.2">
      <c r="A13417" s="13"/>
    </row>
    <row r="13418" spans="1:1" x14ac:dyDescent="0.2">
      <c r="A13418" s="13"/>
    </row>
    <row r="13419" spans="1:1" x14ac:dyDescent="0.2">
      <c r="A13419" s="13"/>
    </row>
    <row r="13420" spans="1:1" x14ac:dyDescent="0.2">
      <c r="A13420" s="29"/>
    </row>
    <row r="13421" spans="1:1" x14ac:dyDescent="0.2">
      <c r="A13421" s="13"/>
    </row>
    <row r="13422" spans="1:1" x14ac:dyDescent="0.2">
      <c r="A13422" s="13"/>
    </row>
    <row r="13423" spans="1:1" x14ac:dyDescent="0.2">
      <c r="A13423" s="13"/>
    </row>
    <row r="13424" spans="1:1" x14ac:dyDescent="0.2">
      <c r="A13424" s="13"/>
    </row>
    <row r="13425" spans="1:1" x14ac:dyDescent="0.2">
      <c r="A13425" s="13"/>
    </row>
    <row r="13426" spans="1:1" x14ac:dyDescent="0.2">
      <c r="A13426" s="13"/>
    </row>
    <row r="13427" spans="1:1" x14ac:dyDescent="0.2">
      <c r="A13427" s="13"/>
    </row>
    <row r="13428" spans="1:1" x14ac:dyDescent="0.2">
      <c r="A13428" s="13"/>
    </row>
    <row r="13429" spans="1:1" x14ac:dyDescent="0.2">
      <c r="A13429" s="13"/>
    </row>
    <row r="13430" spans="1:1" x14ac:dyDescent="0.2">
      <c r="A13430" s="13"/>
    </row>
    <row r="13431" spans="1:1" x14ac:dyDescent="0.2">
      <c r="A13431" s="13"/>
    </row>
    <row r="13432" spans="1:1" x14ac:dyDescent="0.2">
      <c r="A13432" s="13"/>
    </row>
    <row r="13433" spans="1:1" x14ac:dyDescent="0.2">
      <c r="A13433" s="13"/>
    </row>
    <row r="13434" spans="1:1" x14ac:dyDescent="0.2">
      <c r="A13434" s="13"/>
    </row>
    <row r="13435" spans="1:1" x14ac:dyDescent="0.2">
      <c r="A13435" s="13"/>
    </row>
    <row r="13436" spans="1:1" x14ac:dyDescent="0.2">
      <c r="A13436" s="13"/>
    </row>
    <row r="13437" spans="1:1" x14ac:dyDescent="0.2">
      <c r="A13437" s="13"/>
    </row>
    <row r="13438" spans="1:1" x14ac:dyDescent="0.2">
      <c r="A13438" s="13"/>
    </row>
    <row r="13439" spans="1:1" x14ac:dyDescent="0.2">
      <c r="A13439" s="13"/>
    </row>
    <row r="13440" spans="1:1" x14ac:dyDescent="0.2">
      <c r="A13440" s="13"/>
    </row>
    <row r="13441" spans="1:1" x14ac:dyDescent="0.2">
      <c r="A13441" s="13"/>
    </row>
    <row r="13442" spans="1:1" x14ac:dyDescent="0.2">
      <c r="A13442" s="13"/>
    </row>
    <row r="13443" spans="1:1" x14ac:dyDescent="0.2">
      <c r="A13443" s="13"/>
    </row>
    <row r="13444" spans="1:1" x14ac:dyDescent="0.2">
      <c r="A13444" s="13"/>
    </row>
    <row r="13445" spans="1:1" x14ac:dyDescent="0.2">
      <c r="A13445" s="13"/>
    </row>
    <row r="13446" spans="1:1" x14ac:dyDescent="0.2">
      <c r="A13446" s="13"/>
    </row>
    <row r="13447" spans="1:1" x14ac:dyDescent="0.2">
      <c r="A13447" s="13"/>
    </row>
    <row r="13448" spans="1:1" x14ac:dyDescent="0.2">
      <c r="A13448" s="13"/>
    </row>
    <row r="13449" spans="1:1" x14ac:dyDescent="0.2">
      <c r="A13449" s="13"/>
    </row>
    <row r="13450" spans="1:1" x14ac:dyDescent="0.2">
      <c r="A13450" s="13"/>
    </row>
    <row r="13451" spans="1:1" x14ac:dyDescent="0.2">
      <c r="A13451" s="13"/>
    </row>
    <row r="13452" spans="1:1" x14ac:dyDescent="0.2">
      <c r="A13452" s="13"/>
    </row>
    <row r="13453" spans="1:1" x14ac:dyDescent="0.2">
      <c r="A13453" s="13"/>
    </row>
    <row r="13454" spans="1:1" x14ac:dyDescent="0.2">
      <c r="A13454" s="13"/>
    </row>
    <row r="13455" spans="1:1" x14ac:dyDescent="0.2">
      <c r="A13455" s="13"/>
    </row>
    <row r="13456" spans="1:1" x14ac:dyDescent="0.2">
      <c r="A13456" s="13"/>
    </row>
    <row r="13457" spans="1:1" x14ac:dyDescent="0.2">
      <c r="A13457" s="13"/>
    </row>
    <row r="13458" spans="1:1" x14ac:dyDescent="0.2">
      <c r="A13458" s="13"/>
    </row>
    <row r="13459" spans="1:1" x14ac:dyDescent="0.2">
      <c r="A13459" s="13"/>
    </row>
    <row r="13460" spans="1:1" x14ac:dyDescent="0.2">
      <c r="A13460" s="13"/>
    </row>
    <row r="13461" spans="1:1" x14ac:dyDescent="0.2">
      <c r="A13461" s="13"/>
    </row>
    <row r="13462" spans="1:1" x14ac:dyDescent="0.2">
      <c r="A13462" s="13"/>
    </row>
    <row r="13463" spans="1:1" x14ac:dyDescent="0.2">
      <c r="A13463" s="13"/>
    </row>
    <row r="13464" spans="1:1" x14ac:dyDescent="0.2">
      <c r="A13464" s="13"/>
    </row>
    <row r="13465" spans="1:1" x14ac:dyDescent="0.2">
      <c r="A13465" s="13"/>
    </row>
    <row r="13466" spans="1:1" x14ac:dyDescent="0.2">
      <c r="A13466" s="13"/>
    </row>
    <row r="13467" spans="1:1" x14ac:dyDescent="0.2">
      <c r="A13467" s="13"/>
    </row>
    <row r="13468" spans="1:1" x14ac:dyDescent="0.2">
      <c r="A13468" s="13"/>
    </row>
    <row r="13469" spans="1:1" x14ac:dyDescent="0.2">
      <c r="A13469" s="13"/>
    </row>
    <row r="13470" spans="1:1" x14ac:dyDescent="0.2">
      <c r="A13470" s="29"/>
    </row>
    <row r="13471" spans="1:1" x14ac:dyDescent="0.2">
      <c r="A13471" s="29"/>
    </row>
    <row r="13472" spans="1:1" x14ac:dyDescent="0.2">
      <c r="A13472" s="29"/>
    </row>
    <row r="13473" spans="1:1" x14ac:dyDescent="0.2">
      <c r="A13473" s="13"/>
    </row>
    <row r="13474" spans="1:1" x14ac:dyDescent="0.2">
      <c r="A13474" s="13"/>
    </row>
    <row r="13475" spans="1:1" x14ac:dyDescent="0.2">
      <c r="A13475" s="13"/>
    </row>
    <row r="13476" spans="1:1" x14ac:dyDescent="0.2">
      <c r="A13476" s="13"/>
    </row>
    <row r="13477" spans="1:1" x14ac:dyDescent="0.2">
      <c r="A13477" s="13"/>
    </row>
    <row r="13478" spans="1:1" x14ac:dyDescent="0.2">
      <c r="A13478" s="13"/>
    </row>
    <row r="13479" spans="1:1" x14ac:dyDescent="0.2">
      <c r="A13479" s="13"/>
    </row>
    <row r="13480" spans="1:1" x14ac:dyDescent="0.2">
      <c r="A13480" s="13"/>
    </row>
    <row r="13481" spans="1:1" x14ac:dyDescent="0.2">
      <c r="A13481" s="13"/>
    </row>
    <row r="13482" spans="1:1" x14ac:dyDescent="0.2">
      <c r="A13482" s="13"/>
    </row>
    <row r="13483" spans="1:1" x14ac:dyDescent="0.2">
      <c r="A13483" s="13"/>
    </row>
    <row r="13484" spans="1:1" x14ac:dyDescent="0.2">
      <c r="A13484" s="13"/>
    </row>
    <row r="13485" spans="1:1" x14ac:dyDescent="0.2">
      <c r="A13485" s="13"/>
    </row>
    <row r="13486" spans="1:1" x14ac:dyDescent="0.2">
      <c r="A13486" s="13"/>
    </row>
    <row r="13487" spans="1:1" x14ac:dyDescent="0.2">
      <c r="A13487" s="13"/>
    </row>
    <row r="13488" spans="1:1" x14ac:dyDescent="0.2">
      <c r="A13488" s="13"/>
    </row>
    <row r="13489" spans="1:1" x14ac:dyDescent="0.2">
      <c r="A13489" s="13"/>
    </row>
    <row r="13490" spans="1:1" x14ac:dyDescent="0.2">
      <c r="A13490" s="13"/>
    </row>
    <row r="13491" spans="1:1" x14ac:dyDescent="0.2">
      <c r="A13491" s="13"/>
    </row>
    <row r="13492" spans="1:1" x14ac:dyDescent="0.2">
      <c r="A13492" s="13"/>
    </row>
    <row r="13493" spans="1:1" x14ac:dyDescent="0.2">
      <c r="A13493" s="13"/>
    </row>
    <row r="13494" spans="1:1" x14ac:dyDescent="0.2">
      <c r="A13494" s="13"/>
    </row>
    <row r="13495" spans="1:1" x14ac:dyDescent="0.2">
      <c r="A13495" s="13"/>
    </row>
    <row r="13496" spans="1:1" x14ac:dyDescent="0.2">
      <c r="A13496" s="13"/>
    </row>
    <row r="13497" spans="1:1" x14ac:dyDescent="0.2">
      <c r="A13497" s="13"/>
    </row>
    <row r="13498" spans="1:1" x14ac:dyDescent="0.2">
      <c r="A13498" s="13"/>
    </row>
    <row r="13499" spans="1:1" x14ac:dyDescent="0.2">
      <c r="A13499" s="13"/>
    </row>
  </sheetData>
  <sortState xmlns:xlrd2="http://schemas.microsoft.com/office/spreadsheetml/2017/richdata2" ref="A2:J13499">
    <sortCondition descending="1" ref="B1:B13499"/>
  </sortState>
  <conditionalFormatting sqref="A1:A1709">
    <cfRule type="duplicateValues" dxfId="15" priority="6"/>
  </conditionalFormatting>
  <conditionalFormatting sqref="A1:A1846">
    <cfRule type="duplicateValues" dxfId="14" priority="7"/>
  </conditionalFormatting>
  <conditionalFormatting sqref="A1:A1869">
    <cfRule type="duplicateValues" dxfId="13" priority="8"/>
  </conditionalFormatting>
  <conditionalFormatting sqref="A1:A1048576">
    <cfRule type="duplicateValues" dxfId="12" priority="1"/>
  </conditionalFormatting>
  <conditionalFormatting sqref="A1847:A1869">
    <cfRule type="duplicateValues" dxfId="11" priority="4"/>
    <cfRule type="duplicateValues" dxfId="10" priority="5"/>
  </conditionalFormatting>
  <conditionalFormatting sqref="A1870:A5329">
    <cfRule type="duplicateValues" dxfId="9" priority="3"/>
  </conditionalFormatting>
  <conditionalFormatting sqref="A5331:A5334">
    <cfRule type="duplicateValues" dxfId="8" priority="2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D6877-C477-D645-AB50-C60FFDF5C804}">
  <dimension ref="A1:H13499"/>
  <sheetViews>
    <sheetView workbookViewId="0">
      <pane ySplit="1" topLeftCell="A2" activePane="bottomLeft" state="frozen"/>
      <selection pane="bottomLeft" activeCell="K32" sqref="K32"/>
    </sheetView>
  </sheetViews>
  <sheetFormatPr baseColWidth="10" defaultRowHeight="16" x14ac:dyDescent="0.2"/>
  <cols>
    <col min="1" max="1" width="11.83203125" style="19" customWidth="1"/>
    <col min="2" max="2" width="11.83203125" customWidth="1"/>
    <col min="3" max="3" width="6.1640625" customWidth="1"/>
    <col min="4" max="4" width="10.83203125" style="38"/>
    <col min="8" max="8" width="13.33203125" customWidth="1"/>
  </cols>
  <sheetData>
    <row r="1" spans="1:8" x14ac:dyDescent="0.2">
      <c r="A1" s="1" t="s">
        <v>20250</v>
      </c>
      <c r="B1" s="3" t="s">
        <v>20243</v>
      </c>
      <c r="C1" s="3" t="s">
        <v>20245</v>
      </c>
      <c r="D1" s="41" t="s">
        <v>11955</v>
      </c>
      <c r="E1" s="8" t="s">
        <v>24</v>
      </c>
      <c r="F1" s="8" t="s">
        <v>25</v>
      </c>
      <c r="G1" s="8" t="s">
        <v>26</v>
      </c>
      <c r="H1" s="2" t="s">
        <v>11956</v>
      </c>
    </row>
    <row r="2" spans="1:8" x14ac:dyDescent="0.2">
      <c r="A2" s="14" t="s">
        <v>35</v>
      </c>
      <c r="B2" s="15" t="s">
        <v>20240</v>
      </c>
      <c r="C2" s="15">
        <v>3</v>
      </c>
      <c r="D2" s="15">
        <v>3</v>
      </c>
      <c r="E2" s="16">
        <v>6.86614345510836</v>
      </c>
      <c r="F2" s="16">
        <v>17.760496400146302</v>
      </c>
      <c r="G2" s="16">
        <v>5.6989544794686502</v>
      </c>
      <c r="H2" s="15">
        <v>18</v>
      </c>
    </row>
    <row r="3" spans="1:8" x14ac:dyDescent="0.2">
      <c r="A3" s="14" t="s">
        <v>48</v>
      </c>
      <c r="B3" s="15" t="s">
        <v>20240</v>
      </c>
      <c r="C3" s="15">
        <v>4</v>
      </c>
      <c r="D3" s="15">
        <v>3</v>
      </c>
      <c r="E3" s="16" t="s">
        <v>42</v>
      </c>
      <c r="F3" s="16" t="s">
        <v>42</v>
      </c>
      <c r="G3" s="16" t="s">
        <v>42</v>
      </c>
      <c r="H3" s="15">
        <v>14</v>
      </c>
    </row>
    <row r="4" spans="1:8" x14ac:dyDescent="0.2">
      <c r="A4" s="14" t="s">
        <v>52</v>
      </c>
      <c r="B4" s="15" t="s">
        <v>20240</v>
      </c>
      <c r="C4" s="15">
        <v>2</v>
      </c>
      <c r="D4" s="15">
        <v>3</v>
      </c>
      <c r="E4" s="16">
        <v>4.0294976727685698</v>
      </c>
      <c r="F4" s="16">
        <v>3.5677140776803702</v>
      </c>
      <c r="G4" s="16">
        <v>20.8793653666567</v>
      </c>
      <c r="H4" s="15">
        <v>13</v>
      </c>
    </row>
    <row r="5" spans="1:8" x14ac:dyDescent="0.2">
      <c r="A5" s="24" t="s">
        <v>131</v>
      </c>
      <c r="B5" s="15" t="s">
        <v>20240</v>
      </c>
      <c r="C5" s="15">
        <v>1</v>
      </c>
      <c r="D5" s="15">
        <v>2</v>
      </c>
      <c r="E5" s="16">
        <v>2.0649401967536001</v>
      </c>
      <c r="F5" s="16" t="s">
        <v>36</v>
      </c>
      <c r="G5" s="16">
        <v>2.5026137422793502</v>
      </c>
      <c r="H5" s="15">
        <v>9</v>
      </c>
    </row>
    <row r="6" spans="1:8" x14ac:dyDescent="0.2">
      <c r="A6" s="24" t="s">
        <v>146</v>
      </c>
      <c r="B6" s="15" t="s">
        <v>20240</v>
      </c>
      <c r="C6" s="15">
        <v>2</v>
      </c>
      <c r="D6" s="15">
        <v>2</v>
      </c>
      <c r="E6" s="16">
        <v>2.7389064685295401</v>
      </c>
      <c r="F6" s="16" t="s">
        <v>36</v>
      </c>
      <c r="G6" s="16">
        <v>3.74029695568395</v>
      </c>
      <c r="H6" s="15">
        <v>9</v>
      </c>
    </row>
    <row r="7" spans="1:8" x14ac:dyDescent="0.2">
      <c r="A7" s="24" t="s">
        <v>211</v>
      </c>
      <c r="B7" s="15" t="s">
        <v>20240</v>
      </c>
      <c r="C7" s="15">
        <v>2</v>
      </c>
      <c r="D7" s="15">
        <v>2</v>
      </c>
      <c r="E7" s="16">
        <v>2.1386494098862499</v>
      </c>
      <c r="F7" s="16" t="s">
        <v>36</v>
      </c>
      <c r="G7" s="16">
        <v>2.34206616970472</v>
      </c>
      <c r="H7" s="15">
        <v>8</v>
      </c>
    </row>
    <row r="8" spans="1:8" x14ac:dyDescent="0.2">
      <c r="A8" s="24" t="s">
        <v>332</v>
      </c>
      <c r="B8" s="15" t="s">
        <v>20240</v>
      </c>
      <c r="C8" s="15">
        <v>4</v>
      </c>
      <c r="D8" s="15">
        <v>2</v>
      </c>
      <c r="E8" s="16" t="s">
        <v>36</v>
      </c>
      <c r="F8" s="16">
        <v>2.3265625908006902</v>
      </c>
      <c r="G8" s="16">
        <v>2.1705707018031002</v>
      </c>
      <c r="H8" s="15">
        <v>7</v>
      </c>
    </row>
    <row r="9" spans="1:8" x14ac:dyDescent="0.2">
      <c r="A9" s="24" t="s">
        <v>458</v>
      </c>
      <c r="B9" s="15" t="s">
        <v>20240</v>
      </c>
      <c r="C9" s="15">
        <v>2</v>
      </c>
      <c r="D9" s="15">
        <v>2</v>
      </c>
      <c r="E9" s="16">
        <v>5.4331918856580996</v>
      </c>
      <c r="F9" s="16" t="s">
        <v>36</v>
      </c>
      <c r="G9" s="16" t="s">
        <v>42</v>
      </c>
      <c r="H9" s="15">
        <v>6</v>
      </c>
    </row>
    <row r="10" spans="1:8" x14ac:dyDescent="0.2">
      <c r="A10" s="24" t="s">
        <v>744</v>
      </c>
      <c r="B10" s="15" t="s">
        <v>20240</v>
      </c>
      <c r="C10" s="15">
        <v>2</v>
      </c>
      <c r="D10" s="15">
        <v>2</v>
      </c>
      <c r="E10" s="16">
        <v>2.1013260010510901</v>
      </c>
      <c r="F10" s="16" t="s">
        <v>36</v>
      </c>
      <c r="G10" s="16">
        <v>2.2665046587223001</v>
      </c>
      <c r="H10" s="15">
        <v>5</v>
      </c>
    </row>
    <row r="11" spans="1:8" x14ac:dyDescent="0.2">
      <c r="A11" s="24" t="s">
        <v>865</v>
      </c>
      <c r="B11" s="15" t="s">
        <v>20240</v>
      </c>
      <c r="C11" s="15">
        <v>4</v>
      </c>
      <c r="D11" s="15">
        <v>2</v>
      </c>
      <c r="E11" s="16">
        <v>3.7601755028934298</v>
      </c>
      <c r="F11" s="16" t="s">
        <v>36</v>
      </c>
      <c r="G11" s="16">
        <v>2.2146118953201102</v>
      </c>
      <c r="H11" s="15">
        <v>5</v>
      </c>
    </row>
    <row r="12" spans="1:8" x14ac:dyDescent="0.2">
      <c r="A12" s="24" t="s">
        <v>1027</v>
      </c>
      <c r="B12" s="15" t="s">
        <v>20240</v>
      </c>
      <c r="C12" s="15">
        <v>3</v>
      </c>
      <c r="D12" s="15">
        <v>2</v>
      </c>
      <c r="E12" s="16" t="s">
        <v>42</v>
      </c>
      <c r="F12" s="16" t="s">
        <v>36</v>
      </c>
      <c r="G12" s="16">
        <v>2.37364169281431</v>
      </c>
      <c r="H12" s="15">
        <v>4</v>
      </c>
    </row>
    <row r="13" spans="1:8" x14ac:dyDescent="0.2">
      <c r="A13" s="24" t="s">
        <v>1960</v>
      </c>
      <c r="B13" s="15" t="s">
        <v>20240</v>
      </c>
      <c r="C13" s="15">
        <v>2</v>
      </c>
      <c r="D13" s="15">
        <v>2</v>
      </c>
      <c r="E13" s="16">
        <v>3.5570962198757301</v>
      </c>
      <c r="F13" s="16" t="s">
        <v>36</v>
      </c>
      <c r="G13" s="16">
        <v>2.0428634301201698</v>
      </c>
      <c r="H13" s="15">
        <v>3</v>
      </c>
    </row>
    <row r="14" spans="1:8" x14ac:dyDescent="0.2">
      <c r="A14" s="24" t="s">
        <v>56</v>
      </c>
      <c r="B14" s="15" t="s">
        <v>20240</v>
      </c>
      <c r="C14" s="15">
        <v>2</v>
      </c>
      <c r="D14" s="15">
        <v>1</v>
      </c>
      <c r="E14" s="16" t="s">
        <v>42</v>
      </c>
      <c r="F14" s="16" t="s">
        <v>36</v>
      </c>
      <c r="G14" s="16" t="s">
        <v>36</v>
      </c>
      <c r="H14" s="15">
        <v>13</v>
      </c>
    </row>
    <row r="15" spans="1:8" x14ac:dyDescent="0.2">
      <c r="A15" s="21" t="s">
        <v>62</v>
      </c>
      <c r="B15" s="15" t="s">
        <v>20240</v>
      </c>
      <c r="C15" s="15">
        <v>3</v>
      </c>
      <c r="D15" s="15">
        <v>1</v>
      </c>
      <c r="E15" s="16" t="s">
        <v>42</v>
      </c>
      <c r="F15" s="16" t="s">
        <v>36</v>
      </c>
      <c r="G15" s="16" t="s">
        <v>36</v>
      </c>
      <c r="H15" s="15">
        <v>12</v>
      </c>
    </row>
    <row r="16" spans="1:8" x14ac:dyDescent="0.2">
      <c r="A16" s="25" t="s">
        <v>80</v>
      </c>
      <c r="B16" s="15" t="s">
        <v>20240</v>
      </c>
      <c r="C16" s="15">
        <v>3</v>
      </c>
      <c r="D16" s="15">
        <v>1</v>
      </c>
      <c r="E16" s="16" t="s">
        <v>36</v>
      </c>
      <c r="F16" s="16" t="s">
        <v>42</v>
      </c>
      <c r="G16" s="16" t="s">
        <v>36</v>
      </c>
      <c r="H16" s="15">
        <v>11</v>
      </c>
    </row>
    <row r="17" spans="1:8" x14ac:dyDescent="0.2">
      <c r="A17" s="24" t="s">
        <v>142</v>
      </c>
      <c r="B17" s="15" t="s">
        <v>20240</v>
      </c>
      <c r="C17" s="15">
        <v>2</v>
      </c>
      <c r="D17" s="15">
        <v>1</v>
      </c>
      <c r="E17" s="16" t="s">
        <v>36</v>
      </c>
      <c r="F17" s="16" t="s">
        <v>36</v>
      </c>
      <c r="G17" s="16">
        <v>2.48813196252862</v>
      </c>
      <c r="H17" s="15">
        <v>9</v>
      </c>
    </row>
    <row r="18" spans="1:8" x14ac:dyDescent="0.2">
      <c r="A18" s="25" t="s">
        <v>252</v>
      </c>
      <c r="B18" s="15" t="s">
        <v>20240</v>
      </c>
      <c r="C18" s="15">
        <v>2</v>
      </c>
      <c r="D18" s="15">
        <v>1</v>
      </c>
      <c r="E18" s="16" t="s">
        <v>42</v>
      </c>
      <c r="F18" s="16" t="s">
        <v>36</v>
      </c>
      <c r="G18" s="16" t="s">
        <v>36</v>
      </c>
      <c r="H18" s="15">
        <v>8</v>
      </c>
    </row>
    <row r="19" spans="1:8" x14ac:dyDescent="0.2">
      <c r="A19" s="24" t="s">
        <v>198</v>
      </c>
      <c r="B19" s="15" t="s">
        <v>20240</v>
      </c>
      <c r="C19" s="15">
        <v>3</v>
      </c>
      <c r="D19" s="15">
        <v>1</v>
      </c>
      <c r="E19" s="16" t="s">
        <v>36</v>
      </c>
      <c r="F19" s="16" t="s">
        <v>36</v>
      </c>
      <c r="G19" s="16">
        <v>2.2335125931825299</v>
      </c>
      <c r="H19" s="15">
        <v>8</v>
      </c>
    </row>
    <row r="20" spans="1:8" x14ac:dyDescent="0.2">
      <c r="A20" s="24" t="s">
        <v>218</v>
      </c>
      <c r="B20" s="15" t="s">
        <v>20240</v>
      </c>
      <c r="C20" s="15">
        <v>3</v>
      </c>
      <c r="D20" s="15">
        <v>1</v>
      </c>
      <c r="E20" s="16" t="s">
        <v>36</v>
      </c>
      <c r="F20" s="16" t="s">
        <v>36</v>
      </c>
      <c r="G20" s="16">
        <v>2.6223384563515002</v>
      </c>
      <c r="H20" s="15">
        <v>8</v>
      </c>
    </row>
    <row r="21" spans="1:8" x14ac:dyDescent="0.2">
      <c r="A21" s="24" t="s">
        <v>175</v>
      </c>
      <c r="B21" s="15" t="s">
        <v>20240</v>
      </c>
      <c r="C21" s="15">
        <v>3</v>
      </c>
      <c r="D21" s="15">
        <v>1</v>
      </c>
      <c r="E21" s="16">
        <v>3.24495843788706</v>
      </c>
      <c r="F21" s="16" t="s">
        <v>36</v>
      </c>
      <c r="G21" s="16" t="s">
        <v>36</v>
      </c>
      <c r="H21" s="15">
        <v>7</v>
      </c>
    </row>
    <row r="22" spans="1:8" x14ac:dyDescent="0.2">
      <c r="A22" s="24" t="s">
        <v>281</v>
      </c>
      <c r="B22" s="15" t="s">
        <v>20240</v>
      </c>
      <c r="C22" s="15">
        <v>3</v>
      </c>
      <c r="D22" s="15">
        <v>1</v>
      </c>
      <c r="E22" s="16" t="s">
        <v>36</v>
      </c>
      <c r="F22" s="16" t="s">
        <v>36</v>
      </c>
      <c r="G22" s="16">
        <v>3.1024607077081701</v>
      </c>
      <c r="H22" s="15">
        <v>7</v>
      </c>
    </row>
    <row r="23" spans="1:8" x14ac:dyDescent="0.2">
      <c r="A23" s="24" t="s">
        <v>380</v>
      </c>
      <c r="B23" s="15" t="s">
        <v>20240</v>
      </c>
      <c r="C23" s="15">
        <v>2</v>
      </c>
      <c r="D23" s="15">
        <v>1</v>
      </c>
      <c r="E23" s="16">
        <v>2.3456698984637501</v>
      </c>
      <c r="F23" s="16" t="s">
        <v>36</v>
      </c>
      <c r="G23" s="16" t="s">
        <v>36</v>
      </c>
      <c r="H23" s="15">
        <v>7</v>
      </c>
    </row>
    <row r="24" spans="1:8" x14ac:dyDescent="0.2">
      <c r="A24" s="24" t="s">
        <v>286</v>
      </c>
      <c r="B24" s="15" t="s">
        <v>20240</v>
      </c>
      <c r="C24" s="15">
        <v>3</v>
      </c>
      <c r="D24" s="15">
        <v>1</v>
      </c>
      <c r="E24" s="16" t="s">
        <v>36</v>
      </c>
      <c r="F24" s="16" t="s">
        <v>36</v>
      </c>
      <c r="G24" s="16" t="s">
        <v>42</v>
      </c>
      <c r="H24" s="15">
        <v>7</v>
      </c>
    </row>
    <row r="25" spans="1:8" x14ac:dyDescent="0.2">
      <c r="A25" s="24" t="s">
        <v>560</v>
      </c>
      <c r="B25" s="15" t="s">
        <v>20240</v>
      </c>
      <c r="C25" s="15">
        <v>3</v>
      </c>
      <c r="D25" s="15">
        <v>1</v>
      </c>
      <c r="E25" s="16">
        <v>2.2711138034589502</v>
      </c>
      <c r="F25" s="16" t="s">
        <v>36</v>
      </c>
      <c r="G25" s="16" t="s">
        <v>36</v>
      </c>
      <c r="H25" s="15">
        <v>6</v>
      </c>
    </row>
    <row r="26" spans="1:8" x14ac:dyDescent="0.2">
      <c r="A26" s="24" t="s">
        <v>408</v>
      </c>
      <c r="B26" s="15" t="s">
        <v>20240</v>
      </c>
      <c r="C26" s="15">
        <v>3</v>
      </c>
      <c r="D26" s="15">
        <v>1</v>
      </c>
      <c r="E26" s="16">
        <v>2.1581572681449002</v>
      </c>
      <c r="F26" s="16" t="s">
        <v>36</v>
      </c>
      <c r="G26" s="16" t="s">
        <v>36</v>
      </c>
      <c r="H26" s="15">
        <v>6</v>
      </c>
    </row>
    <row r="27" spans="1:8" x14ac:dyDescent="0.2">
      <c r="A27" s="24" t="s">
        <v>463</v>
      </c>
      <c r="B27" s="15" t="s">
        <v>20240</v>
      </c>
      <c r="C27" s="15">
        <v>3</v>
      </c>
      <c r="D27" s="15">
        <v>1</v>
      </c>
      <c r="E27" s="16">
        <v>2.8243130355228399</v>
      </c>
      <c r="F27" s="16" t="s">
        <v>36</v>
      </c>
      <c r="G27" s="16" t="s">
        <v>36</v>
      </c>
      <c r="H27" s="15">
        <v>6</v>
      </c>
    </row>
    <row r="28" spans="1:8" x14ac:dyDescent="0.2">
      <c r="A28" s="24" t="s">
        <v>490</v>
      </c>
      <c r="B28" s="15" t="s">
        <v>20240</v>
      </c>
      <c r="C28" s="15">
        <v>3</v>
      </c>
      <c r="D28" s="15">
        <v>1</v>
      </c>
      <c r="E28" s="16" t="s">
        <v>36</v>
      </c>
      <c r="F28" s="16" t="s">
        <v>36</v>
      </c>
      <c r="G28" s="16">
        <v>2.1154541484994298</v>
      </c>
      <c r="H28" s="15">
        <v>6</v>
      </c>
    </row>
    <row r="29" spans="1:8" x14ac:dyDescent="0.2">
      <c r="A29" s="24" t="s">
        <v>504</v>
      </c>
      <c r="B29" s="15" t="s">
        <v>20240</v>
      </c>
      <c r="C29" s="15">
        <v>2</v>
      </c>
      <c r="D29" s="15">
        <v>1</v>
      </c>
      <c r="E29" s="16">
        <v>2.2546445388239298</v>
      </c>
      <c r="F29" s="16" t="s">
        <v>36</v>
      </c>
      <c r="G29" s="16" t="s">
        <v>36</v>
      </c>
      <c r="H29" s="15">
        <v>6</v>
      </c>
    </row>
    <row r="30" spans="1:8" x14ac:dyDescent="0.2">
      <c r="A30" s="24" t="s">
        <v>579</v>
      </c>
      <c r="B30" s="15" t="s">
        <v>20240</v>
      </c>
      <c r="C30" s="15">
        <v>3</v>
      </c>
      <c r="D30" s="15">
        <v>1</v>
      </c>
      <c r="E30" s="16">
        <v>2.2027411957299101</v>
      </c>
      <c r="F30" s="16" t="s">
        <v>36</v>
      </c>
      <c r="G30" s="16" t="s">
        <v>36</v>
      </c>
      <c r="H30" s="15">
        <v>6</v>
      </c>
    </row>
    <row r="31" spans="1:8" x14ac:dyDescent="0.2">
      <c r="A31" s="24" t="s">
        <v>473</v>
      </c>
      <c r="B31" s="15" t="s">
        <v>20240</v>
      </c>
      <c r="C31" s="15">
        <v>4</v>
      </c>
      <c r="D31" s="15">
        <v>1</v>
      </c>
      <c r="E31" s="16">
        <v>2.1429526900518501</v>
      </c>
      <c r="F31" s="16" t="s">
        <v>36</v>
      </c>
      <c r="G31" s="16" t="s">
        <v>36</v>
      </c>
      <c r="H31" s="15">
        <v>6</v>
      </c>
    </row>
    <row r="32" spans="1:8" x14ac:dyDescent="0.2">
      <c r="A32" s="24" t="s">
        <v>477</v>
      </c>
      <c r="B32" s="15" t="s">
        <v>20240</v>
      </c>
      <c r="C32" s="15">
        <v>4</v>
      </c>
      <c r="D32" s="15">
        <v>1</v>
      </c>
      <c r="E32" s="16">
        <v>2.0488295982854599</v>
      </c>
      <c r="F32" s="16" t="s">
        <v>36</v>
      </c>
      <c r="G32" s="16" t="s">
        <v>36</v>
      </c>
      <c r="H32" s="15">
        <v>6</v>
      </c>
    </row>
    <row r="33" spans="1:8" x14ac:dyDescent="0.2">
      <c r="A33" s="24" t="s">
        <v>501</v>
      </c>
      <c r="B33" s="15" t="s">
        <v>20240</v>
      </c>
      <c r="C33" s="15">
        <v>3</v>
      </c>
      <c r="D33" s="15">
        <v>1</v>
      </c>
      <c r="E33" s="16" t="s">
        <v>36</v>
      </c>
      <c r="F33" s="16" t="s">
        <v>36</v>
      </c>
      <c r="G33" s="16">
        <v>2.1297783345552701</v>
      </c>
      <c r="H33" s="15">
        <v>6</v>
      </c>
    </row>
    <row r="34" spans="1:8" x14ac:dyDescent="0.2">
      <c r="A34" s="24" t="s">
        <v>668</v>
      </c>
      <c r="B34" s="15" t="s">
        <v>20240</v>
      </c>
      <c r="C34" s="15">
        <v>3</v>
      </c>
      <c r="D34" s="15">
        <v>1</v>
      </c>
      <c r="E34" s="16">
        <v>3.2388911858420202</v>
      </c>
      <c r="F34" s="16" t="s">
        <v>36</v>
      </c>
      <c r="G34" s="16" t="s">
        <v>36</v>
      </c>
      <c r="H34" s="15">
        <v>5</v>
      </c>
    </row>
    <row r="35" spans="1:8" x14ac:dyDescent="0.2">
      <c r="A35" s="24" t="s">
        <v>795</v>
      </c>
      <c r="B35" s="15" t="s">
        <v>20240</v>
      </c>
      <c r="C35" s="15">
        <v>4</v>
      </c>
      <c r="D35" s="15">
        <v>1</v>
      </c>
      <c r="E35" s="16" t="s">
        <v>36</v>
      </c>
      <c r="F35" s="16" t="s">
        <v>36</v>
      </c>
      <c r="G35" s="16">
        <v>2.0396772353822099</v>
      </c>
      <c r="H35" s="15">
        <v>5</v>
      </c>
    </row>
    <row r="36" spans="1:8" x14ac:dyDescent="0.2">
      <c r="A36" s="24" t="s">
        <v>624</v>
      </c>
      <c r="B36" s="15" t="s">
        <v>20240</v>
      </c>
      <c r="C36" s="15">
        <v>4</v>
      </c>
      <c r="D36" s="15">
        <v>1</v>
      </c>
      <c r="E36" s="16" t="s">
        <v>36</v>
      </c>
      <c r="F36" s="16" t="s">
        <v>36</v>
      </c>
      <c r="G36" s="16">
        <v>2.1894999436937201</v>
      </c>
      <c r="H36" s="15">
        <v>5</v>
      </c>
    </row>
    <row r="37" spans="1:8" x14ac:dyDescent="0.2">
      <c r="A37" s="24" t="s">
        <v>829</v>
      </c>
      <c r="B37" s="15" t="s">
        <v>20240</v>
      </c>
      <c r="C37" s="15">
        <v>3</v>
      </c>
      <c r="D37" s="15">
        <v>1</v>
      </c>
      <c r="E37" s="16" t="s">
        <v>36</v>
      </c>
      <c r="F37" s="16" t="s">
        <v>36</v>
      </c>
      <c r="G37" s="16">
        <v>2.2582981204455099</v>
      </c>
      <c r="H37" s="15">
        <v>5</v>
      </c>
    </row>
    <row r="38" spans="1:8" x14ac:dyDescent="0.2">
      <c r="A38" s="24" t="s">
        <v>576</v>
      </c>
      <c r="B38" s="15" t="s">
        <v>20240</v>
      </c>
      <c r="C38" s="15">
        <v>2</v>
      </c>
      <c r="D38" s="15">
        <v>1</v>
      </c>
      <c r="E38" s="16">
        <v>5.3272832847592104</v>
      </c>
      <c r="F38" s="16" t="s">
        <v>36</v>
      </c>
      <c r="G38" s="16" t="s">
        <v>36</v>
      </c>
      <c r="H38" s="15">
        <v>5</v>
      </c>
    </row>
    <row r="39" spans="1:8" x14ac:dyDescent="0.2">
      <c r="A39" s="24" t="s">
        <v>628</v>
      </c>
      <c r="B39" s="15" t="s">
        <v>20240</v>
      </c>
      <c r="C39" s="15">
        <v>1</v>
      </c>
      <c r="D39" s="15">
        <v>1</v>
      </c>
      <c r="E39" s="16" t="s">
        <v>42</v>
      </c>
      <c r="F39" s="16" t="s">
        <v>36</v>
      </c>
      <c r="G39" s="16" t="s">
        <v>36</v>
      </c>
      <c r="H39" s="15">
        <v>5</v>
      </c>
    </row>
    <row r="40" spans="1:8" x14ac:dyDescent="0.2">
      <c r="A40" s="24" t="s">
        <v>649</v>
      </c>
      <c r="B40" s="15" t="s">
        <v>20240</v>
      </c>
      <c r="C40" s="15">
        <v>1</v>
      </c>
      <c r="D40" s="15">
        <v>1</v>
      </c>
      <c r="E40" s="16" t="s">
        <v>42</v>
      </c>
      <c r="F40" s="16" t="s">
        <v>36</v>
      </c>
      <c r="G40" s="16" t="s">
        <v>36</v>
      </c>
      <c r="H40" s="15">
        <v>5</v>
      </c>
    </row>
    <row r="41" spans="1:8" x14ac:dyDescent="0.2">
      <c r="A41" s="24" t="s">
        <v>677</v>
      </c>
      <c r="B41" s="15" t="s">
        <v>20240</v>
      </c>
      <c r="C41" s="15">
        <v>3</v>
      </c>
      <c r="D41" s="15">
        <v>1</v>
      </c>
      <c r="E41" s="16">
        <v>2.7562371029631501</v>
      </c>
      <c r="F41" s="16" t="s">
        <v>36</v>
      </c>
      <c r="G41" s="16" t="s">
        <v>36</v>
      </c>
      <c r="H41" s="15">
        <v>5</v>
      </c>
    </row>
    <row r="42" spans="1:8" x14ac:dyDescent="0.2">
      <c r="A42" s="24" t="s">
        <v>693</v>
      </c>
      <c r="B42" s="15" t="s">
        <v>20240</v>
      </c>
      <c r="C42" s="15">
        <v>4</v>
      </c>
      <c r="D42" s="15">
        <v>1</v>
      </c>
      <c r="E42" s="16">
        <v>3.8426457984931699</v>
      </c>
      <c r="F42" s="16" t="s">
        <v>36</v>
      </c>
      <c r="G42" s="16" t="s">
        <v>36</v>
      </c>
      <c r="H42" s="15">
        <v>5</v>
      </c>
    </row>
    <row r="43" spans="1:8" x14ac:dyDescent="0.2">
      <c r="A43" s="24" t="s">
        <v>710</v>
      </c>
      <c r="B43" s="15" t="s">
        <v>20240</v>
      </c>
      <c r="C43" s="15">
        <v>3</v>
      </c>
      <c r="D43" s="15">
        <v>1</v>
      </c>
      <c r="E43" s="16">
        <v>2.6987662029904498</v>
      </c>
      <c r="F43" s="16" t="s">
        <v>36</v>
      </c>
      <c r="G43" s="16" t="s">
        <v>36</v>
      </c>
      <c r="H43" s="15">
        <v>5</v>
      </c>
    </row>
    <row r="44" spans="1:8" x14ac:dyDescent="0.2">
      <c r="A44" s="24" t="s">
        <v>732</v>
      </c>
      <c r="B44" s="15" t="s">
        <v>20240</v>
      </c>
      <c r="C44" s="15">
        <v>4</v>
      </c>
      <c r="D44" s="15">
        <v>1</v>
      </c>
      <c r="E44" s="16">
        <v>2.4112813576353802</v>
      </c>
      <c r="F44" s="16" t="s">
        <v>36</v>
      </c>
      <c r="G44" s="16" t="s">
        <v>36</v>
      </c>
      <c r="H44" s="15">
        <v>5</v>
      </c>
    </row>
    <row r="45" spans="1:8" x14ac:dyDescent="0.2">
      <c r="A45" s="24" t="s">
        <v>740</v>
      </c>
      <c r="B45" s="15" t="s">
        <v>20240</v>
      </c>
      <c r="C45" s="15">
        <v>3</v>
      </c>
      <c r="D45" s="15">
        <v>1</v>
      </c>
      <c r="E45" s="16">
        <v>2.1505415418740599</v>
      </c>
      <c r="F45" s="16" t="s">
        <v>36</v>
      </c>
      <c r="G45" s="16" t="s">
        <v>36</v>
      </c>
      <c r="H45" s="15">
        <v>5</v>
      </c>
    </row>
    <row r="46" spans="1:8" x14ac:dyDescent="0.2">
      <c r="A46" s="24" t="s">
        <v>764</v>
      </c>
      <c r="B46" s="15" t="s">
        <v>20240</v>
      </c>
      <c r="C46" s="15">
        <v>1</v>
      </c>
      <c r="D46" s="15">
        <v>1</v>
      </c>
      <c r="E46" s="16">
        <v>2.2527699579419802</v>
      </c>
      <c r="F46" s="16" t="s">
        <v>36</v>
      </c>
      <c r="G46" s="16" t="s">
        <v>36</v>
      </c>
      <c r="H46" s="15">
        <v>5</v>
      </c>
    </row>
    <row r="47" spans="1:8" x14ac:dyDescent="0.2">
      <c r="A47" s="24" t="s">
        <v>768</v>
      </c>
      <c r="B47" s="15" t="s">
        <v>20240</v>
      </c>
      <c r="C47" s="15">
        <v>1</v>
      </c>
      <c r="D47" s="15">
        <v>1</v>
      </c>
      <c r="E47" s="16">
        <v>3.15294499157309</v>
      </c>
      <c r="F47" s="16" t="s">
        <v>36</v>
      </c>
      <c r="G47" s="16" t="s">
        <v>36</v>
      </c>
      <c r="H47" s="15">
        <v>5</v>
      </c>
    </row>
    <row r="48" spans="1:8" x14ac:dyDescent="0.2">
      <c r="A48" s="24" t="s">
        <v>783</v>
      </c>
      <c r="B48" s="15" t="s">
        <v>20240</v>
      </c>
      <c r="C48" s="15">
        <v>2</v>
      </c>
      <c r="D48" s="15">
        <v>1</v>
      </c>
      <c r="E48" s="16" t="s">
        <v>42</v>
      </c>
      <c r="F48" s="16" t="s">
        <v>36</v>
      </c>
      <c r="G48" s="16" t="s">
        <v>36</v>
      </c>
      <c r="H48" s="15">
        <v>5</v>
      </c>
    </row>
    <row r="49" spans="1:8" x14ac:dyDescent="0.2">
      <c r="A49" s="24" t="s">
        <v>853</v>
      </c>
      <c r="B49" s="15" t="s">
        <v>20240</v>
      </c>
      <c r="C49" s="15">
        <v>2</v>
      </c>
      <c r="D49" s="15">
        <v>1</v>
      </c>
      <c r="E49" s="16" t="s">
        <v>36</v>
      </c>
      <c r="F49" s="16" t="s">
        <v>36</v>
      </c>
      <c r="G49" s="16">
        <v>2.1207510890997199</v>
      </c>
      <c r="H49" s="15">
        <v>5</v>
      </c>
    </row>
    <row r="50" spans="1:8" x14ac:dyDescent="0.2">
      <c r="A50" s="24" t="s">
        <v>876</v>
      </c>
      <c r="B50" s="15" t="s">
        <v>20240</v>
      </c>
      <c r="C50" s="15">
        <v>2</v>
      </c>
      <c r="D50" s="15">
        <v>1</v>
      </c>
      <c r="E50" s="16" t="s">
        <v>42</v>
      </c>
      <c r="F50" s="16" t="s">
        <v>36</v>
      </c>
      <c r="G50" s="16" t="s">
        <v>36</v>
      </c>
      <c r="H50" s="15">
        <v>5</v>
      </c>
    </row>
    <row r="51" spans="1:8" x14ac:dyDescent="0.2">
      <c r="A51" s="24" t="s">
        <v>885</v>
      </c>
      <c r="B51" s="15" t="s">
        <v>20240</v>
      </c>
      <c r="C51" s="15">
        <v>3</v>
      </c>
      <c r="D51" s="15">
        <v>1</v>
      </c>
      <c r="E51" s="16" t="s">
        <v>36</v>
      </c>
      <c r="F51" s="16" t="s">
        <v>42</v>
      </c>
      <c r="G51" s="16" t="s">
        <v>36</v>
      </c>
      <c r="H51" s="15">
        <v>5</v>
      </c>
    </row>
    <row r="52" spans="1:8" x14ac:dyDescent="0.2">
      <c r="A52" s="24" t="s">
        <v>889</v>
      </c>
      <c r="B52" s="15" t="s">
        <v>20240</v>
      </c>
      <c r="C52" s="15">
        <v>4</v>
      </c>
      <c r="D52" s="15">
        <v>1</v>
      </c>
      <c r="E52" s="16">
        <v>2.0780062594645501</v>
      </c>
      <c r="F52" s="16" t="s">
        <v>36</v>
      </c>
      <c r="G52" s="16" t="s">
        <v>36</v>
      </c>
      <c r="H52" s="15">
        <v>5</v>
      </c>
    </row>
    <row r="53" spans="1:8" x14ac:dyDescent="0.2">
      <c r="A53" s="24" t="s">
        <v>902</v>
      </c>
      <c r="B53" s="15" t="s">
        <v>20240</v>
      </c>
      <c r="C53" s="15">
        <v>4</v>
      </c>
      <c r="D53" s="15">
        <v>1</v>
      </c>
      <c r="E53" s="16" t="s">
        <v>42</v>
      </c>
      <c r="F53" s="16" t="s">
        <v>36</v>
      </c>
      <c r="G53" s="16" t="s">
        <v>36</v>
      </c>
      <c r="H53" s="15">
        <v>5</v>
      </c>
    </row>
    <row r="54" spans="1:8" x14ac:dyDescent="0.2">
      <c r="A54" s="24" t="s">
        <v>912</v>
      </c>
      <c r="B54" s="15" t="s">
        <v>20240</v>
      </c>
      <c r="C54" s="15">
        <v>2</v>
      </c>
      <c r="D54" s="15">
        <v>1</v>
      </c>
      <c r="E54" s="16" t="s">
        <v>42</v>
      </c>
      <c r="F54" s="16" t="s">
        <v>36</v>
      </c>
      <c r="G54" s="16" t="s">
        <v>36</v>
      </c>
      <c r="H54" s="15">
        <v>5</v>
      </c>
    </row>
    <row r="55" spans="1:8" x14ac:dyDescent="0.2">
      <c r="A55" s="24" t="s">
        <v>958</v>
      </c>
      <c r="B55" s="15" t="s">
        <v>20240</v>
      </c>
      <c r="C55" s="15">
        <v>2</v>
      </c>
      <c r="D55" s="15">
        <v>1</v>
      </c>
      <c r="E55" s="16">
        <v>2.2117679015255001</v>
      </c>
      <c r="F55" s="16" t="s">
        <v>36</v>
      </c>
      <c r="G55" s="16" t="s">
        <v>36</v>
      </c>
      <c r="H55" s="15">
        <v>5</v>
      </c>
    </row>
    <row r="56" spans="1:8" x14ac:dyDescent="0.2">
      <c r="A56" s="24" t="s">
        <v>799</v>
      </c>
      <c r="B56" s="15" t="s">
        <v>20240</v>
      </c>
      <c r="C56" s="15">
        <v>4</v>
      </c>
      <c r="D56" s="15">
        <v>1</v>
      </c>
      <c r="E56" s="16" t="s">
        <v>36</v>
      </c>
      <c r="F56" s="16">
        <v>4.0359267765565203</v>
      </c>
      <c r="G56" s="16" t="s">
        <v>36</v>
      </c>
      <c r="H56" s="15">
        <v>5</v>
      </c>
    </row>
    <row r="57" spans="1:8" x14ac:dyDescent="0.2">
      <c r="A57" s="24" t="s">
        <v>776</v>
      </c>
      <c r="B57" s="15" t="s">
        <v>20240</v>
      </c>
      <c r="C57" s="15">
        <v>2</v>
      </c>
      <c r="D57" s="15">
        <v>1</v>
      </c>
      <c r="E57" s="16" t="s">
        <v>36</v>
      </c>
      <c r="F57" s="16" t="s">
        <v>36</v>
      </c>
      <c r="G57" s="16">
        <v>2.3032482720180201</v>
      </c>
      <c r="H57" s="15">
        <v>5</v>
      </c>
    </row>
    <row r="58" spans="1:8" x14ac:dyDescent="0.2">
      <c r="A58" s="24" t="s">
        <v>937</v>
      </c>
      <c r="B58" s="15" t="s">
        <v>20240</v>
      </c>
      <c r="C58" s="15">
        <v>3</v>
      </c>
      <c r="D58" s="15">
        <v>1</v>
      </c>
      <c r="E58" s="16">
        <v>2.3619853228590602</v>
      </c>
      <c r="F58" s="16" t="s">
        <v>36</v>
      </c>
      <c r="G58" s="16" t="s">
        <v>36</v>
      </c>
      <c r="H58" s="15">
        <v>5</v>
      </c>
    </row>
    <row r="59" spans="1:8" x14ac:dyDescent="0.2">
      <c r="A59" s="24" t="s">
        <v>954</v>
      </c>
      <c r="B59" s="15" t="s">
        <v>20240</v>
      </c>
      <c r="C59" s="15">
        <v>2</v>
      </c>
      <c r="D59" s="15">
        <v>1</v>
      </c>
      <c r="E59" s="16" t="s">
        <v>36</v>
      </c>
      <c r="F59" s="16" t="s">
        <v>36</v>
      </c>
      <c r="G59" s="16">
        <v>2.49369519252327</v>
      </c>
      <c r="H59" s="15">
        <v>5</v>
      </c>
    </row>
    <row r="60" spans="1:8" x14ac:dyDescent="0.2">
      <c r="A60" s="24" t="s">
        <v>920</v>
      </c>
      <c r="B60" s="15" t="s">
        <v>20240</v>
      </c>
      <c r="C60" s="15">
        <v>1</v>
      </c>
      <c r="D60" s="15">
        <v>1</v>
      </c>
      <c r="E60" s="16" t="s">
        <v>36</v>
      </c>
      <c r="F60" s="16" t="s">
        <v>36</v>
      </c>
      <c r="G60" s="16">
        <v>2.0041583760711501</v>
      </c>
      <c r="H60" s="15">
        <v>5</v>
      </c>
    </row>
    <row r="61" spans="1:8" x14ac:dyDescent="0.2">
      <c r="A61" s="24" t="s">
        <v>60</v>
      </c>
      <c r="B61" s="15" t="s">
        <v>20240</v>
      </c>
      <c r="C61" s="15">
        <v>3</v>
      </c>
      <c r="D61" s="15">
        <v>1</v>
      </c>
      <c r="E61" s="16">
        <v>2.50341938748495</v>
      </c>
      <c r="F61" s="16" t="s">
        <v>36</v>
      </c>
      <c r="G61" s="16" t="s">
        <v>36</v>
      </c>
      <c r="H61" s="15">
        <v>4</v>
      </c>
    </row>
    <row r="62" spans="1:8" x14ac:dyDescent="0.2">
      <c r="A62" s="24" t="s">
        <v>1296</v>
      </c>
      <c r="B62" s="15" t="s">
        <v>20240</v>
      </c>
      <c r="C62" s="15">
        <v>1</v>
      </c>
      <c r="D62" s="15">
        <v>1</v>
      </c>
      <c r="E62" s="16">
        <v>2.8534355944879302</v>
      </c>
      <c r="F62" s="16" t="s">
        <v>36</v>
      </c>
      <c r="G62" s="16" t="s">
        <v>36</v>
      </c>
      <c r="H62" s="15">
        <v>4</v>
      </c>
    </row>
    <row r="63" spans="1:8" x14ac:dyDescent="0.2">
      <c r="A63" s="24" t="s">
        <v>1199</v>
      </c>
      <c r="B63" s="15" t="s">
        <v>20240</v>
      </c>
      <c r="C63" s="15">
        <v>3</v>
      </c>
      <c r="D63" s="15">
        <v>1</v>
      </c>
      <c r="E63" s="16" t="s">
        <v>36</v>
      </c>
      <c r="F63" s="16">
        <v>3.1616989412418102</v>
      </c>
      <c r="G63" s="16" t="s">
        <v>36</v>
      </c>
      <c r="H63" s="15">
        <v>4</v>
      </c>
    </row>
    <row r="64" spans="1:8" x14ac:dyDescent="0.2">
      <c r="A64" s="24" t="s">
        <v>1354</v>
      </c>
      <c r="B64" s="15" t="s">
        <v>20240</v>
      </c>
      <c r="C64" s="15">
        <v>2</v>
      </c>
      <c r="D64" s="15">
        <v>1</v>
      </c>
      <c r="E64" s="16">
        <v>2.2454428441472101</v>
      </c>
      <c r="F64" s="16" t="s">
        <v>36</v>
      </c>
      <c r="G64" s="16" t="s">
        <v>36</v>
      </c>
      <c r="H64" s="15">
        <v>4</v>
      </c>
    </row>
    <row r="65" spans="1:8" x14ac:dyDescent="0.2">
      <c r="A65" s="24" t="s">
        <v>1377</v>
      </c>
      <c r="B65" s="15" t="s">
        <v>20240</v>
      </c>
      <c r="C65" s="15">
        <v>1</v>
      </c>
      <c r="D65" s="15">
        <v>1</v>
      </c>
      <c r="E65" s="16">
        <v>2.3218906021480801</v>
      </c>
      <c r="F65" s="16" t="s">
        <v>36</v>
      </c>
      <c r="G65" s="16" t="s">
        <v>36</v>
      </c>
      <c r="H65" s="15">
        <v>4</v>
      </c>
    </row>
    <row r="66" spans="1:8" x14ac:dyDescent="0.2">
      <c r="A66" s="24" t="s">
        <v>1413</v>
      </c>
      <c r="B66" s="15" t="s">
        <v>20240</v>
      </c>
      <c r="C66" s="15">
        <v>3</v>
      </c>
      <c r="D66" s="15">
        <v>1</v>
      </c>
      <c r="E66" s="16">
        <v>2.6853311320800999</v>
      </c>
      <c r="F66" s="16" t="s">
        <v>36</v>
      </c>
      <c r="G66" s="16" t="s">
        <v>36</v>
      </c>
      <c r="H66" s="15">
        <v>4</v>
      </c>
    </row>
    <row r="67" spans="1:8" x14ac:dyDescent="0.2">
      <c r="A67" s="24" t="s">
        <v>973</v>
      </c>
      <c r="B67" s="15" t="s">
        <v>20240</v>
      </c>
      <c r="C67" s="15">
        <v>1</v>
      </c>
      <c r="D67" s="15">
        <v>1</v>
      </c>
      <c r="E67" s="16" t="s">
        <v>36</v>
      </c>
      <c r="F67" s="16" t="s">
        <v>36</v>
      </c>
      <c r="G67" s="16">
        <v>2.00659455185439</v>
      </c>
      <c r="H67" s="15">
        <v>4</v>
      </c>
    </row>
    <row r="68" spans="1:8" x14ac:dyDescent="0.2">
      <c r="A68" s="24" t="s">
        <v>1052</v>
      </c>
      <c r="B68" s="15" t="s">
        <v>20240</v>
      </c>
      <c r="C68" s="15">
        <v>2</v>
      </c>
      <c r="D68" s="15">
        <v>1</v>
      </c>
      <c r="E68" s="16" t="s">
        <v>36</v>
      </c>
      <c r="F68" s="16" t="s">
        <v>36</v>
      </c>
      <c r="G68" s="16">
        <v>2.0420193656697498</v>
      </c>
      <c r="H68" s="15">
        <v>4</v>
      </c>
    </row>
    <row r="69" spans="1:8" x14ac:dyDescent="0.2">
      <c r="A69" s="24" t="s">
        <v>1158</v>
      </c>
      <c r="B69" s="15" t="s">
        <v>20240</v>
      </c>
      <c r="C69" s="15">
        <v>3</v>
      </c>
      <c r="D69" s="15">
        <v>1</v>
      </c>
      <c r="E69" s="16" t="s">
        <v>36</v>
      </c>
      <c r="F69" s="16" t="s">
        <v>36</v>
      </c>
      <c r="G69" s="16">
        <v>2.2900098843563201</v>
      </c>
      <c r="H69" s="15">
        <v>4</v>
      </c>
    </row>
    <row r="70" spans="1:8" x14ac:dyDescent="0.2">
      <c r="A70" s="24" t="s">
        <v>1452</v>
      </c>
      <c r="B70" s="15" t="s">
        <v>20240</v>
      </c>
      <c r="C70" s="15">
        <v>1</v>
      </c>
      <c r="D70" s="15">
        <v>1</v>
      </c>
      <c r="E70" s="16" t="s">
        <v>36</v>
      </c>
      <c r="F70" s="16" t="s">
        <v>36</v>
      </c>
      <c r="G70" s="16" t="s">
        <v>42</v>
      </c>
      <c r="H70" s="15">
        <v>4</v>
      </c>
    </row>
    <row r="71" spans="1:8" x14ac:dyDescent="0.2">
      <c r="A71" s="24" t="s">
        <v>1096</v>
      </c>
      <c r="B71" s="15" t="s">
        <v>20240</v>
      </c>
      <c r="C71" s="15">
        <v>3</v>
      </c>
      <c r="D71" s="15">
        <v>1</v>
      </c>
      <c r="E71" s="16" t="s">
        <v>42</v>
      </c>
      <c r="F71" s="16" t="s">
        <v>36</v>
      </c>
      <c r="G71" s="16" t="s">
        <v>36</v>
      </c>
      <c r="H71" s="15">
        <v>4</v>
      </c>
    </row>
    <row r="72" spans="1:8" x14ac:dyDescent="0.2">
      <c r="A72" s="24" t="s">
        <v>1217</v>
      </c>
      <c r="B72" s="15" t="s">
        <v>20240</v>
      </c>
      <c r="C72" s="15">
        <v>2</v>
      </c>
      <c r="D72" s="15">
        <v>1</v>
      </c>
      <c r="E72" s="16">
        <v>2.02202383024856</v>
      </c>
      <c r="F72" s="16" t="s">
        <v>36</v>
      </c>
      <c r="G72" s="16" t="s">
        <v>36</v>
      </c>
      <c r="H72" s="15">
        <v>4</v>
      </c>
    </row>
    <row r="73" spans="1:8" x14ac:dyDescent="0.2">
      <c r="A73" s="24" t="s">
        <v>1019</v>
      </c>
      <c r="B73" s="15" t="s">
        <v>20240</v>
      </c>
      <c r="C73" s="15">
        <v>3</v>
      </c>
      <c r="D73" s="15">
        <v>1</v>
      </c>
      <c r="E73" s="16" t="s">
        <v>36</v>
      </c>
      <c r="F73" s="16" t="s">
        <v>36</v>
      </c>
      <c r="G73" s="16" t="s">
        <v>42</v>
      </c>
      <c r="H73" s="15">
        <v>4</v>
      </c>
    </row>
    <row r="74" spans="1:8" x14ac:dyDescent="0.2">
      <c r="A74" s="24" t="s">
        <v>1031</v>
      </c>
      <c r="B74" s="15" t="s">
        <v>20240</v>
      </c>
      <c r="C74" s="15">
        <v>2</v>
      </c>
      <c r="D74" s="15">
        <v>1</v>
      </c>
      <c r="E74" s="16" t="s">
        <v>36</v>
      </c>
      <c r="F74" s="16" t="s">
        <v>36</v>
      </c>
      <c r="G74" s="16" t="s">
        <v>42</v>
      </c>
      <c r="H74" s="15">
        <v>4</v>
      </c>
    </row>
    <row r="75" spans="1:8" x14ac:dyDescent="0.2">
      <c r="A75" s="24" t="s">
        <v>1124</v>
      </c>
      <c r="B75" s="15" t="s">
        <v>20240</v>
      </c>
      <c r="C75" s="15">
        <v>3</v>
      </c>
      <c r="D75" s="15">
        <v>1</v>
      </c>
      <c r="E75" s="16" t="s">
        <v>36</v>
      </c>
      <c r="F75" s="16" t="s">
        <v>36</v>
      </c>
      <c r="G75" s="16">
        <v>2.3557719042292402</v>
      </c>
      <c r="H75" s="15">
        <v>4</v>
      </c>
    </row>
    <row r="76" spans="1:8" x14ac:dyDescent="0.2">
      <c r="A76" s="24" t="s">
        <v>1230</v>
      </c>
      <c r="B76" s="15" t="s">
        <v>20240</v>
      </c>
      <c r="C76" s="15">
        <v>4</v>
      </c>
      <c r="D76" s="15">
        <v>1</v>
      </c>
      <c r="E76" s="16" t="s">
        <v>36</v>
      </c>
      <c r="F76" s="16" t="s">
        <v>36</v>
      </c>
      <c r="G76" s="16">
        <v>2.2188468021262699</v>
      </c>
      <c r="H76" s="15">
        <v>4</v>
      </c>
    </row>
    <row r="77" spans="1:8" x14ac:dyDescent="0.2">
      <c r="A77" s="24" t="s">
        <v>1272</v>
      </c>
      <c r="B77" s="15" t="s">
        <v>20240</v>
      </c>
      <c r="C77" s="15">
        <v>1</v>
      </c>
      <c r="D77" s="15">
        <v>1</v>
      </c>
      <c r="E77" s="16">
        <v>2.0016642452775399</v>
      </c>
      <c r="F77" s="16" t="s">
        <v>36</v>
      </c>
      <c r="G77" s="16" t="s">
        <v>36</v>
      </c>
      <c r="H77" s="15">
        <v>4</v>
      </c>
    </row>
    <row r="78" spans="1:8" x14ac:dyDescent="0.2">
      <c r="A78" s="24" t="s">
        <v>1335</v>
      </c>
      <c r="B78" s="15" t="s">
        <v>20240</v>
      </c>
      <c r="C78" s="15">
        <v>2</v>
      </c>
      <c r="D78" s="15">
        <v>1</v>
      </c>
      <c r="E78" s="16" t="s">
        <v>42</v>
      </c>
      <c r="F78" s="16" t="s">
        <v>36</v>
      </c>
      <c r="G78" s="16" t="s">
        <v>36</v>
      </c>
      <c r="H78" s="15">
        <v>4</v>
      </c>
    </row>
    <row r="79" spans="1:8" x14ac:dyDescent="0.2">
      <c r="A79" s="24" t="s">
        <v>1424</v>
      </c>
      <c r="B79" s="15" t="s">
        <v>20240</v>
      </c>
      <c r="C79" s="15">
        <v>2</v>
      </c>
      <c r="D79" s="15">
        <v>1</v>
      </c>
      <c r="E79" s="16" t="s">
        <v>36</v>
      </c>
      <c r="F79" s="16" t="s">
        <v>36</v>
      </c>
      <c r="G79" s="16" t="s">
        <v>42</v>
      </c>
      <c r="H79" s="15">
        <v>4</v>
      </c>
    </row>
    <row r="80" spans="1:8" x14ac:dyDescent="0.2">
      <c r="A80" s="24" t="s">
        <v>1461</v>
      </c>
      <c r="B80" s="15" t="s">
        <v>20240</v>
      </c>
      <c r="C80" s="15">
        <v>3</v>
      </c>
      <c r="D80" s="15">
        <v>1</v>
      </c>
      <c r="E80" s="16" t="s">
        <v>42</v>
      </c>
      <c r="F80" s="16" t="s">
        <v>36</v>
      </c>
      <c r="G80" s="16" t="s">
        <v>36</v>
      </c>
      <c r="H80" s="15">
        <v>4</v>
      </c>
    </row>
    <row r="81" spans="1:8" x14ac:dyDescent="0.2">
      <c r="A81" s="24" t="s">
        <v>1471</v>
      </c>
      <c r="B81" s="15" t="s">
        <v>20240</v>
      </c>
      <c r="C81" s="15">
        <v>3</v>
      </c>
      <c r="D81" s="15">
        <v>1</v>
      </c>
      <c r="E81" s="16" t="s">
        <v>36</v>
      </c>
      <c r="F81" s="16" t="s">
        <v>36</v>
      </c>
      <c r="G81" s="16">
        <v>2.3430097587573302</v>
      </c>
      <c r="H81" s="15">
        <v>4</v>
      </c>
    </row>
    <row r="82" spans="1:8" x14ac:dyDescent="0.2">
      <c r="A82" s="24" t="s">
        <v>1140</v>
      </c>
      <c r="B82" s="15" t="s">
        <v>20240</v>
      </c>
      <c r="C82" s="15">
        <v>3</v>
      </c>
      <c r="D82" s="15">
        <v>1</v>
      </c>
      <c r="E82" s="16" t="s">
        <v>36</v>
      </c>
      <c r="F82" s="16" t="s">
        <v>36</v>
      </c>
      <c r="G82" s="16" t="s">
        <v>42</v>
      </c>
      <c r="H82" s="15">
        <v>4</v>
      </c>
    </row>
    <row r="83" spans="1:8" x14ac:dyDescent="0.2">
      <c r="A83" s="24" t="s">
        <v>1183</v>
      </c>
      <c r="B83" s="15" t="s">
        <v>20240</v>
      </c>
      <c r="C83" s="15">
        <v>4</v>
      </c>
      <c r="D83" s="15">
        <v>1</v>
      </c>
      <c r="E83" s="16">
        <v>2.86612195829662</v>
      </c>
      <c r="F83" s="16" t="s">
        <v>36</v>
      </c>
      <c r="G83" s="16" t="s">
        <v>36</v>
      </c>
      <c r="H83" s="15">
        <v>4</v>
      </c>
    </row>
    <row r="84" spans="1:8" x14ac:dyDescent="0.2">
      <c r="A84" s="24" t="s">
        <v>1292</v>
      </c>
      <c r="B84" s="15" t="s">
        <v>20240</v>
      </c>
      <c r="C84" s="15">
        <v>2</v>
      </c>
      <c r="D84" s="15">
        <v>1</v>
      </c>
      <c r="E84" s="16">
        <v>2.1178493954231401</v>
      </c>
      <c r="F84" s="16" t="s">
        <v>36</v>
      </c>
      <c r="G84" s="16" t="s">
        <v>36</v>
      </c>
      <c r="H84" s="15">
        <v>4</v>
      </c>
    </row>
    <row r="85" spans="1:8" x14ac:dyDescent="0.2">
      <c r="A85" s="24" t="s">
        <v>1149</v>
      </c>
      <c r="B85" s="15" t="s">
        <v>20240</v>
      </c>
      <c r="C85" s="15">
        <v>4</v>
      </c>
      <c r="D85" s="15">
        <v>1</v>
      </c>
      <c r="E85" s="16" t="s">
        <v>36</v>
      </c>
      <c r="F85" s="16" t="s">
        <v>36</v>
      </c>
      <c r="G85" s="16">
        <v>2.0430774187492799</v>
      </c>
      <c r="H85" s="15">
        <v>4</v>
      </c>
    </row>
    <row r="86" spans="1:8" x14ac:dyDescent="0.2">
      <c r="A86" s="24" t="s">
        <v>2083</v>
      </c>
      <c r="B86" s="15" t="s">
        <v>20240</v>
      </c>
      <c r="C86" s="15">
        <v>1</v>
      </c>
      <c r="D86" s="15">
        <v>1</v>
      </c>
      <c r="E86" s="16" t="s">
        <v>36</v>
      </c>
      <c r="F86" s="16">
        <v>2.30921099552083</v>
      </c>
      <c r="G86" s="16" t="s">
        <v>36</v>
      </c>
      <c r="H86" s="15">
        <v>3</v>
      </c>
    </row>
    <row r="87" spans="1:8" x14ac:dyDescent="0.2">
      <c r="A87" s="24" t="s">
        <v>2226</v>
      </c>
      <c r="B87" s="15" t="s">
        <v>20240</v>
      </c>
      <c r="C87" s="15">
        <v>3</v>
      </c>
      <c r="D87" s="15">
        <v>1</v>
      </c>
      <c r="E87" s="16">
        <v>2.60936723629561</v>
      </c>
      <c r="F87" s="16" t="s">
        <v>36</v>
      </c>
      <c r="G87" s="16" t="s">
        <v>36</v>
      </c>
      <c r="H87" s="15">
        <v>3</v>
      </c>
    </row>
    <row r="88" spans="1:8" x14ac:dyDescent="0.2">
      <c r="A88" s="24" t="s">
        <v>2265</v>
      </c>
      <c r="B88" s="15" t="s">
        <v>20240</v>
      </c>
      <c r="C88" s="15">
        <v>4</v>
      </c>
      <c r="D88" s="15">
        <v>1</v>
      </c>
      <c r="E88" s="16" t="s">
        <v>36</v>
      </c>
      <c r="F88" s="16">
        <v>3.7479455662765599</v>
      </c>
      <c r="G88" s="16" t="s">
        <v>36</v>
      </c>
      <c r="H88" s="15">
        <v>3</v>
      </c>
    </row>
    <row r="89" spans="1:8" x14ac:dyDescent="0.2">
      <c r="A89" s="24" t="s">
        <v>1670</v>
      </c>
      <c r="B89" s="15" t="s">
        <v>20240</v>
      </c>
      <c r="C89" s="15">
        <v>3</v>
      </c>
      <c r="D89" s="15">
        <v>1</v>
      </c>
      <c r="E89" s="16">
        <v>2.4096105638806802</v>
      </c>
      <c r="F89" s="16" t="s">
        <v>36</v>
      </c>
      <c r="G89" s="16" t="s">
        <v>36</v>
      </c>
      <c r="H89" s="15">
        <v>3</v>
      </c>
    </row>
    <row r="90" spans="1:8" x14ac:dyDescent="0.2">
      <c r="A90" s="24" t="s">
        <v>1731</v>
      </c>
      <c r="B90" s="15" t="s">
        <v>20240</v>
      </c>
      <c r="C90" s="15">
        <v>1</v>
      </c>
      <c r="D90" s="15">
        <v>1</v>
      </c>
      <c r="E90" s="16" t="s">
        <v>42</v>
      </c>
      <c r="F90" s="16" t="s">
        <v>36</v>
      </c>
      <c r="G90" s="16" t="s">
        <v>36</v>
      </c>
      <c r="H90" s="15">
        <v>3</v>
      </c>
    </row>
    <row r="91" spans="1:8" x14ac:dyDescent="0.2">
      <c r="A91" s="24" t="s">
        <v>1795</v>
      </c>
      <c r="B91" s="15" t="s">
        <v>20240</v>
      </c>
      <c r="C91" s="15">
        <v>2</v>
      </c>
      <c r="D91" s="15">
        <v>1</v>
      </c>
      <c r="E91" s="16">
        <v>3.0098675453822401</v>
      </c>
      <c r="F91" s="16" t="s">
        <v>36</v>
      </c>
      <c r="G91" s="16" t="s">
        <v>36</v>
      </c>
      <c r="H91" s="15">
        <v>3</v>
      </c>
    </row>
    <row r="92" spans="1:8" x14ac:dyDescent="0.2">
      <c r="A92" s="24" t="s">
        <v>1803</v>
      </c>
      <c r="B92" s="15" t="s">
        <v>20240</v>
      </c>
      <c r="C92" s="15">
        <v>2</v>
      </c>
      <c r="D92" s="15">
        <v>1</v>
      </c>
      <c r="E92" s="16">
        <v>2.0882580507516701</v>
      </c>
      <c r="F92" s="16" t="s">
        <v>36</v>
      </c>
      <c r="G92" s="16" t="s">
        <v>36</v>
      </c>
      <c r="H92" s="15">
        <v>3</v>
      </c>
    </row>
    <row r="93" spans="1:8" x14ac:dyDescent="0.2">
      <c r="A93" s="24" t="s">
        <v>1995</v>
      </c>
      <c r="B93" s="15" t="s">
        <v>20240</v>
      </c>
      <c r="C93" s="15">
        <v>3</v>
      </c>
      <c r="D93" s="15">
        <v>1</v>
      </c>
      <c r="E93" s="16" t="s">
        <v>36</v>
      </c>
      <c r="F93" s="16">
        <v>2.4485030616189398</v>
      </c>
      <c r="G93" s="16" t="s">
        <v>36</v>
      </c>
      <c r="H93" s="15">
        <v>3</v>
      </c>
    </row>
    <row r="94" spans="1:8" x14ac:dyDescent="0.2">
      <c r="A94" s="25" t="s">
        <v>2030</v>
      </c>
      <c r="B94" s="15" t="s">
        <v>20240</v>
      </c>
      <c r="C94" s="15">
        <v>3</v>
      </c>
      <c r="D94" s="15">
        <v>1</v>
      </c>
      <c r="E94" s="16" t="s">
        <v>36</v>
      </c>
      <c r="F94" s="16" t="s">
        <v>36</v>
      </c>
      <c r="G94" s="16">
        <v>3.7396416514198401</v>
      </c>
      <c r="H94" s="15">
        <v>3</v>
      </c>
    </row>
    <row r="95" spans="1:8" x14ac:dyDescent="0.2">
      <c r="A95" s="24" t="s">
        <v>2035</v>
      </c>
      <c r="B95" s="15" t="s">
        <v>20240</v>
      </c>
      <c r="C95" s="15">
        <v>2</v>
      </c>
      <c r="D95" s="15">
        <v>1</v>
      </c>
      <c r="E95" s="16" t="s">
        <v>36</v>
      </c>
      <c r="F95" s="16" t="s">
        <v>36</v>
      </c>
      <c r="G95" s="16">
        <v>2.2633984379145198</v>
      </c>
      <c r="H95" s="15">
        <v>3</v>
      </c>
    </row>
    <row r="96" spans="1:8" x14ac:dyDescent="0.2">
      <c r="A96" s="24" t="s">
        <v>2106</v>
      </c>
      <c r="B96" s="15" t="s">
        <v>20240</v>
      </c>
      <c r="C96" s="15">
        <v>4</v>
      </c>
      <c r="D96" s="15">
        <v>1</v>
      </c>
      <c r="E96" s="16">
        <v>2.2291597356712098</v>
      </c>
      <c r="F96" s="16" t="s">
        <v>36</v>
      </c>
      <c r="G96" s="16" t="s">
        <v>36</v>
      </c>
      <c r="H96" s="15">
        <v>3</v>
      </c>
    </row>
    <row r="97" spans="1:8" x14ac:dyDescent="0.2">
      <c r="A97" s="24" t="s">
        <v>2268</v>
      </c>
      <c r="B97" s="15" t="s">
        <v>20240</v>
      </c>
      <c r="C97" s="15">
        <v>3</v>
      </c>
      <c r="D97" s="15">
        <v>1</v>
      </c>
      <c r="E97" s="16" t="s">
        <v>36</v>
      </c>
      <c r="F97" s="16">
        <v>2.4758089657267801</v>
      </c>
      <c r="G97" s="16" t="s">
        <v>36</v>
      </c>
      <c r="H97" s="15">
        <v>3</v>
      </c>
    </row>
    <row r="98" spans="1:8" x14ac:dyDescent="0.2">
      <c r="A98" s="24" t="s">
        <v>686</v>
      </c>
      <c r="B98" s="15" t="s">
        <v>20240</v>
      </c>
      <c r="C98" s="15">
        <v>3</v>
      </c>
      <c r="D98" s="15">
        <v>1</v>
      </c>
      <c r="E98" s="16" t="s">
        <v>36</v>
      </c>
      <c r="F98" s="16" t="s">
        <v>42</v>
      </c>
      <c r="G98" s="16" t="s">
        <v>36</v>
      </c>
      <c r="H98" s="15">
        <v>3</v>
      </c>
    </row>
    <row r="99" spans="1:8" x14ac:dyDescent="0.2">
      <c r="A99" s="24" t="s">
        <v>1184</v>
      </c>
      <c r="B99" s="15" t="s">
        <v>20240</v>
      </c>
      <c r="C99" s="15">
        <v>2</v>
      </c>
      <c r="D99" s="15">
        <v>1</v>
      </c>
      <c r="E99" s="16">
        <v>2.0955079575268201</v>
      </c>
      <c r="F99" s="16" t="s">
        <v>36</v>
      </c>
      <c r="G99" s="16" t="s">
        <v>36</v>
      </c>
      <c r="H99" s="15">
        <v>3</v>
      </c>
    </row>
    <row r="100" spans="1:8" x14ac:dyDescent="0.2">
      <c r="A100" s="24" t="s">
        <v>1566</v>
      </c>
      <c r="B100" s="15" t="s">
        <v>20240</v>
      </c>
      <c r="C100" s="15">
        <v>1</v>
      </c>
      <c r="D100" s="15">
        <v>1</v>
      </c>
      <c r="E100" s="16" t="s">
        <v>36</v>
      </c>
      <c r="F100" s="16" t="s">
        <v>36</v>
      </c>
      <c r="G100" s="16">
        <v>2.2214691202035599</v>
      </c>
      <c r="H100" s="15">
        <v>3</v>
      </c>
    </row>
    <row r="101" spans="1:8" x14ac:dyDescent="0.2">
      <c r="A101" s="24" t="s">
        <v>1652</v>
      </c>
      <c r="B101" s="15" t="s">
        <v>20240</v>
      </c>
      <c r="C101" s="15">
        <v>1</v>
      </c>
      <c r="D101" s="15">
        <v>1</v>
      </c>
      <c r="E101" s="16" t="s">
        <v>36</v>
      </c>
      <c r="F101" s="16" t="s">
        <v>36</v>
      </c>
      <c r="G101" s="16">
        <v>2.0710775999076301</v>
      </c>
      <c r="H101" s="15">
        <v>3</v>
      </c>
    </row>
    <row r="102" spans="1:8" x14ac:dyDescent="0.2">
      <c r="A102" s="24" t="s">
        <v>1944</v>
      </c>
      <c r="B102" s="15" t="s">
        <v>20240</v>
      </c>
      <c r="C102" s="15">
        <v>1</v>
      </c>
      <c r="D102" s="15">
        <v>1</v>
      </c>
      <c r="E102" s="16">
        <v>2.9226964515474099</v>
      </c>
      <c r="F102" s="16" t="s">
        <v>36</v>
      </c>
      <c r="G102" s="16" t="s">
        <v>36</v>
      </c>
      <c r="H102" s="15">
        <v>3</v>
      </c>
    </row>
    <row r="103" spans="1:8" x14ac:dyDescent="0.2">
      <c r="A103" s="24" t="s">
        <v>2079</v>
      </c>
      <c r="B103" s="15" t="s">
        <v>20240</v>
      </c>
      <c r="C103" s="15">
        <v>1</v>
      </c>
      <c r="D103" s="15">
        <v>1</v>
      </c>
      <c r="E103" s="16">
        <v>2.3775900772696099</v>
      </c>
      <c r="F103" s="16" t="s">
        <v>36</v>
      </c>
      <c r="G103" s="16" t="s">
        <v>36</v>
      </c>
      <c r="H103" s="15">
        <v>3</v>
      </c>
    </row>
    <row r="104" spans="1:8" x14ac:dyDescent="0.2">
      <c r="A104" s="24" t="s">
        <v>2291</v>
      </c>
      <c r="B104" s="15" t="s">
        <v>20240</v>
      </c>
      <c r="C104" s="15">
        <v>2</v>
      </c>
      <c r="D104" s="15">
        <v>1</v>
      </c>
      <c r="E104" s="16">
        <v>2.10979086862717</v>
      </c>
      <c r="F104" s="16" t="s">
        <v>36</v>
      </c>
      <c r="G104" s="16" t="s">
        <v>36</v>
      </c>
      <c r="H104" s="15">
        <v>3</v>
      </c>
    </row>
    <row r="105" spans="1:8" x14ac:dyDescent="0.2">
      <c r="A105" s="24" t="s">
        <v>1832</v>
      </c>
      <c r="B105" s="15" t="s">
        <v>20240</v>
      </c>
      <c r="C105" s="15">
        <v>2</v>
      </c>
      <c r="D105" s="15">
        <v>1</v>
      </c>
      <c r="E105" s="16">
        <v>2.3926344553583099</v>
      </c>
      <c r="F105" s="16" t="s">
        <v>36</v>
      </c>
      <c r="G105" s="16" t="s">
        <v>36</v>
      </c>
      <c r="H105" s="15">
        <v>3</v>
      </c>
    </row>
    <row r="106" spans="1:8" x14ac:dyDescent="0.2">
      <c r="A106" s="24" t="s">
        <v>1838</v>
      </c>
      <c r="B106" s="15" t="s">
        <v>20240</v>
      </c>
      <c r="C106" s="15">
        <v>1</v>
      </c>
      <c r="D106" s="15">
        <v>1</v>
      </c>
      <c r="E106" s="16" t="s">
        <v>36</v>
      </c>
      <c r="F106" s="16" t="s">
        <v>36</v>
      </c>
      <c r="G106" s="16">
        <v>2.7113135289058601</v>
      </c>
      <c r="H106" s="15">
        <v>3</v>
      </c>
    </row>
    <row r="107" spans="1:8" x14ac:dyDescent="0.2">
      <c r="A107" s="24" t="s">
        <v>1987</v>
      </c>
      <c r="B107" s="15" t="s">
        <v>20240</v>
      </c>
      <c r="C107" s="15">
        <v>3</v>
      </c>
      <c r="D107" s="15">
        <v>1</v>
      </c>
      <c r="E107" s="16" t="s">
        <v>36</v>
      </c>
      <c r="F107" s="16" t="s">
        <v>36</v>
      </c>
      <c r="G107" s="16">
        <v>2.32536537009101</v>
      </c>
      <c r="H107" s="15">
        <v>3</v>
      </c>
    </row>
    <row r="108" spans="1:8" x14ac:dyDescent="0.2">
      <c r="A108" s="24" t="s">
        <v>1692</v>
      </c>
      <c r="B108" s="15" t="s">
        <v>20240</v>
      </c>
      <c r="C108" s="15">
        <v>4</v>
      </c>
      <c r="D108" s="15">
        <v>1</v>
      </c>
      <c r="E108" s="16">
        <v>2.1011803532796098</v>
      </c>
      <c r="F108" s="16" t="s">
        <v>36</v>
      </c>
      <c r="G108" s="16" t="s">
        <v>36</v>
      </c>
      <c r="H108" s="15">
        <v>3</v>
      </c>
    </row>
    <row r="109" spans="1:8" x14ac:dyDescent="0.2">
      <c r="A109" s="24" t="s">
        <v>2340</v>
      </c>
      <c r="B109" s="15" t="s">
        <v>20240</v>
      </c>
      <c r="C109" s="15">
        <v>2</v>
      </c>
      <c r="D109" s="15">
        <v>1</v>
      </c>
      <c r="E109" s="16">
        <v>2.0886923369577901</v>
      </c>
      <c r="F109" s="16" t="s">
        <v>36</v>
      </c>
      <c r="G109" s="16" t="s">
        <v>36</v>
      </c>
      <c r="H109" s="15">
        <v>3</v>
      </c>
    </row>
    <row r="110" spans="1:8" x14ac:dyDescent="0.2">
      <c r="A110" s="24" t="s">
        <v>1640</v>
      </c>
      <c r="B110" s="15" t="s">
        <v>20240</v>
      </c>
      <c r="C110" s="15">
        <v>4</v>
      </c>
      <c r="D110" s="15">
        <v>1</v>
      </c>
      <c r="E110" s="16" t="s">
        <v>36</v>
      </c>
      <c r="F110" s="16" t="s">
        <v>36</v>
      </c>
      <c r="G110" s="16">
        <v>2.1345681550097799</v>
      </c>
      <c r="H110" s="15">
        <v>3</v>
      </c>
    </row>
    <row r="111" spans="1:8" x14ac:dyDescent="0.2">
      <c r="A111" s="24" t="s">
        <v>1677</v>
      </c>
      <c r="B111" s="15" t="s">
        <v>20240</v>
      </c>
      <c r="C111" s="15">
        <v>4</v>
      </c>
      <c r="D111" s="15">
        <v>1</v>
      </c>
      <c r="E111" s="16">
        <v>2.6293387079452302</v>
      </c>
      <c r="F111" s="16" t="s">
        <v>36</v>
      </c>
      <c r="G111" s="16" t="s">
        <v>36</v>
      </c>
      <c r="H111" s="15">
        <v>3</v>
      </c>
    </row>
    <row r="112" spans="1:8" x14ac:dyDescent="0.2">
      <c r="A112" s="24" t="s">
        <v>1684</v>
      </c>
      <c r="B112" s="15" t="s">
        <v>20240</v>
      </c>
      <c r="C112" s="15">
        <v>1</v>
      </c>
      <c r="D112" s="15">
        <v>1</v>
      </c>
      <c r="E112" s="16" t="s">
        <v>36</v>
      </c>
      <c r="F112" s="16" t="s">
        <v>36</v>
      </c>
      <c r="G112" s="16">
        <v>2.8433624217711801</v>
      </c>
      <c r="H112" s="15">
        <v>3</v>
      </c>
    </row>
    <row r="113" spans="1:8" x14ac:dyDescent="0.2">
      <c r="A113" s="24" t="s">
        <v>1700</v>
      </c>
      <c r="B113" s="15" t="s">
        <v>20240</v>
      </c>
      <c r="C113" s="15">
        <v>4</v>
      </c>
      <c r="D113" s="15">
        <v>1</v>
      </c>
      <c r="E113" s="16">
        <v>2.5006445455241502</v>
      </c>
      <c r="F113" s="16" t="s">
        <v>36</v>
      </c>
      <c r="G113" s="16" t="s">
        <v>36</v>
      </c>
      <c r="H113" s="15">
        <v>3</v>
      </c>
    </row>
    <row r="114" spans="1:8" x14ac:dyDescent="0.2">
      <c r="A114" s="24" t="s">
        <v>1949</v>
      </c>
      <c r="B114" s="15" t="s">
        <v>20240</v>
      </c>
      <c r="C114" s="15">
        <v>2</v>
      </c>
      <c r="D114" s="15">
        <v>1</v>
      </c>
      <c r="E114" s="16" t="s">
        <v>36</v>
      </c>
      <c r="F114" s="16">
        <v>2.0468423660092201</v>
      </c>
      <c r="G114" s="16" t="s">
        <v>36</v>
      </c>
      <c r="H114" s="15">
        <v>3</v>
      </c>
    </row>
    <row r="115" spans="1:8" x14ac:dyDescent="0.2">
      <c r="A115" s="24" t="s">
        <v>2023</v>
      </c>
      <c r="B115" s="15" t="s">
        <v>20240</v>
      </c>
      <c r="C115" s="15">
        <v>3</v>
      </c>
      <c r="D115" s="15">
        <v>1</v>
      </c>
      <c r="E115" s="16" t="s">
        <v>36</v>
      </c>
      <c r="F115" s="16">
        <v>2.5427682859531999</v>
      </c>
      <c r="G115" s="16" t="s">
        <v>36</v>
      </c>
      <c r="H115" s="15">
        <v>3</v>
      </c>
    </row>
    <row r="116" spans="1:8" x14ac:dyDescent="0.2">
      <c r="A116" s="24" t="s">
        <v>2094</v>
      </c>
      <c r="B116" s="15" t="s">
        <v>20240</v>
      </c>
      <c r="C116" s="15">
        <v>4</v>
      </c>
      <c r="D116" s="15">
        <v>1</v>
      </c>
      <c r="E116" s="16" t="s">
        <v>36</v>
      </c>
      <c r="F116" s="16" t="s">
        <v>36</v>
      </c>
      <c r="G116" s="16">
        <v>2.2353677712657398</v>
      </c>
      <c r="H116" s="15">
        <v>3</v>
      </c>
    </row>
    <row r="117" spans="1:8" x14ac:dyDescent="0.2">
      <c r="A117" s="24" t="s">
        <v>1894</v>
      </c>
      <c r="B117" s="15" t="s">
        <v>20240</v>
      </c>
      <c r="C117" s="15">
        <v>3</v>
      </c>
      <c r="D117" s="15">
        <v>1</v>
      </c>
      <c r="E117" s="16" t="s">
        <v>36</v>
      </c>
      <c r="F117" s="16">
        <v>2.2296233246055799</v>
      </c>
      <c r="G117" s="16" t="s">
        <v>36</v>
      </c>
      <c r="H117" s="15">
        <v>3</v>
      </c>
    </row>
    <row r="118" spans="1:8" x14ac:dyDescent="0.2">
      <c r="A118" s="24" t="s">
        <v>1973</v>
      </c>
      <c r="B118" s="15" t="s">
        <v>20240</v>
      </c>
      <c r="C118" s="15">
        <v>3</v>
      </c>
      <c r="D118" s="15">
        <v>1</v>
      </c>
      <c r="E118" s="16" t="s">
        <v>36</v>
      </c>
      <c r="F118" s="16">
        <v>2.5793365013117699</v>
      </c>
      <c r="G118" s="16" t="s">
        <v>36</v>
      </c>
      <c r="H118" s="15">
        <v>3</v>
      </c>
    </row>
    <row r="119" spans="1:8" x14ac:dyDescent="0.2">
      <c r="A119" s="24" t="s">
        <v>202</v>
      </c>
      <c r="B119" s="15" t="s">
        <v>20240</v>
      </c>
      <c r="C119" s="15">
        <v>2</v>
      </c>
      <c r="D119" s="15">
        <v>1</v>
      </c>
      <c r="E119" s="16">
        <v>2.4947582143726299</v>
      </c>
      <c r="F119" s="16" t="s">
        <v>36</v>
      </c>
      <c r="G119" s="16" t="s">
        <v>36</v>
      </c>
      <c r="H119" s="15">
        <v>2</v>
      </c>
    </row>
    <row r="120" spans="1:8" x14ac:dyDescent="0.2">
      <c r="A120" s="24" t="s">
        <v>227</v>
      </c>
      <c r="B120" s="15" t="s">
        <v>20240</v>
      </c>
      <c r="C120" s="15">
        <v>2</v>
      </c>
      <c r="D120" s="15">
        <v>1</v>
      </c>
      <c r="E120" s="16">
        <v>2.5510656036219501</v>
      </c>
      <c r="F120" s="16" t="s">
        <v>36</v>
      </c>
      <c r="G120" s="16" t="s">
        <v>36</v>
      </c>
      <c r="H120" s="15">
        <v>2</v>
      </c>
    </row>
    <row r="121" spans="1:8" x14ac:dyDescent="0.2">
      <c r="A121" s="24" t="s">
        <v>2610</v>
      </c>
      <c r="B121" s="15" t="s">
        <v>20240</v>
      </c>
      <c r="C121" s="15">
        <v>1</v>
      </c>
      <c r="D121" s="15">
        <v>1</v>
      </c>
      <c r="E121" s="16">
        <v>2.0175438082144601</v>
      </c>
      <c r="F121" s="16" t="s">
        <v>36</v>
      </c>
      <c r="G121" s="16" t="s">
        <v>36</v>
      </c>
      <c r="H121" s="15">
        <v>2</v>
      </c>
    </row>
    <row r="122" spans="1:8" x14ac:dyDescent="0.2">
      <c r="A122" s="24" t="s">
        <v>2683</v>
      </c>
      <c r="B122" s="15" t="s">
        <v>20240</v>
      </c>
      <c r="C122" s="15">
        <v>2</v>
      </c>
      <c r="D122" s="15">
        <v>1</v>
      </c>
      <c r="E122" s="16">
        <v>3.2116173224798499</v>
      </c>
      <c r="F122" s="16" t="s">
        <v>36</v>
      </c>
      <c r="G122" s="16" t="s">
        <v>36</v>
      </c>
      <c r="H122" s="15">
        <v>2</v>
      </c>
    </row>
    <row r="123" spans="1:8" x14ac:dyDescent="0.2">
      <c r="A123" s="24" t="s">
        <v>2870</v>
      </c>
      <c r="B123" s="15" t="s">
        <v>20240</v>
      </c>
      <c r="C123" s="15">
        <v>3</v>
      </c>
      <c r="D123" s="15">
        <v>1</v>
      </c>
      <c r="E123" s="16" t="s">
        <v>36</v>
      </c>
      <c r="F123" s="16">
        <v>2.9420056148608298</v>
      </c>
      <c r="G123" s="16" t="s">
        <v>36</v>
      </c>
      <c r="H123" s="15">
        <v>2</v>
      </c>
    </row>
    <row r="124" spans="1:8" x14ac:dyDescent="0.2">
      <c r="A124" s="24" t="s">
        <v>2882</v>
      </c>
      <c r="B124" s="15" t="s">
        <v>20240</v>
      </c>
      <c r="C124" s="15">
        <v>3</v>
      </c>
      <c r="D124" s="15">
        <v>1</v>
      </c>
      <c r="E124" s="16" t="s">
        <v>36</v>
      </c>
      <c r="F124" s="16" t="s">
        <v>36</v>
      </c>
      <c r="G124" s="16">
        <v>2.2070485433692899</v>
      </c>
      <c r="H124" s="15">
        <v>2</v>
      </c>
    </row>
    <row r="125" spans="1:8" x14ac:dyDescent="0.2">
      <c r="A125" s="24" t="s">
        <v>2917</v>
      </c>
      <c r="B125" s="15" t="s">
        <v>20240</v>
      </c>
      <c r="C125" s="15">
        <v>3</v>
      </c>
      <c r="D125" s="15">
        <v>1</v>
      </c>
      <c r="E125" s="16" t="s">
        <v>36</v>
      </c>
      <c r="F125" s="16">
        <v>2.29819306500998</v>
      </c>
      <c r="G125" s="16" t="s">
        <v>36</v>
      </c>
      <c r="H125" s="15">
        <v>2</v>
      </c>
    </row>
    <row r="126" spans="1:8" x14ac:dyDescent="0.2">
      <c r="A126" s="24" t="s">
        <v>3111</v>
      </c>
      <c r="B126" s="15" t="s">
        <v>20240</v>
      </c>
      <c r="C126" s="15">
        <v>2</v>
      </c>
      <c r="D126" s="15">
        <v>1</v>
      </c>
      <c r="E126" s="16">
        <v>2.2613746056069099</v>
      </c>
      <c r="F126" s="16" t="s">
        <v>36</v>
      </c>
      <c r="G126" s="16" t="s">
        <v>36</v>
      </c>
      <c r="H126" s="15">
        <v>2</v>
      </c>
    </row>
    <row r="127" spans="1:8" x14ac:dyDescent="0.2">
      <c r="A127" s="24" t="s">
        <v>3159</v>
      </c>
      <c r="B127" s="15" t="s">
        <v>20240</v>
      </c>
      <c r="C127" s="15">
        <v>3</v>
      </c>
      <c r="D127" s="15">
        <v>1</v>
      </c>
      <c r="E127" s="16" t="s">
        <v>36</v>
      </c>
      <c r="F127" s="16" t="s">
        <v>36</v>
      </c>
      <c r="G127" s="16">
        <v>3.5626439813555999</v>
      </c>
      <c r="H127" s="15">
        <v>2</v>
      </c>
    </row>
    <row r="128" spans="1:8" x14ac:dyDescent="0.2">
      <c r="A128" s="24" t="s">
        <v>3163</v>
      </c>
      <c r="B128" s="15" t="s">
        <v>20240</v>
      </c>
      <c r="C128" s="15">
        <v>3</v>
      </c>
      <c r="D128" s="15">
        <v>1</v>
      </c>
      <c r="E128" s="16" t="s">
        <v>36</v>
      </c>
      <c r="F128" s="16" t="s">
        <v>36</v>
      </c>
      <c r="G128" s="16">
        <v>3.94837067288034</v>
      </c>
      <c r="H128" s="15">
        <v>2</v>
      </c>
    </row>
    <row r="129" spans="1:8" x14ac:dyDescent="0.2">
      <c r="A129" s="24" t="s">
        <v>3230</v>
      </c>
      <c r="B129" s="15" t="s">
        <v>20240</v>
      </c>
      <c r="C129" s="15">
        <v>3</v>
      </c>
      <c r="D129" s="15">
        <v>1</v>
      </c>
      <c r="E129" s="16" t="s">
        <v>36</v>
      </c>
      <c r="F129" s="16">
        <v>2.8698990692134001</v>
      </c>
      <c r="G129" s="16" t="s">
        <v>36</v>
      </c>
      <c r="H129" s="15">
        <v>2</v>
      </c>
    </row>
    <row r="130" spans="1:8" x14ac:dyDescent="0.2">
      <c r="A130" s="24" t="s">
        <v>3420</v>
      </c>
      <c r="B130" s="15" t="s">
        <v>20240</v>
      </c>
      <c r="C130" s="15">
        <v>4</v>
      </c>
      <c r="D130" s="15">
        <v>1</v>
      </c>
      <c r="E130" s="16">
        <v>2.2487137111122202</v>
      </c>
      <c r="F130" s="16" t="s">
        <v>36</v>
      </c>
      <c r="G130" s="16" t="s">
        <v>36</v>
      </c>
      <c r="H130" s="15">
        <v>2</v>
      </c>
    </row>
    <row r="131" spans="1:8" x14ac:dyDescent="0.2">
      <c r="A131" s="24" t="s">
        <v>3456</v>
      </c>
      <c r="B131" s="15" t="s">
        <v>20240</v>
      </c>
      <c r="C131" s="15">
        <v>3</v>
      </c>
      <c r="D131" s="15">
        <v>1</v>
      </c>
      <c r="E131" s="16">
        <v>2.1436955095728201</v>
      </c>
      <c r="F131" s="16" t="s">
        <v>36</v>
      </c>
      <c r="G131" s="16" t="s">
        <v>36</v>
      </c>
      <c r="H131" s="15">
        <v>2</v>
      </c>
    </row>
    <row r="132" spans="1:8" x14ac:dyDescent="0.2">
      <c r="A132" s="24" t="s">
        <v>3675</v>
      </c>
      <c r="B132" s="15" t="s">
        <v>20240</v>
      </c>
      <c r="C132" s="15">
        <v>1</v>
      </c>
      <c r="D132" s="15">
        <v>1</v>
      </c>
      <c r="E132" s="16">
        <v>2.0246885487756701</v>
      </c>
      <c r="F132" s="16" t="s">
        <v>36</v>
      </c>
      <c r="G132" s="16" t="s">
        <v>36</v>
      </c>
      <c r="H132" s="15">
        <v>2</v>
      </c>
    </row>
    <row r="133" spans="1:8" x14ac:dyDescent="0.2">
      <c r="A133" s="24" t="s">
        <v>3964</v>
      </c>
      <c r="B133" s="15" t="s">
        <v>20240</v>
      </c>
      <c r="C133" s="15">
        <v>3</v>
      </c>
      <c r="D133" s="15">
        <v>1</v>
      </c>
      <c r="E133" s="16" t="s">
        <v>42</v>
      </c>
      <c r="F133" s="16" t="s">
        <v>36</v>
      </c>
      <c r="G133" s="16" t="s">
        <v>36</v>
      </c>
      <c r="H133" s="15">
        <v>2</v>
      </c>
    </row>
    <row r="134" spans="1:8" x14ac:dyDescent="0.2">
      <c r="A134" s="24" t="s">
        <v>2663</v>
      </c>
      <c r="B134" s="15" t="s">
        <v>20240</v>
      </c>
      <c r="C134" s="15">
        <v>1</v>
      </c>
      <c r="D134" s="15">
        <v>1</v>
      </c>
      <c r="E134" s="16" t="s">
        <v>36</v>
      </c>
      <c r="F134" s="16" t="s">
        <v>36</v>
      </c>
      <c r="G134" s="16">
        <v>10.626573059443199</v>
      </c>
      <c r="H134" s="15">
        <v>2</v>
      </c>
    </row>
    <row r="135" spans="1:8" x14ac:dyDescent="0.2">
      <c r="A135" s="24" t="s">
        <v>2796</v>
      </c>
      <c r="B135" s="15" t="s">
        <v>20240</v>
      </c>
      <c r="C135" s="15">
        <v>1</v>
      </c>
      <c r="D135" s="15">
        <v>1</v>
      </c>
      <c r="E135" s="16" t="s">
        <v>36</v>
      </c>
      <c r="F135" s="16" t="s">
        <v>36</v>
      </c>
      <c r="G135" s="16">
        <v>2.16419802181397</v>
      </c>
      <c r="H135" s="15">
        <v>2</v>
      </c>
    </row>
    <row r="136" spans="1:8" x14ac:dyDescent="0.2">
      <c r="A136" s="24" t="s">
        <v>2814</v>
      </c>
      <c r="B136" s="15" t="s">
        <v>20240</v>
      </c>
      <c r="C136" s="15">
        <v>2</v>
      </c>
      <c r="D136" s="15">
        <v>1</v>
      </c>
      <c r="E136" s="16" t="s">
        <v>36</v>
      </c>
      <c r="F136" s="16">
        <v>2.80655435406103</v>
      </c>
      <c r="G136" s="16" t="s">
        <v>36</v>
      </c>
      <c r="H136" s="15">
        <v>2</v>
      </c>
    </row>
    <row r="137" spans="1:8" x14ac:dyDescent="0.2">
      <c r="A137" s="24" t="s">
        <v>3415</v>
      </c>
      <c r="B137" s="15" t="s">
        <v>20240</v>
      </c>
      <c r="C137" s="15">
        <v>3</v>
      </c>
      <c r="D137" s="15">
        <v>1</v>
      </c>
      <c r="E137" s="16">
        <v>2.5440023441811399</v>
      </c>
      <c r="F137" s="16" t="s">
        <v>36</v>
      </c>
      <c r="G137" s="16" t="s">
        <v>36</v>
      </c>
      <c r="H137" s="15">
        <v>2</v>
      </c>
    </row>
    <row r="138" spans="1:8" x14ac:dyDescent="0.2">
      <c r="A138" s="24" t="s">
        <v>3481</v>
      </c>
      <c r="B138" s="15" t="s">
        <v>20240</v>
      </c>
      <c r="C138" s="15">
        <v>3</v>
      </c>
      <c r="D138" s="15">
        <v>1</v>
      </c>
      <c r="E138" s="16">
        <v>3.6983967502420598</v>
      </c>
      <c r="F138" s="16" t="s">
        <v>36</v>
      </c>
      <c r="G138" s="16" t="s">
        <v>36</v>
      </c>
      <c r="H138" s="15">
        <v>2</v>
      </c>
    </row>
    <row r="139" spans="1:8" x14ac:dyDescent="0.2">
      <c r="A139" s="24" t="s">
        <v>3719</v>
      </c>
      <c r="B139" s="15" t="s">
        <v>20240</v>
      </c>
      <c r="C139" s="15">
        <v>3</v>
      </c>
      <c r="D139" s="15">
        <v>1</v>
      </c>
      <c r="E139" s="16">
        <v>2.5150725208224798</v>
      </c>
      <c r="F139" s="16" t="s">
        <v>36</v>
      </c>
      <c r="G139" s="16" t="s">
        <v>36</v>
      </c>
      <c r="H139" s="15">
        <v>2</v>
      </c>
    </row>
    <row r="140" spans="1:8" x14ac:dyDescent="0.2">
      <c r="A140" s="24" t="s">
        <v>121</v>
      </c>
      <c r="B140" s="15" t="s">
        <v>20240</v>
      </c>
      <c r="C140" s="15">
        <v>4</v>
      </c>
      <c r="D140" s="15">
        <v>1</v>
      </c>
      <c r="E140" s="16">
        <v>2.0211830690218902</v>
      </c>
      <c r="F140" s="16" t="s">
        <v>36</v>
      </c>
      <c r="G140" s="16" t="s">
        <v>36</v>
      </c>
      <c r="H140" s="15">
        <v>2</v>
      </c>
    </row>
    <row r="141" spans="1:8" x14ac:dyDescent="0.2">
      <c r="A141" s="24" t="s">
        <v>231</v>
      </c>
      <c r="B141" s="15" t="s">
        <v>20240</v>
      </c>
      <c r="C141" s="15">
        <v>4</v>
      </c>
      <c r="D141" s="15">
        <v>1</v>
      </c>
      <c r="E141" s="16" t="s">
        <v>36</v>
      </c>
      <c r="F141" s="16">
        <v>3.1658655774702398</v>
      </c>
      <c r="G141" s="16" t="s">
        <v>36</v>
      </c>
      <c r="H141" s="15">
        <v>2</v>
      </c>
    </row>
    <row r="142" spans="1:8" x14ac:dyDescent="0.2">
      <c r="A142" s="24" t="s">
        <v>1278</v>
      </c>
      <c r="B142" s="15" t="s">
        <v>20240</v>
      </c>
      <c r="C142" s="15">
        <v>2</v>
      </c>
      <c r="D142" s="15">
        <v>1</v>
      </c>
      <c r="E142" s="16">
        <v>2.0632233419019599</v>
      </c>
      <c r="F142" s="16" t="s">
        <v>36</v>
      </c>
      <c r="G142" s="16" t="s">
        <v>36</v>
      </c>
      <c r="H142" s="15">
        <v>2</v>
      </c>
    </row>
    <row r="143" spans="1:8" x14ac:dyDescent="0.2">
      <c r="A143" s="24" t="s">
        <v>3369</v>
      </c>
      <c r="B143" s="15" t="s">
        <v>20240</v>
      </c>
      <c r="C143" s="15">
        <v>2</v>
      </c>
      <c r="D143" s="15">
        <v>1</v>
      </c>
      <c r="E143" s="16" t="s">
        <v>36</v>
      </c>
      <c r="F143" s="16">
        <v>2.1602525735048501</v>
      </c>
      <c r="G143" s="16" t="s">
        <v>36</v>
      </c>
      <c r="H143" s="15">
        <v>2</v>
      </c>
    </row>
    <row r="144" spans="1:8" x14ac:dyDescent="0.2">
      <c r="A144" s="24" t="s">
        <v>3907</v>
      </c>
      <c r="B144" s="15" t="s">
        <v>20240</v>
      </c>
      <c r="C144" s="15">
        <v>2</v>
      </c>
      <c r="D144" s="15">
        <v>1</v>
      </c>
      <c r="E144" s="16">
        <v>2.2977152188813399</v>
      </c>
      <c r="F144" s="16" t="s">
        <v>36</v>
      </c>
      <c r="G144" s="16" t="s">
        <v>36</v>
      </c>
      <c r="H144" s="15">
        <v>2</v>
      </c>
    </row>
    <row r="145" spans="1:8" x14ac:dyDescent="0.2">
      <c r="A145" s="24" t="s">
        <v>303</v>
      </c>
      <c r="B145" s="15" t="s">
        <v>20240</v>
      </c>
      <c r="C145" s="15">
        <v>3</v>
      </c>
      <c r="D145" s="15">
        <v>1</v>
      </c>
      <c r="E145" s="16" t="s">
        <v>36</v>
      </c>
      <c r="F145" s="16">
        <v>3.1606033697473999</v>
      </c>
      <c r="G145" s="16" t="s">
        <v>36</v>
      </c>
      <c r="H145" s="15">
        <v>2</v>
      </c>
    </row>
    <row r="146" spans="1:8" x14ac:dyDescent="0.2">
      <c r="A146" s="24" t="s">
        <v>2431</v>
      </c>
      <c r="B146" s="15" t="s">
        <v>20240</v>
      </c>
      <c r="C146" s="15">
        <v>3</v>
      </c>
      <c r="D146" s="15">
        <v>1</v>
      </c>
      <c r="E146" s="16" t="s">
        <v>36</v>
      </c>
      <c r="F146" s="16" t="s">
        <v>42</v>
      </c>
      <c r="G146" s="16" t="s">
        <v>36</v>
      </c>
      <c r="H146" s="15">
        <v>2</v>
      </c>
    </row>
    <row r="147" spans="1:8" x14ac:dyDescent="0.2">
      <c r="A147" s="24" t="s">
        <v>3119</v>
      </c>
      <c r="B147" s="15" t="s">
        <v>20240</v>
      </c>
      <c r="C147" s="15">
        <v>3</v>
      </c>
      <c r="D147" s="15">
        <v>1</v>
      </c>
      <c r="E147" s="16" t="s">
        <v>36</v>
      </c>
      <c r="F147" s="16" t="s">
        <v>36</v>
      </c>
      <c r="G147" s="16">
        <v>2.5521886724681</v>
      </c>
      <c r="H147" s="15">
        <v>2</v>
      </c>
    </row>
    <row r="148" spans="1:8" x14ac:dyDescent="0.2">
      <c r="A148" s="24" t="s">
        <v>3430</v>
      </c>
      <c r="B148" s="15" t="s">
        <v>20240</v>
      </c>
      <c r="C148" s="15">
        <v>1</v>
      </c>
      <c r="D148" s="15">
        <v>1</v>
      </c>
      <c r="E148" s="16">
        <v>2.97357816575441</v>
      </c>
      <c r="F148" s="16" t="s">
        <v>36</v>
      </c>
      <c r="G148" s="16" t="s">
        <v>36</v>
      </c>
      <c r="H148" s="15">
        <v>2</v>
      </c>
    </row>
    <row r="149" spans="1:8" x14ac:dyDescent="0.2">
      <c r="A149" s="24" t="s">
        <v>3709</v>
      </c>
      <c r="B149" s="15" t="s">
        <v>20240</v>
      </c>
      <c r="C149" s="15">
        <v>2</v>
      </c>
      <c r="D149" s="15">
        <v>1</v>
      </c>
      <c r="E149" s="16">
        <v>2.4342882311019101</v>
      </c>
      <c r="F149" s="16" t="s">
        <v>36</v>
      </c>
      <c r="G149" s="16" t="s">
        <v>36</v>
      </c>
      <c r="H149" s="15">
        <v>2</v>
      </c>
    </row>
    <row r="150" spans="1:8" x14ac:dyDescent="0.2">
      <c r="A150" s="24" t="s">
        <v>338</v>
      </c>
      <c r="B150" s="15" t="s">
        <v>20240</v>
      </c>
      <c r="C150" s="15">
        <v>3</v>
      </c>
      <c r="D150" s="15">
        <v>1</v>
      </c>
      <c r="E150" s="16">
        <v>2.2662389727443601</v>
      </c>
      <c r="F150" s="16" t="s">
        <v>36</v>
      </c>
      <c r="G150" s="16" t="s">
        <v>36</v>
      </c>
      <c r="H150" s="15">
        <v>1</v>
      </c>
    </row>
    <row r="151" spans="1:8" x14ac:dyDescent="0.2">
      <c r="A151" s="24" t="s">
        <v>413</v>
      </c>
      <c r="B151" s="15" t="s">
        <v>20240</v>
      </c>
      <c r="C151" s="15">
        <v>4</v>
      </c>
      <c r="D151" s="15">
        <v>1</v>
      </c>
      <c r="E151" s="16" t="s">
        <v>36</v>
      </c>
      <c r="F151" s="16">
        <v>2.1969468994226999</v>
      </c>
      <c r="G151" s="16" t="s">
        <v>36</v>
      </c>
      <c r="H151" s="15">
        <v>1</v>
      </c>
    </row>
    <row r="152" spans="1:8" x14ac:dyDescent="0.2">
      <c r="A152" s="24" t="s">
        <v>1852</v>
      </c>
      <c r="B152" s="15" t="s">
        <v>20240</v>
      </c>
      <c r="C152" s="15">
        <v>4</v>
      </c>
      <c r="D152" s="15">
        <v>1</v>
      </c>
      <c r="E152" s="16" t="s">
        <v>42</v>
      </c>
      <c r="F152" s="16" t="s">
        <v>36</v>
      </c>
      <c r="G152" s="16" t="s">
        <v>36</v>
      </c>
      <c r="H152" s="15">
        <v>1</v>
      </c>
    </row>
    <row r="153" spans="1:8" x14ac:dyDescent="0.2">
      <c r="A153" s="24" t="s">
        <v>4357</v>
      </c>
      <c r="B153" s="15" t="s">
        <v>20240</v>
      </c>
      <c r="C153" s="15">
        <v>1</v>
      </c>
      <c r="D153" s="15">
        <v>1</v>
      </c>
      <c r="E153" s="16" t="s">
        <v>36</v>
      </c>
      <c r="F153" s="16" t="s">
        <v>36</v>
      </c>
      <c r="G153" s="16">
        <v>2.1088445437814198</v>
      </c>
      <c r="H153" s="15">
        <v>1</v>
      </c>
    </row>
    <row r="154" spans="1:8" x14ac:dyDescent="0.2">
      <c r="A154" s="24" t="s">
        <v>2851</v>
      </c>
      <c r="B154" s="15" t="s">
        <v>20240</v>
      </c>
      <c r="C154" s="15">
        <v>3</v>
      </c>
      <c r="D154" s="15">
        <v>1</v>
      </c>
      <c r="E154" s="16" t="s">
        <v>36</v>
      </c>
      <c r="F154" s="16" t="s">
        <v>36</v>
      </c>
      <c r="G154" s="16">
        <v>2.0682092328200401</v>
      </c>
      <c r="H154" s="15">
        <v>1</v>
      </c>
    </row>
    <row r="155" spans="1:8" x14ac:dyDescent="0.2">
      <c r="A155" s="24" t="s">
        <v>3051</v>
      </c>
      <c r="B155" s="15" t="s">
        <v>20240</v>
      </c>
      <c r="C155" s="15">
        <v>4</v>
      </c>
      <c r="D155" s="15">
        <v>1</v>
      </c>
      <c r="E155" s="16" t="s">
        <v>36</v>
      </c>
      <c r="F155" s="16">
        <v>2.1269704646310901</v>
      </c>
      <c r="G155" s="16" t="s">
        <v>36</v>
      </c>
      <c r="H155" s="15">
        <v>1</v>
      </c>
    </row>
    <row r="156" spans="1:8" x14ac:dyDescent="0.2">
      <c r="A156" s="24" t="s">
        <v>4870</v>
      </c>
      <c r="B156" s="15" t="s">
        <v>20240</v>
      </c>
      <c r="C156" s="15">
        <v>1</v>
      </c>
      <c r="D156" s="15">
        <v>1</v>
      </c>
      <c r="E156" s="16">
        <v>2.2446647677970901</v>
      </c>
      <c r="F156" s="16" t="s">
        <v>36</v>
      </c>
      <c r="G156" s="16" t="s">
        <v>36</v>
      </c>
      <c r="H156" s="15">
        <v>1</v>
      </c>
    </row>
    <row r="157" spans="1:8" x14ac:dyDescent="0.2">
      <c r="A157" s="24" t="s">
        <v>5033</v>
      </c>
      <c r="B157" s="15" t="s">
        <v>20240</v>
      </c>
      <c r="C157" s="15">
        <v>1</v>
      </c>
      <c r="D157" s="15">
        <v>1</v>
      </c>
      <c r="E157" s="16" t="s">
        <v>36</v>
      </c>
      <c r="F157" s="16" t="s">
        <v>36</v>
      </c>
      <c r="G157" s="16">
        <v>3.17516283922305</v>
      </c>
      <c r="H157" s="15">
        <v>1</v>
      </c>
    </row>
    <row r="158" spans="1:8" x14ac:dyDescent="0.2">
      <c r="A158" s="24" t="s">
        <v>5075</v>
      </c>
      <c r="B158" s="15" t="s">
        <v>20240</v>
      </c>
      <c r="C158" s="15">
        <v>2</v>
      </c>
      <c r="D158" s="15">
        <v>1</v>
      </c>
      <c r="E158" s="16" t="s">
        <v>36</v>
      </c>
      <c r="F158" s="16">
        <v>2.06279435127386</v>
      </c>
      <c r="G158" s="16" t="s">
        <v>36</v>
      </c>
      <c r="H158" s="15">
        <v>1</v>
      </c>
    </row>
    <row r="159" spans="1:8" x14ac:dyDescent="0.2">
      <c r="A159" s="24" t="s">
        <v>5089</v>
      </c>
      <c r="B159" s="15" t="s">
        <v>20240</v>
      </c>
      <c r="C159" s="15">
        <v>2</v>
      </c>
      <c r="D159" s="15">
        <v>1</v>
      </c>
      <c r="E159" s="16">
        <v>2.6875656569077102</v>
      </c>
      <c r="F159" s="16" t="s">
        <v>36</v>
      </c>
      <c r="G159" s="16" t="s">
        <v>36</v>
      </c>
      <c r="H159" s="15">
        <v>1</v>
      </c>
    </row>
    <row r="160" spans="1:8" x14ac:dyDescent="0.2">
      <c r="A160" s="24" t="s">
        <v>5130</v>
      </c>
      <c r="B160" s="15" t="s">
        <v>20240</v>
      </c>
      <c r="C160" s="15">
        <v>3</v>
      </c>
      <c r="D160" s="15">
        <v>1</v>
      </c>
      <c r="E160" s="16" t="s">
        <v>36</v>
      </c>
      <c r="F160" s="16">
        <v>2.16070183210776</v>
      </c>
      <c r="G160" s="16" t="s">
        <v>36</v>
      </c>
      <c r="H160" s="15">
        <v>1</v>
      </c>
    </row>
    <row r="161" spans="1:8" x14ac:dyDescent="0.2">
      <c r="A161" s="24" t="s">
        <v>5401</v>
      </c>
      <c r="B161" s="15" t="s">
        <v>20240</v>
      </c>
      <c r="C161" s="15">
        <v>3</v>
      </c>
      <c r="D161" s="15">
        <v>1</v>
      </c>
      <c r="E161" s="16">
        <v>2.29835236913532</v>
      </c>
      <c r="F161" s="16" t="s">
        <v>36</v>
      </c>
      <c r="G161" s="16" t="s">
        <v>36</v>
      </c>
      <c r="H161" s="15">
        <v>1</v>
      </c>
    </row>
    <row r="162" spans="1:8" x14ac:dyDescent="0.2">
      <c r="A162" s="24" t="s">
        <v>5433</v>
      </c>
      <c r="B162" s="15" t="s">
        <v>20240</v>
      </c>
      <c r="C162" s="15">
        <v>2</v>
      </c>
      <c r="D162" s="15">
        <v>1</v>
      </c>
      <c r="E162" s="16" t="s">
        <v>36</v>
      </c>
      <c r="F162" s="16" t="s">
        <v>36</v>
      </c>
      <c r="G162" s="16" t="s">
        <v>42</v>
      </c>
      <c r="H162" s="15">
        <v>1</v>
      </c>
    </row>
    <row r="163" spans="1:8" x14ac:dyDescent="0.2">
      <c r="A163" s="24" t="s">
        <v>5460</v>
      </c>
      <c r="B163" s="15" t="s">
        <v>20240</v>
      </c>
      <c r="C163" s="15">
        <v>2</v>
      </c>
      <c r="D163" s="15">
        <v>1</v>
      </c>
      <c r="E163" s="16" t="s">
        <v>42</v>
      </c>
      <c r="F163" s="16" t="s">
        <v>36</v>
      </c>
      <c r="G163" s="16" t="s">
        <v>36</v>
      </c>
      <c r="H163" s="15">
        <v>1</v>
      </c>
    </row>
    <row r="164" spans="1:8" x14ac:dyDescent="0.2">
      <c r="A164" s="24" t="s">
        <v>5486</v>
      </c>
      <c r="B164" s="15" t="s">
        <v>20240</v>
      </c>
      <c r="C164" s="15">
        <v>3</v>
      </c>
      <c r="D164" s="15">
        <v>1</v>
      </c>
      <c r="E164" s="16">
        <v>2.0438651310484199</v>
      </c>
      <c r="F164" s="16" t="s">
        <v>36</v>
      </c>
      <c r="G164" s="16" t="s">
        <v>36</v>
      </c>
      <c r="H164" s="15">
        <v>1</v>
      </c>
    </row>
    <row r="165" spans="1:8" x14ac:dyDescent="0.2">
      <c r="A165" s="24" t="s">
        <v>5493</v>
      </c>
      <c r="B165" s="15" t="s">
        <v>20240</v>
      </c>
      <c r="C165" s="15">
        <v>3</v>
      </c>
      <c r="D165" s="15">
        <v>1</v>
      </c>
      <c r="E165" s="16">
        <v>2.0024968871653801</v>
      </c>
      <c r="F165" s="16" t="s">
        <v>36</v>
      </c>
      <c r="G165" s="16" t="s">
        <v>36</v>
      </c>
      <c r="H165" s="15">
        <v>1</v>
      </c>
    </row>
    <row r="166" spans="1:8" x14ac:dyDescent="0.2">
      <c r="A166" s="24" t="s">
        <v>5825</v>
      </c>
      <c r="B166" s="15" t="s">
        <v>20240</v>
      </c>
      <c r="C166" s="15">
        <v>2</v>
      </c>
      <c r="D166" s="15">
        <v>1</v>
      </c>
      <c r="E166" s="16">
        <v>2.5032458696896698</v>
      </c>
      <c r="F166" s="16" t="s">
        <v>36</v>
      </c>
      <c r="G166" s="16" t="s">
        <v>36</v>
      </c>
      <c r="H166" s="15">
        <v>1</v>
      </c>
    </row>
    <row r="167" spans="1:8" x14ac:dyDescent="0.2">
      <c r="A167" s="24" t="s">
        <v>6036</v>
      </c>
      <c r="B167" s="15" t="s">
        <v>20240</v>
      </c>
      <c r="C167" s="15">
        <v>3</v>
      </c>
      <c r="D167" s="15">
        <v>1</v>
      </c>
      <c r="E167" s="16" t="s">
        <v>36</v>
      </c>
      <c r="F167" s="16" t="s">
        <v>36</v>
      </c>
      <c r="G167" s="16">
        <v>2.1136952429626601</v>
      </c>
      <c r="H167" s="15">
        <v>1</v>
      </c>
    </row>
    <row r="168" spans="1:8" x14ac:dyDescent="0.2">
      <c r="A168" s="24" t="s">
        <v>6171</v>
      </c>
      <c r="B168" s="15" t="s">
        <v>20240</v>
      </c>
      <c r="C168" s="15">
        <v>2</v>
      </c>
      <c r="D168" s="15">
        <v>1</v>
      </c>
      <c r="E168" s="16" t="s">
        <v>36</v>
      </c>
      <c r="F168" s="16" t="s">
        <v>36</v>
      </c>
      <c r="G168" s="16">
        <v>2.0311809702722701</v>
      </c>
      <c r="H168" s="15">
        <v>1</v>
      </c>
    </row>
    <row r="169" spans="1:8" x14ac:dyDescent="0.2">
      <c r="A169" s="24" t="s">
        <v>6301</v>
      </c>
      <c r="B169" s="15" t="s">
        <v>20240</v>
      </c>
      <c r="C169" s="15">
        <v>1</v>
      </c>
      <c r="D169" s="15">
        <v>1</v>
      </c>
      <c r="E169" s="16" t="s">
        <v>36</v>
      </c>
      <c r="F169" s="16" t="s">
        <v>36</v>
      </c>
      <c r="G169" s="16">
        <v>2.1150530031869499</v>
      </c>
      <c r="H169" s="15">
        <v>1</v>
      </c>
    </row>
    <row r="170" spans="1:8" x14ac:dyDescent="0.2">
      <c r="A170" s="24" t="s">
        <v>6369</v>
      </c>
      <c r="B170" s="15" t="s">
        <v>20240</v>
      </c>
      <c r="C170" s="15">
        <v>4</v>
      </c>
      <c r="D170" s="15">
        <v>1</v>
      </c>
      <c r="E170" s="16">
        <v>2.2122278735535899</v>
      </c>
      <c r="F170" s="16" t="s">
        <v>36</v>
      </c>
      <c r="G170" s="16" t="s">
        <v>36</v>
      </c>
      <c r="H170" s="15">
        <v>1</v>
      </c>
    </row>
    <row r="171" spans="1:8" x14ac:dyDescent="0.2">
      <c r="A171" s="24" t="s">
        <v>6404</v>
      </c>
      <c r="B171" s="15" t="s">
        <v>20240</v>
      </c>
      <c r="C171" s="15">
        <v>2</v>
      </c>
      <c r="D171" s="15">
        <v>1</v>
      </c>
      <c r="E171" s="16" t="s">
        <v>36</v>
      </c>
      <c r="F171" s="16" t="s">
        <v>36</v>
      </c>
      <c r="G171" s="16" t="s">
        <v>42</v>
      </c>
      <c r="H171" s="15">
        <v>1</v>
      </c>
    </row>
    <row r="172" spans="1:8" x14ac:dyDescent="0.2">
      <c r="A172" s="24" t="s">
        <v>6597</v>
      </c>
      <c r="B172" s="15" t="s">
        <v>20240</v>
      </c>
      <c r="C172" s="15">
        <v>3</v>
      </c>
      <c r="D172" s="15">
        <v>1</v>
      </c>
      <c r="E172" s="16">
        <v>2.1520327004169602</v>
      </c>
      <c r="F172" s="16" t="s">
        <v>36</v>
      </c>
      <c r="G172" s="16" t="s">
        <v>36</v>
      </c>
      <c r="H172" s="15">
        <v>1</v>
      </c>
    </row>
    <row r="173" spans="1:8" x14ac:dyDescent="0.2">
      <c r="A173" s="24" t="s">
        <v>6644</v>
      </c>
      <c r="B173" s="15" t="s">
        <v>20240</v>
      </c>
      <c r="C173" s="15">
        <v>3</v>
      </c>
      <c r="D173" s="15">
        <v>1</v>
      </c>
      <c r="E173" s="16" t="s">
        <v>36</v>
      </c>
      <c r="F173" s="16" t="s">
        <v>36</v>
      </c>
      <c r="G173" s="16">
        <v>3.2818340588689301</v>
      </c>
      <c r="H173" s="15">
        <v>1</v>
      </c>
    </row>
    <row r="174" spans="1:8" x14ac:dyDescent="0.2">
      <c r="A174" s="24" t="s">
        <v>84</v>
      </c>
      <c r="B174" s="15" t="s">
        <v>20244</v>
      </c>
      <c r="C174" s="15">
        <v>2</v>
      </c>
      <c r="D174" s="15">
        <v>2</v>
      </c>
      <c r="E174" s="16">
        <v>3.2571270597023001</v>
      </c>
      <c r="F174" s="16" t="s">
        <v>36</v>
      </c>
      <c r="G174" s="16">
        <v>6.2287435688916499</v>
      </c>
      <c r="H174" s="15">
        <v>11</v>
      </c>
    </row>
    <row r="175" spans="1:8" x14ac:dyDescent="0.2">
      <c r="A175" s="24" t="s">
        <v>88</v>
      </c>
      <c r="B175" s="15" t="s">
        <v>20244</v>
      </c>
      <c r="C175" s="15">
        <v>3</v>
      </c>
      <c r="D175" s="15">
        <v>2</v>
      </c>
      <c r="E175" s="16">
        <v>2.8186415102840301</v>
      </c>
      <c r="F175" s="16" t="s">
        <v>36</v>
      </c>
      <c r="G175" s="16">
        <v>7.30305508317727</v>
      </c>
      <c r="H175" s="15">
        <v>11</v>
      </c>
    </row>
    <row r="176" spans="1:8" x14ac:dyDescent="0.2">
      <c r="A176" s="24" t="s">
        <v>96</v>
      </c>
      <c r="B176" s="15" t="s">
        <v>20244</v>
      </c>
      <c r="C176" s="15">
        <v>2</v>
      </c>
      <c r="D176" s="15">
        <v>2</v>
      </c>
      <c r="E176" s="16">
        <v>2.7529912031813901</v>
      </c>
      <c r="F176" s="16" t="s">
        <v>36</v>
      </c>
      <c r="G176" s="16">
        <v>3.6808053751542702</v>
      </c>
      <c r="H176" s="15">
        <v>10</v>
      </c>
    </row>
    <row r="177" spans="1:8" x14ac:dyDescent="0.2">
      <c r="A177" s="24" t="s">
        <v>104</v>
      </c>
      <c r="B177" s="15" t="s">
        <v>20244</v>
      </c>
      <c r="C177" s="15">
        <v>4</v>
      </c>
      <c r="D177" s="15">
        <v>2</v>
      </c>
      <c r="E177" s="16">
        <v>2.0444318893553799</v>
      </c>
      <c r="F177" s="16" t="s">
        <v>36</v>
      </c>
      <c r="G177" s="16">
        <v>2.18596989900449</v>
      </c>
      <c r="H177" s="15">
        <v>10</v>
      </c>
    </row>
    <row r="178" spans="1:8" x14ac:dyDescent="0.2">
      <c r="A178" s="24" t="s">
        <v>112</v>
      </c>
      <c r="B178" s="15" t="s">
        <v>20244</v>
      </c>
      <c r="C178" s="15">
        <v>2</v>
      </c>
      <c r="D178" s="15">
        <v>2</v>
      </c>
      <c r="E178" s="16">
        <v>3.8155737176075402</v>
      </c>
      <c r="F178" s="16" t="s">
        <v>36</v>
      </c>
      <c r="G178" s="16">
        <v>6.0919745036834101</v>
      </c>
      <c r="H178" s="15">
        <v>10</v>
      </c>
    </row>
    <row r="179" spans="1:8" x14ac:dyDescent="0.2">
      <c r="A179" s="24" t="s">
        <v>118</v>
      </c>
      <c r="B179" s="15" t="s">
        <v>20244</v>
      </c>
      <c r="C179" s="15">
        <v>3</v>
      </c>
      <c r="D179" s="15">
        <v>2</v>
      </c>
      <c r="E179" s="16">
        <v>2.1773902462097201</v>
      </c>
      <c r="F179" s="16" t="s">
        <v>36</v>
      </c>
      <c r="G179" s="16">
        <v>5.4875739640505596</v>
      </c>
      <c r="H179" s="15">
        <v>10</v>
      </c>
    </row>
    <row r="180" spans="1:8" x14ac:dyDescent="0.2">
      <c r="A180" s="24" t="s">
        <v>153</v>
      </c>
      <c r="B180" s="15" t="s">
        <v>20244</v>
      </c>
      <c r="C180" s="15">
        <v>3</v>
      </c>
      <c r="D180" s="15">
        <v>2</v>
      </c>
      <c r="E180" s="16">
        <v>3.6351124657940801</v>
      </c>
      <c r="F180" s="16" t="s">
        <v>36</v>
      </c>
      <c r="G180" s="16">
        <v>5.8639336417382903</v>
      </c>
      <c r="H180" s="15">
        <v>9</v>
      </c>
    </row>
    <row r="181" spans="1:8" x14ac:dyDescent="0.2">
      <c r="A181" s="24" t="s">
        <v>163</v>
      </c>
      <c r="B181" s="15" t="s">
        <v>20244</v>
      </c>
      <c r="C181" s="15">
        <v>0</v>
      </c>
      <c r="D181" s="15">
        <v>2</v>
      </c>
      <c r="E181" s="16">
        <v>3.4366430197887299</v>
      </c>
      <c r="F181" s="16" t="s">
        <v>36</v>
      </c>
      <c r="G181" s="16">
        <v>2.9385924738477001</v>
      </c>
      <c r="H181" s="15">
        <v>9</v>
      </c>
    </row>
    <row r="182" spans="1:8" x14ac:dyDescent="0.2">
      <c r="A182" s="24" t="s">
        <v>205</v>
      </c>
      <c r="B182" s="15" t="s">
        <v>20244</v>
      </c>
      <c r="C182" s="15">
        <v>3</v>
      </c>
      <c r="D182" s="15">
        <v>2</v>
      </c>
      <c r="E182" s="16">
        <v>3.96604212192543</v>
      </c>
      <c r="F182" s="16" t="s">
        <v>36</v>
      </c>
      <c r="G182" s="16">
        <v>2.5069801212162899</v>
      </c>
      <c r="H182" s="15">
        <v>8</v>
      </c>
    </row>
    <row r="183" spans="1:8" x14ac:dyDescent="0.2">
      <c r="A183" s="24" t="s">
        <v>222</v>
      </c>
      <c r="B183" s="15" t="s">
        <v>20244</v>
      </c>
      <c r="C183" s="15">
        <v>2</v>
      </c>
      <c r="D183" s="15">
        <v>2</v>
      </c>
      <c r="E183" s="16" t="s">
        <v>42</v>
      </c>
      <c r="F183" s="16" t="s">
        <v>36</v>
      </c>
      <c r="G183" s="16">
        <v>2.14991746613943</v>
      </c>
      <c r="H183" s="15">
        <v>8</v>
      </c>
    </row>
    <row r="184" spans="1:8" x14ac:dyDescent="0.2">
      <c r="A184" s="24" t="s">
        <v>306</v>
      </c>
      <c r="B184" s="15" t="s">
        <v>20244</v>
      </c>
      <c r="C184" s="15">
        <v>2</v>
      </c>
      <c r="D184" s="15">
        <v>2</v>
      </c>
      <c r="E184" s="16">
        <v>4.87296547141848</v>
      </c>
      <c r="F184" s="16" t="s">
        <v>36</v>
      </c>
      <c r="G184" s="16">
        <v>4.2890151050197902</v>
      </c>
      <c r="H184" s="15">
        <v>7</v>
      </c>
    </row>
    <row r="185" spans="1:8" x14ac:dyDescent="0.2">
      <c r="A185" s="24" t="s">
        <v>350</v>
      </c>
      <c r="B185" s="15" t="s">
        <v>20244</v>
      </c>
      <c r="C185" s="15">
        <v>4</v>
      </c>
      <c r="D185" s="15">
        <v>2</v>
      </c>
      <c r="E185" s="16">
        <v>2.02370640205385</v>
      </c>
      <c r="F185" s="16" t="s">
        <v>36</v>
      </c>
      <c r="G185" s="16">
        <v>2.0918198907391798</v>
      </c>
      <c r="H185" s="15">
        <v>7</v>
      </c>
    </row>
    <row r="186" spans="1:8" x14ac:dyDescent="0.2">
      <c r="A186" s="24" t="s">
        <v>514</v>
      </c>
      <c r="B186" s="15" t="s">
        <v>20244</v>
      </c>
      <c r="C186" s="15">
        <v>0</v>
      </c>
      <c r="D186" s="15">
        <v>2</v>
      </c>
      <c r="E186" s="16">
        <v>2.2659248270888899</v>
      </c>
      <c r="F186" s="16" t="s">
        <v>36</v>
      </c>
      <c r="G186" s="16">
        <v>3.14416280394842</v>
      </c>
      <c r="H186" s="15">
        <v>6</v>
      </c>
    </row>
    <row r="187" spans="1:8" x14ac:dyDescent="0.2">
      <c r="A187" s="24" t="s">
        <v>849</v>
      </c>
      <c r="B187" s="15" t="s">
        <v>20244</v>
      </c>
      <c r="C187" s="15">
        <v>0</v>
      </c>
      <c r="D187" s="15">
        <v>2</v>
      </c>
      <c r="E187" s="16">
        <v>2.11096110953059</v>
      </c>
      <c r="F187" s="16" t="s">
        <v>36</v>
      </c>
      <c r="G187" s="16">
        <v>3.43438880940047</v>
      </c>
      <c r="H187" s="15">
        <v>5</v>
      </c>
    </row>
    <row r="188" spans="1:8" x14ac:dyDescent="0.2">
      <c r="A188" s="24" t="s">
        <v>1716</v>
      </c>
      <c r="B188" s="15" t="s">
        <v>20244</v>
      </c>
      <c r="C188" s="15">
        <v>3</v>
      </c>
      <c r="D188" s="15">
        <v>2</v>
      </c>
      <c r="E188" s="16" t="s">
        <v>36</v>
      </c>
      <c r="F188" s="16">
        <v>3.4781014160244701</v>
      </c>
      <c r="G188" s="16">
        <v>3.4618410539929099</v>
      </c>
      <c r="H188" s="15">
        <v>3</v>
      </c>
    </row>
    <row r="189" spans="1:8" x14ac:dyDescent="0.2">
      <c r="A189" s="21" t="s">
        <v>41</v>
      </c>
      <c r="B189" s="15" t="s">
        <v>20244</v>
      </c>
      <c r="C189" s="15">
        <v>3</v>
      </c>
      <c r="D189" s="15">
        <v>1</v>
      </c>
      <c r="E189" s="16" t="s">
        <v>36</v>
      </c>
      <c r="F189" s="16" t="s">
        <v>42</v>
      </c>
      <c r="G189" s="16" t="s">
        <v>36</v>
      </c>
      <c r="H189" s="15">
        <v>14</v>
      </c>
    </row>
    <row r="190" spans="1:8" x14ac:dyDescent="0.2">
      <c r="A190" s="24" t="s">
        <v>115</v>
      </c>
      <c r="B190" s="15" t="s">
        <v>20244</v>
      </c>
      <c r="C190" s="15">
        <v>3</v>
      </c>
      <c r="D190" s="15">
        <v>1</v>
      </c>
      <c r="E190" s="16" t="s">
        <v>36</v>
      </c>
      <c r="F190" s="16" t="s">
        <v>36</v>
      </c>
      <c r="G190" s="16">
        <v>4.9595215538945601</v>
      </c>
      <c r="H190" s="15">
        <v>10</v>
      </c>
    </row>
    <row r="191" spans="1:8" x14ac:dyDescent="0.2">
      <c r="A191" s="24" t="s">
        <v>126</v>
      </c>
      <c r="B191" s="15" t="s">
        <v>20244</v>
      </c>
      <c r="C191" s="15">
        <v>3</v>
      </c>
      <c r="D191" s="15">
        <v>1</v>
      </c>
      <c r="E191" s="16" t="s">
        <v>36</v>
      </c>
      <c r="F191" s="16" t="s">
        <v>36</v>
      </c>
      <c r="G191" s="16">
        <v>2.3742047731757601</v>
      </c>
      <c r="H191" s="15">
        <v>9</v>
      </c>
    </row>
    <row r="192" spans="1:8" x14ac:dyDescent="0.2">
      <c r="A192" s="24" t="s">
        <v>138</v>
      </c>
      <c r="B192" s="15" t="s">
        <v>20244</v>
      </c>
      <c r="C192" s="15">
        <v>4</v>
      </c>
      <c r="D192" s="15">
        <v>1</v>
      </c>
      <c r="E192" s="16" t="s">
        <v>42</v>
      </c>
      <c r="F192" s="16" t="s">
        <v>36</v>
      </c>
      <c r="G192" s="16" t="s">
        <v>36</v>
      </c>
      <c r="H192" s="15">
        <v>9</v>
      </c>
    </row>
    <row r="193" spans="1:8" x14ac:dyDescent="0.2">
      <c r="A193" s="24" t="s">
        <v>158</v>
      </c>
      <c r="B193" s="15" t="s">
        <v>20244</v>
      </c>
      <c r="C193" s="15">
        <v>0</v>
      </c>
      <c r="D193" s="15">
        <v>1</v>
      </c>
      <c r="E193" s="16" t="s">
        <v>36</v>
      </c>
      <c r="F193" s="16" t="s">
        <v>36</v>
      </c>
      <c r="G193" s="16">
        <v>4.1386223393857904</v>
      </c>
      <c r="H193" s="15">
        <v>9</v>
      </c>
    </row>
    <row r="194" spans="1:8" x14ac:dyDescent="0.2">
      <c r="A194" s="24" t="s">
        <v>176</v>
      </c>
      <c r="B194" s="15" t="s">
        <v>20244</v>
      </c>
      <c r="C194" s="15">
        <v>2</v>
      </c>
      <c r="D194" s="15">
        <v>1</v>
      </c>
      <c r="E194" s="16" t="s">
        <v>36</v>
      </c>
      <c r="F194" s="16" t="s">
        <v>36</v>
      </c>
      <c r="G194" s="16" t="s">
        <v>42</v>
      </c>
      <c r="H194" s="15">
        <v>8</v>
      </c>
    </row>
    <row r="195" spans="1:8" x14ac:dyDescent="0.2">
      <c r="A195" s="24" t="s">
        <v>240</v>
      </c>
      <c r="B195" s="15" t="s">
        <v>20244</v>
      </c>
      <c r="C195" s="15">
        <v>2</v>
      </c>
      <c r="D195" s="15">
        <v>1</v>
      </c>
      <c r="E195" s="16" t="s">
        <v>36</v>
      </c>
      <c r="F195" s="16" t="s">
        <v>36</v>
      </c>
      <c r="G195" s="16">
        <v>3.3265025813453</v>
      </c>
      <c r="H195" s="15">
        <v>8</v>
      </c>
    </row>
    <row r="196" spans="1:8" x14ac:dyDescent="0.2">
      <c r="A196" s="24" t="s">
        <v>247</v>
      </c>
      <c r="B196" s="15" t="s">
        <v>20244</v>
      </c>
      <c r="C196" s="15">
        <v>4</v>
      </c>
      <c r="D196" s="15">
        <v>1</v>
      </c>
      <c r="E196" s="16" t="s">
        <v>36</v>
      </c>
      <c r="F196" s="16" t="s">
        <v>36</v>
      </c>
      <c r="G196" s="16">
        <v>2.03923618115914</v>
      </c>
      <c r="H196" s="15">
        <v>8</v>
      </c>
    </row>
    <row r="197" spans="1:8" x14ac:dyDescent="0.2">
      <c r="A197" s="24" t="s">
        <v>294</v>
      </c>
      <c r="B197" s="15" t="s">
        <v>20244</v>
      </c>
      <c r="C197" s="15">
        <v>0</v>
      </c>
      <c r="D197" s="15">
        <v>1</v>
      </c>
      <c r="E197" s="16" t="s">
        <v>42</v>
      </c>
      <c r="F197" s="16" t="s">
        <v>36</v>
      </c>
      <c r="G197" s="16" t="s">
        <v>36</v>
      </c>
      <c r="H197" s="15">
        <v>7</v>
      </c>
    </row>
    <row r="198" spans="1:8" x14ac:dyDescent="0.2">
      <c r="A198" s="24" t="s">
        <v>335</v>
      </c>
      <c r="B198" s="15" t="s">
        <v>20244</v>
      </c>
      <c r="C198" s="15">
        <v>3</v>
      </c>
      <c r="D198" s="15">
        <v>1</v>
      </c>
      <c r="E198" s="16" t="s">
        <v>36</v>
      </c>
      <c r="F198" s="16" t="s">
        <v>36</v>
      </c>
      <c r="G198" s="16">
        <v>7.8299056082860403</v>
      </c>
      <c r="H198" s="15">
        <v>7</v>
      </c>
    </row>
    <row r="199" spans="1:8" x14ac:dyDescent="0.2">
      <c r="A199" s="24" t="s">
        <v>366</v>
      </c>
      <c r="B199" s="15" t="s">
        <v>20244</v>
      </c>
      <c r="C199" s="15">
        <v>3</v>
      </c>
      <c r="D199" s="15">
        <v>1</v>
      </c>
      <c r="E199" s="16" t="s">
        <v>36</v>
      </c>
      <c r="F199" s="16" t="s">
        <v>36</v>
      </c>
      <c r="G199" s="16">
        <v>2.0187436076899501</v>
      </c>
      <c r="H199" s="15">
        <v>7</v>
      </c>
    </row>
    <row r="200" spans="1:8" x14ac:dyDescent="0.2">
      <c r="A200" s="24" t="s">
        <v>373</v>
      </c>
      <c r="B200" s="15" t="s">
        <v>20244</v>
      </c>
      <c r="C200" s="15">
        <v>0</v>
      </c>
      <c r="D200" s="15">
        <v>1</v>
      </c>
      <c r="E200" s="16" t="s">
        <v>36</v>
      </c>
      <c r="F200" s="16" t="s">
        <v>36</v>
      </c>
      <c r="G200" s="16">
        <v>2.13990045571009</v>
      </c>
      <c r="H200" s="15">
        <v>7</v>
      </c>
    </row>
    <row r="201" spans="1:8" x14ac:dyDescent="0.2">
      <c r="A201" s="24" t="s">
        <v>273</v>
      </c>
      <c r="B201" s="15" t="s">
        <v>20244</v>
      </c>
      <c r="C201" s="15">
        <v>3</v>
      </c>
      <c r="D201" s="15">
        <v>1</v>
      </c>
      <c r="E201" s="16" t="s">
        <v>36</v>
      </c>
      <c r="F201" s="16" t="s">
        <v>42</v>
      </c>
      <c r="G201" s="16" t="s">
        <v>36</v>
      </c>
      <c r="H201" s="15">
        <v>7</v>
      </c>
    </row>
    <row r="202" spans="1:8" x14ac:dyDescent="0.2">
      <c r="A202" s="24" t="s">
        <v>345</v>
      </c>
      <c r="B202" s="15" t="s">
        <v>20244</v>
      </c>
      <c r="C202" s="15">
        <v>3</v>
      </c>
      <c r="D202" s="15">
        <v>1</v>
      </c>
      <c r="E202" s="16" t="s">
        <v>36</v>
      </c>
      <c r="F202" s="16" t="s">
        <v>36</v>
      </c>
      <c r="G202" s="16">
        <v>2.2842575492640198</v>
      </c>
      <c r="H202" s="15">
        <v>7</v>
      </c>
    </row>
    <row r="203" spans="1:8" x14ac:dyDescent="0.2">
      <c r="A203" s="24" t="s">
        <v>376</v>
      </c>
      <c r="B203" s="15" t="s">
        <v>20244</v>
      </c>
      <c r="C203" s="15">
        <v>3</v>
      </c>
      <c r="D203" s="15">
        <v>1</v>
      </c>
      <c r="E203" s="16" t="s">
        <v>36</v>
      </c>
      <c r="F203" s="16" t="s">
        <v>36</v>
      </c>
      <c r="G203" s="16">
        <v>2.5815346518040299</v>
      </c>
      <c r="H203" s="15">
        <v>7</v>
      </c>
    </row>
    <row r="204" spans="1:8" x14ac:dyDescent="0.2">
      <c r="A204" s="24" t="s">
        <v>443</v>
      </c>
      <c r="B204" s="15" t="s">
        <v>20244</v>
      </c>
      <c r="C204" s="15">
        <v>2</v>
      </c>
      <c r="D204" s="15">
        <v>1</v>
      </c>
      <c r="E204" s="16" t="s">
        <v>36</v>
      </c>
      <c r="F204" s="16" t="s">
        <v>36</v>
      </c>
      <c r="G204" s="16">
        <v>2.1625357061025099</v>
      </c>
      <c r="H204" s="15">
        <v>6</v>
      </c>
    </row>
    <row r="205" spans="1:8" x14ac:dyDescent="0.2">
      <c r="A205" s="24" t="s">
        <v>552</v>
      </c>
      <c r="B205" s="15" t="s">
        <v>20244</v>
      </c>
      <c r="C205" s="15">
        <v>4</v>
      </c>
      <c r="D205" s="15">
        <v>1</v>
      </c>
      <c r="E205" s="16" t="s">
        <v>36</v>
      </c>
      <c r="F205" s="16" t="s">
        <v>36</v>
      </c>
      <c r="G205" s="16">
        <v>3.2675570945742001</v>
      </c>
      <c r="H205" s="15">
        <v>6</v>
      </c>
    </row>
    <row r="206" spans="1:8" x14ac:dyDescent="0.2">
      <c r="A206" s="24" t="s">
        <v>564</v>
      </c>
      <c r="B206" s="15" t="s">
        <v>20244</v>
      </c>
      <c r="C206" s="15">
        <v>2</v>
      </c>
      <c r="D206" s="15">
        <v>1</v>
      </c>
      <c r="E206" s="16" t="s">
        <v>42</v>
      </c>
      <c r="F206" s="16" t="s">
        <v>36</v>
      </c>
      <c r="G206" s="16" t="s">
        <v>36</v>
      </c>
      <c r="H206" s="15">
        <v>6</v>
      </c>
    </row>
    <row r="207" spans="1:8" x14ac:dyDescent="0.2">
      <c r="A207" s="24" t="s">
        <v>418</v>
      </c>
      <c r="B207" s="15" t="s">
        <v>20244</v>
      </c>
      <c r="C207" s="15">
        <v>3</v>
      </c>
      <c r="D207" s="15">
        <v>1</v>
      </c>
      <c r="E207" s="16" t="s">
        <v>36</v>
      </c>
      <c r="F207" s="16" t="s">
        <v>36</v>
      </c>
      <c r="G207" s="16">
        <v>3.22265943008696</v>
      </c>
      <c r="H207" s="15">
        <v>6</v>
      </c>
    </row>
    <row r="208" spans="1:8" x14ac:dyDescent="0.2">
      <c r="A208" s="24" t="s">
        <v>567</v>
      </c>
      <c r="B208" s="15" t="s">
        <v>20244</v>
      </c>
      <c r="C208" s="15">
        <v>2</v>
      </c>
      <c r="D208" s="15">
        <v>1</v>
      </c>
      <c r="E208" s="16" t="s">
        <v>36</v>
      </c>
      <c r="F208" s="16" t="s">
        <v>36</v>
      </c>
      <c r="G208" s="16">
        <v>3.8435299035908401</v>
      </c>
      <c r="H208" s="15">
        <v>6</v>
      </c>
    </row>
    <row r="209" spans="1:8" x14ac:dyDescent="0.2">
      <c r="A209" s="24" t="s">
        <v>439</v>
      </c>
      <c r="B209" s="15" t="s">
        <v>20244</v>
      </c>
      <c r="C209" s="15">
        <v>0</v>
      </c>
      <c r="D209" s="15">
        <v>1</v>
      </c>
      <c r="E209" s="16" t="s">
        <v>36</v>
      </c>
      <c r="F209" s="16" t="s">
        <v>36</v>
      </c>
      <c r="G209" s="16">
        <v>2.1995204991525599</v>
      </c>
      <c r="H209" s="15">
        <v>6</v>
      </c>
    </row>
    <row r="210" spans="1:8" x14ac:dyDescent="0.2">
      <c r="A210" s="24" t="s">
        <v>450</v>
      </c>
      <c r="B210" s="15" t="s">
        <v>20244</v>
      </c>
      <c r="C210" s="15">
        <v>4</v>
      </c>
      <c r="D210" s="15">
        <v>1</v>
      </c>
      <c r="E210" s="16">
        <v>2.2590246293300802</v>
      </c>
      <c r="F210" s="16" t="s">
        <v>36</v>
      </c>
      <c r="G210" s="16" t="s">
        <v>36</v>
      </c>
      <c r="H210" s="15">
        <v>6</v>
      </c>
    </row>
    <row r="211" spans="1:8" x14ac:dyDescent="0.2">
      <c r="A211" s="24" t="s">
        <v>454</v>
      </c>
      <c r="B211" s="15" t="s">
        <v>20244</v>
      </c>
      <c r="C211" s="15">
        <v>3</v>
      </c>
      <c r="D211" s="15">
        <v>1</v>
      </c>
      <c r="E211" s="16">
        <v>2.0942011193039098</v>
      </c>
      <c r="F211" s="16" t="s">
        <v>36</v>
      </c>
      <c r="G211" s="16" t="s">
        <v>36</v>
      </c>
      <c r="H211" s="15">
        <v>6</v>
      </c>
    </row>
    <row r="212" spans="1:8" x14ac:dyDescent="0.2">
      <c r="A212" s="24" t="s">
        <v>589</v>
      </c>
      <c r="B212" s="15" t="s">
        <v>20244</v>
      </c>
      <c r="C212" s="15">
        <v>3</v>
      </c>
      <c r="D212" s="15">
        <v>1</v>
      </c>
      <c r="E212" s="16">
        <v>5.9698720041235402</v>
      </c>
      <c r="F212" s="16" t="s">
        <v>36</v>
      </c>
      <c r="G212" s="16" t="s">
        <v>36</v>
      </c>
      <c r="H212" s="15">
        <v>6</v>
      </c>
    </row>
    <row r="213" spans="1:8" x14ac:dyDescent="0.2">
      <c r="A213" s="24" t="s">
        <v>593</v>
      </c>
      <c r="B213" s="15" t="s">
        <v>20244</v>
      </c>
      <c r="C213" s="15">
        <v>2</v>
      </c>
      <c r="D213" s="15">
        <v>1</v>
      </c>
      <c r="E213" s="16" t="s">
        <v>36</v>
      </c>
      <c r="F213" s="16" t="s">
        <v>36</v>
      </c>
      <c r="G213" s="16">
        <v>3.5139024334345699</v>
      </c>
      <c r="H213" s="15">
        <v>6</v>
      </c>
    </row>
    <row r="214" spans="1:8" x14ac:dyDescent="0.2">
      <c r="A214" s="24" t="s">
        <v>582</v>
      </c>
      <c r="B214" s="15" t="s">
        <v>20244</v>
      </c>
      <c r="C214" s="15">
        <v>2</v>
      </c>
      <c r="D214" s="15">
        <v>1</v>
      </c>
      <c r="E214" s="16" t="s">
        <v>36</v>
      </c>
      <c r="F214" s="16" t="s">
        <v>36</v>
      </c>
      <c r="G214" s="16">
        <v>2.8358171163763202</v>
      </c>
      <c r="H214" s="15">
        <v>6</v>
      </c>
    </row>
    <row r="215" spans="1:8" x14ac:dyDescent="0.2">
      <c r="A215" s="24" t="s">
        <v>469</v>
      </c>
      <c r="B215" s="15" t="s">
        <v>20244</v>
      </c>
      <c r="C215" s="15">
        <v>2</v>
      </c>
      <c r="D215" s="15">
        <v>1</v>
      </c>
      <c r="E215" s="16" t="s">
        <v>36</v>
      </c>
      <c r="F215" s="16" t="s">
        <v>36</v>
      </c>
      <c r="G215" s="16">
        <v>2.1810461185991201</v>
      </c>
      <c r="H215" s="15">
        <v>6</v>
      </c>
    </row>
    <row r="216" spans="1:8" x14ac:dyDescent="0.2">
      <c r="A216" s="24" t="s">
        <v>602</v>
      </c>
      <c r="B216" s="15" t="s">
        <v>20244</v>
      </c>
      <c r="C216" s="15">
        <v>2</v>
      </c>
      <c r="D216" s="15">
        <v>1</v>
      </c>
      <c r="E216" s="16" t="s">
        <v>36</v>
      </c>
      <c r="F216" s="16" t="s">
        <v>36</v>
      </c>
      <c r="G216" s="16">
        <v>2.35159864062889</v>
      </c>
      <c r="H216" s="15">
        <v>6</v>
      </c>
    </row>
    <row r="217" spans="1:8" x14ac:dyDescent="0.2">
      <c r="A217" s="24" t="s">
        <v>941</v>
      </c>
      <c r="B217" s="15" t="s">
        <v>20244</v>
      </c>
      <c r="C217" s="15">
        <v>0</v>
      </c>
      <c r="D217" s="15">
        <v>1</v>
      </c>
      <c r="E217" s="16">
        <v>2.2731612067375702</v>
      </c>
      <c r="F217" s="16" t="s">
        <v>36</v>
      </c>
      <c r="G217" s="16" t="s">
        <v>36</v>
      </c>
      <c r="H217" s="15">
        <v>5</v>
      </c>
    </row>
    <row r="218" spans="1:8" x14ac:dyDescent="0.2">
      <c r="A218" s="24" t="s">
        <v>659</v>
      </c>
      <c r="B218" s="15" t="s">
        <v>20244</v>
      </c>
      <c r="C218" s="15">
        <v>2</v>
      </c>
      <c r="D218" s="15">
        <v>1</v>
      </c>
      <c r="E218" s="16" t="s">
        <v>42</v>
      </c>
      <c r="F218" s="16" t="s">
        <v>36</v>
      </c>
      <c r="G218" s="16" t="s">
        <v>36</v>
      </c>
      <c r="H218" s="15">
        <v>5</v>
      </c>
    </row>
    <row r="219" spans="1:8" x14ac:dyDescent="0.2">
      <c r="A219" s="24" t="s">
        <v>698</v>
      </c>
      <c r="B219" s="15" t="s">
        <v>20244</v>
      </c>
      <c r="C219" s="15">
        <v>4</v>
      </c>
      <c r="D219" s="15">
        <v>1</v>
      </c>
      <c r="E219" s="16" t="s">
        <v>42</v>
      </c>
      <c r="F219" s="16" t="s">
        <v>36</v>
      </c>
      <c r="G219" s="16" t="s">
        <v>36</v>
      </c>
      <c r="H219" s="15">
        <v>5</v>
      </c>
    </row>
    <row r="220" spans="1:8" x14ac:dyDescent="0.2">
      <c r="A220" s="24" t="s">
        <v>832</v>
      </c>
      <c r="B220" s="15" t="s">
        <v>20244</v>
      </c>
      <c r="C220" s="15">
        <v>3</v>
      </c>
      <c r="D220" s="15">
        <v>1</v>
      </c>
      <c r="E220" s="16" t="s">
        <v>36</v>
      </c>
      <c r="F220" s="16" t="s">
        <v>36</v>
      </c>
      <c r="G220" s="16">
        <v>2.1150293692769901</v>
      </c>
      <c r="H220" s="15">
        <v>5</v>
      </c>
    </row>
    <row r="221" spans="1:8" x14ac:dyDescent="0.2">
      <c r="A221" s="24" t="s">
        <v>916</v>
      </c>
      <c r="B221" s="15" t="s">
        <v>20244</v>
      </c>
      <c r="C221" s="15">
        <v>4</v>
      </c>
      <c r="D221" s="15">
        <v>1</v>
      </c>
      <c r="E221" s="16">
        <v>2.1262334405646599</v>
      </c>
      <c r="F221" s="16" t="s">
        <v>36</v>
      </c>
      <c r="G221" s="16" t="s">
        <v>36</v>
      </c>
      <c r="H221" s="15">
        <v>5</v>
      </c>
    </row>
    <row r="222" spans="1:8" x14ac:dyDescent="0.2">
      <c r="A222" s="24" t="s">
        <v>950</v>
      </c>
      <c r="B222" s="15" t="s">
        <v>20244</v>
      </c>
      <c r="C222" s="15">
        <v>3</v>
      </c>
      <c r="D222" s="15">
        <v>1</v>
      </c>
      <c r="E222" s="16" t="s">
        <v>36</v>
      </c>
      <c r="F222" s="16" t="s">
        <v>36</v>
      </c>
      <c r="G222" s="16">
        <v>2.74557764826196</v>
      </c>
      <c r="H222" s="15">
        <v>5</v>
      </c>
    </row>
    <row r="223" spans="1:8" x14ac:dyDescent="0.2">
      <c r="A223" s="24" t="s">
        <v>962</v>
      </c>
      <c r="B223" s="15" t="s">
        <v>20244</v>
      </c>
      <c r="C223" s="15">
        <v>2</v>
      </c>
      <c r="D223" s="15">
        <v>1</v>
      </c>
      <c r="E223" s="16" t="s">
        <v>36</v>
      </c>
      <c r="F223" s="16" t="s">
        <v>36</v>
      </c>
      <c r="G223" s="16">
        <v>2.4724930398521399</v>
      </c>
      <c r="H223" s="15">
        <v>5</v>
      </c>
    </row>
    <row r="224" spans="1:8" x14ac:dyDescent="0.2">
      <c r="A224" s="24" t="s">
        <v>930</v>
      </c>
      <c r="B224" s="15" t="s">
        <v>20244</v>
      </c>
      <c r="C224" s="15">
        <v>3</v>
      </c>
      <c r="D224" s="15">
        <v>1</v>
      </c>
      <c r="E224" s="16" t="s">
        <v>36</v>
      </c>
      <c r="F224" s="16">
        <v>2.3076109270355101</v>
      </c>
      <c r="G224" s="16" t="s">
        <v>36</v>
      </c>
      <c r="H224" s="15">
        <v>5</v>
      </c>
    </row>
    <row r="225" spans="1:8" x14ac:dyDescent="0.2">
      <c r="A225" s="24" t="s">
        <v>924</v>
      </c>
      <c r="B225" s="15" t="s">
        <v>20244</v>
      </c>
      <c r="C225" s="15">
        <v>2</v>
      </c>
      <c r="D225" s="15">
        <v>1</v>
      </c>
      <c r="E225" s="16" t="s">
        <v>36</v>
      </c>
      <c r="F225" s="16" t="s">
        <v>36</v>
      </c>
      <c r="G225" s="16" t="s">
        <v>42</v>
      </c>
      <c r="H225" s="15">
        <v>5</v>
      </c>
    </row>
    <row r="226" spans="1:8" x14ac:dyDescent="0.2">
      <c r="A226" s="24" t="s">
        <v>898</v>
      </c>
      <c r="B226" s="15" t="s">
        <v>20244</v>
      </c>
      <c r="C226" s="15">
        <v>2</v>
      </c>
      <c r="D226" s="15">
        <v>1</v>
      </c>
      <c r="E226" s="16" t="s">
        <v>36</v>
      </c>
      <c r="F226" s="16">
        <v>2.2793144976034898</v>
      </c>
      <c r="G226" s="16" t="s">
        <v>36</v>
      </c>
      <c r="H226" s="15">
        <v>5</v>
      </c>
    </row>
    <row r="227" spans="1:8" x14ac:dyDescent="0.2">
      <c r="A227" s="24" t="s">
        <v>1002</v>
      </c>
      <c r="B227" s="15" t="s">
        <v>20244</v>
      </c>
      <c r="C227" s="15">
        <v>3</v>
      </c>
      <c r="D227" s="15">
        <v>1</v>
      </c>
      <c r="E227" s="16" t="s">
        <v>36</v>
      </c>
      <c r="F227" s="16" t="s">
        <v>36</v>
      </c>
      <c r="G227" s="16">
        <v>4.2832786789693298</v>
      </c>
      <c r="H227" s="15">
        <v>4</v>
      </c>
    </row>
    <row r="228" spans="1:8" x14ac:dyDescent="0.2">
      <c r="A228" s="24" t="s">
        <v>1008</v>
      </c>
      <c r="B228" s="15" t="s">
        <v>20244</v>
      </c>
      <c r="C228" s="15">
        <v>2</v>
      </c>
      <c r="D228" s="15">
        <v>1</v>
      </c>
      <c r="E228" s="16" t="s">
        <v>36</v>
      </c>
      <c r="F228" s="16" t="s">
        <v>36</v>
      </c>
      <c r="G228" s="16">
        <v>3.1567388246988002</v>
      </c>
      <c r="H228" s="15">
        <v>4</v>
      </c>
    </row>
    <row r="229" spans="1:8" x14ac:dyDescent="0.2">
      <c r="A229" s="24" t="s">
        <v>1038</v>
      </c>
      <c r="B229" s="15" t="s">
        <v>20244</v>
      </c>
      <c r="C229" s="15">
        <v>0</v>
      </c>
      <c r="D229" s="15">
        <v>1</v>
      </c>
      <c r="E229" s="16" t="s">
        <v>36</v>
      </c>
      <c r="F229" s="16" t="s">
        <v>36</v>
      </c>
      <c r="G229" s="16">
        <v>2.4837492521484301</v>
      </c>
      <c r="H229" s="15">
        <v>4</v>
      </c>
    </row>
    <row r="230" spans="1:8" x14ac:dyDescent="0.2">
      <c r="A230" s="24" t="s">
        <v>1056</v>
      </c>
      <c r="B230" s="15" t="s">
        <v>20244</v>
      </c>
      <c r="C230" s="15">
        <v>2</v>
      </c>
      <c r="D230" s="15">
        <v>1</v>
      </c>
      <c r="E230" s="16">
        <v>2.1960334048622201</v>
      </c>
      <c r="F230" s="16" t="s">
        <v>36</v>
      </c>
      <c r="G230" s="16" t="s">
        <v>36</v>
      </c>
      <c r="H230" s="15">
        <v>4</v>
      </c>
    </row>
    <row r="231" spans="1:8" x14ac:dyDescent="0.2">
      <c r="A231" s="24" t="s">
        <v>1068</v>
      </c>
      <c r="B231" s="15" t="s">
        <v>20244</v>
      </c>
      <c r="C231" s="15">
        <v>3</v>
      </c>
      <c r="D231" s="15">
        <v>1</v>
      </c>
      <c r="E231" s="16" t="s">
        <v>42</v>
      </c>
      <c r="F231" s="16" t="s">
        <v>36</v>
      </c>
      <c r="G231" s="16" t="s">
        <v>36</v>
      </c>
      <c r="H231" s="15">
        <v>4</v>
      </c>
    </row>
    <row r="232" spans="1:8" x14ac:dyDescent="0.2">
      <c r="A232" s="24" t="s">
        <v>1089</v>
      </c>
      <c r="B232" s="15" t="s">
        <v>20244</v>
      </c>
      <c r="C232" s="15">
        <v>0</v>
      </c>
      <c r="D232" s="15">
        <v>1</v>
      </c>
      <c r="E232" s="16" t="s">
        <v>42</v>
      </c>
      <c r="F232" s="16" t="s">
        <v>36</v>
      </c>
      <c r="G232" s="16" t="s">
        <v>36</v>
      </c>
      <c r="H232" s="15">
        <v>4</v>
      </c>
    </row>
    <row r="233" spans="1:8" x14ac:dyDescent="0.2">
      <c r="A233" s="24" t="s">
        <v>1369</v>
      </c>
      <c r="B233" s="15" t="s">
        <v>20244</v>
      </c>
      <c r="C233" s="15">
        <v>2</v>
      </c>
      <c r="D233" s="15">
        <v>1</v>
      </c>
      <c r="E233" s="16" t="s">
        <v>36</v>
      </c>
      <c r="F233" s="16" t="s">
        <v>36</v>
      </c>
      <c r="G233" s="16">
        <v>4.4136343195692804</v>
      </c>
      <c r="H233" s="15">
        <v>4</v>
      </c>
    </row>
    <row r="234" spans="1:8" x14ac:dyDescent="0.2">
      <c r="A234" s="24" t="s">
        <v>1428</v>
      </c>
      <c r="B234" s="15" t="s">
        <v>20244</v>
      </c>
      <c r="C234" s="15">
        <v>0</v>
      </c>
      <c r="D234" s="15">
        <v>1</v>
      </c>
      <c r="E234" s="16" t="s">
        <v>36</v>
      </c>
      <c r="F234" s="16" t="s">
        <v>36</v>
      </c>
      <c r="G234" s="16">
        <v>2.1720484506028002</v>
      </c>
      <c r="H234" s="15">
        <v>4</v>
      </c>
    </row>
    <row r="235" spans="1:8" x14ac:dyDescent="0.2">
      <c r="A235" s="24" t="s">
        <v>1061</v>
      </c>
      <c r="B235" s="15" t="s">
        <v>20244</v>
      </c>
      <c r="C235" s="15">
        <v>0</v>
      </c>
      <c r="D235" s="15">
        <v>1</v>
      </c>
      <c r="E235" s="16" t="s">
        <v>36</v>
      </c>
      <c r="F235" s="16" t="s">
        <v>36</v>
      </c>
      <c r="G235" s="16" t="s">
        <v>42</v>
      </c>
      <c r="H235" s="15">
        <v>4</v>
      </c>
    </row>
    <row r="236" spans="1:8" x14ac:dyDescent="0.2">
      <c r="A236" s="24" t="s">
        <v>1191</v>
      </c>
      <c r="B236" s="15" t="s">
        <v>20244</v>
      </c>
      <c r="C236" s="15">
        <v>2</v>
      </c>
      <c r="D236" s="15">
        <v>1</v>
      </c>
      <c r="E236" s="16">
        <v>2.4547906609782602</v>
      </c>
      <c r="F236" s="16" t="s">
        <v>36</v>
      </c>
      <c r="G236" s="16" t="s">
        <v>36</v>
      </c>
      <c r="H236" s="15">
        <v>4</v>
      </c>
    </row>
    <row r="237" spans="1:8" x14ac:dyDescent="0.2">
      <c r="A237" s="24" t="s">
        <v>1300</v>
      </c>
      <c r="B237" s="15" t="s">
        <v>20244</v>
      </c>
      <c r="C237" s="15">
        <v>2</v>
      </c>
      <c r="D237" s="15">
        <v>1</v>
      </c>
      <c r="E237" s="16">
        <v>3.0592966349373198</v>
      </c>
      <c r="F237" s="16" t="s">
        <v>36</v>
      </c>
      <c r="G237" s="16" t="s">
        <v>36</v>
      </c>
      <c r="H237" s="15">
        <v>4</v>
      </c>
    </row>
    <row r="238" spans="1:8" x14ac:dyDescent="0.2">
      <c r="A238" s="24" t="s">
        <v>1381</v>
      </c>
      <c r="B238" s="15" t="s">
        <v>20244</v>
      </c>
      <c r="C238" s="15">
        <v>0</v>
      </c>
      <c r="D238" s="15">
        <v>1</v>
      </c>
      <c r="E238" s="16" t="s">
        <v>36</v>
      </c>
      <c r="F238" s="16" t="s">
        <v>36</v>
      </c>
      <c r="G238" s="16">
        <v>3.0883367866358298</v>
      </c>
      <c r="H238" s="15">
        <v>4</v>
      </c>
    </row>
    <row r="239" spans="1:8" x14ac:dyDescent="0.2">
      <c r="A239" s="24" t="s">
        <v>1410</v>
      </c>
      <c r="B239" s="15" t="s">
        <v>20244</v>
      </c>
      <c r="C239" s="15">
        <v>2</v>
      </c>
      <c r="D239" s="15">
        <v>1</v>
      </c>
      <c r="E239" s="16" t="s">
        <v>36</v>
      </c>
      <c r="F239" s="16" t="s">
        <v>36</v>
      </c>
      <c r="G239" s="16">
        <v>2.15078028753048</v>
      </c>
      <c r="H239" s="15">
        <v>4</v>
      </c>
    </row>
    <row r="240" spans="1:8" x14ac:dyDescent="0.2">
      <c r="A240" s="24" t="s">
        <v>1432</v>
      </c>
      <c r="B240" s="15" t="s">
        <v>20244</v>
      </c>
      <c r="C240" s="15">
        <v>3</v>
      </c>
      <c r="D240" s="15">
        <v>1</v>
      </c>
      <c r="E240" s="16" t="s">
        <v>36</v>
      </c>
      <c r="F240" s="16" t="s">
        <v>36</v>
      </c>
      <c r="G240" s="16">
        <v>2.0086317537467</v>
      </c>
      <c r="H240" s="15">
        <v>4</v>
      </c>
    </row>
    <row r="241" spans="1:8" x14ac:dyDescent="0.2">
      <c r="A241" s="24" t="s">
        <v>1541</v>
      </c>
      <c r="B241" s="15" t="s">
        <v>20244</v>
      </c>
      <c r="C241" s="15">
        <v>0</v>
      </c>
      <c r="D241" s="15">
        <v>1</v>
      </c>
      <c r="E241" s="16" t="s">
        <v>36</v>
      </c>
      <c r="F241" s="16" t="s">
        <v>36</v>
      </c>
      <c r="G241" s="16">
        <v>2.7306694583221498</v>
      </c>
      <c r="H241" s="15">
        <v>3</v>
      </c>
    </row>
    <row r="242" spans="1:8" x14ac:dyDescent="0.2">
      <c r="A242" s="24" t="s">
        <v>2090</v>
      </c>
      <c r="B242" s="15" t="s">
        <v>20244</v>
      </c>
      <c r="C242" s="15">
        <v>0</v>
      </c>
      <c r="D242" s="15">
        <v>1</v>
      </c>
      <c r="E242" s="16">
        <v>2.6762260875708201</v>
      </c>
      <c r="F242" s="16" t="s">
        <v>36</v>
      </c>
      <c r="G242" s="16" t="s">
        <v>36</v>
      </c>
      <c r="H242" s="15">
        <v>3</v>
      </c>
    </row>
    <row r="243" spans="1:8" x14ac:dyDescent="0.2">
      <c r="A243" s="24" t="s">
        <v>2116</v>
      </c>
      <c r="B243" s="15" t="s">
        <v>20244</v>
      </c>
      <c r="C243" s="15">
        <v>4</v>
      </c>
      <c r="D243" s="15">
        <v>1</v>
      </c>
      <c r="E243" s="16" t="s">
        <v>36</v>
      </c>
      <c r="F243" s="16" t="s">
        <v>36</v>
      </c>
      <c r="G243" s="16">
        <v>2.4319585044032701</v>
      </c>
      <c r="H243" s="15">
        <v>3</v>
      </c>
    </row>
    <row r="244" spans="1:8" x14ac:dyDescent="0.2">
      <c r="A244" s="24" t="s">
        <v>2138</v>
      </c>
      <c r="B244" s="15" t="s">
        <v>20244</v>
      </c>
      <c r="C244" s="15">
        <v>0</v>
      </c>
      <c r="D244" s="15">
        <v>1</v>
      </c>
      <c r="E244" s="16" t="s">
        <v>42</v>
      </c>
      <c r="F244" s="16" t="s">
        <v>36</v>
      </c>
      <c r="G244" s="16" t="s">
        <v>36</v>
      </c>
      <c r="H244" s="15">
        <v>3</v>
      </c>
    </row>
    <row r="245" spans="1:8" x14ac:dyDescent="0.2">
      <c r="A245" s="24" t="s">
        <v>1632</v>
      </c>
      <c r="B245" s="15" t="s">
        <v>20244</v>
      </c>
      <c r="C245" s="15">
        <v>2</v>
      </c>
      <c r="D245" s="15">
        <v>1</v>
      </c>
      <c r="E245" s="16" t="s">
        <v>36</v>
      </c>
      <c r="F245" s="16" t="s">
        <v>36</v>
      </c>
      <c r="G245" s="16">
        <v>2.9302384744861598</v>
      </c>
      <c r="H245" s="15">
        <v>3</v>
      </c>
    </row>
    <row r="246" spans="1:8" x14ac:dyDescent="0.2">
      <c r="A246" s="24" t="s">
        <v>1862</v>
      </c>
      <c r="B246" s="15" t="s">
        <v>20244</v>
      </c>
      <c r="C246" s="15">
        <v>2</v>
      </c>
      <c r="D246" s="15">
        <v>1</v>
      </c>
      <c r="E246" s="16" t="s">
        <v>36</v>
      </c>
      <c r="F246" s="16" t="s">
        <v>36</v>
      </c>
      <c r="G246" s="16" t="s">
        <v>42</v>
      </c>
      <c r="H246" s="15">
        <v>3</v>
      </c>
    </row>
    <row r="247" spans="1:8" x14ac:dyDescent="0.2">
      <c r="A247" s="24" t="s">
        <v>1537</v>
      </c>
      <c r="B247" s="15" t="s">
        <v>20244</v>
      </c>
      <c r="C247" s="15">
        <v>2</v>
      </c>
      <c r="D247" s="15">
        <v>1</v>
      </c>
      <c r="E247" s="16" t="s">
        <v>36</v>
      </c>
      <c r="F247" s="16" t="s">
        <v>36</v>
      </c>
      <c r="G247" s="16">
        <v>6.1207479709774599</v>
      </c>
      <c r="H247" s="15">
        <v>3</v>
      </c>
    </row>
    <row r="248" spans="1:8" x14ac:dyDescent="0.2">
      <c r="A248" s="24" t="s">
        <v>1546</v>
      </c>
      <c r="B248" s="15" t="s">
        <v>20244</v>
      </c>
      <c r="C248" s="15">
        <v>0</v>
      </c>
      <c r="D248" s="15">
        <v>1</v>
      </c>
      <c r="E248" s="16">
        <v>2.0836312793257799</v>
      </c>
      <c r="F248" s="16" t="s">
        <v>36</v>
      </c>
      <c r="G248" s="16" t="s">
        <v>36</v>
      </c>
      <c r="H248" s="15">
        <v>3</v>
      </c>
    </row>
    <row r="249" spans="1:8" x14ac:dyDescent="0.2">
      <c r="A249" s="24" t="s">
        <v>1636</v>
      </c>
      <c r="B249" s="15" t="s">
        <v>20244</v>
      </c>
      <c r="C249" s="15">
        <v>2</v>
      </c>
      <c r="D249" s="15">
        <v>1</v>
      </c>
      <c r="E249" s="16" t="s">
        <v>36</v>
      </c>
      <c r="F249" s="16" t="s">
        <v>36</v>
      </c>
      <c r="G249" s="16">
        <v>2.68461649237749</v>
      </c>
      <c r="H249" s="15">
        <v>3</v>
      </c>
    </row>
    <row r="250" spans="1:8" x14ac:dyDescent="0.2">
      <c r="A250" s="24" t="s">
        <v>1575</v>
      </c>
      <c r="B250" s="15" t="s">
        <v>20244</v>
      </c>
      <c r="C250" s="15">
        <v>2</v>
      </c>
      <c r="D250" s="15">
        <v>1</v>
      </c>
      <c r="E250" s="16" t="s">
        <v>36</v>
      </c>
      <c r="F250" s="16" t="s">
        <v>36</v>
      </c>
      <c r="G250" s="16">
        <v>2.0301417655851699</v>
      </c>
      <c r="H250" s="15">
        <v>3</v>
      </c>
    </row>
    <row r="251" spans="1:8" x14ac:dyDescent="0.2">
      <c r="A251" s="24" t="s">
        <v>2521</v>
      </c>
      <c r="B251" s="15" t="s">
        <v>20244</v>
      </c>
      <c r="C251" s="15">
        <v>0</v>
      </c>
      <c r="D251" s="15">
        <v>1</v>
      </c>
      <c r="E251" s="16">
        <v>2.1949681412635802</v>
      </c>
      <c r="F251" s="16" t="s">
        <v>36</v>
      </c>
      <c r="G251" s="16" t="s">
        <v>36</v>
      </c>
      <c r="H251" s="15">
        <v>2</v>
      </c>
    </row>
    <row r="252" spans="1:8" x14ac:dyDescent="0.2">
      <c r="A252" s="24" t="s">
        <v>3465</v>
      </c>
      <c r="B252" s="15" t="s">
        <v>20244</v>
      </c>
      <c r="C252" s="15">
        <v>2</v>
      </c>
      <c r="D252" s="15">
        <v>1</v>
      </c>
      <c r="E252" s="16" t="s">
        <v>36</v>
      </c>
      <c r="F252" s="16" t="s">
        <v>36</v>
      </c>
      <c r="G252" s="16">
        <v>2.9068768005510601</v>
      </c>
      <c r="H252" s="15">
        <v>2</v>
      </c>
    </row>
    <row r="253" spans="1:8" x14ac:dyDescent="0.2">
      <c r="A253" s="24" t="s">
        <v>3654</v>
      </c>
      <c r="B253" s="15" t="s">
        <v>20244</v>
      </c>
      <c r="C253" s="15">
        <v>2</v>
      </c>
      <c r="D253" s="15">
        <v>1</v>
      </c>
      <c r="E253" s="16" t="s">
        <v>42</v>
      </c>
      <c r="F253" s="16" t="s">
        <v>36</v>
      </c>
      <c r="G253" s="16" t="s">
        <v>36</v>
      </c>
      <c r="H253" s="15">
        <v>2</v>
      </c>
    </row>
    <row r="254" spans="1:8" x14ac:dyDescent="0.2">
      <c r="A254" s="24" t="s">
        <v>3726</v>
      </c>
      <c r="B254" s="15" t="s">
        <v>20244</v>
      </c>
      <c r="C254" s="15">
        <v>2</v>
      </c>
      <c r="D254" s="15">
        <v>1</v>
      </c>
      <c r="E254" s="16" t="s">
        <v>36</v>
      </c>
      <c r="F254" s="16" t="s">
        <v>36</v>
      </c>
      <c r="G254" s="16" t="s">
        <v>42</v>
      </c>
      <c r="H254" s="15">
        <v>2</v>
      </c>
    </row>
    <row r="255" spans="1:8" x14ac:dyDescent="0.2">
      <c r="A255" s="24" t="s">
        <v>2575</v>
      </c>
      <c r="B255" s="15" t="s">
        <v>20244</v>
      </c>
      <c r="C255" s="15">
        <v>0</v>
      </c>
      <c r="D255" s="15">
        <v>1</v>
      </c>
      <c r="E255" s="16">
        <v>2.1888908261902098</v>
      </c>
      <c r="F255" s="16" t="s">
        <v>36</v>
      </c>
      <c r="G255" s="16" t="s">
        <v>36</v>
      </c>
      <c r="H255" s="15">
        <v>2</v>
      </c>
    </row>
    <row r="256" spans="1:8" x14ac:dyDescent="0.2">
      <c r="A256" s="24" t="s">
        <v>2915</v>
      </c>
      <c r="B256" s="15" t="s">
        <v>20244</v>
      </c>
      <c r="C256" s="15">
        <v>0</v>
      </c>
      <c r="D256" s="15">
        <v>1</v>
      </c>
      <c r="E256" s="16">
        <v>2.2412444336131698</v>
      </c>
      <c r="F256" s="16" t="s">
        <v>36</v>
      </c>
      <c r="G256" s="16" t="s">
        <v>36</v>
      </c>
      <c r="H256" s="15">
        <v>2</v>
      </c>
    </row>
    <row r="257" spans="1:8" x14ac:dyDescent="0.2">
      <c r="A257" s="24" t="s">
        <v>2942</v>
      </c>
      <c r="B257" s="15" t="s">
        <v>20244</v>
      </c>
      <c r="C257" s="15">
        <v>3</v>
      </c>
      <c r="D257" s="15">
        <v>1</v>
      </c>
      <c r="E257" s="16">
        <v>2.7406156203531302</v>
      </c>
      <c r="F257" s="16" t="s">
        <v>36</v>
      </c>
      <c r="G257" s="16" t="s">
        <v>36</v>
      </c>
      <c r="H257" s="15">
        <v>2</v>
      </c>
    </row>
    <row r="258" spans="1:8" x14ac:dyDescent="0.2">
      <c r="A258" s="24" t="s">
        <v>3073</v>
      </c>
      <c r="B258" s="15" t="s">
        <v>20244</v>
      </c>
      <c r="C258" s="15">
        <v>2</v>
      </c>
      <c r="D258" s="15">
        <v>1</v>
      </c>
      <c r="E258" s="16">
        <v>2.5775492609700299</v>
      </c>
      <c r="F258" s="16" t="s">
        <v>36</v>
      </c>
      <c r="G258" s="16" t="s">
        <v>36</v>
      </c>
      <c r="H258" s="15">
        <v>2</v>
      </c>
    </row>
    <row r="259" spans="1:8" x14ac:dyDescent="0.2">
      <c r="A259" s="24" t="s">
        <v>2408</v>
      </c>
      <c r="B259" s="15" t="s">
        <v>20244</v>
      </c>
      <c r="C259" s="15">
        <v>0</v>
      </c>
      <c r="D259" s="15">
        <v>1</v>
      </c>
      <c r="E259" s="16">
        <v>2.33609670949921</v>
      </c>
      <c r="F259" s="16" t="s">
        <v>36</v>
      </c>
      <c r="G259" s="16" t="s">
        <v>36</v>
      </c>
      <c r="H259" s="15">
        <v>2</v>
      </c>
    </row>
    <row r="260" spans="1:8" x14ac:dyDescent="0.2">
      <c r="A260" s="24" t="s">
        <v>3004</v>
      </c>
      <c r="B260" s="15" t="s">
        <v>20244</v>
      </c>
      <c r="C260" s="15">
        <v>0</v>
      </c>
      <c r="D260" s="15">
        <v>1</v>
      </c>
      <c r="E260" s="16">
        <v>2.2091631992881098</v>
      </c>
      <c r="F260" s="16" t="s">
        <v>36</v>
      </c>
      <c r="G260" s="16" t="s">
        <v>36</v>
      </c>
      <c r="H260" s="15">
        <v>2</v>
      </c>
    </row>
    <row r="261" spans="1:8" x14ac:dyDescent="0.2">
      <c r="A261" s="24" t="s">
        <v>3064</v>
      </c>
      <c r="B261" s="15" t="s">
        <v>20244</v>
      </c>
      <c r="C261" s="15">
        <v>0</v>
      </c>
      <c r="D261" s="15">
        <v>1</v>
      </c>
      <c r="E261" s="16">
        <v>2.15024343417651</v>
      </c>
      <c r="F261" s="16" t="s">
        <v>36</v>
      </c>
      <c r="G261" s="16" t="s">
        <v>36</v>
      </c>
      <c r="H261" s="15">
        <v>2</v>
      </c>
    </row>
    <row r="262" spans="1:8" x14ac:dyDescent="0.2">
      <c r="A262" s="24" t="s">
        <v>3357</v>
      </c>
      <c r="B262" s="15" t="s">
        <v>20244</v>
      </c>
      <c r="C262" s="15">
        <v>4</v>
      </c>
      <c r="D262" s="15">
        <v>1</v>
      </c>
      <c r="E262" s="16" t="s">
        <v>42</v>
      </c>
      <c r="F262" s="16" t="s">
        <v>36</v>
      </c>
      <c r="G262" s="16" t="s">
        <v>36</v>
      </c>
      <c r="H262" s="15">
        <v>2</v>
      </c>
    </row>
    <row r="263" spans="1:8" x14ac:dyDescent="0.2">
      <c r="A263" s="24" t="s">
        <v>2132</v>
      </c>
      <c r="B263" s="15" t="s">
        <v>20244</v>
      </c>
      <c r="C263" s="15">
        <v>2</v>
      </c>
      <c r="D263" s="15">
        <v>1</v>
      </c>
      <c r="E263" s="16" t="s">
        <v>36</v>
      </c>
      <c r="F263" s="16" t="s">
        <v>36</v>
      </c>
      <c r="G263" s="16">
        <v>2.2631252236244901</v>
      </c>
      <c r="H263" s="15">
        <v>2</v>
      </c>
    </row>
    <row r="264" spans="1:8" x14ac:dyDescent="0.2">
      <c r="A264" s="24" t="s">
        <v>2733</v>
      </c>
      <c r="B264" s="15" t="s">
        <v>20244</v>
      </c>
      <c r="C264" s="15">
        <v>0</v>
      </c>
      <c r="D264" s="15">
        <v>1</v>
      </c>
      <c r="E264" s="16" t="s">
        <v>36</v>
      </c>
      <c r="F264" s="16" t="s">
        <v>36</v>
      </c>
      <c r="G264" s="16">
        <v>2.16270333722496</v>
      </c>
      <c r="H264" s="15">
        <v>2</v>
      </c>
    </row>
    <row r="265" spans="1:8" x14ac:dyDescent="0.2">
      <c r="A265" s="24" t="s">
        <v>3069</v>
      </c>
      <c r="B265" s="15" t="s">
        <v>20244</v>
      </c>
      <c r="C265" s="15">
        <v>0</v>
      </c>
      <c r="D265" s="15">
        <v>1</v>
      </c>
      <c r="E265" s="16" t="s">
        <v>36</v>
      </c>
      <c r="F265" s="16" t="s">
        <v>36</v>
      </c>
      <c r="G265" s="16">
        <v>2.8528453668715401</v>
      </c>
      <c r="H265" s="15">
        <v>2</v>
      </c>
    </row>
    <row r="266" spans="1:8" x14ac:dyDescent="0.2">
      <c r="A266" s="24" t="s">
        <v>696</v>
      </c>
      <c r="B266" s="15" t="s">
        <v>20244</v>
      </c>
      <c r="C266" s="15">
        <v>2</v>
      </c>
      <c r="D266" s="15">
        <v>1</v>
      </c>
      <c r="E266" s="16" t="s">
        <v>36</v>
      </c>
      <c r="F266" s="16" t="s">
        <v>36</v>
      </c>
      <c r="G266" s="16">
        <v>2.54895263657325</v>
      </c>
      <c r="H266" s="15">
        <v>1</v>
      </c>
    </row>
    <row r="267" spans="1:8" x14ac:dyDescent="0.2">
      <c r="A267" s="24" t="s">
        <v>4114</v>
      </c>
      <c r="B267" s="15" t="s">
        <v>20244</v>
      </c>
      <c r="C267" s="15">
        <v>0</v>
      </c>
      <c r="D267" s="15">
        <v>1</v>
      </c>
      <c r="E267" s="16" t="s">
        <v>36</v>
      </c>
      <c r="F267" s="16">
        <v>2.2139152562189799</v>
      </c>
      <c r="G267" s="16" t="s">
        <v>36</v>
      </c>
      <c r="H267" s="15">
        <v>1</v>
      </c>
    </row>
    <row r="268" spans="1:8" x14ac:dyDescent="0.2">
      <c r="A268" s="24" t="s">
        <v>4472</v>
      </c>
      <c r="B268" s="15" t="s">
        <v>20244</v>
      </c>
      <c r="C268" s="15">
        <v>0</v>
      </c>
      <c r="D268" s="15">
        <v>1</v>
      </c>
      <c r="E268" s="16" t="s">
        <v>36</v>
      </c>
      <c r="F268" s="16" t="s">
        <v>36</v>
      </c>
      <c r="G268" s="16">
        <v>7.6990618065021597</v>
      </c>
      <c r="H268" s="15">
        <v>1</v>
      </c>
    </row>
    <row r="269" spans="1:8" x14ac:dyDescent="0.2">
      <c r="A269" s="24" t="s">
        <v>4650</v>
      </c>
      <c r="B269" s="15" t="s">
        <v>20244</v>
      </c>
      <c r="C269" s="15">
        <v>4</v>
      </c>
      <c r="D269" s="15">
        <v>1</v>
      </c>
      <c r="E269" s="16" t="s">
        <v>36</v>
      </c>
      <c r="F269" s="16">
        <v>2.10074347053347</v>
      </c>
      <c r="G269" s="16" t="s">
        <v>36</v>
      </c>
      <c r="H269" s="15">
        <v>1</v>
      </c>
    </row>
    <row r="270" spans="1:8" x14ac:dyDescent="0.2">
      <c r="A270" s="24" t="s">
        <v>5721</v>
      </c>
      <c r="B270" s="15" t="s">
        <v>20244</v>
      </c>
      <c r="C270" s="15">
        <v>0</v>
      </c>
      <c r="D270" s="15">
        <v>1</v>
      </c>
      <c r="E270" s="16" t="s">
        <v>36</v>
      </c>
      <c r="F270" s="16" t="s">
        <v>36</v>
      </c>
      <c r="G270" s="16">
        <v>5.67686384526242</v>
      </c>
      <c r="H270" s="15">
        <v>1</v>
      </c>
    </row>
    <row r="271" spans="1:8" x14ac:dyDescent="0.2">
      <c r="A271" s="24" t="s">
        <v>6238</v>
      </c>
      <c r="B271" s="15" t="s">
        <v>20244</v>
      </c>
      <c r="C271" s="15">
        <v>2</v>
      </c>
      <c r="D271" s="15">
        <v>1</v>
      </c>
      <c r="E271" s="16" t="s">
        <v>36</v>
      </c>
      <c r="F271" s="16">
        <v>3.0724722915233098</v>
      </c>
      <c r="G271" s="16" t="s">
        <v>36</v>
      </c>
      <c r="H271" s="15">
        <v>1</v>
      </c>
    </row>
    <row r="272" spans="1:8" x14ac:dyDescent="0.2">
      <c r="A272" s="24" t="s">
        <v>6248</v>
      </c>
      <c r="B272" s="15" t="s">
        <v>20244</v>
      </c>
      <c r="C272" s="15">
        <v>2</v>
      </c>
      <c r="D272" s="15">
        <v>1</v>
      </c>
      <c r="E272" s="16" t="s">
        <v>36</v>
      </c>
      <c r="F272" s="16" t="s">
        <v>36</v>
      </c>
      <c r="G272" s="16">
        <v>2.0703587966640198</v>
      </c>
      <c r="H272" s="15">
        <v>1</v>
      </c>
    </row>
    <row r="273" spans="1:8" x14ac:dyDescent="0.2">
      <c r="A273" s="24" t="s">
        <v>6411</v>
      </c>
      <c r="B273" s="15" t="s">
        <v>20244</v>
      </c>
      <c r="C273" s="15">
        <v>0</v>
      </c>
      <c r="D273" s="15">
        <v>1</v>
      </c>
      <c r="E273" s="16" t="s">
        <v>36</v>
      </c>
      <c r="F273" s="16" t="s">
        <v>36</v>
      </c>
      <c r="G273" s="16">
        <v>2.3877709404033101</v>
      </c>
      <c r="H273" s="15">
        <v>1</v>
      </c>
    </row>
    <row r="274" spans="1:8" x14ac:dyDescent="0.2">
      <c r="A274" s="24"/>
      <c r="B274" s="15"/>
      <c r="C274" s="15"/>
      <c r="D274" s="15"/>
      <c r="E274" s="16"/>
      <c r="F274" s="16"/>
      <c r="G274" s="16"/>
      <c r="H274" s="15"/>
    </row>
    <row r="275" spans="1:8" x14ac:dyDescent="0.2">
      <c r="A275" s="24"/>
      <c r="B275" s="15"/>
      <c r="C275" s="15"/>
      <c r="D275" s="15"/>
      <c r="E275" s="16"/>
      <c r="F275" s="16"/>
      <c r="G275" s="16"/>
      <c r="H275" s="15"/>
    </row>
    <row r="276" spans="1:8" x14ac:dyDescent="0.2">
      <c r="A276" s="24"/>
      <c r="B276" s="15"/>
      <c r="C276" s="15"/>
      <c r="D276" s="15"/>
      <c r="E276" s="16"/>
      <c r="F276" s="16"/>
      <c r="G276" s="16"/>
      <c r="H276" s="15"/>
    </row>
    <row r="277" spans="1:8" x14ac:dyDescent="0.2">
      <c r="A277" s="24"/>
      <c r="B277" s="15"/>
      <c r="C277" s="15"/>
      <c r="D277" s="15"/>
      <c r="E277" s="16"/>
      <c r="F277" s="16"/>
      <c r="G277" s="16"/>
      <c r="H277" s="15"/>
    </row>
    <row r="278" spans="1:8" x14ac:dyDescent="0.2">
      <c r="A278" s="24"/>
      <c r="B278" s="15"/>
      <c r="C278" s="15"/>
      <c r="D278" s="15"/>
      <c r="E278" s="16"/>
      <c r="F278" s="16"/>
      <c r="G278" s="16"/>
      <c r="H278" s="15"/>
    </row>
    <row r="279" spans="1:8" x14ac:dyDescent="0.2">
      <c r="A279" s="24"/>
      <c r="B279" s="15"/>
      <c r="C279" s="15"/>
      <c r="D279" s="15"/>
      <c r="E279" s="16"/>
      <c r="F279" s="16"/>
      <c r="G279" s="16"/>
      <c r="H279" s="15"/>
    </row>
    <row r="280" spans="1:8" x14ac:dyDescent="0.2">
      <c r="A280" s="24"/>
      <c r="B280" s="15"/>
      <c r="C280" s="15"/>
      <c r="D280" s="15"/>
      <c r="E280" s="16"/>
      <c r="F280" s="16"/>
      <c r="G280" s="16"/>
      <c r="H280" s="15"/>
    </row>
    <row r="281" spans="1:8" x14ac:dyDescent="0.2">
      <c r="A281" s="24"/>
      <c r="B281" s="15"/>
      <c r="C281" s="15"/>
      <c r="D281" s="15"/>
      <c r="E281" s="16"/>
      <c r="F281" s="16"/>
      <c r="G281" s="16"/>
      <c r="H281" s="15"/>
    </row>
    <row r="282" spans="1:8" x14ac:dyDescent="0.2">
      <c r="A282" s="24"/>
      <c r="B282" s="15"/>
      <c r="C282" s="15"/>
      <c r="D282" s="15"/>
      <c r="E282" s="16"/>
      <c r="F282" s="16"/>
      <c r="G282" s="16"/>
      <c r="H282" s="15"/>
    </row>
    <row r="283" spans="1:8" x14ac:dyDescent="0.2">
      <c r="A283" s="24"/>
      <c r="B283" s="15"/>
      <c r="C283" s="15"/>
      <c r="D283" s="15"/>
      <c r="E283" s="16"/>
      <c r="F283" s="16"/>
      <c r="G283" s="16"/>
      <c r="H283" s="15"/>
    </row>
    <row r="284" spans="1:8" x14ac:dyDescent="0.2">
      <c r="A284" s="24"/>
      <c r="B284" s="15"/>
      <c r="C284" s="15"/>
      <c r="D284" s="15"/>
      <c r="E284" s="16"/>
      <c r="F284" s="16"/>
      <c r="G284" s="16"/>
      <c r="H284" s="15"/>
    </row>
    <row r="285" spans="1:8" x14ac:dyDescent="0.2">
      <c r="A285" s="24"/>
      <c r="B285" s="15"/>
      <c r="C285" s="15"/>
      <c r="D285" s="15"/>
      <c r="E285" s="16"/>
      <c r="F285" s="16"/>
      <c r="G285" s="16"/>
      <c r="H285" s="15"/>
    </row>
    <row r="286" spans="1:8" x14ac:dyDescent="0.2">
      <c r="A286" s="24"/>
      <c r="B286" s="15"/>
      <c r="C286" s="15"/>
      <c r="D286" s="15"/>
      <c r="E286" s="16"/>
      <c r="F286" s="16"/>
      <c r="G286" s="16"/>
      <c r="H286" s="15"/>
    </row>
    <row r="287" spans="1:8" x14ac:dyDescent="0.2">
      <c r="A287" s="24"/>
      <c r="B287" s="15"/>
      <c r="C287" s="15"/>
      <c r="D287" s="15"/>
      <c r="E287" s="16"/>
      <c r="F287" s="16"/>
      <c r="G287" s="16"/>
      <c r="H287" s="15"/>
    </row>
    <row r="288" spans="1:8" x14ac:dyDescent="0.2">
      <c r="A288" s="24"/>
      <c r="B288" s="15"/>
      <c r="C288" s="15"/>
      <c r="D288" s="15"/>
      <c r="E288" s="16"/>
      <c r="F288" s="16"/>
      <c r="G288" s="16"/>
      <c r="H288" s="15"/>
    </row>
    <row r="289" spans="1:8" x14ac:dyDescent="0.2">
      <c r="A289" s="24"/>
      <c r="B289" s="15"/>
      <c r="C289" s="15"/>
      <c r="D289" s="15"/>
      <c r="E289" s="16"/>
      <c r="F289" s="16"/>
      <c r="G289" s="16"/>
      <c r="H289" s="15"/>
    </row>
    <row r="290" spans="1:8" x14ac:dyDescent="0.2">
      <c r="A290" s="24"/>
      <c r="B290" s="15"/>
      <c r="C290" s="15"/>
      <c r="D290" s="15"/>
      <c r="E290" s="16"/>
      <c r="F290" s="16"/>
      <c r="G290" s="16"/>
      <c r="H290" s="15"/>
    </row>
    <row r="291" spans="1:8" x14ac:dyDescent="0.2">
      <c r="A291" s="24"/>
      <c r="B291" s="15"/>
      <c r="C291" s="15"/>
      <c r="D291" s="15"/>
      <c r="E291" s="16"/>
      <c r="F291" s="16"/>
      <c r="G291" s="16"/>
      <c r="H291" s="15"/>
    </row>
    <row r="292" spans="1:8" x14ac:dyDescent="0.2">
      <c r="A292" s="24"/>
      <c r="B292" s="15"/>
      <c r="C292" s="15"/>
      <c r="D292" s="15"/>
      <c r="E292" s="16"/>
      <c r="F292" s="16"/>
      <c r="G292" s="16"/>
      <c r="H292" s="15"/>
    </row>
    <row r="293" spans="1:8" x14ac:dyDescent="0.2">
      <c r="A293" s="24"/>
      <c r="B293" s="15"/>
      <c r="C293" s="15"/>
      <c r="D293" s="15"/>
      <c r="E293" s="16"/>
      <c r="F293" s="16"/>
      <c r="G293" s="16"/>
      <c r="H293" s="15"/>
    </row>
    <row r="294" spans="1:8" x14ac:dyDescent="0.2">
      <c r="A294" s="24"/>
      <c r="B294" s="15"/>
      <c r="C294" s="15"/>
      <c r="D294" s="15"/>
      <c r="E294" s="16"/>
      <c r="F294" s="16"/>
      <c r="G294" s="16"/>
      <c r="H294" s="15"/>
    </row>
    <row r="295" spans="1:8" x14ac:dyDescent="0.2">
      <c r="A295" s="24"/>
      <c r="B295" s="15"/>
      <c r="C295" s="15"/>
      <c r="D295" s="15"/>
      <c r="E295" s="16"/>
      <c r="F295" s="16"/>
      <c r="G295" s="16"/>
      <c r="H295" s="15"/>
    </row>
    <row r="296" spans="1:8" x14ac:dyDescent="0.2">
      <c r="A296" s="24"/>
      <c r="B296" s="15"/>
      <c r="C296" s="15"/>
      <c r="D296" s="15"/>
      <c r="E296" s="16"/>
      <c r="F296" s="16"/>
      <c r="G296" s="16"/>
      <c r="H296" s="15"/>
    </row>
    <row r="297" spans="1:8" x14ac:dyDescent="0.2">
      <c r="A297" s="24"/>
      <c r="B297" s="15"/>
      <c r="C297" s="15"/>
      <c r="D297" s="15"/>
      <c r="E297" s="16"/>
      <c r="F297" s="16"/>
      <c r="G297" s="16"/>
      <c r="H297" s="15"/>
    </row>
    <row r="298" spans="1:8" x14ac:dyDescent="0.2">
      <c r="A298" s="24"/>
      <c r="B298" s="15"/>
      <c r="C298" s="15"/>
      <c r="D298" s="15"/>
      <c r="E298" s="16"/>
      <c r="F298" s="16"/>
      <c r="G298" s="16"/>
      <c r="H298" s="15"/>
    </row>
    <row r="299" spans="1:8" x14ac:dyDescent="0.2">
      <c r="A299" s="24"/>
      <c r="B299" s="15"/>
      <c r="C299" s="15"/>
      <c r="D299" s="15"/>
      <c r="E299" s="16"/>
      <c r="F299" s="16"/>
      <c r="G299" s="16"/>
      <c r="H299" s="15"/>
    </row>
    <row r="300" spans="1:8" x14ac:dyDescent="0.2">
      <c r="A300" s="24"/>
      <c r="B300" s="15"/>
      <c r="C300" s="15"/>
      <c r="D300" s="15"/>
      <c r="E300" s="16"/>
      <c r="F300" s="16"/>
      <c r="G300" s="16"/>
      <c r="H300" s="15"/>
    </row>
    <row r="301" spans="1:8" x14ac:dyDescent="0.2">
      <c r="A301" s="24"/>
      <c r="B301" s="15"/>
      <c r="C301" s="15"/>
      <c r="D301" s="15"/>
      <c r="E301" s="16"/>
      <c r="F301" s="16"/>
      <c r="G301" s="16"/>
      <c r="H301" s="15"/>
    </row>
    <row r="302" spans="1:8" x14ac:dyDescent="0.2">
      <c r="A302" s="24"/>
      <c r="B302" s="15"/>
      <c r="C302" s="15"/>
      <c r="D302" s="15"/>
      <c r="E302" s="16"/>
      <c r="F302" s="16"/>
      <c r="G302" s="16"/>
      <c r="H302" s="15"/>
    </row>
    <row r="303" spans="1:8" x14ac:dyDescent="0.2">
      <c r="A303" s="24"/>
      <c r="B303" s="15"/>
      <c r="C303" s="15"/>
      <c r="D303" s="15"/>
      <c r="E303" s="16"/>
      <c r="F303" s="16"/>
      <c r="G303" s="16"/>
      <c r="H303" s="15"/>
    </row>
    <row r="304" spans="1:8" x14ac:dyDescent="0.2">
      <c r="A304" s="24"/>
      <c r="B304" s="15"/>
      <c r="C304" s="15"/>
      <c r="D304" s="15"/>
      <c r="E304" s="16"/>
      <c r="F304" s="16"/>
      <c r="G304" s="16"/>
      <c r="H304" s="15"/>
    </row>
    <row r="305" spans="1:8" x14ac:dyDescent="0.2">
      <c r="A305" s="24"/>
      <c r="B305" s="15"/>
      <c r="C305" s="15"/>
      <c r="D305" s="15"/>
      <c r="E305" s="16"/>
      <c r="F305" s="16"/>
      <c r="G305" s="16"/>
      <c r="H305" s="15"/>
    </row>
    <row r="306" spans="1:8" x14ac:dyDescent="0.2">
      <c r="A306" s="24"/>
      <c r="B306" s="15"/>
      <c r="C306" s="15"/>
      <c r="D306" s="15"/>
      <c r="E306" s="16"/>
      <c r="F306" s="16"/>
      <c r="G306" s="16"/>
      <c r="H306" s="15"/>
    </row>
    <row r="307" spans="1:8" x14ac:dyDescent="0.2">
      <c r="A307" s="24"/>
      <c r="B307" s="15"/>
      <c r="C307" s="15"/>
      <c r="D307" s="15"/>
      <c r="E307" s="16"/>
      <c r="F307" s="16"/>
      <c r="G307" s="16"/>
      <c r="H307" s="15"/>
    </row>
    <row r="308" spans="1:8" x14ac:dyDescent="0.2">
      <c r="A308" s="24"/>
      <c r="B308" s="15"/>
      <c r="C308" s="15"/>
      <c r="D308" s="15"/>
      <c r="E308" s="16"/>
      <c r="F308" s="16"/>
      <c r="G308" s="16"/>
      <c r="H308" s="15"/>
    </row>
    <row r="309" spans="1:8" x14ac:dyDescent="0.2">
      <c r="A309" s="24"/>
      <c r="B309" s="15"/>
      <c r="C309" s="15"/>
      <c r="D309" s="15"/>
      <c r="E309" s="16"/>
      <c r="F309" s="16"/>
      <c r="G309" s="16"/>
      <c r="H309" s="15"/>
    </row>
    <row r="310" spans="1:8" x14ac:dyDescent="0.2">
      <c r="A310" s="24"/>
      <c r="B310" s="15"/>
      <c r="C310" s="15"/>
      <c r="D310" s="15"/>
      <c r="E310" s="16"/>
      <c r="F310" s="16"/>
      <c r="G310" s="16"/>
      <c r="H310" s="15"/>
    </row>
    <row r="311" spans="1:8" x14ac:dyDescent="0.2">
      <c r="A311" s="24"/>
      <c r="B311" s="15"/>
      <c r="C311" s="15"/>
      <c r="D311" s="15"/>
      <c r="E311" s="16"/>
      <c r="F311" s="16"/>
      <c r="G311" s="16"/>
      <c r="H311" s="15"/>
    </row>
    <row r="312" spans="1:8" x14ac:dyDescent="0.2">
      <c r="A312" s="24"/>
      <c r="B312" s="15"/>
      <c r="C312" s="15"/>
      <c r="D312" s="15"/>
      <c r="E312" s="16"/>
      <c r="F312" s="16"/>
      <c r="G312" s="16"/>
      <c r="H312" s="15"/>
    </row>
    <row r="313" spans="1:8" x14ac:dyDescent="0.2">
      <c r="A313" s="24"/>
      <c r="B313" s="15"/>
      <c r="C313" s="15"/>
      <c r="D313" s="15"/>
      <c r="E313" s="16"/>
      <c r="F313" s="16"/>
      <c r="G313" s="16"/>
      <c r="H313" s="15"/>
    </row>
    <row r="314" spans="1:8" x14ac:dyDescent="0.2">
      <c r="A314" s="24"/>
      <c r="B314" s="15"/>
      <c r="C314" s="15"/>
      <c r="D314" s="15"/>
      <c r="E314" s="16"/>
      <c r="F314" s="16"/>
      <c r="G314" s="16"/>
      <c r="H314" s="15"/>
    </row>
    <row r="315" spans="1:8" x14ac:dyDescent="0.2">
      <c r="A315" s="24"/>
      <c r="B315" s="15"/>
      <c r="C315" s="15"/>
      <c r="D315" s="15"/>
      <c r="E315" s="16"/>
      <c r="F315" s="16"/>
      <c r="G315" s="16"/>
      <c r="H315" s="15"/>
    </row>
    <row r="316" spans="1:8" x14ac:dyDescent="0.2">
      <c r="A316" s="24"/>
      <c r="B316" s="15"/>
      <c r="C316" s="15"/>
      <c r="D316" s="15"/>
      <c r="E316" s="16"/>
      <c r="F316" s="16"/>
      <c r="G316" s="16"/>
      <c r="H316" s="15"/>
    </row>
    <row r="317" spans="1:8" x14ac:dyDescent="0.2">
      <c r="A317" s="24"/>
      <c r="B317" s="15"/>
      <c r="C317" s="15"/>
      <c r="D317" s="15"/>
      <c r="E317" s="16"/>
      <c r="F317" s="16"/>
      <c r="G317" s="16"/>
      <c r="H317" s="15"/>
    </row>
    <row r="318" spans="1:8" x14ac:dyDescent="0.2">
      <c r="A318" s="24"/>
      <c r="B318" s="15"/>
      <c r="C318" s="15"/>
      <c r="D318" s="15"/>
      <c r="E318" s="16"/>
      <c r="F318" s="16"/>
      <c r="G318" s="16"/>
      <c r="H318" s="15"/>
    </row>
    <row r="319" spans="1:8" x14ac:dyDescent="0.2">
      <c r="A319" s="24"/>
      <c r="B319" s="15"/>
      <c r="C319" s="15"/>
      <c r="D319" s="15"/>
      <c r="E319" s="16"/>
      <c r="F319" s="16"/>
      <c r="G319" s="16"/>
      <c r="H319" s="15"/>
    </row>
    <row r="320" spans="1:8" x14ac:dyDescent="0.2">
      <c r="A320" s="24"/>
      <c r="B320" s="15"/>
      <c r="C320" s="15"/>
      <c r="D320" s="15"/>
      <c r="E320" s="16"/>
      <c r="F320" s="16"/>
      <c r="G320" s="16"/>
      <c r="H320" s="15"/>
    </row>
    <row r="321" spans="1:8" x14ac:dyDescent="0.2">
      <c r="A321" s="24"/>
      <c r="B321" s="15"/>
      <c r="C321" s="15"/>
      <c r="D321" s="15"/>
      <c r="E321" s="16"/>
      <c r="F321" s="16"/>
      <c r="G321" s="16"/>
      <c r="H321" s="15"/>
    </row>
    <row r="322" spans="1:8" x14ac:dyDescent="0.2">
      <c r="A322" s="24"/>
      <c r="B322" s="15"/>
      <c r="C322" s="15"/>
      <c r="D322" s="15"/>
      <c r="E322" s="16"/>
      <c r="F322" s="16"/>
      <c r="G322" s="16"/>
      <c r="H322" s="15"/>
    </row>
    <row r="323" spans="1:8" x14ac:dyDescent="0.2">
      <c r="A323" s="24"/>
      <c r="B323" s="15"/>
      <c r="C323" s="15"/>
      <c r="D323" s="15"/>
      <c r="E323" s="16"/>
      <c r="F323" s="16"/>
      <c r="G323" s="16"/>
      <c r="H323" s="15"/>
    </row>
    <row r="324" spans="1:8" x14ac:dyDescent="0.2">
      <c r="A324" s="24"/>
      <c r="B324" s="15"/>
      <c r="C324" s="15"/>
      <c r="D324" s="15"/>
      <c r="E324" s="16"/>
      <c r="F324" s="16"/>
      <c r="G324" s="16"/>
      <c r="H324" s="15"/>
    </row>
    <row r="325" spans="1:8" x14ac:dyDescent="0.2">
      <c r="A325" s="24"/>
      <c r="B325" s="15"/>
      <c r="C325" s="15"/>
      <c r="D325" s="15"/>
      <c r="E325" s="16"/>
      <c r="F325" s="16"/>
      <c r="G325" s="16"/>
      <c r="H325" s="15"/>
    </row>
    <row r="326" spans="1:8" x14ac:dyDescent="0.2">
      <c r="A326" s="24"/>
      <c r="B326" s="15"/>
      <c r="C326" s="15"/>
      <c r="D326" s="15"/>
      <c r="E326" s="16"/>
      <c r="F326" s="16"/>
      <c r="G326" s="16"/>
      <c r="H326" s="15"/>
    </row>
    <row r="327" spans="1:8" x14ac:dyDescent="0.2">
      <c r="A327" s="24"/>
      <c r="B327" s="15"/>
      <c r="C327" s="15"/>
      <c r="D327" s="15"/>
      <c r="E327" s="16"/>
      <c r="F327" s="16"/>
      <c r="G327" s="16"/>
      <c r="H327" s="15"/>
    </row>
    <row r="328" spans="1:8" x14ac:dyDescent="0.2">
      <c r="A328" s="24"/>
      <c r="B328" s="15"/>
      <c r="C328" s="15"/>
      <c r="D328" s="15"/>
      <c r="E328" s="16"/>
      <c r="F328" s="16"/>
      <c r="G328" s="16"/>
      <c r="H328" s="15"/>
    </row>
    <row r="329" spans="1:8" x14ac:dyDescent="0.2">
      <c r="A329" s="24"/>
      <c r="B329" s="15"/>
      <c r="C329" s="15"/>
      <c r="D329" s="15"/>
      <c r="E329" s="16"/>
      <c r="F329" s="16"/>
      <c r="G329" s="16"/>
      <c r="H329" s="15"/>
    </row>
    <row r="330" spans="1:8" x14ac:dyDescent="0.2">
      <c r="A330" s="24"/>
      <c r="B330" s="15"/>
      <c r="C330" s="15"/>
      <c r="D330" s="15"/>
      <c r="E330" s="16"/>
      <c r="F330" s="16"/>
      <c r="G330" s="16"/>
      <c r="H330" s="15"/>
    </row>
    <row r="331" spans="1:8" x14ac:dyDescent="0.2">
      <c r="A331" s="24"/>
      <c r="B331" s="15"/>
      <c r="C331" s="15"/>
      <c r="D331" s="15"/>
      <c r="E331" s="16"/>
      <c r="F331" s="16"/>
      <c r="G331" s="16"/>
      <c r="H331" s="15"/>
    </row>
    <row r="332" spans="1:8" x14ac:dyDescent="0.2">
      <c r="A332" s="24"/>
      <c r="B332" s="15"/>
      <c r="C332" s="15"/>
      <c r="D332" s="15"/>
      <c r="E332" s="16"/>
      <c r="F332" s="16"/>
      <c r="G332" s="16"/>
      <c r="H332" s="15"/>
    </row>
    <row r="333" spans="1:8" x14ac:dyDescent="0.2">
      <c r="A333" s="24"/>
      <c r="B333" s="15"/>
      <c r="C333" s="15"/>
      <c r="D333" s="15"/>
      <c r="E333" s="16"/>
      <c r="F333" s="16"/>
      <c r="G333" s="16"/>
      <c r="H333" s="15"/>
    </row>
    <row r="334" spans="1:8" x14ac:dyDescent="0.2">
      <c r="A334" s="24"/>
      <c r="B334" s="15"/>
      <c r="C334" s="15"/>
      <c r="D334" s="15"/>
      <c r="E334" s="16"/>
      <c r="F334" s="16"/>
      <c r="G334" s="16"/>
      <c r="H334" s="15"/>
    </row>
    <row r="335" spans="1:8" x14ac:dyDescent="0.2">
      <c r="A335" s="24"/>
      <c r="B335" s="15"/>
      <c r="C335" s="15"/>
      <c r="D335" s="15"/>
      <c r="E335" s="16"/>
      <c r="F335" s="16"/>
      <c r="G335" s="16"/>
      <c r="H335" s="15"/>
    </row>
    <row r="336" spans="1:8" x14ac:dyDescent="0.2">
      <c r="A336" s="24"/>
      <c r="B336" s="15"/>
      <c r="C336" s="15"/>
      <c r="D336" s="15"/>
      <c r="E336" s="16"/>
      <c r="F336" s="16"/>
      <c r="G336" s="16"/>
      <c r="H336" s="15"/>
    </row>
    <row r="337" spans="1:8" x14ac:dyDescent="0.2">
      <c r="A337" s="24"/>
      <c r="B337" s="15"/>
      <c r="C337" s="15"/>
      <c r="D337" s="15"/>
      <c r="E337" s="16"/>
      <c r="F337" s="16"/>
      <c r="G337" s="16"/>
      <c r="H337" s="15"/>
    </row>
    <row r="338" spans="1:8" x14ac:dyDescent="0.2">
      <c r="A338" s="24"/>
      <c r="B338" s="15"/>
      <c r="C338" s="15"/>
      <c r="D338" s="15"/>
      <c r="E338" s="16"/>
      <c r="F338" s="16"/>
      <c r="G338" s="16"/>
      <c r="H338" s="15"/>
    </row>
    <row r="339" spans="1:8" x14ac:dyDescent="0.2">
      <c r="A339" s="24"/>
      <c r="B339" s="15"/>
      <c r="C339" s="15"/>
      <c r="D339" s="15"/>
      <c r="E339" s="16"/>
      <c r="F339" s="16"/>
      <c r="G339" s="16"/>
      <c r="H339" s="15"/>
    </row>
    <row r="340" spans="1:8" x14ac:dyDescent="0.2">
      <c r="A340" s="24"/>
      <c r="B340" s="15"/>
      <c r="C340" s="15"/>
      <c r="D340" s="15"/>
      <c r="E340" s="16"/>
      <c r="F340" s="16"/>
      <c r="G340" s="16"/>
      <c r="H340" s="15"/>
    </row>
    <row r="341" spans="1:8" x14ac:dyDescent="0.2">
      <c r="A341" s="24"/>
      <c r="B341" s="15"/>
      <c r="C341" s="15"/>
      <c r="D341" s="15"/>
      <c r="E341" s="16"/>
      <c r="F341" s="16"/>
      <c r="G341" s="16"/>
      <c r="H341" s="15"/>
    </row>
    <row r="342" spans="1:8" x14ac:dyDescent="0.2">
      <c r="A342" s="24"/>
      <c r="B342" s="15"/>
      <c r="C342" s="15"/>
      <c r="D342" s="15"/>
      <c r="E342" s="16"/>
      <c r="F342" s="16"/>
      <c r="G342" s="16"/>
      <c r="H342" s="15"/>
    </row>
    <row r="343" spans="1:8" x14ac:dyDescent="0.2">
      <c r="A343" s="24"/>
      <c r="B343" s="15"/>
      <c r="C343" s="15"/>
      <c r="D343" s="15"/>
      <c r="E343" s="16"/>
      <c r="F343" s="16"/>
      <c r="G343" s="16"/>
      <c r="H343" s="15"/>
    </row>
    <row r="344" spans="1:8" x14ac:dyDescent="0.2">
      <c r="A344" s="24"/>
      <c r="B344" s="15"/>
      <c r="C344" s="15"/>
      <c r="D344" s="15"/>
      <c r="E344" s="16"/>
      <c r="F344" s="16"/>
      <c r="G344" s="16"/>
      <c r="H344" s="15"/>
    </row>
    <row r="345" spans="1:8" x14ac:dyDescent="0.2">
      <c r="A345" s="24"/>
      <c r="B345" s="15"/>
      <c r="C345" s="15"/>
      <c r="D345" s="15"/>
      <c r="E345" s="16"/>
      <c r="F345" s="16"/>
      <c r="G345" s="16"/>
      <c r="H345" s="15"/>
    </row>
    <row r="346" spans="1:8" x14ac:dyDescent="0.2">
      <c r="A346" s="24"/>
      <c r="B346" s="15"/>
      <c r="C346" s="15"/>
      <c r="D346" s="15"/>
      <c r="E346" s="16"/>
      <c r="F346" s="16"/>
      <c r="G346" s="16"/>
      <c r="H346" s="15"/>
    </row>
    <row r="347" spans="1:8" x14ac:dyDescent="0.2">
      <c r="A347" s="24"/>
      <c r="B347" s="15"/>
      <c r="C347" s="15"/>
      <c r="D347" s="15"/>
      <c r="E347" s="16"/>
      <c r="F347" s="16"/>
      <c r="G347" s="16"/>
      <c r="H347" s="15"/>
    </row>
    <row r="348" spans="1:8" x14ac:dyDescent="0.2">
      <c r="A348" s="24"/>
      <c r="B348" s="15"/>
      <c r="C348" s="15"/>
      <c r="D348" s="15"/>
      <c r="E348" s="16"/>
      <c r="F348" s="16"/>
      <c r="G348" s="16"/>
      <c r="H348" s="15"/>
    </row>
    <row r="349" spans="1:8" x14ac:dyDescent="0.2">
      <c r="A349" s="24"/>
      <c r="B349" s="15"/>
      <c r="C349" s="15"/>
      <c r="D349" s="15"/>
      <c r="E349" s="16"/>
      <c r="F349" s="16"/>
      <c r="G349" s="16"/>
      <c r="H349" s="15"/>
    </row>
    <row r="350" spans="1:8" x14ac:dyDescent="0.2">
      <c r="A350" s="24"/>
      <c r="B350" s="15"/>
      <c r="C350" s="15"/>
      <c r="D350" s="15"/>
      <c r="E350" s="16"/>
      <c r="F350" s="16"/>
      <c r="G350" s="16"/>
      <c r="H350" s="15"/>
    </row>
    <row r="351" spans="1:8" x14ac:dyDescent="0.2">
      <c r="A351" s="24"/>
      <c r="B351" s="15"/>
      <c r="C351" s="15"/>
      <c r="D351" s="15"/>
      <c r="E351" s="16"/>
      <c r="F351" s="16"/>
      <c r="G351" s="16"/>
      <c r="H351" s="15"/>
    </row>
    <row r="352" spans="1:8" x14ac:dyDescent="0.2">
      <c r="A352" s="24"/>
      <c r="B352" s="15"/>
      <c r="C352" s="15"/>
      <c r="D352" s="15"/>
      <c r="E352" s="16"/>
      <c r="F352" s="16"/>
      <c r="G352" s="16"/>
      <c r="H352" s="15"/>
    </row>
    <row r="353" spans="1:8" x14ac:dyDescent="0.2">
      <c r="A353" s="24"/>
      <c r="B353" s="15"/>
      <c r="C353" s="15"/>
      <c r="D353" s="15"/>
      <c r="E353" s="16"/>
      <c r="F353" s="16"/>
      <c r="G353" s="16"/>
      <c r="H353" s="15"/>
    </row>
    <row r="354" spans="1:8" x14ac:dyDescent="0.2">
      <c r="A354" s="24"/>
      <c r="B354" s="15"/>
      <c r="C354" s="15"/>
      <c r="D354" s="15"/>
      <c r="E354" s="16"/>
      <c r="F354" s="16"/>
      <c r="G354" s="16"/>
      <c r="H354" s="15"/>
    </row>
    <row r="355" spans="1:8" x14ac:dyDescent="0.2">
      <c r="A355" s="24"/>
      <c r="B355" s="15"/>
      <c r="C355" s="15"/>
      <c r="D355" s="15"/>
      <c r="E355" s="16"/>
      <c r="F355" s="16"/>
      <c r="G355" s="16"/>
      <c r="H355" s="15"/>
    </row>
    <row r="356" spans="1:8" x14ac:dyDescent="0.2">
      <c r="A356" s="24"/>
      <c r="B356" s="15"/>
      <c r="C356" s="15"/>
      <c r="D356" s="15"/>
      <c r="E356" s="16"/>
      <c r="F356" s="16"/>
      <c r="G356" s="16"/>
      <c r="H356" s="15"/>
    </row>
    <row r="357" spans="1:8" x14ac:dyDescent="0.2">
      <c r="A357" s="24"/>
      <c r="B357" s="15"/>
      <c r="C357" s="15"/>
      <c r="D357" s="15"/>
      <c r="E357" s="16"/>
      <c r="F357" s="16"/>
      <c r="G357" s="16"/>
      <c r="H357" s="15"/>
    </row>
    <row r="358" spans="1:8" x14ac:dyDescent="0.2">
      <c r="A358" s="24"/>
      <c r="B358" s="15"/>
      <c r="C358" s="15"/>
      <c r="D358" s="15"/>
      <c r="E358" s="16"/>
      <c r="F358" s="16"/>
      <c r="G358" s="16"/>
      <c r="H358" s="15"/>
    </row>
    <row r="359" spans="1:8" x14ac:dyDescent="0.2">
      <c r="A359" s="24"/>
      <c r="B359" s="15"/>
      <c r="C359" s="15"/>
      <c r="D359" s="15"/>
      <c r="E359" s="16"/>
      <c r="F359" s="16"/>
      <c r="G359" s="16"/>
      <c r="H359" s="15"/>
    </row>
    <row r="360" spans="1:8" x14ac:dyDescent="0.2">
      <c r="A360" s="24"/>
      <c r="B360" s="15"/>
      <c r="C360" s="15"/>
      <c r="D360" s="15"/>
      <c r="E360" s="16"/>
      <c r="F360" s="16"/>
      <c r="G360" s="16"/>
      <c r="H360" s="15"/>
    </row>
    <row r="361" spans="1:8" x14ac:dyDescent="0.2">
      <c r="A361" s="24"/>
      <c r="B361" s="15"/>
      <c r="C361" s="15"/>
      <c r="D361" s="15"/>
      <c r="E361" s="16"/>
      <c r="F361" s="16"/>
      <c r="G361" s="16"/>
      <c r="H361" s="15"/>
    </row>
    <row r="362" spans="1:8" x14ac:dyDescent="0.2">
      <c r="A362" s="24"/>
      <c r="B362" s="15"/>
      <c r="C362" s="15"/>
      <c r="D362" s="15"/>
      <c r="E362" s="16"/>
      <c r="F362" s="16"/>
      <c r="G362" s="16"/>
      <c r="H362" s="15"/>
    </row>
    <row r="363" spans="1:8" x14ac:dyDescent="0.2">
      <c r="A363" s="24"/>
      <c r="B363" s="15"/>
      <c r="C363" s="15"/>
      <c r="D363" s="15"/>
      <c r="E363" s="16"/>
      <c r="F363" s="16"/>
      <c r="G363" s="16"/>
      <c r="H363" s="15"/>
    </row>
    <row r="364" spans="1:8" x14ac:dyDescent="0.2">
      <c r="A364" s="24"/>
      <c r="B364" s="15"/>
      <c r="C364" s="15"/>
      <c r="D364" s="15"/>
      <c r="E364" s="16"/>
      <c r="F364" s="16"/>
      <c r="G364" s="16"/>
      <c r="H364" s="15"/>
    </row>
    <row r="365" spans="1:8" x14ac:dyDescent="0.2">
      <c r="A365" s="24"/>
      <c r="B365" s="15"/>
      <c r="C365" s="15"/>
      <c r="D365" s="15"/>
      <c r="E365" s="16"/>
      <c r="F365" s="16"/>
      <c r="G365" s="16"/>
      <c r="H365" s="15"/>
    </row>
    <row r="366" spans="1:8" x14ac:dyDescent="0.2">
      <c r="A366" s="24"/>
      <c r="B366" s="15"/>
      <c r="C366" s="15"/>
      <c r="D366" s="15"/>
      <c r="E366" s="16"/>
      <c r="F366" s="16"/>
      <c r="G366" s="16"/>
      <c r="H366" s="15"/>
    </row>
    <row r="367" spans="1:8" x14ac:dyDescent="0.2">
      <c r="A367" s="24"/>
      <c r="B367" s="15"/>
      <c r="C367" s="15"/>
      <c r="D367" s="15"/>
      <c r="E367" s="16"/>
      <c r="F367" s="16"/>
      <c r="G367" s="16"/>
      <c r="H367" s="15"/>
    </row>
    <row r="368" spans="1:8" x14ac:dyDescent="0.2">
      <c r="A368" s="24"/>
      <c r="B368" s="15"/>
      <c r="C368" s="15"/>
      <c r="D368" s="15"/>
      <c r="E368" s="16"/>
      <c r="F368" s="16"/>
      <c r="G368" s="16"/>
      <c r="H368" s="15"/>
    </row>
    <row r="369" spans="1:8" x14ac:dyDescent="0.2">
      <c r="A369" s="24"/>
      <c r="B369" s="15"/>
      <c r="C369" s="15"/>
      <c r="D369" s="15"/>
      <c r="E369" s="16"/>
      <c r="F369" s="16"/>
      <c r="G369" s="16"/>
      <c r="H369" s="15"/>
    </row>
    <row r="370" spans="1:8" x14ac:dyDescent="0.2">
      <c r="A370" s="24"/>
      <c r="B370" s="15"/>
      <c r="C370" s="15"/>
      <c r="D370" s="15"/>
      <c r="E370" s="16"/>
      <c r="F370" s="16"/>
      <c r="G370" s="16"/>
      <c r="H370" s="15"/>
    </row>
    <row r="371" spans="1:8" x14ac:dyDescent="0.2">
      <c r="A371" s="24"/>
      <c r="B371" s="15"/>
      <c r="C371" s="15"/>
      <c r="D371" s="15"/>
      <c r="E371" s="16"/>
      <c r="F371" s="16"/>
      <c r="G371" s="16"/>
      <c r="H371" s="15"/>
    </row>
    <row r="372" spans="1:8" x14ac:dyDescent="0.2">
      <c r="A372" s="24"/>
      <c r="B372" s="15"/>
      <c r="C372" s="15"/>
      <c r="D372" s="15"/>
      <c r="E372" s="16"/>
      <c r="F372" s="16"/>
      <c r="G372" s="16"/>
      <c r="H372" s="15"/>
    </row>
    <row r="373" spans="1:8" x14ac:dyDescent="0.2">
      <c r="A373" s="24"/>
      <c r="B373" s="15"/>
      <c r="C373" s="15"/>
      <c r="D373" s="15"/>
      <c r="E373" s="16"/>
      <c r="F373" s="16"/>
      <c r="G373" s="16"/>
      <c r="H373" s="15"/>
    </row>
    <row r="374" spans="1:8" x14ac:dyDescent="0.2">
      <c r="A374" s="24"/>
      <c r="B374" s="15"/>
      <c r="C374" s="15"/>
      <c r="D374" s="15"/>
      <c r="E374" s="16"/>
      <c r="F374" s="16"/>
      <c r="G374" s="16"/>
      <c r="H374" s="15"/>
    </row>
    <row r="375" spans="1:8" x14ac:dyDescent="0.2">
      <c r="A375" s="24"/>
      <c r="B375" s="15"/>
      <c r="C375" s="15"/>
      <c r="D375" s="15"/>
      <c r="E375" s="16"/>
      <c r="F375" s="16"/>
      <c r="G375" s="16"/>
      <c r="H375" s="15"/>
    </row>
    <row r="376" spans="1:8" x14ac:dyDescent="0.2">
      <c r="A376" s="24"/>
      <c r="B376" s="15"/>
      <c r="C376" s="15"/>
      <c r="D376" s="15"/>
      <c r="E376" s="16"/>
      <c r="F376" s="16"/>
      <c r="G376" s="16"/>
      <c r="H376" s="15"/>
    </row>
    <row r="377" spans="1:8" x14ac:dyDescent="0.2">
      <c r="A377" s="24"/>
      <c r="B377" s="15"/>
      <c r="C377" s="15"/>
      <c r="D377" s="15"/>
      <c r="E377" s="16"/>
      <c r="F377" s="16"/>
      <c r="G377" s="16"/>
      <c r="H377" s="15"/>
    </row>
    <row r="378" spans="1:8" x14ac:dyDescent="0.2">
      <c r="A378" s="24"/>
      <c r="B378" s="15"/>
      <c r="C378" s="15"/>
      <c r="D378" s="15"/>
      <c r="E378" s="16"/>
      <c r="F378" s="16"/>
      <c r="G378" s="16"/>
      <c r="H378" s="15"/>
    </row>
    <row r="379" spans="1:8" x14ac:dyDescent="0.2">
      <c r="A379" s="24"/>
      <c r="B379" s="15"/>
      <c r="C379" s="15"/>
      <c r="D379" s="15"/>
      <c r="E379" s="16"/>
      <c r="F379" s="16"/>
      <c r="G379" s="16"/>
      <c r="H379" s="15"/>
    </row>
    <row r="380" spans="1:8" x14ac:dyDescent="0.2">
      <c r="A380" s="24"/>
      <c r="B380" s="15"/>
      <c r="C380" s="15"/>
      <c r="D380" s="15"/>
      <c r="E380" s="16"/>
      <c r="F380" s="16"/>
      <c r="G380" s="16"/>
      <c r="H380" s="15"/>
    </row>
    <row r="381" spans="1:8" x14ac:dyDescent="0.2">
      <c r="A381" s="24"/>
      <c r="B381" s="15"/>
      <c r="C381" s="15"/>
      <c r="D381" s="15"/>
      <c r="E381" s="16"/>
      <c r="F381" s="16"/>
      <c r="G381" s="16"/>
      <c r="H381" s="15"/>
    </row>
    <row r="382" spans="1:8" x14ac:dyDescent="0.2">
      <c r="A382" s="24"/>
      <c r="B382" s="15"/>
      <c r="C382" s="15"/>
      <c r="D382" s="15"/>
      <c r="E382" s="16"/>
      <c r="F382" s="16"/>
      <c r="G382" s="16"/>
      <c r="H382" s="15"/>
    </row>
    <row r="383" spans="1:8" x14ac:dyDescent="0.2">
      <c r="A383" s="24"/>
      <c r="B383" s="15"/>
      <c r="C383" s="15"/>
      <c r="D383" s="15"/>
      <c r="E383" s="16"/>
      <c r="F383" s="16"/>
      <c r="G383" s="16"/>
      <c r="H383" s="15"/>
    </row>
    <row r="384" spans="1:8" x14ac:dyDescent="0.2">
      <c r="A384" s="24"/>
      <c r="B384" s="15"/>
      <c r="C384" s="15"/>
      <c r="D384" s="15"/>
      <c r="E384" s="16"/>
      <c r="F384" s="16"/>
      <c r="G384" s="16"/>
      <c r="H384" s="15"/>
    </row>
    <row r="385" spans="1:8" x14ac:dyDescent="0.2">
      <c r="A385" s="24"/>
      <c r="B385" s="15"/>
      <c r="C385" s="15"/>
      <c r="D385" s="15"/>
      <c r="E385" s="16"/>
      <c r="F385" s="16"/>
      <c r="G385" s="16"/>
      <c r="H385" s="15"/>
    </row>
    <row r="386" spans="1:8" x14ac:dyDescent="0.2">
      <c r="A386" s="24"/>
      <c r="B386" s="15"/>
      <c r="C386" s="15"/>
      <c r="D386" s="15"/>
      <c r="E386" s="16"/>
      <c r="F386" s="16"/>
      <c r="G386" s="16"/>
      <c r="H386" s="15"/>
    </row>
    <row r="387" spans="1:8" x14ac:dyDescent="0.2">
      <c r="A387" s="24"/>
      <c r="B387" s="15"/>
      <c r="C387" s="15"/>
      <c r="D387" s="15"/>
      <c r="E387" s="16"/>
      <c r="F387" s="16"/>
      <c r="G387" s="16"/>
      <c r="H387" s="15"/>
    </row>
    <row r="388" spans="1:8" x14ac:dyDescent="0.2">
      <c r="A388" s="24"/>
      <c r="B388" s="15"/>
      <c r="C388" s="15"/>
      <c r="D388" s="15"/>
      <c r="E388" s="16"/>
      <c r="F388" s="16"/>
      <c r="G388" s="16"/>
      <c r="H388" s="15"/>
    </row>
    <row r="389" spans="1:8" x14ac:dyDescent="0.2">
      <c r="A389" s="24"/>
      <c r="B389" s="15"/>
      <c r="C389" s="15"/>
      <c r="D389" s="15"/>
      <c r="E389" s="16"/>
      <c r="F389" s="16"/>
      <c r="G389" s="16"/>
      <c r="H389" s="15"/>
    </row>
    <row r="390" spans="1:8" x14ac:dyDescent="0.2">
      <c r="A390" s="24"/>
      <c r="B390" s="15"/>
      <c r="C390" s="15"/>
      <c r="D390" s="15"/>
      <c r="E390" s="16"/>
      <c r="F390" s="16"/>
      <c r="G390" s="16"/>
      <c r="H390" s="15"/>
    </row>
    <row r="391" spans="1:8" x14ac:dyDescent="0.2">
      <c r="A391" s="24"/>
      <c r="B391" s="15"/>
      <c r="C391" s="15"/>
      <c r="D391" s="15"/>
      <c r="E391" s="16"/>
      <c r="F391" s="16"/>
      <c r="G391" s="16"/>
      <c r="H391" s="15"/>
    </row>
    <row r="392" spans="1:8" x14ac:dyDescent="0.2">
      <c r="A392" s="24"/>
      <c r="B392" s="15"/>
      <c r="C392" s="15"/>
      <c r="D392" s="15"/>
      <c r="E392" s="16"/>
      <c r="F392" s="16"/>
      <c r="G392" s="16"/>
      <c r="H392" s="15"/>
    </row>
    <row r="393" spans="1:8" x14ac:dyDescent="0.2">
      <c r="A393" s="24"/>
      <c r="B393" s="15"/>
      <c r="C393" s="15"/>
      <c r="D393" s="15"/>
      <c r="E393" s="16"/>
      <c r="F393" s="16"/>
      <c r="G393" s="16"/>
      <c r="H393" s="15"/>
    </row>
    <row r="394" spans="1:8" x14ac:dyDescent="0.2">
      <c r="A394" s="24"/>
      <c r="B394" s="15"/>
      <c r="C394" s="15"/>
      <c r="D394" s="15"/>
      <c r="E394" s="16"/>
      <c r="F394" s="16"/>
      <c r="G394" s="16"/>
      <c r="H394" s="15"/>
    </row>
    <row r="395" spans="1:8" x14ac:dyDescent="0.2">
      <c r="A395" s="24"/>
      <c r="B395" s="15"/>
      <c r="C395" s="15"/>
      <c r="D395" s="15"/>
      <c r="E395" s="16"/>
      <c r="F395" s="16"/>
      <c r="G395" s="16"/>
      <c r="H395" s="15"/>
    </row>
    <row r="396" spans="1:8" x14ac:dyDescent="0.2">
      <c r="A396" s="24"/>
      <c r="B396" s="15"/>
      <c r="C396" s="15"/>
      <c r="D396" s="15"/>
      <c r="E396" s="16"/>
      <c r="F396" s="16"/>
      <c r="G396" s="16"/>
      <c r="H396" s="15"/>
    </row>
    <row r="397" spans="1:8" x14ac:dyDescent="0.2">
      <c r="A397" s="24"/>
      <c r="B397" s="15"/>
      <c r="C397" s="15"/>
      <c r="D397" s="15"/>
      <c r="E397" s="16"/>
      <c r="F397" s="16"/>
      <c r="G397" s="16"/>
      <c r="H397" s="15"/>
    </row>
    <row r="398" spans="1:8" x14ac:dyDescent="0.2">
      <c r="A398" s="24"/>
      <c r="B398" s="15"/>
      <c r="C398" s="15"/>
      <c r="D398" s="15"/>
      <c r="E398" s="16"/>
      <c r="F398" s="16"/>
      <c r="G398" s="16"/>
      <c r="H398" s="15"/>
    </row>
    <row r="399" spans="1:8" x14ac:dyDescent="0.2">
      <c r="A399" s="24"/>
      <c r="B399" s="15"/>
      <c r="C399" s="15"/>
      <c r="D399" s="15"/>
      <c r="E399" s="16"/>
      <c r="F399" s="16"/>
      <c r="G399" s="16"/>
      <c r="H399" s="15"/>
    </row>
    <row r="400" spans="1:8" x14ac:dyDescent="0.2">
      <c r="A400" s="24"/>
      <c r="B400" s="15"/>
      <c r="C400" s="15"/>
      <c r="D400" s="15"/>
      <c r="E400" s="16"/>
      <c r="F400" s="16"/>
      <c r="G400" s="16"/>
      <c r="H400" s="15"/>
    </row>
    <row r="401" spans="1:8" x14ac:dyDescent="0.2">
      <c r="A401" s="24"/>
      <c r="B401" s="15"/>
      <c r="C401" s="15"/>
      <c r="D401" s="15"/>
      <c r="E401" s="16"/>
      <c r="F401" s="16"/>
      <c r="G401" s="16"/>
      <c r="H401" s="15"/>
    </row>
    <row r="402" spans="1:8" x14ac:dyDescent="0.2">
      <c r="A402" s="24"/>
      <c r="B402" s="15"/>
      <c r="C402" s="15"/>
      <c r="D402" s="15"/>
      <c r="E402" s="16"/>
      <c r="F402" s="16"/>
      <c r="G402" s="16"/>
      <c r="H402" s="15"/>
    </row>
    <row r="403" spans="1:8" x14ac:dyDescent="0.2">
      <c r="A403" s="24"/>
      <c r="B403" s="15"/>
      <c r="C403" s="15"/>
      <c r="D403" s="15"/>
      <c r="E403" s="16"/>
      <c r="F403" s="16"/>
      <c r="G403" s="16"/>
      <c r="H403" s="15"/>
    </row>
    <row r="404" spans="1:8" x14ac:dyDescent="0.2">
      <c r="A404" s="24"/>
      <c r="B404" s="15"/>
      <c r="C404" s="15"/>
      <c r="D404" s="15"/>
      <c r="E404" s="16"/>
      <c r="F404" s="16"/>
      <c r="G404" s="16"/>
      <c r="H404" s="15"/>
    </row>
    <row r="405" spans="1:8" x14ac:dyDescent="0.2">
      <c r="A405" s="24"/>
      <c r="B405" s="15"/>
      <c r="C405" s="15"/>
      <c r="D405" s="15"/>
      <c r="E405" s="16"/>
      <c r="F405" s="16"/>
      <c r="G405" s="16"/>
      <c r="H405" s="15"/>
    </row>
    <row r="406" spans="1:8" x14ac:dyDescent="0.2">
      <c r="A406" s="24"/>
      <c r="B406" s="15"/>
      <c r="C406" s="15"/>
      <c r="D406" s="15"/>
      <c r="E406" s="16"/>
      <c r="F406" s="16"/>
      <c r="G406" s="16"/>
      <c r="H406" s="15"/>
    </row>
    <row r="407" spans="1:8" x14ac:dyDescent="0.2">
      <c r="A407" s="24"/>
      <c r="B407" s="15"/>
      <c r="C407" s="15"/>
      <c r="D407" s="15"/>
      <c r="E407" s="16"/>
      <c r="F407" s="16"/>
      <c r="G407" s="16"/>
      <c r="H407" s="15"/>
    </row>
    <row r="408" spans="1:8" x14ac:dyDescent="0.2">
      <c r="A408" s="24"/>
      <c r="B408" s="15"/>
      <c r="C408" s="15"/>
      <c r="D408" s="15"/>
      <c r="E408" s="16"/>
      <c r="F408" s="16"/>
      <c r="G408" s="16"/>
      <c r="H408" s="15"/>
    </row>
    <row r="409" spans="1:8" x14ac:dyDescent="0.2">
      <c r="A409" s="24"/>
      <c r="B409" s="15"/>
      <c r="C409" s="15"/>
      <c r="D409" s="15"/>
      <c r="E409" s="16"/>
      <c r="F409" s="16"/>
      <c r="G409" s="16"/>
      <c r="H409" s="15"/>
    </row>
    <row r="410" spans="1:8" x14ac:dyDescent="0.2">
      <c r="A410" s="24"/>
      <c r="B410" s="15"/>
      <c r="C410" s="15"/>
      <c r="D410" s="15"/>
      <c r="E410" s="16"/>
      <c r="F410" s="16"/>
      <c r="G410" s="16"/>
      <c r="H410" s="15"/>
    </row>
    <row r="411" spans="1:8" x14ac:dyDescent="0.2">
      <c r="A411" s="24"/>
      <c r="B411" s="15"/>
      <c r="C411" s="15"/>
      <c r="D411" s="15"/>
      <c r="E411" s="16"/>
      <c r="F411" s="16"/>
      <c r="G411" s="16"/>
      <c r="H411" s="15"/>
    </row>
    <row r="412" spans="1:8" x14ac:dyDescent="0.2">
      <c r="A412" s="24"/>
      <c r="B412" s="15"/>
      <c r="C412" s="15"/>
      <c r="D412" s="15"/>
      <c r="E412" s="16"/>
      <c r="F412" s="16"/>
      <c r="G412" s="16"/>
      <c r="H412" s="15"/>
    </row>
    <row r="413" spans="1:8" x14ac:dyDescent="0.2">
      <c r="A413" s="24"/>
      <c r="B413" s="15"/>
      <c r="C413" s="15"/>
      <c r="D413" s="15"/>
      <c r="E413" s="16"/>
      <c r="F413" s="16"/>
      <c r="G413" s="16"/>
      <c r="H413" s="15"/>
    </row>
    <row r="414" spans="1:8" x14ac:dyDescent="0.2">
      <c r="A414" s="24"/>
      <c r="B414" s="15"/>
      <c r="C414" s="15"/>
      <c r="D414" s="15"/>
      <c r="E414" s="16"/>
      <c r="F414" s="16"/>
      <c r="G414" s="16"/>
      <c r="H414" s="15"/>
    </row>
    <row r="415" spans="1:8" x14ac:dyDescent="0.2">
      <c r="A415" s="24"/>
      <c r="B415" s="15"/>
      <c r="C415" s="15"/>
      <c r="D415" s="15"/>
      <c r="E415" s="16"/>
      <c r="F415" s="16"/>
      <c r="G415" s="16"/>
      <c r="H415" s="15"/>
    </row>
    <row r="416" spans="1:8" x14ac:dyDescent="0.2">
      <c r="A416" s="24"/>
      <c r="B416" s="15"/>
      <c r="C416" s="15"/>
      <c r="D416" s="15"/>
      <c r="E416" s="16"/>
      <c r="F416" s="16"/>
      <c r="G416" s="16"/>
      <c r="H416" s="15"/>
    </row>
    <row r="417" spans="1:8" x14ac:dyDescent="0.2">
      <c r="A417" s="24"/>
      <c r="B417" s="15"/>
      <c r="C417" s="15"/>
      <c r="D417" s="15"/>
      <c r="E417" s="16"/>
      <c r="F417" s="16"/>
      <c r="G417" s="16"/>
      <c r="H417" s="15"/>
    </row>
    <row r="418" spans="1:8" x14ac:dyDescent="0.2">
      <c r="A418" s="24"/>
      <c r="B418" s="15"/>
      <c r="C418" s="15"/>
      <c r="D418" s="15"/>
      <c r="E418" s="16"/>
      <c r="F418" s="16"/>
      <c r="G418" s="16"/>
      <c r="H418" s="15"/>
    </row>
    <row r="419" spans="1:8" x14ac:dyDescent="0.2">
      <c r="A419" s="24"/>
      <c r="B419" s="15"/>
      <c r="C419" s="15"/>
      <c r="D419" s="15"/>
      <c r="E419" s="16"/>
      <c r="F419" s="16"/>
      <c r="G419" s="16"/>
      <c r="H419" s="15"/>
    </row>
    <row r="420" spans="1:8" x14ac:dyDescent="0.2">
      <c r="A420" s="24"/>
      <c r="B420" s="15"/>
      <c r="C420" s="15"/>
      <c r="D420" s="15"/>
      <c r="E420" s="16"/>
      <c r="F420" s="16"/>
      <c r="G420" s="16"/>
      <c r="H420" s="15"/>
    </row>
    <row r="421" spans="1:8" x14ac:dyDescent="0.2">
      <c r="A421" s="24"/>
      <c r="B421" s="15"/>
      <c r="C421" s="15"/>
      <c r="D421" s="15"/>
      <c r="E421" s="16"/>
      <c r="F421" s="16"/>
      <c r="G421" s="16"/>
      <c r="H421" s="15"/>
    </row>
    <row r="422" spans="1:8" x14ac:dyDescent="0.2">
      <c r="A422" s="24"/>
      <c r="B422" s="15"/>
      <c r="C422" s="15"/>
      <c r="D422" s="15"/>
      <c r="E422" s="16"/>
      <c r="F422" s="16"/>
      <c r="G422" s="16"/>
      <c r="H422" s="15"/>
    </row>
    <row r="423" spans="1:8" x14ac:dyDescent="0.2">
      <c r="A423" s="24"/>
      <c r="B423" s="15"/>
      <c r="C423" s="15"/>
      <c r="D423" s="15"/>
      <c r="E423" s="16"/>
      <c r="F423" s="16"/>
      <c r="G423" s="16"/>
      <c r="H423" s="15"/>
    </row>
    <row r="424" spans="1:8" x14ac:dyDescent="0.2">
      <c r="A424" s="24"/>
      <c r="B424" s="15"/>
      <c r="C424" s="15"/>
      <c r="D424" s="15"/>
      <c r="E424" s="16"/>
      <c r="F424" s="16"/>
      <c r="G424" s="16"/>
      <c r="H424" s="15"/>
    </row>
    <row r="425" spans="1:8" x14ac:dyDescent="0.2">
      <c r="A425" s="24"/>
      <c r="B425" s="15"/>
      <c r="C425" s="15"/>
      <c r="D425" s="15"/>
      <c r="E425" s="16"/>
      <c r="F425" s="16"/>
      <c r="G425" s="16"/>
      <c r="H425" s="15"/>
    </row>
    <row r="426" spans="1:8" x14ac:dyDescent="0.2">
      <c r="A426" s="24"/>
      <c r="B426" s="15"/>
      <c r="C426" s="15"/>
      <c r="D426" s="15"/>
      <c r="E426" s="16"/>
      <c r="F426" s="16"/>
      <c r="G426" s="16"/>
      <c r="H426" s="15"/>
    </row>
    <row r="427" spans="1:8" x14ac:dyDescent="0.2">
      <c r="A427" s="24"/>
      <c r="B427" s="15"/>
      <c r="C427" s="15"/>
      <c r="D427" s="15"/>
      <c r="E427" s="16"/>
      <c r="F427" s="16"/>
      <c r="G427" s="16"/>
      <c r="H427" s="15"/>
    </row>
    <row r="428" spans="1:8" x14ac:dyDescent="0.2">
      <c r="A428" s="24"/>
      <c r="B428" s="15"/>
      <c r="C428" s="15"/>
      <c r="D428" s="15"/>
      <c r="E428" s="16"/>
      <c r="F428" s="16"/>
      <c r="G428" s="16"/>
      <c r="H428" s="15"/>
    </row>
    <row r="429" spans="1:8" x14ac:dyDescent="0.2">
      <c r="A429" s="24"/>
      <c r="B429" s="15"/>
      <c r="C429" s="15"/>
      <c r="D429" s="15"/>
      <c r="E429" s="16"/>
      <c r="F429" s="16"/>
      <c r="G429" s="16"/>
      <c r="H429" s="15"/>
    </row>
    <row r="430" spans="1:8" x14ac:dyDescent="0.2">
      <c r="A430" s="24"/>
      <c r="B430" s="15"/>
      <c r="C430" s="15"/>
      <c r="D430" s="15"/>
      <c r="E430" s="16"/>
      <c r="F430" s="16"/>
      <c r="G430" s="16"/>
      <c r="H430" s="15"/>
    </row>
    <row r="431" spans="1:8" x14ac:dyDescent="0.2">
      <c r="A431" s="24"/>
      <c r="B431" s="15"/>
      <c r="C431" s="15"/>
      <c r="D431" s="15"/>
      <c r="E431" s="16"/>
      <c r="F431" s="16"/>
      <c r="G431" s="16"/>
      <c r="H431" s="15"/>
    </row>
    <row r="432" spans="1:8" x14ac:dyDescent="0.2">
      <c r="A432" s="24"/>
      <c r="B432" s="15"/>
      <c r="C432" s="15"/>
      <c r="D432" s="15"/>
      <c r="E432" s="16"/>
      <c r="F432" s="16"/>
      <c r="G432" s="16"/>
      <c r="H432" s="15"/>
    </row>
    <row r="433" spans="1:8" x14ac:dyDescent="0.2">
      <c r="A433" s="24"/>
      <c r="B433" s="15"/>
      <c r="C433" s="15"/>
      <c r="D433" s="15"/>
      <c r="E433" s="16"/>
      <c r="F433" s="16"/>
      <c r="G433" s="16"/>
      <c r="H433" s="15"/>
    </row>
    <row r="434" spans="1:8" x14ac:dyDescent="0.2">
      <c r="A434" s="24"/>
      <c r="B434" s="15"/>
      <c r="C434" s="15"/>
      <c r="D434" s="15"/>
      <c r="E434" s="16"/>
      <c r="F434" s="16"/>
      <c r="G434" s="16"/>
      <c r="H434" s="15"/>
    </row>
    <row r="435" spans="1:8" x14ac:dyDescent="0.2">
      <c r="A435" s="24"/>
      <c r="B435" s="15"/>
      <c r="C435" s="15"/>
      <c r="D435" s="15"/>
      <c r="E435" s="16"/>
      <c r="F435" s="16"/>
      <c r="G435" s="16"/>
      <c r="H435" s="15"/>
    </row>
    <row r="436" spans="1:8" x14ac:dyDescent="0.2">
      <c r="A436" s="24"/>
      <c r="B436" s="15"/>
      <c r="C436" s="15"/>
      <c r="D436" s="15"/>
      <c r="E436" s="16"/>
      <c r="F436" s="16"/>
      <c r="G436" s="16"/>
      <c r="H436" s="15"/>
    </row>
    <row r="437" spans="1:8" x14ac:dyDescent="0.2">
      <c r="A437" s="24"/>
      <c r="B437" s="15"/>
      <c r="C437" s="15"/>
      <c r="D437" s="15"/>
      <c r="E437" s="16"/>
      <c r="F437" s="16"/>
      <c r="G437" s="16"/>
      <c r="H437" s="15"/>
    </row>
    <row r="438" spans="1:8" x14ac:dyDescent="0.2">
      <c r="A438" s="24"/>
      <c r="B438" s="15"/>
      <c r="C438" s="15"/>
      <c r="D438" s="15"/>
      <c r="E438" s="16"/>
      <c r="F438" s="16"/>
      <c r="G438" s="16"/>
      <c r="H438" s="15"/>
    </row>
    <row r="439" spans="1:8" x14ac:dyDescent="0.2">
      <c r="A439" s="24"/>
      <c r="B439" s="15"/>
      <c r="C439" s="15"/>
      <c r="D439" s="15"/>
      <c r="E439" s="16"/>
      <c r="F439" s="16"/>
      <c r="G439" s="16"/>
      <c r="H439" s="15"/>
    </row>
    <row r="440" spans="1:8" x14ac:dyDescent="0.2">
      <c r="A440" s="24"/>
      <c r="B440" s="15"/>
      <c r="C440" s="15"/>
      <c r="D440" s="15"/>
      <c r="E440" s="16"/>
      <c r="F440" s="16"/>
      <c r="G440" s="16"/>
      <c r="H440" s="15"/>
    </row>
    <row r="441" spans="1:8" x14ac:dyDescent="0.2">
      <c r="A441" s="24"/>
      <c r="B441" s="15"/>
      <c r="C441" s="15"/>
      <c r="D441" s="15"/>
      <c r="E441" s="16"/>
      <c r="F441" s="16"/>
      <c r="G441" s="16"/>
      <c r="H441" s="15"/>
    </row>
    <row r="442" spans="1:8" x14ac:dyDescent="0.2">
      <c r="A442" s="24"/>
      <c r="B442" s="15"/>
      <c r="C442" s="15"/>
      <c r="D442" s="15"/>
      <c r="E442" s="16"/>
      <c r="F442" s="16"/>
      <c r="G442" s="16"/>
      <c r="H442" s="15"/>
    </row>
    <row r="443" spans="1:8" x14ac:dyDescent="0.2">
      <c r="A443" s="24"/>
      <c r="B443" s="15"/>
      <c r="C443" s="15"/>
      <c r="D443" s="15"/>
      <c r="E443" s="16"/>
      <c r="F443" s="16"/>
      <c r="G443" s="16"/>
      <c r="H443" s="15"/>
    </row>
    <row r="444" spans="1:8" x14ac:dyDescent="0.2">
      <c r="A444" s="24"/>
      <c r="B444" s="15"/>
      <c r="C444" s="15"/>
      <c r="D444" s="15"/>
      <c r="E444" s="16"/>
      <c r="F444" s="16"/>
      <c r="G444" s="16"/>
      <c r="H444" s="15"/>
    </row>
    <row r="445" spans="1:8" x14ac:dyDescent="0.2">
      <c r="A445" s="24"/>
      <c r="B445" s="15"/>
      <c r="C445" s="15"/>
      <c r="D445" s="15"/>
      <c r="E445" s="16"/>
      <c r="F445" s="16"/>
      <c r="G445" s="16"/>
      <c r="H445" s="15"/>
    </row>
    <row r="446" spans="1:8" x14ac:dyDescent="0.2">
      <c r="A446" s="24"/>
      <c r="B446" s="15"/>
      <c r="C446" s="15"/>
      <c r="D446" s="15"/>
      <c r="E446" s="16"/>
      <c r="F446" s="16"/>
      <c r="G446" s="16"/>
      <c r="H446" s="15"/>
    </row>
    <row r="447" spans="1:8" x14ac:dyDescent="0.2">
      <c r="A447" s="24"/>
      <c r="B447" s="15"/>
      <c r="C447" s="15"/>
      <c r="D447" s="15"/>
      <c r="E447" s="16"/>
      <c r="F447" s="16"/>
      <c r="G447" s="16"/>
      <c r="H447" s="15"/>
    </row>
    <row r="448" spans="1:8" x14ac:dyDescent="0.2">
      <c r="A448" s="24"/>
      <c r="B448" s="15"/>
      <c r="C448" s="15"/>
      <c r="D448" s="15"/>
      <c r="E448" s="16"/>
      <c r="F448" s="16"/>
      <c r="G448" s="16"/>
      <c r="H448" s="15"/>
    </row>
    <row r="449" spans="1:8" x14ac:dyDescent="0.2">
      <c r="A449" s="24"/>
      <c r="B449" s="15"/>
      <c r="C449" s="15"/>
      <c r="D449" s="15"/>
      <c r="E449" s="16"/>
      <c r="F449" s="16"/>
      <c r="G449" s="16"/>
      <c r="H449" s="15"/>
    </row>
    <row r="450" spans="1:8" x14ac:dyDescent="0.2">
      <c r="A450" s="24"/>
      <c r="B450" s="15"/>
      <c r="C450" s="15"/>
      <c r="D450" s="15"/>
      <c r="E450" s="16"/>
      <c r="F450" s="16"/>
      <c r="G450" s="16"/>
      <c r="H450" s="15"/>
    </row>
    <row r="451" spans="1:8" x14ac:dyDescent="0.2">
      <c r="A451" s="24"/>
      <c r="B451" s="15"/>
      <c r="C451" s="15"/>
      <c r="D451" s="15"/>
      <c r="E451" s="16"/>
      <c r="F451" s="16"/>
      <c r="G451" s="16"/>
      <c r="H451" s="15"/>
    </row>
    <row r="452" spans="1:8" x14ac:dyDescent="0.2">
      <c r="A452" s="24"/>
      <c r="B452" s="15"/>
      <c r="C452" s="15"/>
      <c r="D452" s="15"/>
      <c r="E452" s="16"/>
      <c r="F452" s="16"/>
      <c r="G452" s="16"/>
      <c r="H452" s="15"/>
    </row>
    <row r="453" spans="1:8" x14ac:dyDescent="0.2">
      <c r="A453" s="24"/>
      <c r="B453" s="15"/>
      <c r="C453" s="15"/>
      <c r="D453" s="15"/>
      <c r="E453" s="16"/>
      <c r="F453" s="16"/>
      <c r="G453" s="16"/>
      <c r="H453" s="15"/>
    </row>
    <row r="454" spans="1:8" x14ac:dyDescent="0.2">
      <c r="A454" s="24"/>
      <c r="B454" s="15"/>
      <c r="C454" s="15"/>
      <c r="D454" s="15"/>
      <c r="E454" s="16"/>
      <c r="F454" s="16"/>
      <c r="G454" s="16"/>
      <c r="H454" s="15"/>
    </row>
    <row r="455" spans="1:8" x14ac:dyDescent="0.2">
      <c r="A455" s="24"/>
      <c r="B455" s="15"/>
      <c r="C455" s="15"/>
      <c r="D455" s="15"/>
      <c r="E455" s="16"/>
      <c r="F455" s="16"/>
      <c r="G455" s="16"/>
      <c r="H455" s="15"/>
    </row>
    <row r="456" spans="1:8" x14ac:dyDescent="0.2">
      <c r="A456" s="24"/>
      <c r="B456" s="15"/>
      <c r="C456" s="15"/>
      <c r="D456" s="15"/>
      <c r="E456" s="16"/>
      <c r="F456" s="16"/>
      <c r="G456" s="16"/>
      <c r="H456" s="15"/>
    </row>
    <row r="457" spans="1:8" x14ac:dyDescent="0.2">
      <c r="A457" s="24"/>
      <c r="B457" s="15"/>
      <c r="C457" s="15"/>
      <c r="D457" s="15"/>
      <c r="E457" s="16"/>
      <c r="F457" s="16"/>
      <c r="G457" s="16"/>
      <c r="H457" s="15"/>
    </row>
    <row r="458" spans="1:8" x14ac:dyDescent="0.2">
      <c r="A458" s="24"/>
      <c r="B458" s="15"/>
      <c r="C458" s="15"/>
      <c r="D458" s="15"/>
      <c r="E458" s="16"/>
      <c r="F458" s="16"/>
      <c r="G458" s="16"/>
      <c r="H458" s="15"/>
    </row>
    <row r="459" spans="1:8" x14ac:dyDescent="0.2">
      <c r="A459" s="24"/>
      <c r="B459" s="15"/>
      <c r="C459" s="15"/>
      <c r="D459" s="15"/>
      <c r="E459" s="16"/>
      <c r="F459" s="16"/>
      <c r="G459" s="16"/>
      <c r="H459" s="15"/>
    </row>
    <row r="460" spans="1:8" x14ac:dyDescent="0.2">
      <c r="A460" s="24"/>
      <c r="B460" s="15"/>
      <c r="C460" s="15"/>
      <c r="D460" s="15"/>
      <c r="E460" s="16"/>
      <c r="F460" s="16"/>
      <c r="G460" s="16"/>
      <c r="H460" s="15"/>
    </row>
    <row r="461" spans="1:8" x14ac:dyDescent="0.2">
      <c r="A461" s="24"/>
      <c r="B461" s="15"/>
      <c r="C461" s="15"/>
      <c r="D461" s="15"/>
      <c r="E461" s="16"/>
      <c r="F461" s="16"/>
      <c r="G461" s="16"/>
      <c r="H461" s="15"/>
    </row>
    <row r="462" spans="1:8" x14ac:dyDescent="0.2">
      <c r="A462" s="24"/>
      <c r="B462" s="15"/>
      <c r="C462" s="15"/>
      <c r="D462" s="15"/>
      <c r="E462" s="16"/>
      <c r="F462" s="16"/>
      <c r="G462" s="16"/>
      <c r="H462" s="15"/>
    </row>
    <row r="463" spans="1:8" x14ac:dyDescent="0.2">
      <c r="A463" s="24"/>
      <c r="B463" s="15"/>
      <c r="C463" s="15"/>
      <c r="D463" s="15"/>
      <c r="E463" s="16"/>
      <c r="F463" s="16"/>
      <c r="G463" s="16"/>
      <c r="H463" s="15"/>
    </row>
    <row r="464" spans="1:8" x14ac:dyDescent="0.2">
      <c r="A464" s="24"/>
      <c r="B464" s="15"/>
      <c r="C464" s="15"/>
      <c r="D464" s="15"/>
      <c r="E464" s="16"/>
      <c r="F464" s="16"/>
      <c r="G464" s="16"/>
      <c r="H464" s="15"/>
    </row>
    <row r="465" spans="1:8" x14ac:dyDescent="0.2">
      <c r="A465" s="24"/>
      <c r="B465" s="15"/>
      <c r="C465" s="15"/>
      <c r="D465" s="15"/>
      <c r="E465" s="16"/>
      <c r="F465" s="16"/>
      <c r="G465" s="16"/>
      <c r="H465" s="15"/>
    </row>
    <row r="466" spans="1:8" x14ac:dyDescent="0.2">
      <c r="A466" s="24"/>
      <c r="B466" s="15"/>
      <c r="C466" s="15"/>
      <c r="D466" s="15"/>
      <c r="E466" s="16"/>
      <c r="F466" s="16"/>
      <c r="G466" s="16"/>
      <c r="H466" s="15"/>
    </row>
    <row r="467" spans="1:8" x14ac:dyDescent="0.2">
      <c r="A467" s="24"/>
      <c r="B467" s="15"/>
      <c r="C467" s="15"/>
      <c r="D467" s="15"/>
      <c r="E467" s="16"/>
      <c r="F467" s="16"/>
      <c r="G467" s="16"/>
      <c r="H467" s="15"/>
    </row>
    <row r="468" spans="1:8" x14ac:dyDescent="0.2">
      <c r="A468" s="24"/>
      <c r="B468" s="15"/>
      <c r="C468" s="15"/>
      <c r="D468" s="15"/>
      <c r="E468" s="16"/>
      <c r="F468" s="16"/>
      <c r="G468" s="16"/>
      <c r="H468" s="15"/>
    </row>
    <row r="469" spans="1:8" x14ac:dyDescent="0.2">
      <c r="A469" s="24"/>
      <c r="B469" s="15"/>
      <c r="C469" s="15"/>
      <c r="D469" s="15"/>
      <c r="E469" s="16"/>
      <c r="F469" s="16"/>
      <c r="G469" s="16"/>
      <c r="H469" s="15"/>
    </row>
    <row r="470" spans="1:8" x14ac:dyDescent="0.2">
      <c r="A470" s="24"/>
      <c r="B470" s="15"/>
      <c r="C470" s="15"/>
      <c r="D470" s="15"/>
      <c r="E470" s="16"/>
      <c r="F470" s="16"/>
      <c r="G470" s="16"/>
      <c r="H470" s="15"/>
    </row>
    <row r="471" spans="1:8" x14ac:dyDescent="0.2">
      <c r="A471" s="24"/>
      <c r="B471" s="15"/>
      <c r="C471" s="15"/>
      <c r="D471" s="15"/>
      <c r="E471" s="16"/>
      <c r="F471" s="16"/>
      <c r="G471" s="16"/>
      <c r="H471" s="15"/>
    </row>
    <row r="472" spans="1:8" x14ac:dyDescent="0.2">
      <c r="A472" s="24"/>
      <c r="B472" s="15"/>
      <c r="C472" s="15"/>
      <c r="D472" s="15"/>
      <c r="E472" s="16"/>
      <c r="F472" s="16"/>
      <c r="G472" s="16"/>
      <c r="H472" s="15"/>
    </row>
    <row r="473" spans="1:8" x14ac:dyDescent="0.2">
      <c r="A473" s="24"/>
      <c r="B473" s="15"/>
      <c r="C473" s="15"/>
      <c r="D473" s="15"/>
      <c r="E473" s="16"/>
      <c r="F473" s="16"/>
      <c r="G473" s="16"/>
      <c r="H473" s="15"/>
    </row>
    <row r="474" spans="1:8" x14ac:dyDescent="0.2">
      <c r="A474" s="24"/>
      <c r="B474" s="15"/>
      <c r="C474" s="15"/>
      <c r="D474" s="15"/>
      <c r="E474" s="16"/>
      <c r="F474" s="16"/>
      <c r="G474" s="16"/>
      <c r="H474" s="15"/>
    </row>
    <row r="475" spans="1:8" x14ac:dyDescent="0.2">
      <c r="A475" s="24"/>
      <c r="B475" s="15"/>
      <c r="C475" s="15"/>
      <c r="D475" s="15"/>
      <c r="E475" s="16"/>
      <c r="F475" s="16"/>
      <c r="G475" s="16"/>
      <c r="H475" s="15"/>
    </row>
    <row r="476" spans="1:8" x14ac:dyDescent="0.2">
      <c r="A476" s="24"/>
      <c r="B476" s="15"/>
      <c r="C476" s="15"/>
      <c r="D476" s="15"/>
      <c r="E476" s="16"/>
      <c r="F476" s="16"/>
      <c r="G476" s="16"/>
      <c r="H476" s="15"/>
    </row>
    <row r="477" spans="1:8" x14ac:dyDescent="0.2">
      <c r="A477" s="24"/>
      <c r="B477" s="15"/>
      <c r="C477" s="15"/>
      <c r="D477" s="15"/>
      <c r="E477" s="16"/>
      <c r="F477" s="16"/>
      <c r="G477" s="16"/>
      <c r="H477" s="15"/>
    </row>
    <row r="478" spans="1:8" x14ac:dyDescent="0.2">
      <c r="A478" s="24"/>
      <c r="B478" s="15"/>
      <c r="C478" s="15"/>
      <c r="D478" s="15"/>
      <c r="E478" s="16"/>
      <c r="F478" s="16"/>
      <c r="G478" s="16"/>
      <c r="H478" s="15"/>
    </row>
    <row r="479" spans="1:8" x14ac:dyDescent="0.2">
      <c r="A479" s="24"/>
      <c r="B479" s="15"/>
      <c r="C479" s="15"/>
      <c r="D479" s="15"/>
      <c r="E479" s="16"/>
      <c r="F479" s="16"/>
      <c r="G479" s="16"/>
      <c r="H479" s="15"/>
    </row>
    <row r="480" spans="1:8" x14ac:dyDescent="0.2">
      <c r="A480" s="24"/>
      <c r="B480" s="15"/>
      <c r="C480" s="15"/>
      <c r="D480" s="15"/>
      <c r="E480" s="16"/>
      <c r="F480" s="16"/>
      <c r="G480" s="16"/>
      <c r="H480" s="15"/>
    </row>
    <row r="481" spans="1:8" x14ac:dyDescent="0.2">
      <c r="A481" s="24"/>
      <c r="B481" s="15"/>
      <c r="C481" s="15"/>
      <c r="D481" s="15"/>
      <c r="E481" s="16"/>
      <c r="F481" s="16"/>
      <c r="G481" s="16"/>
      <c r="H481" s="15"/>
    </row>
    <row r="482" spans="1:8" x14ac:dyDescent="0.2">
      <c r="A482" s="24"/>
      <c r="B482" s="15"/>
      <c r="C482" s="15"/>
      <c r="D482" s="15"/>
      <c r="E482" s="16"/>
      <c r="F482" s="16"/>
      <c r="G482" s="16"/>
      <c r="H482" s="15"/>
    </row>
    <row r="483" spans="1:8" x14ac:dyDescent="0.2">
      <c r="A483" s="24"/>
      <c r="B483" s="15"/>
      <c r="C483" s="15"/>
      <c r="D483" s="15"/>
      <c r="E483" s="16"/>
      <c r="F483" s="16"/>
      <c r="G483" s="16"/>
      <c r="H483" s="15"/>
    </row>
    <row r="484" spans="1:8" x14ac:dyDescent="0.2">
      <c r="A484" s="24"/>
      <c r="B484" s="15"/>
      <c r="C484" s="15"/>
      <c r="D484" s="15"/>
      <c r="E484" s="16"/>
      <c r="F484" s="16"/>
      <c r="G484" s="16"/>
      <c r="H484" s="15"/>
    </row>
    <row r="485" spans="1:8" x14ac:dyDescent="0.2">
      <c r="A485" s="24"/>
      <c r="B485" s="15"/>
      <c r="C485" s="15"/>
      <c r="D485" s="15"/>
      <c r="E485" s="16"/>
      <c r="F485" s="16"/>
      <c r="G485" s="16"/>
      <c r="H485" s="15"/>
    </row>
    <row r="486" spans="1:8" x14ac:dyDescent="0.2">
      <c r="A486" s="24"/>
      <c r="B486" s="15"/>
      <c r="C486" s="15"/>
      <c r="D486" s="15"/>
      <c r="E486" s="16"/>
      <c r="F486" s="16"/>
      <c r="G486" s="16"/>
      <c r="H486" s="15"/>
    </row>
    <row r="487" spans="1:8" x14ac:dyDescent="0.2">
      <c r="A487" s="24"/>
      <c r="B487" s="15"/>
      <c r="C487" s="15"/>
      <c r="D487" s="15"/>
      <c r="E487" s="16"/>
      <c r="F487" s="16"/>
      <c r="G487" s="16"/>
      <c r="H487" s="15"/>
    </row>
    <row r="488" spans="1:8" x14ac:dyDescent="0.2">
      <c r="A488" s="24"/>
      <c r="B488" s="15"/>
      <c r="C488" s="15"/>
      <c r="D488" s="15"/>
      <c r="E488" s="16"/>
      <c r="F488" s="16"/>
      <c r="G488" s="16"/>
      <c r="H488" s="15"/>
    </row>
    <row r="489" spans="1:8" x14ac:dyDescent="0.2">
      <c r="A489" s="24"/>
      <c r="B489" s="15"/>
      <c r="C489" s="15"/>
      <c r="D489" s="15"/>
      <c r="E489" s="16"/>
      <c r="F489" s="16"/>
      <c r="G489" s="16"/>
      <c r="H489" s="15"/>
    </row>
    <row r="490" spans="1:8" x14ac:dyDescent="0.2">
      <c r="A490" s="24"/>
      <c r="B490" s="15"/>
      <c r="C490" s="15"/>
      <c r="D490" s="15"/>
      <c r="E490" s="16"/>
      <c r="F490" s="16"/>
      <c r="G490" s="16"/>
      <c r="H490" s="15"/>
    </row>
    <row r="491" spans="1:8" x14ac:dyDescent="0.2">
      <c r="A491" s="24"/>
      <c r="B491" s="15"/>
      <c r="C491" s="15"/>
      <c r="D491" s="15"/>
      <c r="E491" s="16"/>
      <c r="F491" s="16"/>
      <c r="G491" s="16"/>
      <c r="H491" s="15"/>
    </row>
    <row r="492" spans="1:8" x14ac:dyDescent="0.2">
      <c r="A492" s="24"/>
      <c r="B492" s="15"/>
      <c r="C492" s="15"/>
      <c r="D492" s="15"/>
      <c r="E492" s="16"/>
      <c r="F492" s="16"/>
      <c r="G492" s="16"/>
      <c r="H492" s="15"/>
    </row>
    <row r="493" spans="1:8" x14ac:dyDescent="0.2">
      <c r="A493" s="24"/>
      <c r="B493" s="15"/>
      <c r="C493" s="15"/>
      <c r="D493" s="15"/>
      <c r="E493" s="16"/>
      <c r="F493" s="16"/>
      <c r="G493" s="16"/>
      <c r="H493" s="15"/>
    </row>
    <row r="494" spans="1:8" x14ac:dyDescent="0.2">
      <c r="A494" s="24"/>
      <c r="B494" s="15"/>
      <c r="C494" s="15"/>
      <c r="D494" s="15"/>
      <c r="E494" s="16"/>
      <c r="F494" s="16"/>
      <c r="G494" s="16"/>
      <c r="H494" s="15"/>
    </row>
    <row r="495" spans="1:8" x14ac:dyDescent="0.2">
      <c r="A495" s="24"/>
      <c r="B495" s="15"/>
      <c r="C495" s="15"/>
      <c r="D495" s="15"/>
      <c r="E495" s="16"/>
      <c r="F495" s="16"/>
      <c r="G495" s="16"/>
      <c r="H495" s="15"/>
    </row>
    <row r="496" spans="1:8" x14ac:dyDescent="0.2">
      <c r="A496" s="24"/>
      <c r="B496" s="15"/>
      <c r="C496" s="15"/>
      <c r="D496" s="15"/>
      <c r="E496" s="16"/>
      <c r="F496" s="16"/>
      <c r="G496" s="16"/>
      <c r="H496" s="15"/>
    </row>
    <row r="497" spans="1:8" x14ac:dyDescent="0.2">
      <c r="A497" s="24"/>
      <c r="B497" s="15"/>
      <c r="C497" s="15"/>
      <c r="D497" s="15"/>
      <c r="E497" s="16"/>
      <c r="F497" s="16"/>
      <c r="G497" s="16"/>
      <c r="H497" s="15"/>
    </row>
    <row r="498" spans="1:8" x14ac:dyDescent="0.2">
      <c r="A498" s="24"/>
      <c r="B498" s="15"/>
      <c r="C498" s="15"/>
      <c r="D498" s="15"/>
      <c r="E498" s="16"/>
      <c r="F498" s="16"/>
      <c r="G498" s="16"/>
      <c r="H498" s="15"/>
    </row>
    <row r="499" spans="1:8" x14ac:dyDescent="0.2">
      <c r="A499" s="24"/>
      <c r="B499" s="15"/>
      <c r="C499" s="15"/>
      <c r="D499" s="15"/>
      <c r="E499" s="16"/>
      <c r="F499" s="16"/>
      <c r="G499" s="16"/>
      <c r="H499" s="15"/>
    </row>
    <row r="500" spans="1:8" x14ac:dyDescent="0.2">
      <c r="A500" s="24"/>
      <c r="B500" s="15"/>
      <c r="C500" s="15"/>
      <c r="D500" s="15"/>
      <c r="E500" s="16"/>
      <c r="F500" s="16"/>
      <c r="G500" s="16"/>
      <c r="H500" s="15"/>
    </row>
    <row r="501" spans="1:8" x14ac:dyDescent="0.2">
      <c r="A501" s="24"/>
      <c r="B501" s="15"/>
      <c r="C501" s="15"/>
      <c r="D501" s="15"/>
      <c r="E501" s="16"/>
      <c r="F501" s="16"/>
      <c r="G501" s="16"/>
      <c r="H501" s="15"/>
    </row>
    <row r="502" spans="1:8" x14ac:dyDescent="0.2">
      <c r="A502" s="24"/>
      <c r="B502" s="15"/>
      <c r="C502" s="15"/>
      <c r="D502" s="15"/>
      <c r="E502" s="16"/>
      <c r="F502" s="16"/>
      <c r="G502" s="16"/>
      <c r="H502" s="15"/>
    </row>
    <row r="503" spans="1:8" x14ac:dyDescent="0.2">
      <c r="A503" s="24"/>
      <c r="B503" s="15"/>
      <c r="C503" s="15"/>
      <c r="D503" s="15"/>
      <c r="E503" s="16"/>
      <c r="F503" s="16"/>
      <c r="G503" s="16"/>
      <c r="H503" s="15"/>
    </row>
    <row r="504" spans="1:8" x14ac:dyDescent="0.2">
      <c r="A504" s="24"/>
      <c r="B504" s="15"/>
      <c r="C504" s="15"/>
      <c r="D504" s="15"/>
      <c r="E504" s="16"/>
      <c r="F504" s="16"/>
      <c r="G504" s="16"/>
      <c r="H504" s="15"/>
    </row>
    <row r="505" spans="1:8" x14ac:dyDescent="0.2">
      <c r="A505" s="24"/>
      <c r="B505" s="15"/>
      <c r="C505" s="15"/>
      <c r="D505" s="15"/>
      <c r="E505" s="16"/>
      <c r="F505" s="16"/>
      <c r="G505" s="16"/>
      <c r="H505" s="15"/>
    </row>
    <row r="506" spans="1:8" x14ac:dyDescent="0.2">
      <c r="A506" s="24"/>
      <c r="B506" s="15"/>
      <c r="C506" s="15"/>
      <c r="D506" s="15"/>
      <c r="E506" s="16"/>
      <c r="F506" s="16"/>
      <c r="G506" s="16"/>
      <c r="H506" s="15"/>
    </row>
    <row r="507" spans="1:8" x14ac:dyDescent="0.2">
      <c r="A507" s="24"/>
      <c r="B507" s="15"/>
      <c r="C507" s="15"/>
      <c r="D507" s="15"/>
      <c r="E507" s="16"/>
      <c r="F507" s="16"/>
      <c r="G507" s="16"/>
      <c r="H507" s="15"/>
    </row>
    <row r="508" spans="1:8" x14ac:dyDescent="0.2">
      <c r="A508" s="24"/>
      <c r="B508" s="15"/>
      <c r="C508" s="15"/>
      <c r="D508" s="15"/>
      <c r="E508" s="16"/>
      <c r="F508" s="16"/>
      <c r="G508" s="16"/>
      <c r="H508" s="15"/>
    </row>
    <row r="509" spans="1:8" x14ac:dyDescent="0.2">
      <c r="A509" s="24"/>
      <c r="B509" s="15"/>
      <c r="C509" s="15"/>
      <c r="D509" s="15"/>
      <c r="E509" s="16"/>
      <c r="F509" s="16"/>
      <c r="G509" s="16"/>
      <c r="H509" s="15"/>
    </row>
    <row r="510" spans="1:8" x14ac:dyDescent="0.2">
      <c r="A510" s="24"/>
      <c r="B510" s="15"/>
      <c r="C510" s="15"/>
      <c r="D510" s="15"/>
      <c r="E510" s="16"/>
      <c r="F510" s="16"/>
      <c r="G510" s="16"/>
      <c r="H510" s="15"/>
    </row>
    <row r="511" spans="1:8" x14ac:dyDescent="0.2">
      <c r="A511" s="24"/>
      <c r="B511" s="15"/>
      <c r="C511" s="15"/>
      <c r="D511" s="15"/>
      <c r="E511" s="16"/>
      <c r="F511" s="16"/>
      <c r="G511" s="16"/>
      <c r="H511" s="15"/>
    </row>
    <row r="512" spans="1:8" x14ac:dyDescent="0.2">
      <c r="A512" s="24"/>
      <c r="B512" s="15"/>
      <c r="C512" s="15"/>
      <c r="D512" s="15"/>
      <c r="E512" s="16"/>
      <c r="F512" s="16"/>
      <c r="G512" s="16"/>
      <c r="H512" s="15"/>
    </row>
    <row r="513" spans="1:8" x14ac:dyDescent="0.2">
      <c r="A513" s="24"/>
      <c r="B513" s="15"/>
      <c r="C513" s="15"/>
      <c r="D513" s="15"/>
      <c r="E513" s="16"/>
      <c r="F513" s="16"/>
      <c r="G513" s="16"/>
      <c r="H513" s="15"/>
    </row>
    <row r="514" spans="1:8" x14ac:dyDescent="0.2">
      <c r="A514" s="24"/>
      <c r="B514" s="15"/>
      <c r="C514" s="15"/>
      <c r="D514" s="15"/>
      <c r="E514" s="16"/>
      <c r="F514" s="16"/>
      <c r="G514" s="16"/>
      <c r="H514" s="15"/>
    </row>
    <row r="515" spans="1:8" x14ac:dyDescent="0.2">
      <c r="A515" s="24"/>
      <c r="B515" s="15"/>
      <c r="C515" s="15"/>
      <c r="D515" s="15"/>
      <c r="E515" s="16"/>
      <c r="F515" s="16"/>
      <c r="G515" s="16"/>
      <c r="H515" s="15"/>
    </row>
    <row r="516" spans="1:8" x14ac:dyDescent="0.2">
      <c r="A516" s="24"/>
      <c r="B516" s="15"/>
      <c r="C516" s="15"/>
      <c r="D516" s="15"/>
      <c r="E516" s="16"/>
      <c r="F516" s="16"/>
      <c r="G516" s="16"/>
      <c r="H516" s="15"/>
    </row>
    <row r="517" spans="1:8" x14ac:dyDescent="0.2">
      <c r="A517" s="24"/>
      <c r="B517" s="15"/>
      <c r="C517" s="15"/>
      <c r="D517" s="15"/>
      <c r="E517" s="16"/>
      <c r="F517" s="16"/>
      <c r="G517" s="16"/>
      <c r="H517" s="15"/>
    </row>
    <row r="518" spans="1:8" x14ac:dyDescent="0.2">
      <c r="A518" s="24"/>
      <c r="B518" s="15"/>
      <c r="C518" s="15"/>
      <c r="D518" s="15"/>
      <c r="E518" s="16"/>
      <c r="F518" s="16"/>
      <c r="G518" s="16"/>
      <c r="H518" s="15"/>
    </row>
    <row r="519" spans="1:8" x14ac:dyDescent="0.2">
      <c r="A519" s="24"/>
      <c r="B519" s="15"/>
      <c r="C519" s="15"/>
      <c r="D519" s="15"/>
      <c r="E519" s="16"/>
      <c r="F519" s="16"/>
      <c r="G519" s="16"/>
      <c r="H519" s="15"/>
    </row>
    <row r="520" spans="1:8" x14ac:dyDescent="0.2">
      <c r="A520" s="24"/>
      <c r="B520" s="15"/>
      <c r="C520" s="15"/>
      <c r="D520" s="15"/>
      <c r="E520" s="16"/>
      <c r="F520" s="16"/>
      <c r="G520" s="16"/>
      <c r="H520" s="15"/>
    </row>
    <row r="521" spans="1:8" x14ac:dyDescent="0.2">
      <c r="A521" s="24"/>
      <c r="B521" s="15"/>
      <c r="C521" s="15"/>
      <c r="D521" s="15"/>
      <c r="E521" s="16"/>
      <c r="F521" s="16"/>
      <c r="G521" s="16"/>
      <c r="H521" s="15"/>
    </row>
    <row r="522" spans="1:8" x14ac:dyDescent="0.2">
      <c r="A522" s="24"/>
      <c r="B522" s="15"/>
      <c r="C522" s="15"/>
      <c r="D522" s="15"/>
      <c r="E522" s="16"/>
      <c r="F522" s="16"/>
      <c r="G522" s="16"/>
      <c r="H522" s="15"/>
    </row>
    <row r="523" spans="1:8" x14ac:dyDescent="0.2">
      <c r="A523" s="24"/>
      <c r="B523" s="15"/>
      <c r="C523" s="15"/>
      <c r="D523" s="15"/>
      <c r="E523" s="16"/>
      <c r="F523" s="16"/>
      <c r="G523" s="16"/>
      <c r="H523" s="15"/>
    </row>
    <row r="524" spans="1:8" x14ac:dyDescent="0.2">
      <c r="A524" s="24"/>
      <c r="B524" s="15"/>
      <c r="C524" s="15"/>
      <c r="D524" s="15"/>
      <c r="E524" s="16"/>
      <c r="F524" s="16"/>
      <c r="G524" s="16"/>
      <c r="H524" s="15"/>
    </row>
    <row r="525" spans="1:8" x14ac:dyDescent="0.2">
      <c r="A525" s="24"/>
      <c r="B525" s="15"/>
      <c r="C525" s="15"/>
      <c r="D525" s="15"/>
      <c r="E525" s="16"/>
      <c r="F525" s="16"/>
      <c r="G525" s="16"/>
      <c r="H525" s="15"/>
    </row>
    <row r="526" spans="1:8" x14ac:dyDescent="0.2">
      <c r="A526" s="24"/>
      <c r="B526" s="15"/>
      <c r="C526" s="15"/>
      <c r="D526" s="15"/>
      <c r="E526" s="16"/>
      <c r="F526" s="16"/>
      <c r="G526" s="16"/>
      <c r="H526" s="15"/>
    </row>
    <row r="527" spans="1:8" x14ac:dyDescent="0.2">
      <c r="A527" s="24"/>
      <c r="B527" s="15"/>
      <c r="C527" s="15"/>
      <c r="D527" s="15"/>
      <c r="E527" s="16"/>
      <c r="F527" s="16"/>
      <c r="G527" s="16"/>
      <c r="H527" s="15"/>
    </row>
    <row r="528" spans="1:8" x14ac:dyDescent="0.2">
      <c r="A528" s="24"/>
      <c r="B528" s="15"/>
      <c r="C528" s="15"/>
      <c r="D528" s="15"/>
      <c r="E528" s="16"/>
      <c r="F528" s="16"/>
      <c r="G528" s="16"/>
      <c r="H528" s="15"/>
    </row>
    <row r="529" spans="1:8" x14ac:dyDescent="0.2">
      <c r="A529" s="24"/>
      <c r="B529" s="15"/>
      <c r="C529" s="15"/>
      <c r="D529" s="15"/>
      <c r="E529" s="16"/>
      <c r="F529" s="16"/>
      <c r="G529" s="16"/>
      <c r="H529" s="15"/>
    </row>
    <row r="530" spans="1:8" x14ac:dyDescent="0.2">
      <c r="A530" s="24"/>
      <c r="B530" s="15"/>
      <c r="C530" s="15"/>
      <c r="D530" s="15"/>
      <c r="E530" s="16"/>
      <c r="F530" s="16"/>
      <c r="G530" s="16"/>
      <c r="H530" s="15"/>
    </row>
    <row r="531" spans="1:8" x14ac:dyDescent="0.2">
      <c r="A531" s="24"/>
      <c r="B531" s="15"/>
      <c r="C531" s="15"/>
      <c r="D531" s="15"/>
      <c r="E531" s="16"/>
      <c r="F531" s="16"/>
      <c r="G531" s="16"/>
      <c r="H531" s="15"/>
    </row>
    <row r="532" spans="1:8" x14ac:dyDescent="0.2">
      <c r="A532" s="24"/>
      <c r="B532" s="15"/>
      <c r="C532" s="15"/>
      <c r="D532" s="15"/>
      <c r="E532" s="16"/>
      <c r="F532" s="16"/>
      <c r="G532" s="16"/>
      <c r="H532" s="15"/>
    </row>
    <row r="533" spans="1:8" x14ac:dyDescent="0.2">
      <c r="A533" s="24"/>
      <c r="B533" s="15"/>
      <c r="C533" s="15"/>
      <c r="D533" s="15"/>
      <c r="E533" s="16"/>
      <c r="F533" s="16"/>
      <c r="G533" s="16"/>
      <c r="H533" s="15"/>
    </row>
    <row r="534" spans="1:8" x14ac:dyDescent="0.2">
      <c r="A534" s="24"/>
      <c r="B534" s="15"/>
      <c r="C534" s="15"/>
      <c r="D534" s="15"/>
      <c r="E534" s="16"/>
      <c r="F534" s="16"/>
      <c r="G534" s="16"/>
      <c r="H534" s="15"/>
    </row>
    <row r="535" spans="1:8" x14ac:dyDescent="0.2">
      <c r="A535" s="24"/>
      <c r="B535" s="15"/>
      <c r="C535" s="15"/>
      <c r="D535" s="15"/>
      <c r="E535" s="16"/>
      <c r="F535" s="16"/>
      <c r="G535" s="16"/>
      <c r="H535" s="15"/>
    </row>
    <row r="536" spans="1:8" x14ac:dyDescent="0.2">
      <c r="A536" s="24"/>
      <c r="B536" s="15"/>
      <c r="C536" s="15"/>
      <c r="D536" s="15"/>
      <c r="E536" s="16"/>
      <c r="F536" s="16"/>
      <c r="G536" s="16"/>
      <c r="H536" s="15"/>
    </row>
    <row r="537" spans="1:8" x14ac:dyDescent="0.2">
      <c r="A537" s="24"/>
      <c r="B537" s="15"/>
      <c r="C537" s="15"/>
      <c r="D537" s="15"/>
      <c r="E537" s="16"/>
      <c r="F537" s="16"/>
      <c r="G537" s="16"/>
      <c r="H537" s="15"/>
    </row>
    <row r="538" spans="1:8" x14ac:dyDescent="0.2">
      <c r="A538" s="24"/>
      <c r="B538" s="15"/>
      <c r="C538" s="15"/>
      <c r="D538" s="15"/>
      <c r="E538" s="16"/>
      <c r="F538" s="16"/>
      <c r="G538" s="16"/>
      <c r="H538" s="15"/>
    </row>
    <row r="539" spans="1:8" x14ac:dyDescent="0.2">
      <c r="A539" s="24"/>
      <c r="B539" s="15"/>
      <c r="C539" s="15"/>
      <c r="D539" s="15"/>
      <c r="E539" s="16"/>
      <c r="F539" s="16"/>
      <c r="G539" s="16"/>
      <c r="H539" s="15"/>
    </row>
    <row r="540" spans="1:8" x14ac:dyDescent="0.2">
      <c r="A540" s="24"/>
      <c r="B540" s="15"/>
      <c r="C540" s="15"/>
      <c r="D540" s="15"/>
      <c r="E540" s="16"/>
      <c r="F540" s="16"/>
      <c r="G540" s="16"/>
      <c r="H540" s="15"/>
    </row>
    <row r="541" spans="1:8" x14ac:dyDescent="0.2">
      <c r="A541" s="24"/>
      <c r="B541" s="15"/>
      <c r="C541" s="15"/>
      <c r="D541" s="15"/>
      <c r="E541" s="16"/>
      <c r="F541" s="16"/>
      <c r="G541" s="16"/>
      <c r="H541" s="15"/>
    </row>
    <row r="542" spans="1:8" x14ac:dyDescent="0.2">
      <c r="A542" s="24"/>
      <c r="B542" s="15"/>
      <c r="C542" s="15"/>
      <c r="D542" s="15"/>
      <c r="E542" s="16"/>
      <c r="F542" s="16"/>
      <c r="G542" s="16"/>
      <c r="H542" s="15"/>
    </row>
    <row r="543" spans="1:8" x14ac:dyDescent="0.2">
      <c r="A543" s="24"/>
      <c r="B543" s="15"/>
      <c r="C543" s="15"/>
      <c r="D543" s="15"/>
      <c r="E543" s="16"/>
      <c r="F543" s="16"/>
      <c r="G543" s="16"/>
      <c r="H543" s="15"/>
    </row>
    <row r="544" spans="1:8" x14ac:dyDescent="0.2">
      <c r="A544" s="24"/>
      <c r="B544" s="15"/>
      <c r="C544" s="15"/>
      <c r="D544" s="15"/>
      <c r="E544" s="16"/>
      <c r="F544" s="16"/>
      <c r="G544" s="16"/>
      <c r="H544" s="15"/>
    </row>
    <row r="545" spans="1:8" x14ac:dyDescent="0.2">
      <c r="A545" s="24"/>
      <c r="B545" s="15"/>
      <c r="C545" s="15"/>
      <c r="D545" s="15"/>
      <c r="E545" s="16"/>
      <c r="F545" s="16"/>
      <c r="G545" s="16"/>
      <c r="H545" s="15"/>
    </row>
    <row r="546" spans="1:8" x14ac:dyDescent="0.2">
      <c r="A546" s="24"/>
      <c r="B546" s="15"/>
      <c r="C546" s="15"/>
      <c r="D546" s="15"/>
      <c r="E546" s="16"/>
      <c r="F546" s="16"/>
      <c r="G546" s="16"/>
      <c r="H546" s="15"/>
    </row>
    <row r="547" spans="1:8" x14ac:dyDescent="0.2">
      <c r="A547" s="24"/>
      <c r="B547" s="15"/>
      <c r="C547" s="15"/>
      <c r="D547" s="15"/>
      <c r="E547" s="16"/>
      <c r="F547" s="16"/>
      <c r="G547" s="16"/>
      <c r="H547" s="15"/>
    </row>
    <row r="548" spans="1:8" x14ac:dyDescent="0.2">
      <c r="A548" s="24"/>
      <c r="B548" s="15"/>
      <c r="C548" s="15"/>
      <c r="D548" s="15"/>
      <c r="E548" s="16"/>
      <c r="F548" s="16"/>
      <c r="G548" s="16"/>
      <c r="H548" s="15"/>
    </row>
    <row r="549" spans="1:8" x14ac:dyDescent="0.2">
      <c r="A549" s="24"/>
      <c r="B549" s="15"/>
      <c r="C549" s="15"/>
      <c r="D549" s="15"/>
      <c r="E549" s="16"/>
      <c r="F549" s="16"/>
      <c r="G549" s="16"/>
      <c r="H549" s="15"/>
    </row>
    <row r="550" spans="1:8" x14ac:dyDescent="0.2">
      <c r="A550" s="24"/>
      <c r="B550" s="15"/>
      <c r="C550" s="15"/>
      <c r="D550" s="15"/>
      <c r="E550" s="16"/>
      <c r="F550" s="16"/>
      <c r="G550" s="16"/>
      <c r="H550" s="15"/>
    </row>
    <row r="551" spans="1:8" x14ac:dyDescent="0.2">
      <c r="A551" s="24"/>
      <c r="B551" s="15"/>
      <c r="C551" s="15"/>
      <c r="D551" s="15"/>
      <c r="E551" s="16"/>
      <c r="F551" s="16"/>
      <c r="G551" s="16"/>
      <c r="H551" s="15"/>
    </row>
    <row r="552" spans="1:8" x14ac:dyDescent="0.2">
      <c r="A552" s="24"/>
      <c r="B552" s="15"/>
      <c r="C552" s="15"/>
      <c r="D552" s="15"/>
      <c r="E552" s="16"/>
      <c r="F552" s="16"/>
      <c r="G552" s="16"/>
      <c r="H552" s="15"/>
    </row>
    <row r="553" spans="1:8" x14ac:dyDescent="0.2">
      <c r="A553" s="24"/>
      <c r="B553" s="15"/>
      <c r="C553" s="15"/>
      <c r="D553" s="15"/>
      <c r="E553" s="16"/>
      <c r="F553" s="16"/>
      <c r="G553" s="16"/>
      <c r="H553" s="15"/>
    </row>
    <row r="554" spans="1:8" x14ac:dyDescent="0.2">
      <c r="A554" s="24"/>
      <c r="B554" s="15"/>
      <c r="C554" s="15"/>
      <c r="D554" s="15"/>
      <c r="E554" s="16"/>
      <c r="F554" s="16"/>
      <c r="G554" s="16"/>
      <c r="H554" s="15"/>
    </row>
    <row r="555" spans="1:8" x14ac:dyDescent="0.2">
      <c r="A555" s="24"/>
      <c r="B555" s="15"/>
      <c r="C555" s="15"/>
      <c r="D555" s="15"/>
      <c r="E555" s="16"/>
      <c r="F555" s="16"/>
      <c r="G555" s="16"/>
      <c r="H555" s="15"/>
    </row>
    <row r="556" spans="1:8" x14ac:dyDescent="0.2">
      <c r="A556" s="24"/>
      <c r="B556" s="15"/>
      <c r="C556" s="15"/>
      <c r="D556" s="15"/>
      <c r="E556" s="16"/>
      <c r="F556" s="16"/>
      <c r="G556" s="16"/>
      <c r="H556" s="15"/>
    </row>
    <row r="557" spans="1:8" x14ac:dyDescent="0.2">
      <c r="A557" s="24"/>
      <c r="B557" s="15"/>
      <c r="C557" s="15"/>
      <c r="D557" s="15"/>
      <c r="E557" s="16"/>
      <c r="F557" s="16"/>
      <c r="G557" s="16"/>
      <c r="H557" s="15"/>
    </row>
    <row r="558" spans="1:8" x14ac:dyDescent="0.2">
      <c r="A558" s="24"/>
      <c r="B558" s="15"/>
      <c r="C558" s="15"/>
      <c r="D558" s="15"/>
      <c r="E558" s="16"/>
      <c r="F558" s="16"/>
      <c r="G558" s="16"/>
      <c r="H558" s="15"/>
    </row>
    <row r="559" spans="1:8" x14ac:dyDescent="0.2">
      <c r="A559" s="24"/>
      <c r="B559" s="15"/>
      <c r="C559" s="15"/>
      <c r="D559" s="15"/>
      <c r="E559" s="16"/>
      <c r="F559" s="16"/>
      <c r="G559" s="16"/>
      <c r="H559" s="15"/>
    </row>
    <row r="560" spans="1:8" x14ac:dyDescent="0.2">
      <c r="A560" s="24"/>
      <c r="B560" s="15"/>
      <c r="C560" s="15"/>
      <c r="D560" s="15"/>
      <c r="E560" s="16"/>
      <c r="F560" s="16"/>
      <c r="G560" s="16"/>
      <c r="H560" s="15"/>
    </row>
    <row r="561" spans="1:8" x14ac:dyDescent="0.2">
      <c r="A561" s="24"/>
      <c r="B561" s="15"/>
      <c r="C561" s="15"/>
      <c r="D561" s="15"/>
      <c r="E561" s="16"/>
      <c r="F561" s="16"/>
      <c r="G561" s="16"/>
      <c r="H561" s="15"/>
    </row>
    <row r="562" spans="1:8" x14ac:dyDescent="0.2">
      <c r="A562" s="24"/>
      <c r="B562" s="15"/>
      <c r="C562" s="15"/>
      <c r="D562" s="15"/>
      <c r="E562" s="16"/>
      <c r="F562" s="16"/>
      <c r="G562" s="16"/>
      <c r="H562" s="15"/>
    </row>
    <row r="563" spans="1:8" x14ac:dyDescent="0.2">
      <c r="A563" s="24"/>
      <c r="B563" s="15"/>
      <c r="C563" s="15"/>
      <c r="D563" s="15"/>
      <c r="E563" s="16"/>
      <c r="F563" s="16"/>
      <c r="G563" s="16"/>
      <c r="H563" s="15"/>
    </row>
    <row r="564" spans="1:8" x14ac:dyDescent="0.2">
      <c r="A564" s="24"/>
      <c r="B564" s="15"/>
      <c r="C564" s="15"/>
      <c r="D564" s="15"/>
      <c r="E564" s="16"/>
      <c r="F564" s="16"/>
      <c r="G564" s="16"/>
      <c r="H564" s="15"/>
    </row>
    <row r="565" spans="1:8" x14ac:dyDescent="0.2">
      <c r="A565" s="24"/>
      <c r="B565" s="15"/>
      <c r="C565" s="15"/>
      <c r="D565" s="15"/>
      <c r="E565" s="16"/>
      <c r="F565" s="16"/>
      <c r="G565" s="16"/>
      <c r="H565" s="15"/>
    </row>
    <row r="566" spans="1:8" x14ac:dyDescent="0.2">
      <c r="A566" s="24"/>
      <c r="B566" s="15"/>
      <c r="C566" s="15"/>
      <c r="D566" s="15"/>
      <c r="E566" s="16"/>
      <c r="F566" s="16"/>
      <c r="G566" s="16"/>
      <c r="H566" s="15"/>
    </row>
    <row r="567" spans="1:8" x14ac:dyDescent="0.2">
      <c r="A567" s="24"/>
      <c r="B567" s="15"/>
      <c r="C567" s="15"/>
      <c r="D567" s="15"/>
      <c r="E567" s="16"/>
      <c r="F567" s="16"/>
      <c r="G567" s="16"/>
      <c r="H567" s="15"/>
    </row>
    <row r="568" spans="1:8" x14ac:dyDescent="0.2">
      <c r="A568" s="24"/>
      <c r="B568" s="15"/>
      <c r="C568" s="15"/>
      <c r="D568" s="15"/>
      <c r="E568" s="16"/>
      <c r="F568" s="16"/>
      <c r="G568" s="16"/>
      <c r="H568" s="15"/>
    </row>
    <row r="569" spans="1:8" x14ac:dyDescent="0.2">
      <c r="A569" s="24"/>
      <c r="B569" s="15"/>
      <c r="C569" s="15"/>
      <c r="D569" s="15"/>
      <c r="E569" s="16"/>
      <c r="F569" s="16"/>
      <c r="G569" s="16"/>
      <c r="H569" s="15"/>
    </row>
    <row r="570" spans="1:8" x14ac:dyDescent="0.2">
      <c r="A570" s="24"/>
      <c r="B570" s="15"/>
      <c r="C570" s="15"/>
      <c r="D570" s="15"/>
      <c r="E570" s="16"/>
      <c r="F570" s="16"/>
      <c r="G570" s="16"/>
      <c r="H570" s="15"/>
    </row>
    <row r="571" spans="1:8" x14ac:dyDescent="0.2">
      <c r="A571" s="24"/>
      <c r="B571" s="15"/>
      <c r="C571" s="15"/>
      <c r="D571" s="15"/>
      <c r="E571" s="16"/>
      <c r="F571" s="16"/>
      <c r="G571" s="16"/>
      <c r="H571" s="15"/>
    </row>
    <row r="572" spans="1:8" x14ac:dyDescent="0.2">
      <c r="A572" s="24"/>
      <c r="B572" s="15"/>
      <c r="C572" s="15"/>
      <c r="D572" s="15"/>
      <c r="E572" s="16"/>
      <c r="F572" s="16"/>
      <c r="G572" s="16"/>
      <c r="H572" s="15"/>
    </row>
    <row r="573" spans="1:8" x14ac:dyDescent="0.2">
      <c r="A573" s="24"/>
      <c r="B573" s="15"/>
      <c r="C573" s="15"/>
      <c r="D573" s="15"/>
      <c r="E573" s="16"/>
      <c r="F573" s="16"/>
      <c r="G573" s="16"/>
      <c r="H573" s="15"/>
    </row>
    <row r="574" spans="1:8" x14ac:dyDescent="0.2">
      <c r="A574" s="24"/>
      <c r="B574" s="15"/>
      <c r="C574" s="15"/>
      <c r="D574" s="15"/>
      <c r="E574" s="16"/>
      <c r="F574" s="16"/>
      <c r="G574" s="16"/>
      <c r="H574" s="15"/>
    </row>
    <row r="575" spans="1:8" x14ac:dyDescent="0.2">
      <c r="A575" s="24"/>
      <c r="B575" s="15"/>
      <c r="C575" s="15"/>
      <c r="D575" s="15"/>
      <c r="E575" s="16"/>
      <c r="F575" s="16"/>
      <c r="G575" s="16"/>
      <c r="H575" s="15"/>
    </row>
    <row r="576" spans="1:8" x14ac:dyDescent="0.2">
      <c r="A576" s="24"/>
      <c r="B576" s="15"/>
      <c r="C576" s="15"/>
      <c r="D576" s="15"/>
      <c r="E576" s="16"/>
      <c r="F576" s="16"/>
      <c r="G576" s="16"/>
      <c r="H576" s="15"/>
    </row>
    <row r="577" spans="1:8" x14ac:dyDescent="0.2">
      <c r="A577" s="24"/>
      <c r="B577" s="15"/>
      <c r="C577" s="15"/>
      <c r="D577" s="15"/>
      <c r="E577" s="16"/>
      <c r="F577" s="16"/>
      <c r="G577" s="16"/>
      <c r="H577" s="15"/>
    </row>
    <row r="578" spans="1:8" x14ac:dyDescent="0.2">
      <c r="A578" s="24"/>
      <c r="B578" s="15"/>
      <c r="C578" s="15"/>
      <c r="D578" s="15"/>
      <c r="E578" s="16"/>
      <c r="F578" s="16"/>
      <c r="G578" s="16"/>
      <c r="H578" s="15"/>
    </row>
    <row r="579" spans="1:8" x14ac:dyDescent="0.2">
      <c r="A579" s="24"/>
      <c r="B579" s="15"/>
      <c r="C579" s="15"/>
      <c r="D579" s="15"/>
      <c r="E579" s="16"/>
      <c r="F579" s="16"/>
      <c r="G579" s="16"/>
      <c r="H579" s="15"/>
    </row>
    <row r="580" spans="1:8" x14ac:dyDescent="0.2">
      <c r="A580" s="24"/>
      <c r="B580" s="15"/>
      <c r="C580" s="15"/>
      <c r="D580" s="15"/>
      <c r="E580" s="16"/>
      <c r="F580" s="16"/>
      <c r="G580" s="16"/>
      <c r="H580" s="15"/>
    </row>
    <row r="581" spans="1:8" x14ac:dyDescent="0.2">
      <c r="A581" s="24"/>
      <c r="B581" s="15"/>
      <c r="C581" s="15"/>
      <c r="D581" s="15"/>
      <c r="E581" s="16"/>
      <c r="F581" s="16"/>
      <c r="G581" s="16"/>
      <c r="H581" s="15"/>
    </row>
    <row r="582" spans="1:8" x14ac:dyDescent="0.2">
      <c r="A582" s="24"/>
      <c r="B582" s="15"/>
      <c r="C582" s="15"/>
      <c r="D582" s="15"/>
      <c r="E582" s="16"/>
      <c r="F582" s="16"/>
      <c r="G582" s="16"/>
      <c r="H582" s="15"/>
    </row>
    <row r="583" spans="1:8" x14ac:dyDescent="0.2">
      <c r="A583" s="24"/>
      <c r="B583" s="15"/>
      <c r="C583" s="15"/>
      <c r="D583" s="15"/>
      <c r="E583" s="16"/>
      <c r="F583" s="16"/>
      <c r="G583" s="16"/>
      <c r="H583" s="15"/>
    </row>
    <row r="584" spans="1:8" x14ac:dyDescent="0.2">
      <c r="A584" s="24"/>
      <c r="B584" s="15"/>
      <c r="C584" s="15"/>
      <c r="D584" s="15"/>
      <c r="E584" s="16"/>
      <c r="F584" s="16"/>
      <c r="G584" s="16"/>
      <c r="H584" s="15"/>
    </row>
    <row r="585" spans="1:8" x14ac:dyDescent="0.2">
      <c r="A585" s="24"/>
      <c r="B585" s="15"/>
      <c r="C585" s="15"/>
      <c r="D585" s="15"/>
      <c r="E585" s="16"/>
      <c r="F585" s="16"/>
      <c r="G585" s="16"/>
      <c r="H585" s="15"/>
    </row>
    <row r="586" spans="1:8" x14ac:dyDescent="0.2">
      <c r="A586" s="24"/>
      <c r="B586" s="15"/>
      <c r="C586" s="15"/>
      <c r="D586" s="15"/>
      <c r="E586" s="16"/>
      <c r="F586" s="16"/>
      <c r="G586" s="16"/>
      <c r="H586" s="15"/>
    </row>
    <row r="587" spans="1:8" x14ac:dyDescent="0.2">
      <c r="A587" s="24"/>
      <c r="B587" s="15"/>
      <c r="C587" s="15"/>
      <c r="D587" s="15"/>
      <c r="E587" s="16"/>
      <c r="F587" s="16"/>
      <c r="G587" s="16"/>
      <c r="H587" s="15"/>
    </row>
    <row r="588" spans="1:8" x14ac:dyDescent="0.2">
      <c r="A588" s="24"/>
      <c r="B588" s="15"/>
      <c r="C588" s="15"/>
      <c r="D588" s="15"/>
      <c r="E588" s="16"/>
      <c r="F588" s="16"/>
      <c r="G588" s="16"/>
      <c r="H588" s="15"/>
    </row>
    <row r="589" spans="1:8" x14ac:dyDescent="0.2">
      <c r="A589" s="24"/>
      <c r="B589" s="15"/>
      <c r="C589" s="15"/>
      <c r="D589" s="15"/>
      <c r="E589" s="16"/>
      <c r="F589" s="16"/>
      <c r="G589" s="16"/>
      <c r="H589" s="15"/>
    </row>
    <row r="590" spans="1:8" x14ac:dyDescent="0.2">
      <c r="A590" s="24"/>
      <c r="B590" s="15"/>
      <c r="C590" s="15"/>
      <c r="D590" s="15"/>
      <c r="E590" s="16"/>
      <c r="F590" s="16"/>
      <c r="G590" s="16"/>
      <c r="H590" s="15"/>
    </row>
    <row r="591" spans="1:8" x14ac:dyDescent="0.2">
      <c r="A591" s="24"/>
      <c r="B591" s="15"/>
      <c r="C591" s="15"/>
      <c r="D591" s="15"/>
      <c r="E591" s="16"/>
      <c r="F591" s="16"/>
      <c r="G591" s="16"/>
      <c r="H591" s="15"/>
    </row>
    <row r="592" spans="1:8" x14ac:dyDescent="0.2">
      <c r="A592" s="24"/>
      <c r="B592" s="15"/>
      <c r="C592" s="15"/>
      <c r="D592" s="15"/>
      <c r="E592" s="16"/>
      <c r="F592" s="16"/>
      <c r="G592" s="16"/>
      <c r="H592" s="15"/>
    </row>
    <row r="593" spans="1:8" x14ac:dyDescent="0.2">
      <c r="A593" s="24"/>
      <c r="B593" s="15"/>
      <c r="C593" s="15"/>
      <c r="D593" s="15"/>
      <c r="E593" s="16"/>
      <c r="F593" s="16"/>
      <c r="G593" s="16"/>
      <c r="H593" s="15"/>
    </row>
    <row r="594" spans="1:8" x14ac:dyDescent="0.2">
      <c r="A594" s="24"/>
      <c r="B594" s="15"/>
      <c r="C594" s="15"/>
      <c r="D594" s="15"/>
      <c r="E594" s="16"/>
      <c r="F594" s="16"/>
      <c r="G594" s="16"/>
      <c r="H594" s="15"/>
    </row>
    <row r="595" spans="1:8" x14ac:dyDescent="0.2">
      <c r="A595" s="24"/>
      <c r="B595" s="15"/>
      <c r="C595" s="15"/>
      <c r="D595" s="15"/>
      <c r="E595" s="16"/>
      <c r="F595" s="16"/>
      <c r="G595" s="16"/>
      <c r="H595" s="15"/>
    </row>
    <row r="596" spans="1:8" x14ac:dyDescent="0.2">
      <c r="A596" s="24"/>
      <c r="B596" s="15"/>
      <c r="C596" s="15"/>
      <c r="D596" s="15"/>
      <c r="E596" s="16"/>
      <c r="F596" s="16"/>
      <c r="G596" s="16"/>
      <c r="H596" s="15"/>
    </row>
    <row r="597" spans="1:8" x14ac:dyDescent="0.2">
      <c r="A597" s="24"/>
      <c r="B597" s="15"/>
      <c r="C597" s="15"/>
      <c r="D597" s="15"/>
      <c r="E597" s="16"/>
      <c r="F597" s="16"/>
      <c r="G597" s="16"/>
      <c r="H597" s="15"/>
    </row>
    <row r="598" spans="1:8" x14ac:dyDescent="0.2">
      <c r="A598" s="24"/>
      <c r="B598" s="15"/>
      <c r="C598" s="15"/>
      <c r="D598" s="15"/>
      <c r="E598" s="16"/>
      <c r="F598" s="16"/>
      <c r="G598" s="16"/>
      <c r="H598" s="15"/>
    </row>
    <row r="599" spans="1:8" x14ac:dyDescent="0.2">
      <c r="A599" s="24"/>
      <c r="B599" s="15"/>
      <c r="C599" s="15"/>
      <c r="D599" s="15"/>
      <c r="E599" s="16"/>
      <c r="F599" s="16"/>
      <c r="G599" s="16"/>
      <c r="H599" s="15"/>
    </row>
    <row r="600" spans="1:8" x14ac:dyDescent="0.2">
      <c r="A600" s="24"/>
      <c r="B600" s="15"/>
      <c r="C600" s="15"/>
      <c r="D600" s="15"/>
      <c r="E600" s="16"/>
      <c r="F600" s="16"/>
      <c r="G600" s="16"/>
      <c r="H600" s="15"/>
    </row>
    <row r="601" spans="1:8" x14ac:dyDescent="0.2">
      <c r="A601" s="24"/>
      <c r="B601" s="15"/>
      <c r="C601" s="15"/>
      <c r="D601" s="15"/>
      <c r="E601" s="16"/>
      <c r="F601" s="16"/>
      <c r="G601" s="16"/>
      <c r="H601" s="15"/>
    </row>
    <row r="602" spans="1:8" x14ac:dyDescent="0.2">
      <c r="A602" s="24"/>
      <c r="B602" s="15"/>
      <c r="C602" s="15"/>
      <c r="D602" s="15"/>
      <c r="E602" s="16"/>
      <c r="F602" s="16"/>
      <c r="G602" s="16"/>
      <c r="H602" s="15"/>
    </row>
    <row r="603" spans="1:8" x14ac:dyDescent="0.2">
      <c r="A603" s="24"/>
      <c r="B603" s="15"/>
      <c r="C603" s="15"/>
      <c r="D603" s="15"/>
      <c r="E603" s="16"/>
      <c r="F603" s="16"/>
      <c r="G603" s="16"/>
      <c r="H603" s="15"/>
    </row>
    <row r="604" spans="1:8" x14ac:dyDescent="0.2">
      <c r="A604" s="24"/>
      <c r="B604" s="15"/>
      <c r="C604" s="15"/>
      <c r="D604" s="15"/>
      <c r="E604" s="16"/>
      <c r="F604" s="16"/>
      <c r="G604" s="16"/>
      <c r="H604" s="15"/>
    </row>
    <row r="605" spans="1:8" x14ac:dyDescent="0.2">
      <c r="A605" s="24"/>
      <c r="B605" s="15"/>
      <c r="C605" s="15"/>
      <c r="D605" s="15"/>
      <c r="E605" s="16"/>
      <c r="F605" s="16"/>
      <c r="G605" s="16"/>
      <c r="H605" s="15"/>
    </row>
    <row r="606" spans="1:8" x14ac:dyDescent="0.2">
      <c r="A606" s="24"/>
      <c r="B606" s="15"/>
      <c r="C606" s="15"/>
      <c r="D606" s="15"/>
      <c r="E606" s="16"/>
      <c r="F606" s="16"/>
      <c r="G606" s="16"/>
      <c r="H606" s="15"/>
    </row>
    <row r="607" spans="1:8" x14ac:dyDescent="0.2">
      <c r="A607" s="24"/>
      <c r="B607" s="15"/>
      <c r="C607" s="15"/>
      <c r="D607" s="15"/>
      <c r="E607" s="16"/>
      <c r="F607" s="16"/>
      <c r="G607" s="16"/>
      <c r="H607" s="15"/>
    </row>
    <row r="608" spans="1:8" x14ac:dyDescent="0.2">
      <c r="A608" s="24"/>
      <c r="B608" s="15"/>
      <c r="C608" s="15"/>
      <c r="D608" s="15"/>
      <c r="E608" s="16"/>
      <c r="F608" s="16"/>
      <c r="G608" s="16"/>
      <c r="H608" s="15"/>
    </row>
    <row r="609" spans="1:8" x14ac:dyDescent="0.2">
      <c r="A609" s="24"/>
      <c r="B609" s="15"/>
      <c r="C609" s="15"/>
      <c r="D609" s="15"/>
      <c r="E609" s="16"/>
      <c r="F609" s="16"/>
      <c r="G609" s="16"/>
      <c r="H609" s="15"/>
    </row>
    <row r="610" spans="1:8" x14ac:dyDescent="0.2">
      <c r="A610" s="24"/>
      <c r="B610" s="15"/>
      <c r="C610" s="15"/>
      <c r="D610" s="15"/>
      <c r="E610" s="16"/>
      <c r="F610" s="16"/>
      <c r="G610" s="16"/>
      <c r="H610" s="15"/>
    </row>
    <row r="611" spans="1:8" x14ac:dyDescent="0.2">
      <c r="A611" s="24"/>
      <c r="B611" s="15"/>
      <c r="C611" s="15"/>
      <c r="D611" s="15"/>
      <c r="E611" s="16"/>
      <c r="F611" s="16"/>
      <c r="G611" s="16"/>
      <c r="H611" s="15"/>
    </row>
    <row r="612" spans="1:8" x14ac:dyDescent="0.2">
      <c r="A612" s="24"/>
      <c r="B612" s="15"/>
      <c r="C612" s="15"/>
      <c r="D612" s="15"/>
      <c r="E612" s="16"/>
      <c r="F612" s="16"/>
      <c r="G612" s="16"/>
      <c r="H612" s="15"/>
    </row>
    <row r="613" spans="1:8" x14ac:dyDescent="0.2">
      <c r="A613" s="24"/>
      <c r="B613" s="15"/>
      <c r="C613" s="15"/>
      <c r="D613" s="15"/>
      <c r="E613" s="16"/>
      <c r="F613" s="16"/>
      <c r="G613" s="16"/>
      <c r="H613" s="15"/>
    </row>
    <row r="614" spans="1:8" x14ac:dyDescent="0.2">
      <c r="A614" s="24"/>
      <c r="B614" s="15"/>
      <c r="C614" s="15"/>
      <c r="D614" s="15"/>
      <c r="E614" s="16"/>
      <c r="F614" s="16"/>
      <c r="G614" s="16"/>
      <c r="H614" s="15"/>
    </row>
    <row r="615" spans="1:8" x14ac:dyDescent="0.2">
      <c r="A615" s="24"/>
      <c r="B615" s="15"/>
      <c r="C615" s="15"/>
      <c r="D615" s="15"/>
      <c r="E615" s="16"/>
      <c r="F615" s="16"/>
      <c r="G615" s="16"/>
      <c r="H615" s="15"/>
    </row>
    <row r="616" spans="1:8" x14ac:dyDescent="0.2">
      <c r="A616" s="24"/>
      <c r="B616" s="15"/>
      <c r="C616" s="15"/>
      <c r="D616" s="15"/>
      <c r="E616" s="16"/>
      <c r="F616" s="16"/>
      <c r="G616" s="16"/>
      <c r="H616" s="15"/>
    </row>
    <row r="617" spans="1:8" x14ac:dyDescent="0.2">
      <c r="A617" s="24"/>
      <c r="B617" s="15"/>
      <c r="C617" s="15"/>
      <c r="D617" s="15"/>
      <c r="E617" s="16"/>
      <c r="F617" s="16"/>
      <c r="G617" s="16"/>
      <c r="H617" s="15"/>
    </row>
    <row r="618" spans="1:8" x14ac:dyDescent="0.2">
      <c r="A618" s="24"/>
      <c r="B618" s="15"/>
      <c r="C618" s="15"/>
      <c r="D618" s="15"/>
      <c r="E618" s="16"/>
      <c r="F618" s="16"/>
      <c r="G618" s="16"/>
      <c r="H618" s="15"/>
    </row>
    <row r="619" spans="1:8" x14ac:dyDescent="0.2">
      <c r="A619" s="24"/>
      <c r="B619" s="15"/>
      <c r="C619" s="15"/>
      <c r="D619" s="15"/>
      <c r="E619" s="16"/>
      <c r="F619" s="16"/>
      <c r="G619" s="16"/>
      <c r="H619" s="15"/>
    </row>
    <row r="620" spans="1:8" x14ac:dyDescent="0.2">
      <c r="A620" s="24"/>
      <c r="B620" s="15"/>
      <c r="C620" s="15"/>
      <c r="D620" s="15"/>
      <c r="E620" s="16"/>
      <c r="F620" s="16"/>
      <c r="G620" s="16"/>
      <c r="H620" s="15"/>
    </row>
    <row r="621" spans="1:8" x14ac:dyDescent="0.2">
      <c r="A621" s="24"/>
      <c r="B621" s="15"/>
      <c r="C621" s="15"/>
      <c r="D621" s="15"/>
      <c r="E621" s="16"/>
      <c r="F621" s="16"/>
      <c r="G621" s="16"/>
      <c r="H621" s="15"/>
    </row>
    <row r="622" spans="1:8" x14ac:dyDescent="0.2">
      <c r="A622" s="24"/>
      <c r="B622" s="15"/>
      <c r="C622" s="15"/>
      <c r="D622" s="15"/>
      <c r="E622" s="16"/>
      <c r="F622" s="16"/>
      <c r="G622" s="16"/>
      <c r="H622" s="15"/>
    </row>
    <row r="623" spans="1:8" x14ac:dyDescent="0.2">
      <c r="A623" s="24"/>
      <c r="B623" s="15"/>
      <c r="C623" s="15"/>
      <c r="D623" s="15"/>
      <c r="E623" s="16"/>
      <c r="F623" s="16"/>
      <c r="G623" s="16"/>
      <c r="H623" s="15"/>
    </row>
    <row r="624" spans="1:8" x14ac:dyDescent="0.2">
      <c r="A624" s="24"/>
      <c r="B624" s="15"/>
      <c r="C624" s="15"/>
      <c r="D624" s="15"/>
      <c r="E624" s="16"/>
      <c r="F624" s="16"/>
      <c r="G624" s="16"/>
      <c r="H624" s="15"/>
    </row>
    <row r="625" spans="1:8" x14ac:dyDescent="0.2">
      <c r="A625" s="24"/>
      <c r="B625" s="15"/>
      <c r="C625" s="15"/>
      <c r="D625" s="15"/>
      <c r="E625" s="16"/>
      <c r="F625" s="16"/>
      <c r="G625" s="16"/>
      <c r="H625" s="15"/>
    </row>
    <row r="626" spans="1:8" x14ac:dyDescent="0.2">
      <c r="A626" s="24"/>
      <c r="B626" s="15"/>
      <c r="C626" s="15"/>
      <c r="D626" s="15"/>
      <c r="E626" s="16"/>
      <c r="F626" s="16"/>
      <c r="G626" s="16"/>
      <c r="H626" s="15"/>
    </row>
    <row r="627" spans="1:8" x14ac:dyDescent="0.2">
      <c r="A627" s="24"/>
      <c r="B627" s="15"/>
      <c r="C627" s="15"/>
      <c r="D627" s="15"/>
      <c r="E627" s="16"/>
      <c r="F627" s="16"/>
      <c r="G627" s="16"/>
      <c r="H627" s="15"/>
    </row>
    <row r="628" spans="1:8" x14ac:dyDescent="0.2">
      <c r="A628" s="24"/>
      <c r="B628" s="15"/>
      <c r="C628" s="15"/>
      <c r="D628" s="15"/>
      <c r="E628" s="16"/>
      <c r="F628" s="16"/>
      <c r="G628" s="16"/>
      <c r="H628" s="15"/>
    </row>
    <row r="629" spans="1:8" x14ac:dyDescent="0.2">
      <c r="A629" s="24"/>
      <c r="B629" s="15"/>
      <c r="C629" s="15"/>
      <c r="D629" s="15"/>
      <c r="E629" s="16"/>
      <c r="F629" s="16"/>
      <c r="G629" s="16"/>
      <c r="H629" s="15"/>
    </row>
    <row r="630" spans="1:8" x14ac:dyDescent="0.2">
      <c r="A630" s="24"/>
      <c r="B630" s="15"/>
      <c r="C630" s="15"/>
      <c r="D630" s="15"/>
      <c r="E630" s="16"/>
      <c r="F630" s="16"/>
      <c r="G630" s="16"/>
      <c r="H630" s="15"/>
    </row>
    <row r="631" spans="1:8" x14ac:dyDescent="0.2">
      <c r="A631" s="24"/>
      <c r="B631" s="15"/>
      <c r="C631" s="15"/>
      <c r="D631" s="15"/>
      <c r="E631" s="16"/>
      <c r="F631" s="16"/>
      <c r="G631" s="16"/>
      <c r="H631" s="15"/>
    </row>
    <row r="632" spans="1:8" x14ac:dyDescent="0.2">
      <c r="A632" s="24"/>
      <c r="B632" s="15"/>
      <c r="C632" s="15"/>
      <c r="D632" s="15"/>
      <c r="E632" s="16"/>
      <c r="F632" s="16"/>
      <c r="G632" s="16"/>
      <c r="H632" s="15"/>
    </row>
    <row r="633" spans="1:8" x14ac:dyDescent="0.2">
      <c r="A633" s="24"/>
      <c r="B633" s="15"/>
      <c r="C633" s="15"/>
      <c r="D633" s="15"/>
      <c r="E633" s="16"/>
      <c r="F633" s="16"/>
      <c r="G633" s="16"/>
      <c r="H633" s="15"/>
    </row>
    <row r="634" spans="1:8" x14ac:dyDescent="0.2">
      <c r="A634" s="24"/>
      <c r="B634" s="15"/>
      <c r="C634" s="15"/>
      <c r="D634" s="15"/>
      <c r="E634" s="16"/>
      <c r="F634" s="16"/>
      <c r="G634" s="16"/>
      <c r="H634" s="15"/>
    </row>
    <row r="635" spans="1:8" x14ac:dyDescent="0.2">
      <c r="A635" s="24"/>
      <c r="B635" s="15"/>
      <c r="C635" s="15"/>
      <c r="D635" s="15"/>
      <c r="E635" s="16"/>
      <c r="F635" s="16"/>
      <c r="G635" s="16"/>
      <c r="H635" s="15"/>
    </row>
    <row r="636" spans="1:8" x14ac:dyDescent="0.2">
      <c r="A636" s="24"/>
      <c r="B636" s="15"/>
      <c r="C636" s="15"/>
      <c r="D636" s="15"/>
      <c r="E636" s="16"/>
      <c r="F636" s="16"/>
      <c r="G636" s="16"/>
      <c r="H636" s="15"/>
    </row>
    <row r="637" spans="1:8" x14ac:dyDescent="0.2">
      <c r="A637" s="24"/>
      <c r="B637" s="15"/>
      <c r="C637" s="15"/>
      <c r="D637" s="15"/>
      <c r="E637" s="16"/>
      <c r="F637" s="16"/>
      <c r="G637" s="16"/>
      <c r="H637" s="15"/>
    </row>
    <row r="638" spans="1:8" x14ac:dyDescent="0.2">
      <c r="A638" s="24"/>
      <c r="B638" s="15"/>
      <c r="C638" s="15"/>
      <c r="D638" s="15"/>
      <c r="E638" s="16"/>
      <c r="F638" s="16"/>
      <c r="G638" s="16"/>
      <c r="H638" s="15"/>
    </row>
    <row r="639" spans="1:8" x14ac:dyDescent="0.2">
      <c r="A639" s="24"/>
      <c r="B639" s="15"/>
      <c r="C639" s="15"/>
      <c r="D639" s="15"/>
      <c r="E639" s="16"/>
      <c r="F639" s="16"/>
      <c r="G639" s="16"/>
      <c r="H639" s="15"/>
    </row>
    <row r="640" spans="1:8" x14ac:dyDescent="0.2">
      <c r="A640" s="24"/>
      <c r="B640" s="15"/>
      <c r="C640" s="15"/>
      <c r="D640" s="15"/>
      <c r="E640" s="16"/>
      <c r="F640" s="16"/>
      <c r="G640" s="16"/>
      <c r="H640" s="15"/>
    </row>
    <row r="641" spans="1:8" x14ac:dyDescent="0.2">
      <c r="A641" s="24"/>
      <c r="B641" s="15"/>
      <c r="C641" s="15"/>
      <c r="D641" s="15"/>
      <c r="E641" s="16"/>
      <c r="F641" s="16"/>
      <c r="G641" s="16"/>
      <c r="H641" s="15"/>
    </row>
    <row r="642" spans="1:8" x14ac:dyDescent="0.2">
      <c r="A642" s="24"/>
      <c r="B642" s="15"/>
      <c r="C642" s="15"/>
      <c r="D642" s="15"/>
      <c r="E642" s="16"/>
      <c r="F642" s="16"/>
      <c r="G642" s="16"/>
      <c r="H642" s="15"/>
    </row>
    <row r="643" spans="1:8" x14ac:dyDescent="0.2">
      <c r="A643" s="24"/>
      <c r="B643" s="15"/>
      <c r="C643" s="15"/>
      <c r="D643" s="15"/>
      <c r="E643" s="16"/>
      <c r="F643" s="16"/>
      <c r="G643" s="16"/>
      <c r="H643" s="15"/>
    </row>
    <row r="644" spans="1:8" x14ac:dyDescent="0.2">
      <c r="A644" s="24"/>
      <c r="B644" s="15"/>
      <c r="C644" s="15"/>
      <c r="D644" s="15"/>
      <c r="E644" s="16"/>
      <c r="F644" s="16"/>
      <c r="G644" s="16"/>
      <c r="H644" s="15"/>
    </row>
    <row r="645" spans="1:8" x14ac:dyDescent="0.2">
      <c r="A645" s="24"/>
      <c r="B645" s="15"/>
      <c r="C645" s="15"/>
      <c r="D645" s="15"/>
      <c r="E645" s="16"/>
      <c r="F645" s="16"/>
      <c r="G645" s="16"/>
      <c r="H645" s="15"/>
    </row>
    <row r="646" spans="1:8" x14ac:dyDescent="0.2">
      <c r="A646" s="24"/>
      <c r="B646" s="15"/>
      <c r="C646" s="15"/>
      <c r="D646" s="15"/>
      <c r="E646" s="16"/>
      <c r="F646" s="16"/>
      <c r="G646" s="16"/>
      <c r="H646" s="15"/>
    </row>
    <row r="647" spans="1:8" x14ac:dyDescent="0.2">
      <c r="A647" s="24"/>
      <c r="B647" s="15"/>
      <c r="C647" s="15"/>
      <c r="D647" s="15"/>
      <c r="E647" s="16"/>
      <c r="F647" s="16"/>
      <c r="G647" s="16"/>
      <c r="H647" s="15"/>
    </row>
    <row r="648" spans="1:8" x14ac:dyDescent="0.2">
      <c r="A648" s="24"/>
      <c r="B648" s="15"/>
      <c r="C648" s="15"/>
      <c r="D648" s="15"/>
      <c r="E648" s="16"/>
      <c r="F648" s="16"/>
      <c r="G648" s="16"/>
      <c r="H648" s="15"/>
    </row>
    <row r="649" spans="1:8" x14ac:dyDescent="0.2">
      <c r="A649" s="24"/>
      <c r="B649" s="15"/>
      <c r="C649" s="15"/>
      <c r="D649" s="15"/>
      <c r="E649" s="16"/>
      <c r="F649" s="16"/>
      <c r="G649" s="16"/>
      <c r="H649" s="15"/>
    </row>
    <row r="650" spans="1:8" x14ac:dyDescent="0.2">
      <c r="A650" s="24"/>
      <c r="B650" s="15"/>
      <c r="C650" s="15"/>
      <c r="D650" s="15"/>
      <c r="E650" s="16"/>
      <c r="F650" s="16"/>
      <c r="G650" s="16"/>
      <c r="H650" s="15"/>
    </row>
    <row r="651" spans="1:8" x14ac:dyDescent="0.2">
      <c r="A651" s="24"/>
      <c r="B651" s="15"/>
      <c r="C651" s="15"/>
      <c r="D651" s="15"/>
      <c r="E651" s="16"/>
      <c r="F651" s="16"/>
      <c r="G651" s="16"/>
      <c r="H651" s="15"/>
    </row>
    <row r="652" spans="1:8" x14ac:dyDescent="0.2">
      <c r="A652" s="24"/>
      <c r="B652" s="15"/>
      <c r="C652" s="15"/>
      <c r="D652" s="15"/>
      <c r="E652" s="16"/>
      <c r="F652" s="16"/>
      <c r="G652" s="16"/>
      <c r="H652" s="15"/>
    </row>
    <row r="653" spans="1:8" x14ac:dyDescent="0.2">
      <c r="A653" s="24"/>
      <c r="B653" s="15"/>
      <c r="C653" s="15"/>
      <c r="D653" s="15"/>
      <c r="E653" s="16"/>
      <c r="F653" s="16"/>
      <c r="G653" s="16"/>
      <c r="H653" s="15"/>
    </row>
    <row r="654" spans="1:8" x14ac:dyDescent="0.2">
      <c r="A654" s="24"/>
      <c r="B654" s="15"/>
      <c r="C654" s="15"/>
      <c r="D654" s="15"/>
      <c r="E654" s="16"/>
      <c r="F654" s="16"/>
      <c r="G654" s="16"/>
      <c r="H654" s="15"/>
    </row>
    <row r="655" spans="1:8" x14ac:dyDescent="0.2">
      <c r="A655" s="24"/>
      <c r="B655" s="15"/>
      <c r="C655" s="15"/>
      <c r="D655" s="15"/>
      <c r="E655" s="16"/>
      <c r="F655" s="16"/>
      <c r="G655" s="16"/>
      <c r="H655" s="15"/>
    </row>
    <row r="656" spans="1:8" x14ac:dyDescent="0.2">
      <c r="A656" s="24"/>
      <c r="B656" s="15"/>
      <c r="C656" s="15"/>
      <c r="D656" s="15"/>
      <c r="E656" s="16"/>
      <c r="F656" s="16"/>
      <c r="G656" s="16"/>
      <c r="H656" s="15"/>
    </row>
    <row r="657" spans="1:8" x14ac:dyDescent="0.2">
      <c r="A657" s="24"/>
      <c r="B657" s="15"/>
      <c r="C657" s="15"/>
      <c r="D657" s="15"/>
      <c r="E657" s="16"/>
      <c r="F657" s="16"/>
      <c r="G657" s="16"/>
      <c r="H657" s="15"/>
    </row>
    <row r="658" spans="1:8" x14ac:dyDescent="0.2">
      <c r="A658" s="24"/>
      <c r="B658" s="15"/>
      <c r="C658" s="15"/>
      <c r="D658" s="15"/>
      <c r="E658" s="16"/>
      <c r="F658" s="16"/>
      <c r="G658" s="16"/>
      <c r="H658" s="15"/>
    </row>
    <row r="659" spans="1:8" x14ac:dyDescent="0.2">
      <c r="A659" s="24"/>
      <c r="B659" s="15"/>
      <c r="C659" s="15"/>
      <c r="D659" s="15"/>
      <c r="E659" s="16"/>
      <c r="F659" s="16"/>
      <c r="G659" s="16"/>
      <c r="H659" s="15"/>
    </row>
    <row r="660" spans="1:8" x14ac:dyDescent="0.2">
      <c r="A660" s="24"/>
      <c r="B660" s="15"/>
      <c r="C660" s="15"/>
      <c r="D660" s="15"/>
      <c r="E660" s="16"/>
      <c r="F660" s="16"/>
      <c r="G660" s="16"/>
      <c r="H660" s="15"/>
    </row>
    <row r="661" spans="1:8" x14ac:dyDescent="0.2">
      <c r="A661" s="24"/>
      <c r="B661" s="15"/>
      <c r="C661" s="15"/>
      <c r="D661" s="15"/>
      <c r="E661" s="16"/>
      <c r="F661" s="16"/>
      <c r="G661" s="16"/>
      <c r="H661" s="15"/>
    </row>
    <row r="662" spans="1:8" x14ac:dyDescent="0.2">
      <c r="A662" s="24"/>
      <c r="B662" s="15"/>
      <c r="C662" s="15"/>
      <c r="D662" s="15"/>
      <c r="E662" s="16"/>
      <c r="F662" s="16"/>
      <c r="G662" s="16"/>
      <c r="H662" s="15"/>
    </row>
    <row r="663" spans="1:8" x14ac:dyDescent="0.2">
      <c r="A663" s="24"/>
      <c r="B663" s="15"/>
      <c r="C663" s="15"/>
      <c r="D663" s="15"/>
      <c r="E663" s="16"/>
      <c r="F663" s="16"/>
      <c r="G663" s="16"/>
      <c r="H663" s="15"/>
    </row>
    <row r="664" spans="1:8" x14ac:dyDescent="0.2">
      <c r="A664" s="24"/>
      <c r="B664" s="15"/>
      <c r="C664" s="15"/>
      <c r="D664" s="15"/>
      <c r="E664" s="16"/>
      <c r="F664" s="16"/>
      <c r="G664" s="16"/>
      <c r="H664" s="15"/>
    </row>
    <row r="665" spans="1:8" x14ac:dyDescent="0.2">
      <c r="A665" s="24"/>
      <c r="B665" s="15"/>
      <c r="C665" s="15"/>
      <c r="D665" s="15"/>
      <c r="E665" s="16"/>
      <c r="F665" s="16"/>
      <c r="G665" s="16"/>
      <c r="H665" s="15"/>
    </row>
    <row r="666" spans="1:8" x14ac:dyDescent="0.2">
      <c r="A666" s="24"/>
      <c r="B666" s="15"/>
      <c r="C666" s="15"/>
      <c r="D666" s="15"/>
      <c r="E666" s="16"/>
      <c r="F666" s="16"/>
      <c r="G666" s="16"/>
      <c r="H666" s="15"/>
    </row>
    <row r="667" spans="1:8" x14ac:dyDescent="0.2">
      <c r="A667" s="24"/>
      <c r="B667" s="15"/>
      <c r="C667" s="15"/>
      <c r="D667" s="15"/>
      <c r="E667" s="16"/>
      <c r="F667" s="16"/>
      <c r="G667" s="16"/>
      <c r="H667" s="15"/>
    </row>
    <row r="668" spans="1:8" x14ac:dyDescent="0.2">
      <c r="A668" s="24"/>
      <c r="B668" s="15"/>
      <c r="C668" s="15"/>
      <c r="D668" s="15"/>
      <c r="E668" s="16"/>
      <c r="F668" s="16"/>
      <c r="G668" s="16"/>
      <c r="H668" s="15"/>
    </row>
    <row r="669" spans="1:8" x14ac:dyDescent="0.2">
      <c r="A669" s="24"/>
      <c r="B669" s="15"/>
      <c r="C669" s="15"/>
      <c r="D669" s="15"/>
      <c r="E669" s="16"/>
      <c r="F669" s="16"/>
      <c r="G669" s="16"/>
      <c r="H669" s="15"/>
    </row>
    <row r="670" spans="1:8" x14ac:dyDescent="0.2">
      <c r="A670" s="24"/>
      <c r="B670" s="15"/>
      <c r="C670" s="15"/>
      <c r="D670" s="15"/>
      <c r="E670" s="16"/>
      <c r="F670" s="16"/>
      <c r="G670" s="16"/>
      <c r="H670" s="15"/>
    </row>
    <row r="671" spans="1:8" x14ac:dyDescent="0.2">
      <c r="A671" s="24"/>
      <c r="B671" s="15"/>
      <c r="C671" s="15"/>
      <c r="D671" s="15"/>
      <c r="E671" s="16"/>
      <c r="F671" s="16"/>
      <c r="G671" s="16"/>
      <c r="H671" s="15"/>
    </row>
    <row r="672" spans="1:8" x14ac:dyDescent="0.2">
      <c r="A672" s="24"/>
      <c r="B672" s="15"/>
      <c r="C672" s="15"/>
      <c r="D672" s="15"/>
      <c r="E672" s="16"/>
      <c r="F672" s="16"/>
      <c r="G672" s="16"/>
      <c r="H672" s="15"/>
    </row>
    <row r="673" spans="1:8" x14ac:dyDescent="0.2">
      <c r="A673" s="24"/>
      <c r="B673" s="15"/>
      <c r="C673" s="15"/>
      <c r="D673" s="15"/>
      <c r="E673" s="16"/>
      <c r="F673" s="16"/>
      <c r="G673" s="16"/>
      <c r="H673" s="15"/>
    </row>
    <row r="674" spans="1:8" x14ac:dyDescent="0.2">
      <c r="A674" s="24"/>
      <c r="B674" s="15"/>
      <c r="C674" s="15"/>
      <c r="D674" s="15"/>
      <c r="E674" s="16"/>
      <c r="F674" s="16"/>
      <c r="G674" s="16"/>
      <c r="H674" s="15"/>
    </row>
    <row r="675" spans="1:8" x14ac:dyDescent="0.2">
      <c r="A675" s="24"/>
      <c r="B675" s="15"/>
      <c r="C675" s="15"/>
      <c r="D675" s="15"/>
      <c r="E675" s="16"/>
      <c r="F675" s="16"/>
      <c r="G675" s="16"/>
      <c r="H675" s="15"/>
    </row>
    <row r="676" spans="1:8" x14ac:dyDescent="0.2">
      <c r="A676" s="24"/>
      <c r="B676" s="15"/>
      <c r="C676" s="15"/>
      <c r="D676" s="15"/>
      <c r="E676" s="16"/>
      <c r="F676" s="16"/>
      <c r="G676" s="16"/>
      <c r="H676" s="15"/>
    </row>
    <row r="677" spans="1:8" x14ac:dyDescent="0.2">
      <c r="A677" s="24"/>
      <c r="B677" s="15"/>
      <c r="C677" s="15"/>
      <c r="D677" s="15"/>
      <c r="E677" s="16"/>
      <c r="F677" s="16"/>
      <c r="G677" s="16"/>
      <c r="H677" s="15"/>
    </row>
    <row r="678" spans="1:8" x14ac:dyDescent="0.2">
      <c r="A678" s="24"/>
      <c r="B678" s="15"/>
      <c r="C678" s="15"/>
      <c r="D678" s="15"/>
      <c r="E678" s="16"/>
      <c r="F678" s="16"/>
      <c r="G678" s="16"/>
      <c r="H678" s="15"/>
    </row>
    <row r="679" spans="1:8" x14ac:dyDescent="0.2">
      <c r="A679" s="24"/>
      <c r="B679" s="15"/>
      <c r="C679" s="15"/>
      <c r="D679" s="15"/>
      <c r="E679" s="16"/>
      <c r="F679" s="16"/>
      <c r="G679" s="16"/>
      <c r="H679" s="15"/>
    </row>
    <row r="680" spans="1:8" x14ac:dyDescent="0.2">
      <c r="A680" s="24"/>
      <c r="B680" s="15"/>
      <c r="C680" s="15"/>
      <c r="D680" s="15"/>
      <c r="E680" s="16"/>
      <c r="F680" s="16"/>
      <c r="G680" s="16"/>
      <c r="H680" s="15"/>
    </row>
    <row r="681" spans="1:8" x14ac:dyDescent="0.2">
      <c r="A681" s="24"/>
      <c r="B681" s="15"/>
      <c r="C681" s="15"/>
      <c r="D681" s="15"/>
      <c r="E681" s="16"/>
      <c r="F681" s="16"/>
      <c r="G681" s="16"/>
      <c r="H681" s="15"/>
    </row>
    <row r="682" spans="1:8" x14ac:dyDescent="0.2">
      <c r="A682" s="24"/>
      <c r="B682" s="15"/>
      <c r="C682" s="15"/>
      <c r="D682" s="15"/>
      <c r="E682" s="16"/>
      <c r="F682" s="16"/>
      <c r="G682" s="16"/>
      <c r="H682" s="15"/>
    </row>
    <row r="683" spans="1:8" x14ac:dyDescent="0.2">
      <c r="A683" s="24"/>
      <c r="B683" s="15"/>
      <c r="C683" s="15"/>
      <c r="D683" s="15"/>
      <c r="E683" s="16"/>
      <c r="F683" s="16"/>
      <c r="G683" s="16"/>
      <c r="H683" s="15"/>
    </row>
    <row r="684" spans="1:8" x14ac:dyDescent="0.2">
      <c r="A684" s="24"/>
      <c r="B684" s="15"/>
      <c r="C684" s="15"/>
      <c r="D684" s="15"/>
      <c r="E684" s="16"/>
      <c r="F684" s="16"/>
      <c r="G684" s="16"/>
      <c r="H684" s="15"/>
    </row>
    <row r="685" spans="1:8" x14ac:dyDescent="0.2">
      <c r="A685" s="24"/>
      <c r="B685" s="15"/>
      <c r="C685" s="15"/>
      <c r="D685" s="15"/>
      <c r="E685" s="16"/>
      <c r="F685" s="16"/>
      <c r="G685" s="16"/>
      <c r="H685" s="15"/>
    </row>
    <row r="686" spans="1:8" x14ac:dyDescent="0.2">
      <c r="A686" s="24"/>
      <c r="B686" s="15"/>
      <c r="C686" s="15"/>
      <c r="D686" s="15"/>
      <c r="E686" s="16"/>
      <c r="F686" s="16"/>
      <c r="G686" s="16"/>
      <c r="H686" s="15"/>
    </row>
    <row r="687" spans="1:8" x14ac:dyDescent="0.2">
      <c r="A687" s="24"/>
      <c r="B687" s="15"/>
      <c r="C687" s="15"/>
      <c r="D687" s="15"/>
      <c r="E687" s="16"/>
      <c r="F687" s="16"/>
      <c r="G687" s="16"/>
      <c r="H687" s="15"/>
    </row>
    <row r="688" spans="1:8" x14ac:dyDescent="0.2">
      <c r="A688" s="24"/>
      <c r="B688" s="15"/>
      <c r="C688" s="15"/>
      <c r="D688" s="15"/>
      <c r="E688" s="16"/>
      <c r="F688" s="16"/>
      <c r="G688" s="16"/>
      <c r="H688" s="15"/>
    </row>
    <row r="689" spans="1:8" x14ac:dyDescent="0.2">
      <c r="A689" s="24"/>
      <c r="B689" s="15"/>
      <c r="C689" s="15"/>
      <c r="D689" s="15"/>
      <c r="E689" s="16"/>
      <c r="F689" s="16"/>
      <c r="G689" s="16"/>
      <c r="H689" s="15"/>
    </row>
    <row r="690" spans="1:8" x14ac:dyDescent="0.2">
      <c r="A690" s="24"/>
      <c r="B690" s="15"/>
      <c r="C690" s="15"/>
      <c r="D690" s="15"/>
      <c r="E690" s="16"/>
      <c r="F690" s="16"/>
      <c r="G690" s="16"/>
      <c r="H690" s="15"/>
    </row>
    <row r="691" spans="1:8" x14ac:dyDescent="0.2">
      <c r="A691" s="24"/>
      <c r="B691" s="15"/>
      <c r="C691" s="15"/>
      <c r="D691" s="15"/>
      <c r="E691" s="16"/>
      <c r="F691" s="16"/>
      <c r="G691" s="16"/>
      <c r="H691" s="15"/>
    </row>
    <row r="692" spans="1:8" x14ac:dyDescent="0.2">
      <c r="A692" s="24"/>
      <c r="B692" s="15"/>
      <c r="C692" s="15"/>
      <c r="D692" s="15"/>
      <c r="E692" s="16"/>
      <c r="F692" s="16"/>
      <c r="G692" s="16"/>
      <c r="H692" s="15"/>
    </row>
    <row r="693" spans="1:8" x14ac:dyDescent="0.2">
      <c r="A693" s="24"/>
      <c r="B693" s="15"/>
      <c r="C693" s="15"/>
      <c r="D693" s="15"/>
      <c r="E693" s="16"/>
      <c r="F693" s="16"/>
      <c r="G693" s="16"/>
      <c r="H693" s="15"/>
    </row>
    <row r="694" spans="1:8" x14ac:dyDescent="0.2">
      <c r="A694" s="24"/>
      <c r="B694" s="15"/>
      <c r="C694" s="15"/>
      <c r="D694" s="15"/>
      <c r="E694" s="16"/>
      <c r="F694" s="16"/>
      <c r="G694" s="16"/>
      <c r="H694" s="15"/>
    </row>
    <row r="695" spans="1:8" x14ac:dyDescent="0.2">
      <c r="A695" s="24"/>
      <c r="B695" s="15"/>
      <c r="C695" s="15"/>
      <c r="D695" s="15"/>
      <c r="E695" s="16"/>
      <c r="F695" s="16"/>
      <c r="G695" s="16"/>
      <c r="H695" s="15"/>
    </row>
    <row r="696" spans="1:8" x14ac:dyDescent="0.2">
      <c r="A696" s="24"/>
      <c r="B696" s="15"/>
      <c r="C696" s="15"/>
      <c r="D696" s="15"/>
      <c r="E696" s="16"/>
      <c r="F696" s="16"/>
      <c r="G696" s="16"/>
      <c r="H696" s="15"/>
    </row>
    <row r="697" spans="1:8" x14ac:dyDescent="0.2">
      <c r="A697" s="24"/>
      <c r="B697" s="15"/>
      <c r="C697" s="15"/>
      <c r="D697" s="15"/>
      <c r="E697" s="16"/>
      <c r="F697" s="16"/>
      <c r="G697" s="16"/>
      <c r="H697" s="15"/>
    </row>
    <row r="698" spans="1:8" x14ac:dyDescent="0.2">
      <c r="A698" s="24"/>
      <c r="B698" s="15"/>
      <c r="C698" s="15"/>
      <c r="D698" s="15"/>
      <c r="E698" s="16"/>
      <c r="F698" s="16"/>
      <c r="G698" s="16"/>
      <c r="H698" s="15"/>
    </row>
    <row r="699" spans="1:8" x14ac:dyDescent="0.2">
      <c r="A699" s="24"/>
      <c r="B699" s="15"/>
      <c r="C699" s="15"/>
      <c r="D699" s="15"/>
      <c r="E699" s="16"/>
      <c r="F699" s="16"/>
      <c r="G699" s="16"/>
      <c r="H699" s="15"/>
    </row>
    <row r="700" spans="1:8" x14ac:dyDescent="0.2">
      <c r="A700" s="24"/>
      <c r="B700" s="15"/>
      <c r="C700" s="15"/>
      <c r="D700" s="15"/>
      <c r="E700" s="16"/>
      <c r="F700" s="16"/>
      <c r="G700" s="16"/>
      <c r="H700" s="15"/>
    </row>
    <row r="701" spans="1:8" x14ac:dyDescent="0.2">
      <c r="A701" s="24"/>
      <c r="B701" s="15"/>
      <c r="C701" s="15"/>
      <c r="D701" s="15"/>
      <c r="E701" s="16"/>
      <c r="F701" s="16"/>
      <c r="G701" s="16"/>
      <c r="H701" s="15"/>
    </row>
    <row r="702" spans="1:8" x14ac:dyDescent="0.2">
      <c r="A702" s="24"/>
      <c r="B702" s="15"/>
      <c r="C702" s="15"/>
      <c r="D702" s="15"/>
      <c r="E702" s="16"/>
      <c r="F702" s="16"/>
      <c r="G702" s="16"/>
      <c r="H702" s="15"/>
    </row>
    <row r="703" spans="1:8" x14ac:dyDescent="0.2">
      <c r="A703" s="24"/>
      <c r="B703" s="15"/>
      <c r="C703" s="15"/>
      <c r="D703" s="15"/>
      <c r="E703" s="16"/>
      <c r="F703" s="16"/>
      <c r="G703" s="16"/>
      <c r="H703" s="15"/>
    </row>
    <row r="704" spans="1:8" x14ac:dyDescent="0.2">
      <c r="A704" s="24"/>
      <c r="B704" s="15"/>
      <c r="C704" s="15"/>
      <c r="D704" s="15"/>
      <c r="E704" s="16"/>
      <c r="F704" s="16"/>
      <c r="G704" s="16"/>
      <c r="H704" s="15"/>
    </row>
    <row r="705" spans="1:8" x14ac:dyDescent="0.2">
      <c r="A705" s="24"/>
      <c r="B705" s="15"/>
      <c r="C705" s="15"/>
      <c r="D705" s="15"/>
      <c r="E705" s="16"/>
      <c r="F705" s="16"/>
      <c r="G705" s="16"/>
      <c r="H705" s="15"/>
    </row>
    <row r="706" spans="1:8" x14ac:dyDescent="0.2">
      <c r="A706" s="24"/>
      <c r="B706" s="15"/>
      <c r="C706" s="15"/>
      <c r="D706" s="15"/>
      <c r="E706" s="16"/>
      <c r="F706" s="16"/>
      <c r="G706" s="16"/>
      <c r="H706" s="15"/>
    </row>
    <row r="707" spans="1:8" x14ac:dyDescent="0.2">
      <c r="A707" s="24"/>
      <c r="B707" s="15"/>
      <c r="C707" s="15"/>
      <c r="D707" s="15"/>
      <c r="E707" s="16"/>
      <c r="F707" s="16"/>
      <c r="G707" s="16"/>
      <c r="H707" s="15"/>
    </row>
    <row r="708" spans="1:8" x14ac:dyDescent="0.2">
      <c r="A708" s="24"/>
      <c r="B708" s="15"/>
      <c r="C708" s="15"/>
      <c r="D708" s="15"/>
      <c r="E708" s="16"/>
      <c r="F708" s="16"/>
      <c r="G708" s="16"/>
      <c r="H708" s="15"/>
    </row>
    <row r="709" spans="1:8" x14ac:dyDescent="0.2">
      <c r="A709" s="24"/>
      <c r="B709" s="15"/>
      <c r="C709" s="15"/>
      <c r="D709" s="15"/>
      <c r="E709" s="16"/>
      <c r="F709" s="16"/>
      <c r="G709" s="16"/>
      <c r="H709" s="15"/>
    </row>
    <row r="710" spans="1:8" x14ac:dyDescent="0.2">
      <c r="A710" s="24"/>
      <c r="B710" s="15"/>
      <c r="C710" s="15"/>
      <c r="D710" s="15"/>
      <c r="E710" s="16"/>
      <c r="F710" s="16"/>
      <c r="G710" s="16"/>
      <c r="H710" s="15"/>
    </row>
    <row r="711" spans="1:8" x14ac:dyDescent="0.2">
      <c r="A711" s="24"/>
      <c r="B711" s="15"/>
      <c r="C711" s="15"/>
      <c r="D711" s="15"/>
      <c r="E711" s="16"/>
      <c r="F711" s="16"/>
      <c r="G711" s="16"/>
      <c r="H711" s="15"/>
    </row>
    <row r="712" spans="1:8" x14ac:dyDescent="0.2">
      <c r="A712" s="24"/>
      <c r="B712" s="15"/>
      <c r="C712" s="15"/>
      <c r="D712" s="15"/>
      <c r="E712" s="16"/>
      <c r="F712" s="16"/>
      <c r="G712" s="16"/>
      <c r="H712" s="15"/>
    </row>
    <row r="713" spans="1:8" x14ac:dyDescent="0.2">
      <c r="A713" s="24"/>
      <c r="B713" s="15"/>
      <c r="C713" s="15"/>
      <c r="D713" s="15"/>
      <c r="E713" s="16"/>
      <c r="F713" s="16"/>
      <c r="G713" s="16"/>
      <c r="H713" s="15"/>
    </row>
    <row r="714" spans="1:8" x14ac:dyDescent="0.2">
      <c r="A714" s="24"/>
      <c r="B714" s="15"/>
      <c r="C714" s="15"/>
      <c r="D714" s="15"/>
      <c r="E714" s="16"/>
      <c r="F714" s="16"/>
      <c r="G714" s="16"/>
      <c r="H714" s="15"/>
    </row>
    <row r="715" spans="1:8" x14ac:dyDescent="0.2">
      <c r="A715" s="24"/>
      <c r="B715" s="15"/>
      <c r="C715" s="15"/>
      <c r="D715" s="15"/>
      <c r="E715" s="16"/>
      <c r="F715" s="16"/>
      <c r="G715" s="16"/>
      <c r="H715" s="15"/>
    </row>
    <row r="716" spans="1:8" x14ac:dyDescent="0.2">
      <c r="A716" s="24"/>
      <c r="B716" s="15"/>
      <c r="C716" s="15"/>
      <c r="D716" s="15"/>
      <c r="E716" s="16"/>
      <c r="F716" s="16"/>
      <c r="G716" s="16"/>
      <c r="H716" s="15"/>
    </row>
    <row r="717" spans="1:8" x14ac:dyDescent="0.2">
      <c r="A717" s="24"/>
      <c r="B717" s="15"/>
      <c r="C717" s="15"/>
      <c r="D717" s="15"/>
      <c r="E717" s="16"/>
      <c r="F717" s="16"/>
      <c r="G717" s="16"/>
      <c r="H717" s="15"/>
    </row>
    <row r="718" spans="1:8" x14ac:dyDescent="0.2">
      <c r="A718" s="24"/>
      <c r="B718" s="15"/>
      <c r="C718" s="15"/>
      <c r="D718" s="15"/>
      <c r="E718" s="16"/>
      <c r="F718" s="16"/>
      <c r="G718" s="16"/>
      <c r="H718" s="15"/>
    </row>
    <row r="719" spans="1:8" x14ac:dyDescent="0.2">
      <c r="A719" s="24"/>
      <c r="B719" s="15"/>
      <c r="C719" s="15"/>
      <c r="D719" s="15"/>
      <c r="E719" s="16"/>
      <c r="F719" s="16"/>
      <c r="G719" s="16"/>
      <c r="H719" s="15"/>
    </row>
    <row r="720" spans="1:8" x14ac:dyDescent="0.2">
      <c r="A720" s="24"/>
      <c r="B720" s="15"/>
      <c r="C720" s="15"/>
      <c r="D720" s="15"/>
      <c r="E720" s="16"/>
      <c r="F720" s="16"/>
      <c r="G720" s="16"/>
      <c r="H720" s="15"/>
    </row>
    <row r="721" spans="1:8" x14ac:dyDescent="0.2">
      <c r="A721" s="24"/>
      <c r="B721" s="15"/>
      <c r="C721" s="15"/>
      <c r="D721" s="15"/>
      <c r="E721" s="16"/>
      <c r="F721" s="16"/>
      <c r="G721" s="16"/>
      <c r="H721" s="15"/>
    </row>
    <row r="722" spans="1:8" x14ac:dyDescent="0.2">
      <c r="A722" s="24"/>
      <c r="B722" s="15"/>
      <c r="C722" s="15"/>
      <c r="D722" s="15"/>
      <c r="E722" s="16"/>
      <c r="F722" s="16"/>
      <c r="G722" s="16"/>
      <c r="H722" s="15"/>
    </row>
    <row r="723" spans="1:8" x14ac:dyDescent="0.2">
      <c r="A723" s="24"/>
      <c r="B723" s="15"/>
      <c r="C723" s="15"/>
      <c r="D723" s="15"/>
      <c r="E723" s="16"/>
      <c r="F723" s="16"/>
      <c r="G723" s="16"/>
      <c r="H723" s="15"/>
    </row>
    <row r="724" spans="1:8" x14ac:dyDescent="0.2">
      <c r="A724" s="24"/>
      <c r="B724" s="15"/>
      <c r="C724" s="15"/>
      <c r="D724" s="15"/>
      <c r="E724" s="16"/>
      <c r="F724" s="16"/>
      <c r="G724" s="16"/>
      <c r="H724" s="15"/>
    </row>
    <row r="725" spans="1:8" x14ac:dyDescent="0.2">
      <c r="A725" s="24"/>
      <c r="B725" s="15"/>
      <c r="C725" s="15"/>
      <c r="D725" s="15"/>
      <c r="E725" s="16"/>
      <c r="F725" s="16"/>
      <c r="G725" s="16"/>
      <c r="H725" s="15"/>
    </row>
    <row r="726" spans="1:8" x14ac:dyDescent="0.2">
      <c r="A726" s="24"/>
      <c r="B726" s="15"/>
      <c r="C726" s="15"/>
      <c r="D726" s="15"/>
      <c r="E726" s="16"/>
      <c r="F726" s="16"/>
      <c r="G726" s="16"/>
      <c r="H726" s="15"/>
    </row>
    <row r="727" spans="1:8" x14ac:dyDescent="0.2">
      <c r="A727" s="24"/>
      <c r="B727" s="15"/>
      <c r="C727" s="15"/>
      <c r="D727" s="15"/>
      <c r="E727" s="16"/>
      <c r="F727" s="16"/>
      <c r="G727" s="16"/>
      <c r="H727" s="15"/>
    </row>
    <row r="728" spans="1:8" x14ac:dyDescent="0.2">
      <c r="A728" s="24"/>
      <c r="B728" s="15"/>
      <c r="C728" s="15"/>
      <c r="D728" s="15"/>
      <c r="E728" s="16"/>
      <c r="F728" s="16"/>
      <c r="G728" s="16"/>
      <c r="H728" s="15"/>
    </row>
    <row r="729" spans="1:8" x14ac:dyDescent="0.2">
      <c r="A729" s="24"/>
      <c r="B729" s="15"/>
      <c r="C729" s="15"/>
      <c r="D729" s="15"/>
      <c r="E729" s="16"/>
      <c r="F729" s="16"/>
      <c r="G729" s="16"/>
      <c r="H729" s="15"/>
    </row>
    <row r="730" spans="1:8" x14ac:dyDescent="0.2">
      <c r="A730" s="24"/>
      <c r="B730" s="15"/>
      <c r="C730" s="15"/>
      <c r="D730" s="15"/>
      <c r="E730" s="16"/>
      <c r="F730" s="16"/>
      <c r="G730" s="16"/>
      <c r="H730" s="15"/>
    </row>
    <row r="731" spans="1:8" x14ac:dyDescent="0.2">
      <c r="A731" s="24"/>
      <c r="B731" s="15"/>
      <c r="C731" s="15"/>
      <c r="D731" s="15"/>
      <c r="E731" s="16"/>
      <c r="F731" s="16"/>
      <c r="G731" s="16"/>
      <c r="H731" s="15"/>
    </row>
    <row r="732" spans="1:8" x14ac:dyDescent="0.2">
      <c r="A732" s="24"/>
      <c r="B732" s="15"/>
      <c r="C732" s="15"/>
      <c r="D732" s="15"/>
      <c r="E732" s="16"/>
      <c r="F732" s="16"/>
      <c r="G732" s="16"/>
      <c r="H732" s="15"/>
    </row>
    <row r="733" spans="1:8" x14ac:dyDescent="0.2">
      <c r="A733" s="24"/>
      <c r="B733" s="15"/>
      <c r="C733" s="15"/>
      <c r="D733" s="15"/>
      <c r="E733" s="16"/>
      <c r="F733" s="16"/>
      <c r="G733" s="16"/>
      <c r="H733" s="15"/>
    </row>
    <row r="734" spans="1:8" x14ac:dyDescent="0.2">
      <c r="A734" s="24"/>
      <c r="B734" s="15"/>
      <c r="C734" s="15"/>
      <c r="D734" s="15"/>
      <c r="E734" s="16"/>
      <c r="F734" s="16"/>
      <c r="G734" s="16"/>
      <c r="H734" s="15"/>
    </row>
    <row r="735" spans="1:8" x14ac:dyDescent="0.2">
      <c r="A735" s="24"/>
      <c r="B735" s="15"/>
      <c r="C735" s="15"/>
      <c r="D735" s="15"/>
      <c r="E735" s="16"/>
      <c r="F735" s="16"/>
      <c r="G735" s="16"/>
      <c r="H735" s="15"/>
    </row>
    <row r="736" spans="1:8" x14ac:dyDescent="0.2">
      <c r="A736" s="24"/>
      <c r="B736" s="15"/>
      <c r="C736" s="15"/>
      <c r="D736" s="15"/>
      <c r="E736" s="16"/>
      <c r="F736" s="16"/>
      <c r="G736" s="16"/>
      <c r="H736" s="15"/>
    </row>
    <row r="737" spans="1:8" x14ac:dyDescent="0.2">
      <c r="A737" s="24"/>
      <c r="B737" s="15"/>
      <c r="C737" s="15"/>
      <c r="D737" s="15"/>
      <c r="E737" s="16"/>
      <c r="F737" s="16"/>
      <c r="G737" s="16"/>
      <c r="H737" s="15"/>
    </row>
    <row r="738" spans="1:8" x14ac:dyDescent="0.2">
      <c r="A738" s="24"/>
      <c r="B738" s="15"/>
      <c r="C738" s="15"/>
      <c r="D738" s="15"/>
      <c r="E738" s="16"/>
      <c r="F738" s="16"/>
      <c r="G738" s="16"/>
      <c r="H738" s="15"/>
    </row>
    <row r="739" spans="1:8" x14ac:dyDescent="0.2">
      <c r="A739" s="24"/>
      <c r="B739" s="15"/>
      <c r="C739" s="15"/>
      <c r="D739" s="15"/>
      <c r="E739" s="16"/>
      <c r="F739" s="16"/>
      <c r="G739" s="16"/>
      <c r="H739" s="15"/>
    </row>
    <row r="740" spans="1:8" x14ac:dyDescent="0.2">
      <c r="A740" s="24"/>
      <c r="B740" s="15"/>
      <c r="C740" s="15"/>
      <c r="D740" s="15"/>
      <c r="E740" s="16"/>
      <c r="F740" s="16"/>
      <c r="G740" s="16"/>
      <c r="H740" s="15"/>
    </row>
    <row r="741" spans="1:8" x14ac:dyDescent="0.2">
      <c r="A741" s="24"/>
      <c r="B741" s="15"/>
      <c r="C741" s="15"/>
      <c r="D741" s="15"/>
      <c r="E741" s="16"/>
      <c r="F741" s="16"/>
      <c r="G741" s="16"/>
      <c r="H741" s="15"/>
    </row>
    <row r="742" spans="1:8" x14ac:dyDescent="0.2">
      <c r="A742" s="24"/>
      <c r="B742" s="15"/>
      <c r="C742" s="15"/>
      <c r="D742" s="15"/>
      <c r="E742" s="16"/>
      <c r="F742" s="16"/>
      <c r="G742" s="16"/>
      <c r="H742" s="15"/>
    </row>
    <row r="743" spans="1:8" x14ac:dyDescent="0.2">
      <c r="A743" s="24"/>
      <c r="B743" s="15"/>
      <c r="C743" s="15"/>
      <c r="D743" s="15"/>
      <c r="E743" s="16"/>
      <c r="F743" s="16"/>
      <c r="G743" s="16"/>
      <c r="H743" s="15"/>
    </row>
    <row r="744" spans="1:8" x14ac:dyDescent="0.2">
      <c r="A744" s="24"/>
      <c r="B744" s="15"/>
      <c r="C744" s="15"/>
      <c r="D744" s="15"/>
      <c r="E744" s="16"/>
      <c r="F744" s="16"/>
      <c r="G744" s="16"/>
      <c r="H744" s="15"/>
    </row>
    <row r="745" spans="1:8" x14ac:dyDescent="0.2">
      <c r="A745" s="24"/>
      <c r="B745" s="15"/>
      <c r="C745" s="15"/>
      <c r="D745" s="15"/>
      <c r="E745" s="16"/>
      <c r="F745" s="16"/>
      <c r="G745" s="16"/>
      <c r="H745" s="15"/>
    </row>
    <row r="746" spans="1:8" x14ac:dyDescent="0.2">
      <c r="A746" s="24"/>
      <c r="B746" s="15"/>
      <c r="C746" s="15"/>
      <c r="D746" s="15"/>
      <c r="E746" s="16"/>
      <c r="F746" s="16"/>
      <c r="G746" s="16"/>
      <c r="H746" s="15"/>
    </row>
    <row r="747" spans="1:8" x14ac:dyDescent="0.2">
      <c r="A747" s="24"/>
      <c r="B747" s="15"/>
      <c r="C747" s="15"/>
      <c r="D747" s="15"/>
      <c r="E747" s="16"/>
      <c r="F747" s="16"/>
      <c r="G747" s="16"/>
      <c r="H747" s="15"/>
    </row>
    <row r="748" spans="1:8" x14ac:dyDescent="0.2">
      <c r="A748" s="24"/>
      <c r="B748" s="15"/>
      <c r="C748" s="15"/>
      <c r="D748" s="15"/>
      <c r="E748" s="16"/>
      <c r="F748" s="16"/>
      <c r="G748" s="16"/>
      <c r="H748" s="15"/>
    </row>
    <row r="749" spans="1:8" x14ac:dyDescent="0.2">
      <c r="A749" s="24"/>
      <c r="B749" s="15"/>
      <c r="C749" s="15"/>
      <c r="D749" s="15"/>
      <c r="E749" s="16"/>
      <c r="F749" s="16"/>
      <c r="G749" s="16"/>
      <c r="H749" s="15"/>
    </row>
    <row r="750" spans="1:8" x14ac:dyDescent="0.2">
      <c r="A750" s="24"/>
      <c r="B750" s="15"/>
      <c r="C750" s="15"/>
      <c r="D750" s="15"/>
      <c r="E750" s="16"/>
      <c r="F750" s="16"/>
      <c r="G750" s="16"/>
      <c r="H750" s="15"/>
    </row>
    <row r="751" spans="1:8" x14ac:dyDescent="0.2">
      <c r="A751" s="24"/>
      <c r="B751" s="15"/>
      <c r="C751" s="15"/>
      <c r="D751" s="15"/>
      <c r="E751" s="16"/>
      <c r="F751" s="16"/>
      <c r="G751" s="16"/>
      <c r="H751" s="15"/>
    </row>
    <row r="752" spans="1:8" x14ac:dyDescent="0.2">
      <c r="A752" s="24"/>
      <c r="B752" s="15"/>
      <c r="C752" s="15"/>
      <c r="D752" s="15"/>
      <c r="E752" s="16"/>
      <c r="F752" s="16"/>
      <c r="G752" s="16"/>
      <c r="H752" s="15"/>
    </row>
    <row r="753" spans="1:8" x14ac:dyDescent="0.2">
      <c r="A753" s="24"/>
      <c r="B753" s="15"/>
      <c r="C753" s="15"/>
      <c r="D753" s="15"/>
      <c r="E753" s="16"/>
      <c r="F753" s="16"/>
      <c r="G753" s="16"/>
      <c r="H753" s="15"/>
    </row>
    <row r="754" spans="1:8" x14ac:dyDescent="0.2">
      <c r="A754" s="24"/>
      <c r="B754" s="15"/>
      <c r="C754" s="15"/>
      <c r="D754" s="15"/>
      <c r="E754" s="16"/>
      <c r="F754" s="16"/>
      <c r="G754" s="16"/>
      <c r="H754" s="15"/>
    </row>
    <row r="755" spans="1:8" x14ac:dyDescent="0.2">
      <c r="A755" s="24"/>
      <c r="B755" s="15"/>
      <c r="C755" s="15"/>
      <c r="D755" s="15"/>
      <c r="E755" s="16"/>
      <c r="F755" s="16"/>
      <c r="G755" s="16"/>
      <c r="H755" s="15"/>
    </row>
    <row r="756" spans="1:8" x14ac:dyDescent="0.2">
      <c r="A756" s="24"/>
      <c r="B756" s="15"/>
      <c r="C756" s="15"/>
      <c r="D756" s="15"/>
      <c r="E756" s="16"/>
      <c r="F756" s="16"/>
      <c r="G756" s="16"/>
      <c r="H756" s="15"/>
    </row>
    <row r="757" spans="1:8" x14ac:dyDescent="0.2">
      <c r="A757" s="24"/>
      <c r="B757" s="15"/>
      <c r="C757" s="15"/>
      <c r="D757" s="15"/>
      <c r="E757" s="16"/>
      <c r="F757" s="16"/>
      <c r="G757" s="16"/>
      <c r="H757" s="15"/>
    </row>
    <row r="758" spans="1:8" x14ac:dyDescent="0.2">
      <c r="A758" s="24"/>
      <c r="B758" s="15"/>
      <c r="C758" s="15"/>
      <c r="D758" s="15"/>
      <c r="E758" s="16"/>
      <c r="F758" s="16"/>
      <c r="G758" s="16"/>
      <c r="H758" s="15"/>
    </row>
    <row r="759" spans="1:8" x14ac:dyDescent="0.2">
      <c r="A759" s="24"/>
      <c r="B759" s="15"/>
      <c r="C759" s="15"/>
      <c r="D759" s="15"/>
      <c r="E759" s="16"/>
      <c r="F759" s="16"/>
      <c r="G759" s="16"/>
      <c r="H759" s="15"/>
    </row>
    <row r="760" spans="1:8" x14ac:dyDescent="0.2">
      <c r="A760" s="24"/>
      <c r="B760" s="15"/>
      <c r="C760" s="15"/>
      <c r="D760" s="15"/>
      <c r="E760" s="16"/>
      <c r="F760" s="16"/>
      <c r="G760" s="16"/>
      <c r="H760" s="15"/>
    </row>
    <row r="761" spans="1:8" x14ac:dyDescent="0.2">
      <c r="A761" s="24"/>
      <c r="B761" s="15"/>
      <c r="C761" s="15"/>
      <c r="D761" s="15"/>
      <c r="E761" s="16"/>
      <c r="F761" s="16"/>
      <c r="G761" s="16"/>
      <c r="H761" s="15"/>
    </row>
    <row r="762" spans="1:8" x14ac:dyDescent="0.2">
      <c r="A762" s="24"/>
      <c r="B762" s="15"/>
      <c r="C762" s="15"/>
      <c r="D762" s="15"/>
      <c r="E762" s="16"/>
      <c r="F762" s="16"/>
      <c r="G762" s="16"/>
      <c r="H762" s="15"/>
    </row>
    <row r="763" spans="1:8" x14ac:dyDescent="0.2">
      <c r="A763" s="24"/>
      <c r="B763" s="15"/>
      <c r="C763" s="15"/>
      <c r="D763" s="15"/>
      <c r="E763" s="16"/>
      <c r="F763" s="16"/>
      <c r="G763" s="16"/>
      <c r="H763" s="15"/>
    </row>
    <row r="764" spans="1:8" x14ac:dyDescent="0.2">
      <c r="A764" s="24"/>
      <c r="B764" s="15"/>
      <c r="C764" s="15"/>
      <c r="D764" s="15"/>
      <c r="E764" s="16"/>
      <c r="F764" s="16"/>
      <c r="G764" s="16"/>
      <c r="H764" s="15"/>
    </row>
    <row r="765" spans="1:8" x14ac:dyDescent="0.2">
      <c r="A765" s="24"/>
      <c r="B765" s="15"/>
      <c r="C765" s="15"/>
      <c r="D765" s="15"/>
      <c r="E765" s="16"/>
      <c r="F765" s="16"/>
      <c r="G765" s="16"/>
      <c r="H765" s="15"/>
    </row>
    <row r="766" spans="1:8" x14ac:dyDescent="0.2">
      <c r="A766" s="24"/>
      <c r="B766" s="15"/>
      <c r="C766" s="15"/>
      <c r="D766" s="15"/>
      <c r="E766" s="16"/>
      <c r="F766" s="16"/>
      <c r="G766" s="16"/>
      <c r="H766" s="15"/>
    </row>
    <row r="767" spans="1:8" x14ac:dyDescent="0.2">
      <c r="A767" s="24"/>
      <c r="B767" s="15"/>
      <c r="C767" s="15"/>
      <c r="D767" s="15"/>
      <c r="E767" s="16"/>
      <c r="F767" s="16"/>
      <c r="G767" s="16"/>
      <c r="H767" s="15"/>
    </row>
    <row r="768" spans="1:8" x14ac:dyDescent="0.2">
      <c r="A768" s="24"/>
      <c r="B768" s="15"/>
      <c r="C768" s="15"/>
      <c r="D768" s="15"/>
      <c r="E768" s="16"/>
      <c r="F768" s="16"/>
      <c r="G768" s="16"/>
      <c r="H768" s="15"/>
    </row>
    <row r="769" spans="1:8" x14ac:dyDescent="0.2">
      <c r="A769" s="24"/>
      <c r="B769" s="15"/>
      <c r="C769" s="15"/>
      <c r="D769" s="15"/>
      <c r="E769" s="16"/>
      <c r="F769" s="16"/>
      <c r="G769" s="16"/>
      <c r="H769" s="15"/>
    </row>
    <row r="770" spans="1:8" x14ac:dyDescent="0.2">
      <c r="A770" s="24"/>
      <c r="B770" s="15"/>
      <c r="C770" s="15"/>
      <c r="D770" s="15"/>
      <c r="E770" s="16"/>
      <c r="F770" s="16"/>
      <c r="G770" s="16"/>
      <c r="H770" s="15"/>
    </row>
    <row r="771" spans="1:8" x14ac:dyDescent="0.2">
      <c r="A771" s="24"/>
      <c r="B771" s="15"/>
      <c r="C771" s="15"/>
      <c r="D771" s="15"/>
      <c r="E771" s="16"/>
      <c r="F771" s="16"/>
      <c r="G771" s="16"/>
      <c r="H771" s="15"/>
    </row>
    <row r="772" spans="1:8" x14ac:dyDescent="0.2">
      <c r="A772" s="24"/>
      <c r="B772" s="15"/>
      <c r="C772" s="15"/>
      <c r="D772" s="15"/>
      <c r="E772" s="16"/>
      <c r="F772" s="16"/>
      <c r="G772" s="16"/>
      <c r="H772" s="15"/>
    </row>
    <row r="773" spans="1:8" x14ac:dyDescent="0.2">
      <c r="A773" s="24"/>
      <c r="B773" s="15"/>
      <c r="C773" s="15"/>
      <c r="D773" s="15"/>
      <c r="E773" s="16"/>
      <c r="F773" s="16"/>
      <c r="G773" s="16"/>
      <c r="H773" s="15"/>
    </row>
    <row r="774" spans="1:8" x14ac:dyDescent="0.2">
      <c r="A774" s="24"/>
      <c r="B774" s="15"/>
      <c r="C774" s="15"/>
      <c r="D774" s="15"/>
      <c r="E774" s="16"/>
      <c r="F774" s="16"/>
      <c r="G774" s="16"/>
      <c r="H774" s="15"/>
    </row>
    <row r="775" spans="1:8" x14ac:dyDescent="0.2">
      <c r="A775" s="24"/>
      <c r="B775" s="15"/>
      <c r="C775" s="15"/>
      <c r="D775" s="15"/>
      <c r="E775" s="16"/>
      <c r="F775" s="16"/>
      <c r="G775" s="16"/>
      <c r="H775" s="15"/>
    </row>
    <row r="776" spans="1:8" x14ac:dyDescent="0.2">
      <c r="A776" s="24"/>
      <c r="B776" s="15"/>
      <c r="C776" s="15"/>
      <c r="D776" s="15"/>
      <c r="E776" s="16"/>
      <c r="F776" s="16"/>
      <c r="G776" s="16"/>
      <c r="H776" s="15"/>
    </row>
    <row r="777" spans="1:8" x14ac:dyDescent="0.2">
      <c r="A777" s="24"/>
      <c r="B777" s="15"/>
      <c r="C777" s="15"/>
      <c r="D777" s="15"/>
      <c r="E777" s="16"/>
      <c r="F777" s="16"/>
      <c r="G777" s="16"/>
      <c r="H777" s="15"/>
    </row>
    <row r="778" spans="1:8" x14ac:dyDescent="0.2">
      <c r="A778" s="24"/>
      <c r="B778" s="15"/>
      <c r="C778" s="15"/>
      <c r="D778" s="15"/>
      <c r="E778" s="16"/>
      <c r="F778" s="16"/>
      <c r="G778" s="16"/>
      <c r="H778" s="15"/>
    </row>
    <row r="779" spans="1:8" x14ac:dyDescent="0.2">
      <c r="A779" s="24"/>
      <c r="B779" s="15"/>
      <c r="C779" s="15"/>
      <c r="D779" s="15"/>
      <c r="E779" s="16"/>
      <c r="F779" s="16"/>
      <c r="G779" s="16"/>
      <c r="H779" s="15"/>
    </row>
    <row r="780" spans="1:8" x14ac:dyDescent="0.2">
      <c r="A780" s="24"/>
      <c r="B780" s="15"/>
      <c r="C780" s="15"/>
      <c r="D780" s="15"/>
      <c r="E780" s="16"/>
      <c r="F780" s="16"/>
      <c r="G780" s="16"/>
      <c r="H780" s="15"/>
    </row>
    <row r="781" spans="1:8" x14ac:dyDescent="0.2">
      <c r="A781" s="24"/>
      <c r="B781" s="15"/>
      <c r="C781" s="15"/>
      <c r="D781" s="15"/>
      <c r="E781" s="16"/>
      <c r="F781" s="16"/>
      <c r="G781" s="16"/>
      <c r="H781" s="15"/>
    </row>
    <row r="782" spans="1:8" x14ac:dyDescent="0.2">
      <c r="A782" s="24"/>
      <c r="B782" s="15"/>
      <c r="C782" s="15"/>
      <c r="D782" s="15"/>
      <c r="E782" s="16"/>
      <c r="F782" s="16"/>
      <c r="G782" s="16"/>
      <c r="H782" s="15"/>
    </row>
    <row r="783" spans="1:8" x14ac:dyDescent="0.2">
      <c r="A783" s="24"/>
      <c r="B783" s="15"/>
      <c r="C783" s="15"/>
      <c r="D783" s="15"/>
      <c r="E783" s="16"/>
      <c r="F783" s="16"/>
      <c r="G783" s="16"/>
      <c r="H783" s="15"/>
    </row>
    <row r="784" spans="1:8" x14ac:dyDescent="0.2">
      <c r="A784" s="24"/>
      <c r="B784" s="15"/>
      <c r="C784" s="15"/>
      <c r="D784" s="15"/>
      <c r="E784" s="16"/>
      <c r="F784" s="16"/>
      <c r="G784" s="16"/>
      <c r="H784" s="15"/>
    </row>
    <row r="785" spans="1:8" x14ac:dyDescent="0.2">
      <c r="A785" s="24"/>
      <c r="B785" s="15"/>
      <c r="C785" s="15"/>
      <c r="D785" s="15"/>
      <c r="E785" s="16"/>
      <c r="F785" s="16"/>
      <c r="G785" s="16"/>
      <c r="H785" s="15"/>
    </row>
    <row r="786" spans="1:8" x14ac:dyDescent="0.2">
      <c r="A786" s="24"/>
      <c r="B786" s="15"/>
      <c r="C786" s="15"/>
      <c r="D786" s="15"/>
      <c r="E786" s="16"/>
      <c r="F786" s="16"/>
      <c r="G786" s="16"/>
      <c r="H786" s="15"/>
    </row>
    <row r="787" spans="1:8" x14ac:dyDescent="0.2">
      <c r="A787" s="24"/>
      <c r="B787" s="15"/>
      <c r="C787" s="15"/>
      <c r="D787" s="15"/>
      <c r="E787" s="16"/>
      <c r="F787" s="16"/>
      <c r="G787" s="16"/>
      <c r="H787" s="15"/>
    </row>
    <row r="788" spans="1:8" x14ac:dyDescent="0.2">
      <c r="A788" s="24"/>
      <c r="B788" s="15"/>
      <c r="C788" s="15"/>
      <c r="D788" s="15"/>
      <c r="E788" s="16"/>
      <c r="F788" s="16"/>
      <c r="G788" s="16"/>
      <c r="H788" s="15"/>
    </row>
    <row r="789" spans="1:8" x14ac:dyDescent="0.2">
      <c r="A789" s="24"/>
      <c r="B789" s="15"/>
      <c r="C789" s="15"/>
      <c r="D789" s="15"/>
      <c r="E789" s="16"/>
      <c r="F789" s="16"/>
      <c r="G789" s="16"/>
      <c r="H789" s="15"/>
    </row>
    <row r="790" spans="1:8" x14ac:dyDescent="0.2">
      <c r="A790" s="24"/>
      <c r="B790" s="15"/>
      <c r="C790" s="15"/>
      <c r="D790" s="15"/>
      <c r="E790" s="16"/>
      <c r="F790" s="16"/>
      <c r="G790" s="16"/>
      <c r="H790" s="15"/>
    </row>
    <row r="791" spans="1:8" x14ac:dyDescent="0.2">
      <c r="A791" s="24"/>
      <c r="B791" s="15"/>
      <c r="C791" s="15"/>
      <c r="D791" s="15"/>
      <c r="E791" s="16"/>
      <c r="F791" s="16"/>
      <c r="G791" s="16"/>
      <c r="H791" s="15"/>
    </row>
    <row r="792" spans="1:8" x14ac:dyDescent="0.2">
      <c r="A792" s="24"/>
      <c r="B792" s="15"/>
      <c r="C792" s="15"/>
      <c r="D792" s="15"/>
      <c r="E792" s="16"/>
      <c r="F792" s="16"/>
      <c r="G792" s="16"/>
      <c r="H792" s="15"/>
    </row>
    <row r="793" spans="1:8" x14ac:dyDescent="0.2">
      <c r="A793" s="24"/>
      <c r="B793" s="15"/>
      <c r="C793" s="15"/>
      <c r="D793" s="15"/>
      <c r="E793" s="16"/>
      <c r="F793" s="16"/>
      <c r="G793" s="16"/>
      <c r="H793" s="15"/>
    </row>
    <row r="794" spans="1:8" x14ac:dyDescent="0.2">
      <c r="A794" s="24"/>
      <c r="B794" s="15"/>
      <c r="C794" s="15"/>
      <c r="D794" s="15"/>
      <c r="E794" s="16"/>
      <c r="F794" s="16"/>
      <c r="G794" s="16"/>
      <c r="H794" s="15"/>
    </row>
    <row r="795" spans="1:8" x14ac:dyDescent="0.2">
      <c r="A795" s="24"/>
      <c r="B795" s="15"/>
      <c r="C795" s="15"/>
      <c r="D795" s="15"/>
      <c r="E795" s="16"/>
      <c r="F795" s="16"/>
      <c r="G795" s="16"/>
      <c r="H795" s="15"/>
    </row>
    <row r="796" spans="1:8" x14ac:dyDescent="0.2">
      <c r="A796" s="24"/>
      <c r="B796" s="15"/>
      <c r="C796" s="15"/>
      <c r="D796" s="15"/>
      <c r="E796" s="16"/>
      <c r="F796" s="16"/>
      <c r="G796" s="16"/>
      <c r="H796" s="15"/>
    </row>
    <row r="797" spans="1:8" x14ac:dyDescent="0.2">
      <c r="A797" s="24"/>
      <c r="B797" s="15"/>
      <c r="C797" s="15"/>
      <c r="D797" s="15"/>
      <c r="E797" s="16"/>
      <c r="F797" s="16"/>
      <c r="G797" s="16"/>
      <c r="H797" s="15"/>
    </row>
    <row r="798" spans="1:8" x14ac:dyDescent="0.2">
      <c r="A798" s="24"/>
      <c r="B798" s="15"/>
      <c r="C798" s="15"/>
      <c r="D798" s="15"/>
      <c r="E798" s="16"/>
      <c r="F798" s="16"/>
      <c r="G798" s="16"/>
      <c r="H798" s="15"/>
    </row>
    <row r="799" spans="1:8" x14ac:dyDescent="0.2">
      <c r="A799" s="24"/>
      <c r="B799" s="15"/>
      <c r="C799" s="15"/>
      <c r="D799" s="15"/>
      <c r="E799" s="16"/>
      <c r="F799" s="16"/>
      <c r="G799" s="16"/>
      <c r="H799" s="15"/>
    </row>
    <row r="800" spans="1:8" x14ac:dyDescent="0.2">
      <c r="A800" s="24"/>
      <c r="B800" s="15"/>
      <c r="C800" s="15"/>
      <c r="D800" s="15"/>
      <c r="E800" s="16"/>
      <c r="F800" s="16"/>
      <c r="G800" s="16"/>
      <c r="H800" s="15"/>
    </row>
    <row r="801" spans="1:8" x14ac:dyDescent="0.2">
      <c r="A801" s="24"/>
      <c r="B801" s="15"/>
      <c r="C801" s="15"/>
      <c r="D801" s="15"/>
      <c r="E801" s="16"/>
      <c r="F801" s="16"/>
      <c r="G801" s="16"/>
      <c r="H801" s="15"/>
    </row>
    <row r="802" spans="1:8" x14ac:dyDescent="0.2">
      <c r="A802" s="24"/>
      <c r="B802" s="15"/>
      <c r="C802" s="15"/>
      <c r="D802" s="15"/>
      <c r="E802" s="16"/>
      <c r="F802" s="16"/>
      <c r="G802" s="16"/>
      <c r="H802" s="15"/>
    </row>
    <row r="803" spans="1:8" x14ac:dyDescent="0.2">
      <c r="A803" s="24"/>
      <c r="B803" s="15"/>
      <c r="C803" s="15"/>
      <c r="D803" s="15"/>
      <c r="E803" s="16"/>
      <c r="F803" s="16"/>
      <c r="G803" s="16"/>
      <c r="H803" s="15"/>
    </row>
    <row r="804" spans="1:8" x14ac:dyDescent="0.2">
      <c r="A804" s="24"/>
      <c r="B804" s="15"/>
      <c r="C804" s="15"/>
      <c r="D804" s="15"/>
      <c r="E804" s="16"/>
      <c r="F804" s="16"/>
      <c r="G804" s="16"/>
      <c r="H804" s="15"/>
    </row>
    <row r="805" spans="1:8" x14ac:dyDescent="0.2">
      <c r="A805" s="24"/>
      <c r="B805" s="15"/>
      <c r="C805" s="15"/>
      <c r="D805" s="15"/>
      <c r="E805" s="16"/>
      <c r="F805" s="16"/>
      <c r="G805" s="16"/>
      <c r="H805" s="15"/>
    </row>
    <row r="806" spans="1:8" x14ac:dyDescent="0.2">
      <c r="A806" s="24"/>
      <c r="B806" s="15"/>
      <c r="C806" s="15"/>
      <c r="D806" s="15"/>
      <c r="E806" s="16"/>
      <c r="F806" s="16"/>
      <c r="G806" s="16"/>
      <c r="H806" s="15"/>
    </row>
    <row r="807" spans="1:8" x14ac:dyDescent="0.2">
      <c r="A807" s="24"/>
      <c r="B807" s="15"/>
      <c r="C807" s="15"/>
      <c r="D807" s="15"/>
      <c r="E807" s="16"/>
      <c r="F807" s="16"/>
      <c r="G807" s="16"/>
      <c r="H807" s="15"/>
    </row>
    <row r="808" spans="1:8" x14ac:dyDescent="0.2">
      <c r="A808" s="24"/>
      <c r="B808" s="15"/>
      <c r="C808" s="15"/>
      <c r="D808" s="15"/>
      <c r="E808" s="16"/>
      <c r="F808" s="16"/>
      <c r="G808" s="16"/>
      <c r="H808" s="15"/>
    </row>
    <row r="809" spans="1:8" x14ac:dyDescent="0.2">
      <c r="A809" s="24"/>
      <c r="B809" s="15"/>
      <c r="C809" s="15"/>
      <c r="D809" s="15"/>
      <c r="E809" s="16"/>
      <c r="F809" s="16"/>
      <c r="G809" s="16"/>
      <c r="H809" s="15"/>
    </row>
    <row r="810" spans="1:8" x14ac:dyDescent="0.2">
      <c r="A810" s="24"/>
      <c r="B810" s="15"/>
      <c r="C810" s="15"/>
      <c r="D810" s="15"/>
      <c r="E810" s="16"/>
      <c r="F810" s="16"/>
      <c r="G810" s="16"/>
      <c r="H810" s="15"/>
    </row>
    <row r="811" spans="1:8" x14ac:dyDescent="0.2">
      <c r="A811" s="24"/>
      <c r="B811" s="15"/>
      <c r="C811" s="15"/>
      <c r="D811" s="15"/>
      <c r="E811" s="16"/>
      <c r="F811" s="16"/>
      <c r="G811" s="16"/>
      <c r="H811" s="15"/>
    </row>
    <row r="812" spans="1:8" x14ac:dyDescent="0.2">
      <c r="A812" s="24"/>
      <c r="B812" s="15"/>
      <c r="C812" s="15"/>
      <c r="D812" s="15"/>
      <c r="E812" s="16"/>
      <c r="F812" s="16"/>
      <c r="G812" s="16"/>
      <c r="H812" s="15"/>
    </row>
    <row r="813" spans="1:8" x14ac:dyDescent="0.2">
      <c r="A813" s="24"/>
      <c r="B813" s="15"/>
      <c r="C813" s="15"/>
      <c r="D813" s="15"/>
      <c r="E813" s="16"/>
      <c r="F813" s="16"/>
      <c r="G813" s="16"/>
      <c r="H813" s="15"/>
    </row>
    <row r="814" spans="1:8" x14ac:dyDescent="0.2">
      <c r="A814" s="24"/>
      <c r="B814" s="15"/>
      <c r="C814" s="15"/>
      <c r="D814" s="15"/>
      <c r="E814" s="16"/>
      <c r="F814" s="16"/>
      <c r="G814" s="16"/>
      <c r="H814" s="15"/>
    </row>
    <row r="815" spans="1:8" x14ac:dyDescent="0.2">
      <c r="A815" s="24"/>
      <c r="B815" s="15"/>
      <c r="C815" s="15"/>
      <c r="D815" s="15"/>
      <c r="E815" s="16"/>
      <c r="F815" s="16"/>
      <c r="G815" s="16"/>
      <c r="H815" s="15"/>
    </row>
    <row r="816" spans="1:8" x14ac:dyDescent="0.2">
      <c r="A816" s="24"/>
      <c r="B816" s="15"/>
      <c r="C816" s="15"/>
      <c r="D816" s="15"/>
      <c r="E816" s="16"/>
      <c r="F816" s="16"/>
      <c r="G816" s="16"/>
      <c r="H816" s="15"/>
    </row>
    <row r="817" spans="1:8" x14ac:dyDescent="0.2">
      <c r="A817" s="24"/>
      <c r="B817" s="15"/>
      <c r="C817" s="15"/>
      <c r="D817" s="15"/>
      <c r="E817" s="16"/>
      <c r="F817" s="16"/>
      <c r="G817" s="16"/>
      <c r="H817" s="15"/>
    </row>
    <row r="818" spans="1:8" x14ac:dyDescent="0.2">
      <c r="A818" s="24"/>
      <c r="B818" s="15"/>
      <c r="C818" s="15"/>
      <c r="D818" s="15"/>
      <c r="E818" s="16"/>
      <c r="F818" s="16"/>
      <c r="G818" s="16"/>
      <c r="H818" s="15"/>
    </row>
    <row r="819" spans="1:8" x14ac:dyDescent="0.2">
      <c r="A819" s="24"/>
      <c r="B819" s="15"/>
      <c r="C819" s="15"/>
      <c r="D819" s="15"/>
      <c r="E819" s="16"/>
      <c r="F819" s="16"/>
      <c r="G819" s="16"/>
      <c r="H819" s="15"/>
    </row>
    <row r="820" spans="1:8" x14ac:dyDescent="0.2">
      <c r="A820" s="24"/>
      <c r="B820" s="15"/>
      <c r="C820" s="15"/>
      <c r="D820" s="15"/>
      <c r="E820" s="16"/>
      <c r="F820" s="16"/>
      <c r="G820" s="16"/>
      <c r="H820" s="15"/>
    </row>
    <row r="821" spans="1:8" x14ac:dyDescent="0.2">
      <c r="A821" s="24"/>
      <c r="B821" s="15"/>
      <c r="C821" s="15"/>
      <c r="D821" s="15"/>
      <c r="E821" s="16"/>
      <c r="F821" s="16"/>
      <c r="G821" s="16"/>
      <c r="H821" s="15"/>
    </row>
    <row r="822" spans="1:8" x14ac:dyDescent="0.2">
      <c r="A822" s="24"/>
      <c r="B822" s="15"/>
      <c r="C822" s="15"/>
      <c r="D822" s="15"/>
      <c r="E822" s="16"/>
      <c r="F822" s="16"/>
      <c r="G822" s="16"/>
      <c r="H822" s="15"/>
    </row>
    <row r="823" spans="1:8" x14ac:dyDescent="0.2">
      <c r="A823" s="24"/>
      <c r="B823" s="15"/>
      <c r="C823" s="15"/>
      <c r="D823" s="15"/>
      <c r="E823" s="16"/>
      <c r="F823" s="16"/>
      <c r="G823" s="16"/>
      <c r="H823" s="15"/>
    </row>
    <row r="824" spans="1:8" x14ac:dyDescent="0.2">
      <c r="A824" s="24"/>
      <c r="B824" s="15"/>
      <c r="C824" s="15"/>
      <c r="D824" s="15"/>
      <c r="E824" s="16"/>
      <c r="F824" s="16"/>
      <c r="G824" s="16"/>
      <c r="H824" s="15"/>
    </row>
    <row r="825" spans="1:8" x14ac:dyDescent="0.2">
      <c r="A825" s="24"/>
      <c r="B825" s="15"/>
      <c r="C825" s="15"/>
      <c r="D825" s="15"/>
      <c r="E825" s="16"/>
      <c r="F825" s="16"/>
      <c r="G825" s="16"/>
      <c r="H825" s="15"/>
    </row>
    <row r="826" spans="1:8" x14ac:dyDescent="0.2">
      <c r="A826" s="24"/>
      <c r="B826" s="15"/>
      <c r="C826" s="15"/>
      <c r="D826" s="15"/>
      <c r="E826" s="16"/>
      <c r="F826" s="16"/>
      <c r="G826" s="16"/>
      <c r="H826" s="15"/>
    </row>
    <row r="827" spans="1:8" x14ac:dyDescent="0.2">
      <c r="A827" s="24"/>
      <c r="B827" s="15"/>
      <c r="C827" s="15"/>
      <c r="D827" s="15"/>
      <c r="E827" s="16"/>
      <c r="F827" s="16"/>
      <c r="G827" s="16"/>
      <c r="H827" s="15"/>
    </row>
    <row r="828" spans="1:8" x14ac:dyDescent="0.2">
      <c r="A828" s="24"/>
      <c r="B828" s="15"/>
      <c r="C828" s="15"/>
      <c r="D828" s="15"/>
      <c r="E828" s="16"/>
      <c r="F828" s="16"/>
      <c r="G828" s="16"/>
      <c r="H828" s="15"/>
    </row>
    <row r="829" spans="1:8" x14ac:dyDescent="0.2">
      <c r="A829" s="24"/>
      <c r="B829" s="15"/>
      <c r="C829" s="15"/>
      <c r="D829" s="15"/>
      <c r="E829" s="16"/>
      <c r="F829" s="16"/>
      <c r="G829" s="16"/>
      <c r="H829" s="15"/>
    </row>
    <row r="830" spans="1:8" x14ac:dyDescent="0.2">
      <c r="A830" s="24"/>
      <c r="B830" s="15"/>
      <c r="C830" s="15"/>
      <c r="D830" s="15"/>
      <c r="E830" s="16"/>
      <c r="F830" s="16"/>
      <c r="G830" s="16"/>
      <c r="H830" s="15"/>
    </row>
    <row r="831" spans="1:8" x14ac:dyDescent="0.2">
      <c r="A831" s="24"/>
      <c r="B831" s="15"/>
      <c r="C831" s="15"/>
      <c r="D831" s="15"/>
      <c r="E831" s="16"/>
      <c r="F831" s="16"/>
      <c r="G831" s="16"/>
      <c r="H831" s="15"/>
    </row>
    <row r="832" spans="1:8" x14ac:dyDescent="0.2">
      <c r="A832" s="24"/>
      <c r="B832" s="15"/>
      <c r="C832" s="15"/>
      <c r="D832" s="15"/>
      <c r="E832" s="16"/>
      <c r="F832" s="16"/>
      <c r="G832" s="16"/>
      <c r="H832" s="15"/>
    </row>
    <row r="833" spans="1:8" x14ac:dyDescent="0.2">
      <c r="A833" s="24"/>
      <c r="B833" s="15"/>
      <c r="C833" s="15"/>
      <c r="D833" s="15"/>
      <c r="E833" s="16"/>
      <c r="F833" s="16"/>
      <c r="G833" s="16"/>
      <c r="H833" s="15"/>
    </row>
    <row r="834" spans="1:8" x14ac:dyDescent="0.2">
      <c r="A834" s="24"/>
      <c r="B834" s="15"/>
      <c r="C834" s="15"/>
      <c r="D834" s="15"/>
      <c r="E834" s="16"/>
      <c r="F834" s="16"/>
      <c r="G834" s="16"/>
      <c r="H834" s="15"/>
    </row>
    <row r="835" spans="1:8" x14ac:dyDescent="0.2">
      <c r="A835" s="24"/>
      <c r="B835" s="15"/>
      <c r="C835" s="15"/>
      <c r="D835" s="15"/>
      <c r="E835" s="16"/>
      <c r="F835" s="16"/>
      <c r="G835" s="16"/>
      <c r="H835" s="15"/>
    </row>
    <row r="836" spans="1:8" x14ac:dyDescent="0.2">
      <c r="A836" s="24"/>
      <c r="B836" s="15"/>
      <c r="C836" s="15"/>
      <c r="D836" s="15"/>
      <c r="E836" s="16"/>
      <c r="F836" s="16"/>
      <c r="G836" s="16"/>
      <c r="H836" s="15"/>
    </row>
    <row r="837" spans="1:8" x14ac:dyDescent="0.2">
      <c r="A837" s="24"/>
      <c r="B837" s="15"/>
      <c r="C837" s="15"/>
      <c r="D837" s="15"/>
      <c r="E837" s="16"/>
      <c r="F837" s="16"/>
      <c r="G837" s="16"/>
      <c r="H837" s="15"/>
    </row>
    <row r="838" spans="1:8" x14ac:dyDescent="0.2">
      <c r="A838" s="24"/>
      <c r="B838" s="15"/>
      <c r="C838" s="15"/>
      <c r="D838" s="15"/>
      <c r="E838" s="16"/>
      <c r="F838" s="16"/>
      <c r="G838" s="16"/>
      <c r="H838" s="15"/>
    </row>
    <row r="839" spans="1:8" x14ac:dyDescent="0.2">
      <c r="A839" s="24"/>
      <c r="B839" s="15"/>
      <c r="C839" s="15"/>
      <c r="D839" s="15"/>
      <c r="E839" s="16"/>
      <c r="F839" s="16"/>
      <c r="G839" s="16"/>
      <c r="H839" s="15"/>
    </row>
    <row r="840" spans="1:8" x14ac:dyDescent="0.2">
      <c r="A840" s="24"/>
      <c r="B840" s="15"/>
      <c r="C840" s="15"/>
      <c r="D840" s="15"/>
      <c r="E840" s="16"/>
      <c r="F840" s="16"/>
      <c r="G840" s="16"/>
      <c r="H840" s="15"/>
    </row>
    <row r="841" spans="1:8" x14ac:dyDescent="0.2">
      <c r="A841" s="24"/>
      <c r="B841" s="15"/>
      <c r="C841" s="15"/>
      <c r="D841" s="15"/>
      <c r="E841" s="16"/>
      <c r="F841" s="16"/>
      <c r="G841" s="16"/>
      <c r="H841" s="15"/>
    </row>
    <row r="842" spans="1:8" x14ac:dyDescent="0.2">
      <c r="A842" s="24"/>
      <c r="B842" s="15"/>
      <c r="C842" s="15"/>
      <c r="D842" s="15"/>
      <c r="E842" s="16"/>
      <c r="F842" s="16"/>
      <c r="G842" s="16"/>
      <c r="H842" s="15"/>
    </row>
    <row r="843" spans="1:8" x14ac:dyDescent="0.2">
      <c r="A843" s="24"/>
      <c r="B843" s="15"/>
      <c r="C843" s="15"/>
      <c r="D843" s="15"/>
      <c r="E843" s="16"/>
      <c r="F843" s="16"/>
      <c r="G843" s="16"/>
      <c r="H843" s="15"/>
    </row>
    <row r="844" spans="1:8" x14ac:dyDescent="0.2">
      <c r="A844" s="24"/>
      <c r="B844" s="15"/>
      <c r="C844" s="15"/>
      <c r="D844" s="15"/>
      <c r="E844" s="16"/>
      <c r="F844" s="16"/>
      <c r="G844" s="16"/>
      <c r="H844" s="15"/>
    </row>
    <row r="845" spans="1:8" x14ac:dyDescent="0.2">
      <c r="A845" s="24"/>
      <c r="B845" s="15"/>
      <c r="C845" s="15"/>
      <c r="D845" s="15"/>
      <c r="E845" s="16"/>
      <c r="F845" s="16"/>
      <c r="G845" s="16"/>
      <c r="H845" s="15"/>
    </row>
    <row r="846" spans="1:8" x14ac:dyDescent="0.2">
      <c r="A846" s="24"/>
      <c r="B846" s="15"/>
      <c r="C846" s="15"/>
      <c r="D846" s="15"/>
      <c r="E846" s="16"/>
      <c r="F846" s="16"/>
      <c r="G846" s="16"/>
      <c r="H846" s="15"/>
    </row>
    <row r="847" spans="1:8" x14ac:dyDescent="0.2">
      <c r="A847" s="24"/>
      <c r="B847" s="15"/>
      <c r="C847" s="15"/>
      <c r="D847" s="15"/>
      <c r="E847" s="16"/>
      <c r="F847" s="16"/>
      <c r="G847" s="16"/>
      <c r="H847" s="15"/>
    </row>
    <row r="848" spans="1:8" x14ac:dyDescent="0.2">
      <c r="A848" s="24"/>
      <c r="B848" s="15"/>
      <c r="C848" s="15"/>
      <c r="D848" s="15"/>
      <c r="E848" s="16"/>
      <c r="F848" s="16"/>
      <c r="G848" s="16"/>
      <c r="H848" s="15"/>
    </row>
    <row r="849" spans="1:8" x14ac:dyDescent="0.2">
      <c r="A849" s="24"/>
      <c r="B849" s="15"/>
      <c r="C849" s="15"/>
      <c r="D849" s="15"/>
      <c r="E849" s="16"/>
      <c r="F849" s="16"/>
      <c r="G849" s="16"/>
      <c r="H849" s="15"/>
    </row>
    <row r="850" spans="1:8" x14ac:dyDescent="0.2">
      <c r="A850" s="24"/>
      <c r="B850" s="15"/>
      <c r="C850" s="15"/>
      <c r="D850" s="15"/>
      <c r="E850" s="16"/>
      <c r="F850" s="16"/>
      <c r="G850" s="16"/>
      <c r="H850" s="15"/>
    </row>
    <row r="851" spans="1:8" x14ac:dyDescent="0.2">
      <c r="A851" s="24"/>
      <c r="B851" s="15"/>
      <c r="C851" s="15"/>
      <c r="D851" s="15"/>
      <c r="E851" s="16"/>
      <c r="F851" s="16"/>
      <c r="G851" s="16"/>
      <c r="H851" s="15"/>
    </row>
    <row r="852" spans="1:8" x14ac:dyDescent="0.2">
      <c r="A852" s="24"/>
      <c r="B852" s="15"/>
      <c r="C852" s="15"/>
      <c r="D852" s="15"/>
      <c r="E852" s="16"/>
      <c r="F852" s="16"/>
      <c r="G852" s="16"/>
      <c r="H852" s="15"/>
    </row>
    <row r="853" spans="1:8" x14ac:dyDescent="0.2">
      <c r="A853" s="24"/>
      <c r="B853" s="15"/>
      <c r="C853" s="15"/>
      <c r="D853" s="15"/>
      <c r="E853" s="16"/>
      <c r="F853" s="16"/>
      <c r="G853" s="16"/>
      <c r="H853" s="15"/>
    </row>
    <row r="854" spans="1:8" x14ac:dyDescent="0.2">
      <c r="A854" s="24"/>
      <c r="B854" s="15"/>
      <c r="C854" s="15"/>
      <c r="D854" s="15"/>
      <c r="E854" s="16"/>
      <c r="F854" s="16"/>
      <c r="G854" s="16"/>
      <c r="H854" s="15"/>
    </row>
    <row r="855" spans="1:8" x14ac:dyDescent="0.2">
      <c r="A855" s="24"/>
      <c r="B855" s="15"/>
      <c r="C855" s="15"/>
      <c r="D855" s="15"/>
      <c r="E855" s="16"/>
      <c r="F855" s="16"/>
      <c r="G855" s="16"/>
      <c r="H855" s="15"/>
    </row>
    <row r="856" spans="1:8" x14ac:dyDescent="0.2">
      <c r="A856" s="24"/>
      <c r="B856" s="15"/>
      <c r="C856" s="15"/>
      <c r="D856" s="15"/>
      <c r="E856" s="16"/>
      <c r="F856" s="16"/>
      <c r="G856" s="16"/>
      <c r="H856" s="15"/>
    </row>
    <row r="857" spans="1:8" x14ac:dyDescent="0.2">
      <c r="A857" s="24"/>
      <c r="B857" s="15"/>
      <c r="C857" s="15"/>
      <c r="D857" s="15"/>
      <c r="E857" s="16"/>
      <c r="F857" s="16"/>
      <c r="G857" s="16"/>
      <c r="H857" s="15"/>
    </row>
    <row r="858" spans="1:8" x14ac:dyDescent="0.2">
      <c r="A858" s="24"/>
      <c r="B858" s="15"/>
      <c r="C858" s="15"/>
      <c r="D858" s="15"/>
      <c r="E858" s="16"/>
      <c r="F858" s="16"/>
      <c r="G858" s="16"/>
      <c r="H858" s="15"/>
    </row>
    <row r="859" spans="1:8" x14ac:dyDescent="0.2">
      <c r="A859" s="24"/>
      <c r="B859" s="15"/>
      <c r="C859" s="15"/>
      <c r="D859" s="15"/>
      <c r="E859" s="16"/>
      <c r="F859" s="16"/>
      <c r="G859" s="16"/>
      <c r="H859" s="15"/>
    </row>
    <row r="860" spans="1:8" x14ac:dyDescent="0.2">
      <c r="A860" s="24"/>
      <c r="B860" s="15"/>
      <c r="C860" s="15"/>
      <c r="D860" s="15"/>
      <c r="E860" s="16"/>
      <c r="F860" s="16"/>
      <c r="G860" s="16"/>
      <c r="H860" s="15"/>
    </row>
    <row r="861" spans="1:8" x14ac:dyDescent="0.2">
      <c r="A861" s="24"/>
      <c r="B861" s="15"/>
      <c r="C861" s="15"/>
      <c r="D861" s="15"/>
      <c r="E861" s="16"/>
      <c r="F861" s="16"/>
      <c r="G861" s="16"/>
      <c r="H861" s="15"/>
    </row>
    <row r="862" spans="1:8" x14ac:dyDescent="0.2">
      <c r="A862" s="24"/>
      <c r="B862" s="15"/>
      <c r="C862" s="15"/>
      <c r="D862" s="15"/>
      <c r="E862" s="16"/>
      <c r="F862" s="16"/>
      <c r="G862" s="16"/>
      <c r="H862" s="15"/>
    </row>
    <row r="863" spans="1:8" x14ac:dyDescent="0.2">
      <c r="A863" s="24"/>
      <c r="B863" s="15"/>
      <c r="C863" s="15"/>
      <c r="D863" s="15"/>
      <c r="E863" s="16"/>
      <c r="F863" s="16"/>
      <c r="G863" s="16"/>
      <c r="H863" s="15"/>
    </row>
    <row r="864" spans="1:8" x14ac:dyDescent="0.2">
      <c r="A864" s="24"/>
      <c r="B864" s="15"/>
      <c r="C864" s="15"/>
      <c r="D864" s="15"/>
      <c r="E864" s="16"/>
      <c r="F864" s="16"/>
      <c r="G864" s="16"/>
      <c r="H864" s="15"/>
    </row>
    <row r="865" spans="1:8" x14ac:dyDescent="0.2">
      <c r="A865" s="24"/>
      <c r="B865" s="15"/>
      <c r="C865" s="15"/>
      <c r="D865" s="15"/>
      <c r="E865" s="16"/>
      <c r="F865" s="16"/>
      <c r="G865" s="16"/>
      <c r="H865" s="15"/>
    </row>
    <row r="866" spans="1:8" x14ac:dyDescent="0.2">
      <c r="A866" s="24"/>
      <c r="B866" s="15"/>
      <c r="C866" s="15"/>
      <c r="D866" s="15"/>
      <c r="E866" s="16"/>
      <c r="F866" s="16"/>
      <c r="G866" s="16"/>
      <c r="H866" s="15"/>
    </row>
    <row r="867" spans="1:8" x14ac:dyDescent="0.2">
      <c r="A867" s="24"/>
      <c r="B867" s="15"/>
      <c r="C867" s="15"/>
      <c r="D867" s="15"/>
      <c r="E867" s="16"/>
      <c r="F867" s="16"/>
      <c r="G867" s="16"/>
      <c r="H867" s="15"/>
    </row>
    <row r="868" spans="1:8" x14ac:dyDescent="0.2">
      <c r="A868" s="24"/>
      <c r="B868" s="15"/>
      <c r="C868" s="15"/>
      <c r="D868" s="15"/>
      <c r="E868" s="16"/>
      <c r="F868" s="16"/>
      <c r="G868" s="16"/>
      <c r="H868" s="15"/>
    </row>
    <row r="869" spans="1:8" x14ac:dyDescent="0.2">
      <c r="A869" s="24"/>
      <c r="B869" s="15"/>
      <c r="C869" s="15"/>
      <c r="D869" s="15"/>
      <c r="E869" s="16"/>
      <c r="F869" s="16"/>
      <c r="G869" s="16"/>
      <c r="H869" s="15"/>
    </row>
    <row r="870" spans="1:8" x14ac:dyDescent="0.2">
      <c r="A870" s="24"/>
      <c r="B870" s="15"/>
      <c r="C870" s="15"/>
      <c r="D870" s="15"/>
      <c r="E870" s="16"/>
      <c r="F870" s="16"/>
      <c r="G870" s="16"/>
      <c r="H870" s="15"/>
    </row>
    <row r="871" spans="1:8" x14ac:dyDescent="0.2">
      <c r="A871" s="24"/>
      <c r="B871" s="15"/>
      <c r="C871" s="15"/>
      <c r="D871" s="15"/>
      <c r="E871" s="16"/>
      <c r="F871" s="16"/>
      <c r="G871" s="16"/>
      <c r="H871" s="15"/>
    </row>
    <row r="872" spans="1:8" x14ac:dyDescent="0.2">
      <c r="A872" s="24"/>
      <c r="B872" s="15"/>
      <c r="C872" s="15"/>
      <c r="D872" s="15"/>
      <c r="E872" s="16"/>
      <c r="F872" s="16"/>
      <c r="G872" s="16"/>
      <c r="H872" s="15"/>
    </row>
    <row r="873" spans="1:8" x14ac:dyDescent="0.2">
      <c r="A873" s="24"/>
      <c r="B873" s="15"/>
      <c r="C873" s="15"/>
      <c r="D873" s="15"/>
      <c r="E873" s="16"/>
      <c r="F873" s="16"/>
      <c r="G873" s="16"/>
      <c r="H873" s="15"/>
    </row>
    <row r="874" spans="1:8" x14ac:dyDescent="0.2">
      <c r="A874" s="24"/>
      <c r="B874" s="15"/>
      <c r="C874" s="15"/>
      <c r="D874" s="15"/>
      <c r="E874" s="16"/>
      <c r="F874" s="16"/>
      <c r="G874" s="16"/>
      <c r="H874" s="15"/>
    </row>
    <row r="875" spans="1:8" x14ac:dyDescent="0.2">
      <c r="A875" s="24"/>
      <c r="B875" s="15"/>
      <c r="C875" s="15"/>
      <c r="D875" s="15"/>
      <c r="E875" s="16"/>
      <c r="F875" s="16"/>
      <c r="G875" s="16"/>
      <c r="H875" s="15"/>
    </row>
    <row r="876" spans="1:8" x14ac:dyDescent="0.2">
      <c r="A876" s="24"/>
      <c r="B876" s="15"/>
      <c r="C876" s="15"/>
      <c r="D876" s="15"/>
      <c r="E876" s="16"/>
      <c r="F876" s="16"/>
      <c r="G876" s="16"/>
      <c r="H876" s="15"/>
    </row>
    <row r="877" spans="1:8" x14ac:dyDescent="0.2">
      <c r="A877" s="24"/>
      <c r="B877" s="15"/>
      <c r="C877" s="15"/>
      <c r="D877" s="15"/>
      <c r="E877" s="16"/>
      <c r="F877" s="16"/>
      <c r="G877" s="16"/>
      <c r="H877" s="15"/>
    </row>
    <row r="878" spans="1:8" x14ac:dyDescent="0.2">
      <c r="A878" s="24"/>
      <c r="B878" s="15"/>
      <c r="C878" s="15"/>
      <c r="D878" s="15"/>
      <c r="E878" s="16"/>
      <c r="F878" s="16"/>
      <c r="G878" s="16"/>
      <c r="H878" s="15"/>
    </row>
    <row r="879" spans="1:8" x14ac:dyDescent="0.2">
      <c r="A879" s="24"/>
      <c r="B879" s="15"/>
      <c r="C879" s="15"/>
      <c r="D879" s="15"/>
      <c r="E879" s="16"/>
      <c r="F879" s="16"/>
      <c r="G879" s="16"/>
      <c r="H879" s="15"/>
    </row>
    <row r="880" spans="1:8" x14ac:dyDescent="0.2">
      <c r="A880" s="24"/>
      <c r="B880" s="15"/>
      <c r="C880" s="15"/>
      <c r="D880" s="15"/>
      <c r="E880" s="16"/>
      <c r="F880" s="16"/>
      <c r="G880" s="16"/>
      <c r="H880" s="15"/>
    </row>
    <row r="881" spans="1:8" x14ac:dyDescent="0.2">
      <c r="A881" s="24"/>
      <c r="B881" s="15"/>
      <c r="C881" s="15"/>
      <c r="D881" s="15"/>
      <c r="E881" s="16"/>
      <c r="F881" s="16"/>
      <c r="G881" s="16"/>
      <c r="H881" s="15"/>
    </row>
    <row r="882" spans="1:8" x14ac:dyDescent="0.2">
      <c r="A882" s="24"/>
      <c r="B882" s="15"/>
      <c r="C882" s="15"/>
      <c r="D882" s="15"/>
      <c r="E882" s="16"/>
      <c r="F882" s="16"/>
      <c r="G882" s="16"/>
      <c r="H882" s="15"/>
    </row>
    <row r="883" spans="1:8" x14ac:dyDescent="0.2">
      <c r="A883" s="24"/>
      <c r="B883" s="15"/>
      <c r="C883" s="15"/>
      <c r="D883" s="15"/>
      <c r="E883" s="16"/>
      <c r="F883" s="16"/>
      <c r="G883" s="16"/>
      <c r="H883" s="15"/>
    </row>
    <row r="884" spans="1:8" x14ac:dyDescent="0.2">
      <c r="A884" s="24"/>
      <c r="B884" s="15"/>
      <c r="C884" s="15"/>
      <c r="D884" s="15"/>
      <c r="E884" s="16"/>
      <c r="F884" s="16"/>
      <c r="G884" s="16"/>
      <c r="H884" s="15"/>
    </row>
    <row r="885" spans="1:8" x14ac:dyDescent="0.2">
      <c r="A885" s="24"/>
      <c r="B885" s="15"/>
      <c r="C885" s="15"/>
      <c r="D885" s="15"/>
      <c r="E885" s="16"/>
      <c r="F885" s="16"/>
      <c r="G885" s="16"/>
      <c r="H885" s="15"/>
    </row>
    <row r="886" spans="1:8" x14ac:dyDescent="0.2">
      <c r="A886" s="24"/>
      <c r="B886" s="15"/>
      <c r="C886" s="15"/>
      <c r="D886" s="15"/>
      <c r="E886" s="16"/>
      <c r="F886" s="16"/>
      <c r="G886" s="16"/>
      <c r="H886" s="15"/>
    </row>
    <row r="887" spans="1:8" x14ac:dyDescent="0.2">
      <c r="A887" s="24"/>
      <c r="B887" s="15"/>
      <c r="C887" s="15"/>
      <c r="D887" s="15"/>
      <c r="E887" s="16"/>
      <c r="F887" s="16"/>
      <c r="G887" s="16"/>
      <c r="H887" s="15"/>
    </row>
    <row r="888" spans="1:8" x14ac:dyDescent="0.2">
      <c r="A888" s="24"/>
      <c r="B888" s="15"/>
      <c r="C888" s="15"/>
      <c r="D888" s="15"/>
      <c r="E888" s="16"/>
      <c r="F888" s="16"/>
      <c r="G888" s="16"/>
      <c r="H888" s="15"/>
    </row>
    <row r="889" spans="1:8" x14ac:dyDescent="0.2">
      <c r="A889" s="24"/>
      <c r="B889" s="15"/>
      <c r="C889" s="15"/>
      <c r="D889" s="15"/>
      <c r="E889" s="16"/>
      <c r="F889" s="16"/>
      <c r="G889" s="16"/>
      <c r="H889" s="15"/>
    </row>
    <row r="890" spans="1:8" x14ac:dyDescent="0.2">
      <c r="A890" s="24"/>
      <c r="B890" s="15"/>
      <c r="C890" s="15"/>
      <c r="D890" s="15"/>
      <c r="E890" s="16"/>
      <c r="F890" s="16"/>
      <c r="G890" s="16"/>
      <c r="H890" s="15"/>
    </row>
    <row r="891" spans="1:8" x14ac:dyDescent="0.2">
      <c r="A891" s="24"/>
      <c r="B891" s="15"/>
      <c r="C891" s="15"/>
      <c r="D891" s="15"/>
      <c r="E891" s="16"/>
      <c r="F891" s="16"/>
      <c r="G891" s="16"/>
      <c r="H891" s="15"/>
    </row>
    <row r="892" spans="1:8" x14ac:dyDescent="0.2">
      <c r="A892" s="24"/>
      <c r="B892" s="15"/>
      <c r="C892" s="15"/>
      <c r="D892" s="15"/>
      <c r="E892" s="16"/>
      <c r="F892" s="16"/>
      <c r="G892" s="16"/>
      <c r="H892" s="15"/>
    </row>
    <row r="893" spans="1:8" x14ac:dyDescent="0.2">
      <c r="A893" s="24"/>
      <c r="B893" s="15"/>
      <c r="C893" s="15"/>
      <c r="D893" s="15"/>
      <c r="E893" s="16"/>
      <c r="F893" s="16"/>
      <c r="G893" s="16"/>
      <c r="H893" s="15"/>
    </row>
    <row r="894" spans="1:8" x14ac:dyDescent="0.2">
      <c r="A894" s="24"/>
      <c r="B894" s="15"/>
      <c r="C894" s="15"/>
      <c r="D894" s="15"/>
      <c r="E894" s="16"/>
      <c r="F894" s="16"/>
      <c r="G894" s="16"/>
      <c r="H894" s="15"/>
    </row>
    <row r="895" spans="1:8" x14ac:dyDescent="0.2">
      <c r="A895" s="24"/>
      <c r="B895" s="15"/>
      <c r="C895" s="15"/>
      <c r="D895" s="15"/>
      <c r="E895" s="16"/>
      <c r="F895" s="16"/>
      <c r="G895" s="16"/>
      <c r="H895" s="15"/>
    </row>
    <row r="896" spans="1:8" x14ac:dyDescent="0.2">
      <c r="A896" s="24"/>
      <c r="B896" s="15"/>
      <c r="C896" s="15"/>
      <c r="D896" s="15"/>
      <c r="E896" s="16"/>
      <c r="F896" s="16"/>
      <c r="G896" s="16"/>
      <c r="H896" s="15"/>
    </row>
    <row r="897" spans="1:8" x14ac:dyDescent="0.2">
      <c r="A897" s="24"/>
      <c r="B897" s="15"/>
      <c r="C897" s="15"/>
      <c r="D897" s="15"/>
      <c r="E897" s="16"/>
      <c r="F897" s="16"/>
      <c r="G897" s="16"/>
      <c r="H897" s="15"/>
    </row>
    <row r="898" spans="1:8" x14ac:dyDescent="0.2">
      <c r="A898" s="24"/>
      <c r="B898" s="15"/>
      <c r="C898" s="15"/>
      <c r="D898" s="15"/>
      <c r="E898" s="16"/>
      <c r="F898" s="16"/>
      <c r="G898" s="16"/>
      <c r="H898" s="15"/>
    </row>
    <row r="899" spans="1:8" x14ac:dyDescent="0.2">
      <c r="A899" s="24"/>
      <c r="B899" s="15"/>
      <c r="C899" s="15"/>
      <c r="D899" s="15"/>
      <c r="E899" s="16"/>
      <c r="F899" s="16"/>
      <c r="G899" s="16"/>
      <c r="H899" s="15"/>
    </row>
    <row r="900" spans="1:8" x14ac:dyDescent="0.2">
      <c r="A900" s="24"/>
      <c r="B900" s="15"/>
      <c r="C900" s="15"/>
      <c r="D900" s="15"/>
      <c r="E900" s="16"/>
      <c r="F900" s="16"/>
      <c r="G900" s="16"/>
      <c r="H900" s="15"/>
    </row>
    <row r="901" spans="1:8" x14ac:dyDescent="0.2">
      <c r="A901" s="24"/>
      <c r="B901" s="15"/>
      <c r="C901" s="15"/>
      <c r="D901" s="15"/>
      <c r="E901" s="16"/>
      <c r="F901" s="16"/>
      <c r="G901" s="16"/>
      <c r="H901" s="15"/>
    </row>
    <row r="902" spans="1:8" x14ac:dyDescent="0.2">
      <c r="A902" s="24"/>
      <c r="B902" s="15"/>
      <c r="C902" s="15"/>
      <c r="D902" s="15"/>
      <c r="E902" s="16"/>
      <c r="F902" s="16"/>
      <c r="G902" s="16"/>
      <c r="H902" s="15"/>
    </row>
    <row r="903" spans="1:8" x14ac:dyDescent="0.2">
      <c r="A903" s="24"/>
      <c r="B903" s="15"/>
      <c r="C903" s="15"/>
      <c r="D903" s="15"/>
      <c r="E903" s="16"/>
      <c r="F903" s="16"/>
      <c r="G903" s="16"/>
      <c r="H903" s="15"/>
    </row>
    <row r="904" spans="1:8" x14ac:dyDescent="0.2">
      <c r="A904" s="24"/>
      <c r="B904" s="15"/>
      <c r="C904" s="15"/>
      <c r="D904" s="15"/>
      <c r="E904" s="16"/>
      <c r="F904" s="16"/>
      <c r="G904" s="16"/>
      <c r="H904" s="15"/>
    </row>
    <row r="905" spans="1:8" x14ac:dyDescent="0.2">
      <c r="A905" s="24"/>
      <c r="B905" s="15"/>
      <c r="C905" s="15"/>
      <c r="D905" s="15"/>
      <c r="E905" s="16"/>
      <c r="F905" s="16"/>
      <c r="G905" s="16"/>
      <c r="H905" s="15"/>
    </row>
    <row r="906" spans="1:8" x14ac:dyDescent="0.2">
      <c r="A906" s="24"/>
      <c r="B906" s="15"/>
      <c r="C906" s="15"/>
      <c r="D906" s="15"/>
      <c r="E906" s="16"/>
      <c r="F906" s="16"/>
      <c r="G906" s="16"/>
      <c r="H906" s="15"/>
    </row>
    <row r="907" spans="1:8" x14ac:dyDescent="0.2">
      <c r="A907" s="24"/>
      <c r="B907" s="15"/>
      <c r="C907" s="15"/>
      <c r="D907" s="15"/>
      <c r="E907" s="16"/>
      <c r="F907" s="16"/>
      <c r="G907" s="16"/>
      <c r="H907" s="15"/>
    </row>
    <row r="908" spans="1:8" x14ac:dyDescent="0.2">
      <c r="A908" s="24"/>
      <c r="B908" s="15"/>
      <c r="C908" s="15"/>
      <c r="D908" s="15"/>
      <c r="E908" s="16"/>
      <c r="F908" s="16"/>
      <c r="G908" s="16"/>
      <c r="H908" s="15"/>
    </row>
    <row r="909" spans="1:8" x14ac:dyDescent="0.2">
      <c r="A909" s="24"/>
      <c r="B909" s="15"/>
      <c r="C909" s="15"/>
      <c r="D909" s="15"/>
      <c r="E909" s="16"/>
      <c r="F909" s="16"/>
      <c r="G909" s="16"/>
      <c r="H909" s="15"/>
    </row>
    <row r="910" spans="1:8" x14ac:dyDescent="0.2">
      <c r="A910" s="24"/>
      <c r="B910" s="15"/>
      <c r="C910" s="15"/>
      <c r="D910" s="15"/>
      <c r="E910" s="16"/>
      <c r="F910" s="16"/>
      <c r="G910" s="16"/>
      <c r="H910" s="15"/>
    </row>
    <row r="911" spans="1:8" x14ac:dyDescent="0.2">
      <c r="A911" s="24"/>
      <c r="B911" s="15"/>
      <c r="C911" s="15"/>
      <c r="D911" s="15"/>
      <c r="E911" s="16"/>
      <c r="F911" s="16"/>
      <c r="G911" s="16"/>
      <c r="H911" s="15"/>
    </row>
    <row r="912" spans="1:8" x14ac:dyDescent="0.2">
      <c r="A912" s="24"/>
      <c r="B912" s="15"/>
      <c r="C912" s="15"/>
      <c r="D912" s="15"/>
      <c r="E912" s="16"/>
      <c r="F912" s="16"/>
      <c r="G912" s="16"/>
      <c r="H912" s="15"/>
    </row>
    <row r="913" spans="1:8" x14ac:dyDescent="0.2">
      <c r="A913" s="24"/>
      <c r="B913" s="15"/>
      <c r="C913" s="15"/>
      <c r="D913" s="15"/>
      <c r="E913" s="16"/>
      <c r="F913" s="16"/>
      <c r="G913" s="16"/>
      <c r="H913" s="15"/>
    </row>
    <row r="914" spans="1:8" x14ac:dyDescent="0.2">
      <c r="A914" s="24"/>
      <c r="B914" s="15"/>
      <c r="C914" s="15"/>
      <c r="D914" s="15"/>
      <c r="E914" s="16"/>
      <c r="F914" s="16"/>
      <c r="G914" s="16"/>
      <c r="H914" s="15"/>
    </row>
    <row r="915" spans="1:8" x14ac:dyDescent="0.2">
      <c r="A915" s="24"/>
      <c r="B915" s="15"/>
      <c r="C915" s="15"/>
      <c r="D915" s="15"/>
      <c r="E915" s="16"/>
      <c r="F915" s="16"/>
      <c r="G915" s="16"/>
      <c r="H915" s="15"/>
    </row>
    <row r="916" spans="1:8" x14ac:dyDescent="0.2">
      <c r="A916" s="24"/>
      <c r="B916" s="15"/>
      <c r="C916" s="15"/>
      <c r="D916" s="15"/>
      <c r="E916" s="16"/>
      <c r="F916" s="16"/>
      <c r="G916" s="16"/>
      <c r="H916" s="15"/>
    </row>
    <row r="917" spans="1:8" x14ac:dyDescent="0.2">
      <c r="A917" s="24"/>
      <c r="B917" s="15"/>
      <c r="C917" s="15"/>
      <c r="D917" s="15"/>
      <c r="E917" s="16"/>
      <c r="F917" s="16"/>
      <c r="G917" s="16"/>
      <c r="H917" s="15"/>
    </row>
    <row r="918" spans="1:8" x14ac:dyDescent="0.2">
      <c r="A918" s="24"/>
      <c r="B918" s="15"/>
      <c r="C918" s="15"/>
      <c r="D918" s="15"/>
      <c r="E918" s="16"/>
      <c r="F918" s="16"/>
      <c r="G918" s="16"/>
      <c r="H918" s="15"/>
    </row>
    <row r="919" spans="1:8" x14ac:dyDescent="0.2">
      <c r="A919" s="24"/>
      <c r="B919" s="15"/>
      <c r="C919" s="15"/>
      <c r="D919" s="15"/>
      <c r="E919" s="16"/>
      <c r="F919" s="16"/>
      <c r="G919" s="16"/>
      <c r="H919" s="15"/>
    </row>
    <row r="920" spans="1:8" x14ac:dyDescent="0.2">
      <c r="A920" s="24"/>
      <c r="B920" s="15"/>
      <c r="C920" s="15"/>
      <c r="D920" s="15"/>
      <c r="E920" s="16"/>
      <c r="F920" s="16"/>
      <c r="G920" s="16"/>
      <c r="H920" s="15"/>
    </row>
    <row r="921" spans="1:8" x14ac:dyDescent="0.2">
      <c r="A921" s="24"/>
      <c r="B921" s="15"/>
      <c r="C921" s="15"/>
      <c r="D921" s="15"/>
      <c r="E921" s="16"/>
      <c r="F921" s="16"/>
      <c r="G921" s="16"/>
      <c r="H921" s="15"/>
    </row>
    <row r="922" spans="1:8" x14ac:dyDescent="0.2">
      <c r="A922" s="24"/>
      <c r="B922" s="15"/>
      <c r="C922" s="15"/>
      <c r="D922" s="15"/>
      <c r="E922" s="16"/>
      <c r="F922" s="16"/>
      <c r="G922" s="16"/>
      <c r="H922" s="15"/>
    </row>
    <row r="923" spans="1:8" x14ac:dyDescent="0.2">
      <c r="A923" s="24"/>
      <c r="B923" s="15"/>
      <c r="C923" s="15"/>
      <c r="D923" s="15"/>
      <c r="E923" s="16"/>
      <c r="F923" s="16"/>
      <c r="G923" s="16"/>
      <c r="H923" s="15"/>
    </row>
    <row r="924" spans="1:8" x14ac:dyDescent="0.2">
      <c r="A924" s="24"/>
      <c r="B924" s="15"/>
      <c r="C924" s="15"/>
      <c r="D924" s="15"/>
      <c r="E924" s="16"/>
      <c r="F924" s="16"/>
      <c r="G924" s="16"/>
      <c r="H924" s="15"/>
    </row>
    <row r="925" spans="1:8" x14ac:dyDescent="0.2">
      <c r="A925" s="24"/>
      <c r="B925" s="15"/>
      <c r="C925" s="15"/>
      <c r="D925" s="15"/>
      <c r="E925" s="16"/>
      <c r="F925" s="16"/>
      <c r="G925" s="16"/>
      <c r="H925" s="15"/>
    </row>
    <row r="926" spans="1:8" x14ac:dyDescent="0.2">
      <c r="A926" s="24"/>
      <c r="B926" s="15"/>
      <c r="C926" s="15"/>
      <c r="D926" s="15"/>
      <c r="E926" s="16"/>
      <c r="F926" s="16"/>
      <c r="G926" s="16"/>
      <c r="H926" s="15"/>
    </row>
    <row r="927" spans="1:8" x14ac:dyDescent="0.2">
      <c r="A927" s="24"/>
      <c r="B927" s="15"/>
      <c r="C927" s="15"/>
      <c r="D927" s="15"/>
      <c r="E927" s="16"/>
      <c r="F927" s="16"/>
      <c r="G927" s="16"/>
      <c r="H927" s="15"/>
    </row>
    <row r="928" spans="1:8" x14ac:dyDescent="0.2">
      <c r="A928" s="24"/>
      <c r="B928" s="15"/>
      <c r="C928" s="15"/>
      <c r="D928" s="15"/>
      <c r="E928" s="16"/>
      <c r="F928" s="16"/>
      <c r="G928" s="16"/>
      <c r="H928" s="15"/>
    </row>
    <row r="929" spans="1:8" x14ac:dyDescent="0.2">
      <c r="A929" s="24"/>
      <c r="B929" s="15"/>
      <c r="C929" s="15"/>
      <c r="D929" s="15"/>
      <c r="E929" s="16"/>
      <c r="F929" s="16"/>
      <c r="G929" s="16"/>
      <c r="H929" s="15"/>
    </row>
    <row r="930" spans="1:8" x14ac:dyDescent="0.2">
      <c r="A930" s="24"/>
      <c r="B930" s="15"/>
      <c r="C930" s="15"/>
      <c r="D930" s="15"/>
      <c r="E930" s="16"/>
      <c r="F930" s="16"/>
      <c r="G930" s="16"/>
      <c r="H930" s="15"/>
    </row>
    <row r="931" spans="1:8" x14ac:dyDescent="0.2">
      <c r="A931" s="24"/>
      <c r="B931" s="15"/>
      <c r="C931" s="15"/>
      <c r="D931" s="15"/>
      <c r="E931" s="16"/>
      <c r="F931" s="16"/>
      <c r="G931" s="16"/>
      <c r="H931" s="15"/>
    </row>
    <row r="932" spans="1:8" x14ac:dyDescent="0.2">
      <c r="A932" s="24"/>
      <c r="B932" s="15"/>
      <c r="C932" s="15"/>
      <c r="D932" s="15"/>
      <c r="E932" s="16"/>
      <c r="F932" s="16"/>
      <c r="G932" s="16"/>
      <c r="H932" s="15"/>
    </row>
    <row r="933" spans="1:8" x14ac:dyDescent="0.2">
      <c r="A933" s="24"/>
      <c r="B933" s="15"/>
      <c r="C933" s="15"/>
      <c r="D933" s="15"/>
      <c r="E933" s="16"/>
      <c r="F933" s="16"/>
      <c r="G933" s="16"/>
      <c r="H933" s="15"/>
    </row>
    <row r="934" spans="1:8" x14ac:dyDescent="0.2">
      <c r="A934" s="24"/>
      <c r="B934" s="15"/>
      <c r="C934" s="15"/>
      <c r="D934" s="15"/>
      <c r="E934" s="16"/>
      <c r="F934" s="16"/>
      <c r="G934" s="16"/>
      <c r="H934" s="15"/>
    </row>
    <row r="935" spans="1:8" x14ac:dyDescent="0.2">
      <c r="A935" s="24"/>
      <c r="B935" s="15"/>
      <c r="C935" s="15"/>
      <c r="D935" s="15"/>
      <c r="E935" s="16"/>
      <c r="F935" s="16"/>
      <c r="G935" s="16"/>
      <c r="H935" s="15"/>
    </row>
    <row r="936" spans="1:8" x14ac:dyDescent="0.2">
      <c r="A936" s="24"/>
      <c r="B936" s="15"/>
      <c r="C936" s="15"/>
      <c r="D936" s="15"/>
      <c r="E936" s="16"/>
      <c r="F936" s="16"/>
      <c r="G936" s="16"/>
      <c r="H936" s="15"/>
    </row>
    <row r="937" spans="1:8" x14ac:dyDescent="0.2">
      <c r="A937" s="24"/>
      <c r="B937" s="15"/>
      <c r="C937" s="15"/>
      <c r="D937" s="15"/>
      <c r="E937" s="16"/>
      <c r="F937" s="16"/>
      <c r="G937" s="16"/>
      <c r="H937" s="15"/>
    </row>
    <row r="938" spans="1:8" x14ac:dyDescent="0.2">
      <c r="A938" s="24"/>
      <c r="B938" s="15"/>
      <c r="C938" s="15"/>
      <c r="D938" s="15"/>
      <c r="E938" s="16"/>
      <c r="F938" s="16"/>
      <c r="G938" s="16"/>
      <c r="H938" s="15"/>
    </row>
    <row r="939" spans="1:8" x14ac:dyDescent="0.2">
      <c r="A939" s="24"/>
      <c r="B939" s="15"/>
      <c r="C939" s="15"/>
      <c r="D939" s="15"/>
      <c r="E939" s="16"/>
      <c r="F939" s="16"/>
      <c r="G939" s="16"/>
      <c r="H939" s="15"/>
    </row>
    <row r="940" spans="1:8" x14ac:dyDescent="0.2">
      <c r="A940" s="24"/>
      <c r="B940" s="15"/>
      <c r="C940" s="15"/>
      <c r="D940" s="15"/>
      <c r="E940" s="16"/>
      <c r="F940" s="16"/>
      <c r="G940" s="16"/>
      <c r="H940" s="15"/>
    </row>
    <row r="941" spans="1:8" x14ac:dyDescent="0.2">
      <c r="A941" s="24"/>
      <c r="B941" s="15"/>
      <c r="C941" s="15"/>
      <c r="D941" s="15"/>
      <c r="E941" s="16"/>
      <c r="F941" s="16"/>
      <c r="G941" s="16"/>
      <c r="H941" s="15"/>
    </row>
    <row r="942" spans="1:8" x14ac:dyDescent="0.2">
      <c r="A942" s="24"/>
      <c r="B942" s="15"/>
      <c r="C942" s="15"/>
      <c r="D942" s="15"/>
      <c r="E942" s="16"/>
      <c r="F942" s="16"/>
      <c r="G942" s="16"/>
      <c r="H942" s="15"/>
    </row>
    <row r="943" spans="1:8" x14ac:dyDescent="0.2">
      <c r="A943" s="24"/>
      <c r="B943" s="15"/>
      <c r="C943" s="15"/>
      <c r="D943" s="15"/>
      <c r="E943" s="16"/>
      <c r="F943" s="16"/>
      <c r="G943" s="16"/>
      <c r="H943" s="15"/>
    </row>
    <row r="944" spans="1:8" x14ac:dyDescent="0.2">
      <c r="A944" s="24"/>
      <c r="B944" s="15"/>
      <c r="C944" s="15"/>
      <c r="D944" s="15"/>
      <c r="E944" s="16"/>
      <c r="F944" s="16"/>
      <c r="G944" s="16"/>
      <c r="H944" s="15"/>
    </row>
    <row r="945" spans="1:8" x14ac:dyDescent="0.2">
      <c r="A945" s="24"/>
      <c r="B945" s="15"/>
      <c r="C945" s="15"/>
      <c r="D945" s="15"/>
      <c r="E945" s="16"/>
      <c r="F945" s="16"/>
      <c r="G945" s="16"/>
      <c r="H945" s="15"/>
    </row>
    <row r="946" spans="1:8" x14ac:dyDescent="0.2">
      <c r="A946" s="24"/>
      <c r="B946" s="15"/>
      <c r="C946" s="15"/>
      <c r="D946" s="15"/>
      <c r="E946" s="16"/>
      <c r="F946" s="16"/>
      <c r="G946" s="16"/>
      <c r="H946" s="15"/>
    </row>
    <row r="947" spans="1:8" x14ac:dyDescent="0.2">
      <c r="A947" s="24"/>
      <c r="B947" s="15"/>
      <c r="C947" s="15"/>
      <c r="D947" s="15"/>
      <c r="E947" s="16"/>
      <c r="F947" s="16"/>
      <c r="G947" s="16"/>
      <c r="H947" s="15"/>
    </row>
    <row r="948" spans="1:8" x14ac:dyDescent="0.2">
      <c r="A948" s="24"/>
      <c r="B948" s="15"/>
      <c r="C948" s="15"/>
      <c r="D948" s="15"/>
      <c r="E948" s="16"/>
      <c r="F948" s="16"/>
      <c r="G948" s="16"/>
      <c r="H948" s="15"/>
    </row>
    <row r="949" spans="1:8" x14ac:dyDescent="0.2">
      <c r="A949" s="24"/>
      <c r="B949" s="15"/>
      <c r="C949" s="15"/>
      <c r="D949" s="15"/>
      <c r="E949" s="16"/>
      <c r="F949" s="16"/>
      <c r="G949" s="16"/>
      <c r="H949" s="15"/>
    </row>
    <row r="950" spans="1:8" x14ac:dyDescent="0.2">
      <c r="A950" s="24"/>
      <c r="B950" s="15"/>
      <c r="C950" s="15"/>
      <c r="D950" s="15"/>
      <c r="E950" s="16"/>
      <c r="F950" s="16"/>
      <c r="G950" s="16"/>
      <c r="H950" s="15"/>
    </row>
    <row r="951" spans="1:8" x14ac:dyDescent="0.2">
      <c r="A951" s="24"/>
      <c r="B951" s="15"/>
      <c r="C951" s="15"/>
      <c r="D951" s="15"/>
      <c r="E951" s="16"/>
      <c r="F951" s="16"/>
      <c r="G951" s="16"/>
      <c r="H951" s="15"/>
    </row>
    <row r="952" spans="1:8" x14ac:dyDescent="0.2">
      <c r="A952" s="24"/>
      <c r="B952" s="15"/>
      <c r="C952" s="15"/>
      <c r="D952" s="15"/>
      <c r="E952" s="16"/>
      <c r="F952" s="16"/>
      <c r="G952" s="16"/>
      <c r="H952" s="15"/>
    </row>
    <row r="953" spans="1:8" x14ac:dyDescent="0.2">
      <c r="A953" s="24"/>
      <c r="B953" s="15"/>
      <c r="C953" s="15"/>
      <c r="D953" s="15"/>
      <c r="E953" s="16"/>
      <c r="F953" s="16"/>
      <c r="G953" s="16"/>
      <c r="H953" s="15"/>
    </row>
    <row r="954" spans="1:8" x14ac:dyDescent="0.2">
      <c r="A954" s="24"/>
      <c r="B954" s="15"/>
      <c r="C954" s="15"/>
      <c r="D954" s="15"/>
      <c r="E954" s="16"/>
      <c r="F954" s="16"/>
      <c r="G954" s="16"/>
      <c r="H954" s="15"/>
    </row>
    <row r="955" spans="1:8" x14ac:dyDescent="0.2">
      <c r="A955" s="24"/>
      <c r="B955" s="15"/>
      <c r="C955" s="15"/>
      <c r="D955" s="15"/>
      <c r="E955" s="16"/>
      <c r="F955" s="16"/>
      <c r="G955" s="16"/>
      <c r="H955" s="15"/>
    </row>
    <row r="956" spans="1:8" x14ac:dyDescent="0.2">
      <c r="A956" s="24"/>
      <c r="B956" s="15"/>
      <c r="C956" s="15"/>
      <c r="D956" s="15"/>
      <c r="E956" s="16"/>
      <c r="F956" s="16"/>
      <c r="G956" s="16"/>
      <c r="H956" s="15"/>
    </row>
    <row r="957" spans="1:8" x14ac:dyDescent="0.2">
      <c r="A957" s="24"/>
      <c r="B957" s="15"/>
      <c r="C957" s="15"/>
      <c r="D957" s="15"/>
      <c r="E957" s="16"/>
      <c r="F957" s="16"/>
      <c r="G957" s="16"/>
      <c r="H957" s="15"/>
    </row>
    <row r="958" spans="1:8" x14ac:dyDescent="0.2">
      <c r="A958" s="24"/>
      <c r="B958" s="15"/>
      <c r="C958" s="15"/>
      <c r="D958" s="15"/>
      <c r="E958" s="16"/>
      <c r="F958" s="16"/>
      <c r="G958" s="16"/>
      <c r="H958" s="15"/>
    </row>
    <row r="959" spans="1:8" x14ac:dyDescent="0.2">
      <c r="A959" s="24"/>
      <c r="B959" s="15"/>
      <c r="C959" s="15"/>
      <c r="D959" s="15"/>
      <c r="E959" s="16"/>
      <c r="F959" s="16"/>
      <c r="G959" s="16"/>
      <c r="H959" s="15"/>
    </row>
    <row r="960" spans="1:8" x14ac:dyDescent="0.2">
      <c r="A960" s="24"/>
      <c r="B960" s="15"/>
      <c r="C960" s="15"/>
      <c r="D960" s="15"/>
      <c r="E960" s="16"/>
      <c r="F960" s="16"/>
      <c r="G960" s="16"/>
      <c r="H960" s="15"/>
    </row>
    <row r="961" spans="1:8" x14ac:dyDescent="0.2">
      <c r="A961" s="24"/>
      <c r="B961" s="15"/>
      <c r="C961" s="15"/>
      <c r="D961" s="15"/>
      <c r="E961" s="16"/>
      <c r="F961" s="16"/>
      <c r="G961" s="16"/>
      <c r="H961" s="15"/>
    </row>
    <row r="962" spans="1:8" x14ac:dyDescent="0.2">
      <c r="A962" s="24"/>
      <c r="B962" s="15"/>
      <c r="C962" s="15"/>
      <c r="D962" s="15"/>
      <c r="E962" s="16"/>
      <c r="F962" s="16"/>
      <c r="G962" s="16"/>
      <c r="H962" s="15"/>
    </row>
    <row r="963" spans="1:8" x14ac:dyDescent="0.2">
      <c r="A963" s="24"/>
      <c r="B963" s="15"/>
      <c r="C963" s="15"/>
      <c r="D963" s="15"/>
      <c r="E963" s="16"/>
      <c r="F963" s="16"/>
      <c r="G963" s="16"/>
      <c r="H963" s="15"/>
    </row>
    <row r="964" spans="1:8" x14ac:dyDescent="0.2">
      <c r="A964" s="24"/>
      <c r="B964" s="15"/>
      <c r="C964" s="15"/>
      <c r="D964" s="15"/>
      <c r="E964" s="16"/>
      <c r="F964" s="16"/>
      <c r="G964" s="16"/>
      <c r="H964" s="15"/>
    </row>
    <row r="965" spans="1:8" x14ac:dyDescent="0.2">
      <c r="A965" s="24"/>
      <c r="B965" s="15"/>
      <c r="C965" s="15"/>
      <c r="D965" s="15"/>
      <c r="E965" s="16"/>
      <c r="F965" s="16"/>
      <c r="G965" s="16"/>
      <c r="H965" s="15"/>
    </row>
    <row r="966" spans="1:8" x14ac:dyDescent="0.2">
      <c r="A966" s="24"/>
      <c r="B966" s="15"/>
      <c r="C966" s="15"/>
      <c r="D966" s="15"/>
      <c r="E966" s="16"/>
      <c r="F966" s="16"/>
      <c r="G966" s="16"/>
      <c r="H966" s="15"/>
    </row>
    <row r="967" spans="1:8" x14ac:dyDescent="0.2">
      <c r="A967" s="24"/>
      <c r="B967" s="15"/>
      <c r="C967" s="15"/>
      <c r="D967" s="15"/>
      <c r="E967" s="16"/>
      <c r="F967" s="16"/>
      <c r="G967" s="16"/>
      <c r="H967" s="15"/>
    </row>
    <row r="968" spans="1:8" x14ac:dyDescent="0.2">
      <c r="A968" s="24"/>
      <c r="B968" s="15"/>
      <c r="C968" s="15"/>
      <c r="D968" s="15"/>
      <c r="E968" s="16"/>
      <c r="F968" s="16"/>
      <c r="G968" s="16"/>
      <c r="H968" s="15"/>
    </row>
    <row r="969" spans="1:8" x14ac:dyDescent="0.2">
      <c r="A969" s="24"/>
      <c r="B969" s="15"/>
      <c r="C969" s="15"/>
      <c r="D969" s="15"/>
      <c r="E969" s="16"/>
      <c r="F969" s="16"/>
      <c r="G969" s="16"/>
      <c r="H969" s="15"/>
    </row>
    <row r="970" spans="1:8" x14ac:dyDescent="0.2">
      <c r="A970" s="24"/>
      <c r="B970" s="15"/>
      <c r="C970" s="15"/>
      <c r="D970" s="15"/>
      <c r="E970" s="16"/>
      <c r="F970" s="16"/>
      <c r="G970" s="16"/>
      <c r="H970" s="15"/>
    </row>
    <row r="971" spans="1:8" x14ac:dyDescent="0.2">
      <c r="A971" s="24"/>
      <c r="B971" s="15"/>
      <c r="C971" s="15"/>
      <c r="D971" s="15"/>
      <c r="E971" s="16"/>
      <c r="F971" s="16"/>
      <c r="G971" s="16"/>
      <c r="H971" s="15"/>
    </row>
    <row r="972" spans="1:8" x14ac:dyDescent="0.2">
      <c r="A972" s="24"/>
      <c r="B972" s="15"/>
      <c r="C972" s="15"/>
      <c r="D972" s="15"/>
      <c r="E972" s="16"/>
      <c r="F972" s="16"/>
      <c r="G972" s="16"/>
      <c r="H972" s="15"/>
    </row>
    <row r="973" spans="1:8" x14ac:dyDescent="0.2">
      <c r="A973" s="24"/>
      <c r="B973" s="15"/>
      <c r="C973" s="15"/>
      <c r="D973" s="15"/>
      <c r="E973" s="16"/>
      <c r="F973" s="16"/>
      <c r="G973" s="16"/>
      <c r="H973" s="15"/>
    </row>
    <row r="974" spans="1:8" x14ac:dyDescent="0.2">
      <c r="A974" s="24"/>
      <c r="B974" s="15"/>
      <c r="C974" s="15"/>
      <c r="D974" s="15"/>
      <c r="E974" s="16"/>
      <c r="F974" s="16"/>
      <c r="G974" s="16"/>
      <c r="H974" s="15"/>
    </row>
    <row r="975" spans="1:8" x14ac:dyDescent="0.2">
      <c r="A975" s="24"/>
      <c r="B975" s="15"/>
      <c r="C975" s="15"/>
      <c r="D975" s="15"/>
      <c r="E975" s="16"/>
      <c r="F975" s="16"/>
      <c r="G975" s="16"/>
      <c r="H975" s="15"/>
    </row>
    <row r="976" spans="1:8" x14ac:dyDescent="0.2">
      <c r="A976" s="24"/>
      <c r="B976" s="15"/>
      <c r="C976" s="15"/>
      <c r="D976" s="15"/>
      <c r="E976" s="16"/>
      <c r="F976" s="16"/>
      <c r="G976" s="16"/>
      <c r="H976" s="15"/>
    </row>
    <row r="977" spans="1:8" x14ac:dyDescent="0.2">
      <c r="A977" s="24"/>
      <c r="B977" s="15"/>
      <c r="C977" s="15"/>
      <c r="D977" s="15"/>
      <c r="E977" s="16"/>
      <c r="F977" s="16"/>
      <c r="G977" s="16"/>
      <c r="H977" s="15"/>
    </row>
    <row r="978" spans="1:8" x14ac:dyDescent="0.2">
      <c r="A978" s="24"/>
      <c r="B978" s="15"/>
      <c r="C978" s="15"/>
      <c r="D978" s="15"/>
      <c r="E978" s="16"/>
      <c r="F978" s="16"/>
      <c r="G978" s="16"/>
      <c r="H978" s="15"/>
    </row>
    <row r="979" spans="1:8" x14ac:dyDescent="0.2">
      <c r="A979" s="24"/>
      <c r="B979" s="15"/>
      <c r="C979" s="15"/>
      <c r="D979" s="15"/>
      <c r="E979" s="16"/>
      <c r="F979" s="16"/>
      <c r="G979" s="16"/>
      <c r="H979" s="15"/>
    </row>
    <row r="980" spans="1:8" x14ac:dyDescent="0.2">
      <c r="A980" s="24"/>
      <c r="B980" s="15"/>
      <c r="C980" s="15"/>
      <c r="D980" s="15"/>
      <c r="E980" s="16"/>
      <c r="F980" s="16"/>
      <c r="G980" s="16"/>
      <c r="H980" s="15"/>
    </row>
    <row r="981" spans="1:8" x14ac:dyDescent="0.2">
      <c r="A981" s="24"/>
      <c r="B981" s="15"/>
      <c r="C981" s="15"/>
      <c r="D981" s="15"/>
      <c r="E981" s="16"/>
      <c r="F981" s="16"/>
      <c r="G981" s="16"/>
      <c r="H981" s="15"/>
    </row>
    <row r="982" spans="1:8" x14ac:dyDescent="0.2">
      <c r="A982" s="24"/>
      <c r="B982" s="15"/>
      <c r="C982" s="15"/>
      <c r="D982" s="15"/>
      <c r="E982" s="16"/>
      <c r="F982" s="16"/>
      <c r="G982" s="16"/>
      <c r="H982" s="15"/>
    </row>
    <row r="983" spans="1:8" x14ac:dyDescent="0.2">
      <c r="A983" s="24"/>
      <c r="B983" s="15"/>
      <c r="C983" s="15"/>
      <c r="D983" s="15"/>
      <c r="E983" s="16"/>
      <c r="F983" s="16"/>
      <c r="G983" s="16"/>
      <c r="H983" s="15"/>
    </row>
    <row r="984" spans="1:8" x14ac:dyDescent="0.2">
      <c r="A984" s="24"/>
      <c r="B984" s="15"/>
      <c r="C984" s="15"/>
      <c r="D984" s="15"/>
      <c r="E984" s="16"/>
      <c r="F984" s="16"/>
      <c r="G984" s="16"/>
      <c r="H984" s="15"/>
    </row>
    <row r="985" spans="1:8" x14ac:dyDescent="0.2">
      <c r="A985" s="24"/>
      <c r="B985" s="15"/>
      <c r="C985" s="15"/>
      <c r="D985" s="15"/>
      <c r="E985" s="16"/>
      <c r="F985" s="16"/>
      <c r="G985" s="16"/>
      <c r="H985" s="15"/>
    </row>
    <row r="986" spans="1:8" x14ac:dyDescent="0.2">
      <c r="A986" s="24"/>
      <c r="B986" s="15"/>
      <c r="C986" s="15"/>
      <c r="D986" s="15"/>
      <c r="E986" s="16"/>
      <c r="F986" s="16"/>
      <c r="G986" s="16"/>
      <c r="H986" s="15"/>
    </row>
    <row r="987" spans="1:8" x14ac:dyDescent="0.2">
      <c r="A987" s="24"/>
      <c r="B987" s="15"/>
      <c r="C987" s="15"/>
      <c r="D987" s="15"/>
      <c r="E987" s="16"/>
      <c r="F987" s="16"/>
      <c r="G987" s="16"/>
      <c r="H987" s="15"/>
    </row>
    <row r="988" spans="1:8" x14ac:dyDescent="0.2">
      <c r="A988" s="24"/>
      <c r="B988" s="15"/>
      <c r="C988" s="15"/>
      <c r="D988" s="15"/>
      <c r="E988" s="16"/>
      <c r="F988" s="16"/>
      <c r="G988" s="16"/>
      <c r="H988" s="15"/>
    </row>
    <row r="989" spans="1:8" x14ac:dyDescent="0.2">
      <c r="A989" s="24"/>
      <c r="B989" s="15"/>
      <c r="C989" s="15"/>
      <c r="D989" s="15"/>
      <c r="E989" s="16"/>
      <c r="F989" s="16"/>
      <c r="G989" s="16"/>
      <c r="H989" s="15"/>
    </row>
    <row r="990" spans="1:8" x14ac:dyDescent="0.2">
      <c r="A990" s="24"/>
      <c r="B990" s="15"/>
      <c r="C990" s="15"/>
      <c r="D990" s="15"/>
      <c r="E990" s="16"/>
      <c r="F990" s="16"/>
      <c r="G990" s="16"/>
      <c r="H990" s="15"/>
    </row>
    <row r="991" spans="1:8" x14ac:dyDescent="0.2">
      <c r="A991" s="24"/>
      <c r="B991" s="15"/>
      <c r="C991" s="15"/>
      <c r="D991" s="15"/>
      <c r="E991" s="16"/>
      <c r="F991" s="16"/>
      <c r="G991" s="16"/>
      <c r="H991" s="15"/>
    </row>
    <row r="992" spans="1:8" x14ac:dyDescent="0.2">
      <c r="A992" s="24"/>
      <c r="B992" s="15"/>
      <c r="C992" s="15"/>
      <c r="D992" s="15"/>
      <c r="E992" s="16"/>
      <c r="F992" s="16"/>
      <c r="G992" s="16"/>
      <c r="H992" s="15"/>
    </row>
    <row r="993" spans="1:8" x14ac:dyDescent="0.2">
      <c r="A993" s="24"/>
      <c r="B993" s="15"/>
      <c r="C993" s="15"/>
      <c r="D993" s="15"/>
      <c r="E993" s="16"/>
      <c r="F993" s="16"/>
      <c r="G993" s="16"/>
      <c r="H993" s="15"/>
    </row>
    <row r="994" spans="1:8" x14ac:dyDescent="0.2">
      <c r="A994" s="24"/>
      <c r="B994" s="15"/>
      <c r="C994" s="15"/>
      <c r="D994" s="15"/>
      <c r="E994" s="16"/>
      <c r="F994" s="16"/>
      <c r="G994" s="16"/>
      <c r="H994" s="15"/>
    </row>
    <row r="995" spans="1:8" x14ac:dyDescent="0.2">
      <c r="A995" s="24"/>
      <c r="B995" s="15"/>
      <c r="C995" s="15"/>
      <c r="D995" s="15"/>
      <c r="E995" s="16"/>
      <c r="F995" s="16"/>
      <c r="G995" s="16"/>
      <c r="H995" s="15"/>
    </row>
    <row r="996" spans="1:8" x14ac:dyDescent="0.2">
      <c r="A996" s="24"/>
      <c r="B996" s="15"/>
      <c r="C996" s="15"/>
      <c r="D996" s="15"/>
      <c r="E996" s="16"/>
      <c r="F996" s="16"/>
      <c r="G996" s="16"/>
      <c r="H996" s="15"/>
    </row>
    <row r="997" spans="1:8" x14ac:dyDescent="0.2">
      <c r="A997" s="24"/>
      <c r="B997" s="15"/>
      <c r="C997" s="15"/>
      <c r="D997" s="15"/>
      <c r="E997" s="16"/>
      <c r="F997" s="16"/>
      <c r="G997" s="16"/>
      <c r="H997" s="15"/>
    </row>
    <row r="998" spans="1:8" x14ac:dyDescent="0.2">
      <c r="A998" s="24"/>
      <c r="B998" s="15"/>
      <c r="C998" s="15"/>
      <c r="D998" s="15"/>
      <c r="E998" s="16"/>
      <c r="F998" s="16"/>
      <c r="G998" s="16"/>
      <c r="H998" s="15"/>
    </row>
    <row r="999" spans="1:8" x14ac:dyDescent="0.2">
      <c r="A999" s="24"/>
      <c r="B999" s="15"/>
      <c r="C999" s="15"/>
      <c r="D999" s="15"/>
      <c r="E999" s="16"/>
      <c r="F999" s="16"/>
      <c r="G999" s="16"/>
      <c r="H999" s="15"/>
    </row>
    <row r="1000" spans="1:8" x14ac:dyDescent="0.2">
      <c r="A1000" s="24"/>
      <c r="B1000" s="15"/>
      <c r="C1000" s="15"/>
      <c r="D1000" s="15"/>
      <c r="E1000" s="16"/>
      <c r="F1000" s="16"/>
      <c r="G1000" s="16"/>
      <c r="H1000" s="15"/>
    </row>
    <row r="1001" spans="1:8" x14ac:dyDescent="0.2">
      <c r="A1001" s="24"/>
      <c r="B1001" s="15"/>
      <c r="C1001" s="15"/>
      <c r="D1001" s="15"/>
      <c r="E1001" s="16"/>
      <c r="F1001" s="16"/>
      <c r="G1001" s="16"/>
      <c r="H1001" s="15"/>
    </row>
    <row r="1002" spans="1:8" x14ac:dyDescent="0.2">
      <c r="A1002" s="24"/>
      <c r="B1002" s="15"/>
      <c r="C1002" s="15"/>
      <c r="D1002" s="15"/>
      <c r="E1002" s="16"/>
      <c r="F1002" s="16"/>
      <c r="G1002" s="16"/>
      <c r="H1002" s="15"/>
    </row>
    <row r="1003" spans="1:8" x14ac:dyDescent="0.2">
      <c r="A1003" s="24"/>
      <c r="B1003" s="15"/>
      <c r="C1003" s="15"/>
      <c r="D1003" s="15"/>
      <c r="E1003" s="16"/>
      <c r="F1003" s="16"/>
      <c r="G1003" s="16"/>
      <c r="H1003" s="15"/>
    </row>
    <row r="1004" spans="1:8" x14ac:dyDescent="0.2">
      <c r="A1004" s="24"/>
      <c r="B1004" s="15"/>
      <c r="C1004" s="15"/>
      <c r="D1004" s="15"/>
      <c r="E1004" s="16"/>
      <c r="F1004" s="16"/>
      <c r="G1004" s="16"/>
      <c r="H1004" s="15"/>
    </row>
    <row r="1005" spans="1:8" x14ac:dyDescent="0.2">
      <c r="A1005" s="24"/>
      <c r="B1005" s="15"/>
      <c r="C1005" s="15"/>
      <c r="D1005" s="15"/>
      <c r="E1005" s="16"/>
      <c r="F1005" s="16"/>
      <c r="G1005" s="16"/>
      <c r="H1005" s="15"/>
    </row>
    <row r="1006" spans="1:8" x14ac:dyDescent="0.2">
      <c r="A1006" s="24"/>
      <c r="B1006" s="15"/>
      <c r="C1006" s="15"/>
      <c r="D1006" s="15"/>
      <c r="E1006" s="16"/>
      <c r="F1006" s="16"/>
      <c r="G1006" s="16"/>
      <c r="H1006" s="15"/>
    </row>
    <row r="1007" spans="1:8" x14ac:dyDescent="0.2">
      <c r="A1007" s="24"/>
      <c r="B1007" s="15"/>
      <c r="C1007" s="15"/>
      <c r="D1007" s="15"/>
      <c r="E1007" s="16"/>
      <c r="F1007" s="16"/>
      <c r="G1007" s="16"/>
      <c r="H1007" s="15"/>
    </row>
    <row r="1008" spans="1:8" x14ac:dyDescent="0.2">
      <c r="A1008" s="24"/>
      <c r="B1008" s="15"/>
      <c r="C1008" s="15"/>
      <c r="D1008" s="15"/>
      <c r="E1008" s="16"/>
      <c r="F1008" s="16"/>
      <c r="G1008" s="16"/>
      <c r="H1008" s="15"/>
    </row>
    <row r="1009" spans="1:8" x14ac:dyDescent="0.2">
      <c r="A1009" s="24"/>
      <c r="B1009" s="15"/>
      <c r="C1009" s="15"/>
      <c r="D1009" s="15"/>
      <c r="E1009" s="16"/>
      <c r="F1009" s="16"/>
      <c r="G1009" s="16"/>
      <c r="H1009" s="15"/>
    </row>
    <row r="1010" spans="1:8" x14ac:dyDescent="0.2">
      <c r="A1010" s="24"/>
      <c r="B1010" s="15"/>
      <c r="C1010" s="15"/>
      <c r="D1010" s="15"/>
      <c r="E1010" s="16"/>
      <c r="F1010" s="16"/>
      <c r="G1010" s="16"/>
      <c r="H1010" s="15"/>
    </row>
    <row r="1011" spans="1:8" x14ac:dyDescent="0.2">
      <c r="A1011" s="24"/>
      <c r="B1011" s="15"/>
      <c r="C1011" s="15"/>
      <c r="D1011" s="15"/>
      <c r="E1011" s="16"/>
      <c r="F1011" s="16"/>
      <c r="G1011" s="16"/>
      <c r="H1011" s="15"/>
    </row>
    <row r="1012" spans="1:8" x14ac:dyDescent="0.2">
      <c r="A1012" s="24"/>
      <c r="B1012" s="15"/>
      <c r="C1012" s="15"/>
      <c r="D1012" s="15"/>
      <c r="E1012" s="16"/>
      <c r="F1012" s="16"/>
      <c r="G1012" s="16"/>
      <c r="H1012" s="15"/>
    </row>
    <row r="1013" spans="1:8" x14ac:dyDescent="0.2">
      <c r="A1013" s="24"/>
      <c r="B1013" s="15"/>
      <c r="C1013" s="15"/>
      <c r="D1013" s="15"/>
      <c r="E1013" s="16"/>
      <c r="F1013" s="16"/>
      <c r="G1013" s="16"/>
      <c r="H1013" s="15"/>
    </row>
    <row r="1014" spans="1:8" x14ac:dyDescent="0.2">
      <c r="A1014" s="24"/>
      <c r="B1014" s="15"/>
      <c r="C1014" s="15"/>
      <c r="D1014" s="15"/>
      <c r="E1014" s="16"/>
      <c r="F1014" s="16"/>
      <c r="G1014" s="16"/>
      <c r="H1014" s="15"/>
    </row>
    <row r="1015" spans="1:8" x14ac:dyDescent="0.2">
      <c r="A1015" s="24"/>
      <c r="B1015" s="15"/>
      <c r="C1015" s="15"/>
      <c r="D1015" s="15"/>
      <c r="E1015" s="16"/>
      <c r="F1015" s="16"/>
      <c r="G1015" s="16"/>
      <c r="H1015" s="15"/>
    </row>
    <row r="1016" spans="1:8" x14ac:dyDescent="0.2">
      <c r="A1016" s="24"/>
      <c r="B1016" s="15"/>
      <c r="C1016" s="15"/>
      <c r="D1016" s="15"/>
      <c r="E1016" s="16"/>
      <c r="F1016" s="16"/>
      <c r="G1016" s="16"/>
      <c r="H1016" s="15"/>
    </row>
    <row r="1017" spans="1:8" x14ac:dyDescent="0.2">
      <c r="A1017" s="24"/>
      <c r="B1017" s="15"/>
      <c r="C1017" s="15"/>
      <c r="D1017" s="15"/>
      <c r="E1017" s="16"/>
      <c r="F1017" s="16"/>
      <c r="G1017" s="16"/>
      <c r="H1017" s="15"/>
    </row>
    <row r="1018" spans="1:8" x14ac:dyDescent="0.2">
      <c r="A1018" s="24"/>
      <c r="B1018" s="15"/>
      <c r="C1018" s="15"/>
      <c r="D1018" s="15"/>
      <c r="E1018" s="16"/>
      <c r="F1018" s="16"/>
      <c r="G1018" s="16"/>
      <c r="H1018" s="15"/>
    </row>
    <row r="1019" spans="1:8" x14ac:dyDescent="0.2">
      <c r="A1019" s="24"/>
      <c r="B1019" s="15"/>
      <c r="C1019" s="15"/>
      <c r="D1019" s="15"/>
      <c r="E1019" s="16"/>
      <c r="F1019" s="16"/>
      <c r="G1019" s="16"/>
      <c r="H1019" s="15"/>
    </row>
    <row r="1020" spans="1:8" x14ac:dyDescent="0.2">
      <c r="A1020" s="24"/>
      <c r="B1020" s="15"/>
      <c r="C1020" s="15"/>
      <c r="D1020" s="15"/>
      <c r="E1020" s="16"/>
      <c r="F1020" s="16"/>
      <c r="G1020" s="16"/>
      <c r="H1020" s="15"/>
    </row>
    <row r="1021" spans="1:8" x14ac:dyDescent="0.2">
      <c r="A1021" s="24"/>
      <c r="B1021" s="15"/>
      <c r="C1021" s="15"/>
      <c r="D1021" s="15"/>
      <c r="E1021" s="16"/>
      <c r="F1021" s="16"/>
      <c r="G1021" s="16"/>
      <c r="H1021" s="15"/>
    </row>
    <row r="1022" spans="1:8" x14ac:dyDescent="0.2">
      <c r="A1022" s="24"/>
      <c r="B1022" s="15"/>
      <c r="C1022" s="15"/>
      <c r="D1022" s="15"/>
      <c r="E1022" s="16"/>
      <c r="F1022" s="16"/>
      <c r="G1022" s="16"/>
      <c r="H1022" s="15"/>
    </row>
    <row r="1023" spans="1:8" x14ac:dyDescent="0.2">
      <c r="A1023" s="24"/>
      <c r="B1023" s="15"/>
      <c r="C1023" s="15"/>
      <c r="D1023" s="15"/>
      <c r="E1023" s="16"/>
      <c r="F1023" s="16"/>
      <c r="G1023" s="16"/>
      <c r="H1023" s="15"/>
    </row>
    <row r="1024" spans="1:8" x14ac:dyDescent="0.2">
      <c r="A1024" s="24"/>
      <c r="B1024" s="15"/>
      <c r="C1024" s="15"/>
      <c r="D1024" s="15"/>
      <c r="E1024" s="16"/>
      <c r="F1024" s="16"/>
      <c r="G1024" s="16"/>
      <c r="H1024" s="15"/>
    </row>
    <row r="1025" spans="1:8" x14ac:dyDescent="0.2">
      <c r="A1025" s="24"/>
      <c r="B1025" s="15"/>
      <c r="C1025" s="15"/>
      <c r="D1025" s="15"/>
      <c r="E1025" s="16"/>
      <c r="F1025" s="16"/>
      <c r="G1025" s="16"/>
      <c r="H1025" s="15"/>
    </row>
    <row r="1026" spans="1:8" x14ac:dyDescent="0.2">
      <c r="A1026" s="24"/>
      <c r="B1026" s="15"/>
      <c r="C1026" s="15"/>
      <c r="D1026" s="15"/>
      <c r="E1026" s="16"/>
      <c r="F1026" s="16"/>
      <c r="G1026" s="16"/>
      <c r="H1026" s="15"/>
    </row>
    <row r="1027" spans="1:8" x14ac:dyDescent="0.2">
      <c r="A1027" s="24"/>
      <c r="B1027" s="15"/>
      <c r="C1027" s="15"/>
      <c r="D1027" s="15"/>
      <c r="E1027" s="16"/>
      <c r="F1027" s="16"/>
      <c r="G1027" s="16"/>
      <c r="H1027" s="15"/>
    </row>
    <row r="1028" spans="1:8" x14ac:dyDescent="0.2">
      <c r="A1028" s="24"/>
      <c r="B1028" s="15"/>
      <c r="C1028" s="15"/>
      <c r="D1028" s="15"/>
      <c r="E1028" s="16"/>
      <c r="F1028" s="16"/>
      <c r="G1028" s="16"/>
      <c r="H1028" s="15"/>
    </row>
    <row r="1029" spans="1:8" x14ac:dyDescent="0.2">
      <c r="A1029" s="24"/>
      <c r="B1029" s="15"/>
      <c r="C1029" s="15"/>
      <c r="D1029" s="15"/>
      <c r="E1029" s="16"/>
      <c r="F1029" s="16"/>
      <c r="G1029" s="16"/>
      <c r="H1029" s="15"/>
    </row>
    <row r="1030" spans="1:8" x14ac:dyDescent="0.2">
      <c r="A1030" s="24"/>
      <c r="B1030" s="15"/>
      <c r="C1030" s="15"/>
      <c r="D1030" s="15"/>
      <c r="E1030" s="16"/>
      <c r="F1030" s="16"/>
      <c r="G1030" s="16"/>
      <c r="H1030" s="15"/>
    </row>
    <row r="1031" spans="1:8" x14ac:dyDescent="0.2">
      <c r="A1031" s="24"/>
      <c r="B1031" s="15"/>
      <c r="C1031" s="15"/>
      <c r="D1031" s="15"/>
      <c r="E1031" s="16"/>
      <c r="F1031" s="16"/>
      <c r="G1031" s="16"/>
      <c r="H1031" s="15"/>
    </row>
    <row r="1032" spans="1:8" x14ac:dyDescent="0.2">
      <c r="A1032" s="24"/>
      <c r="B1032" s="15"/>
      <c r="C1032" s="15"/>
      <c r="D1032" s="15"/>
      <c r="E1032" s="16"/>
      <c r="F1032" s="16"/>
      <c r="G1032" s="16"/>
      <c r="H1032" s="15"/>
    </row>
    <row r="1033" spans="1:8" x14ac:dyDescent="0.2">
      <c r="A1033" s="24"/>
      <c r="B1033" s="15"/>
      <c r="C1033" s="15"/>
      <c r="D1033" s="15"/>
      <c r="E1033" s="16"/>
      <c r="F1033" s="16"/>
      <c r="G1033" s="16"/>
      <c r="H1033" s="15"/>
    </row>
    <row r="1034" spans="1:8" x14ac:dyDescent="0.2">
      <c r="A1034" s="24"/>
      <c r="B1034" s="15"/>
      <c r="C1034" s="15"/>
      <c r="D1034" s="15"/>
      <c r="E1034" s="16"/>
      <c r="F1034" s="16"/>
      <c r="G1034" s="16"/>
      <c r="H1034" s="15"/>
    </row>
    <row r="1035" spans="1:8" x14ac:dyDescent="0.2">
      <c r="A1035" s="24"/>
      <c r="B1035" s="15"/>
      <c r="C1035" s="15"/>
      <c r="D1035" s="15"/>
      <c r="E1035" s="16"/>
      <c r="F1035" s="16"/>
      <c r="G1035" s="16"/>
      <c r="H1035" s="15"/>
    </row>
    <row r="1036" spans="1:8" x14ac:dyDescent="0.2">
      <c r="A1036" s="24"/>
      <c r="B1036" s="15"/>
      <c r="C1036" s="15"/>
      <c r="D1036" s="15"/>
      <c r="E1036" s="16"/>
      <c r="F1036" s="16"/>
      <c r="G1036" s="16"/>
      <c r="H1036" s="15"/>
    </row>
    <row r="1037" spans="1:8" x14ac:dyDescent="0.2">
      <c r="A1037" s="24"/>
      <c r="B1037" s="15"/>
      <c r="C1037" s="15"/>
      <c r="D1037" s="15"/>
      <c r="E1037" s="16"/>
      <c r="F1037" s="16"/>
      <c r="G1037" s="16"/>
      <c r="H1037" s="15"/>
    </row>
    <row r="1038" spans="1:8" x14ac:dyDescent="0.2">
      <c r="A1038" s="24"/>
      <c r="B1038" s="15"/>
      <c r="C1038" s="15"/>
      <c r="D1038" s="15"/>
      <c r="E1038" s="16"/>
      <c r="F1038" s="16"/>
      <c r="G1038" s="16"/>
      <c r="H1038" s="15"/>
    </row>
    <row r="1039" spans="1:8" x14ac:dyDescent="0.2">
      <c r="A1039" s="24"/>
      <c r="B1039" s="15"/>
      <c r="C1039" s="15"/>
      <c r="D1039" s="15"/>
      <c r="E1039" s="16"/>
      <c r="F1039" s="16"/>
      <c r="G1039" s="16"/>
      <c r="H1039" s="15"/>
    </row>
    <row r="1040" spans="1:8" x14ac:dyDescent="0.2">
      <c r="A1040" s="24"/>
      <c r="B1040" s="15"/>
      <c r="C1040" s="15"/>
      <c r="D1040" s="15"/>
      <c r="E1040" s="16"/>
      <c r="F1040" s="16"/>
      <c r="G1040" s="16"/>
      <c r="H1040" s="15"/>
    </row>
    <row r="1041" spans="1:8" x14ac:dyDescent="0.2">
      <c r="A1041" s="24"/>
      <c r="B1041" s="15"/>
      <c r="C1041" s="15"/>
      <c r="D1041" s="15"/>
      <c r="E1041" s="16"/>
      <c r="F1041" s="16"/>
      <c r="G1041" s="16"/>
      <c r="H1041" s="15"/>
    </row>
    <row r="1042" spans="1:8" x14ac:dyDescent="0.2">
      <c r="A1042" s="24"/>
      <c r="B1042" s="15"/>
      <c r="C1042" s="15"/>
      <c r="D1042" s="15"/>
      <c r="E1042" s="16"/>
      <c r="F1042" s="16"/>
      <c r="G1042" s="16"/>
      <c r="H1042" s="15"/>
    </row>
    <row r="1043" spans="1:8" x14ac:dyDescent="0.2">
      <c r="A1043" s="24"/>
      <c r="B1043" s="15"/>
      <c r="C1043" s="15"/>
      <c r="D1043" s="15"/>
      <c r="E1043" s="16"/>
      <c r="F1043" s="16"/>
      <c r="G1043" s="16"/>
      <c r="H1043" s="15"/>
    </row>
    <row r="1044" spans="1:8" x14ac:dyDescent="0.2">
      <c r="A1044" s="24"/>
      <c r="B1044" s="15"/>
      <c r="C1044" s="15"/>
      <c r="D1044" s="15"/>
      <c r="E1044" s="16"/>
      <c r="F1044" s="16"/>
      <c r="G1044" s="16"/>
      <c r="H1044" s="15"/>
    </row>
    <row r="1045" spans="1:8" x14ac:dyDescent="0.2">
      <c r="A1045" s="24"/>
      <c r="B1045" s="15"/>
      <c r="C1045" s="15"/>
      <c r="D1045" s="15"/>
      <c r="E1045" s="16"/>
      <c r="F1045" s="16"/>
      <c r="G1045" s="16"/>
      <c r="H1045" s="15"/>
    </row>
    <row r="1046" spans="1:8" x14ac:dyDescent="0.2">
      <c r="A1046" s="24"/>
      <c r="B1046" s="15"/>
      <c r="C1046" s="15"/>
      <c r="D1046" s="15"/>
      <c r="E1046" s="16"/>
      <c r="F1046" s="16"/>
      <c r="G1046" s="16"/>
      <c r="H1046" s="15"/>
    </row>
    <row r="1047" spans="1:8" x14ac:dyDescent="0.2">
      <c r="A1047" s="24"/>
      <c r="B1047" s="15"/>
      <c r="C1047" s="15"/>
      <c r="D1047" s="15"/>
      <c r="E1047" s="16"/>
      <c r="F1047" s="16"/>
      <c r="G1047" s="16"/>
      <c r="H1047" s="15"/>
    </row>
    <row r="1048" spans="1:8" x14ac:dyDescent="0.2">
      <c r="A1048" s="24"/>
      <c r="B1048" s="15"/>
      <c r="C1048" s="15"/>
      <c r="D1048" s="15"/>
      <c r="E1048" s="16"/>
      <c r="F1048" s="16"/>
      <c r="G1048" s="16"/>
      <c r="H1048" s="15"/>
    </row>
    <row r="1049" spans="1:8" x14ac:dyDescent="0.2">
      <c r="A1049" s="24"/>
      <c r="B1049" s="15"/>
      <c r="C1049" s="15"/>
      <c r="D1049" s="15"/>
      <c r="E1049" s="16"/>
      <c r="F1049" s="16"/>
      <c r="G1049" s="16"/>
      <c r="H1049" s="15"/>
    </row>
    <row r="1050" spans="1:8" x14ac:dyDescent="0.2">
      <c r="A1050" s="24"/>
      <c r="B1050" s="15"/>
      <c r="C1050" s="15"/>
      <c r="D1050" s="15"/>
      <c r="E1050" s="16"/>
      <c r="F1050" s="16"/>
      <c r="G1050" s="16"/>
      <c r="H1050" s="15"/>
    </row>
    <row r="1051" spans="1:8" x14ac:dyDescent="0.2">
      <c r="A1051" s="24"/>
      <c r="B1051" s="15"/>
      <c r="C1051" s="15"/>
      <c r="D1051" s="15"/>
      <c r="E1051" s="16"/>
      <c r="F1051" s="16"/>
      <c r="G1051" s="16"/>
      <c r="H1051" s="15"/>
    </row>
    <row r="1052" spans="1:8" x14ac:dyDescent="0.2">
      <c r="A1052" s="24"/>
      <c r="B1052" s="15"/>
      <c r="C1052" s="15"/>
      <c r="D1052" s="15"/>
      <c r="E1052" s="16"/>
      <c r="F1052" s="16"/>
      <c r="G1052" s="16"/>
      <c r="H1052" s="15"/>
    </row>
    <row r="1053" spans="1:8" x14ac:dyDescent="0.2">
      <c r="A1053" s="24"/>
      <c r="B1053" s="15"/>
      <c r="C1053" s="15"/>
      <c r="D1053" s="15"/>
      <c r="E1053" s="16"/>
      <c r="F1053" s="16"/>
      <c r="G1053" s="16"/>
      <c r="H1053" s="15"/>
    </row>
    <row r="1054" spans="1:8" x14ac:dyDescent="0.2">
      <c r="A1054" s="24"/>
      <c r="B1054" s="15"/>
      <c r="C1054" s="15"/>
      <c r="D1054" s="15"/>
      <c r="E1054" s="16"/>
      <c r="F1054" s="16"/>
      <c r="G1054" s="16"/>
      <c r="H1054" s="15"/>
    </row>
    <row r="1055" spans="1:8" x14ac:dyDescent="0.2">
      <c r="A1055" s="24"/>
      <c r="B1055" s="15"/>
      <c r="C1055" s="15"/>
      <c r="D1055" s="15"/>
      <c r="E1055" s="16"/>
      <c r="F1055" s="16"/>
      <c r="G1055" s="16"/>
      <c r="H1055" s="15"/>
    </row>
    <row r="1056" spans="1:8" x14ac:dyDescent="0.2">
      <c r="A1056" s="24"/>
      <c r="B1056" s="15"/>
      <c r="C1056" s="15"/>
      <c r="D1056" s="15"/>
      <c r="E1056" s="16"/>
      <c r="F1056" s="16"/>
      <c r="G1056" s="16"/>
      <c r="H1056" s="15"/>
    </row>
    <row r="1057" spans="1:8" x14ac:dyDescent="0.2">
      <c r="A1057" s="24"/>
      <c r="B1057" s="15"/>
      <c r="C1057" s="15"/>
      <c r="D1057" s="15"/>
      <c r="E1057" s="16"/>
      <c r="F1057" s="16"/>
      <c r="G1057" s="16"/>
      <c r="H1057" s="15"/>
    </row>
    <row r="1058" spans="1:8" x14ac:dyDescent="0.2">
      <c r="A1058" s="24"/>
      <c r="B1058" s="15"/>
      <c r="C1058" s="15"/>
      <c r="D1058" s="15"/>
      <c r="E1058" s="16"/>
      <c r="F1058" s="16"/>
      <c r="G1058" s="16"/>
      <c r="H1058" s="15"/>
    </row>
    <row r="1059" spans="1:8" x14ac:dyDescent="0.2">
      <c r="A1059" s="24"/>
      <c r="B1059" s="15"/>
      <c r="C1059" s="15"/>
      <c r="D1059" s="15"/>
      <c r="E1059" s="16"/>
      <c r="F1059" s="16"/>
      <c r="G1059" s="16"/>
      <c r="H1059" s="15"/>
    </row>
    <row r="1060" spans="1:8" x14ac:dyDescent="0.2">
      <c r="A1060" s="24"/>
      <c r="B1060" s="15"/>
      <c r="C1060" s="15"/>
      <c r="D1060" s="15"/>
      <c r="E1060" s="16"/>
      <c r="F1060" s="16"/>
      <c r="G1060" s="16"/>
      <c r="H1060" s="15"/>
    </row>
    <row r="1061" spans="1:8" x14ac:dyDescent="0.2">
      <c r="A1061" s="24"/>
      <c r="B1061" s="15"/>
      <c r="C1061" s="15"/>
      <c r="D1061" s="15"/>
      <c r="E1061" s="16"/>
      <c r="F1061" s="16"/>
      <c r="G1061" s="16"/>
      <c r="H1061" s="15"/>
    </row>
    <row r="1062" spans="1:8" x14ac:dyDescent="0.2">
      <c r="A1062" s="24"/>
      <c r="B1062" s="15"/>
      <c r="C1062" s="15"/>
      <c r="D1062" s="15"/>
      <c r="E1062" s="16"/>
      <c r="F1062" s="16"/>
      <c r="G1062" s="16"/>
      <c r="H1062" s="15"/>
    </row>
    <row r="1063" spans="1:8" x14ac:dyDescent="0.2">
      <c r="A1063" s="24"/>
      <c r="B1063" s="15"/>
      <c r="C1063" s="15"/>
      <c r="D1063" s="15"/>
      <c r="E1063" s="16"/>
      <c r="F1063" s="16"/>
      <c r="G1063" s="16"/>
      <c r="H1063" s="15"/>
    </row>
    <row r="1064" spans="1:8" x14ac:dyDescent="0.2">
      <c r="A1064" s="24"/>
      <c r="B1064" s="15"/>
      <c r="C1064" s="15"/>
      <c r="D1064" s="15"/>
      <c r="E1064" s="16"/>
      <c r="F1064" s="16"/>
      <c r="G1064" s="16"/>
      <c r="H1064" s="15"/>
    </row>
    <row r="1065" spans="1:8" x14ac:dyDescent="0.2">
      <c r="A1065" s="24"/>
      <c r="B1065" s="15"/>
      <c r="C1065" s="15"/>
      <c r="D1065" s="15"/>
      <c r="E1065" s="16"/>
      <c r="F1065" s="16"/>
      <c r="G1065" s="16"/>
      <c r="H1065" s="15"/>
    </row>
    <row r="1066" spans="1:8" x14ac:dyDescent="0.2">
      <c r="A1066" s="24"/>
      <c r="B1066" s="15"/>
      <c r="C1066" s="15"/>
      <c r="D1066" s="15"/>
      <c r="E1066" s="16"/>
      <c r="F1066" s="16"/>
      <c r="G1066" s="16"/>
      <c r="H1066" s="15"/>
    </row>
    <row r="1067" spans="1:8" x14ac:dyDescent="0.2">
      <c r="A1067" s="24"/>
      <c r="B1067" s="15"/>
      <c r="C1067" s="15"/>
      <c r="D1067" s="15"/>
      <c r="E1067" s="16"/>
      <c r="F1067" s="16"/>
      <c r="G1067" s="16"/>
      <c r="H1067" s="15"/>
    </row>
    <row r="1068" spans="1:8" x14ac:dyDescent="0.2">
      <c r="A1068" s="24"/>
      <c r="B1068" s="15"/>
      <c r="C1068" s="15"/>
      <c r="D1068" s="15"/>
      <c r="E1068" s="16"/>
      <c r="F1068" s="16"/>
      <c r="G1068" s="16"/>
      <c r="H1068" s="15"/>
    </row>
    <row r="1069" spans="1:8" x14ac:dyDescent="0.2">
      <c r="A1069" s="24"/>
      <c r="B1069" s="15"/>
      <c r="C1069" s="15"/>
      <c r="D1069" s="15"/>
      <c r="E1069" s="16"/>
      <c r="F1069" s="16"/>
      <c r="G1069" s="16"/>
      <c r="H1069" s="15"/>
    </row>
    <row r="1070" spans="1:8" x14ac:dyDescent="0.2">
      <c r="A1070" s="24"/>
      <c r="B1070" s="15"/>
      <c r="C1070" s="15"/>
      <c r="D1070" s="15"/>
      <c r="E1070" s="16"/>
      <c r="F1070" s="16"/>
      <c r="G1070" s="16"/>
      <c r="H1070" s="15"/>
    </row>
    <row r="1071" spans="1:8" x14ac:dyDescent="0.2">
      <c r="A1071" s="24"/>
      <c r="B1071" s="15"/>
      <c r="C1071" s="15"/>
      <c r="D1071" s="15"/>
      <c r="E1071" s="16"/>
      <c r="F1071" s="16"/>
      <c r="G1071" s="16"/>
      <c r="H1071" s="15"/>
    </row>
    <row r="1072" spans="1:8" x14ac:dyDescent="0.2">
      <c r="A1072" s="24"/>
      <c r="B1072" s="15"/>
      <c r="C1072" s="15"/>
      <c r="D1072" s="15"/>
      <c r="E1072" s="16"/>
      <c r="F1072" s="16"/>
      <c r="G1072" s="16"/>
      <c r="H1072" s="15"/>
    </row>
    <row r="1073" spans="1:8" x14ac:dyDescent="0.2">
      <c r="A1073" s="24"/>
      <c r="B1073" s="15"/>
      <c r="C1073" s="15"/>
      <c r="D1073" s="15"/>
      <c r="E1073" s="16"/>
      <c r="F1073" s="16"/>
      <c r="G1073" s="16"/>
      <c r="H1073" s="15"/>
    </row>
    <row r="1074" spans="1:8" x14ac:dyDescent="0.2">
      <c r="A1074" s="24"/>
      <c r="B1074" s="15"/>
      <c r="C1074" s="15"/>
      <c r="D1074" s="15"/>
      <c r="E1074" s="16"/>
      <c r="F1074" s="16"/>
      <c r="G1074" s="16"/>
      <c r="H1074" s="15"/>
    </row>
    <row r="1075" spans="1:8" x14ac:dyDescent="0.2">
      <c r="A1075" s="24"/>
      <c r="B1075" s="15"/>
      <c r="C1075" s="15"/>
      <c r="D1075" s="15"/>
      <c r="E1075" s="16"/>
      <c r="F1075" s="16"/>
      <c r="G1075" s="16"/>
      <c r="H1075" s="15"/>
    </row>
    <row r="1076" spans="1:8" x14ac:dyDescent="0.2">
      <c r="A1076" s="24"/>
      <c r="B1076" s="15"/>
      <c r="C1076" s="15"/>
      <c r="D1076" s="15"/>
      <c r="E1076" s="16"/>
      <c r="F1076" s="16"/>
      <c r="G1076" s="16"/>
      <c r="H1076" s="15"/>
    </row>
    <row r="1077" spans="1:8" x14ac:dyDescent="0.2">
      <c r="A1077" s="24"/>
      <c r="B1077" s="15"/>
      <c r="C1077" s="15"/>
      <c r="D1077" s="15"/>
      <c r="E1077" s="16"/>
      <c r="F1077" s="16"/>
      <c r="G1077" s="16"/>
      <c r="H1077" s="15"/>
    </row>
    <row r="1078" spans="1:8" x14ac:dyDescent="0.2">
      <c r="A1078" s="24"/>
      <c r="B1078" s="15"/>
      <c r="C1078" s="15"/>
      <c r="D1078" s="15"/>
      <c r="E1078" s="16"/>
      <c r="F1078" s="16"/>
      <c r="G1078" s="16"/>
      <c r="H1078" s="15"/>
    </row>
    <row r="1079" spans="1:8" x14ac:dyDescent="0.2">
      <c r="A1079" s="24"/>
      <c r="B1079" s="15"/>
      <c r="C1079" s="15"/>
      <c r="D1079" s="15"/>
      <c r="E1079" s="16"/>
      <c r="F1079" s="16"/>
      <c r="G1079" s="16"/>
      <c r="H1079" s="15"/>
    </row>
    <row r="1080" spans="1:8" x14ac:dyDescent="0.2">
      <c r="A1080" s="24"/>
      <c r="B1080" s="15"/>
      <c r="C1080" s="15"/>
      <c r="D1080" s="15"/>
      <c r="E1080" s="16"/>
      <c r="F1080" s="16"/>
      <c r="G1080" s="16"/>
      <c r="H1080" s="15"/>
    </row>
    <row r="1081" spans="1:8" x14ac:dyDescent="0.2">
      <c r="A1081" s="24"/>
      <c r="B1081" s="15"/>
      <c r="C1081" s="15"/>
      <c r="D1081" s="15"/>
      <c r="E1081" s="16"/>
      <c r="F1081" s="16"/>
      <c r="G1081" s="16"/>
      <c r="H1081" s="15"/>
    </row>
    <row r="1082" spans="1:8" x14ac:dyDescent="0.2">
      <c r="A1082" s="24"/>
      <c r="B1082" s="15"/>
      <c r="C1082" s="15"/>
      <c r="D1082" s="15"/>
      <c r="E1082" s="16"/>
      <c r="F1082" s="16"/>
      <c r="G1082" s="16"/>
      <c r="H1082" s="15"/>
    </row>
    <row r="1083" spans="1:8" x14ac:dyDescent="0.2">
      <c r="A1083" s="24"/>
      <c r="B1083" s="15"/>
      <c r="C1083" s="15"/>
      <c r="D1083" s="15"/>
      <c r="E1083" s="16"/>
      <c r="F1083" s="16"/>
      <c r="G1083" s="16"/>
      <c r="H1083" s="15"/>
    </row>
    <row r="1084" spans="1:8" x14ac:dyDescent="0.2">
      <c r="A1084" s="24"/>
      <c r="B1084" s="15"/>
      <c r="C1084" s="15"/>
      <c r="D1084" s="15"/>
      <c r="E1084" s="16"/>
      <c r="F1084" s="16"/>
      <c r="G1084" s="16"/>
      <c r="H1084" s="15"/>
    </row>
    <row r="1085" spans="1:8" x14ac:dyDescent="0.2">
      <c r="A1085" s="24"/>
      <c r="B1085" s="15"/>
      <c r="C1085" s="15"/>
      <c r="D1085" s="15"/>
      <c r="E1085" s="16"/>
      <c r="F1085" s="16"/>
      <c r="G1085" s="16"/>
      <c r="H1085" s="15"/>
    </row>
    <row r="1086" spans="1:8" x14ac:dyDescent="0.2">
      <c r="A1086" s="24"/>
      <c r="B1086" s="15"/>
      <c r="C1086" s="15"/>
      <c r="D1086" s="15"/>
      <c r="E1086" s="16"/>
      <c r="F1086" s="16"/>
      <c r="G1086" s="16"/>
      <c r="H1086" s="15"/>
    </row>
    <row r="1087" spans="1:8" x14ac:dyDescent="0.2">
      <c r="A1087" s="24"/>
      <c r="B1087" s="15"/>
      <c r="C1087" s="15"/>
      <c r="D1087" s="15"/>
      <c r="E1087" s="16"/>
      <c r="F1087" s="16"/>
      <c r="G1087" s="16"/>
      <c r="H1087" s="15"/>
    </row>
    <row r="1088" spans="1:8" x14ac:dyDescent="0.2">
      <c r="A1088" s="24"/>
      <c r="B1088" s="15"/>
      <c r="C1088" s="15"/>
      <c r="D1088" s="15"/>
      <c r="E1088" s="16"/>
      <c r="F1088" s="16"/>
      <c r="G1088" s="16"/>
      <c r="H1088" s="15"/>
    </row>
    <row r="1089" spans="1:8" x14ac:dyDescent="0.2">
      <c r="A1089" s="24"/>
      <c r="B1089" s="15"/>
      <c r="C1089" s="15"/>
      <c r="D1089" s="15"/>
      <c r="E1089" s="16"/>
      <c r="F1089" s="16"/>
      <c r="G1089" s="16"/>
      <c r="H1089" s="15"/>
    </row>
    <row r="1090" spans="1:8" x14ac:dyDescent="0.2">
      <c r="A1090" s="24"/>
      <c r="B1090" s="15"/>
      <c r="C1090" s="15"/>
      <c r="D1090" s="15"/>
      <c r="E1090" s="16"/>
      <c r="F1090" s="16"/>
      <c r="G1090" s="16"/>
      <c r="H1090" s="15"/>
    </row>
    <row r="1091" spans="1:8" x14ac:dyDescent="0.2">
      <c r="A1091" s="24"/>
      <c r="B1091" s="15"/>
      <c r="C1091" s="15"/>
      <c r="D1091" s="15"/>
      <c r="E1091" s="16"/>
      <c r="F1091" s="16"/>
      <c r="G1091" s="16"/>
      <c r="H1091" s="15"/>
    </row>
    <row r="1092" spans="1:8" x14ac:dyDescent="0.2">
      <c r="A1092" s="24"/>
      <c r="B1092" s="15"/>
      <c r="C1092" s="15"/>
      <c r="D1092" s="15"/>
      <c r="E1092" s="16"/>
      <c r="F1092" s="16"/>
      <c r="G1092" s="16"/>
      <c r="H1092" s="15"/>
    </row>
    <row r="1093" spans="1:8" x14ac:dyDescent="0.2">
      <c r="A1093" s="24"/>
      <c r="B1093" s="15"/>
      <c r="C1093" s="15"/>
      <c r="D1093" s="15"/>
      <c r="E1093" s="16"/>
      <c r="F1093" s="16"/>
      <c r="G1093" s="16"/>
      <c r="H1093" s="15"/>
    </row>
    <row r="1094" spans="1:8" x14ac:dyDescent="0.2">
      <c r="A1094" s="24"/>
      <c r="B1094" s="15"/>
      <c r="C1094" s="15"/>
      <c r="D1094" s="15"/>
      <c r="E1094" s="16"/>
      <c r="F1094" s="16"/>
      <c r="G1094" s="16"/>
      <c r="H1094" s="15"/>
    </row>
    <row r="1095" spans="1:8" x14ac:dyDescent="0.2">
      <c r="A1095" s="24"/>
      <c r="B1095" s="15"/>
      <c r="C1095" s="15"/>
      <c r="D1095" s="15"/>
      <c r="E1095" s="16"/>
      <c r="F1095" s="16"/>
      <c r="G1095" s="16"/>
      <c r="H1095" s="15"/>
    </row>
    <row r="1096" spans="1:8" x14ac:dyDescent="0.2">
      <c r="A1096" s="24"/>
      <c r="B1096" s="15"/>
      <c r="C1096" s="15"/>
      <c r="D1096" s="15"/>
      <c r="E1096" s="16"/>
      <c r="F1096" s="16"/>
      <c r="G1096" s="16"/>
      <c r="H1096" s="15"/>
    </row>
    <row r="1097" spans="1:8" x14ac:dyDescent="0.2">
      <c r="A1097" s="24"/>
      <c r="B1097" s="15"/>
      <c r="C1097" s="15"/>
      <c r="D1097" s="15"/>
      <c r="E1097" s="16"/>
      <c r="F1097" s="16"/>
      <c r="G1097" s="16"/>
      <c r="H1097" s="15"/>
    </row>
    <row r="1098" spans="1:8" x14ac:dyDescent="0.2">
      <c r="A1098" s="24"/>
      <c r="B1098" s="15"/>
      <c r="C1098" s="15"/>
      <c r="D1098" s="15"/>
      <c r="E1098" s="16"/>
      <c r="F1098" s="16"/>
      <c r="G1098" s="16"/>
      <c r="H1098" s="15"/>
    </row>
    <row r="1099" spans="1:8" x14ac:dyDescent="0.2">
      <c r="A1099" s="24"/>
      <c r="B1099" s="15"/>
      <c r="C1099" s="15"/>
      <c r="D1099" s="15"/>
      <c r="E1099" s="16"/>
      <c r="F1099" s="16"/>
      <c r="G1099" s="16"/>
      <c r="H1099" s="15"/>
    </row>
    <row r="1100" spans="1:8" x14ac:dyDescent="0.2">
      <c r="A1100" s="24"/>
      <c r="B1100" s="15"/>
      <c r="C1100" s="15"/>
      <c r="D1100" s="15"/>
      <c r="E1100" s="16"/>
      <c r="F1100" s="16"/>
      <c r="G1100" s="16"/>
      <c r="H1100" s="15"/>
    </row>
    <row r="1101" spans="1:8" x14ac:dyDescent="0.2">
      <c r="A1101" s="24"/>
      <c r="B1101" s="15"/>
      <c r="C1101" s="15"/>
      <c r="D1101" s="15"/>
      <c r="E1101" s="16"/>
      <c r="F1101" s="16"/>
      <c r="G1101" s="16"/>
      <c r="H1101" s="15"/>
    </row>
    <row r="1102" spans="1:8" x14ac:dyDescent="0.2">
      <c r="A1102" s="24"/>
      <c r="B1102" s="15"/>
      <c r="C1102" s="15"/>
      <c r="D1102" s="15"/>
      <c r="E1102" s="16"/>
      <c r="F1102" s="16"/>
      <c r="G1102" s="16"/>
      <c r="H1102" s="15"/>
    </row>
    <row r="1103" spans="1:8" x14ac:dyDescent="0.2">
      <c r="A1103" s="24"/>
      <c r="B1103" s="15"/>
      <c r="C1103" s="15"/>
      <c r="D1103" s="15"/>
      <c r="E1103" s="16"/>
      <c r="F1103" s="16"/>
      <c r="G1103" s="16"/>
      <c r="H1103" s="15"/>
    </row>
    <row r="1104" spans="1:8" x14ac:dyDescent="0.2">
      <c r="A1104" s="24"/>
      <c r="B1104" s="15"/>
      <c r="C1104" s="15"/>
      <c r="D1104" s="15"/>
      <c r="E1104" s="16"/>
      <c r="F1104" s="16"/>
      <c r="G1104" s="16"/>
      <c r="H1104" s="15"/>
    </row>
    <row r="1105" spans="1:8" x14ac:dyDescent="0.2">
      <c r="A1105" s="24"/>
      <c r="B1105" s="15"/>
      <c r="C1105" s="15"/>
      <c r="D1105" s="15"/>
      <c r="E1105" s="16"/>
      <c r="F1105" s="16"/>
      <c r="G1105" s="16"/>
      <c r="H1105" s="15"/>
    </row>
    <row r="1106" spans="1:8" x14ac:dyDescent="0.2">
      <c r="A1106" s="24"/>
      <c r="B1106" s="15"/>
      <c r="C1106" s="15"/>
      <c r="D1106" s="15"/>
      <c r="E1106" s="16"/>
      <c r="F1106" s="16"/>
      <c r="G1106" s="16"/>
      <c r="H1106" s="15"/>
    </row>
    <row r="1107" spans="1:8" x14ac:dyDescent="0.2">
      <c r="A1107" s="24"/>
      <c r="B1107" s="15"/>
      <c r="C1107" s="15"/>
      <c r="D1107" s="15"/>
      <c r="E1107" s="16"/>
      <c r="F1107" s="16"/>
      <c r="G1107" s="16"/>
      <c r="H1107" s="15"/>
    </row>
    <row r="1108" spans="1:8" x14ac:dyDescent="0.2">
      <c r="A1108" s="24"/>
      <c r="B1108" s="15"/>
      <c r="C1108" s="15"/>
      <c r="D1108" s="15"/>
      <c r="E1108" s="16"/>
      <c r="F1108" s="16"/>
      <c r="G1108" s="16"/>
      <c r="H1108" s="15"/>
    </row>
    <row r="1109" spans="1:8" x14ac:dyDescent="0.2">
      <c r="A1109" s="24"/>
      <c r="B1109" s="15"/>
      <c r="C1109" s="15"/>
      <c r="D1109" s="15"/>
      <c r="E1109" s="16"/>
      <c r="F1109" s="16"/>
      <c r="G1109" s="16"/>
      <c r="H1109" s="15"/>
    </row>
    <row r="1110" spans="1:8" x14ac:dyDescent="0.2">
      <c r="A1110" s="24"/>
      <c r="B1110" s="15"/>
      <c r="C1110" s="15"/>
      <c r="D1110" s="15"/>
      <c r="E1110" s="16"/>
      <c r="F1110" s="16"/>
      <c r="G1110" s="16"/>
      <c r="H1110" s="15"/>
    </row>
    <row r="1111" spans="1:8" x14ac:dyDescent="0.2">
      <c r="A1111" s="24"/>
      <c r="B1111" s="15"/>
      <c r="C1111" s="15"/>
      <c r="D1111" s="15"/>
      <c r="E1111" s="16"/>
      <c r="F1111" s="16"/>
      <c r="G1111" s="16"/>
      <c r="H1111" s="15"/>
    </row>
    <row r="1112" spans="1:8" x14ac:dyDescent="0.2">
      <c r="A1112" s="24"/>
      <c r="B1112" s="15"/>
      <c r="C1112" s="15"/>
      <c r="D1112" s="15"/>
      <c r="E1112" s="16"/>
      <c r="F1112" s="16"/>
      <c r="G1112" s="16"/>
      <c r="H1112" s="15"/>
    </row>
    <row r="1113" spans="1:8" x14ac:dyDescent="0.2">
      <c r="A1113" s="24"/>
      <c r="B1113" s="15"/>
      <c r="C1113" s="15"/>
      <c r="D1113" s="15"/>
      <c r="E1113" s="16"/>
      <c r="F1113" s="16"/>
      <c r="G1113" s="16"/>
      <c r="H1113" s="15"/>
    </row>
    <row r="1114" spans="1:8" x14ac:dyDescent="0.2">
      <c r="A1114" s="24"/>
      <c r="B1114" s="15"/>
      <c r="C1114" s="15"/>
      <c r="D1114" s="15"/>
      <c r="E1114" s="16"/>
      <c r="F1114" s="16"/>
      <c r="G1114" s="16"/>
      <c r="H1114" s="15"/>
    </row>
    <row r="1115" spans="1:8" x14ac:dyDescent="0.2">
      <c r="A1115" s="24"/>
      <c r="B1115" s="15"/>
      <c r="C1115" s="15"/>
      <c r="D1115" s="15"/>
      <c r="E1115" s="16"/>
      <c r="F1115" s="16"/>
      <c r="G1115" s="16"/>
      <c r="H1115" s="15"/>
    </row>
    <row r="1116" spans="1:8" x14ac:dyDescent="0.2">
      <c r="A1116" s="24"/>
      <c r="B1116" s="15"/>
      <c r="C1116" s="15"/>
      <c r="D1116" s="15"/>
      <c r="E1116" s="16"/>
      <c r="F1116" s="16"/>
      <c r="G1116" s="16"/>
      <c r="H1116" s="15"/>
    </row>
    <row r="1117" spans="1:8" x14ac:dyDescent="0.2">
      <c r="A1117" s="24"/>
      <c r="B1117" s="15"/>
      <c r="C1117" s="15"/>
      <c r="D1117" s="15"/>
      <c r="E1117" s="16"/>
      <c r="F1117" s="16"/>
      <c r="G1117" s="16"/>
      <c r="H1117" s="15"/>
    </row>
    <row r="1118" spans="1:8" x14ac:dyDescent="0.2">
      <c r="A1118" s="24"/>
      <c r="B1118" s="15"/>
      <c r="C1118" s="15"/>
      <c r="D1118" s="15"/>
      <c r="E1118" s="16"/>
      <c r="F1118" s="16"/>
      <c r="G1118" s="16"/>
      <c r="H1118" s="15"/>
    </row>
    <row r="1119" spans="1:8" x14ac:dyDescent="0.2">
      <c r="A1119" s="24"/>
      <c r="B1119" s="15"/>
      <c r="C1119" s="15"/>
      <c r="D1119" s="15"/>
      <c r="E1119" s="16"/>
      <c r="F1119" s="16"/>
      <c r="G1119" s="16"/>
      <c r="H1119" s="15"/>
    </row>
    <row r="1120" spans="1:8" x14ac:dyDescent="0.2">
      <c r="A1120" s="24"/>
      <c r="B1120" s="15"/>
      <c r="C1120" s="15"/>
      <c r="D1120" s="15"/>
      <c r="E1120" s="16"/>
      <c r="F1120" s="16"/>
      <c r="G1120" s="16"/>
      <c r="H1120" s="15"/>
    </row>
    <row r="1121" spans="1:8" x14ac:dyDescent="0.2">
      <c r="A1121" s="24"/>
      <c r="B1121" s="15"/>
      <c r="C1121" s="15"/>
      <c r="D1121" s="15"/>
      <c r="E1121" s="16"/>
      <c r="F1121" s="16"/>
      <c r="G1121" s="16"/>
      <c r="H1121" s="15"/>
    </row>
    <row r="1122" spans="1:8" x14ac:dyDescent="0.2">
      <c r="A1122" s="24"/>
      <c r="B1122" s="15"/>
      <c r="C1122" s="15"/>
      <c r="D1122" s="15"/>
      <c r="E1122" s="16"/>
      <c r="F1122" s="16"/>
      <c r="G1122" s="16"/>
      <c r="H1122" s="15"/>
    </row>
    <row r="1123" spans="1:8" x14ac:dyDescent="0.2">
      <c r="A1123" s="24"/>
      <c r="B1123" s="15"/>
      <c r="C1123" s="15"/>
      <c r="D1123" s="15"/>
      <c r="E1123" s="16"/>
      <c r="F1123" s="16"/>
      <c r="G1123" s="16"/>
      <c r="H1123" s="15"/>
    </row>
    <row r="1124" spans="1:8" x14ac:dyDescent="0.2">
      <c r="A1124" s="24"/>
      <c r="B1124" s="15"/>
      <c r="C1124" s="15"/>
      <c r="D1124" s="15"/>
      <c r="E1124" s="16"/>
      <c r="F1124" s="16"/>
      <c r="G1124" s="16"/>
      <c r="H1124" s="15"/>
    </row>
    <row r="1125" spans="1:8" x14ac:dyDescent="0.2">
      <c r="A1125" s="24"/>
      <c r="B1125" s="15"/>
      <c r="C1125" s="15"/>
      <c r="D1125" s="15"/>
      <c r="E1125" s="16"/>
      <c r="F1125" s="16"/>
      <c r="G1125" s="16"/>
      <c r="H1125" s="15"/>
    </row>
    <row r="1126" spans="1:8" x14ac:dyDescent="0.2">
      <c r="A1126" s="24"/>
      <c r="B1126" s="15"/>
      <c r="C1126" s="15"/>
      <c r="D1126" s="15"/>
      <c r="E1126" s="16"/>
      <c r="F1126" s="16"/>
      <c r="G1126" s="16"/>
      <c r="H1126" s="15"/>
    </row>
    <row r="1127" spans="1:8" x14ac:dyDescent="0.2">
      <c r="A1127" s="24"/>
      <c r="B1127" s="15"/>
      <c r="C1127" s="15"/>
      <c r="D1127" s="15"/>
      <c r="E1127" s="16"/>
      <c r="F1127" s="16"/>
      <c r="G1127" s="16"/>
      <c r="H1127" s="15"/>
    </row>
    <row r="1128" spans="1:8" x14ac:dyDescent="0.2">
      <c r="A1128" s="24"/>
      <c r="B1128" s="15"/>
      <c r="C1128" s="15"/>
      <c r="D1128" s="15"/>
      <c r="E1128" s="16"/>
      <c r="F1128" s="16"/>
      <c r="G1128" s="16"/>
      <c r="H1128" s="15"/>
    </row>
    <row r="1129" spans="1:8" x14ac:dyDescent="0.2">
      <c r="A1129" s="24"/>
      <c r="B1129" s="15"/>
      <c r="C1129" s="15"/>
      <c r="D1129" s="15"/>
      <c r="E1129" s="16"/>
      <c r="F1129" s="16"/>
      <c r="G1129" s="16"/>
      <c r="H1129" s="15"/>
    </row>
    <row r="1130" spans="1:8" x14ac:dyDescent="0.2">
      <c r="A1130" s="24"/>
      <c r="B1130" s="15"/>
      <c r="C1130" s="15"/>
      <c r="D1130" s="15"/>
      <c r="E1130" s="16"/>
      <c r="F1130" s="16"/>
      <c r="G1130" s="16"/>
      <c r="H1130" s="15"/>
    </row>
    <row r="1131" spans="1:8" x14ac:dyDescent="0.2">
      <c r="A1131" s="24"/>
      <c r="B1131" s="15"/>
      <c r="C1131" s="15"/>
      <c r="D1131" s="15"/>
      <c r="E1131" s="16"/>
      <c r="F1131" s="16"/>
      <c r="G1131" s="16"/>
      <c r="H1131" s="15"/>
    </row>
    <row r="1132" spans="1:8" x14ac:dyDescent="0.2">
      <c r="A1132" s="24"/>
      <c r="B1132" s="15"/>
      <c r="C1132" s="15"/>
      <c r="D1132" s="15"/>
      <c r="E1132" s="16"/>
      <c r="F1132" s="16"/>
      <c r="G1132" s="16"/>
      <c r="H1132" s="15"/>
    </row>
    <row r="1133" spans="1:8" x14ac:dyDescent="0.2">
      <c r="A1133" s="24"/>
      <c r="B1133" s="15"/>
      <c r="C1133" s="15"/>
      <c r="D1133" s="15"/>
      <c r="E1133" s="16"/>
      <c r="F1133" s="16"/>
      <c r="G1133" s="16"/>
      <c r="H1133" s="15"/>
    </row>
    <row r="1134" spans="1:8" x14ac:dyDescent="0.2">
      <c r="A1134" s="24"/>
      <c r="B1134" s="15"/>
      <c r="C1134" s="15"/>
      <c r="D1134" s="15"/>
      <c r="E1134" s="16"/>
      <c r="F1134" s="16"/>
      <c r="G1134" s="16"/>
      <c r="H1134" s="15"/>
    </row>
    <row r="1135" spans="1:8" x14ac:dyDescent="0.2">
      <c r="A1135" s="24"/>
      <c r="B1135" s="15"/>
      <c r="C1135" s="15"/>
      <c r="D1135" s="15"/>
      <c r="E1135" s="16"/>
      <c r="F1135" s="16"/>
      <c r="G1135" s="16"/>
      <c r="H1135" s="15"/>
    </row>
    <row r="1136" spans="1:8" x14ac:dyDescent="0.2">
      <c r="A1136" s="24"/>
      <c r="B1136" s="15"/>
      <c r="C1136" s="15"/>
      <c r="D1136" s="15"/>
      <c r="E1136" s="16"/>
      <c r="F1136" s="16"/>
      <c r="G1136" s="16"/>
      <c r="H1136" s="15"/>
    </row>
    <row r="1137" spans="1:8" x14ac:dyDescent="0.2">
      <c r="A1137" s="24"/>
      <c r="B1137" s="15"/>
      <c r="C1137" s="15"/>
      <c r="D1137" s="15"/>
      <c r="E1137" s="16"/>
      <c r="F1137" s="16"/>
      <c r="G1137" s="16"/>
      <c r="H1137" s="15"/>
    </row>
    <row r="1138" spans="1:8" x14ac:dyDescent="0.2">
      <c r="A1138" s="24"/>
      <c r="B1138" s="15"/>
      <c r="C1138" s="15"/>
      <c r="D1138" s="15"/>
      <c r="E1138" s="16"/>
      <c r="F1138" s="16"/>
      <c r="G1138" s="16"/>
      <c r="H1138" s="15"/>
    </row>
    <row r="1139" spans="1:8" x14ac:dyDescent="0.2">
      <c r="A1139" s="24"/>
      <c r="B1139" s="15"/>
      <c r="C1139" s="15"/>
      <c r="D1139" s="15"/>
      <c r="E1139" s="16"/>
      <c r="F1139" s="16"/>
      <c r="G1139" s="16"/>
      <c r="H1139" s="15"/>
    </row>
    <row r="1140" spans="1:8" x14ac:dyDescent="0.2">
      <c r="A1140" s="24"/>
      <c r="B1140" s="15"/>
      <c r="C1140" s="15"/>
      <c r="D1140" s="15"/>
      <c r="E1140" s="16"/>
      <c r="F1140" s="16"/>
      <c r="G1140" s="16"/>
      <c r="H1140" s="15"/>
    </row>
    <row r="1141" spans="1:8" x14ac:dyDescent="0.2">
      <c r="A1141" s="24"/>
      <c r="B1141" s="15"/>
      <c r="C1141" s="15"/>
      <c r="D1141" s="15"/>
      <c r="E1141" s="16"/>
      <c r="F1141" s="16"/>
      <c r="G1141" s="16"/>
      <c r="H1141" s="15"/>
    </row>
    <row r="1142" spans="1:8" x14ac:dyDescent="0.2">
      <c r="A1142" s="24"/>
      <c r="B1142" s="15"/>
      <c r="C1142" s="15"/>
      <c r="D1142" s="15"/>
      <c r="E1142" s="16"/>
      <c r="F1142" s="16"/>
      <c r="G1142" s="16"/>
      <c r="H1142" s="15"/>
    </row>
    <row r="1143" spans="1:8" x14ac:dyDescent="0.2">
      <c r="A1143" s="24"/>
      <c r="B1143" s="15"/>
      <c r="C1143" s="15"/>
      <c r="D1143" s="15"/>
      <c r="E1143" s="16"/>
      <c r="F1143" s="16"/>
      <c r="G1143" s="16"/>
      <c r="H1143" s="15"/>
    </row>
    <row r="1144" spans="1:8" x14ac:dyDescent="0.2">
      <c r="A1144" s="24"/>
      <c r="B1144" s="15"/>
      <c r="C1144" s="15"/>
      <c r="D1144" s="15"/>
      <c r="E1144" s="16"/>
      <c r="F1144" s="16"/>
      <c r="G1144" s="16"/>
      <c r="H1144" s="15"/>
    </row>
    <row r="1145" spans="1:8" x14ac:dyDescent="0.2">
      <c r="A1145" s="24"/>
      <c r="B1145" s="15"/>
      <c r="C1145" s="15"/>
      <c r="D1145" s="15"/>
      <c r="E1145" s="16"/>
      <c r="F1145" s="16"/>
      <c r="G1145" s="16"/>
      <c r="H1145" s="15"/>
    </row>
    <row r="1146" spans="1:8" x14ac:dyDescent="0.2">
      <c r="A1146" s="24"/>
      <c r="B1146" s="15"/>
      <c r="C1146" s="15"/>
      <c r="D1146" s="15"/>
      <c r="E1146" s="16"/>
      <c r="F1146" s="16"/>
      <c r="G1146" s="16"/>
      <c r="H1146" s="15"/>
    </row>
    <row r="1147" spans="1:8" x14ac:dyDescent="0.2">
      <c r="A1147" s="24"/>
      <c r="B1147" s="15"/>
      <c r="C1147" s="15"/>
      <c r="D1147" s="15"/>
      <c r="E1147" s="16"/>
      <c r="F1147" s="16"/>
      <c r="G1147" s="16"/>
      <c r="H1147" s="15"/>
    </row>
    <row r="1148" spans="1:8" x14ac:dyDescent="0.2">
      <c r="A1148" s="24"/>
      <c r="B1148" s="15"/>
      <c r="C1148" s="15"/>
      <c r="D1148" s="15"/>
      <c r="E1148" s="16"/>
      <c r="F1148" s="16"/>
      <c r="G1148" s="16"/>
      <c r="H1148" s="15"/>
    </row>
    <row r="1149" spans="1:8" x14ac:dyDescent="0.2">
      <c r="A1149" s="24"/>
      <c r="B1149" s="15"/>
      <c r="C1149" s="15"/>
      <c r="D1149" s="15"/>
      <c r="E1149" s="16"/>
      <c r="F1149" s="16"/>
      <c r="G1149" s="16"/>
      <c r="H1149" s="15"/>
    </row>
    <row r="1150" spans="1:8" x14ac:dyDescent="0.2">
      <c r="A1150" s="24"/>
      <c r="B1150" s="15"/>
      <c r="C1150" s="15"/>
      <c r="D1150" s="15"/>
      <c r="E1150" s="16"/>
      <c r="F1150" s="16"/>
      <c r="G1150" s="16"/>
      <c r="H1150" s="15"/>
    </row>
    <row r="1151" spans="1:8" x14ac:dyDescent="0.2">
      <c r="A1151" s="24"/>
      <c r="B1151" s="15"/>
      <c r="C1151" s="15"/>
      <c r="D1151" s="15"/>
      <c r="E1151" s="16"/>
      <c r="F1151" s="16"/>
      <c r="G1151" s="16"/>
      <c r="H1151" s="15"/>
    </row>
    <row r="1152" spans="1:8" x14ac:dyDescent="0.2">
      <c r="A1152" s="24"/>
      <c r="B1152" s="15"/>
      <c r="C1152" s="15"/>
      <c r="D1152" s="15"/>
      <c r="E1152" s="16"/>
      <c r="F1152" s="16"/>
      <c r="G1152" s="16"/>
      <c r="H1152" s="15"/>
    </row>
    <row r="1153" spans="1:8" x14ac:dyDescent="0.2">
      <c r="A1153" s="24"/>
      <c r="B1153" s="15"/>
      <c r="C1153" s="15"/>
      <c r="D1153" s="15"/>
      <c r="E1153" s="16"/>
      <c r="F1153" s="16"/>
      <c r="G1153" s="16"/>
      <c r="H1153" s="15"/>
    </row>
    <row r="1154" spans="1:8" x14ac:dyDescent="0.2">
      <c r="A1154" s="24"/>
      <c r="B1154" s="15"/>
      <c r="C1154" s="15"/>
      <c r="D1154" s="15"/>
      <c r="E1154" s="16"/>
      <c r="F1154" s="16"/>
      <c r="G1154" s="16"/>
      <c r="H1154" s="15"/>
    </row>
    <row r="1155" spans="1:8" x14ac:dyDescent="0.2">
      <c r="A1155" s="24"/>
      <c r="B1155" s="15"/>
      <c r="C1155" s="15"/>
      <c r="D1155" s="15"/>
      <c r="E1155" s="16"/>
      <c r="F1155" s="16"/>
      <c r="G1155" s="16"/>
      <c r="H1155" s="15"/>
    </row>
    <row r="1156" spans="1:8" x14ac:dyDescent="0.2">
      <c r="A1156" s="24"/>
      <c r="B1156" s="15"/>
      <c r="C1156" s="15"/>
      <c r="D1156" s="15"/>
      <c r="E1156" s="16"/>
      <c r="F1156" s="16"/>
      <c r="G1156" s="16"/>
      <c r="H1156" s="15"/>
    </row>
    <row r="1157" spans="1:8" x14ac:dyDescent="0.2">
      <c r="A1157" s="24"/>
      <c r="B1157" s="15"/>
      <c r="C1157" s="15"/>
      <c r="D1157" s="15"/>
      <c r="E1157" s="16"/>
      <c r="F1157" s="16"/>
      <c r="G1157" s="16"/>
      <c r="H1157" s="15"/>
    </row>
    <row r="1158" spans="1:8" x14ac:dyDescent="0.2">
      <c r="A1158" s="24"/>
      <c r="B1158" s="15"/>
      <c r="C1158" s="15"/>
      <c r="D1158" s="15"/>
      <c r="E1158" s="16"/>
      <c r="F1158" s="16"/>
      <c r="G1158" s="16"/>
      <c r="H1158" s="15"/>
    </row>
    <row r="1159" spans="1:8" x14ac:dyDescent="0.2">
      <c r="A1159" s="24"/>
      <c r="B1159" s="15"/>
      <c r="C1159" s="15"/>
      <c r="D1159" s="15"/>
      <c r="E1159" s="16"/>
      <c r="F1159" s="16"/>
      <c r="G1159" s="16"/>
      <c r="H1159" s="15"/>
    </row>
    <row r="1160" spans="1:8" x14ac:dyDescent="0.2">
      <c r="A1160" s="24"/>
      <c r="B1160" s="15"/>
      <c r="C1160" s="15"/>
      <c r="D1160" s="15"/>
      <c r="E1160" s="16"/>
      <c r="F1160" s="16"/>
      <c r="G1160" s="16"/>
      <c r="H1160" s="15"/>
    </row>
    <row r="1161" spans="1:8" x14ac:dyDescent="0.2">
      <c r="A1161" s="24"/>
      <c r="B1161" s="15"/>
      <c r="C1161" s="15"/>
      <c r="D1161" s="15"/>
      <c r="E1161" s="16"/>
      <c r="F1161" s="16"/>
      <c r="G1161" s="16"/>
      <c r="H1161" s="15"/>
    </row>
    <row r="1162" spans="1:8" x14ac:dyDescent="0.2">
      <c r="A1162" s="24"/>
      <c r="B1162" s="15"/>
      <c r="C1162" s="15"/>
      <c r="D1162" s="15"/>
      <c r="E1162" s="16"/>
      <c r="F1162" s="16"/>
      <c r="G1162" s="16"/>
      <c r="H1162" s="15"/>
    </row>
    <row r="1163" spans="1:8" x14ac:dyDescent="0.2">
      <c r="A1163" s="24"/>
      <c r="B1163" s="15"/>
      <c r="C1163" s="15"/>
      <c r="D1163" s="15"/>
      <c r="E1163" s="16"/>
      <c r="F1163" s="16"/>
      <c r="G1163" s="16"/>
      <c r="H1163" s="15"/>
    </row>
    <row r="1164" spans="1:8" x14ac:dyDescent="0.2">
      <c r="A1164" s="24"/>
      <c r="B1164" s="15"/>
      <c r="C1164" s="15"/>
      <c r="D1164" s="15"/>
      <c r="E1164" s="16"/>
      <c r="F1164" s="16"/>
      <c r="G1164" s="16"/>
      <c r="H1164" s="15"/>
    </row>
    <row r="1165" spans="1:8" x14ac:dyDescent="0.2">
      <c r="A1165" s="24"/>
      <c r="B1165" s="15"/>
      <c r="C1165" s="15"/>
      <c r="D1165" s="15"/>
      <c r="E1165" s="16"/>
      <c r="F1165" s="16"/>
      <c r="G1165" s="16"/>
      <c r="H1165" s="15"/>
    </row>
    <row r="1166" spans="1:8" x14ac:dyDescent="0.2">
      <c r="A1166" s="24"/>
      <c r="B1166" s="15"/>
      <c r="C1166" s="15"/>
      <c r="D1166" s="15"/>
      <c r="E1166" s="16"/>
      <c r="F1166" s="16"/>
      <c r="G1166" s="16"/>
      <c r="H1166" s="15"/>
    </row>
    <row r="1167" spans="1:8" x14ac:dyDescent="0.2">
      <c r="A1167" s="24"/>
      <c r="B1167" s="15"/>
      <c r="C1167" s="15"/>
      <c r="D1167" s="15"/>
      <c r="E1167" s="16"/>
      <c r="F1167" s="16"/>
      <c r="G1167" s="16"/>
      <c r="H1167" s="15"/>
    </row>
    <row r="1168" spans="1:8" x14ac:dyDescent="0.2">
      <c r="A1168" s="24"/>
      <c r="B1168" s="15"/>
      <c r="C1168" s="15"/>
      <c r="D1168" s="15"/>
      <c r="E1168" s="16"/>
      <c r="F1168" s="16"/>
      <c r="G1168" s="16"/>
      <c r="H1168" s="15"/>
    </row>
    <row r="1169" spans="1:8" x14ac:dyDescent="0.2">
      <c r="A1169" s="24"/>
      <c r="B1169" s="15"/>
      <c r="C1169" s="15"/>
      <c r="D1169" s="15"/>
      <c r="E1169" s="16"/>
      <c r="F1169" s="16"/>
      <c r="G1169" s="16"/>
      <c r="H1169" s="15"/>
    </row>
    <row r="1170" spans="1:8" x14ac:dyDescent="0.2">
      <c r="A1170" s="24"/>
      <c r="B1170" s="15"/>
      <c r="C1170" s="15"/>
      <c r="D1170" s="15"/>
      <c r="E1170" s="16"/>
      <c r="F1170" s="16"/>
      <c r="G1170" s="16"/>
      <c r="H1170" s="15"/>
    </row>
    <row r="1171" spans="1:8" x14ac:dyDescent="0.2">
      <c r="A1171" s="24"/>
      <c r="B1171" s="15"/>
      <c r="C1171" s="15"/>
      <c r="D1171" s="15"/>
      <c r="E1171" s="16"/>
      <c r="F1171" s="16"/>
      <c r="G1171" s="16"/>
      <c r="H1171" s="15"/>
    </row>
    <row r="1172" spans="1:8" x14ac:dyDescent="0.2">
      <c r="A1172" s="24"/>
      <c r="B1172" s="15"/>
      <c r="C1172" s="15"/>
      <c r="D1172" s="15"/>
      <c r="E1172" s="16"/>
      <c r="F1172" s="16"/>
      <c r="G1172" s="16"/>
      <c r="H1172" s="15"/>
    </row>
    <row r="1173" spans="1:8" x14ac:dyDescent="0.2">
      <c r="A1173" s="24"/>
      <c r="B1173" s="15"/>
      <c r="C1173" s="15"/>
      <c r="D1173" s="15"/>
      <c r="E1173" s="16"/>
      <c r="F1173" s="16"/>
      <c r="G1173" s="16"/>
      <c r="H1173" s="15"/>
    </row>
    <row r="1174" spans="1:8" x14ac:dyDescent="0.2">
      <c r="A1174" s="24"/>
      <c r="B1174" s="15"/>
      <c r="C1174" s="15"/>
      <c r="D1174" s="15"/>
      <c r="E1174" s="16"/>
      <c r="F1174" s="16"/>
      <c r="G1174" s="16"/>
      <c r="H1174" s="15"/>
    </row>
    <row r="1175" spans="1:8" x14ac:dyDescent="0.2">
      <c r="A1175" s="24"/>
      <c r="B1175" s="15"/>
      <c r="C1175" s="15"/>
      <c r="D1175" s="15"/>
      <c r="E1175" s="16"/>
      <c r="F1175" s="16"/>
      <c r="G1175" s="16"/>
      <c r="H1175" s="15"/>
    </row>
    <row r="1176" spans="1:8" x14ac:dyDescent="0.2">
      <c r="A1176" s="24"/>
      <c r="B1176" s="15"/>
      <c r="C1176" s="15"/>
      <c r="D1176" s="15"/>
      <c r="E1176" s="16"/>
      <c r="F1176" s="16"/>
      <c r="G1176" s="16"/>
      <c r="H1176" s="15"/>
    </row>
    <row r="1177" spans="1:8" x14ac:dyDescent="0.2">
      <c r="A1177" s="24"/>
      <c r="B1177" s="15"/>
      <c r="C1177" s="15"/>
      <c r="D1177" s="15"/>
      <c r="E1177" s="16"/>
      <c r="F1177" s="16"/>
      <c r="G1177" s="16"/>
      <c r="H1177" s="15"/>
    </row>
    <row r="1178" spans="1:8" x14ac:dyDescent="0.2">
      <c r="A1178" s="24"/>
      <c r="B1178" s="15"/>
      <c r="C1178" s="15"/>
      <c r="D1178" s="15"/>
      <c r="E1178" s="16"/>
      <c r="F1178" s="16"/>
      <c r="G1178" s="16"/>
      <c r="H1178" s="15"/>
    </row>
    <row r="1179" spans="1:8" x14ac:dyDescent="0.2">
      <c r="A1179" s="24"/>
      <c r="B1179" s="15"/>
      <c r="C1179" s="15"/>
      <c r="D1179" s="15"/>
      <c r="E1179" s="16"/>
      <c r="F1179" s="16"/>
      <c r="G1179" s="16"/>
      <c r="H1179" s="15"/>
    </row>
    <row r="1180" spans="1:8" x14ac:dyDescent="0.2">
      <c r="A1180" s="24"/>
      <c r="B1180" s="15"/>
      <c r="C1180" s="15"/>
      <c r="D1180" s="15"/>
      <c r="E1180" s="16"/>
      <c r="F1180" s="16"/>
      <c r="G1180" s="16"/>
      <c r="H1180" s="15"/>
    </row>
    <row r="1181" spans="1:8" x14ac:dyDescent="0.2">
      <c r="A1181" s="24"/>
      <c r="B1181" s="15"/>
      <c r="C1181" s="15"/>
      <c r="D1181" s="15"/>
      <c r="E1181" s="16"/>
      <c r="F1181" s="16"/>
      <c r="G1181" s="16"/>
      <c r="H1181" s="15"/>
    </row>
    <row r="1182" spans="1:8" x14ac:dyDescent="0.2">
      <c r="A1182" s="24"/>
      <c r="B1182" s="15"/>
      <c r="C1182" s="15"/>
      <c r="D1182" s="15"/>
      <c r="E1182" s="16"/>
      <c r="F1182" s="16"/>
      <c r="G1182" s="16"/>
      <c r="H1182" s="15"/>
    </row>
    <row r="1183" spans="1:8" x14ac:dyDescent="0.2">
      <c r="A1183" s="24"/>
      <c r="B1183" s="15"/>
      <c r="C1183" s="15"/>
      <c r="D1183" s="15"/>
      <c r="E1183" s="16"/>
      <c r="F1183" s="16"/>
      <c r="G1183" s="16"/>
      <c r="H1183" s="15"/>
    </row>
    <row r="1184" spans="1:8" x14ac:dyDescent="0.2">
      <c r="A1184" s="24"/>
      <c r="B1184" s="15"/>
      <c r="C1184" s="15"/>
      <c r="D1184" s="15"/>
      <c r="E1184" s="16"/>
      <c r="F1184" s="16"/>
      <c r="G1184" s="16"/>
      <c r="H1184" s="15"/>
    </row>
    <row r="1185" spans="1:8" x14ac:dyDescent="0.2">
      <c r="A1185" s="24"/>
      <c r="B1185" s="15"/>
      <c r="C1185" s="15"/>
      <c r="D1185" s="15"/>
      <c r="E1185" s="16"/>
      <c r="F1185" s="16"/>
      <c r="G1185" s="16"/>
      <c r="H1185" s="15"/>
    </row>
    <row r="1186" spans="1:8" x14ac:dyDescent="0.2">
      <c r="A1186" s="24"/>
      <c r="B1186" s="15"/>
      <c r="C1186" s="15"/>
      <c r="D1186" s="15"/>
      <c r="E1186" s="16"/>
      <c r="F1186" s="16"/>
      <c r="G1186" s="16"/>
      <c r="H1186" s="15"/>
    </row>
    <row r="1187" spans="1:8" x14ac:dyDescent="0.2">
      <c r="A1187" s="24"/>
      <c r="B1187" s="15"/>
      <c r="C1187" s="15"/>
      <c r="D1187" s="15"/>
      <c r="E1187" s="16"/>
      <c r="F1187" s="16"/>
      <c r="G1187" s="16"/>
      <c r="H1187" s="15"/>
    </row>
    <row r="1188" spans="1:8" x14ac:dyDescent="0.2">
      <c r="A1188" s="24"/>
      <c r="B1188" s="15"/>
      <c r="C1188" s="15"/>
      <c r="D1188" s="15"/>
      <c r="E1188" s="16"/>
      <c r="F1188" s="16"/>
      <c r="G1188" s="16"/>
      <c r="H1188" s="15"/>
    </row>
    <row r="1189" spans="1:8" x14ac:dyDescent="0.2">
      <c r="A1189" s="24"/>
      <c r="B1189" s="15"/>
      <c r="C1189" s="15"/>
      <c r="D1189" s="15"/>
      <c r="E1189" s="16"/>
      <c r="F1189" s="16"/>
      <c r="G1189" s="16"/>
      <c r="H1189" s="15"/>
    </row>
    <row r="1190" spans="1:8" x14ac:dyDescent="0.2">
      <c r="A1190" s="24"/>
      <c r="B1190" s="15"/>
      <c r="C1190" s="15"/>
      <c r="D1190" s="15"/>
      <c r="E1190" s="16"/>
      <c r="F1190" s="16"/>
      <c r="G1190" s="16"/>
      <c r="H1190" s="15"/>
    </row>
    <row r="1191" spans="1:8" x14ac:dyDescent="0.2">
      <c r="A1191" s="24"/>
      <c r="B1191" s="15"/>
      <c r="C1191" s="15"/>
      <c r="D1191" s="15"/>
      <c r="E1191" s="16"/>
      <c r="F1191" s="16"/>
      <c r="G1191" s="16"/>
      <c r="H1191" s="15"/>
    </row>
    <row r="1192" spans="1:8" x14ac:dyDescent="0.2">
      <c r="A1192" s="24"/>
      <c r="B1192" s="15"/>
      <c r="C1192" s="15"/>
      <c r="D1192" s="15"/>
      <c r="E1192" s="16"/>
      <c r="F1192" s="16"/>
      <c r="G1192" s="16"/>
      <c r="H1192" s="15"/>
    </row>
    <row r="1193" spans="1:8" x14ac:dyDescent="0.2">
      <c r="A1193" s="24"/>
      <c r="B1193" s="15"/>
      <c r="C1193" s="15"/>
      <c r="D1193" s="15"/>
      <c r="E1193" s="16"/>
      <c r="F1193" s="16"/>
      <c r="G1193" s="16"/>
      <c r="H1193" s="15"/>
    </row>
    <row r="1194" spans="1:8" x14ac:dyDescent="0.2">
      <c r="A1194" s="24"/>
      <c r="B1194" s="15"/>
      <c r="C1194" s="15"/>
      <c r="D1194" s="15"/>
      <c r="E1194" s="16"/>
      <c r="F1194" s="16"/>
      <c r="G1194" s="16"/>
      <c r="H1194" s="15"/>
    </row>
    <row r="1195" spans="1:8" x14ac:dyDescent="0.2">
      <c r="A1195" s="24"/>
      <c r="B1195" s="15"/>
      <c r="C1195" s="15"/>
      <c r="D1195" s="15"/>
      <c r="E1195" s="16"/>
      <c r="F1195" s="16"/>
      <c r="G1195" s="16"/>
      <c r="H1195" s="15"/>
    </row>
    <row r="1196" spans="1:8" x14ac:dyDescent="0.2">
      <c r="A1196" s="24"/>
      <c r="B1196" s="15"/>
      <c r="C1196" s="15"/>
      <c r="D1196" s="15"/>
      <c r="E1196" s="16"/>
      <c r="F1196" s="16"/>
      <c r="G1196" s="16"/>
      <c r="H1196" s="15"/>
    </row>
    <row r="1197" spans="1:8" x14ac:dyDescent="0.2">
      <c r="A1197" s="24"/>
      <c r="B1197" s="15"/>
      <c r="C1197" s="15"/>
      <c r="D1197" s="15"/>
      <c r="E1197" s="16"/>
      <c r="F1197" s="16"/>
      <c r="G1197" s="16"/>
      <c r="H1197" s="15"/>
    </row>
    <row r="1198" spans="1:8" x14ac:dyDescent="0.2">
      <c r="A1198" s="24"/>
      <c r="B1198" s="15"/>
      <c r="C1198" s="15"/>
      <c r="D1198" s="15"/>
      <c r="E1198" s="16"/>
      <c r="F1198" s="16"/>
      <c r="G1198" s="16"/>
      <c r="H1198" s="15"/>
    </row>
    <row r="1199" spans="1:8" x14ac:dyDescent="0.2">
      <c r="A1199" s="24"/>
      <c r="B1199" s="15"/>
      <c r="C1199" s="15"/>
      <c r="D1199" s="15"/>
      <c r="E1199" s="16"/>
      <c r="F1199" s="16"/>
      <c r="G1199" s="16"/>
      <c r="H1199" s="15"/>
    </row>
    <row r="1200" spans="1:8" x14ac:dyDescent="0.2">
      <c r="A1200" s="24"/>
      <c r="B1200" s="15"/>
      <c r="C1200" s="15"/>
      <c r="D1200" s="15"/>
      <c r="E1200" s="16"/>
      <c r="F1200" s="16"/>
      <c r="G1200" s="16"/>
      <c r="H1200" s="15"/>
    </row>
    <row r="1201" spans="1:8" x14ac:dyDescent="0.2">
      <c r="A1201" s="24"/>
      <c r="B1201" s="15"/>
      <c r="C1201" s="15"/>
      <c r="D1201" s="15"/>
      <c r="E1201" s="16"/>
      <c r="F1201" s="16"/>
      <c r="G1201" s="16"/>
      <c r="H1201" s="15"/>
    </row>
    <row r="1202" spans="1:8" x14ac:dyDescent="0.2">
      <c r="A1202" s="24"/>
      <c r="B1202" s="15"/>
      <c r="C1202" s="15"/>
      <c r="D1202" s="15"/>
      <c r="E1202" s="16"/>
      <c r="F1202" s="16"/>
      <c r="G1202" s="16"/>
      <c r="H1202" s="15"/>
    </row>
    <row r="1203" spans="1:8" x14ac:dyDescent="0.2">
      <c r="A1203" s="24"/>
      <c r="B1203" s="15"/>
      <c r="C1203" s="15"/>
      <c r="D1203" s="15"/>
      <c r="E1203" s="16"/>
      <c r="F1203" s="16"/>
      <c r="G1203" s="16"/>
      <c r="H1203" s="15"/>
    </row>
    <row r="1204" spans="1:8" x14ac:dyDescent="0.2">
      <c r="A1204" s="24"/>
      <c r="B1204" s="15"/>
      <c r="C1204" s="15"/>
      <c r="D1204" s="15"/>
      <c r="E1204" s="16"/>
      <c r="F1204" s="16"/>
      <c r="G1204" s="16"/>
      <c r="H1204" s="15"/>
    </row>
    <row r="1205" spans="1:8" x14ac:dyDescent="0.2">
      <c r="A1205" s="24"/>
      <c r="B1205" s="15"/>
      <c r="C1205" s="15"/>
      <c r="D1205" s="15"/>
      <c r="E1205" s="16"/>
      <c r="F1205" s="16"/>
      <c r="G1205" s="16"/>
      <c r="H1205" s="15"/>
    </row>
    <row r="1206" spans="1:8" x14ac:dyDescent="0.2">
      <c r="A1206" s="24"/>
      <c r="B1206" s="15"/>
      <c r="C1206" s="15"/>
      <c r="D1206" s="15"/>
      <c r="E1206" s="16"/>
      <c r="F1206" s="16"/>
      <c r="G1206" s="16"/>
      <c r="H1206" s="15"/>
    </row>
    <row r="1207" spans="1:8" x14ac:dyDescent="0.2">
      <c r="A1207" s="24"/>
      <c r="B1207" s="15"/>
      <c r="C1207" s="15"/>
      <c r="D1207" s="15"/>
      <c r="E1207" s="16"/>
      <c r="F1207" s="16"/>
      <c r="G1207" s="16"/>
      <c r="H1207" s="15"/>
    </row>
    <row r="1208" spans="1:8" x14ac:dyDescent="0.2">
      <c r="A1208" s="24"/>
      <c r="B1208" s="15"/>
      <c r="C1208" s="15"/>
      <c r="D1208" s="15"/>
      <c r="E1208" s="16"/>
      <c r="F1208" s="16"/>
      <c r="G1208" s="16"/>
      <c r="H1208" s="15"/>
    </row>
    <row r="1209" spans="1:8" x14ac:dyDescent="0.2">
      <c r="A1209" s="24"/>
      <c r="B1209" s="15"/>
      <c r="C1209" s="15"/>
      <c r="D1209" s="15"/>
      <c r="E1209" s="16"/>
      <c r="F1209" s="16"/>
      <c r="G1209" s="16"/>
      <c r="H1209" s="15"/>
    </row>
    <row r="1210" spans="1:8" x14ac:dyDescent="0.2">
      <c r="A1210" s="24"/>
      <c r="B1210" s="15"/>
      <c r="C1210" s="15"/>
      <c r="D1210" s="15"/>
      <c r="E1210" s="16"/>
      <c r="F1210" s="16"/>
      <c r="G1210" s="16"/>
      <c r="H1210" s="15"/>
    </row>
    <row r="1211" spans="1:8" x14ac:dyDescent="0.2">
      <c r="A1211" s="24"/>
      <c r="B1211" s="15"/>
      <c r="C1211" s="15"/>
      <c r="D1211" s="15"/>
      <c r="E1211" s="16"/>
      <c r="F1211" s="16"/>
      <c r="G1211" s="16"/>
      <c r="H1211" s="15"/>
    </row>
    <row r="1212" spans="1:8" x14ac:dyDescent="0.2">
      <c r="A1212" s="24"/>
      <c r="B1212" s="15"/>
      <c r="C1212" s="15"/>
      <c r="D1212" s="15"/>
      <c r="E1212" s="16"/>
      <c r="F1212" s="16"/>
      <c r="G1212" s="16"/>
      <c r="H1212" s="15"/>
    </row>
    <row r="1213" spans="1:8" x14ac:dyDescent="0.2">
      <c r="A1213" s="24"/>
      <c r="B1213" s="15"/>
      <c r="C1213" s="15"/>
      <c r="D1213" s="15"/>
      <c r="E1213" s="16"/>
      <c r="F1213" s="16"/>
      <c r="G1213" s="16"/>
      <c r="H1213" s="15"/>
    </row>
    <row r="1214" spans="1:8" x14ac:dyDescent="0.2">
      <c r="A1214" s="24"/>
      <c r="B1214" s="15"/>
      <c r="C1214" s="15"/>
      <c r="D1214" s="15"/>
      <c r="E1214" s="16"/>
      <c r="F1214" s="16"/>
      <c r="G1214" s="16"/>
      <c r="H1214" s="15"/>
    </row>
    <row r="1215" spans="1:8" x14ac:dyDescent="0.2">
      <c r="A1215" s="24"/>
      <c r="B1215" s="15"/>
      <c r="C1215" s="15"/>
      <c r="D1215" s="15"/>
      <c r="E1215" s="16"/>
      <c r="F1215" s="16"/>
      <c r="G1215" s="16"/>
      <c r="H1215" s="15"/>
    </row>
    <row r="1216" spans="1:8" x14ac:dyDescent="0.2">
      <c r="A1216" s="24"/>
      <c r="B1216" s="15"/>
      <c r="C1216" s="15"/>
      <c r="D1216" s="15"/>
      <c r="E1216" s="16"/>
      <c r="F1216" s="16"/>
      <c r="G1216" s="16"/>
      <c r="H1216" s="15"/>
    </row>
    <row r="1217" spans="1:8" x14ac:dyDescent="0.2">
      <c r="A1217" s="24"/>
      <c r="B1217" s="15"/>
      <c r="C1217" s="15"/>
      <c r="D1217" s="15"/>
      <c r="E1217" s="16"/>
      <c r="F1217" s="16"/>
      <c r="G1217" s="16"/>
      <c r="H1217" s="15"/>
    </row>
    <row r="1218" spans="1:8" x14ac:dyDescent="0.2">
      <c r="A1218" s="24"/>
      <c r="B1218" s="15"/>
      <c r="C1218" s="15"/>
      <c r="D1218" s="15"/>
      <c r="E1218" s="16"/>
      <c r="F1218" s="16"/>
      <c r="G1218" s="16"/>
      <c r="H1218" s="15"/>
    </row>
    <row r="1219" spans="1:8" x14ac:dyDescent="0.2">
      <c r="A1219" s="24"/>
      <c r="B1219" s="15"/>
      <c r="C1219" s="15"/>
      <c r="D1219" s="15"/>
      <c r="E1219" s="16"/>
      <c r="F1219" s="16"/>
      <c r="G1219" s="16"/>
      <c r="H1219" s="15"/>
    </row>
    <row r="1220" spans="1:8" x14ac:dyDescent="0.2">
      <c r="A1220" s="24"/>
      <c r="B1220" s="15"/>
      <c r="C1220" s="15"/>
      <c r="D1220" s="15"/>
      <c r="E1220" s="16"/>
      <c r="F1220" s="16"/>
      <c r="G1220" s="16"/>
      <c r="H1220" s="15"/>
    </row>
    <row r="1221" spans="1:8" x14ac:dyDescent="0.2">
      <c r="A1221" s="24"/>
      <c r="B1221" s="15"/>
      <c r="C1221" s="15"/>
      <c r="D1221" s="15"/>
      <c r="E1221" s="16"/>
      <c r="F1221" s="16"/>
      <c r="G1221" s="16"/>
      <c r="H1221" s="15"/>
    </row>
    <row r="1222" spans="1:8" x14ac:dyDescent="0.2">
      <c r="A1222" s="24"/>
      <c r="B1222" s="15"/>
      <c r="C1222" s="15"/>
      <c r="D1222" s="15"/>
      <c r="E1222" s="16"/>
      <c r="F1222" s="16"/>
      <c r="G1222" s="16"/>
      <c r="H1222" s="15"/>
    </row>
    <row r="1223" spans="1:8" x14ac:dyDescent="0.2">
      <c r="A1223" s="24"/>
      <c r="B1223" s="15"/>
      <c r="C1223" s="15"/>
      <c r="D1223" s="15"/>
      <c r="E1223" s="16"/>
      <c r="F1223" s="16"/>
      <c r="G1223" s="16"/>
      <c r="H1223" s="15"/>
    </row>
    <row r="1224" spans="1:8" x14ac:dyDescent="0.2">
      <c r="A1224" s="24"/>
      <c r="B1224" s="15"/>
      <c r="C1224" s="15"/>
      <c r="D1224" s="15"/>
      <c r="E1224" s="16"/>
      <c r="F1224" s="16"/>
      <c r="G1224" s="16"/>
      <c r="H1224" s="15"/>
    </row>
    <row r="1225" spans="1:8" x14ac:dyDescent="0.2">
      <c r="A1225" s="24"/>
      <c r="B1225" s="15"/>
      <c r="C1225" s="15"/>
      <c r="D1225" s="15"/>
      <c r="E1225" s="16"/>
      <c r="F1225" s="16"/>
      <c r="G1225" s="16"/>
      <c r="H1225" s="15"/>
    </row>
    <row r="1226" spans="1:8" x14ac:dyDescent="0.2">
      <c r="A1226" s="24"/>
      <c r="B1226" s="15"/>
      <c r="C1226" s="15"/>
      <c r="D1226" s="15"/>
      <c r="E1226" s="16"/>
      <c r="F1226" s="16"/>
      <c r="G1226" s="16"/>
      <c r="H1226" s="15"/>
    </row>
    <row r="1227" spans="1:8" x14ac:dyDescent="0.2">
      <c r="A1227" s="24"/>
      <c r="B1227" s="15"/>
      <c r="C1227" s="15"/>
      <c r="D1227" s="15"/>
      <c r="E1227" s="16"/>
      <c r="F1227" s="16"/>
      <c r="G1227" s="16"/>
      <c r="H1227" s="15"/>
    </row>
    <row r="1228" spans="1:8" x14ac:dyDescent="0.2">
      <c r="A1228" s="24"/>
      <c r="B1228" s="15"/>
      <c r="C1228" s="15"/>
      <c r="D1228" s="15"/>
      <c r="E1228" s="16"/>
      <c r="F1228" s="16"/>
      <c r="G1228" s="16"/>
      <c r="H1228" s="15"/>
    </row>
    <row r="1229" spans="1:8" x14ac:dyDescent="0.2">
      <c r="A1229" s="24"/>
      <c r="B1229" s="15"/>
      <c r="C1229" s="15"/>
      <c r="D1229" s="15"/>
      <c r="E1229" s="16"/>
      <c r="F1229" s="16"/>
      <c r="G1229" s="16"/>
      <c r="H1229" s="15"/>
    </row>
    <row r="1230" spans="1:8" x14ac:dyDescent="0.2">
      <c r="A1230" s="24"/>
      <c r="B1230" s="15"/>
      <c r="C1230" s="15"/>
      <c r="D1230" s="15"/>
      <c r="E1230" s="16"/>
      <c r="F1230" s="16"/>
      <c r="G1230" s="16"/>
      <c r="H1230" s="15"/>
    </row>
    <row r="1231" spans="1:8" x14ac:dyDescent="0.2">
      <c r="A1231" s="24"/>
      <c r="B1231" s="15"/>
      <c r="C1231" s="15"/>
      <c r="D1231" s="15"/>
      <c r="E1231" s="16"/>
      <c r="F1231" s="16"/>
      <c r="G1231" s="16"/>
      <c r="H1231" s="15"/>
    </row>
    <row r="1232" spans="1:8" x14ac:dyDescent="0.2">
      <c r="A1232" s="24"/>
      <c r="B1232" s="15"/>
      <c r="C1232" s="15"/>
      <c r="D1232" s="15"/>
      <c r="E1232" s="16"/>
      <c r="F1232" s="16"/>
      <c r="G1232" s="16"/>
      <c r="H1232" s="15"/>
    </row>
    <row r="1233" spans="1:8" x14ac:dyDescent="0.2">
      <c r="A1233" s="24"/>
      <c r="B1233" s="15"/>
      <c r="C1233" s="15"/>
      <c r="D1233" s="15"/>
      <c r="E1233" s="16"/>
      <c r="F1233" s="16"/>
      <c r="G1233" s="16"/>
      <c r="H1233" s="15"/>
    </row>
    <row r="1234" spans="1:8" x14ac:dyDescent="0.2">
      <c r="A1234" s="24"/>
      <c r="B1234" s="15"/>
      <c r="C1234" s="15"/>
      <c r="D1234" s="15"/>
      <c r="E1234" s="16"/>
      <c r="F1234" s="16"/>
      <c r="G1234" s="16"/>
      <c r="H1234" s="15"/>
    </row>
    <row r="1235" spans="1:8" x14ac:dyDescent="0.2">
      <c r="A1235" s="24"/>
      <c r="B1235" s="15"/>
      <c r="C1235" s="15"/>
      <c r="D1235" s="15"/>
      <c r="E1235" s="16"/>
      <c r="F1235" s="16"/>
      <c r="G1235" s="16"/>
      <c r="H1235" s="15"/>
    </row>
    <row r="1236" spans="1:8" x14ac:dyDescent="0.2">
      <c r="A1236" s="24"/>
      <c r="B1236" s="15"/>
      <c r="C1236" s="15"/>
      <c r="D1236" s="15"/>
      <c r="E1236" s="16"/>
      <c r="F1236" s="16"/>
      <c r="G1236" s="16"/>
      <c r="H1236" s="15"/>
    </row>
    <row r="1237" spans="1:8" x14ac:dyDescent="0.2">
      <c r="A1237" s="24"/>
      <c r="B1237" s="15"/>
      <c r="C1237" s="15"/>
      <c r="D1237" s="15"/>
      <c r="E1237" s="16"/>
      <c r="F1237" s="16"/>
      <c r="G1237" s="16"/>
      <c r="H1237" s="15"/>
    </row>
    <row r="1238" spans="1:8" x14ac:dyDescent="0.2">
      <c r="A1238" s="24"/>
      <c r="B1238" s="15"/>
      <c r="C1238" s="15"/>
      <c r="D1238" s="15"/>
      <c r="E1238" s="16"/>
      <c r="F1238" s="16"/>
      <c r="G1238" s="16"/>
      <c r="H1238" s="15"/>
    </row>
    <row r="1239" spans="1:8" x14ac:dyDescent="0.2">
      <c r="A1239" s="24"/>
      <c r="B1239" s="15"/>
      <c r="C1239" s="15"/>
      <c r="D1239" s="15"/>
      <c r="E1239" s="16"/>
      <c r="F1239" s="16"/>
      <c r="G1239" s="16"/>
      <c r="H1239" s="15"/>
    </row>
    <row r="1240" spans="1:8" x14ac:dyDescent="0.2">
      <c r="A1240" s="24"/>
      <c r="B1240" s="15"/>
      <c r="C1240" s="15"/>
      <c r="D1240" s="15"/>
      <c r="E1240" s="16"/>
      <c r="F1240" s="16"/>
      <c r="G1240" s="16"/>
      <c r="H1240" s="15"/>
    </row>
    <row r="1241" spans="1:8" x14ac:dyDescent="0.2">
      <c r="A1241" s="24"/>
      <c r="B1241" s="15"/>
      <c r="C1241" s="15"/>
      <c r="D1241" s="15"/>
      <c r="E1241" s="16"/>
      <c r="F1241" s="16"/>
      <c r="G1241" s="16"/>
      <c r="H1241" s="15"/>
    </row>
    <row r="1242" spans="1:8" x14ac:dyDescent="0.2">
      <c r="A1242" s="24"/>
      <c r="B1242" s="15"/>
      <c r="C1242" s="15"/>
      <c r="D1242" s="15"/>
      <c r="E1242" s="16"/>
      <c r="F1242" s="16"/>
      <c r="G1242" s="16"/>
      <c r="H1242" s="15"/>
    </row>
    <row r="1243" spans="1:8" x14ac:dyDescent="0.2">
      <c r="A1243" s="24"/>
      <c r="B1243" s="15"/>
      <c r="C1243" s="15"/>
      <c r="D1243" s="15"/>
      <c r="E1243" s="16"/>
      <c r="F1243" s="16"/>
      <c r="G1243" s="16"/>
      <c r="H1243" s="15"/>
    </row>
    <row r="1244" spans="1:8" x14ac:dyDescent="0.2">
      <c r="A1244" s="24"/>
      <c r="B1244" s="15"/>
      <c r="C1244" s="15"/>
      <c r="D1244" s="15"/>
      <c r="E1244" s="16"/>
      <c r="F1244" s="16"/>
      <c r="G1244" s="16"/>
      <c r="H1244" s="15"/>
    </row>
    <row r="1245" spans="1:8" x14ac:dyDescent="0.2">
      <c r="A1245" s="24"/>
      <c r="B1245" s="15"/>
      <c r="C1245" s="15"/>
      <c r="D1245" s="15"/>
      <c r="E1245" s="16"/>
      <c r="F1245" s="16"/>
      <c r="G1245" s="16"/>
      <c r="H1245" s="15"/>
    </row>
    <row r="1246" spans="1:8" x14ac:dyDescent="0.2">
      <c r="A1246" s="24"/>
      <c r="B1246" s="15"/>
      <c r="C1246" s="15"/>
      <c r="D1246" s="15"/>
      <c r="E1246" s="16"/>
      <c r="F1246" s="16"/>
      <c r="G1246" s="16"/>
      <c r="H1246" s="15"/>
    </row>
    <row r="1247" spans="1:8" x14ac:dyDescent="0.2">
      <c r="A1247" s="24"/>
      <c r="B1247" s="15"/>
      <c r="C1247" s="15"/>
      <c r="D1247" s="15"/>
      <c r="E1247" s="16"/>
      <c r="F1247" s="16"/>
      <c r="G1247" s="16"/>
      <c r="H1247" s="15"/>
    </row>
    <row r="1248" spans="1:8" x14ac:dyDescent="0.2">
      <c r="A1248" s="24"/>
      <c r="B1248" s="15"/>
      <c r="C1248" s="15"/>
      <c r="D1248" s="15"/>
      <c r="E1248" s="16"/>
      <c r="F1248" s="16"/>
      <c r="G1248" s="16"/>
      <c r="H1248" s="15"/>
    </row>
    <row r="1249" spans="1:8" x14ac:dyDescent="0.2">
      <c r="A1249" s="24"/>
      <c r="B1249" s="15"/>
      <c r="C1249" s="15"/>
      <c r="D1249" s="15"/>
      <c r="E1249" s="16"/>
      <c r="F1249" s="16"/>
      <c r="G1249" s="16"/>
      <c r="H1249" s="15"/>
    </row>
    <row r="1250" spans="1:8" x14ac:dyDescent="0.2">
      <c r="A1250" s="24"/>
      <c r="B1250" s="15"/>
      <c r="C1250" s="15"/>
      <c r="D1250" s="15"/>
      <c r="E1250" s="16"/>
      <c r="F1250" s="16"/>
      <c r="G1250" s="16"/>
      <c r="H1250" s="15"/>
    </row>
    <row r="1251" spans="1:8" x14ac:dyDescent="0.2">
      <c r="A1251" s="24"/>
      <c r="B1251" s="15"/>
      <c r="C1251" s="15"/>
      <c r="D1251" s="15"/>
      <c r="E1251" s="16"/>
      <c r="F1251" s="16"/>
      <c r="G1251" s="16"/>
      <c r="H1251" s="15"/>
    </row>
    <row r="1252" spans="1:8" x14ac:dyDescent="0.2">
      <c r="A1252" s="24"/>
      <c r="B1252" s="15"/>
      <c r="C1252" s="15"/>
      <c r="D1252" s="15"/>
      <c r="E1252" s="16"/>
      <c r="F1252" s="16"/>
      <c r="G1252" s="16"/>
      <c r="H1252" s="15"/>
    </row>
    <row r="1253" spans="1:8" x14ac:dyDescent="0.2">
      <c r="A1253" s="24"/>
      <c r="B1253" s="15"/>
      <c r="C1253" s="15"/>
      <c r="D1253" s="15"/>
      <c r="E1253" s="16"/>
      <c r="F1253" s="16"/>
      <c r="G1253" s="16"/>
      <c r="H1253" s="15"/>
    </row>
    <row r="1254" spans="1:8" x14ac:dyDescent="0.2">
      <c r="A1254" s="24"/>
      <c r="B1254" s="15"/>
      <c r="C1254" s="15"/>
      <c r="D1254" s="15"/>
      <c r="E1254" s="16"/>
      <c r="F1254" s="16"/>
      <c r="G1254" s="16"/>
      <c r="H1254" s="15"/>
    </row>
    <row r="1255" spans="1:8" x14ac:dyDescent="0.2">
      <c r="A1255" s="24"/>
      <c r="B1255" s="15"/>
      <c r="C1255" s="15"/>
      <c r="D1255" s="15"/>
      <c r="E1255" s="16"/>
      <c r="F1255" s="16"/>
      <c r="G1255" s="16"/>
      <c r="H1255" s="15"/>
    </row>
    <row r="1256" spans="1:8" x14ac:dyDescent="0.2">
      <c r="A1256" s="24"/>
      <c r="B1256" s="15"/>
      <c r="C1256" s="15"/>
      <c r="D1256" s="15"/>
      <c r="E1256" s="16"/>
      <c r="F1256" s="16"/>
      <c r="G1256" s="16"/>
      <c r="H1256" s="15"/>
    </row>
    <row r="1257" spans="1:8" x14ac:dyDescent="0.2">
      <c r="A1257" s="24"/>
      <c r="B1257" s="15"/>
      <c r="C1257" s="15"/>
      <c r="D1257" s="15"/>
      <c r="E1257" s="16"/>
      <c r="F1257" s="16"/>
      <c r="G1257" s="16"/>
      <c r="H1257" s="15"/>
    </row>
    <row r="1258" spans="1:8" x14ac:dyDescent="0.2">
      <c r="A1258" s="24"/>
      <c r="B1258" s="15"/>
      <c r="C1258" s="15"/>
      <c r="D1258" s="15"/>
      <c r="E1258" s="16"/>
      <c r="F1258" s="16"/>
      <c r="G1258" s="16"/>
      <c r="H1258" s="15"/>
    </row>
    <row r="1259" spans="1:8" x14ac:dyDescent="0.2">
      <c r="A1259" s="24"/>
      <c r="B1259" s="15"/>
      <c r="C1259" s="15"/>
      <c r="D1259" s="15"/>
      <c r="E1259" s="16"/>
      <c r="F1259" s="16"/>
      <c r="G1259" s="16"/>
      <c r="H1259" s="15"/>
    </row>
    <row r="1260" spans="1:8" x14ac:dyDescent="0.2">
      <c r="A1260" s="24"/>
      <c r="B1260" s="15"/>
      <c r="C1260" s="15"/>
      <c r="D1260" s="15"/>
      <c r="E1260" s="16"/>
      <c r="F1260" s="16"/>
      <c r="G1260" s="16"/>
      <c r="H1260" s="15"/>
    </row>
    <row r="1261" spans="1:8" x14ac:dyDescent="0.2">
      <c r="A1261" s="24"/>
      <c r="B1261" s="15"/>
      <c r="C1261" s="15"/>
      <c r="D1261" s="15"/>
      <c r="E1261" s="16"/>
      <c r="F1261" s="16"/>
      <c r="G1261" s="16"/>
      <c r="H1261" s="15"/>
    </row>
    <row r="1262" spans="1:8" x14ac:dyDescent="0.2">
      <c r="A1262" s="24"/>
      <c r="B1262" s="15"/>
      <c r="C1262" s="15"/>
      <c r="D1262" s="15"/>
      <c r="E1262" s="16"/>
      <c r="F1262" s="16"/>
      <c r="G1262" s="16"/>
      <c r="H1262" s="15"/>
    </row>
    <row r="1263" spans="1:8" x14ac:dyDescent="0.2">
      <c r="A1263" s="24"/>
      <c r="B1263" s="15"/>
      <c r="C1263" s="15"/>
      <c r="D1263" s="15"/>
      <c r="E1263" s="16"/>
      <c r="F1263" s="16"/>
      <c r="G1263" s="16"/>
      <c r="H1263" s="15"/>
    </row>
    <row r="1264" spans="1:8" x14ac:dyDescent="0.2">
      <c r="A1264" s="24"/>
      <c r="B1264" s="15"/>
      <c r="C1264" s="15"/>
      <c r="D1264" s="15"/>
      <c r="E1264" s="16"/>
      <c r="F1264" s="16"/>
      <c r="G1264" s="16"/>
      <c r="H1264" s="15"/>
    </row>
    <row r="1265" spans="1:8" x14ac:dyDescent="0.2">
      <c r="A1265" s="24"/>
      <c r="B1265" s="15"/>
      <c r="C1265" s="15"/>
      <c r="D1265" s="15"/>
      <c r="E1265" s="16"/>
      <c r="F1265" s="16"/>
      <c r="G1265" s="16"/>
      <c r="H1265" s="15"/>
    </row>
    <row r="1266" spans="1:8" x14ac:dyDescent="0.2">
      <c r="A1266" s="24"/>
      <c r="B1266" s="15"/>
      <c r="C1266" s="15"/>
      <c r="D1266" s="15"/>
      <c r="E1266" s="16"/>
      <c r="F1266" s="16"/>
      <c r="G1266" s="16"/>
      <c r="H1266" s="15"/>
    </row>
    <row r="1267" spans="1:8" x14ac:dyDescent="0.2">
      <c r="A1267" s="24"/>
      <c r="B1267" s="15"/>
      <c r="C1267" s="15"/>
      <c r="D1267" s="15"/>
      <c r="E1267" s="16"/>
      <c r="F1267" s="16"/>
      <c r="G1267" s="16"/>
      <c r="H1267" s="15"/>
    </row>
    <row r="1268" spans="1:8" x14ac:dyDescent="0.2">
      <c r="A1268" s="24"/>
      <c r="B1268" s="15"/>
      <c r="C1268" s="15"/>
      <c r="D1268" s="15"/>
      <c r="E1268" s="16"/>
      <c r="F1268" s="16"/>
      <c r="G1268" s="16"/>
      <c r="H1268" s="15"/>
    </row>
    <row r="1269" spans="1:8" x14ac:dyDescent="0.2">
      <c r="A1269" s="24"/>
      <c r="B1269" s="15"/>
      <c r="C1269" s="15"/>
      <c r="D1269" s="15"/>
      <c r="E1269" s="16"/>
      <c r="F1269" s="16"/>
      <c r="G1269" s="16"/>
      <c r="H1269" s="15"/>
    </row>
    <row r="1270" spans="1:8" x14ac:dyDescent="0.2">
      <c r="A1270" s="24"/>
      <c r="B1270" s="15"/>
      <c r="C1270" s="15"/>
      <c r="D1270" s="15"/>
      <c r="E1270" s="16"/>
      <c r="F1270" s="16"/>
      <c r="G1270" s="16"/>
      <c r="H1270" s="15"/>
    </row>
    <row r="1271" spans="1:8" x14ac:dyDescent="0.2">
      <c r="A1271" s="24"/>
      <c r="B1271" s="15"/>
      <c r="C1271" s="15"/>
      <c r="D1271" s="15"/>
      <c r="E1271" s="16"/>
      <c r="F1271" s="16"/>
      <c r="G1271" s="16"/>
      <c r="H1271" s="15"/>
    </row>
    <row r="1272" spans="1:8" x14ac:dyDescent="0.2">
      <c r="A1272" s="24"/>
      <c r="B1272" s="15"/>
      <c r="C1272" s="15"/>
      <c r="D1272" s="15"/>
      <c r="E1272" s="16"/>
      <c r="F1272" s="16"/>
      <c r="G1272" s="16"/>
      <c r="H1272" s="15"/>
    </row>
    <row r="1273" spans="1:8" x14ac:dyDescent="0.2">
      <c r="A1273" s="24"/>
      <c r="B1273" s="15"/>
      <c r="C1273" s="15"/>
      <c r="D1273" s="15"/>
      <c r="E1273" s="16"/>
      <c r="F1273" s="16"/>
      <c r="G1273" s="16"/>
      <c r="H1273" s="15"/>
    </row>
    <row r="1274" spans="1:8" x14ac:dyDescent="0.2">
      <c r="A1274" s="24"/>
      <c r="B1274" s="15"/>
      <c r="C1274" s="15"/>
      <c r="D1274" s="15"/>
      <c r="E1274" s="16"/>
      <c r="F1274" s="16"/>
      <c r="G1274" s="16"/>
      <c r="H1274" s="15"/>
    </row>
    <row r="1275" spans="1:8" x14ac:dyDescent="0.2">
      <c r="A1275" s="24"/>
      <c r="B1275" s="15"/>
      <c r="C1275" s="15"/>
      <c r="D1275" s="15"/>
      <c r="E1275" s="16"/>
      <c r="F1275" s="16"/>
      <c r="G1275" s="16"/>
      <c r="H1275" s="15"/>
    </row>
    <row r="1276" spans="1:8" x14ac:dyDescent="0.2">
      <c r="A1276" s="24"/>
      <c r="B1276" s="15"/>
      <c r="C1276" s="15"/>
      <c r="D1276" s="15"/>
      <c r="E1276" s="16"/>
      <c r="F1276" s="16"/>
      <c r="G1276" s="16"/>
      <c r="H1276" s="15"/>
    </row>
    <row r="1277" spans="1:8" x14ac:dyDescent="0.2">
      <c r="A1277" s="24"/>
      <c r="B1277" s="15"/>
      <c r="C1277" s="15"/>
      <c r="D1277" s="15"/>
      <c r="E1277" s="16"/>
      <c r="F1277" s="16"/>
      <c r="G1277" s="16"/>
      <c r="H1277" s="15"/>
    </row>
    <row r="1278" spans="1:8" x14ac:dyDescent="0.2">
      <c r="A1278" s="24"/>
      <c r="B1278" s="15"/>
      <c r="C1278" s="15"/>
      <c r="D1278" s="15"/>
      <c r="E1278" s="16"/>
      <c r="F1278" s="16"/>
      <c r="G1278" s="16"/>
      <c r="H1278" s="15"/>
    </row>
    <row r="1279" spans="1:8" x14ac:dyDescent="0.2">
      <c r="A1279" s="24"/>
      <c r="B1279" s="15"/>
      <c r="C1279" s="15"/>
      <c r="D1279" s="15"/>
      <c r="E1279" s="16"/>
      <c r="F1279" s="16"/>
      <c r="G1279" s="16"/>
      <c r="H1279" s="15"/>
    </row>
    <row r="1280" spans="1:8" x14ac:dyDescent="0.2">
      <c r="A1280" s="24"/>
      <c r="B1280" s="15"/>
      <c r="C1280" s="15"/>
      <c r="D1280" s="15"/>
      <c r="E1280" s="16"/>
      <c r="F1280" s="16"/>
      <c r="G1280" s="16"/>
      <c r="H1280" s="15"/>
    </row>
    <row r="1281" spans="1:8" x14ac:dyDescent="0.2">
      <c r="A1281" s="24"/>
      <c r="B1281" s="15"/>
      <c r="C1281" s="15"/>
      <c r="D1281" s="15"/>
      <c r="E1281" s="16"/>
      <c r="F1281" s="16"/>
      <c r="G1281" s="16"/>
      <c r="H1281" s="15"/>
    </row>
    <row r="1282" spans="1:8" x14ac:dyDescent="0.2">
      <c r="A1282" s="24"/>
      <c r="B1282" s="15"/>
      <c r="C1282" s="15"/>
      <c r="D1282" s="15"/>
      <c r="E1282" s="16"/>
      <c r="F1282" s="16"/>
      <c r="G1282" s="16"/>
      <c r="H1282" s="15"/>
    </row>
    <row r="1283" spans="1:8" x14ac:dyDescent="0.2">
      <c r="A1283" s="24"/>
      <c r="B1283" s="15"/>
      <c r="C1283" s="15"/>
      <c r="D1283" s="15"/>
      <c r="E1283" s="16"/>
      <c r="F1283" s="16"/>
      <c r="G1283" s="16"/>
      <c r="H1283" s="15"/>
    </row>
    <row r="1284" spans="1:8" x14ac:dyDescent="0.2">
      <c r="A1284" s="24"/>
      <c r="B1284" s="15"/>
      <c r="C1284" s="15"/>
      <c r="D1284" s="15"/>
      <c r="E1284" s="16"/>
      <c r="F1284" s="16"/>
      <c r="G1284" s="16"/>
      <c r="H1284" s="15"/>
    </row>
    <row r="1285" spans="1:8" x14ac:dyDescent="0.2">
      <c r="A1285" s="24"/>
      <c r="B1285" s="15"/>
      <c r="C1285" s="15"/>
      <c r="D1285" s="15"/>
      <c r="E1285" s="16"/>
      <c r="F1285" s="16"/>
      <c r="G1285" s="16"/>
      <c r="H1285" s="15"/>
    </row>
    <row r="1286" spans="1:8" x14ac:dyDescent="0.2">
      <c r="A1286" s="24"/>
      <c r="B1286" s="15"/>
      <c r="C1286" s="15"/>
      <c r="D1286" s="15"/>
      <c r="E1286" s="16"/>
      <c r="F1286" s="16"/>
      <c r="G1286" s="16"/>
      <c r="H1286" s="15"/>
    </row>
    <row r="1287" spans="1:8" x14ac:dyDescent="0.2">
      <c r="A1287" s="24"/>
      <c r="B1287" s="15"/>
      <c r="C1287" s="15"/>
      <c r="D1287" s="15"/>
      <c r="E1287" s="16"/>
      <c r="F1287" s="16"/>
      <c r="G1287" s="16"/>
      <c r="H1287" s="15"/>
    </row>
    <row r="1288" spans="1:8" x14ac:dyDescent="0.2">
      <c r="A1288" s="24"/>
      <c r="B1288" s="15"/>
      <c r="C1288" s="15"/>
      <c r="D1288" s="15"/>
      <c r="E1288" s="16"/>
      <c r="F1288" s="16"/>
      <c r="G1288" s="16"/>
      <c r="H1288" s="15"/>
    </row>
    <row r="1289" spans="1:8" x14ac:dyDescent="0.2">
      <c r="A1289" s="24"/>
      <c r="B1289" s="15"/>
      <c r="C1289" s="15"/>
      <c r="D1289" s="15"/>
      <c r="E1289" s="16"/>
      <c r="F1289" s="16"/>
      <c r="G1289" s="16"/>
      <c r="H1289" s="15"/>
    </row>
    <row r="1290" spans="1:8" x14ac:dyDescent="0.2">
      <c r="A1290" s="24"/>
      <c r="B1290" s="15"/>
      <c r="C1290" s="15"/>
      <c r="D1290" s="15"/>
      <c r="E1290" s="16"/>
      <c r="F1290" s="16"/>
      <c r="G1290" s="16"/>
      <c r="H1290" s="15"/>
    </row>
    <row r="1291" spans="1:8" x14ac:dyDescent="0.2">
      <c r="A1291" s="24"/>
      <c r="B1291" s="15"/>
      <c r="C1291" s="15"/>
      <c r="D1291" s="15"/>
      <c r="E1291" s="16"/>
      <c r="F1291" s="16"/>
      <c r="G1291" s="16"/>
      <c r="H1291" s="15"/>
    </row>
    <row r="1292" spans="1:8" x14ac:dyDescent="0.2">
      <c r="A1292" s="24"/>
      <c r="B1292" s="15"/>
      <c r="C1292" s="15"/>
      <c r="D1292" s="15"/>
      <c r="E1292" s="16"/>
      <c r="F1292" s="16"/>
      <c r="G1292" s="16"/>
      <c r="H1292" s="15"/>
    </row>
    <row r="1293" spans="1:8" x14ac:dyDescent="0.2">
      <c r="A1293" s="24"/>
      <c r="B1293" s="15"/>
      <c r="C1293" s="15"/>
      <c r="D1293" s="15"/>
      <c r="E1293" s="16"/>
      <c r="F1293" s="16"/>
      <c r="G1293" s="16"/>
      <c r="H1293" s="15"/>
    </row>
    <row r="1294" spans="1:8" x14ac:dyDescent="0.2">
      <c r="A1294" s="24"/>
      <c r="B1294" s="15"/>
      <c r="C1294" s="15"/>
      <c r="D1294" s="15"/>
      <c r="E1294" s="16"/>
      <c r="F1294" s="16"/>
      <c r="G1294" s="16"/>
      <c r="H1294" s="15"/>
    </row>
    <row r="1295" spans="1:8" x14ac:dyDescent="0.2">
      <c r="A1295" s="24"/>
      <c r="B1295" s="15"/>
      <c r="C1295" s="15"/>
      <c r="D1295" s="15"/>
      <c r="E1295" s="16"/>
      <c r="F1295" s="16"/>
      <c r="G1295" s="16"/>
      <c r="H1295" s="15"/>
    </row>
    <row r="1296" spans="1:8" x14ac:dyDescent="0.2">
      <c r="A1296" s="24"/>
      <c r="B1296" s="15"/>
      <c r="C1296" s="15"/>
      <c r="D1296" s="15"/>
      <c r="E1296" s="16"/>
      <c r="F1296" s="16"/>
      <c r="G1296" s="16"/>
      <c r="H1296" s="15"/>
    </row>
    <row r="1297" spans="1:8" x14ac:dyDescent="0.2">
      <c r="A1297" s="24"/>
      <c r="B1297" s="15"/>
      <c r="C1297" s="15"/>
      <c r="D1297" s="15"/>
      <c r="E1297" s="16"/>
      <c r="F1297" s="16"/>
      <c r="G1297" s="16"/>
      <c r="H1297" s="15"/>
    </row>
    <row r="1298" spans="1:8" x14ac:dyDescent="0.2">
      <c r="A1298" s="24"/>
      <c r="B1298" s="15"/>
      <c r="C1298" s="15"/>
      <c r="D1298" s="15"/>
      <c r="E1298" s="16"/>
      <c r="F1298" s="16"/>
      <c r="G1298" s="16"/>
      <c r="H1298" s="15"/>
    </row>
    <row r="1299" spans="1:8" x14ac:dyDescent="0.2">
      <c r="A1299" s="24"/>
      <c r="B1299" s="15"/>
      <c r="C1299" s="15"/>
      <c r="D1299" s="15"/>
      <c r="E1299" s="16"/>
      <c r="F1299" s="16"/>
      <c r="G1299" s="16"/>
      <c r="H1299" s="15"/>
    </row>
    <row r="1300" spans="1:8" x14ac:dyDescent="0.2">
      <c r="A1300" s="24"/>
      <c r="B1300" s="15"/>
      <c r="C1300" s="15"/>
      <c r="D1300" s="15"/>
      <c r="E1300" s="16"/>
      <c r="F1300" s="16"/>
      <c r="G1300" s="16"/>
      <c r="H1300" s="15"/>
    </row>
    <row r="1301" spans="1:8" x14ac:dyDescent="0.2">
      <c r="A1301" s="24"/>
      <c r="B1301" s="15"/>
      <c r="C1301" s="15"/>
      <c r="D1301" s="15"/>
      <c r="E1301" s="16"/>
      <c r="F1301" s="16"/>
      <c r="G1301" s="16"/>
      <c r="H1301" s="15"/>
    </row>
    <row r="1302" spans="1:8" x14ac:dyDescent="0.2">
      <c r="A1302" s="24"/>
      <c r="B1302" s="15"/>
      <c r="C1302" s="15"/>
      <c r="D1302" s="15"/>
      <c r="E1302" s="16"/>
      <c r="F1302" s="16"/>
      <c r="G1302" s="16"/>
      <c r="H1302" s="15"/>
    </row>
    <row r="1303" spans="1:8" x14ac:dyDescent="0.2">
      <c r="A1303" s="24"/>
      <c r="B1303" s="15"/>
      <c r="C1303" s="15"/>
      <c r="D1303" s="15"/>
      <c r="E1303" s="16"/>
      <c r="F1303" s="16"/>
      <c r="G1303" s="16"/>
      <c r="H1303" s="15"/>
    </row>
    <row r="1304" spans="1:8" x14ac:dyDescent="0.2">
      <c r="A1304" s="24"/>
      <c r="B1304" s="15"/>
      <c r="C1304" s="15"/>
      <c r="D1304" s="15"/>
      <c r="E1304" s="16"/>
      <c r="F1304" s="16"/>
      <c r="G1304" s="16"/>
      <c r="H1304" s="15"/>
    </row>
    <row r="1305" spans="1:8" x14ac:dyDescent="0.2">
      <c r="A1305" s="24"/>
      <c r="B1305" s="15"/>
      <c r="C1305" s="15"/>
      <c r="D1305" s="15"/>
      <c r="E1305" s="16"/>
      <c r="F1305" s="16"/>
      <c r="G1305" s="16"/>
      <c r="H1305" s="15"/>
    </row>
    <row r="1306" spans="1:8" x14ac:dyDescent="0.2">
      <c r="A1306" s="24"/>
      <c r="B1306" s="15"/>
      <c r="C1306" s="15"/>
      <c r="D1306" s="15"/>
      <c r="E1306" s="16"/>
      <c r="F1306" s="16"/>
      <c r="G1306" s="16"/>
      <c r="H1306" s="15"/>
    </row>
    <row r="1307" spans="1:8" x14ac:dyDescent="0.2">
      <c r="A1307" s="24"/>
      <c r="B1307" s="15"/>
      <c r="C1307" s="15"/>
      <c r="D1307" s="15"/>
      <c r="E1307" s="16"/>
      <c r="F1307" s="16"/>
      <c r="G1307" s="16"/>
      <c r="H1307" s="15"/>
    </row>
    <row r="1308" spans="1:8" x14ac:dyDescent="0.2">
      <c r="A1308" s="24"/>
      <c r="B1308" s="15"/>
      <c r="C1308" s="15"/>
      <c r="D1308" s="15"/>
      <c r="E1308" s="16"/>
      <c r="F1308" s="16"/>
      <c r="G1308" s="16"/>
      <c r="H1308" s="15"/>
    </row>
    <row r="1309" spans="1:8" x14ac:dyDescent="0.2">
      <c r="A1309" s="24"/>
      <c r="B1309" s="15"/>
      <c r="C1309" s="15"/>
      <c r="D1309" s="15"/>
      <c r="E1309" s="16"/>
      <c r="F1309" s="16"/>
      <c r="G1309" s="16"/>
      <c r="H1309" s="15"/>
    </row>
    <row r="1310" spans="1:8" x14ac:dyDescent="0.2">
      <c r="A1310" s="24"/>
      <c r="B1310" s="15"/>
      <c r="C1310" s="15"/>
      <c r="D1310" s="15"/>
      <c r="E1310" s="16"/>
      <c r="F1310" s="16"/>
      <c r="G1310" s="16"/>
      <c r="H1310" s="15"/>
    </row>
    <row r="1311" spans="1:8" x14ac:dyDescent="0.2">
      <c r="A1311" s="24"/>
      <c r="B1311" s="15"/>
      <c r="C1311" s="15"/>
      <c r="D1311" s="15"/>
      <c r="E1311" s="16"/>
      <c r="F1311" s="16"/>
      <c r="G1311" s="16"/>
      <c r="H1311" s="15"/>
    </row>
    <row r="1312" spans="1:8" x14ac:dyDescent="0.2">
      <c r="A1312" s="24"/>
      <c r="B1312" s="15"/>
      <c r="C1312" s="15"/>
      <c r="D1312" s="15"/>
      <c r="E1312" s="16"/>
      <c r="F1312" s="16"/>
      <c r="G1312" s="16"/>
      <c r="H1312" s="15"/>
    </row>
    <row r="1313" spans="1:8" x14ac:dyDescent="0.2">
      <c r="A1313" s="24"/>
      <c r="B1313" s="15"/>
      <c r="C1313" s="15"/>
      <c r="D1313" s="15"/>
      <c r="E1313" s="16"/>
      <c r="F1313" s="16"/>
      <c r="G1313" s="16"/>
      <c r="H1313" s="15"/>
    </row>
    <row r="1314" spans="1:8" x14ac:dyDescent="0.2">
      <c r="A1314" s="24"/>
      <c r="B1314" s="15"/>
      <c r="C1314" s="15"/>
      <c r="D1314" s="15"/>
      <c r="E1314" s="16"/>
      <c r="F1314" s="16"/>
      <c r="G1314" s="16"/>
      <c r="H1314" s="15"/>
    </row>
    <row r="1315" spans="1:8" x14ac:dyDescent="0.2">
      <c r="A1315" s="24"/>
      <c r="B1315" s="15"/>
      <c r="C1315" s="15"/>
      <c r="D1315" s="15"/>
      <c r="E1315" s="16"/>
      <c r="F1315" s="16"/>
      <c r="G1315" s="16"/>
      <c r="H1315" s="15"/>
    </row>
    <row r="1316" spans="1:8" x14ac:dyDescent="0.2">
      <c r="A1316" s="24"/>
      <c r="B1316" s="15"/>
      <c r="C1316" s="15"/>
      <c r="D1316" s="15"/>
      <c r="E1316" s="16"/>
      <c r="F1316" s="16"/>
      <c r="G1316" s="16"/>
      <c r="H1316" s="15"/>
    </row>
    <row r="1317" spans="1:8" x14ac:dyDescent="0.2">
      <c r="A1317" s="24"/>
      <c r="B1317" s="15"/>
      <c r="C1317" s="15"/>
      <c r="D1317" s="15"/>
      <c r="E1317" s="16"/>
      <c r="F1317" s="16"/>
      <c r="G1317" s="16"/>
      <c r="H1317" s="15"/>
    </row>
    <row r="1318" spans="1:8" x14ac:dyDescent="0.2">
      <c r="A1318" s="24"/>
      <c r="B1318" s="15"/>
      <c r="C1318" s="15"/>
      <c r="D1318" s="15"/>
      <c r="E1318" s="16"/>
      <c r="F1318" s="16"/>
      <c r="G1318" s="16"/>
      <c r="H1318" s="15"/>
    </row>
    <row r="1319" spans="1:8" x14ac:dyDescent="0.2">
      <c r="A1319" s="24"/>
      <c r="B1319" s="15"/>
      <c r="C1319" s="15"/>
      <c r="D1319" s="15"/>
      <c r="E1319" s="16"/>
      <c r="F1319" s="16"/>
      <c r="G1319" s="16"/>
      <c r="H1319" s="15"/>
    </row>
    <row r="1320" spans="1:8" x14ac:dyDescent="0.2">
      <c r="A1320" s="24"/>
      <c r="B1320" s="15"/>
      <c r="C1320" s="15"/>
      <c r="D1320" s="15"/>
      <c r="E1320" s="16"/>
      <c r="F1320" s="16"/>
      <c r="G1320" s="16"/>
      <c r="H1320" s="15"/>
    </row>
    <row r="1321" spans="1:8" x14ac:dyDescent="0.2">
      <c r="A1321" s="24"/>
      <c r="B1321" s="15"/>
      <c r="C1321" s="15"/>
      <c r="D1321" s="15"/>
      <c r="E1321" s="16"/>
      <c r="F1321" s="16"/>
      <c r="G1321" s="16"/>
      <c r="H1321" s="15"/>
    </row>
    <row r="1322" spans="1:8" x14ac:dyDescent="0.2">
      <c r="A1322" s="24"/>
      <c r="B1322" s="15"/>
      <c r="C1322" s="15"/>
      <c r="D1322" s="15"/>
      <c r="E1322" s="16"/>
      <c r="F1322" s="16"/>
      <c r="G1322" s="16"/>
      <c r="H1322" s="15"/>
    </row>
    <row r="1323" spans="1:8" x14ac:dyDescent="0.2">
      <c r="A1323" s="24"/>
      <c r="B1323" s="15"/>
      <c r="C1323" s="15"/>
      <c r="D1323" s="15"/>
      <c r="E1323" s="16"/>
      <c r="F1323" s="16"/>
      <c r="G1323" s="16"/>
      <c r="H1323" s="15"/>
    </row>
    <row r="1324" spans="1:8" x14ac:dyDescent="0.2">
      <c r="A1324" s="24"/>
      <c r="B1324" s="15"/>
      <c r="C1324" s="15"/>
      <c r="D1324" s="15"/>
      <c r="E1324" s="16"/>
      <c r="F1324" s="16"/>
      <c r="G1324" s="16"/>
      <c r="H1324" s="15"/>
    </row>
    <row r="1325" spans="1:8" x14ac:dyDescent="0.2">
      <c r="A1325" s="24"/>
      <c r="B1325" s="15"/>
      <c r="C1325" s="15"/>
      <c r="D1325" s="15"/>
      <c r="E1325" s="16"/>
      <c r="F1325" s="16"/>
      <c r="G1325" s="16"/>
      <c r="H1325" s="15"/>
    </row>
    <row r="1326" spans="1:8" x14ac:dyDescent="0.2">
      <c r="A1326" s="24"/>
      <c r="B1326" s="15"/>
      <c r="C1326" s="15"/>
      <c r="D1326" s="15"/>
      <c r="E1326" s="16"/>
      <c r="F1326" s="16"/>
      <c r="G1326" s="16"/>
      <c r="H1326" s="15"/>
    </row>
    <row r="1327" spans="1:8" x14ac:dyDescent="0.2">
      <c r="A1327" s="24"/>
      <c r="B1327" s="15"/>
      <c r="C1327" s="15"/>
      <c r="D1327" s="15"/>
      <c r="E1327" s="16"/>
      <c r="F1327" s="16"/>
      <c r="G1327" s="16"/>
      <c r="H1327" s="15"/>
    </row>
    <row r="1328" spans="1:8" x14ac:dyDescent="0.2">
      <c r="A1328" s="24"/>
      <c r="B1328" s="15"/>
      <c r="C1328" s="15"/>
      <c r="D1328" s="15"/>
      <c r="E1328" s="16"/>
      <c r="F1328" s="16"/>
      <c r="G1328" s="16"/>
      <c r="H1328" s="15"/>
    </row>
    <row r="1329" spans="1:8" x14ac:dyDescent="0.2">
      <c r="A1329" s="24"/>
      <c r="B1329" s="15"/>
      <c r="C1329" s="15"/>
      <c r="D1329" s="15"/>
      <c r="E1329" s="16"/>
      <c r="F1329" s="16"/>
      <c r="G1329" s="16"/>
      <c r="H1329" s="15"/>
    </row>
    <row r="1330" spans="1:8" x14ac:dyDescent="0.2">
      <c r="A1330" s="24"/>
      <c r="B1330" s="15"/>
      <c r="C1330" s="15"/>
      <c r="D1330" s="15"/>
      <c r="E1330" s="16"/>
      <c r="F1330" s="16"/>
      <c r="G1330" s="16"/>
      <c r="H1330" s="15"/>
    </row>
    <row r="1331" spans="1:8" x14ac:dyDescent="0.2">
      <c r="A1331" s="24"/>
      <c r="B1331" s="15"/>
      <c r="C1331" s="15"/>
      <c r="D1331" s="15"/>
      <c r="E1331" s="16"/>
      <c r="F1331" s="16"/>
      <c r="G1331" s="16"/>
      <c r="H1331" s="15"/>
    </row>
    <row r="1332" spans="1:8" x14ac:dyDescent="0.2">
      <c r="A1332" s="24"/>
      <c r="B1332" s="15"/>
      <c r="C1332" s="15"/>
      <c r="D1332" s="15"/>
      <c r="E1332" s="16"/>
      <c r="F1332" s="16"/>
      <c r="G1332" s="16"/>
      <c r="H1332" s="15"/>
    </row>
    <row r="1333" spans="1:8" x14ac:dyDescent="0.2">
      <c r="A1333" s="24"/>
      <c r="B1333" s="15"/>
      <c r="C1333" s="15"/>
      <c r="D1333" s="15"/>
      <c r="E1333" s="16"/>
      <c r="F1333" s="16"/>
      <c r="G1333" s="16"/>
      <c r="H1333" s="15"/>
    </row>
    <row r="1334" spans="1:8" x14ac:dyDescent="0.2">
      <c r="A1334" s="24"/>
      <c r="B1334" s="15"/>
      <c r="C1334" s="15"/>
      <c r="D1334" s="15"/>
      <c r="E1334" s="16"/>
      <c r="F1334" s="16"/>
      <c r="G1334" s="16"/>
      <c r="H1334" s="15"/>
    </row>
    <row r="1335" spans="1:8" x14ac:dyDescent="0.2">
      <c r="A1335" s="24"/>
      <c r="B1335" s="15"/>
      <c r="C1335" s="15"/>
      <c r="D1335" s="15"/>
      <c r="E1335" s="16"/>
      <c r="F1335" s="16"/>
      <c r="G1335" s="16"/>
      <c r="H1335" s="15"/>
    </row>
    <row r="1336" spans="1:8" x14ac:dyDescent="0.2">
      <c r="A1336" s="24"/>
      <c r="B1336" s="15"/>
      <c r="C1336" s="15"/>
      <c r="D1336" s="15"/>
      <c r="E1336" s="16"/>
      <c r="F1336" s="16"/>
      <c r="G1336" s="16"/>
      <c r="H1336" s="15"/>
    </row>
    <row r="1337" spans="1:8" x14ac:dyDescent="0.2">
      <c r="A1337" s="24"/>
      <c r="B1337" s="15"/>
      <c r="C1337" s="15"/>
      <c r="D1337" s="15"/>
      <c r="E1337" s="16"/>
      <c r="F1337" s="16"/>
      <c r="G1337" s="16"/>
      <c r="H1337" s="15"/>
    </row>
    <row r="1338" spans="1:8" x14ac:dyDescent="0.2">
      <c r="A1338" s="24"/>
      <c r="B1338" s="15"/>
      <c r="C1338" s="15"/>
      <c r="D1338" s="15"/>
      <c r="E1338" s="16"/>
      <c r="F1338" s="16"/>
      <c r="G1338" s="16"/>
      <c r="H1338" s="15"/>
    </row>
    <row r="1339" spans="1:8" x14ac:dyDescent="0.2">
      <c r="A1339" s="24"/>
      <c r="B1339" s="15"/>
      <c r="C1339" s="15"/>
      <c r="D1339" s="15"/>
      <c r="E1339" s="16"/>
      <c r="F1339" s="16"/>
      <c r="G1339" s="16"/>
      <c r="H1339" s="15"/>
    </row>
    <row r="1340" spans="1:8" x14ac:dyDescent="0.2">
      <c r="A1340" s="24"/>
      <c r="B1340" s="15"/>
      <c r="C1340" s="15"/>
      <c r="D1340" s="15"/>
      <c r="E1340" s="16"/>
      <c r="F1340" s="16"/>
      <c r="G1340" s="16"/>
      <c r="H1340" s="15"/>
    </row>
    <row r="1341" spans="1:8" x14ac:dyDescent="0.2">
      <c r="A1341" s="24"/>
      <c r="B1341" s="15"/>
      <c r="C1341" s="15"/>
      <c r="D1341" s="15"/>
      <c r="E1341" s="16"/>
      <c r="F1341" s="16"/>
      <c r="G1341" s="16"/>
      <c r="H1341" s="15"/>
    </row>
    <row r="1342" spans="1:8" x14ac:dyDescent="0.2">
      <c r="A1342" s="24"/>
      <c r="B1342" s="15"/>
      <c r="C1342" s="15"/>
      <c r="D1342" s="15"/>
      <c r="E1342" s="16"/>
      <c r="F1342" s="16"/>
      <c r="G1342" s="16"/>
      <c r="H1342" s="15"/>
    </row>
    <row r="1343" spans="1:8" x14ac:dyDescent="0.2">
      <c r="A1343" s="24"/>
      <c r="B1343" s="15"/>
      <c r="C1343" s="15"/>
      <c r="D1343" s="15"/>
      <c r="E1343" s="16"/>
      <c r="F1343" s="16"/>
      <c r="G1343" s="16"/>
      <c r="H1343" s="15"/>
    </row>
    <row r="1344" spans="1:8" x14ac:dyDescent="0.2">
      <c r="A1344" s="24"/>
      <c r="B1344" s="15"/>
      <c r="C1344" s="15"/>
      <c r="D1344" s="15"/>
      <c r="E1344" s="16"/>
      <c r="F1344" s="16"/>
      <c r="G1344" s="16"/>
      <c r="H1344" s="15"/>
    </row>
    <row r="1345" spans="1:8" x14ac:dyDescent="0.2">
      <c r="A1345" s="24"/>
      <c r="B1345" s="15"/>
      <c r="C1345" s="15"/>
      <c r="D1345" s="15"/>
      <c r="E1345" s="16"/>
      <c r="F1345" s="16"/>
      <c r="G1345" s="16"/>
      <c r="H1345" s="15"/>
    </row>
    <row r="1346" spans="1:8" x14ac:dyDescent="0.2">
      <c r="A1346" s="24"/>
      <c r="B1346" s="15"/>
      <c r="C1346" s="15"/>
      <c r="D1346" s="15"/>
      <c r="E1346" s="16"/>
      <c r="F1346" s="16"/>
      <c r="G1346" s="16"/>
      <c r="H1346" s="15"/>
    </row>
    <row r="1347" spans="1:8" x14ac:dyDescent="0.2">
      <c r="A1347" s="24"/>
      <c r="B1347" s="15"/>
      <c r="C1347" s="15"/>
      <c r="D1347" s="15"/>
      <c r="E1347" s="16"/>
      <c r="F1347" s="16"/>
      <c r="G1347" s="16"/>
      <c r="H1347" s="15"/>
    </row>
    <row r="1348" spans="1:8" x14ac:dyDescent="0.2">
      <c r="A1348" s="24"/>
      <c r="B1348" s="15"/>
      <c r="C1348" s="15"/>
      <c r="D1348" s="15"/>
      <c r="E1348" s="16"/>
      <c r="F1348" s="16"/>
      <c r="G1348" s="16"/>
      <c r="H1348" s="15"/>
    </row>
    <row r="1349" spans="1:8" x14ac:dyDescent="0.2">
      <c r="A1349" s="24"/>
      <c r="B1349" s="15"/>
      <c r="C1349" s="15"/>
      <c r="D1349" s="15"/>
      <c r="E1349" s="16"/>
      <c r="F1349" s="16"/>
      <c r="G1349" s="16"/>
      <c r="H1349" s="15"/>
    </row>
    <row r="1350" spans="1:8" x14ac:dyDescent="0.2">
      <c r="A1350" s="24"/>
      <c r="B1350" s="15"/>
      <c r="C1350" s="15"/>
      <c r="D1350" s="15"/>
      <c r="E1350" s="16"/>
      <c r="F1350" s="16"/>
      <c r="G1350" s="16"/>
      <c r="H1350" s="15"/>
    </row>
    <row r="1351" spans="1:8" x14ac:dyDescent="0.2">
      <c r="A1351" s="24"/>
      <c r="B1351" s="15"/>
      <c r="C1351" s="15"/>
      <c r="D1351" s="15"/>
      <c r="E1351" s="16"/>
      <c r="F1351" s="16"/>
      <c r="G1351" s="16"/>
      <c r="H1351" s="15"/>
    </row>
    <row r="1352" spans="1:8" x14ac:dyDescent="0.2">
      <c r="A1352" s="24"/>
      <c r="B1352" s="15"/>
      <c r="C1352" s="15"/>
      <c r="D1352" s="15"/>
      <c r="E1352" s="16"/>
      <c r="F1352" s="16"/>
      <c r="G1352" s="16"/>
      <c r="H1352" s="15"/>
    </row>
    <row r="1353" spans="1:8" x14ac:dyDescent="0.2">
      <c r="A1353" s="24"/>
      <c r="B1353" s="15"/>
      <c r="C1353" s="15"/>
      <c r="D1353" s="15"/>
      <c r="E1353" s="16"/>
      <c r="F1353" s="16"/>
      <c r="G1353" s="16"/>
      <c r="H1353" s="15"/>
    </row>
    <row r="1354" spans="1:8" x14ac:dyDescent="0.2">
      <c r="A1354" s="24"/>
      <c r="B1354" s="15"/>
      <c r="C1354" s="15"/>
      <c r="D1354" s="15"/>
      <c r="E1354" s="16"/>
      <c r="F1354" s="16"/>
      <c r="G1354" s="16"/>
      <c r="H1354" s="15"/>
    </row>
    <row r="1355" spans="1:8" x14ac:dyDescent="0.2">
      <c r="A1355" s="24"/>
      <c r="B1355" s="15"/>
      <c r="C1355" s="15"/>
      <c r="D1355" s="15"/>
      <c r="E1355" s="16"/>
      <c r="F1355" s="16"/>
      <c r="G1355" s="16"/>
      <c r="H1355" s="15"/>
    </row>
    <row r="1356" spans="1:8" x14ac:dyDescent="0.2">
      <c r="A1356" s="24"/>
      <c r="B1356" s="15"/>
      <c r="C1356" s="15"/>
      <c r="D1356" s="15"/>
      <c r="E1356" s="16"/>
      <c r="F1356" s="16"/>
      <c r="G1356" s="16"/>
      <c r="H1356" s="15"/>
    </row>
    <row r="1357" spans="1:8" x14ac:dyDescent="0.2">
      <c r="A1357" s="24"/>
      <c r="B1357" s="15"/>
      <c r="C1357" s="15"/>
      <c r="D1357" s="15"/>
      <c r="E1357" s="16"/>
      <c r="F1357" s="16"/>
      <c r="G1357" s="16"/>
      <c r="H1357" s="15"/>
    </row>
    <row r="1358" spans="1:8" x14ac:dyDescent="0.2">
      <c r="A1358" s="24"/>
      <c r="B1358" s="15"/>
      <c r="C1358" s="15"/>
      <c r="D1358" s="15"/>
      <c r="E1358" s="16"/>
      <c r="F1358" s="16"/>
      <c r="G1358" s="16"/>
      <c r="H1358" s="15"/>
    </row>
    <row r="1359" spans="1:8" x14ac:dyDescent="0.2">
      <c r="A1359" s="24"/>
      <c r="B1359" s="15"/>
      <c r="C1359" s="15"/>
      <c r="D1359" s="15"/>
      <c r="E1359" s="16"/>
      <c r="F1359" s="16"/>
      <c r="G1359" s="16"/>
      <c r="H1359" s="15"/>
    </row>
    <row r="1360" spans="1:8" x14ac:dyDescent="0.2">
      <c r="A1360" s="24"/>
      <c r="B1360" s="15"/>
      <c r="C1360" s="15"/>
      <c r="D1360" s="15"/>
      <c r="E1360" s="16"/>
      <c r="F1360" s="16"/>
      <c r="G1360" s="16"/>
      <c r="H1360" s="15"/>
    </row>
    <row r="1361" spans="1:8" x14ac:dyDescent="0.2">
      <c r="A1361" s="24"/>
      <c r="B1361" s="15"/>
      <c r="C1361" s="15"/>
      <c r="D1361" s="15"/>
      <c r="E1361" s="16"/>
      <c r="F1361" s="16"/>
      <c r="G1361" s="16"/>
      <c r="H1361" s="15"/>
    </row>
    <row r="1362" spans="1:8" x14ac:dyDescent="0.2">
      <c r="A1362" s="24"/>
      <c r="B1362" s="15"/>
      <c r="C1362" s="15"/>
      <c r="D1362" s="15"/>
      <c r="E1362" s="16"/>
      <c r="F1362" s="16"/>
      <c r="G1362" s="16"/>
      <c r="H1362" s="15"/>
    </row>
    <row r="1363" spans="1:8" x14ac:dyDescent="0.2">
      <c r="A1363" s="24"/>
      <c r="B1363" s="15"/>
      <c r="C1363" s="15"/>
      <c r="D1363" s="15"/>
      <c r="E1363" s="16"/>
      <c r="F1363" s="16"/>
      <c r="G1363" s="16"/>
      <c r="H1363" s="15"/>
    </row>
    <row r="1364" spans="1:8" x14ac:dyDescent="0.2">
      <c r="A1364" s="24"/>
      <c r="B1364" s="15"/>
      <c r="C1364" s="15"/>
      <c r="D1364" s="15"/>
      <c r="E1364" s="16"/>
      <c r="F1364" s="16"/>
      <c r="G1364" s="16"/>
      <c r="H1364" s="15"/>
    </row>
    <row r="1365" spans="1:8" x14ac:dyDescent="0.2">
      <c r="A1365" s="24"/>
      <c r="B1365" s="15"/>
      <c r="C1365" s="15"/>
      <c r="D1365" s="15"/>
      <c r="E1365" s="16"/>
      <c r="F1365" s="16"/>
      <c r="G1365" s="16"/>
      <c r="H1365" s="15"/>
    </row>
    <row r="1366" spans="1:8" x14ac:dyDescent="0.2">
      <c r="A1366" s="24"/>
      <c r="B1366" s="15"/>
      <c r="C1366" s="15"/>
      <c r="D1366" s="15"/>
      <c r="E1366" s="16"/>
      <c r="F1366" s="16"/>
      <c r="G1366" s="16"/>
      <c r="H1366" s="15"/>
    </row>
    <row r="1367" spans="1:8" x14ac:dyDescent="0.2">
      <c r="A1367" s="24"/>
      <c r="B1367" s="15"/>
      <c r="C1367" s="15"/>
      <c r="D1367" s="15"/>
      <c r="E1367" s="16"/>
      <c r="F1367" s="16"/>
      <c r="G1367" s="16"/>
      <c r="H1367" s="15"/>
    </row>
    <row r="1368" spans="1:8" x14ac:dyDescent="0.2">
      <c r="A1368" s="24"/>
      <c r="B1368" s="15"/>
      <c r="C1368" s="15"/>
      <c r="D1368" s="15"/>
      <c r="E1368" s="16"/>
      <c r="F1368" s="16"/>
      <c r="G1368" s="16"/>
      <c r="H1368" s="15"/>
    </row>
    <row r="1369" spans="1:8" x14ac:dyDescent="0.2">
      <c r="A1369" s="24"/>
      <c r="B1369" s="15"/>
      <c r="C1369" s="15"/>
      <c r="D1369" s="15"/>
      <c r="E1369" s="16"/>
      <c r="F1369" s="16"/>
      <c r="G1369" s="16"/>
      <c r="H1369" s="15"/>
    </row>
    <row r="1370" spans="1:8" x14ac:dyDescent="0.2">
      <c r="A1370" s="24"/>
      <c r="B1370" s="15"/>
      <c r="C1370" s="15"/>
      <c r="D1370" s="15"/>
      <c r="E1370" s="16"/>
      <c r="F1370" s="16"/>
      <c r="G1370" s="16"/>
      <c r="H1370" s="15"/>
    </row>
    <row r="1371" spans="1:8" x14ac:dyDescent="0.2">
      <c r="A1371" s="24"/>
      <c r="B1371" s="15"/>
      <c r="C1371" s="15"/>
      <c r="D1371" s="15"/>
      <c r="E1371" s="16"/>
      <c r="F1371" s="16"/>
      <c r="G1371" s="16"/>
      <c r="H1371" s="15"/>
    </row>
    <row r="1372" spans="1:8" x14ac:dyDescent="0.2">
      <c r="A1372" s="24"/>
      <c r="B1372" s="15"/>
      <c r="C1372" s="15"/>
      <c r="D1372" s="15"/>
      <c r="E1372" s="16"/>
      <c r="F1372" s="16"/>
      <c r="G1372" s="16"/>
      <c r="H1372" s="15"/>
    </row>
    <row r="1373" spans="1:8" x14ac:dyDescent="0.2">
      <c r="A1373" s="24"/>
      <c r="B1373" s="15"/>
      <c r="C1373" s="15"/>
      <c r="D1373" s="15"/>
      <c r="E1373" s="16"/>
      <c r="F1373" s="16"/>
      <c r="G1373" s="16"/>
      <c r="H1373" s="15"/>
    </row>
    <row r="1374" spans="1:8" x14ac:dyDescent="0.2">
      <c r="A1374" s="24"/>
      <c r="B1374" s="15"/>
      <c r="C1374" s="15"/>
      <c r="D1374" s="15"/>
      <c r="E1374" s="16"/>
      <c r="F1374" s="16"/>
      <c r="G1374" s="16"/>
      <c r="H1374" s="15"/>
    </row>
    <row r="1375" spans="1:8" x14ac:dyDescent="0.2">
      <c r="A1375" s="24"/>
      <c r="B1375" s="15"/>
      <c r="C1375" s="15"/>
      <c r="D1375" s="15"/>
      <c r="E1375" s="16"/>
      <c r="F1375" s="16"/>
      <c r="G1375" s="16"/>
      <c r="H1375" s="15"/>
    </row>
    <row r="1376" spans="1:8" x14ac:dyDescent="0.2">
      <c r="A1376" s="24"/>
      <c r="B1376" s="15"/>
      <c r="C1376" s="15"/>
      <c r="D1376" s="15"/>
      <c r="E1376" s="16"/>
      <c r="F1376" s="16"/>
      <c r="G1376" s="16"/>
      <c r="H1376" s="15"/>
    </row>
    <row r="1377" spans="1:8" x14ac:dyDescent="0.2">
      <c r="A1377" s="24"/>
      <c r="B1377" s="15"/>
      <c r="C1377" s="15"/>
      <c r="D1377" s="15"/>
      <c r="E1377" s="16"/>
      <c r="F1377" s="16"/>
      <c r="G1377" s="16"/>
      <c r="H1377" s="15"/>
    </row>
    <row r="1378" spans="1:8" x14ac:dyDescent="0.2">
      <c r="A1378" s="24"/>
      <c r="B1378" s="15"/>
      <c r="C1378" s="15"/>
      <c r="D1378" s="15"/>
      <c r="E1378" s="16"/>
      <c r="F1378" s="16"/>
      <c r="G1378" s="16"/>
      <c r="H1378" s="15"/>
    </row>
    <row r="1379" spans="1:8" x14ac:dyDescent="0.2">
      <c r="A1379" s="24"/>
      <c r="B1379" s="15"/>
      <c r="C1379" s="15"/>
      <c r="D1379" s="15"/>
      <c r="E1379" s="16"/>
      <c r="F1379" s="16"/>
      <c r="G1379" s="16"/>
      <c r="H1379" s="15"/>
    </row>
    <row r="1380" spans="1:8" x14ac:dyDescent="0.2">
      <c r="A1380" s="24"/>
      <c r="B1380" s="15"/>
      <c r="C1380" s="15"/>
      <c r="D1380" s="15"/>
      <c r="E1380" s="16"/>
      <c r="F1380" s="16"/>
      <c r="G1380" s="16"/>
      <c r="H1380" s="15"/>
    </row>
    <row r="1381" spans="1:8" x14ac:dyDescent="0.2">
      <c r="A1381" s="24"/>
      <c r="B1381" s="15"/>
      <c r="C1381" s="15"/>
      <c r="D1381" s="15"/>
      <c r="E1381" s="16"/>
      <c r="F1381" s="16"/>
      <c r="G1381" s="16"/>
      <c r="H1381" s="15"/>
    </row>
    <row r="1382" spans="1:8" x14ac:dyDescent="0.2">
      <c r="A1382" s="24"/>
      <c r="B1382" s="15"/>
      <c r="C1382" s="15"/>
      <c r="D1382" s="15"/>
      <c r="E1382" s="16"/>
      <c r="F1382" s="16"/>
      <c r="G1382" s="16"/>
      <c r="H1382" s="15"/>
    </row>
    <row r="1383" spans="1:8" x14ac:dyDescent="0.2">
      <c r="A1383" s="24"/>
      <c r="B1383" s="15"/>
      <c r="C1383" s="15"/>
      <c r="D1383" s="15"/>
      <c r="E1383" s="16"/>
      <c r="F1383" s="16"/>
      <c r="G1383" s="16"/>
      <c r="H1383" s="15"/>
    </row>
    <row r="1384" spans="1:8" x14ac:dyDescent="0.2">
      <c r="A1384" s="24"/>
      <c r="B1384" s="15"/>
      <c r="C1384" s="15"/>
      <c r="D1384" s="15"/>
      <c r="E1384" s="16"/>
      <c r="F1384" s="16"/>
      <c r="G1384" s="16"/>
      <c r="H1384" s="15"/>
    </row>
    <row r="1385" spans="1:8" x14ac:dyDescent="0.2">
      <c r="A1385" s="24"/>
      <c r="B1385" s="15"/>
      <c r="C1385" s="15"/>
      <c r="D1385" s="15"/>
      <c r="E1385" s="16"/>
      <c r="F1385" s="16"/>
      <c r="G1385" s="16"/>
      <c r="H1385" s="15"/>
    </row>
    <row r="1386" spans="1:8" x14ac:dyDescent="0.2">
      <c r="A1386" s="24"/>
      <c r="B1386" s="15"/>
      <c r="C1386" s="15"/>
      <c r="D1386" s="15"/>
      <c r="E1386" s="16"/>
      <c r="F1386" s="16"/>
      <c r="G1386" s="16"/>
      <c r="H1386" s="15"/>
    </row>
    <row r="1387" spans="1:8" x14ac:dyDescent="0.2">
      <c r="A1387" s="24"/>
      <c r="B1387" s="15"/>
      <c r="C1387" s="15"/>
      <c r="D1387" s="15"/>
      <c r="E1387" s="16"/>
      <c r="F1387" s="16"/>
      <c r="G1387" s="16"/>
      <c r="H1387" s="15"/>
    </row>
    <row r="1388" spans="1:8" x14ac:dyDescent="0.2">
      <c r="A1388" s="24"/>
      <c r="B1388" s="15"/>
      <c r="C1388" s="15"/>
      <c r="D1388" s="15"/>
      <c r="E1388" s="16"/>
      <c r="F1388" s="16"/>
      <c r="G1388" s="16"/>
      <c r="H1388" s="15"/>
    </row>
    <row r="1389" spans="1:8" x14ac:dyDescent="0.2">
      <c r="A1389" s="24"/>
      <c r="B1389" s="15"/>
      <c r="C1389" s="15"/>
      <c r="D1389" s="15"/>
      <c r="E1389" s="16"/>
      <c r="F1389" s="16"/>
      <c r="G1389" s="16"/>
      <c r="H1389" s="15"/>
    </row>
    <row r="1390" spans="1:8" x14ac:dyDescent="0.2">
      <c r="A1390" s="24"/>
      <c r="B1390" s="15"/>
      <c r="C1390" s="15"/>
      <c r="D1390" s="15"/>
      <c r="E1390" s="16"/>
      <c r="F1390" s="16"/>
      <c r="G1390" s="16"/>
      <c r="H1390" s="15"/>
    </row>
    <row r="1391" spans="1:8" x14ac:dyDescent="0.2">
      <c r="A1391" s="24"/>
      <c r="B1391" s="15"/>
      <c r="C1391" s="15"/>
      <c r="D1391" s="15"/>
      <c r="E1391" s="16"/>
      <c r="F1391" s="16"/>
      <c r="G1391" s="16"/>
      <c r="H1391" s="15"/>
    </row>
    <row r="1392" spans="1:8" x14ac:dyDescent="0.2">
      <c r="A1392" s="24"/>
      <c r="B1392" s="15"/>
      <c r="C1392" s="15"/>
      <c r="D1392" s="15"/>
      <c r="E1392" s="16"/>
      <c r="F1392" s="16"/>
      <c r="G1392" s="16"/>
      <c r="H1392" s="15"/>
    </row>
    <row r="1393" spans="1:8" x14ac:dyDescent="0.2">
      <c r="A1393" s="24"/>
      <c r="B1393" s="15"/>
      <c r="C1393" s="15"/>
      <c r="D1393" s="15"/>
      <c r="E1393" s="16"/>
      <c r="F1393" s="16"/>
      <c r="G1393" s="16"/>
      <c r="H1393" s="15"/>
    </row>
    <row r="1394" spans="1:8" x14ac:dyDescent="0.2">
      <c r="A1394" s="24"/>
      <c r="B1394" s="15"/>
      <c r="C1394" s="15"/>
      <c r="D1394" s="15"/>
      <c r="E1394" s="16"/>
      <c r="F1394" s="16"/>
      <c r="G1394" s="16"/>
      <c r="H1394" s="15"/>
    </row>
    <row r="1395" spans="1:8" x14ac:dyDescent="0.2">
      <c r="A1395" s="24"/>
      <c r="B1395" s="15"/>
      <c r="C1395" s="15"/>
      <c r="D1395" s="15"/>
      <c r="E1395" s="16"/>
      <c r="F1395" s="16"/>
      <c r="G1395" s="16"/>
      <c r="H1395" s="15"/>
    </row>
    <row r="1396" spans="1:8" x14ac:dyDescent="0.2">
      <c r="A1396" s="24"/>
      <c r="B1396" s="15"/>
      <c r="C1396" s="15"/>
      <c r="D1396" s="15"/>
      <c r="E1396" s="16"/>
      <c r="F1396" s="16"/>
      <c r="G1396" s="16"/>
      <c r="H1396" s="15"/>
    </row>
    <row r="1397" spans="1:8" x14ac:dyDescent="0.2">
      <c r="A1397" s="24"/>
      <c r="B1397" s="15"/>
      <c r="C1397" s="15"/>
      <c r="D1397" s="15"/>
      <c r="E1397" s="16"/>
      <c r="F1397" s="16"/>
      <c r="G1397" s="16"/>
      <c r="H1397" s="15"/>
    </row>
    <row r="1398" spans="1:8" x14ac:dyDescent="0.2">
      <c r="A1398" s="24"/>
      <c r="B1398" s="15"/>
      <c r="C1398" s="15"/>
      <c r="D1398" s="15"/>
      <c r="E1398" s="16"/>
      <c r="F1398" s="16"/>
      <c r="G1398" s="16"/>
      <c r="H1398" s="15"/>
    </row>
    <row r="1399" spans="1:8" x14ac:dyDescent="0.2">
      <c r="A1399" s="24"/>
      <c r="B1399" s="15"/>
      <c r="C1399" s="15"/>
      <c r="D1399" s="15"/>
      <c r="E1399" s="16"/>
      <c r="F1399" s="16"/>
      <c r="G1399" s="16"/>
      <c r="H1399" s="15"/>
    </row>
    <row r="1400" spans="1:8" x14ac:dyDescent="0.2">
      <c r="A1400" s="24"/>
      <c r="B1400" s="15"/>
      <c r="C1400" s="15"/>
      <c r="D1400" s="15"/>
      <c r="E1400" s="16"/>
      <c r="F1400" s="16"/>
      <c r="G1400" s="16"/>
      <c r="H1400" s="15"/>
    </row>
    <row r="1401" spans="1:8" x14ac:dyDescent="0.2">
      <c r="A1401" s="24"/>
      <c r="B1401" s="15"/>
      <c r="C1401" s="15"/>
      <c r="D1401" s="15"/>
      <c r="E1401" s="16"/>
      <c r="F1401" s="16"/>
      <c r="G1401" s="16"/>
      <c r="H1401" s="15"/>
    </row>
    <row r="1402" spans="1:8" x14ac:dyDescent="0.2">
      <c r="A1402" s="24"/>
      <c r="B1402" s="15"/>
      <c r="C1402" s="15"/>
      <c r="D1402" s="15"/>
      <c r="E1402" s="16"/>
      <c r="F1402" s="16"/>
      <c r="G1402" s="16"/>
      <c r="H1402" s="15"/>
    </row>
    <row r="1403" spans="1:8" x14ac:dyDescent="0.2">
      <c r="A1403" s="24"/>
      <c r="B1403" s="15"/>
      <c r="C1403" s="15"/>
      <c r="D1403" s="15"/>
      <c r="E1403" s="16"/>
      <c r="F1403" s="16"/>
      <c r="G1403" s="16"/>
      <c r="H1403" s="15"/>
    </row>
    <row r="1404" spans="1:8" x14ac:dyDescent="0.2">
      <c r="A1404" s="24"/>
      <c r="B1404" s="15"/>
      <c r="C1404" s="15"/>
      <c r="D1404" s="15"/>
      <c r="E1404" s="16"/>
      <c r="F1404" s="16"/>
      <c r="G1404" s="16"/>
      <c r="H1404" s="15"/>
    </row>
    <row r="1405" spans="1:8" x14ac:dyDescent="0.2">
      <c r="A1405" s="24"/>
      <c r="B1405" s="15"/>
      <c r="C1405" s="15"/>
      <c r="D1405" s="15"/>
      <c r="E1405" s="16"/>
      <c r="F1405" s="16"/>
      <c r="G1405" s="16"/>
      <c r="H1405" s="15"/>
    </row>
    <row r="1406" spans="1:8" x14ac:dyDescent="0.2">
      <c r="A1406" s="24"/>
      <c r="B1406" s="15"/>
      <c r="C1406" s="15"/>
      <c r="D1406" s="15"/>
      <c r="E1406" s="16"/>
      <c r="F1406" s="16"/>
      <c r="G1406" s="16"/>
      <c r="H1406" s="15"/>
    </row>
    <row r="1407" spans="1:8" x14ac:dyDescent="0.2">
      <c r="A1407" s="24"/>
      <c r="B1407" s="15"/>
      <c r="C1407" s="15"/>
      <c r="D1407" s="15"/>
      <c r="E1407" s="16"/>
      <c r="F1407" s="16"/>
      <c r="G1407" s="16"/>
      <c r="H1407" s="15"/>
    </row>
    <row r="1408" spans="1:8" x14ac:dyDescent="0.2">
      <c r="A1408" s="24"/>
      <c r="B1408" s="15"/>
      <c r="C1408" s="15"/>
      <c r="D1408" s="15"/>
      <c r="E1408" s="16"/>
      <c r="F1408" s="16"/>
      <c r="G1408" s="16"/>
      <c r="H1408" s="15"/>
    </row>
    <row r="1409" spans="1:8" x14ac:dyDescent="0.2">
      <c r="A1409" s="24"/>
      <c r="B1409" s="15"/>
      <c r="C1409" s="15"/>
      <c r="D1409" s="15"/>
      <c r="E1409" s="16"/>
      <c r="F1409" s="16"/>
      <c r="G1409" s="16"/>
      <c r="H1409" s="15"/>
    </row>
    <row r="1410" spans="1:8" x14ac:dyDescent="0.2">
      <c r="A1410" s="24"/>
      <c r="B1410" s="15"/>
      <c r="C1410" s="15"/>
      <c r="D1410" s="15"/>
      <c r="E1410" s="16"/>
      <c r="F1410" s="16"/>
      <c r="G1410" s="16"/>
      <c r="H1410" s="15"/>
    </row>
    <row r="1411" spans="1:8" x14ac:dyDescent="0.2">
      <c r="A1411" s="24"/>
      <c r="B1411" s="15"/>
      <c r="C1411" s="15"/>
      <c r="D1411" s="15"/>
      <c r="E1411" s="16"/>
      <c r="F1411" s="16"/>
      <c r="G1411" s="16"/>
      <c r="H1411" s="15"/>
    </row>
    <row r="1412" spans="1:8" x14ac:dyDescent="0.2">
      <c r="A1412" s="24"/>
      <c r="B1412" s="15"/>
      <c r="C1412" s="15"/>
      <c r="D1412" s="15"/>
      <c r="E1412" s="16"/>
      <c r="F1412" s="16"/>
      <c r="G1412" s="16"/>
      <c r="H1412" s="15"/>
    </row>
    <row r="1413" spans="1:8" x14ac:dyDescent="0.2">
      <c r="A1413" s="24"/>
      <c r="B1413" s="15"/>
      <c r="C1413" s="15"/>
      <c r="D1413" s="15"/>
      <c r="E1413" s="16"/>
      <c r="F1413" s="16"/>
      <c r="G1413" s="16"/>
      <c r="H1413" s="15"/>
    </row>
    <row r="1414" spans="1:8" x14ac:dyDescent="0.2">
      <c r="A1414" s="24"/>
      <c r="B1414" s="15"/>
      <c r="C1414" s="15"/>
      <c r="D1414" s="15"/>
      <c r="E1414" s="16"/>
      <c r="F1414" s="16"/>
      <c r="G1414" s="16"/>
      <c r="H1414" s="15"/>
    </row>
    <row r="1415" spans="1:8" x14ac:dyDescent="0.2">
      <c r="A1415" s="24"/>
      <c r="B1415" s="15"/>
      <c r="C1415" s="15"/>
      <c r="D1415" s="15"/>
      <c r="E1415" s="16"/>
      <c r="F1415" s="16"/>
      <c r="G1415" s="16"/>
      <c r="H1415" s="15"/>
    </row>
    <row r="1416" spans="1:8" x14ac:dyDescent="0.2">
      <c r="A1416" s="24"/>
      <c r="B1416" s="15"/>
      <c r="C1416" s="15"/>
      <c r="D1416" s="15"/>
      <c r="E1416" s="16"/>
      <c r="F1416" s="16"/>
      <c r="G1416" s="16"/>
      <c r="H1416" s="15"/>
    </row>
    <row r="1417" spans="1:8" x14ac:dyDescent="0.2">
      <c r="A1417" s="24"/>
      <c r="B1417" s="15"/>
      <c r="C1417" s="15"/>
      <c r="D1417" s="15"/>
      <c r="E1417" s="16"/>
      <c r="F1417" s="16"/>
      <c r="G1417" s="16"/>
      <c r="H1417" s="15"/>
    </row>
    <row r="1418" spans="1:8" x14ac:dyDescent="0.2">
      <c r="A1418" s="24"/>
      <c r="B1418" s="15"/>
      <c r="C1418" s="15"/>
      <c r="D1418" s="15"/>
      <c r="E1418" s="16"/>
      <c r="F1418" s="16"/>
      <c r="G1418" s="16"/>
      <c r="H1418" s="15"/>
    </row>
    <row r="1419" spans="1:8" x14ac:dyDescent="0.2">
      <c r="A1419" s="24"/>
      <c r="B1419" s="15"/>
      <c r="C1419" s="15"/>
      <c r="D1419" s="15"/>
      <c r="E1419" s="16"/>
      <c r="F1419" s="16"/>
      <c r="G1419" s="16"/>
      <c r="H1419" s="15"/>
    </row>
    <row r="1420" spans="1:8" x14ac:dyDescent="0.2">
      <c r="A1420" s="24"/>
      <c r="B1420" s="15"/>
      <c r="C1420" s="15"/>
      <c r="D1420" s="15"/>
      <c r="E1420" s="16"/>
      <c r="F1420" s="16"/>
      <c r="G1420" s="16"/>
      <c r="H1420" s="15"/>
    </row>
    <row r="1421" spans="1:8" x14ac:dyDescent="0.2">
      <c r="A1421" s="24"/>
      <c r="B1421" s="15"/>
      <c r="C1421" s="15"/>
      <c r="D1421" s="15"/>
      <c r="E1421" s="16"/>
      <c r="F1421" s="16"/>
      <c r="G1421" s="16"/>
      <c r="H1421" s="15"/>
    </row>
    <row r="1422" spans="1:8" x14ac:dyDescent="0.2">
      <c r="A1422" s="24"/>
      <c r="B1422" s="15"/>
      <c r="C1422" s="15"/>
      <c r="D1422" s="15"/>
      <c r="E1422" s="16"/>
      <c r="F1422" s="16"/>
      <c r="G1422" s="16"/>
      <c r="H1422" s="15"/>
    </row>
    <row r="1423" spans="1:8" x14ac:dyDescent="0.2">
      <c r="A1423" s="24"/>
      <c r="B1423" s="15"/>
      <c r="C1423" s="15"/>
      <c r="D1423" s="15"/>
      <c r="E1423" s="16"/>
      <c r="F1423" s="16"/>
      <c r="G1423" s="16"/>
      <c r="H1423" s="15"/>
    </row>
    <row r="1424" spans="1:8" x14ac:dyDescent="0.2">
      <c r="A1424" s="24"/>
      <c r="B1424" s="15"/>
      <c r="C1424" s="15"/>
      <c r="D1424" s="15"/>
      <c r="E1424" s="16"/>
      <c r="F1424" s="16"/>
      <c r="G1424" s="16"/>
      <c r="H1424" s="15"/>
    </row>
    <row r="1425" spans="1:8" x14ac:dyDescent="0.2">
      <c r="A1425" s="24"/>
      <c r="B1425" s="15"/>
      <c r="C1425" s="15"/>
      <c r="D1425" s="15"/>
      <c r="E1425" s="16"/>
      <c r="F1425" s="16"/>
      <c r="G1425" s="16"/>
      <c r="H1425" s="15"/>
    </row>
    <row r="1426" spans="1:8" x14ac:dyDescent="0.2">
      <c r="A1426" s="24"/>
      <c r="B1426" s="15"/>
      <c r="C1426" s="15"/>
      <c r="D1426" s="15"/>
      <c r="E1426" s="16"/>
      <c r="F1426" s="16"/>
      <c r="G1426" s="16"/>
      <c r="H1426" s="15"/>
    </row>
    <row r="1427" spans="1:8" x14ac:dyDescent="0.2">
      <c r="A1427" s="24"/>
      <c r="B1427" s="15"/>
      <c r="C1427" s="15"/>
      <c r="D1427" s="15"/>
      <c r="E1427" s="16"/>
      <c r="F1427" s="16"/>
      <c r="G1427" s="16"/>
      <c r="H1427" s="15"/>
    </row>
    <row r="1428" spans="1:8" x14ac:dyDescent="0.2">
      <c r="A1428" s="24"/>
      <c r="B1428" s="15"/>
      <c r="C1428" s="15"/>
      <c r="D1428" s="15"/>
      <c r="E1428" s="16"/>
      <c r="F1428" s="16"/>
      <c r="G1428" s="16"/>
      <c r="H1428" s="15"/>
    </row>
    <row r="1429" spans="1:8" x14ac:dyDescent="0.2">
      <c r="A1429" s="24"/>
      <c r="B1429" s="15"/>
      <c r="C1429" s="15"/>
      <c r="D1429" s="15"/>
      <c r="E1429" s="16"/>
      <c r="F1429" s="16"/>
      <c r="G1429" s="16"/>
      <c r="H1429" s="15"/>
    </row>
    <row r="1430" spans="1:8" x14ac:dyDescent="0.2">
      <c r="A1430" s="24"/>
      <c r="B1430" s="15"/>
      <c r="C1430" s="15"/>
      <c r="D1430" s="15"/>
      <c r="E1430" s="16"/>
      <c r="F1430" s="16"/>
      <c r="G1430" s="16"/>
      <c r="H1430" s="15"/>
    </row>
    <row r="1431" spans="1:8" x14ac:dyDescent="0.2">
      <c r="A1431" s="24"/>
      <c r="B1431" s="15"/>
      <c r="C1431" s="15"/>
      <c r="D1431" s="15"/>
      <c r="E1431" s="16"/>
      <c r="F1431" s="16"/>
      <c r="G1431" s="16"/>
      <c r="H1431" s="15"/>
    </row>
    <row r="1432" spans="1:8" x14ac:dyDescent="0.2">
      <c r="A1432" s="24"/>
      <c r="B1432" s="15"/>
      <c r="C1432" s="15"/>
      <c r="D1432" s="15"/>
      <c r="E1432" s="16"/>
      <c r="F1432" s="16"/>
      <c r="G1432" s="16"/>
      <c r="H1432" s="15"/>
    </row>
    <row r="1433" spans="1:8" x14ac:dyDescent="0.2">
      <c r="A1433" s="24"/>
      <c r="B1433" s="15"/>
      <c r="C1433" s="15"/>
      <c r="D1433" s="15"/>
      <c r="E1433" s="16"/>
      <c r="F1433" s="16"/>
      <c r="G1433" s="16"/>
      <c r="H1433" s="15"/>
    </row>
    <row r="1434" spans="1:8" x14ac:dyDescent="0.2">
      <c r="A1434" s="24"/>
      <c r="B1434" s="15"/>
      <c r="C1434" s="15"/>
      <c r="D1434" s="15"/>
      <c r="E1434" s="16"/>
      <c r="F1434" s="16"/>
      <c r="G1434" s="16"/>
      <c r="H1434" s="15"/>
    </row>
    <row r="1435" spans="1:8" x14ac:dyDescent="0.2">
      <c r="A1435" s="24"/>
      <c r="B1435" s="15"/>
      <c r="C1435" s="15"/>
      <c r="D1435" s="15"/>
      <c r="E1435" s="16"/>
      <c r="F1435" s="16"/>
      <c r="G1435" s="16"/>
      <c r="H1435" s="15"/>
    </row>
    <row r="1436" spans="1:8" x14ac:dyDescent="0.2">
      <c r="A1436" s="24"/>
      <c r="B1436" s="15"/>
      <c r="C1436" s="15"/>
      <c r="D1436" s="15"/>
      <c r="E1436" s="16"/>
      <c r="F1436" s="16"/>
      <c r="G1436" s="16"/>
      <c r="H1436" s="15"/>
    </row>
    <row r="1437" spans="1:8" x14ac:dyDescent="0.2">
      <c r="A1437" s="24"/>
      <c r="B1437" s="15"/>
      <c r="C1437" s="15"/>
      <c r="D1437" s="15"/>
      <c r="E1437" s="16"/>
      <c r="F1437" s="16"/>
      <c r="G1437" s="16"/>
      <c r="H1437" s="15"/>
    </row>
    <row r="1438" spans="1:8" x14ac:dyDescent="0.2">
      <c r="A1438" s="24"/>
      <c r="B1438" s="15"/>
      <c r="C1438" s="15"/>
      <c r="D1438" s="15"/>
      <c r="E1438" s="16"/>
      <c r="F1438" s="16"/>
      <c r="G1438" s="16"/>
      <c r="H1438" s="15"/>
    </row>
    <row r="1439" spans="1:8" x14ac:dyDescent="0.2">
      <c r="A1439" s="24"/>
      <c r="B1439" s="15"/>
      <c r="C1439" s="15"/>
      <c r="D1439" s="15"/>
      <c r="E1439" s="16"/>
      <c r="F1439" s="16"/>
      <c r="G1439" s="16"/>
      <c r="H1439" s="15"/>
    </row>
    <row r="1440" spans="1:8" x14ac:dyDescent="0.2">
      <c r="A1440" s="24"/>
      <c r="B1440" s="15"/>
      <c r="C1440" s="15"/>
      <c r="D1440" s="15"/>
      <c r="E1440" s="16"/>
      <c r="F1440" s="16"/>
      <c r="G1440" s="16"/>
      <c r="H1440" s="15"/>
    </row>
    <row r="1441" spans="1:8" x14ac:dyDescent="0.2">
      <c r="A1441" s="24"/>
      <c r="B1441" s="15"/>
      <c r="C1441" s="15"/>
      <c r="D1441" s="15"/>
      <c r="E1441" s="16"/>
      <c r="F1441" s="16"/>
      <c r="G1441" s="16"/>
      <c r="H1441" s="15"/>
    </row>
    <row r="1442" spans="1:8" x14ac:dyDescent="0.2">
      <c r="A1442" s="24"/>
      <c r="B1442" s="15"/>
      <c r="C1442" s="15"/>
      <c r="D1442" s="15"/>
      <c r="E1442" s="16"/>
      <c r="F1442" s="16"/>
      <c r="G1442" s="16"/>
      <c r="H1442" s="15"/>
    </row>
    <row r="1443" spans="1:8" x14ac:dyDescent="0.2">
      <c r="A1443" s="24"/>
      <c r="B1443" s="15"/>
      <c r="C1443" s="15"/>
      <c r="D1443" s="15"/>
      <c r="E1443" s="16"/>
      <c r="F1443" s="16"/>
      <c r="G1443" s="16"/>
      <c r="H1443" s="15"/>
    </row>
    <row r="1444" spans="1:8" x14ac:dyDescent="0.2">
      <c r="A1444" s="24"/>
      <c r="B1444" s="15"/>
      <c r="C1444" s="15"/>
      <c r="D1444" s="15"/>
      <c r="E1444" s="16"/>
      <c r="F1444" s="16"/>
      <c r="G1444" s="16"/>
      <c r="H1444" s="15"/>
    </row>
    <row r="1445" spans="1:8" x14ac:dyDescent="0.2">
      <c r="A1445" s="24"/>
      <c r="B1445" s="15"/>
      <c r="C1445" s="15"/>
      <c r="D1445" s="15"/>
      <c r="E1445" s="16"/>
      <c r="F1445" s="16"/>
      <c r="G1445" s="16"/>
      <c r="H1445" s="15"/>
    </row>
    <row r="1446" spans="1:8" x14ac:dyDescent="0.2">
      <c r="A1446" s="24"/>
      <c r="B1446" s="15"/>
      <c r="C1446" s="15"/>
      <c r="D1446" s="15"/>
      <c r="E1446" s="16"/>
      <c r="F1446" s="16"/>
      <c r="G1446" s="16"/>
      <c r="H1446" s="15"/>
    </row>
    <row r="1447" spans="1:8" x14ac:dyDescent="0.2">
      <c r="A1447" s="24"/>
      <c r="B1447" s="15"/>
      <c r="C1447" s="15"/>
      <c r="D1447" s="15"/>
      <c r="E1447" s="16"/>
      <c r="F1447" s="16"/>
      <c r="G1447" s="16"/>
      <c r="H1447" s="15"/>
    </row>
    <row r="1448" spans="1:8" x14ac:dyDescent="0.2">
      <c r="A1448" s="24"/>
      <c r="B1448" s="15"/>
      <c r="C1448" s="15"/>
      <c r="D1448" s="15"/>
      <c r="E1448" s="16"/>
      <c r="F1448" s="16"/>
      <c r="G1448" s="16"/>
      <c r="H1448" s="15"/>
    </row>
    <row r="1449" spans="1:8" x14ac:dyDescent="0.2">
      <c r="A1449" s="24"/>
      <c r="B1449" s="15"/>
      <c r="C1449" s="15"/>
      <c r="D1449" s="15"/>
      <c r="E1449" s="16"/>
      <c r="F1449" s="16"/>
      <c r="G1449" s="16"/>
      <c r="H1449" s="15"/>
    </row>
    <row r="1450" spans="1:8" x14ac:dyDescent="0.2">
      <c r="A1450" s="24"/>
      <c r="B1450" s="15"/>
      <c r="C1450" s="15"/>
      <c r="D1450" s="15"/>
      <c r="E1450" s="16"/>
      <c r="F1450" s="16"/>
      <c r="G1450" s="16"/>
      <c r="H1450" s="15"/>
    </row>
    <row r="1451" spans="1:8" x14ac:dyDescent="0.2">
      <c r="A1451" s="24"/>
      <c r="B1451" s="15"/>
      <c r="C1451" s="15"/>
      <c r="D1451" s="15"/>
      <c r="E1451" s="16"/>
      <c r="F1451" s="16"/>
      <c r="G1451" s="16"/>
      <c r="H1451" s="15"/>
    </row>
    <row r="1452" spans="1:8" x14ac:dyDescent="0.2">
      <c r="A1452" s="24"/>
      <c r="B1452" s="15"/>
      <c r="C1452" s="15"/>
      <c r="D1452" s="15"/>
      <c r="E1452" s="16"/>
      <c r="F1452" s="16"/>
      <c r="G1452" s="16"/>
      <c r="H1452" s="15"/>
    </row>
    <row r="1453" spans="1:8" x14ac:dyDescent="0.2">
      <c r="A1453" s="24"/>
      <c r="B1453" s="15"/>
      <c r="C1453" s="15"/>
      <c r="D1453" s="15"/>
      <c r="E1453" s="16"/>
      <c r="F1453" s="16"/>
      <c r="G1453" s="16"/>
      <c r="H1453" s="15"/>
    </row>
    <row r="1454" spans="1:8" x14ac:dyDescent="0.2">
      <c r="A1454" s="24"/>
      <c r="B1454" s="15"/>
      <c r="C1454" s="15"/>
      <c r="D1454" s="15"/>
      <c r="E1454" s="16"/>
      <c r="F1454" s="16"/>
      <c r="G1454" s="16"/>
      <c r="H1454" s="15"/>
    </row>
    <row r="1455" spans="1:8" x14ac:dyDescent="0.2">
      <c r="A1455" s="24"/>
      <c r="B1455" s="15"/>
      <c r="C1455" s="15"/>
      <c r="D1455" s="15"/>
      <c r="E1455" s="16"/>
      <c r="F1455" s="16"/>
      <c r="G1455" s="16"/>
      <c r="H1455" s="15"/>
    </row>
    <row r="1456" spans="1:8" x14ac:dyDescent="0.2">
      <c r="A1456" s="24"/>
      <c r="B1456" s="15"/>
      <c r="C1456" s="15"/>
      <c r="D1456" s="15"/>
      <c r="E1456" s="16"/>
      <c r="F1456" s="16"/>
      <c r="G1456" s="16"/>
      <c r="H1456" s="15"/>
    </row>
    <row r="1457" spans="1:8" x14ac:dyDescent="0.2">
      <c r="A1457" s="24"/>
      <c r="B1457" s="15"/>
      <c r="C1457" s="15"/>
      <c r="D1457" s="15"/>
      <c r="E1457" s="16"/>
      <c r="F1457" s="16"/>
      <c r="G1457" s="16"/>
      <c r="H1457" s="15"/>
    </row>
    <row r="1458" spans="1:8" x14ac:dyDescent="0.2">
      <c r="A1458" s="24"/>
      <c r="B1458" s="15"/>
      <c r="C1458" s="15"/>
      <c r="D1458" s="15"/>
      <c r="E1458" s="16"/>
      <c r="F1458" s="16"/>
      <c r="G1458" s="16"/>
      <c r="H1458" s="15"/>
    </row>
    <row r="1459" spans="1:8" x14ac:dyDescent="0.2">
      <c r="A1459" s="24"/>
      <c r="B1459" s="15"/>
      <c r="C1459" s="15"/>
      <c r="D1459" s="15"/>
      <c r="E1459" s="16"/>
      <c r="F1459" s="16"/>
      <c r="G1459" s="16"/>
      <c r="H1459" s="15"/>
    </row>
    <row r="1460" spans="1:8" x14ac:dyDescent="0.2">
      <c r="A1460" s="24"/>
      <c r="B1460" s="15"/>
      <c r="C1460" s="15"/>
      <c r="D1460" s="15"/>
      <c r="E1460" s="16"/>
      <c r="F1460" s="16"/>
      <c r="G1460" s="16"/>
      <c r="H1460" s="15"/>
    </row>
    <row r="1461" spans="1:8" x14ac:dyDescent="0.2">
      <c r="A1461" s="24"/>
      <c r="B1461" s="15"/>
      <c r="C1461" s="15"/>
      <c r="D1461" s="15"/>
      <c r="E1461" s="16"/>
      <c r="F1461" s="16"/>
      <c r="G1461" s="16"/>
      <c r="H1461" s="15"/>
    </row>
    <row r="1462" spans="1:8" x14ac:dyDescent="0.2">
      <c r="A1462" s="24"/>
      <c r="B1462" s="15"/>
      <c r="C1462" s="15"/>
      <c r="D1462" s="15"/>
      <c r="E1462" s="16"/>
      <c r="F1462" s="16"/>
      <c r="G1462" s="16"/>
      <c r="H1462" s="15"/>
    </row>
    <row r="1463" spans="1:8" x14ac:dyDescent="0.2">
      <c r="A1463" s="24"/>
      <c r="B1463" s="15"/>
      <c r="C1463" s="15"/>
      <c r="D1463" s="15"/>
      <c r="E1463" s="16"/>
      <c r="F1463" s="16"/>
      <c r="G1463" s="16"/>
      <c r="H1463" s="15"/>
    </row>
    <row r="1464" spans="1:8" x14ac:dyDescent="0.2">
      <c r="A1464" s="24"/>
      <c r="B1464" s="15"/>
      <c r="C1464" s="15"/>
      <c r="D1464" s="15"/>
      <c r="E1464" s="16"/>
      <c r="F1464" s="16"/>
      <c r="G1464" s="16"/>
      <c r="H1464" s="15"/>
    </row>
    <row r="1465" spans="1:8" x14ac:dyDescent="0.2">
      <c r="A1465" s="24"/>
      <c r="B1465" s="15"/>
      <c r="C1465" s="15"/>
      <c r="D1465" s="15"/>
      <c r="E1465" s="16"/>
      <c r="F1465" s="16"/>
      <c r="G1465" s="16"/>
      <c r="H1465" s="15"/>
    </row>
    <row r="1466" spans="1:8" x14ac:dyDescent="0.2">
      <c r="A1466" s="24"/>
      <c r="B1466" s="15"/>
      <c r="C1466" s="15"/>
      <c r="D1466" s="15"/>
      <c r="E1466" s="16"/>
      <c r="F1466" s="16"/>
      <c r="G1466" s="16"/>
      <c r="H1466" s="15"/>
    </row>
    <row r="1467" spans="1:8" x14ac:dyDescent="0.2">
      <c r="A1467" s="24"/>
      <c r="B1467" s="15"/>
      <c r="C1467" s="15"/>
      <c r="D1467" s="15"/>
      <c r="E1467" s="16"/>
      <c r="F1467" s="16"/>
      <c r="G1467" s="16"/>
      <c r="H1467" s="15"/>
    </row>
    <row r="1468" spans="1:8" x14ac:dyDescent="0.2">
      <c r="A1468" s="24"/>
      <c r="B1468" s="15"/>
      <c r="C1468" s="15"/>
      <c r="D1468" s="15"/>
      <c r="E1468" s="16"/>
      <c r="F1468" s="16"/>
      <c r="G1468" s="16"/>
      <c r="H1468" s="15"/>
    </row>
    <row r="1469" spans="1:8" x14ac:dyDescent="0.2">
      <c r="A1469" s="24"/>
      <c r="B1469" s="15"/>
      <c r="C1469" s="15"/>
      <c r="D1469" s="15"/>
      <c r="E1469" s="16"/>
      <c r="F1469" s="16"/>
      <c r="G1469" s="16"/>
      <c r="H1469" s="15"/>
    </row>
    <row r="1470" spans="1:8" x14ac:dyDescent="0.2">
      <c r="A1470" s="24"/>
      <c r="B1470" s="15"/>
      <c r="C1470" s="15"/>
      <c r="D1470" s="15"/>
      <c r="E1470" s="16"/>
      <c r="F1470" s="16"/>
      <c r="G1470" s="16"/>
      <c r="H1470" s="15"/>
    </row>
    <row r="1471" spans="1:8" x14ac:dyDescent="0.2">
      <c r="A1471" s="24"/>
      <c r="B1471" s="15"/>
      <c r="C1471" s="15"/>
      <c r="D1471" s="15"/>
      <c r="E1471" s="16"/>
      <c r="F1471" s="16"/>
      <c r="G1471" s="16"/>
      <c r="H1471" s="15"/>
    </row>
    <row r="1472" spans="1:8" x14ac:dyDescent="0.2">
      <c r="A1472" s="24"/>
      <c r="B1472" s="15"/>
      <c r="C1472" s="15"/>
      <c r="D1472" s="15"/>
      <c r="E1472" s="16"/>
      <c r="F1472" s="16"/>
      <c r="G1472" s="16"/>
      <c r="H1472" s="15"/>
    </row>
    <row r="1473" spans="1:8" x14ac:dyDescent="0.2">
      <c r="A1473" s="24"/>
      <c r="B1473" s="15"/>
      <c r="C1473" s="15"/>
      <c r="D1473" s="15"/>
      <c r="E1473" s="16"/>
      <c r="F1473" s="16"/>
      <c r="G1473" s="16"/>
      <c r="H1473" s="15"/>
    </row>
    <row r="1474" spans="1:8" x14ac:dyDescent="0.2">
      <c r="A1474" s="24"/>
      <c r="B1474" s="15"/>
      <c r="C1474" s="15"/>
      <c r="D1474" s="15"/>
      <c r="E1474" s="16"/>
      <c r="F1474" s="16"/>
      <c r="G1474" s="16"/>
      <c r="H1474" s="15"/>
    </row>
    <row r="1475" spans="1:8" x14ac:dyDescent="0.2">
      <c r="A1475" s="24"/>
      <c r="B1475" s="15"/>
      <c r="C1475" s="15"/>
      <c r="D1475" s="15"/>
      <c r="E1475" s="16"/>
      <c r="F1475" s="16"/>
      <c r="G1475" s="16"/>
      <c r="H1475" s="15"/>
    </row>
    <row r="1476" spans="1:8" x14ac:dyDescent="0.2">
      <c r="A1476" s="24"/>
      <c r="B1476" s="15"/>
      <c r="C1476" s="15"/>
      <c r="D1476" s="15"/>
      <c r="E1476" s="16"/>
      <c r="F1476" s="16"/>
      <c r="G1476" s="16"/>
      <c r="H1476" s="15"/>
    </row>
    <row r="1477" spans="1:8" x14ac:dyDescent="0.2">
      <c r="A1477" s="24"/>
      <c r="B1477" s="15"/>
      <c r="C1477" s="15"/>
      <c r="D1477" s="15"/>
      <c r="E1477" s="16"/>
      <c r="F1477" s="16"/>
      <c r="G1477" s="16"/>
      <c r="H1477" s="15"/>
    </row>
    <row r="1478" spans="1:8" x14ac:dyDescent="0.2">
      <c r="A1478" s="24"/>
      <c r="B1478" s="15"/>
      <c r="C1478" s="15"/>
      <c r="D1478" s="15"/>
      <c r="E1478" s="16"/>
      <c r="F1478" s="16"/>
      <c r="G1478" s="16"/>
      <c r="H1478" s="15"/>
    </row>
    <row r="1479" spans="1:8" x14ac:dyDescent="0.2">
      <c r="A1479" s="24"/>
      <c r="B1479" s="15"/>
      <c r="C1479" s="15"/>
      <c r="D1479" s="15"/>
      <c r="E1479" s="16"/>
      <c r="F1479" s="16"/>
      <c r="G1479" s="16"/>
      <c r="H1479" s="15"/>
    </row>
    <row r="1480" spans="1:8" x14ac:dyDescent="0.2">
      <c r="A1480" s="24"/>
      <c r="B1480" s="15"/>
      <c r="C1480" s="15"/>
      <c r="D1480" s="15"/>
      <c r="E1480" s="16"/>
      <c r="F1480" s="16"/>
      <c r="G1480" s="16"/>
      <c r="H1480" s="15"/>
    </row>
    <row r="1481" spans="1:8" x14ac:dyDescent="0.2">
      <c r="A1481" s="24"/>
      <c r="B1481" s="15"/>
      <c r="C1481" s="15"/>
      <c r="D1481" s="15"/>
      <c r="E1481" s="16"/>
      <c r="F1481" s="16"/>
      <c r="G1481" s="16"/>
      <c r="H1481" s="15"/>
    </row>
    <row r="1482" spans="1:8" x14ac:dyDescent="0.2">
      <c r="A1482" s="24"/>
      <c r="B1482" s="15"/>
      <c r="C1482" s="15"/>
      <c r="D1482" s="15"/>
      <c r="E1482" s="16"/>
      <c r="F1482" s="16"/>
      <c r="G1482" s="16"/>
      <c r="H1482" s="15"/>
    </row>
    <row r="1483" spans="1:8" x14ac:dyDescent="0.2">
      <c r="A1483" s="24"/>
      <c r="B1483" s="15"/>
      <c r="C1483" s="15"/>
      <c r="D1483" s="15"/>
      <c r="E1483" s="16"/>
      <c r="F1483" s="16"/>
      <c r="G1483" s="16"/>
      <c r="H1483" s="15"/>
    </row>
    <row r="1484" spans="1:8" x14ac:dyDescent="0.2">
      <c r="A1484" s="24"/>
      <c r="B1484" s="15"/>
      <c r="C1484" s="15"/>
      <c r="D1484" s="15"/>
      <c r="E1484" s="16"/>
      <c r="F1484" s="16"/>
      <c r="G1484" s="16"/>
      <c r="H1484" s="15"/>
    </row>
    <row r="1485" spans="1:8" x14ac:dyDescent="0.2">
      <c r="A1485" s="24"/>
      <c r="B1485" s="15"/>
      <c r="C1485" s="15"/>
      <c r="D1485" s="15"/>
      <c r="E1485" s="16"/>
      <c r="F1485" s="16"/>
      <c r="G1485" s="16"/>
      <c r="H1485" s="15"/>
    </row>
    <row r="1486" spans="1:8" x14ac:dyDescent="0.2">
      <c r="A1486" s="24"/>
      <c r="B1486" s="15"/>
      <c r="C1486" s="15"/>
      <c r="D1486" s="15"/>
      <c r="E1486" s="16"/>
      <c r="F1486" s="16"/>
      <c r="G1486" s="16"/>
      <c r="H1486" s="15"/>
    </row>
    <row r="1487" spans="1:8" x14ac:dyDescent="0.2">
      <c r="A1487" s="24"/>
      <c r="B1487" s="15"/>
      <c r="C1487" s="15"/>
      <c r="D1487" s="15"/>
      <c r="E1487" s="16"/>
      <c r="F1487" s="16"/>
      <c r="G1487" s="16"/>
      <c r="H1487" s="15"/>
    </row>
    <row r="1488" spans="1:8" x14ac:dyDescent="0.2">
      <c r="A1488" s="24"/>
      <c r="B1488" s="15"/>
      <c r="C1488" s="15"/>
      <c r="D1488" s="15"/>
      <c r="E1488" s="16"/>
      <c r="F1488" s="16"/>
      <c r="G1488" s="16"/>
      <c r="H1488" s="15"/>
    </row>
    <row r="1489" spans="1:8" x14ac:dyDescent="0.2">
      <c r="A1489" s="24"/>
      <c r="B1489" s="15"/>
      <c r="C1489" s="15"/>
      <c r="D1489" s="15"/>
      <c r="E1489" s="16"/>
      <c r="F1489" s="16"/>
      <c r="G1489" s="16"/>
      <c r="H1489" s="15"/>
    </row>
    <row r="1490" spans="1:8" x14ac:dyDescent="0.2">
      <c r="A1490" s="24"/>
      <c r="B1490" s="15"/>
      <c r="C1490" s="15"/>
      <c r="D1490" s="15"/>
      <c r="E1490" s="16"/>
      <c r="F1490" s="16"/>
      <c r="G1490" s="16"/>
      <c r="H1490" s="15"/>
    </row>
    <row r="1491" spans="1:8" x14ac:dyDescent="0.2">
      <c r="A1491" s="24"/>
      <c r="B1491" s="15"/>
      <c r="C1491" s="15"/>
      <c r="D1491" s="15"/>
      <c r="E1491" s="16"/>
      <c r="F1491" s="16"/>
      <c r="G1491" s="16"/>
      <c r="H1491" s="15"/>
    </row>
    <row r="1492" spans="1:8" x14ac:dyDescent="0.2">
      <c r="A1492" s="24"/>
      <c r="B1492" s="15"/>
      <c r="C1492" s="15"/>
      <c r="D1492" s="15"/>
      <c r="E1492" s="16"/>
      <c r="F1492" s="16"/>
      <c r="G1492" s="16"/>
      <c r="H1492" s="15"/>
    </row>
    <row r="1493" spans="1:8" x14ac:dyDescent="0.2">
      <c r="A1493" s="24"/>
      <c r="B1493" s="15"/>
      <c r="C1493" s="15"/>
      <c r="D1493" s="15"/>
      <c r="E1493" s="16"/>
      <c r="F1493" s="16"/>
      <c r="G1493" s="16"/>
      <c r="H1493" s="15"/>
    </row>
    <row r="1494" spans="1:8" x14ac:dyDescent="0.2">
      <c r="A1494" s="24"/>
      <c r="B1494" s="15"/>
      <c r="C1494" s="15"/>
      <c r="D1494" s="15"/>
      <c r="E1494" s="16"/>
      <c r="F1494" s="16"/>
      <c r="G1494" s="16"/>
      <c r="H1494" s="15"/>
    </row>
    <row r="1495" spans="1:8" x14ac:dyDescent="0.2">
      <c r="A1495" s="24"/>
      <c r="B1495" s="15"/>
      <c r="C1495" s="15"/>
      <c r="D1495" s="15"/>
      <c r="E1495" s="16"/>
      <c r="F1495" s="16"/>
      <c r="G1495" s="16"/>
      <c r="H1495" s="15"/>
    </row>
    <row r="1496" spans="1:8" x14ac:dyDescent="0.2">
      <c r="A1496" s="24"/>
      <c r="B1496" s="15"/>
      <c r="C1496" s="15"/>
      <c r="D1496" s="15"/>
      <c r="E1496" s="16"/>
      <c r="F1496" s="16"/>
      <c r="G1496" s="16"/>
      <c r="H1496" s="15"/>
    </row>
    <row r="1497" spans="1:8" x14ac:dyDescent="0.2">
      <c r="A1497" s="24"/>
      <c r="B1497" s="15"/>
      <c r="C1497" s="15"/>
      <c r="D1497" s="15"/>
      <c r="E1497" s="16"/>
      <c r="F1497" s="16"/>
      <c r="G1497" s="16"/>
      <c r="H1497" s="15"/>
    </row>
    <row r="1498" spans="1:8" x14ac:dyDescent="0.2">
      <c r="A1498" s="24"/>
      <c r="B1498" s="15"/>
      <c r="C1498" s="15"/>
      <c r="D1498" s="15"/>
      <c r="E1498" s="16"/>
      <c r="F1498" s="16"/>
      <c r="G1498" s="16"/>
      <c r="H1498" s="15"/>
    </row>
    <row r="1499" spans="1:8" x14ac:dyDescent="0.2">
      <c r="A1499" s="24"/>
      <c r="B1499" s="15"/>
      <c r="C1499" s="15"/>
      <c r="D1499" s="15"/>
      <c r="E1499" s="16"/>
      <c r="F1499" s="16"/>
      <c r="G1499" s="16"/>
      <c r="H1499" s="15"/>
    </row>
    <row r="1500" spans="1:8" x14ac:dyDescent="0.2">
      <c r="A1500" s="24"/>
      <c r="B1500" s="15"/>
      <c r="C1500" s="15"/>
      <c r="D1500" s="15"/>
      <c r="E1500" s="16"/>
      <c r="F1500" s="16"/>
      <c r="G1500" s="16"/>
      <c r="H1500" s="15"/>
    </row>
    <row r="1501" spans="1:8" x14ac:dyDescent="0.2">
      <c r="A1501" s="24"/>
      <c r="B1501" s="15"/>
      <c r="C1501" s="15"/>
      <c r="D1501" s="15"/>
      <c r="E1501" s="16"/>
      <c r="F1501" s="16"/>
      <c r="G1501" s="16"/>
      <c r="H1501" s="15"/>
    </row>
    <row r="1502" spans="1:8" x14ac:dyDescent="0.2">
      <c r="A1502" s="24"/>
      <c r="B1502" s="15"/>
      <c r="C1502" s="15"/>
      <c r="D1502" s="15"/>
      <c r="E1502" s="16"/>
      <c r="F1502" s="16"/>
      <c r="G1502" s="16"/>
      <c r="H1502" s="15"/>
    </row>
    <row r="1503" spans="1:8" x14ac:dyDescent="0.2">
      <c r="A1503" s="24"/>
      <c r="B1503" s="15"/>
      <c r="C1503" s="15"/>
      <c r="D1503" s="15"/>
      <c r="E1503" s="16"/>
      <c r="F1503" s="16"/>
      <c r="G1503" s="16"/>
      <c r="H1503" s="15"/>
    </row>
    <row r="1504" spans="1:8" x14ac:dyDescent="0.2">
      <c r="A1504" s="24"/>
      <c r="B1504" s="15"/>
      <c r="C1504" s="15"/>
      <c r="D1504" s="15"/>
      <c r="E1504" s="16"/>
      <c r="F1504" s="16"/>
      <c r="G1504" s="16"/>
      <c r="H1504" s="15"/>
    </row>
    <row r="1505" spans="1:8" x14ac:dyDescent="0.2">
      <c r="A1505" s="24"/>
      <c r="B1505" s="15"/>
      <c r="C1505" s="15"/>
      <c r="D1505" s="15"/>
      <c r="E1505" s="16"/>
      <c r="F1505" s="16"/>
      <c r="G1505" s="16"/>
      <c r="H1505" s="15"/>
    </row>
    <row r="1506" spans="1:8" x14ac:dyDescent="0.2">
      <c r="A1506" s="24"/>
      <c r="B1506" s="15"/>
      <c r="C1506" s="15"/>
      <c r="D1506" s="15"/>
      <c r="E1506" s="16"/>
      <c r="F1506" s="16"/>
      <c r="G1506" s="16"/>
      <c r="H1506" s="15"/>
    </row>
    <row r="1507" spans="1:8" x14ac:dyDescent="0.2">
      <c r="A1507" s="24"/>
      <c r="B1507" s="15"/>
      <c r="C1507" s="15"/>
      <c r="D1507" s="15"/>
      <c r="E1507" s="16"/>
      <c r="F1507" s="16"/>
      <c r="G1507" s="16"/>
      <c r="H1507" s="15"/>
    </row>
    <row r="1508" spans="1:8" x14ac:dyDescent="0.2">
      <c r="A1508" s="24"/>
      <c r="B1508" s="15"/>
      <c r="C1508" s="15"/>
      <c r="D1508" s="15"/>
      <c r="E1508" s="16"/>
      <c r="F1508" s="16"/>
      <c r="G1508" s="16"/>
      <c r="H1508" s="15"/>
    </row>
    <row r="1509" spans="1:8" x14ac:dyDescent="0.2">
      <c r="A1509" s="24"/>
      <c r="B1509" s="15"/>
      <c r="C1509" s="15"/>
      <c r="D1509" s="15"/>
      <c r="E1509" s="16"/>
      <c r="F1509" s="16"/>
      <c r="G1509" s="16"/>
      <c r="H1509" s="15"/>
    </row>
    <row r="1510" spans="1:8" x14ac:dyDescent="0.2">
      <c r="A1510" s="24"/>
      <c r="B1510" s="15"/>
      <c r="C1510" s="15"/>
      <c r="D1510" s="15"/>
      <c r="E1510" s="16"/>
      <c r="F1510" s="16"/>
      <c r="G1510" s="16"/>
      <c r="H1510" s="15"/>
    </row>
    <row r="1511" spans="1:8" x14ac:dyDescent="0.2">
      <c r="A1511" s="24"/>
      <c r="B1511" s="15"/>
      <c r="C1511" s="15"/>
      <c r="D1511" s="15"/>
      <c r="E1511" s="16"/>
      <c r="F1511" s="16"/>
      <c r="G1511" s="16"/>
      <c r="H1511" s="15"/>
    </row>
    <row r="1512" spans="1:8" x14ac:dyDescent="0.2">
      <c r="A1512" s="24"/>
      <c r="B1512" s="15"/>
      <c r="C1512" s="15"/>
      <c r="D1512" s="15"/>
      <c r="E1512" s="16"/>
      <c r="F1512" s="16"/>
      <c r="G1512" s="16"/>
      <c r="H1512" s="15"/>
    </row>
    <row r="1513" spans="1:8" x14ac:dyDescent="0.2">
      <c r="A1513" s="24"/>
      <c r="B1513" s="15"/>
      <c r="C1513" s="15"/>
      <c r="D1513" s="15"/>
      <c r="E1513" s="16"/>
      <c r="F1513" s="16"/>
      <c r="G1513" s="16"/>
      <c r="H1513" s="15"/>
    </row>
    <row r="1514" spans="1:8" x14ac:dyDescent="0.2">
      <c r="A1514" s="24"/>
      <c r="B1514" s="15"/>
      <c r="C1514" s="15"/>
      <c r="D1514" s="15"/>
      <c r="E1514" s="16"/>
      <c r="F1514" s="16"/>
      <c r="G1514" s="16"/>
      <c r="H1514" s="15"/>
    </row>
    <row r="1515" spans="1:8" x14ac:dyDescent="0.2">
      <c r="A1515" s="24"/>
      <c r="B1515" s="15"/>
      <c r="C1515" s="15"/>
      <c r="D1515" s="15"/>
      <c r="E1515" s="16"/>
      <c r="F1515" s="16"/>
      <c r="G1515" s="16"/>
      <c r="H1515" s="15"/>
    </row>
    <row r="1516" spans="1:8" x14ac:dyDescent="0.2">
      <c r="A1516" s="24"/>
      <c r="B1516" s="15"/>
      <c r="C1516" s="15"/>
      <c r="D1516" s="15"/>
      <c r="E1516" s="16"/>
      <c r="F1516" s="16"/>
      <c r="G1516" s="16"/>
      <c r="H1516" s="15"/>
    </row>
    <row r="1517" spans="1:8" x14ac:dyDescent="0.2">
      <c r="A1517" s="24"/>
      <c r="B1517" s="15"/>
      <c r="C1517" s="15"/>
      <c r="D1517" s="15"/>
      <c r="E1517" s="16"/>
      <c r="F1517" s="16"/>
      <c r="G1517" s="16"/>
      <c r="H1517" s="15"/>
    </row>
    <row r="1518" spans="1:8" x14ac:dyDescent="0.2">
      <c r="A1518" s="24"/>
      <c r="B1518" s="15"/>
      <c r="C1518" s="15"/>
      <c r="D1518" s="15"/>
      <c r="E1518" s="16"/>
      <c r="F1518" s="16"/>
      <c r="G1518" s="16"/>
      <c r="H1518" s="15"/>
    </row>
    <row r="1519" spans="1:8" x14ac:dyDescent="0.2">
      <c r="A1519" s="24"/>
      <c r="B1519" s="15"/>
      <c r="C1519" s="15"/>
      <c r="D1519" s="15"/>
      <c r="E1519" s="16"/>
      <c r="F1519" s="16"/>
      <c r="G1519" s="16"/>
      <c r="H1519" s="15"/>
    </row>
    <row r="1520" spans="1:8" x14ac:dyDescent="0.2">
      <c r="A1520" s="24"/>
      <c r="B1520" s="15"/>
      <c r="C1520" s="15"/>
      <c r="D1520" s="15"/>
      <c r="E1520" s="16"/>
      <c r="F1520" s="16"/>
      <c r="G1520" s="16"/>
      <c r="H1520" s="15"/>
    </row>
    <row r="1521" spans="1:8" x14ac:dyDescent="0.2">
      <c r="A1521" s="24"/>
      <c r="B1521" s="15"/>
      <c r="C1521" s="15"/>
      <c r="D1521" s="15"/>
      <c r="E1521" s="16"/>
      <c r="F1521" s="16"/>
      <c r="G1521" s="16"/>
      <c r="H1521" s="15"/>
    </row>
    <row r="1522" spans="1:8" x14ac:dyDescent="0.2">
      <c r="A1522" s="24"/>
      <c r="B1522" s="15"/>
      <c r="C1522" s="15"/>
      <c r="D1522" s="15"/>
      <c r="E1522" s="16"/>
      <c r="F1522" s="16"/>
      <c r="G1522" s="16"/>
      <c r="H1522" s="15"/>
    </row>
    <row r="1523" spans="1:8" x14ac:dyDescent="0.2">
      <c r="A1523" s="24"/>
      <c r="B1523" s="15"/>
      <c r="C1523" s="15"/>
      <c r="D1523" s="15"/>
      <c r="E1523" s="16"/>
      <c r="F1523" s="16"/>
      <c r="G1523" s="16"/>
      <c r="H1523" s="15"/>
    </row>
    <row r="1524" spans="1:8" x14ac:dyDescent="0.2">
      <c r="A1524" s="24"/>
      <c r="B1524" s="15"/>
      <c r="C1524" s="15"/>
      <c r="D1524" s="15"/>
      <c r="E1524" s="16"/>
      <c r="F1524" s="16"/>
      <c r="G1524" s="16"/>
      <c r="H1524" s="15"/>
    </row>
    <row r="1525" spans="1:8" x14ac:dyDescent="0.2">
      <c r="A1525" s="24"/>
      <c r="B1525" s="15"/>
      <c r="C1525" s="15"/>
      <c r="D1525" s="15"/>
      <c r="E1525" s="16"/>
      <c r="F1525" s="16"/>
      <c r="G1525" s="16"/>
      <c r="H1525" s="15"/>
    </row>
    <row r="1526" spans="1:8" x14ac:dyDescent="0.2">
      <c r="A1526" s="24"/>
      <c r="B1526" s="15"/>
      <c r="C1526" s="15"/>
      <c r="D1526" s="15"/>
      <c r="E1526" s="16"/>
      <c r="F1526" s="16"/>
      <c r="G1526" s="16"/>
      <c r="H1526" s="15"/>
    </row>
    <row r="1527" spans="1:8" x14ac:dyDescent="0.2">
      <c r="A1527" s="24"/>
      <c r="B1527" s="15"/>
      <c r="C1527" s="15"/>
      <c r="D1527" s="15"/>
      <c r="E1527" s="16"/>
      <c r="F1527" s="16"/>
      <c r="G1527" s="16"/>
      <c r="H1527" s="15"/>
    </row>
    <row r="1528" spans="1:8" x14ac:dyDescent="0.2">
      <c r="A1528" s="24"/>
      <c r="B1528" s="15"/>
      <c r="C1528" s="15"/>
      <c r="D1528" s="15"/>
      <c r="E1528" s="16"/>
      <c r="F1528" s="16"/>
      <c r="G1528" s="16"/>
      <c r="H1528" s="15"/>
    </row>
    <row r="1529" spans="1:8" x14ac:dyDescent="0.2">
      <c r="A1529" s="24"/>
      <c r="B1529" s="15"/>
      <c r="C1529" s="15"/>
      <c r="D1529" s="15"/>
      <c r="E1529" s="16"/>
      <c r="F1529" s="16"/>
      <c r="G1529" s="16"/>
      <c r="H1529" s="15"/>
    </row>
    <row r="1530" spans="1:8" x14ac:dyDescent="0.2">
      <c r="A1530" s="24"/>
      <c r="B1530" s="15"/>
      <c r="C1530" s="15"/>
      <c r="D1530" s="15"/>
      <c r="E1530" s="16"/>
      <c r="F1530" s="16"/>
      <c r="G1530" s="16"/>
      <c r="H1530" s="15"/>
    </row>
    <row r="1531" spans="1:8" x14ac:dyDescent="0.2">
      <c r="A1531" s="24"/>
      <c r="B1531" s="15"/>
      <c r="C1531" s="15"/>
      <c r="D1531" s="15"/>
      <c r="E1531" s="16"/>
      <c r="F1531" s="16"/>
      <c r="G1531" s="16"/>
      <c r="H1531" s="15"/>
    </row>
    <row r="1532" spans="1:8" x14ac:dyDescent="0.2">
      <c r="A1532" s="24"/>
      <c r="B1532" s="15"/>
      <c r="C1532" s="15"/>
      <c r="D1532" s="15"/>
      <c r="E1532" s="16"/>
      <c r="F1532" s="16"/>
      <c r="G1532" s="16"/>
      <c r="H1532" s="15"/>
    </row>
    <row r="1533" spans="1:8" x14ac:dyDescent="0.2">
      <c r="A1533" s="24"/>
      <c r="B1533" s="15"/>
      <c r="C1533" s="15"/>
      <c r="D1533" s="15"/>
      <c r="E1533" s="16"/>
      <c r="F1533" s="16"/>
      <c r="G1533" s="16"/>
      <c r="H1533" s="15"/>
    </row>
    <row r="1534" spans="1:8" x14ac:dyDescent="0.2">
      <c r="A1534" s="24"/>
      <c r="B1534" s="15"/>
      <c r="C1534" s="15"/>
      <c r="D1534" s="15"/>
      <c r="E1534" s="16"/>
      <c r="F1534" s="16"/>
      <c r="G1534" s="16"/>
      <c r="H1534" s="15"/>
    </row>
    <row r="1535" spans="1:8" x14ac:dyDescent="0.2">
      <c r="A1535" s="24"/>
      <c r="B1535" s="15"/>
      <c r="C1535" s="15"/>
      <c r="D1535" s="15"/>
      <c r="E1535" s="16"/>
      <c r="F1535" s="16"/>
      <c r="G1535" s="16"/>
      <c r="H1535" s="15"/>
    </row>
    <row r="1536" spans="1:8" x14ac:dyDescent="0.2">
      <c r="A1536" s="24"/>
      <c r="B1536" s="15"/>
      <c r="C1536" s="15"/>
      <c r="D1536" s="15"/>
      <c r="E1536" s="16"/>
      <c r="F1536" s="16"/>
      <c r="G1536" s="16"/>
      <c r="H1536" s="15"/>
    </row>
    <row r="1537" spans="1:8" x14ac:dyDescent="0.2">
      <c r="A1537" s="24"/>
      <c r="B1537" s="15"/>
      <c r="C1537" s="15"/>
      <c r="D1537" s="15"/>
      <c r="E1537" s="16"/>
      <c r="F1537" s="16"/>
      <c r="G1537" s="16"/>
      <c r="H1537" s="15"/>
    </row>
    <row r="1538" spans="1:8" x14ac:dyDescent="0.2">
      <c r="A1538" s="24"/>
      <c r="B1538" s="15"/>
      <c r="C1538" s="15"/>
      <c r="D1538" s="15"/>
      <c r="E1538" s="16"/>
      <c r="F1538" s="16"/>
      <c r="G1538" s="16"/>
      <c r="H1538" s="15"/>
    </row>
    <row r="1539" spans="1:8" x14ac:dyDescent="0.2">
      <c r="A1539" s="24"/>
      <c r="B1539" s="15"/>
      <c r="C1539" s="15"/>
      <c r="D1539" s="15"/>
      <c r="E1539" s="16"/>
      <c r="F1539" s="16"/>
      <c r="G1539" s="16"/>
      <c r="H1539" s="15"/>
    </row>
    <row r="1540" spans="1:8" x14ac:dyDescent="0.2">
      <c r="A1540" s="24"/>
      <c r="B1540" s="15"/>
      <c r="C1540" s="15"/>
      <c r="D1540" s="15"/>
      <c r="E1540" s="16"/>
      <c r="F1540" s="16"/>
      <c r="G1540" s="16"/>
      <c r="H1540" s="15"/>
    </row>
    <row r="1541" spans="1:8" x14ac:dyDescent="0.2">
      <c r="A1541" s="24"/>
      <c r="B1541" s="15"/>
      <c r="C1541" s="15"/>
      <c r="D1541" s="15"/>
      <c r="E1541" s="16"/>
      <c r="F1541" s="16"/>
      <c r="G1541" s="16"/>
      <c r="H1541" s="15"/>
    </row>
    <row r="1542" spans="1:8" x14ac:dyDescent="0.2">
      <c r="A1542" s="24"/>
      <c r="B1542" s="15"/>
      <c r="C1542" s="15"/>
      <c r="D1542" s="15"/>
      <c r="E1542" s="16"/>
      <c r="F1542" s="16"/>
      <c r="G1542" s="16"/>
      <c r="H1542" s="15"/>
    </row>
    <row r="1543" spans="1:8" x14ac:dyDescent="0.2">
      <c r="A1543" s="24"/>
      <c r="B1543" s="15"/>
      <c r="C1543" s="15"/>
      <c r="D1543" s="15"/>
      <c r="E1543" s="16"/>
      <c r="F1543" s="16"/>
      <c r="G1543" s="16"/>
      <c r="H1543" s="15"/>
    </row>
    <row r="1544" spans="1:8" x14ac:dyDescent="0.2">
      <c r="A1544" s="24"/>
      <c r="B1544" s="15"/>
      <c r="C1544" s="15"/>
      <c r="D1544" s="15"/>
      <c r="E1544" s="16"/>
      <c r="F1544" s="16"/>
      <c r="G1544" s="16"/>
      <c r="H1544" s="15"/>
    </row>
    <row r="1545" spans="1:8" x14ac:dyDescent="0.2">
      <c r="A1545" s="24"/>
      <c r="B1545" s="15"/>
      <c r="C1545" s="15"/>
      <c r="D1545" s="15"/>
      <c r="E1545" s="16"/>
      <c r="F1545" s="16"/>
      <c r="G1545" s="16"/>
      <c r="H1545" s="15"/>
    </row>
    <row r="1546" spans="1:8" x14ac:dyDescent="0.2">
      <c r="A1546" s="24"/>
      <c r="B1546" s="15"/>
      <c r="C1546" s="15"/>
      <c r="D1546" s="15"/>
      <c r="E1546" s="16"/>
      <c r="F1546" s="16"/>
      <c r="G1546" s="16"/>
      <c r="H1546" s="15"/>
    </row>
    <row r="1547" spans="1:8" x14ac:dyDescent="0.2">
      <c r="A1547" s="24"/>
      <c r="B1547" s="15"/>
      <c r="C1547" s="15"/>
      <c r="D1547" s="15"/>
      <c r="E1547" s="16"/>
      <c r="F1547" s="16"/>
      <c r="G1547" s="16"/>
      <c r="H1547" s="15"/>
    </row>
    <row r="1548" spans="1:8" x14ac:dyDescent="0.2">
      <c r="A1548" s="24"/>
      <c r="B1548" s="15"/>
      <c r="C1548" s="15"/>
      <c r="D1548" s="15"/>
      <c r="E1548" s="16"/>
      <c r="F1548" s="16"/>
      <c r="G1548" s="16"/>
      <c r="H1548" s="15"/>
    </row>
    <row r="1549" spans="1:8" x14ac:dyDescent="0.2">
      <c r="A1549" s="24"/>
      <c r="B1549" s="15"/>
      <c r="C1549" s="15"/>
      <c r="D1549" s="15"/>
      <c r="E1549" s="16"/>
      <c r="F1549" s="16"/>
      <c r="G1549" s="16"/>
      <c r="H1549" s="15"/>
    </row>
    <row r="1550" spans="1:8" x14ac:dyDescent="0.2">
      <c r="A1550" s="24"/>
      <c r="B1550" s="15"/>
      <c r="C1550" s="15"/>
      <c r="D1550" s="15"/>
      <c r="E1550" s="16"/>
      <c r="F1550" s="16"/>
      <c r="G1550" s="16"/>
      <c r="H1550" s="15"/>
    </row>
    <row r="1551" spans="1:8" x14ac:dyDescent="0.2">
      <c r="A1551" s="24"/>
      <c r="B1551" s="15"/>
      <c r="C1551" s="15"/>
      <c r="D1551" s="15"/>
      <c r="E1551" s="16"/>
      <c r="F1551" s="16"/>
      <c r="G1551" s="16"/>
      <c r="H1551" s="15"/>
    </row>
    <row r="1552" spans="1:8" x14ac:dyDescent="0.2">
      <c r="A1552" s="24"/>
      <c r="B1552" s="15"/>
      <c r="C1552" s="15"/>
      <c r="D1552" s="15"/>
      <c r="E1552" s="16"/>
      <c r="F1552" s="16"/>
      <c r="G1552" s="16"/>
      <c r="H1552" s="15"/>
    </row>
    <row r="1553" spans="1:8" x14ac:dyDescent="0.2">
      <c r="A1553" s="24"/>
      <c r="B1553" s="15"/>
      <c r="C1553" s="15"/>
      <c r="D1553" s="15"/>
      <c r="E1553" s="16"/>
      <c r="F1553" s="16"/>
      <c r="G1553" s="16"/>
      <c r="H1553" s="15"/>
    </row>
    <row r="1554" spans="1:8" x14ac:dyDescent="0.2">
      <c r="A1554" s="24"/>
      <c r="B1554" s="15"/>
      <c r="C1554" s="15"/>
      <c r="D1554" s="15"/>
      <c r="E1554" s="16"/>
      <c r="F1554" s="16"/>
      <c r="G1554" s="16"/>
      <c r="H1554" s="15"/>
    </row>
    <row r="1555" spans="1:8" x14ac:dyDescent="0.2">
      <c r="A1555" s="24"/>
      <c r="B1555" s="15"/>
      <c r="C1555" s="15"/>
      <c r="D1555" s="15"/>
      <c r="E1555" s="16"/>
      <c r="F1555" s="16"/>
      <c r="G1555" s="16"/>
      <c r="H1555" s="15"/>
    </row>
    <row r="1556" spans="1:8" x14ac:dyDescent="0.2">
      <c r="A1556" s="24"/>
      <c r="B1556" s="15"/>
      <c r="C1556" s="15"/>
      <c r="D1556" s="15"/>
      <c r="E1556" s="16"/>
      <c r="F1556" s="16"/>
      <c r="G1556" s="16"/>
      <c r="H1556" s="15"/>
    </row>
    <row r="1557" spans="1:8" x14ac:dyDescent="0.2">
      <c r="A1557" s="24"/>
      <c r="B1557" s="15"/>
      <c r="C1557" s="15"/>
      <c r="D1557" s="15"/>
      <c r="E1557" s="16"/>
      <c r="F1557" s="16"/>
      <c r="G1557" s="16"/>
      <c r="H1557" s="15"/>
    </row>
    <row r="1558" spans="1:8" x14ac:dyDescent="0.2">
      <c r="A1558" s="24"/>
      <c r="B1558" s="15"/>
      <c r="C1558" s="15"/>
      <c r="D1558" s="15"/>
      <c r="E1558" s="16"/>
      <c r="F1558" s="16"/>
      <c r="G1558" s="16"/>
      <c r="H1558" s="15"/>
    </row>
    <row r="1559" spans="1:8" x14ac:dyDescent="0.2">
      <c r="A1559" s="24"/>
      <c r="B1559" s="15"/>
      <c r="C1559" s="15"/>
      <c r="D1559" s="15"/>
      <c r="E1559" s="16"/>
      <c r="F1559" s="16"/>
      <c r="G1559" s="16"/>
      <c r="H1559" s="15"/>
    </row>
    <row r="1560" spans="1:8" x14ac:dyDescent="0.2">
      <c r="A1560" s="24"/>
      <c r="B1560" s="15"/>
      <c r="C1560" s="15"/>
      <c r="D1560" s="15"/>
      <c r="E1560" s="16"/>
      <c r="F1560" s="16"/>
      <c r="G1560" s="16"/>
      <c r="H1560" s="15"/>
    </row>
    <row r="1561" spans="1:8" x14ac:dyDescent="0.2">
      <c r="A1561" s="24"/>
      <c r="B1561" s="15"/>
      <c r="C1561" s="15"/>
      <c r="D1561" s="15"/>
      <c r="E1561" s="16"/>
      <c r="F1561" s="16"/>
      <c r="G1561" s="16"/>
      <c r="H1561" s="15"/>
    </row>
    <row r="1562" spans="1:8" x14ac:dyDescent="0.2">
      <c r="A1562" s="24"/>
      <c r="B1562" s="15"/>
      <c r="C1562" s="15"/>
      <c r="D1562" s="15"/>
      <c r="E1562" s="16"/>
      <c r="F1562" s="16"/>
      <c r="G1562" s="16"/>
      <c r="H1562" s="15"/>
    </row>
    <row r="1563" spans="1:8" x14ac:dyDescent="0.2">
      <c r="A1563" s="24"/>
      <c r="B1563" s="15"/>
      <c r="C1563" s="15"/>
      <c r="D1563" s="15"/>
      <c r="E1563" s="16"/>
      <c r="F1563" s="16"/>
      <c r="G1563" s="16"/>
      <c r="H1563" s="15"/>
    </row>
    <row r="1564" spans="1:8" x14ac:dyDescent="0.2">
      <c r="A1564" s="24"/>
      <c r="B1564" s="15"/>
      <c r="C1564" s="15"/>
      <c r="D1564" s="15"/>
      <c r="E1564" s="16"/>
      <c r="F1564" s="16"/>
      <c r="G1564" s="16"/>
      <c r="H1564" s="15"/>
    </row>
    <row r="1565" spans="1:8" x14ac:dyDescent="0.2">
      <c r="A1565" s="24"/>
      <c r="B1565" s="15"/>
      <c r="C1565" s="15"/>
      <c r="D1565" s="15"/>
      <c r="E1565" s="16"/>
      <c r="F1565" s="16"/>
      <c r="G1565" s="16"/>
      <c r="H1565" s="15"/>
    </row>
    <row r="1566" spans="1:8" x14ac:dyDescent="0.2">
      <c r="A1566" s="24"/>
      <c r="B1566" s="15"/>
      <c r="C1566" s="15"/>
      <c r="D1566" s="15"/>
      <c r="E1566" s="16"/>
      <c r="F1566" s="16"/>
      <c r="G1566" s="16"/>
      <c r="H1566" s="15"/>
    </row>
    <row r="1567" spans="1:8" x14ac:dyDescent="0.2">
      <c r="A1567" s="24"/>
      <c r="B1567" s="15"/>
      <c r="C1567" s="15"/>
      <c r="D1567" s="15"/>
      <c r="E1567" s="16"/>
      <c r="F1567" s="16"/>
      <c r="G1567" s="16"/>
      <c r="H1567" s="15"/>
    </row>
    <row r="1568" spans="1:8" x14ac:dyDescent="0.2">
      <c r="A1568" s="24"/>
      <c r="B1568" s="15"/>
      <c r="C1568" s="15"/>
      <c r="D1568" s="15"/>
      <c r="E1568" s="16"/>
      <c r="F1568" s="16"/>
      <c r="G1568" s="16"/>
      <c r="H1568" s="15"/>
    </row>
    <row r="1569" spans="1:8" x14ac:dyDescent="0.2">
      <c r="A1569" s="24"/>
      <c r="B1569" s="15"/>
      <c r="C1569" s="15"/>
      <c r="D1569" s="15"/>
      <c r="E1569" s="16"/>
      <c r="F1569" s="16"/>
      <c r="G1569" s="16"/>
      <c r="H1569" s="15"/>
    </row>
    <row r="1570" spans="1:8" x14ac:dyDescent="0.2">
      <c r="A1570" s="24"/>
      <c r="B1570" s="15"/>
      <c r="C1570" s="15"/>
      <c r="D1570" s="15"/>
      <c r="E1570" s="16"/>
      <c r="F1570" s="16"/>
      <c r="G1570" s="16"/>
      <c r="H1570" s="15"/>
    </row>
    <row r="1571" spans="1:8" x14ac:dyDescent="0.2">
      <c r="A1571" s="24"/>
      <c r="B1571" s="15"/>
      <c r="C1571" s="15"/>
      <c r="D1571" s="15"/>
      <c r="E1571" s="16"/>
      <c r="F1571" s="16"/>
      <c r="G1571" s="16"/>
      <c r="H1571" s="15"/>
    </row>
    <row r="1572" spans="1:8" x14ac:dyDescent="0.2">
      <c r="A1572" s="24"/>
      <c r="B1572" s="15"/>
      <c r="C1572" s="15"/>
      <c r="D1572" s="15"/>
      <c r="E1572" s="16"/>
      <c r="F1572" s="16"/>
      <c r="G1572" s="16"/>
      <c r="H1572" s="15"/>
    </row>
    <row r="1573" spans="1:8" x14ac:dyDescent="0.2">
      <c r="A1573" s="24"/>
      <c r="B1573" s="15"/>
      <c r="C1573" s="15"/>
      <c r="D1573" s="15"/>
      <c r="E1573" s="16"/>
      <c r="F1573" s="16"/>
      <c r="G1573" s="16"/>
      <c r="H1573" s="15"/>
    </row>
    <row r="1574" spans="1:8" x14ac:dyDescent="0.2">
      <c r="A1574" s="24"/>
      <c r="B1574" s="15"/>
      <c r="C1574" s="15"/>
      <c r="D1574" s="15"/>
      <c r="E1574" s="16"/>
      <c r="F1574" s="16"/>
      <c r="G1574" s="16"/>
      <c r="H1574" s="15"/>
    </row>
    <row r="1575" spans="1:8" x14ac:dyDescent="0.2">
      <c r="A1575" s="24"/>
      <c r="B1575" s="15"/>
      <c r="C1575" s="15"/>
      <c r="D1575" s="15"/>
      <c r="E1575" s="16"/>
      <c r="F1575" s="16"/>
      <c r="G1575" s="16"/>
      <c r="H1575" s="15"/>
    </row>
    <row r="1576" spans="1:8" x14ac:dyDescent="0.2">
      <c r="A1576" s="24"/>
      <c r="B1576" s="15"/>
      <c r="C1576" s="15"/>
      <c r="D1576" s="15"/>
      <c r="E1576" s="16"/>
      <c r="F1576" s="16"/>
      <c r="G1576" s="16"/>
      <c r="H1576" s="15"/>
    </row>
    <row r="1577" spans="1:8" x14ac:dyDescent="0.2">
      <c r="A1577" s="24"/>
      <c r="B1577" s="15"/>
      <c r="C1577" s="15"/>
      <c r="D1577" s="15"/>
      <c r="E1577" s="16"/>
      <c r="F1577" s="16"/>
      <c r="G1577" s="16"/>
      <c r="H1577" s="15"/>
    </row>
    <row r="1578" spans="1:8" x14ac:dyDescent="0.2">
      <c r="A1578" s="24"/>
      <c r="B1578" s="15"/>
      <c r="C1578" s="15"/>
      <c r="D1578" s="15"/>
      <c r="E1578" s="16"/>
      <c r="F1578" s="16"/>
      <c r="G1578" s="16"/>
      <c r="H1578" s="15"/>
    </row>
    <row r="1579" spans="1:8" x14ac:dyDescent="0.2">
      <c r="A1579" s="24"/>
      <c r="B1579" s="15"/>
      <c r="C1579" s="15"/>
      <c r="D1579" s="15"/>
      <c r="E1579" s="16"/>
      <c r="F1579" s="16"/>
      <c r="G1579" s="16"/>
      <c r="H1579" s="15"/>
    </row>
    <row r="1580" spans="1:8" x14ac:dyDescent="0.2">
      <c r="A1580" s="24"/>
      <c r="B1580" s="15"/>
      <c r="C1580" s="15"/>
      <c r="D1580" s="15"/>
      <c r="E1580" s="16"/>
      <c r="F1580" s="16"/>
      <c r="G1580" s="16"/>
      <c r="H1580" s="15"/>
    </row>
    <row r="1581" spans="1:8" x14ac:dyDescent="0.2">
      <c r="A1581" s="24"/>
      <c r="B1581" s="15"/>
      <c r="C1581" s="15"/>
      <c r="D1581" s="15"/>
      <c r="E1581" s="16"/>
      <c r="F1581" s="16"/>
      <c r="G1581" s="16"/>
      <c r="H1581" s="15"/>
    </row>
    <row r="1582" spans="1:8" x14ac:dyDescent="0.2">
      <c r="A1582" s="24"/>
      <c r="B1582" s="15"/>
      <c r="C1582" s="15"/>
      <c r="D1582" s="15"/>
      <c r="E1582" s="16"/>
      <c r="F1582" s="16"/>
      <c r="G1582" s="16"/>
      <c r="H1582" s="15"/>
    </row>
    <row r="1583" spans="1:8" x14ac:dyDescent="0.2">
      <c r="A1583" s="24"/>
      <c r="B1583" s="15"/>
      <c r="C1583" s="15"/>
      <c r="D1583" s="15"/>
      <c r="E1583" s="16"/>
      <c r="F1583" s="16"/>
      <c r="G1583" s="16"/>
      <c r="H1583" s="15"/>
    </row>
    <row r="1584" spans="1:8" x14ac:dyDescent="0.2">
      <c r="A1584" s="24"/>
      <c r="B1584" s="15"/>
      <c r="C1584" s="15"/>
      <c r="D1584" s="15"/>
      <c r="E1584" s="16"/>
      <c r="F1584" s="16"/>
      <c r="G1584" s="16"/>
      <c r="H1584" s="15"/>
    </row>
    <row r="1585" spans="1:8" x14ac:dyDescent="0.2">
      <c r="A1585" s="24"/>
      <c r="B1585" s="15"/>
      <c r="C1585" s="15"/>
      <c r="D1585" s="15"/>
      <c r="E1585" s="16"/>
      <c r="F1585" s="16"/>
      <c r="G1585" s="16"/>
      <c r="H1585" s="15"/>
    </row>
    <row r="1586" spans="1:8" x14ac:dyDescent="0.2">
      <c r="A1586" s="24"/>
      <c r="B1586" s="15"/>
      <c r="C1586" s="15"/>
      <c r="D1586" s="15"/>
      <c r="E1586" s="16"/>
      <c r="F1586" s="16"/>
      <c r="G1586" s="16"/>
      <c r="H1586" s="15"/>
    </row>
    <row r="1587" spans="1:8" x14ac:dyDescent="0.2">
      <c r="A1587" s="24"/>
      <c r="B1587" s="15"/>
      <c r="C1587" s="15"/>
      <c r="D1587" s="15"/>
      <c r="E1587" s="16"/>
      <c r="F1587" s="16"/>
      <c r="G1587" s="16"/>
      <c r="H1587" s="15"/>
    </row>
    <row r="1588" spans="1:8" x14ac:dyDescent="0.2">
      <c r="A1588" s="24"/>
      <c r="B1588" s="15"/>
      <c r="C1588" s="15"/>
      <c r="D1588" s="15"/>
      <c r="E1588" s="16"/>
      <c r="F1588" s="16"/>
      <c r="G1588" s="16"/>
      <c r="H1588" s="15"/>
    </row>
    <row r="1589" spans="1:8" x14ac:dyDescent="0.2">
      <c r="A1589" s="24"/>
      <c r="B1589" s="15"/>
      <c r="C1589" s="15"/>
      <c r="D1589" s="15"/>
      <c r="E1589" s="16"/>
      <c r="F1589" s="16"/>
      <c r="G1589" s="16"/>
      <c r="H1589" s="15"/>
    </row>
    <row r="1590" spans="1:8" x14ac:dyDescent="0.2">
      <c r="A1590" s="24"/>
      <c r="B1590" s="15"/>
      <c r="C1590" s="15"/>
      <c r="D1590" s="15"/>
      <c r="E1590" s="16"/>
      <c r="F1590" s="16"/>
      <c r="G1590" s="16"/>
      <c r="H1590" s="15"/>
    </row>
    <row r="1591" spans="1:8" x14ac:dyDescent="0.2">
      <c r="A1591" s="24"/>
      <c r="B1591" s="15"/>
      <c r="C1591" s="15"/>
      <c r="D1591" s="15"/>
      <c r="E1591" s="16"/>
      <c r="F1591" s="16"/>
      <c r="G1591" s="16"/>
      <c r="H1591" s="15"/>
    </row>
    <row r="1592" spans="1:8" x14ac:dyDescent="0.2">
      <c r="A1592" s="24"/>
      <c r="B1592" s="15"/>
      <c r="C1592" s="15"/>
      <c r="D1592" s="15"/>
      <c r="E1592" s="16"/>
      <c r="F1592" s="16"/>
      <c r="G1592" s="16"/>
      <c r="H1592" s="15"/>
    </row>
    <row r="1593" spans="1:8" x14ac:dyDescent="0.2">
      <c r="A1593" s="24"/>
      <c r="B1593" s="15"/>
      <c r="C1593" s="15"/>
      <c r="D1593" s="15"/>
      <c r="E1593" s="16"/>
      <c r="F1593" s="16"/>
      <c r="G1593" s="16"/>
      <c r="H1593" s="15"/>
    </row>
    <row r="1594" spans="1:8" x14ac:dyDescent="0.2">
      <c r="A1594" s="24"/>
      <c r="B1594" s="15"/>
      <c r="C1594" s="15"/>
      <c r="D1594" s="15"/>
      <c r="E1594" s="16"/>
      <c r="F1594" s="16"/>
      <c r="G1594" s="16"/>
      <c r="H1594" s="15"/>
    </row>
    <row r="1595" spans="1:8" x14ac:dyDescent="0.2">
      <c r="A1595" s="24"/>
      <c r="B1595" s="15"/>
      <c r="C1595" s="15"/>
      <c r="D1595" s="15"/>
      <c r="E1595" s="16"/>
      <c r="F1595" s="16"/>
      <c r="G1595" s="16"/>
      <c r="H1595" s="15"/>
    </row>
    <row r="1596" spans="1:8" x14ac:dyDescent="0.2">
      <c r="A1596" s="24"/>
      <c r="B1596" s="15"/>
      <c r="C1596" s="15"/>
      <c r="D1596" s="15"/>
      <c r="E1596" s="16"/>
      <c r="F1596" s="16"/>
      <c r="G1596" s="16"/>
      <c r="H1596" s="15"/>
    </row>
    <row r="1597" spans="1:8" x14ac:dyDescent="0.2">
      <c r="A1597" s="24"/>
      <c r="B1597" s="15"/>
      <c r="C1597" s="15"/>
      <c r="D1597" s="15"/>
      <c r="E1597" s="16"/>
      <c r="F1597" s="16"/>
      <c r="G1597" s="16"/>
      <c r="H1597" s="15"/>
    </row>
    <row r="1598" spans="1:8" x14ac:dyDescent="0.2">
      <c r="A1598" s="24"/>
      <c r="B1598" s="15"/>
      <c r="C1598" s="15"/>
      <c r="D1598" s="15"/>
      <c r="E1598" s="16"/>
      <c r="F1598" s="16"/>
      <c r="G1598" s="16"/>
      <c r="H1598" s="15"/>
    </row>
    <row r="1599" spans="1:8" x14ac:dyDescent="0.2">
      <c r="A1599" s="24"/>
      <c r="B1599" s="15"/>
      <c r="C1599" s="15"/>
      <c r="D1599" s="15"/>
      <c r="E1599" s="16"/>
      <c r="F1599" s="16"/>
      <c r="G1599" s="16"/>
      <c r="H1599" s="15"/>
    </row>
    <row r="1600" spans="1:8" x14ac:dyDescent="0.2">
      <c r="A1600" s="24"/>
      <c r="B1600" s="15"/>
      <c r="C1600" s="15"/>
      <c r="D1600" s="15"/>
      <c r="E1600" s="16"/>
      <c r="F1600" s="16"/>
      <c r="G1600" s="16"/>
      <c r="H1600" s="15"/>
    </row>
    <row r="1601" spans="1:8" x14ac:dyDescent="0.2">
      <c r="A1601" s="24"/>
      <c r="B1601" s="15"/>
      <c r="C1601" s="15"/>
      <c r="D1601" s="15"/>
      <c r="E1601" s="16"/>
      <c r="F1601" s="16"/>
      <c r="G1601" s="16"/>
      <c r="H1601" s="15"/>
    </row>
    <row r="1602" spans="1:8" x14ac:dyDescent="0.2">
      <c r="A1602" s="24"/>
      <c r="B1602" s="15"/>
      <c r="C1602" s="15"/>
      <c r="D1602" s="15"/>
      <c r="E1602" s="16"/>
      <c r="F1602" s="16"/>
      <c r="G1602" s="16"/>
      <c r="H1602" s="15"/>
    </row>
    <row r="1603" spans="1:8" x14ac:dyDescent="0.2">
      <c r="A1603" s="24"/>
      <c r="B1603" s="15"/>
      <c r="C1603" s="15"/>
      <c r="D1603" s="15"/>
      <c r="E1603" s="16"/>
      <c r="F1603" s="16"/>
      <c r="G1603" s="16"/>
      <c r="H1603" s="15"/>
    </row>
    <row r="1604" spans="1:8" x14ac:dyDescent="0.2">
      <c r="A1604" s="24"/>
      <c r="B1604" s="15"/>
      <c r="C1604" s="15"/>
      <c r="D1604" s="15"/>
      <c r="E1604" s="16"/>
      <c r="F1604" s="16"/>
      <c r="G1604" s="16"/>
      <c r="H1604" s="15"/>
    </row>
    <row r="1605" spans="1:8" x14ac:dyDescent="0.2">
      <c r="A1605" s="24"/>
      <c r="B1605" s="15"/>
      <c r="C1605" s="15"/>
      <c r="D1605" s="15"/>
      <c r="E1605" s="16"/>
      <c r="F1605" s="16"/>
      <c r="G1605" s="16"/>
      <c r="H1605" s="15"/>
    </row>
    <row r="1606" spans="1:8" x14ac:dyDescent="0.2">
      <c r="A1606" s="24"/>
      <c r="B1606" s="15"/>
      <c r="C1606" s="15"/>
      <c r="D1606" s="15"/>
      <c r="E1606" s="16"/>
      <c r="F1606" s="16"/>
      <c r="G1606" s="16"/>
      <c r="H1606" s="15"/>
    </row>
    <row r="1607" spans="1:8" x14ac:dyDescent="0.2">
      <c r="A1607" s="24"/>
      <c r="B1607" s="15"/>
      <c r="C1607" s="15"/>
      <c r="D1607" s="15"/>
      <c r="E1607" s="16"/>
      <c r="F1607" s="16"/>
      <c r="G1607" s="16"/>
      <c r="H1607" s="15"/>
    </row>
    <row r="1608" spans="1:8" x14ac:dyDescent="0.2">
      <c r="A1608" s="24"/>
      <c r="B1608" s="15"/>
      <c r="C1608" s="15"/>
      <c r="D1608" s="15"/>
      <c r="E1608" s="16"/>
      <c r="F1608" s="16"/>
      <c r="G1608" s="16"/>
      <c r="H1608" s="15"/>
    </row>
    <row r="1609" spans="1:8" x14ac:dyDescent="0.2">
      <c r="A1609" s="24"/>
      <c r="B1609" s="15"/>
      <c r="C1609" s="15"/>
      <c r="D1609" s="15"/>
      <c r="E1609" s="16"/>
      <c r="F1609" s="16"/>
      <c r="G1609" s="16"/>
      <c r="H1609" s="15"/>
    </row>
    <row r="1610" spans="1:8" x14ac:dyDescent="0.2">
      <c r="A1610" s="24"/>
      <c r="B1610" s="15"/>
      <c r="C1610" s="15"/>
      <c r="D1610" s="15"/>
      <c r="E1610" s="16"/>
      <c r="F1610" s="16"/>
      <c r="G1610" s="16"/>
      <c r="H1610" s="15"/>
    </row>
    <row r="1611" spans="1:8" x14ac:dyDescent="0.2">
      <c r="A1611" s="24"/>
      <c r="B1611" s="15"/>
      <c r="C1611" s="15"/>
      <c r="D1611" s="15"/>
      <c r="E1611" s="16"/>
      <c r="F1611" s="16"/>
      <c r="G1611" s="16"/>
      <c r="H1611" s="15"/>
    </row>
    <row r="1612" spans="1:8" x14ac:dyDescent="0.2">
      <c r="A1612" s="24"/>
      <c r="B1612" s="15"/>
      <c r="C1612" s="15"/>
      <c r="D1612" s="15"/>
      <c r="E1612" s="16"/>
      <c r="F1612" s="16"/>
      <c r="G1612" s="16"/>
      <c r="H1612" s="15"/>
    </row>
    <row r="1613" spans="1:8" x14ac:dyDescent="0.2">
      <c r="A1613" s="24"/>
      <c r="B1613" s="15"/>
      <c r="C1613" s="15"/>
      <c r="D1613" s="15"/>
      <c r="E1613" s="16"/>
      <c r="F1613" s="16"/>
      <c r="G1613" s="16"/>
      <c r="H1613" s="15"/>
    </row>
    <row r="1614" spans="1:8" x14ac:dyDescent="0.2">
      <c r="A1614" s="24"/>
      <c r="B1614" s="15"/>
      <c r="C1614" s="15"/>
      <c r="D1614" s="15"/>
      <c r="E1614" s="16"/>
      <c r="F1614" s="16"/>
      <c r="G1614" s="16"/>
      <c r="H1614" s="15"/>
    </row>
    <row r="1615" spans="1:8" x14ac:dyDescent="0.2">
      <c r="A1615" s="24"/>
      <c r="B1615" s="15"/>
      <c r="C1615" s="15"/>
      <c r="D1615" s="15"/>
      <c r="E1615" s="16"/>
      <c r="F1615" s="16"/>
      <c r="G1615" s="16"/>
      <c r="H1615" s="15"/>
    </row>
    <row r="1616" spans="1:8" x14ac:dyDescent="0.2">
      <c r="A1616" s="24"/>
      <c r="B1616" s="15"/>
      <c r="C1616" s="15"/>
      <c r="D1616" s="15"/>
      <c r="E1616" s="16"/>
      <c r="F1616" s="16"/>
      <c r="G1616" s="16"/>
      <c r="H1616" s="15"/>
    </row>
    <row r="1617" spans="1:8" x14ac:dyDescent="0.2">
      <c r="A1617" s="24"/>
      <c r="B1617" s="15"/>
      <c r="C1617" s="15"/>
      <c r="D1617" s="15"/>
      <c r="E1617" s="16"/>
      <c r="F1617" s="16"/>
      <c r="G1617" s="16"/>
      <c r="H1617" s="15"/>
    </row>
    <row r="1618" spans="1:8" x14ac:dyDescent="0.2">
      <c r="A1618" s="24"/>
      <c r="B1618" s="15"/>
      <c r="C1618" s="15"/>
      <c r="D1618" s="15"/>
      <c r="E1618" s="16"/>
      <c r="F1618" s="16"/>
      <c r="G1618" s="16"/>
      <c r="H1618" s="15"/>
    </row>
    <row r="1619" spans="1:8" x14ac:dyDescent="0.2">
      <c r="A1619" s="24"/>
      <c r="B1619" s="15"/>
      <c r="C1619" s="15"/>
      <c r="D1619" s="15"/>
      <c r="E1619" s="16"/>
      <c r="F1619" s="16"/>
      <c r="G1619" s="16"/>
      <c r="H1619" s="15"/>
    </row>
    <row r="1620" spans="1:8" x14ac:dyDescent="0.2">
      <c r="A1620" s="24"/>
      <c r="B1620" s="15"/>
      <c r="C1620" s="15"/>
      <c r="D1620" s="15"/>
      <c r="E1620" s="16"/>
      <c r="F1620" s="16"/>
      <c r="G1620" s="16"/>
      <c r="H1620" s="15"/>
    </row>
    <row r="1621" spans="1:8" x14ac:dyDescent="0.2">
      <c r="A1621" s="24"/>
      <c r="B1621" s="15"/>
      <c r="C1621" s="15"/>
      <c r="D1621" s="15"/>
      <c r="E1621" s="16"/>
      <c r="F1621" s="16"/>
      <c r="G1621" s="16"/>
      <c r="H1621" s="15"/>
    </row>
    <row r="1622" spans="1:8" x14ac:dyDescent="0.2">
      <c r="A1622" s="24"/>
      <c r="B1622" s="15"/>
      <c r="C1622" s="15"/>
      <c r="D1622" s="15"/>
      <c r="E1622" s="16"/>
      <c r="F1622" s="16"/>
      <c r="G1622" s="16"/>
      <c r="H1622" s="15"/>
    </row>
    <row r="1623" spans="1:8" x14ac:dyDescent="0.2">
      <c r="A1623" s="24"/>
      <c r="B1623" s="15"/>
      <c r="C1623" s="15"/>
      <c r="D1623" s="15"/>
      <c r="E1623" s="16"/>
      <c r="F1623" s="16"/>
      <c r="G1623" s="16"/>
      <c r="H1623" s="15"/>
    </row>
    <row r="1624" spans="1:8" x14ac:dyDescent="0.2">
      <c r="A1624" s="24"/>
      <c r="B1624" s="15"/>
      <c r="C1624" s="15"/>
      <c r="D1624" s="15"/>
      <c r="E1624" s="16"/>
      <c r="F1624" s="16"/>
      <c r="G1624" s="16"/>
      <c r="H1624" s="15"/>
    </row>
    <row r="1625" spans="1:8" x14ac:dyDescent="0.2">
      <c r="A1625" s="24"/>
      <c r="B1625" s="15"/>
      <c r="C1625" s="15"/>
      <c r="D1625" s="15"/>
      <c r="E1625" s="16"/>
      <c r="F1625" s="16"/>
      <c r="G1625" s="16"/>
      <c r="H1625" s="15"/>
    </row>
    <row r="1626" spans="1:8" x14ac:dyDescent="0.2">
      <c r="A1626" s="24"/>
      <c r="B1626" s="15"/>
      <c r="C1626" s="15"/>
      <c r="D1626" s="15"/>
      <c r="E1626" s="16"/>
      <c r="F1626" s="16"/>
      <c r="G1626" s="16"/>
      <c r="H1626" s="15"/>
    </row>
    <row r="1627" spans="1:8" x14ac:dyDescent="0.2">
      <c r="A1627" s="24"/>
      <c r="B1627" s="15"/>
      <c r="C1627" s="15"/>
      <c r="D1627" s="15"/>
      <c r="E1627" s="16"/>
      <c r="F1627" s="16"/>
      <c r="G1627" s="16"/>
      <c r="H1627" s="15"/>
    </row>
    <row r="1628" spans="1:8" x14ac:dyDescent="0.2">
      <c r="A1628" s="24"/>
      <c r="B1628" s="15"/>
      <c r="C1628" s="15"/>
      <c r="D1628" s="15"/>
      <c r="E1628" s="16"/>
      <c r="F1628" s="16"/>
      <c r="G1628" s="16"/>
      <c r="H1628" s="15"/>
    </row>
    <row r="1629" spans="1:8" x14ac:dyDescent="0.2">
      <c r="A1629" s="24"/>
      <c r="B1629" s="15"/>
      <c r="C1629" s="15"/>
      <c r="D1629" s="15"/>
      <c r="E1629" s="16"/>
      <c r="F1629" s="16"/>
      <c r="G1629" s="16"/>
      <c r="H1629" s="15"/>
    </row>
    <row r="1630" spans="1:8" x14ac:dyDescent="0.2">
      <c r="A1630" s="24"/>
      <c r="B1630" s="15"/>
      <c r="C1630" s="15"/>
      <c r="D1630" s="15"/>
      <c r="E1630" s="16"/>
      <c r="F1630" s="16"/>
      <c r="G1630" s="16"/>
      <c r="H1630" s="15"/>
    </row>
    <row r="1631" spans="1:8" x14ac:dyDescent="0.2">
      <c r="A1631" s="24"/>
      <c r="B1631" s="15"/>
      <c r="C1631" s="15"/>
      <c r="D1631" s="15"/>
      <c r="E1631" s="16"/>
      <c r="F1631" s="16"/>
      <c r="G1631" s="16"/>
      <c r="H1631" s="15"/>
    </row>
    <row r="1632" spans="1:8" x14ac:dyDescent="0.2">
      <c r="A1632" s="24"/>
      <c r="B1632" s="15"/>
      <c r="C1632" s="15"/>
      <c r="D1632" s="15"/>
      <c r="E1632" s="16"/>
      <c r="F1632" s="16"/>
      <c r="G1632" s="16"/>
      <c r="H1632" s="15"/>
    </row>
    <row r="1633" spans="1:8" x14ac:dyDescent="0.2">
      <c r="A1633" s="24"/>
      <c r="B1633" s="15"/>
      <c r="C1633" s="15"/>
      <c r="D1633" s="15"/>
      <c r="E1633" s="16"/>
      <c r="F1633" s="16"/>
      <c r="G1633" s="16"/>
      <c r="H1633" s="15"/>
    </row>
    <row r="1634" spans="1:8" x14ac:dyDescent="0.2">
      <c r="A1634" s="24"/>
      <c r="B1634" s="15"/>
      <c r="C1634" s="15"/>
      <c r="D1634" s="15"/>
      <c r="E1634" s="16"/>
      <c r="F1634" s="16"/>
      <c r="G1634" s="16"/>
      <c r="H1634" s="15"/>
    </row>
    <row r="1635" spans="1:8" x14ac:dyDescent="0.2">
      <c r="A1635" s="24"/>
      <c r="B1635" s="15"/>
      <c r="C1635" s="15"/>
      <c r="D1635" s="15"/>
      <c r="E1635" s="16"/>
      <c r="F1635" s="16"/>
      <c r="G1635" s="16"/>
      <c r="H1635" s="15"/>
    </row>
    <row r="1636" spans="1:8" x14ac:dyDescent="0.2">
      <c r="A1636" s="24"/>
      <c r="B1636" s="15"/>
      <c r="C1636" s="15"/>
      <c r="D1636" s="15"/>
      <c r="E1636" s="16"/>
      <c r="F1636" s="16"/>
      <c r="G1636" s="16"/>
      <c r="H1636" s="15"/>
    </row>
    <row r="1637" spans="1:8" x14ac:dyDescent="0.2">
      <c r="A1637" s="24"/>
      <c r="B1637" s="15"/>
      <c r="C1637" s="15"/>
      <c r="D1637" s="15"/>
      <c r="E1637" s="16"/>
      <c r="F1637" s="16"/>
      <c r="G1637" s="16"/>
      <c r="H1637" s="15"/>
    </row>
    <row r="1638" spans="1:8" x14ac:dyDescent="0.2">
      <c r="A1638" s="24"/>
      <c r="B1638" s="15"/>
      <c r="C1638" s="15"/>
      <c r="D1638" s="15"/>
      <c r="E1638" s="16"/>
      <c r="F1638" s="16"/>
      <c r="G1638" s="16"/>
      <c r="H1638" s="15"/>
    </row>
    <row r="1639" spans="1:8" x14ac:dyDescent="0.2">
      <c r="A1639" s="24"/>
      <c r="B1639" s="15"/>
      <c r="C1639" s="15"/>
      <c r="D1639" s="15"/>
      <c r="E1639" s="16"/>
      <c r="F1639" s="16"/>
      <c r="G1639" s="16"/>
      <c r="H1639" s="15"/>
    </row>
    <row r="1640" spans="1:8" x14ac:dyDescent="0.2">
      <c r="A1640" s="24"/>
      <c r="B1640" s="15"/>
      <c r="C1640" s="15"/>
      <c r="D1640" s="15"/>
      <c r="E1640" s="16"/>
      <c r="F1640" s="16"/>
      <c r="G1640" s="16"/>
      <c r="H1640" s="15"/>
    </row>
    <row r="1641" spans="1:8" x14ac:dyDescent="0.2">
      <c r="A1641" s="24"/>
      <c r="B1641" s="15"/>
      <c r="C1641" s="15"/>
      <c r="D1641" s="15"/>
      <c r="E1641" s="16"/>
      <c r="F1641" s="16"/>
      <c r="G1641" s="16"/>
      <c r="H1641" s="15"/>
    </row>
    <row r="1642" spans="1:8" x14ac:dyDescent="0.2">
      <c r="A1642" s="24"/>
      <c r="B1642" s="15"/>
      <c r="C1642" s="15"/>
      <c r="D1642" s="15"/>
      <c r="E1642" s="16"/>
      <c r="F1642" s="16"/>
      <c r="G1642" s="16"/>
      <c r="H1642" s="15"/>
    </row>
    <row r="1643" spans="1:8" x14ac:dyDescent="0.2">
      <c r="A1643" s="24"/>
      <c r="B1643" s="15"/>
      <c r="C1643" s="15"/>
      <c r="D1643" s="15"/>
      <c r="E1643" s="16"/>
      <c r="F1643" s="16"/>
      <c r="G1643" s="16"/>
      <c r="H1643" s="15"/>
    </row>
    <row r="1644" spans="1:8" x14ac:dyDescent="0.2">
      <c r="A1644" s="24"/>
      <c r="B1644" s="15"/>
      <c r="C1644" s="15"/>
      <c r="D1644" s="15"/>
      <c r="E1644" s="16"/>
      <c r="F1644" s="16"/>
      <c r="G1644" s="16"/>
      <c r="H1644" s="15"/>
    </row>
    <row r="1645" spans="1:8" x14ac:dyDescent="0.2">
      <c r="A1645" s="24"/>
      <c r="B1645" s="15"/>
      <c r="C1645" s="15"/>
      <c r="D1645" s="15"/>
      <c r="E1645" s="16"/>
      <c r="F1645" s="16"/>
      <c r="G1645" s="16"/>
      <c r="H1645" s="15"/>
    </row>
    <row r="1646" spans="1:8" x14ac:dyDescent="0.2">
      <c r="A1646" s="24"/>
      <c r="B1646" s="15"/>
      <c r="C1646" s="15"/>
      <c r="D1646" s="15"/>
      <c r="E1646" s="16"/>
      <c r="F1646" s="16"/>
      <c r="G1646" s="16"/>
      <c r="H1646" s="15"/>
    </row>
    <row r="1647" spans="1:8" x14ac:dyDescent="0.2">
      <c r="A1647" s="24"/>
      <c r="B1647" s="15"/>
      <c r="C1647" s="15"/>
      <c r="D1647" s="15"/>
      <c r="E1647" s="16"/>
      <c r="F1647" s="16"/>
      <c r="G1647" s="16"/>
      <c r="H1647" s="15"/>
    </row>
    <row r="1648" spans="1:8" x14ac:dyDescent="0.2">
      <c r="A1648" s="24"/>
      <c r="B1648" s="15"/>
      <c r="C1648" s="15"/>
      <c r="D1648" s="15"/>
      <c r="E1648" s="16"/>
      <c r="F1648" s="16"/>
      <c r="G1648" s="16"/>
      <c r="H1648" s="15"/>
    </row>
    <row r="1649" spans="1:8" x14ac:dyDescent="0.2">
      <c r="A1649" s="24"/>
      <c r="B1649" s="15"/>
      <c r="C1649" s="15"/>
      <c r="D1649" s="15"/>
      <c r="E1649" s="16"/>
      <c r="F1649" s="16"/>
      <c r="G1649" s="16"/>
      <c r="H1649" s="15"/>
    </row>
    <row r="1650" spans="1:8" x14ac:dyDescent="0.2">
      <c r="A1650" s="24"/>
      <c r="B1650" s="15"/>
      <c r="C1650" s="15"/>
      <c r="D1650" s="15"/>
      <c r="E1650" s="16"/>
      <c r="F1650" s="16"/>
      <c r="G1650" s="16"/>
      <c r="H1650" s="15"/>
    </row>
    <row r="1651" spans="1:8" x14ac:dyDescent="0.2">
      <c r="A1651" s="24"/>
      <c r="B1651" s="15"/>
      <c r="C1651" s="15"/>
      <c r="D1651" s="15"/>
      <c r="E1651" s="16"/>
      <c r="F1651" s="16"/>
      <c r="G1651" s="16"/>
      <c r="H1651" s="15"/>
    </row>
    <row r="1652" spans="1:8" x14ac:dyDescent="0.2">
      <c r="A1652" s="24"/>
      <c r="B1652" s="15"/>
      <c r="C1652" s="15"/>
      <c r="D1652" s="15"/>
      <c r="E1652" s="16"/>
      <c r="F1652" s="16"/>
      <c r="G1652" s="16"/>
      <c r="H1652" s="15"/>
    </row>
    <row r="1653" spans="1:8" x14ac:dyDescent="0.2">
      <c r="A1653" s="24"/>
      <c r="B1653" s="15"/>
      <c r="C1653" s="15"/>
      <c r="D1653" s="15"/>
      <c r="E1653" s="16"/>
      <c r="F1653" s="16"/>
      <c r="G1653" s="16"/>
      <c r="H1653" s="15"/>
    </row>
    <row r="1654" spans="1:8" x14ac:dyDescent="0.2">
      <c r="A1654" s="24"/>
      <c r="B1654" s="15"/>
      <c r="C1654" s="15"/>
      <c r="D1654" s="15"/>
      <c r="E1654" s="16"/>
      <c r="F1654" s="16"/>
      <c r="G1654" s="16"/>
      <c r="H1654" s="15"/>
    </row>
    <row r="1655" spans="1:8" x14ac:dyDescent="0.2">
      <c r="A1655" s="24"/>
      <c r="B1655" s="15"/>
      <c r="C1655" s="15"/>
      <c r="D1655" s="15"/>
      <c r="E1655" s="16"/>
      <c r="F1655" s="16"/>
      <c r="G1655" s="16"/>
      <c r="H1655" s="15"/>
    </row>
    <row r="1656" spans="1:8" x14ac:dyDescent="0.2">
      <c r="A1656" s="24"/>
      <c r="B1656" s="15"/>
      <c r="C1656" s="15"/>
      <c r="D1656" s="15"/>
      <c r="E1656" s="16"/>
      <c r="F1656" s="16"/>
      <c r="G1656" s="16"/>
      <c r="H1656" s="15"/>
    </row>
    <row r="1657" spans="1:8" x14ac:dyDescent="0.2">
      <c r="A1657" s="24"/>
      <c r="B1657" s="15"/>
      <c r="C1657" s="15"/>
      <c r="D1657" s="15"/>
      <c r="E1657" s="16"/>
      <c r="F1657" s="16"/>
      <c r="G1657" s="16"/>
      <c r="H1657" s="15"/>
    </row>
    <row r="1658" spans="1:8" x14ac:dyDescent="0.2">
      <c r="A1658" s="24"/>
      <c r="B1658" s="15"/>
      <c r="C1658" s="15"/>
      <c r="D1658" s="15"/>
      <c r="E1658" s="16"/>
      <c r="F1658" s="16"/>
      <c r="G1658" s="16"/>
      <c r="H1658" s="15"/>
    </row>
    <row r="1659" spans="1:8" x14ac:dyDescent="0.2">
      <c r="A1659" s="24"/>
      <c r="B1659" s="15"/>
      <c r="C1659" s="15"/>
      <c r="D1659" s="15"/>
      <c r="E1659" s="16"/>
      <c r="F1659" s="16"/>
      <c r="G1659" s="16"/>
      <c r="H1659" s="15"/>
    </row>
    <row r="1660" spans="1:8" x14ac:dyDescent="0.2">
      <c r="A1660" s="24"/>
      <c r="B1660" s="15"/>
      <c r="C1660" s="15"/>
      <c r="D1660" s="15"/>
      <c r="E1660" s="16"/>
      <c r="F1660" s="16"/>
      <c r="G1660" s="16"/>
      <c r="H1660" s="15"/>
    </row>
    <row r="1661" spans="1:8" x14ac:dyDescent="0.2">
      <c r="A1661" s="24"/>
      <c r="B1661" s="15"/>
      <c r="C1661" s="15"/>
      <c r="D1661" s="15"/>
      <c r="E1661" s="16"/>
      <c r="F1661" s="16"/>
      <c r="G1661" s="16"/>
      <c r="H1661" s="15"/>
    </row>
    <row r="1662" spans="1:8" x14ac:dyDescent="0.2">
      <c r="A1662" s="24"/>
      <c r="B1662" s="15"/>
      <c r="C1662" s="15"/>
      <c r="D1662" s="15"/>
      <c r="E1662" s="16"/>
      <c r="F1662" s="16"/>
      <c r="G1662" s="16"/>
      <c r="H1662" s="15"/>
    </row>
    <row r="1663" spans="1:8" x14ac:dyDescent="0.2">
      <c r="A1663" s="24"/>
      <c r="B1663" s="15"/>
      <c r="C1663" s="15"/>
      <c r="D1663" s="15"/>
      <c r="E1663" s="16"/>
      <c r="F1663" s="16"/>
      <c r="G1663" s="16"/>
      <c r="H1663" s="15"/>
    </row>
    <row r="1664" spans="1:8" x14ac:dyDescent="0.2">
      <c r="A1664" s="24"/>
      <c r="B1664" s="15"/>
      <c r="C1664" s="15"/>
      <c r="D1664" s="15"/>
      <c r="E1664" s="16"/>
      <c r="F1664" s="16"/>
      <c r="G1664" s="16"/>
      <c r="H1664" s="15"/>
    </row>
    <row r="1665" spans="1:8" x14ac:dyDescent="0.2">
      <c r="A1665" s="24"/>
      <c r="B1665" s="15"/>
      <c r="C1665" s="15"/>
      <c r="D1665" s="15"/>
      <c r="E1665" s="16"/>
      <c r="F1665" s="16"/>
      <c r="G1665" s="16"/>
      <c r="H1665" s="15"/>
    </row>
    <row r="1666" spans="1:8" x14ac:dyDescent="0.2">
      <c r="A1666" s="24"/>
      <c r="B1666" s="15"/>
      <c r="C1666" s="15"/>
      <c r="D1666" s="15"/>
      <c r="E1666" s="16"/>
      <c r="F1666" s="16"/>
      <c r="G1666" s="16"/>
      <c r="H1666" s="15"/>
    </row>
    <row r="1667" spans="1:8" x14ac:dyDescent="0.2">
      <c r="A1667" s="24"/>
      <c r="B1667" s="15"/>
      <c r="C1667" s="15"/>
      <c r="D1667" s="15"/>
      <c r="E1667" s="16"/>
      <c r="F1667" s="16"/>
      <c r="G1667" s="16"/>
      <c r="H1667" s="15"/>
    </row>
    <row r="1668" spans="1:8" x14ac:dyDescent="0.2">
      <c r="A1668" s="24"/>
      <c r="B1668" s="15"/>
      <c r="C1668" s="15"/>
      <c r="D1668" s="15"/>
      <c r="E1668" s="16"/>
      <c r="F1668" s="16"/>
      <c r="G1668" s="16"/>
      <c r="H1668" s="15"/>
    </row>
    <row r="1669" spans="1:8" x14ac:dyDescent="0.2">
      <c r="A1669" s="24"/>
      <c r="B1669" s="15"/>
      <c r="C1669" s="15"/>
      <c r="D1669" s="15"/>
      <c r="E1669" s="16"/>
      <c r="F1669" s="16"/>
      <c r="G1669" s="16"/>
      <c r="H1669" s="15"/>
    </row>
    <row r="1670" spans="1:8" x14ac:dyDescent="0.2">
      <c r="A1670" s="24"/>
      <c r="B1670" s="15"/>
      <c r="C1670" s="15"/>
      <c r="D1670" s="15"/>
      <c r="E1670" s="16"/>
      <c r="F1670" s="16"/>
      <c r="G1670" s="16"/>
      <c r="H1670" s="15"/>
    </row>
    <row r="1671" spans="1:8" x14ac:dyDescent="0.2">
      <c r="A1671" s="24"/>
      <c r="B1671" s="15"/>
      <c r="C1671" s="15"/>
      <c r="D1671" s="15"/>
      <c r="E1671" s="16"/>
      <c r="F1671" s="16"/>
      <c r="G1671" s="16"/>
      <c r="H1671" s="15"/>
    </row>
    <row r="1672" spans="1:8" x14ac:dyDescent="0.2">
      <c r="A1672" s="24"/>
      <c r="B1672" s="15"/>
      <c r="C1672" s="15"/>
      <c r="D1672" s="15"/>
      <c r="E1672" s="16"/>
      <c r="F1672" s="16"/>
      <c r="G1672" s="16"/>
      <c r="H1672" s="15"/>
    </row>
    <row r="1673" spans="1:8" x14ac:dyDescent="0.2">
      <c r="A1673" s="24"/>
      <c r="B1673" s="15"/>
      <c r="C1673" s="15"/>
      <c r="D1673" s="15"/>
      <c r="E1673" s="16"/>
      <c r="F1673" s="16"/>
      <c r="G1673" s="16"/>
      <c r="H1673" s="15"/>
    </row>
    <row r="1674" spans="1:8" x14ac:dyDescent="0.2">
      <c r="A1674" s="24"/>
      <c r="B1674" s="15"/>
      <c r="C1674" s="15"/>
      <c r="D1674" s="15"/>
      <c r="E1674" s="16"/>
      <c r="F1674" s="16"/>
      <c r="G1674" s="16"/>
      <c r="H1674" s="15"/>
    </row>
    <row r="1675" spans="1:8" x14ac:dyDescent="0.2">
      <c r="A1675" s="24"/>
      <c r="B1675" s="15"/>
      <c r="C1675" s="15"/>
      <c r="D1675" s="15"/>
      <c r="E1675" s="16"/>
      <c r="F1675" s="16"/>
      <c r="G1675" s="16"/>
      <c r="H1675" s="15"/>
    </row>
    <row r="1676" spans="1:8" x14ac:dyDescent="0.2">
      <c r="A1676" s="24"/>
      <c r="B1676" s="15"/>
      <c r="C1676" s="15"/>
      <c r="D1676" s="15"/>
      <c r="E1676" s="16"/>
      <c r="F1676" s="16"/>
      <c r="G1676" s="16"/>
      <c r="H1676" s="15"/>
    </row>
    <row r="1677" spans="1:8" x14ac:dyDescent="0.2">
      <c r="A1677" s="24"/>
      <c r="B1677" s="15"/>
      <c r="C1677" s="15"/>
      <c r="D1677" s="15"/>
      <c r="E1677" s="16"/>
      <c r="F1677" s="16"/>
      <c r="G1677" s="16"/>
      <c r="H1677" s="15"/>
    </row>
    <row r="1678" spans="1:8" x14ac:dyDescent="0.2">
      <c r="A1678" s="24"/>
      <c r="B1678" s="15"/>
      <c r="C1678" s="15"/>
      <c r="D1678" s="15"/>
      <c r="E1678" s="16"/>
      <c r="F1678" s="16"/>
      <c r="G1678" s="16"/>
      <c r="H1678" s="15"/>
    </row>
    <row r="1679" spans="1:8" x14ac:dyDescent="0.2">
      <c r="A1679" s="24"/>
      <c r="B1679" s="15"/>
      <c r="C1679" s="15"/>
      <c r="D1679" s="15"/>
      <c r="E1679" s="16"/>
      <c r="F1679" s="16"/>
      <c r="G1679" s="16"/>
      <c r="H1679" s="15"/>
    </row>
    <row r="1680" spans="1:8" x14ac:dyDescent="0.2">
      <c r="A1680" s="24"/>
      <c r="B1680" s="15"/>
      <c r="C1680" s="15"/>
      <c r="D1680" s="15"/>
      <c r="E1680" s="16"/>
      <c r="F1680" s="16"/>
      <c r="G1680" s="16"/>
      <c r="H1680" s="15"/>
    </row>
    <row r="1681" spans="1:8" x14ac:dyDescent="0.2">
      <c r="A1681" s="24"/>
      <c r="B1681" s="15"/>
      <c r="C1681" s="15"/>
      <c r="D1681" s="15"/>
      <c r="E1681" s="16"/>
      <c r="F1681" s="16"/>
      <c r="G1681" s="16"/>
      <c r="H1681" s="15"/>
    </row>
    <row r="1682" spans="1:8" x14ac:dyDescent="0.2">
      <c r="A1682" s="24"/>
      <c r="B1682" s="15"/>
      <c r="C1682" s="15"/>
      <c r="D1682" s="15"/>
      <c r="E1682" s="16"/>
      <c r="F1682" s="16"/>
      <c r="G1682" s="16"/>
      <c r="H1682" s="15"/>
    </row>
    <row r="1683" spans="1:8" x14ac:dyDescent="0.2">
      <c r="A1683" s="24"/>
      <c r="B1683" s="15"/>
      <c r="C1683" s="15"/>
      <c r="D1683" s="15"/>
      <c r="E1683" s="16"/>
      <c r="F1683" s="16"/>
      <c r="G1683" s="16"/>
      <c r="H1683" s="15"/>
    </row>
    <row r="1684" spans="1:8" x14ac:dyDescent="0.2">
      <c r="A1684" s="24"/>
      <c r="B1684" s="15"/>
      <c r="C1684" s="15"/>
      <c r="D1684" s="15"/>
      <c r="E1684" s="16"/>
      <c r="F1684" s="16"/>
      <c r="G1684" s="16"/>
      <c r="H1684" s="15"/>
    </row>
    <row r="1685" spans="1:8" x14ac:dyDescent="0.2">
      <c r="A1685" s="24"/>
      <c r="B1685" s="15"/>
      <c r="C1685" s="15"/>
      <c r="D1685" s="15"/>
      <c r="E1685" s="16"/>
      <c r="F1685" s="16"/>
      <c r="G1685" s="16"/>
      <c r="H1685" s="15"/>
    </row>
    <row r="1686" spans="1:8" x14ac:dyDescent="0.2">
      <c r="A1686" s="24"/>
      <c r="B1686" s="15"/>
      <c r="C1686" s="15"/>
      <c r="D1686" s="15"/>
      <c r="E1686" s="16"/>
      <c r="F1686" s="16"/>
      <c r="G1686" s="16"/>
      <c r="H1686" s="15"/>
    </row>
    <row r="1687" spans="1:8" x14ac:dyDescent="0.2">
      <c r="A1687" s="24"/>
      <c r="B1687" s="15"/>
      <c r="C1687" s="15"/>
      <c r="D1687" s="15"/>
      <c r="E1687" s="16"/>
      <c r="F1687" s="16"/>
      <c r="G1687" s="16"/>
      <c r="H1687" s="15"/>
    </row>
    <row r="1688" spans="1:8" x14ac:dyDescent="0.2">
      <c r="A1688" s="24"/>
      <c r="B1688" s="15"/>
      <c r="C1688" s="15"/>
      <c r="D1688" s="15"/>
      <c r="E1688" s="16"/>
      <c r="F1688" s="16"/>
      <c r="G1688" s="16"/>
      <c r="H1688" s="15"/>
    </row>
    <row r="1689" spans="1:8" x14ac:dyDescent="0.2">
      <c r="A1689" s="24"/>
      <c r="B1689" s="15"/>
      <c r="C1689" s="15"/>
      <c r="D1689" s="15"/>
      <c r="E1689" s="16"/>
      <c r="F1689" s="16"/>
      <c r="G1689" s="16"/>
      <c r="H1689" s="15"/>
    </row>
    <row r="1690" spans="1:8" x14ac:dyDescent="0.2">
      <c r="A1690" s="24"/>
      <c r="B1690" s="15"/>
      <c r="C1690" s="15"/>
      <c r="D1690" s="15"/>
      <c r="E1690" s="16"/>
      <c r="F1690" s="16"/>
      <c r="G1690" s="16"/>
      <c r="H1690" s="15"/>
    </row>
    <row r="1691" spans="1:8" x14ac:dyDescent="0.2">
      <c r="A1691" s="24"/>
      <c r="B1691" s="15"/>
      <c r="C1691" s="15"/>
      <c r="D1691" s="15"/>
      <c r="E1691" s="16"/>
      <c r="F1691" s="16"/>
      <c r="G1691" s="16"/>
      <c r="H1691" s="15"/>
    </row>
    <row r="1692" spans="1:8" x14ac:dyDescent="0.2">
      <c r="A1692" s="24"/>
      <c r="B1692" s="15"/>
      <c r="C1692" s="15"/>
      <c r="D1692" s="15"/>
      <c r="E1692" s="16"/>
      <c r="F1692" s="16"/>
      <c r="G1692" s="16"/>
      <c r="H1692" s="15"/>
    </row>
    <row r="1693" spans="1:8" x14ac:dyDescent="0.2">
      <c r="A1693" s="24"/>
      <c r="B1693" s="15"/>
      <c r="C1693" s="15"/>
      <c r="D1693" s="15"/>
      <c r="E1693" s="16"/>
      <c r="F1693" s="16"/>
      <c r="G1693" s="16"/>
      <c r="H1693" s="15"/>
    </row>
    <row r="1694" spans="1:8" x14ac:dyDescent="0.2">
      <c r="A1694" s="24"/>
      <c r="B1694" s="15"/>
      <c r="C1694" s="15"/>
      <c r="D1694" s="15"/>
      <c r="E1694" s="16"/>
      <c r="F1694" s="16"/>
      <c r="G1694" s="16"/>
      <c r="H1694" s="15"/>
    </row>
    <row r="1695" spans="1:8" x14ac:dyDescent="0.2">
      <c r="A1695" s="24"/>
      <c r="B1695" s="15"/>
      <c r="C1695" s="15"/>
      <c r="D1695" s="15"/>
      <c r="E1695" s="16"/>
      <c r="F1695" s="16"/>
      <c r="G1695" s="16"/>
      <c r="H1695" s="15"/>
    </row>
    <row r="1696" spans="1:8" x14ac:dyDescent="0.2">
      <c r="A1696" s="24"/>
      <c r="B1696" s="15"/>
      <c r="C1696" s="15"/>
      <c r="D1696" s="15"/>
      <c r="E1696" s="16"/>
      <c r="F1696" s="16"/>
      <c r="G1696" s="16"/>
      <c r="H1696" s="15"/>
    </row>
    <row r="1697" spans="1:8" x14ac:dyDescent="0.2">
      <c r="A1697" s="24"/>
      <c r="B1697" s="15"/>
      <c r="C1697" s="15"/>
      <c r="D1697" s="15"/>
      <c r="E1697" s="16"/>
      <c r="F1697" s="16"/>
      <c r="G1697" s="16"/>
      <c r="H1697" s="15"/>
    </row>
    <row r="1698" spans="1:8" x14ac:dyDescent="0.2">
      <c r="A1698" s="24"/>
      <c r="B1698" s="15"/>
      <c r="C1698" s="15"/>
      <c r="D1698" s="15"/>
      <c r="E1698" s="16"/>
      <c r="F1698" s="16"/>
      <c r="G1698" s="16"/>
      <c r="H1698" s="15"/>
    </row>
    <row r="1699" spans="1:8" x14ac:dyDescent="0.2">
      <c r="A1699" s="24"/>
      <c r="B1699" s="15"/>
      <c r="C1699" s="15"/>
      <c r="D1699" s="15"/>
      <c r="E1699" s="16"/>
      <c r="F1699" s="16"/>
      <c r="G1699" s="16"/>
      <c r="H1699" s="15"/>
    </row>
    <row r="1700" spans="1:8" x14ac:dyDescent="0.2">
      <c r="A1700" s="24"/>
      <c r="B1700" s="15"/>
      <c r="C1700" s="15"/>
      <c r="D1700" s="15"/>
      <c r="E1700" s="16"/>
      <c r="F1700" s="16"/>
      <c r="G1700" s="16"/>
      <c r="H1700" s="15"/>
    </row>
    <row r="1701" spans="1:8" x14ac:dyDescent="0.2">
      <c r="A1701" s="24"/>
      <c r="B1701" s="15"/>
      <c r="C1701" s="15"/>
      <c r="D1701" s="15"/>
      <c r="E1701" s="16"/>
      <c r="F1701" s="16"/>
      <c r="G1701" s="16"/>
      <c r="H1701" s="15"/>
    </row>
    <row r="1702" spans="1:8" x14ac:dyDescent="0.2">
      <c r="A1702" s="24"/>
      <c r="B1702" s="15"/>
      <c r="C1702" s="15"/>
      <c r="D1702" s="15"/>
      <c r="E1702" s="16"/>
      <c r="F1702" s="16"/>
      <c r="G1702" s="16"/>
      <c r="H1702" s="15"/>
    </row>
    <row r="1703" spans="1:8" x14ac:dyDescent="0.2">
      <c r="A1703" s="24"/>
      <c r="B1703" s="15"/>
      <c r="C1703" s="15"/>
      <c r="D1703" s="15"/>
      <c r="E1703" s="16"/>
      <c r="F1703" s="16"/>
      <c r="G1703" s="16"/>
      <c r="H1703" s="15"/>
    </row>
    <row r="1704" spans="1:8" x14ac:dyDescent="0.2">
      <c r="A1704" s="24"/>
      <c r="B1704" s="15"/>
      <c r="C1704" s="15"/>
      <c r="D1704" s="15"/>
      <c r="E1704" s="16"/>
      <c r="F1704" s="16"/>
      <c r="G1704" s="16"/>
      <c r="H1704" s="15"/>
    </row>
    <row r="1705" spans="1:8" x14ac:dyDescent="0.2">
      <c r="A1705" s="24"/>
      <c r="B1705" s="15"/>
      <c r="C1705" s="15"/>
      <c r="D1705" s="15"/>
      <c r="E1705" s="16"/>
      <c r="F1705" s="16"/>
      <c r="G1705" s="16"/>
      <c r="H1705" s="15"/>
    </row>
    <row r="1706" spans="1:8" x14ac:dyDescent="0.2">
      <c r="A1706" s="24"/>
      <c r="B1706" s="15"/>
      <c r="C1706" s="15"/>
      <c r="D1706" s="15"/>
      <c r="E1706" s="16"/>
      <c r="F1706" s="16"/>
      <c r="G1706" s="16"/>
      <c r="H1706" s="15"/>
    </row>
    <row r="1707" spans="1:8" x14ac:dyDescent="0.2">
      <c r="A1707" s="24"/>
      <c r="B1707" s="15"/>
      <c r="C1707" s="15"/>
      <c r="D1707" s="15"/>
      <c r="E1707" s="16"/>
      <c r="F1707" s="16"/>
      <c r="G1707" s="16"/>
      <c r="H1707" s="15"/>
    </row>
    <row r="1708" spans="1:8" x14ac:dyDescent="0.2">
      <c r="A1708" s="24"/>
      <c r="B1708" s="15"/>
      <c r="C1708" s="15"/>
      <c r="D1708" s="15"/>
      <c r="E1708" s="16"/>
      <c r="F1708" s="16"/>
      <c r="G1708" s="16"/>
      <c r="H1708" s="15"/>
    </row>
    <row r="1709" spans="1:8" x14ac:dyDescent="0.2">
      <c r="A1709" s="24"/>
      <c r="B1709" s="15"/>
      <c r="C1709" s="15"/>
      <c r="D1709" s="15"/>
      <c r="E1709" s="16"/>
      <c r="F1709" s="16"/>
      <c r="G1709" s="16"/>
      <c r="H1709" s="15"/>
    </row>
    <row r="1710" spans="1:8" x14ac:dyDescent="0.2">
      <c r="A1710" s="24"/>
      <c r="B1710" s="15"/>
      <c r="C1710" s="15"/>
      <c r="D1710" s="15"/>
      <c r="E1710" s="16"/>
      <c r="F1710" s="16"/>
      <c r="G1710" s="16"/>
      <c r="H1710" s="15"/>
    </row>
    <row r="1711" spans="1:8" x14ac:dyDescent="0.2">
      <c r="A1711" s="24"/>
      <c r="B1711" s="15"/>
      <c r="C1711" s="15"/>
      <c r="D1711" s="15"/>
      <c r="E1711" s="16"/>
      <c r="F1711" s="16"/>
      <c r="G1711" s="16"/>
      <c r="H1711" s="15"/>
    </row>
    <row r="1712" spans="1:8" x14ac:dyDescent="0.2">
      <c r="A1712" s="24"/>
      <c r="B1712" s="15"/>
      <c r="C1712" s="15"/>
      <c r="D1712" s="15"/>
      <c r="E1712" s="16"/>
      <c r="F1712" s="16"/>
      <c r="G1712" s="16"/>
      <c r="H1712" s="15"/>
    </row>
    <row r="1713" spans="1:8" x14ac:dyDescent="0.2">
      <c r="A1713" s="24"/>
      <c r="B1713" s="15"/>
      <c r="C1713" s="15"/>
      <c r="D1713" s="15"/>
      <c r="E1713" s="16"/>
      <c r="F1713" s="16"/>
      <c r="G1713" s="16"/>
      <c r="H1713" s="15"/>
    </row>
    <row r="1714" spans="1:8" x14ac:dyDescent="0.2">
      <c r="A1714" s="24"/>
      <c r="B1714" s="15"/>
      <c r="C1714" s="15"/>
      <c r="D1714" s="15"/>
      <c r="E1714" s="16"/>
      <c r="F1714" s="16"/>
      <c r="G1714" s="16"/>
      <c r="H1714" s="15"/>
    </row>
    <row r="1715" spans="1:8" x14ac:dyDescent="0.2">
      <c r="A1715" s="24"/>
      <c r="B1715" s="15"/>
      <c r="C1715" s="15"/>
      <c r="D1715" s="15"/>
      <c r="E1715" s="16"/>
      <c r="F1715" s="16"/>
      <c r="G1715" s="16"/>
      <c r="H1715" s="15"/>
    </row>
    <row r="1716" spans="1:8" x14ac:dyDescent="0.2">
      <c r="A1716" s="24"/>
      <c r="B1716" s="15"/>
      <c r="C1716" s="15"/>
      <c r="D1716" s="15"/>
      <c r="E1716" s="16"/>
      <c r="F1716" s="16"/>
      <c r="G1716" s="16"/>
      <c r="H1716" s="15"/>
    </row>
    <row r="1717" spans="1:8" x14ac:dyDescent="0.2">
      <c r="A1717" s="24"/>
      <c r="B1717" s="15"/>
      <c r="C1717" s="15"/>
      <c r="D1717" s="15"/>
      <c r="E1717" s="16"/>
      <c r="F1717" s="16"/>
      <c r="G1717" s="16"/>
      <c r="H1717" s="15"/>
    </row>
    <row r="1718" spans="1:8" x14ac:dyDescent="0.2">
      <c r="A1718" s="24"/>
      <c r="B1718" s="15"/>
      <c r="C1718" s="15"/>
      <c r="D1718" s="15"/>
      <c r="E1718" s="16"/>
      <c r="F1718" s="16"/>
      <c r="G1718" s="16"/>
      <c r="H1718" s="15"/>
    </row>
    <row r="1719" spans="1:8" x14ac:dyDescent="0.2">
      <c r="A1719" s="24"/>
      <c r="B1719" s="15"/>
      <c r="C1719" s="15"/>
      <c r="D1719" s="15"/>
      <c r="E1719" s="16"/>
      <c r="F1719" s="16"/>
      <c r="G1719" s="16"/>
      <c r="H1719" s="15"/>
    </row>
    <row r="1720" spans="1:8" x14ac:dyDescent="0.2">
      <c r="A1720" s="24"/>
      <c r="B1720" s="15"/>
      <c r="C1720" s="15"/>
      <c r="D1720" s="15"/>
      <c r="E1720" s="16"/>
      <c r="F1720" s="16"/>
      <c r="G1720" s="16"/>
      <c r="H1720" s="15"/>
    </row>
    <row r="1721" spans="1:8" x14ac:dyDescent="0.2">
      <c r="A1721" s="24"/>
      <c r="B1721" s="15"/>
      <c r="C1721" s="15"/>
      <c r="D1721" s="15"/>
      <c r="E1721" s="16"/>
      <c r="F1721" s="16"/>
      <c r="G1721" s="16"/>
      <c r="H1721" s="15"/>
    </row>
    <row r="1722" spans="1:8" x14ac:dyDescent="0.2">
      <c r="A1722" s="24"/>
      <c r="B1722" s="15"/>
      <c r="C1722" s="15"/>
      <c r="D1722" s="15"/>
      <c r="E1722" s="16"/>
      <c r="F1722" s="16"/>
      <c r="G1722" s="16"/>
      <c r="H1722" s="15"/>
    </row>
    <row r="1723" spans="1:8" x14ac:dyDescent="0.2">
      <c r="A1723" s="24"/>
      <c r="B1723" s="15"/>
      <c r="C1723" s="15"/>
      <c r="D1723" s="15"/>
      <c r="E1723" s="16"/>
      <c r="F1723" s="16"/>
      <c r="G1723" s="16"/>
      <c r="H1723" s="15"/>
    </row>
    <row r="1724" spans="1:8" x14ac:dyDescent="0.2">
      <c r="A1724" s="24"/>
      <c r="B1724" s="15"/>
      <c r="C1724" s="15"/>
      <c r="D1724" s="15"/>
      <c r="E1724" s="16"/>
      <c r="F1724" s="16"/>
      <c r="G1724" s="16"/>
      <c r="H1724" s="15"/>
    </row>
    <row r="1725" spans="1:8" x14ac:dyDescent="0.2">
      <c r="A1725" s="24"/>
      <c r="B1725" s="15"/>
      <c r="C1725" s="15"/>
      <c r="D1725" s="15"/>
      <c r="E1725" s="16"/>
      <c r="F1725" s="16"/>
      <c r="G1725" s="16"/>
      <c r="H1725" s="15"/>
    </row>
    <row r="1726" spans="1:8" x14ac:dyDescent="0.2">
      <c r="A1726" s="24"/>
      <c r="B1726" s="15"/>
      <c r="C1726" s="15"/>
      <c r="D1726" s="15"/>
      <c r="E1726" s="16"/>
      <c r="F1726" s="16"/>
      <c r="G1726" s="16"/>
      <c r="H1726" s="15"/>
    </row>
    <row r="1727" spans="1:8" x14ac:dyDescent="0.2">
      <c r="A1727" s="24"/>
      <c r="B1727" s="15"/>
      <c r="C1727" s="15"/>
      <c r="D1727" s="15"/>
      <c r="E1727" s="16"/>
      <c r="F1727" s="16"/>
      <c r="G1727" s="16"/>
      <c r="H1727" s="15"/>
    </row>
    <row r="1728" spans="1:8" x14ac:dyDescent="0.2">
      <c r="A1728" s="24"/>
      <c r="B1728" s="15"/>
      <c r="C1728" s="15"/>
      <c r="D1728" s="15"/>
      <c r="E1728" s="16"/>
      <c r="F1728" s="16"/>
      <c r="G1728" s="16"/>
      <c r="H1728" s="15"/>
    </row>
    <row r="1729" spans="1:8" x14ac:dyDescent="0.2">
      <c r="A1729" s="24"/>
      <c r="B1729" s="15"/>
      <c r="C1729" s="15"/>
      <c r="D1729" s="15"/>
      <c r="E1729" s="16"/>
      <c r="F1729" s="16"/>
      <c r="G1729" s="16"/>
      <c r="H1729" s="15"/>
    </row>
    <row r="1730" spans="1:8" x14ac:dyDescent="0.2">
      <c r="A1730" s="24"/>
      <c r="B1730" s="15"/>
      <c r="C1730" s="15"/>
      <c r="D1730" s="15"/>
      <c r="E1730" s="16"/>
      <c r="F1730" s="16"/>
      <c r="G1730" s="16"/>
      <c r="H1730" s="15"/>
    </row>
    <row r="1731" spans="1:8" x14ac:dyDescent="0.2">
      <c r="A1731" s="24"/>
      <c r="B1731" s="15"/>
      <c r="C1731" s="15"/>
      <c r="D1731" s="15"/>
      <c r="E1731" s="16"/>
      <c r="F1731" s="16"/>
      <c r="G1731" s="16"/>
      <c r="H1731" s="15"/>
    </row>
    <row r="1732" spans="1:8" x14ac:dyDescent="0.2">
      <c r="A1732" s="24"/>
      <c r="B1732" s="15"/>
      <c r="C1732" s="15"/>
      <c r="D1732" s="15"/>
      <c r="E1732" s="16"/>
      <c r="F1732" s="16"/>
      <c r="G1732" s="16"/>
      <c r="H1732" s="15"/>
    </row>
    <row r="1733" spans="1:8" x14ac:dyDescent="0.2">
      <c r="A1733" s="24"/>
      <c r="B1733" s="15"/>
      <c r="C1733" s="15"/>
      <c r="D1733" s="15"/>
      <c r="E1733" s="16"/>
      <c r="F1733" s="16"/>
      <c r="G1733" s="16"/>
      <c r="H1733" s="15"/>
    </row>
    <row r="1734" spans="1:8" x14ac:dyDescent="0.2">
      <c r="A1734" s="24"/>
      <c r="B1734" s="15"/>
      <c r="C1734" s="15"/>
      <c r="D1734" s="15"/>
      <c r="E1734" s="16"/>
      <c r="F1734" s="16"/>
      <c r="G1734" s="16"/>
      <c r="H1734" s="15"/>
    </row>
    <row r="1735" spans="1:8" x14ac:dyDescent="0.2">
      <c r="A1735" s="24"/>
      <c r="B1735" s="15"/>
      <c r="C1735" s="15"/>
      <c r="D1735" s="15"/>
      <c r="E1735" s="16"/>
      <c r="F1735" s="16"/>
      <c r="G1735" s="16"/>
      <c r="H1735" s="15"/>
    </row>
    <row r="1736" spans="1:8" x14ac:dyDescent="0.2">
      <c r="A1736" s="24"/>
      <c r="B1736" s="15"/>
      <c r="C1736" s="15"/>
      <c r="D1736" s="15"/>
      <c r="E1736" s="16"/>
      <c r="F1736" s="16"/>
      <c r="G1736" s="16"/>
      <c r="H1736" s="15"/>
    </row>
    <row r="1737" spans="1:8" x14ac:dyDescent="0.2">
      <c r="A1737" s="24"/>
      <c r="B1737" s="15"/>
      <c r="C1737" s="15"/>
      <c r="D1737" s="15"/>
      <c r="E1737" s="16"/>
      <c r="F1737" s="16"/>
      <c r="G1737" s="16"/>
      <c r="H1737" s="15"/>
    </row>
    <row r="1738" spans="1:8" x14ac:dyDescent="0.2">
      <c r="A1738" s="24"/>
      <c r="B1738" s="15"/>
      <c r="C1738" s="15"/>
      <c r="D1738" s="15"/>
      <c r="E1738" s="16"/>
      <c r="F1738" s="16"/>
      <c r="G1738" s="16"/>
      <c r="H1738" s="15"/>
    </row>
    <row r="1739" spans="1:8" x14ac:dyDescent="0.2">
      <c r="A1739" s="24"/>
      <c r="B1739" s="15"/>
      <c r="C1739" s="15"/>
      <c r="D1739" s="15"/>
      <c r="E1739" s="16"/>
      <c r="F1739" s="16"/>
      <c r="G1739" s="16"/>
      <c r="H1739" s="15"/>
    </row>
    <row r="1740" spans="1:8" x14ac:dyDescent="0.2">
      <c r="A1740" s="24"/>
      <c r="B1740" s="15"/>
      <c r="C1740" s="15"/>
      <c r="D1740" s="15"/>
      <c r="E1740" s="16"/>
      <c r="F1740" s="16"/>
      <c r="G1740" s="16"/>
      <c r="H1740" s="15"/>
    </row>
    <row r="1741" spans="1:8" x14ac:dyDescent="0.2">
      <c r="A1741" s="24"/>
      <c r="B1741" s="15"/>
      <c r="C1741" s="15"/>
      <c r="D1741" s="15"/>
      <c r="E1741" s="16"/>
      <c r="F1741" s="16"/>
      <c r="G1741" s="16"/>
      <c r="H1741" s="15"/>
    </row>
    <row r="1742" spans="1:8" x14ac:dyDescent="0.2">
      <c r="A1742" s="24"/>
      <c r="B1742" s="15"/>
      <c r="C1742" s="15"/>
      <c r="D1742" s="15"/>
      <c r="E1742" s="16"/>
      <c r="F1742" s="16"/>
      <c r="G1742" s="16"/>
      <c r="H1742" s="15"/>
    </row>
    <row r="1743" spans="1:8" x14ac:dyDescent="0.2">
      <c r="A1743" s="24"/>
      <c r="B1743" s="15"/>
      <c r="C1743" s="15"/>
      <c r="D1743" s="15"/>
      <c r="E1743" s="16"/>
      <c r="F1743" s="16"/>
      <c r="G1743" s="16"/>
      <c r="H1743" s="15"/>
    </row>
    <row r="1744" spans="1:8" x14ac:dyDescent="0.2">
      <c r="A1744" s="24"/>
      <c r="B1744" s="15"/>
      <c r="C1744" s="15"/>
      <c r="D1744" s="15"/>
      <c r="E1744" s="16"/>
      <c r="F1744" s="16"/>
      <c r="G1744" s="16"/>
      <c r="H1744" s="15"/>
    </row>
    <row r="1745" spans="1:8" x14ac:dyDescent="0.2">
      <c r="A1745" s="24"/>
      <c r="B1745" s="15"/>
      <c r="C1745" s="15"/>
      <c r="D1745" s="15"/>
      <c r="E1745" s="16"/>
      <c r="F1745" s="16"/>
      <c r="G1745" s="16"/>
      <c r="H1745" s="15"/>
    </row>
    <row r="1746" spans="1:8" x14ac:dyDescent="0.2">
      <c r="A1746" s="24"/>
      <c r="B1746" s="15"/>
      <c r="C1746" s="15"/>
      <c r="D1746" s="15"/>
      <c r="E1746" s="16"/>
      <c r="F1746" s="16"/>
      <c r="G1746" s="16"/>
      <c r="H1746" s="15"/>
    </row>
    <row r="1747" spans="1:8" x14ac:dyDescent="0.2">
      <c r="A1747" s="24"/>
      <c r="B1747" s="15"/>
      <c r="C1747" s="15"/>
      <c r="D1747" s="15"/>
      <c r="E1747" s="16"/>
      <c r="F1747" s="16"/>
      <c r="G1747" s="16"/>
      <c r="H1747" s="15"/>
    </row>
    <row r="1748" spans="1:8" x14ac:dyDescent="0.2">
      <c r="A1748" s="24"/>
      <c r="B1748" s="15"/>
      <c r="C1748" s="15"/>
      <c r="D1748" s="15"/>
      <c r="E1748" s="16"/>
      <c r="F1748" s="16"/>
      <c r="G1748" s="16"/>
      <c r="H1748" s="15"/>
    </row>
    <row r="1749" spans="1:8" x14ac:dyDescent="0.2">
      <c r="A1749" s="24"/>
      <c r="B1749" s="15"/>
      <c r="C1749" s="15"/>
      <c r="D1749" s="15"/>
      <c r="E1749" s="16"/>
      <c r="F1749" s="16"/>
      <c r="G1749" s="16"/>
      <c r="H1749" s="15"/>
    </row>
    <row r="1750" spans="1:8" x14ac:dyDescent="0.2">
      <c r="A1750" s="24"/>
      <c r="B1750" s="15"/>
      <c r="C1750" s="15"/>
      <c r="D1750" s="15"/>
      <c r="E1750" s="16"/>
      <c r="F1750" s="16"/>
      <c r="G1750" s="16"/>
      <c r="H1750" s="15"/>
    </row>
    <row r="1751" spans="1:8" x14ac:dyDescent="0.2">
      <c r="A1751" s="24"/>
      <c r="B1751" s="15"/>
      <c r="C1751" s="15"/>
      <c r="D1751" s="15"/>
      <c r="E1751" s="16"/>
      <c r="F1751" s="16"/>
      <c r="G1751" s="16"/>
      <c r="H1751" s="15"/>
    </row>
    <row r="1752" spans="1:8" x14ac:dyDescent="0.2">
      <c r="A1752" s="24"/>
      <c r="B1752" s="15"/>
      <c r="C1752" s="15"/>
      <c r="D1752" s="15"/>
      <c r="E1752" s="16"/>
      <c r="F1752" s="16"/>
      <c r="G1752" s="16"/>
      <c r="H1752" s="15"/>
    </row>
    <row r="1753" spans="1:8" x14ac:dyDescent="0.2">
      <c r="A1753" s="24"/>
      <c r="B1753" s="15"/>
      <c r="C1753" s="15"/>
      <c r="D1753" s="15"/>
      <c r="E1753" s="16"/>
      <c r="F1753" s="16"/>
      <c r="G1753" s="16"/>
      <c r="H1753" s="15"/>
    </row>
    <row r="1754" spans="1:8" x14ac:dyDescent="0.2">
      <c r="A1754" s="24"/>
      <c r="B1754" s="15"/>
      <c r="C1754" s="15"/>
      <c r="D1754" s="15"/>
      <c r="E1754" s="16"/>
      <c r="F1754" s="16"/>
      <c r="G1754" s="16"/>
      <c r="H1754" s="15"/>
    </row>
    <row r="1755" spans="1:8" x14ac:dyDescent="0.2">
      <c r="A1755" s="24"/>
      <c r="B1755" s="15"/>
      <c r="C1755" s="15"/>
      <c r="D1755" s="15"/>
      <c r="E1755" s="16"/>
      <c r="F1755" s="16"/>
      <c r="G1755" s="16"/>
      <c r="H1755" s="15"/>
    </row>
    <row r="1756" spans="1:8" x14ac:dyDescent="0.2">
      <c r="A1756" s="24"/>
      <c r="B1756" s="15"/>
      <c r="C1756" s="15"/>
      <c r="D1756" s="15"/>
      <c r="E1756" s="16"/>
      <c r="F1756" s="16"/>
      <c r="G1756" s="16"/>
      <c r="H1756" s="15"/>
    </row>
    <row r="1757" spans="1:8" x14ac:dyDescent="0.2">
      <c r="A1757" s="24"/>
      <c r="B1757" s="15"/>
      <c r="C1757" s="15"/>
      <c r="D1757" s="15"/>
      <c r="E1757" s="16"/>
      <c r="F1757" s="16"/>
      <c r="G1757" s="16"/>
      <c r="H1757" s="15"/>
    </row>
    <row r="1758" spans="1:8" x14ac:dyDescent="0.2">
      <c r="A1758" s="24"/>
      <c r="B1758" s="15"/>
      <c r="C1758" s="15"/>
      <c r="D1758" s="15"/>
      <c r="E1758" s="16"/>
      <c r="F1758" s="16"/>
      <c r="G1758" s="16"/>
      <c r="H1758" s="15"/>
    </row>
    <row r="1759" spans="1:8" x14ac:dyDescent="0.2">
      <c r="A1759" s="24"/>
      <c r="B1759" s="15"/>
      <c r="C1759" s="15"/>
      <c r="D1759" s="15"/>
      <c r="E1759" s="16"/>
      <c r="F1759" s="16"/>
      <c r="G1759" s="16"/>
      <c r="H1759" s="15"/>
    </row>
    <row r="1760" spans="1:8" x14ac:dyDescent="0.2">
      <c r="A1760" s="24"/>
      <c r="B1760" s="15"/>
      <c r="C1760" s="15"/>
      <c r="D1760" s="15"/>
      <c r="E1760" s="16"/>
      <c r="F1760" s="16"/>
      <c r="G1760" s="16"/>
      <c r="H1760" s="15"/>
    </row>
    <row r="1761" spans="1:8" x14ac:dyDescent="0.2">
      <c r="A1761" s="24"/>
      <c r="B1761" s="15"/>
      <c r="C1761" s="15"/>
      <c r="D1761" s="15"/>
      <c r="E1761" s="16"/>
      <c r="F1761" s="16"/>
      <c r="G1761" s="16"/>
      <c r="H1761" s="15"/>
    </row>
    <row r="1762" spans="1:8" x14ac:dyDescent="0.2">
      <c r="A1762" s="24"/>
      <c r="B1762" s="15"/>
      <c r="C1762" s="15"/>
      <c r="D1762" s="15"/>
      <c r="E1762" s="16"/>
      <c r="F1762" s="16"/>
      <c r="G1762" s="16"/>
      <c r="H1762" s="15"/>
    </row>
    <row r="1763" spans="1:8" x14ac:dyDescent="0.2">
      <c r="A1763" s="24"/>
      <c r="B1763" s="15"/>
      <c r="C1763" s="15"/>
      <c r="D1763" s="15"/>
      <c r="E1763" s="16"/>
      <c r="F1763" s="16"/>
      <c r="G1763" s="16"/>
      <c r="H1763" s="15"/>
    </row>
    <row r="1764" spans="1:8" x14ac:dyDescent="0.2">
      <c r="A1764" s="24"/>
      <c r="B1764" s="15"/>
      <c r="C1764" s="15"/>
      <c r="D1764" s="15"/>
      <c r="E1764" s="16"/>
      <c r="F1764" s="16"/>
      <c r="G1764" s="16"/>
      <c r="H1764" s="15"/>
    </row>
    <row r="1765" spans="1:8" x14ac:dyDescent="0.2">
      <c r="A1765" s="24"/>
      <c r="B1765" s="15"/>
      <c r="C1765" s="15"/>
      <c r="D1765" s="15"/>
      <c r="E1765" s="16"/>
      <c r="F1765" s="16"/>
      <c r="G1765" s="16"/>
      <c r="H1765" s="15"/>
    </row>
    <row r="1766" spans="1:8" x14ac:dyDescent="0.2">
      <c r="A1766" s="24"/>
      <c r="B1766" s="15"/>
      <c r="C1766" s="15"/>
      <c r="D1766" s="15"/>
      <c r="E1766" s="16"/>
      <c r="F1766" s="16"/>
      <c r="G1766" s="16"/>
      <c r="H1766" s="15"/>
    </row>
    <row r="1767" spans="1:8" x14ac:dyDescent="0.2">
      <c r="A1767" s="24"/>
      <c r="B1767" s="15"/>
      <c r="C1767" s="15"/>
      <c r="D1767" s="15"/>
      <c r="E1767" s="16"/>
      <c r="F1767" s="16"/>
      <c r="G1767" s="16"/>
      <c r="H1767" s="15"/>
    </row>
    <row r="1768" spans="1:8" x14ac:dyDescent="0.2">
      <c r="A1768" s="24"/>
      <c r="B1768" s="15"/>
      <c r="C1768" s="15"/>
      <c r="D1768" s="15"/>
      <c r="E1768" s="16"/>
      <c r="F1768" s="16"/>
      <c r="G1768" s="16"/>
      <c r="H1768" s="15"/>
    </row>
    <row r="1769" spans="1:8" x14ac:dyDescent="0.2">
      <c r="A1769" s="24"/>
      <c r="B1769" s="15"/>
      <c r="C1769" s="15"/>
      <c r="D1769" s="15"/>
      <c r="E1769" s="16"/>
      <c r="F1769" s="16"/>
      <c r="G1769" s="16"/>
      <c r="H1769" s="15"/>
    </row>
    <row r="1770" spans="1:8" x14ac:dyDescent="0.2">
      <c r="A1770" s="24"/>
      <c r="B1770" s="15"/>
      <c r="C1770" s="15"/>
      <c r="D1770" s="15"/>
      <c r="E1770" s="16"/>
      <c r="F1770" s="16"/>
      <c r="G1770" s="16"/>
      <c r="H1770" s="15"/>
    </row>
    <row r="1771" spans="1:8" x14ac:dyDescent="0.2">
      <c r="A1771" s="24"/>
      <c r="B1771" s="15"/>
      <c r="C1771" s="15"/>
      <c r="D1771" s="15"/>
      <c r="E1771" s="16"/>
      <c r="F1771" s="16"/>
      <c r="G1771" s="16"/>
      <c r="H1771" s="15"/>
    </row>
    <row r="1772" spans="1:8" x14ac:dyDescent="0.2">
      <c r="A1772" s="24"/>
      <c r="B1772" s="15"/>
      <c r="C1772" s="15"/>
      <c r="D1772" s="15"/>
      <c r="E1772" s="16"/>
      <c r="F1772" s="16"/>
      <c r="G1772" s="16"/>
      <c r="H1772" s="15"/>
    </row>
    <row r="1773" spans="1:8" x14ac:dyDescent="0.2">
      <c r="A1773" s="24"/>
      <c r="B1773" s="15"/>
      <c r="C1773" s="15"/>
      <c r="D1773" s="15"/>
      <c r="E1773" s="16"/>
      <c r="F1773" s="16"/>
      <c r="G1773" s="16"/>
      <c r="H1773" s="15"/>
    </row>
    <row r="1774" spans="1:8" x14ac:dyDescent="0.2">
      <c r="A1774" s="24"/>
      <c r="B1774" s="15"/>
      <c r="C1774" s="15"/>
      <c r="D1774" s="15"/>
      <c r="E1774" s="16"/>
      <c r="F1774" s="16"/>
      <c r="G1774" s="16"/>
      <c r="H1774" s="15"/>
    </row>
    <row r="1775" spans="1:8" x14ac:dyDescent="0.2">
      <c r="A1775" s="24"/>
      <c r="B1775" s="15"/>
      <c r="C1775" s="15"/>
      <c r="D1775" s="15"/>
      <c r="E1775" s="16"/>
      <c r="F1775" s="16"/>
      <c r="G1775" s="16"/>
      <c r="H1775" s="15"/>
    </row>
    <row r="1776" spans="1:8" x14ac:dyDescent="0.2">
      <c r="A1776" s="24"/>
      <c r="B1776" s="15"/>
      <c r="C1776" s="15"/>
      <c r="D1776" s="15"/>
      <c r="E1776" s="16"/>
      <c r="F1776" s="16"/>
      <c r="G1776" s="16"/>
      <c r="H1776" s="15"/>
    </row>
    <row r="1777" spans="1:8" x14ac:dyDescent="0.2">
      <c r="A1777" s="24"/>
      <c r="B1777" s="15"/>
      <c r="C1777" s="15"/>
      <c r="D1777" s="15"/>
      <c r="E1777" s="16"/>
      <c r="F1777" s="16"/>
      <c r="G1777" s="16"/>
      <c r="H1777" s="15"/>
    </row>
    <row r="1778" spans="1:8" x14ac:dyDescent="0.2">
      <c r="A1778" s="24"/>
      <c r="B1778" s="15"/>
      <c r="C1778" s="15"/>
      <c r="D1778" s="15"/>
      <c r="E1778" s="16"/>
      <c r="F1778" s="16"/>
      <c r="G1778" s="16"/>
      <c r="H1778" s="15"/>
    </row>
    <row r="1779" spans="1:8" x14ac:dyDescent="0.2">
      <c r="A1779" s="24"/>
      <c r="B1779" s="15"/>
      <c r="C1779" s="15"/>
      <c r="D1779" s="15"/>
      <c r="E1779" s="16"/>
      <c r="F1779" s="16"/>
      <c r="G1779" s="16"/>
      <c r="H1779" s="15"/>
    </row>
    <row r="1780" spans="1:8" x14ac:dyDescent="0.2">
      <c r="A1780" s="24"/>
      <c r="B1780" s="15"/>
      <c r="C1780" s="15"/>
      <c r="D1780" s="15"/>
      <c r="E1780" s="16"/>
      <c r="F1780" s="16"/>
      <c r="G1780" s="16"/>
      <c r="H1780" s="15"/>
    </row>
    <row r="1781" spans="1:8" x14ac:dyDescent="0.2">
      <c r="A1781" s="24"/>
      <c r="B1781" s="15"/>
      <c r="C1781" s="15"/>
      <c r="D1781" s="15"/>
      <c r="E1781" s="16"/>
      <c r="F1781" s="16"/>
      <c r="G1781" s="16"/>
      <c r="H1781" s="15"/>
    </row>
    <row r="1782" spans="1:8" x14ac:dyDescent="0.2">
      <c r="A1782" s="24"/>
      <c r="B1782" s="15"/>
      <c r="C1782" s="15"/>
      <c r="D1782" s="15"/>
      <c r="E1782" s="16"/>
      <c r="F1782" s="16"/>
      <c r="G1782" s="16"/>
      <c r="H1782" s="15"/>
    </row>
    <row r="1783" spans="1:8" x14ac:dyDescent="0.2">
      <c r="A1783" s="24"/>
      <c r="B1783" s="15"/>
      <c r="C1783" s="15"/>
      <c r="D1783" s="15"/>
      <c r="E1783" s="16"/>
      <c r="F1783" s="16"/>
      <c r="G1783" s="16"/>
      <c r="H1783" s="15"/>
    </row>
    <row r="1784" spans="1:8" x14ac:dyDescent="0.2">
      <c r="A1784" s="24"/>
      <c r="B1784" s="15"/>
      <c r="C1784" s="15"/>
      <c r="D1784" s="15"/>
      <c r="E1784" s="16"/>
      <c r="F1784" s="16"/>
      <c r="G1784" s="16"/>
      <c r="H1784" s="15"/>
    </row>
    <row r="1785" spans="1:8" x14ac:dyDescent="0.2">
      <c r="A1785" s="24"/>
      <c r="B1785" s="15"/>
      <c r="C1785" s="15"/>
      <c r="D1785" s="15"/>
      <c r="E1785" s="16"/>
      <c r="F1785" s="16"/>
      <c r="G1785" s="16"/>
      <c r="H1785" s="15"/>
    </row>
    <row r="1786" spans="1:8" x14ac:dyDescent="0.2">
      <c r="A1786" s="24"/>
      <c r="B1786" s="15"/>
      <c r="C1786" s="15"/>
      <c r="D1786" s="15"/>
      <c r="E1786" s="16"/>
      <c r="F1786" s="16"/>
      <c r="G1786" s="16"/>
      <c r="H1786" s="15"/>
    </row>
    <row r="1787" spans="1:8" x14ac:dyDescent="0.2">
      <c r="A1787" s="24"/>
      <c r="B1787" s="15"/>
      <c r="C1787" s="15"/>
      <c r="D1787" s="15"/>
      <c r="E1787" s="16"/>
      <c r="F1787" s="16"/>
      <c r="G1787" s="16"/>
      <c r="H1787" s="15"/>
    </row>
    <row r="1788" spans="1:8" x14ac:dyDescent="0.2">
      <c r="A1788" s="24"/>
      <c r="B1788" s="15"/>
      <c r="C1788" s="15"/>
      <c r="D1788" s="15"/>
      <c r="E1788" s="16"/>
      <c r="F1788" s="16"/>
      <c r="G1788" s="16"/>
      <c r="H1788" s="15"/>
    </row>
    <row r="1789" spans="1:8" x14ac:dyDescent="0.2">
      <c r="A1789" s="24"/>
      <c r="B1789" s="15"/>
      <c r="C1789" s="15"/>
      <c r="D1789" s="15"/>
      <c r="E1789" s="16"/>
      <c r="F1789" s="16"/>
      <c r="G1789" s="16"/>
      <c r="H1789" s="15"/>
    </row>
    <row r="1790" spans="1:8" x14ac:dyDescent="0.2">
      <c r="A1790" s="24"/>
      <c r="B1790" s="15"/>
      <c r="C1790" s="15"/>
      <c r="D1790" s="15"/>
      <c r="E1790" s="16"/>
      <c r="F1790" s="16"/>
      <c r="G1790" s="16"/>
      <c r="H1790" s="15"/>
    </row>
    <row r="1791" spans="1:8" x14ac:dyDescent="0.2">
      <c r="A1791" s="24"/>
      <c r="B1791" s="15"/>
      <c r="C1791" s="15"/>
      <c r="D1791" s="15"/>
      <c r="E1791" s="16"/>
      <c r="F1791" s="16"/>
      <c r="G1791" s="16"/>
      <c r="H1791" s="15"/>
    </row>
    <row r="1792" spans="1:8" x14ac:dyDescent="0.2">
      <c r="A1792" s="24"/>
      <c r="B1792" s="15"/>
      <c r="C1792" s="15"/>
      <c r="D1792" s="15"/>
      <c r="E1792" s="16"/>
      <c r="F1792" s="16"/>
      <c r="G1792" s="16"/>
      <c r="H1792" s="15"/>
    </row>
    <row r="1793" spans="1:8" x14ac:dyDescent="0.2">
      <c r="A1793" s="24"/>
      <c r="B1793" s="15"/>
      <c r="C1793" s="15"/>
      <c r="D1793" s="15"/>
      <c r="E1793" s="16"/>
      <c r="F1793" s="16"/>
      <c r="G1793" s="16"/>
      <c r="H1793" s="15"/>
    </row>
    <row r="1794" spans="1:8" x14ac:dyDescent="0.2">
      <c r="A1794" s="24"/>
      <c r="B1794" s="15"/>
      <c r="C1794" s="15"/>
      <c r="D1794" s="15"/>
      <c r="E1794" s="16"/>
      <c r="F1794" s="16"/>
      <c r="G1794" s="16"/>
      <c r="H1794" s="15"/>
    </row>
    <row r="1795" spans="1:8" x14ac:dyDescent="0.2">
      <c r="A1795" s="24"/>
      <c r="B1795" s="15"/>
      <c r="C1795" s="15"/>
      <c r="D1795" s="15"/>
      <c r="E1795" s="16"/>
      <c r="F1795" s="16"/>
      <c r="G1795" s="16"/>
      <c r="H1795" s="15"/>
    </row>
    <row r="1796" spans="1:8" x14ac:dyDescent="0.2">
      <c r="A1796" s="24"/>
      <c r="B1796" s="15"/>
      <c r="C1796" s="15"/>
      <c r="D1796" s="15"/>
      <c r="E1796" s="16"/>
      <c r="F1796" s="16"/>
      <c r="G1796" s="16"/>
      <c r="H1796" s="15"/>
    </row>
    <row r="1797" spans="1:8" x14ac:dyDescent="0.2">
      <c r="A1797" s="24"/>
      <c r="B1797" s="15"/>
      <c r="C1797" s="15"/>
      <c r="D1797" s="15"/>
      <c r="E1797" s="16"/>
      <c r="F1797" s="16"/>
      <c r="G1797" s="16"/>
      <c r="H1797" s="15"/>
    </row>
    <row r="1798" spans="1:8" x14ac:dyDescent="0.2">
      <c r="A1798" s="24"/>
      <c r="B1798" s="15"/>
      <c r="C1798" s="15"/>
      <c r="D1798" s="15"/>
      <c r="E1798" s="16"/>
      <c r="F1798" s="16"/>
      <c r="G1798" s="16"/>
      <c r="H1798" s="15"/>
    </row>
    <row r="1799" spans="1:8" x14ac:dyDescent="0.2">
      <c r="A1799" s="24"/>
      <c r="B1799" s="15"/>
      <c r="C1799" s="15"/>
      <c r="D1799" s="15"/>
      <c r="E1799" s="16"/>
      <c r="F1799" s="16"/>
      <c r="G1799" s="16"/>
      <c r="H1799" s="15"/>
    </row>
    <row r="1800" spans="1:8" x14ac:dyDescent="0.2">
      <c r="A1800" s="24"/>
      <c r="B1800" s="15"/>
      <c r="C1800" s="15"/>
      <c r="D1800" s="15"/>
      <c r="E1800" s="16"/>
      <c r="F1800" s="16"/>
      <c r="G1800" s="16"/>
      <c r="H1800" s="15"/>
    </row>
    <row r="1801" spans="1:8" x14ac:dyDescent="0.2">
      <c r="A1801" s="24"/>
      <c r="B1801" s="15"/>
      <c r="C1801" s="15"/>
      <c r="D1801" s="15"/>
      <c r="E1801" s="16"/>
      <c r="F1801" s="16"/>
      <c r="G1801" s="16"/>
      <c r="H1801" s="15"/>
    </row>
    <row r="1802" spans="1:8" x14ac:dyDescent="0.2">
      <c r="A1802" s="24"/>
      <c r="B1802" s="15"/>
      <c r="C1802" s="15"/>
      <c r="D1802" s="15"/>
      <c r="E1802" s="16"/>
      <c r="F1802" s="16"/>
      <c r="G1802" s="16"/>
      <c r="H1802" s="15"/>
    </row>
    <row r="1803" spans="1:8" x14ac:dyDescent="0.2">
      <c r="A1803" s="24"/>
      <c r="B1803" s="15"/>
      <c r="C1803" s="15"/>
      <c r="D1803" s="15"/>
      <c r="E1803" s="16"/>
      <c r="F1803" s="16"/>
      <c r="G1803" s="16"/>
      <c r="H1803" s="15"/>
    </row>
    <row r="1804" spans="1:8" x14ac:dyDescent="0.2">
      <c r="A1804" s="24"/>
      <c r="B1804" s="15"/>
      <c r="C1804" s="15"/>
      <c r="D1804" s="15"/>
      <c r="E1804" s="16"/>
      <c r="F1804" s="16"/>
      <c r="G1804" s="16"/>
      <c r="H1804" s="15"/>
    </row>
    <row r="1805" spans="1:8" x14ac:dyDescent="0.2">
      <c r="A1805" s="24"/>
      <c r="B1805" s="15"/>
      <c r="C1805" s="15"/>
      <c r="D1805" s="15"/>
      <c r="E1805" s="16"/>
      <c r="F1805" s="16"/>
      <c r="G1805" s="16"/>
      <c r="H1805" s="15"/>
    </row>
    <row r="1806" spans="1:8" x14ac:dyDescent="0.2">
      <c r="A1806" s="24"/>
      <c r="B1806" s="15"/>
      <c r="C1806" s="15"/>
      <c r="D1806" s="15"/>
      <c r="E1806" s="16"/>
      <c r="F1806" s="16"/>
      <c r="G1806" s="16"/>
      <c r="H1806" s="15"/>
    </row>
    <row r="1807" spans="1:8" x14ac:dyDescent="0.2">
      <c r="A1807" s="24"/>
      <c r="B1807" s="15"/>
      <c r="C1807" s="15"/>
      <c r="D1807" s="15"/>
      <c r="E1807" s="16"/>
      <c r="F1807" s="16"/>
      <c r="G1807" s="16"/>
      <c r="H1807" s="15"/>
    </row>
    <row r="1808" spans="1:8" x14ac:dyDescent="0.2">
      <c r="A1808" s="24"/>
      <c r="B1808" s="15"/>
      <c r="C1808" s="15"/>
      <c r="D1808" s="15"/>
      <c r="E1808" s="16"/>
      <c r="F1808" s="16"/>
      <c r="G1808" s="16"/>
      <c r="H1808" s="15"/>
    </row>
    <row r="1809" spans="1:8" x14ac:dyDescent="0.2">
      <c r="A1809" s="24"/>
      <c r="B1809" s="15"/>
      <c r="C1809" s="15"/>
      <c r="D1809" s="15"/>
      <c r="E1809" s="16"/>
      <c r="F1809" s="16"/>
      <c r="G1809" s="16"/>
      <c r="H1809" s="15"/>
    </row>
    <row r="1810" spans="1:8" x14ac:dyDescent="0.2">
      <c r="A1810" s="24"/>
      <c r="B1810" s="15"/>
      <c r="C1810" s="15"/>
      <c r="D1810" s="15"/>
      <c r="E1810" s="16"/>
      <c r="F1810" s="16"/>
      <c r="G1810" s="16"/>
      <c r="H1810" s="15"/>
    </row>
    <row r="1811" spans="1:8" x14ac:dyDescent="0.2">
      <c r="A1811" s="24"/>
      <c r="B1811" s="15"/>
      <c r="C1811" s="15"/>
      <c r="D1811" s="15"/>
      <c r="E1811" s="16"/>
      <c r="F1811" s="16"/>
      <c r="G1811" s="16"/>
      <c r="H1811" s="15"/>
    </row>
    <row r="1812" spans="1:8" x14ac:dyDescent="0.2">
      <c r="A1812" s="24"/>
      <c r="B1812" s="15"/>
      <c r="C1812" s="15"/>
      <c r="D1812" s="15"/>
      <c r="E1812" s="16"/>
      <c r="F1812" s="16"/>
      <c r="G1812" s="16"/>
      <c r="H1812" s="15"/>
    </row>
    <row r="1813" spans="1:8" x14ac:dyDescent="0.2">
      <c r="A1813" s="24"/>
      <c r="B1813" s="15"/>
      <c r="C1813" s="15"/>
      <c r="D1813" s="15"/>
      <c r="E1813" s="16"/>
      <c r="F1813" s="16"/>
      <c r="G1813" s="16"/>
      <c r="H1813" s="15"/>
    </row>
    <row r="1814" spans="1:8" x14ac:dyDescent="0.2">
      <c r="A1814" s="24"/>
      <c r="B1814" s="15"/>
      <c r="C1814" s="15"/>
      <c r="D1814" s="15"/>
      <c r="E1814" s="16"/>
      <c r="F1814" s="16"/>
      <c r="G1814" s="16"/>
      <c r="H1814" s="15"/>
    </row>
    <row r="1815" spans="1:8" x14ac:dyDescent="0.2">
      <c r="A1815" s="24"/>
      <c r="B1815" s="15"/>
      <c r="C1815" s="15"/>
      <c r="D1815" s="15"/>
      <c r="E1815" s="16"/>
      <c r="F1815" s="16"/>
      <c r="G1815" s="16"/>
      <c r="H1815" s="15"/>
    </row>
    <row r="1816" spans="1:8" x14ac:dyDescent="0.2">
      <c r="A1816" s="24"/>
      <c r="B1816" s="15"/>
      <c r="C1816" s="15"/>
      <c r="D1816" s="15"/>
      <c r="E1816" s="16"/>
      <c r="F1816" s="16"/>
      <c r="G1816" s="16"/>
      <c r="H1816" s="15"/>
    </row>
    <row r="1817" spans="1:8" x14ac:dyDescent="0.2">
      <c r="A1817" s="24"/>
      <c r="B1817" s="15"/>
      <c r="C1817" s="15"/>
      <c r="D1817" s="15"/>
      <c r="E1817" s="16"/>
      <c r="F1817" s="16"/>
      <c r="G1817" s="16"/>
      <c r="H1817" s="15"/>
    </row>
    <row r="1818" spans="1:8" x14ac:dyDescent="0.2">
      <c r="A1818" s="24"/>
      <c r="B1818" s="15"/>
      <c r="C1818" s="15"/>
      <c r="D1818" s="15"/>
      <c r="E1818" s="16"/>
      <c r="F1818" s="16"/>
      <c r="G1818" s="16"/>
      <c r="H1818" s="15"/>
    </row>
    <row r="1819" spans="1:8" x14ac:dyDescent="0.2">
      <c r="A1819" s="24"/>
      <c r="B1819" s="15"/>
      <c r="C1819" s="15"/>
      <c r="D1819" s="15"/>
      <c r="E1819" s="16"/>
      <c r="F1819" s="16"/>
      <c r="G1819" s="16"/>
      <c r="H1819" s="15"/>
    </row>
    <row r="1820" spans="1:8" x14ac:dyDescent="0.2">
      <c r="A1820" s="24"/>
      <c r="B1820" s="15"/>
      <c r="C1820" s="15"/>
      <c r="D1820" s="15"/>
      <c r="E1820" s="16"/>
      <c r="F1820" s="16"/>
      <c r="G1820" s="16"/>
      <c r="H1820" s="15"/>
    </row>
    <row r="1821" spans="1:8" x14ac:dyDescent="0.2">
      <c r="A1821" s="24"/>
      <c r="B1821" s="15"/>
      <c r="C1821" s="15"/>
      <c r="D1821" s="15"/>
      <c r="E1821" s="16"/>
      <c r="F1821" s="16"/>
      <c r="G1821" s="16"/>
      <c r="H1821" s="15"/>
    </row>
    <row r="1822" spans="1:8" x14ac:dyDescent="0.2">
      <c r="A1822" s="24"/>
      <c r="B1822" s="15"/>
      <c r="C1822" s="15"/>
      <c r="D1822" s="15"/>
      <c r="E1822" s="16"/>
      <c r="F1822" s="16"/>
      <c r="G1822" s="16"/>
      <c r="H1822" s="15"/>
    </row>
    <row r="1823" spans="1:8" x14ac:dyDescent="0.2">
      <c r="A1823" s="24"/>
      <c r="B1823" s="15"/>
      <c r="C1823" s="15"/>
      <c r="D1823" s="15"/>
      <c r="E1823" s="16"/>
      <c r="F1823" s="16"/>
      <c r="G1823" s="16"/>
      <c r="H1823" s="15"/>
    </row>
    <row r="1824" spans="1:8" x14ac:dyDescent="0.2">
      <c r="A1824" s="24"/>
      <c r="B1824" s="15"/>
      <c r="C1824" s="15"/>
      <c r="D1824" s="15"/>
      <c r="E1824" s="16"/>
      <c r="F1824" s="16"/>
      <c r="G1824" s="16"/>
      <c r="H1824" s="15"/>
    </row>
    <row r="1825" spans="1:8" x14ac:dyDescent="0.2">
      <c r="A1825" s="24"/>
      <c r="B1825" s="15"/>
      <c r="C1825" s="15"/>
      <c r="D1825" s="15"/>
      <c r="E1825" s="16"/>
      <c r="F1825" s="16"/>
      <c r="G1825" s="16"/>
      <c r="H1825" s="15"/>
    </row>
    <row r="1826" spans="1:8" x14ac:dyDescent="0.2">
      <c r="A1826" s="24"/>
      <c r="B1826" s="15"/>
      <c r="C1826" s="15"/>
      <c r="D1826" s="15"/>
      <c r="E1826" s="16"/>
      <c r="F1826" s="16"/>
      <c r="G1826" s="16"/>
      <c r="H1826" s="15"/>
    </row>
    <row r="1827" spans="1:8" x14ac:dyDescent="0.2">
      <c r="A1827" s="24"/>
      <c r="B1827" s="15"/>
      <c r="C1827" s="15"/>
      <c r="D1827" s="15"/>
      <c r="E1827" s="16"/>
      <c r="F1827" s="16"/>
      <c r="G1827" s="16"/>
      <c r="H1827" s="15"/>
    </row>
    <row r="1828" spans="1:8" x14ac:dyDescent="0.2">
      <c r="A1828" s="24"/>
      <c r="B1828" s="15"/>
      <c r="C1828" s="15"/>
      <c r="D1828" s="15"/>
      <c r="E1828" s="16"/>
      <c r="F1828" s="16"/>
      <c r="G1828" s="16"/>
      <c r="H1828" s="15"/>
    </row>
    <row r="1829" spans="1:8" x14ac:dyDescent="0.2">
      <c r="A1829" s="24"/>
      <c r="B1829" s="15"/>
      <c r="C1829" s="15"/>
      <c r="D1829" s="15"/>
      <c r="E1829" s="16"/>
      <c r="F1829" s="16"/>
      <c r="G1829" s="16"/>
      <c r="H1829" s="15"/>
    </row>
    <row r="1830" spans="1:8" x14ac:dyDescent="0.2">
      <c r="A1830" s="24"/>
      <c r="B1830" s="15"/>
      <c r="C1830" s="15"/>
      <c r="D1830" s="15"/>
      <c r="E1830" s="16"/>
      <c r="F1830" s="16"/>
      <c r="G1830" s="16"/>
      <c r="H1830" s="15"/>
    </row>
    <row r="1831" spans="1:8" x14ac:dyDescent="0.2">
      <c r="A1831" s="24"/>
      <c r="B1831" s="15"/>
      <c r="C1831" s="15"/>
      <c r="D1831" s="15"/>
      <c r="E1831" s="16"/>
      <c r="F1831" s="16"/>
      <c r="G1831" s="16"/>
      <c r="H1831" s="15"/>
    </row>
    <row r="1832" spans="1:8" x14ac:dyDescent="0.2">
      <c r="A1832" s="24"/>
      <c r="B1832" s="15"/>
      <c r="C1832" s="15"/>
      <c r="D1832" s="15"/>
      <c r="E1832" s="16"/>
      <c r="F1832" s="16"/>
      <c r="G1832" s="16"/>
      <c r="H1832" s="15"/>
    </row>
    <row r="1833" spans="1:8" x14ac:dyDescent="0.2">
      <c r="A1833" s="24"/>
      <c r="B1833" s="15"/>
      <c r="C1833" s="15"/>
      <c r="D1833" s="15"/>
      <c r="E1833" s="16"/>
      <c r="F1833" s="16"/>
      <c r="G1833" s="16"/>
      <c r="H1833" s="15"/>
    </row>
    <row r="1834" spans="1:8" x14ac:dyDescent="0.2">
      <c r="A1834" s="24"/>
      <c r="B1834" s="15"/>
      <c r="C1834" s="15"/>
      <c r="D1834" s="15"/>
      <c r="E1834" s="16"/>
      <c r="F1834" s="16"/>
      <c r="G1834" s="16"/>
      <c r="H1834" s="15"/>
    </row>
    <row r="1835" spans="1:8" x14ac:dyDescent="0.2">
      <c r="A1835" s="24"/>
      <c r="B1835" s="15"/>
      <c r="C1835" s="15"/>
      <c r="D1835" s="15"/>
      <c r="E1835" s="16"/>
      <c r="F1835" s="16"/>
      <c r="G1835" s="16"/>
      <c r="H1835" s="15"/>
    </row>
    <row r="1836" spans="1:8" x14ac:dyDescent="0.2">
      <c r="A1836" s="24"/>
      <c r="B1836" s="15"/>
      <c r="C1836" s="15"/>
      <c r="D1836" s="15"/>
      <c r="E1836" s="16"/>
      <c r="F1836" s="16"/>
      <c r="G1836" s="16"/>
      <c r="H1836" s="15"/>
    </row>
    <row r="1837" spans="1:8" x14ac:dyDescent="0.2">
      <c r="A1837" s="24"/>
      <c r="B1837" s="15"/>
      <c r="C1837" s="15"/>
      <c r="D1837" s="15"/>
      <c r="E1837" s="16"/>
      <c r="F1837" s="16"/>
      <c r="G1837" s="16"/>
      <c r="H1837" s="15"/>
    </row>
    <row r="1838" spans="1:8" x14ac:dyDescent="0.2">
      <c r="A1838" s="24"/>
      <c r="B1838" s="15"/>
      <c r="C1838" s="15"/>
      <c r="D1838" s="15"/>
      <c r="E1838" s="16"/>
      <c r="F1838" s="16"/>
      <c r="G1838" s="16"/>
      <c r="H1838" s="15"/>
    </row>
    <row r="1839" spans="1:8" x14ac:dyDescent="0.2">
      <c r="A1839" s="24"/>
      <c r="B1839" s="15"/>
      <c r="C1839" s="15"/>
      <c r="D1839" s="15"/>
      <c r="E1839" s="16"/>
      <c r="F1839" s="16"/>
      <c r="G1839" s="16"/>
      <c r="H1839" s="15"/>
    </row>
    <row r="1840" spans="1:8" x14ac:dyDescent="0.2">
      <c r="A1840" s="24"/>
      <c r="B1840" s="15"/>
      <c r="C1840" s="15"/>
      <c r="D1840" s="15"/>
      <c r="E1840" s="16"/>
      <c r="F1840" s="16"/>
      <c r="G1840" s="16"/>
      <c r="H1840" s="15"/>
    </row>
    <row r="1841" spans="1:8" x14ac:dyDescent="0.2">
      <c r="A1841" s="24"/>
      <c r="B1841" s="15"/>
      <c r="C1841" s="15"/>
      <c r="D1841" s="15"/>
      <c r="E1841" s="16"/>
      <c r="F1841" s="16"/>
      <c r="G1841" s="16"/>
      <c r="H1841" s="15"/>
    </row>
    <row r="1842" spans="1:8" x14ac:dyDescent="0.2">
      <c r="A1842" s="24"/>
      <c r="B1842" s="15"/>
      <c r="C1842" s="15"/>
      <c r="D1842" s="15"/>
      <c r="E1842" s="16"/>
      <c r="F1842" s="16"/>
      <c r="G1842" s="16"/>
      <c r="H1842" s="15"/>
    </row>
    <row r="1843" spans="1:8" x14ac:dyDescent="0.2">
      <c r="A1843" s="24"/>
      <c r="B1843" s="15"/>
      <c r="C1843" s="15"/>
      <c r="D1843" s="15"/>
      <c r="E1843" s="16"/>
      <c r="F1843" s="16"/>
      <c r="G1843" s="16"/>
      <c r="H1843" s="15"/>
    </row>
    <row r="1844" spans="1:8" x14ac:dyDescent="0.2">
      <c r="A1844" s="24"/>
      <c r="B1844" s="15"/>
      <c r="C1844" s="15"/>
      <c r="D1844" s="15"/>
      <c r="E1844" s="16"/>
      <c r="F1844" s="16"/>
      <c r="G1844" s="16"/>
      <c r="H1844" s="15"/>
    </row>
    <row r="1845" spans="1:8" x14ac:dyDescent="0.2">
      <c r="A1845" s="24"/>
      <c r="B1845" s="15"/>
      <c r="C1845" s="15"/>
      <c r="D1845" s="15"/>
      <c r="E1845" s="16"/>
      <c r="F1845" s="16"/>
      <c r="G1845" s="16"/>
      <c r="H1845" s="15"/>
    </row>
    <row r="1846" spans="1:8" x14ac:dyDescent="0.2">
      <c r="A1846" s="24"/>
      <c r="B1846" s="15"/>
      <c r="C1846" s="15"/>
      <c r="D1846" s="15"/>
      <c r="E1846" s="16"/>
      <c r="F1846" s="16"/>
      <c r="G1846" s="16"/>
      <c r="H1846" s="15"/>
    </row>
    <row r="1847" spans="1:8" x14ac:dyDescent="0.2">
      <c r="A1847" s="24"/>
      <c r="B1847" s="15"/>
      <c r="C1847" s="15"/>
      <c r="D1847" s="15"/>
      <c r="E1847" s="16"/>
      <c r="F1847" s="16"/>
      <c r="G1847" s="16"/>
      <c r="H1847" s="15"/>
    </row>
    <row r="1848" spans="1:8" x14ac:dyDescent="0.2">
      <c r="A1848" s="24"/>
      <c r="B1848" s="15"/>
      <c r="C1848" s="15"/>
      <c r="D1848" s="15"/>
      <c r="E1848" s="16"/>
      <c r="F1848" s="16"/>
      <c r="G1848" s="16"/>
      <c r="H1848" s="15"/>
    </row>
    <row r="1849" spans="1:8" x14ac:dyDescent="0.2">
      <c r="A1849" s="24"/>
      <c r="B1849" s="15"/>
      <c r="C1849" s="15"/>
      <c r="D1849" s="15"/>
      <c r="E1849" s="16"/>
      <c r="F1849" s="16"/>
      <c r="G1849" s="16"/>
      <c r="H1849" s="15"/>
    </row>
    <row r="1850" spans="1:8" x14ac:dyDescent="0.2">
      <c r="A1850" s="24"/>
      <c r="B1850" s="15"/>
      <c r="C1850" s="15"/>
      <c r="D1850" s="15"/>
      <c r="E1850" s="16"/>
      <c r="F1850" s="16"/>
      <c r="G1850" s="16"/>
      <c r="H1850" s="15"/>
    </row>
    <row r="1851" spans="1:8" x14ac:dyDescent="0.2">
      <c r="A1851" s="24"/>
      <c r="B1851" s="15"/>
      <c r="C1851" s="15"/>
      <c r="D1851" s="15"/>
      <c r="E1851" s="16"/>
      <c r="F1851" s="16"/>
      <c r="G1851" s="16"/>
      <c r="H1851" s="15"/>
    </row>
    <row r="1852" spans="1:8" x14ac:dyDescent="0.2">
      <c r="A1852" s="24"/>
      <c r="B1852" s="15"/>
      <c r="C1852" s="15"/>
      <c r="D1852" s="15"/>
      <c r="E1852" s="16"/>
      <c r="F1852" s="16"/>
      <c r="G1852" s="16"/>
      <c r="H1852" s="15"/>
    </row>
    <row r="1853" spans="1:8" x14ac:dyDescent="0.2">
      <c r="A1853" s="24"/>
      <c r="B1853" s="15"/>
      <c r="C1853" s="15"/>
      <c r="D1853" s="15"/>
      <c r="E1853" s="16"/>
      <c r="F1853" s="16"/>
      <c r="G1853" s="16"/>
      <c r="H1853" s="15"/>
    </row>
    <row r="1854" spans="1:8" x14ac:dyDescent="0.2">
      <c r="A1854" s="24"/>
      <c r="B1854" s="15"/>
      <c r="C1854" s="15"/>
      <c r="D1854" s="15"/>
      <c r="E1854" s="16"/>
      <c r="F1854" s="16"/>
      <c r="G1854" s="16"/>
      <c r="H1854" s="15"/>
    </row>
    <row r="1855" spans="1:8" x14ac:dyDescent="0.2">
      <c r="A1855" s="24"/>
      <c r="B1855" s="15"/>
      <c r="C1855" s="15"/>
      <c r="D1855" s="15"/>
      <c r="E1855" s="16"/>
      <c r="F1855" s="16"/>
      <c r="G1855" s="16"/>
      <c r="H1855" s="15"/>
    </row>
    <row r="1856" spans="1:8" x14ac:dyDescent="0.2">
      <c r="A1856" s="24"/>
      <c r="B1856" s="15"/>
      <c r="C1856" s="15"/>
      <c r="D1856" s="15"/>
      <c r="E1856" s="16"/>
      <c r="F1856" s="16"/>
      <c r="G1856" s="16"/>
      <c r="H1856" s="15"/>
    </row>
    <row r="1857" spans="1:8" x14ac:dyDescent="0.2">
      <c r="A1857" s="24"/>
      <c r="B1857" s="15"/>
      <c r="C1857" s="15"/>
      <c r="D1857" s="15"/>
      <c r="E1857" s="16"/>
      <c r="F1857" s="16"/>
      <c r="G1857" s="16"/>
      <c r="H1857" s="15"/>
    </row>
    <row r="1858" spans="1:8" x14ac:dyDescent="0.2">
      <c r="A1858" s="24"/>
      <c r="B1858" s="15"/>
      <c r="C1858" s="15"/>
      <c r="D1858" s="15"/>
      <c r="E1858" s="16"/>
      <c r="F1858" s="16"/>
      <c r="G1858" s="16"/>
      <c r="H1858" s="15"/>
    </row>
    <row r="1859" spans="1:8" x14ac:dyDescent="0.2">
      <c r="A1859" s="24"/>
      <c r="B1859" s="15"/>
      <c r="C1859" s="15"/>
      <c r="D1859" s="15"/>
      <c r="E1859" s="16"/>
      <c r="F1859" s="16"/>
      <c r="G1859" s="16"/>
      <c r="H1859" s="15"/>
    </row>
    <row r="1860" spans="1:8" x14ac:dyDescent="0.2">
      <c r="A1860" s="24"/>
      <c r="B1860" s="15"/>
      <c r="C1860" s="15"/>
      <c r="D1860" s="15"/>
      <c r="E1860" s="16"/>
      <c r="F1860" s="16"/>
      <c r="G1860" s="16"/>
      <c r="H1860" s="15"/>
    </row>
    <row r="1861" spans="1:8" x14ac:dyDescent="0.2">
      <c r="A1861" s="24"/>
      <c r="B1861" s="15"/>
      <c r="C1861" s="15"/>
      <c r="D1861" s="15"/>
      <c r="E1861" s="16"/>
      <c r="F1861" s="16"/>
      <c r="G1861" s="16"/>
      <c r="H1861" s="15"/>
    </row>
    <row r="1862" spans="1:8" x14ac:dyDescent="0.2">
      <c r="A1862" s="24"/>
      <c r="B1862" s="15"/>
      <c r="C1862" s="15"/>
      <c r="D1862" s="15"/>
      <c r="E1862" s="16"/>
      <c r="F1862" s="16"/>
      <c r="G1862" s="16"/>
      <c r="H1862" s="15"/>
    </row>
    <row r="1863" spans="1:8" x14ac:dyDescent="0.2">
      <c r="A1863" s="24"/>
      <c r="B1863" s="15"/>
      <c r="C1863" s="15"/>
      <c r="D1863" s="15"/>
      <c r="E1863" s="16"/>
      <c r="F1863" s="16"/>
      <c r="G1863" s="16"/>
      <c r="H1863" s="15"/>
    </row>
    <row r="1864" spans="1:8" x14ac:dyDescent="0.2">
      <c r="A1864" s="24"/>
      <c r="B1864" s="15"/>
      <c r="C1864" s="15"/>
      <c r="D1864" s="15"/>
      <c r="E1864" s="16"/>
      <c r="F1864" s="16"/>
      <c r="G1864" s="16"/>
      <c r="H1864" s="15"/>
    </row>
    <row r="1865" spans="1:8" x14ac:dyDescent="0.2">
      <c r="A1865" s="24"/>
      <c r="B1865" s="15"/>
      <c r="C1865" s="15"/>
      <c r="D1865" s="15"/>
      <c r="E1865" s="16"/>
      <c r="F1865" s="16"/>
      <c r="G1865" s="16"/>
      <c r="H1865" s="15"/>
    </row>
    <row r="1866" spans="1:8" x14ac:dyDescent="0.2">
      <c r="A1866" s="24"/>
      <c r="B1866" s="15"/>
      <c r="C1866" s="15"/>
      <c r="D1866" s="15"/>
      <c r="E1866" s="16"/>
      <c r="F1866" s="16"/>
      <c r="G1866" s="16"/>
      <c r="H1866" s="15"/>
    </row>
    <row r="1867" spans="1:8" x14ac:dyDescent="0.2">
      <c r="A1867" s="24"/>
      <c r="B1867" s="15"/>
      <c r="C1867" s="15"/>
      <c r="D1867" s="15"/>
      <c r="E1867" s="16"/>
      <c r="F1867" s="16"/>
      <c r="G1867" s="16"/>
      <c r="H1867" s="15"/>
    </row>
    <row r="1868" spans="1:8" x14ac:dyDescent="0.2">
      <c r="A1868" s="24"/>
      <c r="B1868" s="15"/>
      <c r="C1868" s="15"/>
      <c r="D1868" s="15"/>
      <c r="E1868" s="16"/>
      <c r="F1868" s="16"/>
      <c r="G1868" s="16"/>
      <c r="H1868" s="15"/>
    </row>
    <row r="1869" spans="1:8" x14ac:dyDescent="0.2">
      <c r="A1869" s="24"/>
      <c r="B1869" s="15"/>
      <c r="C1869" s="15"/>
      <c r="D1869" s="15"/>
      <c r="E1869" s="16"/>
      <c r="F1869" s="16"/>
      <c r="G1869" s="16"/>
      <c r="H1869" s="15"/>
    </row>
    <row r="1870" spans="1:8" x14ac:dyDescent="0.2">
      <c r="A1870" s="13"/>
    </row>
    <row r="1871" spans="1:8" x14ac:dyDescent="0.2">
      <c r="A1871" s="13"/>
    </row>
    <row r="1872" spans="1:8" x14ac:dyDescent="0.2">
      <c r="A1872" s="13"/>
    </row>
    <row r="1873" spans="1:1" x14ac:dyDescent="0.2">
      <c r="A1873" s="13"/>
    </row>
    <row r="1874" spans="1:1" x14ac:dyDescent="0.2">
      <c r="A1874" s="13"/>
    </row>
    <row r="1875" spans="1:1" x14ac:dyDescent="0.2">
      <c r="A1875" s="13"/>
    </row>
    <row r="1876" spans="1:1" x14ac:dyDescent="0.2">
      <c r="A1876" s="13"/>
    </row>
    <row r="1877" spans="1:1" x14ac:dyDescent="0.2">
      <c r="A1877" s="13"/>
    </row>
    <row r="1878" spans="1:1" x14ac:dyDescent="0.2">
      <c r="A1878" s="13"/>
    </row>
    <row r="1879" spans="1:1" x14ac:dyDescent="0.2">
      <c r="A1879" s="13"/>
    </row>
    <row r="1880" spans="1:1" x14ac:dyDescent="0.2">
      <c r="A1880" s="13"/>
    </row>
    <row r="1881" spans="1:1" x14ac:dyDescent="0.2">
      <c r="A1881" s="13"/>
    </row>
    <row r="1882" spans="1:1" x14ac:dyDescent="0.2">
      <c r="A1882" s="13"/>
    </row>
    <row r="1883" spans="1:1" x14ac:dyDescent="0.2">
      <c r="A1883" s="13"/>
    </row>
    <row r="1884" spans="1:1" x14ac:dyDescent="0.2">
      <c r="A1884" s="13"/>
    </row>
    <row r="1885" spans="1:1" x14ac:dyDescent="0.2">
      <c r="A1885" s="13"/>
    </row>
    <row r="1886" spans="1:1" x14ac:dyDescent="0.2">
      <c r="A1886" s="13"/>
    </row>
    <row r="1887" spans="1:1" x14ac:dyDescent="0.2">
      <c r="A1887" s="13"/>
    </row>
    <row r="1888" spans="1:1" x14ac:dyDescent="0.2">
      <c r="A1888" s="13"/>
    </row>
    <row r="1889" spans="1:1" x14ac:dyDescent="0.2">
      <c r="A1889" s="13"/>
    </row>
    <row r="1890" spans="1:1" x14ac:dyDescent="0.2">
      <c r="A1890" s="13"/>
    </row>
    <row r="1891" spans="1:1" x14ac:dyDescent="0.2">
      <c r="A1891" s="13"/>
    </row>
    <row r="1892" spans="1:1" x14ac:dyDescent="0.2">
      <c r="A1892" s="13"/>
    </row>
    <row r="1893" spans="1:1" x14ac:dyDescent="0.2">
      <c r="A1893" s="13"/>
    </row>
    <row r="1894" spans="1:1" x14ac:dyDescent="0.2">
      <c r="A1894" s="13"/>
    </row>
    <row r="1895" spans="1:1" x14ac:dyDescent="0.2">
      <c r="A1895" s="29"/>
    </row>
    <row r="1896" spans="1:1" x14ac:dyDescent="0.2">
      <c r="A1896" s="13"/>
    </row>
    <row r="1897" spans="1:1" x14ac:dyDescent="0.2">
      <c r="A1897" s="13"/>
    </row>
    <row r="1898" spans="1:1" x14ac:dyDescent="0.2">
      <c r="A1898" s="13"/>
    </row>
    <row r="1899" spans="1:1" x14ac:dyDescent="0.2">
      <c r="A1899" s="13"/>
    </row>
    <row r="1900" spans="1:1" x14ac:dyDescent="0.2">
      <c r="A1900" s="13"/>
    </row>
    <row r="1901" spans="1:1" x14ac:dyDescent="0.2">
      <c r="A1901" s="13"/>
    </row>
    <row r="1902" spans="1:1" x14ac:dyDescent="0.2">
      <c r="A1902" s="13"/>
    </row>
    <row r="1903" spans="1:1" x14ac:dyDescent="0.2">
      <c r="A1903" s="13"/>
    </row>
    <row r="1904" spans="1:1" x14ac:dyDescent="0.2">
      <c r="A1904" s="13"/>
    </row>
    <row r="1905" spans="1:1" x14ac:dyDescent="0.2">
      <c r="A1905" s="13"/>
    </row>
    <row r="1906" spans="1:1" x14ac:dyDescent="0.2">
      <c r="A1906" s="13"/>
    </row>
    <row r="1907" spans="1:1" x14ac:dyDescent="0.2">
      <c r="A1907" s="13"/>
    </row>
    <row r="1908" spans="1:1" x14ac:dyDescent="0.2">
      <c r="A1908" s="13"/>
    </row>
    <row r="1909" spans="1:1" x14ac:dyDescent="0.2">
      <c r="A1909" s="13"/>
    </row>
    <row r="1910" spans="1:1" x14ac:dyDescent="0.2">
      <c r="A1910" s="13"/>
    </row>
    <row r="1911" spans="1:1" x14ac:dyDescent="0.2">
      <c r="A1911" s="13"/>
    </row>
    <row r="1912" spans="1:1" x14ac:dyDescent="0.2">
      <c r="A1912" s="13"/>
    </row>
    <row r="1913" spans="1:1" x14ac:dyDescent="0.2">
      <c r="A1913" s="13"/>
    </row>
    <row r="1914" spans="1:1" x14ac:dyDescent="0.2">
      <c r="A1914" s="13"/>
    </row>
    <row r="1915" spans="1:1" x14ac:dyDescent="0.2">
      <c r="A1915" s="13"/>
    </row>
    <row r="1916" spans="1:1" x14ac:dyDescent="0.2">
      <c r="A1916" s="13"/>
    </row>
    <row r="1917" spans="1:1" x14ac:dyDescent="0.2">
      <c r="A1917" s="13"/>
    </row>
    <row r="1918" spans="1:1" x14ac:dyDescent="0.2">
      <c r="A1918" s="13"/>
    </row>
    <row r="1919" spans="1:1" x14ac:dyDescent="0.2">
      <c r="A1919" s="13"/>
    </row>
    <row r="1920" spans="1:1" x14ac:dyDescent="0.2">
      <c r="A1920" s="13"/>
    </row>
    <row r="1921" spans="1:1" x14ac:dyDescent="0.2">
      <c r="A1921" s="13"/>
    </row>
    <row r="1922" spans="1:1" x14ac:dyDescent="0.2">
      <c r="A1922" s="13"/>
    </row>
    <row r="1923" spans="1:1" x14ac:dyDescent="0.2">
      <c r="A1923" s="13"/>
    </row>
    <row r="1924" spans="1:1" x14ac:dyDescent="0.2">
      <c r="A1924" s="13"/>
    </row>
    <row r="1925" spans="1:1" x14ac:dyDescent="0.2">
      <c r="A1925" s="13"/>
    </row>
    <row r="1926" spans="1:1" x14ac:dyDescent="0.2">
      <c r="A1926" s="13"/>
    </row>
    <row r="1927" spans="1:1" x14ac:dyDescent="0.2">
      <c r="A1927" s="13"/>
    </row>
    <row r="1928" spans="1:1" x14ac:dyDescent="0.2">
      <c r="A1928" s="13"/>
    </row>
    <row r="1929" spans="1:1" x14ac:dyDescent="0.2">
      <c r="A1929" s="13"/>
    </row>
    <row r="1930" spans="1:1" x14ac:dyDescent="0.2">
      <c r="A1930" s="13"/>
    </row>
    <row r="1931" spans="1:1" x14ac:dyDescent="0.2">
      <c r="A1931" s="13"/>
    </row>
    <row r="1932" spans="1:1" x14ac:dyDescent="0.2">
      <c r="A1932" s="13"/>
    </row>
    <row r="1933" spans="1:1" x14ac:dyDescent="0.2">
      <c r="A1933" s="13"/>
    </row>
    <row r="1934" spans="1:1" x14ac:dyDescent="0.2">
      <c r="A1934" s="29"/>
    </row>
    <row r="1935" spans="1:1" x14ac:dyDescent="0.2">
      <c r="A1935" s="13"/>
    </row>
    <row r="1936" spans="1:1" x14ac:dyDescent="0.2">
      <c r="A1936" s="13"/>
    </row>
    <row r="1937" spans="1:1" x14ac:dyDescent="0.2">
      <c r="A1937" s="13"/>
    </row>
    <row r="1938" spans="1:1" x14ac:dyDescent="0.2">
      <c r="A1938" s="13"/>
    </row>
    <row r="1939" spans="1:1" x14ac:dyDescent="0.2">
      <c r="A1939" s="13"/>
    </row>
    <row r="1940" spans="1:1" x14ac:dyDescent="0.2">
      <c r="A1940" s="13"/>
    </row>
    <row r="1941" spans="1:1" x14ac:dyDescent="0.2">
      <c r="A1941" s="13"/>
    </row>
    <row r="1942" spans="1:1" x14ac:dyDescent="0.2">
      <c r="A1942" s="13"/>
    </row>
    <row r="1943" spans="1:1" x14ac:dyDescent="0.2">
      <c r="A1943" s="13"/>
    </row>
    <row r="1944" spans="1:1" x14ac:dyDescent="0.2">
      <c r="A1944" s="13"/>
    </row>
    <row r="1945" spans="1:1" x14ac:dyDescent="0.2">
      <c r="A1945" s="13"/>
    </row>
    <row r="1946" spans="1:1" x14ac:dyDescent="0.2">
      <c r="A1946" s="13"/>
    </row>
    <row r="1947" spans="1:1" x14ac:dyDescent="0.2">
      <c r="A1947" s="13"/>
    </row>
    <row r="1948" spans="1:1" x14ac:dyDescent="0.2">
      <c r="A1948" s="13"/>
    </row>
    <row r="1949" spans="1:1" x14ac:dyDescent="0.2">
      <c r="A1949" s="13"/>
    </row>
    <row r="1950" spans="1:1" x14ac:dyDescent="0.2">
      <c r="A1950" s="13"/>
    </row>
    <row r="1951" spans="1:1" x14ac:dyDescent="0.2">
      <c r="A1951" s="13"/>
    </row>
    <row r="1952" spans="1:1" x14ac:dyDescent="0.2">
      <c r="A1952" s="13"/>
    </row>
    <row r="1953" spans="1:1" x14ac:dyDescent="0.2">
      <c r="A1953" s="13"/>
    </row>
    <row r="1954" spans="1:1" x14ac:dyDescent="0.2">
      <c r="A1954" s="13"/>
    </row>
    <row r="1955" spans="1:1" x14ac:dyDescent="0.2">
      <c r="A1955" s="13"/>
    </row>
    <row r="1956" spans="1:1" x14ac:dyDescent="0.2">
      <c r="A1956" s="13"/>
    </row>
    <row r="1957" spans="1:1" x14ac:dyDescent="0.2">
      <c r="A1957" s="13"/>
    </row>
    <row r="1958" spans="1:1" x14ac:dyDescent="0.2">
      <c r="A1958" s="13"/>
    </row>
    <row r="1959" spans="1:1" x14ac:dyDescent="0.2">
      <c r="A1959" s="13"/>
    </row>
    <row r="1960" spans="1:1" x14ac:dyDescent="0.2">
      <c r="A1960" s="13"/>
    </row>
    <row r="1961" spans="1:1" x14ac:dyDescent="0.2">
      <c r="A1961" s="13"/>
    </row>
    <row r="1962" spans="1:1" x14ac:dyDescent="0.2">
      <c r="A1962" s="13"/>
    </row>
    <row r="1963" spans="1:1" x14ac:dyDescent="0.2">
      <c r="A1963" s="13"/>
    </row>
    <row r="1964" spans="1:1" x14ac:dyDescent="0.2">
      <c r="A1964" s="13"/>
    </row>
    <row r="1965" spans="1:1" x14ac:dyDescent="0.2">
      <c r="A1965" s="13"/>
    </row>
    <row r="1966" spans="1:1" x14ac:dyDescent="0.2">
      <c r="A1966" s="13"/>
    </row>
    <row r="1967" spans="1:1" x14ac:dyDescent="0.2">
      <c r="A1967" s="13"/>
    </row>
    <row r="1968" spans="1:1" x14ac:dyDescent="0.2">
      <c r="A1968" s="13"/>
    </row>
    <row r="1969" spans="1:1" x14ac:dyDescent="0.2">
      <c r="A1969" s="13"/>
    </row>
    <row r="1970" spans="1:1" x14ac:dyDescent="0.2">
      <c r="A1970" s="13"/>
    </row>
    <row r="1971" spans="1:1" x14ac:dyDescent="0.2">
      <c r="A1971" s="13"/>
    </row>
    <row r="1972" spans="1:1" x14ac:dyDescent="0.2">
      <c r="A1972" s="13"/>
    </row>
    <row r="1973" spans="1:1" x14ac:dyDescent="0.2">
      <c r="A1973" s="13"/>
    </row>
    <row r="1974" spans="1:1" x14ac:dyDescent="0.2">
      <c r="A1974" s="13"/>
    </row>
    <row r="1975" spans="1:1" x14ac:dyDescent="0.2">
      <c r="A1975" s="13"/>
    </row>
    <row r="1976" spans="1:1" x14ac:dyDescent="0.2">
      <c r="A1976" s="13"/>
    </row>
    <row r="1977" spans="1:1" x14ac:dyDescent="0.2">
      <c r="A1977" s="13"/>
    </row>
    <row r="1978" spans="1:1" x14ac:dyDescent="0.2">
      <c r="A1978" s="13"/>
    </row>
    <row r="1979" spans="1:1" x14ac:dyDescent="0.2">
      <c r="A1979" s="13"/>
    </row>
    <row r="1980" spans="1:1" x14ac:dyDescent="0.2">
      <c r="A1980" s="13"/>
    </row>
    <row r="1981" spans="1:1" x14ac:dyDescent="0.2">
      <c r="A1981" s="13"/>
    </row>
    <row r="1982" spans="1:1" x14ac:dyDescent="0.2">
      <c r="A1982" s="13"/>
    </row>
    <row r="1983" spans="1:1" x14ac:dyDescent="0.2">
      <c r="A1983" s="13"/>
    </row>
    <row r="1984" spans="1:1" x14ac:dyDescent="0.2">
      <c r="A1984" s="29"/>
    </row>
    <row r="1985" spans="1:1" x14ac:dyDescent="0.2">
      <c r="A1985" s="13"/>
    </row>
    <row r="1986" spans="1:1" x14ac:dyDescent="0.2">
      <c r="A1986" s="13"/>
    </row>
    <row r="1987" spans="1:1" x14ac:dyDescent="0.2">
      <c r="A1987" s="13"/>
    </row>
    <row r="1988" spans="1:1" x14ac:dyDescent="0.2">
      <c r="A1988" s="13"/>
    </row>
    <row r="1989" spans="1:1" x14ac:dyDescent="0.2">
      <c r="A1989" s="13"/>
    </row>
    <row r="1990" spans="1:1" x14ac:dyDescent="0.2">
      <c r="A1990" s="13"/>
    </row>
    <row r="1991" spans="1:1" x14ac:dyDescent="0.2">
      <c r="A1991" s="13"/>
    </row>
    <row r="1992" spans="1:1" x14ac:dyDescent="0.2">
      <c r="A1992" s="29"/>
    </row>
    <row r="1993" spans="1:1" x14ac:dyDescent="0.2">
      <c r="A1993" s="13"/>
    </row>
    <row r="1994" spans="1:1" x14ac:dyDescent="0.2">
      <c r="A1994" s="13"/>
    </row>
    <row r="1995" spans="1:1" x14ac:dyDescent="0.2">
      <c r="A1995" s="13"/>
    </row>
    <row r="1996" spans="1:1" x14ac:dyDescent="0.2">
      <c r="A1996" s="13"/>
    </row>
    <row r="1997" spans="1:1" x14ac:dyDescent="0.2">
      <c r="A1997" s="13"/>
    </row>
    <row r="1998" spans="1:1" x14ac:dyDescent="0.2">
      <c r="A1998" s="13"/>
    </row>
    <row r="1999" spans="1:1" x14ac:dyDescent="0.2">
      <c r="A1999" s="13"/>
    </row>
    <row r="2000" spans="1:1" x14ac:dyDescent="0.2">
      <c r="A2000" s="13"/>
    </row>
    <row r="2001" spans="1:1" x14ac:dyDescent="0.2">
      <c r="A2001" s="13"/>
    </row>
    <row r="2002" spans="1:1" x14ac:dyDescent="0.2">
      <c r="A2002" s="13"/>
    </row>
    <row r="2003" spans="1:1" x14ac:dyDescent="0.2">
      <c r="A2003" s="13"/>
    </row>
    <row r="2004" spans="1:1" x14ac:dyDescent="0.2">
      <c r="A2004" s="13"/>
    </row>
    <row r="2005" spans="1:1" x14ac:dyDescent="0.2">
      <c r="A2005" s="13"/>
    </row>
    <row r="2006" spans="1:1" x14ac:dyDescent="0.2">
      <c r="A2006" s="13"/>
    </row>
    <row r="2007" spans="1:1" x14ac:dyDescent="0.2">
      <c r="A2007" s="13"/>
    </row>
    <row r="2008" spans="1:1" x14ac:dyDescent="0.2">
      <c r="A2008" s="13"/>
    </row>
    <row r="2009" spans="1:1" x14ac:dyDescent="0.2">
      <c r="A2009" s="13"/>
    </row>
    <row r="2010" spans="1:1" x14ac:dyDescent="0.2">
      <c r="A2010" s="13"/>
    </row>
    <row r="2011" spans="1:1" x14ac:dyDescent="0.2">
      <c r="A2011" s="13"/>
    </row>
    <row r="2012" spans="1:1" x14ac:dyDescent="0.2">
      <c r="A2012" s="13"/>
    </row>
    <row r="2013" spans="1:1" x14ac:dyDescent="0.2">
      <c r="A2013" s="13"/>
    </row>
    <row r="2014" spans="1:1" x14ac:dyDescent="0.2">
      <c r="A2014" s="13"/>
    </row>
    <row r="2015" spans="1:1" x14ac:dyDescent="0.2">
      <c r="A2015" s="13"/>
    </row>
    <row r="2016" spans="1:1" x14ac:dyDescent="0.2">
      <c r="A2016" s="13"/>
    </row>
    <row r="2017" spans="1:1" x14ac:dyDescent="0.2">
      <c r="A2017" s="13"/>
    </row>
    <row r="2018" spans="1:1" x14ac:dyDescent="0.2">
      <c r="A2018" s="13"/>
    </row>
    <row r="2019" spans="1:1" x14ac:dyDescent="0.2">
      <c r="A2019" s="13"/>
    </row>
    <row r="2020" spans="1:1" x14ac:dyDescent="0.2">
      <c r="A2020" s="13"/>
    </row>
    <row r="2021" spans="1:1" x14ac:dyDescent="0.2">
      <c r="A2021" s="13"/>
    </row>
    <row r="2022" spans="1:1" x14ac:dyDescent="0.2">
      <c r="A2022" s="13"/>
    </row>
    <row r="2023" spans="1:1" x14ac:dyDescent="0.2">
      <c r="A2023" s="13"/>
    </row>
    <row r="2024" spans="1:1" x14ac:dyDescent="0.2">
      <c r="A2024" s="13"/>
    </row>
    <row r="2025" spans="1:1" x14ac:dyDescent="0.2">
      <c r="A2025" s="13"/>
    </row>
    <row r="2026" spans="1:1" x14ac:dyDescent="0.2">
      <c r="A2026" s="13"/>
    </row>
    <row r="2027" spans="1:1" x14ac:dyDescent="0.2">
      <c r="A2027" s="13"/>
    </row>
    <row r="2028" spans="1:1" x14ac:dyDescent="0.2">
      <c r="A2028" s="13"/>
    </row>
    <row r="2029" spans="1:1" x14ac:dyDescent="0.2">
      <c r="A2029" s="13"/>
    </row>
    <row r="2030" spans="1:1" x14ac:dyDescent="0.2">
      <c r="A2030" s="13"/>
    </row>
    <row r="2031" spans="1:1" x14ac:dyDescent="0.2">
      <c r="A2031" s="29"/>
    </row>
    <row r="2032" spans="1:1" x14ac:dyDescent="0.2">
      <c r="A2032" s="29"/>
    </row>
    <row r="2033" spans="1:1" x14ac:dyDescent="0.2">
      <c r="A2033" s="13"/>
    </row>
    <row r="2034" spans="1:1" x14ac:dyDescent="0.2">
      <c r="A2034" s="13"/>
    </row>
    <row r="2035" spans="1:1" x14ac:dyDescent="0.2">
      <c r="A2035" s="29"/>
    </row>
    <row r="2036" spans="1:1" x14ac:dyDescent="0.2">
      <c r="A2036" s="13"/>
    </row>
    <row r="2037" spans="1:1" x14ac:dyDescent="0.2">
      <c r="A2037" s="13"/>
    </row>
    <row r="2038" spans="1:1" x14ac:dyDescent="0.2">
      <c r="A2038" s="13"/>
    </row>
    <row r="2039" spans="1:1" x14ac:dyDescent="0.2">
      <c r="A2039" s="13"/>
    </row>
    <row r="2040" spans="1:1" x14ac:dyDescent="0.2">
      <c r="A2040" s="13"/>
    </row>
    <row r="2041" spans="1:1" x14ac:dyDescent="0.2">
      <c r="A2041" s="13"/>
    </row>
    <row r="2042" spans="1:1" x14ac:dyDescent="0.2">
      <c r="A2042" s="13"/>
    </row>
    <row r="2043" spans="1:1" x14ac:dyDescent="0.2">
      <c r="A2043" s="13"/>
    </row>
    <row r="2044" spans="1:1" x14ac:dyDescent="0.2">
      <c r="A2044" s="13"/>
    </row>
    <row r="2045" spans="1:1" x14ac:dyDescent="0.2">
      <c r="A2045" s="13"/>
    </row>
    <row r="2046" spans="1:1" x14ac:dyDescent="0.2">
      <c r="A2046" s="13"/>
    </row>
    <row r="2047" spans="1:1" x14ac:dyDescent="0.2">
      <c r="A2047" s="13"/>
    </row>
    <row r="2048" spans="1:1" x14ac:dyDescent="0.2">
      <c r="A2048" s="29"/>
    </row>
    <row r="2049" spans="1:1" x14ac:dyDescent="0.2">
      <c r="A2049" s="13"/>
    </row>
    <row r="2050" spans="1:1" x14ac:dyDescent="0.2">
      <c r="A2050" s="13"/>
    </row>
    <row r="2051" spans="1:1" x14ac:dyDescent="0.2">
      <c r="A2051" s="13"/>
    </row>
    <row r="2052" spans="1:1" x14ac:dyDescent="0.2">
      <c r="A2052" s="29"/>
    </row>
    <row r="2053" spans="1:1" x14ac:dyDescent="0.2">
      <c r="A2053" s="13"/>
    </row>
    <row r="2054" spans="1:1" x14ac:dyDescent="0.2">
      <c r="A2054" s="13"/>
    </row>
    <row r="2055" spans="1:1" x14ac:dyDescent="0.2">
      <c r="A2055" s="13"/>
    </row>
    <row r="2056" spans="1:1" x14ac:dyDescent="0.2">
      <c r="A2056" s="13"/>
    </row>
    <row r="2057" spans="1:1" x14ac:dyDescent="0.2">
      <c r="A2057" s="13"/>
    </row>
    <row r="2058" spans="1:1" x14ac:dyDescent="0.2">
      <c r="A2058" s="13"/>
    </row>
    <row r="2059" spans="1:1" x14ac:dyDescent="0.2">
      <c r="A2059" s="13"/>
    </row>
    <row r="2060" spans="1:1" x14ac:dyDescent="0.2">
      <c r="A2060" s="13"/>
    </row>
    <row r="2061" spans="1:1" x14ac:dyDescent="0.2">
      <c r="A2061" s="13"/>
    </row>
    <row r="2062" spans="1:1" x14ac:dyDescent="0.2">
      <c r="A2062" s="29"/>
    </row>
    <row r="2063" spans="1:1" x14ac:dyDescent="0.2">
      <c r="A2063" s="13"/>
    </row>
    <row r="2064" spans="1:1" x14ac:dyDescent="0.2">
      <c r="A2064" s="13"/>
    </row>
    <row r="2065" spans="1:1" x14ac:dyDescent="0.2">
      <c r="A2065" s="13"/>
    </row>
    <row r="2066" spans="1:1" x14ac:dyDescent="0.2">
      <c r="A2066" s="13"/>
    </row>
    <row r="2067" spans="1:1" x14ac:dyDescent="0.2">
      <c r="A2067" s="13"/>
    </row>
    <row r="2068" spans="1:1" x14ac:dyDescent="0.2">
      <c r="A2068" s="13"/>
    </row>
    <row r="2069" spans="1:1" x14ac:dyDescent="0.2">
      <c r="A2069" s="13"/>
    </row>
    <row r="2070" spans="1:1" x14ac:dyDescent="0.2">
      <c r="A2070" s="13"/>
    </row>
    <row r="2071" spans="1:1" x14ac:dyDescent="0.2">
      <c r="A2071" s="13"/>
    </row>
    <row r="2072" spans="1:1" x14ac:dyDescent="0.2">
      <c r="A2072" s="13"/>
    </row>
    <row r="2073" spans="1:1" x14ac:dyDescent="0.2">
      <c r="A2073" s="13"/>
    </row>
    <row r="2074" spans="1:1" x14ac:dyDescent="0.2">
      <c r="A2074" s="13"/>
    </row>
    <row r="2075" spans="1:1" x14ac:dyDescent="0.2">
      <c r="A2075" s="13"/>
    </row>
    <row r="2076" spans="1:1" x14ac:dyDescent="0.2">
      <c r="A2076" s="13"/>
    </row>
    <row r="2077" spans="1:1" x14ac:dyDescent="0.2">
      <c r="A2077" s="29"/>
    </row>
    <row r="2078" spans="1:1" x14ac:dyDescent="0.2">
      <c r="A2078" s="13"/>
    </row>
    <row r="2079" spans="1:1" x14ac:dyDescent="0.2">
      <c r="A2079" s="13"/>
    </row>
    <row r="2080" spans="1:1" x14ac:dyDescent="0.2">
      <c r="A2080" s="13"/>
    </row>
    <row r="2081" spans="1:1" x14ac:dyDescent="0.2">
      <c r="A2081" s="13"/>
    </row>
    <row r="2082" spans="1:1" x14ac:dyDescent="0.2">
      <c r="A2082" s="13"/>
    </row>
    <row r="2083" spans="1:1" x14ac:dyDescent="0.2">
      <c r="A2083" s="13"/>
    </row>
    <row r="2084" spans="1:1" x14ac:dyDescent="0.2">
      <c r="A2084" s="13"/>
    </row>
    <row r="2085" spans="1:1" x14ac:dyDescent="0.2">
      <c r="A2085" s="13"/>
    </row>
    <row r="2086" spans="1:1" x14ac:dyDescent="0.2">
      <c r="A2086" s="13"/>
    </row>
    <row r="2087" spans="1:1" x14ac:dyDescent="0.2">
      <c r="A2087" s="13"/>
    </row>
    <row r="2088" spans="1:1" x14ac:dyDescent="0.2">
      <c r="A2088" s="13"/>
    </row>
    <row r="2089" spans="1:1" x14ac:dyDescent="0.2">
      <c r="A2089" s="13"/>
    </row>
    <row r="2090" spans="1:1" x14ac:dyDescent="0.2">
      <c r="A2090" s="13"/>
    </row>
    <row r="2091" spans="1:1" x14ac:dyDescent="0.2">
      <c r="A2091" s="13"/>
    </row>
    <row r="2092" spans="1:1" x14ac:dyDescent="0.2">
      <c r="A2092" s="13"/>
    </row>
    <row r="2093" spans="1:1" x14ac:dyDescent="0.2">
      <c r="A2093" s="13"/>
    </row>
    <row r="2094" spans="1:1" x14ac:dyDescent="0.2">
      <c r="A2094" s="13"/>
    </row>
    <row r="2095" spans="1:1" x14ac:dyDescent="0.2">
      <c r="A2095" s="13"/>
    </row>
    <row r="2096" spans="1:1" x14ac:dyDescent="0.2">
      <c r="A2096" s="13"/>
    </row>
    <row r="2097" spans="1:1" x14ac:dyDescent="0.2">
      <c r="A2097" s="13"/>
    </row>
    <row r="2098" spans="1:1" x14ac:dyDescent="0.2">
      <c r="A2098" s="13"/>
    </row>
    <row r="2099" spans="1:1" x14ac:dyDescent="0.2">
      <c r="A2099" s="13"/>
    </row>
    <row r="2100" spans="1:1" x14ac:dyDescent="0.2">
      <c r="A2100" s="29"/>
    </row>
    <row r="2101" spans="1:1" x14ac:dyDescent="0.2">
      <c r="A2101" s="13"/>
    </row>
    <row r="2102" spans="1:1" x14ac:dyDescent="0.2">
      <c r="A2102" s="13"/>
    </row>
    <row r="2103" spans="1:1" x14ac:dyDescent="0.2">
      <c r="A2103" s="13"/>
    </row>
    <row r="2104" spans="1:1" x14ac:dyDescent="0.2">
      <c r="A2104" s="13"/>
    </row>
    <row r="2105" spans="1:1" x14ac:dyDescent="0.2">
      <c r="A2105" s="13"/>
    </row>
    <row r="2106" spans="1:1" x14ac:dyDescent="0.2">
      <c r="A2106" s="13"/>
    </row>
    <row r="2107" spans="1:1" x14ac:dyDescent="0.2">
      <c r="A2107" s="13"/>
    </row>
    <row r="2108" spans="1:1" x14ac:dyDescent="0.2">
      <c r="A2108" s="13"/>
    </row>
    <row r="2109" spans="1:1" x14ac:dyDescent="0.2">
      <c r="A2109" s="13"/>
    </row>
    <row r="2110" spans="1:1" x14ac:dyDescent="0.2">
      <c r="A2110" s="13"/>
    </row>
    <row r="2111" spans="1:1" x14ac:dyDescent="0.2">
      <c r="A2111" s="13"/>
    </row>
    <row r="2112" spans="1:1" x14ac:dyDescent="0.2">
      <c r="A2112" s="13"/>
    </row>
    <row r="2113" spans="1:1" x14ac:dyDescent="0.2">
      <c r="A2113" s="13"/>
    </row>
    <row r="2114" spans="1:1" x14ac:dyDescent="0.2">
      <c r="A2114" s="13"/>
    </row>
    <row r="2115" spans="1:1" x14ac:dyDescent="0.2">
      <c r="A2115" s="13"/>
    </row>
    <row r="2116" spans="1:1" x14ac:dyDescent="0.2">
      <c r="A2116" s="13"/>
    </row>
    <row r="2117" spans="1:1" x14ac:dyDescent="0.2">
      <c r="A2117" s="13"/>
    </row>
    <row r="2118" spans="1:1" x14ac:dyDescent="0.2">
      <c r="A2118" s="13"/>
    </row>
    <row r="2119" spans="1:1" x14ac:dyDescent="0.2">
      <c r="A2119" s="13"/>
    </row>
    <row r="2120" spans="1:1" x14ac:dyDescent="0.2">
      <c r="A2120" s="13"/>
    </row>
    <row r="2121" spans="1:1" x14ac:dyDescent="0.2">
      <c r="A2121" s="13"/>
    </row>
    <row r="2122" spans="1:1" x14ac:dyDescent="0.2">
      <c r="A2122" s="13"/>
    </row>
    <row r="2123" spans="1:1" x14ac:dyDescent="0.2">
      <c r="A2123" s="13"/>
    </row>
    <row r="2124" spans="1:1" x14ac:dyDescent="0.2">
      <c r="A2124" s="13"/>
    </row>
    <row r="2125" spans="1:1" x14ac:dyDescent="0.2">
      <c r="A2125" s="13"/>
    </row>
    <row r="2126" spans="1:1" x14ac:dyDescent="0.2">
      <c r="A2126" s="13"/>
    </row>
    <row r="2127" spans="1:1" x14ac:dyDescent="0.2">
      <c r="A2127" s="29"/>
    </row>
    <row r="2128" spans="1:1" x14ac:dyDescent="0.2">
      <c r="A2128" s="29"/>
    </row>
    <row r="2129" spans="1:1" x14ac:dyDescent="0.2">
      <c r="A2129" s="13"/>
    </row>
    <row r="2130" spans="1:1" x14ac:dyDescent="0.2">
      <c r="A2130" s="13"/>
    </row>
    <row r="2131" spans="1:1" x14ac:dyDescent="0.2">
      <c r="A2131" s="13"/>
    </row>
    <row r="2132" spans="1:1" x14ac:dyDescent="0.2">
      <c r="A2132" s="29"/>
    </row>
    <row r="2133" spans="1:1" x14ac:dyDescent="0.2">
      <c r="A2133" s="13"/>
    </row>
    <row r="2134" spans="1:1" x14ac:dyDescent="0.2">
      <c r="A2134" s="13"/>
    </row>
    <row r="2135" spans="1:1" x14ac:dyDescent="0.2">
      <c r="A2135" s="13"/>
    </row>
    <row r="2136" spans="1:1" x14ac:dyDescent="0.2">
      <c r="A2136" s="13"/>
    </row>
    <row r="2137" spans="1:1" x14ac:dyDescent="0.2">
      <c r="A2137" s="13"/>
    </row>
    <row r="2138" spans="1:1" x14ac:dyDescent="0.2">
      <c r="A2138" s="13"/>
    </row>
    <row r="2139" spans="1:1" x14ac:dyDescent="0.2">
      <c r="A2139" s="13"/>
    </row>
    <row r="2140" spans="1:1" x14ac:dyDescent="0.2">
      <c r="A2140" s="13"/>
    </row>
    <row r="2141" spans="1:1" x14ac:dyDescent="0.2">
      <c r="A2141" s="13"/>
    </row>
    <row r="2142" spans="1:1" x14ac:dyDescent="0.2">
      <c r="A2142" s="13"/>
    </row>
    <row r="2143" spans="1:1" x14ac:dyDescent="0.2">
      <c r="A2143" s="29"/>
    </row>
    <row r="2144" spans="1:1" x14ac:dyDescent="0.2">
      <c r="A2144" s="13"/>
    </row>
    <row r="2145" spans="1:1" x14ac:dyDescent="0.2">
      <c r="A2145" s="13"/>
    </row>
    <row r="2146" spans="1:1" x14ac:dyDescent="0.2">
      <c r="A2146" s="13"/>
    </row>
    <row r="2147" spans="1:1" x14ac:dyDescent="0.2">
      <c r="A2147" s="13"/>
    </row>
    <row r="2148" spans="1:1" x14ac:dyDescent="0.2">
      <c r="A2148" s="13"/>
    </row>
    <row r="2149" spans="1:1" x14ac:dyDescent="0.2">
      <c r="A2149" s="13"/>
    </row>
    <row r="2150" spans="1:1" x14ac:dyDescent="0.2">
      <c r="A2150" s="13"/>
    </row>
    <row r="2151" spans="1:1" x14ac:dyDescent="0.2">
      <c r="A2151" s="13"/>
    </row>
    <row r="2152" spans="1:1" x14ac:dyDescent="0.2">
      <c r="A2152" s="13"/>
    </row>
    <row r="2153" spans="1:1" x14ac:dyDescent="0.2">
      <c r="A2153" s="13"/>
    </row>
    <row r="2154" spans="1:1" x14ac:dyDescent="0.2">
      <c r="A2154" s="13"/>
    </row>
    <row r="2155" spans="1:1" x14ac:dyDescent="0.2">
      <c r="A2155" s="13"/>
    </row>
    <row r="2156" spans="1:1" x14ac:dyDescent="0.2">
      <c r="A2156" s="13"/>
    </row>
    <row r="2157" spans="1:1" x14ac:dyDescent="0.2">
      <c r="A2157" s="13"/>
    </row>
    <row r="2158" spans="1:1" x14ac:dyDescent="0.2">
      <c r="A2158" s="13"/>
    </row>
    <row r="2159" spans="1:1" x14ac:dyDescent="0.2">
      <c r="A2159" s="13"/>
    </row>
    <row r="2160" spans="1:1" x14ac:dyDescent="0.2">
      <c r="A2160" s="13"/>
    </row>
    <row r="2161" spans="1:1" x14ac:dyDescent="0.2">
      <c r="A2161" s="13"/>
    </row>
    <row r="2162" spans="1:1" x14ac:dyDescent="0.2">
      <c r="A2162" s="13"/>
    </row>
    <row r="2163" spans="1:1" x14ac:dyDescent="0.2">
      <c r="A2163" s="29"/>
    </row>
    <row r="2164" spans="1:1" x14ac:dyDescent="0.2">
      <c r="A2164" s="13"/>
    </row>
    <row r="2165" spans="1:1" x14ac:dyDescent="0.2">
      <c r="A2165" s="13"/>
    </row>
    <row r="2166" spans="1:1" x14ac:dyDescent="0.2">
      <c r="A2166" s="13"/>
    </row>
    <row r="2167" spans="1:1" x14ac:dyDescent="0.2">
      <c r="A2167" s="13"/>
    </row>
    <row r="2168" spans="1:1" x14ac:dyDescent="0.2">
      <c r="A2168" s="13"/>
    </row>
    <row r="2169" spans="1:1" x14ac:dyDescent="0.2">
      <c r="A2169" s="13"/>
    </row>
    <row r="2170" spans="1:1" x14ac:dyDescent="0.2">
      <c r="A2170" s="13"/>
    </row>
    <row r="2171" spans="1:1" x14ac:dyDescent="0.2">
      <c r="A2171" s="13"/>
    </row>
    <row r="2172" spans="1:1" x14ac:dyDescent="0.2">
      <c r="A2172" s="13"/>
    </row>
    <row r="2173" spans="1:1" x14ac:dyDescent="0.2">
      <c r="A2173" s="13"/>
    </row>
    <row r="2174" spans="1:1" x14ac:dyDescent="0.2">
      <c r="A2174" s="13"/>
    </row>
    <row r="2175" spans="1:1" x14ac:dyDescent="0.2">
      <c r="A2175" s="13"/>
    </row>
    <row r="2176" spans="1:1" x14ac:dyDescent="0.2">
      <c r="A2176" s="13"/>
    </row>
    <row r="2177" spans="1:1" x14ac:dyDescent="0.2">
      <c r="A2177" s="13"/>
    </row>
    <row r="2178" spans="1:1" x14ac:dyDescent="0.2">
      <c r="A2178" s="13"/>
    </row>
    <row r="2179" spans="1:1" x14ac:dyDescent="0.2">
      <c r="A2179" s="13"/>
    </row>
    <row r="2180" spans="1:1" x14ac:dyDescent="0.2">
      <c r="A2180" s="13"/>
    </row>
    <row r="2181" spans="1:1" x14ac:dyDescent="0.2">
      <c r="A2181" s="13"/>
    </row>
    <row r="2182" spans="1:1" x14ac:dyDescent="0.2">
      <c r="A2182" s="13"/>
    </row>
    <row r="2183" spans="1:1" x14ac:dyDescent="0.2">
      <c r="A2183" s="13"/>
    </row>
    <row r="2184" spans="1:1" x14ac:dyDescent="0.2">
      <c r="A2184" s="13"/>
    </row>
    <row r="2185" spans="1:1" x14ac:dyDescent="0.2">
      <c r="A2185" s="13"/>
    </row>
    <row r="2186" spans="1:1" x14ac:dyDescent="0.2">
      <c r="A2186" s="13"/>
    </row>
    <row r="2187" spans="1:1" x14ac:dyDescent="0.2">
      <c r="A2187" s="13"/>
    </row>
    <row r="2188" spans="1:1" x14ac:dyDescent="0.2">
      <c r="A2188" s="13"/>
    </row>
    <row r="2189" spans="1:1" x14ac:dyDescent="0.2">
      <c r="A2189" s="13"/>
    </row>
    <row r="2190" spans="1:1" x14ac:dyDescent="0.2">
      <c r="A2190" s="13"/>
    </row>
    <row r="2191" spans="1:1" x14ac:dyDescent="0.2">
      <c r="A2191" s="13"/>
    </row>
    <row r="2192" spans="1:1" x14ac:dyDescent="0.2">
      <c r="A2192" s="13"/>
    </row>
    <row r="2193" spans="1:1" x14ac:dyDescent="0.2">
      <c r="A2193" s="13"/>
    </row>
    <row r="2194" spans="1:1" x14ac:dyDescent="0.2">
      <c r="A2194" s="13"/>
    </row>
    <row r="2195" spans="1:1" x14ac:dyDescent="0.2">
      <c r="A2195" s="13"/>
    </row>
    <row r="2196" spans="1:1" x14ac:dyDescent="0.2">
      <c r="A2196" s="13"/>
    </row>
    <row r="2197" spans="1:1" x14ac:dyDescent="0.2">
      <c r="A2197" s="13"/>
    </row>
    <row r="2198" spans="1:1" x14ac:dyDescent="0.2">
      <c r="A2198" s="13"/>
    </row>
    <row r="2199" spans="1:1" x14ac:dyDescent="0.2">
      <c r="A2199" s="13"/>
    </row>
    <row r="2200" spans="1:1" x14ac:dyDescent="0.2">
      <c r="A2200" s="13"/>
    </row>
    <row r="2201" spans="1:1" x14ac:dyDescent="0.2">
      <c r="A2201" s="13"/>
    </row>
    <row r="2202" spans="1:1" x14ac:dyDescent="0.2">
      <c r="A2202" s="13"/>
    </row>
    <row r="2203" spans="1:1" x14ac:dyDescent="0.2">
      <c r="A2203" s="13"/>
    </row>
    <row r="2204" spans="1:1" x14ac:dyDescent="0.2">
      <c r="A2204" s="13"/>
    </row>
    <row r="2205" spans="1:1" x14ac:dyDescent="0.2">
      <c r="A2205" s="13"/>
    </row>
    <row r="2206" spans="1:1" x14ac:dyDescent="0.2">
      <c r="A2206" s="13"/>
    </row>
    <row r="2207" spans="1:1" x14ac:dyDescent="0.2">
      <c r="A2207" s="29"/>
    </row>
    <row r="2208" spans="1:1" x14ac:dyDescent="0.2">
      <c r="A2208" s="13"/>
    </row>
    <row r="2209" spans="1:1" x14ac:dyDescent="0.2">
      <c r="A2209" s="13"/>
    </row>
    <row r="2210" spans="1:1" x14ac:dyDescent="0.2">
      <c r="A2210" s="13"/>
    </row>
    <row r="2211" spans="1:1" x14ac:dyDescent="0.2">
      <c r="A2211" s="13"/>
    </row>
    <row r="2212" spans="1:1" x14ac:dyDescent="0.2">
      <c r="A2212" s="13"/>
    </row>
    <row r="2213" spans="1:1" x14ac:dyDescent="0.2">
      <c r="A2213" s="13"/>
    </row>
    <row r="2214" spans="1:1" x14ac:dyDescent="0.2">
      <c r="A2214" s="29"/>
    </row>
    <row r="2215" spans="1:1" x14ac:dyDescent="0.2">
      <c r="A2215" s="29"/>
    </row>
    <row r="2216" spans="1:1" x14ac:dyDescent="0.2">
      <c r="A2216" s="13"/>
    </row>
    <row r="2217" spans="1:1" x14ac:dyDescent="0.2">
      <c r="A2217" s="13"/>
    </row>
    <row r="2218" spans="1:1" x14ac:dyDescent="0.2">
      <c r="A2218" s="13"/>
    </row>
    <row r="2219" spans="1:1" x14ac:dyDescent="0.2">
      <c r="A2219" s="13"/>
    </row>
    <row r="2220" spans="1:1" x14ac:dyDescent="0.2">
      <c r="A2220" s="13"/>
    </row>
    <row r="2221" spans="1:1" x14ac:dyDescent="0.2">
      <c r="A2221" s="13"/>
    </row>
    <row r="2222" spans="1:1" x14ac:dyDescent="0.2">
      <c r="A2222" s="13"/>
    </row>
    <row r="2223" spans="1:1" x14ac:dyDescent="0.2">
      <c r="A2223" s="13"/>
    </row>
    <row r="2224" spans="1:1" x14ac:dyDescent="0.2">
      <c r="A2224" s="13"/>
    </row>
    <row r="2225" spans="1:1" x14ac:dyDescent="0.2">
      <c r="A2225" s="29"/>
    </row>
    <row r="2226" spans="1:1" x14ac:dyDescent="0.2">
      <c r="A2226" s="13"/>
    </row>
    <row r="2227" spans="1:1" x14ac:dyDescent="0.2">
      <c r="A2227" s="13"/>
    </row>
    <row r="2228" spans="1:1" x14ac:dyDescent="0.2">
      <c r="A2228" s="13"/>
    </row>
    <row r="2229" spans="1:1" x14ac:dyDescent="0.2">
      <c r="A2229" s="13"/>
    </row>
    <row r="2230" spans="1:1" x14ac:dyDescent="0.2">
      <c r="A2230" s="13"/>
    </row>
    <row r="2231" spans="1:1" x14ac:dyDescent="0.2">
      <c r="A2231" s="13"/>
    </row>
    <row r="2232" spans="1:1" x14ac:dyDescent="0.2">
      <c r="A2232" s="13"/>
    </row>
    <row r="2233" spans="1:1" x14ac:dyDescent="0.2">
      <c r="A2233" s="13"/>
    </row>
    <row r="2234" spans="1:1" x14ac:dyDescent="0.2">
      <c r="A2234" s="13"/>
    </row>
    <row r="2235" spans="1:1" x14ac:dyDescent="0.2">
      <c r="A2235" s="13"/>
    </row>
    <row r="2236" spans="1:1" x14ac:dyDescent="0.2">
      <c r="A2236" s="13"/>
    </row>
    <row r="2237" spans="1:1" x14ac:dyDescent="0.2">
      <c r="A2237" s="13"/>
    </row>
    <row r="2238" spans="1:1" x14ac:dyDescent="0.2">
      <c r="A2238" s="13"/>
    </row>
    <row r="2239" spans="1:1" x14ac:dyDescent="0.2">
      <c r="A2239" s="13"/>
    </row>
    <row r="2240" spans="1:1" x14ac:dyDescent="0.2">
      <c r="A2240" s="13"/>
    </row>
    <row r="2241" spans="1:1" x14ac:dyDescent="0.2">
      <c r="A2241" s="13"/>
    </row>
    <row r="2242" spans="1:1" x14ac:dyDescent="0.2">
      <c r="A2242" s="13"/>
    </row>
    <row r="2243" spans="1:1" x14ac:dyDescent="0.2">
      <c r="A2243" s="13"/>
    </row>
    <row r="2244" spans="1:1" x14ac:dyDescent="0.2">
      <c r="A2244" s="13"/>
    </row>
    <row r="2245" spans="1:1" x14ac:dyDescent="0.2">
      <c r="A2245" s="13"/>
    </row>
    <row r="2246" spans="1:1" x14ac:dyDescent="0.2">
      <c r="A2246" s="13"/>
    </row>
    <row r="2247" spans="1:1" x14ac:dyDescent="0.2">
      <c r="A2247" s="13"/>
    </row>
    <row r="2248" spans="1:1" x14ac:dyDescent="0.2">
      <c r="A2248" s="13"/>
    </row>
    <row r="2249" spans="1:1" x14ac:dyDescent="0.2">
      <c r="A2249" s="13"/>
    </row>
    <row r="2250" spans="1:1" x14ac:dyDescent="0.2">
      <c r="A2250" s="13"/>
    </row>
    <row r="2251" spans="1:1" x14ac:dyDescent="0.2">
      <c r="A2251" s="13"/>
    </row>
    <row r="2252" spans="1:1" x14ac:dyDescent="0.2">
      <c r="A2252" s="13"/>
    </row>
    <row r="2253" spans="1:1" x14ac:dyDescent="0.2">
      <c r="A2253" s="13"/>
    </row>
    <row r="2254" spans="1:1" x14ac:dyDescent="0.2">
      <c r="A2254" s="13"/>
    </row>
    <row r="2255" spans="1:1" x14ac:dyDescent="0.2">
      <c r="A2255" s="13"/>
    </row>
    <row r="2256" spans="1:1" x14ac:dyDescent="0.2">
      <c r="A2256" s="13"/>
    </row>
    <row r="2257" spans="1:1" x14ac:dyDescent="0.2">
      <c r="A2257" s="13"/>
    </row>
    <row r="2258" spans="1:1" x14ac:dyDescent="0.2">
      <c r="A2258" s="13"/>
    </row>
    <row r="2259" spans="1:1" x14ac:dyDescent="0.2">
      <c r="A2259" s="13"/>
    </row>
    <row r="2260" spans="1:1" x14ac:dyDescent="0.2">
      <c r="A2260" s="13"/>
    </row>
    <row r="2261" spans="1:1" x14ac:dyDescent="0.2">
      <c r="A2261" s="29"/>
    </row>
    <row r="2262" spans="1:1" x14ac:dyDescent="0.2">
      <c r="A2262" s="13"/>
    </row>
    <row r="2263" spans="1:1" x14ac:dyDescent="0.2">
      <c r="A2263" s="13"/>
    </row>
    <row r="2264" spans="1:1" x14ac:dyDescent="0.2">
      <c r="A2264" s="13"/>
    </row>
    <row r="2265" spans="1:1" x14ac:dyDescent="0.2">
      <c r="A2265" s="13"/>
    </row>
    <row r="2266" spans="1:1" x14ac:dyDescent="0.2">
      <c r="A2266" s="13"/>
    </row>
    <row r="2267" spans="1:1" x14ac:dyDescent="0.2">
      <c r="A2267" s="13"/>
    </row>
    <row r="2268" spans="1:1" x14ac:dyDescent="0.2">
      <c r="A2268" s="13"/>
    </row>
    <row r="2269" spans="1:1" x14ac:dyDescent="0.2">
      <c r="A2269" s="13"/>
    </row>
    <row r="2270" spans="1:1" x14ac:dyDescent="0.2">
      <c r="A2270" s="13"/>
    </row>
    <row r="2271" spans="1:1" x14ac:dyDescent="0.2">
      <c r="A2271" s="13"/>
    </row>
    <row r="2272" spans="1:1" x14ac:dyDescent="0.2">
      <c r="A2272" s="13"/>
    </row>
    <row r="2273" spans="1:1" x14ac:dyDescent="0.2">
      <c r="A2273" s="13"/>
    </row>
    <row r="2274" spans="1:1" x14ac:dyDescent="0.2">
      <c r="A2274" s="29"/>
    </row>
    <row r="2275" spans="1:1" x14ac:dyDescent="0.2">
      <c r="A2275" s="13"/>
    </row>
    <row r="2276" spans="1:1" x14ac:dyDescent="0.2">
      <c r="A2276" s="13"/>
    </row>
    <row r="2277" spans="1:1" x14ac:dyDescent="0.2">
      <c r="A2277" s="13"/>
    </row>
    <row r="2278" spans="1:1" x14ac:dyDescent="0.2">
      <c r="A2278" s="13"/>
    </row>
    <row r="2279" spans="1:1" x14ac:dyDescent="0.2">
      <c r="A2279" s="13"/>
    </row>
    <row r="2280" spans="1:1" x14ac:dyDescent="0.2">
      <c r="A2280" s="29"/>
    </row>
    <row r="2281" spans="1:1" x14ac:dyDescent="0.2">
      <c r="A2281" s="13"/>
    </row>
    <row r="2282" spans="1:1" x14ac:dyDescent="0.2">
      <c r="A2282" s="13"/>
    </row>
    <row r="2283" spans="1:1" x14ac:dyDescent="0.2">
      <c r="A2283" s="13"/>
    </row>
    <row r="2284" spans="1:1" x14ac:dyDescent="0.2">
      <c r="A2284" s="13"/>
    </row>
    <row r="2285" spans="1:1" x14ac:dyDescent="0.2">
      <c r="A2285" s="13"/>
    </row>
    <row r="2286" spans="1:1" x14ac:dyDescent="0.2">
      <c r="A2286" s="13"/>
    </row>
    <row r="2287" spans="1:1" x14ac:dyDescent="0.2">
      <c r="A2287" s="13"/>
    </row>
    <row r="2288" spans="1:1" x14ac:dyDescent="0.2">
      <c r="A2288" s="13"/>
    </row>
    <row r="2289" spans="1:1" x14ac:dyDescent="0.2">
      <c r="A2289" s="29"/>
    </row>
    <row r="2290" spans="1:1" x14ac:dyDescent="0.2">
      <c r="A2290" s="13"/>
    </row>
    <row r="2291" spans="1:1" x14ac:dyDescent="0.2">
      <c r="A2291" s="13"/>
    </row>
    <row r="2292" spans="1:1" x14ac:dyDescent="0.2">
      <c r="A2292" s="13"/>
    </row>
    <row r="2293" spans="1:1" x14ac:dyDescent="0.2">
      <c r="A2293" s="13"/>
    </row>
    <row r="2294" spans="1:1" x14ac:dyDescent="0.2">
      <c r="A2294" s="13"/>
    </row>
    <row r="2295" spans="1:1" x14ac:dyDescent="0.2">
      <c r="A2295" s="13"/>
    </row>
    <row r="2296" spans="1:1" x14ac:dyDescent="0.2">
      <c r="A2296" s="13"/>
    </row>
    <row r="2297" spans="1:1" x14ac:dyDescent="0.2">
      <c r="A2297" s="13"/>
    </row>
    <row r="2298" spans="1:1" x14ac:dyDescent="0.2">
      <c r="A2298" s="13"/>
    </row>
    <row r="2299" spans="1:1" x14ac:dyDescent="0.2">
      <c r="A2299" s="13"/>
    </row>
    <row r="2300" spans="1:1" x14ac:dyDescent="0.2">
      <c r="A2300" s="13"/>
    </row>
    <row r="2301" spans="1:1" x14ac:dyDescent="0.2">
      <c r="A2301" s="13"/>
    </row>
    <row r="2302" spans="1:1" x14ac:dyDescent="0.2">
      <c r="A2302" s="13"/>
    </row>
    <row r="2303" spans="1:1" x14ac:dyDescent="0.2">
      <c r="A2303" s="13"/>
    </row>
    <row r="2304" spans="1:1" x14ac:dyDescent="0.2">
      <c r="A2304" s="13"/>
    </row>
    <row r="2305" spans="1:1" x14ac:dyDescent="0.2">
      <c r="A2305" s="13"/>
    </row>
    <row r="2306" spans="1:1" x14ac:dyDescent="0.2">
      <c r="A2306" s="13"/>
    </row>
    <row r="2307" spans="1:1" x14ac:dyDescent="0.2">
      <c r="A2307" s="13"/>
    </row>
    <row r="2308" spans="1:1" x14ac:dyDescent="0.2">
      <c r="A2308" s="13"/>
    </row>
    <row r="2309" spans="1:1" x14ac:dyDescent="0.2">
      <c r="A2309" s="29"/>
    </row>
    <row r="2310" spans="1:1" x14ac:dyDescent="0.2">
      <c r="A2310" s="13"/>
    </row>
    <row r="2311" spans="1:1" x14ac:dyDescent="0.2">
      <c r="A2311" s="13"/>
    </row>
    <row r="2312" spans="1:1" x14ac:dyDescent="0.2">
      <c r="A2312" s="13"/>
    </row>
    <row r="2313" spans="1:1" x14ac:dyDescent="0.2">
      <c r="A2313" s="13"/>
    </row>
    <row r="2314" spans="1:1" x14ac:dyDescent="0.2">
      <c r="A2314" s="13"/>
    </row>
    <row r="2315" spans="1:1" x14ac:dyDescent="0.2">
      <c r="A2315" s="13"/>
    </row>
    <row r="2316" spans="1:1" x14ac:dyDescent="0.2">
      <c r="A2316" s="13"/>
    </row>
    <row r="2317" spans="1:1" x14ac:dyDescent="0.2">
      <c r="A2317" s="13"/>
    </row>
    <row r="2318" spans="1:1" x14ac:dyDescent="0.2">
      <c r="A2318" s="13"/>
    </row>
    <row r="2319" spans="1:1" x14ac:dyDescent="0.2">
      <c r="A2319" s="29"/>
    </row>
    <row r="2320" spans="1:1" x14ac:dyDescent="0.2">
      <c r="A2320" s="13"/>
    </row>
    <row r="2321" spans="1:1" x14ac:dyDescent="0.2">
      <c r="A2321" s="13"/>
    </row>
    <row r="2322" spans="1:1" x14ac:dyDescent="0.2">
      <c r="A2322" s="13"/>
    </row>
    <row r="2323" spans="1:1" x14ac:dyDescent="0.2">
      <c r="A2323" s="29"/>
    </row>
    <row r="2324" spans="1:1" x14ac:dyDescent="0.2">
      <c r="A2324" s="13"/>
    </row>
    <row r="2325" spans="1:1" x14ac:dyDescent="0.2">
      <c r="A2325" s="13"/>
    </row>
    <row r="2326" spans="1:1" x14ac:dyDescent="0.2">
      <c r="A2326" s="13"/>
    </row>
    <row r="2327" spans="1:1" x14ac:dyDescent="0.2">
      <c r="A2327" s="13"/>
    </row>
    <row r="2328" spans="1:1" x14ac:dyDescent="0.2">
      <c r="A2328" s="13"/>
    </row>
    <row r="2329" spans="1:1" x14ac:dyDescent="0.2">
      <c r="A2329" s="13"/>
    </row>
    <row r="2330" spans="1:1" x14ac:dyDescent="0.2">
      <c r="A2330" s="13"/>
    </row>
    <row r="2331" spans="1:1" x14ac:dyDescent="0.2">
      <c r="A2331" s="13"/>
    </row>
    <row r="2332" spans="1:1" x14ac:dyDescent="0.2">
      <c r="A2332" s="13"/>
    </row>
    <row r="2333" spans="1:1" x14ac:dyDescent="0.2">
      <c r="A2333" s="13"/>
    </row>
    <row r="2334" spans="1:1" x14ac:dyDescent="0.2">
      <c r="A2334" s="13"/>
    </row>
    <row r="2335" spans="1:1" x14ac:dyDescent="0.2">
      <c r="A2335" s="13"/>
    </row>
    <row r="2336" spans="1:1" x14ac:dyDescent="0.2">
      <c r="A2336" s="13"/>
    </row>
    <row r="2337" spans="1:1" x14ac:dyDescent="0.2">
      <c r="A2337" s="13"/>
    </row>
    <row r="2338" spans="1:1" x14ac:dyDescent="0.2">
      <c r="A2338" s="13"/>
    </row>
    <row r="2339" spans="1:1" x14ac:dyDescent="0.2">
      <c r="A2339" s="13"/>
    </row>
    <row r="2340" spans="1:1" x14ac:dyDescent="0.2">
      <c r="A2340" s="13"/>
    </row>
    <row r="2341" spans="1:1" x14ac:dyDescent="0.2">
      <c r="A2341" s="13"/>
    </row>
    <row r="2342" spans="1:1" x14ac:dyDescent="0.2">
      <c r="A2342" s="13"/>
    </row>
    <row r="2343" spans="1:1" x14ac:dyDescent="0.2">
      <c r="A2343" s="13"/>
    </row>
    <row r="2344" spans="1:1" x14ac:dyDescent="0.2">
      <c r="A2344" s="13"/>
    </row>
    <row r="2345" spans="1:1" x14ac:dyDescent="0.2">
      <c r="A2345" s="13"/>
    </row>
    <row r="2346" spans="1:1" x14ac:dyDescent="0.2">
      <c r="A2346" s="13"/>
    </row>
    <row r="2347" spans="1:1" x14ac:dyDescent="0.2">
      <c r="A2347" s="29"/>
    </row>
    <row r="2348" spans="1:1" x14ac:dyDescent="0.2">
      <c r="A2348" s="13"/>
    </row>
    <row r="2349" spans="1:1" x14ac:dyDescent="0.2">
      <c r="A2349" s="13"/>
    </row>
    <row r="2350" spans="1:1" x14ac:dyDescent="0.2">
      <c r="A2350" s="13"/>
    </row>
    <row r="2351" spans="1:1" x14ac:dyDescent="0.2">
      <c r="A2351" s="13"/>
    </row>
    <row r="2352" spans="1:1" x14ac:dyDescent="0.2">
      <c r="A2352" s="13"/>
    </row>
    <row r="2353" spans="1:1" x14ac:dyDescent="0.2">
      <c r="A2353" s="13"/>
    </row>
    <row r="2354" spans="1:1" x14ac:dyDescent="0.2">
      <c r="A2354" s="13"/>
    </row>
    <row r="2355" spans="1:1" x14ac:dyDescent="0.2">
      <c r="A2355" s="13"/>
    </row>
    <row r="2356" spans="1:1" x14ac:dyDescent="0.2">
      <c r="A2356" s="13"/>
    </row>
    <row r="2357" spans="1:1" x14ac:dyDescent="0.2">
      <c r="A2357" s="13"/>
    </row>
    <row r="2358" spans="1:1" x14ac:dyDescent="0.2">
      <c r="A2358" s="13"/>
    </row>
    <row r="2359" spans="1:1" x14ac:dyDescent="0.2">
      <c r="A2359" s="13"/>
    </row>
    <row r="2360" spans="1:1" x14ac:dyDescent="0.2">
      <c r="A2360" s="13"/>
    </row>
    <row r="2361" spans="1:1" x14ac:dyDescent="0.2">
      <c r="A2361" s="13"/>
    </row>
    <row r="2362" spans="1:1" x14ac:dyDescent="0.2">
      <c r="A2362" s="13"/>
    </row>
    <row r="2363" spans="1:1" x14ac:dyDescent="0.2">
      <c r="A2363" s="13"/>
    </row>
    <row r="2364" spans="1:1" x14ac:dyDescent="0.2">
      <c r="A2364" s="13"/>
    </row>
    <row r="2365" spans="1:1" x14ac:dyDescent="0.2">
      <c r="A2365" s="13"/>
    </row>
    <row r="2366" spans="1:1" x14ac:dyDescent="0.2">
      <c r="A2366" s="13"/>
    </row>
    <row r="2367" spans="1:1" x14ac:dyDescent="0.2">
      <c r="A2367" s="13"/>
    </row>
    <row r="2368" spans="1:1" x14ac:dyDescent="0.2">
      <c r="A2368" s="13"/>
    </row>
    <row r="2369" spans="1:1" x14ac:dyDescent="0.2">
      <c r="A2369" s="13"/>
    </row>
    <row r="2370" spans="1:1" x14ac:dyDescent="0.2">
      <c r="A2370" s="13"/>
    </row>
    <row r="2371" spans="1:1" x14ac:dyDescent="0.2">
      <c r="A2371" s="13"/>
    </row>
    <row r="2372" spans="1:1" x14ac:dyDescent="0.2">
      <c r="A2372" s="13"/>
    </row>
    <row r="2373" spans="1:1" x14ac:dyDescent="0.2">
      <c r="A2373" s="29"/>
    </row>
    <row r="2374" spans="1:1" x14ac:dyDescent="0.2">
      <c r="A2374" s="13"/>
    </row>
    <row r="2375" spans="1:1" x14ac:dyDescent="0.2">
      <c r="A2375" s="29"/>
    </row>
    <row r="2376" spans="1:1" x14ac:dyDescent="0.2">
      <c r="A2376" s="13"/>
    </row>
    <row r="2377" spans="1:1" x14ac:dyDescent="0.2">
      <c r="A2377" s="13"/>
    </row>
    <row r="2378" spans="1:1" x14ac:dyDescent="0.2">
      <c r="A2378" s="13"/>
    </row>
    <row r="2379" spans="1:1" x14ac:dyDescent="0.2">
      <c r="A2379" s="13"/>
    </row>
    <row r="2380" spans="1:1" x14ac:dyDescent="0.2">
      <c r="A2380" s="13"/>
    </row>
    <row r="2381" spans="1:1" x14ac:dyDescent="0.2">
      <c r="A2381" s="29"/>
    </row>
    <row r="2382" spans="1:1" x14ac:dyDescent="0.2">
      <c r="A2382" s="13"/>
    </row>
    <row r="2383" spans="1:1" x14ac:dyDescent="0.2">
      <c r="A2383" s="13"/>
    </row>
    <row r="2384" spans="1:1" x14ac:dyDescent="0.2">
      <c r="A2384" s="13"/>
    </row>
    <row r="2385" spans="1:1" x14ac:dyDescent="0.2">
      <c r="A2385" s="13"/>
    </row>
    <row r="2386" spans="1:1" x14ac:dyDescent="0.2">
      <c r="A2386" s="13"/>
    </row>
    <row r="2387" spans="1:1" x14ac:dyDescent="0.2">
      <c r="A2387" s="13"/>
    </row>
    <row r="2388" spans="1:1" x14ac:dyDescent="0.2">
      <c r="A2388" s="13"/>
    </row>
    <row r="2389" spans="1:1" x14ac:dyDescent="0.2">
      <c r="A2389" s="13"/>
    </row>
    <row r="2390" spans="1:1" x14ac:dyDescent="0.2">
      <c r="A2390" s="13"/>
    </row>
    <row r="2391" spans="1:1" x14ac:dyDescent="0.2">
      <c r="A2391" s="13"/>
    </row>
    <row r="2392" spans="1:1" x14ac:dyDescent="0.2">
      <c r="A2392" s="13"/>
    </row>
    <row r="2393" spans="1:1" x14ac:dyDescent="0.2">
      <c r="A2393" s="29"/>
    </row>
    <row r="2394" spans="1:1" x14ac:dyDescent="0.2">
      <c r="A2394" s="13"/>
    </row>
    <row r="2395" spans="1:1" x14ac:dyDescent="0.2">
      <c r="A2395" s="13"/>
    </row>
    <row r="2396" spans="1:1" x14ac:dyDescent="0.2">
      <c r="A2396" s="29"/>
    </row>
    <row r="2397" spans="1:1" x14ac:dyDescent="0.2">
      <c r="A2397" s="13"/>
    </row>
    <row r="2398" spans="1:1" x14ac:dyDescent="0.2">
      <c r="A2398" s="13"/>
    </row>
    <row r="2399" spans="1:1" x14ac:dyDescent="0.2">
      <c r="A2399" s="13"/>
    </row>
    <row r="2400" spans="1:1" x14ac:dyDescent="0.2">
      <c r="A2400" s="13"/>
    </row>
    <row r="2401" spans="1:1" x14ac:dyDescent="0.2">
      <c r="A2401" s="13"/>
    </row>
    <row r="2402" spans="1:1" x14ac:dyDescent="0.2">
      <c r="A2402" s="13"/>
    </row>
    <row r="2403" spans="1:1" x14ac:dyDescent="0.2">
      <c r="A2403" s="13"/>
    </row>
    <row r="2404" spans="1:1" x14ac:dyDescent="0.2">
      <c r="A2404" s="13"/>
    </row>
    <row r="2405" spans="1:1" x14ac:dyDescent="0.2">
      <c r="A2405" s="13"/>
    </row>
    <row r="2406" spans="1:1" x14ac:dyDescent="0.2">
      <c r="A2406" s="13"/>
    </row>
    <row r="2407" spans="1:1" x14ac:dyDescent="0.2">
      <c r="A2407" s="13"/>
    </row>
    <row r="2408" spans="1:1" x14ac:dyDescent="0.2">
      <c r="A2408" s="13"/>
    </row>
    <row r="2409" spans="1:1" x14ac:dyDescent="0.2">
      <c r="A2409" s="13"/>
    </row>
    <row r="2410" spans="1:1" x14ac:dyDescent="0.2">
      <c r="A2410" s="13"/>
    </row>
    <row r="2411" spans="1:1" x14ac:dyDescent="0.2">
      <c r="A2411" s="13"/>
    </row>
    <row r="2412" spans="1:1" x14ac:dyDescent="0.2">
      <c r="A2412" s="13"/>
    </row>
    <row r="2413" spans="1:1" x14ac:dyDescent="0.2">
      <c r="A2413" s="13"/>
    </row>
    <row r="2414" spans="1:1" x14ac:dyDescent="0.2">
      <c r="A2414" s="13"/>
    </row>
    <row r="2415" spans="1:1" x14ac:dyDescent="0.2">
      <c r="A2415" s="13"/>
    </row>
    <row r="2416" spans="1:1" x14ac:dyDescent="0.2">
      <c r="A2416" s="13"/>
    </row>
    <row r="2417" spans="1:1" x14ac:dyDescent="0.2">
      <c r="A2417" s="13"/>
    </row>
    <row r="2418" spans="1:1" x14ac:dyDescent="0.2">
      <c r="A2418" s="13"/>
    </row>
    <row r="2419" spans="1:1" x14ac:dyDescent="0.2">
      <c r="A2419" s="13"/>
    </row>
    <row r="2420" spans="1:1" x14ac:dyDescent="0.2">
      <c r="A2420" s="29"/>
    </row>
    <row r="2421" spans="1:1" x14ac:dyDescent="0.2">
      <c r="A2421" s="13"/>
    </row>
    <row r="2422" spans="1:1" x14ac:dyDescent="0.2">
      <c r="A2422" s="13"/>
    </row>
    <row r="2423" spans="1:1" x14ac:dyDescent="0.2">
      <c r="A2423" s="13"/>
    </row>
    <row r="2424" spans="1:1" x14ac:dyDescent="0.2">
      <c r="A2424" s="13"/>
    </row>
    <row r="2425" spans="1:1" x14ac:dyDescent="0.2">
      <c r="A2425" s="13"/>
    </row>
    <row r="2426" spans="1:1" x14ac:dyDescent="0.2">
      <c r="A2426" s="13"/>
    </row>
    <row r="2427" spans="1:1" x14ac:dyDescent="0.2">
      <c r="A2427" s="13"/>
    </row>
    <row r="2428" spans="1:1" x14ac:dyDescent="0.2">
      <c r="A2428" s="13"/>
    </row>
    <row r="2429" spans="1:1" x14ac:dyDescent="0.2">
      <c r="A2429" s="13"/>
    </row>
    <row r="2430" spans="1:1" x14ac:dyDescent="0.2">
      <c r="A2430" s="13"/>
    </row>
    <row r="2431" spans="1:1" x14ac:dyDescent="0.2">
      <c r="A2431" s="13"/>
    </row>
    <row r="2432" spans="1:1" x14ac:dyDescent="0.2">
      <c r="A2432" s="13"/>
    </row>
    <row r="2433" spans="1:1" x14ac:dyDescent="0.2">
      <c r="A2433" s="13"/>
    </row>
    <row r="2434" spans="1:1" x14ac:dyDescent="0.2">
      <c r="A2434" s="13"/>
    </row>
    <row r="2435" spans="1:1" x14ac:dyDescent="0.2">
      <c r="A2435" s="13"/>
    </row>
    <row r="2436" spans="1:1" x14ac:dyDescent="0.2">
      <c r="A2436" s="29"/>
    </row>
    <row r="2437" spans="1:1" x14ac:dyDescent="0.2">
      <c r="A2437" s="13"/>
    </row>
    <row r="2438" spans="1:1" x14ac:dyDescent="0.2">
      <c r="A2438" s="13"/>
    </row>
    <row r="2439" spans="1:1" x14ac:dyDescent="0.2">
      <c r="A2439" s="13"/>
    </row>
    <row r="2440" spans="1:1" x14ac:dyDescent="0.2">
      <c r="A2440" s="13"/>
    </row>
    <row r="2441" spans="1:1" x14ac:dyDescent="0.2">
      <c r="A2441" s="13"/>
    </row>
    <row r="2442" spans="1:1" x14ac:dyDescent="0.2">
      <c r="A2442" s="13"/>
    </row>
    <row r="2443" spans="1:1" x14ac:dyDescent="0.2">
      <c r="A2443" s="13"/>
    </row>
    <row r="2444" spans="1:1" x14ac:dyDescent="0.2">
      <c r="A2444" s="13"/>
    </row>
    <row r="2445" spans="1:1" x14ac:dyDescent="0.2">
      <c r="A2445" s="13"/>
    </row>
    <row r="2446" spans="1:1" x14ac:dyDescent="0.2">
      <c r="A2446" s="13"/>
    </row>
    <row r="2447" spans="1:1" x14ac:dyDescent="0.2">
      <c r="A2447" s="29"/>
    </row>
    <row r="2448" spans="1:1" x14ac:dyDescent="0.2">
      <c r="A2448" s="13"/>
    </row>
    <row r="2449" spans="1:1" x14ac:dyDescent="0.2">
      <c r="A2449" s="13"/>
    </row>
    <row r="2450" spans="1:1" x14ac:dyDescent="0.2">
      <c r="A2450" s="13"/>
    </row>
    <row r="2451" spans="1:1" x14ac:dyDescent="0.2">
      <c r="A2451" s="13"/>
    </row>
    <row r="2452" spans="1:1" x14ac:dyDescent="0.2">
      <c r="A2452" s="13"/>
    </row>
    <row r="2453" spans="1:1" x14ac:dyDescent="0.2">
      <c r="A2453" s="13"/>
    </row>
    <row r="2454" spans="1:1" x14ac:dyDescent="0.2">
      <c r="A2454" s="13"/>
    </row>
    <row r="2455" spans="1:1" x14ac:dyDescent="0.2">
      <c r="A2455" s="13"/>
    </row>
    <row r="2456" spans="1:1" x14ac:dyDescent="0.2">
      <c r="A2456" s="13"/>
    </row>
    <row r="2457" spans="1:1" x14ac:dyDescent="0.2">
      <c r="A2457" s="13"/>
    </row>
    <row r="2458" spans="1:1" x14ac:dyDescent="0.2">
      <c r="A2458" s="13"/>
    </row>
    <row r="2459" spans="1:1" x14ac:dyDescent="0.2">
      <c r="A2459" s="13"/>
    </row>
    <row r="2460" spans="1:1" x14ac:dyDescent="0.2">
      <c r="A2460" s="29"/>
    </row>
    <row r="2461" spans="1:1" x14ac:dyDescent="0.2">
      <c r="A2461" s="13"/>
    </row>
    <row r="2462" spans="1:1" x14ac:dyDescent="0.2">
      <c r="A2462" s="13"/>
    </row>
    <row r="2463" spans="1:1" x14ac:dyDescent="0.2">
      <c r="A2463" s="29"/>
    </row>
    <row r="2464" spans="1:1" x14ac:dyDescent="0.2">
      <c r="A2464" s="13"/>
    </row>
    <row r="2465" spans="1:1" x14ac:dyDescent="0.2">
      <c r="A2465" s="13"/>
    </row>
    <row r="2466" spans="1:1" x14ac:dyDescent="0.2">
      <c r="A2466" s="13"/>
    </row>
    <row r="2467" spans="1:1" x14ac:dyDescent="0.2">
      <c r="A2467" s="13"/>
    </row>
    <row r="2468" spans="1:1" x14ac:dyDescent="0.2">
      <c r="A2468" s="13"/>
    </row>
    <row r="2469" spans="1:1" x14ac:dyDescent="0.2">
      <c r="A2469" s="13"/>
    </row>
    <row r="2470" spans="1:1" x14ac:dyDescent="0.2">
      <c r="A2470" s="13"/>
    </row>
    <row r="2471" spans="1:1" x14ac:dyDescent="0.2">
      <c r="A2471" s="13"/>
    </row>
    <row r="2472" spans="1:1" x14ac:dyDescent="0.2">
      <c r="A2472" s="13"/>
    </row>
    <row r="2473" spans="1:1" x14ac:dyDescent="0.2">
      <c r="A2473" s="13"/>
    </row>
    <row r="2474" spans="1:1" x14ac:dyDescent="0.2">
      <c r="A2474" s="13"/>
    </row>
    <row r="2475" spans="1:1" x14ac:dyDescent="0.2">
      <c r="A2475" s="13"/>
    </row>
    <row r="2476" spans="1:1" x14ac:dyDescent="0.2">
      <c r="A2476" s="13"/>
    </row>
    <row r="2477" spans="1:1" x14ac:dyDescent="0.2">
      <c r="A2477" s="13"/>
    </row>
    <row r="2478" spans="1:1" x14ac:dyDescent="0.2">
      <c r="A2478" s="13"/>
    </row>
    <row r="2479" spans="1:1" x14ac:dyDescent="0.2">
      <c r="A2479" s="13"/>
    </row>
    <row r="2480" spans="1:1" x14ac:dyDescent="0.2">
      <c r="A2480" s="13"/>
    </row>
    <row r="2481" spans="1:1" x14ac:dyDescent="0.2">
      <c r="A2481" s="13"/>
    </row>
    <row r="2482" spans="1:1" x14ac:dyDescent="0.2">
      <c r="A2482" s="13"/>
    </row>
    <row r="2483" spans="1:1" x14ac:dyDescent="0.2">
      <c r="A2483" s="13"/>
    </row>
    <row r="2484" spans="1:1" x14ac:dyDescent="0.2">
      <c r="A2484" s="13"/>
    </row>
    <row r="2485" spans="1:1" x14ac:dyDescent="0.2">
      <c r="A2485" s="13"/>
    </row>
    <row r="2486" spans="1:1" x14ac:dyDescent="0.2">
      <c r="A2486" s="13"/>
    </row>
    <row r="2487" spans="1:1" x14ac:dyDescent="0.2">
      <c r="A2487" s="13"/>
    </row>
    <row r="2488" spans="1:1" x14ac:dyDescent="0.2">
      <c r="A2488" s="13"/>
    </row>
    <row r="2489" spans="1:1" x14ac:dyDescent="0.2">
      <c r="A2489" s="13"/>
    </row>
    <row r="2490" spans="1:1" x14ac:dyDescent="0.2">
      <c r="A2490" s="13"/>
    </row>
    <row r="2491" spans="1:1" x14ac:dyDescent="0.2">
      <c r="A2491" s="13"/>
    </row>
    <row r="2492" spans="1:1" x14ac:dyDescent="0.2">
      <c r="A2492" s="13"/>
    </row>
    <row r="2493" spans="1:1" x14ac:dyDescent="0.2">
      <c r="A2493" s="13"/>
    </row>
    <row r="2494" spans="1:1" x14ac:dyDescent="0.2">
      <c r="A2494" s="13"/>
    </row>
    <row r="2495" spans="1:1" x14ac:dyDescent="0.2">
      <c r="A2495" s="13"/>
    </row>
    <row r="2496" spans="1:1" x14ac:dyDescent="0.2">
      <c r="A2496" s="13"/>
    </row>
    <row r="2497" spans="1:1" x14ac:dyDescent="0.2">
      <c r="A2497" s="13"/>
    </row>
    <row r="2498" spans="1:1" x14ac:dyDescent="0.2">
      <c r="A2498" s="13"/>
    </row>
    <row r="2499" spans="1:1" x14ac:dyDescent="0.2">
      <c r="A2499" s="13"/>
    </row>
    <row r="2500" spans="1:1" x14ac:dyDescent="0.2">
      <c r="A2500" s="13"/>
    </row>
    <row r="2501" spans="1:1" x14ac:dyDescent="0.2">
      <c r="A2501" s="13"/>
    </row>
    <row r="2502" spans="1:1" x14ac:dyDescent="0.2">
      <c r="A2502" s="13"/>
    </row>
    <row r="2503" spans="1:1" x14ac:dyDescent="0.2">
      <c r="A2503" s="13"/>
    </row>
    <row r="2504" spans="1:1" x14ac:dyDescent="0.2">
      <c r="A2504" s="13"/>
    </row>
    <row r="2505" spans="1:1" x14ac:dyDescent="0.2">
      <c r="A2505" s="13"/>
    </row>
    <row r="2506" spans="1:1" x14ac:dyDescent="0.2">
      <c r="A2506" s="13"/>
    </row>
    <row r="2507" spans="1:1" x14ac:dyDescent="0.2">
      <c r="A2507" s="13"/>
    </row>
    <row r="2508" spans="1:1" x14ac:dyDescent="0.2">
      <c r="A2508" s="13"/>
    </row>
    <row r="2509" spans="1:1" x14ac:dyDescent="0.2">
      <c r="A2509" s="13"/>
    </row>
    <row r="2510" spans="1:1" x14ac:dyDescent="0.2">
      <c r="A2510" s="13"/>
    </row>
    <row r="2511" spans="1:1" x14ac:dyDescent="0.2">
      <c r="A2511" s="13"/>
    </row>
    <row r="2512" spans="1:1" x14ac:dyDescent="0.2">
      <c r="A2512" s="13"/>
    </row>
    <row r="2513" spans="1:1" x14ac:dyDescent="0.2">
      <c r="A2513" s="29"/>
    </row>
    <row r="2514" spans="1:1" x14ac:dyDescent="0.2">
      <c r="A2514" s="13"/>
    </row>
    <row r="2515" spans="1:1" x14ac:dyDescent="0.2">
      <c r="A2515" s="29"/>
    </row>
    <row r="2516" spans="1:1" x14ac:dyDescent="0.2">
      <c r="A2516" s="13"/>
    </row>
    <row r="2517" spans="1:1" x14ac:dyDescent="0.2">
      <c r="A2517" s="13"/>
    </row>
    <row r="2518" spans="1:1" x14ac:dyDescent="0.2">
      <c r="A2518" s="13"/>
    </row>
    <row r="2519" spans="1:1" x14ac:dyDescent="0.2">
      <c r="A2519" s="13"/>
    </row>
    <row r="2520" spans="1:1" x14ac:dyDescent="0.2">
      <c r="A2520" s="13"/>
    </row>
    <row r="2521" spans="1:1" x14ac:dyDescent="0.2">
      <c r="A2521" s="13"/>
    </row>
    <row r="2522" spans="1:1" x14ac:dyDescent="0.2">
      <c r="A2522" s="29"/>
    </row>
    <row r="2523" spans="1:1" x14ac:dyDescent="0.2">
      <c r="A2523" s="13"/>
    </row>
    <row r="2524" spans="1:1" x14ac:dyDescent="0.2">
      <c r="A2524" s="13"/>
    </row>
    <row r="2525" spans="1:1" x14ac:dyDescent="0.2">
      <c r="A2525" s="13"/>
    </row>
    <row r="2526" spans="1:1" x14ac:dyDescent="0.2">
      <c r="A2526" s="13"/>
    </row>
    <row r="2527" spans="1:1" x14ac:dyDescent="0.2">
      <c r="A2527" s="13"/>
    </row>
    <row r="2528" spans="1:1" x14ac:dyDescent="0.2">
      <c r="A2528" s="13"/>
    </row>
    <row r="2529" spans="1:1" x14ac:dyDescent="0.2">
      <c r="A2529" s="13"/>
    </row>
    <row r="2530" spans="1:1" x14ac:dyDescent="0.2">
      <c r="A2530" s="13"/>
    </row>
    <row r="2531" spans="1:1" x14ac:dyDescent="0.2">
      <c r="A2531" s="13"/>
    </row>
    <row r="2532" spans="1:1" x14ac:dyDescent="0.2">
      <c r="A2532" s="13"/>
    </row>
    <row r="2533" spans="1:1" x14ac:dyDescent="0.2">
      <c r="A2533" s="13"/>
    </row>
    <row r="2534" spans="1:1" x14ac:dyDescent="0.2">
      <c r="A2534" s="13"/>
    </row>
    <row r="2535" spans="1:1" x14ac:dyDescent="0.2">
      <c r="A2535" s="13"/>
    </row>
    <row r="2536" spans="1:1" x14ac:dyDescent="0.2">
      <c r="A2536" s="13"/>
    </row>
    <row r="2537" spans="1:1" x14ac:dyDescent="0.2">
      <c r="A2537" s="13"/>
    </row>
    <row r="2538" spans="1:1" x14ac:dyDescent="0.2">
      <c r="A2538" s="13"/>
    </row>
    <row r="2539" spans="1:1" x14ac:dyDescent="0.2">
      <c r="A2539" s="13"/>
    </row>
    <row r="2540" spans="1:1" x14ac:dyDescent="0.2">
      <c r="A2540" s="13"/>
    </row>
    <row r="2541" spans="1:1" x14ac:dyDescent="0.2">
      <c r="A2541" s="13"/>
    </row>
    <row r="2542" spans="1:1" x14ac:dyDescent="0.2">
      <c r="A2542" s="13"/>
    </row>
    <row r="2543" spans="1:1" x14ac:dyDescent="0.2">
      <c r="A2543" s="13"/>
    </row>
    <row r="2544" spans="1:1" x14ac:dyDescent="0.2">
      <c r="A2544" s="29"/>
    </row>
    <row r="2545" spans="1:1" x14ac:dyDescent="0.2">
      <c r="A2545" s="13"/>
    </row>
    <row r="2546" spans="1:1" x14ac:dyDescent="0.2">
      <c r="A2546" s="13"/>
    </row>
    <row r="2547" spans="1:1" x14ac:dyDescent="0.2">
      <c r="A2547" s="13"/>
    </row>
    <row r="2548" spans="1:1" x14ac:dyDescent="0.2">
      <c r="A2548" s="13"/>
    </row>
    <row r="2549" spans="1:1" x14ac:dyDescent="0.2">
      <c r="A2549" s="13"/>
    </row>
    <row r="2550" spans="1:1" x14ac:dyDescent="0.2">
      <c r="A2550" s="13"/>
    </row>
    <row r="2551" spans="1:1" x14ac:dyDescent="0.2">
      <c r="A2551" s="13"/>
    </row>
    <row r="2552" spans="1:1" x14ac:dyDescent="0.2">
      <c r="A2552" s="13"/>
    </row>
    <row r="2553" spans="1:1" x14ac:dyDescent="0.2">
      <c r="A2553" s="13"/>
    </row>
    <row r="2554" spans="1:1" x14ac:dyDescent="0.2">
      <c r="A2554" s="13"/>
    </row>
    <row r="2555" spans="1:1" x14ac:dyDescent="0.2">
      <c r="A2555" s="13"/>
    </row>
    <row r="2556" spans="1:1" x14ac:dyDescent="0.2">
      <c r="A2556" s="13"/>
    </row>
    <row r="2557" spans="1:1" x14ac:dyDescent="0.2">
      <c r="A2557" s="13"/>
    </row>
    <row r="2558" spans="1:1" x14ac:dyDescent="0.2">
      <c r="A2558" s="13"/>
    </row>
    <row r="2559" spans="1:1" x14ac:dyDescent="0.2">
      <c r="A2559" s="13"/>
    </row>
    <row r="2560" spans="1:1" x14ac:dyDescent="0.2">
      <c r="A2560" s="13"/>
    </row>
    <row r="2561" spans="1:1" x14ac:dyDescent="0.2">
      <c r="A2561" s="13"/>
    </row>
    <row r="2562" spans="1:1" x14ac:dyDescent="0.2">
      <c r="A2562" s="13"/>
    </row>
    <row r="2563" spans="1:1" x14ac:dyDescent="0.2">
      <c r="A2563" s="13"/>
    </row>
    <row r="2564" spans="1:1" x14ac:dyDescent="0.2">
      <c r="A2564" s="29"/>
    </row>
    <row r="2565" spans="1:1" x14ac:dyDescent="0.2">
      <c r="A2565" s="13"/>
    </row>
    <row r="2566" spans="1:1" x14ac:dyDescent="0.2">
      <c r="A2566" s="13"/>
    </row>
    <row r="2567" spans="1:1" x14ac:dyDescent="0.2">
      <c r="A2567" s="13"/>
    </row>
    <row r="2568" spans="1:1" x14ac:dyDescent="0.2">
      <c r="A2568" s="29"/>
    </row>
    <row r="2569" spans="1:1" x14ac:dyDescent="0.2">
      <c r="A2569" s="29"/>
    </row>
    <row r="2570" spans="1:1" x14ac:dyDescent="0.2">
      <c r="A2570" s="13"/>
    </row>
    <row r="2571" spans="1:1" x14ac:dyDescent="0.2">
      <c r="A2571" s="29"/>
    </row>
    <row r="2572" spans="1:1" x14ac:dyDescent="0.2">
      <c r="A2572" s="13"/>
    </row>
    <row r="2573" spans="1:1" x14ac:dyDescent="0.2">
      <c r="A2573" s="13"/>
    </row>
    <row r="2574" spans="1:1" x14ac:dyDescent="0.2">
      <c r="A2574" s="29"/>
    </row>
    <row r="2575" spans="1:1" x14ac:dyDescent="0.2">
      <c r="A2575" s="13"/>
    </row>
    <row r="2576" spans="1:1" x14ac:dyDescent="0.2">
      <c r="A2576" s="13"/>
    </row>
    <row r="2577" spans="1:1" x14ac:dyDescent="0.2">
      <c r="A2577" s="13"/>
    </row>
    <row r="2578" spans="1:1" x14ac:dyDescent="0.2">
      <c r="A2578" s="13"/>
    </row>
    <row r="2579" spans="1:1" x14ac:dyDescent="0.2">
      <c r="A2579" s="13"/>
    </row>
    <row r="2580" spans="1:1" x14ac:dyDescent="0.2">
      <c r="A2580" s="13"/>
    </row>
    <row r="2581" spans="1:1" x14ac:dyDescent="0.2">
      <c r="A2581" s="13"/>
    </row>
    <row r="2582" spans="1:1" x14ac:dyDescent="0.2">
      <c r="A2582" s="13"/>
    </row>
    <row r="2583" spans="1:1" x14ac:dyDescent="0.2">
      <c r="A2583" s="13"/>
    </row>
    <row r="2584" spans="1:1" x14ac:dyDescent="0.2">
      <c r="A2584" s="29"/>
    </row>
    <row r="2585" spans="1:1" x14ac:dyDescent="0.2">
      <c r="A2585" s="13"/>
    </row>
    <row r="2586" spans="1:1" x14ac:dyDescent="0.2">
      <c r="A2586" s="13"/>
    </row>
    <row r="2587" spans="1:1" x14ac:dyDescent="0.2">
      <c r="A2587" s="13"/>
    </row>
    <row r="2588" spans="1:1" x14ac:dyDescent="0.2">
      <c r="A2588" s="13"/>
    </row>
    <row r="2589" spans="1:1" x14ac:dyDescent="0.2">
      <c r="A2589" s="13"/>
    </row>
    <row r="2590" spans="1:1" x14ac:dyDescent="0.2">
      <c r="A2590" s="29"/>
    </row>
    <row r="2591" spans="1:1" x14ac:dyDescent="0.2">
      <c r="A2591" s="13"/>
    </row>
    <row r="2592" spans="1:1" x14ac:dyDescent="0.2">
      <c r="A2592" s="13"/>
    </row>
    <row r="2593" spans="1:1" x14ac:dyDescent="0.2">
      <c r="A2593" s="13"/>
    </row>
    <row r="2594" spans="1:1" x14ac:dyDescent="0.2">
      <c r="A2594" s="29"/>
    </row>
    <row r="2595" spans="1:1" x14ac:dyDescent="0.2">
      <c r="A2595" s="13"/>
    </row>
    <row r="2596" spans="1:1" x14ac:dyDescent="0.2">
      <c r="A2596" s="13"/>
    </row>
    <row r="2597" spans="1:1" x14ac:dyDescent="0.2">
      <c r="A2597" s="13"/>
    </row>
    <row r="2598" spans="1:1" x14ac:dyDescent="0.2">
      <c r="A2598" s="13"/>
    </row>
    <row r="2599" spans="1:1" x14ac:dyDescent="0.2">
      <c r="A2599" s="13"/>
    </row>
    <row r="2600" spans="1:1" x14ac:dyDescent="0.2">
      <c r="A2600" s="13"/>
    </row>
    <row r="2601" spans="1:1" x14ac:dyDescent="0.2">
      <c r="A2601" s="13"/>
    </row>
    <row r="2602" spans="1:1" x14ac:dyDescent="0.2">
      <c r="A2602" s="13"/>
    </row>
    <row r="2603" spans="1:1" x14ac:dyDescent="0.2">
      <c r="A2603" s="13"/>
    </row>
    <row r="2604" spans="1:1" x14ac:dyDescent="0.2">
      <c r="A2604" s="13"/>
    </row>
    <row r="2605" spans="1:1" x14ac:dyDescent="0.2">
      <c r="A2605" s="13"/>
    </row>
    <row r="2606" spans="1:1" x14ac:dyDescent="0.2">
      <c r="A2606" s="13"/>
    </row>
    <row r="2607" spans="1:1" x14ac:dyDescent="0.2">
      <c r="A2607" s="13"/>
    </row>
    <row r="2608" spans="1:1" x14ac:dyDescent="0.2">
      <c r="A2608" s="13"/>
    </row>
    <row r="2609" spans="1:1" x14ac:dyDescent="0.2">
      <c r="A2609" s="13"/>
    </row>
    <row r="2610" spans="1:1" x14ac:dyDescent="0.2">
      <c r="A2610" s="13"/>
    </row>
    <row r="2611" spans="1:1" x14ac:dyDescent="0.2">
      <c r="A2611" s="13"/>
    </row>
    <row r="2612" spans="1:1" x14ac:dyDescent="0.2">
      <c r="A2612" s="13"/>
    </row>
    <row r="2613" spans="1:1" x14ac:dyDescent="0.2">
      <c r="A2613" s="13"/>
    </row>
    <row r="2614" spans="1:1" x14ac:dyDescent="0.2">
      <c r="A2614" s="13"/>
    </row>
    <row r="2615" spans="1:1" x14ac:dyDescent="0.2">
      <c r="A2615" s="13"/>
    </row>
    <row r="2616" spans="1:1" x14ac:dyDescent="0.2">
      <c r="A2616" s="13"/>
    </row>
    <row r="2617" spans="1:1" x14ac:dyDescent="0.2">
      <c r="A2617" s="13"/>
    </row>
    <row r="2618" spans="1:1" x14ac:dyDescent="0.2">
      <c r="A2618" s="29"/>
    </row>
    <row r="2619" spans="1:1" x14ac:dyDescent="0.2">
      <c r="A2619" s="13"/>
    </row>
    <row r="2620" spans="1:1" x14ac:dyDescent="0.2">
      <c r="A2620" s="13"/>
    </row>
    <row r="2621" spans="1:1" x14ac:dyDescent="0.2">
      <c r="A2621" s="13"/>
    </row>
    <row r="2622" spans="1:1" x14ac:dyDescent="0.2">
      <c r="A2622" s="13"/>
    </row>
    <row r="2623" spans="1:1" x14ac:dyDescent="0.2">
      <c r="A2623" s="13"/>
    </row>
    <row r="2624" spans="1:1" x14ac:dyDescent="0.2">
      <c r="A2624" s="13"/>
    </row>
    <row r="2625" spans="1:1" x14ac:dyDescent="0.2">
      <c r="A2625" s="29"/>
    </row>
    <row r="2626" spans="1:1" x14ac:dyDescent="0.2">
      <c r="A2626" s="13"/>
    </row>
    <row r="2627" spans="1:1" x14ac:dyDescent="0.2">
      <c r="A2627" s="13"/>
    </row>
    <row r="2628" spans="1:1" x14ac:dyDescent="0.2">
      <c r="A2628" s="13"/>
    </row>
    <row r="2629" spans="1:1" x14ac:dyDescent="0.2">
      <c r="A2629" s="13"/>
    </row>
    <row r="2630" spans="1:1" x14ac:dyDescent="0.2">
      <c r="A2630" s="13"/>
    </row>
    <row r="2631" spans="1:1" x14ac:dyDescent="0.2">
      <c r="A2631" s="29"/>
    </row>
    <row r="2632" spans="1:1" x14ac:dyDescent="0.2">
      <c r="A2632" s="29"/>
    </row>
    <row r="2633" spans="1:1" x14ac:dyDescent="0.2">
      <c r="A2633" s="13"/>
    </row>
    <row r="2634" spans="1:1" x14ac:dyDescent="0.2">
      <c r="A2634" s="13"/>
    </row>
    <row r="2635" spans="1:1" x14ac:dyDescent="0.2">
      <c r="A2635" s="13"/>
    </row>
    <row r="2636" spans="1:1" x14ac:dyDescent="0.2">
      <c r="A2636" s="13"/>
    </row>
    <row r="2637" spans="1:1" x14ac:dyDescent="0.2">
      <c r="A2637" s="13"/>
    </row>
    <row r="2638" spans="1:1" x14ac:dyDescent="0.2">
      <c r="A2638" s="13"/>
    </row>
    <row r="2639" spans="1:1" x14ac:dyDescent="0.2">
      <c r="A2639" s="13"/>
    </row>
    <row r="2640" spans="1:1" x14ac:dyDescent="0.2">
      <c r="A2640" s="29"/>
    </row>
    <row r="2641" spans="1:1" x14ac:dyDescent="0.2">
      <c r="A2641" s="13"/>
    </row>
    <row r="2642" spans="1:1" x14ac:dyDescent="0.2">
      <c r="A2642" s="13"/>
    </row>
    <row r="2643" spans="1:1" x14ac:dyDescent="0.2">
      <c r="A2643" s="13"/>
    </row>
    <row r="2644" spans="1:1" x14ac:dyDescent="0.2">
      <c r="A2644" s="29"/>
    </row>
    <row r="2645" spans="1:1" x14ac:dyDescent="0.2">
      <c r="A2645" s="13"/>
    </row>
    <row r="2646" spans="1:1" x14ac:dyDescent="0.2">
      <c r="A2646" s="13"/>
    </row>
    <row r="2647" spans="1:1" x14ac:dyDescent="0.2">
      <c r="A2647" s="29"/>
    </row>
    <row r="2648" spans="1:1" x14ac:dyDescent="0.2">
      <c r="A2648" s="13"/>
    </row>
    <row r="2649" spans="1:1" x14ac:dyDescent="0.2">
      <c r="A2649" s="13"/>
    </row>
    <row r="2650" spans="1:1" x14ac:dyDescent="0.2">
      <c r="A2650" s="13"/>
    </row>
    <row r="2651" spans="1:1" x14ac:dyDescent="0.2">
      <c r="A2651" s="13"/>
    </row>
    <row r="2652" spans="1:1" x14ac:dyDescent="0.2">
      <c r="A2652" s="13"/>
    </row>
    <row r="2653" spans="1:1" x14ac:dyDescent="0.2">
      <c r="A2653" s="13"/>
    </row>
    <row r="2654" spans="1:1" x14ac:dyDescent="0.2">
      <c r="A2654" s="13"/>
    </row>
    <row r="2655" spans="1:1" x14ac:dyDescent="0.2">
      <c r="A2655" s="13"/>
    </row>
    <row r="2656" spans="1:1" x14ac:dyDescent="0.2">
      <c r="A2656" s="13"/>
    </row>
    <row r="2657" spans="1:1" x14ac:dyDescent="0.2">
      <c r="A2657" s="13"/>
    </row>
    <row r="2658" spans="1:1" x14ac:dyDescent="0.2">
      <c r="A2658" s="13"/>
    </row>
    <row r="2659" spans="1:1" x14ac:dyDescent="0.2">
      <c r="A2659" s="13"/>
    </row>
    <row r="2660" spans="1:1" x14ac:dyDescent="0.2">
      <c r="A2660" s="29"/>
    </row>
    <row r="2661" spans="1:1" x14ac:dyDescent="0.2">
      <c r="A2661" s="13"/>
    </row>
    <row r="2662" spans="1:1" x14ac:dyDescent="0.2">
      <c r="A2662" s="13"/>
    </row>
    <row r="2663" spans="1:1" x14ac:dyDescent="0.2">
      <c r="A2663" s="13"/>
    </row>
    <row r="2664" spans="1:1" x14ac:dyDescent="0.2">
      <c r="A2664" s="13"/>
    </row>
    <row r="2665" spans="1:1" x14ac:dyDescent="0.2">
      <c r="A2665" s="13"/>
    </row>
    <row r="2666" spans="1:1" x14ac:dyDescent="0.2">
      <c r="A2666" s="29"/>
    </row>
    <row r="2667" spans="1:1" x14ac:dyDescent="0.2">
      <c r="A2667" s="13"/>
    </row>
    <row r="2668" spans="1:1" x14ac:dyDescent="0.2">
      <c r="A2668" s="13"/>
    </row>
    <row r="2669" spans="1:1" x14ac:dyDescent="0.2">
      <c r="A2669" s="13"/>
    </row>
    <row r="2670" spans="1:1" x14ac:dyDescent="0.2">
      <c r="A2670" s="13"/>
    </row>
    <row r="2671" spans="1:1" x14ac:dyDescent="0.2">
      <c r="A2671" s="13"/>
    </row>
    <row r="2672" spans="1:1" x14ac:dyDescent="0.2">
      <c r="A2672" s="13"/>
    </row>
    <row r="2673" spans="1:1" x14ac:dyDescent="0.2">
      <c r="A2673" s="13"/>
    </row>
    <row r="2674" spans="1:1" x14ac:dyDescent="0.2">
      <c r="A2674" s="29"/>
    </row>
    <row r="2675" spans="1:1" x14ac:dyDescent="0.2">
      <c r="A2675" s="13"/>
    </row>
    <row r="2676" spans="1:1" x14ac:dyDescent="0.2">
      <c r="A2676" s="13"/>
    </row>
    <row r="2677" spans="1:1" x14ac:dyDescent="0.2">
      <c r="A2677" s="13"/>
    </row>
    <row r="2678" spans="1:1" x14ac:dyDescent="0.2">
      <c r="A2678" s="13"/>
    </row>
    <row r="2679" spans="1:1" x14ac:dyDescent="0.2">
      <c r="A2679" s="13"/>
    </row>
    <row r="2680" spans="1:1" x14ac:dyDescent="0.2">
      <c r="A2680" s="13"/>
    </row>
    <row r="2681" spans="1:1" x14ac:dyDescent="0.2">
      <c r="A2681" s="13"/>
    </row>
    <row r="2682" spans="1:1" x14ac:dyDescent="0.2">
      <c r="A2682" s="13"/>
    </row>
    <row r="2683" spans="1:1" x14ac:dyDescent="0.2">
      <c r="A2683" s="13"/>
    </row>
    <row r="2684" spans="1:1" x14ac:dyDescent="0.2">
      <c r="A2684" s="13"/>
    </row>
    <row r="2685" spans="1:1" x14ac:dyDescent="0.2">
      <c r="A2685" s="13"/>
    </row>
    <row r="2686" spans="1:1" x14ac:dyDescent="0.2">
      <c r="A2686" s="13"/>
    </row>
    <row r="2687" spans="1:1" x14ac:dyDescent="0.2">
      <c r="A2687" s="13"/>
    </row>
    <row r="2688" spans="1:1" x14ac:dyDescent="0.2">
      <c r="A2688" s="13"/>
    </row>
    <row r="2689" spans="1:1" x14ac:dyDescent="0.2">
      <c r="A2689" s="13"/>
    </row>
    <row r="2690" spans="1:1" x14ac:dyDescent="0.2">
      <c r="A2690" s="13"/>
    </row>
    <row r="2691" spans="1:1" x14ac:dyDescent="0.2">
      <c r="A2691" s="13"/>
    </row>
    <row r="2692" spans="1:1" x14ac:dyDescent="0.2">
      <c r="A2692" s="13"/>
    </row>
    <row r="2693" spans="1:1" x14ac:dyDescent="0.2">
      <c r="A2693" s="13"/>
    </row>
    <row r="2694" spans="1:1" x14ac:dyDescent="0.2">
      <c r="A2694" s="13"/>
    </row>
    <row r="2695" spans="1:1" x14ac:dyDescent="0.2">
      <c r="A2695" s="13"/>
    </row>
    <row r="2696" spans="1:1" x14ac:dyDescent="0.2">
      <c r="A2696" s="13"/>
    </row>
    <row r="2697" spans="1:1" x14ac:dyDescent="0.2">
      <c r="A2697" s="13"/>
    </row>
    <row r="2698" spans="1:1" x14ac:dyDescent="0.2">
      <c r="A2698" s="13"/>
    </row>
    <row r="2699" spans="1:1" x14ac:dyDescent="0.2">
      <c r="A2699" s="13"/>
    </row>
    <row r="2700" spans="1:1" x14ac:dyDescent="0.2">
      <c r="A2700" s="13"/>
    </row>
    <row r="2701" spans="1:1" x14ac:dyDescent="0.2">
      <c r="A2701" s="13"/>
    </row>
    <row r="2702" spans="1:1" x14ac:dyDescent="0.2">
      <c r="A2702" s="13"/>
    </row>
    <row r="2703" spans="1:1" x14ac:dyDescent="0.2">
      <c r="A2703" s="13"/>
    </row>
    <row r="2704" spans="1:1" x14ac:dyDescent="0.2">
      <c r="A2704" s="13"/>
    </row>
    <row r="2705" spans="1:1" x14ac:dyDescent="0.2">
      <c r="A2705" s="13"/>
    </row>
    <row r="2706" spans="1:1" x14ac:dyDescent="0.2">
      <c r="A2706" s="13"/>
    </row>
    <row r="2707" spans="1:1" x14ac:dyDescent="0.2">
      <c r="A2707" s="13"/>
    </row>
    <row r="2708" spans="1:1" x14ac:dyDescent="0.2">
      <c r="A2708" s="13"/>
    </row>
    <row r="2709" spans="1:1" x14ac:dyDescent="0.2">
      <c r="A2709" s="13"/>
    </row>
    <row r="2710" spans="1:1" x14ac:dyDescent="0.2">
      <c r="A2710" s="13"/>
    </row>
    <row r="2711" spans="1:1" x14ac:dyDescent="0.2">
      <c r="A2711" s="13"/>
    </row>
    <row r="2712" spans="1:1" x14ac:dyDescent="0.2">
      <c r="A2712" s="13"/>
    </row>
    <row r="2713" spans="1:1" x14ac:dyDescent="0.2">
      <c r="A2713" s="13"/>
    </row>
    <row r="2714" spans="1:1" x14ac:dyDescent="0.2">
      <c r="A2714" s="13"/>
    </row>
    <row r="2715" spans="1:1" x14ac:dyDescent="0.2">
      <c r="A2715" s="13"/>
    </row>
    <row r="2716" spans="1:1" x14ac:dyDescent="0.2">
      <c r="A2716" s="13"/>
    </row>
    <row r="2717" spans="1:1" x14ac:dyDescent="0.2">
      <c r="A2717" s="13"/>
    </row>
    <row r="2718" spans="1:1" x14ac:dyDescent="0.2">
      <c r="A2718" s="13"/>
    </row>
    <row r="2719" spans="1:1" x14ac:dyDescent="0.2">
      <c r="A2719" s="29"/>
    </row>
    <row r="2720" spans="1:1" x14ac:dyDescent="0.2">
      <c r="A2720" s="13"/>
    </row>
    <row r="2721" spans="1:1" x14ac:dyDescent="0.2">
      <c r="A2721" s="13"/>
    </row>
    <row r="2722" spans="1:1" x14ac:dyDescent="0.2">
      <c r="A2722" s="13"/>
    </row>
    <row r="2723" spans="1:1" x14ac:dyDescent="0.2">
      <c r="A2723" s="13"/>
    </row>
    <row r="2724" spans="1:1" x14ac:dyDescent="0.2">
      <c r="A2724" s="29"/>
    </row>
    <row r="2725" spans="1:1" x14ac:dyDescent="0.2">
      <c r="A2725" s="13"/>
    </row>
    <row r="2726" spans="1:1" x14ac:dyDescent="0.2">
      <c r="A2726" s="13"/>
    </row>
    <row r="2727" spans="1:1" x14ac:dyDescent="0.2">
      <c r="A2727" s="13"/>
    </row>
    <row r="2728" spans="1:1" x14ac:dyDescent="0.2">
      <c r="A2728" s="13"/>
    </row>
    <row r="2729" spans="1:1" x14ac:dyDescent="0.2">
      <c r="A2729" s="13"/>
    </row>
    <row r="2730" spans="1:1" x14ac:dyDescent="0.2">
      <c r="A2730" s="13"/>
    </row>
    <row r="2731" spans="1:1" x14ac:dyDescent="0.2">
      <c r="A2731" s="13"/>
    </row>
    <row r="2732" spans="1:1" x14ac:dyDescent="0.2">
      <c r="A2732" s="13"/>
    </row>
    <row r="2733" spans="1:1" x14ac:dyDescent="0.2">
      <c r="A2733" s="13"/>
    </row>
    <row r="2734" spans="1:1" x14ac:dyDescent="0.2">
      <c r="A2734" s="13"/>
    </row>
    <row r="2735" spans="1:1" x14ac:dyDescent="0.2">
      <c r="A2735" s="13"/>
    </row>
    <row r="2736" spans="1:1" x14ac:dyDescent="0.2">
      <c r="A2736" s="13"/>
    </row>
    <row r="2737" spans="1:1" x14ac:dyDescent="0.2">
      <c r="A2737" s="13"/>
    </row>
    <row r="2738" spans="1:1" x14ac:dyDescent="0.2">
      <c r="A2738" s="13"/>
    </row>
    <row r="2739" spans="1:1" x14ac:dyDescent="0.2">
      <c r="A2739" s="13"/>
    </row>
    <row r="2740" spans="1:1" x14ac:dyDescent="0.2">
      <c r="A2740" s="13"/>
    </row>
    <row r="2741" spans="1:1" x14ac:dyDescent="0.2">
      <c r="A2741" s="13"/>
    </row>
    <row r="2742" spans="1:1" x14ac:dyDescent="0.2">
      <c r="A2742" s="13"/>
    </row>
    <row r="2743" spans="1:1" x14ac:dyDescent="0.2">
      <c r="A2743" s="13"/>
    </row>
    <row r="2744" spans="1:1" x14ac:dyDescent="0.2">
      <c r="A2744" s="13"/>
    </row>
    <row r="2745" spans="1:1" x14ac:dyDescent="0.2">
      <c r="A2745" s="13"/>
    </row>
    <row r="2746" spans="1:1" x14ac:dyDescent="0.2">
      <c r="A2746" s="29"/>
    </row>
    <row r="2747" spans="1:1" x14ac:dyDescent="0.2">
      <c r="A2747" s="13"/>
    </row>
    <row r="2748" spans="1:1" x14ac:dyDescent="0.2">
      <c r="A2748" s="13"/>
    </row>
    <row r="2749" spans="1:1" x14ac:dyDescent="0.2">
      <c r="A2749" s="13"/>
    </row>
    <row r="2750" spans="1:1" x14ac:dyDescent="0.2">
      <c r="A2750" s="13"/>
    </row>
    <row r="2751" spans="1:1" x14ac:dyDescent="0.2">
      <c r="A2751" s="29"/>
    </row>
    <row r="2752" spans="1:1" x14ac:dyDescent="0.2">
      <c r="A2752" s="13"/>
    </row>
    <row r="2753" spans="1:1" x14ac:dyDescent="0.2">
      <c r="A2753" s="13"/>
    </row>
    <row r="2754" spans="1:1" x14ac:dyDescent="0.2">
      <c r="A2754" s="13"/>
    </row>
    <row r="2755" spans="1:1" x14ac:dyDescent="0.2">
      <c r="A2755" s="13"/>
    </row>
    <row r="2756" spans="1:1" x14ac:dyDescent="0.2">
      <c r="A2756" s="29"/>
    </row>
    <row r="2757" spans="1:1" x14ac:dyDescent="0.2">
      <c r="A2757" s="13"/>
    </row>
    <row r="2758" spans="1:1" x14ac:dyDescent="0.2">
      <c r="A2758" s="13"/>
    </row>
    <row r="2759" spans="1:1" x14ac:dyDescent="0.2">
      <c r="A2759" s="13"/>
    </row>
    <row r="2760" spans="1:1" x14ac:dyDescent="0.2">
      <c r="A2760" s="13"/>
    </row>
    <row r="2761" spans="1:1" x14ac:dyDescent="0.2">
      <c r="A2761" s="13"/>
    </row>
    <row r="2762" spans="1:1" x14ac:dyDescent="0.2">
      <c r="A2762" s="13"/>
    </row>
    <row r="2763" spans="1:1" x14ac:dyDescent="0.2">
      <c r="A2763" s="29"/>
    </row>
    <row r="2764" spans="1:1" x14ac:dyDescent="0.2">
      <c r="A2764" s="13"/>
    </row>
    <row r="2765" spans="1:1" x14ac:dyDescent="0.2">
      <c r="A2765" s="13"/>
    </row>
    <row r="2766" spans="1:1" x14ac:dyDescent="0.2">
      <c r="A2766" s="13"/>
    </row>
    <row r="2767" spans="1:1" x14ac:dyDescent="0.2">
      <c r="A2767" s="13"/>
    </row>
    <row r="2768" spans="1:1" x14ac:dyDescent="0.2">
      <c r="A2768" s="13"/>
    </row>
    <row r="2769" spans="1:1" x14ac:dyDescent="0.2">
      <c r="A2769" s="13"/>
    </row>
    <row r="2770" spans="1:1" x14ac:dyDescent="0.2">
      <c r="A2770" s="29"/>
    </row>
    <row r="2771" spans="1:1" x14ac:dyDescent="0.2">
      <c r="A2771" s="13"/>
    </row>
    <row r="2772" spans="1:1" x14ac:dyDescent="0.2">
      <c r="A2772" s="13"/>
    </row>
    <row r="2773" spans="1:1" x14ac:dyDescent="0.2">
      <c r="A2773" s="13"/>
    </row>
    <row r="2774" spans="1:1" x14ac:dyDescent="0.2">
      <c r="A2774" s="13"/>
    </row>
    <row r="2775" spans="1:1" x14ac:dyDescent="0.2">
      <c r="A2775" s="13"/>
    </row>
    <row r="2776" spans="1:1" x14ac:dyDescent="0.2">
      <c r="A2776" s="13"/>
    </row>
    <row r="2777" spans="1:1" x14ac:dyDescent="0.2">
      <c r="A2777" s="29"/>
    </row>
    <row r="2778" spans="1:1" x14ac:dyDescent="0.2">
      <c r="A2778" s="13"/>
    </row>
    <row r="2779" spans="1:1" x14ac:dyDescent="0.2">
      <c r="A2779" s="13"/>
    </row>
    <row r="2780" spans="1:1" x14ac:dyDescent="0.2">
      <c r="A2780" s="13"/>
    </row>
    <row r="2781" spans="1:1" x14ac:dyDescent="0.2">
      <c r="A2781" s="13"/>
    </row>
    <row r="2782" spans="1:1" x14ac:dyDescent="0.2">
      <c r="A2782" s="13"/>
    </row>
    <row r="2783" spans="1:1" x14ac:dyDescent="0.2">
      <c r="A2783" s="13"/>
    </row>
    <row r="2784" spans="1:1" x14ac:dyDescent="0.2">
      <c r="A2784" s="13"/>
    </row>
    <row r="2785" spans="1:1" x14ac:dyDescent="0.2">
      <c r="A2785" s="13"/>
    </row>
    <row r="2786" spans="1:1" x14ac:dyDescent="0.2">
      <c r="A2786" s="29"/>
    </row>
    <row r="2787" spans="1:1" x14ac:dyDescent="0.2">
      <c r="A2787" s="29"/>
    </row>
    <row r="2788" spans="1:1" x14ac:dyDescent="0.2">
      <c r="A2788" s="29"/>
    </row>
    <row r="2789" spans="1:1" x14ac:dyDescent="0.2">
      <c r="A2789" s="13"/>
    </row>
    <row r="2790" spans="1:1" x14ac:dyDescent="0.2">
      <c r="A2790" s="29"/>
    </row>
    <row r="2791" spans="1:1" x14ac:dyDescent="0.2">
      <c r="A2791" s="13"/>
    </row>
    <row r="2792" spans="1:1" x14ac:dyDescent="0.2">
      <c r="A2792" s="13"/>
    </row>
    <row r="2793" spans="1:1" x14ac:dyDescent="0.2">
      <c r="A2793" s="13"/>
    </row>
    <row r="2794" spans="1:1" x14ac:dyDescent="0.2">
      <c r="A2794" s="13"/>
    </row>
    <row r="2795" spans="1:1" x14ac:dyDescent="0.2">
      <c r="A2795" s="13"/>
    </row>
    <row r="2796" spans="1:1" x14ac:dyDescent="0.2">
      <c r="A2796" s="13"/>
    </row>
    <row r="2797" spans="1:1" x14ac:dyDescent="0.2">
      <c r="A2797" s="13"/>
    </row>
    <row r="2798" spans="1:1" x14ac:dyDescent="0.2">
      <c r="A2798" s="13"/>
    </row>
    <row r="2799" spans="1:1" x14ac:dyDescent="0.2">
      <c r="A2799" s="13"/>
    </row>
    <row r="2800" spans="1:1" x14ac:dyDescent="0.2">
      <c r="A2800" s="13"/>
    </row>
    <row r="2801" spans="1:1" x14ac:dyDescent="0.2">
      <c r="A2801" s="13"/>
    </row>
    <row r="2802" spans="1:1" x14ac:dyDescent="0.2">
      <c r="A2802" s="13"/>
    </row>
    <row r="2803" spans="1:1" x14ac:dyDescent="0.2">
      <c r="A2803" s="13"/>
    </row>
    <row r="2804" spans="1:1" x14ac:dyDescent="0.2">
      <c r="A2804" s="29"/>
    </row>
    <row r="2805" spans="1:1" x14ac:dyDescent="0.2">
      <c r="A2805" s="13"/>
    </row>
    <row r="2806" spans="1:1" x14ac:dyDescent="0.2">
      <c r="A2806" s="13"/>
    </row>
    <row r="2807" spans="1:1" x14ac:dyDescent="0.2">
      <c r="A2807" s="13"/>
    </row>
    <row r="2808" spans="1:1" x14ac:dyDescent="0.2">
      <c r="A2808" s="13"/>
    </row>
    <row r="2809" spans="1:1" x14ac:dyDescent="0.2">
      <c r="A2809" s="13"/>
    </row>
    <row r="2810" spans="1:1" x14ac:dyDescent="0.2">
      <c r="A2810" s="13"/>
    </row>
    <row r="2811" spans="1:1" x14ac:dyDescent="0.2">
      <c r="A2811" s="13"/>
    </row>
    <row r="2812" spans="1:1" x14ac:dyDescent="0.2">
      <c r="A2812" s="13"/>
    </row>
    <row r="2813" spans="1:1" x14ac:dyDescent="0.2">
      <c r="A2813" s="13"/>
    </row>
    <row r="2814" spans="1:1" x14ac:dyDescent="0.2">
      <c r="A2814" s="13"/>
    </row>
    <row r="2815" spans="1:1" x14ac:dyDescent="0.2">
      <c r="A2815" s="13"/>
    </row>
    <row r="2816" spans="1:1" x14ac:dyDescent="0.2">
      <c r="A2816" s="13"/>
    </row>
    <row r="2817" spans="1:1" x14ac:dyDescent="0.2">
      <c r="A2817" s="13"/>
    </row>
    <row r="2818" spans="1:1" x14ac:dyDescent="0.2">
      <c r="A2818" s="13"/>
    </row>
    <row r="2819" spans="1:1" x14ac:dyDescent="0.2">
      <c r="A2819" s="13"/>
    </row>
    <row r="2820" spans="1:1" x14ac:dyDescent="0.2">
      <c r="A2820" s="13"/>
    </row>
    <row r="2821" spans="1:1" x14ac:dyDescent="0.2">
      <c r="A2821" s="13"/>
    </row>
    <row r="2822" spans="1:1" x14ac:dyDescent="0.2">
      <c r="A2822" s="13"/>
    </row>
    <row r="2823" spans="1:1" x14ac:dyDescent="0.2">
      <c r="A2823" s="13"/>
    </row>
    <row r="2824" spans="1:1" x14ac:dyDescent="0.2">
      <c r="A2824" s="13"/>
    </row>
    <row r="2825" spans="1:1" x14ac:dyDescent="0.2">
      <c r="A2825" s="13"/>
    </row>
    <row r="2826" spans="1:1" x14ac:dyDescent="0.2">
      <c r="A2826" s="13"/>
    </row>
    <row r="2827" spans="1:1" x14ac:dyDescent="0.2">
      <c r="A2827" s="13"/>
    </row>
    <row r="2828" spans="1:1" x14ac:dyDescent="0.2">
      <c r="A2828" s="13"/>
    </row>
    <row r="2829" spans="1:1" x14ac:dyDescent="0.2">
      <c r="A2829" s="13"/>
    </row>
    <row r="2830" spans="1:1" x14ac:dyDescent="0.2">
      <c r="A2830" s="29"/>
    </row>
    <row r="2831" spans="1:1" x14ac:dyDescent="0.2">
      <c r="A2831" s="13"/>
    </row>
    <row r="2832" spans="1:1" x14ac:dyDescent="0.2">
      <c r="A2832" s="13"/>
    </row>
    <row r="2833" spans="1:1" x14ac:dyDescent="0.2">
      <c r="A2833" s="13"/>
    </row>
    <row r="2834" spans="1:1" x14ac:dyDescent="0.2">
      <c r="A2834" s="13"/>
    </row>
    <row r="2835" spans="1:1" x14ac:dyDescent="0.2">
      <c r="A2835" s="13"/>
    </row>
    <row r="2836" spans="1:1" x14ac:dyDescent="0.2">
      <c r="A2836" s="29"/>
    </row>
    <row r="2837" spans="1:1" x14ac:dyDescent="0.2">
      <c r="A2837" s="13"/>
    </row>
    <row r="2838" spans="1:1" x14ac:dyDescent="0.2">
      <c r="A2838" s="13"/>
    </row>
    <row r="2839" spans="1:1" x14ac:dyDescent="0.2">
      <c r="A2839" s="13"/>
    </row>
    <row r="2840" spans="1:1" x14ac:dyDescent="0.2">
      <c r="A2840" s="13"/>
    </row>
    <row r="2841" spans="1:1" x14ac:dyDescent="0.2">
      <c r="A2841" s="13"/>
    </row>
    <row r="2842" spans="1:1" x14ac:dyDescent="0.2">
      <c r="A2842" s="13"/>
    </row>
    <row r="2843" spans="1:1" x14ac:dyDescent="0.2">
      <c r="A2843" s="13"/>
    </row>
    <row r="2844" spans="1:1" x14ac:dyDescent="0.2">
      <c r="A2844" s="13"/>
    </row>
    <row r="2845" spans="1:1" x14ac:dyDescent="0.2">
      <c r="A2845" s="13"/>
    </row>
    <row r="2846" spans="1:1" x14ac:dyDescent="0.2">
      <c r="A2846" s="13"/>
    </row>
    <row r="2847" spans="1:1" x14ac:dyDescent="0.2">
      <c r="A2847" s="13"/>
    </row>
    <row r="2848" spans="1:1" x14ac:dyDescent="0.2">
      <c r="A2848" s="13"/>
    </row>
    <row r="2849" spans="1:1" x14ac:dyDescent="0.2">
      <c r="A2849" s="13"/>
    </row>
    <row r="2850" spans="1:1" x14ac:dyDescent="0.2">
      <c r="A2850" s="13"/>
    </row>
    <row r="2851" spans="1:1" x14ac:dyDescent="0.2">
      <c r="A2851" s="13"/>
    </row>
    <row r="2852" spans="1:1" x14ac:dyDescent="0.2">
      <c r="A2852" s="13"/>
    </row>
    <row r="2853" spans="1:1" x14ac:dyDescent="0.2">
      <c r="A2853" s="13"/>
    </row>
    <row r="2854" spans="1:1" x14ac:dyDescent="0.2">
      <c r="A2854" s="13"/>
    </row>
    <row r="2855" spans="1:1" x14ac:dyDescent="0.2">
      <c r="A2855" s="13"/>
    </row>
    <row r="2856" spans="1:1" x14ac:dyDescent="0.2">
      <c r="A2856" s="13"/>
    </row>
    <row r="2857" spans="1:1" x14ac:dyDescent="0.2">
      <c r="A2857" s="13"/>
    </row>
    <row r="2858" spans="1:1" x14ac:dyDescent="0.2">
      <c r="A2858" s="13"/>
    </row>
    <row r="2859" spans="1:1" x14ac:dyDescent="0.2">
      <c r="A2859" s="29"/>
    </row>
    <row r="2860" spans="1:1" x14ac:dyDescent="0.2">
      <c r="A2860" s="13"/>
    </row>
    <row r="2861" spans="1:1" x14ac:dyDescent="0.2">
      <c r="A2861" s="29"/>
    </row>
    <row r="2862" spans="1:1" x14ac:dyDescent="0.2">
      <c r="A2862" s="29"/>
    </row>
    <row r="2863" spans="1:1" x14ac:dyDescent="0.2">
      <c r="A2863" s="13"/>
    </row>
    <row r="2864" spans="1:1" x14ac:dyDescent="0.2">
      <c r="A2864" s="13"/>
    </row>
    <row r="2865" spans="1:1" x14ac:dyDescent="0.2">
      <c r="A2865" s="13"/>
    </row>
    <row r="2866" spans="1:1" x14ac:dyDescent="0.2">
      <c r="A2866" s="13"/>
    </row>
    <row r="2867" spans="1:1" x14ac:dyDescent="0.2">
      <c r="A2867" s="13"/>
    </row>
    <row r="2868" spans="1:1" x14ac:dyDescent="0.2">
      <c r="A2868" s="13"/>
    </row>
    <row r="2869" spans="1:1" x14ac:dyDescent="0.2">
      <c r="A2869" s="13"/>
    </row>
    <row r="2870" spans="1:1" x14ac:dyDescent="0.2">
      <c r="A2870" s="13"/>
    </row>
    <row r="2871" spans="1:1" x14ac:dyDescent="0.2">
      <c r="A2871" s="13"/>
    </row>
    <row r="2872" spans="1:1" x14ac:dyDescent="0.2">
      <c r="A2872" s="13"/>
    </row>
    <row r="2873" spans="1:1" x14ac:dyDescent="0.2">
      <c r="A2873" s="13"/>
    </row>
    <row r="2874" spans="1:1" x14ac:dyDescent="0.2">
      <c r="A2874" s="13"/>
    </row>
    <row r="2875" spans="1:1" x14ac:dyDescent="0.2">
      <c r="A2875" s="13"/>
    </row>
    <row r="2876" spans="1:1" x14ac:dyDescent="0.2">
      <c r="A2876" s="13"/>
    </row>
    <row r="2877" spans="1:1" x14ac:dyDescent="0.2">
      <c r="A2877" s="13"/>
    </row>
    <row r="2878" spans="1:1" x14ac:dyDescent="0.2">
      <c r="A2878" s="13"/>
    </row>
    <row r="2879" spans="1:1" x14ac:dyDescent="0.2">
      <c r="A2879" s="13"/>
    </row>
    <row r="2880" spans="1:1" x14ac:dyDescent="0.2">
      <c r="A2880" s="13"/>
    </row>
    <row r="2881" spans="1:1" x14ac:dyDescent="0.2">
      <c r="A2881" s="13"/>
    </row>
    <row r="2882" spans="1:1" x14ac:dyDescent="0.2">
      <c r="A2882" s="13"/>
    </row>
    <row r="2883" spans="1:1" x14ac:dyDescent="0.2">
      <c r="A2883" s="13"/>
    </row>
    <row r="2884" spans="1:1" x14ac:dyDescent="0.2">
      <c r="A2884" s="13"/>
    </row>
    <row r="2885" spans="1:1" x14ac:dyDescent="0.2">
      <c r="A2885" s="13"/>
    </row>
    <row r="2886" spans="1:1" x14ac:dyDescent="0.2">
      <c r="A2886" s="13"/>
    </row>
    <row r="2887" spans="1:1" x14ac:dyDescent="0.2">
      <c r="A2887" s="13"/>
    </row>
    <row r="2888" spans="1:1" x14ac:dyDescent="0.2">
      <c r="A2888" s="13"/>
    </row>
    <row r="2889" spans="1:1" x14ac:dyDescent="0.2">
      <c r="A2889" s="13"/>
    </row>
    <row r="2890" spans="1:1" x14ac:dyDescent="0.2">
      <c r="A2890" s="13"/>
    </row>
    <row r="2891" spans="1:1" x14ac:dyDescent="0.2">
      <c r="A2891" s="13"/>
    </row>
    <row r="2892" spans="1:1" x14ac:dyDescent="0.2">
      <c r="A2892" s="13"/>
    </row>
    <row r="2893" spans="1:1" x14ac:dyDescent="0.2">
      <c r="A2893" s="13"/>
    </row>
    <row r="2894" spans="1:1" x14ac:dyDescent="0.2">
      <c r="A2894" s="13"/>
    </row>
    <row r="2895" spans="1:1" x14ac:dyDescent="0.2">
      <c r="A2895" s="13"/>
    </row>
    <row r="2896" spans="1:1" x14ac:dyDescent="0.2">
      <c r="A2896" s="13"/>
    </row>
    <row r="2897" spans="1:1" x14ac:dyDescent="0.2">
      <c r="A2897" s="13"/>
    </row>
    <row r="2898" spans="1:1" x14ac:dyDescent="0.2">
      <c r="A2898" s="13"/>
    </row>
    <row r="2899" spans="1:1" x14ac:dyDescent="0.2">
      <c r="A2899" s="13"/>
    </row>
    <row r="2900" spans="1:1" x14ac:dyDescent="0.2">
      <c r="A2900" s="13"/>
    </row>
    <row r="2901" spans="1:1" x14ac:dyDescent="0.2">
      <c r="A2901" s="13"/>
    </row>
    <row r="2902" spans="1:1" x14ac:dyDescent="0.2">
      <c r="A2902" s="13"/>
    </row>
    <row r="2903" spans="1:1" x14ac:dyDescent="0.2">
      <c r="A2903" s="13"/>
    </row>
    <row r="2904" spans="1:1" x14ac:dyDescent="0.2">
      <c r="A2904" s="13"/>
    </row>
    <row r="2905" spans="1:1" x14ac:dyDescent="0.2">
      <c r="A2905" s="13"/>
    </row>
    <row r="2906" spans="1:1" x14ac:dyDescent="0.2">
      <c r="A2906" s="13"/>
    </row>
    <row r="2907" spans="1:1" x14ac:dyDescent="0.2">
      <c r="A2907" s="13"/>
    </row>
    <row r="2908" spans="1:1" x14ac:dyDescent="0.2">
      <c r="A2908" s="13"/>
    </row>
    <row r="2909" spans="1:1" x14ac:dyDescent="0.2">
      <c r="A2909" s="29"/>
    </row>
    <row r="2910" spans="1:1" x14ac:dyDescent="0.2">
      <c r="A2910" s="13"/>
    </row>
    <row r="2911" spans="1:1" x14ac:dyDescent="0.2">
      <c r="A2911" s="13"/>
    </row>
    <row r="2912" spans="1:1" x14ac:dyDescent="0.2">
      <c r="A2912" s="13"/>
    </row>
    <row r="2913" spans="1:1" x14ac:dyDescent="0.2">
      <c r="A2913" s="13"/>
    </row>
    <row r="2914" spans="1:1" x14ac:dyDescent="0.2">
      <c r="A2914" s="13"/>
    </row>
    <row r="2915" spans="1:1" x14ac:dyDescent="0.2">
      <c r="A2915" s="13"/>
    </row>
    <row r="2916" spans="1:1" x14ac:dyDescent="0.2">
      <c r="A2916" s="13"/>
    </row>
    <row r="2917" spans="1:1" x14ac:dyDescent="0.2">
      <c r="A2917" s="29"/>
    </row>
    <row r="2918" spans="1:1" x14ac:dyDescent="0.2">
      <c r="A2918" s="13"/>
    </row>
    <row r="2919" spans="1:1" x14ac:dyDescent="0.2">
      <c r="A2919" s="13"/>
    </row>
    <row r="2920" spans="1:1" x14ac:dyDescent="0.2">
      <c r="A2920" s="13"/>
    </row>
    <row r="2921" spans="1:1" x14ac:dyDescent="0.2">
      <c r="A2921" s="13"/>
    </row>
    <row r="2922" spans="1:1" x14ac:dyDescent="0.2">
      <c r="A2922" s="13"/>
    </row>
    <row r="2923" spans="1:1" x14ac:dyDescent="0.2">
      <c r="A2923" s="13"/>
    </row>
    <row r="2924" spans="1:1" x14ac:dyDescent="0.2">
      <c r="A2924" s="13"/>
    </row>
    <row r="2925" spans="1:1" x14ac:dyDescent="0.2">
      <c r="A2925" s="13"/>
    </row>
    <row r="2926" spans="1:1" x14ac:dyDescent="0.2">
      <c r="A2926" s="13"/>
    </row>
    <row r="2927" spans="1:1" x14ac:dyDescent="0.2">
      <c r="A2927" s="13"/>
    </row>
    <row r="2928" spans="1:1" x14ac:dyDescent="0.2">
      <c r="A2928" s="13"/>
    </row>
    <row r="2929" spans="1:1" x14ac:dyDescent="0.2">
      <c r="A2929" s="13"/>
    </row>
    <row r="2930" spans="1:1" x14ac:dyDescent="0.2">
      <c r="A2930" s="13"/>
    </row>
    <row r="2931" spans="1:1" x14ac:dyDescent="0.2">
      <c r="A2931" s="13"/>
    </row>
    <row r="2932" spans="1:1" x14ac:dyDescent="0.2">
      <c r="A2932" s="13"/>
    </row>
    <row r="2933" spans="1:1" x14ac:dyDescent="0.2">
      <c r="A2933" s="13"/>
    </row>
    <row r="2934" spans="1:1" x14ac:dyDescent="0.2">
      <c r="A2934" s="13"/>
    </row>
    <row r="2935" spans="1:1" x14ac:dyDescent="0.2">
      <c r="A2935" s="13"/>
    </row>
    <row r="2936" spans="1:1" x14ac:dyDescent="0.2">
      <c r="A2936" s="29"/>
    </row>
    <row r="2937" spans="1:1" x14ac:dyDescent="0.2">
      <c r="A2937" s="13"/>
    </row>
    <row r="2938" spans="1:1" x14ac:dyDescent="0.2">
      <c r="A2938" s="13"/>
    </row>
    <row r="2939" spans="1:1" x14ac:dyDescent="0.2">
      <c r="A2939" s="13"/>
    </row>
    <row r="2940" spans="1:1" x14ac:dyDescent="0.2">
      <c r="A2940" s="13"/>
    </row>
    <row r="2941" spans="1:1" x14ac:dyDescent="0.2">
      <c r="A2941" s="29"/>
    </row>
    <row r="2942" spans="1:1" x14ac:dyDescent="0.2">
      <c r="A2942" s="13"/>
    </row>
    <row r="2943" spans="1:1" x14ac:dyDescent="0.2">
      <c r="A2943" s="13"/>
    </row>
    <row r="2944" spans="1:1" x14ac:dyDescent="0.2">
      <c r="A2944" s="13"/>
    </row>
    <row r="2945" spans="1:1" x14ac:dyDescent="0.2">
      <c r="A2945" s="13"/>
    </row>
    <row r="2946" spans="1:1" x14ac:dyDescent="0.2">
      <c r="A2946" s="13"/>
    </row>
    <row r="2947" spans="1:1" x14ac:dyDescent="0.2">
      <c r="A2947" s="13"/>
    </row>
    <row r="2948" spans="1:1" x14ac:dyDescent="0.2">
      <c r="A2948" s="13"/>
    </row>
    <row r="2949" spans="1:1" x14ac:dyDescent="0.2">
      <c r="A2949" s="13"/>
    </row>
    <row r="2950" spans="1:1" x14ac:dyDescent="0.2">
      <c r="A2950" s="13"/>
    </row>
    <row r="2951" spans="1:1" x14ac:dyDescent="0.2">
      <c r="A2951" s="13"/>
    </row>
    <row r="2952" spans="1:1" x14ac:dyDescent="0.2">
      <c r="A2952" s="13"/>
    </row>
    <row r="2953" spans="1:1" x14ac:dyDescent="0.2">
      <c r="A2953" s="13"/>
    </row>
    <row r="2954" spans="1:1" x14ac:dyDescent="0.2">
      <c r="A2954" s="13"/>
    </row>
    <row r="2955" spans="1:1" x14ac:dyDescent="0.2">
      <c r="A2955" s="13"/>
    </row>
    <row r="2956" spans="1:1" x14ac:dyDescent="0.2">
      <c r="A2956" s="13"/>
    </row>
    <row r="2957" spans="1:1" x14ac:dyDescent="0.2">
      <c r="A2957" s="13"/>
    </row>
    <row r="2958" spans="1:1" x14ac:dyDescent="0.2">
      <c r="A2958" s="13"/>
    </row>
    <row r="2959" spans="1:1" x14ac:dyDescent="0.2">
      <c r="A2959" s="13"/>
    </row>
    <row r="2960" spans="1:1" x14ac:dyDescent="0.2">
      <c r="A2960" s="13"/>
    </row>
    <row r="2961" spans="1:1" x14ac:dyDescent="0.2">
      <c r="A2961" s="13"/>
    </row>
    <row r="2962" spans="1:1" x14ac:dyDescent="0.2">
      <c r="A2962" s="13"/>
    </row>
    <row r="2963" spans="1:1" x14ac:dyDescent="0.2">
      <c r="A2963" s="13"/>
    </row>
    <row r="2964" spans="1:1" x14ac:dyDescent="0.2">
      <c r="A2964" s="13"/>
    </row>
    <row r="2965" spans="1:1" x14ac:dyDescent="0.2">
      <c r="A2965" s="13"/>
    </row>
    <row r="2966" spans="1:1" x14ac:dyDescent="0.2">
      <c r="A2966" s="13"/>
    </row>
    <row r="2967" spans="1:1" x14ac:dyDescent="0.2">
      <c r="A2967" s="13"/>
    </row>
    <row r="2968" spans="1:1" x14ac:dyDescent="0.2">
      <c r="A2968" s="13"/>
    </row>
    <row r="2969" spans="1:1" x14ac:dyDescent="0.2">
      <c r="A2969" s="13"/>
    </row>
    <row r="2970" spans="1:1" x14ac:dyDescent="0.2">
      <c r="A2970" s="13"/>
    </row>
    <row r="2971" spans="1:1" x14ac:dyDescent="0.2">
      <c r="A2971" s="13"/>
    </row>
    <row r="2972" spans="1:1" x14ac:dyDescent="0.2">
      <c r="A2972" s="13"/>
    </row>
    <row r="2973" spans="1:1" x14ac:dyDescent="0.2">
      <c r="A2973" s="13"/>
    </row>
    <row r="2974" spans="1:1" x14ac:dyDescent="0.2">
      <c r="A2974" s="13"/>
    </row>
    <row r="2975" spans="1:1" x14ac:dyDescent="0.2">
      <c r="A2975" s="13"/>
    </row>
    <row r="2976" spans="1:1" x14ac:dyDescent="0.2">
      <c r="A2976" s="29"/>
    </row>
    <row r="2977" spans="1:1" x14ac:dyDescent="0.2">
      <c r="A2977" s="13"/>
    </row>
    <row r="2978" spans="1:1" x14ac:dyDescent="0.2">
      <c r="A2978" s="13"/>
    </row>
    <row r="2979" spans="1:1" x14ac:dyDescent="0.2">
      <c r="A2979" s="13"/>
    </row>
    <row r="2980" spans="1:1" x14ac:dyDescent="0.2">
      <c r="A2980" s="13"/>
    </row>
    <row r="2981" spans="1:1" x14ac:dyDescent="0.2">
      <c r="A2981" s="13"/>
    </row>
    <row r="2982" spans="1:1" x14ac:dyDescent="0.2">
      <c r="A2982" s="13"/>
    </row>
    <row r="2983" spans="1:1" x14ac:dyDescent="0.2">
      <c r="A2983" s="13"/>
    </row>
    <row r="2984" spans="1:1" x14ac:dyDescent="0.2">
      <c r="A2984" s="13"/>
    </row>
    <row r="2985" spans="1:1" x14ac:dyDescent="0.2">
      <c r="A2985" s="13"/>
    </row>
    <row r="2986" spans="1:1" x14ac:dyDescent="0.2">
      <c r="A2986" s="13"/>
    </row>
    <row r="2987" spans="1:1" x14ac:dyDescent="0.2">
      <c r="A2987" s="13"/>
    </row>
    <row r="2988" spans="1:1" x14ac:dyDescent="0.2">
      <c r="A2988" s="13"/>
    </row>
    <row r="2989" spans="1:1" x14ac:dyDescent="0.2">
      <c r="A2989" s="13"/>
    </row>
    <row r="2990" spans="1:1" x14ac:dyDescent="0.2">
      <c r="A2990" s="13"/>
    </row>
    <row r="2991" spans="1:1" x14ac:dyDescent="0.2">
      <c r="A2991" s="13"/>
    </row>
    <row r="2992" spans="1:1" x14ac:dyDescent="0.2">
      <c r="A2992" s="13"/>
    </row>
    <row r="2993" spans="1:1" x14ac:dyDescent="0.2">
      <c r="A2993" s="13"/>
    </row>
    <row r="2994" spans="1:1" x14ac:dyDescent="0.2">
      <c r="A2994" s="13"/>
    </row>
    <row r="2995" spans="1:1" x14ac:dyDescent="0.2">
      <c r="A2995" s="13"/>
    </row>
    <row r="2996" spans="1:1" x14ac:dyDescent="0.2">
      <c r="A2996" s="13"/>
    </row>
    <row r="2997" spans="1:1" x14ac:dyDescent="0.2">
      <c r="A2997" s="13"/>
    </row>
    <row r="2998" spans="1:1" x14ac:dyDescent="0.2">
      <c r="A2998" s="13"/>
    </row>
    <row r="2999" spans="1:1" x14ac:dyDescent="0.2">
      <c r="A2999" s="13"/>
    </row>
    <row r="3000" spans="1:1" x14ac:dyDescent="0.2">
      <c r="A3000" s="13"/>
    </row>
    <row r="3001" spans="1:1" x14ac:dyDescent="0.2">
      <c r="A3001" s="13"/>
    </row>
    <row r="3002" spans="1:1" x14ac:dyDescent="0.2">
      <c r="A3002" s="13"/>
    </row>
    <row r="3003" spans="1:1" x14ac:dyDescent="0.2">
      <c r="A3003" s="13"/>
    </row>
    <row r="3004" spans="1:1" x14ac:dyDescent="0.2">
      <c r="A3004" s="13"/>
    </row>
    <row r="3005" spans="1:1" x14ac:dyDescent="0.2">
      <c r="A3005" s="13"/>
    </row>
    <row r="3006" spans="1:1" x14ac:dyDescent="0.2">
      <c r="A3006" s="13"/>
    </row>
    <row r="3007" spans="1:1" x14ac:dyDescent="0.2">
      <c r="A3007" s="13"/>
    </row>
    <row r="3008" spans="1:1" x14ac:dyDescent="0.2">
      <c r="A3008" s="13"/>
    </row>
    <row r="3009" spans="1:1" x14ac:dyDescent="0.2">
      <c r="A3009" s="13"/>
    </row>
    <row r="3010" spans="1:1" x14ac:dyDescent="0.2">
      <c r="A3010" s="13"/>
    </row>
    <row r="3011" spans="1:1" x14ac:dyDescent="0.2">
      <c r="A3011" s="13"/>
    </row>
    <row r="3012" spans="1:1" x14ac:dyDescent="0.2">
      <c r="A3012" s="13"/>
    </row>
    <row r="3013" spans="1:1" x14ac:dyDescent="0.2">
      <c r="A3013" s="13"/>
    </row>
    <row r="3014" spans="1:1" x14ac:dyDescent="0.2">
      <c r="A3014" s="13"/>
    </row>
    <row r="3015" spans="1:1" x14ac:dyDescent="0.2">
      <c r="A3015" s="13"/>
    </row>
    <row r="3016" spans="1:1" x14ac:dyDescent="0.2">
      <c r="A3016" s="13"/>
    </row>
    <row r="3017" spans="1:1" x14ac:dyDescent="0.2">
      <c r="A3017" s="13"/>
    </row>
    <row r="3018" spans="1:1" x14ac:dyDescent="0.2">
      <c r="A3018" s="13"/>
    </row>
    <row r="3019" spans="1:1" x14ac:dyDescent="0.2">
      <c r="A3019" s="13"/>
    </row>
    <row r="3020" spans="1:1" x14ac:dyDescent="0.2">
      <c r="A3020" s="13"/>
    </row>
    <row r="3021" spans="1:1" x14ac:dyDescent="0.2">
      <c r="A3021" s="13"/>
    </row>
    <row r="3022" spans="1:1" x14ac:dyDescent="0.2">
      <c r="A3022" s="13"/>
    </row>
    <row r="3023" spans="1:1" x14ac:dyDescent="0.2">
      <c r="A3023" s="13"/>
    </row>
    <row r="3024" spans="1:1" x14ac:dyDescent="0.2">
      <c r="A3024" s="13"/>
    </row>
    <row r="3025" spans="1:1" x14ac:dyDescent="0.2">
      <c r="A3025" s="13"/>
    </row>
    <row r="3026" spans="1:1" x14ac:dyDescent="0.2">
      <c r="A3026" s="13"/>
    </row>
    <row r="3027" spans="1:1" x14ac:dyDescent="0.2">
      <c r="A3027" s="13"/>
    </row>
    <row r="3028" spans="1:1" x14ac:dyDescent="0.2">
      <c r="A3028" s="13"/>
    </row>
    <row r="3029" spans="1:1" x14ac:dyDescent="0.2">
      <c r="A3029" s="13"/>
    </row>
    <row r="3030" spans="1:1" x14ac:dyDescent="0.2">
      <c r="A3030" s="13"/>
    </row>
    <row r="3031" spans="1:1" x14ac:dyDescent="0.2">
      <c r="A3031" s="13"/>
    </row>
    <row r="3032" spans="1:1" x14ac:dyDescent="0.2">
      <c r="A3032" s="13"/>
    </row>
    <row r="3033" spans="1:1" x14ac:dyDescent="0.2">
      <c r="A3033" s="13"/>
    </row>
    <row r="3034" spans="1:1" x14ac:dyDescent="0.2">
      <c r="A3034" s="13"/>
    </row>
    <row r="3035" spans="1:1" x14ac:dyDescent="0.2">
      <c r="A3035" s="13"/>
    </row>
    <row r="3036" spans="1:1" x14ac:dyDescent="0.2">
      <c r="A3036" s="13"/>
    </row>
    <row r="3037" spans="1:1" x14ac:dyDescent="0.2">
      <c r="A3037" s="13"/>
    </row>
    <row r="3038" spans="1:1" x14ac:dyDescent="0.2">
      <c r="A3038" s="13"/>
    </row>
    <row r="3039" spans="1:1" x14ac:dyDescent="0.2">
      <c r="A3039" s="13"/>
    </row>
    <row r="3040" spans="1:1" x14ac:dyDescent="0.2">
      <c r="A3040" s="13"/>
    </row>
    <row r="3041" spans="1:1" x14ac:dyDescent="0.2">
      <c r="A3041" s="13"/>
    </row>
    <row r="3042" spans="1:1" x14ac:dyDescent="0.2">
      <c r="A3042" s="13"/>
    </row>
    <row r="3043" spans="1:1" x14ac:dyDescent="0.2">
      <c r="A3043" s="13"/>
    </row>
    <row r="3044" spans="1:1" x14ac:dyDescent="0.2">
      <c r="A3044" s="13"/>
    </row>
    <row r="3045" spans="1:1" x14ac:dyDescent="0.2">
      <c r="A3045" s="13"/>
    </row>
    <row r="3046" spans="1:1" x14ac:dyDescent="0.2">
      <c r="A3046" s="13"/>
    </row>
    <row r="3047" spans="1:1" x14ac:dyDescent="0.2">
      <c r="A3047" s="13"/>
    </row>
    <row r="3048" spans="1:1" x14ac:dyDescent="0.2">
      <c r="A3048" s="13"/>
    </row>
    <row r="3049" spans="1:1" x14ac:dyDescent="0.2">
      <c r="A3049" s="13"/>
    </row>
    <row r="3050" spans="1:1" x14ac:dyDescent="0.2">
      <c r="A3050" s="13"/>
    </row>
    <row r="3051" spans="1:1" x14ac:dyDescent="0.2">
      <c r="A3051" s="13"/>
    </row>
    <row r="3052" spans="1:1" x14ac:dyDescent="0.2">
      <c r="A3052" s="13"/>
    </row>
    <row r="3053" spans="1:1" x14ac:dyDescent="0.2">
      <c r="A3053" s="13"/>
    </row>
    <row r="3054" spans="1:1" x14ac:dyDescent="0.2">
      <c r="A3054" s="13"/>
    </row>
    <row r="3055" spans="1:1" x14ac:dyDescent="0.2">
      <c r="A3055" s="13"/>
    </row>
    <row r="3056" spans="1:1" x14ac:dyDescent="0.2">
      <c r="A3056" s="13"/>
    </row>
    <row r="3057" spans="1:1" x14ac:dyDescent="0.2">
      <c r="A3057" s="13"/>
    </row>
    <row r="3058" spans="1:1" x14ac:dyDescent="0.2">
      <c r="A3058" s="13"/>
    </row>
    <row r="3059" spans="1:1" x14ac:dyDescent="0.2">
      <c r="A3059" s="13"/>
    </row>
    <row r="3060" spans="1:1" x14ac:dyDescent="0.2">
      <c r="A3060" s="13"/>
    </row>
    <row r="3061" spans="1:1" x14ac:dyDescent="0.2">
      <c r="A3061" s="13"/>
    </row>
    <row r="3062" spans="1:1" x14ac:dyDescent="0.2">
      <c r="A3062" s="13"/>
    </row>
    <row r="3063" spans="1:1" x14ac:dyDescent="0.2">
      <c r="A3063" s="13"/>
    </row>
    <row r="3064" spans="1:1" x14ac:dyDescent="0.2">
      <c r="A3064" s="13"/>
    </row>
    <row r="3065" spans="1:1" x14ac:dyDescent="0.2">
      <c r="A3065" s="13"/>
    </row>
    <row r="3066" spans="1:1" x14ac:dyDescent="0.2">
      <c r="A3066" s="13"/>
    </row>
    <row r="3067" spans="1:1" x14ac:dyDescent="0.2">
      <c r="A3067" s="13"/>
    </row>
    <row r="3068" spans="1:1" x14ac:dyDescent="0.2">
      <c r="A3068" s="13"/>
    </row>
    <row r="3069" spans="1:1" x14ac:dyDescent="0.2">
      <c r="A3069" s="13"/>
    </row>
    <row r="3070" spans="1:1" x14ac:dyDescent="0.2">
      <c r="A3070" s="13"/>
    </row>
    <row r="3071" spans="1:1" x14ac:dyDescent="0.2">
      <c r="A3071" s="13"/>
    </row>
    <row r="3072" spans="1:1" x14ac:dyDescent="0.2">
      <c r="A3072" s="13"/>
    </row>
    <row r="3073" spans="1:1" x14ac:dyDescent="0.2">
      <c r="A3073" s="13"/>
    </row>
    <row r="3074" spans="1:1" x14ac:dyDescent="0.2">
      <c r="A3074" s="13"/>
    </row>
    <row r="3075" spans="1:1" x14ac:dyDescent="0.2">
      <c r="A3075" s="13"/>
    </row>
    <row r="3076" spans="1:1" x14ac:dyDescent="0.2">
      <c r="A3076" s="13"/>
    </row>
    <row r="3077" spans="1:1" x14ac:dyDescent="0.2">
      <c r="A3077" s="13"/>
    </row>
    <row r="3078" spans="1:1" x14ac:dyDescent="0.2">
      <c r="A3078" s="13"/>
    </row>
    <row r="3079" spans="1:1" x14ac:dyDescent="0.2">
      <c r="A3079" s="13"/>
    </row>
    <row r="3080" spans="1:1" x14ac:dyDescent="0.2">
      <c r="A3080" s="13"/>
    </row>
    <row r="3081" spans="1:1" x14ac:dyDescent="0.2">
      <c r="A3081" s="13"/>
    </row>
    <row r="3082" spans="1:1" x14ac:dyDescent="0.2">
      <c r="A3082" s="13"/>
    </row>
    <row r="3083" spans="1:1" x14ac:dyDescent="0.2">
      <c r="A3083" s="13"/>
    </row>
    <row r="3084" spans="1:1" x14ac:dyDescent="0.2">
      <c r="A3084" s="29"/>
    </row>
    <row r="3085" spans="1:1" x14ac:dyDescent="0.2">
      <c r="A3085" s="13"/>
    </row>
    <row r="3086" spans="1:1" x14ac:dyDescent="0.2">
      <c r="A3086" s="13"/>
    </row>
    <row r="3087" spans="1:1" x14ac:dyDescent="0.2">
      <c r="A3087" s="13"/>
    </row>
    <row r="3088" spans="1:1" x14ac:dyDescent="0.2">
      <c r="A3088" s="13"/>
    </row>
    <row r="3089" spans="1:1" x14ac:dyDescent="0.2">
      <c r="A3089" s="13"/>
    </row>
    <row r="3090" spans="1:1" x14ac:dyDescent="0.2">
      <c r="A3090" s="13"/>
    </row>
    <row r="3091" spans="1:1" x14ac:dyDescent="0.2">
      <c r="A3091" s="13"/>
    </row>
    <row r="3092" spans="1:1" x14ac:dyDescent="0.2">
      <c r="A3092" s="13"/>
    </row>
    <row r="3093" spans="1:1" x14ac:dyDescent="0.2">
      <c r="A3093" s="13"/>
    </row>
    <row r="3094" spans="1:1" x14ac:dyDescent="0.2">
      <c r="A3094" s="13"/>
    </row>
    <row r="3095" spans="1:1" x14ac:dyDescent="0.2">
      <c r="A3095" s="13"/>
    </row>
    <row r="3096" spans="1:1" x14ac:dyDescent="0.2">
      <c r="A3096" s="13"/>
    </row>
    <row r="3097" spans="1:1" x14ac:dyDescent="0.2">
      <c r="A3097" s="13"/>
    </row>
    <row r="3098" spans="1:1" x14ac:dyDescent="0.2">
      <c r="A3098" s="13"/>
    </row>
    <row r="3099" spans="1:1" x14ac:dyDescent="0.2">
      <c r="A3099" s="29"/>
    </row>
    <row r="3100" spans="1:1" x14ac:dyDescent="0.2">
      <c r="A3100" s="13"/>
    </row>
    <row r="3101" spans="1:1" x14ac:dyDescent="0.2">
      <c r="A3101" s="13"/>
    </row>
    <row r="3102" spans="1:1" x14ac:dyDescent="0.2">
      <c r="A3102" s="13"/>
    </row>
    <row r="3103" spans="1:1" x14ac:dyDescent="0.2">
      <c r="A3103" s="13"/>
    </row>
    <row r="3104" spans="1:1" x14ac:dyDescent="0.2">
      <c r="A3104" s="13"/>
    </row>
    <row r="3105" spans="1:1" x14ac:dyDescent="0.2">
      <c r="A3105" s="13"/>
    </row>
    <row r="3106" spans="1:1" x14ac:dyDescent="0.2">
      <c r="A3106" s="13"/>
    </row>
    <row r="3107" spans="1:1" x14ac:dyDescent="0.2">
      <c r="A3107" s="13"/>
    </row>
    <row r="3108" spans="1:1" x14ac:dyDescent="0.2">
      <c r="A3108" s="13"/>
    </row>
    <row r="3109" spans="1:1" x14ac:dyDescent="0.2">
      <c r="A3109" s="13"/>
    </row>
    <row r="3110" spans="1:1" x14ac:dyDescent="0.2">
      <c r="A3110" s="13"/>
    </row>
    <row r="3111" spans="1:1" x14ac:dyDescent="0.2">
      <c r="A3111" s="13"/>
    </row>
    <row r="3112" spans="1:1" x14ac:dyDescent="0.2">
      <c r="A3112" s="29"/>
    </row>
    <row r="3113" spans="1:1" x14ac:dyDescent="0.2">
      <c r="A3113" s="13"/>
    </row>
    <row r="3114" spans="1:1" x14ac:dyDescent="0.2">
      <c r="A3114" s="13"/>
    </row>
    <row r="3115" spans="1:1" x14ac:dyDescent="0.2">
      <c r="A3115" s="29"/>
    </row>
    <row r="3116" spans="1:1" x14ac:dyDescent="0.2">
      <c r="A3116" s="13"/>
    </row>
    <row r="3117" spans="1:1" x14ac:dyDescent="0.2">
      <c r="A3117" s="13"/>
    </row>
    <row r="3118" spans="1:1" x14ac:dyDescent="0.2">
      <c r="A3118" s="13"/>
    </row>
    <row r="3119" spans="1:1" x14ac:dyDescent="0.2">
      <c r="A3119" s="13"/>
    </row>
    <row r="3120" spans="1:1" x14ac:dyDescent="0.2">
      <c r="A3120" s="13"/>
    </row>
    <row r="3121" spans="1:1" x14ac:dyDescent="0.2">
      <c r="A3121" s="13"/>
    </row>
    <row r="3122" spans="1:1" x14ac:dyDescent="0.2">
      <c r="A3122" s="13"/>
    </row>
    <row r="3123" spans="1:1" x14ac:dyDescent="0.2">
      <c r="A3123" s="13"/>
    </row>
    <row r="3124" spans="1:1" x14ac:dyDescent="0.2">
      <c r="A3124" s="13"/>
    </row>
    <row r="3125" spans="1:1" x14ac:dyDescent="0.2">
      <c r="A3125" s="13"/>
    </row>
    <row r="3126" spans="1:1" x14ac:dyDescent="0.2">
      <c r="A3126" s="13"/>
    </row>
    <row r="3127" spans="1:1" x14ac:dyDescent="0.2">
      <c r="A3127" s="13"/>
    </row>
    <row r="3128" spans="1:1" x14ac:dyDescent="0.2">
      <c r="A3128" s="13"/>
    </row>
    <row r="3129" spans="1:1" x14ac:dyDescent="0.2">
      <c r="A3129" s="13"/>
    </row>
    <row r="3130" spans="1:1" x14ac:dyDescent="0.2">
      <c r="A3130" s="29"/>
    </row>
    <row r="3131" spans="1:1" x14ac:dyDescent="0.2">
      <c r="A3131" s="13"/>
    </row>
    <row r="3132" spans="1:1" x14ac:dyDescent="0.2">
      <c r="A3132" s="13"/>
    </row>
    <row r="3133" spans="1:1" x14ac:dyDescent="0.2">
      <c r="A3133" s="13"/>
    </row>
    <row r="3134" spans="1:1" x14ac:dyDescent="0.2">
      <c r="A3134" s="13"/>
    </row>
    <row r="3135" spans="1:1" x14ac:dyDescent="0.2">
      <c r="A3135" s="13"/>
    </row>
    <row r="3136" spans="1:1" x14ac:dyDescent="0.2">
      <c r="A3136" s="13"/>
    </row>
    <row r="3137" spans="1:1" x14ac:dyDescent="0.2">
      <c r="A3137" s="13"/>
    </row>
    <row r="3138" spans="1:1" x14ac:dyDescent="0.2">
      <c r="A3138" s="13"/>
    </row>
    <row r="3139" spans="1:1" x14ac:dyDescent="0.2">
      <c r="A3139" s="13"/>
    </row>
    <row r="3140" spans="1:1" x14ac:dyDescent="0.2">
      <c r="A3140" s="13"/>
    </row>
    <row r="3141" spans="1:1" x14ac:dyDescent="0.2">
      <c r="A3141" s="13"/>
    </row>
    <row r="3142" spans="1:1" x14ac:dyDescent="0.2">
      <c r="A3142" s="13"/>
    </row>
    <row r="3143" spans="1:1" x14ac:dyDescent="0.2">
      <c r="A3143" s="13"/>
    </row>
    <row r="3144" spans="1:1" x14ac:dyDescent="0.2">
      <c r="A3144" s="29"/>
    </row>
    <row r="3145" spans="1:1" x14ac:dyDescent="0.2">
      <c r="A3145" s="13"/>
    </row>
    <row r="3146" spans="1:1" x14ac:dyDescent="0.2">
      <c r="A3146" s="13"/>
    </row>
    <row r="3147" spans="1:1" x14ac:dyDescent="0.2">
      <c r="A3147" s="29"/>
    </row>
    <row r="3148" spans="1:1" x14ac:dyDescent="0.2">
      <c r="A3148" s="13"/>
    </row>
    <row r="3149" spans="1:1" x14ac:dyDescent="0.2">
      <c r="A3149" s="13"/>
    </row>
    <row r="3150" spans="1:1" x14ac:dyDescent="0.2">
      <c r="A3150" s="13"/>
    </row>
    <row r="3151" spans="1:1" x14ac:dyDescent="0.2">
      <c r="A3151" s="29"/>
    </row>
    <row r="3152" spans="1:1" x14ac:dyDescent="0.2">
      <c r="A3152" s="29"/>
    </row>
    <row r="3153" spans="1:1" x14ac:dyDescent="0.2">
      <c r="A3153" s="13"/>
    </row>
    <row r="3154" spans="1:1" x14ac:dyDescent="0.2">
      <c r="A3154" s="13"/>
    </row>
    <row r="3155" spans="1:1" x14ac:dyDescent="0.2">
      <c r="A3155" s="13"/>
    </row>
    <row r="3156" spans="1:1" x14ac:dyDescent="0.2">
      <c r="A3156" s="13"/>
    </row>
    <row r="3157" spans="1:1" x14ac:dyDescent="0.2">
      <c r="A3157" s="13"/>
    </row>
    <row r="3158" spans="1:1" x14ac:dyDescent="0.2">
      <c r="A3158" s="13"/>
    </row>
    <row r="3159" spans="1:1" x14ac:dyDescent="0.2">
      <c r="A3159" s="13"/>
    </row>
    <row r="3160" spans="1:1" x14ac:dyDescent="0.2">
      <c r="A3160" s="13"/>
    </row>
    <row r="3161" spans="1:1" x14ac:dyDescent="0.2">
      <c r="A3161" s="13"/>
    </row>
    <row r="3162" spans="1:1" x14ac:dyDescent="0.2">
      <c r="A3162" s="13"/>
    </row>
    <row r="3163" spans="1:1" x14ac:dyDescent="0.2">
      <c r="A3163" s="29"/>
    </row>
    <row r="3164" spans="1:1" x14ac:dyDescent="0.2">
      <c r="A3164" s="13"/>
    </row>
    <row r="3165" spans="1:1" x14ac:dyDescent="0.2">
      <c r="A3165" s="13"/>
    </row>
    <row r="3166" spans="1:1" x14ac:dyDescent="0.2">
      <c r="A3166" s="13"/>
    </row>
    <row r="3167" spans="1:1" x14ac:dyDescent="0.2">
      <c r="A3167" s="13"/>
    </row>
    <row r="3168" spans="1:1" x14ac:dyDescent="0.2">
      <c r="A3168" s="13"/>
    </row>
    <row r="3169" spans="1:1" x14ac:dyDescent="0.2">
      <c r="A3169" s="13"/>
    </row>
    <row r="3170" spans="1:1" x14ac:dyDescent="0.2">
      <c r="A3170" s="13"/>
    </row>
    <row r="3171" spans="1:1" x14ac:dyDescent="0.2">
      <c r="A3171" s="13"/>
    </row>
    <row r="3172" spans="1:1" x14ac:dyDescent="0.2">
      <c r="A3172" s="13"/>
    </row>
    <row r="3173" spans="1:1" x14ac:dyDescent="0.2">
      <c r="A3173" s="13"/>
    </row>
    <row r="3174" spans="1:1" x14ac:dyDescent="0.2">
      <c r="A3174" s="13"/>
    </row>
    <row r="3175" spans="1:1" x14ac:dyDescent="0.2">
      <c r="A3175" s="13"/>
    </row>
    <row r="3176" spans="1:1" x14ac:dyDescent="0.2">
      <c r="A3176" s="13"/>
    </row>
    <row r="3177" spans="1:1" x14ac:dyDescent="0.2">
      <c r="A3177" s="13"/>
    </row>
    <row r="3178" spans="1:1" x14ac:dyDescent="0.2">
      <c r="A3178" s="29"/>
    </row>
    <row r="3179" spans="1:1" x14ac:dyDescent="0.2">
      <c r="A3179" s="13"/>
    </row>
    <row r="3180" spans="1:1" x14ac:dyDescent="0.2">
      <c r="A3180" s="13"/>
    </row>
    <row r="3181" spans="1:1" x14ac:dyDescent="0.2">
      <c r="A3181" s="13"/>
    </row>
    <row r="3182" spans="1:1" x14ac:dyDescent="0.2">
      <c r="A3182" s="13"/>
    </row>
    <row r="3183" spans="1:1" x14ac:dyDescent="0.2">
      <c r="A3183" s="13"/>
    </row>
    <row r="3184" spans="1:1" x14ac:dyDescent="0.2">
      <c r="A3184" s="13"/>
    </row>
    <row r="3185" spans="1:1" x14ac:dyDescent="0.2">
      <c r="A3185" s="13"/>
    </row>
    <row r="3186" spans="1:1" x14ac:dyDescent="0.2">
      <c r="A3186" s="13"/>
    </row>
    <row r="3187" spans="1:1" x14ac:dyDescent="0.2">
      <c r="A3187" s="13"/>
    </row>
    <row r="3188" spans="1:1" x14ac:dyDescent="0.2">
      <c r="A3188" s="13"/>
    </row>
    <row r="3189" spans="1:1" x14ac:dyDescent="0.2">
      <c r="A3189" s="13"/>
    </row>
    <row r="3190" spans="1:1" x14ac:dyDescent="0.2">
      <c r="A3190" s="13"/>
    </row>
    <row r="3191" spans="1:1" x14ac:dyDescent="0.2">
      <c r="A3191" s="13"/>
    </row>
    <row r="3192" spans="1:1" x14ac:dyDescent="0.2">
      <c r="A3192" s="13"/>
    </row>
    <row r="3193" spans="1:1" x14ac:dyDescent="0.2">
      <c r="A3193" s="13"/>
    </row>
    <row r="3194" spans="1:1" x14ac:dyDescent="0.2">
      <c r="A3194" s="13"/>
    </row>
    <row r="3195" spans="1:1" x14ac:dyDescent="0.2">
      <c r="A3195" s="13"/>
    </row>
    <row r="3196" spans="1:1" x14ac:dyDescent="0.2">
      <c r="A3196" s="13"/>
    </row>
    <row r="3197" spans="1:1" x14ac:dyDescent="0.2">
      <c r="A3197" s="13"/>
    </row>
    <row r="3198" spans="1:1" x14ac:dyDescent="0.2">
      <c r="A3198" s="13"/>
    </row>
    <row r="3199" spans="1:1" x14ac:dyDescent="0.2">
      <c r="A3199" s="13"/>
    </row>
    <row r="3200" spans="1:1" x14ac:dyDescent="0.2">
      <c r="A3200" s="13"/>
    </row>
    <row r="3201" spans="1:1" x14ac:dyDescent="0.2">
      <c r="A3201" s="13"/>
    </row>
    <row r="3202" spans="1:1" x14ac:dyDescent="0.2">
      <c r="A3202" s="13"/>
    </row>
    <row r="3203" spans="1:1" x14ac:dyDescent="0.2">
      <c r="A3203" s="13"/>
    </row>
    <row r="3204" spans="1:1" x14ac:dyDescent="0.2">
      <c r="A3204" s="13"/>
    </row>
    <row r="3205" spans="1:1" x14ac:dyDescent="0.2">
      <c r="A3205" s="13"/>
    </row>
    <row r="3206" spans="1:1" x14ac:dyDescent="0.2">
      <c r="A3206" s="13"/>
    </row>
    <row r="3207" spans="1:1" x14ac:dyDescent="0.2">
      <c r="A3207" s="13"/>
    </row>
    <row r="3208" spans="1:1" x14ac:dyDescent="0.2">
      <c r="A3208" s="29"/>
    </row>
    <row r="3209" spans="1:1" x14ac:dyDescent="0.2">
      <c r="A3209" s="13"/>
    </row>
    <row r="3210" spans="1:1" x14ac:dyDescent="0.2">
      <c r="A3210" s="13"/>
    </row>
    <row r="3211" spans="1:1" x14ac:dyDescent="0.2">
      <c r="A3211" s="13"/>
    </row>
    <row r="3212" spans="1:1" x14ac:dyDescent="0.2">
      <c r="A3212" s="13"/>
    </row>
    <row r="3213" spans="1:1" x14ac:dyDescent="0.2">
      <c r="A3213" s="13"/>
    </row>
    <row r="3214" spans="1:1" x14ac:dyDescent="0.2">
      <c r="A3214" s="13"/>
    </row>
    <row r="3215" spans="1:1" x14ac:dyDescent="0.2">
      <c r="A3215" s="13"/>
    </row>
    <row r="3216" spans="1:1" x14ac:dyDescent="0.2">
      <c r="A3216" s="13"/>
    </row>
    <row r="3217" spans="1:1" x14ac:dyDescent="0.2">
      <c r="A3217" s="13"/>
    </row>
    <row r="3218" spans="1:1" x14ac:dyDescent="0.2">
      <c r="A3218" s="13"/>
    </row>
    <row r="3219" spans="1:1" x14ac:dyDescent="0.2">
      <c r="A3219" s="13"/>
    </row>
    <row r="3220" spans="1:1" x14ac:dyDescent="0.2">
      <c r="A3220" s="13"/>
    </row>
    <row r="3221" spans="1:1" x14ac:dyDescent="0.2">
      <c r="A3221" s="13"/>
    </row>
    <row r="3222" spans="1:1" x14ac:dyDescent="0.2">
      <c r="A3222" s="13"/>
    </row>
    <row r="3223" spans="1:1" x14ac:dyDescent="0.2">
      <c r="A3223" s="13"/>
    </row>
    <row r="3224" spans="1:1" x14ac:dyDescent="0.2">
      <c r="A3224" s="13"/>
    </row>
    <row r="3225" spans="1:1" x14ac:dyDescent="0.2">
      <c r="A3225" s="29"/>
    </row>
    <row r="3226" spans="1:1" x14ac:dyDescent="0.2">
      <c r="A3226" s="13"/>
    </row>
    <row r="3227" spans="1:1" x14ac:dyDescent="0.2">
      <c r="A3227" s="29"/>
    </row>
    <row r="3228" spans="1:1" x14ac:dyDescent="0.2">
      <c r="A3228" s="13"/>
    </row>
    <row r="3229" spans="1:1" x14ac:dyDescent="0.2">
      <c r="A3229" s="13"/>
    </row>
    <row r="3230" spans="1:1" x14ac:dyDescent="0.2">
      <c r="A3230" s="13"/>
    </row>
    <row r="3231" spans="1:1" x14ac:dyDescent="0.2">
      <c r="A3231" s="13"/>
    </row>
    <row r="3232" spans="1:1" x14ac:dyDescent="0.2">
      <c r="A3232" s="29"/>
    </row>
    <row r="3233" spans="1:1" x14ac:dyDescent="0.2">
      <c r="A3233" s="13"/>
    </row>
    <row r="3234" spans="1:1" x14ac:dyDescent="0.2">
      <c r="A3234" s="13"/>
    </row>
    <row r="3235" spans="1:1" x14ac:dyDescent="0.2">
      <c r="A3235" s="13"/>
    </row>
    <row r="3236" spans="1:1" x14ac:dyDescent="0.2">
      <c r="A3236" s="13"/>
    </row>
    <row r="3237" spans="1:1" x14ac:dyDescent="0.2">
      <c r="A3237" s="13"/>
    </row>
    <row r="3238" spans="1:1" x14ac:dyDescent="0.2">
      <c r="A3238" s="13"/>
    </row>
    <row r="3239" spans="1:1" x14ac:dyDescent="0.2">
      <c r="A3239" s="13"/>
    </row>
    <row r="3240" spans="1:1" x14ac:dyDescent="0.2">
      <c r="A3240" s="29"/>
    </row>
    <row r="3241" spans="1:1" x14ac:dyDescent="0.2">
      <c r="A3241" s="13"/>
    </row>
    <row r="3242" spans="1:1" x14ac:dyDescent="0.2">
      <c r="A3242" s="13"/>
    </row>
    <row r="3243" spans="1:1" x14ac:dyDescent="0.2">
      <c r="A3243" s="13"/>
    </row>
    <row r="3244" spans="1:1" x14ac:dyDescent="0.2">
      <c r="A3244" s="29"/>
    </row>
    <row r="3245" spans="1:1" x14ac:dyDescent="0.2">
      <c r="A3245" s="13"/>
    </row>
    <row r="3246" spans="1:1" x14ac:dyDescent="0.2">
      <c r="A3246" s="13"/>
    </row>
    <row r="3247" spans="1:1" x14ac:dyDescent="0.2">
      <c r="A3247" s="13"/>
    </row>
    <row r="3248" spans="1:1" x14ac:dyDescent="0.2">
      <c r="A3248" s="13"/>
    </row>
    <row r="3249" spans="1:1" x14ac:dyDescent="0.2">
      <c r="A3249" s="13"/>
    </row>
    <row r="3250" spans="1:1" x14ac:dyDescent="0.2">
      <c r="A3250" s="13"/>
    </row>
    <row r="3251" spans="1:1" x14ac:dyDescent="0.2">
      <c r="A3251" s="13"/>
    </row>
    <row r="3252" spans="1:1" x14ac:dyDescent="0.2">
      <c r="A3252" s="13"/>
    </row>
    <row r="3253" spans="1:1" x14ac:dyDescent="0.2">
      <c r="A3253" s="13"/>
    </row>
    <row r="3254" spans="1:1" x14ac:dyDescent="0.2">
      <c r="A3254" s="13"/>
    </row>
    <row r="3255" spans="1:1" x14ac:dyDescent="0.2">
      <c r="A3255" s="13"/>
    </row>
    <row r="3256" spans="1:1" x14ac:dyDescent="0.2">
      <c r="A3256" s="13"/>
    </row>
    <row r="3257" spans="1:1" x14ac:dyDescent="0.2">
      <c r="A3257" s="13"/>
    </row>
    <row r="3258" spans="1:1" x14ac:dyDescent="0.2">
      <c r="A3258" s="13"/>
    </row>
    <row r="3259" spans="1:1" x14ac:dyDescent="0.2">
      <c r="A3259" s="13"/>
    </row>
    <row r="3260" spans="1:1" x14ac:dyDescent="0.2">
      <c r="A3260" s="13"/>
    </row>
    <row r="3261" spans="1:1" x14ac:dyDescent="0.2">
      <c r="A3261" s="13"/>
    </row>
    <row r="3262" spans="1:1" x14ac:dyDescent="0.2">
      <c r="A3262" s="13"/>
    </row>
    <row r="3263" spans="1:1" x14ac:dyDescent="0.2">
      <c r="A3263" s="13"/>
    </row>
    <row r="3264" spans="1:1" x14ac:dyDescent="0.2">
      <c r="A3264" s="29"/>
    </row>
    <row r="3265" spans="1:1" x14ac:dyDescent="0.2">
      <c r="A3265" s="13"/>
    </row>
    <row r="3266" spans="1:1" x14ac:dyDescent="0.2">
      <c r="A3266" s="13"/>
    </row>
    <row r="3267" spans="1:1" x14ac:dyDescent="0.2">
      <c r="A3267" s="13"/>
    </row>
    <row r="3268" spans="1:1" x14ac:dyDescent="0.2">
      <c r="A3268" s="13"/>
    </row>
    <row r="3269" spans="1:1" x14ac:dyDescent="0.2">
      <c r="A3269" s="13"/>
    </row>
    <row r="3270" spans="1:1" x14ac:dyDescent="0.2">
      <c r="A3270" s="13"/>
    </row>
    <row r="3271" spans="1:1" x14ac:dyDescent="0.2">
      <c r="A3271" s="13"/>
    </row>
    <row r="3272" spans="1:1" x14ac:dyDescent="0.2">
      <c r="A3272" s="13"/>
    </row>
    <row r="3273" spans="1:1" x14ac:dyDescent="0.2">
      <c r="A3273" s="13"/>
    </row>
    <row r="3274" spans="1:1" x14ac:dyDescent="0.2">
      <c r="A3274" s="13"/>
    </row>
    <row r="3275" spans="1:1" x14ac:dyDescent="0.2">
      <c r="A3275" s="13"/>
    </row>
    <row r="3276" spans="1:1" x14ac:dyDescent="0.2">
      <c r="A3276" s="29"/>
    </row>
    <row r="3277" spans="1:1" x14ac:dyDescent="0.2">
      <c r="A3277" s="13"/>
    </row>
    <row r="3278" spans="1:1" x14ac:dyDescent="0.2">
      <c r="A3278" s="13"/>
    </row>
    <row r="3279" spans="1:1" x14ac:dyDescent="0.2">
      <c r="A3279" s="13"/>
    </row>
    <row r="3280" spans="1:1" x14ac:dyDescent="0.2">
      <c r="A3280" s="13"/>
    </row>
    <row r="3281" spans="1:1" x14ac:dyDescent="0.2">
      <c r="A3281" s="29"/>
    </row>
    <row r="3282" spans="1:1" x14ac:dyDescent="0.2">
      <c r="A3282" s="13"/>
    </row>
    <row r="3283" spans="1:1" x14ac:dyDescent="0.2">
      <c r="A3283" s="13"/>
    </row>
    <row r="3284" spans="1:1" x14ac:dyDescent="0.2">
      <c r="A3284" s="13"/>
    </row>
    <row r="3285" spans="1:1" x14ac:dyDescent="0.2">
      <c r="A3285" s="13"/>
    </row>
    <row r="3286" spans="1:1" x14ac:dyDescent="0.2">
      <c r="A3286" s="29"/>
    </row>
    <row r="3287" spans="1:1" x14ac:dyDescent="0.2">
      <c r="A3287" s="13"/>
    </row>
    <row r="3288" spans="1:1" x14ac:dyDescent="0.2">
      <c r="A3288" s="13"/>
    </row>
    <row r="3289" spans="1:1" x14ac:dyDescent="0.2">
      <c r="A3289" s="13"/>
    </row>
    <row r="3290" spans="1:1" x14ac:dyDescent="0.2">
      <c r="A3290" s="13"/>
    </row>
    <row r="3291" spans="1:1" x14ac:dyDescent="0.2">
      <c r="A3291" s="13"/>
    </row>
    <row r="3292" spans="1:1" x14ac:dyDescent="0.2">
      <c r="A3292" s="13"/>
    </row>
    <row r="3293" spans="1:1" x14ac:dyDescent="0.2">
      <c r="A3293" s="13"/>
    </row>
    <row r="3294" spans="1:1" x14ac:dyDescent="0.2">
      <c r="A3294" s="13"/>
    </row>
    <row r="3295" spans="1:1" x14ac:dyDescent="0.2">
      <c r="A3295" s="13"/>
    </row>
    <row r="3296" spans="1:1" x14ac:dyDescent="0.2">
      <c r="A3296" s="13"/>
    </row>
    <row r="3297" spans="1:1" x14ac:dyDescent="0.2">
      <c r="A3297" s="13"/>
    </row>
    <row r="3298" spans="1:1" x14ac:dyDescent="0.2">
      <c r="A3298" s="13"/>
    </row>
    <row r="3299" spans="1:1" x14ac:dyDescent="0.2">
      <c r="A3299" s="29"/>
    </row>
    <row r="3300" spans="1:1" x14ac:dyDescent="0.2">
      <c r="A3300" s="13"/>
    </row>
    <row r="3301" spans="1:1" x14ac:dyDescent="0.2">
      <c r="A3301" s="13"/>
    </row>
    <row r="3302" spans="1:1" x14ac:dyDescent="0.2">
      <c r="A3302" s="13"/>
    </row>
    <row r="3303" spans="1:1" x14ac:dyDescent="0.2">
      <c r="A3303" s="13"/>
    </row>
    <row r="3304" spans="1:1" x14ac:dyDescent="0.2">
      <c r="A3304" s="13"/>
    </row>
    <row r="3305" spans="1:1" x14ac:dyDescent="0.2">
      <c r="A3305" s="29"/>
    </row>
    <row r="3306" spans="1:1" x14ac:dyDescent="0.2">
      <c r="A3306" s="13"/>
    </row>
    <row r="3307" spans="1:1" x14ac:dyDescent="0.2">
      <c r="A3307" s="29"/>
    </row>
    <row r="3308" spans="1:1" x14ac:dyDescent="0.2">
      <c r="A3308" s="13"/>
    </row>
    <row r="3309" spans="1:1" x14ac:dyDescent="0.2">
      <c r="A3309" s="13"/>
    </row>
    <row r="3310" spans="1:1" x14ac:dyDescent="0.2">
      <c r="A3310" s="13"/>
    </row>
    <row r="3311" spans="1:1" x14ac:dyDescent="0.2">
      <c r="A3311" s="13"/>
    </row>
    <row r="3312" spans="1:1" x14ac:dyDescent="0.2">
      <c r="A3312" s="13"/>
    </row>
    <row r="3313" spans="1:1" x14ac:dyDescent="0.2">
      <c r="A3313" s="13"/>
    </row>
    <row r="3314" spans="1:1" x14ac:dyDescent="0.2">
      <c r="A3314" s="13"/>
    </row>
    <row r="3315" spans="1:1" x14ac:dyDescent="0.2">
      <c r="A3315" s="13"/>
    </row>
    <row r="3316" spans="1:1" x14ac:dyDescent="0.2">
      <c r="A3316" s="13"/>
    </row>
    <row r="3317" spans="1:1" x14ac:dyDescent="0.2">
      <c r="A3317" s="13"/>
    </row>
    <row r="3318" spans="1:1" x14ac:dyDescent="0.2">
      <c r="A3318" s="29"/>
    </row>
    <row r="3319" spans="1:1" x14ac:dyDescent="0.2">
      <c r="A3319" s="13"/>
    </row>
    <row r="3320" spans="1:1" x14ac:dyDescent="0.2">
      <c r="A3320" s="13"/>
    </row>
    <row r="3321" spans="1:1" x14ac:dyDescent="0.2">
      <c r="A3321" s="13"/>
    </row>
    <row r="3322" spans="1:1" x14ac:dyDescent="0.2">
      <c r="A3322" s="13"/>
    </row>
    <row r="3323" spans="1:1" x14ac:dyDescent="0.2">
      <c r="A3323" s="13"/>
    </row>
    <row r="3324" spans="1:1" x14ac:dyDescent="0.2">
      <c r="A3324" s="13"/>
    </row>
    <row r="3325" spans="1:1" x14ac:dyDescent="0.2">
      <c r="A3325" s="29"/>
    </row>
    <row r="3326" spans="1:1" x14ac:dyDescent="0.2">
      <c r="A3326" s="13"/>
    </row>
    <row r="3327" spans="1:1" x14ac:dyDescent="0.2">
      <c r="A3327" s="13"/>
    </row>
    <row r="3328" spans="1:1" x14ac:dyDescent="0.2">
      <c r="A3328" s="13"/>
    </row>
    <row r="3329" spans="1:1" x14ac:dyDescent="0.2">
      <c r="A3329" s="13"/>
    </row>
    <row r="3330" spans="1:1" x14ac:dyDescent="0.2">
      <c r="A3330" s="29"/>
    </row>
    <row r="3331" spans="1:1" x14ac:dyDescent="0.2">
      <c r="A3331" s="13"/>
    </row>
    <row r="3332" spans="1:1" x14ac:dyDescent="0.2">
      <c r="A3332" s="13"/>
    </row>
    <row r="3333" spans="1:1" x14ac:dyDescent="0.2">
      <c r="A3333" s="13"/>
    </row>
    <row r="3334" spans="1:1" x14ac:dyDescent="0.2">
      <c r="A3334" s="13"/>
    </row>
    <row r="3335" spans="1:1" x14ac:dyDescent="0.2">
      <c r="A3335" s="13"/>
    </row>
    <row r="3336" spans="1:1" x14ac:dyDescent="0.2">
      <c r="A3336" s="13"/>
    </row>
    <row r="3337" spans="1:1" x14ac:dyDescent="0.2">
      <c r="A3337" s="13"/>
    </row>
    <row r="3338" spans="1:1" x14ac:dyDescent="0.2">
      <c r="A3338" s="13"/>
    </row>
    <row r="3339" spans="1:1" x14ac:dyDescent="0.2">
      <c r="A3339" s="13"/>
    </row>
    <row r="3340" spans="1:1" x14ac:dyDescent="0.2">
      <c r="A3340" s="13"/>
    </row>
    <row r="3341" spans="1:1" x14ac:dyDescent="0.2">
      <c r="A3341" s="13"/>
    </row>
    <row r="3342" spans="1:1" x14ac:dyDescent="0.2">
      <c r="A3342" s="13"/>
    </row>
    <row r="3343" spans="1:1" x14ac:dyDescent="0.2">
      <c r="A3343" s="13"/>
    </row>
    <row r="3344" spans="1:1" x14ac:dyDescent="0.2">
      <c r="A3344" s="13"/>
    </row>
    <row r="3345" spans="1:1" x14ac:dyDescent="0.2">
      <c r="A3345" s="13"/>
    </row>
    <row r="3346" spans="1:1" x14ac:dyDescent="0.2">
      <c r="A3346" s="13"/>
    </row>
    <row r="3347" spans="1:1" x14ac:dyDescent="0.2">
      <c r="A3347" s="13"/>
    </row>
    <row r="3348" spans="1:1" x14ac:dyDescent="0.2">
      <c r="A3348" s="13"/>
    </row>
    <row r="3349" spans="1:1" x14ac:dyDescent="0.2">
      <c r="A3349" s="13"/>
    </row>
    <row r="3350" spans="1:1" x14ac:dyDescent="0.2">
      <c r="A3350" s="13"/>
    </row>
    <row r="3351" spans="1:1" x14ac:dyDescent="0.2">
      <c r="A3351" s="13"/>
    </row>
    <row r="3352" spans="1:1" x14ac:dyDescent="0.2">
      <c r="A3352" s="13"/>
    </row>
    <row r="3353" spans="1:1" x14ac:dyDescent="0.2">
      <c r="A3353" s="13"/>
    </row>
    <row r="3354" spans="1:1" x14ac:dyDescent="0.2">
      <c r="A3354" s="13"/>
    </row>
    <row r="3355" spans="1:1" x14ac:dyDescent="0.2">
      <c r="A3355" s="13"/>
    </row>
    <row r="3356" spans="1:1" x14ac:dyDescent="0.2">
      <c r="A3356" s="13"/>
    </row>
    <row r="3357" spans="1:1" x14ac:dyDescent="0.2">
      <c r="A3357" s="13"/>
    </row>
    <row r="3358" spans="1:1" x14ac:dyDescent="0.2">
      <c r="A3358" s="13"/>
    </row>
    <row r="3359" spans="1:1" x14ac:dyDescent="0.2">
      <c r="A3359" s="13"/>
    </row>
    <row r="3360" spans="1:1" x14ac:dyDescent="0.2">
      <c r="A3360" s="13"/>
    </row>
    <row r="3361" spans="1:1" x14ac:dyDescent="0.2">
      <c r="A3361" s="13"/>
    </row>
    <row r="3362" spans="1:1" x14ac:dyDescent="0.2">
      <c r="A3362" s="29"/>
    </row>
    <row r="3363" spans="1:1" x14ac:dyDescent="0.2">
      <c r="A3363" s="13"/>
    </row>
    <row r="3364" spans="1:1" x14ac:dyDescent="0.2">
      <c r="A3364" s="13"/>
    </row>
    <row r="3365" spans="1:1" x14ac:dyDescent="0.2">
      <c r="A3365" s="29"/>
    </row>
    <row r="3366" spans="1:1" x14ac:dyDescent="0.2">
      <c r="A3366" s="29"/>
    </row>
    <row r="3367" spans="1:1" x14ac:dyDescent="0.2">
      <c r="A3367" s="13"/>
    </row>
    <row r="3368" spans="1:1" x14ac:dyDescent="0.2">
      <c r="A3368" s="13"/>
    </row>
    <row r="3369" spans="1:1" x14ac:dyDescent="0.2">
      <c r="A3369" s="13"/>
    </row>
    <row r="3370" spans="1:1" x14ac:dyDescent="0.2">
      <c r="A3370" s="13"/>
    </row>
    <row r="3371" spans="1:1" x14ac:dyDescent="0.2">
      <c r="A3371" s="13"/>
    </row>
    <row r="3372" spans="1:1" x14ac:dyDescent="0.2">
      <c r="A3372" s="13"/>
    </row>
    <row r="3373" spans="1:1" x14ac:dyDescent="0.2">
      <c r="A3373" s="13"/>
    </row>
    <row r="3374" spans="1:1" x14ac:dyDescent="0.2">
      <c r="A3374" s="13"/>
    </row>
    <row r="3375" spans="1:1" x14ac:dyDescent="0.2">
      <c r="A3375" s="13"/>
    </row>
    <row r="3376" spans="1:1" x14ac:dyDescent="0.2">
      <c r="A3376" s="13"/>
    </row>
    <row r="3377" spans="1:1" x14ac:dyDescent="0.2">
      <c r="A3377" s="13"/>
    </row>
    <row r="3378" spans="1:1" x14ac:dyDescent="0.2">
      <c r="A3378" s="13"/>
    </row>
    <row r="3379" spans="1:1" x14ac:dyDescent="0.2">
      <c r="A3379" s="13"/>
    </row>
    <row r="3380" spans="1:1" x14ac:dyDescent="0.2">
      <c r="A3380" s="13"/>
    </row>
    <row r="3381" spans="1:1" x14ac:dyDescent="0.2">
      <c r="A3381" s="29"/>
    </row>
    <row r="3382" spans="1:1" x14ac:dyDescent="0.2">
      <c r="A3382" s="13"/>
    </row>
    <row r="3383" spans="1:1" x14ac:dyDescent="0.2">
      <c r="A3383" s="13"/>
    </row>
    <row r="3384" spans="1:1" x14ac:dyDescent="0.2">
      <c r="A3384" s="13"/>
    </row>
    <row r="3385" spans="1:1" x14ac:dyDescent="0.2">
      <c r="A3385" s="13"/>
    </row>
    <row r="3386" spans="1:1" x14ac:dyDescent="0.2">
      <c r="A3386" s="13"/>
    </row>
    <row r="3387" spans="1:1" x14ac:dyDescent="0.2">
      <c r="A3387" s="13"/>
    </row>
    <row r="3388" spans="1:1" x14ac:dyDescent="0.2">
      <c r="A3388" s="13"/>
    </row>
    <row r="3389" spans="1:1" x14ac:dyDescent="0.2">
      <c r="A3389" s="13"/>
    </row>
    <row r="3390" spans="1:1" x14ac:dyDescent="0.2">
      <c r="A3390" s="13"/>
    </row>
    <row r="3391" spans="1:1" x14ac:dyDescent="0.2">
      <c r="A3391" s="13"/>
    </row>
    <row r="3392" spans="1:1" x14ac:dyDescent="0.2">
      <c r="A3392" s="13"/>
    </row>
    <row r="3393" spans="1:1" x14ac:dyDescent="0.2">
      <c r="A3393" s="13"/>
    </row>
    <row r="3394" spans="1:1" x14ac:dyDescent="0.2">
      <c r="A3394" s="13"/>
    </row>
    <row r="3395" spans="1:1" x14ac:dyDescent="0.2">
      <c r="A3395" s="13"/>
    </row>
    <row r="3396" spans="1:1" x14ac:dyDescent="0.2">
      <c r="A3396" s="13"/>
    </row>
    <row r="3397" spans="1:1" x14ac:dyDescent="0.2">
      <c r="A3397" s="13"/>
    </row>
    <row r="3398" spans="1:1" x14ac:dyDescent="0.2">
      <c r="A3398" s="13"/>
    </row>
    <row r="3399" spans="1:1" x14ac:dyDescent="0.2">
      <c r="A3399" s="13"/>
    </row>
    <row r="3400" spans="1:1" x14ac:dyDescent="0.2">
      <c r="A3400" s="13"/>
    </row>
    <row r="3401" spans="1:1" x14ac:dyDescent="0.2">
      <c r="A3401" s="13"/>
    </row>
    <row r="3402" spans="1:1" x14ac:dyDescent="0.2">
      <c r="A3402" s="13"/>
    </row>
    <row r="3403" spans="1:1" x14ac:dyDescent="0.2">
      <c r="A3403" s="13"/>
    </row>
    <row r="3404" spans="1:1" x14ac:dyDescent="0.2">
      <c r="A3404" s="13"/>
    </row>
    <row r="3405" spans="1:1" x14ac:dyDescent="0.2">
      <c r="A3405" s="13"/>
    </row>
    <row r="3406" spans="1:1" x14ac:dyDescent="0.2">
      <c r="A3406" s="13"/>
    </row>
    <row r="3407" spans="1:1" x14ac:dyDescent="0.2">
      <c r="A3407" s="13"/>
    </row>
    <row r="3408" spans="1:1" x14ac:dyDescent="0.2">
      <c r="A3408" s="13"/>
    </row>
    <row r="3409" spans="1:1" x14ac:dyDescent="0.2">
      <c r="A3409" s="13"/>
    </row>
    <row r="3410" spans="1:1" x14ac:dyDescent="0.2">
      <c r="A3410" s="13"/>
    </row>
    <row r="3411" spans="1:1" x14ac:dyDescent="0.2">
      <c r="A3411" s="13"/>
    </row>
    <row r="3412" spans="1:1" x14ac:dyDescent="0.2">
      <c r="A3412" s="13"/>
    </row>
    <row r="3413" spans="1:1" x14ac:dyDescent="0.2">
      <c r="A3413" s="13"/>
    </row>
    <row r="3414" spans="1:1" x14ac:dyDescent="0.2">
      <c r="A3414" s="13"/>
    </row>
    <row r="3415" spans="1:1" x14ac:dyDescent="0.2">
      <c r="A3415" s="13"/>
    </row>
    <row r="3416" spans="1:1" x14ac:dyDescent="0.2">
      <c r="A3416" s="13"/>
    </row>
    <row r="3417" spans="1:1" x14ac:dyDescent="0.2">
      <c r="A3417" s="13"/>
    </row>
    <row r="3418" spans="1:1" x14ac:dyDescent="0.2">
      <c r="A3418" s="13"/>
    </row>
    <row r="3419" spans="1:1" x14ac:dyDescent="0.2">
      <c r="A3419" s="13"/>
    </row>
    <row r="3420" spans="1:1" x14ac:dyDescent="0.2">
      <c r="A3420" s="13"/>
    </row>
    <row r="3421" spans="1:1" x14ac:dyDescent="0.2">
      <c r="A3421" s="13"/>
    </row>
    <row r="3422" spans="1:1" x14ac:dyDescent="0.2">
      <c r="A3422" s="13"/>
    </row>
    <row r="3423" spans="1:1" x14ac:dyDescent="0.2">
      <c r="A3423" s="13"/>
    </row>
    <row r="3424" spans="1:1" x14ac:dyDescent="0.2">
      <c r="A3424" s="13"/>
    </row>
    <row r="3425" spans="1:1" x14ac:dyDescent="0.2">
      <c r="A3425" s="13"/>
    </row>
    <row r="3426" spans="1:1" x14ac:dyDescent="0.2">
      <c r="A3426" s="13"/>
    </row>
    <row r="3427" spans="1:1" x14ac:dyDescent="0.2">
      <c r="A3427" s="13"/>
    </row>
    <row r="3428" spans="1:1" x14ac:dyDescent="0.2">
      <c r="A3428" s="13"/>
    </row>
    <row r="3429" spans="1:1" x14ac:dyDescent="0.2">
      <c r="A3429" s="13"/>
    </row>
    <row r="3430" spans="1:1" x14ac:dyDescent="0.2">
      <c r="A3430" s="13"/>
    </row>
    <row r="3431" spans="1:1" x14ac:dyDescent="0.2">
      <c r="A3431" s="13"/>
    </row>
    <row r="3432" spans="1:1" x14ac:dyDescent="0.2">
      <c r="A3432" s="13"/>
    </row>
    <row r="3433" spans="1:1" x14ac:dyDescent="0.2">
      <c r="A3433" s="13"/>
    </row>
    <row r="3434" spans="1:1" x14ac:dyDescent="0.2">
      <c r="A3434" s="13"/>
    </row>
    <row r="3435" spans="1:1" x14ac:dyDescent="0.2">
      <c r="A3435" s="13"/>
    </row>
    <row r="3436" spans="1:1" x14ac:dyDescent="0.2">
      <c r="A3436" s="13"/>
    </row>
    <row r="3437" spans="1:1" x14ac:dyDescent="0.2">
      <c r="A3437" s="13"/>
    </row>
    <row r="3438" spans="1:1" x14ac:dyDescent="0.2">
      <c r="A3438" s="13"/>
    </row>
    <row r="3439" spans="1:1" x14ac:dyDescent="0.2">
      <c r="A3439" s="13"/>
    </row>
    <row r="3440" spans="1:1" x14ac:dyDescent="0.2">
      <c r="A3440" s="13"/>
    </row>
    <row r="3441" spans="1:1" x14ac:dyDescent="0.2">
      <c r="A3441" s="13"/>
    </row>
    <row r="3442" spans="1:1" x14ac:dyDescent="0.2">
      <c r="A3442" s="13"/>
    </row>
    <row r="3443" spans="1:1" x14ac:dyDescent="0.2">
      <c r="A3443" s="13"/>
    </row>
    <row r="3444" spans="1:1" x14ac:dyDescent="0.2">
      <c r="A3444" s="13"/>
    </row>
    <row r="3445" spans="1:1" x14ac:dyDescent="0.2">
      <c r="A3445" s="13"/>
    </row>
    <row r="3446" spans="1:1" x14ac:dyDescent="0.2">
      <c r="A3446" s="13"/>
    </row>
    <row r="3447" spans="1:1" x14ac:dyDescent="0.2">
      <c r="A3447" s="13"/>
    </row>
    <row r="3448" spans="1:1" x14ac:dyDescent="0.2">
      <c r="A3448" s="13"/>
    </row>
    <row r="3449" spans="1:1" x14ac:dyDescent="0.2">
      <c r="A3449" s="13"/>
    </row>
    <row r="3450" spans="1:1" x14ac:dyDescent="0.2">
      <c r="A3450" s="13"/>
    </row>
    <row r="3451" spans="1:1" x14ac:dyDescent="0.2">
      <c r="A3451" s="13"/>
    </row>
    <row r="3452" spans="1:1" x14ac:dyDescent="0.2">
      <c r="A3452" s="13"/>
    </row>
    <row r="3453" spans="1:1" x14ac:dyDescent="0.2">
      <c r="A3453" s="13"/>
    </row>
    <row r="3454" spans="1:1" x14ac:dyDescent="0.2">
      <c r="A3454" s="13"/>
    </row>
    <row r="3455" spans="1:1" x14ac:dyDescent="0.2">
      <c r="A3455" s="13"/>
    </row>
    <row r="3456" spans="1:1" x14ac:dyDescent="0.2">
      <c r="A3456" s="13"/>
    </row>
    <row r="3457" spans="1:1" x14ac:dyDescent="0.2">
      <c r="A3457" s="13"/>
    </row>
    <row r="3458" spans="1:1" x14ac:dyDescent="0.2">
      <c r="A3458" s="13"/>
    </row>
    <row r="3459" spans="1:1" x14ac:dyDescent="0.2">
      <c r="A3459" s="13"/>
    </row>
    <row r="3460" spans="1:1" x14ac:dyDescent="0.2">
      <c r="A3460" s="13"/>
    </row>
    <row r="3461" spans="1:1" x14ac:dyDescent="0.2">
      <c r="A3461" s="13"/>
    </row>
    <row r="3462" spans="1:1" x14ac:dyDescent="0.2">
      <c r="A3462" s="13"/>
    </row>
    <row r="3463" spans="1:1" x14ac:dyDescent="0.2">
      <c r="A3463" s="13"/>
    </row>
    <row r="3464" spans="1:1" x14ac:dyDescent="0.2">
      <c r="A3464" s="13"/>
    </row>
    <row r="3465" spans="1:1" x14ac:dyDescent="0.2">
      <c r="A3465" s="13"/>
    </row>
    <row r="3466" spans="1:1" x14ac:dyDescent="0.2">
      <c r="A3466" s="29"/>
    </row>
    <row r="3467" spans="1:1" x14ac:dyDescent="0.2">
      <c r="A3467" s="13"/>
    </row>
    <row r="3468" spans="1:1" x14ac:dyDescent="0.2">
      <c r="A3468" s="13"/>
    </row>
    <row r="3469" spans="1:1" x14ac:dyDescent="0.2">
      <c r="A3469" s="13"/>
    </row>
    <row r="3470" spans="1:1" x14ac:dyDescent="0.2">
      <c r="A3470" s="13"/>
    </row>
    <row r="3471" spans="1:1" x14ac:dyDescent="0.2">
      <c r="A3471" s="13"/>
    </row>
    <row r="3472" spans="1:1" x14ac:dyDescent="0.2">
      <c r="A3472" s="13"/>
    </row>
    <row r="3473" spans="1:1" x14ac:dyDescent="0.2">
      <c r="A3473" s="29"/>
    </row>
    <row r="3474" spans="1:1" x14ac:dyDescent="0.2">
      <c r="A3474" s="13"/>
    </row>
    <row r="3475" spans="1:1" x14ac:dyDescent="0.2">
      <c r="A3475" s="13"/>
    </row>
    <row r="3476" spans="1:1" x14ac:dyDescent="0.2">
      <c r="A3476" s="13"/>
    </row>
    <row r="3477" spans="1:1" x14ac:dyDescent="0.2">
      <c r="A3477" s="13"/>
    </row>
    <row r="3478" spans="1:1" x14ac:dyDescent="0.2">
      <c r="A3478" s="13"/>
    </row>
    <row r="3479" spans="1:1" x14ac:dyDescent="0.2">
      <c r="A3479" s="13"/>
    </row>
    <row r="3480" spans="1:1" x14ac:dyDescent="0.2">
      <c r="A3480" s="13"/>
    </row>
    <row r="3481" spans="1:1" x14ac:dyDescent="0.2">
      <c r="A3481" s="13"/>
    </row>
    <row r="3482" spans="1:1" x14ac:dyDescent="0.2">
      <c r="A3482" s="13"/>
    </row>
    <row r="3483" spans="1:1" x14ac:dyDescent="0.2">
      <c r="A3483" s="13"/>
    </row>
    <row r="3484" spans="1:1" x14ac:dyDescent="0.2">
      <c r="A3484" s="13"/>
    </row>
    <row r="3485" spans="1:1" x14ac:dyDescent="0.2">
      <c r="A3485" s="13"/>
    </row>
    <row r="3486" spans="1:1" x14ac:dyDescent="0.2">
      <c r="A3486" s="13"/>
    </row>
    <row r="3487" spans="1:1" x14ac:dyDescent="0.2">
      <c r="A3487" s="13"/>
    </row>
    <row r="3488" spans="1:1" x14ac:dyDescent="0.2">
      <c r="A3488" s="29"/>
    </row>
    <row r="3489" spans="1:1" x14ac:dyDescent="0.2">
      <c r="A3489" s="13"/>
    </row>
    <row r="3490" spans="1:1" x14ac:dyDescent="0.2">
      <c r="A3490" s="13"/>
    </row>
    <row r="3491" spans="1:1" x14ac:dyDescent="0.2">
      <c r="A3491" s="13"/>
    </row>
    <row r="3492" spans="1:1" x14ac:dyDescent="0.2">
      <c r="A3492" s="13"/>
    </row>
    <row r="3493" spans="1:1" x14ac:dyDescent="0.2">
      <c r="A3493" s="13"/>
    </row>
    <row r="3494" spans="1:1" x14ac:dyDescent="0.2">
      <c r="A3494" s="13"/>
    </row>
    <row r="3495" spans="1:1" x14ac:dyDescent="0.2">
      <c r="A3495" s="13"/>
    </row>
    <row r="3496" spans="1:1" x14ac:dyDescent="0.2">
      <c r="A3496" s="13"/>
    </row>
    <row r="3497" spans="1:1" x14ac:dyDescent="0.2">
      <c r="A3497" s="13"/>
    </row>
    <row r="3498" spans="1:1" x14ac:dyDescent="0.2">
      <c r="A3498" s="13"/>
    </row>
    <row r="3499" spans="1:1" x14ac:dyDescent="0.2">
      <c r="A3499" s="13"/>
    </row>
    <row r="3500" spans="1:1" x14ac:dyDescent="0.2">
      <c r="A3500" s="13"/>
    </row>
    <row r="3501" spans="1:1" x14ac:dyDescent="0.2">
      <c r="A3501" s="13"/>
    </row>
    <row r="3502" spans="1:1" x14ac:dyDescent="0.2">
      <c r="A3502" s="13"/>
    </row>
    <row r="3503" spans="1:1" x14ac:dyDescent="0.2">
      <c r="A3503" s="13"/>
    </row>
    <row r="3504" spans="1:1" x14ac:dyDescent="0.2">
      <c r="A3504" s="13"/>
    </row>
    <row r="3505" spans="1:1" x14ac:dyDescent="0.2">
      <c r="A3505" s="13"/>
    </row>
    <row r="3506" spans="1:1" x14ac:dyDescent="0.2">
      <c r="A3506" s="13"/>
    </row>
    <row r="3507" spans="1:1" x14ac:dyDescent="0.2">
      <c r="A3507" s="13"/>
    </row>
    <row r="3508" spans="1:1" x14ac:dyDescent="0.2">
      <c r="A3508" s="13"/>
    </row>
    <row r="3509" spans="1:1" x14ac:dyDescent="0.2">
      <c r="A3509" s="13"/>
    </row>
    <row r="3510" spans="1:1" x14ac:dyDescent="0.2">
      <c r="A3510" s="13"/>
    </row>
    <row r="3511" spans="1:1" x14ac:dyDescent="0.2">
      <c r="A3511" s="13"/>
    </row>
    <row r="3512" spans="1:1" x14ac:dyDescent="0.2">
      <c r="A3512" s="29"/>
    </row>
    <row r="3513" spans="1:1" x14ac:dyDescent="0.2">
      <c r="A3513" s="13"/>
    </row>
    <row r="3514" spans="1:1" x14ac:dyDescent="0.2">
      <c r="A3514" s="13"/>
    </row>
    <row r="3515" spans="1:1" x14ac:dyDescent="0.2">
      <c r="A3515" s="13"/>
    </row>
    <row r="3516" spans="1:1" x14ac:dyDescent="0.2">
      <c r="A3516" s="13"/>
    </row>
    <row r="3517" spans="1:1" x14ac:dyDescent="0.2">
      <c r="A3517" s="13"/>
    </row>
    <row r="3518" spans="1:1" x14ac:dyDescent="0.2">
      <c r="A3518" s="13"/>
    </row>
    <row r="3519" spans="1:1" x14ac:dyDescent="0.2">
      <c r="A3519" s="13"/>
    </row>
    <row r="3520" spans="1:1" x14ac:dyDescent="0.2">
      <c r="A3520" s="13"/>
    </row>
    <row r="3521" spans="1:1" x14ac:dyDescent="0.2">
      <c r="A3521" s="13"/>
    </row>
    <row r="3522" spans="1:1" x14ac:dyDescent="0.2">
      <c r="A3522" s="13"/>
    </row>
    <row r="3523" spans="1:1" x14ac:dyDescent="0.2">
      <c r="A3523" s="13"/>
    </row>
    <row r="3524" spans="1:1" x14ac:dyDescent="0.2">
      <c r="A3524" s="13"/>
    </row>
    <row r="3525" spans="1:1" x14ac:dyDescent="0.2">
      <c r="A3525" s="13"/>
    </row>
    <row r="3526" spans="1:1" x14ac:dyDescent="0.2">
      <c r="A3526" s="13"/>
    </row>
    <row r="3527" spans="1:1" x14ac:dyDescent="0.2">
      <c r="A3527" s="13"/>
    </row>
    <row r="3528" spans="1:1" x14ac:dyDescent="0.2">
      <c r="A3528" s="29"/>
    </row>
    <row r="3529" spans="1:1" x14ac:dyDescent="0.2">
      <c r="A3529" s="13"/>
    </row>
    <row r="3530" spans="1:1" x14ac:dyDescent="0.2">
      <c r="A3530" s="13"/>
    </row>
    <row r="3531" spans="1:1" x14ac:dyDescent="0.2">
      <c r="A3531" s="13"/>
    </row>
    <row r="3532" spans="1:1" x14ac:dyDescent="0.2">
      <c r="A3532" s="13"/>
    </row>
    <row r="3533" spans="1:1" x14ac:dyDescent="0.2">
      <c r="A3533" s="13"/>
    </row>
    <row r="3534" spans="1:1" x14ac:dyDescent="0.2">
      <c r="A3534" s="13"/>
    </row>
    <row r="3535" spans="1:1" x14ac:dyDescent="0.2">
      <c r="A3535" s="13"/>
    </row>
    <row r="3536" spans="1:1" x14ac:dyDescent="0.2">
      <c r="A3536" s="13"/>
    </row>
    <row r="3537" spans="1:1" x14ac:dyDescent="0.2">
      <c r="A3537" s="13"/>
    </row>
    <row r="3538" spans="1:1" x14ac:dyDescent="0.2">
      <c r="A3538" s="13"/>
    </row>
    <row r="3539" spans="1:1" x14ac:dyDescent="0.2">
      <c r="A3539" s="13"/>
    </row>
    <row r="3540" spans="1:1" x14ac:dyDescent="0.2">
      <c r="A3540" s="13"/>
    </row>
    <row r="3541" spans="1:1" x14ac:dyDescent="0.2">
      <c r="A3541" s="13"/>
    </row>
    <row r="3542" spans="1:1" x14ac:dyDescent="0.2">
      <c r="A3542" s="13"/>
    </row>
    <row r="3543" spans="1:1" x14ac:dyDescent="0.2">
      <c r="A3543" s="13"/>
    </row>
    <row r="3544" spans="1:1" x14ac:dyDescent="0.2">
      <c r="A3544" s="13"/>
    </row>
    <row r="3545" spans="1:1" x14ac:dyDescent="0.2">
      <c r="A3545" s="13"/>
    </row>
    <row r="3546" spans="1:1" x14ac:dyDescent="0.2">
      <c r="A3546" s="13"/>
    </row>
    <row r="3547" spans="1:1" x14ac:dyDescent="0.2">
      <c r="A3547" s="13"/>
    </row>
    <row r="3548" spans="1:1" x14ac:dyDescent="0.2">
      <c r="A3548" s="13"/>
    </row>
    <row r="3549" spans="1:1" x14ac:dyDescent="0.2">
      <c r="A3549" s="13"/>
    </row>
    <row r="3550" spans="1:1" x14ac:dyDescent="0.2">
      <c r="A3550" s="13"/>
    </row>
    <row r="3551" spans="1:1" x14ac:dyDescent="0.2">
      <c r="A3551" s="13"/>
    </row>
    <row r="3552" spans="1:1" x14ac:dyDescent="0.2">
      <c r="A3552" s="13"/>
    </row>
    <row r="3553" spans="1:1" x14ac:dyDescent="0.2">
      <c r="A3553" s="13"/>
    </row>
    <row r="3554" spans="1:1" x14ac:dyDescent="0.2">
      <c r="A3554" s="13"/>
    </row>
    <row r="3555" spans="1:1" x14ac:dyDescent="0.2">
      <c r="A3555" s="13"/>
    </row>
    <row r="3556" spans="1:1" x14ac:dyDescent="0.2">
      <c r="A3556" s="13"/>
    </row>
    <row r="3557" spans="1:1" x14ac:dyDescent="0.2">
      <c r="A3557" s="13"/>
    </row>
    <row r="3558" spans="1:1" x14ac:dyDescent="0.2">
      <c r="A3558" s="13"/>
    </row>
    <row r="3559" spans="1:1" x14ac:dyDescent="0.2">
      <c r="A3559" s="13"/>
    </row>
    <row r="3560" spans="1:1" x14ac:dyDescent="0.2">
      <c r="A3560" s="13"/>
    </row>
    <row r="3561" spans="1:1" x14ac:dyDescent="0.2">
      <c r="A3561" s="13"/>
    </row>
    <row r="3562" spans="1:1" x14ac:dyDescent="0.2">
      <c r="A3562" s="13"/>
    </row>
    <row r="3563" spans="1:1" x14ac:dyDescent="0.2">
      <c r="A3563" s="13"/>
    </row>
    <row r="3564" spans="1:1" x14ac:dyDescent="0.2">
      <c r="A3564" s="13"/>
    </row>
    <row r="3565" spans="1:1" x14ac:dyDescent="0.2">
      <c r="A3565" s="13"/>
    </row>
    <row r="3566" spans="1:1" x14ac:dyDescent="0.2">
      <c r="A3566" s="13"/>
    </row>
    <row r="3567" spans="1:1" x14ac:dyDescent="0.2">
      <c r="A3567" s="13"/>
    </row>
    <row r="3568" spans="1:1" x14ac:dyDescent="0.2">
      <c r="A3568" s="13"/>
    </row>
    <row r="3569" spans="1:1" x14ac:dyDescent="0.2">
      <c r="A3569" s="13"/>
    </row>
    <row r="3570" spans="1:1" x14ac:dyDescent="0.2">
      <c r="A3570" s="13"/>
    </row>
    <row r="3571" spans="1:1" x14ac:dyDescent="0.2">
      <c r="A3571" s="13"/>
    </row>
    <row r="3572" spans="1:1" x14ac:dyDescent="0.2">
      <c r="A3572" s="29"/>
    </row>
    <row r="3573" spans="1:1" x14ac:dyDescent="0.2">
      <c r="A3573" s="13"/>
    </row>
    <row r="3574" spans="1:1" x14ac:dyDescent="0.2">
      <c r="A3574" s="13"/>
    </row>
    <row r="3575" spans="1:1" x14ac:dyDescent="0.2">
      <c r="A3575" s="13"/>
    </row>
    <row r="3576" spans="1:1" x14ac:dyDescent="0.2">
      <c r="A3576" s="29"/>
    </row>
    <row r="3577" spans="1:1" x14ac:dyDescent="0.2">
      <c r="A3577" s="13"/>
    </row>
    <row r="3578" spans="1:1" x14ac:dyDescent="0.2">
      <c r="A3578" s="13"/>
    </row>
    <row r="3579" spans="1:1" x14ac:dyDescent="0.2">
      <c r="A3579" s="13"/>
    </row>
    <row r="3580" spans="1:1" x14ac:dyDescent="0.2">
      <c r="A3580" s="13"/>
    </row>
    <row r="3581" spans="1:1" x14ac:dyDescent="0.2">
      <c r="A3581" s="13"/>
    </row>
    <row r="3582" spans="1:1" x14ac:dyDescent="0.2">
      <c r="A3582" s="13"/>
    </row>
    <row r="3583" spans="1:1" x14ac:dyDescent="0.2">
      <c r="A3583" s="13"/>
    </row>
    <row r="3584" spans="1:1" x14ac:dyDescent="0.2">
      <c r="A3584" s="13"/>
    </row>
    <row r="3585" spans="1:1" x14ac:dyDescent="0.2">
      <c r="A3585" s="13"/>
    </row>
    <row r="3586" spans="1:1" x14ac:dyDescent="0.2">
      <c r="A3586" s="13"/>
    </row>
    <row r="3587" spans="1:1" x14ac:dyDescent="0.2">
      <c r="A3587" s="13"/>
    </row>
    <row r="3588" spans="1:1" x14ac:dyDescent="0.2">
      <c r="A3588" s="13"/>
    </row>
    <row r="3589" spans="1:1" x14ac:dyDescent="0.2">
      <c r="A3589" s="13"/>
    </row>
    <row r="3590" spans="1:1" x14ac:dyDescent="0.2">
      <c r="A3590" s="13"/>
    </row>
    <row r="3591" spans="1:1" x14ac:dyDescent="0.2">
      <c r="A3591" s="13"/>
    </row>
    <row r="3592" spans="1:1" x14ac:dyDescent="0.2">
      <c r="A3592" s="13"/>
    </row>
    <row r="3593" spans="1:1" x14ac:dyDescent="0.2">
      <c r="A3593" s="13"/>
    </row>
    <row r="3594" spans="1:1" x14ac:dyDescent="0.2">
      <c r="A3594" s="29"/>
    </row>
    <row r="3595" spans="1:1" x14ac:dyDescent="0.2">
      <c r="A3595" s="13"/>
    </row>
    <row r="3596" spans="1:1" x14ac:dyDescent="0.2">
      <c r="A3596" s="13"/>
    </row>
    <row r="3597" spans="1:1" x14ac:dyDescent="0.2">
      <c r="A3597" s="13"/>
    </row>
    <row r="3598" spans="1:1" x14ac:dyDescent="0.2">
      <c r="A3598" s="13"/>
    </row>
    <row r="3599" spans="1:1" x14ac:dyDescent="0.2">
      <c r="A3599" s="13"/>
    </row>
    <row r="3600" spans="1:1" x14ac:dyDescent="0.2">
      <c r="A3600" s="29"/>
    </row>
    <row r="3601" spans="1:1" x14ac:dyDescent="0.2">
      <c r="A3601" s="13"/>
    </row>
    <row r="3602" spans="1:1" x14ac:dyDescent="0.2">
      <c r="A3602" s="13"/>
    </row>
    <row r="3603" spans="1:1" x14ac:dyDescent="0.2">
      <c r="A3603" s="13"/>
    </row>
    <row r="3604" spans="1:1" x14ac:dyDescent="0.2">
      <c r="A3604" s="13"/>
    </row>
    <row r="3605" spans="1:1" x14ac:dyDescent="0.2">
      <c r="A3605" s="29"/>
    </row>
    <row r="3606" spans="1:1" x14ac:dyDescent="0.2">
      <c r="A3606" s="29"/>
    </row>
    <row r="3607" spans="1:1" x14ac:dyDescent="0.2">
      <c r="A3607" s="13"/>
    </row>
    <row r="3608" spans="1:1" x14ac:dyDescent="0.2">
      <c r="A3608" s="13"/>
    </row>
    <row r="3609" spans="1:1" x14ac:dyDescent="0.2">
      <c r="A3609" s="29"/>
    </row>
    <row r="3610" spans="1:1" x14ac:dyDescent="0.2">
      <c r="A3610" s="13"/>
    </row>
    <row r="3611" spans="1:1" x14ac:dyDescent="0.2">
      <c r="A3611" s="13"/>
    </row>
    <row r="3612" spans="1:1" x14ac:dyDescent="0.2">
      <c r="A3612" s="13"/>
    </row>
    <row r="3613" spans="1:1" x14ac:dyDescent="0.2">
      <c r="A3613" s="13"/>
    </row>
    <row r="3614" spans="1:1" x14ac:dyDescent="0.2">
      <c r="A3614" s="13"/>
    </row>
    <row r="3615" spans="1:1" x14ac:dyDescent="0.2">
      <c r="A3615" s="13"/>
    </row>
    <row r="3616" spans="1:1" x14ac:dyDescent="0.2">
      <c r="A3616" s="13"/>
    </row>
    <row r="3617" spans="1:1" x14ac:dyDescent="0.2">
      <c r="A3617" s="13"/>
    </row>
    <row r="3618" spans="1:1" x14ac:dyDescent="0.2">
      <c r="A3618" s="13"/>
    </row>
    <row r="3619" spans="1:1" x14ac:dyDescent="0.2">
      <c r="A3619" s="13"/>
    </row>
    <row r="3620" spans="1:1" x14ac:dyDescent="0.2">
      <c r="A3620" s="13"/>
    </row>
    <row r="3621" spans="1:1" x14ac:dyDescent="0.2">
      <c r="A3621" s="13"/>
    </row>
    <row r="3622" spans="1:1" x14ac:dyDescent="0.2">
      <c r="A3622" s="13"/>
    </row>
    <row r="3623" spans="1:1" x14ac:dyDescent="0.2">
      <c r="A3623" s="13"/>
    </row>
    <row r="3624" spans="1:1" x14ac:dyDescent="0.2">
      <c r="A3624" s="13"/>
    </row>
    <row r="3625" spans="1:1" x14ac:dyDescent="0.2">
      <c r="A3625" s="29"/>
    </row>
    <row r="3626" spans="1:1" x14ac:dyDescent="0.2">
      <c r="A3626" s="13"/>
    </row>
    <row r="3627" spans="1:1" x14ac:dyDescent="0.2">
      <c r="A3627" s="13"/>
    </row>
    <row r="3628" spans="1:1" x14ac:dyDescent="0.2">
      <c r="A3628" s="13"/>
    </row>
    <row r="3629" spans="1:1" x14ac:dyDescent="0.2">
      <c r="A3629" s="13"/>
    </row>
    <row r="3630" spans="1:1" x14ac:dyDescent="0.2">
      <c r="A3630" s="13"/>
    </row>
    <row r="3631" spans="1:1" x14ac:dyDescent="0.2">
      <c r="A3631" s="13"/>
    </row>
    <row r="3632" spans="1:1" x14ac:dyDescent="0.2">
      <c r="A3632" s="13"/>
    </row>
    <row r="3633" spans="1:1" x14ac:dyDescent="0.2">
      <c r="A3633" s="13"/>
    </row>
    <row r="3634" spans="1:1" x14ac:dyDescent="0.2">
      <c r="A3634" s="29"/>
    </row>
    <row r="3635" spans="1:1" x14ac:dyDescent="0.2">
      <c r="A3635" s="13"/>
    </row>
    <row r="3636" spans="1:1" x14ac:dyDescent="0.2">
      <c r="A3636" s="13"/>
    </row>
    <row r="3637" spans="1:1" x14ac:dyDescent="0.2">
      <c r="A3637" s="13"/>
    </row>
    <row r="3638" spans="1:1" x14ac:dyDescent="0.2">
      <c r="A3638" s="29"/>
    </row>
    <row r="3639" spans="1:1" x14ac:dyDescent="0.2">
      <c r="A3639" s="13"/>
    </row>
    <row r="3640" spans="1:1" x14ac:dyDescent="0.2">
      <c r="A3640" s="13"/>
    </row>
    <row r="3641" spans="1:1" x14ac:dyDescent="0.2">
      <c r="A3641" s="13"/>
    </row>
    <row r="3642" spans="1:1" x14ac:dyDescent="0.2">
      <c r="A3642" s="13"/>
    </row>
    <row r="3643" spans="1:1" x14ac:dyDescent="0.2">
      <c r="A3643" s="13"/>
    </row>
    <row r="3644" spans="1:1" x14ac:dyDescent="0.2">
      <c r="A3644" s="13"/>
    </row>
    <row r="3645" spans="1:1" x14ac:dyDescent="0.2">
      <c r="A3645" s="13"/>
    </row>
    <row r="3646" spans="1:1" x14ac:dyDescent="0.2">
      <c r="A3646" s="13"/>
    </row>
    <row r="3647" spans="1:1" x14ac:dyDescent="0.2">
      <c r="A3647" s="13"/>
    </row>
    <row r="3648" spans="1:1" x14ac:dyDescent="0.2">
      <c r="A3648" s="13"/>
    </row>
    <row r="3649" spans="1:1" x14ac:dyDescent="0.2">
      <c r="A3649" s="13"/>
    </row>
    <row r="3650" spans="1:1" x14ac:dyDescent="0.2">
      <c r="A3650" s="13"/>
    </row>
    <row r="3651" spans="1:1" x14ac:dyDescent="0.2">
      <c r="A3651" s="13"/>
    </row>
    <row r="3652" spans="1:1" x14ac:dyDescent="0.2">
      <c r="A3652" s="13"/>
    </row>
    <row r="3653" spans="1:1" x14ac:dyDescent="0.2">
      <c r="A3653" s="13"/>
    </row>
    <row r="3654" spans="1:1" x14ac:dyDescent="0.2">
      <c r="A3654" s="13"/>
    </row>
    <row r="3655" spans="1:1" x14ac:dyDescent="0.2">
      <c r="A3655" s="13"/>
    </row>
    <row r="3656" spans="1:1" x14ac:dyDescent="0.2">
      <c r="A3656" s="13"/>
    </row>
    <row r="3657" spans="1:1" x14ac:dyDescent="0.2">
      <c r="A3657" s="13"/>
    </row>
    <row r="3658" spans="1:1" x14ac:dyDescent="0.2">
      <c r="A3658" s="13"/>
    </row>
    <row r="3659" spans="1:1" x14ac:dyDescent="0.2">
      <c r="A3659" s="29"/>
    </row>
    <row r="3660" spans="1:1" x14ac:dyDescent="0.2">
      <c r="A3660" s="13"/>
    </row>
    <row r="3661" spans="1:1" x14ac:dyDescent="0.2">
      <c r="A3661" s="13"/>
    </row>
    <row r="3662" spans="1:1" x14ac:dyDescent="0.2">
      <c r="A3662" s="13"/>
    </row>
    <row r="3663" spans="1:1" x14ac:dyDescent="0.2">
      <c r="A3663" s="13"/>
    </row>
    <row r="3664" spans="1:1" x14ac:dyDescent="0.2">
      <c r="A3664" s="29"/>
    </row>
    <row r="3665" spans="1:1" x14ac:dyDescent="0.2">
      <c r="A3665" s="13"/>
    </row>
    <row r="3666" spans="1:1" x14ac:dyDescent="0.2">
      <c r="A3666" s="13"/>
    </row>
    <row r="3667" spans="1:1" x14ac:dyDescent="0.2">
      <c r="A3667" s="13"/>
    </row>
    <row r="3668" spans="1:1" x14ac:dyDescent="0.2">
      <c r="A3668" s="13"/>
    </row>
    <row r="3669" spans="1:1" x14ac:dyDescent="0.2">
      <c r="A3669" s="29"/>
    </row>
    <row r="3670" spans="1:1" x14ac:dyDescent="0.2">
      <c r="A3670" s="13"/>
    </row>
    <row r="3671" spans="1:1" x14ac:dyDescent="0.2">
      <c r="A3671" s="29"/>
    </row>
    <row r="3672" spans="1:1" x14ac:dyDescent="0.2">
      <c r="A3672" s="29"/>
    </row>
    <row r="3673" spans="1:1" x14ac:dyDescent="0.2">
      <c r="A3673" s="13"/>
    </row>
    <row r="3674" spans="1:1" x14ac:dyDescent="0.2">
      <c r="A3674" s="13"/>
    </row>
    <row r="3675" spans="1:1" x14ac:dyDescent="0.2">
      <c r="A3675" s="13"/>
    </row>
    <row r="3676" spans="1:1" x14ac:dyDescent="0.2">
      <c r="A3676" s="13"/>
    </row>
    <row r="3677" spans="1:1" x14ac:dyDescent="0.2">
      <c r="A3677" s="13"/>
    </row>
    <row r="3678" spans="1:1" x14ac:dyDescent="0.2">
      <c r="A3678" s="13"/>
    </row>
    <row r="3679" spans="1:1" x14ac:dyDescent="0.2">
      <c r="A3679" s="29"/>
    </row>
    <row r="3680" spans="1:1" x14ac:dyDescent="0.2">
      <c r="A3680" s="29"/>
    </row>
    <row r="3681" spans="1:1" x14ac:dyDescent="0.2">
      <c r="A3681" s="29"/>
    </row>
    <row r="3682" spans="1:1" x14ac:dyDescent="0.2">
      <c r="A3682" s="13"/>
    </row>
    <row r="3683" spans="1:1" x14ac:dyDescent="0.2">
      <c r="A3683" s="13"/>
    </row>
    <row r="3684" spans="1:1" x14ac:dyDescent="0.2">
      <c r="A3684" s="13"/>
    </row>
    <row r="3685" spans="1:1" x14ac:dyDescent="0.2">
      <c r="A3685" s="13"/>
    </row>
    <row r="3686" spans="1:1" x14ac:dyDescent="0.2">
      <c r="A3686" s="13"/>
    </row>
    <row r="3687" spans="1:1" x14ac:dyDescent="0.2">
      <c r="A3687" s="13"/>
    </row>
    <row r="3688" spans="1:1" x14ac:dyDescent="0.2">
      <c r="A3688" s="13"/>
    </row>
    <row r="3689" spans="1:1" x14ac:dyDescent="0.2">
      <c r="A3689" s="13"/>
    </row>
    <row r="3690" spans="1:1" x14ac:dyDescent="0.2">
      <c r="A3690" s="29"/>
    </row>
    <row r="3691" spans="1:1" x14ac:dyDescent="0.2">
      <c r="A3691" s="13"/>
    </row>
    <row r="3692" spans="1:1" x14ac:dyDescent="0.2">
      <c r="A3692" s="13"/>
    </row>
    <row r="3693" spans="1:1" x14ac:dyDescent="0.2">
      <c r="A3693" s="13"/>
    </row>
    <row r="3694" spans="1:1" x14ac:dyDescent="0.2">
      <c r="A3694" s="13"/>
    </row>
    <row r="3695" spans="1:1" x14ac:dyDescent="0.2">
      <c r="A3695" s="13"/>
    </row>
    <row r="3696" spans="1:1" x14ac:dyDescent="0.2">
      <c r="A3696" s="29"/>
    </row>
    <row r="3697" spans="1:1" x14ac:dyDescent="0.2">
      <c r="A3697" s="13"/>
    </row>
    <row r="3698" spans="1:1" x14ac:dyDescent="0.2">
      <c r="A3698" s="13"/>
    </row>
    <row r="3699" spans="1:1" x14ac:dyDescent="0.2">
      <c r="A3699" s="13"/>
    </row>
    <row r="3700" spans="1:1" x14ac:dyDescent="0.2">
      <c r="A3700" s="13"/>
    </row>
    <row r="3701" spans="1:1" x14ac:dyDescent="0.2">
      <c r="A3701" s="13"/>
    </row>
    <row r="3702" spans="1:1" x14ac:dyDescent="0.2">
      <c r="A3702" s="13"/>
    </row>
    <row r="3703" spans="1:1" x14ac:dyDescent="0.2">
      <c r="A3703" s="13"/>
    </row>
    <row r="3704" spans="1:1" x14ac:dyDescent="0.2">
      <c r="A3704" s="13"/>
    </row>
    <row r="3705" spans="1:1" x14ac:dyDescent="0.2">
      <c r="A3705" s="13"/>
    </row>
    <row r="3706" spans="1:1" x14ac:dyDescent="0.2">
      <c r="A3706" s="13"/>
    </row>
    <row r="3707" spans="1:1" x14ac:dyDescent="0.2">
      <c r="A3707" s="13"/>
    </row>
    <row r="3708" spans="1:1" x14ac:dyDescent="0.2">
      <c r="A3708" s="13"/>
    </row>
    <row r="3709" spans="1:1" x14ac:dyDescent="0.2">
      <c r="A3709" s="13"/>
    </row>
    <row r="3710" spans="1:1" x14ac:dyDescent="0.2">
      <c r="A3710" s="13"/>
    </row>
    <row r="3711" spans="1:1" x14ac:dyDescent="0.2">
      <c r="A3711" s="13"/>
    </row>
    <row r="3712" spans="1:1" x14ac:dyDescent="0.2">
      <c r="A3712" s="13"/>
    </row>
    <row r="3713" spans="1:1" x14ac:dyDescent="0.2">
      <c r="A3713" s="13"/>
    </row>
    <row r="3714" spans="1:1" x14ac:dyDescent="0.2">
      <c r="A3714" s="13"/>
    </row>
    <row r="3715" spans="1:1" x14ac:dyDescent="0.2">
      <c r="A3715" s="13"/>
    </row>
    <row r="3716" spans="1:1" x14ac:dyDescent="0.2">
      <c r="A3716" s="13"/>
    </row>
    <row r="3717" spans="1:1" x14ac:dyDescent="0.2">
      <c r="A3717" s="13"/>
    </row>
    <row r="3718" spans="1:1" x14ac:dyDescent="0.2">
      <c r="A3718" s="13"/>
    </row>
    <row r="3719" spans="1:1" x14ac:dyDescent="0.2">
      <c r="A3719" s="13"/>
    </row>
    <row r="3720" spans="1:1" x14ac:dyDescent="0.2">
      <c r="A3720" s="13"/>
    </row>
    <row r="3721" spans="1:1" x14ac:dyDescent="0.2">
      <c r="A3721" s="13"/>
    </row>
    <row r="3722" spans="1:1" x14ac:dyDescent="0.2">
      <c r="A3722" s="13"/>
    </row>
    <row r="3723" spans="1:1" x14ac:dyDescent="0.2">
      <c r="A3723" s="29"/>
    </row>
    <row r="3724" spans="1:1" x14ac:dyDescent="0.2">
      <c r="A3724" s="13"/>
    </row>
    <row r="3725" spans="1:1" x14ac:dyDescent="0.2">
      <c r="A3725" s="13"/>
    </row>
    <row r="3726" spans="1:1" x14ac:dyDescent="0.2">
      <c r="A3726" s="13"/>
    </row>
    <row r="3727" spans="1:1" x14ac:dyDescent="0.2">
      <c r="A3727" s="13"/>
    </row>
    <row r="3728" spans="1:1" x14ac:dyDescent="0.2">
      <c r="A3728" s="13"/>
    </row>
    <row r="3729" spans="1:1" x14ac:dyDescent="0.2">
      <c r="A3729" s="13"/>
    </row>
    <row r="3730" spans="1:1" x14ac:dyDescent="0.2">
      <c r="A3730" s="13"/>
    </row>
    <row r="3731" spans="1:1" x14ac:dyDescent="0.2">
      <c r="A3731" s="13"/>
    </row>
    <row r="3732" spans="1:1" x14ac:dyDescent="0.2">
      <c r="A3732" s="13"/>
    </row>
    <row r="3733" spans="1:1" x14ac:dyDescent="0.2">
      <c r="A3733" s="13"/>
    </row>
    <row r="3734" spans="1:1" x14ac:dyDescent="0.2">
      <c r="A3734" s="13"/>
    </row>
    <row r="3735" spans="1:1" x14ac:dyDescent="0.2">
      <c r="A3735" s="13"/>
    </row>
    <row r="3736" spans="1:1" x14ac:dyDescent="0.2">
      <c r="A3736" s="13"/>
    </row>
    <row r="3737" spans="1:1" x14ac:dyDescent="0.2">
      <c r="A3737" s="13"/>
    </row>
    <row r="3738" spans="1:1" x14ac:dyDescent="0.2">
      <c r="A3738" s="13"/>
    </row>
    <row r="3739" spans="1:1" x14ac:dyDescent="0.2">
      <c r="A3739" s="13"/>
    </row>
    <row r="3740" spans="1:1" x14ac:dyDescent="0.2">
      <c r="A3740" s="13"/>
    </row>
    <row r="3741" spans="1:1" x14ac:dyDescent="0.2">
      <c r="A3741" s="29"/>
    </row>
    <row r="3742" spans="1:1" x14ac:dyDescent="0.2">
      <c r="A3742" s="13"/>
    </row>
    <row r="3743" spans="1:1" x14ac:dyDescent="0.2">
      <c r="A3743" s="13"/>
    </row>
    <row r="3744" spans="1:1" x14ac:dyDescent="0.2">
      <c r="A3744" s="13"/>
    </row>
    <row r="3745" spans="1:1" x14ac:dyDescent="0.2">
      <c r="A3745" s="13"/>
    </row>
    <row r="3746" spans="1:1" x14ac:dyDescent="0.2">
      <c r="A3746" s="13"/>
    </row>
    <row r="3747" spans="1:1" x14ac:dyDescent="0.2">
      <c r="A3747" s="13"/>
    </row>
    <row r="3748" spans="1:1" x14ac:dyDescent="0.2">
      <c r="A3748" s="13"/>
    </row>
    <row r="3749" spans="1:1" x14ac:dyDescent="0.2">
      <c r="A3749" s="13"/>
    </row>
    <row r="3750" spans="1:1" x14ac:dyDescent="0.2">
      <c r="A3750" s="29"/>
    </row>
    <row r="3751" spans="1:1" x14ac:dyDescent="0.2">
      <c r="A3751" s="13"/>
    </row>
    <row r="3752" spans="1:1" x14ac:dyDescent="0.2">
      <c r="A3752" s="13"/>
    </row>
    <row r="3753" spans="1:1" x14ac:dyDescent="0.2">
      <c r="A3753" s="13"/>
    </row>
    <row r="3754" spans="1:1" x14ac:dyDescent="0.2">
      <c r="A3754" s="13"/>
    </row>
    <row r="3755" spans="1:1" x14ac:dyDescent="0.2">
      <c r="A3755" s="13"/>
    </row>
    <row r="3756" spans="1:1" x14ac:dyDescent="0.2">
      <c r="A3756" s="13"/>
    </row>
    <row r="3757" spans="1:1" x14ac:dyDescent="0.2">
      <c r="A3757" s="13"/>
    </row>
    <row r="3758" spans="1:1" x14ac:dyDescent="0.2">
      <c r="A3758" s="13"/>
    </row>
    <row r="3759" spans="1:1" x14ac:dyDescent="0.2">
      <c r="A3759" s="29"/>
    </row>
    <row r="3760" spans="1:1" x14ac:dyDescent="0.2">
      <c r="A3760" s="29"/>
    </row>
    <row r="3761" spans="1:1" x14ac:dyDescent="0.2">
      <c r="A3761" s="13"/>
    </row>
    <row r="3762" spans="1:1" x14ac:dyDescent="0.2">
      <c r="A3762" s="13"/>
    </row>
    <row r="3763" spans="1:1" x14ac:dyDescent="0.2">
      <c r="A3763" s="13"/>
    </row>
    <row r="3764" spans="1:1" x14ac:dyDescent="0.2">
      <c r="A3764" s="13"/>
    </row>
    <row r="3765" spans="1:1" x14ac:dyDescent="0.2">
      <c r="A3765" s="13"/>
    </row>
    <row r="3766" spans="1:1" x14ac:dyDescent="0.2">
      <c r="A3766" s="13"/>
    </row>
    <row r="3767" spans="1:1" x14ac:dyDescent="0.2">
      <c r="A3767" s="13"/>
    </row>
    <row r="3768" spans="1:1" x14ac:dyDescent="0.2">
      <c r="A3768" s="13"/>
    </row>
    <row r="3769" spans="1:1" x14ac:dyDescent="0.2">
      <c r="A3769" s="13"/>
    </row>
    <row r="3770" spans="1:1" x14ac:dyDescent="0.2">
      <c r="A3770" s="13"/>
    </row>
    <row r="3771" spans="1:1" x14ac:dyDescent="0.2">
      <c r="A3771" s="13"/>
    </row>
    <row r="3772" spans="1:1" x14ac:dyDescent="0.2">
      <c r="A3772" s="13"/>
    </row>
    <row r="3773" spans="1:1" x14ac:dyDescent="0.2">
      <c r="A3773" s="13"/>
    </row>
    <row r="3774" spans="1:1" x14ac:dyDescent="0.2">
      <c r="A3774" s="13"/>
    </row>
    <row r="3775" spans="1:1" x14ac:dyDescent="0.2">
      <c r="A3775" s="13"/>
    </row>
    <row r="3776" spans="1:1" x14ac:dyDescent="0.2">
      <c r="A3776" s="13"/>
    </row>
    <row r="3777" spans="1:1" x14ac:dyDescent="0.2">
      <c r="A3777" s="13"/>
    </row>
    <row r="3778" spans="1:1" x14ac:dyDescent="0.2">
      <c r="A3778" s="13"/>
    </row>
    <row r="3779" spans="1:1" x14ac:dyDescent="0.2">
      <c r="A3779" s="13"/>
    </row>
    <row r="3780" spans="1:1" x14ac:dyDescent="0.2">
      <c r="A3780" s="13"/>
    </row>
    <row r="3781" spans="1:1" x14ac:dyDescent="0.2">
      <c r="A3781" s="13"/>
    </row>
    <row r="3782" spans="1:1" x14ac:dyDescent="0.2">
      <c r="A3782" s="13"/>
    </row>
    <row r="3783" spans="1:1" x14ac:dyDescent="0.2">
      <c r="A3783" s="13"/>
    </row>
    <row r="3784" spans="1:1" x14ac:dyDescent="0.2">
      <c r="A3784" s="13"/>
    </row>
    <row r="3785" spans="1:1" x14ac:dyDescent="0.2">
      <c r="A3785" s="13"/>
    </row>
    <row r="3786" spans="1:1" x14ac:dyDescent="0.2">
      <c r="A3786" s="13"/>
    </row>
    <row r="3787" spans="1:1" x14ac:dyDescent="0.2">
      <c r="A3787" s="29"/>
    </row>
    <row r="3788" spans="1:1" x14ac:dyDescent="0.2">
      <c r="A3788" s="13"/>
    </row>
    <row r="3789" spans="1:1" x14ac:dyDescent="0.2">
      <c r="A3789" s="13"/>
    </row>
    <row r="3790" spans="1:1" x14ac:dyDescent="0.2">
      <c r="A3790" s="13"/>
    </row>
    <row r="3791" spans="1:1" x14ac:dyDescent="0.2">
      <c r="A3791" s="13"/>
    </row>
    <row r="3792" spans="1:1" x14ac:dyDescent="0.2">
      <c r="A3792" s="13"/>
    </row>
    <row r="3793" spans="1:1" x14ac:dyDescent="0.2">
      <c r="A3793" s="13"/>
    </row>
    <row r="3794" spans="1:1" x14ac:dyDescent="0.2">
      <c r="A3794" s="13"/>
    </row>
    <row r="3795" spans="1:1" x14ac:dyDescent="0.2">
      <c r="A3795" s="13"/>
    </row>
    <row r="3796" spans="1:1" x14ac:dyDescent="0.2">
      <c r="A3796" s="13"/>
    </row>
    <row r="3797" spans="1:1" x14ac:dyDescent="0.2">
      <c r="A3797" s="13"/>
    </row>
    <row r="3798" spans="1:1" x14ac:dyDescent="0.2">
      <c r="A3798" s="13"/>
    </row>
    <row r="3799" spans="1:1" x14ac:dyDescent="0.2">
      <c r="A3799" s="13"/>
    </row>
    <row r="3800" spans="1:1" x14ac:dyDescent="0.2">
      <c r="A3800" s="13"/>
    </row>
    <row r="3801" spans="1:1" x14ac:dyDescent="0.2">
      <c r="A3801" s="13"/>
    </row>
    <row r="3802" spans="1:1" x14ac:dyDescent="0.2">
      <c r="A3802" s="13"/>
    </row>
    <row r="3803" spans="1:1" x14ac:dyDescent="0.2">
      <c r="A3803" s="13"/>
    </row>
    <row r="3804" spans="1:1" x14ac:dyDescent="0.2">
      <c r="A3804" s="13"/>
    </row>
    <row r="3805" spans="1:1" x14ac:dyDescent="0.2">
      <c r="A3805" s="13"/>
    </row>
    <row r="3806" spans="1:1" x14ac:dyDescent="0.2">
      <c r="A3806" s="29"/>
    </row>
    <row r="3807" spans="1:1" x14ac:dyDescent="0.2">
      <c r="A3807" s="13"/>
    </row>
    <row r="3808" spans="1:1" x14ac:dyDescent="0.2">
      <c r="A3808" s="13"/>
    </row>
    <row r="3809" spans="1:1" x14ac:dyDescent="0.2">
      <c r="A3809" s="13"/>
    </row>
    <row r="3810" spans="1:1" x14ac:dyDescent="0.2">
      <c r="A3810" s="13"/>
    </row>
    <row r="3811" spans="1:1" x14ac:dyDescent="0.2">
      <c r="A3811" s="13"/>
    </row>
    <row r="3812" spans="1:1" x14ac:dyDescent="0.2">
      <c r="A3812" s="29"/>
    </row>
    <row r="3813" spans="1:1" x14ac:dyDescent="0.2">
      <c r="A3813" s="29"/>
    </row>
    <row r="3814" spans="1:1" x14ac:dyDescent="0.2">
      <c r="A3814" s="13"/>
    </row>
    <row r="3815" spans="1:1" x14ac:dyDescent="0.2">
      <c r="A3815" s="13"/>
    </row>
    <row r="3816" spans="1:1" x14ac:dyDescent="0.2">
      <c r="A3816" s="13"/>
    </row>
    <row r="3817" spans="1:1" x14ac:dyDescent="0.2">
      <c r="A3817" s="13"/>
    </row>
    <row r="3818" spans="1:1" x14ac:dyDescent="0.2">
      <c r="A3818" s="13"/>
    </row>
    <row r="3819" spans="1:1" x14ac:dyDescent="0.2">
      <c r="A3819" s="13"/>
    </row>
    <row r="3820" spans="1:1" x14ac:dyDescent="0.2">
      <c r="A3820" s="13"/>
    </row>
    <row r="3821" spans="1:1" x14ac:dyDescent="0.2">
      <c r="A3821" s="13"/>
    </row>
    <row r="3822" spans="1:1" x14ac:dyDescent="0.2">
      <c r="A3822" s="13"/>
    </row>
    <row r="3823" spans="1:1" x14ac:dyDescent="0.2">
      <c r="A3823" s="13"/>
    </row>
    <row r="3824" spans="1:1" x14ac:dyDescent="0.2">
      <c r="A3824" s="13"/>
    </row>
    <row r="3825" spans="1:1" x14ac:dyDescent="0.2">
      <c r="A3825" s="13"/>
    </row>
    <row r="3826" spans="1:1" x14ac:dyDescent="0.2">
      <c r="A3826" s="13"/>
    </row>
    <row r="3827" spans="1:1" x14ac:dyDescent="0.2">
      <c r="A3827" s="13"/>
    </row>
    <row r="3828" spans="1:1" x14ac:dyDescent="0.2">
      <c r="A3828" s="13"/>
    </row>
    <row r="3829" spans="1:1" x14ac:dyDescent="0.2">
      <c r="A3829" s="13"/>
    </row>
    <row r="3830" spans="1:1" x14ac:dyDescent="0.2">
      <c r="A3830" s="13"/>
    </row>
    <row r="3831" spans="1:1" x14ac:dyDescent="0.2">
      <c r="A3831" s="13"/>
    </row>
    <row r="3832" spans="1:1" x14ac:dyDescent="0.2">
      <c r="A3832" s="13"/>
    </row>
    <row r="3833" spans="1:1" x14ac:dyDescent="0.2">
      <c r="A3833" s="13"/>
    </row>
    <row r="3834" spans="1:1" x14ac:dyDescent="0.2">
      <c r="A3834" s="13"/>
    </row>
    <row r="3835" spans="1:1" x14ac:dyDescent="0.2">
      <c r="A3835" s="13"/>
    </row>
    <row r="3836" spans="1:1" x14ac:dyDescent="0.2">
      <c r="A3836" s="13"/>
    </row>
    <row r="3837" spans="1:1" x14ac:dyDescent="0.2">
      <c r="A3837" s="13"/>
    </row>
    <row r="3838" spans="1:1" x14ac:dyDescent="0.2">
      <c r="A3838" s="13"/>
    </row>
    <row r="3839" spans="1:1" x14ac:dyDescent="0.2">
      <c r="A3839" s="13"/>
    </row>
    <row r="3840" spans="1:1" x14ac:dyDescent="0.2">
      <c r="A3840" s="13"/>
    </row>
    <row r="3841" spans="1:1" x14ac:dyDescent="0.2">
      <c r="A3841" s="13"/>
    </row>
    <row r="3842" spans="1:1" x14ac:dyDescent="0.2">
      <c r="A3842" s="13"/>
    </row>
    <row r="3843" spans="1:1" x14ac:dyDescent="0.2">
      <c r="A3843" s="13"/>
    </row>
    <row r="3844" spans="1:1" x14ac:dyDescent="0.2">
      <c r="A3844" s="13"/>
    </row>
    <row r="3845" spans="1:1" x14ac:dyDescent="0.2">
      <c r="A3845" s="13"/>
    </row>
    <row r="3846" spans="1:1" x14ac:dyDescent="0.2">
      <c r="A3846" s="13"/>
    </row>
    <row r="3847" spans="1:1" x14ac:dyDescent="0.2">
      <c r="A3847" s="13"/>
    </row>
    <row r="3848" spans="1:1" x14ac:dyDescent="0.2">
      <c r="A3848" s="13"/>
    </row>
    <row r="3849" spans="1:1" x14ac:dyDescent="0.2">
      <c r="A3849" s="13"/>
    </row>
    <row r="3850" spans="1:1" x14ac:dyDescent="0.2">
      <c r="A3850" s="29"/>
    </row>
    <row r="3851" spans="1:1" x14ac:dyDescent="0.2">
      <c r="A3851" s="13"/>
    </row>
    <row r="3852" spans="1:1" x14ac:dyDescent="0.2">
      <c r="A3852" s="13"/>
    </row>
    <row r="3853" spans="1:1" x14ac:dyDescent="0.2">
      <c r="A3853" s="13"/>
    </row>
    <row r="3854" spans="1:1" x14ac:dyDescent="0.2">
      <c r="A3854" s="13"/>
    </row>
    <row r="3855" spans="1:1" x14ac:dyDescent="0.2">
      <c r="A3855" s="13"/>
    </row>
    <row r="3856" spans="1:1" x14ac:dyDescent="0.2">
      <c r="A3856" s="13"/>
    </row>
    <row r="3857" spans="1:1" x14ac:dyDescent="0.2">
      <c r="A3857" s="13"/>
    </row>
    <row r="3858" spans="1:1" x14ac:dyDescent="0.2">
      <c r="A3858" s="13"/>
    </row>
    <row r="3859" spans="1:1" x14ac:dyDescent="0.2">
      <c r="A3859" s="13"/>
    </row>
    <row r="3860" spans="1:1" x14ac:dyDescent="0.2">
      <c r="A3860" s="13"/>
    </row>
    <row r="3861" spans="1:1" x14ac:dyDescent="0.2">
      <c r="A3861" s="13"/>
    </row>
    <row r="3862" spans="1:1" x14ac:dyDescent="0.2">
      <c r="A3862" s="13"/>
    </row>
    <row r="3863" spans="1:1" x14ac:dyDescent="0.2">
      <c r="A3863" s="13"/>
    </row>
    <row r="3864" spans="1:1" x14ac:dyDescent="0.2">
      <c r="A3864" s="13"/>
    </row>
    <row r="3865" spans="1:1" x14ac:dyDescent="0.2">
      <c r="A3865" s="13"/>
    </row>
    <row r="3866" spans="1:1" x14ac:dyDescent="0.2">
      <c r="A3866" s="13"/>
    </row>
    <row r="3867" spans="1:1" x14ac:dyDescent="0.2">
      <c r="A3867" s="13"/>
    </row>
    <row r="3868" spans="1:1" x14ac:dyDescent="0.2">
      <c r="A3868" s="13"/>
    </row>
    <row r="3869" spans="1:1" x14ac:dyDescent="0.2">
      <c r="A3869" s="13"/>
    </row>
    <row r="3870" spans="1:1" x14ac:dyDescent="0.2">
      <c r="A3870" s="13"/>
    </row>
    <row r="3871" spans="1:1" x14ac:dyDescent="0.2">
      <c r="A3871" s="13"/>
    </row>
    <row r="3872" spans="1:1" x14ac:dyDescent="0.2">
      <c r="A3872" s="13"/>
    </row>
    <row r="3873" spans="1:1" x14ac:dyDescent="0.2">
      <c r="A3873" s="13"/>
    </row>
    <row r="3874" spans="1:1" x14ac:dyDescent="0.2">
      <c r="A3874" s="13"/>
    </row>
    <row r="3875" spans="1:1" x14ac:dyDescent="0.2">
      <c r="A3875" s="13"/>
    </row>
    <row r="3876" spans="1:1" x14ac:dyDescent="0.2">
      <c r="A3876" s="13"/>
    </row>
    <row r="3877" spans="1:1" x14ac:dyDescent="0.2">
      <c r="A3877" s="13"/>
    </row>
    <row r="3878" spans="1:1" x14ac:dyDescent="0.2">
      <c r="A3878" s="13"/>
    </row>
    <row r="3879" spans="1:1" x14ac:dyDescent="0.2">
      <c r="A3879" s="13"/>
    </row>
    <row r="3880" spans="1:1" x14ac:dyDescent="0.2">
      <c r="A3880" s="13"/>
    </row>
    <row r="3881" spans="1:1" x14ac:dyDescent="0.2">
      <c r="A3881" s="13"/>
    </row>
    <row r="3882" spans="1:1" x14ac:dyDescent="0.2">
      <c r="A3882" s="13"/>
    </row>
    <row r="3883" spans="1:1" x14ac:dyDescent="0.2">
      <c r="A3883" s="13"/>
    </row>
    <row r="3884" spans="1:1" x14ac:dyDescent="0.2">
      <c r="A3884" s="13"/>
    </row>
    <row r="3885" spans="1:1" x14ac:dyDescent="0.2">
      <c r="A3885" s="13"/>
    </row>
    <row r="3886" spans="1:1" x14ac:dyDescent="0.2">
      <c r="A3886" s="13"/>
    </row>
    <row r="3887" spans="1:1" x14ac:dyDescent="0.2">
      <c r="A3887" s="13"/>
    </row>
    <row r="3888" spans="1:1" x14ac:dyDescent="0.2">
      <c r="A3888" s="13"/>
    </row>
    <row r="3889" spans="1:1" x14ac:dyDescent="0.2">
      <c r="A3889" s="13"/>
    </row>
    <row r="3890" spans="1:1" x14ac:dyDescent="0.2">
      <c r="A3890" s="13"/>
    </row>
    <row r="3891" spans="1:1" x14ac:dyDescent="0.2">
      <c r="A3891" s="13"/>
    </row>
    <row r="3892" spans="1:1" x14ac:dyDescent="0.2">
      <c r="A3892" s="13"/>
    </row>
    <row r="3893" spans="1:1" x14ac:dyDescent="0.2">
      <c r="A3893" s="13"/>
    </row>
    <row r="3894" spans="1:1" x14ac:dyDescent="0.2">
      <c r="A3894" s="13"/>
    </row>
    <row r="3895" spans="1:1" x14ac:dyDescent="0.2">
      <c r="A3895" s="13"/>
    </row>
    <row r="3896" spans="1:1" x14ac:dyDescent="0.2">
      <c r="A3896" s="13"/>
    </row>
    <row r="3897" spans="1:1" x14ac:dyDescent="0.2">
      <c r="A3897" s="13"/>
    </row>
    <row r="3898" spans="1:1" x14ac:dyDescent="0.2">
      <c r="A3898" s="13"/>
    </row>
    <row r="3899" spans="1:1" x14ac:dyDescent="0.2">
      <c r="A3899" s="13"/>
    </row>
    <row r="3900" spans="1:1" x14ac:dyDescent="0.2">
      <c r="A3900" s="13"/>
    </row>
    <row r="3901" spans="1:1" x14ac:dyDescent="0.2">
      <c r="A3901" s="13"/>
    </row>
    <row r="3902" spans="1:1" x14ac:dyDescent="0.2">
      <c r="A3902" s="13"/>
    </row>
    <row r="3903" spans="1:1" x14ac:dyDescent="0.2">
      <c r="A3903" s="13"/>
    </row>
    <row r="3904" spans="1:1" x14ac:dyDescent="0.2">
      <c r="A3904" s="13"/>
    </row>
    <row r="3905" spans="1:1" x14ac:dyDescent="0.2">
      <c r="A3905" s="13"/>
    </row>
    <row r="3906" spans="1:1" x14ac:dyDescent="0.2">
      <c r="A3906" s="13"/>
    </row>
    <row r="3907" spans="1:1" x14ac:dyDescent="0.2">
      <c r="A3907" s="13"/>
    </row>
    <row r="3908" spans="1:1" x14ac:dyDescent="0.2">
      <c r="A3908" s="13"/>
    </row>
    <row r="3909" spans="1:1" x14ac:dyDescent="0.2">
      <c r="A3909" s="13"/>
    </row>
    <row r="3910" spans="1:1" x14ac:dyDescent="0.2">
      <c r="A3910" s="13"/>
    </row>
    <row r="3911" spans="1:1" x14ac:dyDescent="0.2">
      <c r="A3911" s="13"/>
    </row>
    <row r="3912" spans="1:1" x14ac:dyDescent="0.2">
      <c r="A3912" s="13"/>
    </row>
    <row r="3913" spans="1:1" x14ac:dyDescent="0.2">
      <c r="A3913" s="13"/>
    </row>
    <row r="3914" spans="1:1" x14ac:dyDescent="0.2">
      <c r="A3914" s="13"/>
    </row>
    <row r="3915" spans="1:1" x14ac:dyDescent="0.2">
      <c r="A3915" s="13"/>
    </row>
    <row r="3916" spans="1:1" x14ac:dyDescent="0.2">
      <c r="A3916" s="13"/>
    </row>
    <row r="3917" spans="1:1" x14ac:dyDescent="0.2">
      <c r="A3917" s="13"/>
    </row>
    <row r="3918" spans="1:1" x14ac:dyDescent="0.2">
      <c r="A3918" s="13"/>
    </row>
    <row r="3919" spans="1:1" x14ac:dyDescent="0.2">
      <c r="A3919" s="13"/>
    </row>
    <row r="3920" spans="1:1" x14ac:dyDescent="0.2">
      <c r="A3920" s="13"/>
    </row>
    <row r="3921" spans="1:1" x14ac:dyDescent="0.2">
      <c r="A3921" s="13"/>
    </row>
    <row r="3922" spans="1:1" x14ac:dyDescent="0.2">
      <c r="A3922" s="13"/>
    </row>
    <row r="3923" spans="1:1" x14ac:dyDescent="0.2">
      <c r="A3923" s="13"/>
    </row>
    <row r="3924" spans="1:1" x14ac:dyDescent="0.2">
      <c r="A3924" s="13"/>
    </row>
    <row r="3925" spans="1:1" x14ac:dyDescent="0.2">
      <c r="A3925" s="13"/>
    </row>
    <row r="3926" spans="1:1" x14ac:dyDescent="0.2">
      <c r="A3926" s="13"/>
    </row>
    <row r="3927" spans="1:1" x14ac:dyDescent="0.2">
      <c r="A3927" s="13"/>
    </row>
    <row r="3928" spans="1:1" x14ac:dyDescent="0.2">
      <c r="A3928" s="13"/>
    </row>
    <row r="3929" spans="1:1" x14ac:dyDescent="0.2">
      <c r="A3929" s="13"/>
    </row>
    <row r="3930" spans="1:1" x14ac:dyDescent="0.2">
      <c r="A3930" s="13"/>
    </row>
    <row r="3931" spans="1:1" x14ac:dyDescent="0.2">
      <c r="A3931" s="13"/>
    </row>
    <row r="3932" spans="1:1" x14ac:dyDescent="0.2">
      <c r="A3932" s="13"/>
    </row>
    <row r="3933" spans="1:1" x14ac:dyDescent="0.2">
      <c r="A3933" s="13"/>
    </row>
    <row r="3934" spans="1:1" x14ac:dyDescent="0.2">
      <c r="A3934" s="13"/>
    </row>
    <row r="3935" spans="1:1" x14ac:dyDescent="0.2">
      <c r="A3935" s="13"/>
    </row>
    <row r="3936" spans="1:1" x14ac:dyDescent="0.2">
      <c r="A3936" s="13"/>
    </row>
    <row r="3937" spans="1:1" x14ac:dyDescent="0.2">
      <c r="A3937" s="13"/>
    </row>
    <row r="3938" spans="1:1" x14ac:dyDescent="0.2">
      <c r="A3938" s="13"/>
    </row>
    <row r="3939" spans="1:1" x14ac:dyDescent="0.2">
      <c r="A3939" s="13"/>
    </row>
    <row r="3940" spans="1:1" x14ac:dyDescent="0.2">
      <c r="A3940" s="13"/>
    </row>
    <row r="3941" spans="1:1" x14ac:dyDescent="0.2">
      <c r="A3941" s="29"/>
    </row>
    <row r="3942" spans="1:1" x14ac:dyDescent="0.2">
      <c r="A3942" s="13"/>
    </row>
    <row r="3943" spans="1:1" x14ac:dyDescent="0.2">
      <c r="A3943" s="13"/>
    </row>
    <row r="3944" spans="1:1" x14ac:dyDescent="0.2">
      <c r="A3944" s="13"/>
    </row>
    <row r="3945" spans="1:1" x14ac:dyDescent="0.2">
      <c r="A3945" s="13"/>
    </row>
    <row r="3946" spans="1:1" x14ac:dyDescent="0.2">
      <c r="A3946" s="13"/>
    </row>
    <row r="3947" spans="1:1" x14ac:dyDescent="0.2">
      <c r="A3947" s="13"/>
    </row>
    <row r="3948" spans="1:1" x14ac:dyDescent="0.2">
      <c r="A3948" s="13"/>
    </row>
    <row r="3949" spans="1:1" x14ac:dyDescent="0.2">
      <c r="A3949" s="13"/>
    </row>
    <row r="3950" spans="1:1" x14ac:dyDescent="0.2">
      <c r="A3950" s="13"/>
    </row>
    <row r="3951" spans="1:1" x14ac:dyDescent="0.2">
      <c r="A3951" s="29"/>
    </row>
    <row r="3952" spans="1:1" x14ac:dyDescent="0.2">
      <c r="A3952" s="13"/>
    </row>
    <row r="3953" spans="1:1" x14ac:dyDescent="0.2">
      <c r="A3953" s="13"/>
    </row>
    <row r="3954" spans="1:1" x14ac:dyDescent="0.2">
      <c r="A3954" s="13"/>
    </row>
    <row r="3955" spans="1:1" x14ac:dyDescent="0.2">
      <c r="A3955" s="13"/>
    </row>
    <row r="3956" spans="1:1" x14ac:dyDescent="0.2">
      <c r="A3956" s="13"/>
    </row>
    <row r="3957" spans="1:1" x14ac:dyDescent="0.2">
      <c r="A3957" s="13"/>
    </row>
    <row r="3958" spans="1:1" x14ac:dyDescent="0.2">
      <c r="A3958" s="13"/>
    </row>
    <row r="3959" spans="1:1" x14ac:dyDescent="0.2">
      <c r="A3959" s="13"/>
    </row>
    <row r="3960" spans="1:1" x14ac:dyDescent="0.2">
      <c r="A3960" s="13"/>
    </row>
    <row r="3961" spans="1:1" x14ac:dyDescent="0.2">
      <c r="A3961" s="13"/>
    </row>
    <row r="3962" spans="1:1" x14ac:dyDescent="0.2">
      <c r="A3962" s="13"/>
    </row>
    <row r="3963" spans="1:1" x14ac:dyDescent="0.2">
      <c r="A3963" s="13"/>
    </row>
    <row r="3964" spans="1:1" x14ac:dyDescent="0.2">
      <c r="A3964" s="13"/>
    </row>
    <row r="3965" spans="1:1" x14ac:dyDescent="0.2">
      <c r="A3965" s="13"/>
    </row>
    <row r="3966" spans="1:1" x14ac:dyDescent="0.2">
      <c r="A3966" s="13"/>
    </row>
    <row r="3967" spans="1:1" x14ac:dyDescent="0.2">
      <c r="A3967" s="13"/>
    </row>
    <row r="3968" spans="1:1" x14ac:dyDescent="0.2">
      <c r="A3968" s="13"/>
    </row>
    <row r="3969" spans="1:1" x14ac:dyDescent="0.2">
      <c r="A3969" s="13"/>
    </row>
    <row r="3970" spans="1:1" x14ac:dyDescent="0.2">
      <c r="A3970" s="13"/>
    </row>
    <row r="3971" spans="1:1" x14ac:dyDescent="0.2">
      <c r="A3971" s="13"/>
    </row>
    <row r="3972" spans="1:1" x14ac:dyDescent="0.2">
      <c r="A3972" s="13"/>
    </row>
    <row r="3973" spans="1:1" x14ac:dyDescent="0.2">
      <c r="A3973" s="13"/>
    </row>
    <row r="3974" spans="1:1" x14ac:dyDescent="0.2">
      <c r="A3974" s="13"/>
    </row>
    <row r="3975" spans="1:1" x14ac:dyDescent="0.2">
      <c r="A3975" s="13"/>
    </row>
    <row r="3976" spans="1:1" x14ac:dyDescent="0.2">
      <c r="A3976" s="13"/>
    </row>
    <row r="3977" spans="1:1" x14ac:dyDescent="0.2">
      <c r="A3977" s="13"/>
    </row>
    <row r="3978" spans="1:1" x14ac:dyDescent="0.2">
      <c r="A3978" s="13"/>
    </row>
    <row r="3979" spans="1:1" x14ac:dyDescent="0.2">
      <c r="A3979" s="13"/>
    </row>
    <row r="3980" spans="1:1" x14ac:dyDescent="0.2">
      <c r="A3980" s="13"/>
    </row>
    <row r="3981" spans="1:1" x14ac:dyDescent="0.2">
      <c r="A3981" s="13"/>
    </row>
    <row r="3982" spans="1:1" x14ac:dyDescent="0.2">
      <c r="A3982" s="13"/>
    </row>
    <row r="3983" spans="1:1" x14ac:dyDescent="0.2">
      <c r="A3983" s="13"/>
    </row>
    <row r="3984" spans="1:1" x14ac:dyDescent="0.2">
      <c r="A3984" s="13"/>
    </row>
    <row r="3985" spans="1:1" x14ac:dyDescent="0.2">
      <c r="A3985" s="13"/>
    </row>
    <row r="3986" spans="1:1" x14ac:dyDescent="0.2">
      <c r="A3986" s="13"/>
    </row>
    <row r="3987" spans="1:1" x14ac:dyDescent="0.2">
      <c r="A3987" s="13"/>
    </row>
    <row r="3988" spans="1:1" x14ac:dyDescent="0.2">
      <c r="A3988" s="13"/>
    </row>
    <row r="3989" spans="1:1" x14ac:dyDescent="0.2">
      <c r="A3989" s="13"/>
    </row>
    <row r="3990" spans="1:1" x14ac:dyDescent="0.2">
      <c r="A3990" s="13"/>
    </row>
    <row r="3991" spans="1:1" x14ac:dyDescent="0.2">
      <c r="A3991" s="29"/>
    </row>
    <row r="3992" spans="1:1" x14ac:dyDescent="0.2">
      <c r="A3992" s="13"/>
    </row>
    <row r="3993" spans="1:1" x14ac:dyDescent="0.2">
      <c r="A3993" s="13"/>
    </row>
    <row r="3994" spans="1:1" x14ac:dyDescent="0.2">
      <c r="A3994" s="13"/>
    </row>
    <row r="3995" spans="1:1" x14ac:dyDescent="0.2">
      <c r="A3995" s="13"/>
    </row>
    <row r="3996" spans="1:1" x14ac:dyDescent="0.2">
      <c r="A3996" s="13"/>
    </row>
    <row r="3997" spans="1:1" x14ac:dyDescent="0.2">
      <c r="A3997" s="13"/>
    </row>
    <row r="3998" spans="1:1" x14ac:dyDescent="0.2">
      <c r="A3998" s="29"/>
    </row>
    <row r="3999" spans="1:1" x14ac:dyDescent="0.2">
      <c r="A3999" s="13"/>
    </row>
    <row r="4000" spans="1:1" x14ac:dyDescent="0.2">
      <c r="A4000" s="13"/>
    </row>
    <row r="4001" spans="1:1" x14ac:dyDescent="0.2">
      <c r="A4001" s="13"/>
    </row>
    <row r="4002" spans="1:1" x14ac:dyDescent="0.2">
      <c r="A4002" s="13"/>
    </row>
    <row r="4003" spans="1:1" x14ac:dyDescent="0.2">
      <c r="A4003" s="13"/>
    </row>
    <row r="4004" spans="1:1" x14ac:dyDescent="0.2">
      <c r="A4004" s="13"/>
    </row>
    <row r="4005" spans="1:1" x14ac:dyDescent="0.2">
      <c r="A4005" s="13"/>
    </row>
    <row r="4006" spans="1:1" x14ac:dyDescent="0.2">
      <c r="A4006" s="13"/>
    </row>
    <row r="4007" spans="1:1" x14ac:dyDescent="0.2">
      <c r="A4007" s="13"/>
    </row>
    <row r="4008" spans="1:1" x14ac:dyDescent="0.2">
      <c r="A4008" s="13"/>
    </row>
    <row r="4009" spans="1:1" x14ac:dyDescent="0.2">
      <c r="A4009" s="29"/>
    </row>
    <row r="4010" spans="1:1" x14ac:dyDescent="0.2">
      <c r="A4010" s="13"/>
    </row>
    <row r="4011" spans="1:1" x14ac:dyDescent="0.2">
      <c r="A4011" s="13"/>
    </row>
    <row r="4012" spans="1:1" x14ac:dyDescent="0.2">
      <c r="A4012" s="13"/>
    </row>
    <row r="4013" spans="1:1" x14ac:dyDescent="0.2">
      <c r="A4013" s="29"/>
    </row>
    <row r="4014" spans="1:1" x14ac:dyDescent="0.2">
      <c r="A4014" s="13"/>
    </row>
    <row r="4015" spans="1:1" x14ac:dyDescent="0.2">
      <c r="A4015" s="13"/>
    </row>
    <row r="4016" spans="1:1" x14ac:dyDescent="0.2">
      <c r="A4016" s="29"/>
    </row>
    <row r="4017" spans="1:1" x14ac:dyDescent="0.2">
      <c r="A4017" s="29"/>
    </row>
    <row r="4018" spans="1:1" x14ac:dyDescent="0.2">
      <c r="A4018" s="29"/>
    </row>
    <row r="4019" spans="1:1" x14ac:dyDescent="0.2">
      <c r="A4019" s="13"/>
    </row>
    <row r="4020" spans="1:1" x14ac:dyDescent="0.2">
      <c r="A4020" s="13"/>
    </row>
    <row r="4021" spans="1:1" x14ac:dyDescent="0.2">
      <c r="A4021" s="13"/>
    </row>
    <row r="4022" spans="1:1" x14ac:dyDescent="0.2">
      <c r="A4022" s="13"/>
    </row>
    <row r="4023" spans="1:1" x14ac:dyDescent="0.2">
      <c r="A4023" s="13"/>
    </row>
    <row r="4024" spans="1:1" x14ac:dyDescent="0.2">
      <c r="A4024" s="13"/>
    </row>
    <row r="4025" spans="1:1" x14ac:dyDescent="0.2">
      <c r="A4025" s="13"/>
    </row>
    <row r="4026" spans="1:1" x14ac:dyDescent="0.2">
      <c r="A4026" s="13"/>
    </row>
    <row r="4027" spans="1:1" x14ac:dyDescent="0.2">
      <c r="A4027" s="13"/>
    </row>
    <row r="4028" spans="1:1" x14ac:dyDescent="0.2">
      <c r="A4028" s="13"/>
    </row>
    <row r="4029" spans="1:1" x14ac:dyDescent="0.2">
      <c r="A4029" s="13"/>
    </row>
    <row r="4030" spans="1:1" x14ac:dyDescent="0.2">
      <c r="A4030" s="13"/>
    </row>
    <row r="4031" spans="1:1" x14ac:dyDescent="0.2">
      <c r="A4031" s="13"/>
    </row>
    <row r="4032" spans="1:1" x14ac:dyDescent="0.2">
      <c r="A4032" s="13"/>
    </row>
    <row r="4033" spans="1:1" x14ac:dyDescent="0.2">
      <c r="A4033" s="13"/>
    </row>
    <row r="4034" spans="1:1" x14ac:dyDescent="0.2">
      <c r="A4034" s="13"/>
    </row>
    <row r="4035" spans="1:1" x14ac:dyDescent="0.2">
      <c r="A4035" s="13"/>
    </row>
    <row r="4036" spans="1:1" x14ac:dyDescent="0.2">
      <c r="A4036" s="13"/>
    </row>
    <row r="4037" spans="1:1" x14ac:dyDescent="0.2">
      <c r="A4037" s="13"/>
    </row>
    <row r="4038" spans="1:1" x14ac:dyDescent="0.2">
      <c r="A4038" s="13"/>
    </row>
    <row r="4039" spans="1:1" x14ac:dyDescent="0.2">
      <c r="A4039" s="13"/>
    </row>
    <row r="4040" spans="1:1" x14ac:dyDescent="0.2">
      <c r="A4040" s="13"/>
    </row>
    <row r="4041" spans="1:1" x14ac:dyDescent="0.2">
      <c r="A4041" s="13"/>
    </row>
    <row r="4042" spans="1:1" x14ac:dyDescent="0.2">
      <c r="A4042" s="13"/>
    </row>
    <row r="4043" spans="1:1" x14ac:dyDescent="0.2">
      <c r="A4043" s="13"/>
    </row>
    <row r="4044" spans="1:1" x14ac:dyDescent="0.2">
      <c r="A4044" s="13"/>
    </row>
    <row r="4045" spans="1:1" x14ac:dyDescent="0.2">
      <c r="A4045" s="13"/>
    </row>
    <row r="4046" spans="1:1" x14ac:dyDescent="0.2">
      <c r="A4046" s="13"/>
    </row>
    <row r="4047" spans="1:1" x14ac:dyDescent="0.2">
      <c r="A4047" s="13"/>
    </row>
    <row r="4048" spans="1:1" x14ac:dyDescent="0.2">
      <c r="A4048" s="13"/>
    </row>
    <row r="4049" spans="1:1" x14ac:dyDescent="0.2">
      <c r="A4049" s="13"/>
    </row>
    <row r="4050" spans="1:1" x14ac:dyDescent="0.2">
      <c r="A4050" s="13"/>
    </row>
    <row r="4051" spans="1:1" x14ac:dyDescent="0.2">
      <c r="A4051" s="13"/>
    </row>
    <row r="4052" spans="1:1" x14ac:dyDescent="0.2">
      <c r="A4052" s="13"/>
    </row>
    <row r="4053" spans="1:1" x14ac:dyDescent="0.2">
      <c r="A4053" s="13"/>
    </row>
    <row r="4054" spans="1:1" x14ac:dyDescent="0.2">
      <c r="A4054" s="13"/>
    </row>
    <row r="4055" spans="1:1" x14ac:dyDescent="0.2">
      <c r="A4055" s="13"/>
    </row>
    <row r="4056" spans="1:1" x14ac:dyDescent="0.2">
      <c r="A4056" s="13"/>
    </row>
    <row r="4057" spans="1:1" x14ac:dyDescent="0.2">
      <c r="A4057" s="13"/>
    </row>
    <row r="4058" spans="1:1" x14ac:dyDescent="0.2">
      <c r="A4058" s="13"/>
    </row>
    <row r="4059" spans="1:1" x14ac:dyDescent="0.2">
      <c r="A4059" s="13"/>
    </row>
    <row r="4060" spans="1:1" x14ac:dyDescent="0.2">
      <c r="A4060" s="13"/>
    </row>
    <row r="4061" spans="1:1" x14ac:dyDescent="0.2">
      <c r="A4061" s="13"/>
    </row>
    <row r="4062" spans="1:1" x14ac:dyDescent="0.2">
      <c r="A4062" s="13"/>
    </row>
    <row r="4063" spans="1:1" x14ac:dyDescent="0.2">
      <c r="A4063" s="13"/>
    </row>
    <row r="4064" spans="1:1" x14ac:dyDescent="0.2">
      <c r="A4064" s="13"/>
    </row>
    <row r="4065" spans="1:1" x14ac:dyDescent="0.2">
      <c r="A4065" s="13"/>
    </row>
    <row r="4066" spans="1:1" x14ac:dyDescent="0.2">
      <c r="A4066" s="13"/>
    </row>
    <row r="4067" spans="1:1" x14ac:dyDescent="0.2">
      <c r="A4067" s="13"/>
    </row>
    <row r="4068" spans="1:1" x14ac:dyDescent="0.2">
      <c r="A4068" s="13"/>
    </row>
    <row r="4069" spans="1:1" x14ac:dyDescent="0.2">
      <c r="A4069" s="13"/>
    </row>
    <row r="4070" spans="1:1" x14ac:dyDescent="0.2">
      <c r="A4070" s="13"/>
    </row>
    <row r="4071" spans="1:1" x14ac:dyDescent="0.2">
      <c r="A4071" s="13"/>
    </row>
    <row r="4072" spans="1:1" x14ac:dyDescent="0.2">
      <c r="A4072" s="13"/>
    </row>
    <row r="4073" spans="1:1" x14ac:dyDescent="0.2">
      <c r="A4073" s="13"/>
    </row>
    <row r="4074" spans="1:1" x14ac:dyDescent="0.2">
      <c r="A4074" s="13"/>
    </row>
    <row r="4075" spans="1:1" x14ac:dyDescent="0.2">
      <c r="A4075" s="13"/>
    </row>
    <row r="4076" spans="1:1" x14ac:dyDescent="0.2">
      <c r="A4076" s="13"/>
    </row>
    <row r="4077" spans="1:1" x14ac:dyDescent="0.2">
      <c r="A4077" s="13"/>
    </row>
    <row r="4078" spans="1:1" x14ac:dyDescent="0.2">
      <c r="A4078" s="13"/>
    </row>
    <row r="4079" spans="1:1" x14ac:dyDescent="0.2">
      <c r="A4079" s="13"/>
    </row>
    <row r="4080" spans="1:1" x14ac:dyDescent="0.2">
      <c r="A4080" s="13"/>
    </row>
    <row r="4081" spans="1:1" x14ac:dyDescent="0.2">
      <c r="A4081" s="13"/>
    </row>
    <row r="4082" spans="1:1" x14ac:dyDescent="0.2">
      <c r="A4082" s="13"/>
    </row>
    <row r="4083" spans="1:1" x14ac:dyDescent="0.2">
      <c r="A4083" s="13"/>
    </row>
    <row r="4084" spans="1:1" x14ac:dyDescent="0.2">
      <c r="A4084" s="13"/>
    </row>
    <row r="4085" spans="1:1" x14ac:dyDescent="0.2">
      <c r="A4085" s="13"/>
    </row>
    <row r="4086" spans="1:1" x14ac:dyDescent="0.2">
      <c r="A4086" s="13"/>
    </row>
    <row r="4087" spans="1:1" x14ac:dyDescent="0.2">
      <c r="A4087" s="13"/>
    </row>
    <row r="4088" spans="1:1" x14ac:dyDescent="0.2">
      <c r="A4088" s="13"/>
    </row>
    <row r="4089" spans="1:1" x14ac:dyDescent="0.2">
      <c r="A4089" s="13"/>
    </row>
    <row r="4090" spans="1:1" x14ac:dyDescent="0.2">
      <c r="A4090" s="13"/>
    </row>
    <row r="4091" spans="1:1" x14ac:dyDescent="0.2">
      <c r="A4091" s="13"/>
    </row>
    <row r="4092" spans="1:1" x14ac:dyDescent="0.2">
      <c r="A4092" s="13"/>
    </row>
    <row r="4093" spans="1:1" x14ac:dyDescent="0.2">
      <c r="A4093" s="13"/>
    </row>
    <row r="4094" spans="1:1" x14ac:dyDescent="0.2">
      <c r="A4094" s="13"/>
    </row>
    <row r="4095" spans="1:1" x14ac:dyDescent="0.2">
      <c r="A4095" s="13"/>
    </row>
    <row r="4096" spans="1:1" x14ac:dyDescent="0.2">
      <c r="A4096" s="13"/>
    </row>
    <row r="4097" spans="1:1" x14ac:dyDescent="0.2">
      <c r="A4097" s="13"/>
    </row>
    <row r="4098" spans="1:1" x14ac:dyDescent="0.2">
      <c r="A4098" s="13"/>
    </row>
    <row r="4099" spans="1:1" x14ac:dyDescent="0.2">
      <c r="A4099" s="13"/>
    </row>
    <row r="4100" spans="1:1" x14ac:dyDescent="0.2">
      <c r="A4100" s="13"/>
    </row>
    <row r="4101" spans="1:1" x14ac:dyDescent="0.2">
      <c r="A4101" s="13"/>
    </row>
    <row r="4102" spans="1:1" x14ac:dyDescent="0.2">
      <c r="A4102" s="13"/>
    </row>
    <row r="4103" spans="1:1" x14ac:dyDescent="0.2">
      <c r="A4103" s="13"/>
    </row>
    <row r="4104" spans="1:1" x14ac:dyDescent="0.2">
      <c r="A4104" s="13"/>
    </row>
    <row r="4105" spans="1:1" x14ac:dyDescent="0.2">
      <c r="A4105" s="13"/>
    </row>
    <row r="4106" spans="1:1" x14ac:dyDescent="0.2">
      <c r="A4106" s="13"/>
    </row>
    <row r="4107" spans="1:1" x14ac:dyDescent="0.2">
      <c r="A4107" s="13"/>
    </row>
    <row r="4108" spans="1:1" x14ac:dyDescent="0.2">
      <c r="A4108" s="13"/>
    </row>
    <row r="4109" spans="1:1" x14ac:dyDescent="0.2">
      <c r="A4109" s="13"/>
    </row>
    <row r="4110" spans="1:1" x14ac:dyDescent="0.2">
      <c r="A4110" s="13"/>
    </row>
    <row r="4111" spans="1:1" x14ac:dyDescent="0.2">
      <c r="A4111" s="13"/>
    </row>
    <row r="4112" spans="1:1" x14ac:dyDescent="0.2">
      <c r="A4112" s="13"/>
    </row>
    <row r="4113" spans="1:1" x14ac:dyDescent="0.2">
      <c r="A4113" s="13"/>
    </row>
    <row r="4114" spans="1:1" x14ac:dyDescent="0.2">
      <c r="A4114" s="13"/>
    </row>
    <row r="4115" spans="1:1" x14ac:dyDescent="0.2">
      <c r="A4115" s="13"/>
    </row>
    <row r="4116" spans="1:1" x14ac:dyDescent="0.2">
      <c r="A4116" s="13"/>
    </row>
    <row r="4117" spans="1:1" x14ac:dyDescent="0.2">
      <c r="A4117" s="13"/>
    </row>
    <row r="4118" spans="1:1" x14ac:dyDescent="0.2">
      <c r="A4118" s="13"/>
    </row>
    <row r="4119" spans="1:1" x14ac:dyDescent="0.2">
      <c r="A4119" s="29"/>
    </row>
    <row r="4120" spans="1:1" x14ac:dyDescent="0.2">
      <c r="A4120" s="29"/>
    </row>
    <row r="4121" spans="1:1" x14ac:dyDescent="0.2">
      <c r="A4121" s="13"/>
    </row>
    <row r="4122" spans="1:1" x14ac:dyDescent="0.2">
      <c r="A4122" s="29"/>
    </row>
    <row r="4123" spans="1:1" x14ac:dyDescent="0.2">
      <c r="A4123" s="29"/>
    </row>
    <row r="4124" spans="1:1" x14ac:dyDescent="0.2">
      <c r="A4124" s="13"/>
    </row>
    <row r="4125" spans="1:1" x14ac:dyDescent="0.2">
      <c r="A4125" s="13"/>
    </row>
    <row r="4126" spans="1:1" x14ac:dyDescent="0.2">
      <c r="A4126" s="13"/>
    </row>
    <row r="4127" spans="1:1" x14ac:dyDescent="0.2">
      <c r="A4127" s="13"/>
    </row>
    <row r="4128" spans="1:1" x14ac:dyDescent="0.2">
      <c r="A4128" s="13"/>
    </row>
    <row r="4129" spans="1:1" x14ac:dyDescent="0.2">
      <c r="A4129" s="13"/>
    </row>
    <row r="4130" spans="1:1" x14ac:dyDescent="0.2">
      <c r="A4130" s="13"/>
    </row>
    <row r="4131" spans="1:1" x14ac:dyDescent="0.2">
      <c r="A4131" s="29"/>
    </row>
    <row r="4132" spans="1:1" x14ac:dyDescent="0.2">
      <c r="A4132" s="13"/>
    </row>
    <row r="4133" spans="1:1" x14ac:dyDescent="0.2">
      <c r="A4133" s="13"/>
    </row>
    <row r="4134" spans="1:1" x14ac:dyDescent="0.2">
      <c r="A4134" s="13"/>
    </row>
    <row r="4135" spans="1:1" x14ac:dyDescent="0.2">
      <c r="A4135" s="13"/>
    </row>
    <row r="4136" spans="1:1" x14ac:dyDescent="0.2">
      <c r="A4136" s="29"/>
    </row>
    <row r="4137" spans="1:1" x14ac:dyDescent="0.2">
      <c r="A4137" s="13"/>
    </row>
    <row r="4138" spans="1:1" x14ac:dyDescent="0.2">
      <c r="A4138" s="13"/>
    </row>
    <row r="4139" spans="1:1" x14ac:dyDescent="0.2">
      <c r="A4139" s="13"/>
    </row>
    <row r="4140" spans="1:1" x14ac:dyDescent="0.2">
      <c r="A4140" s="13"/>
    </row>
    <row r="4141" spans="1:1" x14ac:dyDescent="0.2">
      <c r="A4141" s="13"/>
    </row>
    <row r="4142" spans="1:1" x14ac:dyDescent="0.2">
      <c r="A4142" s="29"/>
    </row>
    <row r="4143" spans="1:1" x14ac:dyDescent="0.2">
      <c r="A4143" s="29"/>
    </row>
    <row r="4144" spans="1:1" x14ac:dyDescent="0.2">
      <c r="A4144" s="29"/>
    </row>
    <row r="4145" spans="1:1" x14ac:dyDescent="0.2">
      <c r="A4145" s="13"/>
    </row>
    <row r="4146" spans="1:1" x14ac:dyDescent="0.2">
      <c r="A4146" s="13"/>
    </row>
    <row r="4147" spans="1:1" x14ac:dyDescent="0.2">
      <c r="A4147" s="29"/>
    </row>
    <row r="4148" spans="1:1" x14ac:dyDescent="0.2">
      <c r="A4148" s="13"/>
    </row>
    <row r="4149" spans="1:1" x14ac:dyDescent="0.2">
      <c r="A4149" s="13"/>
    </row>
    <row r="4150" spans="1:1" x14ac:dyDescent="0.2">
      <c r="A4150" s="13"/>
    </row>
    <row r="4151" spans="1:1" x14ac:dyDescent="0.2">
      <c r="A4151" s="13"/>
    </row>
    <row r="4152" spans="1:1" x14ac:dyDescent="0.2">
      <c r="A4152" s="13"/>
    </row>
    <row r="4153" spans="1:1" x14ac:dyDescent="0.2">
      <c r="A4153" s="13"/>
    </row>
    <row r="4154" spans="1:1" x14ac:dyDescent="0.2">
      <c r="A4154" s="13"/>
    </row>
    <row r="4155" spans="1:1" x14ac:dyDescent="0.2">
      <c r="A4155" s="13"/>
    </row>
    <row r="4156" spans="1:1" x14ac:dyDescent="0.2">
      <c r="A4156" s="13"/>
    </row>
    <row r="4157" spans="1:1" x14ac:dyDescent="0.2">
      <c r="A4157" s="29"/>
    </row>
    <row r="4158" spans="1:1" x14ac:dyDescent="0.2">
      <c r="A4158" s="13"/>
    </row>
    <row r="4159" spans="1:1" x14ac:dyDescent="0.2">
      <c r="A4159" s="13"/>
    </row>
    <row r="4160" spans="1:1" x14ac:dyDescent="0.2">
      <c r="A4160" s="13"/>
    </row>
    <row r="4161" spans="1:1" x14ac:dyDescent="0.2">
      <c r="A4161" s="29"/>
    </row>
    <row r="4162" spans="1:1" x14ac:dyDescent="0.2">
      <c r="A4162" s="13"/>
    </row>
    <row r="4163" spans="1:1" x14ac:dyDescent="0.2">
      <c r="A4163" s="13"/>
    </row>
    <row r="4164" spans="1:1" x14ac:dyDescent="0.2">
      <c r="A4164" s="29"/>
    </row>
    <row r="4165" spans="1:1" x14ac:dyDescent="0.2">
      <c r="A4165" s="13"/>
    </row>
    <row r="4166" spans="1:1" x14ac:dyDescent="0.2">
      <c r="A4166" s="29"/>
    </row>
    <row r="4167" spans="1:1" x14ac:dyDescent="0.2">
      <c r="A4167" s="13"/>
    </row>
    <row r="4168" spans="1:1" x14ac:dyDescent="0.2">
      <c r="A4168" s="13"/>
    </row>
    <row r="4169" spans="1:1" x14ac:dyDescent="0.2">
      <c r="A4169" s="13"/>
    </row>
    <row r="4170" spans="1:1" x14ac:dyDescent="0.2">
      <c r="A4170" s="13"/>
    </row>
    <row r="4171" spans="1:1" x14ac:dyDescent="0.2">
      <c r="A4171" s="29"/>
    </row>
    <row r="4172" spans="1:1" x14ac:dyDescent="0.2">
      <c r="A4172" s="13"/>
    </row>
    <row r="4173" spans="1:1" x14ac:dyDescent="0.2">
      <c r="A4173" s="13"/>
    </row>
    <row r="4174" spans="1:1" x14ac:dyDescent="0.2">
      <c r="A4174" s="29"/>
    </row>
    <row r="4175" spans="1:1" x14ac:dyDescent="0.2">
      <c r="A4175" s="13"/>
    </row>
    <row r="4176" spans="1:1" x14ac:dyDescent="0.2">
      <c r="A4176" s="13"/>
    </row>
    <row r="4177" spans="1:1" x14ac:dyDescent="0.2">
      <c r="A4177" s="13"/>
    </row>
    <row r="4178" spans="1:1" x14ac:dyDescent="0.2">
      <c r="A4178" s="13"/>
    </row>
    <row r="4179" spans="1:1" x14ac:dyDescent="0.2">
      <c r="A4179" s="13"/>
    </row>
    <row r="4180" spans="1:1" x14ac:dyDescent="0.2">
      <c r="A4180" s="13"/>
    </row>
    <row r="4181" spans="1:1" x14ac:dyDescent="0.2">
      <c r="A4181" s="13"/>
    </row>
    <row r="4182" spans="1:1" x14ac:dyDescent="0.2">
      <c r="A4182" s="13"/>
    </row>
    <row r="4183" spans="1:1" x14ac:dyDescent="0.2">
      <c r="A4183" s="13"/>
    </row>
    <row r="4184" spans="1:1" x14ac:dyDescent="0.2">
      <c r="A4184" s="13"/>
    </row>
    <row r="4185" spans="1:1" x14ac:dyDescent="0.2">
      <c r="A4185" s="13"/>
    </row>
    <row r="4186" spans="1:1" x14ac:dyDescent="0.2">
      <c r="A4186" s="13"/>
    </row>
    <row r="4187" spans="1:1" x14ac:dyDescent="0.2">
      <c r="A4187" s="13"/>
    </row>
    <row r="4188" spans="1:1" x14ac:dyDescent="0.2">
      <c r="A4188" s="13"/>
    </row>
    <row r="4189" spans="1:1" x14ac:dyDescent="0.2">
      <c r="A4189" s="13"/>
    </row>
    <row r="4190" spans="1:1" x14ac:dyDescent="0.2">
      <c r="A4190" s="13"/>
    </row>
    <row r="4191" spans="1:1" x14ac:dyDescent="0.2">
      <c r="A4191" s="13"/>
    </row>
    <row r="4192" spans="1:1" x14ac:dyDescent="0.2">
      <c r="A4192" s="13"/>
    </row>
    <row r="4193" spans="1:1" x14ac:dyDescent="0.2">
      <c r="A4193" s="13"/>
    </row>
    <row r="4194" spans="1:1" x14ac:dyDescent="0.2">
      <c r="A4194" s="13"/>
    </row>
    <row r="4195" spans="1:1" x14ac:dyDescent="0.2">
      <c r="A4195" s="13"/>
    </row>
    <row r="4196" spans="1:1" x14ac:dyDescent="0.2">
      <c r="A4196" s="13"/>
    </row>
    <row r="4197" spans="1:1" x14ac:dyDescent="0.2">
      <c r="A4197" s="13"/>
    </row>
    <row r="4198" spans="1:1" x14ac:dyDescent="0.2">
      <c r="A4198" s="13"/>
    </row>
    <row r="4199" spans="1:1" x14ac:dyDescent="0.2">
      <c r="A4199" s="13"/>
    </row>
    <row r="4200" spans="1:1" x14ac:dyDescent="0.2">
      <c r="A4200" s="13"/>
    </row>
    <row r="4201" spans="1:1" x14ac:dyDescent="0.2">
      <c r="A4201" s="13"/>
    </row>
    <row r="4202" spans="1:1" x14ac:dyDescent="0.2">
      <c r="A4202" s="13"/>
    </row>
    <row r="4203" spans="1:1" x14ac:dyDescent="0.2">
      <c r="A4203" s="13"/>
    </row>
    <row r="4204" spans="1:1" x14ac:dyDescent="0.2">
      <c r="A4204" s="13"/>
    </row>
    <row r="4205" spans="1:1" x14ac:dyDescent="0.2">
      <c r="A4205" s="13"/>
    </row>
    <row r="4206" spans="1:1" x14ac:dyDescent="0.2">
      <c r="A4206" s="13"/>
    </row>
    <row r="4207" spans="1:1" x14ac:dyDescent="0.2">
      <c r="A4207" s="13"/>
    </row>
    <row r="4208" spans="1:1" x14ac:dyDescent="0.2">
      <c r="A4208" s="13"/>
    </row>
    <row r="4209" spans="1:1" x14ac:dyDescent="0.2">
      <c r="A4209" s="13"/>
    </row>
    <row r="4210" spans="1:1" x14ac:dyDescent="0.2">
      <c r="A4210" s="13"/>
    </row>
    <row r="4211" spans="1:1" x14ac:dyDescent="0.2">
      <c r="A4211" s="29"/>
    </row>
    <row r="4212" spans="1:1" x14ac:dyDescent="0.2">
      <c r="A4212" s="13"/>
    </row>
    <row r="4213" spans="1:1" x14ac:dyDescent="0.2">
      <c r="A4213" s="13"/>
    </row>
    <row r="4214" spans="1:1" x14ac:dyDescent="0.2">
      <c r="A4214" s="13"/>
    </row>
    <row r="4215" spans="1:1" x14ac:dyDescent="0.2">
      <c r="A4215" s="13"/>
    </row>
    <row r="4216" spans="1:1" x14ac:dyDescent="0.2">
      <c r="A4216" s="13"/>
    </row>
    <row r="4217" spans="1:1" x14ac:dyDescent="0.2">
      <c r="A4217" s="13"/>
    </row>
    <row r="4218" spans="1:1" x14ac:dyDescent="0.2">
      <c r="A4218" s="13"/>
    </row>
    <row r="4219" spans="1:1" x14ac:dyDescent="0.2">
      <c r="A4219" s="13"/>
    </row>
    <row r="4220" spans="1:1" x14ac:dyDescent="0.2">
      <c r="A4220" s="13"/>
    </row>
    <row r="4221" spans="1:1" x14ac:dyDescent="0.2">
      <c r="A4221" s="13"/>
    </row>
    <row r="4222" spans="1:1" x14ac:dyDescent="0.2">
      <c r="A4222" s="13"/>
    </row>
    <row r="4223" spans="1:1" x14ac:dyDescent="0.2">
      <c r="A4223" s="13"/>
    </row>
    <row r="4224" spans="1:1" x14ac:dyDescent="0.2">
      <c r="A4224" s="13"/>
    </row>
    <row r="4225" spans="1:1" x14ac:dyDescent="0.2">
      <c r="A4225" s="13"/>
    </row>
    <row r="4226" spans="1:1" x14ac:dyDescent="0.2">
      <c r="A4226" s="13"/>
    </row>
    <row r="4227" spans="1:1" x14ac:dyDescent="0.2">
      <c r="A4227" s="29"/>
    </row>
    <row r="4228" spans="1:1" x14ac:dyDescent="0.2">
      <c r="A4228" s="13"/>
    </row>
    <row r="4229" spans="1:1" x14ac:dyDescent="0.2">
      <c r="A4229" s="13"/>
    </row>
    <row r="4230" spans="1:1" x14ac:dyDescent="0.2">
      <c r="A4230" s="13"/>
    </row>
    <row r="4231" spans="1:1" x14ac:dyDescent="0.2">
      <c r="A4231" s="13"/>
    </row>
    <row r="4232" spans="1:1" x14ac:dyDescent="0.2">
      <c r="A4232" s="13"/>
    </row>
    <row r="4233" spans="1:1" x14ac:dyDescent="0.2">
      <c r="A4233" s="13"/>
    </row>
    <row r="4234" spans="1:1" x14ac:dyDescent="0.2">
      <c r="A4234" s="13"/>
    </row>
    <row r="4235" spans="1:1" x14ac:dyDescent="0.2">
      <c r="A4235" s="13"/>
    </row>
    <row r="4236" spans="1:1" x14ac:dyDescent="0.2">
      <c r="A4236" s="13"/>
    </row>
    <row r="4237" spans="1:1" x14ac:dyDescent="0.2">
      <c r="A4237" s="13"/>
    </row>
    <row r="4238" spans="1:1" x14ac:dyDescent="0.2">
      <c r="A4238" s="13"/>
    </row>
    <row r="4239" spans="1:1" x14ac:dyDescent="0.2">
      <c r="A4239" s="13"/>
    </row>
    <row r="4240" spans="1:1" x14ac:dyDescent="0.2">
      <c r="A4240" s="13"/>
    </row>
    <row r="4241" spans="1:1" x14ac:dyDescent="0.2">
      <c r="A4241" s="13"/>
    </row>
    <row r="4242" spans="1:1" x14ac:dyDescent="0.2">
      <c r="A4242" s="13"/>
    </row>
    <row r="4243" spans="1:1" x14ac:dyDescent="0.2">
      <c r="A4243" s="13"/>
    </row>
    <row r="4244" spans="1:1" x14ac:dyDescent="0.2">
      <c r="A4244" s="13"/>
    </row>
    <row r="4245" spans="1:1" x14ac:dyDescent="0.2">
      <c r="A4245" s="13"/>
    </row>
    <row r="4246" spans="1:1" x14ac:dyDescent="0.2">
      <c r="A4246" s="29"/>
    </row>
    <row r="4247" spans="1:1" x14ac:dyDescent="0.2">
      <c r="A4247" s="13"/>
    </row>
    <row r="4248" spans="1:1" x14ac:dyDescent="0.2">
      <c r="A4248" s="13"/>
    </row>
    <row r="4249" spans="1:1" x14ac:dyDescent="0.2">
      <c r="A4249" s="13"/>
    </row>
    <row r="4250" spans="1:1" x14ac:dyDescent="0.2">
      <c r="A4250" s="13"/>
    </row>
    <row r="4251" spans="1:1" x14ac:dyDescent="0.2">
      <c r="A4251" s="13"/>
    </row>
    <row r="4252" spans="1:1" x14ac:dyDescent="0.2">
      <c r="A4252" s="13"/>
    </row>
    <row r="4253" spans="1:1" x14ac:dyDescent="0.2">
      <c r="A4253" s="13"/>
    </row>
    <row r="4254" spans="1:1" x14ac:dyDescent="0.2">
      <c r="A4254" s="13"/>
    </row>
    <row r="4255" spans="1:1" x14ac:dyDescent="0.2">
      <c r="A4255" s="13"/>
    </row>
    <row r="4256" spans="1:1" x14ac:dyDescent="0.2">
      <c r="A4256" s="13"/>
    </row>
    <row r="4257" spans="1:1" x14ac:dyDescent="0.2">
      <c r="A4257" s="13"/>
    </row>
    <row r="4258" spans="1:1" x14ac:dyDescent="0.2">
      <c r="A4258" s="13"/>
    </row>
    <row r="4259" spans="1:1" x14ac:dyDescent="0.2">
      <c r="A4259" s="13"/>
    </row>
    <row r="4260" spans="1:1" x14ac:dyDescent="0.2">
      <c r="A4260" s="13"/>
    </row>
    <row r="4261" spans="1:1" x14ac:dyDescent="0.2">
      <c r="A4261" s="13"/>
    </row>
    <row r="4262" spans="1:1" x14ac:dyDescent="0.2">
      <c r="A4262" s="13"/>
    </row>
    <row r="4263" spans="1:1" x14ac:dyDescent="0.2">
      <c r="A4263" s="13"/>
    </row>
    <row r="4264" spans="1:1" x14ac:dyDescent="0.2">
      <c r="A4264" s="13"/>
    </row>
    <row r="4265" spans="1:1" x14ac:dyDescent="0.2">
      <c r="A4265" s="13"/>
    </row>
    <row r="4266" spans="1:1" x14ac:dyDescent="0.2">
      <c r="A4266" s="13"/>
    </row>
    <row r="4267" spans="1:1" x14ac:dyDescent="0.2">
      <c r="A4267" s="13"/>
    </row>
    <row r="4268" spans="1:1" x14ac:dyDescent="0.2">
      <c r="A4268" s="13"/>
    </row>
    <row r="4269" spans="1:1" x14ac:dyDescent="0.2">
      <c r="A4269" s="13"/>
    </row>
    <row r="4270" spans="1:1" x14ac:dyDescent="0.2">
      <c r="A4270" s="13"/>
    </row>
    <row r="4271" spans="1:1" x14ac:dyDescent="0.2">
      <c r="A4271" s="13"/>
    </row>
    <row r="4272" spans="1:1" x14ac:dyDescent="0.2">
      <c r="A4272" s="13"/>
    </row>
    <row r="4273" spans="1:1" x14ac:dyDescent="0.2">
      <c r="A4273" s="13"/>
    </row>
    <row r="4274" spans="1:1" x14ac:dyDescent="0.2">
      <c r="A4274" s="29"/>
    </row>
    <row r="4275" spans="1:1" x14ac:dyDescent="0.2">
      <c r="A4275" s="29"/>
    </row>
    <row r="4276" spans="1:1" x14ac:dyDescent="0.2">
      <c r="A4276" s="13"/>
    </row>
    <row r="4277" spans="1:1" x14ac:dyDescent="0.2">
      <c r="A4277" s="13"/>
    </row>
    <row r="4278" spans="1:1" x14ac:dyDescent="0.2">
      <c r="A4278" s="29"/>
    </row>
    <row r="4279" spans="1:1" x14ac:dyDescent="0.2">
      <c r="A4279" s="13"/>
    </row>
    <row r="4280" spans="1:1" x14ac:dyDescent="0.2">
      <c r="A4280" s="13"/>
    </row>
    <row r="4281" spans="1:1" x14ac:dyDescent="0.2">
      <c r="A4281" s="13"/>
    </row>
    <row r="4282" spans="1:1" x14ac:dyDescent="0.2">
      <c r="A4282" s="13"/>
    </row>
    <row r="4283" spans="1:1" x14ac:dyDescent="0.2">
      <c r="A4283" s="13"/>
    </row>
    <row r="4284" spans="1:1" x14ac:dyDescent="0.2">
      <c r="A4284" s="13"/>
    </row>
    <row r="4285" spans="1:1" x14ac:dyDescent="0.2">
      <c r="A4285" s="13"/>
    </row>
    <row r="4286" spans="1:1" x14ac:dyDescent="0.2">
      <c r="A4286" s="13"/>
    </row>
    <row r="4287" spans="1:1" x14ac:dyDescent="0.2">
      <c r="A4287" s="13"/>
    </row>
    <row r="4288" spans="1:1" x14ac:dyDescent="0.2">
      <c r="A4288" s="29"/>
    </row>
    <row r="4289" spans="1:1" x14ac:dyDescent="0.2">
      <c r="A4289" s="13"/>
    </row>
    <row r="4290" spans="1:1" x14ac:dyDescent="0.2">
      <c r="A4290" s="13"/>
    </row>
    <row r="4291" spans="1:1" x14ac:dyDescent="0.2">
      <c r="A4291" s="13"/>
    </row>
    <row r="4292" spans="1:1" x14ac:dyDescent="0.2">
      <c r="A4292" s="13"/>
    </row>
    <row r="4293" spans="1:1" x14ac:dyDescent="0.2">
      <c r="A4293" s="13"/>
    </row>
    <row r="4294" spans="1:1" x14ac:dyDescent="0.2">
      <c r="A4294" s="13"/>
    </row>
    <row r="4295" spans="1:1" x14ac:dyDescent="0.2">
      <c r="A4295" s="13"/>
    </row>
    <row r="4296" spans="1:1" x14ac:dyDescent="0.2">
      <c r="A4296" s="13"/>
    </row>
    <row r="4297" spans="1:1" x14ac:dyDescent="0.2">
      <c r="A4297" s="13"/>
    </row>
    <row r="4298" spans="1:1" x14ac:dyDescent="0.2">
      <c r="A4298" s="13"/>
    </row>
    <row r="4299" spans="1:1" x14ac:dyDescent="0.2">
      <c r="A4299" s="13"/>
    </row>
    <row r="4300" spans="1:1" x14ac:dyDescent="0.2">
      <c r="A4300" s="13"/>
    </row>
    <row r="4301" spans="1:1" x14ac:dyDescent="0.2">
      <c r="A4301" s="13"/>
    </row>
    <row r="4302" spans="1:1" x14ac:dyDescent="0.2">
      <c r="A4302" s="13"/>
    </row>
    <row r="4303" spans="1:1" x14ac:dyDescent="0.2">
      <c r="A4303" s="13"/>
    </row>
    <row r="4304" spans="1:1" x14ac:dyDescent="0.2">
      <c r="A4304" s="13"/>
    </row>
    <row r="4305" spans="1:1" x14ac:dyDescent="0.2">
      <c r="A4305" s="13"/>
    </row>
    <row r="4306" spans="1:1" x14ac:dyDescent="0.2">
      <c r="A4306" s="13"/>
    </row>
    <row r="4307" spans="1:1" x14ac:dyDescent="0.2">
      <c r="A4307" s="13"/>
    </row>
    <row r="4308" spans="1:1" x14ac:dyDescent="0.2">
      <c r="A4308" s="13"/>
    </row>
    <row r="4309" spans="1:1" x14ac:dyDescent="0.2">
      <c r="A4309" s="13"/>
    </row>
    <row r="4310" spans="1:1" x14ac:dyDescent="0.2">
      <c r="A4310" s="13"/>
    </row>
    <row r="4311" spans="1:1" x14ac:dyDescent="0.2">
      <c r="A4311" s="29"/>
    </row>
    <row r="4312" spans="1:1" x14ac:dyDescent="0.2">
      <c r="A4312" s="13"/>
    </row>
    <row r="4313" spans="1:1" x14ac:dyDescent="0.2">
      <c r="A4313" s="13"/>
    </row>
    <row r="4314" spans="1:1" x14ac:dyDescent="0.2">
      <c r="A4314" s="13"/>
    </row>
    <row r="4315" spans="1:1" x14ac:dyDescent="0.2">
      <c r="A4315" s="13"/>
    </row>
    <row r="4316" spans="1:1" x14ac:dyDescent="0.2">
      <c r="A4316" s="13"/>
    </row>
    <row r="4317" spans="1:1" x14ac:dyDescent="0.2">
      <c r="A4317" s="13"/>
    </row>
    <row r="4318" spans="1:1" x14ac:dyDescent="0.2">
      <c r="A4318" s="13"/>
    </row>
    <row r="4319" spans="1:1" x14ac:dyDescent="0.2">
      <c r="A4319" s="13"/>
    </row>
    <row r="4320" spans="1:1" x14ac:dyDescent="0.2">
      <c r="A4320" s="13"/>
    </row>
    <row r="4321" spans="1:1" x14ac:dyDescent="0.2">
      <c r="A4321" s="13"/>
    </row>
    <row r="4322" spans="1:1" x14ac:dyDescent="0.2">
      <c r="A4322" s="13"/>
    </row>
    <row r="4323" spans="1:1" x14ac:dyDescent="0.2">
      <c r="A4323" s="13"/>
    </row>
    <row r="4324" spans="1:1" x14ac:dyDescent="0.2">
      <c r="A4324" s="13"/>
    </row>
    <row r="4325" spans="1:1" x14ac:dyDescent="0.2">
      <c r="A4325" s="13"/>
    </row>
    <row r="4326" spans="1:1" x14ac:dyDescent="0.2">
      <c r="A4326" s="13"/>
    </row>
    <row r="4327" spans="1:1" x14ac:dyDescent="0.2">
      <c r="A4327" s="13"/>
    </row>
    <row r="4328" spans="1:1" x14ac:dyDescent="0.2">
      <c r="A4328" s="13"/>
    </row>
    <row r="4329" spans="1:1" x14ac:dyDescent="0.2">
      <c r="A4329" s="13"/>
    </row>
    <row r="4330" spans="1:1" x14ac:dyDescent="0.2">
      <c r="A4330" s="13"/>
    </row>
    <row r="4331" spans="1:1" x14ac:dyDescent="0.2">
      <c r="A4331" s="13"/>
    </row>
    <row r="4332" spans="1:1" x14ac:dyDescent="0.2">
      <c r="A4332" s="13"/>
    </row>
    <row r="4333" spans="1:1" x14ac:dyDescent="0.2">
      <c r="A4333" s="13"/>
    </row>
    <row r="4334" spans="1:1" x14ac:dyDescent="0.2">
      <c r="A4334" s="13"/>
    </row>
    <row r="4335" spans="1:1" x14ac:dyDescent="0.2">
      <c r="A4335" s="13"/>
    </row>
    <row r="4336" spans="1:1" x14ac:dyDescent="0.2">
      <c r="A4336" s="13"/>
    </row>
    <row r="4337" spans="1:1" x14ac:dyDescent="0.2">
      <c r="A4337" s="13"/>
    </row>
    <row r="4338" spans="1:1" x14ac:dyDescent="0.2">
      <c r="A4338" s="13"/>
    </row>
    <row r="4339" spans="1:1" x14ac:dyDescent="0.2">
      <c r="A4339" s="13"/>
    </row>
    <row r="4340" spans="1:1" x14ac:dyDescent="0.2">
      <c r="A4340" s="13"/>
    </row>
    <row r="4341" spans="1:1" x14ac:dyDescent="0.2">
      <c r="A4341" s="13"/>
    </row>
    <row r="4342" spans="1:1" x14ac:dyDescent="0.2">
      <c r="A4342" s="13"/>
    </row>
    <row r="4343" spans="1:1" x14ac:dyDescent="0.2">
      <c r="A4343" s="13"/>
    </row>
    <row r="4344" spans="1:1" x14ac:dyDescent="0.2">
      <c r="A4344" s="13"/>
    </row>
    <row r="4345" spans="1:1" x14ac:dyDescent="0.2">
      <c r="A4345" s="13"/>
    </row>
    <row r="4346" spans="1:1" x14ac:dyDescent="0.2">
      <c r="A4346" s="13"/>
    </row>
    <row r="4347" spans="1:1" x14ac:dyDescent="0.2">
      <c r="A4347" s="13"/>
    </row>
    <row r="4348" spans="1:1" x14ac:dyDescent="0.2">
      <c r="A4348" s="29"/>
    </row>
    <row r="4349" spans="1:1" x14ac:dyDescent="0.2">
      <c r="A4349" s="13"/>
    </row>
    <row r="4350" spans="1:1" x14ac:dyDescent="0.2">
      <c r="A4350" s="13"/>
    </row>
    <row r="4351" spans="1:1" x14ac:dyDescent="0.2">
      <c r="A4351" s="13"/>
    </row>
    <row r="4352" spans="1:1" x14ac:dyDescent="0.2">
      <c r="A4352" s="13"/>
    </row>
    <row r="4353" spans="1:1" x14ac:dyDescent="0.2">
      <c r="A4353" s="13"/>
    </row>
    <row r="4354" spans="1:1" x14ac:dyDescent="0.2">
      <c r="A4354" s="13"/>
    </row>
    <row r="4355" spans="1:1" x14ac:dyDescent="0.2">
      <c r="A4355" s="13"/>
    </row>
    <row r="4356" spans="1:1" x14ac:dyDescent="0.2">
      <c r="A4356" s="13"/>
    </row>
    <row r="4357" spans="1:1" x14ac:dyDescent="0.2">
      <c r="A4357" s="13"/>
    </row>
    <row r="4358" spans="1:1" x14ac:dyDescent="0.2">
      <c r="A4358" s="13"/>
    </row>
    <row r="4359" spans="1:1" x14ac:dyDescent="0.2">
      <c r="A4359" s="13"/>
    </row>
    <row r="4360" spans="1:1" x14ac:dyDescent="0.2">
      <c r="A4360" s="13"/>
    </row>
    <row r="4361" spans="1:1" x14ac:dyDescent="0.2">
      <c r="A4361" s="13"/>
    </row>
    <row r="4362" spans="1:1" x14ac:dyDescent="0.2">
      <c r="A4362" s="13"/>
    </row>
    <row r="4363" spans="1:1" x14ac:dyDescent="0.2">
      <c r="A4363" s="13"/>
    </row>
    <row r="4364" spans="1:1" x14ac:dyDescent="0.2">
      <c r="A4364" s="13"/>
    </row>
    <row r="4365" spans="1:1" x14ac:dyDescent="0.2">
      <c r="A4365" s="13"/>
    </row>
    <row r="4366" spans="1:1" x14ac:dyDescent="0.2">
      <c r="A4366" s="13"/>
    </row>
    <row r="4367" spans="1:1" x14ac:dyDescent="0.2">
      <c r="A4367" s="13"/>
    </row>
    <row r="4368" spans="1:1" x14ac:dyDescent="0.2">
      <c r="A4368" s="13"/>
    </row>
    <row r="4369" spans="1:1" x14ac:dyDescent="0.2">
      <c r="A4369" s="13"/>
    </row>
    <row r="4370" spans="1:1" x14ac:dyDescent="0.2">
      <c r="A4370" s="13"/>
    </row>
    <row r="4371" spans="1:1" x14ac:dyDescent="0.2">
      <c r="A4371" s="13"/>
    </row>
    <row r="4372" spans="1:1" x14ac:dyDescent="0.2">
      <c r="A4372" s="13"/>
    </row>
    <row r="4373" spans="1:1" x14ac:dyDescent="0.2">
      <c r="A4373" s="13"/>
    </row>
    <row r="4374" spans="1:1" x14ac:dyDescent="0.2">
      <c r="A4374" s="13"/>
    </row>
    <row r="4375" spans="1:1" x14ac:dyDescent="0.2">
      <c r="A4375" s="13"/>
    </row>
    <row r="4376" spans="1:1" x14ac:dyDescent="0.2">
      <c r="A4376" s="13"/>
    </row>
    <row r="4377" spans="1:1" x14ac:dyDescent="0.2">
      <c r="A4377" s="13"/>
    </row>
    <row r="4378" spans="1:1" x14ac:dyDescent="0.2">
      <c r="A4378" s="13"/>
    </row>
    <row r="4379" spans="1:1" x14ac:dyDescent="0.2">
      <c r="A4379" s="13"/>
    </row>
    <row r="4380" spans="1:1" x14ac:dyDescent="0.2">
      <c r="A4380" s="13"/>
    </row>
    <row r="4381" spans="1:1" x14ac:dyDescent="0.2">
      <c r="A4381" s="13"/>
    </row>
    <row r="4382" spans="1:1" x14ac:dyDescent="0.2">
      <c r="A4382" s="13"/>
    </row>
    <row r="4383" spans="1:1" x14ac:dyDescent="0.2">
      <c r="A4383" s="13"/>
    </row>
    <row r="4384" spans="1:1" x14ac:dyDescent="0.2">
      <c r="A4384" s="13"/>
    </row>
    <row r="4385" spans="1:1" x14ac:dyDescent="0.2">
      <c r="A4385" s="13"/>
    </row>
    <row r="4386" spans="1:1" x14ac:dyDescent="0.2">
      <c r="A4386" s="13"/>
    </row>
    <row r="4387" spans="1:1" x14ac:dyDescent="0.2">
      <c r="A4387" s="13"/>
    </row>
    <row r="4388" spans="1:1" x14ac:dyDescent="0.2">
      <c r="A4388" s="29"/>
    </row>
    <row r="4389" spans="1:1" x14ac:dyDescent="0.2">
      <c r="A4389" s="13"/>
    </row>
    <row r="4390" spans="1:1" x14ac:dyDescent="0.2">
      <c r="A4390" s="13"/>
    </row>
    <row r="4391" spans="1:1" x14ac:dyDescent="0.2">
      <c r="A4391" s="13"/>
    </row>
    <row r="4392" spans="1:1" x14ac:dyDescent="0.2">
      <c r="A4392" s="13"/>
    </row>
    <row r="4393" spans="1:1" x14ac:dyDescent="0.2">
      <c r="A4393" s="13"/>
    </row>
    <row r="4394" spans="1:1" x14ac:dyDescent="0.2">
      <c r="A4394" s="13"/>
    </row>
    <row r="4395" spans="1:1" x14ac:dyDescent="0.2">
      <c r="A4395" s="13"/>
    </row>
    <row r="4396" spans="1:1" x14ac:dyDescent="0.2">
      <c r="A4396" s="13"/>
    </row>
    <row r="4397" spans="1:1" x14ac:dyDescent="0.2">
      <c r="A4397" s="13"/>
    </row>
    <row r="4398" spans="1:1" x14ac:dyDescent="0.2">
      <c r="A4398" s="13"/>
    </row>
    <row r="4399" spans="1:1" x14ac:dyDescent="0.2">
      <c r="A4399" s="13"/>
    </row>
    <row r="4400" spans="1:1" x14ac:dyDescent="0.2">
      <c r="A4400" s="13"/>
    </row>
    <row r="4401" spans="1:1" x14ac:dyDescent="0.2">
      <c r="A4401" s="13"/>
    </row>
    <row r="4402" spans="1:1" x14ac:dyDescent="0.2">
      <c r="A4402" s="13"/>
    </row>
    <row r="4403" spans="1:1" x14ac:dyDescent="0.2">
      <c r="A4403" s="13"/>
    </row>
    <row r="4404" spans="1:1" x14ac:dyDescent="0.2">
      <c r="A4404" s="13"/>
    </row>
    <row r="4405" spans="1:1" x14ac:dyDescent="0.2">
      <c r="A4405" s="13"/>
    </row>
    <row r="4406" spans="1:1" x14ac:dyDescent="0.2">
      <c r="A4406" s="13"/>
    </row>
    <row r="4407" spans="1:1" x14ac:dyDescent="0.2">
      <c r="A4407" s="13"/>
    </row>
    <row r="4408" spans="1:1" x14ac:dyDescent="0.2">
      <c r="A4408" s="13"/>
    </row>
    <row r="4409" spans="1:1" x14ac:dyDescent="0.2">
      <c r="A4409" s="29"/>
    </row>
    <row r="4410" spans="1:1" x14ac:dyDescent="0.2">
      <c r="A4410" s="13"/>
    </row>
    <row r="4411" spans="1:1" x14ac:dyDescent="0.2">
      <c r="A4411" s="13"/>
    </row>
    <row r="4412" spans="1:1" x14ac:dyDescent="0.2">
      <c r="A4412" s="13"/>
    </row>
    <row r="4413" spans="1:1" x14ac:dyDescent="0.2">
      <c r="A4413" s="13"/>
    </row>
    <row r="4414" spans="1:1" x14ac:dyDescent="0.2">
      <c r="A4414" s="13"/>
    </row>
    <row r="4415" spans="1:1" x14ac:dyDescent="0.2">
      <c r="A4415" s="29"/>
    </row>
    <row r="4416" spans="1:1" x14ac:dyDescent="0.2">
      <c r="A4416" s="13"/>
    </row>
    <row r="4417" spans="1:1" x14ac:dyDescent="0.2">
      <c r="A4417" s="13"/>
    </row>
    <row r="4418" spans="1:1" x14ac:dyDescent="0.2">
      <c r="A4418" s="13"/>
    </row>
    <row r="4419" spans="1:1" x14ac:dyDescent="0.2">
      <c r="A4419" s="13"/>
    </row>
    <row r="4420" spans="1:1" x14ac:dyDescent="0.2">
      <c r="A4420" s="13"/>
    </row>
    <row r="4421" spans="1:1" x14ac:dyDescent="0.2">
      <c r="A4421" s="13"/>
    </row>
    <row r="4422" spans="1:1" x14ac:dyDescent="0.2">
      <c r="A4422" s="13"/>
    </row>
    <row r="4423" spans="1:1" x14ac:dyDescent="0.2">
      <c r="A4423" s="13"/>
    </row>
    <row r="4424" spans="1:1" x14ac:dyDescent="0.2">
      <c r="A4424" s="13"/>
    </row>
    <row r="4425" spans="1:1" x14ac:dyDescent="0.2">
      <c r="A4425" s="13"/>
    </row>
    <row r="4426" spans="1:1" x14ac:dyDescent="0.2">
      <c r="A4426" s="13"/>
    </row>
    <row r="4427" spans="1:1" x14ac:dyDescent="0.2">
      <c r="A4427" s="13"/>
    </row>
    <row r="4428" spans="1:1" x14ac:dyDescent="0.2">
      <c r="A4428" s="13"/>
    </row>
    <row r="4429" spans="1:1" x14ac:dyDescent="0.2">
      <c r="A4429" s="13"/>
    </row>
    <row r="4430" spans="1:1" x14ac:dyDescent="0.2">
      <c r="A4430" s="13"/>
    </row>
    <row r="4431" spans="1:1" x14ac:dyDescent="0.2">
      <c r="A4431" s="13"/>
    </row>
    <row r="4432" spans="1:1" x14ac:dyDescent="0.2">
      <c r="A4432" s="13"/>
    </row>
    <row r="4433" spans="1:1" x14ac:dyDescent="0.2">
      <c r="A4433" s="13"/>
    </row>
    <row r="4434" spans="1:1" x14ac:dyDescent="0.2">
      <c r="A4434" s="13"/>
    </row>
    <row r="4435" spans="1:1" x14ac:dyDescent="0.2">
      <c r="A4435" s="13"/>
    </row>
    <row r="4436" spans="1:1" x14ac:dyDescent="0.2">
      <c r="A4436" s="13"/>
    </row>
    <row r="4437" spans="1:1" x14ac:dyDescent="0.2">
      <c r="A4437" s="13"/>
    </row>
    <row r="4438" spans="1:1" x14ac:dyDescent="0.2">
      <c r="A4438" s="13"/>
    </row>
    <row r="4439" spans="1:1" x14ac:dyDescent="0.2">
      <c r="A4439" s="13"/>
    </row>
    <row r="4440" spans="1:1" x14ac:dyDescent="0.2">
      <c r="A4440" s="13"/>
    </row>
    <row r="4441" spans="1:1" x14ac:dyDescent="0.2">
      <c r="A4441" s="29"/>
    </row>
    <row r="4442" spans="1:1" x14ac:dyDescent="0.2">
      <c r="A4442" s="29"/>
    </row>
    <row r="4443" spans="1:1" x14ac:dyDescent="0.2">
      <c r="A4443" s="13"/>
    </row>
    <row r="4444" spans="1:1" x14ac:dyDescent="0.2">
      <c r="A4444" s="13"/>
    </row>
    <row r="4445" spans="1:1" x14ac:dyDescent="0.2">
      <c r="A4445" s="13"/>
    </row>
    <row r="4446" spans="1:1" x14ac:dyDescent="0.2">
      <c r="A4446" s="13"/>
    </row>
    <row r="4447" spans="1:1" x14ac:dyDescent="0.2">
      <c r="A4447" s="29"/>
    </row>
    <row r="4448" spans="1:1" x14ac:dyDescent="0.2">
      <c r="A4448" s="13"/>
    </row>
    <row r="4449" spans="1:1" x14ac:dyDescent="0.2">
      <c r="A4449" s="13"/>
    </row>
    <row r="4450" spans="1:1" x14ac:dyDescent="0.2">
      <c r="A4450" s="13"/>
    </row>
    <row r="4451" spans="1:1" x14ac:dyDescent="0.2">
      <c r="A4451" s="13"/>
    </row>
    <row r="4452" spans="1:1" x14ac:dyDescent="0.2">
      <c r="A4452" s="13"/>
    </row>
    <row r="4453" spans="1:1" x14ac:dyDescent="0.2">
      <c r="A4453" s="13"/>
    </row>
    <row r="4454" spans="1:1" x14ac:dyDescent="0.2">
      <c r="A4454" s="13"/>
    </row>
    <row r="4455" spans="1:1" x14ac:dyDescent="0.2">
      <c r="A4455" s="13"/>
    </row>
    <row r="4456" spans="1:1" x14ac:dyDescent="0.2">
      <c r="A4456" s="13"/>
    </row>
    <row r="4457" spans="1:1" x14ac:dyDescent="0.2">
      <c r="A4457" s="13"/>
    </row>
    <row r="4458" spans="1:1" x14ac:dyDescent="0.2">
      <c r="A4458" s="13"/>
    </row>
    <row r="4459" spans="1:1" x14ac:dyDescent="0.2">
      <c r="A4459" s="13"/>
    </row>
    <row r="4460" spans="1:1" x14ac:dyDescent="0.2">
      <c r="A4460" s="13"/>
    </row>
    <row r="4461" spans="1:1" x14ac:dyDescent="0.2">
      <c r="A4461" s="13"/>
    </row>
    <row r="4462" spans="1:1" x14ac:dyDescent="0.2">
      <c r="A4462" s="13"/>
    </row>
    <row r="4463" spans="1:1" x14ac:dyDescent="0.2">
      <c r="A4463" s="13"/>
    </row>
    <row r="4464" spans="1:1" x14ac:dyDescent="0.2">
      <c r="A4464" s="13"/>
    </row>
    <row r="4465" spans="1:1" x14ac:dyDescent="0.2">
      <c r="A4465" s="13"/>
    </row>
    <row r="4466" spans="1:1" x14ac:dyDescent="0.2">
      <c r="A4466" s="13"/>
    </row>
    <row r="4467" spans="1:1" x14ac:dyDescent="0.2">
      <c r="A4467" s="13"/>
    </row>
    <row r="4468" spans="1:1" x14ac:dyDescent="0.2">
      <c r="A4468" s="13"/>
    </row>
    <row r="4469" spans="1:1" x14ac:dyDescent="0.2">
      <c r="A4469" s="13"/>
    </row>
    <row r="4470" spans="1:1" x14ac:dyDescent="0.2">
      <c r="A4470" s="13"/>
    </row>
    <row r="4471" spans="1:1" x14ac:dyDescent="0.2">
      <c r="A4471" s="13"/>
    </row>
    <row r="4472" spans="1:1" x14ac:dyDescent="0.2">
      <c r="A4472" s="13"/>
    </row>
    <row r="4473" spans="1:1" x14ac:dyDescent="0.2">
      <c r="A4473" s="13"/>
    </row>
    <row r="4474" spans="1:1" x14ac:dyDescent="0.2">
      <c r="A4474" s="13"/>
    </row>
    <row r="4475" spans="1:1" x14ac:dyDescent="0.2">
      <c r="A4475" s="13"/>
    </row>
    <row r="4476" spans="1:1" x14ac:dyDescent="0.2">
      <c r="A4476" s="13"/>
    </row>
    <row r="4477" spans="1:1" x14ac:dyDescent="0.2">
      <c r="A4477" s="13"/>
    </row>
    <row r="4478" spans="1:1" x14ac:dyDescent="0.2">
      <c r="A4478" s="13"/>
    </row>
    <row r="4479" spans="1:1" x14ac:dyDescent="0.2">
      <c r="A4479" s="13"/>
    </row>
    <row r="4480" spans="1:1" x14ac:dyDescent="0.2">
      <c r="A4480" s="29"/>
    </row>
    <row r="4481" spans="1:1" x14ac:dyDescent="0.2">
      <c r="A4481" s="13"/>
    </row>
    <row r="4482" spans="1:1" x14ac:dyDescent="0.2">
      <c r="A4482" s="13"/>
    </row>
    <row r="4483" spans="1:1" x14ac:dyDescent="0.2">
      <c r="A4483" s="13"/>
    </row>
    <row r="4484" spans="1:1" x14ac:dyDescent="0.2">
      <c r="A4484" s="13"/>
    </row>
    <row r="4485" spans="1:1" x14ac:dyDescent="0.2">
      <c r="A4485" s="13"/>
    </row>
    <row r="4486" spans="1:1" x14ac:dyDescent="0.2">
      <c r="A4486" s="13"/>
    </row>
    <row r="4487" spans="1:1" x14ac:dyDescent="0.2">
      <c r="A4487" s="13"/>
    </row>
    <row r="4488" spans="1:1" x14ac:dyDescent="0.2">
      <c r="A4488" s="13"/>
    </row>
    <row r="4489" spans="1:1" x14ac:dyDescent="0.2">
      <c r="A4489" s="13"/>
    </row>
    <row r="4490" spans="1:1" x14ac:dyDescent="0.2">
      <c r="A4490" s="13"/>
    </row>
    <row r="4491" spans="1:1" x14ac:dyDescent="0.2">
      <c r="A4491" s="13"/>
    </row>
    <row r="4492" spans="1:1" x14ac:dyDescent="0.2">
      <c r="A4492" s="13"/>
    </row>
    <row r="4493" spans="1:1" x14ac:dyDescent="0.2">
      <c r="A4493" s="13"/>
    </row>
    <row r="4494" spans="1:1" x14ac:dyDescent="0.2">
      <c r="A4494" s="13"/>
    </row>
    <row r="4495" spans="1:1" x14ac:dyDescent="0.2">
      <c r="A4495" s="13"/>
    </row>
    <row r="4496" spans="1:1" x14ac:dyDescent="0.2">
      <c r="A4496" s="13"/>
    </row>
    <row r="4497" spans="1:1" x14ac:dyDescent="0.2">
      <c r="A4497" s="13"/>
    </row>
    <row r="4498" spans="1:1" x14ac:dyDescent="0.2">
      <c r="A4498" s="29"/>
    </row>
    <row r="4499" spans="1:1" x14ac:dyDescent="0.2">
      <c r="A4499" s="13"/>
    </row>
    <row r="4500" spans="1:1" x14ac:dyDescent="0.2">
      <c r="A4500" s="13"/>
    </row>
    <row r="4501" spans="1:1" x14ac:dyDescent="0.2">
      <c r="A4501" s="13"/>
    </row>
    <row r="4502" spans="1:1" x14ac:dyDescent="0.2">
      <c r="A4502" s="13"/>
    </row>
    <row r="4503" spans="1:1" x14ac:dyDescent="0.2">
      <c r="A4503" s="13"/>
    </row>
    <row r="4504" spans="1:1" x14ac:dyDescent="0.2">
      <c r="A4504" s="13"/>
    </row>
    <row r="4505" spans="1:1" x14ac:dyDescent="0.2">
      <c r="A4505" s="13"/>
    </row>
    <row r="4506" spans="1:1" x14ac:dyDescent="0.2">
      <c r="A4506" s="13"/>
    </row>
    <row r="4507" spans="1:1" x14ac:dyDescent="0.2">
      <c r="A4507" s="13"/>
    </row>
    <row r="4508" spans="1:1" x14ac:dyDescent="0.2">
      <c r="A4508" s="13"/>
    </row>
    <row r="4509" spans="1:1" x14ac:dyDescent="0.2">
      <c r="A4509" s="13"/>
    </row>
    <row r="4510" spans="1:1" x14ac:dyDescent="0.2">
      <c r="A4510" s="13"/>
    </row>
    <row r="4511" spans="1:1" x14ac:dyDescent="0.2">
      <c r="A4511" s="29"/>
    </row>
    <row r="4512" spans="1:1" x14ac:dyDescent="0.2">
      <c r="A4512" s="13"/>
    </row>
    <row r="4513" spans="1:1" x14ac:dyDescent="0.2">
      <c r="A4513" s="13"/>
    </row>
    <row r="4514" spans="1:1" x14ac:dyDescent="0.2">
      <c r="A4514" s="13"/>
    </row>
    <row r="4515" spans="1:1" x14ac:dyDescent="0.2">
      <c r="A4515" s="13"/>
    </row>
    <row r="4516" spans="1:1" x14ac:dyDescent="0.2">
      <c r="A4516" s="13"/>
    </row>
    <row r="4517" spans="1:1" x14ac:dyDescent="0.2">
      <c r="A4517" s="13"/>
    </row>
    <row r="4518" spans="1:1" x14ac:dyDescent="0.2">
      <c r="A4518" s="13"/>
    </row>
    <row r="4519" spans="1:1" x14ac:dyDescent="0.2">
      <c r="A4519" s="13"/>
    </row>
    <row r="4520" spans="1:1" x14ac:dyDescent="0.2">
      <c r="A4520" s="13"/>
    </row>
    <row r="4521" spans="1:1" x14ac:dyDescent="0.2">
      <c r="A4521" s="13"/>
    </row>
    <row r="4522" spans="1:1" x14ac:dyDescent="0.2">
      <c r="A4522" s="13"/>
    </row>
    <row r="4523" spans="1:1" x14ac:dyDescent="0.2">
      <c r="A4523" s="13"/>
    </row>
    <row r="4524" spans="1:1" x14ac:dyDescent="0.2">
      <c r="A4524" s="13"/>
    </row>
    <row r="4525" spans="1:1" x14ac:dyDescent="0.2">
      <c r="A4525" s="13"/>
    </row>
    <row r="4526" spans="1:1" x14ac:dyDescent="0.2">
      <c r="A4526" s="13"/>
    </row>
    <row r="4527" spans="1:1" x14ac:dyDescent="0.2">
      <c r="A4527" s="13"/>
    </row>
    <row r="4528" spans="1:1" x14ac:dyDescent="0.2">
      <c r="A4528" s="13"/>
    </row>
    <row r="4529" spans="1:1" x14ac:dyDescent="0.2">
      <c r="A4529" s="13"/>
    </row>
    <row r="4530" spans="1:1" x14ac:dyDescent="0.2">
      <c r="A4530" s="13"/>
    </row>
    <row r="4531" spans="1:1" x14ac:dyDescent="0.2">
      <c r="A4531" s="13"/>
    </row>
    <row r="4532" spans="1:1" x14ac:dyDescent="0.2">
      <c r="A4532" s="13"/>
    </row>
    <row r="4533" spans="1:1" x14ac:dyDescent="0.2">
      <c r="A4533" s="13"/>
    </row>
    <row r="4534" spans="1:1" x14ac:dyDescent="0.2">
      <c r="A4534" s="13"/>
    </row>
    <row r="4535" spans="1:1" x14ac:dyDescent="0.2">
      <c r="A4535" s="13"/>
    </row>
    <row r="4536" spans="1:1" x14ac:dyDescent="0.2">
      <c r="A4536" s="13"/>
    </row>
    <row r="4537" spans="1:1" x14ac:dyDescent="0.2">
      <c r="A4537" s="13"/>
    </row>
    <row r="4538" spans="1:1" x14ac:dyDescent="0.2">
      <c r="A4538" s="13"/>
    </row>
    <row r="4539" spans="1:1" x14ac:dyDescent="0.2">
      <c r="A4539" s="13"/>
    </row>
    <row r="4540" spans="1:1" x14ac:dyDescent="0.2">
      <c r="A4540" s="13"/>
    </row>
    <row r="4541" spans="1:1" x14ac:dyDescent="0.2">
      <c r="A4541" s="13"/>
    </row>
    <row r="4542" spans="1:1" x14ac:dyDescent="0.2">
      <c r="A4542" s="13"/>
    </row>
    <row r="4543" spans="1:1" x14ac:dyDescent="0.2">
      <c r="A4543" s="13"/>
    </row>
    <row r="4544" spans="1:1" x14ac:dyDescent="0.2">
      <c r="A4544" s="13"/>
    </row>
    <row r="4545" spans="1:1" x14ac:dyDescent="0.2">
      <c r="A4545" s="13"/>
    </row>
    <row r="4546" spans="1:1" x14ac:dyDescent="0.2">
      <c r="A4546" s="13"/>
    </row>
    <row r="4547" spans="1:1" x14ac:dyDescent="0.2">
      <c r="A4547" s="13"/>
    </row>
    <row r="4548" spans="1:1" x14ac:dyDescent="0.2">
      <c r="A4548" s="13"/>
    </row>
    <row r="4549" spans="1:1" x14ac:dyDescent="0.2">
      <c r="A4549" s="29"/>
    </row>
    <row r="4550" spans="1:1" x14ac:dyDescent="0.2">
      <c r="A4550" s="13"/>
    </row>
    <row r="4551" spans="1:1" x14ac:dyDescent="0.2">
      <c r="A4551" s="13"/>
    </row>
    <row r="4552" spans="1:1" x14ac:dyDescent="0.2">
      <c r="A4552" s="13"/>
    </row>
    <row r="4553" spans="1:1" x14ac:dyDescent="0.2">
      <c r="A4553" s="13"/>
    </row>
    <row r="4554" spans="1:1" x14ac:dyDescent="0.2">
      <c r="A4554" s="13"/>
    </row>
    <row r="4555" spans="1:1" x14ac:dyDescent="0.2">
      <c r="A4555" s="13"/>
    </row>
    <row r="4556" spans="1:1" x14ac:dyDescent="0.2">
      <c r="A4556" s="13"/>
    </row>
    <row r="4557" spans="1:1" x14ac:dyDescent="0.2">
      <c r="A4557" s="13"/>
    </row>
    <row r="4558" spans="1:1" x14ac:dyDescent="0.2">
      <c r="A4558" s="13"/>
    </row>
    <row r="4559" spans="1:1" x14ac:dyDescent="0.2">
      <c r="A4559" s="13"/>
    </row>
    <row r="4560" spans="1:1" x14ac:dyDescent="0.2">
      <c r="A4560" s="13"/>
    </row>
    <row r="4561" spans="1:1" x14ac:dyDescent="0.2">
      <c r="A4561" s="13"/>
    </row>
    <row r="4562" spans="1:1" x14ac:dyDescent="0.2">
      <c r="A4562" s="13"/>
    </row>
    <row r="4563" spans="1:1" x14ac:dyDescent="0.2">
      <c r="A4563" s="13"/>
    </row>
    <row r="4564" spans="1:1" x14ac:dyDescent="0.2">
      <c r="A4564" s="29"/>
    </row>
    <row r="4565" spans="1:1" x14ac:dyDescent="0.2">
      <c r="A4565" s="29"/>
    </row>
    <row r="4566" spans="1:1" x14ac:dyDescent="0.2">
      <c r="A4566" s="13"/>
    </row>
    <row r="4567" spans="1:1" x14ac:dyDescent="0.2">
      <c r="A4567" s="13"/>
    </row>
    <row r="4568" spans="1:1" x14ac:dyDescent="0.2">
      <c r="A4568" s="13"/>
    </row>
    <row r="4569" spans="1:1" x14ac:dyDescent="0.2">
      <c r="A4569" s="13"/>
    </row>
    <row r="4570" spans="1:1" x14ac:dyDescent="0.2">
      <c r="A4570" s="13"/>
    </row>
    <row r="4571" spans="1:1" x14ac:dyDescent="0.2">
      <c r="A4571" s="13"/>
    </row>
    <row r="4572" spans="1:1" x14ac:dyDescent="0.2">
      <c r="A4572" s="29"/>
    </row>
    <row r="4573" spans="1:1" x14ac:dyDescent="0.2">
      <c r="A4573" s="13"/>
    </row>
    <row r="4574" spans="1:1" x14ac:dyDescent="0.2">
      <c r="A4574" s="13"/>
    </row>
    <row r="4575" spans="1:1" x14ac:dyDescent="0.2">
      <c r="A4575" s="13"/>
    </row>
    <row r="4576" spans="1:1" x14ac:dyDescent="0.2">
      <c r="A4576" s="13"/>
    </row>
    <row r="4577" spans="1:1" x14ac:dyDescent="0.2">
      <c r="A4577" s="13"/>
    </row>
    <row r="4578" spans="1:1" x14ac:dyDescent="0.2">
      <c r="A4578" s="13"/>
    </row>
    <row r="4579" spans="1:1" x14ac:dyDescent="0.2">
      <c r="A4579" s="13"/>
    </row>
    <row r="4580" spans="1:1" x14ac:dyDescent="0.2">
      <c r="A4580" s="13"/>
    </row>
    <row r="4581" spans="1:1" x14ac:dyDescent="0.2">
      <c r="A4581" s="13"/>
    </row>
    <row r="4582" spans="1:1" x14ac:dyDescent="0.2">
      <c r="A4582" s="13"/>
    </row>
    <row r="4583" spans="1:1" x14ac:dyDescent="0.2">
      <c r="A4583" s="13"/>
    </row>
    <row r="4584" spans="1:1" x14ac:dyDescent="0.2">
      <c r="A4584" s="13"/>
    </row>
    <row r="4585" spans="1:1" x14ac:dyDescent="0.2">
      <c r="A4585" s="13"/>
    </row>
    <row r="4586" spans="1:1" x14ac:dyDescent="0.2">
      <c r="A4586" s="13"/>
    </row>
    <row r="4587" spans="1:1" x14ac:dyDescent="0.2">
      <c r="A4587" s="29"/>
    </row>
    <row r="4588" spans="1:1" x14ac:dyDescent="0.2">
      <c r="A4588" s="13"/>
    </row>
    <row r="4589" spans="1:1" x14ac:dyDescent="0.2">
      <c r="A4589" s="13"/>
    </row>
    <row r="4590" spans="1:1" x14ac:dyDescent="0.2">
      <c r="A4590" s="13"/>
    </row>
    <row r="4591" spans="1:1" x14ac:dyDescent="0.2">
      <c r="A4591" s="13"/>
    </row>
    <row r="4592" spans="1:1" x14ac:dyDescent="0.2">
      <c r="A4592" s="13"/>
    </row>
    <row r="4593" spans="1:1" x14ac:dyDescent="0.2">
      <c r="A4593" s="13"/>
    </row>
    <row r="4594" spans="1:1" x14ac:dyDescent="0.2">
      <c r="A4594" s="13"/>
    </row>
    <row r="4595" spans="1:1" x14ac:dyDescent="0.2">
      <c r="A4595" s="13"/>
    </row>
    <row r="4596" spans="1:1" x14ac:dyDescent="0.2">
      <c r="A4596" s="13"/>
    </row>
    <row r="4597" spans="1:1" x14ac:dyDescent="0.2">
      <c r="A4597" s="13"/>
    </row>
    <row r="4598" spans="1:1" x14ac:dyDescent="0.2">
      <c r="A4598" s="13"/>
    </row>
    <row r="4599" spans="1:1" x14ac:dyDescent="0.2">
      <c r="A4599" s="13"/>
    </row>
    <row r="4600" spans="1:1" x14ac:dyDescent="0.2">
      <c r="A4600" s="13"/>
    </row>
    <row r="4601" spans="1:1" x14ac:dyDescent="0.2">
      <c r="A4601" s="13"/>
    </row>
    <row r="4602" spans="1:1" x14ac:dyDescent="0.2">
      <c r="A4602" s="13"/>
    </row>
    <row r="4603" spans="1:1" x14ac:dyDescent="0.2">
      <c r="A4603" s="13"/>
    </row>
    <row r="4604" spans="1:1" x14ac:dyDescent="0.2">
      <c r="A4604" s="13"/>
    </row>
    <row r="4605" spans="1:1" x14ac:dyDescent="0.2">
      <c r="A4605" s="13"/>
    </row>
    <row r="4606" spans="1:1" x14ac:dyDescent="0.2">
      <c r="A4606" s="13"/>
    </row>
    <row r="4607" spans="1:1" x14ac:dyDescent="0.2">
      <c r="A4607" s="13"/>
    </row>
    <row r="4608" spans="1:1" x14ac:dyDescent="0.2">
      <c r="A4608" s="13"/>
    </row>
    <row r="4609" spans="1:1" x14ac:dyDescent="0.2">
      <c r="A4609" s="13"/>
    </row>
    <row r="4610" spans="1:1" x14ac:dyDescent="0.2">
      <c r="A4610" s="13"/>
    </row>
    <row r="4611" spans="1:1" x14ac:dyDescent="0.2">
      <c r="A4611" s="13"/>
    </row>
    <row r="4612" spans="1:1" x14ac:dyDescent="0.2">
      <c r="A4612" s="13"/>
    </row>
    <row r="4613" spans="1:1" x14ac:dyDescent="0.2">
      <c r="A4613" s="13"/>
    </row>
    <row r="4614" spans="1:1" x14ac:dyDescent="0.2">
      <c r="A4614" s="13"/>
    </row>
    <row r="4615" spans="1:1" x14ac:dyDescent="0.2">
      <c r="A4615" s="13"/>
    </row>
    <row r="4616" spans="1:1" x14ac:dyDescent="0.2">
      <c r="A4616" s="13"/>
    </row>
    <row r="4617" spans="1:1" x14ac:dyDescent="0.2">
      <c r="A4617" s="13"/>
    </row>
    <row r="4618" spans="1:1" x14ac:dyDescent="0.2">
      <c r="A4618" s="13"/>
    </row>
    <row r="4619" spans="1:1" x14ac:dyDescent="0.2">
      <c r="A4619" s="13"/>
    </row>
    <row r="4620" spans="1:1" x14ac:dyDescent="0.2">
      <c r="A4620" s="13"/>
    </row>
    <row r="4621" spans="1:1" x14ac:dyDescent="0.2">
      <c r="A4621" s="13"/>
    </row>
    <row r="4622" spans="1:1" x14ac:dyDescent="0.2">
      <c r="A4622" s="13"/>
    </row>
    <row r="4623" spans="1:1" x14ac:dyDescent="0.2">
      <c r="A4623" s="13"/>
    </row>
    <row r="4624" spans="1:1" x14ac:dyDescent="0.2">
      <c r="A4624" s="13"/>
    </row>
    <row r="4625" spans="1:1" x14ac:dyDescent="0.2">
      <c r="A4625" s="13"/>
    </row>
    <row r="4626" spans="1:1" x14ac:dyDescent="0.2">
      <c r="A4626" s="13"/>
    </row>
    <row r="4627" spans="1:1" x14ac:dyDescent="0.2">
      <c r="A4627" s="13"/>
    </row>
    <row r="4628" spans="1:1" x14ac:dyDescent="0.2">
      <c r="A4628" s="13"/>
    </row>
    <row r="4629" spans="1:1" x14ac:dyDescent="0.2">
      <c r="A4629" s="13"/>
    </row>
    <row r="4630" spans="1:1" x14ac:dyDescent="0.2">
      <c r="A4630" s="13"/>
    </row>
    <row r="4631" spans="1:1" x14ac:dyDescent="0.2">
      <c r="A4631" s="13"/>
    </row>
    <row r="4632" spans="1:1" x14ac:dyDescent="0.2">
      <c r="A4632" s="13"/>
    </row>
    <row r="4633" spans="1:1" x14ac:dyDescent="0.2">
      <c r="A4633" s="13"/>
    </row>
    <row r="4634" spans="1:1" x14ac:dyDescent="0.2">
      <c r="A4634" s="13"/>
    </row>
    <row r="4635" spans="1:1" x14ac:dyDescent="0.2">
      <c r="A4635" s="13"/>
    </row>
    <row r="4636" spans="1:1" x14ac:dyDescent="0.2">
      <c r="A4636" s="13"/>
    </row>
    <row r="4637" spans="1:1" x14ac:dyDescent="0.2">
      <c r="A4637" s="13"/>
    </row>
    <row r="4638" spans="1:1" x14ac:dyDescent="0.2">
      <c r="A4638" s="13"/>
    </row>
    <row r="4639" spans="1:1" x14ac:dyDescent="0.2">
      <c r="A4639" s="13"/>
    </row>
    <row r="4640" spans="1:1" x14ac:dyDescent="0.2">
      <c r="A4640" s="13"/>
    </row>
    <row r="4641" spans="1:1" x14ac:dyDescent="0.2">
      <c r="A4641" s="13"/>
    </row>
    <row r="4642" spans="1:1" x14ac:dyDescent="0.2">
      <c r="A4642" s="29"/>
    </row>
    <row r="4643" spans="1:1" x14ac:dyDescent="0.2">
      <c r="A4643" s="13"/>
    </row>
    <row r="4644" spans="1:1" x14ac:dyDescent="0.2">
      <c r="A4644" s="13"/>
    </row>
    <row r="4645" spans="1:1" x14ac:dyDescent="0.2">
      <c r="A4645" s="13"/>
    </row>
    <row r="4646" spans="1:1" x14ac:dyDescent="0.2">
      <c r="A4646" s="13"/>
    </row>
    <row r="4647" spans="1:1" x14ac:dyDescent="0.2">
      <c r="A4647" s="13"/>
    </row>
    <row r="4648" spans="1:1" x14ac:dyDescent="0.2">
      <c r="A4648" s="13"/>
    </row>
    <row r="4649" spans="1:1" x14ac:dyDescent="0.2">
      <c r="A4649" s="13"/>
    </row>
    <row r="4650" spans="1:1" x14ac:dyDescent="0.2">
      <c r="A4650" s="13"/>
    </row>
    <row r="4651" spans="1:1" x14ac:dyDescent="0.2">
      <c r="A4651" s="29"/>
    </row>
    <row r="4652" spans="1:1" x14ac:dyDescent="0.2">
      <c r="A4652" s="13"/>
    </row>
    <row r="4653" spans="1:1" x14ac:dyDescent="0.2">
      <c r="A4653" s="13"/>
    </row>
    <row r="4654" spans="1:1" x14ac:dyDescent="0.2">
      <c r="A4654" s="13"/>
    </row>
    <row r="4655" spans="1:1" x14ac:dyDescent="0.2">
      <c r="A4655" s="13"/>
    </row>
    <row r="4656" spans="1:1" x14ac:dyDescent="0.2">
      <c r="A4656" s="13"/>
    </row>
    <row r="4657" spans="1:1" x14ac:dyDescent="0.2">
      <c r="A4657" s="13"/>
    </row>
    <row r="4658" spans="1:1" x14ac:dyDescent="0.2">
      <c r="A4658" s="13"/>
    </row>
    <row r="4659" spans="1:1" x14ac:dyDescent="0.2">
      <c r="A4659" s="29"/>
    </row>
    <row r="4660" spans="1:1" x14ac:dyDescent="0.2">
      <c r="A4660" s="13"/>
    </row>
    <row r="4661" spans="1:1" x14ac:dyDescent="0.2">
      <c r="A4661" s="13"/>
    </row>
    <row r="4662" spans="1:1" x14ac:dyDescent="0.2">
      <c r="A4662" s="13"/>
    </row>
    <row r="4663" spans="1:1" x14ac:dyDescent="0.2">
      <c r="A4663" s="13"/>
    </row>
    <row r="4664" spans="1:1" x14ac:dyDescent="0.2">
      <c r="A4664" s="29"/>
    </row>
    <row r="4665" spans="1:1" x14ac:dyDescent="0.2">
      <c r="A4665" s="13"/>
    </row>
    <row r="4666" spans="1:1" x14ac:dyDescent="0.2">
      <c r="A4666" s="13"/>
    </row>
    <row r="4667" spans="1:1" x14ac:dyDescent="0.2">
      <c r="A4667" s="13"/>
    </row>
    <row r="4668" spans="1:1" x14ac:dyDescent="0.2">
      <c r="A4668" s="13"/>
    </row>
    <row r="4669" spans="1:1" x14ac:dyDescent="0.2">
      <c r="A4669" s="29"/>
    </row>
    <row r="4670" spans="1:1" x14ac:dyDescent="0.2">
      <c r="A4670" s="13"/>
    </row>
    <row r="4671" spans="1:1" x14ac:dyDescent="0.2">
      <c r="A4671" s="13"/>
    </row>
    <row r="4672" spans="1:1" x14ac:dyDescent="0.2">
      <c r="A4672" s="13"/>
    </row>
    <row r="4673" spans="1:1" x14ac:dyDescent="0.2">
      <c r="A4673" s="13"/>
    </row>
    <row r="4674" spans="1:1" x14ac:dyDescent="0.2">
      <c r="A4674" s="13"/>
    </row>
    <row r="4675" spans="1:1" x14ac:dyDescent="0.2">
      <c r="A4675" s="13"/>
    </row>
    <row r="4676" spans="1:1" x14ac:dyDescent="0.2">
      <c r="A4676" s="13"/>
    </row>
    <row r="4677" spans="1:1" x14ac:dyDescent="0.2">
      <c r="A4677" s="13"/>
    </row>
    <row r="4678" spans="1:1" x14ac:dyDescent="0.2">
      <c r="A4678" s="13"/>
    </row>
    <row r="4679" spans="1:1" x14ac:dyDescent="0.2">
      <c r="A4679" s="29"/>
    </row>
    <row r="4680" spans="1:1" x14ac:dyDescent="0.2">
      <c r="A4680" s="13"/>
    </row>
    <row r="4681" spans="1:1" x14ac:dyDescent="0.2">
      <c r="A4681" s="13"/>
    </row>
    <row r="4682" spans="1:1" x14ac:dyDescent="0.2">
      <c r="A4682" s="13"/>
    </row>
    <row r="4683" spans="1:1" x14ac:dyDescent="0.2">
      <c r="A4683" s="29"/>
    </row>
    <row r="4684" spans="1:1" x14ac:dyDescent="0.2">
      <c r="A4684" s="13"/>
    </row>
    <row r="4685" spans="1:1" x14ac:dyDescent="0.2">
      <c r="A4685" s="13"/>
    </row>
    <row r="4686" spans="1:1" x14ac:dyDescent="0.2">
      <c r="A4686" s="13"/>
    </row>
    <row r="4687" spans="1:1" x14ac:dyDescent="0.2">
      <c r="A4687" s="13"/>
    </row>
    <row r="4688" spans="1:1" x14ac:dyDescent="0.2">
      <c r="A4688" s="13"/>
    </row>
    <row r="4689" spans="1:1" x14ac:dyDescent="0.2">
      <c r="A4689" s="13"/>
    </row>
    <row r="4690" spans="1:1" x14ac:dyDescent="0.2">
      <c r="A4690" s="13"/>
    </row>
    <row r="4691" spans="1:1" x14ac:dyDescent="0.2">
      <c r="A4691" s="13"/>
    </row>
    <row r="4692" spans="1:1" x14ac:dyDescent="0.2">
      <c r="A4692" s="13"/>
    </row>
    <row r="4693" spans="1:1" x14ac:dyDescent="0.2">
      <c r="A4693" s="13"/>
    </row>
    <row r="4694" spans="1:1" x14ac:dyDescent="0.2">
      <c r="A4694" s="13"/>
    </row>
    <row r="4695" spans="1:1" x14ac:dyDescent="0.2">
      <c r="A4695" s="13"/>
    </row>
    <row r="4696" spans="1:1" x14ac:dyDescent="0.2">
      <c r="A4696" s="13"/>
    </row>
    <row r="4697" spans="1:1" x14ac:dyDescent="0.2">
      <c r="A4697" s="13"/>
    </row>
    <row r="4698" spans="1:1" x14ac:dyDescent="0.2">
      <c r="A4698" s="13"/>
    </row>
    <row r="4699" spans="1:1" x14ac:dyDescent="0.2">
      <c r="A4699" s="13"/>
    </row>
    <row r="4700" spans="1:1" x14ac:dyDescent="0.2">
      <c r="A4700" s="13"/>
    </row>
    <row r="4701" spans="1:1" x14ac:dyDescent="0.2">
      <c r="A4701" s="13"/>
    </row>
    <row r="4702" spans="1:1" x14ac:dyDescent="0.2">
      <c r="A4702" s="13"/>
    </row>
    <row r="4703" spans="1:1" x14ac:dyDescent="0.2">
      <c r="A4703" s="13"/>
    </row>
    <row r="4704" spans="1:1" x14ac:dyDescent="0.2">
      <c r="A4704" s="13"/>
    </row>
    <row r="4705" spans="1:1" x14ac:dyDescent="0.2">
      <c r="A4705" s="13"/>
    </row>
    <row r="4706" spans="1:1" x14ac:dyDescent="0.2">
      <c r="A4706" s="13"/>
    </row>
    <row r="4707" spans="1:1" x14ac:dyDescent="0.2">
      <c r="A4707" s="13"/>
    </row>
    <row r="4708" spans="1:1" x14ac:dyDescent="0.2">
      <c r="A4708" s="29"/>
    </row>
    <row r="4709" spans="1:1" x14ac:dyDescent="0.2">
      <c r="A4709" s="13"/>
    </row>
    <row r="4710" spans="1:1" x14ac:dyDescent="0.2">
      <c r="A4710" s="13"/>
    </row>
    <row r="4711" spans="1:1" x14ac:dyDescent="0.2">
      <c r="A4711" s="13"/>
    </row>
    <row r="4712" spans="1:1" x14ac:dyDescent="0.2">
      <c r="A4712" s="13"/>
    </row>
    <row r="4713" spans="1:1" x14ac:dyDescent="0.2">
      <c r="A4713" s="13"/>
    </row>
    <row r="4714" spans="1:1" x14ac:dyDescent="0.2">
      <c r="A4714" s="13"/>
    </row>
    <row r="4715" spans="1:1" x14ac:dyDescent="0.2">
      <c r="A4715" s="13"/>
    </row>
    <row r="4716" spans="1:1" x14ac:dyDescent="0.2">
      <c r="A4716" s="13"/>
    </row>
    <row r="4717" spans="1:1" x14ac:dyDescent="0.2">
      <c r="A4717" s="13"/>
    </row>
    <row r="4718" spans="1:1" x14ac:dyDescent="0.2">
      <c r="A4718" s="13"/>
    </row>
    <row r="4719" spans="1:1" x14ac:dyDescent="0.2">
      <c r="A4719" s="13"/>
    </row>
    <row r="4720" spans="1:1" x14ac:dyDescent="0.2">
      <c r="A4720" s="13"/>
    </row>
    <row r="4721" spans="1:1" x14ac:dyDescent="0.2">
      <c r="A4721" s="13"/>
    </row>
    <row r="4722" spans="1:1" x14ac:dyDescent="0.2">
      <c r="A4722" s="13"/>
    </row>
    <row r="4723" spans="1:1" x14ac:dyDescent="0.2">
      <c r="A4723" s="13"/>
    </row>
    <row r="4724" spans="1:1" x14ac:dyDescent="0.2">
      <c r="A4724" s="13"/>
    </row>
    <row r="4725" spans="1:1" x14ac:dyDescent="0.2">
      <c r="A4725" s="13"/>
    </row>
    <row r="4726" spans="1:1" x14ac:dyDescent="0.2">
      <c r="A4726" s="13"/>
    </row>
    <row r="4727" spans="1:1" x14ac:dyDescent="0.2">
      <c r="A4727" s="13"/>
    </row>
    <row r="4728" spans="1:1" x14ac:dyDescent="0.2">
      <c r="A4728" s="29"/>
    </row>
    <row r="4729" spans="1:1" x14ac:dyDescent="0.2">
      <c r="A4729" s="13"/>
    </row>
    <row r="4730" spans="1:1" x14ac:dyDescent="0.2">
      <c r="A4730" s="13"/>
    </row>
    <row r="4731" spans="1:1" x14ac:dyDescent="0.2">
      <c r="A4731" s="13"/>
    </row>
    <row r="4732" spans="1:1" x14ac:dyDescent="0.2">
      <c r="A4732" s="13"/>
    </row>
    <row r="4733" spans="1:1" x14ac:dyDescent="0.2">
      <c r="A4733" s="13"/>
    </row>
    <row r="4734" spans="1:1" x14ac:dyDescent="0.2">
      <c r="A4734" s="13"/>
    </row>
    <row r="4735" spans="1:1" x14ac:dyDescent="0.2">
      <c r="A4735" s="13"/>
    </row>
    <row r="4736" spans="1:1" x14ac:dyDescent="0.2">
      <c r="A4736" s="29"/>
    </row>
    <row r="4737" spans="1:1" x14ac:dyDescent="0.2">
      <c r="A4737" s="13"/>
    </row>
    <row r="4738" spans="1:1" x14ac:dyDescent="0.2">
      <c r="A4738" s="13"/>
    </row>
    <row r="4739" spans="1:1" x14ac:dyDescent="0.2">
      <c r="A4739" s="13"/>
    </row>
    <row r="4740" spans="1:1" x14ac:dyDescent="0.2">
      <c r="A4740" s="13"/>
    </row>
    <row r="4741" spans="1:1" x14ac:dyDescent="0.2">
      <c r="A4741" s="13"/>
    </row>
    <row r="4742" spans="1:1" x14ac:dyDescent="0.2">
      <c r="A4742" s="13"/>
    </row>
    <row r="4743" spans="1:1" x14ac:dyDescent="0.2">
      <c r="A4743" s="13"/>
    </row>
    <row r="4744" spans="1:1" x14ac:dyDescent="0.2">
      <c r="A4744" s="13"/>
    </row>
    <row r="4745" spans="1:1" x14ac:dyDescent="0.2">
      <c r="A4745" s="13"/>
    </row>
    <row r="4746" spans="1:1" x14ac:dyDescent="0.2">
      <c r="A4746" s="13"/>
    </row>
    <row r="4747" spans="1:1" x14ac:dyDescent="0.2">
      <c r="A4747" s="13"/>
    </row>
    <row r="4748" spans="1:1" x14ac:dyDescent="0.2">
      <c r="A4748" s="13"/>
    </row>
    <row r="4749" spans="1:1" x14ac:dyDescent="0.2">
      <c r="A4749" s="13"/>
    </row>
    <row r="4750" spans="1:1" x14ac:dyDescent="0.2">
      <c r="A4750" s="13"/>
    </row>
    <row r="4751" spans="1:1" x14ac:dyDescent="0.2">
      <c r="A4751" s="13"/>
    </row>
    <row r="4752" spans="1:1" x14ac:dyDescent="0.2">
      <c r="A4752" s="13"/>
    </row>
    <row r="4753" spans="1:1" x14ac:dyDescent="0.2">
      <c r="A4753" s="13"/>
    </row>
    <row r="4754" spans="1:1" x14ac:dyDescent="0.2">
      <c r="A4754" s="13"/>
    </row>
    <row r="4755" spans="1:1" x14ac:dyDescent="0.2">
      <c r="A4755" s="13"/>
    </row>
    <row r="4756" spans="1:1" x14ac:dyDescent="0.2">
      <c r="A4756" s="13"/>
    </row>
    <row r="4757" spans="1:1" x14ac:dyDescent="0.2">
      <c r="A4757" s="13"/>
    </row>
    <row r="4758" spans="1:1" x14ac:dyDescent="0.2">
      <c r="A4758" s="29"/>
    </row>
    <row r="4759" spans="1:1" x14ac:dyDescent="0.2">
      <c r="A4759" s="13"/>
    </row>
    <row r="4760" spans="1:1" x14ac:dyDescent="0.2">
      <c r="A4760" s="13"/>
    </row>
    <row r="4761" spans="1:1" x14ac:dyDescent="0.2">
      <c r="A4761" s="13"/>
    </row>
    <row r="4762" spans="1:1" x14ac:dyDescent="0.2">
      <c r="A4762" s="13"/>
    </row>
    <row r="4763" spans="1:1" x14ac:dyDescent="0.2">
      <c r="A4763" s="13"/>
    </row>
    <row r="4764" spans="1:1" x14ac:dyDescent="0.2">
      <c r="A4764" s="13"/>
    </row>
    <row r="4765" spans="1:1" x14ac:dyDescent="0.2">
      <c r="A4765" s="13"/>
    </row>
    <row r="4766" spans="1:1" x14ac:dyDescent="0.2">
      <c r="A4766" s="13"/>
    </row>
    <row r="4767" spans="1:1" x14ac:dyDescent="0.2">
      <c r="A4767" s="13"/>
    </row>
    <row r="4768" spans="1:1" x14ac:dyDescent="0.2">
      <c r="A4768" s="13"/>
    </row>
    <row r="4769" spans="1:1" x14ac:dyDescent="0.2">
      <c r="A4769" s="13"/>
    </row>
    <row r="4770" spans="1:1" x14ac:dyDescent="0.2">
      <c r="A4770" s="13"/>
    </row>
    <row r="4771" spans="1:1" x14ac:dyDescent="0.2">
      <c r="A4771" s="13"/>
    </row>
    <row r="4772" spans="1:1" x14ac:dyDescent="0.2">
      <c r="A4772" s="13"/>
    </row>
    <row r="4773" spans="1:1" x14ac:dyDescent="0.2">
      <c r="A4773" s="13"/>
    </row>
    <row r="4774" spans="1:1" x14ac:dyDescent="0.2">
      <c r="A4774" s="13"/>
    </row>
    <row r="4775" spans="1:1" x14ac:dyDescent="0.2">
      <c r="A4775" s="13"/>
    </row>
    <row r="4776" spans="1:1" x14ac:dyDescent="0.2">
      <c r="A4776" s="13"/>
    </row>
    <row r="4777" spans="1:1" x14ac:dyDescent="0.2">
      <c r="A4777" s="13"/>
    </row>
    <row r="4778" spans="1:1" x14ac:dyDescent="0.2">
      <c r="A4778" s="13"/>
    </row>
    <row r="4779" spans="1:1" x14ac:dyDescent="0.2">
      <c r="A4779" s="13"/>
    </row>
    <row r="4780" spans="1:1" x14ac:dyDescent="0.2">
      <c r="A4780" s="13"/>
    </row>
    <row r="4781" spans="1:1" x14ac:dyDescent="0.2">
      <c r="A4781" s="13"/>
    </row>
    <row r="4782" spans="1:1" x14ac:dyDescent="0.2">
      <c r="A4782" s="13"/>
    </row>
    <row r="4783" spans="1:1" x14ac:dyDescent="0.2">
      <c r="A4783" s="13"/>
    </row>
    <row r="4784" spans="1:1" x14ac:dyDescent="0.2">
      <c r="A4784" s="13"/>
    </row>
    <row r="4785" spans="1:1" x14ac:dyDescent="0.2">
      <c r="A4785" s="13"/>
    </row>
    <row r="4786" spans="1:1" x14ac:dyDescent="0.2">
      <c r="A4786" s="13"/>
    </row>
    <row r="4787" spans="1:1" x14ac:dyDescent="0.2">
      <c r="A4787" s="13"/>
    </row>
    <row r="4788" spans="1:1" x14ac:dyDescent="0.2">
      <c r="A4788" s="13"/>
    </row>
    <row r="4789" spans="1:1" x14ac:dyDescent="0.2">
      <c r="A4789" s="13"/>
    </row>
    <row r="4790" spans="1:1" x14ac:dyDescent="0.2">
      <c r="A4790" s="13"/>
    </row>
    <row r="4791" spans="1:1" x14ac:dyDescent="0.2">
      <c r="A4791" s="13"/>
    </row>
    <row r="4792" spans="1:1" x14ac:dyDescent="0.2">
      <c r="A4792" s="13"/>
    </row>
    <row r="4793" spans="1:1" x14ac:dyDescent="0.2">
      <c r="A4793" s="13"/>
    </row>
    <row r="4794" spans="1:1" x14ac:dyDescent="0.2">
      <c r="A4794" s="13"/>
    </row>
    <row r="4795" spans="1:1" x14ac:dyDescent="0.2">
      <c r="A4795" s="13"/>
    </row>
    <row r="4796" spans="1:1" x14ac:dyDescent="0.2">
      <c r="A4796" s="13"/>
    </row>
    <row r="4797" spans="1:1" x14ac:dyDescent="0.2">
      <c r="A4797" s="13"/>
    </row>
    <row r="4798" spans="1:1" x14ac:dyDescent="0.2">
      <c r="A4798" s="13"/>
    </row>
    <row r="4799" spans="1:1" x14ac:dyDescent="0.2">
      <c r="A4799" s="13"/>
    </row>
    <row r="4800" spans="1:1" x14ac:dyDescent="0.2">
      <c r="A4800" s="13"/>
    </row>
    <row r="4801" spans="1:1" x14ac:dyDescent="0.2">
      <c r="A4801" s="13"/>
    </row>
    <row r="4802" spans="1:1" x14ac:dyDescent="0.2">
      <c r="A4802" s="13"/>
    </row>
    <row r="4803" spans="1:1" x14ac:dyDescent="0.2">
      <c r="A4803" s="29"/>
    </row>
    <row r="4804" spans="1:1" x14ac:dyDescent="0.2">
      <c r="A4804" s="29"/>
    </row>
    <row r="4805" spans="1:1" x14ac:dyDescent="0.2">
      <c r="A4805" s="29"/>
    </row>
    <row r="4806" spans="1:1" x14ac:dyDescent="0.2">
      <c r="A4806" s="13"/>
    </row>
    <row r="4807" spans="1:1" x14ac:dyDescent="0.2">
      <c r="A4807" s="29"/>
    </row>
    <row r="4808" spans="1:1" x14ac:dyDescent="0.2">
      <c r="A4808" s="29"/>
    </row>
    <row r="4809" spans="1:1" x14ac:dyDescent="0.2">
      <c r="A4809" s="13"/>
    </row>
    <row r="4810" spans="1:1" x14ac:dyDescent="0.2">
      <c r="A4810" s="13"/>
    </row>
    <row r="4811" spans="1:1" x14ac:dyDescent="0.2">
      <c r="A4811" s="13"/>
    </row>
    <row r="4812" spans="1:1" x14ac:dyDescent="0.2">
      <c r="A4812" s="13"/>
    </row>
    <row r="4813" spans="1:1" x14ac:dyDescent="0.2">
      <c r="A4813" s="13"/>
    </row>
    <row r="4814" spans="1:1" x14ac:dyDescent="0.2">
      <c r="A4814" s="13"/>
    </row>
    <row r="4815" spans="1:1" x14ac:dyDescent="0.2">
      <c r="A4815" s="13"/>
    </row>
    <row r="4816" spans="1:1" x14ac:dyDescent="0.2">
      <c r="A4816" s="13"/>
    </row>
    <row r="4817" spans="1:1" x14ac:dyDescent="0.2">
      <c r="A4817" s="13"/>
    </row>
    <row r="4818" spans="1:1" x14ac:dyDescent="0.2">
      <c r="A4818" s="13"/>
    </row>
    <row r="4819" spans="1:1" x14ac:dyDescent="0.2">
      <c r="A4819" s="13"/>
    </row>
    <row r="4820" spans="1:1" x14ac:dyDescent="0.2">
      <c r="A4820" s="13"/>
    </row>
    <row r="4821" spans="1:1" x14ac:dyDescent="0.2">
      <c r="A4821" s="13"/>
    </row>
    <row r="4822" spans="1:1" x14ac:dyDescent="0.2">
      <c r="A4822" s="13"/>
    </row>
    <row r="4823" spans="1:1" x14ac:dyDescent="0.2">
      <c r="A4823" s="13"/>
    </row>
    <row r="4824" spans="1:1" x14ac:dyDescent="0.2">
      <c r="A4824" s="13"/>
    </row>
    <row r="4825" spans="1:1" x14ac:dyDescent="0.2">
      <c r="A4825" s="13"/>
    </row>
    <row r="4826" spans="1:1" x14ac:dyDescent="0.2">
      <c r="A4826" s="13"/>
    </row>
    <row r="4827" spans="1:1" x14ac:dyDescent="0.2">
      <c r="A4827" s="13"/>
    </row>
    <row r="4828" spans="1:1" x14ac:dyDescent="0.2">
      <c r="A4828" s="13"/>
    </row>
    <row r="4829" spans="1:1" x14ac:dyDescent="0.2">
      <c r="A4829" s="13"/>
    </row>
    <row r="4830" spans="1:1" x14ac:dyDescent="0.2">
      <c r="A4830" s="13"/>
    </row>
    <row r="4831" spans="1:1" x14ac:dyDescent="0.2">
      <c r="A4831" s="13"/>
    </row>
    <row r="4832" spans="1:1" x14ac:dyDescent="0.2">
      <c r="A4832" s="13"/>
    </row>
    <row r="4833" spans="1:1" x14ac:dyDescent="0.2">
      <c r="A4833" s="29"/>
    </row>
    <row r="4834" spans="1:1" x14ac:dyDescent="0.2">
      <c r="A4834" s="13"/>
    </row>
    <row r="4835" spans="1:1" x14ac:dyDescent="0.2">
      <c r="A4835" s="13"/>
    </row>
    <row r="4836" spans="1:1" x14ac:dyDescent="0.2">
      <c r="A4836" s="13"/>
    </row>
    <row r="4837" spans="1:1" x14ac:dyDescent="0.2">
      <c r="A4837" s="13"/>
    </row>
    <row r="4838" spans="1:1" x14ac:dyDescent="0.2">
      <c r="A4838" s="13"/>
    </row>
    <row r="4839" spans="1:1" x14ac:dyDescent="0.2">
      <c r="A4839" s="13"/>
    </row>
    <row r="4840" spans="1:1" x14ac:dyDescent="0.2">
      <c r="A4840" s="13"/>
    </row>
    <row r="4841" spans="1:1" x14ac:dyDescent="0.2">
      <c r="A4841" s="13"/>
    </row>
    <row r="4842" spans="1:1" x14ac:dyDescent="0.2">
      <c r="A4842" s="13"/>
    </row>
    <row r="4843" spans="1:1" x14ac:dyDescent="0.2">
      <c r="A4843" s="13"/>
    </row>
    <row r="4844" spans="1:1" x14ac:dyDescent="0.2">
      <c r="A4844" s="13"/>
    </row>
    <row r="4845" spans="1:1" x14ac:dyDescent="0.2">
      <c r="A4845" s="13"/>
    </row>
    <row r="4846" spans="1:1" x14ac:dyDescent="0.2">
      <c r="A4846" s="13"/>
    </row>
    <row r="4847" spans="1:1" x14ac:dyDescent="0.2">
      <c r="A4847" s="13"/>
    </row>
    <row r="4848" spans="1:1" x14ac:dyDescent="0.2">
      <c r="A4848" s="13"/>
    </row>
    <row r="4849" spans="1:1" x14ac:dyDescent="0.2">
      <c r="A4849" s="13"/>
    </row>
    <row r="4850" spans="1:1" x14ac:dyDescent="0.2">
      <c r="A4850" s="13"/>
    </row>
    <row r="4851" spans="1:1" x14ac:dyDescent="0.2">
      <c r="A4851" s="13"/>
    </row>
    <row r="4852" spans="1:1" x14ac:dyDescent="0.2">
      <c r="A4852" s="13"/>
    </row>
    <row r="4853" spans="1:1" x14ac:dyDescent="0.2">
      <c r="A4853" s="13"/>
    </row>
    <row r="4854" spans="1:1" x14ac:dyDescent="0.2">
      <c r="A4854" s="13"/>
    </row>
    <row r="4855" spans="1:1" x14ac:dyDescent="0.2">
      <c r="A4855" s="13"/>
    </row>
    <row r="4856" spans="1:1" x14ac:dyDescent="0.2">
      <c r="A4856" s="13"/>
    </row>
    <row r="4857" spans="1:1" x14ac:dyDescent="0.2">
      <c r="A4857" s="13"/>
    </row>
    <row r="4858" spans="1:1" x14ac:dyDescent="0.2">
      <c r="A4858" s="13"/>
    </row>
    <row r="4859" spans="1:1" x14ac:dyDescent="0.2">
      <c r="A4859" s="13"/>
    </row>
    <row r="4860" spans="1:1" x14ac:dyDescent="0.2">
      <c r="A4860" s="13"/>
    </row>
    <row r="4861" spans="1:1" x14ac:dyDescent="0.2">
      <c r="A4861" s="13"/>
    </row>
    <row r="4862" spans="1:1" x14ac:dyDescent="0.2">
      <c r="A4862" s="29"/>
    </row>
    <row r="4863" spans="1:1" x14ac:dyDescent="0.2">
      <c r="A4863" s="13"/>
    </row>
    <row r="4864" spans="1:1" x14ac:dyDescent="0.2">
      <c r="A4864" s="13"/>
    </row>
    <row r="4865" spans="1:1" x14ac:dyDescent="0.2">
      <c r="A4865" s="13"/>
    </row>
    <row r="4866" spans="1:1" x14ac:dyDescent="0.2">
      <c r="A4866" s="13"/>
    </row>
    <row r="4867" spans="1:1" x14ac:dyDescent="0.2">
      <c r="A4867" s="13"/>
    </row>
    <row r="4868" spans="1:1" x14ac:dyDescent="0.2">
      <c r="A4868" s="13"/>
    </row>
    <row r="4869" spans="1:1" x14ac:dyDescent="0.2">
      <c r="A4869" s="13"/>
    </row>
    <row r="4870" spans="1:1" x14ac:dyDescent="0.2">
      <c r="A4870" s="13"/>
    </row>
    <row r="4871" spans="1:1" x14ac:dyDescent="0.2">
      <c r="A4871" s="13"/>
    </row>
    <row r="4872" spans="1:1" x14ac:dyDescent="0.2">
      <c r="A4872" s="13"/>
    </row>
    <row r="4873" spans="1:1" x14ac:dyDescent="0.2">
      <c r="A4873" s="13"/>
    </row>
    <row r="4874" spans="1:1" x14ac:dyDescent="0.2">
      <c r="A4874" s="13"/>
    </row>
    <row r="4875" spans="1:1" x14ac:dyDescent="0.2">
      <c r="A4875" s="13"/>
    </row>
    <row r="4876" spans="1:1" x14ac:dyDescent="0.2">
      <c r="A4876" s="13"/>
    </row>
    <row r="4877" spans="1:1" x14ac:dyDescent="0.2">
      <c r="A4877" s="13"/>
    </row>
    <row r="4878" spans="1:1" x14ac:dyDescent="0.2">
      <c r="A4878" s="13"/>
    </row>
    <row r="4879" spans="1:1" x14ac:dyDescent="0.2">
      <c r="A4879" s="13"/>
    </row>
    <row r="4880" spans="1:1" x14ac:dyDescent="0.2">
      <c r="A4880" s="13"/>
    </row>
    <row r="4881" spans="1:1" x14ac:dyDescent="0.2">
      <c r="A4881" s="13"/>
    </row>
    <row r="4882" spans="1:1" x14ac:dyDescent="0.2">
      <c r="A4882" s="13"/>
    </row>
    <row r="4883" spans="1:1" x14ac:dyDescent="0.2">
      <c r="A4883" s="13"/>
    </row>
    <row r="4884" spans="1:1" x14ac:dyDescent="0.2">
      <c r="A4884" s="13"/>
    </row>
    <row r="4885" spans="1:1" x14ac:dyDescent="0.2">
      <c r="A4885" s="29"/>
    </row>
    <row r="4886" spans="1:1" x14ac:dyDescent="0.2">
      <c r="A4886" s="13"/>
    </row>
    <row r="4887" spans="1:1" x14ac:dyDescent="0.2">
      <c r="A4887" s="13"/>
    </row>
    <row r="4888" spans="1:1" x14ac:dyDescent="0.2">
      <c r="A4888" s="29"/>
    </row>
    <row r="4889" spans="1:1" x14ac:dyDescent="0.2">
      <c r="A4889" s="13"/>
    </row>
    <row r="4890" spans="1:1" x14ac:dyDescent="0.2">
      <c r="A4890" s="13"/>
    </row>
    <row r="4891" spans="1:1" x14ac:dyDescent="0.2">
      <c r="A4891" s="13"/>
    </row>
    <row r="4892" spans="1:1" x14ac:dyDescent="0.2">
      <c r="A4892" s="13"/>
    </row>
    <row r="4893" spans="1:1" x14ac:dyDescent="0.2">
      <c r="A4893" s="13"/>
    </row>
    <row r="4894" spans="1:1" x14ac:dyDescent="0.2">
      <c r="A4894" s="13"/>
    </row>
    <row r="4895" spans="1:1" x14ac:dyDescent="0.2">
      <c r="A4895" s="13"/>
    </row>
    <row r="4896" spans="1:1" x14ac:dyDescent="0.2">
      <c r="A4896" s="13"/>
    </row>
    <row r="4897" spans="1:1" x14ac:dyDescent="0.2">
      <c r="A4897" s="13"/>
    </row>
    <row r="4898" spans="1:1" x14ac:dyDescent="0.2">
      <c r="A4898" s="13"/>
    </row>
    <row r="4899" spans="1:1" x14ac:dyDescent="0.2">
      <c r="A4899" s="13"/>
    </row>
    <row r="4900" spans="1:1" x14ac:dyDescent="0.2">
      <c r="A4900" s="13"/>
    </row>
    <row r="4901" spans="1:1" x14ac:dyDescent="0.2">
      <c r="A4901" s="13"/>
    </row>
    <row r="4902" spans="1:1" x14ac:dyDescent="0.2">
      <c r="A4902" s="13"/>
    </row>
    <row r="4903" spans="1:1" x14ac:dyDescent="0.2">
      <c r="A4903" s="13"/>
    </row>
    <row r="4904" spans="1:1" x14ac:dyDescent="0.2">
      <c r="A4904" s="13"/>
    </row>
    <row r="4905" spans="1:1" x14ac:dyDescent="0.2">
      <c r="A4905" s="13"/>
    </row>
    <row r="4906" spans="1:1" x14ac:dyDescent="0.2">
      <c r="A4906" s="13"/>
    </row>
    <row r="4907" spans="1:1" x14ac:dyDescent="0.2">
      <c r="A4907" s="13"/>
    </row>
    <row r="4908" spans="1:1" x14ac:dyDescent="0.2">
      <c r="A4908" s="13"/>
    </row>
    <row r="4909" spans="1:1" x14ac:dyDescent="0.2">
      <c r="A4909" s="13"/>
    </row>
    <row r="4910" spans="1:1" x14ac:dyDescent="0.2">
      <c r="A4910" s="13"/>
    </row>
    <row r="4911" spans="1:1" x14ac:dyDescent="0.2">
      <c r="A4911" s="13"/>
    </row>
    <row r="4912" spans="1:1" x14ac:dyDescent="0.2">
      <c r="A4912" s="13"/>
    </row>
    <row r="4913" spans="1:1" x14ac:dyDescent="0.2">
      <c r="A4913" s="13"/>
    </row>
    <row r="4914" spans="1:1" x14ac:dyDescent="0.2">
      <c r="A4914" s="13"/>
    </row>
    <row r="4915" spans="1:1" x14ac:dyDescent="0.2">
      <c r="A4915" s="13"/>
    </row>
    <row r="4916" spans="1:1" x14ac:dyDescent="0.2">
      <c r="A4916" s="13"/>
    </row>
    <row r="4917" spans="1:1" x14ac:dyDescent="0.2">
      <c r="A4917" s="13"/>
    </row>
    <row r="4918" spans="1:1" x14ac:dyDescent="0.2">
      <c r="A4918" s="13"/>
    </row>
    <row r="4919" spans="1:1" x14ac:dyDescent="0.2">
      <c r="A4919" s="13"/>
    </row>
    <row r="4920" spans="1:1" x14ac:dyDescent="0.2">
      <c r="A4920" s="13"/>
    </row>
    <row r="4921" spans="1:1" x14ac:dyDescent="0.2">
      <c r="A4921" s="13"/>
    </row>
    <row r="4922" spans="1:1" x14ac:dyDescent="0.2">
      <c r="A4922" s="13"/>
    </row>
    <row r="4923" spans="1:1" x14ac:dyDescent="0.2">
      <c r="A4923" s="13"/>
    </row>
    <row r="4924" spans="1:1" x14ac:dyDescent="0.2">
      <c r="A4924" s="13"/>
    </row>
    <row r="4925" spans="1:1" x14ac:dyDescent="0.2">
      <c r="A4925" s="29"/>
    </row>
    <row r="4926" spans="1:1" x14ac:dyDescent="0.2">
      <c r="A4926" s="13"/>
    </row>
    <row r="4927" spans="1:1" x14ac:dyDescent="0.2">
      <c r="A4927" s="13"/>
    </row>
    <row r="4928" spans="1:1" x14ac:dyDescent="0.2">
      <c r="A4928" s="13"/>
    </row>
    <row r="4929" spans="1:1" x14ac:dyDescent="0.2">
      <c r="A4929" s="29"/>
    </row>
    <row r="4930" spans="1:1" x14ac:dyDescent="0.2">
      <c r="A4930" s="13"/>
    </row>
    <row r="4931" spans="1:1" x14ac:dyDescent="0.2">
      <c r="A4931" s="13"/>
    </row>
    <row r="4932" spans="1:1" x14ac:dyDescent="0.2">
      <c r="A4932" s="13"/>
    </row>
    <row r="4933" spans="1:1" x14ac:dyDescent="0.2">
      <c r="A4933" s="13"/>
    </row>
    <row r="4934" spans="1:1" x14ac:dyDescent="0.2">
      <c r="A4934" s="13"/>
    </row>
    <row r="4935" spans="1:1" x14ac:dyDescent="0.2">
      <c r="A4935" s="13"/>
    </row>
    <row r="4936" spans="1:1" x14ac:dyDescent="0.2">
      <c r="A4936" s="13"/>
    </row>
    <row r="4937" spans="1:1" x14ac:dyDescent="0.2">
      <c r="A4937" s="13"/>
    </row>
    <row r="4938" spans="1:1" x14ac:dyDescent="0.2">
      <c r="A4938" s="13"/>
    </row>
    <row r="4939" spans="1:1" x14ac:dyDescent="0.2">
      <c r="A4939" s="13"/>
    </row>
    <row r="4940" spans="1:1" x14ac:dyDescent="0.2">
      <c r="A4940" s="13"/>
    </row>
    <row r="4941" spans="1:1" x14ac:dyDescent="0.2">
      <c r="A4941" s="13"/>
    </row>
    <row r="4942" spans="1:1" x14ac:dyDescent="0.2">
      <c r="A4942" s="29"/>
    </row>
    <row r="4943" spans="1:1" x14ac:dyDescent="0.2">
      <c r="A4943" s="13"/>
    </row>
    <row r="4944" spans="1:1" x14ac:dyDescent="0.2">
      <c r="A4944" s="13"/>
    </row>
    <row r="4945" spans="1:1" x14ac:dyDescent="0.2">
      <c r="A4945" s="13"/>
    </row>
    <row r="4946" spans="1:1" x14ac:dyDescent="0.2">
      <c r="A4946" s="13"/>
    </row>
    <row r="4947" spans="1:1" x14ac:dyDescent="0.2">
      <c r="A4947" s="13"/>
    </row>
    <row r="4948" spans="1:1" x14ac:dyDescent="0.2">
      <c r="A4948" s="13"/>
    </row>
    <row r="4949" spans="1:1" x14ac:dyDescent="0.2">
      <c r="A4949" s="29"/>
    </row>
    <row r="4950" spans="1:1" x14ac:dyDescent="0.2">
      <c r="A4950" s="13"/>
    </row>
    <row r="4951" spans="1:1" x14ac:dyDescent="0.2">
      <c r="A4951" s="13"/>
    </row>
    <row r="4952" spans="1:1" x14ac:dyDescent="0.2">
      <c r="A4952" s="29"/>
    </row>
    <row r="4953" spans="1:1" x14ac:dyDescent="0.2">
      <c r="A4953" s="13"/>
    </row>
    <row r="4954" spans="1:1" x14ac:dyDescent="0.2">
      <c r="A4954" s="13"/>
    </row>
    <row r="4955" spans="1:1" x14ac:dyDescent="0.2">
      <c r="A4955" s="13"/>
    </row>
    <row r="4956" spans="1:1" x14ac:dyDescent="0.2">
      <c r="A4956" s="13"/>
    </row>
    <row r="4957" spans="1:1" x14ac:dyDescent="0.2">
      <c r="A4957" s="13"/>
    </row>
    <row r="4958" spans="1:1" x14ac:dyDescent="0.2">
      <c r="A4958" s="13"/>
    </row>
    <row r="4959" spans="1:1" x14ac:dyDescent="0.2">
      <c r="A4959" s="13"/>
    </row>
    <row r="4960" spans="1:1" x14ac:dyDescent="0.2">
      <c r="A4960" s="13"/>
    </row>
    <row r="4961" spans="1:1" x14ac:dyDescent="0.2">
      <c r="A4961" s="29"/>
    </row>
    <row r="4962" spans="1:1" x14ac:dyDescent="0.2">
      <c r="A4962" s="13"/>
    </row>
    <row r="4963" spans="1:1" x14ac:dyDescent="0.2">
      <c r="A4963" s="13"/>
    </row>
    <row r="4964" spans="1:1" x14ac:dyDescent="0.2">
      <c r="A4964" s="13"/>
    </row>
    <row r="4965" spans="1:1" x14ac:dyDescent="0.2">
      <c r="A4965" s="29"/>
    </row>
    <row r="4966" spans="1:1" x14ac:dyDescent="0.2">
      <c r="A4966" s="13"/>
    </row>
    <row r="4967" spans="1:1" x14ac:dyDescent="0.2">
      <c r="A4967" s="13"/>
    </row>
    <row r="4968" spans="1:1" x14ac:dyDescent="0.2">
      <c r="A4968" s="29"/>
    </row>
    <row r="4969" spans="1:1" x14ac:dyDescent="0.2">
      <c r="A4969" s="13"/>
    </row>
    <row r="4970" spans="1:1" x14ac:dyDescent="0.2">
      <c r="A4970" s="13"/>
    </row>
    <row r="4971" spans="1:1" x14ac:dyDescent="0.2">
      <c r="A4971" s="29"/>
    </row>
    <row r="4972" spans="1:1" x14ac:dyDescent="0.2">
      <c r="A4972" s="13"/>
    </row>
    <row r="4973" spans="1:1" x14ac:dyDescent="0.2">
      <c r="A4973" s="13"/>
    </row>
    <row r="4974" spans="1:1" x14ac:dyDescent="0.2">
      <c r="A4974" s="13"/>
    </row>
    <row r="4975" spans="1:1" x14ac:dyDescent="0.2">
      <c r="A4975" s="13"/>
    </row>
    <row r="4976" spans="1:1" x14ac:dyDescent="0.2">
      <c r="A4976" s="13"/>
    </row>
    <row r="4977" spans="1:1" x14ac:dyDescent="0.2">
      <c r="A4977" s="13"/>
    </row>
    <row r="4978" spans="1:1" x14ac:dyDescent="0.2">
      <c r="A4978" s="13"/>
    </row>
    <row r="4979" spans="1:1" x14ac:dyDescent="0.2">
      <c r="A4979" s="13"/>
    </row>
    <row r="4980" spans="1:1" x14ac:dyDescent="0.2">
      <c r="A4980" s="13"/>
    </row>
    <row r="4981" spans="1:1" x14ac:dyDescent="0.2">
      <c r="A4981" s="13"/>
    </row>
    <row r="4982" spans="1:1" x14ac:dyDescent="0.2">
      <c r="A4982" s="13"/>
    </row>
    <row r="4983" spans="1:1" x14ac:dyDescent="0.2">
      <c r="A4983" s="13"/>
    </row>
    <row r="4984" spans="1:1" x14ac:dyDescent="0.2">
      <c r="A4984" s="29"/>
    </row>
    <row r="4985" spans="1:1" x14ac:dyDescent="0.2">
      <c r="A4985" s="13"/>
    </row>
    <row r="4986" spans="1:1" x14ac:dyDescent="0.2">
      <c r="A4986" s="13"/>
    </row>
    <row r="4987" spans="1:1" x14ac:dyDescent="0.2">
      <c r="A4987" s="13"/>
    </row>
    <row r="4988" spans="1:1" x14ac:dyDescent="0.2">
      <c r="A4988" s="13"/>
    </row>
    <row r="4989" spans="1:1" x14ac:dyDescent="0.2">
      <c r="A4989" s="13"/>
    </row>
    <row r="4990" spans="1:1" x14ac:dyDescent="0.2">
      <c r="A4990" s="13"/>
    </row>
    <row r="4991" spans="1:1" x14ac:dyDescent="0.2">
      <c r="A4991" s="13"/>
    </row>
    <row r="4992" spans="1:1" x14ac:dyDescent="0.2">
      <c r="A4992" s="29"/>
    </row>
    <row r="4993" spans="1:1" x14ac:dyDescent="0.2">
      <c r="A4993" s="13"/>
    </row>
    <row r="4994" spans="1:1" x14ac:dyDescent="0.2">
      <c r="A4994" s="13"/>
    </row>
    <row r="4995" spans="1:1" x14ac:dyDescent="0.2">
      <c r="A4995" s="13"/>
    </row>
    <row r="4996" spans="1:1" x14ac:dyDescent="0.2">
      <c r="A4996" s="13"/>
    </row>
    <row r="4997" spans="1:1" x14ac:dyDescent="0.2">
      <c r="A4997" s="13"/>
    </row>
    <row r="4998" spans="1:1" x14ac:dyDescent="0.2">
      <c r="A4998" s="13"/>
    </row>
    <row r="4999" spans="1:1" x14ac:dyDescent="0.2">
      <c r="A4999" s="13"/>
    </row>
    <row r="5000" spans="1:1" x14ac:dyDescent="0.2">
      <c r="A5000" s="13"/>
    </row>
    <row r="5001" spans="1:1" x14ac:dyDescent="0.2">
      <c r="A5001" s="13"/>
    </row>
    <row r="5002" spans="1:1" x14ac:dyDescent="0.2">
      <c r="A5002" s="13"/>
    </row>
    <row r="5003" spans="1:1" x14ac:dyDescent="0.2">
      <c r="A5003" s="13"/>
    </row>
    <row r="5004" spans="1:1" x14ac:dyDescent="0.2">
      <c r="A5004" s="13"/>
    </row>
    <row r="5005" spans="1:1" x14ac:dyDescent="0.2">
      <c r="A5005" s="13"/>
    </row>
    <row r="5006" spans="1:1" x14ac:dyDescent="0.2">
      <c r="A5006" s="13"/>
    </row>
    <row r="5007" spans="1:1" x14ac:dyDescent="0.2">
      <c r="A5007" s="13"/>
    </row>
    <row r="5008" spans="1:1" x14ac:dyDescent="0.2">
      <c r="A5008" s="13"/>
    </row>
    <row r="5009" spans="1:1" x14ac:dyDescent="0.2">
      <c r="A5009" s="13"/>
    </row>
    <row r="5010" spans="1:1" x14ac:dyDescent="0.2">
      <c r="A5010" s="13"/>
    </row>
    <row r="5011" spans="1:1" x14ac:dyDescent="0.2">
      <c r="A5011" s="13"/>
    </row>
    <row r="5012" spans="1:1" x14ac:dyDescent="0.2">
      <c r="A5012" s="13"/>
    </row>
    <row r="5013" spans="1:1" x14ac:dyDescent="0.2">
      <c r="A5013" s="13"/>
    </row>
    <row r="5014" spans="1:1" x14ac:dyDescent="0.2">
      <c r="A5014" s="13"/>
    </row>
    <row r="5015" spans="1:1" x14ac:dyDescent="0.2">
      <c r="A5015" s="13"/>
    </row>
    <row r="5016" spans="1:1" x14ac:dyDescent="0.2">
      <c r="A5016" s="13"/>
    </row>
    <row r="5017" spans="1:1" x14ac:dyDescent="0.2">
      <c r="A5017" s="13"/>
    </row>
    <row r="5018" spans="1:1" x14ac:dyDescent="0.2">
      <c r="A5018" s="13"/>
    </row>
    <row r="5019" spans="1:1" x14ac:dyDescent="0.2">
      <c r="A5019" s="13"/>
    </row>
    <row r="5020" spans="1:1" x14ac:dyDescent="0.2">
      <c r="A5020" s="13"/>
    </row>
    <row r="5021" spans="1:1" x14ac:dyDescent="0.2">
      <c r="A5021" s="13"/>
    </row>
    <row r="5022" spans="1:1" x14ac:dyDescent="0.2">
      <c r="A5022" s="13"/>
    </row>
    <row r="5023" spans="1:1" x14ac:dyDescent="0.2">
      <c r="A5023" s="13"/>
    </row>
    <row r="5024" spans="1:1" x14ac:dyDescent="0.2">
      <c r="A5024" s="13"/>
    </row>
    <row r="5025" spans="1:1" x14ac:dyDescent="0.2">
      <c r="A5025" s="13"/>
    </row>
    <row r="5026" spans="1:1" x14ac:dyDescent="0.2">
      <c r="A5026" s="13"/>
    </row>
    <row r="5027" spans="1:1" x14ac:dyDescent="0.2">
      <c r="A5027" s="13"/>
    </row>
    <row r="5028" spans="1:1" x14ac:dyDescent="0.2">
      <c r="A5028" s="13"/>
    </row>
    <row r="5029" spans="1:1" x14ac:dyDescent="0.2">
      <c r="A5029" s="13"/>
    </row>
    <row r="5030" spans="1:1" x14ac:dyDescent="0.2">
      <c r="A5030" s="13"/>
    </row>
    <row r="5031" spans="1:1" x14ac:dyDescent="0.2">
      <c r="A5031" s="29"/>
    </row>
    <row r="5032" spans="1:1" x14ac:dyDescent="0.2">
      <c r="A5032" s="13"/>
    </row>
    <row r="5033" spans="1:1" x14ac:dyDescent="0.2">
      <c r="A5033" s="13"/>
    </row>
    <row r="5034" spans="1:1" x14ac:dyDescent="0.2">
      <c r="A5034" s="13"/>
    </row>
    <row r="5035" spans="1:1" x14ac:dyDescent="0.2">
      <c r="A5035" s="13"/>
    </row>
    <row r="5036" spans="1:1" x14ac:dyDescent="0.2">
      <c r="A5036" s="13"/>
    </row>
    <row r="5037" spans="1:1" x14ac:dyDescent="0.2">
      <c r="A5037" s="13"/>
    </row>
    <row r="5038" spans="1:1" x14ac:dyDescent="0.2">
      <c r="A5038" s="13"/>
    </row>
    <row r="5039" spans="1:1" x14ac:dyDescent="0.2">
      <c r="A5039" s="13"/>
    </row>
    <row r="5040" spans="1:1" x14ac:dyDescent="0.2">
      <c r="A5040" s="13"/>
    </row>
    <row r="5041" spans="1:1" x14ac:dyDescent="0.2">
      <c r="A5041" s="13"/>
    </row>
    <row r="5042" spans="1:1" x14ac:dyDescent="0.2">
      <c r="A5042" s="13"/>
    </row>
    <row r="5043" spans="1:1" x14ac:dyDescent="0.2">
      <c r="A5043" s="29"/>
    </row>
    <row r="5044" spans="1:1" x14ac:dyDescent="0.2">
      <c r="A5044" s="13"/>
    </row>
    <row r="5045" spans="1:1" x14ac:dyDescent="0.2">
      <c r="A5045" s="13"/>
    </row>
    <row r="5046" spans="1:1" x14ac:dyDescent="0.2">
      <c r="A5046" s="13"/>
    </row>
    <row r="5047" spans="1:1" x14ac:dyDescent="0.2">
      <c r="A5047" s="13"/>
    </row>
    <row r="5048" spans="1:1" x14ac:dyDescent="0.2">
      <c r="A5048" s="13"/>
    </row>
    <row r="5049" spans="1:1" x14ac:dyDescent="0.2">
      <c r="A5049" s="13"/>
    </row>
    <row r="5050" spans="1:1" x14ac:dyDescent="0.2">
      <c r="A5050" s="13"/>
    </row>
    <row r="5051" spans="1:1" x14ac:dyDescent="0.2">
      <c r="A5051" s="13"/>
    </row>
    <row r="5052" spans="1:1" x14ac:dyDescent="0.2">
      <c r="A5052" s="13"/>
    </row>
    <row r="5053" spans="1:1" x14ac:dyDescent="0.2">
      <c r="A5053" s="13"/>
    </row>
    <row r="5054" spans="1:1" x14ac:dyDescent="0.2">
      <c r="A5054" s="13"/>
    </row>
    <row r="5055" spans="1:1" x14ac:dyDescent="0.2">
      <c r="A5055" s="13"/>
    </row>
    <row r="5056" spans="1:1" x14ac:dyDescent="0.2">
      <c r="A5056" s="13"/>
    </row>
    <row r="5057" spans="1:1" x14ac:dyDescent="0.2">
      <c r="A5057" s="13"/>
    </row>
    <row r="5058" spans="1:1" x14ac:dyDescent="0.2">
      <c r="A5058" s="13"/>
    </row>
    <row r="5059" spans="1:1" x14ac:dyDescent="0.2">
      <c r="A5059" s="13"/>
    </row>
    <row r="5060" spans="1:1" x14ac:dyDescent="0.2">
      <c r="A5060" s="13"/>
    </row>
    <row r="5061" spans="1:1" x14ac:dyDescent="0.2">
      <c r="A5061" s="29"/>
    </row>
    <row r="5062" spans="1:1" x14ac:dyDescent="0.2">
      <c r="A5062" s="13"/>
    </row>
    <row r="5063" spans="1:1" x14ac:dyDescent="0.2">
      <c r="A5063" s="13"/>
    </row>
    <row r="5064" spans="1:1" x14ac:dyDescent="0.2">
      <c r="A5064" s="29"/>
    </row>
    <row r="5065" spans="1:1" x14ac:dyDescent="0.2">
      <c r="A5065" s="13"/>
    </row>
    <row r="5066" spans="1:1" x14ac:dyDescent="0.2">
      <c r="A5066" s="13"/>
    </row>
    <row r="5067" spans="1:1" x14ac:dyDescent="0.2">
      <c r="A5067" s="29"/>
    </row>
    <row r="5068" spans="1:1" x14ac:dyDescent="0.2">
      <c r="A5068" s="13"/>
    </row>
    <row r="5069" spans="1:1" x14ac:dyDescent="0.2">
      <c r="A5069" s="13"/>
    </row>
    <row r="5070" spans="1:1" x14ac:dyDescent="0.2">
      <c r="A5070" s="13"/>
    </row>
    <row r="5071" spans="1:1" x14ac:dyDescent="0.2">
      <c r="A5071" s="13"/>
    </row>
    <row r="5072" spans="1:1" x14ac:dyDescent="0.2">
      <c r="A5072" s="29"/>
    </row>
    <row r="5073" spans="1:1" x14ac:dyDescent="0.2">
      <c r="A5073" s="13"/>
    </row>
    <row r="5074" spans="1:1" x14ac:dyDescent="0.2">
      <c r="A5074" s="13"/>
    </row>
    <row r="5075" spans="1:1" x14ac:dyDescent="0.2">
      <c r="A5075" s="13"/>
    </row>
    <row r="5076" spans="1:1" x14ac:dyDescent="0.2">
      <c r="A5076" s="13"/>
    </row>
    <row r="5077" spans="1:1" x14ac:dyDescent="0.2">
      <c r="A5077" s="13"/>
    </row>
    <row r="5078" spans="1:1" x14ac:dyDescent="0.2">
      <c r="A5078" s="29"/>
    </row>
    <row r="5079" spans="1:1" x14ac:dyDescent="0.2">
      <c r="A5079" s="13"/>
    </row>
    <row r="5080" spans="1:1" x14ac:dyDescent="0.2">
      <c r="A5080" s="13"/>
    </row>
    <row r="5081" spans="1:1" x14ac:dyDescent="0.2">
      <c r="A5081" s="13"/>
    </row>
    <row r="5082" spans="1:1" x14ac:dyDescent="0.2">
      <c r="A5082" s="13"/>
    </row>
    <row r="5083" spans="1:1" x14ac:dyDescent="0.2">
      <c r="A5083" s="13"/>
    </row>
    <row r="5084" spans="1:1" x14ac:dyDescent="0.2">
      <c r="A5084" s="13"/>
    </row>
    <row r="5085" spans="1:1" x14ac:dyDescent="0.2">
      <c r="A5085" s="13"/>
    </row>
    <row r="5086" spans="1:1" x14ac:dyDescent="0.2">
      <c r="A5086" s="13"/>
    </row>
    <row r="5087" spans="1:1" x14ac:dyDescent="0.2">
      <c r="A5087" s="13"/>
    </row>
    <row r="5088" spans="1:1" x14ac:dyDescent="0.2">
      <c r="A5088" s="13"/>
    </row>
    <row r="5089" spans="1:1" x14ac:dyDescent="0.2">
      <c r="A5089" s="13"/>
    </row>
    <row r="5090" spans="1:1" x14ac:dyDescent="0.2">
      <c r="A5090" s="13"/>
    </row>
    <row r="5091" spans="1:1" x14ac:dyDescent="0.2">
      <c r="A5091" s="13"/>
    </row>
    <row r="5092" spans="1:1" x14ac:dyDescent="0.2">
      <c r="A5092" s="13"/>
    </row>
    <row r="5093" spans="1:1" x14ac:dyDescent="0.2">
      <c r="A5093" s="13"/>
    </row>
    <row r="5094" spans="1:1" x14ac:dyDescent="0.2">
      <c r="A5094" s="13"/>
    </row>
    <row r="5095" spans="1:1" x14ac:dyDescent="0.2">
      <c r="A5095" s="13"/>
    </row>
    <row r="5096" spans="1:1" x14ac:dyDescent="0.2">
      <c r="A5096" s="13"/>
    </row>
    <row r="5097" spans="1:1" x14ac:dyDescent="0.2">
      <c r="A5097" s="13"/>
    </row>
    <row r="5098" spans="1:1" x14ac:dyDescent="0.2">
      <c r="A5098" s="13"/>
    </row>
    <row r="5099" spans="1:1" x14ac:dyDescent="0.2">
      <c r="A5099" s="13"/>
    </row>
    <row r="5100" spans="1:1" x14ac:dyDescent="0.2">
      <c r="A5100" s="13"/>
    </row>
    <row r="5101" spans="1:1" x14ac:dyDescent="0.2">
      <c r="A5101" s="13"/>
    </row>
    <row r="5102" spans="1:1" x14ac:dyDescent="0.2">
      <c r="A5102" s="13"/>
    </row>
    <row r="5103" spans="1:1" x14ac:dyDescent="0.2">
      <c r="A5103" s="13"/>
    </row>
    <row r="5104" spans="1:1" x14ac:dyDescent="0.2">
      <c r="A5104" s="13"/>
    </row>
    <row r="5105" spans="1:1" x14ac:dyDescent="0.2">
      <c r="A5105" s="13"/>
    </row>
    <row r="5106" spans="1:1" x14ac:dyDescent="0.2">
      <c r="A5106" s="13"/>
    </row>
    <row r="5107" spans="1:1" x14ac:dyDescent="0.2">
      <c r="A5107" s="13"/>
    </row>
    <row r="5108" spans="1:1" x14ac:dyDescent="0.2">
      <c r="A5108" s="13"/>
    </row>
    <row r="5109" spans="1:1" x14ac:dyDescent="0.2">
      <c r="A5109" s="13"/>
    </row>
    <row r="5110" spans="1:1" x14ac:dyDescent="0.2">
      <c r="A5110" s="13"/>
    </row>
    <row r="5111" spans="1:1" x14ac:dyDescent="0.2">
      <c r="A5111" s="13"/>
    </row>
    <row r="5112" spans="1:1" x14ac:dyDescent="0.2">
      <c r="A5112" s="13"/>
    </row>
    <row r="5113" spans="1:1" x14ac:dyDescent="0.2">
      <c r="A5113" s="13"/>
    </row>
    <row r="5114" spans="1:1" x14ac:dyDescent="0.2">
      <c r="A5114" s="13"/>
    </row>
    <row r="5115" spans="1:1" x14ac:dyDescent="0.2">
      <c r="A5115" s="13"/>
    </row>
    <row r="5116" spans="1:1" x14ac:dyDescent="0.2">
      <c r="A5116" s="13"/>
    </row>
    <row r="5117" spans="1:1" x14ac:dyDescent="0.2">
      <c r="A5117" s="13"/>
    </row>
    <row r="5118" spans="1:1" x14ac:dyDescent="0.2">
      <c r="A5118" s="29"/>
    </row>
    <row r="5119" spans="1:1" x14ac:dyDescent="0.2">
      <c r="A5119" s="13"/>
    </row>
    <row r="5120" spans="1:1" x14ac:dyDescent="0.2">
      <c r="A5120" s="13"/>
    </row>
    <row r="5121" spans="1:1" x14ac:dyDescent="0.2">
      <c r="A5121" s="13"/>
    </row>
    <row r="5122" spans="1:1" x14ac:dyDescent="0.2">
      <c r="A5122" s="13"/>
    </row>
    <row r="5123" spans="1:1" x14ac:dyDescent="0.2">
      <c r="A5123" s="13"/>
    </row>
    <row r="5124" spans="1:1" x14ac:dyDescent="0.2">
      <c r="A5124" s="29"/>
    </row>
    <row r="5125" spans="1:1" x14ac:dyDescent="0.2">
      <c r="A5125" s="29"/>
    </row>
    <row r="5126" spans="1:1" x14ac:dyDescent="0.2">
      <c r="A5126" s="13"/>
    </row>
    <row r="5127" spans="1:1" x14ac:dyDescent="0.2">
      <c r="A5127" s="13"/>
    </row>
    <row r="5128" spans="1:1" x14ac:dyDescent="0.2">
      <c r="A5128" s="13"/>
    </row>
    <row r="5129" spans="1:1" x14ac:dyDescent="0.2">
      <c r="A5129" s="13"/>
    </row>
    <row r="5130" spans="1:1" x14ac:dyDescent="0.2">
      <c r="A5130" s="13"/>
    </row>
    <row r="5131" spans="1:1" x14ac:dyDescent="0.2">
      <c r="A5131" s="13"/>
    </row>
    <row r="5132" spans="1:1" x14ac:dyDescent="0.2">
      <c r="A5132" s="13"/>
    </row>
    <row r="5133" spans="1:1" x14ac:dyDescent="0.2">
      <c r="A5133" s="13"/>
    </row>
    <row r="5134" spans="1:1" x14ac:dyDescent="0.2">
      <c r="A5134" s="13"/>
    </row>
    <row r="5135" spans="1:1" x14ac:dyDescent="0.2">
      <c r="A5135" s="13"/>
    </row>
    <row r="5136" spans="1:1" x14ac:dyDescent="0.2">
      <c r="A5136" s="13"/>
    </row>
    <row r="5137" spans="1:1" x14ac:dyDescent="0.2">
      <c r="A5137" s="13"/>
    </row>
    <row r="5138" spans="1:1" x14ac:dyDescent="0.2">
      <c r="A5138" s="13"/>
    </row>
    <row r="5139" spans="1:1" x14ac:dyDescent="0.2">
      <c r="A5139" s="13"/>
    </row>
    <row r="5140" spans="1:1" x14ac:dyDescent="0.2">
      <c r="A5140" s="13"/>
    </row>
    <row r="5141" spans="1:1" x14ac:dyDescent="0.2">
      <c r="A5141" s="13"/>
    </row>
    <row r="5142" spans="1:1" x14ac:dyDescent="0.2">
      <c r="A5142" s="13"/>
    </row>
    <row r="5143" spans="1:1" x14ac:dyDescent="0.2">
      <c r="A5143" s="13"/>
    </row>
    <row r="5144" spans="1:1" x14ac:dyDescent="0.2">
      <c r="A5144" s="13"/>
    </row>
    <row r="5145" spans="1:1" x14ac:dyDescent="0.2">
      <c r="A5145" s="13"/>
    </row>
    <row r="5146" spans="1:1" x14ac:dyDescent="0.2">
      <c r="A5146" s="13"/>
    </row>
    <row r="5147" spans="1:1" x14ac:dyDescent="0.2">
      <c r="A5147" s="13"/>
    </row>
    <row r="5148" spans="1:1" x14ac:dyDescent="0.2">
      <c r="A5148" s="13"/>
    </row>
    <row r="5149" spans="1:1" x14ac:dyDescent="0.2">
      <c r="A5149" s="13"/>
    </row>
    <row r="5150" spans="1:1" x14ac:dyDescent="0.2">
      <c r="A5150" s="13"/>
    </row>
    <row r="5151" spans="1:1" x14ac:dyDescent="0.2">
      <c r="A5151" s="29"/>
    </row>
    <row r="5152" spans="1:1" x14ac:dyDescent="0.2">
      <c r="A5152" s="13"/>
    </row>
    <row r="5153" spans="1:1" x14ac:dyDescent="0.2">
      <c r="A5153" s="29"/>
    </row>
    <row r="5154" spans="1:1" x14ac:dyDescent="0.2">
      <c r="A5154" s="13"/>
    </row>
    <row r="5155" spans="1:1" x14ac:dyDescent="0.2">
      <c r="A5155" s="13"/>
    </row>
    <row r="5156" spans="1:1" x14ac:dyDescent="0.2">
      <c r="A5156" s="13"/>
    </row>
    <row r="5157" spans="1:1" x14ac:dyDescent="0.2">
      <c r="A5157" s="13"/>
    </row>
    <row r="5158" spans="1:1" x14ac:dyDescent="0.2">
      <c r="A5158" s="13"/>
    </row>
    <row r="5159" spans="1:1" x14ac:dyDescent="0.2">
      <c r="A5159" s="13"/>
    </row>
    <row r="5160" spans="1:1" x14ac:dyDescent="0.2">
      <c r="A5160" s="13"/>
    </row>
    <row r="5161" spans="1:1" x14ac:dyDescent="0.2">
      <c r="A5161" s="13"/>
    </row>
    <row r="5162" spans="1:1" x14ac:dyDescent="0.2">
      <c r="A5162" s="13"/>
    </row>
    <row r="5163" spans="1:1" x14ac:dyDescent="0.2">
      <c r="A5163" s="13"/>
    </row>
    <row r="5164" spans="1:1" x14ac:dyDescent="0.2">
      <c r="A5164" s="13"/>
    </row>
    <row r="5165" spans="1:1" x14ac:dyDescent="0.2">
      <c r="A5165" s="13"/>
    </row>
    <row r="5166" spans="1:1" x14ac:dyDescent="0.2">
      <c r="A5166" s="13"/>
    </row>
    <row r="5167" spans="1:1" x14ac:dyDescent="0.2">
      <c r="A5167" s="13"/>
    </row>
    <row r="5168" spans="1:1" x14ac:dyDescent="0.2">
      <c r="A5168" s="13"/>
    </row>
    <row r="5169" spans="1:1" x14ac:dyDescent="0.2">
      <c r="A5169" s="13"/>
    </row>
    <row r="5170" spans="1:1" x14ac:dyDescent="0.2">
      <c r="A5170" s="13"/>
    </row>
    <row r="5171" spans="1:1" x14ac:dyDescent="0.2">
      <c r="A5171" s="13"/>
    </row>
    <row r="5172" spans="1:1" x14ac:dyDescent="0.2">
      <c r="A5172" s="13"/>
    </row>
    <row r="5173" spans="1:1" x14ac:dyDescent="0.2">
      <c r="A5173" s="13"/>
    </row>
    <row r="5174" spans="1:1" x14ac:dyDescent="0.2">
      <c r="A5174" s="13"/>
    </row>
    <row r="5175" spans="1:1" x14ac:dyDescent="0.2">
      <c r="A5175" s="13"/>
    </row>
    <row r="5176" spans="1:1" x14ac:dyDescent="0.2">
      <c r="A5176" s="13"/>
    </row>
    <row r="5177" spans="1:1" x14ac:dyDescent="0.2">
      <c r="A5177" s="13"/>
    </row>
    <row r="5178" spans="1:1" x14ac:dyDescent="0.2">
      <c r="A5178" s="13"/>
    </row>
    <row r="5179" spans="1:1" x14ac:dyDescent="0.2">
      <c r="A5179" s="13"/>
    </row>
    <row r="5180" spans="1:1" x14ac:dyDescent="0.2">
      <c r="A5180" s="13"/>
    </row>
    <row r="5181" spans="1:1" x14ac:dyDescent="0.2">
      <c r="A5181" s="13"/>
    </row>
    <row r="5182" spans="1:1" x14ac:dyDescent="0.2">
      <c r="A5182" s="13"/>
    </row>
    <row r="5183" spans="1:1" x14ac:dyDescent="0.2">
      <c r="A5183" s="13"/>
    </row>
    <row r="5184" spans="1:1" x14ac:dyDescent="0.2">
      <c r="A5184" s="13"/>
    </row>
    <row r="5185" spans="1:1" x14ac:dyDescent="0.2">
      <c r="A5185" s="13"/>
    </row>
    <row r="5186" spans="1:1" x14ac:dyDescent="0.2">
      <c r="A5186" s="13"/>
    </row>
    <row r="5187" spans="1:1" x14ac:dyDescent="0.2">
      <c r="A5187" s="13"/>
    </row>
    <row r="5188" spans="1:1" x14ac:dyDescent="0.2">
      <c r="A5188" s="13"/>
    </row>
    <row r="5189" spans="1:1" x14ac:dyDescent="0.2">
      <c r="A5189" s="13"/>
    </row>
    <row r="5190" spans="1:1" x14ac:dyDescent="0.2">
      <c r="A5190" s="13"/>
    </row>
    <row r="5191" spans="1:1" x14ac:dyDescent="0.2">
      <c r="A5191" s="13"/>
    </row>
    <row r="5192" spans="1:1" x14ac:dyDescent="0.2">
      <c r="A5192" s="13"/>
    </row>
    <row r="5193" spans="1:1" x14ac:dyDescent="0.2">
      <c r="A5193" s="13"/>
    </row>
    <row r="5194" spans="1:1" x14ac:dyDescent="0.2">
      <c r="A5194" s="29"/>
    </row>
    <row r="5195" spans="1:1" x14ac:dyDescent="0.2">
      <c r="A5195" s="13"/>
    </row>
    <row r="5196" spans="1:1" x14ac:dyDescent="0.2">
      <c r="A5196" s="13"/>
    </row>
    <row r="5197" spans="1:1" x14ac:dyDescent="0.2">
      <c r="A5197" s="13"/>
    </row>
    <row r="5198" spans="1:1" x14ac:dyDescent="0.2">
      <c r="A5198" s="13"/>
    </row>
    <row r="5199" spans="1:1" x14ac:dyDescent="0.2">
      <c r="A5199" s="13"/>
    </row>
    <row r="5200" spans="1:1" x14ac:dyDescent="0.2">
      <c r="A5200" s="13"/>
    </row>
    <row r="5201" spans="1:1" x14ac:dyDescent="0.2">
      <c r="A5201" s="13"/>
    </row>
    <row r="5202" spans="1:1" x14ac:dyDescent="0.2">
      <c r="A5202" s="13"/>
    </row>
    <row r="5203" spans="1:1" x14ac:dyDescent="0.2">
      <c r="A5203" s="13"/>
    </row>
    <row r="5204" spans="1:1" x14ac:dyDescent="0.2">
      <c r="A5204" s="13"/>
    </row>
    <row r="5205" spans="1:1" x14ac:dyDescent="0.2">
      <c r="A5205" s="13"/>
    </row>
    <row r="5206" spans="1:1" x14ac:dyDescent="0.2">
      <c r="A5206" s="13"/>
    </row>
    <row r="5207" spans="1:1" x14ac:dyDescent="0.2">
      <c r="A5207" s="29"/>
    </row>
    <row r="5208" spans="1:1" x14ac:dyDescent="0.2">
      <c r="A5208" s="13"/>
    </row>
    <row r="5209" spans="1:1" x14ac:dyDescent="0.2">
      <c r="A5209" s="13"/>
    </row>
    <row r="5210" spans="1:1" x14ac:dyDescent="0.2">
      <c r="A5210" s="13"/>
    </row>
    <row r="5211" spans="1:1" x14ac:dyDescent="0.2">
      <c r="A5211" s="13"/>
    </row>
    <row r="5212" spans="1:1" x14ac:dyDescent="0.2">
      <c r="A5212" s="13"/>
    </row>
    <row r="5213" spans="1:1" x14ac:dyDescent="0.2">
      <c r="A5213" s="29"/>
    </row>
    <row r="5214" spans="1:1" x14ac:dyDescent="0.2">
      <c r="A5214" s="13"/>
    </row>
    <row r="5215" spans="1:1" x14ac:dyDescent="0.2">
      <c r="A5215" s="13"/>
    </row>
    <row r="5216" spans="1:1" x14ac:dyDescent="0.2">
      <c r="A5216" s="13"/>
    </row>
    <row r="5217" spans="1:1" x14ac:dyDescent="0.2">
      <c r="A5217" s="13"/>
    </row>
    <row r="5218" spans="1:1" x14ac:dyDescent="0.2">
      <c r="A5218" s="13"/>
    </row>
    <row r="5219" spans="1:1" x14ac:dyDescent="0.2">
      <c r="A5219" s="13"/>
    </row>
    <row r="5220" spans="1:1" x14ac:dyDescent="0.2">
      <c r="A5220" s="13"/>
    </row>
    <row r="5221" spans="1:1" x14ac:dyDescent="0.2">
      <c r="A5221" s="13"/>
    </row>
    <row r="5222" spans="1:1" x14ac:dyDescent="0.2">
      <c r="A5222" s="13"/>
    </row>
    <row r="5223" spans="1:1" x14ac:dyDescent="0.2">
      <c r="A5223" s="13"/>
    </row>
    <row r="5224" spans="1:1" x14ac:dyDescent="0.2">
      <c r="A5224" s="13"/>
    </row>
    <row r="5225" spans="1:1" x14ac:dyDescent="0.2">
      <c r="A5225" s="13"/>
    </row>
    <row r="5226" spans="1:1" x14ac:dyDescent="0.2">
      <c r="A5226" s="13"/>
    </row>
    <row r="5227" spans="1:1" x14ac:dyDescent="0.2">
      <c r="A5227" s="13"/>
    </row>
    <row r="5228" spans="1:1" x14ac:dyDescent="0.2">
      <c r="A5228" s="13"/>
    </row>
    <row r="5229" spans="1:1" x14ac:dyDescent="0.2">
      <c r="A5229" s="13"/>
    </row>
    <row r="5230" spans="1:1" x14ac:dyDescent="0.2">
      <c r="A5230" s="29"/>
    </row>
    <row r="5231" spans="1:1" x14ac:dyDescent="0.2">
      <c r="A5231" s="13"/>
    </row>
    <row r="5232" spans="1:1" x14ac:dyDescent="0.2">
      <c r="A5232" s="13"/>
    </row>
    <row r="5233" spans="1:1" x14ac:dyDescent="0.2">
      <c r="A5233" s="13"/>
    </row>
    <row r="5234" spans="1:1" x14ac:dyDescent="0.2">
      <c r="A5234" s="13"/>
    </row>
    <row r="5235" spans="1:1" x14ac:dyDescent="0.2">
      <c r="A5235" s="13"/>
    </row>
    <row r="5236" spans="1:1" x14ac:dyDescent="0.2">
      <c r="A5236" s="13"/>
    </row>
    <row r="5237" spans="1:1" x14ac:dyDescent="0.2">
      <c r="A5237" s="13"/>
    </row>
    <row r="5238" spans="1:1" x14ac:dyDescent="0.2">
      <c r="A5238" s="13"/>
    </row>
    <row r="5239" spans="1:1" x14ac:dyDescent="0.2">
      <c r="A5239" s="13"/>
    </row>
    <row r="5240" spans="1:1" x14ac:dyDescent="0.2">
      <c r="A5240" s="29"/>
    </row>
    <row r="5241" spans="1:1" x14ac:dyDescent="0.2">
      <c r="A5241" s="13"/>
    </row>
    <row r="5242" spans="1:1" x14ac:dyDescent="0.2">
      <c r="A5242" s="13"/>
    </row>
    <row r="5243" spans="1:1" x14ac:dyDescent="0.2">
      <c r="A5243" s="13"/>
    </row>
    <row r="5244" spans="1:1" x14ac:dyDescent="0.2">
      <c r="A5244" s="29"/>
    </row>
    <row r="5245" spans="1:1" x14ac:dyDescent="0.2">
      <c r="A5245" s="29"/>
    </row>
    <row r="5246" spans="1:1" x14ac:dyDescent="0.2">
      <c r="A5246" s="13"/>
    </row>
    <row r="5247" spans="1:1" x14ac:dyDescent="0.2">
      <c r="A5247" s="13"/>
    </row>
    <row r="5248" spans="1:1" x14ac:dyDescent="0.2">
      <c r="A5248" s="13"/>
    </row>
    <row r="5249" spans="1:1" x14ac:dyDescent="0.2">
      <c r="A5249" s="29"/>
    </row>
    <row r="5250" spans="1:1" x14ac:dyDescent="0.2">
      <c r="A5250" s="13"/>
    </row>
    <row r="5251" spans="1:1" x14ac:dyDescent="0.2">
      <c r="A5251" s="13"/>
    </row>
    <row r="5252" spans="1:1" x14ac:dyDescent="0.2">
      <c r="A5252" s="13"/>
    </row>
    <row r="5253" spans="1:1" x14ac:dyDescent="0.2">
      <c r="A5253" s="13"/>
    </row>
    <row r="5254" spans="1:1" x14ac:dyDescent="0.2">
      <c r="A5254" s="13"/>
    </row>
    <row r="5255" spans="1:1" x14ac:dyDescent="0.2">
      <c r="A5255" s="13"/>
    </row>
    <row r="5256" spans="1:1" x14ac:dyDescent="0.2">
      <c r="A5256" s="13"/>
    </row>
    <row r="5257" spans="1:1" x14ac:dyDescent="0.2">
      <c r="A5257" s="29"/>
    </row>
    <row r="5258" spans="1:1" x14ac:dyDescent="0.2">
      <c r="A5258" s="13"/>
    </row>
    <row r="5259" spans="1:1" x14ac:dyDescent="0.2">
      <c r="A5259" s="13"/>
    </row>
    <row r="5260" spans="1:1" x14ac:dyDescent="0.2">
      <c r="A5260" s="13"/>
    </row>
    <row r="5261" spans="1:1" x14ac:dyDescent="0.2">
      <c r="A5261" s="13"/>
    </row>
    <row r="5262" spans="1:1" x14ac:dyDescent="0.2">
      <c r="A5262" s="13"/>
    </row>
    <row r="5263" spans="1:1" x14ac:dyDescent="0.2">
      <c r="A5263" s="13"/>
    </row>
    <row r="5264" spans="1:1" x14ac:dyDescent="0.2">
      <c r="A5264" s="13"/>
    </row>
    <row r="5265" spans="1:1" x14ac:dyDescent="0.2">
      <c r="A5265" s="13"/>
    </row>
    <row r="5266" spans="1:1" x14ac:dyDescent="0.2">
      <c r="A5266" s="13"/>
    </row>
    <row r="5267" spans="1:1" x14ac:dyDescent="0.2">
      <c r="A5267" s="13"/>
    </row>
    <row r="5268" spans="1:1" x14ac:dyDescent="0.2">
      <c r="A5268" s="13"/>
    </row>
    <row r="5269" spans="1:1" x14ac:dyDescent="0.2">
      <c r="A5269" s="13"/>
    </row>
    <row r="5270" spans="1:1" x14ac:dyDescent="0.2">
      <c r="A5270" s="13"/>
    </row>
    <row r="5271" spans="1:1" x14ac:dyDescent="0.2">
      <c r="A5271" s="13"/>
    </row>
    <row r="5272" spans="1:1" x14ac:dyDescent="0.2">
      <c r="A5272" s="13"/>
    </row>
    <row r="5273" spans="1:1" x14ac:dyDescent="0.2">
      <c r="A5273" s="13"/>
    </row>
    <row r="5274" spans="1:1" x14ac:dyDescent="0.2">
      <c r="A5274" s="13"/>
    </row>
    <row r="5275" spans="1:1" x14ac:dyDescent="0.2">
      <c r="A5275" s="13"/>
    </row>
    <row r="5276" spans="1:1" x14ac:dyDescent="0.2">
      <c r="A5276" s="13"/>
    </row>
    <row r="5277" spans="1:1" x14ac:dyDescent="0.2">
      <c r="A5277" s="13"/>
    </row>
    <row r="5278" spans="1:1" x14ac:dyDescent="0.2">
      <c r="A5278" s="13"/>
    </row>
    <row r="5279" spans="1:1" x14ac:dyDescent="0.2">
      <c r="A5279" s="13"/>
    </row>
    <row r="5280" spans="1:1" x14ac:dyDescent="0.2">
      <c r="A5280" s="13"/>
    </row>
    <row r="5281" spans="1:1" x14ac:dyDescent="0.2">
      <c r="A5281" s="13"/>
    </row>
    <row r="5282" spans="1:1" x14ac:dyDescent="0.2">
      <c r="A5282" s="13"/>
    </row>
    <row r="5283" spans="1:1" x14ac:dyDescent="0.2">
      <c r="A5283" s="13"/>
    </row>
    <row r="5284" spans="1:1" x14ac:dyDescent="0.2">
      <c r="A5284" s="13"/>
    </row>
    <row r="5285" spans="1:1" x14ac:dyDescent="0.2">
      <c r="A5285" s="13"/>
    </row>
    <row r="5286" spans="1:1" x14ac:dyDescent="0.2">
      <c r="A5286" s="13"/>
    </row>
    <row r="5287" spans="1:1" x14ac:dyDescent="0.2">
      <c r="A5287" s="13"/>
    </row>
    <row r="5288" spans="1:1" x14ac:dyDescent="0.2">
      <c r="A5288" s="13"/>
    </row>
    <row r="5289" spans="1:1" x14ac:dyDescent="0.2">
      <c r="A5289" s="13"/>
    </row>
    <row r="5290" spans="1:1" x14ac:dyDescent="0.2">
      <c r="A5290" s="13"/>
    </row>
    <row r="5291" spans="1:1" x14ac:dyDescent="0.2">
      <c r="A5291" s="13"/>
    </row>
    <row r="5292" spans="1:1" x14ac:dyDescent="0.2">
      <c r="A5292" s="13"/>
    </row>
    <row r="5293" spans="1:1" x14ac:dyDescent="0.2">
      <c r="A5293" s="13"/>
    </row>
    <row r="5294" spans="1:1" x14ac:dyDescent="0.2">
      <c r="A5294" s="13"/>
    </row>
    <row r="5295" spans="1:1" x14ac:dyDescent="0.2">
      <c r="A5295" s="13"/>
    </row>
    <row r="5296" spans="1:1" x14ac:dyDescent="0.2">
      <c r="A5296" s="13"/>
    </row>
    <row r="5297" spans="1:1" x14ac:dyDescent="0.2">
      <c r="A5297" s="13"/>
    </row>
    <row r="5298" spans="1:1" x14ac:dyDescent="0.2">
      <c r="A5298" s="13"/>
    </row>
    <row r="5299" spans="1:1" x14ac:dyDescent="0.2">
      <c r="A5299" s="13"/>
    </row>
    <row r="5300" spans="1:1" x14ac:dyDescent="0.2">
      <c r="A5300" s="13"/>
    </row>
    <row r="5301" spans="1:1" x14ac:dyDescent="0.2">
      <c r="A5301" s="13"/>
    </row>
    <row r="5302" spans="1:1" x14ac:dyDescent="0.2">
      <c r="A5302" s="13"/>
    </row>
    <row r="5303" spans="1:1" x14ac:dyDescent="0.2">
      <c r="A5303" s="13"/>
    </row>
    <row r="5304" spans="1:1" x14ac:dyDescent="0.2">
      <c r="A5304" s="13"/>
    </row>
    <row r="5305" spans="1:1" x14ac:dyDescent="0.2">
      <c r="A5305" s="13"/>
    </row>
    <row r="5306" spans="1:1" x14ac:dyDescent="0.2">
      <c r="A5306" s="13"/>
    </row>
    <row r="5307" spans="1:1" x14ac:dyDescent="0.2">
      <c r="A5307" s="13"/>
    </row>
    <row r="5308" spans="1:1" x14ac:dyDescent="0.2">
      <c r="A5308" s="13"/>
    </row>
    <row r="5309" spans="1:1" x14ac:dyDescent="0.2">
      <c r="A5309" s="13"/>
    </row>
    <row r="5310" spans="1:1" x14ac:dyDescent="0.2">
      <c r="A5310" s="13"/>
    </row>
    <row r="5311" spans="1:1" x14ac:dyDescent="0.2">
      <c r="A5311" s="13"/>
    </row>
    <row r="5312" spans="1:1" x14ac:dyDescent="0.2">
      <c r="A5312" s="13"/>
    </row>
    <row r="5313" spans="1:1" x14ac:dyDescent="0.2">
      <c r="A5313" s="13"/>
    </row>
    <row r="5314" spans="1:1" x14ac:dyDescent="0.2">
      <c r="A5314" s="13"/>
    </row>
    <row r="5315" spans="1:1" x14ac:dyDescent="0.2">
      <c r="A5315" s="13"/>
    </row>
    <row r="5316" spans="1:1" x14ac:dyDescent="0.2">
      <c r="A5316" s="13"/>
    </row>
    <row r="5317" spans="1:1" x14ac:dyDescent="0.2">
      <c r="A5317" s="13"/>
    </row>
    <row r="5318" spans="1:1" x14ac:dyDescent="0.2">
      <c r="A5318" s="13"/>
    </row>
    <row r="5319" spans="1:1" x14ac:dyDescent="0.2">
      <c r="A5319" s="13"/>
    </row>
    <row r="5320" spans="1:1" x14ac:dyDescent="0.2">
      <c r="A5320" s="13"/>
    </row>
    <row r="5321" spans="1:1" x14ac:dyDescent="0.2">
      <c r="A5321" s="13"/>
    </row>
    <row r="5322" spans="1:1" x14ac:dyDescent="0.2">
      <c r="A5322" s="13"/>
    </row>
    <row r="5323" spans="1:1" x14ac:dyDescent="0.2">
      <c r="A5323" s="13"/>
    </row>
    <row r="5324" spans="1:1" x14ac:dyDescent="0.2">
      <c r="A5324" s="13"/>
    </row>
    <row r="5325" spans="1:1" x14ac:dyDescent="0.2">
      <c r="A5325" s="13"/>
    </row>
    <row r="5326" spans="1:1" x14ac:dyDescent="0.2">
      <c r="A5326" s="13"/>
    </row>
    <row r="5327" spans="1:1" x14ac:dyDescent="0.2">
      <c r="A5327" s="13"/>
    </row>
    <row r="5328" spans="1:1" x14ac:dyDescent="0.2">
      <c r="A5328" s="13"/>
    </row>
    <row r="5329" spans="1:1" x14ac:dyDescent="0.2">
      <c r="A5329" s="13"/>
    </row>
    <row r="5330" spans="1:1" x14ac:dyDescent="0.2">
      <c r="A5330" s="13"/>
    </row>
    <row r="5331" spans="1:1" x14ac:dyDescent="0.2">
      <c r="A5331" s="13"/>
    </row>
    <row r="5332" spans="1:1" x14ac:dyDescent="0.2">
      <c r="A5332" s="13"/>
    </row>
    <row r="5333" spans="1:1" x14ac:dyDescent="0.2">
      <c r="A5333" s="29"/>
    </row>
    <row r="5334" spans="1:1" x14ac:dyDescent="0.2">
      <c r="A5334" s="13"/>
    </row>
    <row r="5335" spans="1:1" x14ac:dyDescent="0.2">
      <c r="A5335" s="13"/>
    </row>
    <row r="5336" spans="1:1" x14ac:dyDescent="0.2">
      <c r="A5336" s="13"/>
    </row>
    <row r="5337" spans="1:1" x14ac:dyDescent="0.2">
      <c r="A5337" s="13"/>
    </row>
    <row r="5338" spans="1:1" x14ac:dyDescent="0.2">
      <c r="A5338" s="13"/>
    </row>
    <row r="5339" spans="1:1" x14ac:dyDescent="0.2">
      <c r="A5339" s="13"/>
    </row>
    <row r="5340" spans="1:1" x14ac:dyDescent="0.2">
      <c r="A5340" s="13"/>
    </row>
    <row r="5341" spans="1:1" x14ac:dyDescent="0.2">
      <c r="A5341" s="13"/>
    </row>
    <row r="5342" spans="1:1" x14ac:dyDescent="0.2">
      <c r="A5342" s="13"/>
    </row>
    <row r="5343" spans="1:1" x14ac:dyDescent="0.2">
      <c r="A5343" s="13"/>
    </row>
    <row r="5344" spans="1:1" x14ac:dyDescent="0.2">
      <c r="A5344" s="13"/>
    </row>
    <row r="5345" spans="1:1" x14ac:dyDescent="0.2">
      <c r="A5345" s="13"/>
    </row>
    <row r="5346" spans="1:1" x14ac:dyDescent="0.2">
      <c r="A5346" s="13"/>
    </row>
    <row r="5347" spans="1:1" x14ac:dyDescent="0.2">
      <c r="A5347" s="13"/>
    </row>
    <row r="5348" spans="1:1" x14ac:dyDescent="0.2">
      <c r="A5348" s="13"/>
    </row>
    <row r="5349" spans="1:1" x14ac:dyDescent="0.2">
      <c r="A5349" s="13"/>
    </row>
    <row r="5350" spans="1:1" x14ac:dyDescent="0.2">
      <c r="A5350" s="13"/>
    </row>
    <row r="5351" spans="1:1" x14ac:dyDescent="0.2">
      <c r="A5351" s="13"/>
    </row>
    <row r="5352" spans="1:1" x14ac:dyDescent="0.2">
      <c r="A5352" s="13"/>
    </row>
    <row r="5353" spans="1:1" x14ac:dyDescent="0.2">
      <c r="A5353" s="13"/>
    </row>
    <row r="5354" spans="1:1" x14ac:dyDescent="0.2">
      <c r="A5354" s="13"/>
    </row>
    <row r="5355" spans="1:1" x14ac:dyDescent="0.2">
      <c r="A5355" s="13"/>
    </row>
    <row r="5356" spans="1:1" x14ac:dyDescent="0.2">
      <c r="A5356" s="13"/>
    </row>
    <row r="5357" spans="1:1" x14ac:dyDescent="0.2">
      <c r="A5357" s="13"/>
    </row>
    <row r="5358" spans="1:1" x14ac:dyDescent="0.2">
      <c r="A5358" s="13"/>
    </row>
    <row r="5359" spans="1:1" x14ac:dyDescent="0.2">
      <c r="A5359" s="13"/>
    </row>
    <row r="5360" spans="1:1" x14ac:dyDescent="0.2">
      <c r="A5360" s="13"/>
    </row>
    <row r="5361" spans="1:1" x14ac:dyDescent="0.2">
      <c r="A5361" s="13"/>
    </row>
    <row r="5362" spans="1:1" x14ac:dyDescent="0.2">
      <c r="A5362" s="13"/>
    </row>
    <row r="5363" spans="1:1" x14ac:dyDescent="0.2">
      <c r="A5363" s="13"/>
    </row>
    <row r="5364" spans="1:1" x14ac:dyDescent="0.2">
      <c r="A5364" s="13"/>
    </row>
    <row r="5365" spans="1:1" x14ac:dyDescent="0.2">
      <c r="A5365" s="13"/>
    </row>
    <row r="5366" spans="1:1" x14ac:dyDescent="0.2">
      <c r="A5366" s="13"/>
    </row>
    <row r="5367" spans="1:1" x14ac:dyDescent="0.2">
      <c r="A5367" s="13"/>
    </row>
    <row r="5368" spans="1:1" x14ac:dyDescent="0.2">
      <c r="A5368" s="13"/>
    </row>
    <row r="5369" spans="1:1" x14ac:dyDescent="0.2">
      <c r="A5369" s="29"/>
    </row>
    <row r="5370" spans="1:1" x14ac:dyDescent="0.2">
      <c r="A5370" s="13"/>
    </row>
    <row r="5371" spans="1:1" x14ac:dyDescent="0.2">
      <c r="A5371" s="13"/>
    </row>
    <row r="5372" spans="1:1" x14ac:dyDescent="0.2">
      <c r="A5372" s="13"/>
    </row>
    <row r="5373" spans="1:1" x14ac:dyDescent="0.2">
      <c r="A5373" s="13"/>
    </row>
    <row r="5374" spans="1:1" x14ac:dyDescent="0.2">
      <c r="A5374" s="13"/>
    </row>
    <row r="5375" spans="1:1" x14ac:dyDescent="0.2">
      <c r="A5375" s="29"/>
    </row>
    <row r="5376" spans="1:1" x14ac:dyDescent="0.2">
      <c r="A5376" s="13"/>
    </row>
    <row r="5377" spans="1:1" x14ac:dyDescent="0.2">
      <c r="A5377" s="29"/>
    </row>
    <row r="5378" spans="1:1" x14ac:dyDescent="0.2">
      <c r="A5378" s="13"/>
    </row>
    <row r="5379" spans="1:1" x14ac:dyDescent="0.2">
      <c r="A5379" s="13"/>
    </row>
    <row r="5380" spans="1:1" x14ac:dyDescent="0.2">
      <c r="A5380" s="13"/>
    </row>
    <row r="5381" spans="1:1" x14ac:dyDescent="0.2">
      <c r="A5381" s="29"/>
    </row>
    <row r="5382" spans="1:1" x14ac:dyDescent="0.2">
      <c r="A5382" s="13"/>
    </row>
    <row r="5383" spans="1:1" x14ac:dyDescent="0.2">
      <c r="A5383" s="13"/>
    </row>
    <row r="5384" spans="1:1" x14ac:dyDescent="0.2">
      <c r="A5384" s="13"/>
    </row>
    <row r="5385" spans="1:1" x14ac:dyDescent="0.2">
      <c r="A5385" s="13"/>
    </row>
    <row r="5386" spans="1:1" x14ac:dyDescent="0.2">
      <c r="A5386" s="13"/>
    </row>
    <row r="5387" spans="1:1" x14ac:dyDescent="0.2">
      <c r="A5387" s="13"/>
    </row>
    <row r="5388" spans="1:1" x14ac:dyDescent="0.2">
      <c r="A5388" s="13"/>
    </row>
    <row r="5389" spans="1:1" x14ac:dyDescent="0.2">
      <c r="A5389" s="13"/>
    </row>
    <row r="5390" spans="1:1" x14ac:dyDescent="0.2">
      <c r="A5390" s="29"/>
    </row>
    <row r="5391" spans="1:1" x14ac:dyDescent="0.2">
      <c r="A5391" s="13"/>
    </row>
    <row r="5392" spans="1:1" x14ac:dyDescent="0.2">
      <c r="A5392" s="13"/>
    </row>
    <row r="5393" spans="1:1" x14ac:dyDescent="0.2">
      <c r="A5393" s="13"/>
    </row>
    <row r="5394" spans="1:1" x14ac:dyDescent="0.2">
      <c r="A5394" s="13"/>
    </row>
    <row r="5395" spans="1:1" x14ac:dyDescent="0.2">
      <c r="A5395" s="29"/>
    </row>
    <row r="5396" spans="1:1" x14ac:dyDescent="0.2">
      <c r="A5396" s="29"/>
    </row>
    <row r="5397" spans="1:1" x14ac:dyDescent="0.2">
      <c r="A5397" s="13"/>
    </row>
    <row r="5398" spans="1:1" x14ac:dyDescent="0.2">
      <c r="A5398" s="13"/>
    </row>
    <row r="5399" spans="1:1" x14ac:dyDescent="0.2">
      <c r="A5399" s="13"/>
    </row>
    <row r="5400" spans="1:1" x14ac:dyDescent="0.2">
      <c r="A5400" s="13"/>
    </row>
    <row r="5401" spans="1:1" x14ac:dyDescent="0.2">
      <c r="A5401" s="13"/>
    </row>
    <row r="5402" spans="1:1" x14ac:dyDescent="0.2">
      <c r="A5402" s="13"/>
    </row>
    <row r="5403" spans="1:1" x14ac:dyDescent="0.2">
      <c r="A5403" s="13"/>
    </row>
    <row r="5404" spans="1:1" x14ac:dyDescent="0.2">
      <c r="A5404" s="13"/>
    </row>
    <row r="5405" spans="1:1" x14ac:dyDescent="0.2">
      <c r="A5405" s="13"/>
    </row>
    <row r="5406" spans="1:1" x14ac:dyDescent="0.2">
      <c r="A5406" s="13"/>
    </row>
    <row r="5407" spans="1:1" x14ac:dyDescent="0.2">
      <c r="A5407" s="13"/>
    </row>
    <row r="5408" spans="1:1" x14ac:dyDescent="0.2">
      <c r="A5408" s="13"/>
    </row>
    <row r="5409" spans="1:1" x14ac:dyDescent="0.2">
      <c r="A5409" s="13"/>
    </row>
    <row r="5410" spans="1:1" x14ac:dyDescent="0.2">
      <c r="A5410" s="29"/>
    </row>
    <row r="5411" spans="1:1" x14ac:dyDescent="0.2">
      <c r="A5411" s="13"/>
    </row>
    <row r="5412" spans="1:1" x14ac:dyDescent="0.2">
      <c r="A5412" s="13"/>
    </row>
    <row r="5413" spans="1:1" x14ac:dyDescent="0.2">
      <c r="A5413" s="13"/>
    </row>
    <row r="5414" spans="1:1" x14ac:dyDescent="0.2">
      <c r="A5414" s="13"/>
    </row>
    <row r="5415" spans="1:1" x14ac:dyDescent="0.2">
      <c r="A5415" s="13"/>
    </row>
    <row r="5416" spans="1:1" x14ac:dyDescent="0.2">
      <c r="A5416" s="13"/>
    </row>
    <row r="5417" spans="1:1" x14ac:dyDescent="0.2">
      <c r="A5417" s="13"/>
    </row>
    <row r="5418" spans="1:1" x14ac:dyDescent="0.2">
      <c r="A5418" s="13"/>
    </row>
    <row r="5419" spans="1:1" x14ac:dyDescent="0.2">
      <c r="A5419" s="13"/>
    </row>
    <row r="5420" spans="1:1" x14ac:dyDescent="0.2">
      <c r="A5420" s="13"/>
    </row>
    <row r="5421" spans="1:1" x14ac:dyDescent="0.2">
      <c r="A5421" s="13"/>
    </row>
    <row r="5422" spans="1:1" x14ac:dyDescent="0.2">
      <c r="A5422" s="13"/>
    </row>
    <row r="5423" spans="1:1" x14ac:dyDescent="0.2">
      <c r="A5423" s="13"/>
    </row>
    <row r="5424" spans="1:1" x14ac:dyDescent="0.2">
      <c r="A5424" s="13"/>
    </row>
    <row r="5425" spans="1:1" x14ac:dyDescent="0.2">
      <c r="A5425" s="13"/>
    </row>
    <row r="5426" spans="1:1" x14ac:dyDescent="0.2">
      <c r="A5426" s="13"/>
    </row>
    <row r="5427" spans="1:1" x14ac:dyDescent="0.2">
      <c r="A5427" s="13"/>
    </row>
    <row r="5428" spans="1:1" x14ac:dyDescent="0.2">
      <c r="A5428" s="13"/>
    </row>
    <row r="5429" spans="1:1" x14ac:dyDescent="0.2">
      <c r="A5429" s="13"/>
    </row>
    <row r="5430" spans="1:1" x14ac:dyDescent="0.2">
      <c r="A5430" s="29"/>
    </row>
    <row r="5431" spans="1:1" x14ac:dyDescent="0.2">
      <c r="A5431" s="13"/>
    </row>
    <row r="5432" spans="1:1" x14ac:dyDescent="0.2">
      <c r="A5432" s="13"/>
    </row>
    <row r="5433" spans="1:1" x14ac:dyDescent="0.2">
      <c r="A5433" s="13"/>
    </row>
    <row r="5434" spans="1:1" x14ac:dyDescent="0.2">
      <c r="A5434" s="13"/>
    </row>
    <row r="5435" spans="1:1" x14ac:dyDescent="0.2">
      <c r="A5435" s="13"/>
    </row>
    <row r="5436" spans="1:1" x14ac:dyDescent="0.2">
      <c r="A5436" s="13"/>
    </row>
    <row r="5437" spans="1:1" x14ac:dyDescent="0.2">
      <c r="A5437" s="13"/>
    </row>
    <row r="5438" spans="1:1" x14ac:dyDescent="0.2">
      <c r="A5438" s="13"/>
    </row>
    <row r="5439" spans="1:1" x14ac:dyDescent="0.2">
      <c r="A5439" s="13"/>
    </row>
    <row r="5440" spans="1:1" x14ac:dyDescent="0.2">
      <c r="A5440" s="13"/>
    </row>
    <row r="5441" spans="1:1" x14ac:dyDescent="0.2">
      <c r="A5441" s="13"/>
    </row>
    <row r="5442" spans="1:1" x14ac:dyDescent="0.2">
      <c r="A5442" s="13"/>
    </row>
    <row r="5443" spans="1:1" x14ac:dyDescent="0.2">
      <c r="A5443" s="13"/>
    </row>
    <row r="5444" spans="1:1" x14ac:dyDescent="0.2">
      <c r="A5444" s="13"/>
    </row>
    <row r="5445" spans="1:1" x14ac:dyDescent="0.2">
      <c r="A5445" s="13"/>
    </row>
    <row r="5446" spans="1:1" x14ac:dyDescent="0.2">
      <c r="A5446" s="13"/>
    </row>
    <row r="5447" spans="1:1" x14ac:dyDescent="0.2">
      <c r="A5447" s="13"/>
    </row>
    <row r="5448" spans="1:1" x14ac:dyDescent="0.2">
      <c r="A5448" s="13"/>
    </row>
    <row r="5449" spans="1:1" x14ac:dyDescent="0.2">
      <c r="A5449" s="13"/>
    </row>
    <row r="5450" spans="1:1" x14ac:dyDescent="0.2">
      <c r="A5450" s="13"/>
    </row>
    <row r="5451" spans="1:1" x14ac:dyDescent="0.2">
      <c r="A5451" s="13"/>
    </row>
    <row r="5452" spans="1:1" x14ac:dyDescent="0.2">
      <c r="A5452" s="13"/>
    </row>
    <row r="5453" spans="1:1" x14ac:dyDescent="0.2">
      <c r="A5453" s="29"/>
    </row>
    <row r="5454" spans="1:1" x14ac:dyDescent="0.2">
      <c r="A5454" s="13"/>
    </row>
    <row r="5455" spans="1:1" x14ac:dyDescent="0.2">
      <c r="A5455" s="13"/>
    </row>
    <row r="5456" spans="1:1" x14ac:dyDescent="0.2">
      <c r="A5456" s="13"/>
    </row>
    <row r="5457" spans="1:1" x14ac:dyDescent="0.2">
      <c r="A5457" s="13"/>
    </row>
    <row r="5458" spans="1:1" x14ac:dyDescent="0.2">
      <c r="A5458" s="13"/>
    </row>
    <row r="5459" spans="1:1" x14ac:dyDescent="0.2">
      <c r="A5459" s="13"/>
    </row>
    <row r="5460" spans="1:1" x14ac:dyDescent="0.2">
      <c r="A5460" s="13"/>
    </row>
    <row r="5461" spans="1:1" x14ac:dyDescent="0.2">
      <c r="A5461" s="13"/>
    </row>
    <row r="5462" spans="1:1" x14ac:dyDescent="0.2">
      <c r="A5462" s="13"/>
    </row>
    <row r="5463" spans="1:1" x14ac:dyDescent="0.2">
      <c r="A5463" s="13"/>
    </row>
    <row r="5464" spans="1:1" x14ac:dyDescent="0.2">
      <c r="A5464" s="13"/>
    </row>
    <row r="5465" spans="1:1" x14ac:dyDescent="0.2">
      <c r="A5465" s="13"/>
    </row>
    <row r="5466" spans="1:1" x14ac:dyDescent="0.2">
      <c r="A5466" s="13"/>
    </row>
    <row r="5467" spans="1:1" x14ac:dyDescent="0.2">
      <c r="A5467" s="13"/>
    </row>
    <row r="5468" spans="1:1" x14ac:dyDescent="0.2">
      <c r="A5468" s="13"/>
    </row>
    <row r="5469" spans="1:1" x14ac:dyDescent="0.2">
      <c r="A5469" s="13"/>
    </row>
    <row r="5470" spans="1:1" x14ac:dyDescent="0.2">
      <c r="A5470" s="13"/>
    </row>
    <row r="5471" spans="1:1" x14ac:dyDescent="0.2">
      <c r="A5471" s="13"/>
    </row>
    <row r="5472" spans="1:1" x14ac:dyDescent="0.2">
      <c r="A5472" s="29"/>
    </row>
    <row r="5473" spans="1:1" x14ac:dyDescent="0.2">
      <c r="A5473" s="13"/>
    </row>
    <row r="5474" spans="1:1" x14ac:dyDescent="0.2">
      <c r="A5474" s="13"/>
    </row>
    <row r="5475" spans="1:1" x14ac:dyDescent="0.2">
      <c r="A5475" s="13"/>
    </row>
    <row r="5476" spans="1:1" x14ac:dyDescent="0.2">
      <c r="A5476" s="13"/>
    </row>
    <row r="5477" spans="1:1" x14ac:dyDescent="0.2">
      <c r="A5477" s="13"/>
    </row>
    <row r="5478" spans="1:1" x14ac:dyDescent="0.2">
      <c r="A5478" s="13"/>
    </row>
    <row r="5479" spans="1:1" x14ac:dyDescent="0.2">
      <c r="A5479" s="13"/>
    </row>
    <row r="5480" spans="1:1" x14ac:dyDescent="0.2">
      <c r="A5480" s="13"/>
    </row>
    <row r="5481" spans="1:1" x14ac:dyDescent="0.2">
      <c r="A5481" s="13"/>
    </row>
    <row r="5482" spans="1:1" x14ac:dyDescent="0.2">
      <c r="A5482" s="13"/>
    </row>
    <row r="5483" spans="1:1" x14ac:dyDescent="0.2">
      <c r="A5483" s="13"/>
    </row>
    <row r="5484" spans="1:1" x14ac:dyDescent="0.2">
      <c r="A5484" s="13"/>
    </row>
    <row r="5485" spans="1:1" x14ac:dyDescent="0.2">
      <c r="A5485" s="13"/>
    </row>
    <row r="5486" spans="1:1" x14ac:dyDescent="0.2">
      <c r="A5486" s="13"/>
    </row>
    <row r="5487" spans="1:1" x14ac:dyDescent="0.2">
      <c r="A5487" s="13"/>
    </row>
    <row r="5488" spans="1:1" x14ac:dyDescent="0.2">
      <c r="A5488" s="13"/>
    </row>
    <row r="5489" spans="1:1" x14ac:dyDescent="0.2">
      <c r="A5489" s="13"/>
    </row>
    <row r="5490" spans="1:1" x14ac:dyDescent="0.2">
      <c r="A5490" s="29"/>
    </row>
    <row r="5491" spans="1:1" x14ac:dyDescent="0.2">
      <c r="A5491" s="13"/>
    </row>
    <row r="5492" spans="1:1" x14ac:dyDescent="0.2">
      <c r="A5492" s="13"/>
    </row>
    <row r="5493" spans="1:1" x14ac:dyDescent="0.2">
      <c r="A5493" s="13"/>
    </row>
    <row r="5494" spans="1:1" x14ac:dyDescent="0.2">
      <c r="A5494" s="29"/>
    </row>
    <row r="5495" spans="1:1" x14ac:dyDescent="0.2">
      <c r="A5495" s="13"/>
    </row>
    <row r="5496" spans="1:1" x14ac:dyDescent="0.2">
      <c r="A5496" s="13"/>
    </row>
    <row r="5497" spans="1:1" x14ac:dyDescent="0.2">
      <c r="A5497" s="13"/>
    </row>
    <row r="5498" spans="1:1" x14ac:dyDescent="0.2">
      <c r="A5498" s="13"/>
    </row>
    <row r="5499" spans="1:1" x14ac:dyDescent="0.2">
      <c r="A5499" s="13"/>
    </row>
    <row r="5500" spans="1:1" x14ac:dyDescent="0.2">
      <c r="A5500" s="13"/>
    </row>
    <row r="5501" spans="1:1" x14ac:dyDescent="0.2">
      <c r="A5501" s="13"/>
    </row>
    <row r="5502" spans="1:1" x14ac:dyDescent="0.2">
      <c r="A5502" s="13"/>
    </row>
    <row r="5503" spans="1:1" x14ac:dyDescent="0.2">
      <c r="A5503" s="13"/>
    </row>
    <row r="5504" spans="1:1" x14ac:dyDescent="0.2">
      <c r="A5504" s="13"/>
    </row>
    <row r="5505" spans="1:1" x14ac:dyDescent="0.2">
      <c r="A5505" s="13"/>
    </row>
    <row r="5506" spans="1:1" x14ac:dyDescent="0.2">
      <c r="A5506" s="13"/>
    </row>
    <row r="5507" spans="1:1" x14ac:dyDescent="0.2">
      <c r="A5507" s="13"/>
    </row>
    <row r="5508" spans="1:1" x14ac:dyDescent="0.2">
      <c r="A5508" s="13"/>
    </row>
    <row r="5509" spans="1:1" x14ac:dyDescent="0.2">
      <c r="A5509" s="13"/>
    </row>
    <row r="5510" spans="1:1" x14ac:dyDescent="0.2">
      <c r="A5510" s="13"/>
    </row>
    <row r="5511" spans="1:1" x14ac:dyDescent="0.2">
      <c r="A5511" s="13"/>
    </row>
    <row r="5512" spans="1:1" x14ac:dyDescent="0.2">
      <c r="A5512" s="29"/>
    </row>
    <row r="5513" spans="1:1" x14ac:dyDescent="0.2">
      <c r="A5513" s="13"/>
    </row>
    <row r="5514" spans="1:1" x14ac:dyDescent="0.2">
      <c r="A5514" s="13"/>
    </row>
    <row r="5515" spans="1:1" x14ac:dyDescent="0.2">
      <c r="A5515" s="13"/>
    </row>
    <row r="5516" spans="1:1" x14ac:dyDescent="0.2">
      <c r="A5516" s="13"/>
    </row>
    <row r="5517" spans="1:1" x14ac:dyDescent="0.2">
      <c r="A5517" s="13"/>
    </row>
    <row r="5518" spans="1:1" x14ac:dyDescent="0.2">
      <c r="A5518" s="13"/>
    </row>
    <row r="5519" spans="1:1" x14ac:dyDescent="0.2">
      <c r="A5519" s="13"/>
    </row>
    <row r="5520" spans="1:1" x14ac:dyDescent="0.2">
      <c r="A5520" s="13"/>
    </row>
    <row r="5521" spans="1:1" x14ac:dyDescent="0.2">
      <c r="A5521" s="13"/>
    </row>
    <row r="5522" spans="1:1" x14ac:dyDescent="0.2">
      <c r="A5522" s="13"/>
    </row>
    <row r="5523" spans="1:1" x14ac:dyDescent="0.2">
      <c r="A5523" s="13"/>
    </row>
    <row r="5524" spans="1:1" x14ac:dyDescent="0.2">
      <c r="A5524" s="13"/>
    </row>
    <row r="5525" spans="1:1" x14ac:dyDescent="0.2">
      <c r="A5525" s="13"/>
    </row>
    <row r="5526" spans="1:1" x14ac:dyDescent="0.2">
      <c r="A5526" s="13"/>
    </row>
    <row r="5527" spans="1:1" x14ac:dyDescent="0.2">
      <c r="A5527" s="13"/>
    </row>
    <row r="5528" spans="1:1" x14ac:dyDescent="0.2">
      <c r="A5528" s="13"/>
    </row>
    <row r="5529" spans="1:1" x14ac:dyDescent="0.2">
      <c r="A5529" s="29"/>
    </row>
    <row r="5530" spans="1:1" x14ac:dyDescent="0.2">
      <c r="A5530" s="13"/>
    </row>
    <row r="5531" spans="1:1" x14ac:dyDescent="0.2">
      <c r="A5531" s="13"/>
    </row>
    <row r="5532" spans="1:1" x14ac:dyDescent="0.2">
      <c r="A5532" s="13"/>
    </row>
    <row r="5533" spans="1:1" x14ac:dyDescent="0.2">
      <c r="A5533" s="13"/>
    </row>
    <row r="5534" spans="1:1" x14ac:dyDescent="0.2">
      <c r="A5534" s="13"/>
    </row>
    <row r="5535" spans="1:1" x14ac:dyDescent="0.2">
      <c r="A5535" s="13"/>
    </row>
    <row r="5536" spans="1:1" x14ac:dyDescent="0.2">
      <c r="A5536" s="13"/>
    </row>
    <row r="5537" spans="1:1" x14ac:dyDescent="0.2">
      <c r="A5537" s="13"/>
    </row>
    <row r="5538" spans="1:1" x14ac:dyDescent="0.2">
      <c r="A5538" s="13"/>
    </row>
    <row r="5539" spans="1:1" x14ac:dyDescent="0.2">
      <c r="A5539" s="13"/>
    </row>
    <row r="5540" spans="1:1" x14ac:dyDescent="0.2">
      <c r="A5540" s="13"/>
    </row>
    <row r="5541" spans="1:1" x14ac:dyDescent="0.2">
      <c r="A5541" s="13"/>
    </row>
    <row r="5542" spans="1:1" x14ac:dyDescent="0.2">
      <c r="A5542" s="13"/>
    </row>
    <row r="5543" spans="1:1" x14ac:dyDescent="0.2">
      <c r="A5543" s="13"/>
    </row>
    <row r="5544" spans="1:1" x14ac:dyDescent="0.2">
      <c r="A5544" s="13"/>
    </row>
    <row r="5545" spans="1:1" x14ac:dyDescent="0.2">
      <c r="A5545" s="13"/>
    </row>
    <row r="5546" spans="1:1" x14ac:dyDescent="0.2">
      <c r="A5546" s="29"/>
    </row>
    <row r="5547" spans="1:1" x14ac:dyDescent="0.2">
      <c r="A5547" s="13"/>
    </row>
    <row r="5548" spans="1:1" x14ac:dyDescent="0.2">
      <c r="A5548" s="13"/>
    </row>
    <row r="5549" spans="1:1" x14ac:dyDescent="0.2">
      <c r="A5549" s="13"/>
    </row>
    <row r="5550" spans="1:1" x14ac:dyDescent="0.2">
      <c r="A5550" s="29"/>
    </row>
    <row r="5551" spans="1:1" x14ac:dyDescent="0.2">
      <c r="A5551" s="13"/>
    </row>
    <row r="5552" spans="1:1" x14ac:dyDescent="0.2">
      <c r="A5552" s="13"/>
    </row>
    <row r="5553" spans="1:1" x14ac:dyDescent="0.2">
      <c r="A5553" s="13"/>
    </row>
    <row r="5554" spans="1:1" x14ac:dyDescent="0.2">
      <c r="A5554" s="13"/>
    </row>
    <row r="5555" spans="1:1" x14ac:dyDescent="0.2">
      <c r="A5555" s="13"/>
    </row>
    <row r="5556" spans="1:1" x14ac:dyDescent="0.2">
      <c r="A5556" s="13"/>
    </row>
    <row r="5557" spans="1:1" x14ac:dyDescent="0.2">
      <c r="A5557" s="13"/>
    </row>
    <row r="5558" spans="1:1" x14ac:dyDescent="0.2">
      <c r="A5558" s="13"/>
    </row>
    <row r="5559" spans="1:1" x14ac:dyDescent="0.2">
      <c r="A5559" s="13"/>
    </row>
    <row r="5560" spans="1:1" x14ac:dyDescent="0.2">
      <c r="A5560" s="13"/>
    </row>
    <row r="5561" spans="1:1" x14ac:dyDescent="0.2">
      <c r="A5561" s="13"/>
    </row>
    <row r="5562" spans="1:1" x14ac:dyDescent="0.2">
      <c r="A5562" s="13"/>
    </row>
    <row r="5563" spans="1:1" x14ac:dyDescent="0.2">
      <c r="A5563" s="13"/>
    </row>
    <row r="5564" spans="1:1" x14ac:dyDescent="0.2">
      <c r="A5564" s="13"/>
    </row>
    <row r="5565" spans="1:1" x14ac:dyDescent="0.2">
      <c r="A5565" s="13"/>
    </row>
    <row r="5566" spans="1:1" x14ac:dyDescent="0.2">
      <c r="A5566" s="13"/>
    </row>
    <row r="5567" spans="1:1" x14ac:dyDescent="0.2">
      <c r="A5567" s="13"/>
    </row>
    <row r="5568" spans="1:1" x14ac:dyDescent="0.2">
      <c r="A5568" s="29"/>
    </row>
    <row r="5569" spans="1:1" x14ac:dyDescent="0.2">
      <c r="A5569" s="13"/>
    </row>
    <row r="5570" spans="1:1" x14ac:dyDescent="0.2">
      <c r="A5570" s="13"/>
    </row>
    <row r="5571" spans="1:1" x14ac:dyDescent="0.2">
      <c r="A5571" s="13"/>
    </row>
    <row r="5572" spans="1:1" x14ac:dyDescent="0.2">
      <c r="A5572" s="13"/>
    </row>
    <row r="5573" spans="1:1" x14ac:dyDescent="0.2">
      <c r="A5573" s="13"/>
    </row>
    <row r="5574" spans="1:1" x14ac:dyDescent="0.2">
      <c r="A5574" s="13"/>
    </row>
    <row r="5575" spans="1:1" x14ac:dyDescent="0.2">
      <c r="A5575" s="13"/>
    </row>
    <row r="5576" spans="1:1" x14ac:dyDescent="0.2">
      <c r="A5576" s="13"/>
    </row>
    <row r="5577" spans="1:1" x14ac:dyDescent="0.2">
      <c r="A5577" s="13"/>
    </row>
    <row r="5578" spans="1:1" x14ac:dyDescent="0.2">
      <c r="A5578" s="13"/>
    </row>
    <row r="5579" spans="1:1" x14ac:dyDescent="0.2">
      <c r="A5579" s="13"/>
    </row>
    <row r="5580" spans="1:1" x14ac:dyDescent="0.2">
      <c r="A5580" s="13"/>
    </row>
    <row r="5581" spans="1:1" x14ac:dyDescent="0.2">
      <c r="A5581" s="13"/>
    </row>
    <row r="5582" spans="1:1" x14ac:dyDescent="0.2">
      <c r="A5582" s="13"/>
    </row>
    <row r="5583" spans="1:1" x14ac:dyDescent="0.2">
      <c r="A5583" s="13"/>
    </row>
    <row r="5584" spans="1:1" x14ac:dyDescent="0.2">
      <c r="A5584" s="13"/>
    </row>
    <row r="5585" spans="1:1" x14ac:dyDescent="0.2">
      <c r="A5585" s="29"/>
    </row>
    <row r="5586" spans="1:1" x14ac:dyDescent="0.2">
      <c r="A5586" s="29"/>
    </row>
    <row r="5587" spans="1:1" x14ac:dyDescent="0.2">
      <c r="A5587" s="13"/>
    </row>
    <row r="5588" spans="1:1" x14ac:dyDescent="0.2">
      <c r="A5588" s="29"/>
    </row>
    <row r="5589" spans="1:1" x14ac:dyDescent="0.2">
      <c r="A5589" s="13"/>
    </row>
    <row r="5590" spans="1:1" x14ac:dyDescent="0.2">
      <c r="A5590" s="29"/>
    </row>
    <row r="5591" spans="1:1" x14ac:dyDescent="0.2">
      <c r="A5591" s="13"/>
    </row>
    <row r="5592" spans="1:1" x14ac:dyDescent="0.2">
      <c r="A5592" s="13"/>
    </row>
    <row r="5593" spans="1:1" x14ac:dyDescent="0.2">
      <c r="A5593" s="13"/>
    </row>
    <row r="5594" spans="1:1" x14ac:dyDescent="0.2">
      <c r="A5594" s="13"/>
    </row>
    <row r="5595" spans="1:1" x14ac:dyDescent="0.2">
      <c r="A5595" s="13"/>
    </row>
    <row r="5596" spans="1:1" x14ac:dyDescent="0.2">
      <c r="A5596" s="13"/>
    </row>
    <row r="5597" spans="1:1" x14ac:dyDescent="0.2">
      <c r="A5597" s="13"/>
    </row>
    <row r="5598" spans="1:1" x14ac:dyDescent="0.2">
      <c r="A5598" s="13"/>
    </row>
    <row r="5599" spans="1:1" x14ac:dyDescent="0.2">
      <c r="A5599" s="29"/>
    </row>
    <row r="5600" spans="1:1" x14ac:dyDescent="0.2">
      <c r="A5600" s="13"/>
    </row>
    <row r="5601" spans="1:1" x14ac:dyDescent="0.2">
      <c r="A5601" s="13"/>
    </row>
    <row r="5602" spans="1:1" x14ac:dyDescent="0.2">
      <c r="A5602" s="13"/>
    </row>
    <row r="5603" spans="1:1" x14ac:dyDescent="0.2">
      <c r="A5603" s="13"/>
    </row>
    <row r="5604" spans="1:1" x14ac:dyDescent="0.2">
      <c r="A5604" s="13"/>
    </row>
    <row r="5605" spans="1:1" x14ac:dyDescent="0.2">
      <c r="A5605" s="13"/>
    </row>
    <row r="5606" spans="1:1" x14ac:dyDescent="0.2">
      <c r="A5606" s="13"/>
    </row>
    <row r="5607" spans="1:1" x14ac:dyDescent="0.2">
      <c r="A5607" s="13"/>
    </row>
    <row r="5608" spans="1:1" x14ac:dyDescent="0.2">
      <c r="A5608" s="13"/>
    </row>
    <row r="5609" spans="1:1" x14ac:dyDescent="0.2">
      <c r="A5609" s="13"/>
    </row>
    <row r="5610" spans="1:1" x14ac:dyDescent="0.2">
      <c r="A5610" s="13"/>
    </row>
    <row r="5611" spans="1:1" x14ac:dyDescent="0.2">
      <c r="A5611" s="13"/>
    </row>
    <row r="5612" spans="1:1" x14ac:dyDescent="0.2">
      <c r="A5612" s="13"/>
    </row>
    <row r="5613" spans="1:1" x14ac:dyDescent="0.2">
      <c r="A5613" s="13"/>
    </row>
    <row r="5614" spans="1:1" x14ac:dyDescent="0.2">
      <c r="A5614" s="13"/>
    </row>
    <row r="5615" spans="1:1" x14ac:dyDescent="0.2">
      <c r="A5615" s="13"/>
    </row>
    <row r="5616" spans="1:1" x14ac:dyDescent="0.2">
      <c r="A5616" s="13"/>
    </row>
    <row r="5617" spans="1:1" x14ac:dyDescent="0.2">
      <c r="A5617" s="13"/>
    </row>
    <row r="5618" spans="1:1" x14ac:dyDescent="0.2">
      <c r="A5618" s="13"/>
    </row>
    <row r="5619" spans="1:1" x14ac:dyDescent="0.2">
      <c r="A5619" s="13"/>
    </row>
    <row r="5620" spans="1:1" x14ac:dyDescent="0.2">
      <c r="A5620" s="13"/>
    </row>
    <row r="5621" spans="1:1" x14ac:dyDescent="0.2">
      <c r="A5621" s="13"/>
    </row>
    <row r="5622" spans="1:1" x14ac:dyDescent="0.2">
      <c r="A5622" s="13"/>
    </row>
    <row r="5623" spans="1:1" x14ac:dyDescent="0.2">
      <c r="A5623" s="13"/>
    </row>
    <row r="5624" spans="1:1" x14ac:dyDescent="0.2">
      <c r="A5624" s="29"/>
    </row>
    <row r="5625" spans="1:1" x14ac:dyDescent="0.2">
      <c r="A5625" s="13"/>
    </row>
    <row r="5626" spans="1:1" x14ac:dyDescent="0.2">
      <c r="A5626" s="13"/>
    </row>
    <row r="5627" spans="1:1" x14ac:dyDescent="0.2">
      <c r="A5627" s="13"/>
    </row>
    <row r="5628" spans="1:1" x14ac:dyDescent="0.2">
      <c r="A5628" s="29"/>
    </row>
    <row r="5629" spans="1:1" x14ac:dyDescent="0.2">
      <c r="A5629" s="29"/>
    </row>
    <row r="5630" spans="1:1" x14ac:dyDescent="0.2">
      <c r="A5630" s="13"/>
    </row>
    <row r="5631" spans="1:1" x14ac:dyDescent="0.2">
      <c r="A5631" s="13"/>
    </row>
    <row r="5632" spans="1:1" x14ac:dyDescent="0.2">
      <c r="A5632" s="13"/>
    </row>
    <row r="5633" spans="1:1" x14ac:dyDescent="0.2">
      <c r="A5633" s="13"/>
    </row>
    <row r="5634" spans="1:1" x14ac:dyDescent="0.2">
      <c r="A5634" s="29"/>
    </row>
    <row r="5635" spans="1:1" x14ac:dyDescent="0.2">
      <c r="A5635" s="13"/>
    </row>
    <row r="5636" spans="1:1" x14ac:dyDescent="0.2">
      <c r="A5636" s="13"/>
    </row>
    <row r="5637" spans="1:1" x14ac:dyDescent="0.2">
      <c r="A5637" s="13"/>
    </row>
    <row r="5638" spans="1:1" x14ac:dyDescent="0.2">
      <c r="A5638" s="13"/>
    </row>
    <row r="5639" spans="1:1" x14ac:dyDescent="0.2">
      <c r="A5639" s="13"/>
    </row>
    <row r="5640" spans="1:1" x14ac:dyDescent="0.2">
      <c r="A5640" s="13"/>
    </row>
    <row r="5641" spans="1:1" x14ac:dyDescent="0.2">
      <c r="A5641" s="13"/>
    </row>
    <row r="5642" spans="1:1" x14ac:dyDescent="0.2">
      <c r="A5642" s="13"/>
    </row>
    <row r="5643" spans="1:1" x14ac:dyDescent="0.2">
      <c r="A5643" s="13"/>
    </row>
    <row r="5644" spans="1:1" x14ac:dyDescent="0.2">
      <c r="A5644" s="13"/>
    </row>
    <row r="5645" spans="1:1" x14ac:dyDescent="0.2">
      <c r="A5645" s="13"/>
    </row>
    <row r="5646" spans="1:1" x14ac:dyDescent="0.2">
      <c r="A5646" s="13"/>
    </row>
    <row r="5647" spans="1:1" x14ac:dyDescent="0.2">
      <c r="A5647" s="29"/>
    </row>
    <row r="5648" spans="1:1" x14ac:dyDescent="0.2">
      <c r="A5648" s="13"/>
    </row>
    <row r="5649" spans="1:1" x14ac:dyDescent="0.2">
      <c r="A5649" s="13"/>
    </row>
    <row r="5650" spans="1:1" x14ac:dyDescent="0.2">
      <c r="A5650" s="13"/>
    </row>
    <row r="5651" spans="1:1" x14ac:dyDescent="0.2">
      <c r="A5651" s="13"/>
    </row>
    <row r="5652" spans="1:1" x14ac:dyDescent="0.2">
      <c r="A5652" s="13"/>
    </row>
    <row r="5653" spans="1:1" x14ac:dyDescent="0.2">
      <c r="A5653" s="13"/>
    </row>
    <row r="5654" spans="1:1" x14ac:dyDescent="0.2">
      <c r="A5654" s="13"/>
    </row>
    <row r="5655" spans="1:1" x14ac:dyDescent="0.2">
      <c r="A5655" s="13"/>
    </row>
    <row r="5656" spans="1:1" x14ac:dyDescent="0.2">
      <c r="A5656" s="29"/>
    </row>
    <row r="5657" spans="1:1" x14ac:dyDescent="0.2">
      <c r="A5657" s="13"/>
    </row>
    <row r="5658" spans="1:1" x14ac:dyDescent="0.2">
      <c r="A5658" s="29"/>
    </row>
    <row r="5659" spans="1:1" x14ac:dyDescent="0.2">
      <c r="A5659" s="13"/>
    </row>
    <row r="5660" spans="1:1" x14ac:dyDescent="0.2">
      <c r="A5660" s="13"/>
    </row>
    <row r="5661" spans="1:1" x14ac:dyDescent="0.2">
      <c r="A5661" s="13"/>
    </row>
    <row r="5662" spans="1:1" x14ac:dyDescent="0.2">
      <c r="A5662" s="13"/>
    </row>
    <row r="5663" spans="1:1" x14ac:dyDescent="0.2">
      <c r="A5663" s="13"/>
    </row>
    <row r="5664" spans="1:1" x14ac:dyDescent="0.2">
      <c r="A5664" s="13"/>
    </row>
    <row r="5665" spans="1:1" x14ac:dyDescent="0.2">
      <c r="A5665" s="13"/>
    </row>
    <row r="5666" spans="1:1" x14ac:dyDescent="0.2">
      <c r="A5666" s="13"/>
    </row>
    <row r="5667" spans="1:1" x14ac:dyDescent="0.2">
      <c r="A5667" s="13"/>
    </row>
    <row r="5668" spans="1:1" x14ac:dyDescent="0.2">
      <c r="A5668" s="13"/>
    </row>
    <row r="5669" spans="1:1" x14ac:dyDescent="0.2">
      <c r="A5669" s="13"/>
    </row>
    <row r="5670" spans="1:1" x14ac:dyDescent="0.2">
      <c r="A5670" s="13"/>
    </row>
    <row r="5671" spans="1:1" x14ac:dyDescent="0.2">
      <c r="A5671" s="13"/>
    </row>
    <row r="5672" spans="1:1" x14ac:dyDescent="0.2">
      <c r="A5672" s="13"/>
    </row>
    <row r="5673" spans="1:1" x14ac:dyDescent="0.2">
      <c r="A5673" s="13"/>
    </row>
    <row r="5674" spans="1:1" x14ac:dyDescent="0.2">
      <c r="A5674" s="13"/>
    </row>
    <row r="5675" spans="1:1" x14ac:dyDescent="0.2">
      <c r="A5675" s="13"/>
    </row>
    <row r="5676" spans="1:1" x14ac:dyDescent="0.2">
      <c r="A5676" s="13"/>
    </row>
    <row r="5677" spans="1:1" x14ac:dyDescent="0.2">
      <c r="A5677" s="13"/>
    </row>
    <row r="5678" spans="1:1" x14ac:dyDescent="0.2">
      <c r="A5678" s="13"/>
    </row>
    <row r="5679" spans="1:1" x14ac:dyDescent="0.2">
      <c r="A5679" s="13"/>
    </row>
    <row r="5680" spans="1:1" x14ac:dyDescent="0.2">
      <c r="A5680" s="13"/>
    </row>
    <row r="5681" spans="1:1" x14ac:dyDescent="0.2">
      <c r="A5681" s="13"/>
    </row>
    <row r="5682" spans="1:1" x14ac:dyDescent="0.2">
      <c r="A5682" s="13"/>
    </row>
    <row r="5683" spans="1:1" x14ac:dyDescent="0.2">
      <c r="A5683" s="13"/>
    </row>
    <row r="5684" spans="1:1" x14ac:dyDescent="0.2">
      <c r="A5684" s="13"/>
    </row>
    <row r="5685" spans="1:1" x14ac:dyDescent="0.2">
      <c r="A5685" s="13"/>
    </row>
    <row r="5686" spans="1:1" x14ac:dyDescent="0.2">
      <c r="A5686" s="13"/>
    </row>
    <row r="5687" spans="1:1" x14ac:dyDescent="0.2">
      <c r="A5687" s="13"/>
    </row>
    <row r="5688" spans="1:1" x14ac:dyDescent="0.2">
      <c r="A5688" s="13"/>
    </row>
    <row r="5689" spans="1:1" x14ac:dyDescent="0.2">
      <c r="A5689" s="13"/>
    </row>
    <row r="5690" spans="1:1" x14ac:dyDescent="0.2">
      <c r="A5690" s="13"/>
    </row>
    <row r="5691" spans="1:1" x14ac:dyDescent="0.2">
      <c r="A5691" s="13"/>
    </row>
    <row r="5692" spans="1:1" x14ac:dyDescent="0.2">
      <c r="A5692" s="13"/>
    </row>
    <row r="5693" spans="1:1" x14ac:dyDescent="0.2">
      <c r="A5693" s="13"/>
    </row>
    <row r="5694" spans="1:1" x14ac:dyDescent="0.2">
      <c r="A5694" s="13"/>
    </row>
    <row r="5695" spans="1:1" x14ac:dyDescent="0.2">
      <c r="A5695" s="13"/>
    </row>
    <row r="5696" spans="1:1" x14ac:dyDescent="0.2">
      <c r="A5696" s="13"/>
    </row>
    <row r="5697" spans="1:1" x14ac:dyDescent="0.2">
      <c r="A5697" s="13"/>
    </row>
    <row r="5698" spans="1:1" x14ac:dyDescent="0.2">
      <c r="A5698" s="13"/>
    </row>
    <row r="5699" spans="1:1" x14ac:dyDescent="0.2">
      <c r="A5699" s="13"/>
    </row>
    <row r="5700" spans="1:1" x14ac:dyDescent="0.2">
      <c r="A5700" s="13"/>
    </row>
    <row r="5701" spans="1:1" x14ac:dyDescent="0.2">
      <c r="A5701" s="13"/>
    </row>
    <row r="5702" spans="1:1" x14ac:dyDescent="0.2">
      <c r="A5702" s="13"/>
    </row>
    <row r="5703" spans="1:1" x14ac:dyDescent="0.2">
      <c r="A5703" s="13"/>
    </row>
    <row r="5704" spans="1:1" x14ac:dyDescent="0.2">
      <c r="A5704" s="13"/>
    </row>
    <row r="5705" spans="1:1" x14ac:dyDescent="0.2">
      <c r="A5705" s="29"/>
    </row>
    <row r="5706" spans="1:1" x14ac:dyDescent="0.2">
      <c r="A5706" s="13"/>
    </row>
    <row r="5707" spans="1:1" x14ac:dyDescent="0.2">
      <c r="A5707" s="13"/>
    </row>
    <row r="5708" spans="1:1" x14ac:dyDescent="0.2">
      <c r="A5708" s="13"/>
    </row>
    <row r="5709" spans="1:1" x14ac:dyDescent="0.2">
      <c r="A5709" s="13"/>
    </row>
    <row r="5710" spans="1:1" x14ac:dyDescent="0.2">
      <c r="A5710" s="13"/>
    </row>
    <row r="5711" spans="1:1" x14ac:dyDescent="0.2">
      <c r="A5711" s="29"/>
    </row>
    <row r="5712" spans="1:1" x14ac:dyDescent="0.2">
      <c r="A5712" s="13"/>
    </row>
    <row r="5713" spans="1:1" x14ac:dyDescent="0.2">
      <c r="A5713" s="13"/>
    </row>
    <row r="5714" spans="1:1" x14ac:dyDescent="0.2">
      <c r="A5714" s="13"/>
    </row>
    <row r="5715" spans="1:1" x14ac:dyDescent="0.2">
      <c r="A5715" s="13"/>
    </row>
    <row r="5716" spans="1:1" x14ac:dyDescent="0.2">
      <c r="A5716" s="13"/>
    </row>
    <row r="5717" spans="1:1" x14ac:dyDescent="0.2">
      <c r="A5717" s="13"/>
    </row>
    <row r="5718" spans="1:1" x14ac:dyDescent="0.2">
      <c r="A5718" s="13"/>
    </row>
    <row r="5719" spans="1:1" x14ac:dyDescent="0.2">
      <c r="A5719" s="13"/>
    </row>
    <row r="5720" spans="1:1" x14ac:dyDescent="0.2">
      <c r="A5720" s="29"/>
    </row>
    <row r="5721" spans="1:1" x14ac:dyDescent="0.2">
      <c r="A5721" s="13"/>
    </row>
    <row r="5722" spans="1:1" x14ac:dyDescent="0.2">
      <c r="A5722" s="13"/>
    </row>
    <row r="5723" spans="1:1" x14ac:dyDescent="0.2">
      <c r="A5723" s="13"/>
    </row>
    <row r="5724" spans="1:1" x14ac:dyDescent="0.2">
      <c r="A5724" s="13"/>
    </row>
    <row r="5725" spans="1:1" x14ac:dyDescent="0.2">
      <c r="A5725" s="13"/>
    </row>
    <row r="5726" spans="1:1" x14ac:dyDescent="0.2">
      <c r="A5726" s="13"/>
    </row>
    <row r="5727" spans="1:1" x14ac:dyDescent="0.2">
      <c r="A5727" s="13"/>
    </row>
    <row r="5728" spans="1:1" x14ac:dyDescent="0.2">
      <c r="A5728" s="13"/>
    </row>
    <row r="5729" spans="1:1" x14ac:dyDescent="0.2">
      <c r="A5729" s="13"/>
    </row>
    <row r="5730" spans="1:1" x14ac:dyDescent="0.2">
      <c r="A5730" s="13"/>
    </row>
    <row r="5731" spans="1:1" x14ac:dyDescent="0.2">
      <c r="A5731" s="13"/>
    </row>
    <row r="5732" spans="1:1" x14ac:dyDescent="0.2">
      <c r="A5732" s="13"/>
    </row>
    <row r="5733" spans="1:1" x14ac:dyDescent="0.2">
      <c r="A5733" s="13"/>
    </row>
    <row r="5734" spans="1:1" x14ac:dyDescent="0.2">
      <c r="A5734" s="13"/>
    </row>
    <row r="5735" spans="1:1" x14ac:dyDescent="0.2">
      <c r="A5735" s="13"/>
    </row>
    <row r="5736" spans="1:1" x14ac:dyDescent="0.2">
      <c r="A5736" s="13"/>
    </row>
    <row r="5737" spans="1:1" x14ac:dyDescent="0.2">
      <c r="A5737" s="13"/>
    </row>
    <row r="5738" spans="1:1" x14ac:dyDescent="0.2">
      <c r="A5738" s="13"/>
    </row>
    <row r="5739" spans="1:1" x14ac:dyDescent="0.2">
      <c r="A5739" s="13"/>
    </row>
    <row r="5740" spans="1:1" x14ac:dyDescent="0.2">
      <c r="A5740" s="13"/>
    </row>
    <row r="5741" spans="1:1" x14ac:dyDescent="0.2">
      <c r="A5741" s="13"/>
    </row>
    <row r="5742" spans="1:1" x14ac:dyDescent="0.2">
      <c r="A5742" s="13"/>
    </row>
    <row r="5743" spans="1:1" x14ac:dyDescent="0.2">
      <c r="A5743" s="13"/>
    </row>
    <row r="5744" spans="1:1" x14ac:dyDescent="0.2">
      <c r="A5744" s="13"/>
    </row>
    <row r="5745" spans="1:1" x14ac:dyDescent="0.2">
      <c r="A5745" s="13"/>
    </row>
    <row r="5746" spans="1:1" x14ac:dyDescent="0.2">
      <c r="A5746" s="13"/>
    </row>
    <row r="5747" spans="1:1" x14ac:dyDescent="0.2">
      <c r="A5747" s="13"/>
    </row>
    <row r="5748" spans="1:1" x14ac:dyDescent="0.2">
      <c r="A5748" s="13"/>
    </row>
    <row r="5749" spans="1:1" x14ac:dyDescent="0.2">
      <c r="A5749" s="13"/>
    </row>
    <row r="5750" spans="1:1" x14ac:dyDescent="0.2">
      <c r="A5750" s="13"/>
    </row>
    <row r="5751" spans="1:1" x14ac:dyDescent="0.2">
      <c r="A5751" s="29"/>
    </row>
    <row r="5752" spans="1:1" x14ac:dyDescent="0.2">
      <c r="A5752" s="13"/>
    </row>
    <row r="5753" spans="1:1" x14ac:dyDescent="0.2">
      <c r="A5753" s="13"/>
    </row>
    <row r="5754" spans="1:1" x14ac:dyDescent="0.2">
      <c r="A5754" s="13"/>
    </row>
    <row r="5755" spans="1:1" x14ac:dyDescent="0.2">
      <c r="A5755" s="13"/>
    </row>
    <row r="5756" spans="1:1" x14ac:dyDescent="0.2">
      <c r="A5756" s="13"/>
    </row>
    <row r="5757" spans="1:1" x14ac:dyDescent="0.2">
      <c r="A5757" s="29"/>
    </row>
    <row r="5758" spans="1:1" x14ac:dyDescent="0.2">
      <c r="A5758" s="13"/>
    </row>
    <row r="5759" spans="1:1" x14ac:dyDescent="0.2">
      <c r="A5759" s="13"/>
    </row>
    <row r="5760" spans="1:1" x14ac:dyDescent="0.2">
      <c r="A5760" s="29"/>
    </row>
    <row r="5761" spans="1:1" x14ac:dyDescent="0.2">
      <c r="A5761" s="13"/>
    </row>
    <row r="5762" spans="1:1" x14ac:dyDescent="0.2">
      <c r="A5762" s="13"/>
    </row>
    <row r="5763" spans="1:1" x14ac:dyDescent="0.2">
      <c r="A5763" s="13"/>
    </row>
    <row r="5764" spans="1:1" x14ac:dyDescent="0.2">
      <c r="A5764" s="13"/>
    </row>
    <row r="5765" spans="1:1" x14ac:dyDescent="0.2">
      <c r="A5765" s="13"/>
    </row>
    <row r="5766" spans="1:1" x14ac:dyDescent="0.2">
      <c r="A5766" s="13"/>
    </row>
    <row r="5767" spans="1:1" x14ac:dyDescent="0.2">
      <c r="A5767" s="13"/>
    </row>
    <row r="5768" spans="1:1" x14ac:dyDescent="0.2">
      <c r="A5768" s="13"/>
    </row>
    <row r="5769" spans="1:1" x14ac:dyDescent="0.2">
      <c r="A5769" s="13"/>
    </row>
    <row r="5770" spans="1:1" x14ac:dyDescent="0.2">
      <c r="A5770" s="13"/>
    </row>
    <row r="5771" spans="1:1" x14ac:dyDescent="0.2">
      <c r="A5771" s="29"/>
    </row>
    <row r="5772" spans="1:1" x14ac:dyDescent="0.2">
      <c r="A5772" s="13"/>
    </row>
    <row r="5773" spans="1:1" x14ac:dyDescent="0.2">
      <c r="A5773" s="13"/>
    </row>
    <row r="5774" spans="1:1" x14ac:dyDescent="0.2">
      <c r="A5774" s="13"/>
    </row>
    <row r="5775" spans="1:1" x14ac:dyDescent="0.2">
      <c r="A5775" s="13"/>
    </row>
    <row r="5776" spans="1:1" x14ac:dyDescent="0.2">
      <c r="A5776" s="13"/>
    </row>
    <row r="5777" spans="1:1" x14ac:dyDescent="0.2">
      <c r="A5777" s="13"/>
    </row>
    <row r="5778" spans="1:1" x14ac:dyDescent="0.2">
      <c r="A5778" s="13"/>
    </row>
    <row r="5779" spans="1:1" x14ac:dyDescent="0.2">
      <c r="A5779" s="13"/>
    </row>
    <row r="5780" spans="1:1" x14ac:dyDescent="0.2">
      <c r="A5780" s="13"/>
    </row>
    <row r="5781" spans="1:1" x14ac:dyDescent="0.2">
      <c r="A5781" s="13"/>
    </row>
    <row r="5782" spans="1:1" x14ac:dyDescent="0.2">
      <c r="A5782" s="13"/>
    </row>
    <row r="5783" spans="1:1" x14ac:dyDescent="0.2">
      <c r="A5783" s="13"/>
    </row>
    <row r="5784" spans="1:1" x14ac:dyDescent="0.2">
      <c r="A5784" s="13"/>
    </row>
    <row r="5785" spans="1:1" x14ac:dyDescent="0.2">
      <c r="A5785" s="13"/>
    </row>
    <row r="5786" spans="1:1" x14ac:dyDescent="0.2">
      <c r="A5786" s="13"/>
    </row>
    <row r="5787" spans="1:1" x14ac:dyDescent="0.2">
      <c r="A5787" s="29"/>
    </row>
    <row r="5788" spans="1:1" x14ac:dyDescent="0.2">
      <c r="A5788" s="13"/>
    </row>
    <row r="5789" spans="1:1" x14ac:dyDescent="0.2">
      <c r="A5789" s="13"/>
    </row>
    <row r="5790" spans="1:1" x14ac:dyDescent="0.2">
      <c r="A5790" s="13"/>
    </row>
    <row r="5791" spans="1:1" x14ac:dyDescent="0.2">
      <c r="A5791" s="13"/>
    </row>
    <row r="5792" spans="1:1" x14ac:dyDescent="0.2">
      <c r="A5792" s="13"/>
    </row>
    <row r="5793" spans="1:1" x14ac:dyDescent="0.2">
      <c r="A5793" s="29"/>
    </row>
    <row r="5794" spans="1:1" x14ac:dyDescent="0.2">
      <c r="A5794" s="13"/>
    </row>
    <row r="5795" spans="1:1" x14ac:dyDescent="0.2">
      <c r="A5795" s="13"/>
    </row>
    <row r="5796" spans="1:1" x14ac:dyDescent="0.2">
      <c r="A5796" s="13"/>
    </row>
    <row r="5797" spans="1:1" x14ac:dyDescent="0.2">
      <c r="A5797" s="13"/>
    </row>
    <row r="5798" spans="1:1" x14ac:dyDescent="0.2">
      <c r="A5798" s="13"/>
    </row>
    <row r="5799" spans="1:1" x14ac:dyDescent="0.2">
      <c r="A5799" s="13"/>
    </row>
    <row r="5800" spans="1:1" x14ac:dyDescent="0.2">
      <c r="A5800" s="13"/>
    </row>
    <row r="5801" spans="1:1" x14ac:dyDescent="0.2">
      <c r="A5801" s="13"/>
    </row>
    <row r="5802" spans="1:1" x14ac:dyDescent="0.2">
      <c r="A5802" s="13"/>
    </row>
    <row r="5803" spans="1:1" x14ac:dyDescent="0.2">
      <c r="A5803" s="13"/>
    </row>
    <row r="5804" spans="1:1" x14ac:dyDescent="0.2">
      <c r="A5804" s="13"/>
    </row>
    <row r="5805" spans="1:1" x14ac:dyDescent="0.2">
      <c r="A5805" s="13"/>
    </row>
    <row r="5806" spans="1:1" x14ac:dyDescent="0.2">
      <c r="A5806" s="13"/>
    </row>
    <row r="5807" spans="1:1" x14ac:dyDescent="0.2">
      <c r="A5807" s="13"/>
    </row>
    <row r="5808" spans="1:1" x14ac:dyDescent="0.2">
      <c r="A5808" s="13"/>
    </row>
    <row r="5809" spans="1:1" x14ac:dyDescent="0.2">
      <c r="A5809" s="13"/>
    </row>
    <row r="5810" spans="1:1" x14ac:dyDescent="0.2">
      <c r="A5810" s="13"/>
    </row>
    <row r="5811" spans="1:1" x14ac:dyDescent="0.2">
      <c r="A5811" s="13"/>
    </row>
    <row r="5812" spans="1:1" x14ac:dyDescent="0.2">
      <c r="A5812" s="13"/>
    </row>
    <row r="5813" spans="1:1" x14ac:dyDescent="0.2">
      <c r="A5813" s="13"/>
    </row>
    <row r="5814" spans="1:1" x14ac:dyDescent="0.2">
      <c r="A5814" s="13"/>
    </row>
    <row r="5815" spans="1:1" x14ac:dyDescent="0.2">
      <c r="A5815" s="13"/>
    </row>
    <row r="5816" spans="1:1" x14ac:dyDescent="0.2">
      <c r="A5816" s="13"/>
    </row>
    <row r="5817" spans="1:1" x14ac:dyDescent="0.2">
      <c r="A5817" s="13"/>
    </row>
    <row r="5818" spans="1:1" x14ac:dyDescent="0.2">
      <c r="A5818" s="13"/>
    </row>
    <row r="5819" spans="1:1" x14ac:dyDescent="0.2">
      <c r="A5819" s="13"/>
    </row>
    <row r="5820" spans="1:1" x14ac:dyDescent="0.2">
      <c r="A5820" s="13"/>
    </row>
    <row r="5821" spans="1:1" x14ac:dyDescent="0.2">
      <c r="A5821" s="13"/>
    </row>
    <row r="5822" spans="1:1" x14ac:dyDescent="0.2">
      <c r="A5822" s="13"/>
    </row>
    <row r="5823" spans="1:1" x14ac:dyDescent="0.2">
      <c r="A5823" s="13"/>
    </row>
    <row r="5824" spans="1:1" x14ac:dyDescent="0.2">
      <c r="A5824" s="13"/>
    </row>
    <row r="5825" spans="1:1" x14ac:dyDescent="0.2">
      <c r="A5825" s="13"/>
    </row>
    <row r="5826" spans="1:1" x14ac:dyDescent="0.2">
      <c r="A5826" s="13"/>
    </row>
    <row r="5827" spans="1:1" x14ac:dyDescent="0.2">
      <c r="A5827" s="13"/>
    </row>
    <row r="5828" spans="1:1" x14ac:dyDescent="0.2">
      <c r="A5828" s="13"/>
    </row>
    <row r="5829" spans="1:1" x14ac:dyDescent="0.2">
      <c r="A5829" s="13"/>
    </row>
    <row r="5830" spans="1:1" x14ac:dyDescent="0.2">
      <c r="A5830" s="13"/>
    </row>
    <row r="5831" spans="1:1" x14ac:dyDescent="0.2">
      <c r="A5831" s="13"/>
    </row>
    <row r="5832" spans="1:1" x14ac:dyDescent="0.2">
      <c r="A5832" s="13"/>
    </row>
    <row r="5833" spans="1:1" x14ac:dyDescent="0.2">
      <c r="A5833" s="13"/>
    </row>
    <row r="5834" spans="1:1" x14ac:dyDescent="0.2">
      <c r="A5834" s="13"/>
    </row>
    <row r="5835" spans="1:1" x14ac:dyDescent="0.2">
      <c r="A5835" s="13"/>
    </row>
    <row r="5836" spans="1:1" x14ac:dyDescent="0.2">
      <c r="A5836" s="13"/>
    </row>
    <row r="5837" spans="1:1" x14ac:dyDescent="0.2">
      <c r="A5837" s="13"/>
    </row>
    <row r="5838" spans="1:1" x14ac:dyDescent="0.2">
      <c r="A5838" s="13"/>
    </row>
    <row r="5839" spans="1:1" x14ac:dyDescent="0.2">
      <c r="A5839" s="13"/>
    </row>
    <row r="5840" spans="1:1" x14ac:dyDescent="0.2">
      <c r="A5840" s="13"/>
    </row>
    <row r="5841" spans="1:1" x14ac:dyDescent="0.2">
      <c r="A5841" s="13"/>
    </row>
    <row r="5842" spans="1:1" x14ac:dyDescent="0.2">
      <c r="A5842" s="13"/>
    </row>
    <row r="5843" spans="1:1" x14ac:dyDescent="0.2">
      <c r="A5843" s="13"/>
    </row>
    <row r="5844" spans="1:1" x14ac:dyDescent="0.2">
      <c r="A5844" s="13"/>
    </row>
    <row r="5845" spans="1:1" x14ac:dyDescent="0.2">
      <c r="A5845" s="13"/>
    </row>
    <row r="5846" spans="1:1" x14ac:dyDescent="0.2">
      <c r="A5846" s="29"/>
    </row>
    <row r="5847" spans="1:1" x14ac:dyDescent="0.2">
      <c r="A5847" s="13"/>
    </row>
    <row r="5848" spans="1:1" x14ac:dyDescent="0.2">
      <c r="A5848" s="13"/>
    </row>
    <row r="5849" spans="1:1" x14ac:dyDescent="0.2">
      <c r="A5849" s="13"/>
    </row>
    <row r="5850" spans="1:1" x14ac:dyDescent="0.2">
      <c r="A5850" s="13"/>
    </row>
    <row r="5851" spans="1:1" x14ac:dyDescent="0.2">
      <c r="A5851" s="13"/>
    </row>
    <row r="5852" spans="1:1" x14ac:dyDescent="0.2">
      <c r="A5852" s="13"/>
    </row>
    <row r="5853" spans="1:1" x14ac:dyDescent="0.2">
      <c r="A5853" s="13"/>
    </row>
    <row r="5854" spans="1:1" x14ac:dyDescent="0.2">
      <c r="A5854" s="13"/>
    </row>
    <row r="5855" spans="1:1" x14ac:dyDescent="0.2">
      <c r="A5855" s="13"/>
    </row>
    <row r="5856" spans="1:1" x14ac:dyDescent="0.2">
      <c r="A5856" s="13"/>
    </row>
    <row r="5857" spans="1:1" x14ac:dyDescent="0.2">
      <c r="A5857" s="13"/>
    </row>
    <row r="5858" spans="1:1" x14ac:dyDescent="0.2">
      <c r="A5858" s="13"/>
    </row>
    <row r="5859" spans="1:1" x14ac:dyDescent="0.2">
      <c r="A5859" s="13"/>
    </row>
    <row r="5860" spans="1:1" x14ac:dyDescent="0.2">
      <c r="A5860" s="13"/>
    </row>
    <row r="5861" spans="1:1" x14ac:dyDescent="0.2">
      <c r="A5861" s="13"/>
    </row>
    <row r="5862" spans="1:1" x14ac:dyDescent="0.2">
      <c r="A5862" s="13"/>
    </row>
    <row r="5863" spans="1:1" x14ac:dyDescent="0.2">
      <c r="A5863" s="13"/>
    </row>
    <row r="5864" spans="1:1" x14ac:dyDescent="0.2">
      <c r="A5864" s="13"/>
    </row>
    <row r="5865" spans="1:1" x14ac:dyDescent="0.2">
      <c r="A5865" s="13"/>
    </row>
    <row r="5866" spans="1:1" x14ac:dyDescent="0.2">
      <c r="A5866" s="13"/>
    </row>
    <row r="5867" spans="1:1" x14ac:dyDescent="0.2">
      <c r="A5867" s="13"/>
    </row>
    <row r="5868" spans="1:1" x14ac:dyDescent="0.2">
      <c r="A5868" s="13"/>
    </row>
    <row r="5869" spans="1:1" x14ac:dyDescent="0.2">
      <c r="A5869" s="13"/>
    </row>
    <row r="5870" spans="1:1" x14ac:dyDescent="0.2">
      <c r="A5870" s="13"/>
    </row>
    <row r="5871" spans="1:1" x14ac:dyDescent="0.2">
      <c r="A5871" s="13"/>
    </row>
    <row r="5872" spans="1:1" x14ac:dyDescent="0.2">
      <c r="A5872" s="13"/>
    </row>
    <row r="5873" spans="1:1" x14ac:dyDescent="0.2">
      <c r="A5873" s="13"/>
    </row>
    <row r="5874" spans="1:1" x14ac:dyDescent="0.2">
      <c r="A5874" s="13"/>
    </row>
    <row r="5875" spans="1:1" x14ac:dyDescent="0.2">
      <c r="A5875" s="13"/>
    </row>
    <row r="5876" spans="1:1" x14ac:dyDescent="0.2">
      <c r="A5876" s="29"/>
    </row>
    <row r="5877" spans="1:1" x14ac:dyDescent="0.2">
      <c r="A5877" s="13"/>
    </row>
    <row r="5878" spans="1:1" x14ac:dyDescent="0.2">
      <c r="A5878" s="13"/>
    </row>
    <row r="5879" spans="1:1" x14ac:dyDescent="0.2">
      <c r="A5879" s="13"/>
    </row>
    <row r="5880" spans="1:1" x14ac:dyDescent="0.2">
      <c r="A5880" s="13"/>
    </row>
    <row r="5881" spans="1:1" x14ac:dyDescent="0.2">
      <c r="A5881" s="13"/>
    </row>
    <row r="5882" spans="1:1" x14ac:dyDescent="0.2">
      <c r="A5882" s="13"/>
    </row>
    <row r="5883" spans="1:1" x14ac:dyDescent="0.2">
      <c r="A5883" s="13"/>
    </row>
    <row r="5884" spans="1:1" x14ac:dyDescent="0.2">
      <c r="A5884" s="13"/>
    </row>
    <row r="5885" spans="1:1" x14ac:dyDescent="0.2">
      <c r="A5885" s="13"/>
    </row>
    <row r="5886" spans="1:1" x14ac:dyDescent="0.2">
      <c r="A5886" s="13"/>
    </row>
    <row r="5887" spans="1:1" x14ac:dyDescent="0.2">
      <c r="A5887" s="13"/>
    </row>
    <row r="5888" spans="1:1" x14ac:dyDescent="0.2">
      <c r="A5888" s="29"/>
    </row>
    <row r="5889" spans="1:1" x14ac:dyDescent="0.2">
      <c r="A5889" s="13"/>
    </row>
    <row r="5890" spans="1:1" x14ac:dyDescent="0.2">
      <c r="A5890" s="13"/>
    </row>
    <row r="5891" spans="1:1" x14ac:dyDescent="0.2">
      <c r="A5891" s="13"/>
    </row>
    <row r="5892" spans="1:1" x14ac:dyDescent="0.2">
      <c r="A5892" s="13"/>
    </row>
    <row r="5893" spans="1:1" x14ac:dyDescent="0.2">
      <c r="A5893" s="13"/>
    </row>
    <row r="5894" spans="1:1" x14ac:dyDescent="0.2">
      <c r="A5894" s="13"/>
    </row>
    <row r="5895" spans="1:1" x14ac:dyDescent="0.2">
      <c r="A5895" s="13"/>
    </row>
    <row r="5896" spans="1:1" x14ac:dyDescent="0.2">
      <c r="A5896" s="13"/>
    </row>
    <row r="5897" spans="1:1" x14ac:dyDescent="0.2">
      <c r="A5897" s="13"/>
    </row>
    <row r="5898" spans="1:1" x14ac:dyDescent="0.2">
      <c r="A5898" s="13"/>
    </row>
    <row r="5899" spans="1:1" x14ac:dyDescent="0.2">
      <c r="A5899" s="13"/>
    </row>
    <row r="5900" spans="1:1" x14ac:dyDescent="0.2">
      <c r="A5900" s="13"/>
    </row>
    <row r="5901" spans="1:1" x14ac:dyDescent="0.2">
      <c r="A5901" s="13"/>
    </row>
    <row r="5902" spans="1:1" x14ac:dyDescent="0.2">
      <c r="A5902" s="13"/>
    </row>
    <row r="5903" spans="1:1" x14ac:dyDescent="0.2">
      <c r="A5903" s="13"/>
    </row>
    <row r="5904" spans="1:1" x14ac:dyDescent="0.2">
      <c r="A5904" s="13"/>
    </row>
    <row r="5905" spans="1:1" x14ac:dyDescent="0.2">
      <c r="A5905" s="13"/>
    </row>
    <row r="5906" spans="1:1" x14ac:dyDescent="0.2">
      <c r="A5906" s="13"/>
    </row>
    <row r="5907" spans="1:1" x14ac:dyDescent="0.2">
      <c r="A5907" s="13"/>
    </row>
    <row r="5908" spans="1:1" x14ac:dyDescent="0.2">
      <c r="A5908" s="13"/>
    </row>
    <row r="5909" spans="1:1" x14ac:dyDescent="0.2">
      <c r="A5909" s="13"/>
    </row>
    <row r="5910" spans="1:1" x14ac:dyDescent="0.2">
      <c r="A5910" s="13"/>
    </row>
    <row r="5911" spans="1:1" x14ac:dyDescent="0.2">
      <c r="A5911" s="13"/>
    </row>
    <row r="5912" spans="1:1" x14ac:dyDescent="0.2">
      <c r="A5912" s="13"/>
    </row>
    <row r="5913" spans="1:1" x14ac:dyDescent="0.2">
      <c r="A5913" s="13"/>
    </row>
    <row r="5914" spans="1:1" x14ac:dyDescent="0.2">
      <c r="A5914" s="13"/>
    </row>
    <row r="5915" spans="1:1" x14ac:dyDescent="0.2">
      <c r="A5915" s="13"/>
    </row>
    <row r="5916" spans="1:1" x14ac:dyDescent="0.2">
      <c r="A5916" s="13"/>
    </row>
    <row r="5917" spans="1:1" x14ac:dyDescent="0.2">
      <c r="A5917" s="13"/>
    </row>
    <row r="5918" spans="1:1" x14ac:dyDescent="0.2">
      <c r="A5918" s="29"/>
    </row>
    <row r="5919" spans="1:1" x14ac:dyDescent="0.2">
      <c r="A5919" s="13"/>
    </row>
    <row r="5920" spans="1:1" x14ac:dyDescent="0.2">
      <c r="A5920" s="13"/>
    </row>
    <row r="5921" spans="1:1" x14ac:dyDescent="0.2">
      <c r="A5921" s="13"/>
    </row>
    <row r="5922" spans="1:1" x14ac:dyDescent="0.2">
      <c r="A5922" s="13"/>
    </row>
    <row r="5923" spans="1:1" x14ac:dyDescent="0.2">
      <c r="A5923" s="13"/>
    </row>
    <row r="5924" spans="1:1" x14ac:dyDescent="0.2">
      <c r="A5924" s="13"/>
    </row>
    <row r="5925" spans="1:1" x14ac:dyDescent="0.2">
      <c r="A5925" s="13"/>
    </row>
    <row r="5926" spans="1:1" x14ac:dyDescent="0.2">
      <c r="A5926" s="13"/>
    </row>
    <row r="5927" spans="1:1" x14ac:dyDescent="0.2">
      <c r="A5927" s="13"/>
    </row>
    <row r="5928" spans="1:1" x14ac:dyDescent="0.2">
      <c r="A5928" s="13"/>
    </row>
    <row r="5929" spans="1:1" x14ac:dyDescent="0.2">
      <c r="A5929" s="13"/>
    </row>
    <row r="5930" spans="1:1" x14ac:dyDescent="0.2">
      <c r="A5930" s="13"/>
    </row>
    <row r="5931" spans="1:1" x14ac:dyDescent="0.2">
      <c r="A5931" s="13"/>
    </row>
    <row r="5932" spans="1:1" x14ac:dyDescent="0.2">
      <c r="A5932" s="13"/>
    </row>
    <row r="5933" spans="1:1" x14ac:dyDescent="0.2">
      <c r="A5933" s="13"/>
    </row>
    <row r="5934" spans="1:1" x14ac:dyDescent="0.2">
      <c r="A5934" s="13"/>
    </row>
    <row r="5935" spans="1:1" x14ac:dyDescent="0.2">
      <c r="A5935" s="13"/>
    </row>
    <row r="5936" spans="1:1" x14ac:dyDescent="0.2">
      <c r="A5936" s="13"/>
    </row>
    <row r="5937" spans="1:1" x14ac:dyDescent="0.2">
      <c r="A5937" s="13"/>
    </row>
    <row r="5938" spans="1:1" x14ac:dyDescent="0.2">
      <c r="A5938" s="13"/>
    </row>
    <row r="5939" spans="1:1" x14ac:dyDescent="0.2">
      <c r="A5939" s="13"/>
    </row>
    <row r="5940" spans="1:1" x14ac:dyDescent="0.2">
      <c r="A5940" s="13"/>
    </row>
    <row r="5941" spans="1:1" x14ac:dyDescent="0.2">
      <c r="A5941" s="13"/>
    </row>
    <row r="5942" spans="1:1" x14ac:dyDescent="0.2">
      <c r="A5942" s="13"/>
    </row>
    <row r="5943" spans="1:1" x14ac:dyDescent="0.2">
      <c r="A5943" s="13"/>
    </row>
    <row r="5944" spans="1:1" x14ac:dyDescent="0.2">
      <c r="A5944" s="13"/>
    </row>
    <row r="5945" spans="1:1" x14ac:dyDescent="0.2">
      <c r="A5945" s="13"/>
    </row>
    <row r="5946" spans="1:1" x14ac:dyDescent="0.2">
      <c r="A5946" s="13"/>
    </row>
    <row r="5947" spans="1:1" x14ac:dyDescent="0.2">
      <c r="A5947" s="13"/>
    </row>
    <row r="5948" spans="1:1" x14ac:dyDescent="0.2">
      <c r="A5948" s="13"/>
    </row>
    <row r="5949" spans="1:1" x14ac:dyDescent="0.2">
      <c r="A5949" s="13"/>
    </row>
    <row r="5950" spans="1:1" x14ac:dyDescent="0.2">
      <c r="A5950" s="13"/>
    </row>
    <row r="5951" spans="1:1" x14ac:dyDescent="0.2">
      <c r="A5951" s="29"/>
    </row>
    <row r="5952" spans="1:1" x14ac:dyDescent="0.2">
      <c r="A5952" s="13"/>
    </row>
    <row r="5953" spans="1:1" x14ac:dyDescent="0.2">
      <c r="A5953" s="13"/>
    </row>
    <row r="5954" spans="1:1" x14ac:dyDescent="0.2">
      <c r="A5954" s="13"/>
    </row>
    <row r="5955" spans="1:1" x14ac:dyDescent="0.2">
      <c r="A5955" s="13"/>
    </row>
    <row r="5956" spans="1:1" x14ac:dyDescent="0.2">
      <c r="A5956" s="13"/>
    </row>
    <row r="5957" spans="1:1" x14ac:dyDescent="0.2">
      <c r="A5957" s="29"/>
    </row>
    <row r="5958" spans="1:1" x14ac:dyDescent="0.2">
      <c r="A5958" s="13"/>
    </row>
    <row r="5959" spans="1:1" x14ac:dyDescent="0.2">
      <c r="A5959" s="13"/>
    </row>
    <row r="5960" spans="1:1" x14ac:dyDescent="0.2">
      <c r="A5960" s="13"/>
    </row>
    <row r="5961" spans="1:1" x14ac:dyDescent="0.2">
      <c r="A5961" s="13"/>
    </row>
    <row r="5962" spans="1:1" x14ac:dyDescent="0.2">
      <c r="A5962" s="13"/>
    </row>
    <row r="5963" spans="1:1" x14ac:dyDescent="0.2">
      <c r="A5963" s="13"/>
    </row>
    <row r="5964" spans="1:1" x14ac:dyDescent="0.2">
      <c r="A5964" s="13"/>
    </row>
    <row r="5965" spans="1:1" x14ac:dyDescent="0.2">
      <c r="A5965" s="13"/>
    </row>
    <row r="5966" spans="1:1" x14ac:dyDescent="0.2">
      <c r="A5966" s="13"/>
    </row>
    <row r="5967" spans="1:1" x14ac:dyDescent="0.2">
      <c r="A5967" s="13"/>
    </row>
    <row r="5968" spans="1:1" x14ac:dyDescent="0.2">
      <c r="A5968" s="13"/>
    </row>
    <row r="5969" spans="1:1" x14ac:dyDescent="0.2">
      <c r="A5969" s="13"/>
    </row>
    <row r="5970" spans="1:1" x14ac:dyDescent="0.2">
      <c r="A5970" s="13"/>
    </row>
    <row r="5971" spans="1:1" x14ac:dyDescent="0.2">
      <c r="A5971" s="29"/>
    </row>
    <row r="5972" spans="1:1" x14ac:dyDescent="0.2">
      <c r="A5972" s="13"/>
    </row>
    <row r="5973" spans="1:1" x14ac:dyDescent="0.2">
      <c r="A5973" s="13"/>
    </row>
    <row r="5974" spans="1:1" x14ac:dyDescent="0.2">
      <c r="A5974" s="13"/>
    </row>
    <row r="5975" spans="1:1" x14ac:dyDescent="0.2">
      <c r="A5975" s="13"/>
    </row>
    <row r="5976" spans="1:1" x14ac:dyDescent="0.2">
      <c r="A5976" s="13"/>
    </row>
    <row r="5977" spans="1:1" x14ac:dyDescent="0.2">
      <c r="A5977" s="13"/>
    </row>
    <row r="5978" spans="1:1" x14ac:dyDescent="0.2">
      <c r="A5978" s="13"/>
    </row>
    <row r="5979" spans="1:1" x14ac:dyDescent="0.2">
      <c r="A5979" s="13"/>
    </row>
    <row r="5980" spans="1:1" x14ac:dyDescent="0.2">
      <c r="A5980" s="13"/>
    </row>
    <row r="5981" spans="1:1" x14ac:dyDescent="0.2">
      <c r="A5981" s="13"/>
    </row>
    <row r="5982" spans="1:1" x14ac:dyDescent="0.2">
      <c r="A5982" s="13"/>
    </row>
    <row r="5983" spans="1:1" x14ac:dyDescent="0.2">
      <c r="A5983" s="13"/>
    </row>
    <row r="5984" spans="1:1" x14ac:dyDescent="0.2">
      <c r="A5984" s="13"/>
    </row>
    <row r="5985" spans="1:1" x14ac:dyDescent="0.2">
      <c r="A5985" s="13"/>
    </row>
    <row r="5986" spans="1:1" x14ac:dyDescent="0.2">
      <c r="A5986" s="13"/>
    </row>
    <row r="5987" spans="1:1" x14ac:dyDescent="0.2">
      <c r="A5987" s="13"/>
    </row>
    <row r="5988" spans="1:1" x14ac:dyDescent="0.2">
      <c r="A5988" s="13"/>
    </row>
    <row r="5989" spans="1:1" x14ac:dyDescent="0.2">
      <c r="A5989" s="13"/>
    </row>
    <row r="5990" spans="1:1" x14ac:dyDescent="0.2">
      <c r="A5990" s="13"/>
    </row>
    <row r="5991" spans="1:1" x14ac:dyDescent="0.2">
      <c r="A5991" s="13"/>
    </row>
    <row r="5992" spans="1:1" x14ac:dyDescent="0.2">
      <c r="A5992" s="13"/>
    </row>
    <row r="5993" spans="1:1" x14ac:dyDescent="0.2">
      <c r="A5993" s="13"/>
    </row>
    <row r="5994" spans="1:1" x14ac:dyDescent="0.2">
      <c r="A5994" s="13"/>
    </row>
    <row r="5995" spans="1:1" x14ac:dyDescent="0.2">
      <c r="A5995" s="29"/>
    </row>
    <row r="5996" spans="1:1" x14ac:dyDescent="0.2">
      <c r="A5996" s="29"/>
    </row>
    <row r="5997" spans="1:1" x14ac:dyDescent="0.2">
      <c r="A5997" s="13"/>
    </row>
    <row r="5998" spans="1:1" x14ac:dyDescent="0.2">
      <c r="A5998" s="29"/>
    </row>
    <row r="5999" spans="1:1" x14ac:dyDescent="0.2">
      <c r="A5999" s="13"/>
    </row>
    <row r="6000" spans="1:1" x14ac:dyDescent="0.2">
      <c r="A6000" s="13"/>
    </row>
    <row r="6001" spans="1:1" x14ac:dyDescent="0.2">
      <c r="A6001" s="13"/>
    </row>
    <row r="6002" spans="1:1" x14ac:dyDescent="0.2">
      <c r="A6002" s="13"/>
    </row>
    <row r="6003" spans="1:1" x14ac:dyDescent="0.2">
      <c r="A6003" s="13"/>
    </row>
    <row r="6004" spans="1:1" x14ac:dyDescent="0.2">
      <c r="A6004" s="13"/>
    </row>
    <row r="6005" spans="1:1" x14ac:dyDescent="0.2">
      <c r="A6005" s="13"/>
    </row>
    <row r="6006" spans="1:1" x14ac:dyDescent="0.2">
      <c r="A6006" s="13"/>
    </row>
    <row r="6007" spans="1:1" x14ac:dyDescent="0.2">
      <c r="A6007" s="13"/>
    </row>
    <row r="6008" spans="1:1" x14ac:dyDescent="0.2">
      <c r="A6008" s="13"/>
    </row>
    <row r="6009" spans="1:1" x14ac:dyDescent="0.2">
      <c r="A6009" s="13"/>
    </row>
    <row r="6010" spans="1:1" x14ac:dyDescent="0.2">
      <c r="A6010" s="13"/>
    </row>
    <row r="6011" spans="1:1" x14ac:dyDescent="0.2">
      <c r="A6011" s="13"/>
    </row>
    <row r="6012" spans="1:1" x14ac:dyDescent="0.2">
      <c r="A6012" s="13"/>
    </row>
    <row r="6013" spans="1:1" x14ac:dyDescent="0.2">
      <c r="A6013" s="29"/>
    </row>
    <row r="6014" spans="1:1" x14ac:dyDescent="0.2">
      <c r="A6014" s="13"/>
    </row>
    <row r="6015" spans="1:1" x14ac:dyDescent="0.2">
      <c r="A6015" s="13"/>
    </row>
    <row r="6016" spans="1:1" x14ac:dyDescent="0.2">
      <c r="A6016" s="13"/>
    </row>
    <row r="6017" spans="1:1" x14ac:dyDescent="0.2">
      <c r="A6017" s="13"/>
    </row>
    <row r="6018" spans="1:1" x14ac:dyDescent="0.2">
      <c r="A6018" s="13"/>
    </row>
    <row r="6019" spans="1:1" x14ac:dyDescent="0.2">
      <c r="A6019" s="13"/>
    </row>
    <row r="6020" spans="1:1" x14ac:dyDescent="0.2">
      <c r="A6020" s="13"/>
    </row>
    <row r="6021" spans="1:1" x14ac:dyDescent="0.2">
      <c r="A6021" s="13"/>
    </row>
    <row r="6022" spans="1:1" x14ac:dyDescent="0.2">
      <c r="A6022" s="29"/>
    </row>
    <row r="6023" spans="1:1" x14ac:dyDescent="0.2">
      <c r="A6023" s="13"/>
    </row>
    <row r="6024" spans="1:1" x14ac:dyDescent="0.2">
      <c r="A6024" s="13"/>
    </row>
    <row r="6025" spans="1:1" x14ac:dyDescent="0.2">
      <c r="A6025" s="13"/>
    </row>
    <row r="6026" spans="1:1" x14ac:dyDescent="0.2">
      <c r="A6026" s="13"/>
    </row>
    <row r="6027" spans="1:1" x14ac:dyDescent="0.2">
      <c r="A6027" s="13"/>
    </row>
    <row r="6028" spans="1:1" x14ac:dyDescent="0.2">
      <c r="A6028" s="13"/>
    </row>
    <row r="6029" spans="1:1" x14ac:dyDescent="0.2">
      <c r="A6029" s="13"/>
    </row>
    <row r="6030" spans="1:1" x14ac:dyDescent="0.2">
      <c r="A6030" s="29"/>
    </row>
    <row r="6031" spans="1:1" x14ac:dyDescent="0.2">
      <c r="A6031" s="13"/>
    </row>
    <row r="6032" spans="1:1" x14ac:dyDescent="0.2">
      <c r="A6032" s="29"/>
    </row>
    <row r="6033" spans="1:1" x14ac:dyDescent="0.2">
      <c r="A6033" s="13"/>
    </row>
    <row r="6034" spans="1:1" x14ac:dyDescent="0.2">
      <c r="A6034" s="29"/>
    </row>
    <row r="6035" spans="1:1" x14ac:dyDescent="0.2">
      <c r="A6035" s="13"/>
    </row>
    <row r="6036" spans="1:1" x14ac:dyDescent="0.2">
      <c r="A6036" s="13"/>
    </row>
    <row r="6037" spans="1:1" x14ac:dyDescent="0.2">
      <c r="A6037" s="13"/>
    </row>
    <row r="6038" spans="1:1" x14ac:dyDescent="0.2">
      <c r="A6038" s="13"/>
    </row>
    <row r="6039" spans="1:1" x14ac:dyDescent="0.2">
      <c r="A6039" s="13"/>
    </row>
    <row r="6040" spans="1:1" x14ac:dyDescent="0.2">
      <c r="A6040" s="13"/>
    </row>
    <row r="6041" spans="1:1" x14ac:dyDescent="0.2">
      <c r="A6041" s="13"/>
    </row>
    <row r="6042" spans="1:1" x14ac:dyDescent="0.2">
      <c r="A6042" s="13"/>
    </row>
    <row r="6043" spans="1:1" x14ac:dyDescent="0.2">
      <c r="A6043" s="13"/>
    </row>
    <row r="6044" spans="1:1" x14ac:dyDescent="0.2">
      <c r="A6044" s="13"/>
    </row>
    <row r="6045" spans="1:1" x14ac:dyDescent="0.2">
      <c r="A6045" s="13"/>
    </row>
    <row r="6046" spans="1:1" x14ac:dyDescent="0.2">
      <c r="A6046" s="13"/>
    </row>
    <row r="6047" spans="1:1" x14ac:dyDescent="0.2">
      <c r="A6047" s="13"/>
    </row>
    <row r="6048" spans="1:1" x14ac:dyDescent="0.2">
      <c r="A6048" s="13"/>
    </row>
    <row r="6049" spans="1:1" x14ac:dyDescent="0.2">
      <c r="A6049" s="29"/>
    </row>
    <row r="6050" spans="1:1" x14ac:dyDescent="0.2">
      <c r="A6050" s="13"/>
    </row>
    <row r="6051" spans="1:1" x14ac:dyDescent="0.2">
      <c r="A6051" s="13"/>
    </row>
    <row r="6052" spans="1:1" x14ac:dyDescent="0.2">
      <c r="A6052" s="13"/>
    </row>
    <row r="6053" spans="1:1" x14ac:dyDescent="0.2">
      <c r="A6053" s="29"/>
    </row>
    <row r="6054" spans="1:1" x14ac:dyDescent="0.2">
      <c r="A6054" s="13"/>
    </row>
    <row r="6055" spans="1:1" x14ac:dyDescent="0.2">
      <c r="A6055" s="13"/>
    </row>
    <row r="6056" spans="1:1" x14ac:dyDescent="0.2">
      <c r="A6056" s="13"/>
    </row>
    <row r="6057" spans="1:1" x14ac:dyDescent="0.2">
      <c r="A6057" s="13"/>
    </row>
    <row r="6058" spans="1:1" x14ac:dyDescent="0.2">
      <c r="A6058" s="13"/>
    </row>
    <row r="6059" spans="1:1" x14ac:dyDescent="0.2">
      <c r="A6059" s="13"/>
    </row>
    <row r="6060" spans="1:1" x14ac:dyDescent="0.2">
      <c r="A6060" s="13"/>
    </row>
    <row r="6061" spans="1:1" x14ac:dyDescent="0.2">
      <c r="A6061" s="13"/>
    </row>
    <row r="6062" spans="1:1" x14ac:dyDescent="0.2">
      <c r="A6062" s="13"/>
    </row>
    <row r="6063" spans="1:1" x14ac:dyDescent="0.2">
      <c r="A6063" s="29"/>
    </row>
    <row r="6064" spans="1:1" x14ac:dyDescent="0.2">
      <c r="A6064" s="13"/>
    </row>
    <row r="6065" spans="1:1" x14ac:dyDescent="0.2">
      <c r="A6065" s="13"/>
    </row>
    <row r="6066" spans="1:1" x14ac:dyDescent="0.2">
      <c r="A6066" s="13"/>
    </row>
    <row r="6067" spans="1:1" x14ac:dyDescent="0.2">
      <c r="A6067" s="29"/>
    </row>
    <row r="6068" spans="1:1" x14ac:dyDescent="0.2">
      <c r="A6068" s="13"/>
    </row>
    <row r="6069" spans="1:1" x14ac:dyDescent="0.2">
      <c r="A6069" s="13"/>
    </row>
    <row r="6070" spans="1:1" x14ac:dyDescent="0.2">
      <c r="A6070" s="13"/>
    </row>
    <row r="6071" spans="1:1" x14ac:dyDescent="0.2">
      <c r="A6071" s="13"/>
    </row>
    <row r="6072" spans="1:1" x14ac:dyDescent="0.2">
      <c r="A6072" s="13"/>
    </row>
    <row r="6073" spans="1:1" x14ac:dyDescent="0.2">
      <c r="A6073" s="13"/>
    </row>
    <row r="6074" spans="1:1" x14ac:dyDescent="0.2">
      <c r="A6074" s="13"/>
    </row>
    <row r="6075" spans="1:1" x14ac:dyDescent="0.2">
      <c r="A6075" s="13"/>
    </row>
    <row r="6076" spans="1:1" x14ac:dyDescent="0.2">
      <c r="A6076" s="13"/>
    </row>
    <row r="6077" spans="1:1" x14ac:dyDescent="0.2">
      <c r="A6077" s="13"/>
    </row>
    <row r="6078" spans="1:1" x14ac:dyDescent="0.2">
      <c r="A6078" s="13"/>
    </row>
    <row r="6079" spans="1:1" x14ac:dyDescent="0.2">
      <c r="A6079" s="13"/>
    </row>
    <row r="6080" spans="1:1" x14ac:dyDescent="0.2">
      <c r="A6080" s="13"/>
    </row>
    <row r="6081" spans="1:1" x14ac:dyDescent="0.2">
      <c r="A6081" s="13"/>
    </row>
    <row r="6082" spans="1:1" x14ac:dyDescent="0.2">
      <c r="A6082" s="13"/>
    </row>
    <row r="6083" spans="1:1" x14ac:dyDescent="0.2">
      <c r="A6083" s="13"/>
    </row>
    <row r="6084" spans="1:1" x14ac:dyDescent="0.2">
      <c r="A6084" s="13"/>
    </row>
    <row r="6085" spans="1:1" x14ac:dyDescent="0.2">
      <c r="A6085" s="13"/>
    </row>
    <row r="6086" spans="1:1" x14ac:dyDescent="0.2">
      <c r="A6086" s="13"/>
    </row>
    <row r="6087" spans="1:1" x14ac:dyDescent="0.2">
      <c r="A6087" s="13"/>
    </row>
    <row r="6088" spans="1:1" x14ac:dyDescent="0.2">
      <c r="A6088" s="13"/>
    </row>
    <row r="6089" spans="1:1" x14ac:dyDescent="0.2">
      <c r="A6089" s="13"/>
    </row>
    <row r="6090" spans="1:1" x14ac:dyDescent="0.2">
      <c r="A6090" s="13"/>
    </row>
    <row r="6091" spans="1:1" x14ac:dyDescent="0.2">
      <c r="A6091" s="29"/>
    </row>
    <row r="6092" spans="1:1" x14ac:dyDescent="0.2">
      <c r="A6092" s="13"/>
    </row>
    <row r="6093" spans="1:1" x14ac:dyDescent="0.2">
      <c r="A6093" s="13"/>
    </row>
    <row r="6094" spans="1:1" x14ac:dyDescent="0.2">
      <c r="A6094" s="13"/>
    </row>
    <row r="6095" spans="1:1" x14ac:dyDescent="0.2">
      <c r="A6095" s="13"/>
    </row>
    <row r="6096" spans="1:1" x14ac:dyDescent="0.2">
      <c r="A6096" s="13"/>
    </row>
    <row r="6097" spans="1:1" x14ac:dyDescent="0.2">
      <c r="A6097" s="13"/>
    </row>
    <row r="6098" spans="1:1" x14ac:dyDescent="0.2">
      <c r="A6098" s="13"/>
    </row>
    <row r="6099" spans="1:1" x14ac:dyDescent="0.2">
      <c r="A6099" s="13"/>
    </row>
    <row r="6100" spans="1:1" x14ac:dyDescent="0.2">
      <c r="A6100" s="13"/>
    </row>
    <row r="6101" spans="1:1" x14ac:dyDescent="0.2">
      <c r="A6101" s="13"/>
    </row>
    <row r="6102" spans="1:1" x14ac:dyDescent="0.2">
      <c r="A6102" s="13"/>
    </row>
    <row r="6103" spans="1:1" x14ac:dyDescent="0.2">
      <c r="A6103" s="13"/>
    </row>
    <row r="6104" spans="1:1" x14ac:dyDescent="0.2">
      <c r="A6104" s="13"/>
    </row>
    <row r="6105" spans="1:1" x14ac:dyDescent="0.2">
      <c r="A6105" s="13"/>
    </row>
    <row r="6106" spans="1:1" x14ac:dyDescent="0.2">
      <c r="A6106" s="13"/>
    </row>
    <row r="6107" spans="1:1" x14ac:dyDescent="0.2">
      <c r="A6107" s="13"/>
    </row>
    <row r="6108" spans="1:1" x14ac:dyDescent="0.2">
      <c r="A6108" s="13"/>
    </row>
    <row r="6109" spans="1:1" x14ac:dyDescent="0.2">
      <c r="A6109" s="13"/>
    </row>
    <row r="6110" spans="1:1" x14ac:dyDescent="0.2">
      <c r="A6110" s="13"/>
    </row>
    <row r="6111" spans="1:1" x14ac:dyDescent="0.2">
      <c r="A6111" s="29"/>
    </row>
    <row r="6112" spans="1:1" x14ac:dyDescent="0.2">
      <c r="A6112" s="13"/>
    </row>
    <row r="6113" spans="1:1" x14ac:dyDescent="0.2">
      <c r="A6113" s="13"/>
    </row>
    <row r="6114" spans="1:1" x14ac:dyDescent="0.2">
      <c r="A6114" s="13"/>
    </row>
    <row r="6115" spans="1:1" x14ac:dyDescent="0.2">
      <c r="A6115" s="13"/>
    </row>
    <row r="6116" spans="1:1" x14ac:dyDescent="0.2">
      <c r="A6116" s="13"/>
    </row>
    <row r="6117" spans="1:1" x14ac:dyDescent="0.2">
      <c r="A6117" s="13"/>
    </row>
    <row r="6118" spans="1:1" x14ac:dyDescent="0.2">
      <c r="A6118" s="13"/>
    </row>
    <row r="6119" spans="1:1" x14ac:dyDescent="0.2">
      <c r="A6119" s="13"/>
    </row>
    <row r="6120" spans="1:1" x14ac:dyDescent="0.2">
      <c r="A6120" s="13"/>
    </row>
    <row r="6121" spans="1:1" x14ac:dyDescent="0.2">
      <c r="A6121" s="13"/>
    </row>
    <row r="6122" spans="1:1" x14ac:dyDescent="0.2">
      <c r="A6122" s="13"/>
    </row>
    <row r="6123" spans="1:1" x14ac:dyDescent="0.2">
      <c r="A6123" s="13"/>
    </row>
    <row r="6124" spans="1:1" x14ac:dyDescent="0.2">
      <c r="A6124" s="13"/>
    </row>
    <row r="6125" spans="1:1" x14ac:dyDescent="0.2">
      <c r="A6125" s="13"/>
    </row>
    <row r="6126" spans="1:1" x14ac:dyDescent="0.2">
      <c r="A6126" s="13"/>
    </row>
    <row r="6127" spans="1:1" x14ac:dyDescent="0.2">
      <c r="A6127" s="13"/>
    </row>
    <row r="6128" spans="1:1" x14ac:dyDescent="0.2">
      <c r="A6128" s="13"/>
    </row>
    <row r="6129" spans="1:1" x14ac:dyDescent="0.2">
      <c r="A6129" s="13"/>
    </row>
    <row r="6130" spans="1:1" x14ac:dyDescent="0.2">
      <c r="A6130" s="13"/>
    </row>
    <row r="6131" spans="1:1" x14ac:dyDescent="0.2">
      <c r="A6131" s="13"/>
    </row>
    <row r="6132" spans="1:1" x14ac:dyDescent="0.2">
      <c r="A6132" s="13"/>
    </row>
    <row r="6133" spans="1:1" x14ac:dyDescent="0.2">
      <c r="A6133" s="13"/>
    </row>
    <row r="6134" spans="1:1" x14ac:dyDescent="0.2">
      <c r="A6134" s="13"/>
    </row>
    <row r="6135" spans="1:1" x14ac:dyDescent="0.2">
      <c r="A6135" s="13"/>
    </row>
    <row r="6136" spans="1:1" x14ac:dyDescent="0.2">
      <c r="A6136" s="13"/>
    </row>
    <row r="6137" spans="1:1" x14ac:dyDescent="0.2">
      <c r="A6137" s="13"/>
    </row>
    <row r="6138" spans="1:1" x14ac:dyDescent="0.2">
      <c r="A6138" s="13"/>
    </row>
    <row r="6139" spans="1:1" x14ac:dyDescent="0.2">
      <c r="A6139" s="29"/>
    </row>
    <row r="6140" spans="1:1" x14ac:dyDescent="0.2">
      <c r="A6140" s="13"/>
    </row>
    <row r="6141" spans="1:1" x14ac:dyDescent="0.2">
      <c r="A6141" s="13"/>
    </row>
    <row r="6142" spans="1:1" x14ac:dyDescent="0.2">
      <c r="A6142" s="13"/>
    </row>
    <row r="6143" spans="1:1" x14ac:dyDescent="0.2">
      <c r="A6143" s="13"/>
    </row>
    <row r="6144" spans="1:1" x14ac:dyDescent="0.2">
      <c r="A6144" s="13"/>
    </row>
    <row r="6145" spans="1:1" x14ac:dyDescent="0.2">
      <c r="A6145" s="13"/>
    </row>
    <row r="6146" spans="1:1" x14ac:dyDescent="0.2">
      <c r="A6146" s="13"/>
    </row>
    <row r="6147" spans="1:1" x14ac:dyDescent="0.2">
      <c r="A6147" s="29"/>
    </row>
    <row r="6148" spans="1:1" x14ac:dyDescent="0.2">
      <c r="A6148" s="13"/>
    </row>
    <row r="6149" spans="1:1" x14ac:dyDescent="0.2">
      <c r="A6149" s="13"/>
    </row>
    <row r="6150" spans="1:1" x14ac:dyDescent="0.2">
      <c r="A6150" s="13"/>
    </row>
    <row r="6151" spans="1:1" x14ac:dyDescent="0.2">
      <c r="A6151" s="13"/>
    </row>
    <row r="6152" spans="1:1" x14ac:dyDescent="0.2">
      <c r="A6152" s="29"/>
    </row>
    <row r="6153" spans="1:1" x14ac:dyDescent="0.2">
      <c r="A6153" s="13"/>
    </row>
    <row r="6154" spans="1:1" x14ac:dyDescent="0.2">
      <c r="A6154" s="13"/>
    </row>
    <row r="6155" spans="1:1" x14ac:dyDescent="0.2">
      <c r="A6155" s="13"/>
    </row>
    <row r="6156" spans="1:1" x14ac:dyDescent="0.2">
      <c r="A6156" s="13"/>
    </row>
    <row r="6157" spans="1:1" x14ac:dyDescent="0.2">
      <c r="A6157" s="13"/>
    </row>
    <row r="6158" spans="1:1" x14ac:dyDescent="0.2">
      <c r="A6158" s="13"/>
    </row>
    <row r="6159" spans="1:1" x14ac:dyDescent="0.2">
      <c r="A6159" s="13"/>
    </row>
    <row r="6160" spans="1:1" x14ac:dyDescent="0.2">
      <c r="A6160" s="13"/>
    </row>
    <row r="6161" spans="1:1" x14ac:dyDescent="0.2">
      <c r="A6161" s="13"/>
    </row>
    <row r="6162" spans="1:1" x14ac:dyDescent="0.2">
      <c r="A6162" s="13"/>
    </row>
    <row r="6163" spans="1:1" x14ac:dyDescent="0.2">
      <c r="A6163" s="13"/>
    </row>
    <row r="6164" spans="1:1" x14ac:dyDescent="0.2">
      <c r="A6164" s="13"/>
    </row>
    <row r="6165" spans="1:1" x14ac:dyDescent="0.2">
      <c r="A6165" s="13"/>
    </row>
    <row r="6166" spans="1:1" x14ac:dyDescent="0.2">
      <c r="A6166" s="13"/>
    </row>
    <row r="6167" spans="1:1" x14ac:dyDescent="0.2">
      <c r="A6167" s="13"/>
    </row>
    <row r="6168" spans="1:1" x14ac:dyDescent="0.2">
      <c r="A6168" s="13"/>
    </row>
    <row r="6169" spans="1:1" x14ac:dyDescent="0.2">
      <c r="A6169" s="13"/>
    </row>
    <row r="6170" spans="1:1" x14ac:dyDescent="0.2">
      <c r="A6170" s="13"/>
    </row>
    <row r="6171" spans="1:1" x14ac:dyDescent="0.2">
      <c r="A6171" s="13"/>
    </row>
    <row r="6172" spans="1:1" x14ac:dyDescent="0.2">
      <c r="A6172" s="29"/>
    </row>
    <row r="6173" spans="1:1" x14ac:dyDescent="0.2">
      <c r="A6173" s="13"/>
    </row>
    <row r="6174" spans="1:1" x14ac:dyDescent="0.2">
      <c r="A6174" s="13"/>
    </row>
    <row r="6175" spans="1:1" x14ac:dyDescent="0.2">
      <c r="A6175" s="13"/>
    </row>
    <row r="6176" spans="1:1" x14ac:dyDescent="0.2">
      <c r="A6176" s="13"/>
    </row>
    <row r="6177" spans="1:1" x14ac:dyDescent="0.2">
      <c r="A6177" s="13"/>
    </row>
    <row r="6178" spans="1:1" x14ac:dyDescent="0.2">
      <c r="A6178" s="13"/>
    </row>
    <row r="6179" spans="1:1" x14ac:dyDescent="0.2">
      <c r="A6179" s="13"/>
    </row>
    <row r="6180" spans="1:1" x14ac:dyDescent="0.2">
      <c r="A6180" s="13"/>
    </row>
    <row r="6181" spans="1:1" x14ac:dyDescent="0.2">
      <c r="A6181" s="13"/>
    </row>
    <row r="6182" spans="1:1" x14ac:dyDescent="0.2">
      <c r="A6182" s="29"/>
    </row>
    <row r="6183" spans="1:1" x14ac:dyDescent="0.2">
      <c r="A6183" s="13"/>
    </row>
    <row r="6184" spans="1:1" x14ac:dyDescent="0.2">
      <c r="A6184" s="13"/>
    </row>
    <row r="6185" spans="1:1" x14ac:dyDescent="0.2">
      <c r="A6185" s="13"/>
    </row>
    <row r="6186" spans="1:1" x14ac:dyDescent="0.2">
      <c r="A6186" s="13"/>
    </row>
    <row r="6187" spans="1:1" x14ac:dyDescent="0.2">
      <c r="A6187" s="13"/>
    </row>
    <row r="6188" spans="1:1" x14ac:dyDescent="0.2">
      <c r="A6188" s="13"/>
    </row>
    <row r="6189" spans="1:1" x14ac:dyDescent="0.2">
      <c r="A6189" s="13"/>
    </row>
    <row r="6190" spans="1:1" x14ac:dyDescent="0.2">
      <c r="A6190" s="13"/>
    </row>
    <row r="6191" spans="1:1" x14ac:dyDescent="0.2">
      <c r="A6191" s="13"/>
    </row>
    <row r="6192" spans="1:1" x14ac:dyDescent="0.2">
      <c r="A6192" s="13"/>
    </row>
    <row r="6193" spans="1:1" x14ac:dyDescent="0.2">
      <c r="A6193" s="13"/>
    </row>
    <row r="6194" spans="1:1" x14ac:dyDescent="0.2">
      <c r="A6194" s="13"/>
    </row>
    <row r="6195" spans="1:1" x14ac:dyDescent="0.2">
      <c r="A6195" s="13"/>
    </row>
    <row r="6196" spans="1:1" x14ac:dyDescent="0.2">
      <c r="A6196" s="13"/>
    </row>
    <row r="6197" spans="1:1" x14ac:dyDescent="0.2">
      <c r="A6197" s="13"/>
    </row>
    <row r="6198" spans="1:1" x14ac:dyDescent="0.2">
      <c r="A6198" s="13"/>
    </row>
    <row r="6199" spans="1:1" x14ac:dyDescent="0.2">
      <c r="A6199" s="13"/>
    </row>
    <row r="6200" spans="1:1" x14ac:dyDescent="0.2">
      <c r="A6200" s="13"/>
    </row>
    <row r="6201" spans="1:1" x14ac:dyDescent="0.2">
      <c r="A6201" s="13"/>
    </row>
    <row r="6202" spans="1:1" x14ac:dyDescent="0.2">
      <c r="A6202" s="13"/>
    </row>
    <row r="6203" spans="1:1" x14ac:dyDescent="0.2">
      <c r="A6203" s="13"/>
    </row>
    <row r="6204" spans="1:1" x14ac:dyDescent="0.2">
      <c r="A6204" s="13"/>
    </row>
    <row r="6205" spans="1:1" x14ac:dyDescent="0.2">
      <c r="A6205" s="13"/>
    </row>
    <row r="6206" spans="1:1" x14ac:dyDescent="0.2">
      <c r="A6206" s="13"/>
    </row>
    <row r="6207" spans="1:1" x14ac:dyDescent="0.2">
      <c r="A6207" s="13"/>
    </row>
    <row r="6208" spans="1:1" x14ac:dyDescent="0.2">
      <c r="A6208" s="13"/>
    </row>
    <row r="6209" spans="1:1" x14ac:dyDescent="0.2">
      <c r="A6209" s="13"/>
    </row>
    <row r="6210" spans="1:1" x14ac:dyDescent="0.2">
      <c r="A6210" s="13"/>
    </row>
    <row r="6211" spans="1:1" x14ac:dyDescent="0.2">
      <c r="A6211" s="13"/>
    </row>
    <row r="6212" spans="1:1" x14ac:dyDescent="0.2">
      <c r="A6212" s="13"/>
    </row>
    <row r="6213" spans="1:1" x14ac:dyDescent="0.2">
      <c r="A6213" s="13"/>
    </row>
    <row r="6214" spans="1:1" x14ac:dyDescent="0.2">
      <c r="A6214" s="13"/>
    </row>
    <row r="6215" spans="1:1" x14ac:dyDescent="0.2">
      <c r="A6215" s="13"/>
    </row>
    <row r="6216" spans="1:1" x14ac:dyDescent="0.2">
      <c r="A6216" s="13"/>
    </row>
    <row r="6217" spans="1:1" x14ac:dyDescent="0.2">
      <c r="A6217" s="13"/>
    </row>
    <row r="6218" spans="1:1" x14ac:dyDescent="0.2">
      <c r="A6218" s="13"/>
    </row>
    <row r="6219" spans="1:1" x14ac:dyDescent="0.2">
      <c r="A6219" s="13"/>
    </row>
    <row r="6220" spans="1:1" x14ac:dyDescent="0.2">
      <c r="A6220" s="13"/>
    </row>
    <row r="6221" spans="1:1" x14ac:dyDescent="0.2">
      <c r="A6221" s="29"/>
    </row>
    <row r="6222" spans="1:1" x14ac:dyDescent="0.2">
      <c r="A6222" s="13"/>
    </row>
    <row r="6223" spans="1:1" x14ac:dyDescent="0.2">
      <c r="A6223" s="29"/>
    </row>
    <row r="6224" spans="1:1" x14ac:dyDescent="0.2">
      <c r="A6224" s="29"/>
    </row>
    <row r="6225" spans="1:1" x14ac:dyDescent="0.2">
      <c r="A6225" s="29"/>
    </row>
    <row r="6226" spans="1:1" x14ac:dyDescent="0.2">
      <c r="A6226" s="29"/>
    </row>
    <row r="6227" spans="1:1" x14ac:dyDescent="0.2">
      <c r="A6227" s="29"/>
    </row>
    <row r="6228" spans="1:1" x14ac:dyDescent="0.2">
      <c r="A6228" s="13"/>
    </row>
    <row r="6229" spans="1:1" x14ac:dyDescent="0.2">
      <c r="A6229" s="29"/>
    </row>
    <row r="6230" spans="1:1" x14ac:dyDescent="0.2">
      <c r="A6230" s="13"/>
    </row>
    <row r="6231" spans="1:1" x14ac:dyDescent="0.2">
      <c r="A6231" s="13"/>
    </row>
    <row r="6232" spans="1:1" x14ac:dyDescent="0.2">
      <c r="A6232" s="29"/>
    </row>
    <row r="6233" spans="1:1" x14ac:dyDescent="0.2">
      <c r="A6233" s="13"/>
    </row>
    <row r="6234" spans="1:1" x14ac:dyDescent="0.2">
      <c r="A6234" s="13"/>
    </row>
    <row r="6235" spans="1:1" x14ac:dyDescent="0.2">
      <c r="A6235" s="13"/>
    </row>
    <row r="6236" spans="1:1" x14ac:dyDescent="0.2">
      <c r="A6236" s="29"/>
    </row>
    <row r="6237" spans="1:1" x14ac:dyDescent="0.2">
      <c r="A6237" s="13"/>
    </row>
    <row r="6238" spans="1:1" x14ac:dyDescent="0.2">
      <c r="A6238" s="29"/>
    </row>
    <row r="6239" spans="1:1" x14ac:dyDescent="0.2">
      <c r="A6239" s="13"/>
    </row>
    <row r="6240" spans="1:1" x14ac:dyDescent="0.2">
      <c r="A6240" s="13"/>
    </row>
    <row r="6241" spans="1:1" x14ac:dyDescent="0.2">
      <c r="A6241" s="13"/>
    </row>
    <row r="6242" spans="1:1" x14ac:dyDescent="0.2">
      <c r="A6242" s="13"/>
    </row>
    <row r="6243" spans="1:1" x14ac:dyDescent="0.2">
      <c r="A6243" s="13"/>
    </row>
    <row r="6244" spans="1:1" x14ac:dyDescent="0.2">
      <c r="A6244" s="29"/>
    </row>
    <row r="6245" spans="1:1" x14ac:dyDescent="0.2">
      <c r="A6245" s="29"/>
    </row>
    <row r="6246" spans="1:1" x14ac:dyDescent="0.2">
      <c r="A6246" s="13"/>
    </row>
    <row r="6247" spans="1:1" x14ac:dyDescent="0.2">
      <c r="A6247" s="13"/>
    </row>
    <row r="6248" spans="1:1" x14ac:dyDescent="0.2">
      <c r="A6248" s="29"/>
    </row>
    <row r="6249" spans="1:1" x14ac:dyDescent="0.2">
      <c r="A6249" s="13"/>
    </row>
    <row r="6250" spans="1:1" x14ac:dyDescent="0.2">
      <c r="A6250" s="29"/>
    </row>
    <row r="6251" spans="1:1" x14ac:dyDescent="0.2">
      <c r="A6251" s="13"/>
    </row>
    <row r="6252" spans="1:1" x14ac:dyDescent="0.2">
      <c r="A6252" s="13"/>
    </row>
    <row r="6253" spans="1:1" x14ac:dyDescent="0.2">
      <c r="A6253" s="29"/>
    </row>
    <row r="6254" spans="1:1" x14ac:dyDescent="0.2">
      <c r="A6254" s="29"/>
    </row>
    <row r="6255" spans="1:1" x14ac:dyDescent="0.2">
      <c r="A6255" s="29"/>
    </row>
    <row r="6256" spans="1:1" x14ac:dyDescent="0.2">
      <c r="A6256" s="29"/>
    </row>
    <row r="6257" spans="1:1" x14ac:dyDescent="0.2">
      <c r="A6257" s="13"/>
    </row>
    <row r="6258" spans="1:1" x14ac:dyDescent="0.2">
      <c r="A6258" s="13"/>
    </row>
    <row r="6259" spans="1:1" x14ac:dyDescent="0.2">
      <c r="A6259" s="13"/>
    </row>
    <row r="6260" spans="1:1" x14ac:dyDescent="0.2">
      <c r="A6260" s="13"/>
    </row>
    <row r="6261" spans="1:1" x14ac:dyDescent="0.2">
      <c r="A6261" s="13"/>
    </row>
    <row r="6262" spans="1:1" x14ac:dyDescent="0.2">
      <c r="A6262" s="13"/>
    </row>
    <row r="6263" spans="1:1" x14ac:dyDescent="0.2">
      <c r="A6263" s="13"/>
    </row>
    <row r="6264" spans="1:1" x14ac:dyDescent="0.2">
      <c r="A6264" s="13"/>
    </row>
    <row r="6265" spans="1:1" x14ac:dyDescent="0.2">
      <c r="A6265" s="13"/>
    </row>
    <row r="6266" spans="1:1" x14ac:dyDescent="0.2">
      <c r="A6266" s="13"/>
    </row>
    <row r="6267" spans="1:1" x14ac:dyDescent="0.2">
      <c r="A6267" s="13"/>
    </row>
    <row r="6268" spans="1:1" x14ac:dyDescent="0.2">
      <c r="A6268" s="13"/>
    </row>
    <row r="6269" spans="1:1" x14ac:dyDescent="0.2">
      <c r="A6269" s="13"/>
    </row>
    <row r="6270" spans="1:1" x14ac:dyDescent="0.2">
      <c r="A6270" s="13"/>
    </row>
    <row r="6271" spans="1:1" x14ac:dyDescent="0.2">
      <c r="A6271" s="13"/>
    </row>
    <row r="6272" spans="1:1" x14ac:dyDescent="0.2">
      <c r="A6272" s="13"/>
    </row>
    <row r="6273" spans="1:1" x14ac:dyDescent="0.2">
      <c r="A6273" s="13"/>
    </row>
    <row r="6274" spans="1:1" x14ac:dyDescent="0.2">
      <c r="A6274" s="13"/>
    </row>
    <row r="6275" spans="1:1" x14ac:dyDescent="0.2">
      <c r="A6275" s="13"/>
    </row>
    <row r="6276" spans="1:1" x14ac:dyDescent="0.2">
      <c r="A6276" s="29"/>
    </row>
    <row r="6277" spans="1:1" x14ac:dyDescent="0.2">
      <c r="A6277" s="13"/>
    </row>
    <row r="6278" spans="1:1" x14ac:dyDescent="0.2">
      <c r="A6278" s="13"/>
    </row>
    <row r="6279" spans="1:1" x14ac:dyDescent="0.2">
      <c r="A6279" s="13"/>
    </row>
    <row r="6280" spans="1:1" x14ac:dyDescent="0.2">
      <c r="A6280" s="13"/>
    </row>
    <row r="6281" spans="1:1" x14ac:dyDescent="0.2">
      <c r="A6281" s="13"/>
    </row>
    <row r="6282" spans="1:1" x14ac:dyDescent="0.2">
      <c r="A6282" s="13"/>
    </row>
    <row r="6283" spans="1:1" x14ac:dyDescent="0.2">
      <c r="A6283" s="13"/>
    </row>
    <row r="6284" spans="1:1" x14ac:dyDescent="0.2">
      <c r="A6284" s="13"/>
    </row>
    <row r="6285" spans="1:1" x14ac:dyDescent="0.2">
      <c r="A6285" s="13"/>
    </row>
    <row r="6286" spans="1:1" x14ac:dyDescent="0.2">
      <c r="A6286" s="13"/>
    </row>
    <row r="6287" spans="1:1" x14ac:dyDescent="0.2">
      <c r="A6287" s="13"/>
    </row>
    <row r="6288" spans="1:1" x14ac:dyDescent="0.2">
      <c r="A6288" s="13"/>
    </row>
    <row r="6289" spans="1:1" x14ac:dyDescent="0.2">
      <c r="A6289" s="13"/>
    </row>
    <row r="6290" spans="1:1" x14ac:dyDescent="0.2">
      <c r="A6290" s="13"/>
    </row>
    <row r="6291" spans="1:1" x14ac:dyDescent="0.2">
      <c r="A6291" s="13"/>
    </row>
    <row r="6292" spans="1:1" x14ac:dyDescent="0.2">
      <c r="A6292" s="13"/>
    </row>
    <row r="6293" spans="1:1" x14ac:dyDescent="0.2">
      <c r="A6293" s="13"/>
    </row>
    <row r="6294" spans="1:1" x14ac:dyDescent="0.2">
      <c r="A6294" s="13"/>
    </row>
    <row r="6295" spans="1:1" x14ac:dyDescent="0.2">
      <c r="A6295" s="13"/>
    </row>
    <row r="6296" spans="1:1" x14ac:dyDescent="0.2">
      <c r="A6296" s="13"/>
    </row>
    <row r="6297" spans="1:1" x14ac:dyDescent="0.2">
      <c r="A6297" s="13"/>
    </row>
    <row r="6298" spans="1:1" x14ac:dyDescent="0.2">
      <c r="A6298" s="29"/>
    </row>
    <row r="6299" spans="1:1" x14ac:dyDescent="0.2">
      <c r="A6299" s="13"/>
    </row>
    <row r="6300" spans="1:1" x14ac:dyDescent="0.2">
      <c r="A6300" s="13"/>
    </row>
    <row r="6301" spans="1:1" x14ac:dyDescent="0.2">
      <c r="A6301" s="13"/>
    </row>
    <row r="6302" spans="1:1" x14ac:dyDescent="0.2">
      <c r="A6302" s="13"/>
    </row>
    <row r="6303" spans="1:1" x14ac:dyDescent="0.2">
      <c r="A6303" s="13"/>
    </row>
    <row r="6304" spans="1:1" x14ac:dyDescent="0.2">
      <c r="A6304" s="13"/>
    </row>
    <row r="6305" spans="1:1" x14ac:dyDescent="0.2">
      <c r="A6305" s="13"/>
    </row>
    <row r="6306" spans="1:1" x14ac:dyDescent="0.2">
      <c r="A6306" s="13"/>
    </row>
    <row r="6307" spans="1:1" x14ac:dyDescent="0.2">
      <c r="A6307" s="13"/>
    </row>
    <row r="6308" spans="1:1" x14ac:dyDescent="0.2">
      <c r="A6308" s="13"/>
    </row>
    <row r="6309" spans="1:1" x14ac:dyDescent="0.2">
      <c r="A6309" s="13"/>
    </row>
    <row r="6310" spans="1:1" x14ac:dyDescent="0.2">
      <c r="A6310" s="13"/>
    </row>
    <row r="6311" spans="1:1" x14ac:dyDescent="0.2">
      <c r="A6311" s="13"/>
    </row>
    <row r="6312" spans="1:1" x14ac:dyDescent="0.2">
      <c r="A6312" s="13"/>
    </row>
    <row r="6313" spans="1:1" x14ac:dyDescent="0.2">
      <c r="A6313" s="13"/>
    </row>
    <row r="6314" spans="1:1" x14ac:dyDescent="0.2">
      <c r="A6314" s="13"/>
    </row>
    <row r="6315" spans="1:1" x14ac:dyDescent="0.2">
      <c r="A6315" s="13"/>
    </row>
    <row r="6316" spans="1:1" x14ac:dyDescent="0.2">
      <c r="A6316" s="13"/>
    </row>
    <row r="6317" spans="1:1" x14ac:dyDescent="0.2">
      <c r="A6317" s="13"/>
    </row>
    <row r="6318" spans="1:1" x14ac:dyDescent="0.2">
      <c r="A6318" s="13"/>
    </row>
    <row r="6319" spans="1:1" x14ac:dyDescent="0.2">
      <c r="A6319" s="13"/>
    </row>
    <row r="6320" spans="1:1" x14ac:dyDescent="0.2">
      <c r="A6320" s="13"/>
    </row>
    <row r="6321" spans="1:1" x14ac:dyDescent="0.2">
      <c r="A6321" s="13"/>
    </row>
    <row r="6322" spans="1:1" x14ac:dyDescent="0.2">
      <c r="A6322" s="13"/>
    </row>
    <row r="6323" spans="1:1" x14ac:dyDescent="0.2">
      <c r="A6323" s="13"/>
    </row>
    <row r="6324" spans="1:1" x14ac:dyDescent="0.2">
      <c r="A6324" s="13"/>
    </row>
    <row r="6325" spans="1:1" x14ac:dyDescent="0.2">
      <c r="A6325" s="13"/>
    </row>
    <row r="6326" spans="1:1" x14ac:dyDescent="0.2">
      <c r="A6326" s="13"/>
    </row>
    <row r="6327" spans="1:1" x14ac:dyDescent="0.2">
      <c r="A6327" s="13"/>
    </row>
    <row r="6328" spans="1:1" x14ac:dyDescent="0.2">
      <c r="A6328" s="13"/>
    </row>
    <row r="6329" spans="1:1" x14ac:dyDescent="0.2">
      <c r="A6329" s="13"/>
    </row>
    <row r="6330" spans="1:1" x14ac:dyDescent="0.2">
      <c r="A6330" s="13"/>
    </row>
    <row r="6331" spans="1:1" x14ac:dyDescent="0.2">
      <c r="A6331" s="13"/>
    </row>
    <row r="6332" spans="1:1" x14ac:dyDescent="0.2">
      <c r="A6332" s="13"/>
    </row>
    <row r="6333" spans="1:1" x14ac:dyDescent="0.2">
      <c r="A6333" s="13"/>
    </row>
    <row r="6334" spans="1:1" x14ac:dyDescent="0.2">
      <c r="A6334" s="13"/>
    </row>
    <row r="6335" spans="1:1" x14ac:dyDescent="0.2">
      <c r="A6335" s="13"/>
    </row>
    <row r="6336" spans="1:1" x14ac:dyDescent="0.2">
      <c r="A6336" s="13"/>
    </row>
    <row r="6337" spans="1:1" x14ac:dyDescent="0.2">
      <c r="A6337" s="13"/>
    </row>
    <row r="6338" spans="1:1" x14ac:dyDescent="0.2">
      <c r="A6338" s="13"/>
    </row>
    <row r="6339" spans="1:1" x14ac:dyDescent="0.2">
      <c r="A6339" s="13"/>
    </row>
    <row r="6340" spans="1:1" x14ac:dyDescent="0.2">
      <c r="A6340" s="29"/>
    </row>
    <row r="6341" spans="1:1" x14ac:dyDescent="0.2">
      <c r="A6341" s="13"/>
    </row>
    <row r="6342" spans="1:1" x14ac:dyDescent="0.2">
      <c r="A6342" s="13"/>
    </row>
    <row r="6343" spans="1:1" x14ac:dyDescent="0.2">
      <c r="A6343" s="13"/>
    </row>
    <row r="6344" spans="1:1" x14ac:dyDescent="0.2">
      <c r="A6344" s="13"/>
    </row>
    <row r="6345" spans="1:1" x14ac:dyDescent="0.2">
      <c r="A6345" s="13"/>
    </row>
    <row r="6346" spans="1:1" x14ac:dyDescent="0.2">
      <c r="A6346" s="13"/>
    </row>
    <row r="6347" spans="1:1" x14ac:dyDescent="0.2">
      <c r="A6347" s="13"/>
    </row>
    <row r="6348" spans="1:1" x14ac:dyDescent="0.2">
      <c r="A6348" s="13"/>
    </row>
    <row r="6349" spans="1:1" x14ac:dyDescent="0.2">
      <c r="A6349" s="13"/>
    </row>
    <row r="6350" spans="1:1" x14ac:dyDescent="0.2">
      <c r="A6350" s="13"/>
    </row>
    <row r="6351" spans="1:1" x14ac:dyDescent="0.2">
      <c r="A6351" s="29"/>
    </row>
    <row r="6352" spans="1:1" x14ac:dyDescent="0.2">
      <c r="A6352" s="29"/>
    </row>
    <row r="6353" spans="1:1" x14ac:dyDescent="0.2">
      <c r="A6353" s="13"/>
    </row>
    <row r="6354" spans="1:1" x14ac:dyDescent="0.2">
      <c r="A6354" s="13"/>
    </row>
    <row r="6355" spans="1:1" x14ac:dyDescent="0.2">
      <c r="A6355" s="13"/>
    </row>
    <row r="6356" spans="1:1" x14ac:dyDescent="0.2">
      <c r="A6356" s="13"/>
    </row>
    <row r="6357" spans="1:1" x14ac:dyDescent="0.2">
      <c r="A6357" s="13"/>
    </row>
    <row r="6358" spans="1:1" x14ac:dyDescent="0.2">
      <c r="A6358" s="13"/>
    </row>
    <row r="6359" spans="1:1" x14ac:dyDescent="0.2">
      <c r="A6359" s="29"/>
    </row>
    <row r="6360" spans="1:1" x14ac:dyDescent="0.2">
      <c r="A6360" s="13"/>
    </row>
    <row r="6361" spans="1:1" x14ac:dyDescent="0.2">
      <c r="A6361" s="13"/>
    </row>
    <row r="6362" spans="1:1" x14ac:dyDescent="0.2">
      <c r="A6362" s="29"/>
    </row>
    <row r="6363" spans="1:1" x14ac:dyDescent="0.2">
      <c r="A6363" s="13"/>
    </row>
    <row r="6364" spans="1:1" x14ac:dyDescent="0.2">
      <c r="A6364" s="13"/>
    </row>
    <row r="6365" spans="1:1" x14ac:dyDescent="0.2">
      <c r="A6365" s="13"/>
    </row>
    <row r="6366" spans="1:1" x14ac:dyDescent="0.2">
      <c r="A6366" s="13"/>
    </row>
    <row r="6367" spans="1:1" x14ac:dyDescent="0.2">
      <c r="A6367" s="13"/>
    </row>
    <row r="6368" spans="1:1" x14ac:dyDescent="0.2">
      <c r="A6368" s="13"/>
    </row>
    <row r="6369" spans="1:1" x14ac:dyDescent="0.2">
      <c r="A6369" s="13"/>
    </row>
    <row r="6370" spans="1:1" x14ac:dyDescent="0.2">
      <c r="A6370" s="13"/>
    </row>
    <row r="6371" spans="1:1" x14ac:dyDescent="0.2">
      <c r="A6371" s="13"/>
    </row>
    <row r="6372" spans="1:1" x14ac:dyDescent="0.2">
      <c r="A6372" s="13"/>
    </row>
    <row r="6373" spans="1:1" x14ac:dyDescent="0.2">
      <c r="A6373" s="13"/>
    </row>
    <row r="6374" spans="1:1" x14ac:dyDescent="0.2">
      <c r="A6374" s="13"/>
    </row>
    <row r="6375" spans="1:1" x14ac:dyDescent="0.2">
      <c r="A6375" s="29"/>
    </row>
    <row r="6376" spans="1:1" x14ac:dyDescent="0.2">
      <c r="A6376" s="13"/>
    </row>
    <row r="6377" spans="1:1" x14ac:dyDescent="0.2">
      <c r="A6377" s="13"/>
    </row>
    <row r="6378" spans="1:1" x14ac:dyDescent="0.2">
      <c r="A6378" s="13"/>
    </row>
    <row r="6379" spans="1:1" x14ac:dyDescent="0.2">
      <c r="A6379" s="13"/>
    </row>
    <row r="6380" spans="1:1" x14ac:dyDescent="0.2">
      <c r="A6380" s="13"/>
    </row>
    <row r="6381" spans="1:1" x14ac:dyDescent="0.2">
      <c r="A6381" s="13"/>
    </row>
    <row r="6382" spans="1:1" x14ac:dyDescent="0.2">
      <c r="A6382" s="29"/>
    </row>
    <row r="6383" spans="1:1" x14ac:dyDescent="0.2">
      <c r="A6383" s="13"/>
    </row>
    <row r="6384" spans="1:1" x14ac:dyDescent="0.2">
      <c r="A6384" s="13"/>
    </row>
    <row r="6385" spans="1:1" x14ac:dyDescent="0.2">
      <c r="A6385" s="13"/>
    </row>
    <row r="6386" spans="1:1" x14ac:dyDescent="0.2">
      <c r="A6386" s="13"/>
    </row>
    <row r="6387" spans="1:1" x14ac:dyDescent="0.2">
      <c r="A6387" s="13"/>
    </row>
    <row r="6388" spans="1:1" x14ac:dyDescent="0.2">
      <c r="A6388" s="13"/>
    </row>
    <row r="6389" spans="1:1" x14ac:dyDescent="0.2">
      <c r="A6389" s="13"/>
    </row>
    <row r="6390" spans="1:1" x14ac:dyDescent="0.2">
      <c r="A6390" s="13"/>
    </row>
    <row r="6391" spans="1:1" x14ac:dyDescent="0.2">
      <c r="A6391" s="29"/>
    </row>
    <row r="6392" spans="1:1" x14ac:dyDescent="0.2">
      <c r="A6392" s="13"/>
    </row>
    <row r="6393" spans="1:1" x14ac:dyDescent="0.2">
      <c r="A6393" s="13"/>
    </row>
    <row r="6394" spans="1:1" x14ac:dyDescent="0.2">
      <c r="A6394" s="13"/>
    </row>
    <row r="6395" spans="1:1" x14ac:dyDescent="0.2">
      <c r="A6395" s="13"/>
    </row>
    <row r="6396" spans="1:1" x14ac:dyDescent="0.2">
      <c r="A6396" s="13"/>
    </row>
    <row r="6397" spans="1:1" x14ac:dyDescent="0.2">
      <c r="A6397" s="13"/>
    </row>
    <row r="6398" spans="1:1" x14ac:dyDescent="0.2">
      <c r="A6398" s="13"/>
    </row>
    <row r="6399" spans="1:1" x14ac:dyDescent="0.2">
      <c r="A6399" s="13"/>
    </row>
    <row r="6400" spans="1:1" x14ac:dyDescent="0.2">
      <c r="A6400" s="13"/>
    </row>
    <row r="6401" spans="1:1" x14ac:dyDescent="0.2">
      <c r="A6401" s="13"/>
    </row>
    <row r="6402" spans="1:1" x14ac:dyDescent="0.2">
      <c r="A6402" s="13"/>
    </row>
    <row r="6403" spans="1:1" x14ac:dyDescent="0.2">
      <c r="A6403" s="13"/>
    </row>
    <row r="6404" spans="1:1" x14ac:dyDescent="0.2">
      <c r="A6404" s="13"/>
    </row>
    <row r="6405" spans="1:1" x14ac:dyDescent="0.2">
      <c r="A6405" s="13"/>
    </row>
    <row r="6406" spans="1:1" x14ac:dyDescent="0.2">
      <c r="A6406" s="13"/>
    </row>
    <row r="6407" spans="1:1" x14ac:dyDescent="0.2">
      <c r="A6407" s="13"/>
    </row>
    <row r="6408" spans="1:1" x14ac:dyDescent="0.2">
      <c r="A6408" s="13"/>
    </row>
    <row r="6409" spans="1:1" x14ac:dyDescent="0.2">
      <c r="A6409" s="13"/>
    </row>
    <row r="6410" spans="1:1" x14ac:dyDescent="0.2">
      <c r="A6410" s="13"/>
    </row>
    <row r="6411" spans="1:1" x14ac:dyDescent="0.2">
      <c r="A6411" s="13"/>
    </row>
    <row r="6412" spans="1:1" x14ac:dyDescent="0.2">
      <c r="A6412" s="13"/>
    </row>
    <row r="6413" spans="1:1" x14ac:dyDescent="0.2">
      <c r="A6413" s="13"/>
    </row>
    <row r="6414" spans="1:1" x14ac:dyDescent="0.2">
      <c r="A6414" s="13"/>
    </row>
    <row r="6415" spans="1:1" x14ac:dyDescent="0.2">
      <c r="A6415" s="13"/>
    </row>
    <row r="6416" spans="1:1" x14ac:dyDescent="0.2">
      <c r="A6416" s="13"/>
    </row>
    <row r="6417" spans="1:1" x14ac:dyDescent="0.2">
      <c r="A6417" s="13"/>
    </row>
    <row r="6418" spans="1:1" x14ac:dyDescent="0.2">
      <c r="A6418" s="13"/>
    </row>
    <row r="6419" spans="1:1" x14ac:dyDescent="0.2">
      <c r="A6419" s="13"/>
    </row>
    <row r="6420" spans="1:1" x14ac:dyDescent="0.2">
      <c r="A6420" s="13"/>
    </row>
    <row r="6421" spans="1:1" x14ac:dyDescent="0.2">
      <c r="A6421" s="13"/>
    </row>
    <row r="6422" spans="1:1" x14ac:dyDescent="0.2">
      <c r="A6422" s="13"/>
    </row>
    <row r="6423" spans="1:1" x14ac:dyDescent="0.2">
      <c r="A6423" s="13"/>
    </row>
    <row r="6424" spans="1:1" x14ac:dyDescent="0.2">
      <c r="A6424" s="13"/>
    </row>
    <row r="6425" spans="1:1" x14ac:dyDescent="0.2">
      <c r="A6425" s="13"/>
    </row>
    <row r="6426" spans="1:1" x14ac:dyDescent="0.2">
      <c r="A6426" s="13"/>
    </row>
    <row r="6427" spans="1:1" x14ac:dyDescent="0.2">
      <c r="A6427" s="13"/>
    </row>
    <row r="6428" spans="1:1" x14ac:dyDescent="0.2">
      <c r="A6428" s="13"/>
    </row>
    <row r="6429" spans="1:1" x14ac:dyDescent="0.2">
      <c r="A6429" s="13"/>
    </row>
    <row r="6430" spans="1:1" x14ac:dyDescent="0.2">
      <c r="A6430" s="13"/>
    </row>
    <row r="6431" spans="1:1" x14ac:dyDescent="0.2">
      <c r="A6431" s="13"/>
    </row>
    <row r="6432" spans="1:1" x14ac:dyDescent="0.2">
      <c r="A6432" s="13"/>
    </row>
    <row r="6433" spans="1:1" x14ac:dyDescent="0.2">
      <c r="A6433" s="13"/>
    </row>
    <row r="6434" spans="1:1" x14ac:dyDescent="0.2">
      <c r="A6434" s="13"/>
    </row>
    <row r="6435" spans="1:1" x14ac:dyDescent="0.2">
      <c r="A6435" s="13"/>
    </row>
    <row r="6436" spans="1:1" x14ac:dyDescent="0.2">
      <c r="A6436" s="13"/>
    </row>
    <row r="6437" spans="1:1" x14ac:dyDescent="0.2">
      <c r="A6437" s="13"/>
    </row>
    <row r="6438" spans="1:1" x14ac:dyDescent="0.2">
      <c r="A6438" s="29"/>
    </row>
    <row r="6439" spans="1:1" x14ac:dyDescent="0.2">
      <c r="A6439" s="13"/>
    </row>
    <row r="6440" spans="1:1" x14ac:dyDescent="0.2">
      <c r="A6440" s="13"/>
    </row>
    <row r="6441" spans="1:1" x14ac:dyDescent="0.2">
      <c r="A6441" s="13"/>
    </row>
    <row r="6442" spans="1:1" x14ac:dyDescent="0.2">
      <c r="A6442" s="13"/>
    </row>
    <row r="6443" spans="1:1" x14ac:dyDescent="0.2">
      <c r="A6443" s="13"/>
    </row>
    <row r="6444" spans="1:1" x14ac:dyDescent="0.2">
      <c r="A6444" s="13"/>
    </row>
    <row r="6445" spans="1:1" x14ac:dyDescent="0.2">
      <c r="A6445" s="29"/>
    </row>
    <row r="6446" spans="1:1" x14ac:dyDescent="0.2">
      <c r="A6446" s="13"/>
    </row>
    <row r="6447" spans="1:1" x14ac:dyDescent="0.2">
      <c r="A6447" s="13"/>
    </row>
    <row r="6448" spans="1:1" x14ac:dyDescent="0.2">
      <c r="A6448" s="13"/>
    </row>
    <row r="6449" spans="1:1" x14ac:dyDescent="0.2">
      <c r="A6449" s="13"/>
    </row>
    <row r="6450" spans="1:1" x14ac:dyDescent="0.2">
      <c r="A6450" s="13"/>
    </row>
    <row r="6451" spans="1:1" x14ac:dyDescent="0.2">
      <c r="A6451" s="13"/>
    </row>
    <row r="6452" spans="1:1" x14ac:dyDescent="0.2">
      <c r="A6452" s="13"/>
    </row>
    <row r="6453" spans="1:1" x14ac:dyDescent="0.2">
      <c r="A6453" s="13"/>
    </row>
    <row r="6454" spans="1:1" x14ac:dyDescent="0.2">
      <c r="A6454" s="13"/>
    </row>
    <row r="6455" spans="1:1" x14ac:dyDescent="0.2">
      <c r="A6455" s="13"/>
    </row>
    <row r="6456" spans="1:1" x14ac:dyDescent="0.2">
      <c r="A6456" s="13"/>
    </row>
    <row r="6457" spans="1:1" x14ac:dyDescent="0.2">
      <c r="A6457" s="13"/>
    </row>
    <row r="6458" spans="1:1" x14ac:dyDescent="0.2">
      <c r="A6458" s="13"/>
    </row>
    <row r="6459" spans="1:1" x14ac:dyDescent="0.2">
      <c r="A6459" s="13"/>
    </row>
    <row r="6460" spans="1:1" x14ac:dyDescent="0.2">
      <c r="A6460" s="13"/>
    </row>
    <row r="6461" spans="1:1" x14ac:dyDescent="0.2">
      <c r="A6461" s="13"/>
    </row>
    <row r="6462" spans="1:1" x14ac:dyDescent="0.2">
      <c r="A6462" s="29"/>
    </row>
    <row r="6463" spans="1:1" x14ac:dyDescent="0.2">
      <c r="A6463" s="13"/>
    </row>
    <row r="6464" spans="1:1" x14ac:dyDescent="0.2">
      <c r="A6464" s="13"/>
    </row>
    <row r="6465" spans="1:1" x14ac:dyDescent="0.2">
      <c r="A6465" s="13"/>
    </row>
    <row r="6466" spans="1:1" x14ac:dyDescent="0.2">
      <c r="A6466" s="13"/>
    </row>
    <row r="6467" spans="1:1" x14ac:dyDescent="0.2">
      <c r="A6467" s="13"/>
    </row>
    <row r="6468" spans="1:1" x14ac:dyDescent="0.2">
      <c r="A6468" s="13"/>
    </row>
    <row r="6469" spans="1:1" x14ac:dyDescent="0.2">
      <c r="A6469" s="13"/>
    </row>
    <row r="6470" spans="1:1" x14ac:dyDescent="0.2">
      <c r="A6470" s="13"/>
    </row>
    <row r="6471" spans="1:1" x14ac:dyDescent="0.2">
      <c r="A6471" s="29"/>
    </row>
    <row r="6472" spans="1:1" x14ac:dyDescent="0.2">
      <c r="A6472" s="13"/>
    </row>
    <row r="6473" spans="1:1" x14ac:dyDescent="0.2">
      <c r="A6473" s="13"/>
    </row>
    <row r="6474" spans="1:1" x14ac:dyDescent="0.2">
      <c r="A6474" s="29"/>
    </row>
    <row r="6475" spans="1:1" x14ac:dyDescent="0.2">
      <c r="A6475" s="13"/>
    </row>
    <row r="6476" spans="1:1" x14ac:dyDescent="0.2">
      <c r="A6476" s="13"/>
    </row>
    <row r="6477" spans="1:1" x14ac:dyDescent="0.2">
      <c r="A6477" s="29"/>
    </row>
    <row r="6478" spans="1:1" x14ac:dyDescent="0.2">
      <c r="A6478" s="13"/>
    </row>
    <row r="6479" spans="1:1" x14ac:dyDescent="0.2">
      <c r="A6479" s="13"/>
    </row>
    <row r="6480" spans="1:1" x14ac:dyDescent="0.2">
      <c r="A6480" s="13"/>
    </row>
    <row r="6481" spans="1:1" x14ac:dyDescent="0.2">
      <c r="A6481" s="13"/>
    </row>
    <row r="6482" spans="1:1" x14ac:dyDescent="0.2">
      <c r="A6482" s="13"/>
    </row>
    <row r="6483" spans="1:1" x14ac:dyDescent="0.2">
      <c r="A6483" s="13"/>
    </row>
    <row r="6484" spans="1:1" x14ac:dyDescent="0.2">
      <c r="A6484" s="13"/>
    </row>
    <row r="6485" spans="1:1" x14ac:dyDescent="0.2">
      <c r="A6485" s="13"/>
    </row>
    <row r="6486" spans="1:1" x14ac:dyDescent="0.2">
      <c r="A6486" s="13"/>
    </row>
    <row r="6487" spans="1:1" x14ac:dyDescent="0.2">
      <c r="A6487" s="13"/>
    </row>
    <row r="6488" spans="1:1" x14ac:dyDescent="0.2">
      <c r="A6488" s="13"/>
    </row>
    <row r="6489" spans="1:1" x14ac:dyDescent="0.2">
      <c r="A6489" s="13"/>
    </row>
    <row r="6490" spans="1:1" x14ac:dyDescent="0.2">
      <c r="A6490" s="29"/>
    </row>
    <row r="6491" spans="1:1" x14ac:dyDescent="0.2">
      <c r="A6491" s="13"/>
    </row>
    <row r="6492" spans="1:1" x14ac:dyDescent="0.2">
      <c r="A6492" s="13"/>
    </row>
    <row r="6493" spans="1:1" x14ac:dyDescent="0.2">
      <c r="A6493" s="13"/>
    </row>
    <row r="6494" spans="1:1" x14ac:dyDescent="0.2">
      <c r="A6494" s="13"/>
    </row>
    <row r="6495" spans="1:1" x14ac:dyDescent="0.2">
      <c r="A6495" s="13"/>
    </row>
    <row r="6496" spans="1:1" x14ac:dyDescent="0.2">
      <c r="A6496" s="13"/>
    </row>
    <row r="6497" spans="1:1" x14ac:dyDescent="0.2">
      <c r="A6497" s="13"/>
    </row>
    <row r="6498" spans="1:1" x14ac:dyDescent="0.2">
      <c r="A6498" s="13"/>
    </row>
    <row r="6499" spans="1:1" x14ac:dyDescent="0.2">
      <c r="A6499" s="13"/>
    </row>
    <row r="6500" spans="1:1" x14ac:dyDescent="0.2">
      <c r="A6500" s="13"/>
    </row>
    <row r="6501" spans="1:1" x14ac:dyDescent="0.2">
      <c r="A6501" s="13"/>
    </row>
    <row r="6502" spans="1:1" x14ac:dyDescent="0.2">
      <c r="A6502" s="13"/>
    </row>
    <row r="6503" spans="1:1" x14ac:dyDescent="0.2">
      <c r="A6503" s="13"/>
    </row>
    <row r="6504" spans="1:1" x14ac:dyDescent="0.2">
      <c r="A6504" s="13"/>
    </row>
    <row r="6505" spans="1:1" x14ac:dyDescent="0.2">
      <c r="A6505" s="13"/>
    </row>
    <row r="6506" spans="1:1" x14ac:dyDescent="0.2">
      <c r="A6506" s="13"/>
    </row>
    <row r="6507" spans="1:1" x14ac:dyDescent="0.2">
      <c r="A6507" s="13"/>
    </row>
    <row r="6508" spans="1:1" x14ac:dyDescent="0.2">
      <c r="A6508" s="29"/>
    </row>
    <row r="6509" spans="1:1" x14ac:dyDescent="0.2">
      <c r="A6509" s="13"/>
    </row>
    <row r="6510" spans="1:1" x14ac:dyDescent="0.2">
      <c r="A6510" s="13"/>
    </row>
    <row r="6511" spans="1:1" x14ac:dyDescent="0.2">
      <c r="A6511" s="29"/>
    </row>
    <row r="6512" spans="1:1" x14ac:dyDescent="0.2">
      <c r="A6512" s="13"/>
    </row>
    <row r="6513" spans="1:1" x14ac:dyDescent="0.2">
      <c r="A6513" s="13"/>
    </row>
    <row r="6514" spans="1:1" x14ac:dyDescent="0.2">
      <c r="A6514" s="13"/>
    </row>
    <row r="6515" spans="1:1" x14ac:dyDescent="0.2">
      <c r="A6515" s="13"/>
    </row>
    <row r="6516" spans="1:1" x14ac:dyDescent="0.2">
      <c r="A6516" s="13"/>
    </row>
    <row r="6517" spans="1:1" x14ac:dyDescent="0.2">
      <c r="A6517" s="13"/>
    </row>
    <row r="6518" spans="1:1" x14ac:dyDescent="0.2">
      <c r="A6518" s="13"/>
    </row>
    <row r="6519" spans="1:1" x14ac:dyDescent="0.2">
      <c r="A6519" s="29"/>
    </row>
    <row r="6520" spans="1:1" x14ac:dyDescent="0.2">
      <c r="A6520" s="13"/>
    </row>
    <row r="6521" spans="1:1" x14ac:dyDescent="0.2">
      <c r="A6521" s="13"/>
    </row>
    <row r="6522" spans="1:1" x14ac:dyDescent="0.2">
      <c r="A6522" s="13"/>
    </row>
    <row r="6523" spans="1:1" x14ac:dyDescent="0.2">
      <c r="A6523" s="13"/>
    </row>
    <row r="6524" spans="1:1" x14ac:dyDescent="0.2">
      <c r="A6524" s="13"/>
    </row>
    <row r="6525" spans="1:1" x14ac:dyDescent="0.2">
      <c r="A6525" s="13"/>
    </row>
    <row r="6526" spans="1:1" x14ac:dyDescent="0.2">
      <c r="A6526" s="13"/>
    </row>
    <row r="6527" spans="1:1" x14ac:dyDescent="0.2">
      <c r="A6527" s="13"/>
    </row>
    <row r="6528" spans="1:1" x14ac:dyDescent="0.2">
      <c r="A6528" s="13"/>
    </row>
    <row r="6529" spans="1:1" x14ac:dyDescent="0.2">
      <c r="A6529" s="13"/>
    </row>
    <row r="6530" spans="1:1" x14ac:dyDescent="0.2">
      <c r="A6530" s="13"/>
    </row>
    <row r="6531" spans="1:1" x14ac:dyDescent="0.2">
      <c r="A6531" s="13"/>
    </row>
    <row r="6532" spans="1:1" x14ac:dyDescent="0.2">
      <c r="A6532" s="13"/>
    </row>
    <row r="6533" spans="1:1" x14ac:dyDescent="0.2">
      <c r="A6533" s="13"/>
    </row>
    <row r="6534" spans="1:1" x14ac:dyDescent="0.2">
      <c r="A6534" s="13"/>
    </row>
    <row r="6535" spans="1:1" x14ac:dyDescent="0.2">
      <c r="A6535" s="13"/>
    </row>
    <row r="6536" spans="1:1" x14ac:dyDescent="0.2">
      <c r="A6536" s="13"/>
    </row>
    <row r="6537" spans="1:1" x14ac:dyDescent="0.2">
      <c r="A6537" s="13"/>
    </row>
    <row r="6538" spans="1:1" x14ac:dyDescent="0.2">
      <c r="A6538" s="13"/>
    </row>
    <row r="6539" spans="1:1" x14ac:dyDescent="0.2">
      <c r="A6539" s="13"/>
    </row>
    <row r="6540" spans="1:1" x14ac:dyDescent="0.2">
      <c r="A6540" s="13"/>
    </row>
    <row r="6541" spans="1:1" x14ac:dyDescent="0.2">
      <c r="A6541" s="13"/>
    </row>
    <row r="6542" spans="1:1" x14ac:dyDescent="0.2">
      <c r="A6542" s="13"/>
    </row>
    <row r="6543" spans="1:1" x14ac:dyDescent="0.2">
      <c r="A6543" s="13"/>
    </row>
    <row r="6544" spans="1:1" x14ac:dyDescent="0.2">
      <c r="A6544" s="13"/>
    </row>
    <row r="6545" spans="1:1" x14ac:dyDescent="0.2">
      <c r="A6545" s="13"/>
    </row>
    <row r="6546" spans="1:1" x14ac:dyDescent="0.2">
      <c r="A6546" s="13"/>
    </row>
    <row r="6547" spans="1:1" x14ac:dyDescent="0.2">
      <c r="A6547" s="13"/>
    </row>
    <row r="6548" spans="1:1" x14ac:dyDescent="0.2">
      <c r="A6548" s="13"/>
    </row>
    <row r="6549" spans="1:1" x14ac:dyDescent="0.2">
      <c r="A6549" s="29"/>
    </row>
    <row r="6550" spans="1:1" x14ac:dyDescent="0.2">
      <c r="A6550" s="13"/>
    </row>
    <row r="6551" spans="1:1" x14ac:dyDescent="0.2">
      <c r="A6551" s="13"/>
    </row>
    <row r="6552" spans="1:1" x14ac:dyDescent="0.2">
      <c r="A6552" s="13"/>
    </row>
    <row r="6553" spans="1:1" x14ac:dyDescent="0.2">
      <c r="A6553" s="13"/>
    </row>
    <row r="6554" spans="1:1" x14ac:dyDescent="0.2">
      <c r="A6554" s="13"/>
    </row>
    <row r="6555" spans="1:1" x14ac:dyDescent="0.2">
      <c r="A6555" s="13"/>
    </row>
    <row r="6556" spans="1:1" x14ac:dyDescent="0.2">
      <c r="A6556" s="13"/>
    </row>
    <row r="6557" spans="1:1" x14ac:dyDescent="0.2">
      <c r="A6557" s="13"/>
    </row>
    <row r="6558" spans="1:1" x14ac:dyDescent="0.2">
      <c r="A6558" s="13"/>
    </row>
    <row r="6559" spans="1:1" x14ac:dyDescent="0.2">
      <c r="A6559" s="13"/>
    </row>
    <row r="6560" spans="1:1" x14ac:dyDescent="0.2">
      <c r="A6560" s="13"/>
    </row>
    <row r="6561" spans="1:1" x14ac:dyDescent="0.2">
      <c r="A6561" s="13"/>
    </row>
    <row r="6562" spans="1:1" x14ac:dyDescent="0.2">
      <c r="A6562" s="13"/>
    </row>
    <row r="6563" spans="1:1" x14ac:dyDescent="0.2">
      <c r="A6563" s="13"/>
    </row>
    <row r="6564" spans="1:1" x14ac:dyDescent="0.2">
      <c r="A6564" s="29"/>
    </row>
    <row r="6565" spans="1:1" x14ac:dyDescent="0.2">
      <c r="A6565" s="13"/>
    </row>
    <row r="6566" spans="1:1" x14ac:dyDescent="0.2">
      <c r="A6566" s="13"/>
    </row>
    <row r="6567" spans="1:1" x14ac:dyDescent="0.2">
      <c r="A6567" s="13"/>
    </row>
    <row r="6568" spans="1:1" x14ac:dyDescent="0.2">
      <c r="A6568" s="13"/>
    </row>
    <row r="6569" spans="1:1" x14ac:dyDescent="0.2">
      <c r="A6569" s="13"/>
    </row>
    <row r="6570" spans="1:1" x14ac:dyDescent="0.2">
      <c r="A6570" s="13"/>
    </row>
    <row r="6571" spans="1:1" x14ac:dyDescent="0.2">
      <c r="A6571" s="13"/>
    </row>
    <row r="6572" spans="1:1" x14ac:dyDescent="0.2">
      <c r="A6572" s="13"/>
    </row>
    <row r="6573" spans="1:1" x14ac:dyDescent="0.2">
      <c r="A6573" s="13"/>
    </row>
    <row r="6574" spans="1:1" x14ac:dyDescent="0.2">
      <c r="A6574" s="13"/>
    </row>
    <row r="6575" spans="1:1" x14ac:dyDescent="0.2">
      <c r="A6575" s="13"/>
    </row>
    <row r="6576" spans="1:1" x14ac:dyDescent="0.2">
      <c r="A6576" s="13"/>
    </row>
    <row r="6577" spans="1:1" x14ac:dyDescent="0.2">
      <c r="A6577" s="13"/>
    </row>
    <row r="6578" spans="1:1" x14ac:dyDescent="0.2">
      <c r="A6578" s="13"/>
    </row>
    <row r="6579" spans="1:1" x14ac:dyDescent="0.2">
      <c r="A6579" s="13"/>
    </row>
    <row r="6580" spans="1:1" x14ac:dyDescent="0.2">
      <c r="A6580" s="13"/>
    </row>
    <row r="6581" spans="1:1" x14ac:dyDescent="0.2">
      <c r="A6581" s="13"/>
    </row>
    <row r="6582" spans="1:1" x14ac:dyDescent="0.2">
      <c r="A6582" s="29"/>
    </row>
    <row r="6583" spans="1:1" x14ac:dyDescent="0.2">
      <c r="A6583" s="13"/>
    </row>
    <row r="6584" spans="1:1" x14ac:dyDescent="0.2">
      <c r="A6584" s="13"/>
    </row>
    <row r="6585" spans="1:1" x14ac:dyDescent="0.2">
      <c r="A6585" s="29"/>
    </row>
    <row r="6586" spans="1:1" x14ac:dyDescent="0.2">
      <c r="A6586" s="13"/>
    </row>
    <row r="6587" spans="1:1" x14ac:dyDescent="0.2">
      <c r="A6587" s="13"/>
    </row>
    <row r="6588" spans="1:1" x14ac:dyDescent="0.2">
      <c r="A6588" s="13"/>
    </row>
    <row r="6589" spans="1:1" x14ac:dyDescent="0.2">
      <c r="A6589" s="29"/>
    </row>
    <row r="6590" spans="1:1" x14ac:dyDescent="0.2">
      <c r="A6590" s="13"/>
    </row>
    <row r="6591" spans="1:1" x14ac:dyDescent="0.2">
      <c r="A6591" s="13"/>
    </row>
    <row r="6592" spans="1:1" x14ac:dyDescent="0.2">
      <c r="A6592" s="13"/>
    </row>
    <row r="6593" spans="1:1" x14ac:dyDescent="0.2">
      <c r="A6593" s="13"/>
    </row>
    <row r="6594" spans="1:1" x14ac:dyDescent="0.2">
      <c r="A6594" s="13"/>
    </row>
    <row r="6595" spans="1:1" x14ac:dyDescent="0.2">
      <c r="A6595" s="13"/>
    </row>
    <row r="6596" spans="1:1" x14ac:dyDescent="0.2">
      <c r="A6596" s="13"/>
    </row>
    <row r="6597" spans="1:1" x14ac:dyDescent="0.2">
      <c r="A6597" s="13"/>
    </row>
    <row r="6598" spans="1:1" x14ac:dyDescent="0.2">
      <c r="A6598" s="13"/>
    </row>
    <row r="6599" spans="1:1" x14ac:dyDescent="0.2">
      <c r="A6599" s="13"/>
    </row>
    <row r="6600" spans="1:1" x14ac:dyDescent="0.2">
      <c r="A6600" s="13"/>
    </row>
    <row r="6601" spans="1:1" x14ac:dyDescent="0.2">
      <c r="A6601" s="29"/>
    </row>
    <row r="6602" spans="1:1" x14ac:dyDescent="0.2">
      <c r="A6602" s="13"/>
    </row>
    <row r="6603" spans="1:1" x14ac:dyDescent="0.2">
      <c r="A6603" s="13"/>
    </row>
    <row r="6604" spans="1:1" x14ac:dyDescent="0.2">
      <c r="A6604" s="13"/>
    </row>
    <row r="6605" spans="1:1" x14ac:dyDescent="0.2">
      <c r="A6605" s="13"/>
    </row>
    <row r="6606" spans="1:1" x14ac:dyDescent="0.2">
      <c r="A6606" s="13"/>
    </row>
    <row r="6607" spans="1:1" x14ac:dyDescent="0.2">
      <c r="A6607" s="13"/>
    </row>
    <row r="6608" spans="1:1" x14ac:dyDescent="0.2">
      <c r="A6608" s="13"/>
    </row>
    <row r="6609" spans="1:1" x14ac:dyDescent="0.2">
      <c r="A6609" s="13"/>
    </row>
    <row r="6610" spans="1:1" x14ac:dyDescent="0.2">
      <c r="A6610" s="13"/>
    </row>
    <row r="6611" spans="1:1" x14ac:dyDescent="0.2">
      <c r="A6611" s="13"/>
    </row>
    <row r="6612" spans="1:1" x14ac:dyDescent="0.2">
      <c r="A6612" s="13"/>
    </row>
    <row r="6613" spans="1:1" x14ac:dyDescent="0.2">
      <c r="A6613" s="13"/>
    </row>
    <row r="6614" spans="1:1" x14ac:dyDescent="0.2">
      <c r="A6614" s="13"/>
    </row>
    <row r="6615" spans="1:1" x14ac:dyDescent="0.2">
      <c r="A6615" s="13"/>
    </row>
    <row r="6616" spans="1:1" x14ac:dyDescent="0.2">
      <c r="A6616" s="13"/>
    </row>
    <row r="6617" spans="1:1" x14ac:dyDescent="0.2">
      <c r="A6617" s="29"/>
    </row>
    <row r="6618" spans="1:1" x14ac:dyDescent="0.2">
      <c r="A6618" s="13"/>
    </row>
    <row r="6619" spans="1:1" x14ac:dyDescent="0.2">
      <c r="A6619" s="13"/>
    </row>
    <row r="6620" spans="1:1" x14ac:dyDescent="0.2">
      <c r="A6620" s="13"/>
    </row>
    <row r="6621" spans="1:1" x14ac:dyDescent="0.2">
      <c r="A6621" s="13"/>
    </row>
    <row r="6622" spans="1:1" x14ac:dyDescent="0.2">
      <c r="A6622" s="13"/>
    </row>
    <row r="6623" spans="1:1" x14ac:dyDescent="0.2">
      <c r="A6623" s="13"/>
    </row>
    <row r="6624" spans="1:1" x14ac:dyDescent="0.2">
      <c r="A6624" s="13"/>
    </row>
    <row r="6625" spans="1:1" x14ac:dyDescent="0.2">
      <c r="A6625" s="13"/>
    </row>
    <row r="6626" spans="1:1" x14ac:dyDescent="0.2">
      <c r="A6626" s="13"/>
    </row>
    <row r="6627" spans="1:1" x14ac:dyDescent="0.2">
      <c r="A6627" s="13"/>
    </row>
    <row r="6628" spans="1:1" x14ac:dyDescent="0.2">
      <c r="A6628" s="13"/>
    </row>
    <row r="6629" spans="1:1" x14ac:dyDescent="0.2">
      <c r="A6629" s="13"/>
    </row>
    <row r="6630" spans="1:1" x14ac:dyDescent="0.2">
      <c r="A6630" s="13"/>
    </row>
    <row r="6631" spans="1:1" x14ac:dyDescent="0.2">
      <c r="A6631" s="13"/>
    </row>
    <row r="6632" spans="1:1" x14ac:dyDescent="0.2">
      <c r="A6632" s="13"/>
    </row>
    <row r="6633" spans="1:1" x14ac:dyDescent="0.2">
      <c r="A6633" s="13"/>
    </row>
    <row r="6634" spans="1:1" x14ac:dyDescent="0.2">
      <c r="A6634" s="13"/>
    </row>
    <row r="6635" spans="1:1" x14ac:dyDescent="0.2">
      <c r="A6635" s="13"/>
    </row>
    <row r="6636" spans="1:1" x14ac:dyDescent="0.2">
      <c r="A6636" s="13"/>
    </row>
    <row r="6637" spans="1:1" x14ac:dyDescent="0.2">
      <c r="A6637" s="13"/>
    </row>
    <row r="6638" spans="1:1" x14ac:dyDescent="0.2">
      <c r="A6638" s="13"/>
    </row>
    <row r="6639" spans="1:1" x14ac:dyDescent="0.2">
      <c r="A6639" s="13"/>
    </row>
    <row r="6640" spans="1:1" x14ac:dyDescent="0.2">
      <c r="A6640" s="13"/>
    </row>
    <row r="6641" spans="1:1" x14ac:dyDescent="0.2">
      <c r="A6641" s="13"/>
    </row>
    <row r="6642" spans="1:1" x14ac:dyDescent="0.2">
      <c r="A6642" s="13"/>
    </row>
    <row r="6643" spans="1:1" x14ac:dyDescent="0.2">
      <c r="A6643" s="13"/>
    </row>
    <row r="6644" spans="1:1" x14ac:dyDescent="0.2">
      <c r="A6644" s="13"/>
    </row>
    <row r="6645" spans="1:1" x14ac:dyDescent="0.2">
      <c r="A6645" s="13"/>
    </row>
    <row r="6646" spans="1:1" x14ac:dyDescent="0.2">
      <c r="A6646" s="13"/>
    </row>
    <row r="6647" spans="1:1" x14ac:dyDescent="0.2">
      <c r="A6647" s="13"/>
    </row>
    <row r="6648" spans="1:1" x14ac:dyDescent="0.2">
      <c r="A6648" s="29"/>
    </row>
    <row r="6649" spans="1:1" x14ac:dyDescent="0.2">
      <c r="A6649" s="13"/>
    </row>
    <row r="6650" spans="1:1" x14ac:dyDescent="0.2">
      <c r="A6650" s="13"/>
    </row>
    <row r="6651" spans="1:1" x14ac:dyDescent="0.2">
      <c r="A6651" s="13"/>
    </row>
    <row r="6652" spans="1:1" x14ac:dyDescent="0.2">
      <c r="A6652" s="29"/>
    </row>
    <row r="6653" spans="1:1" x14ac:dyDescent="0.2">
      <c r="A6653" s="29"/>
    </row>
    <row r="6654" spans="1:1" x14ac:dyDescent="0.2">
      <c r="A6654" s="13"/>
    </row>
    <row r="6655" spans="1:1" x14ac:dyDescent="0.2">
      <c r="A6655" s="13"/>
    </row>
    <row r="6656" spans="1:1" x14ac:dyDescent="0.2">
      <c r="A6656" s="13"/>
    </row>
    <row r="6657" spans="1:1" x14ac:dyDescent="0.2">
      <c r="A6657" s="13"/>
    </row>
    <row r="6658" spans="1:1" x14ac:dyDescent="0.2">
      <c r="A6658" s="13"/>
    </row>
    <row r="6659" spans="1:1" x14ac:dyDescent="0.2">
      <c r="A6659" s="13"/>
    </row>
    <row r="6660" spans="1:1" x14ac:dyDescent="0.2">
      <c r="A6660" s="13"/>
    </row>
    <row r="6661" spans="1:1" x14ac:dyDescent="0.2">
      <c r="A6661" s="13"/>
    </row>
    <row r="6662" spans="1:1" x14ac:dyDescent="0.2">
      <c r="A6662" s="29"/>
    </row>
    <row r="6663" spans="1:1" x14ac:dyDescent="0.2">
      <c r="A6663" s="13"/>
    </row>
    <row r="6664" spans="1:1" x14ac:dyDescent="0.2">
      <c r="A6664" s="13"/>
    </row>
    <row r="6665" spans="1:1" x14ac:dyDescent="0.2">
      <c r="A6665" s="13"/>
    </row>
    <row r="6666" spans="1:1" x14ac:dyDescent="0.2">
      <c r="A6666" s="13"/>
    </row>
    <row r="6667" spans="1:1" x14ac:dyDescent="0.2">
      <c r="A6667" s="13"/>
    </row>
    <row r="6668" spans="1:1" x14ac:dyDescent="0.2">
      <c r="A6668" s="13"/>
    </row>
    <row r="6669" spans="1:1" x14ac:dyDescent="0.2">
      <c r="A6669" s="13"/>
    </row>
    <row r="6670" spans="1:1" x14ac:dyDescent="0.2">
      <c r="A6670" s="13"/>
    </row>
    <row r="6671" spans="1:1" x14ac:dyDescent="0.2">
      <c r="A6671" s="13"/>
    </row>
    <row r="6672" spans="1:1" x14ac:dyDescent="0.2">
      <c r="A6672" s="13"/>
    </row>
    <row r="6673" spans="1:1" x14ac:dyDescent="0.2">
      <c r="A6673" s="29"/>
    </row>
    <row r="6674" spans="1:1" x14ac:dyDescent="0.2">
      <c r="A6674" s="13"/>
    </row>
    <row r="6675" spans="1:1" x14ac:dyDescent="0.2">
      <c r="A6675" s="13"/>
    </row>
    <row r="6676" spans="1:1" x14ac:dyDescent="0.2">
      <c r="A6676" s="13"/>
    </row>
    <row r="6677" spans="1:1" x14ac:dyDescent="0.2">
      <c r="A6677" s="29"/>
    </row>
    <row r="6678" spans="1:1" x14ac:dyDescent="0.2">
      <c r="A6678" s="13"/>
    </row>
    <row r="6679" spans="1:1" x14ac:dyDescent="0.2">
      <c r="A6679" s="13"/>
    </row>
    <row r="6680" spans="1:1" x14ac:dyDescent="0.2">
      <c r="A6680" s="13"/>
    </row>
    <row r="6681" spans="1:1" x14ac:dyDescent="0.2">
      <c r="A6681" s="13"/>
    </row>
    <row r="6682" spans="1:1" x14ac:dyDescent="0.2">
      <c r="A6682" s="13"/>
    </row>
    <row r="6683" spans="1:1" x14ac:dyDescent="0.2">
      <c r="A6683" s="13"/>
    </row>
    <row r="6684" spans="1:1" x14ac:dyDescent="0.2">
      <c r="A6684" s="29"/>
    </row>
    <row r="6685" spans="1:1" x14ac:dyDescent="0.2">
      <c r="A6685" s="13"/>
    </row>
    <row r="6686" spans="1:1" x14ac:dyDescent="0.2">
      <c r="A6686" s="29"/>
    </row>
    <row r="6687" spans="1:1" x14ac:dyDescent="0.2">
      <c r="A6687" s="13"/>
    </row>
    <row r="6688" spans="1:1" x14ac:dyDescent="0.2">
      <c r="A6688" s="13"/>
    </row>
    <row r="6689" spans="1:1" x14ac:dyDescent="0.2">
      <c r="A6689" s="13"/>
    </row>
    <row r="6690" spans="1:1" x14ac:dyDescent="0.2">
      <c r="A6690" s="13"/>
    </row>
    <row r="6691" spans="1:1" x14ac:dyDescent="0.2">
      <c r="A6691" s="13"/>
    </row>
    <row r="6692" spans="1:1" x14ac:dyDescent="0.2">
      <c r="A6692" s="13"/>
    </row>
    <row r="6693" spans="1:1" x14ac:dyDescent="0.2">
      <c r="A6693" s="13"/>
    </row>
    <row r="6694" spans="1:1" x14ac:dyDescent="0.2">
      <c r="A6694" s="29"/>
    </row>
    <row r="6695" spans="1:1" x14ac:dyDescent="0.2">
      <c r="A6695" s="29"/>
    </row>
    <row r="6696" spans="1:1" x14ac:dyDescent="0.2">
      <c r="A6696" s="29"/>
    </row>
    <row r="6697" spans="1:1" x14ac:dyDescent="0.2">
      <c r="A6697" s="13"/>
    </row>
    <row r="6698" spans="1:1" x14ac:dyDescent="0.2">
      <c r="A6698" s="13"/>
    </row>
    <row r="6699" spans="1:1" x14ac:dyDescent="0.2">
      <c r="A6699" s="29"/>
    </row>
    <row r="6700" spans="1:1" x14ac:dyDescent="0.2">
      <c r="A6700" s="13"/>
    </row>
    <row r="6701" spans="1:1" x14ac:dyDescent="0.2">
      <c r="A6701" s="13"/>
    </row>
    <row r="6702" spans="1:1" x14ac:dyDescent="0.2">
      <c r="A6702" s="13"/>
    </row>
    <row r="6703" spans="1:1" x14ac:dyDescent="0.2">
      <c r="A6703" s="13"/>
    </row>
    <row r="6704" spans="1:1" x14ac:dyDescent="0.2">
      <c r="A6704" s="29"/>
    </row>
    <row r="6705" spans="1:1" x14ac:dyDescent="0.2">
      <c r="A6705" s="13"/>
    </row>
    <row r="6706" spans="1:1" x14ac:dyDescent="0.2">
      <c r="A6706" s="13"/>
    </row>
    <row r="6707" spans="1:1" x14ac:dyDescent="0.2">
      <c r="A6707" s="13"/>
    </row>
    <row r="6708" spans="1:1" x14ac:dyDescent="0.2">
      <c r="A6708" s="13"/>
    </row>
    <row r="6709" spans="1:1" x14ac:dyDescent="0.2">
      <c r="A6709" s="13"/>
    </row>
    <row r="6710" spans="1:1" x14ac:dyDescent="0.2">
      <c r="A6710" s="13"/>
    </row>
    <row r="6711" spans="1:1" x14ac:dyDescent="0.2">
      <c r="A6711" s="13"/>
    </row>
    <row r="6712" spans="1:1" x14ac:dyDescent="0.2">
      <c r="A6712" s="13"/>
    </row>
    <row r="6713" spans="1:1" x14ac:dyDescent="0.2">
      <c r="A6713" s="13"/>
    </row>
    <row r="6714" spans="1:1" x14ac:dyDescent="0.2">
      <c r="A6714" s="13"/>
    </row>
    <row r="6715" spans="1:1" x14ac:dyDescent="0.2">
      <c r="A6715" s="13"/>
    </row>
    <row r="6716" spans="1:1" x14ac:dyDescent="0.2">
      <c r="A6716" s="13"/>
    </row>
    <row r="6717" spans="1:1" x14ac:dyDescent="0.2">
      <c r="A6717" s="13"/>
    </row>
    <row r="6718" spans="1:1" x14ac:dyDescent="0.2">
      <c r="A6718" s="13"/>
    </row>
    <row r="6719" spans="1:1" x14ac:dyDescent="0.2">
      <c r="A6719" s="13"/>
    </row>
    <row r="6720" spans="1:1" x14ac:dyDescent="0.2">
      <c r="A6720" s="13"/>
    </row>
    <row r="6721" spans="1:1" x14ac:dyDescent="0.2">
      <c r="A6721" s="13"/>
    </row>
    <row r="6722" spans="1:1" x14ac:dyDescent="0.2">
      <c r="A6722" s="13"/>
    </row>
    <row r="6723" spans="1:1" x14ac:dyDescent="0.2">
      <c r="A6723" s="13"/>
    </row>
    <row r="6724" spans="1:1" x14ac:dyDescent="0.2">
      <c r="A6724" s="13"/>
    </row>
    <row r="6725" spans="1:1" x14ac:dyDescent="0.2">
      <c r="A6725" s="13"/>
    </row>
    <row r="6726" spans="1:1" x14ac:dyDescent="0.2">
      <c r="A6726" s="13"/>
    </row>
    <row r="6727" spans="1:1" x14ac:dyDescent="0.2">
      <c r="A6727" s="13"/>
    </row>
    <row r="6728" spans="1:1" x14ac:dyDescent="0.2">
      <c r="A6728" s="13"/>
    </row>
    <row r="6729" spans="1:1" x14ac:dyDescent="0.2">
      <c r="A6729" s="13"/>
    </row>
    <row r="6730" spans="1:1" x14ac:dyDescent="0.2">
      <c r="A6730" s="13"/>
    </row>
    <row r="6731" spans="1:1" x14ac:dyDescent="0.2">
      <c r="A6731" s="13"/>
    </row>
    <row r="6732" spans="1:1" x14ac:dyDescent="0.2">
      <c r="A6732" s="13"/>
    </row>
    <row r="6733" spans="1:1" x14ac:dyDescent="0.2">
      <c r="A6733" s="13"/>
    </row>
    <row r="6734" spans="1:1" x14ac:dyDescent="0.2">
      <c r="A6734" s="13"/>
    </row>
    <row r="6735" spans="1:1" x14ac:dyDescent="0.2">
      <c r="A6735" s="13"/>
    </row>
    <row r="6736" spans="1:1" x14ac:dyDescent="0.2">
      <c r="A6736" s="13"/>
    </row>
    <row r="6737" spans="1:1" x14ac:dyDescent="0.2">
      <c r="A6737" s="13"/>
    </row>
    <row r="6738" spans="1:1" x14ac:dyDescent="0.2">
      <c r="A6738" s="13"/>
    </row>
    <row r="6739" spans="1:1" x14ac:dyDescent="0.2">
      <c r="A6739" s="13"/>
    </row>
    <row r="6740" spans="1:1" x14ac:dyDescent="0.2">
      <c r="A6740" s="13"/>
    </row>
    <row r="6741" spans="1:1" x14ac:dyDescent="0.2">
      <c r="A6741" s="13"/>
    </row>
    <row r="6742" spans="1:1" x14ac:dyDescent="0.2">
      <c r="A6742" s="13"/>
    </row>
    <row r="6743" spans="1:1" x14ac:dyDescent="0.2">
      <c r="A6743" s="13"/>
    </row>
    <row r="6744" spans="1:1" x14ac:dyDescent="0.2">
      <c r="A6744" s="29"/>
    </row>
    <row r="6745" spans="1:1" x14ac:dyDescent="0.2">
      <c r="A6745" s="13"/>
    </row>
    <row r="6746" spans="1:1" x14ac:dyDescent="0.2">
      <c r="A6746" s="13"/>
    </row>
    <row r="6747" spans="1:1" x14ac:dyDescent="0.2">
      <c r="A6747" s="13"/>
    </row>
    <row r="6748" spans="1:1" x14ac:dyDescent="0.2">
      <c r="A6748" s="13"/>
    </row>
    <row r="6749" spans="1:1" x14ac:dyDescent="0.2">
      <c r="A6749" s="13"/>
    </row>
    <row r="6750" spans="1:1" x14ac:dyDescent="0.2">
      <c r="A6750" s="13"/>
    </row>
    <row r="6751" spans="1:1" x14ac:dyDescent="0.2">
      <c r="A6751" s="13"/>
    </row>
    <row r="6752" spans="1:1" x14ac:dyDescent="0.2">
      <c r="A6752" s="13"/>
    </row>
    <row r="6753" spans="1:1" x14ac:dyDescent="0.2">
      <c r="A6753" s="13"/>
    </row>
    <row r="6754" spans="1:1" x14ac:dyDescent="0.2">
      <c r="A6754" s="13"/>
    </row>
    <row r="6755" spans="1:1" x14ac:dyDescent="0.2">
      <c r="A6755" s="13"/>
    </row>
    <row r="6756" spans="1:1" x14ac:dyDescent="0.2">
      <c r="A6756" s="13"/>
    </row>
    <row r="6757" spans="1:1" x14ac:dyDescent="0.2">
      <c r="A6757" s="13"/>
    </row>
    <row r="6758" spans="1:1" x14ac:dyDescent="0.2">
      <c r="A6758" s="13"/>
    </row>
    <row r="6759" spans="1:1" x14ac:dyDescent="0.2">
      <c r="A6759" s="13"/>
    </row>
    <row r="6760" spans="1:1" x14ac:dyDescent="0.2">
      <c r="A6760" s="13"/>
    </row>
    <row r="6761" spans="1:1" x14ac:dyDescent="0.2">
      <c r="A6761" s="13"/>
    </row>
    <row r="6762" spans="1:1" x14ac:dyDescent="0.2">
      <c r="A6762" s="13"/>
    </row>
    <row r="6763" spans="1:1" x14ac:dyDescent="0.2">
      <c r="A6763" s="13"/>
    </row>
    <row r="6764" spans="1:1" x14ac:dyDescent="0.2">
      <c r="A6764" s="13"/>
    </row>
    <row r="6765" spans="1:1" x14ac:dyDescent="0.2">
      <c r="A6765" s="13"/>
    </row>
    <row r="6766" spans="1:1" x14ac:dyDescent="0.2">
      <c r="A6766" s="13"/>
    </row>
    <row r="6767" spans="1:1" x14ac:dyDescent="0.2">
      <c r="A6767" s="29"/>
    </row>
    <row r="6768" spans="1:1" x14ac:dyDescent="0.2">
      <c r="A6768" s="13"/>
    </row>
    <row r="6769" spans="1:1" x14ac:dyDescent="0.2">
      <c r="A6769" s="13"/>
    </row>
    <row r="6770" spans="1:1" x14ac:dyDescent="0.2">
      <c r="A6770" s="13"/>
    </row>
    <row r="6771" spans="1:1" x14ac:dyDescent="0.2">
      <c r="A6771" s="13"/>
    </row>
    <row r="6772" spans="1:1" x14ac:dyDescent="0.2">
      <c r="A6772" s="13"/>
    </row>
    <row r="6773" spans="1:1" x14ac:dyDescent="0.2">
      <c r="A6773" s="13"/>
    </row>
    <row r="6774" spans="1:1" x14ac:dyDescent="0.2">
      <c r="A6774" s="13"/>
    </row>
    <row r="6775" spans="1:1" x14ac:dyDescent="0.2">
      <c r="A6775" s="13"/>
    </row>
    <row r="6776" spans="1:1" x14ac:dyDescent="0.2">
      <c r="A6776" s="13"/>
    </row>
    <row r="6777" spans="1:1" x14ac:dyDescent="0.2">
      <c r="A6777" s="13"/>
    </row>
    <row r="6778" spans="1:1" x14ac:dyDescent="0.2">
      <c r="A6778" s="13"/>
    </row>
    <row r="6779" spans="1:1" x14ac:dyDescent="0.2">
      <c r="A6779" s="13"/>
    </row>
    <row r="6780" spans="1:1" x14ac:dyDescent="0.2">
      <c r="A6780" s="13"/>
    </row>
    <row r="6781" spans="1:1" x14ac:dyDescent="0.2">
      <c r="A6781" s="13"/>
    </row>
    <row r="6782" spans="1:1" x14ac:dyDescent="0.2">
      <c r="A6782" s="13"/>
    </row>
    <row r="6783" spans="1:1" x14ac:dyDescent="0.2">
      <c r="A6783" s="29"/>
    </row>
    <row r="6784" spans="1:1" x14ac:dyDescent="0.2">
      <c r="A6784" s="13"/>
    </row>
    <row r="6785" spans="1:1" x14ac:dyDescent="0.2">
      <c r="A6785" s="13"/>
    </row>
    <row r="6786" spans="1:1" x14ac:dyDescent="0.2">
      <c r="A6786" s="13"/>
    </row>
    <row r="6787" spans="1:1" x14ac:dyDescent="0.2">
      <c r="A6787" s="13"/>
    </row>
    <row r="6788" spans="1:1" x14ac:dyDescent="0.2">
      <c r="A6788" s="29"/>
    </row>
    <row r="6789" spans="1:1" x14ac:dyDescent="0.2">
      <c r="A6789" s="13"/>
    </row>
    <row r="6790" spans="1:1" x14ac:dyDescent="0.2">
      <c r="A6790" s="29"/>
    </row>
    <row r="6791" spans="1:1" x14ac:dyDescent="0.2">
      <c r="A6791" s="13"/>
    </row>
    <row r="6792" spans="1:1" x14ac:dyDescent="0.2">
      <c r="A6792" s="13"/>
    </row>
    <row r="6793" spans="1:1" x14ac:dyDescent="0.2">
      <c r="A6793" s="29"/>
    </row>
    <row r="6794" spans="1:1" x14ac:dyDescent="0.2">
      <c r="A6794" s="13"/>
    </row>
    <row r="6795" spans="1:1" x14ac:dyDescent="0.2">
      <c r="A6795" s="29"/>
    </row>
    <row r="6796" spans="1:1" x14ac:dyDescent="0.2">
      <c r="A6796" s="13"/>
    </row>
    <row r="6797" spans="1:1" x14ac:dyDescent="0.2">
      <c r="A6797" s="13"/>
    </row>
    <row r="6798" spans="1:1" x14ac:dyDescent="0.2">
      <c r="A6798" s="13"/>
    </row>
    <row r="6799" spans="1:1" x14ac:dyDescent="0.2">
      <c r="A6799" s="13"/>
    </row>
    <row r="6800" spans="1:1" x14ac:dyDescent="0.2">
      <c r="A6800" s="29"/>
    </row>
    <row r="6801" spans="1:1" x14ac:dyDescent="0.2">
      <c r="A6801" s="13"/>
    </row>
    <row r="6802" spans="1:1" x14ac:dyDescent="0.2">
      <c r="A6802" s="13"/>
    </row>
    <row r="6803" spans="1:1" x14ac:dyDescent="0.2">
      <c r="A6803" s="13"/>
    </row>
    <row r="6804" spans="1:1" x14ac:dyDescent="0.2">
      <c r="A6804" s="29"/>
    </row>
    <row r="6805" spans="1:1" x14ac:dyDescent="0.2">
      <c r="A6805" s="13"/>
    </row>
    <row r="6806" spans="1:1" x14ac:dyDescent="0.2">
      <c r="A6806" s="13"/>
    </row>
    <row r="6807" spans="1:1" x14ac:dyDescent="0.2">
      <c r="A6807" s="13"/>
    </row>
    <row r="6808" spans="1:1" x14ac:dyDescent="0.2">
      <c r="A6808" s="13"/>
    </row>
    <row r="6809" spans="1:1" x14ac:dyDescent="0.2">
      <c r="A6809" s="13"/>
    </row>
    <row r="6810" spans="1:1" x14ac:dyDescent="0.2">
      <c r="A6810" s="13"/>
    </row>
    <row r="6811" spans="1:1" x14ac:dyDescent="0.2">
      <c r="A6811" s="13"/>
    </row>
    <row r="6812" spans="1:1" x14ac:dyDescent="0.2">
      <c r="A6812" s="13"/>
    </row>
    <row r="6813" spans="1:1" x14ac:dyDescent="0.2">
      <c r="A6813" s="13"/>
    </row>
    <row r="6814" spans="1:1" x14ac:dyDescent="0.2">
      <c r="A6814" s="13"/>
    </row>
    <row r="6815" spans="1:1" x14ac:dyDescent="0.2">
      <c r="A6815" s="13"/>
    </row>
    <row r="6816" spans="1:1" x14ac:dyDescent="0.2">
      <c r="A6816" s="29"/>
    </row>
    <row r="6817" spans="1:1" x14ac:dyDescent="0.2">
      <c r="A6817" s="13"/>
    </row>
    <row r="6818" spans="1:1" x14ac:dyDescent="0.2">
      <c r="A6818" s="13"/>
    </row>
    <row r="6819" spans="1:1" x14ac:dyDescent="0.2">
      <c r="A6819" s="13"/>
    </row>
    <row r="6820" spans="1:1" x14ac:dyDescent="0.2">
      <c r="A6820" s="13"/>
    </row>
    <row r="6821" spans="1:1" x14ac:dyDescent="0.2">
      <c r="A6821" s="13"/>
    </row>
    <row r="6822" spans="1:1" x14ac:dyDescent="0.2">
      <c r="A6822" s="13"/>
    </row>
    <row r="6823" spans="1:1" x14ac:dyDescent="0.2">
      <c r="A6823" s="13"/>
    </row>
    <row r="6824" spans="1:1" x14ac:dyDescent="0.2">
      <c r="A6824" s="29"/>
    </row>
    <row r="6825" spans="1:1" x14ac:dyDescent="0.2">
      <c r="A6825" s="13"/>
    </row>
    <row r="6826" spans="1:1" x14ac:dyDescent="0.2">
      <c r="A6826" s="13"/>
    </row>
    <row r="6827" spans="1:1" x14ac:dyDescent="0.2">
      <c r="A6827" s="13"/>
    </row>
    <row r="6828" spans="1:1" x14ac:dyDescent="0.2">
      <c r="A6828" s="13"/>
    </row>
    <row r="6829" spans="1:1" x14ac:dyDescent="0.2">
      <c r="A6829" s="13"/>
    </row>
    <row r="6830" spans="1:1" x14ac:dyDescent="0.2">
      <c r="A6830" s="13"/>
    </row>
    <row r="6831" spans="1:1" x14ac:dyDescent="0.2">
      <c r="A6831" s="13"/>
    </row>
    <row r="6832" spans="1:1" x14ac:dyDescent="0.2">
      <c r="A6832" s="13"/>
    </row>
    <row r="6833" spans="1:1" x14ac:dyDescent="0.2">
      <c r="A6833" s="13"/>
    </row>
    <row r="6834" spans="1:1" x14ac:dyDescent="0.2">
      <c r="A6834" s="13"/>
    </row>
    <row r="6835" spans="1:1" x14ac:dyDescent="0.2">
      <c r="A6835" s="13"/>
    </row>
    <row r="6836" spans="1:1" x14ac:dyDescent="0.2">
      <c r="A6836" s="13"/>
    </row>
    <row r="6837" spans="1:1" x14ac:dyDescent="0.2">
      <c r="A6837" s="13"/>
    </row>
    <row r="6838" spans="1:1" x14ac:dyDescent="0.2">
      <c r="A6838" s="13"/>
    </row>
    <row r="6839" spans="1:1" x14ac:dyDescent="0.2">
      <c r="A6839" s="13"/>
    </row>
    <row r="6840" spans="1:1" x14ac:dyDescent="0.2">
      <c r="A6840" s="13"/>
    </row>
    <row r="6841" spans="1:1" x14ac:dyDescent="0.2">
      <c r="A6841" s="13"/>
    </row>
    <row r="6842" spans="1:1" x14ac:dyDescent="0.2">
      <c r="A6842" s="13"/>
    </row>
    <row r="6843" spans="1:1" x14ac:dyDescent="0.2">
      <c r="A6843" s="13"/>
    </row>
    <row r="6844" spans="1:1" x14ac:dyDescent="0.2">
      <c r="A6844" s="13"/>
    </row>
    <row r="6845" spans="1:1" x14ac:dyDescent="0.2">
      <c r="A6845" s="13"/>
    </row>
    <row r="6846" spans="1:1" x14ac:dyDescent="0.2">
      <c r="A6846" s="13"/>
    </row>
    <row r="6847" spans="1:1" x14ac:dyDescent="0.2">
      <c r="A6847" s="13"/>
    </row>
    <row r="6848" spans="1:1" x14ac:dyDescent="0.2">
      <c r="A6848" s="13"/>
    </row>
    <row r="6849" spans="1:1" x14ac:dyDescent="0.2">
      <c r="A6849" s="13"/>
    </row>
    <row r="6850" spans="1:1" x14ac:dyDescent="0.2">
      <c r="A6850" s="13"/>
    </row>
    <row r="6851" spans="1:1" x14ac:dyDescent="0.2">
      <c r="A6851" s="13"/>
    </row>
    <row r="6852" spans="1:1" x14ac:dyDescent="0.2">
      <c r="A6852" s="13"/>
    </row>
    <row r="6853" spans="1:1" x14ac:dyDescent="0.2">
      <c r="A6853" s="29"/>
    </row>
    <row r="6854" spans="1:1" x14ac:dyDescent="0.2">
      <c r="A6854" s="13"/>
    </row>
    <row r="6855" spans="1:1" x14ac:dyDescent="0.2">
      <c r="A6855" s="13"/>
    </row>
    <row r="6856" spans="1:1" x14ac:dyDescent="0.2">
      <c r="A6856" s="13"/>
    </row>
    <row r="6857" spans="1:1" x14ac:dyDescent="0.2">
      <c r="A6857" s="13"/>
    </row>
    <row r="6858" spans="1:1" x14ac:dyDescent="0.2">
      <c r="A6858" s="13"/>
    </row>
    <row r="6859" spans="1:1" x14ac:dyDescent="0.2">
      <c r="A6859" s="13"/>
    </row>
    <row r="6860" spans="1:1" x14ac:dyDescent="0.2">
      <c r="A6860" s="13"/>
    </row>
    <row r="6861" spans="1:1" x14ac:dyDescent="0.2">
      <c r="A6861" s="13"/>
    </row>
    <row r="6862" spans="1:1" x14ac:dyDescent="0.2">
      <c r="A6862" s="13"/>
    </row>
    <row r="6863" spans="1:1" x14ac:dyDescent="0.2">
      <c r="A6863" s="13"/>
    </row>
    <row r="6864" spans="1:1" x14ac:dyDescent="0.2">
      <c r="A6864" s="13"/>
    </row>
    <row r="6865" spans="1:1" x14ac:dyDescent="0.2">
      <c r="A6865" s="13"/>
    </row>
    <row r="6866" spans="1:1" x14ac:dyDescent="0.2">
      <c r="A6866" s="13"/>
    </row>
    <row r="6867" spans="1:1" x14ac:dyDescent="0.2">
      <c r="A6867" s="13"/>
    </row>
    <row r="6868" spans="1:1" x14ac:dyDescent="0.2">
      <c r="A6868" s="13"/>
    </row>
    <row r="6869" spans="1:1" x14ac:dyDescent="0.2">
      <c r="A6869" s="13"/>
    </row>
    <row r="6870" spans="1:1" x14ac:dyDescent="0.2">
      <c r="A6870" s="13"/>
    </row>
    <row r="6871" spans="1:1" x14ac:dyDescent="0.2">
      <c r="A6871" s="13"/>
    </row>
    <row r="6872" spans="1:1" x14ac:dyDescent="0.2">
      <c r="A6872" s="13"/>
    </row>
    <row r="6873" spans="1:1" x14ac:dyDescent="0.2">
      <c r="A6873" s="13"/>
    </row>
    <row r="6874" spans="1:1" x14ac:dyDescent="0.2">
      <c r="A6874" s="13"/>
    </row>
    <row r="6875" spans="1:1" x14ac:dyDescent="0.2">
      <c r="A6875" s="13"/>
    </row>
    <row r="6876" spans="1:1" x14ac:dyDescent="0.2">
      <c r="A6876" s="13"/>
    </row>
    <row r="6877" spans="1:1" x14ac:dyDescent="0.2">
      <c r="A6877" s="13"/>
    </row>
    <row r="6878" spans="1:1" x14ac:dyDescent="0.2">
      <c r="A6878" s="13"/>
    </row>
    <row r="6879" spans="1:1" x14ac:dyDescent="0.2">
      <c r="A6879" s="13"/>
    </row>
    <row r="6880" spans="1:1" x14ac:dyDescent="0.2">
      <c r="A6880" s="13"/>
    </row>
    <row r="6881" spans="1:1" x14ac:dyDescent="0.2">
      <c r="A6881" s="13"/>
    </row>
    <row r="6882" spans="1:1" x14ac:dyDescent="0.2">
      <c r="A6882" s="13"/>
    </row>
    <row r="6883" spans="1:1" x14ac:dyDescent="0.2">
      <c r="A6883" s="13"/>
    </row>
    <row r="6884" spans="1:1" x14ac:dyDescent="0.2">
      <c r="A6884" s="13"/>
    </row>
    <row r="6885" spans="1:1" x14ac:dyDescent="0.2">
      <c r="A6885" s="13"/>
    </row>
    <row r="6886" spans="1:1" x14ac:dyDescent="0.2">
      <c r="A6886" s="13"/>
    </row>
    <row r="6887" spans="1:1" x14ac:dyDescent="0.2">
      <c r="A6887" s="13"/>
    </row>
    <row r="6888" spans="1:1" x14ac:dyDescent="0.2">
      <c r="A6888" s="13"/>
    </row>
    <row r="6889" spans="1:1" x14ac:dyDescent="0.2">
      <c r="A6889" s="13"/>
    </row>
    <row r="6890" spans="1:1" x14ac:dyDescent="0.2">
      <c r="A6890" s="13"/>
    </row>
    <row r="6891" spans="1:1" x14ac:dyDescent="0.2">
      <c r="A6891" s="13"/>
    </row>
    <row r="6892" spans="1:1" x14ac:dyDescent="0.2">
      <c r="A6892" s="13"/>
    </row>
    <row r="6893" spans="1:1" x14ac:dyDescent="0.2">
      <c r="A6893" s="13"/>
    </row>
    <row r="6894" spans="1:1" x14ac:dyDescent="0.2">
      <c r="A6894" s="13"/>
    </row>
    <row r="6895" spans="1:1" x14ac:dyDescent="0.2">
      <c r="A6895" s="13"/>
    </row>
    <row r="6896" spans="1:1" x14ac:dyDescent="0.2">
      <c r="A6896" s="13"/>
    </row>
    <row r="6897" spans="1:1" x14ac:dyDescent="0.2">
      <c r="A6897" s="13"/>
    </row>
    <row r="6898" spans="1:1" x14ac:dyDescent="0.2">
      <c r="A6898" s="13"/>
    </row>
    <row r="6899" spans="1:1" x14ac:dyDescent="0.2">
      <c r="A6899" s="13"/>
    </row>
    <row r="6900" spans="1:1" x14ac:dyDescent="0.2">
      <c r="A6900" s="13"/>
    </row>
    <row r="6901" spans="1:1" x14ac:dyDescent="0.2">
      <c r="A6901" s="13"/>
    </row>
    <row r="6902" spans="1:1" x14ac:dyDescent="0.2">
      <c r="A6902" s="13"/>
    </row>
    <row r="6903" spans="1:1" x14ac:dyDescent="0.2">
      <c r="A6903" s="13"/>
    </row>
    <row r="6904" spans="1:1" x14ac:dyDescent="0.2">
      <c r="A6904" s="13"/>
    </row>
    <row r="6905" spans="1:1" x14ac:dyDescent="0.2">
      <c r="A6905" s="13"/>
    </row>
    <row r="6906" spans="1:1" x14ac:dyDescent="0.2">
      <c r="A6906" s="13"/>
    </row>
    <row r="6907" spans="1:1" x14ac:dyDescent="0.2">
      <c r="A6907" s="13"/>
    </row>
    <row r="6908" spans="1:1" x14ac:dyDescent="0.2">
      <c r="A6908" s="13"/>
    </row>
    <row r="6909" spans="1:1" x14ac:dyDescent="0.2">
      <c r="A6909" s="13"/>
    </row>
    <row r="6910" spans="1:1" x14ac:dyDescent="0.2">
      <c r="A6910" s="13"/>
    </row>
    <row r="6911" spans="1:1" x14ac:dyDescent="0.2">
      <c r="A6911" s="29"/>
    </row>
    <row r="6912" spans="1:1" x14ac:dyDescent="0.2">
      <c r="A6912" s="13"/>
    </row>
    <row r="6913" spans="1:1" x14ac:dyDescent="0.2">
      <c r="A6913" s="13"/>
    </row>
    <row r="6914" spans="1:1" x14ac:dyDescent="0.2">
      <c r="A6914" s="13"/>
    </row>
    <row r="6915" spans="1:1" x14ac:dyDescent="0.2">
      <c r="A6915" s="13"/>
    </row>
    <row r="6916" spans="1:1" x14ac:dyDescent="0.2">
      <c r="A6916" s="13"/>
    </row>
    <row r="6917" spans="1:1" x14ac:dyDescent="0.2">
      <c r="A6917" s="13"/>
    </row>
    <row r="6918" spans="1:1" x14ac:dyDescent="0.2">
      <c r="A6918" s="13"/>
    </row>
    <row r="6919" spans="1:1" x14ac:dyDescent="0.2">
      <c r="A6919" s="13"/>
    </row>
    <row r="6920" spans="1:1" x14ac:dyDescent="0.2">
      <c r="A6920" s="13"/>
    </row>
    <row r="6921" spans="1:1" x14ac:dyDescent="0.2">
      <c r="A6921" s="13"/>
    </row>
    <row r="6922" spans="1:1" x14ac:dyDescent="0.2">
      <c r="A6922" s="13"/>
    </row>
    <row r="6923" spans="1:1" x14ac:dyDescent="0.2">
      <c r="A6923" s="13"/>
    </row>
    <row r="6924" spans="1:1" x14ac:dyDescent="0.2">
      <c r="A6924" s="13"/>
    </row>
    <row r="6925" spans="1:1" x14ac:dyDescent="0.2">
      <c r="A6925" s="13"/>
    </row>
    <row r="6926" spans="1:1" x14ac:dyDescent="0.2">
      <c r="A6926" s="13"/>
    </row>
    <row r="6927" spans="1:1" x14ac:dyDescent="0.2">
      <c r="A6927" s="13"/>
    </row>
    <row r="6928" spans="1:1" x14ac:dyDescent="0.2">
      <c r="A6928" s="13"/>
    </row>
    <row r="6929" spans="1:1" x14ac:dyDescent="0.2">
      <c r="A6929" s="13"/>
    </row>
    <row r="6930" spans="1:1" x14ac:dyDescent="0.2">
      <c r="A6930" s="29"/>
    </row>
    <row r="6931" spans="1:1" x14ac:dyDescent="0.2">
      <c r="A6931" s="13"/>
    </row>
    <row r="6932" spans="1:1" x14ac:dyDescent="0.2">
      <c r="A6932" s="13"/>
    </row>
    <row r="6933" spans="1:1" x14ac:dyDescent="0.2">
      <c r="A6933" s="13"/>
    </row>
    <row r="6934" spans="1:1" x14ac:dyDescent="0.2">
      <c r="A6934" s="13"/>
    </row>
    <row r="6935" spans="1:1" x14ac:dyDescent="0.2">
      <c r="A6935" s="13"/>
    </row>
    <row r="6936" spans="1:1" x14ac:dyDescent="0.2">
      <c r="A6936" s="13"/>
    </row>
    <row r="6937" spans="1:1" x14ac:dyDescent="0.2">
      <c r="A6937" s="13"/>
    </row>
    <row r="6938" spans="1:1" x14ac:dyDescent="0.2">
      <c r="A6938" s="13"/>
    </row>
    <row r="6939" spans="1:1" x14ac:dyDescent="0.2">
      <c r="A6939" s="13"/>
    </row>
    <row r="6940" spans="1:1" x14ac:dyDescent="0.2">
      <c r="A6940" s="13"/>
    </row>
    <row r="6941" spans="1:1" x14ac:dyDescent="0.2">
      <c r="A6941" s="13"/>
    </row>
    <row r="6942" spans="1:1" x14ac:dyDescent="0.2">
      <c r="A6942" s="13"/>
    </row>
    <row r="6943" spans="1:1" x14ac:dyDescent="0.2">
      <c r="A6943" s="13"/>
    </row>
    <row r="6944" spans="1:1" x14ac:dyDescent="0.2">
      <c r="A6944" s="13"/>
    </row>
    <row r="6945" spans="1:1" x14ac:dyDescent="0.2">
      <c r="A6945" s="13"/>
    </row>
    <row r="6946" spans="1:1" x14ac:dyDescent="0.2">
      <c r="A6946" s="13"/>
    </row>
    <row r="6947" spans="1:1" x14ac:dyDescent="0.2">
      <c r="A6947" s="13"/>
    </row>
    <row r="6948" spans="1:1" x14ac:dyDescent="0.2">
      <c r="A6948" s="13"/>
    </row>
    <row r="6949" spans="1:1" x14ac:dyDescent="0.2">
      <c r="A6949" s="13"/>
    </row>
    <row r="6950" spans="1:1" x14ac:dyDescent="0.2">
      <c r="A6950" s="13"/>
    </row>
    <row r="6951" spans="1:1" x14ac:dyDescent="0.2">
      <c r="A6951" s="13"/>
    </row>
    <row r="6952" spans="1:1" x14ac:dyDescent="0.2">
      <c r="A6952" s="13"/>
    </row>
    <row r="6953" spans="1:1" x14ac:dyDescent="0.2">
      <c r="A6953" s="13"/>
    </row>
    <row r="6954" spans="1:1" x14ac:dyDescent="0.2">
      <c r="A6954" s="13"/>
    </row>
    <row r="6955" spans="1:1" x14ac:dyDescent="0.2">
      <c r="A6955" s="13"/>
    </row>
    <row r="6956" spans="1:1" x14ac:dyDescent="0.2">
      <c r="A6956" s="13"/>
    </row>
    <row r="6957" spans="1:1" x14ac:dyDescent="0.2">
      <c r="A6957" s="13"/>
    </row>
    <row r="6958" spans="1:1" x14ac:dyDescent="0.2">
      <c r="A6958" s="13"/>
    </row>
    <row r="6959" spans="1:1" x14ac:dyDescent="0.2">
      <c r="A6959" s="13"/>
    </row>
    <row r="6960" spans="1:1" x14ac:dyDescent="0.2">
      <c r="A6960" s="13"/>
    </row>
    <row r="6961" spans="1:1" x14ac:dyDescent="0.2">
      <c r="A6961" s="13"/>
    </row>
    <row r="6962" spans="1:1" x14ac:dyDescent="0.2">
      <c r="A6962" s="13"/>
    </row>
    <row r="6963" spans="1:1" x14ac:dyDescent="0.2">
      <c r="A6963" s="13"/>
    </row>
    <row r="6964" spans="1:1" x14ac:dyDescent="0.2">
      <c r="A6964" s="13"/>
    </row>
    <row r="6965" spans="1:1" x14ac:dyDescent="0.2">
      <c r="A6965" s="13"/>
    </row>
    <row r="6966" spans="1:1" x14ac:dyDescent="0.2">
      <c r="A6966" s="13"/>
    </row>
    <row r="6967" spans="1:1" x14ac:dyDescent="0.2">
      <c r="A6967" s="13"/>
    </row>
    <row r="6968" spans="1:1" x14ac:dyDescent="0.2">
      <c r="A6968" s="29"/>
    </row>
    <row r="6969" spans="1:1" x14ac:dyDescent="0.2">
      <c r="A6969" s="13"/>
    </row>
    <row r="6970" spans="1:1" x14ac:dyDescent="0.2">
      <c r="A6970" s="13"/>
    </row>
    <row r="6971" spans="1:1" x14ac:dyDescent="0.2">
      <c r="A6971" s="13"/>
    </row>
    <row r="6972" spans="1:1" x14ac:dyDescent="0.2">
      <c r="A6972" s="13"/>
    </row>
    <row r="6973" spans="1:1" x14ac:dyDescent="0.2">
      <c r="A6973" s="29"/>
    </row>
    <row r="6974" spans="1:1" x14ac:dyDescent="0.2">
      <c r="A6974" s="13"/>
    </row>
    <row r="6975" spans="1:1" x14ac:dyDescent="0.2">
      <c r="A6975" s="13"/>
    </row>
    <row r="6976" spans="1:1" x14ac:dyDescent="0.2">
      <c r="A6976" s="13"/>
    </row>
    <row r="6977" spans="1:1" x14ac:dyDescent="0.2">
      <c r="A6977" s="29"/>
    </row>
    <row r="6978" spans="1:1" x14ac:dyDescent="0.2">
      <c r="A6978" s="13"/>
    </row>
    <row r="6979" spans="1:1" x14ac:dyDescent="0.2">
      <c r="A6979" s="13"/>
    </row>
    <row r="6980" spans="1:1" x14ac:dyDescent="0.2">
      <c r="A6980" s="29"/>
    </row>
    <row r="6981" spans="1:1" x14ac:dyDescent="0.2">
      <c r="A6981" s="13"/>
    </row>
    <row r="6982" spans="1:1" x14ac:dyDescent="0.2">
      <c r="A6982" s="13"/>
    </row>
    <row r="6983" spans="1:1" x14ac:dyDescent="0.2">
      <c r="A6983" s="29"/>
    </row>
    <row r="6984" spans="1:1" x14ac:dyDescent="0.2">
      <c r="A6984" s="13"/>
    </row>
    <row r="6985" spans="1:1" x14ac:dyDescent="0.2">
      <c r="A6985" s="29"/>
    </row>
    <row r="6986" spans="1:1" x14ac:dyDescent="0.2">
      <c r="A6986" s="13"/>
    </row>
    <row r="6987" spans="1:1" x14ac:dyDescent="0.2">
      <c r="A6987" s="13"/>
    </row>
    <row r="6988" spans="1:1" x14ac:dyDescent="0.2">
      <c r="A6988" s="13"/>
    </row>
    <row r="6989" spans="1:1" x14ac:dyDescent="0.2">
      <c r="A6989" s="13"/>
    </row>
    <row r="6990" spans="1:1" x14ac:dyDescent="0.2">
      <c r="A6990" s="13"/>
    </row>
    <row r="6991" spans="1:1" x14ac:dyDescent="0.2">
      <c r="A6991" s="13"/>
    </row>
    <row r="6992" spans="1:1" x14ac:dyDescent="0.2">
      <c r="A6992" s="13"/>
    </row>
    <row r="6993" spans="1:1" x14ac:dyDescent="0.2">
      <c r="A6993" s="13"/>
    </row>
    <row r="6994" spans="1:1" x14ac:dyDescent="0.2">
      <c r="A6994" s="13"/>
    </row>
    <row r="6995" spans="1:1" x14ac:dyDescent="0.2">
      <c r="A6995" s="29"/>
    </row>
    <row r="6996" spans="1:1" x14ac:dyDescent="0.2">
      <c r="A6996" s="29"/>
    </row>
    <row r="6997" spans="1:1" x14ac:dyDescent="0.2">
      <c r="A6997" s="13"/>
    </row>
    <row r="6998" spans="1:1" x14ac:dyDescent="0.2">
      <c r="A6998" s="13"/>
    </row>
    <row r="6999" spans="1:1" x14ac:dyDescent="0.2">
      <c r="A6999" s="13"/>
    </row>
    <row r="7000" spans="1:1" x14ac:dyDescent="0.2">
      <c r="A7000" s="29"/>
    </row>
    <row r="7001" spans="1:1" x14ac:dyDescent="0.2">
      <c r="A7001" s="29"/>
    </row>
    <row r="7002" spans="1:1" x14ac:dyDescent="0.2">
      <c r="A7002" s="13"/>
    </row>
    <row r="7003" spans="1:1" x14ac:dyDescent="0.2">
      <c r="A7003" s="13"/>
    </row>
    <row r="7004" spans="1:1" x14ac:dyDescent="0.2">
      <c r="A7004" s="13"/>
    </row>
    <row r="7005" spans="1:1" x14ac:dyDescent="0.2">
      <c r="A7005" s="13"/>
    </row>
    <row r="7006" spans="1:1" x14ac:dyDescent="0.2">
      <c r="A7006" s="13"/>
    </row>
    <row r="7007" spans="1:1" x14ac:dyDescent="0.2">
      <c r="A7007" s="13"/>
    </row>
    <row r="7008" spans="1:1" x14ac:dyDescent="0.2">
      <c r="A7008" s="13"/>
    </row>
    <row r="7009" spans="1:1" x14ac:dyDescent="0.2">
      <c r="A7009" s="13"/>
    </row>
    <row r="7010" spans="1:1" x14ac:dyDescent="0.2">
      <c r="A7010" s="13"/>
    </row>
    <row r="7011" spans="1:1" x14ac:dyDescent="0.2">
      <c r="A7011" s="13"/>
    </row>
    <row r="7012" spans="1:1" x14ac:dyDescent="0.2">
      <c r="A7012" s="13"/>
    </row>
    <row r="7013" spans="1:1" x14ac:dyDescent="0.2">
      <c r="A7013" s="13"/>
    </row>
    <row r="7014" spans="1:1" x14ac:dyDescent="0.2">
      <c r="A7014" s="13"/>
    </row>
    <row r="7015" spans="1:1" x14ac:dyDescent="0.2">
      <c r="A7015" s="13"/>
    </row>
    <row r="7016" spans="1:1" x14ac:dyDescent="0.2">
      <c r="A7016" s="13"/>
    </row>
    <row r="7017" spans="1:1" x14ac:dyDescent="0.2">
      <c r="A7017" s="13"/>
    </row>
    <row r="7018" spans="1:1" x14ac:dyDescent="0.2">
      <c r="A7018" s="13"/>
    </row>
    <row r="7019" spans="1:1" x14ac:dyDescent="0.2">
      <c r="A7019" s="13"/>
    </row>
    <row r="7020" spans="1:1" x14ac:dyDescent="0.2">
      <c r="A7020" s="13"/>
    </row>
    <row r="7021" spans="1:1" x14ac:dyDescent="0.2">
      <c r="A7021" s="13"/>
    </row>
    <row r="7022" spans="1:1" x14ac:dyDescent="0.2">
      <c r="A7022" s="13"/>
    </row>
    <row r="7023" spans="1:1" x14ac:dyDescent="0.2">
      <c r="A7023" s="13"/>
    </row>
    <row r="7024" spans="1:1" x14ac:dyDescent="0.2">
      <c r="A7024" s="13"/>
    </row>
    <row r="7025" spans="1:1" x14ac:dyDescent="0.2">
      <c r="A7025" s="13"/>
    </row>
    <row r="7026" spans="1:1" x14ac:dyDescent="0.2">
      <c r="A7026" s="13"/>
    </row>
    <row r="7027" spans="1:1" x14ac:dyDescent="0.2">
      <c r="A7027" s="13"/>
    </row>
    <row r="7028" spans="1:1" x14ac:dyDescent="0.2">
      <c r="A7028" s="13"/>
    </row>
    <row r="7029" spans="1:1" x14ac:dyDescent="0.2">
      <c r="A7029" s="13"/>
    </row>
    <row r="7030" spans="1:1" x14ac:dyDescent="0.2">
      <c r="A7030" s="13"/>
    </row>
    <row r="7031" spans="1:1" x14ac:dyDescent="0.2">
      <c r="A7031" s="13"/>
    </row>
    <row r="7032" spans="1:1" x14ac:dyDescent="0.2">
      <c r="A7032" s="29"/>
    </row>
    <row r="7033" spans="1:1" x14ac:dyDescent="0.2">
      <c r="A7033" s="13"/>
    </row>
    <row r="7034" spans="1:1" x14ac:dyDescent="0.2">
      <c r="A7034" s="13"/>
    </row>
    <row r="7035" spans="1:1" x14ac:dyDescent="0.2">
      <c r="A7035" s="13"/>
    </row>
    <row r="7036" spans="1:1" x14ac:dyDescent="0.2">
      <c r="A7036" s="13"/>
    </row>
    <row r="7037" spans="1:1" x14ac:dyDescent="0.2">
      <c r="A7037" s="13"/>
    </row>
    <row r="7038" spans="1:1" x14ac:dyDescent="0.2">
      <c r="A7038" s="13"/>
    </row>
    <row r="7039" spans="1:1" x14ac:dyDescent="0.2">
      <c r="A7039" s="13"/>
    </row>
    <row r="7040" spans="1:1" x14ac:dyDescent="0.2">
      <c r="A7040" s="13"/>
    </row>
    <row r="7041" spans="1:1" x14ac:dyDescent="0.2">
      <c r="A7041" s="13"/>
    </row>
    <row r="7042" spans="1:1" x14ac:dyDescent="0.2">
      <c r="A7042" s="13"/>
    </row>
    <row r="7043" spans="1:1" x14ac:dyDescent="0.2">
      <c r="A7043" s="13"/>
    </row>
    <row r="7044" spans="1:1" x14ac:dyDescent="0.2">
      <c r="A7044" s="13"/>
    </row>
    <row r="7045" spans="1:1" x14ac:dyDescent="0.2">
      <c r="A7045" s="13"/>
    </row>
    <row r="7046" spans="1:1" x14ac:dyDescent="0.2">
      <c r="A7046" s="13"/>
    </row>
    <row r="7047" spans="1:1" x14ac:dyDescent="0.2">
      <c r="A7047" s="13"/>
    </row>
    <row r="7048" spans="1:1" x14ac:dyDescent="0.2">
      <c r="A7048" s="13"/>
    </row>
    <row r="7049" spans="1:1" x14ac:dyDescent="0.2">
      <c r="A7049" s="13"/>
    </row>
    <row r="7050" spans="1:1" x14ac:dyDescent="0.2">
      <c r="A7050" s="13"/>
    </row>
    <row r="7051" spans="1:1" x14ac:dyDescent="0.2">
      <c r="A7051" s="13"/>
    </row>
    <row r="7052" spans="1:1" x14ac:dyDescent="0.2">
      <c r="A7052" s="13"/>
    </row>
    <row r="7053" spans="1:1" x14ac:dyDescent="0.2">
      <c r="A7053" s="13"/>
    </row>
    <row r="7054" spans="1:1" x14ac:dyDescent="0.2">
      <c r="A7054" s="13"/>
    </row>
    <row r="7055" spans="1:1" x14ac:dyDescent="0.2">
      <c r="A7055" s="13"/>
    </row>
    <row r="7056" spans="1:1" x14ac:dyDescent="0.2">
      <c r="A7056" s="13"/>
    </row>
    <row r="7057" spans="1:1" x14ac:dyDescent="0.2">
      <c r="A7057" s="13"/>
    </row>
    <row r="7058" spans="1:1" x14ac:dyDescent="0.2">
      <c r="A7058" s="13"/>
    </row>
    <row r="7059" spans="1:1" x14ac:dyDescent="0.2">
      <c r="A7059" s="29"/>
    </row>
    <row r="7060" spans="1:1" x14ac:dyDescent="0.2">
      <c r="A7060" s="13"/>
    </row>
    <row r="7061" spans="1:1" x14ac:dyDescent="0.2">
      <c r="A7061" s="13"/>
    </row>
    <row r="7062" spans="1:1" x14ac:dyDescent="0.2">
      <c r="A7062" s="13"/>
    </row>
    <row r="7063" spans="1:1" x14ac:dyDescent="0.2">
      <c r="A7063" s="29"/>
    </row>
    <row r="7064" spans="1:1" x14ac:dyDescent="0.2">
      <c r="A7064" s="13"/>
    </row>
    <row r="7065" spans="1:1" x14ac:dyDescent="0.2">
      <c r="A7065" s="13"/>
    </row>
    <row r="7066" spans="1:1" x14ac:dyDescent="0.2">
      <c r="A7066" s="13"/>
    </row>
    <row r="7067" spans="1:1" x14ac:dyDescent="0.2">
      <c r="A7067" s="13"/>
    </row>
    <row r="7068" spans="1:1" x14ac:dyDescent="0.2">
      <c r="A7068" s="13"/>
    </row>
    <row r="7069" spans="1:1" x14ac:dyDescent="0.2">
      <c r="A7069" s="13"/>
    </row>
    <row r="7070" spans="1:1" x14ac:dyDescent="0.2">
      <c r="A7070" s="29"/>
    </row>
    <row r="7071" spans="1:1" x14ac:dyDescent="0.2">
      <c r="A7071" s="29"/>
    </row>
    <row r="7072" spans="1:1" x14ac:dyDescent="0.2">
      <c r="A7072" s="13"/>
    </row>
    <row r="7073" spans="1:1" x14ac:dyDescent="0.2">
      <c r="A7073" s="13"/>
    </row>
    <row r="7074" spans="1:1" x14ac:dyDescent="0.2">
      <c r="A7074" s="13"/>
    </row>
    <row r="7075" spans="1:1" x14ac:dyDescent="0.2">
      <c r="A7075" s="13"/>
    </row>
    <row r="7076" spans="1:1" x14ac:dyDescent="0.2">
      <c r="A7076" s="13"/>
    </row>
    <row r="7077" spans="1:1" x14ac:dyDescent="0.2">
      <c r="A7077" s="29"/>
    </row>
    <row r="7078" spans="1:1" x14ac:dyDescent="0.2">
      <c r="A7078" s="13"/>
    </row>
    <row r="7079" spans="1:1" x14ac:dyDescent="0.2">
      <c r="A7079" s="13"/>
    </row>
    <row r="7080" spans="1:1" x14ac:dyDescent="0.2">
      <c r="A7080" s="13"/>
    </row>
    <row r="7081" spans="1:1" x14ac:dyDescent="0.2">
      <c r="A7081" s="13"/>
    </row>
    <row r="7082" spans="1:1" x14ac:dyDescent="0.2">
      <c r="A7082" s="13"/>
    </row>
    <row r="7083" spans="1:1" x14ac:dyDescent="0.2">
      <c r="A7083" s="13"/>
    </row>
    <row r="7084" spans="1:1" x14ac:dyDescent="0.2">
      <c r="A7084" s="13"/>
    </row>
    <row r="7085" spans="1:1" x14ac:dyDescent="0.2">
      <c r="A7085" s="13"/>
    </row>
    <row r="7086" spans="1:1" x14ac:dyDescent="0.2">
      <c r="A7086" s="13"/>
    </row>
    <row r="7087" spans="1:1" x14ac:dyDescent="0.2">
      <c r="A7087" s="13"/>
    </row>
    <row r="7088" spans="1:1" x14ac:dyDescent="0.2">
      <c r="A7088" s="13"/>
    </row>
    <row r="7089" spans="1:1" x14ac:dyDescent="0.2">
      <c r="A7089" s="13"/>
    </row>
    <row r="7090" spans="1:1" x14ac:dyDescent="0.2">
      <c r="A7090" s="13"/>
    </row>
    <row r="7091" spans="1:1" x14ac:dyDescent="0.2">
      <c r="A7091" s="29"/>
    </row>
    <row r="7092" spans="1:1" x14ac:dyDescent="0.2">
      <c r="A7092" s="29"/>
    </row>
    <row r="7093" spans="1:1" x14ac:dyDescent="0.2">
      <c r="A7093" s="13"/>
    </row>
    <row r="7094" spans="1:1" x14ac:dyDescent="0.2">
      <c r="A7094" s="13"/>
    </row>
    <row r="7095" spans="1:1" x14ac:dyDescent="0.2">
      <c r="A7095" s="13"/>
    </row>
    <row r="7096" spans="1:1" x14ac:dyDescent="0.2">
      <c r="A7096" s="13"/>
    </row>
    <row r="7097" spans="1:1" x14ac:dyDescent="0.2">
      <c r="A7097" s="13"/>
    </row>
    <row r="7098" spans="1:1" x14ac:dyDescent="0.2">
      <c r="A7098" s="13"/>
    </row>
    <row r="7099" spans="1:1" x14ac:dyDescent="0.2">
      <c r="A7099" s="13"/>
    </row>
    <row r="7100" spans="1:1" x14ac:dyDescent="0.2">
      <c r="A7100" s="13"/>
    </row>
    <row r="7101" spans="1:1" x14ac:dyDescent="0.2">
      <c r="A7101" s="13"/>
    </row>
    <row r="7102" spans="1:1" x14ac:dyDescent="0.2">
      <c r="A7102" s="13"/>
    </row>
    <row r="7103" spans="1:1" x14ac:dyDescent="0.2">
      <c r="A7103" s="13"/>
    </row>
    <row r="7104" spans="1:1" x14ac:dyDescent="0.2">
      <c r="A7104" s="13"/>
    </row>
    <row r="7105" spans="1:1" x14ac:dyDescent="0.2">
      <c r="A7105" s="13"/>
    </row>
    <row r="7106" spans="1:1" x14ac:dyDescent="0.2">
      <c r="A7106" s="13"/>
    </row>
    <row r="7107" spans="1:1" x14ac:dyDescent="0.2">
      <c r="A7107" s="13"/>
    </row>
    <row r="7108" spans="1:1" x14ac:dyDescent="0.2">
      <c r="A7108" s="13"/>
    </row>
    <row r="7109" spans="1:1" x14ac:dyDescent="0.2">
      <c r="A7109" s="13"/>
    </row>
    <row r="7110" spans="1:1" x14ac:dyDescent="0.2">
      <c r="A7110" s="13"/>
    </row>
    <row r="7111" spans="1:1" x14ac:dyDescent="0.2">
      <c r="A7111" s="13"/>
    </row>
    <row r="7112" spans="1:1" x14ac:dyDescent="0.2">
      <c r="A7112" s="13"/>
    </row>
    <row r="7113" spans="1:1" x14ac:dyDescent="0.2">
      <c r="A7113" s="13"/>
    </row>
    <row r="7114" spans="1:1" x14ac:dyDescent="0.2">
      <c r="A7114" s="13"/>
    </row>
    <row r="7115" spans="1:1" x14ac:dyDescent="0.2">
      <c r="A7115" s="13"/>
    </row>
    <row r="7116" spans="1:1" x14ac:dyDescent="0.2">
      <c r="A7116" s="13"/>
    </row>
    <row r="7117" spans="1:1" x14ac:dyDescent="0.2">
      <c r="A7117" s="13"/>
    </row>
    <row r="7118" spans="1:1" x14ac:dyDescent="0.2">
      <c r="A7118" s="13"/>
    </row>
    <row r="7119" spans="1:1" x14ac:dyDescent="0.2">
      <c r="A7119" s="13"/>
    </row>
    <row r="7120" spans="1:1" x14ac:dyDescent="0.2">
      <c r="A7120" s="13"/>
    </row>
    <row r="7121" spans="1:1" x14ac:dyDescent="0.2">
      <c r="A7121" s="13"/>
    </row>
    <row r="7122" spans="1:1" x14ac:dyDescent="0.2">
      <c r="A7122" s="13"/>
    </row>
    <row r="7123" spans="1:1" x14ac:dyDescent="0.2">
      <c r="A7123" s="13"/>
    </row>
    <row r="7124" spans="1:1" x14ac:dyDescent="0.2">
      <c r="A7124" s="13"/>
    </row>
    <row r="7125" spans="1:1" x14ac:dyDescent="0.2">
      <c r="A7125" s="13"/>
    </row>
    <row r="7126" spans="1:1" x14ac:dyDescent="0.2">
      <c r="A7126" s="13"/>
    </row>
    <row r="7127" spans="1:1" x14ac:dyDescent="0.2">
      <c r="A7127" s="29"/>
    </row>
    <row r="7128" spans="1:1" x14ac:dyDescent="0.2">
      <c r="A7128" s="29"/>
    </row>
    <row r="7129" spans="1:1" x14ac:dyDescent="0.2">
      <c r="A7129" s="13"/>
    </row>
    <row r="7130" spans="1:1" x14ac:dyDescent="0.2">
      <c r="A7130" s="13"/>
    </row>
    <row r="7131" spans="1:1" x14ac:dyDescent="0.2">
      <c r="A7131" s="13"/>
    </row>
    <row r="7132" spans="1:1" x14ac:dyDescent="0.2">
      <c r="A7132" s="13"/>
    </row>
    <row r="7133" spans="1:1" x14ac:dyDescent="0.2">
      <c r="A7133" s="13"/>
    </row>
    <row r="7134" spans="1:1" x14ac:dyDescent="0.2">
      <c r="A7134" s="13"/>
    </row>
    <row r="7135" spans="1:1" x14ac:dyDescent="0.2">
      <c r="A7135" s="13"/>
    </row>
    <row r="7136" spans="1:1" x14ac:dyDescent="0.2">
      <c r="A7136" s="13"/>
    </row>
    <row r="7137" spans="1:1" x14ac:dyDescent="0.2">
      <c r="A7137" s="13"/>
    </row>
    <row r="7138" spans="1:1" x14ac:dyDescent="0.2">
      <c r="A7138" s="13"/>
    </row>
    <row r="7139" spans="1:1" x14ac:dyDescent="0.2">
      <c r="A7139" s="13"/>
    </row>
    <row r="7140" spans="1:1" x14ac:dyDescent="0.2">
      <c r="A7140" s="13"/>
    </row>
    <row r="7141" spans="1:1" x14ac:dyDescent="0.2">
      <c r="A7141" s="13"/>
    </row>
    <row r="7142" spans="1:1" x14ac:dyDescent="0.2">
      <c r="A7142" s="13"/>
    </row>
    <row r="7143" spans="1:1" x14ac:dyDescent="0.2">
      <c r="A7143" s="29"/>
    </row>
    <row r="7144" spans="1:1" x14ac:dyDescent="0.2">
      <c r="A7144" s="29"/>
    </row>
    <row r="7145" spans="1:1" x14ac:dyDescent="0.2">
      <c r="A7145" s="29"/>
    </row>
    <row r="7146" spans="1:1" x14ac:dyDescent="0.2">
      <c r="A7146" s="29"/>
    </row>
    <row r="7147" spans="1:1" x14ac:dyDescent="0.2">
      <c r="A7147" s="29"/>
    </row>
    <row r="7148" spans="1:1" x14ac:dyDescent="0.2">
      <c r="A7148" s="29"/>
    </row>
    <row r="7149" spans="1:1" x14ac:dyDescent="0.2">
      <c r="A7149" s="29"/>
    </row>
    <row r="7150" spans="1:1" x14ac:dyDescent="0.2">
      <c r="A7150" s="29"/>
    </row>
    <row r="7151" spans="1:1" x14ac:dyDescent="0.2">
      <c r="A7151" s="29"/>
    </row>
    <row r="7152" spans="1:1" x14ac:dyDescent="0.2">
      <c r="A7152" s="13"/>
    </row>
    <row r="7153" spans="1:1" x14ac:dyDescent="0.2">
      <c r="A7153" s="13"/>
    </row>
    <row r="7154" spans="1:1" x14ac:dyDescent="0.2">
      <c r="A7154" s="13"/>
    </row>
    <row r="7155" spans="1:1" x14ac:dyDescent="0.2">
      <c r="A7155" s="13"/>
    </row>
    <row r="7156" spans="1:1" x14ac:dyDescent="0.2">
      <c r="A7156" s="13"/>
    </row>
    <row r="7157" spans="1:1" x14ac:dyDescent="0.2">
      <c r="A7157" s="13"/>
    </row>
    <row r="7158" spans="1:1" x14ac:dyDescent="0.2">
      <c r="A7158" s="13"/>
    </row>
    <row r="7159" spans="1:1" x14ac:dyDescent="0.2">
      <c r="A7159" s="13"/>
    </row>
    <row r="7160" spans="1:1" x14ac:dyDescent="0.2">
      <c r="A7160" s="13"/>
    </row>
    <row r="7161" spans="1:1" x14ac:dyDescent="0.2">
      <c r="A7161" s="13"/>
    </row>
    <row r="7162" spans="1:1" x14ac:dyDescent="0.2">
      <c r="A7162" s="13"/>
    </row>
    <row r="7163" spans="1:1" x14ac:dyDescent="0.2">
      <c r="A7163" s="13"/>
    </row>
    <row r="7164" spans="1:1" x14ac:dyDescent="0.2">
      <c r="A7164" s="13"/>
    </row>
    <row r="7165" spans="1:1" x14ac:dyDescent="0.2">
      <c r="A7165" s="13"/>
    </row>
    <row r="7166" spans="1:1" x14ac:dyDescent="0.2">
      <c r="A7166" s="13"/>
    </row>
    <row r="7167" spans="1:1" x14ac:dyDescent="0.2">
      <c r="A7167" s="13"/>
    </row>
    <row r="7168" spans="1:1" x14ac:dyDescent="0.2">
      <c r="A7168" s="13"/>
    </row>
    <row r="7169" spans="1:1" x14ac:dyDescent="0.2">
      <c r="A7169" s="13"/>
    </row>
    <row r="7170" spans="1:1" x14ac:dyDescent="0.2">
      <c r="A7170" s="13"/>
    </row>
    <row r="7171" spans="1:1" x14ac:dyDescent="0.2">
      <c r="A7171" s="13"/>
    </row>
    <row r="7172" spans="1:1" x14ac:dyDescent="0.2">
      <c r="A7172" s="13"/>
    </row>
    <row r="7173" spans="1:1" x14ac:dyDescent="0.2">
      <c r="A7173" s="13"/>
    </row>
    <row r="7174" spans="1:1" x14ac:dyDescent="0.2">
      <c r="A7174" s="13"/>
    </row>
    <row r="7175" spans="1:1" x14ac:dyDescent="0.2">
      <c r="A7175" s="13"/>
    </row>
    <row r="7176" spans="1:1" x14ac:dyDescent="0.2">
      <c r="A7176" s="13"/>
    </row>
    <row r="7177" spans="1:1" x14ac:dyDescent="0.2">
      <c r="A7177" s="13"/>
    </row>
    <row r="7178" spans="1:1" x14ac:dyDescent="0.2">
      <c r="A7178" s="29"/>
    </row>
    <row r="7179" spans="1:1" x14ac:dyDescent="0.2">
      <c r="A7179" s="13"/>
    </row>
    <row r="7180" spans="1:1" x14ac:dyDescent="0.2">
      <c r="A7180" s="13"/>
    </row>
    <row r="7181" spans="1:1" x14ac:dyDescent="0.2">
      <c r="A7181" s="13"/>
    </row>
    <row r="7182" spans="1:1" x14ac:dyDescent="0.2">
      <c r="A7182" s="29"/>
    </row>
    <row r="7183" spans="1:1" x14ac:dyDescent="0.2">
      <c r="A7183" s="13"/>
    </row>
    <row r="7184" spans="1:1" x14ac:dyDescent="0.2">
      <c r="A7184" s="13"/>
    </row>
    <row r="7185" spans="1:1" x14ac:dyDescent="0.2">
      <c r="A7185" s="13"/>
    </row>
    <row r="7186" spans="1:1" x14ac:dyDescent="0.2">
      <c r="A7186" s="13"/>
    </row>
    <row r="7187" spans="1:1" x14ac:dyDescent="0.2">
      <c r="A7187" s="29"/>
    </row>
    <row r="7188" spans="1:1" x14ac:dyDescent="0.2">
      <c r="A7188" s="13"/>
    </row>
    <row r="7189" spans="1:1" x14ac:dyDescent="0.2">
      <c r="A7189" s="13"/>
    </row>
    <row r="7190" spans="1:1" x14ac:dyDescent="0.2">
      <c r="A7190" s="13"/>
    </row>
    <row r="7191" spans="1:1" x14ac:dyDescent="0.2">
      <c r="A7191" s="29"/>
    </row>
    <row r="7192" spans="1:1" x14ac:dyDescent="0.2">
      <c r="A7192" s="13"/>
    </row>
    <row r="7193" spans="1:1" x14ac:dyDescent="0.2">
      <c r="A7193" s="13"/>
    </row>
    <row r="7194" spans="1:1" x14ac:dyDescent="0.2">
      <c r="A7194" s="29"/>
    </row>
    <row r="7195" spans="1:1" x14ac:dyDescent="0.2">
      <c r="A7195" s="29"/>
    </row>
    <row r="7196" spans="1:1" x14ac:dyDescent="0.2">
      <c r="A7196" s="13"/>
    </row>
    <row r="7197" spans="1:1" x14ac:dyDescent="0.2">
      <c r="A7197" s="13"/>
    </row>
    <row r="7198" spans="1:1" x14ac:dyDescent="0.2">
      <c r="A7198" s="13"/>
    </row>
    <row r="7199" spans="1:1" x14ac:dyDescent="0.2">
      <c r="A7199" s="13"/>
    </row>
    <row r="7200" spans="1:1" x14ac:dyDescent="0.2">
      <c r="A7200" s="13"/>
    </row>
    <row r="7201" spans="1:1" x14ac:dyDescent="0.2">
      <c r="A7201" s="13"/>
    </row>
    <row r="7202" spans="1:1" x14ac:dyDescent="0.2">
      <c r="A7202" s="13"/>
    </row>
    <row r="7203" spans="1:1" x14ac:dyDescent="0.2">
      <c r="A7203" s="29"/>
    </row>
    <row r="7204" spans="1:1" x14ac:dyDescent="0.2">
      <c r="A7204" s="13"/>
    </row>
    <row r="7205" spans="1:1" x14ac:dyDescent="0.2">
      <c r="A7205" s="13"/>
    </row>
    <row r="7206" spans="1:1" x14ac:dyDescent="0.2">
      <c r="A7206" s="13"/>
    </row>
    <row r="7207" spans="1:1" x14ac:dyDescent="0.2">
      <c r="A7207" s="13"/>
    </row>
    <row r="7208" spans="1:1" x14ac:dyDescent="0.2">
      <c r="A7208" s="13"/>
    </row>
    <row r="7209" spans="1:1" x14ac:dyDescent="0.2">
      <c r="A7209" s="13"/>
    </row>
    <row r="7210" spans="1:1" x14ac:dyDescent="0.2">
      <c r="A7210" s="29"/>
    </row>
    <row r="7211" spans="1:1" x14ac:dyDescent="0.2">
      <c r="A7211" s="13"/>
    </row>
    <row r="7212" spans="1:1" x14ac:dyDescent="0.2">
      <c r="A7212" s="13"/>
    </row>
    <row r="7213" spans="1:1" x14ac:dyDescent="0.2">
      <c r="A7213" s="13"/>
    </row>
    <row r="7214" spans="1:1" x14ac:dyDescent="0.2">
      <c r="A7214" s="13"/>
    </row>
    <row r="7215" spans="1:1" x14ac:dyDescent="0.2">
      <c r="A7215" s="13"/>
    </row>
    <row r="7216" spans="1:1" x14ac:dyDescent="0.2">
      <c r="A7216" s="13"/>
    </row>
    <row r="7217" spans="1:1" x14ac:dyDescent="0.2">
      <c r="A7217" s="13"/>
    </row>
    <row r="7218" spans="1:1" x14ac:dyDescent="0.2">
      <c r="A7218" s="13"/>
    </row>
    <row r="7219" spans="1:1" x14ac:dyDescent="0.2">
      <c r="A7219" s="13"/>
    </row>
    <row r="7220" spans="1:1" x14ac:dyDescent="0.2">
      <c r="A7220" s="13"/>
    </row>
    <row r="7221" spans="1:1" x14ac:dyDescent="0.2">
      <c r="A7221" s="13"/>
    </row>
    <row r="7222" spans="1:1" x14ac:dyDescent="0.2">
      <c r="A7222" s="13"/>
    </row>
    <row r="7223" spans="1:1" x14ac:dyDescent="0.2">
      <c r="A7223" s="13"/>
    </row>
    <row r="7224" spans="1:1" x14ac:dyDescent="0.2">
      <c r="A7224" s="13"/>
    </row>
    <row r="7225" spans="1:1" x14ac:dyDescent="0.2">
      <c r="A7225" s="13"/>
    </row>
    <row r="7226" spans="1:1" x14ac:dyDescent="0.2">
      <c r="A7226" s="13"/>
    </row>
    <row r="7227" spans="1:1" x14ac:dyDescent="0.2">
      <c r="A7227" s="29"/>
    </row>
    <row r="7228" spans="1:1" x14ac:dyDescent="0.2">
      <c r="A7228" s="13"/>
    </row>
    <row r="7229" spans="1:1" x14ac:dyDescent="0.2">
      <c r="A7229" s="13"/>
    </row>
    <row r="7230" spans="1:1" x14ac:dyDescent="0.2">
      <c r="A7230" s="13"/>
    </row>
    <row r="7231" spans="1:1" x14ac:dyDescent="0.2">
      <c r="A7231" s="13"/>
    </row>
    <row r="7232" spans="1:1" x14ac:dyDescent="0.2">
      <c r="A7232" s="13"/>
    </row>
    <row r="7233" spans="1:1" x14ac:dyDescent="0.2">
      <c r="A7233" s="13"/>
    </row>
    <row r="7234" spans="1:1" x14ac:dyDescent="0.2">
      <c r="A7234" s="13"/>
    </row>
    <row r="7235" spans="1:1" x14ac:dyDescent="0.2">
      <c r="A7235" s="13"/>
    </row>
    <row r="7236" spans="1:1" x14ac:dyDescent="0.2">
      <c r="A7236" s="13"/>
    </row>
    <row r="7237" spans="1:1" x14ac:dyDescent="0.2">
      <c r="A7237" s="13"/>
    </row>
    <row r="7238" spans="1:1" x14ac:dyDescent="0.2">
      <c r="A7238" s="13"/>
    </row>
    <row r="7239" spans="1:1" x14ac:dyDescent="0.2">
      <c r="A7239" s="13"/>
    </row>
    <row r="7240" spans="1:1" x14ac:dyDescent="0.2">
      <c r="A7240" s="13"/>
    </row>
    <row r="7241" spans="1:1" x14ac:dyDescent="0.2">
      <c r="A7241" s="13"/>
    </row>
    <row r="7242" spans="1:1" x14ac:dyDescent="0.2">
      <c r="A7242" s="13"/>
    </row>
    <row r="7243" spans="1:1" x14ac:dyDescent="0.2">
      <c r="A7243" s="13"/>
    </row>
    <row r="7244" spans="1:1" x14ac:dyDescent="0.2">
      <c r="A7244" s="13"/>
    </row>
    <row r="7245" spans="1:1" x14ac:dyDescent="0.2">
      <c r="A7245" s="13"/>
    </row>
    <row r="7246" spans="1:1" x14ac:dyDescent="0.2">
      <c r="A7246" s="13"/>
    </row>
    <row r="7247" spans="1:1" x14ac:dyDescent="0.2">
      <c r="A7247" s="13"/>
    </row>
    <row r="7248" spans="1:1" x14ac:dyDescent="0.2">
      <c r="A7248" s="13"/>
    </row>
    <row r="7249" spans="1:1" x14ac:dyDescent="0.2">
      <c r="A7249" s="13"/>
    </row>
    <row r="7250" spans="1:1" x14ac:dyDescent="0.2">
      <c r="A7250" s="13"/>
    </row>
    <row r="7251" spans="1:1" x14ac:dyDescent="0.2">
      <c r="A7251" s="13"/>
    </row>
    <row r="7252" spans="1:1" x14ac:dyDescent="0.2">
      <c r="A7252" s="13"/>
    </row>
    <row r="7253" spans="1:1" x14ac:dyDescent="0.2">
      <c r="A7253" s="13"/>
    </row>
    <row r="7254" spans="1:1" x14ac:dyDescent="0.2">
      <c r="A7254" s="13"/>
    </row>
    <row r="7255" spans="1:1" x14ac:dyDescent="0.2">
      <c r="A7255" s="13"/>
    </row>
    <row r="7256" spans="1:1" x14ac:dyDescent="0.2">
      <c r="A7256" s="13"/>
    </row>
    <row r="7257" spans="1:1" x14ac:dyDescent="0.2">
      <c r="A7257" s="13"/>
    </row>
    <row r="7258" spans="1:1" x14ac:dyDescent="0.2">
      <c r="A7258" s="13"/>
    </row>
    <row r="7259" spans="1:1" x14ac:dyDescent="0.2">
      <c r="A7259" s="13"/>
    </row>
    <row r="7260" spans="1:1" x14ac:dyDescent="0.2">
      <c r="A7260" s="13"/>
    </row>
    <row r="7261" spans="1:1" x14ac:dyDescent="0.2">
      <c r="A7261" s="13"/>
    </row>
    <row r="7262" spans="1:1" x14ac:dyDescent="0.2">
      <c r="A7262" s="13"/>
    </row>
    <row r="7263" spans="1:1" x14ac:dyDescent="0.2">
      <c r="A7263" s="29"/>
    </row>
    <row r="7264" spans="1:1" x14ac:dyDescent="0.2">
      <c r="A7264" s="29"/>
    </row>
    <row r="7265" spans="1:1" x14ac:dyDescent="0.2">
      <c r="A7265" s="29"/>
    </row>
    <row r="7266" spans="1:1" x14ac:dyDescent="0.2">
      <c r="A7266" s="13"/>
    </row>
    <row r="7267" spans="1:1" x14ac:dyDescent="0.2">
      <c r="A7267" s="13"/>
    </row>
    <row r="7268" spans="1:1" x14ac:dyDescent="0.2">
      <c r="A7268" s="13"/>
    </row>
    <row r="7269" spans="1:1" x14ac:dyDescent="0.2">
      <c r="A7269" s="13"/>
    </row>
    <row r="7270" spans="1:1" x14ac:dyDescent="0.2">
      <c r="A7270" s="13"/>
    </row>
    <row r="7271" spans="1:1" x14ac:dyDescent="0.2">
      <c r="A7271" s="13"/>
    </row>
    <row r="7272" spans="1:1" x14ac:dyDescent="0.2">
      <c r="A7272" s="13"/>
    </row>
    <row r="7273" spans="1:1" x14ac:dyDescent="0.2">
      <c r="A7273" s="13"/>
    </row>
    <row r="7274" spans="1:1" x14ac:dyDescent="0.2">
      <c r="A7274" s="13"/>
    </row>
    <row r="7275" spans="1:1" x14ac:dyDescent="0.2">
      <c r="A7275" s="13"/>
    </row>
    <row r="7276" spans="1:1" x14ac:dyDescent="0.2">
      <c r="A7276" s="13"/>
    </row>
    <row r="7277" spans="1:1" x14ac:dyDescent="0.2">
      <c r="A7277" s="13"/>
    </row>
    <row r="7278" spans="1:1" x14ac:dyDescent="0.2">
      <c r="A7278" s="13"/>
    </row>
    <row r="7279" spans="1:1" x14ac:dyDescent="0.2">
      <c r="A7279" s="13"/>
    </row>
    <row r="7280" spans="1:1" x14ac:dyDescent="0.2">
      <c r="A7280" s="13"/>
    </row>
    <row r="7281" spans="1:1" x14ac:dyDescent="0.2">
      <c r="A7281" s="13"/>
    </row>
    <row r="7282" spans="1:1" x14ac:dyDescent="0.2">
      <c r="A7282" s="13"/>
    </row>
    <row r="7283" spans="1:1" x14ac:dyDescent="0.2">
      <c r="A7283" s="13"/>
    </row>
    <row r="7284" spans="1:1" x14ac:dyDescent="0.2">
      <c r="A7284" s="13"/>
    </row>
    <row r="7285" spans="1:1" x14ac:dyDescent="0.2">
      <c r="A7285" s="13"/>
    </row>
    <row r="7286" spans="1:1" x14ac:dyDescent="0.2">
      <c r="A7286" s="13"/>
    </row>
    <row r="7287" spans="1:1" x14ac:dyDescent="0.2">
      <c r="A7287" s="13"/>
    </row>
    <row r="7288" spans="1:1" x14ac:dyDescent="0.2">
      <c r="A7288" s="13"/>
    </row>
    <row r="7289" spans="1:1" x14ac:dyDescent="0.2">
      <c r="A7289" s="13"/>
    </row>
    <row r="7290" spans="1:1" x14ac:dyDescent="0.2">
      <c r="A7290" s="13"/>
    </row>
    <row r="7291" spans="1:1" x14ac:dyDescent="0.2">
      <c r="A7291" s="13"/>
    </row>
    <row r="7292" spans="1:1" x14ac:dyDescent="0.2">
      <c r="A7292" s="13"/>
    </row>
    <row r="7293" spans="1:1" x14ac:dyDescent="0.2">
      <c r="A7293" s="13"/>
    </row>
    <row r="7294" spans="1:1" x14ac:dyDescent="0.2">
      <c r="A7294" s="13"/>
    </row>
    <row r="7295" spans="1:1" x14ac:dyDescent="0.2">
      <c r="A7295" s="13"/>
    </row>
    <row r="7296" spans="1:1" x14ac:dyDescent="0.2">
      <c r="A7296" s="13"/>
    </row>
    <row r="7297" spans="1:1" x14ac:dyDescent="0.2">
      <c r="A7297" s="13"/>
    </row>
    <row r="7298" spans="1:1" x14ac:dyDescent="0.2">
      <c r="A7298" s="13"/>
    </row>
    <row r="7299" spans="1:1" x14ac:dyDescent="0.2">
      <c r="A7299" s="13"/>
    </row>
    <row r="7300" spans="1:1" x14ac:dyDescent="0.2">
      <c r="A7300" s="29"/>
    </row>
    <row r="7301" spans="1:1" x14ac:dyDescent="0.2">
      <c r="A7301" s="13"/>
    </row>
    <row r="7302" spans="1:1" x14ac:dyDescent="0.2">
      <c r="A7302" s="13"/>
    </row>
    <row r="7303" spans="1:1" x14ac:dyDescent="0.2">
      <c r="A7303" s="13"/>
    </row>
    <row r="7304" spans="1:1" x14ac:dyDescent="0.2">
      <c r="A7304" s="13"/>
    </row>
    <row r="7305" spans="1:1" x14ac:dyDescent="0.2">
      <c r="A7305" s="13"/>
    </row>
    <row r="7306" spans="1:1" x14ac:dyDescent="0.2">
      <c r="A7306" s="13"/>
    </row>
    <row r="7307" spans="1:1" x14ac:dyDescent="0.2">
      <c r="A7307" s="13"/>
    </row>
    <row r="7308" spans="1:1" x14ac:dyDescent="0.2">
      <c r="A7308" s="13"/>
    </row>
    <row r="7309" spans="1:1" x14ac:dyDescent="0.2">
      <c r="A7309" s="13"/>
    </row>
    <row r="7310" spans="1:1" x14ac:dyDescent="0.2">
      <c r="A7310" s="29"/>
    </row>
    <row r="7311" spans="1:1" x14ac:dyDescent="0.2">
      <c r="A7311" s="13"/>
    </row>
    <row r="7312" spans="1:1" x14ac:dyDescent="0.2">
      <c r="A7312" s="13"/>
    </row>
    <row r="7313" spans="1:1" x14ac:dyDescent="0.2">
      <c r="A7313" s="13"/>
    </row>
    <row r="7314" spans="1:1" x14ac:dyDescent="0.2">
      <c r="A7314" s="13"/>
    </row>
    <row r="7315" spans="1:1" x14ac:dyDescent="0.2">
      <c r="A7315" s="29"/>
    </row>
    <row r="7316" spans="1:1" x14ac:dyDescent="0.2">
      <c r="A7316" s="13"/>
    </row>
    <row r="7317" spans="1:1" x14ac:dyDescent="0.2">
      <c r="A7317" s="13"/>
    </row>
    <row r="7318" spans="1:1" x14ac:dyDescent="0.2">
      <c r="A7318" s="13"/>
    </row>
    <row r="7319" spans="1:1" x14ac:dyDescent="0.2">
      <c r="A7319" s="13"/>
    </row>
    <row r="7320" spans="1:1" x14ac:dyDescent="0.2">
      <c r="A7320" s="13"/>
    </row>
    <row r="7321" spans="1:1" x14ac:dyDescent="0.2">
      <c r="A7321" s="13"/>
    </row>
    <row r="7322" spans="1:1" x14ac:dyDescent="0.2">
      <c r="A7322" s="13"/>
    </row>
    <row r="7323" spans="1:1" x14ac:dyDescent="0.2">
      <c r="A7323" s="13"/>
    </row>
    <row r="7324" spans="1:1" x14ac:dyDescent="0.2">
      <c r="A7324" s="13"/>
    </row>
    <row r="7325" spans="1:1" x14ac:dyDescent="0.2">
      <c r="A7325" s="13"/>
    </row>
    <row r="7326" spans="1:1" x14ac:dyDescent="0.2">
      <c r="A7326" s="13"/>
    </row>
    <row r="7327" spans="1:1" x14ac:dyDescent="0.2">
      <c r="A7327" s="13"/>
    </row>
    <row r="7328" spans="1:1" x14ac:dyDescent="0.2">
      <c r="A7328" s="13"/>
    </row>
    <row r="7329" spans="1:1" x14ac:dyDescent="0.2">
      <c r="A7329" s="13"/>
    </row>
    <row r="7330" spans="1:1" x14ac:dyDescent="0.2">
      <c r="A7330" s="13"/>
    </row>
    <row r="7331" spans="1:1" x14ac:dyDescent="0.2">
      <c r="A7331" s="13"/>
    </row>
    <row r="7332" spans="1:1" x14ac:dyDescent="0.2">
      <c r="A7332" s="13"/>
    </row>
    <row r="7333" spans="1:1" x14ac:dyDescent="0.2">
      <c r="A7333" s="13"/>
    </row>
    <row r="7334" spans="1:1" x14ac:dyDescent="0.2">
      <c r="A7334" s="13"/>
    </row>
    <row r="7335" spans="1:1" x14ac:dyDescent="0.2">
      <c r="A7335" s="13"/>
    </row>
    <row r="7336" spans="1:1" x14ac:dyDescent="0.2">
      <c r="A7336" s="13"/>
    </row>
    <row r="7337" spans="1:1" x14ac:dyDescent="0.2">
      <c r="A7337" s="13"/>
    </row>
    <row r="7338" spans="1:1" x14ac:dyDescent="0.2">
      <c r="A7338" s="13"/>
    </row>
    <row r="7339" spans="1:1" x14ac:dyDescent="0.2">
      <c r="A7339" s="13"/>
    </row>
    <row r="7340" spans="1:1" x14ac:dyDescent="0.2">
      <c r="A7340" s="13"/>
    </row>
    <row r="7341" spans="1:1" x14ac:dyDescent="0.2">
      <c r="A7341" s="13"/>
    </row>
    <row r="7342" spans="1:1" x14ac:dyDescent="0.2">
      <c r="A7342" s="13"/>
    </row>
    <row r="7343" spans="1:1" x14ac:dyDescent="0.2">
      <c r="A7343" s="13"/>
    </row>
    <row r="7344" spans="1:1" x14ac:dyDescent="0.2">
      <c r="A7344" s="13"/>
    </row>
    <row r="7345" spans="1:1" x14ac:dyDescent="0.2">
      <c r="A7345" s="13"/>
    </row>
    <row r="7346" spans="1:1" x14ac:dyDescent="0.2">
      <c r="A7346" s="13"/>
    </row>
    <row r="7347" spans="1:1" x14ac:dyDescent="0.2">
      <c r="A7347" s="13"/>
    </row>
    <row r="7348" spans="1:1" x14ac:dyDescent="0.2">
      <c r="A7348" s="13"/>
    </row>
    <row r="7349" spans="1:1" x14ac:dyDescent="0.2">
      <c r="A7349" s="13"/>
    </row>
    <row r="7350" spans="1:1" x14ac:dyDescent="0.2">
      <c r="A7350" s="13"/>
    </row>
    <row r="7351" spans="1:1" x14ac:dyDescent="0.2">
      <c r="A7351" s="13"/>
    </row>
    <row r="7352" spans="1:1" x14ac:dyDescent="0.2">
      <c r="A7352" s="13"/>
    </row>
    <row r="7353" spans="1:1" x14ac:dyDescent="0.2">
      <c r="A7353" s="13"/>
    </row>
    <row r="7354" spans="1:1" x14ac:dyDescent="0.2">
      <c r="A7354" s="13"/>
    </row>
    <row r="7355" spans="1:1" x14ac:dyDescent="0.2">
      <c r="A7355" s="13"/>
    </row>
    <row r="7356" spans="1:1" x14ac:dyDescent="0.2">
      <c r="A7356" s="13"/>
    </row>
    <row r="7357" spans="1:1" x14ac:dyDescent="0.2">
      <c r="A7357" s="13"/>
    </row>
    <row r="7358" spans="1:1" x14ac:dyDescent="0.2">
      <c r="A7358" s="29"/>
    </row>
    <row r="7359" spans="1:1" x14ac:dyDescent="0.2">
      <c r="A7359" s="13"/>
    </row>
    <row r="7360" spans="1:1" x14ac:dyDescent="0.2">
      <c r="A7360" s="13"/>
    </row>
    <row r="7361" spans="1:1" x14ac:dyDescent="0.2">
      <c r="A7361" s="13"/>
    </row>
    <row r="7362" spans="1:1" x14ac:dyDescent="0.2">
      <c r="A7362" s="13"/>
    </row>
    <row r="7363" spans="1:1" x14ac:dyDescent="0.2">
      <c r="A7363" s="13"/>
    </row>
    <row r="7364" spans="1:1" x14ac:dyDescent="0.2">
      <c r="A7364" s="13"/>
    </row>
    <row r="7365" spans="1:1" x14ac:dyDescent="0.2">
      <c r="A7365" s="29"/>
    </row>
    <row r="7366" spans="1:1" x14ac:dyDescent="0.2">
      <c r="A7366" s="13"/>
    </row>
    <row r="7367" spans="1:1" x14ac:dyDescent="0.2">
      <c r="A7367" s="13"/>
    </row>
    <row r="7368" spans="1:1" x14ac:dyDescent="0.2">
      <c r="A7368" s="13"/>
    </row>
    <row r="7369" spans="1:1" x14ac:dyDescent="0.2">
      <c r="A7369" s="13"/>
    </row>
    <row r="7370" spans="1:1" x14ac:dyDescent="0.2">
      <c r="A7370" s="13"/>
    </row>
    <row r="7371" spans="1:1" x14ac:dyDescent="0.2">
      <c r="A7371" s="13"/>
    </row>
    <row r="7372" spans="1:1" x14ac:dyDescent="0.2">
      <c r="A7372" s="13"/>
    </row>
    <row r="7373" spans="1:1" x14ac:dyDescent="0.2">
      <c r="A7373" s="13"/>
    </row>
    <row r="7374" spans="1:1" x14ac:dyDescent="0.2">
      <c r="A7374" s="13"/>
    </row>
    <row r="7375" spans="1:1" x14ac:dyDescent="0.2">
      <c r="A7375" s="13"/>
    </row>
    <row r="7376" spans="1:1" x14ac:dyDescent="0.2">
      <c r="A7376" s="13"/>
    </row>
    <row r="7377" spans="1:1" x14ac:dyDescent="0.2">
      <c r="A7377" s="13"/>
    </row>
    <row r="7378" spans="1:1" x14ac:dyDescent="0.2">
      <c r="A7378" s="13"/>
    </row>
    <row r="7379" spans="1:1" x14ac:dyDescent="0.2">
      <c r="A7379" s="13"/>
    </row>
    <row r="7380" spans="1:1" x14ac:dyDescent="0.2">
      <c r="A7380" s="29"/>
    </row>
    <row r="7381" spans="1:1" x14ac:dyDescent="0.2">
      <c r="A7381" s="13"/>
    </row>
    <row r="7382" spans="1:1" x14ac:dyDescent="0.2">
      <c r="A7382" s="13"/>
    </row>
    <row r="7383" spans="1:1" x14ac:dyDescent="0.2">
      <c r="A7383" s="13"/>
    </row>
    <row r="7384" spans="1:1" x14ac:dyDescent="0.2">
      <c r="A7384" s="13"/>
    </row>
    <row r="7385" spans="1:1" x14ac:dyDescent="0.2">
      <c r="A7385" s="13"/>
    </row>
    <row r="7386" spans="1:1" x14ac:dyDescent="0.2">
      <c r="A7386" s="13"/>
    </row>
    <row r="7387" spans="1:1" x14ac:dyDescent="0.2">
      <c r="A7387" s="13"/>
    </row>
    <row r="7388" spans="1:1" x14ac:dyDescent="0.2">
      <c r="A7388" s="13"/>
    </row>
    <row r="7389" spans="1:1" x14ac:dyDescent="0.2">
      <c r="A7389" s="13"/>
    </row>
    <row r="7390" spans="1:1" x14ac:dyDescent="0.2">
      <c r="A7390" s="13"/>
    </row>
    <row r="7391" spans="1:1" x14ac:dyDescent="0.2">
      <c r="A7391" s="13"/>
    </row>
    <row r="7392" spans="1:1" x14ac:dyDescent="0.2">
      <c r="A7392" s="13"/>
    </row>
    <row r="7393" spans="1:1" x14ac:dyDescent="0.2">
      <c r="A7393" s="13"/>
    </row>
    <row r="7394" spans="1:1" x14ac:dyDescent="0.2">
      <c r="A7394" s="13"/>
    </row>
    <row r="7395" spans="1:1" x14ac:dyDescent="0.2">
      <c r="A7395" s="13"/>
    </row>
    <row r="7396" spans="1:1" x14ac:dyDescent="0.2">
      <c r="A7396" s="13"/>
    </row>
    <row r="7397" spans="1:1" x14ac:dyDescent="0.2">
      <c r="A7397" s="13"/>
    </row>
    <row r="7398" spans="1:1" x14ac:dyDescent="0.2">
      <c r="A7398" s="13"/>
    </row>
    <row r="7399" spans="1:1" x14ac:dyDescent="0.2">
      <c r="A7399" s="13"/>
    </row>
    <row r="7400" spans="1:1" x14ac:dyDescent="0.2">
      <c r="A7400" s="29"/>
    </row>
    <row r="7401" spans="1:1" x14ac:dyDescent="0.2">
      <c r="A7401" s="13"/>
    </row>
    <row r="7402" spans="1:1" x14ac:dyDescent="0.2">
      <c r="A7402" s="13"/>
    </row>
    <row r="7403" spans="1:1" x14ac:dyDescent="0.2">
      <c r="A7403" s="29"/>
    </row>
    <row r="7404" spans="1:1" x14ac:dyDescent="0.2">
      <c r="A7404" s="13"/>
    </row>
    <row r="7405" spans="1:1" x14ac:dyDescent="0.2">
      <c r="A7405" s="13"/>
    </row>
    <row r="7406" spans="1:1" x14ac:dyDescent="0.2">
      <c r="A7406" s="13"/>
    </row>
    <row r="7407" spans="1:1" x14ac:dyDescent="0.2">
      <c r="A7407" s="13"/>
    </row>
    <row r="7408" spans="1:1" x14ac:dyDescent="0.2">
      <c r="A7408" s="13"/>
    </row>
    <row r="7409" spans="1:1" x14ac:dyDescent="0.2">
      <c r="A7409" s="13"/>
    </row>
    <row r="7410" spans="1:1" x14ac:dyDescent="0.2">
      <c r="A7410" s="13"/>
    </row>
    <row r="7411" spans="1:1" x14ac:dyDescent="0.2">
      <c r="A7411" s="13"/>
    </row>
    <row r="7412" spans="1:1" x14ac:dyDescent="0.2">
      <c r="A7412" s="13"/>
    </row>
    <row r="7413" spans="1:1" x14ac:dyDescent="0.2">
      <c r="A7413" s="13"/>
    </row>
    <row r="7414" spans="1:1" x14ac:dyDescent="0.2">
      <c r="A7414" s="13"/>
    </row>
    <row r="7415" spans="1:1" x14ac:dyDescent="0.2">
      <c r="A7415" s="13"/>
    </row>
    <row r="7416" spans="1:1" x14ac:dyDescent="0.2">
      <c r="A7416" s="13"/>
    </row>
    <row r="7417" spans="1:1" x14ac:dyDescent="0.2">
      <c r="A7417" s="13"/>
    </row>
    <row r="7418" spans="1:1" x14ac:dyDescent="0.2">
      <c r="A7418" s="13"/>
    </row>
    <row r="7419" spans="1:1" x14ac:dyDescent="0.2">
      <c r="A7419" s="13"/>
    </row>
    <row r="7420" spans="1:1" x14ac:dyDescent="0.2">
      <c r="A7420" s="13"/>
    </row>
    <row r="7421" spans="1:1" x14ac:dyDescent="0.2">
      <c r="A7421" s="13"/>
    </row>
    <row r="7422" spans="1:1" x14ac:dyDescent="0.2">
      <c r="A7422" s="13"/>
    </row>
    <row r="7423" spans="1:1" x14ac:dyDescent="0.2">
      <c r="A7423" s="13"/>
    </row>
    <row r="7424" spans="1:1" x14ac:dyDescent="0.2">
      <c r="A7424" s="13"/>
    </row>
    <row r="7425" spans="1:1" x14ac:dyDescent="0.2">
      <c r="A7425" s="13"/>
    </row>
    <row r="7426" spans="1:1" x14ac:dyDescent="0.2">
      <c r="A7426" s="13"/>
    </row>
    <row r="7427" spans="1:1" x14ac:dyDescent="0.2">
      <c r="A7427" s="13"/>
    </row>
    <row r="7428" spans="1:1" x14ac:dyDescent="0.2">
      <c r="A7428" s="13"/>
    </row>
    <row r="7429" spans="1:1" x14ac:dyDescent="0.2">
      <c r="A7429" s="13"/>
    </row>
    <row r="7430" spans="1:1" x14ac:dyDescent="0.2">
      <c r="A7430" s="13"/>
    </row>
    <row r="7431" spans="1:1" x14ac:dyDescent="0.2">
      <c r="A7431" s="13"/>
    </row>
    <row r="7432" spans="1:1" x14ac:dyDescent="0.2">
      <c r="A7432" s="29"/>
    </row>
    <row r="7433" spans="1:1" x14ac:dyDescent="0.2">
      <c r="A7433" s="13"/>
    </row>
    <row r="7434" spans="1:1" x14ac:dyDescent="0.2">
      <c r="A7434" s="13"/>
    </row>
    <row r="7435" spans="1:1" x14ac:dyDescent="0.2">
      <c r="A7435" s="13"/>
    </row>
    <row r="7436" spans="1:1" x14ac:dyDescent="0.2">
      <c r="A7436" s="13"/>
    </row>
    <row r="7437" spans="1:1" x14ac:dyDescent="0.2">
      <c r="A7437" s="13"/>
    </row>
    <row r="7438" spans="1:1" x14ac:dyDescent="0.2">
      <c r="A7438" s="13"/>
    </row>
    <row r="7439" spans="1:1" x14ac:dyDescent="0.2">
      <c r="A7439" s="13"/>
    </row>
    <row r="7440" spans="1:1" x14ac:dyDescent="0.2">
      <c r="A7440" s="13"/>
    </row>
    <row r="7441" spans="1:1" x14ac:dyDescent="0.2">
      <c r="A7441" s="29"/>
    </row>
    <row r="7442" spans="1:1" x14ac:dyDescent="0.2">
      <c r="A7442" s="13"/>
    </row>
    <row r="7443" spans="1:1" x14ac:dyDescent="0.2">
      <c r="A7443" s="13"/>
    </row>
    <row r="7444" spans="1:1" x14ac:dyDescent="0.2">
      <c r="A7444" s="13"/>
    </row>
    <row r="7445" spans="1:1" x14ac:dyDescent="0.2">
      <c r="A7445" s="13"/>
    </row>
    <row r="7446" spans="1:1" x14ac:dyDescent="0.2">
      <c r="A7446" s="13"/>
    </row>
    <row r="7447" spans="1:1" x14ac:dyDescent="0.2">
      <c r="A7447" s="13"/>
    </row>
    <row r="7448" spans="1:1" x14ac:dyDescent="0.2">
      <c r="A7448" s="13"/>
    </row>
    <row r="7449" spans="1:1" x14ac:dyDescent="0.2">
      <c r="A7449" s="13"/>
    </row>
    <row r="7450" spans="1:1" x14ac:dyDescent="0.2">
      <c r="A7450" s="13"/>
    </row>
    <row r="7451" spans="1:1" x14ac:dyDescent="0.2">
      <c r="A7451" s="13"/>
    </row>
    <row r="7452" spans="1:1" x14ac:dyDescent="0.2">
      <c r="A7452" s="13"/>
    </row>
    <row r="7453" spans="1:1" x14ac:dyDescent="0.2">
      <c r="A7453" s="13"/>
    </row>
    <row r="7454" spans="1:1" x14ac:dyDescent="0.2">
      <c r="A7454" s="13"/>
    </row>
    <row r="7455" spans="1:1" x14ac:dyDescent="0.2">
      <c r="A7455" s="29"/>
    </row>
    <row r="7456" spans="1:1" x14ac:dyDescent="0.2">
      <c r="A7456" s="13"/>
    </row>
    <row r="7457" spans="1:1" x14ac:dyDescent="0.2">
      <c r="A7457" s="29"/>
    </row>
    <row r="7458" spans="1:1" x14ac:dyDescent="0.2">
      <c r="A7458" s="13"/>
    </row>
    <row r="7459" spans="1:1" x14ac:dyDescent="0.2">
      <c r="A7459" s="13"/>
    </row>
    <row r="7460" spans="1:1" x14ac:dyDescent="0.2">
      <c r="A7460" s="13"/>
    </row>
    <row r="7461" spans="1:1" x14ac:dyDescent="0.2">
      <c r="A7461" s="13"/>
    </row>
    <row r="7462" spans="1:1" x14ac:dyDescent="0.2">
      <c r="A7462" s="13"/>
    </row>
    <row r="7463" spans="1:1" x14ac:dyDescent="0.2">
      <c r="A7463" s="13"/>
    </row>
    <row r="7464" spans="1:1" x14ac:dyDescent="0.2">
      <c r="A7464" s="13"/>
    </row>
    <row r="7465" spans="1:1" x14ac:dyDescent="0.2">
      <c r="A7465" s="13"/>
    </row>
    <row r="7466" spans="1:1" x14ac:dyDescent="0.2">
      <c r="A7466" s="13"/>
    </row>
    <row r="7467" spans="1:1" x14ac:dyDescent="0.2">
      <c r="A7467" s="13"/>
    </row>
    <row r="7468" spans="1:1" x14ac:dyDescent="0.2">
      <c r="A7468" s="13"/>
    </row>
    <row r="7469" spans="1:1" x14ac:dyDescent="0.2">
      <c r="A7469" s="13"/>
    </row>
    <row r="7470" spans="1:1" x14ac:dyDescent="0.2">
      <c r="A7470" s="13"/>
    </row>
    <row r="7471" spans="1:1" x14ac:dyDescent="0.2">
      <c r="A7471" s="13"/>
    </row>
    <row r="7472" spans="1:1" x14ac:dyDescent="0.2">
      <c r="A7472" s="13"/>
    </row>
    <row r="7473" spans="1:1" x14ac:dyDescent="0.2">
      <c r="A7473" s="13"/>
    </row>
    <row r="7474" spans="1:1" x14ac:dyDescent="0.2">
      <c r="A7474" s="13"/>
    </row>
    <row r="7475" spans="1:1" x14ac:dyDescent="0.2">
      <c r="A7475" s="29"/>
    </row>
    <row r="7476" spans="1:1" x14ac:dyDescent="0.2">
      <c r="A7476" s="13"/>
    </row>
    <row r="7477" spans="1:1" x14ac:dyDescent="0.2">
      <c r="A7477" s="13"/>
    </row>
    <row r="7478" spans="1:1" x14ac:dyDescent="0.2">
      <c r="A7478" s="13"/>
    </row>
    <row r="7479" spans="1:1" x14ac:dyDescent="0.2">
      <c r="A7479" s="13"/>
    </row>
    <row r="7480" spans="1:1" x14ac:dyDescent="0.2">
      <c r="A7480" s="13"/>
    </row>
    <row r="7481" spans="1:1" x14ac:dyDescent="0.2">
      <c r="A7481" s="13"/>
    </row>
    <row r="7482" spans="1:1" x14ac:dyDescent="0.2">
      <c r="A7482" s="13"/>
    </row>
    <row r="7483" spans="1:1" x14ac:dyDescent="0.2">
      <c r="A7483" s="13"/>
    </row>
    <row r="7484" spans="1:1" x14ac:dyDescent="0.2">
      <c r="A7484" s="13"/>
    </row>
    <row r="7485" spans="1:1" x14ac:dyDescent="0.2">
      <c r="A7485" s="13"/>
    </row>
    <row r="7486" spans="1:1" x14ac:dyDescent="0.2">
      <c r="A7486" s="13"/>
    </row>
    <row r="7487" spans="1:1" x14ac:dyDescent="0.2">
      <c r="A7487" s="13"/>
    </row>
    <row r="7488" spans="1:1" x14ac:dyDescent="0.2">
      <c r="A7488" s="13"/>
    </row>
    <row r="7489" spans="1:1" x14ac:dyDescent="0.2">
      <c r="A7489" s="29"/>
    </row>
    <row r="7490" spans="1:1" x14ac:dyDescent="0.2">
      <c r="A7490" s="13"/>
    </row>
    <row r="7491" spans="1:1" x14ac:dyDescent="0.2">
      <c r="A7491" s="13"/>
    </row>
    <row r="7492" spans="1:1" x14ac:dyDescent="0.2">
      <c r="A7492" s="13"/>
    </row>
    <row r="7493" spans="1:1" x14ac:dyDescent="0.2">
      <c r="A7493" s="13"/>
    </row>
    <row r="7494" spans="1:1" x14ac:dyDescent="0.2">
      <c r="A7494" s="13"/>
    </row>
    <row r="7495" spans="1:1" x14ac:dyDescent="0.2">
      <c r="A7495" s="13"/>
    </row>
    <row r="7496" spans="1:1" x14ac:dyDescent="0.2">
      <c r="A7496" s="13"/>
    </row>
    <row r="7497" spans="1:1" x14ac:dyDescent="0.2">
      <c r="A7497" s="13"/>
    </row>
    <row r="7498" spans="1:1" x14ac:dyDescent="0.2">
      <c r="A7498" s="13"/>
    </row>
    <row r="7499" spans="1:1" x14ac:dyDescent="0.2">
      <c r="A7499" s="13"/>
    </row>
    <row r="7500" spans="1:1" x14ac:dyDescent="0.2">
      <c r="A7500" s="13"/>
    </row>
    <row r="7501" spans="1:1" x14ac:dyDescent="0.2">
      <c r="A7501" s="13"/>
    </row>
    <row r="7502" spans="1:1" x14ac:dyDescent="0.2">
      <c r="A7502" s="13"/>
    </row>
    <row r="7503" spans="1:1" x14ac:dyDescent="0.2">
      <c r="A7503" s="13"/>
    </row>
    <row r="7504" spans="1:1" x14ac:dyDescent="0.2">
      <c r="A7504" s="13"/>
    </row>
    <row r="7505" spans="1:1" x14ac:dyDescent="0.2">
      <c r="A7505" s="13"/>
    </row>
    <row r="7506" spans="1:1" x14ac:dyDescent="0.2">
      <c r="A7506" s="13"/>
    </row>
    <row r="7507" spans="1:1" x14ac:dyDescent="0.2">
      <c r="A7507" s="13"/>
    </row>
    <row r="7508" spans="1:1" x14ac:dyDescent="0.2">
      <c r="A7508" s="13"/>
    </row>
    <row r="7509" spans="1:1" x14ac:dyDescent="0.2">
      <c r="A7509" s="13"/>
    </row>
    <row r="7510" spans="1:1" x14ac:dyDescent="0.2">
      <c r="A7510" s="29"/>
    </row>
    <row r="7511" spans="1:1" x14ac:dyDescent="0.2">
      <c r="A7511" s="13"/>
    </row>
    <row r="7512" spans="1:1" x14ac:dyDescent="0.2">
      <c r="A7512" s="13"/>
    </row>
    <row r="7513" spans="1:1" x14ac:dyDescent="0.2">
      <c r="A7513" s="13"/>
    </row>
    <row r="7514" spans="1:1" x14ac:dyDescent="0.2">
      <c r="A7514" s="13"/>
    </row>
    <row r="7515" spans="1:1" x14ac:dyDescent="0.2">
      <c r="A7515" s="13"/>
    </row>
    <row r="7516" spans="1:1" x14ac:dyDescent="0.2">
      <c r="A7516" s="13"/>
    </row>
    <row r="7517" spans="1:1" x14ac:dyDescent="0.2">
      <c r="A7517" s="29"/>
    </row>
    <row r="7518" spans="1:1" x14ac:dyDescent="0.2">
      <c r="A7518" s="29"/>
    </row>
    <row r="7519" spans="1:1" x14ac:dyDescent="0.2">
      <c r="A7519" s="29"/>
    </row>
    <row r="7520" spans="1:1" x14ac:dyDescent="0.2">
      <c r="A7520" s="13"/>
    </row>
    <row r="7521" spans="1:1" x14ac:dyDescent="0.2">
      <c r="A7521" s="13"/>
    </row>
    <row r="7522" spans="1:1" x14ac:dyDescent="0.2">
      <c r="A7522" s="13"/>
    </row>
    <row r="7523" spans="1:1" x14ac:dyDescent="0.2">
      <c r="A7523" s="13"/>
    </row>
    <row r="7524" spans="1:1" x14ac:dyDescent="0.2">
      <c r="A7524" s="13"/>
    </row>
    <row r="7525" spans="1:1" x14ac:dyDescent="0.2">
      <c r="A7525" s="29"/>
    </row>
    <row r="7526" spans="1:1" x14ac:dyDescent="0.2">
      <c r="A7526" s="13"/>
    </row>
    <row r="7527" spans="1:1" x14ac:dyDescent="0.2">
      <c r="A7527" s="29"/>
    </row>
    <row r="7528" spans="1:1" x14ac:dyDescent="0.2">
      <c r="A7528" s="13"/>
    </row>
    <row r="7529" spans="1:1" x14ac:dyDescent="0.2">
      <c r="A7529" s="13"/>
    </row>
    <row r="7530" spans="1:1" x14ac:dyDescent="0.2">
      <c r="A7530" s="13"/>
    </row>
    <row r="7531" spans="1:1" x14ac:dyDescent="0.2">
      <c r="A7531" s="29"/>
    </row>
    <row r="7532" spans="1:1" x14ac:dyDescent="0.2">
      <c r="A7532" s="13"/>
    </row>
    <row r="7533" spans="1:1" x14ac:dyDescent="0.2">
      <c r="A7533" s="13"/>
    </row>
    <row r="7534" spans="1:1" x14ac:dyDescent="0.2">
      <c r="A7534" s="13"/>
    </row>
    <row r="7535" spans="1:1" x14ac:dyDescent="0.2">
      <c r="A7535" s="13"/>
    </row>
    <row r="7536" spans="1:1" x14ac:dyDescent="0.2">
      <c r="A7536" s="13"/>
    </row>
    <row r="7537" spans="1:1" x14ac:dyDescent="0.2">
      <c r="A7537" s="13"/>
    </row>
    <row r="7538" spans="1:1" x14ac:dyDescent="0.2">
      <c r="A7538" s="13"/>
    </row>
    <row r="7539" spans="1:1" x14ac:dyDescent="0.2">
      <c r="A7539" s="13"/>
    </row>
    <row r="7540" spans="1:1" x14ac:dyDescent="0.2">
      <c r="A7540" s="13"/>
    </row>
    <row r="7541" spans="1:1" x14ac:dyDescent="0.2">
      <c r="A7541" s="13"/>
    </row>
    <row r="7542" spans="1:1" x14ac:dyDescent="0.2">
      <c r="A7542" s="13"/>
    </row>
    <row r="7543" spans="1:1" x14ac:dyDescent="0.2">
      <c r="A7543" s="13"/>
    </row>
    <row r="7544" spans="1:1" x14ac:dyDescent="0.2">
      <c r="A7544" s="13"/>
    </row>
    <row r="7545" spans="1:1" x14ac:dyDescent="0.2">
      <c r="A7545" s="13"/>
    </row>
    <row r="7546" spans="1:1" x14ac:dyDescent="0.2">
      <c r="A7546" s="13"/>
    </row>
    <row r="7547" spans="1:1" x14ac:dyDescent="0.2">
      <c r="A7547" s="13"/>
    </row>
    <row r="7548" spans="1:1" x14ac:dyDescent="0.2">
      <c r="A7548" s="13"/>
    </row>
    <row r="7549" spans="1:1" x14ac:dyDescent="0.2">
      <c r="A7549" s="13"/>
    </row>
    <row r="7550" spans="1:1" x14ac:dyDescent="0.2">
      <c r="A7550" s="13"/>
    </row>
    <row r="7551" spans="1:1" x14ac:dyDescent="0.2">
      <c r="A7551" s="13"/>
    </row>
    <row r="7552" spans="1:1" x14ac:dyDescent="0.2">
      <c r="A7552" s="13"/>
    </row>
    <row r="7553" spans="1:1" x14ac:dyDescent="0.2">
      <c r="A7553" s="13"/>
    </row>
    <row r="7554" spans="1:1" x14ac:dyDescent="0.2">
      <c r="A7554" s="13"/>
    </row>
    <row r="7555" spans="1:1" x14ac:dyDescent="0.2">
      <c r="A7555" s="13"/>
    </row>
    <row r="7556" spans="1:1" x14ac:dyDescent="0.2">
      <c r="A7556" s="13"/>
    </row>
    <row r="7557" spans="1:1" x14ac:dyDescent="0.2">
      <c r="A7557" s="29"/>
    </row>
    <row r="7558" spans="1:1" x14ac:dyDescent="0.2">
      <c r="A7558" s="13"/>
    </row>
    <row r="7559" spans="1:1" x14ac:dyDescent="0.2">
      <c r="A7559" s="13"/>
    </row>
    <row r="7560" spans="1:1" x14ac:dyDescent="0.2">
      <c r="A7560" s="13"/>
    </row>
    <row r="7561" spans="1:1" x14ac:dyDescent="0.2">
      <c r="A7561" s="13"/>
    </row>
    <row r="7562" spans="1:1" x14ac:dyDescent="0.2">
      <c r="A7562" s="13"/>
    </row>
    <row r="7563" spans="1:1" x14ac:dyDescent="0.2">
      <c r="A7563" s="13"/>
    </row>
    <row r="7564" spans="1:1" x14ac:dyDescent="0.2">
      <c r="A7564" s="13"/>
    </row>
    <row r="7565" spans="1:1" x14ac:dyDescent="0.2">
      <c r="A7565" s="13"/>
    </row>
    <row r="7566" spans="1:1" x14ac:dyDescent="0.2">
      <c r="A7566" s="29"/>
    </row>
    <row r="7567" spans="1:1" x14ac:dyDescent="0.2">
      <c r="A7567" s="13"/>
    </row>
    <row r="7568" spans="1:1" x14ac:dyDescent="0.2">
      <c r="A7568" s="13"/>
    </row>
    <row r="7569" spans="1:1" x14ac:dyDescent="0.2">
      <c r="A7569" s="13"/>
    </row>
    <row r="7570" spans="1:1" x14ac:dyDescent="0.2">
      <c r="A7570" s="13"/>
    </row>
    <row r="7571" spans="1:1" x14ac:dyDescent="0.2">
      <c r="A7571" s="13"/>
    </row>
    <row r="7572" spans="1:1" x14ac:dyDescent="0.2">
      <c r="A7572" s="13"/>
    </row>
    <row r="7573" spans="1:1" x14ac:dyDescent="0.2">
      <c r="A7573" s="13"/>
    </row>
    <row r="7574" spans="1:1" x14ac:dyDescent="0.2">
      <c r="A7574" s="13"/>
    </row>
    <row r="7575" spans="1:1" x14ac:dyDescent="0.2">
      <c r="A7575" s="13"/>
    </row>
    <row r="7576" spans="1:1" x14ac:dyDescent="0.2">
      <c r="A7576" s="13"/>
    </row>
    <row r="7577" spans="1:1" x14ac:dyDescent="0.2">
      <c r="A7577" s="13"/>
    </row>
    <row r="7578" spans="1:1" x14ac:dyDescent="0.2">
      <c r="A7578" s="13"/>
    </row>
    <row r="7579" spans="1:1" x14ac:dyDescent="0.2">
      <c r="A7579" s="13"/>
    </row>
    <row r="7580" spans="1:1" x14ac:dyDescent="0.2">
      <c r="A7580" s="13"/>
    </row>
    <row r="7581" spans="1:1" x14ac:dyDescent="0.2">
      <c r="A7581" s="13"/>
    </row>
    <row r="7582" spans="1:1" x14ac:dyDescent="0.2">
      <c r="A7582" s="13"/>
    </row>
    <row r="7583" spans="1:1" x14ac:dyDescent="0.2">
      <c r="A7583" s="13"/>
    </row>
    <row r="7584" spans="1:1" x14ac:dyDescent="0.2">
      <c r="A7584" s="13"/>
    </row>
    <row r="7585" spans="1:1" x14ac:dyDescent="0.2">
      <c r="A7585" s="13"/>
    </row>
    <row r="7586" spans="1:1" x14ac:dyDescent="0.2">
      <c r="A7586" s="13"/>
    </row>
    <row r="7587" spans="1:1" x14ac:dyDescent="0.2">
      <c r="A7587" s="13"/>
    </row>
    <row r="7588" spans="1:1" x14ac:dyDescent="0.2">
      <c r="A7588" s="13"/>
    </row>
    <row r="7589" spans="1:1" x14ac:dyDescent="0.2">
      <c r="A7589" s="13"/>
    </row>
    <row r="7590" spans="1:1" x14ac:dyDescent="0.2">
      <c r="A7590" s="13"/>
    </row>
    <row r="7591" spans="1:1" x14ac:dyDescent="0.2">
      <c r="A7591" s="13"/>
    </row>
    <row r="7592" spans="1:1" x14ac:dyDescent="0.2">
      <c r="A7592" s="29"/>
    </row>
    <row r="7593" spans="1:1" x14ac:dyDescent="0.2">
      <c r="A7593" s="13"/>
    </row>
    <row r="7594" spans="1:1" x14ac:dyDescent="0.2">
      <c r="A7594" s="29"/>
    </row>
    <row r="7595" spans="1:1" x14ac:dyDescent="0.2">
      <c r="A7595" s="13"/>
    </row>
    <row r="7596" spans="1:1" x14ac:dyDescent="0.2">
      <c r="A7596" s="13"/>
    </row>
    <row r="7597" spans="1:1" x14ac:dyDescent="0.2">
      <c r="A7597" s="13"/>
    </row>
    <row r="7598" spans="1:1" x14ac:dyDescent="0.2">
      <c r="A7598" s="13"/>
    </row>
    <row r="7599" spans="1:1" x14ac:dyDescent="0.2">
      <c r="A7599" s="13"/>
    </row>
    <row r="7600" spans="1:1" x14ac:dyDescent="0.2">
      <c r="A7600" s="13"/>
    </row>
    <row r="7601" spans="1:1" x14ac:dyDescent="0.2">
      <c r="A7601" s="13"/>
    </row>
    <row r="7602" spans="1:1" x14ac:dyDescent="0.2">
      <c r="A7602" s="13"/>
    </row>
    <row r="7603" spans="1:1" x14ac:dyDescent="0.2">
      <c r="A7603" s="13"/>
    </row>
    <row r="7604" spans="1:1" x14ac:dyDescent="0.2">
      <c r="A7604" s="13"/>
    </row>
    <row r="7605" spans="1:1" x14ac:dyDescent="0.2">
      <c r="A7605" s="13"/>
    </row>
    <row r="7606" spans="1:1" x14ac:dyDescent="0.2">
      <c r="A7606" s="13"/>
    </row>
    <row r="7607" spans="1:1" x14ac:dyDescent="0.2">
      <c r="A7607" s="13"/>
    </row>
    <row r="7608" spans="1:1" x14ac:dyDescent="0.2">
      <c r="A7608" s="13"/>
    </row>
    <row r="7609" spans="1:1" x14ac:dyDescent="0.2">
      <c r="A7609" s="13"/>
    </row>
    <row r="7610" spans="1:1" x14ac:dyDescent="0.2">
      <c r="A7610" s="13"/>
    </row>
    <row r="7611" spans="1:1" x14ac:dyDescent="0.2">
      <c r="A7611" s="13"/>
    </row>
    <row r="7612" spans="1:1" x14ac:dyDescent="0.2">
      <c r="A7612" s="13"/>
    </row>
    <row r="7613" spans="1:1" x14ac:dyDescent="0.2">
      <c r="A7613" s="13"/>
    </row>
    <row r="7614" spans="1:1" x14ac:dyDescent="0.2">
      <c r="A7614" s="13"/>
    </row>
    <row r="7615" spans="1:1" x14ac:dyDescent="0.2">
      <c r="A7615" s="29"/>
    </row>
    <row r="7616" spans="1:1" x14ac:dyDescent="0.2">
      <c r="A7616" s="13"/>
    </row>
    <row r="7617" spans="1:1" x14ac:dyDescent="0.2">
      <c r="A7617" s="13"/>
    </row>
    <row r="7618" spans="1:1" x14ac:dyDescent="0.2">
      <c r="A7618" s="13"/>
    </row>
    <row r="7619" spans="1:1" x14ac:dyDescent="0.2">
      <c r="A7619" s="13"/>
    </row>
    <row r="7620" spans="1:1" x14ac:dyDescent="0.2">
      <c r="A7620" s="13"/>
    </row>
    <row r="7621" spans="1:1" x14ac:dyDescent="0.2">
      <c r="A7621" s="13"/>
    </row>
    <row r="7622" spans="1:1" x14ac:dyDescent="0.2">
      <c r="A7622" s="13"/>
    </row>
    <row r="7623" spans="1:1" x14ac:dyDescent="0.2">
      <c r="A7623" s="13"/>
    </row>
    <row r="7624" spans="1:1" x14ac:dyDescent="0.2">
      <c r="A7624" s="13"/>
    </row>
    <row r="7625" spans="1:1" x14ac:dyDescent="0.2">
      <c r="A7625" s="13"/>
    </row>
    <row r="7626" spans="1:1" x14ac:dyDescent="0.2">
      <c r="A7626" s="13"/>
    </row>
    <row r="7627" spans="1:1" x14ac:dyDescent="0.2">
      <c r="A7627" s="13"/>
    </row>
    <row r="7628" spans="1:1" x14ac:dyDescent="0.2">
      <c r="A7628" s="13"/>
    </row>
    <row r="7629" spans="1:1" x14ac:dyDescent="0.2">
      <c r="A7629" s="13"/>
    </row>
    <row r="7630" spans="1:1" x14ac:dyDescent="0.2">
      <c r="A7630" s="13"/>
    </row>
    <row r="7631" spans="1:1" x14ac:dyDescent="0.2">
      <c r="A7631" s="13"/>
    </row>
    <row r="7632" spans="1:1" x14ac:dyDescent="0.2">
      <c r="A7632" s="13"/>
    </row>
    <row r="7633" spans="1:1" x14ac:dyDescent="0.2">
      <c r="A7633" s="13"/>
    </row>
    <row r="7634" spans="1:1" x14ac:dyDescent="0.2">
      <c r="A7634" s="13"/>
    </row>
    <row r="7635" spans="1:1" x14ac:dyDescent="0.2">
      <c r="A7635" s="13"/>
    </row>
    <row r="7636" spans="1:1" x14ac:dyDescent="0.2">
      <c r="A7636" s="13"/>
    </row>
    <row r="7637" spans="1:1" x14ac:dyDescent="0.2">
      <c r="A7637" s="13"/>
    </row>
    <row r="7638" spans="1:1" x14ac:dyDescent="0.2">
      <c r="A7638" s="13"/>
    </row>
    <row r="7639" spans="1:1" x14ac:dyDescent="0.2">
      <c r="A7639" s="13"/>
    </row>
    <row r="7640" spans="1:1" x14ac:dyDescent="0.2">
      <c r="A7640" s="13"/>
    </row>
    <row r="7641" spans="1:1" x14ac:dyDescent="0.2">
      <c r="A7641" s="13"/>
    </row>
    <row r="7642" spans="1:1" x14ac:dyDescent="0.2">
      <c r="A7642" s="13"/>
    </row>
    <row r="7643" spans="1:1" x14ac:dyDescent="0.2">
      <c r="A7643" s="13"/>
    </row>
    <row r="7644" spans="1:1" x14ac:dyDescent="0.2">
      <c r="A7644" s="13"/>
    </row>
    <row r="7645" spans="1:1" x14ac:dyDescent="0.2">
      <c r="A7645" s="13"/>
    </row>
    <row r="7646" spans="1:1" x14ac:dyDescent="0.2">
      <c r="A7646" s="13"/>
    </row>
    <row r="7647" spans="1:1" x14ac:dyDescent="0.2">
      <c r="A7647" s="13"/>
    </row>
    <row r="7648" spans="1:1" x14ac:dyDescent="0.2">
      <c r="A7648" s="13"/>
    </row>
    <row r="7649" spans="1:1" x14ac:dyDescent="0.2">
      <c r="A7649" s="29"/>
    </row>
    <row r="7650" spans="1:1" x14ac:dyDescent="0.2">
      <c r="A7650" s="13"/>
    </row>
    <row r="7651" spans="1:1" x14ac:dyDescent="0.2">
      <c r="A7651" s="13"/>
    </row>
    <row r="7652" spans="1:1" x14ac:dyDescent="0.2">
      <c r="A7652" s="29"/>
    </row>
    <row r="7653" spans="1:1" x14ac:dyDescent="0.2">
      <c r="A7653" s="13"/>
    </row>
    <row r="7654" spans="1:1" x14ac:dyDescent="0.2">
      <c r="A7654" s="13"/>
    </row>
    <row r="7655" spans="1:1" x14ac:dyDescent="0.2">
      <c r="A7655" s="13"/>
    </row>
    <row r="7656" spans="1:1" x14ac:dyDescent="0.2">
      <c r="A7656" s="13"/>
    </row>
    <row r="7657" spans="1:1" x14ac:dyDescent="0.2">
      <c r="A7657" s="13"/>
    </row>
    <row r="7658" spans="1:1" x14ac:dyDescent="0.2">
      <c r="A7658" s="13"/>
    </row>
    <row r="7659" spans="1:1" x14ac:dyDescent="0.2">
      <c r="A7659" s="13"/>
    </row>
    <row r="7660" spans="1:1" x14ac:dyDescent="0.2">
      <c r="A7660" s="29"/>
    </row>
    <row r="7661" spans="1:1" x14ac:dyDescent="0.2">
      <c r="A7661" s="29"/>
    </row>
    <row r="7662" spans="1:1" x14ac:dyDescent="0.2">
      <c r="A7662" s="13"/>
    </row>
    <row r="7663" spans="1:1" x14ac:dyDescent="0.2">
      <c r="A7663" s="13"/>
    </row>
    <row r="7664" spans="1:1" x14ac:dyDescent="0.2">
      <c r="A7664" s="13"/>
    </row>
    <row r="7665" spans="1:1" x14ac:dyDescent="0.2">
      <c r="A7665" s="13"/>
    </row>
    <row r="7666" spans="1:1" x14ac:dyDescent="0.2">
      <c r="A7666" s="13"/>
    </row>
    <row r="7667" spans="1:1" x14ac:dyDescent="0.2">
      <c r="A7667" s="13"/>
    </row>
    <row r="7668" spans="1:1" x14ac:dyDescent="0.2">
      <c r="A7668" s="13"/>
    </row>
    <row r="7669" spans="1:1" x14ac:dyDescent="0.2">
      <c r="A7669" s="13"/>
    </row>
    <row r="7670" spans="1:1" x14ac:dyDescent="0.2">
      <c r="A7670" s="13"/>
    </row>
    <row r="7671" spans="1:1" x14ac:dyDescent="0.2">
      <c r="A7671" s="13"/>
    </row>
    <row r="7672" spans="1:1" x14ac:dyDescent="0.2">
      <c r="A7672" s="13"/>
    </row>
    <row r="7673" spans="1:1" x14ac:dyDescent="0.2">
      <c r="A7673" s="13"/>
    </row>
    <row r="7674" spans="1:1" x14ac:dyDescent="0.2">
      <c r="A7674" s="13"/>
    </row>
    <row r="7675" spans="1:1" x14ac:dyDescent="0.2">
      <c r="A7675" s="13"/>
    </row>
    <row r="7676" spans="1:1" x14ac:dyDescent="0.2">
      <c r="A7676" s="13"/>
    </row>
    <row r="7677" spans="1:1" x14ac:dyDescent="0.2">
      <c r="A7677" s="13"/>
    </row>
    <row r="7678" spans="1:1" x14ac:dyDescent="0.2">
      <c r="A7678" s="29"/>
    </row>
    <row r="7679" spans="1:1" x14ac:dyDescent="0.2">
      <c r="A7679" s="29"/>
    </row>
    <row r="7680" spans="1:1" x14ac:dyDescent="0.2">
      <c r="A7680" s="13"/>
    </row>
    <row r="7681" spans="1:1" x14ac:dyDescent="0.2">
      <c r="A7681" s="13"/>
    </row>
    <row r="7682" spans="1:1" x14ac:dyDescent="0.2">
      <c r="A7682" s="29"/>
    </row>
    <row r="7683" spans="1:1" x14ac:dyDescent="0.2">
      <c r="A7683" s="13"/>
    </row>
    <row r="7684" spans="1:1" x14ac:dyDescent="0.2">
      <c r="A7684" s="13"/>
    </row>
    <row r="7685" spans="1:1" x14ac:dyDescent="0.2">
      <c r="A7685" s="13"/>
    </row>
    <row r="7686" spans="1:1" x14ac:dyDescent="0.2">
      <c r="A7686" s="13"/>
    </row>
    <row r="7687" spans="1:1" x14ac:dyDescent="0.2">
      <c r="A7687" s="13"/>
    </row>
    <row r="7688" spans="1:1" x14ac:dyDescent="0.2">
      <c r="A7688" s="13"/>
    </row>
    <row r="7689" spans="1:1" x14ac:dyDescent="0.2">
      <c r="A7689" s="13"/>
    </row>
    <row r="7690" spans="1:1" x14ac:dyDescent="0.2">
      <c r="A7690" s="13"/>
    </row>
    <row r="7691" spans="1:1" x14ac:dyDescent="0.2">
      <c r="A7691" s="13"/>
    </row>
    <row r="7692" spans="1:1" x14ac:dyDescent="0.2">
      <c r="A7692" s="13"/>
    </row>
    <row r="7693" spans="1:1" x14ac:dyDescent="0.2">
      <c r="A7693" s="13"/>
    </row>
    <row r="7694" spans="1:1" x14ac:dyDescent="0.2">
      <c r="A7694" s="13"/>
    </row>
    <row r="7695" spans="1:1" x14ac:dyDescent="0.2">
      <c r="A7695" s="13"/>
    </row>
    <row r="7696" spans="1:1" x14ac:dyDescent="0.2">
      <c r="A7696" s="13"/>
    </row>
    <row r="7697" spans="1:1" x14ac:dyDescent="0.2">
      <c r="A7697" s="13"/>
    </row>
    <row r="7698" spans="1:1" x14ac:dyDescent="0.2">
      <c r="A7698" s="13"/>
    </row>
    <row r="7699" spans="1:1" x14ac:dyDescent="0.2">
      <c r="A7699" s="13"/>
    </row>
    <row r="7700" spans="1:1" x14ac:dyDescent="0.2">
      <c r="A7700" s="13"/>
    </row>
    <row r="7701" spans="1:1" x14ac:dyDescent="0.2">
      <c r="A7701" s="13"/>
    </row>
    <row r="7702" spans="1:1" x14ac:dyDescent="0.2">
      <c r="A7702" s="13"/>
    </row>
    <row r="7703" spans="1:1" x14ac:dyDescent="0.2">
      <c r="A7703" s="13"/>
    </row>
    <row r="7704" spans="1:1" x14ac:dyDescent="0.2">
      <c r="A7704" s="13"/>
    </row>
    <row r="7705" spans="1:1" x14ac:dyDescent="0.2">
      <c r="A7705" s="13"/>
    </row>
    <row r="7706" spans="1:1" x14ac:dyDescent="0.2">
      <c r="A7706" s="13"/>
    </row>
    <row r="7707" spans="1:1" x14ac:dyDescent="0.2">
      <c r="A7707" s="29"/>
    </row>
    <row r="7708" spans="1:1" x14ac:dyDescent="0.2">
      <c r="A7708" s="13"/>
    </row>
    <row r="7709" spans="1:1" x14ac:dyDescent="0.2">
      <c r="A7709" s="29"/>
    </row>
    <row r="7710" spans="1:1" x14ac:dyDescent="0.2">
      <c r="A7710" s="13"/>
    </row>
    <row r="7711" spans="1:1" x14ac:dyDescent="0.2">
      <c r="A7711" s="13"/>
    </row>
    <row r="7712" spans="1:1" x14ac:dyDescent="0.2">
      <c r="A7712" s="13"/>
    </row>
    <row r="7713" spans="1:1" x14ac:dyDescent="0.2">
      <c r="A7713" s="29"/>
    </row>
    <row r="7714" spans="1:1" x14ac:dyDescent="0.2">
      <c r="A7714" s="13"/>
    </row>
    <row r="7715" spans="1:1" x14ac:dyDescent="0.2">
      <c r="A7715" s="13"/>
    </row>
    <row r="7716" spans="1:1" x14ac:dyDescent="0.2">
      <c r="A7716" s="13"/>
    </row>
    <row r="7717" spans="1:1" x14ac:dyDescent="0.2">
      <c r="A7717" s="13"/>
    </row>
    <row r="7718" spans="1:1" x14ac:dyDescent="0.2">
      <c r="A7718" s="13"/>
    </row>
    <row r="7719" spans="1:1" x14ac:dyDescent="0.2">
      <c r="A7719" s="13"/>
    </row>
    <row r="7720" spans="1:1" x14ac:dyDescent="0.2">
      <c r="A7720" s="13"/>
    </row>
    <row r="7721" spans="1:1" x14ac:dyDescent="0.2">
      <c r="A7721" s="13"/>
    </row>
    <row r="7722" spans="1:1" x14ac:dyDescent="0.2">
      <c r="A7722" s="13"/>
    </row>
    <row r="7723" spans="1:1" x14ac:dyDescent="0.2">
      <c r="A7723" s="13"/>
    </row>
    <row r="7724" spans="1:1" x14ac:dyDescent="0.2">
      <c r="A7724" s="13"/>
    </row>
    <row r="7725" spans="1:1" x14ac:dyDescent="0.2">
      <c r="A7725" s="13"/>
    </row>
    <row r="7726" spans="1:1" x14ac:dyDescent="0.2">
      <c r="A7726" s="13"/>
    </row>
    <row r="7727" spans="1:1" x14ac:dyDescent="0.2">
      <c r="A7727" s="13"/>
    </row>
    <row r="7728" spans="1:1" x14ac:dyDescent="0.2">
      <c r="A7728" s="13"/>
    </row>
    <row r="7729" spans="1:1" x14ac:dyDescent="0.2">
      <c r="A7729" s="13"/>
    </row>
    <row r="7730" spans="1:1" x14ac:dyDescent="0.2">
      <c r="A7730" s="13"/>
    </row>
    <row r="7731" spans="1:1" x14ac:dyDescent="0.2">
      <c r="A7731" s="13"/>
    </row>
    <row r="7732" spans="1:1" x14ac:dyDescent="0.2">
      <c r="A7732" s="13"/>
    </row>
    <row r="7733" spans="1:1" x14ac:dyDescent="0.2">
      <c r="A7733" s="13"/>
    </row>
    <row r="7734" spans="1:1" x14ac:dyDescent="0.2">
      <c r="A7734" s="13"/>
    </row>
    <row r="7735" spans="1:1" x14ac:dyDescent="0.2">
      <c r="A7735" s="13"/>
    </row>
    <row r="7736" spans="1:1" x14ac:dyDescent="0.2">
      <c r="A7736" s="13"/>
    </row>
    <row r="7737" spans="1:1" x14ac:dyDescent="0.2">
      <c r="A7737" s="13"/>
    </row>
    <row r="7738" spans="1:1" x14ac:dyDescent="0.2">
      <c r="A7738" s="13"/>
    </row>
    <row r="7739" spans="1:1" x14ac:dyDescent="0.2">
      <c r="A7739" s="13"/>
    </row>
    <row r="7740" spans="1:1" x14ac:dyDescent="0.2">
      <c r="A7740" s="13"/>
    </row>
    <row r="7741" spans="1:1" x14ac:dyDescent="0.2">
      <c r="A7741" s="13"/>
    </row>
    <row r="7742" spans="1:1" x14ac:dyDescent="0.2">
      <c r="A7742" s="13"/>
    </row>
    <row r="7743" spans="1:1" x14ac:dyDescent="0.2">
      <c r="A7743" s="13"/>
    </row>
    <row r="7744" spans="1:1" x14ac:dyDescent="0.2">
      <c r="A7744" s="13"/>
    </row>
    <row r="7745" spans="1:1" x14ac:dyDescent="0.2">
      <c r="A7745" s="13"/>
    </row>
    <row r="7746" spans="1:1" x14ac:dyDescent="0.2">
      <c r="A7746" s="13"/>
    </row>
    <row r="7747" spans="1:1" x14ac:dyDescent="0.2">
      <c r="A7747" s="13"/>
    </row>
    <row r="7748" spans="1:1" x14ac:dyDescent="0.2">
      <c r="A7748" s="13"/>
    </row>
    <row r="7749" spans="1:1" x14ac:dyDescent="0.2">
      <c r="A7749" s="13"/>
    </row>
    <row r="7750" spans="1:1" x14ac:dyDescent="0.2">
      <c r="A7750" s="29"/>
    </row>
    <row r="7751" spans="1:1" x14ac:dyDescent="0.2">
      <c r="A7751" s="13"/>
    </row>
    <row r="7752" spans="1:1" x14ac:dyDescent="0.2">
      <c r="A7752" s="13"/>
    </row>
    <row r="7753" spans="1:1" x14ac:dyDescent="0.2">
      <c r="A7753" s="13"/>
    </row>
    <row r="7754" spans="1:1" x14ac:dyDescent="0.2">
      <c r="A7754" s="13"/>
    </row>
    <row r="7755" spans="1:1" x14ac:dyDescent="0.2">
      <c r="A7755" s="13"/>
    </row>
    <row r="7756" spans="1:1" x14ac:dyDescent="0.2">
      <c r="A7756" s="13"/>
    </row>
    <row r="7757" spans="1:1" x14ac:dyDescent="0.2">
      <c r="A7757" s="13"/>
    </row>
    <row r="7758" spans="1:1" x14ac:dyDescent="0.2">
      <c r="A7758" s="13"/>
    </row>
    <row r="7759" spans="1:1" x14ac:dyDescent="0.2">
      <c r="A7759" s="13"/>
    </row>
    <row r="7760" spans="1:1" x14ac:dyDescent="0.2">
      <c r="A7760" s="13"/>
    </row>
    <row r="7761" spans="1:1" x14ac:dyDescent="0.2">
      <c r="A7761" s="13"/>
    </row>
    <row r="7762" spans="1:1" x14ac:dyDescent="0.2">
      <c r="A7762" s="13"/>
    </row>
    <row r="7763" spans="1:1" x14ac:dyDescent="0.2">
      <c r="A7763" s="13"/>
    </row>
    <row r="7764" spans="1:1" x14ac:dyDescent="0.2">
      <c r="A7764" s="13"/>
    </row>
    <row r="7765" spans="1:1" x14ac:dyDescent="0.2">
      <c r="A7765" s="13"/>
    </row>
    <row r="7766" spans="1:1" x14ac:dyDescent="0.2">
      <c r="A7766" s="13"/>
    </row>
    <row r="7767" spans="1:1" x14ac:dyDescent="0.2">
      <c r="A7767" s="13"/>
    </row>
    <row r="7768" spans="1:1" x14ac:dyDescent="0.2">
      <c r="A7768" s="13"/>
    </row>
    <row r="7769" spans="1:1" x14ac:dyDescent="0.2">
      <c r="A7769" s="13"/>
    </row>
    <row r="7770" spans="1:1" x14ac:dyDescent="0.2">
      <c r="A7770" s="13"/>
    </row>
    <row r="7771" spans="1:1" x14ac:dyDescent="0.2">
      <c r="A7771" s="13"/>
    </row>
    <row r="7772" spans="1:1" x14ac:dyDescent="0.2">
      <c r="A7772" s="13"/>
    </row>
    <row r="7773" spans="1:1" x14ac:dyDescent="0.2">
      <c r="A7773" s="13"/>
    </row>
    <row r="7774" spans="1:1" x14ac:dyDescent="0.2">
      <c r="A7774" s="13"/>
    </row>
    <row r="7775" spans="1:1" x14ac:dyDescent="0.2">
      <c r="A7775" s="13"/>
    </row>
    <row r="7776" spans="1:1" x14ac:dyDescent="0.2">
      <c r="A7776" s="13"/>
    </row>
    <row r="7777" spans="1:1" x14ac:dyDescent="0.2">
      <c r="A7777" s="13"/>
    </row>
    <row r="7778" spans="1:1" x14ac:dyDescent="0.2">
      <c r="A7778" s="13"/>
    </row>
    <row r="7779" spans="1:1" x14ac:dyDescent="0.2">
      <c r="A7779" s="13"/>
    </row>
    <row r="7780" spans="1:1" x14ac:dyDescent="0.2">
      <c r="A7780" s="13"/>
    </row>
    <row r="7781" spans="1:1" x14ac:dyDescent="0.2">
      <c r="A7781" s="13"/>
    </row>
    <row r="7782" spans="1:1" x14ac:dyDescent="0.2">
      <c r="A7782" s="13"/>
    </row>
    <row r="7783" spans="1:1" x14ac:dyDescent="0.2">
      <c r="A7783" s="13"/>
    </row>
    <row r="7784" spans="1:1" x14ac:dyDescent="0.2">
      <c r="A7784" s="13"/>
    </row>
    <row r="7785" spans="1:1" x14ac:dyDescent="0.2">
      <c r="A7785" s="13"/>
    </row>
    <row r="7786" spans="1:1" x14ac:dyDescent="0.2">
      <c r="A7786" s="13"/>
    </row>
    <row r="7787" spans="1:1" x14ac:dyDescent="0.2">
      <c r="A7787" s="13"/>
    </row>
    <row r="7788" spans="1:1" x14ac:dyDescent="0.2">
      <c r="A7788" s="13"/>
    </row>
    <row r="7789" spans="1:1" x14ac:dyDescent="0.2">
      <c r="A7789" s="13"/>
    </row>
    <row r="7790" spans="1:1" x14ac:dyDescent="0.2">
      <c r="A7790" s="13"/>
    </row>
    <row r="7791" spans="1:1" x14ac:dyDescent="0.2">
      <c r="A7791" s="13"/>
    </row>
    <row r="7792" spans="1:1" x14ac:dyDescent="0.2">
      <c r="A7792" s="13"/>
    </row>
    <row r="7793" spans="1:1" x14ac:dyDescent="0.2">
      <c r="A7793" s="13"/>
    </row>
    <row r="7794" spans="1:1" x14ac:dyDescent="0.2">
      <c r="A7794" s="13"/>
    </row>
    <row r="7795" spans="1:1" x14ac:dyDescent="0.2">
      <c r="A7795" s="13"/>
    </row>
    <row r="7796" spans="1:1" x14ac:dyDescent="0.2">
      <c r="A7796" s="13"/>
    </row>
    <row r="7797" spans="1:1" x14ac:dyDescent="0.2">
      <c r="A7797" s="13"/>
    </row>
    <row r="7798" spans="1:1" x14ac:dyDescent="0.2">
      <c r="A7798" s="13"/>
    </row>
    <row r="7799" spans="1:1" x14ac:dyDescent="0.2">
      <c r="A7799" s="13"/>
    </row>
    <row r="7800" spans="1:1" x14ac:dyDescent="0.2">
      <c r="A7800" s="13"/>
    </row>
    <row r="7801" spans="1:1" x14ac:dyDescent="0.2">
      <c r="A7801" s="13"/>
    </row>
    <row r="7802" spans="1:1" x14ac:dyDescent="0.2">
      <c r="A7802" s="13"/>
    </row>
    <row r="7803" spans="1:1" x14ac:dyDescent="0.2">
      <c r="A7803" s="13"/>
    </row>
    <row r="7804" spans="1:1" x14ac:dyDescent="0.2">
      <c r="A7804" s="29"/>
    </row>
    <row r="7805" spans="1:1" x14ac:dyDescent="0.2">
      <c r="A7805" s="13"/>
    </row>
    <row r="7806" spans="1:1" x14ac:dyDescent="0.2">
      <c r="A7806" s="13"/>
    </row>
    <row r="7807" spans="1:1" x14ac:dyDescent="0.2">
      <c r="A7807" s="13"/>
    </row>
    <row r="7808" spans="1:1" x14ac:dyDescent="0.2">
      <c r="A7808" s="13"/>
    </row>
    <row r="7809" spans="1:1" x14ac:dyDescent="0.2">
      <c r="A7809" s="13"/>
    </row>
    <row r="7810" spans="1:1" x14ac:dyDescent="0.2">
      <c r="A7810" s="13"/>
    </row>
    <row r="7811" spans="1:1" x14ac:dyDescent="0.2">
      <c r="A7811" s="29"/>
    </row>
    <row r="7812" spans="1:1" x14ac:dyDescent="0.2">
      <c r="A7812" s="13"/>
    </row>
    <row r="7813" spans="1:1" x14ac:dyDescent="0.2">
      <c r="A7813" s="13"/>
    </row>
    <row r="7814" spans="1:1" x14ac:dyDescent="0.2">
      <c r="A7814" s="13"/>
    </row>
    <row r="7815" spans="1:1" x14ac:dyDescent="0.2">
      <c r="A7815" s="13"/>
    </row>
    <row r="7816" spans="1:1" x14ac:dyDescent="0.2">
      <c r="A7816" s="13"/>
    </row>
    <row r="7817" spans="1:1" x14ac:dyDescent="0.2">
      <c r="A7817" s="13"/>
    </row>
    <row r="7818" spans="1:1" x14ac:dyDescent="0.2">
      <c r="A7818" s="13"/>
    </row>
    <row r="7819" spans="1:1" x14ac:dyDescent="0.2">
      <c r="A7819" s="13"/>
    </row>
    <row r="7820" spans="1:1" x14ac:dyDescent="0.2">
      <c r="A7820" s="13"/>
    </row>
    <row r="7821" spans="1:1" x14ac:dyDescent="0.2">
      <c r="A7821" s="13"/>
    </row>
    <row r="7822" spans="1:1" x14ac:dyDescent="0.2">
      <c r="A7822" s="13"/>
    </row>
    <row r="7823" spans="1:1" x14ac:dyDescent="0.2">
      <c r="A7823" s="29"/>
    </row>
    <row r="7824" spans="1:1" x14ac:dyDescent="0.2">
      <c r="A7824" s="13"/>
    </row>
    <row r="7825" spans="1:1" x14ac:dyDescent="0.2">
      <c r="A7825" s="13"/>
    </row>
    <row r="7826" spans="1:1" x14ac:dyDescent="0.2">
      <c r="A7826" s="13"/>
    </row>
    <row r="7827" spans="1:1" x14ac:dyDescent="0.2">
      <c r="A7827" s="13"/>
    </row>
    <row r="7828" spans="1:1" x14ac:dyDescent="0.2">
      <c r="A7828" s="13"/>
    </row>
    <row r="7829" spans="1:1" x14ac:dyDescent="0.2">
      <c r="A7829" s="13"/>
    </row>
    <row r="7830" spans="1:1" x14ac:dyDescent="0.2">
      <c r="A7830" s="13"/>
    </row>
    <row r="7831" spans="1:1" x14ac:dyDescent="0.2">
      <c r="A7831" s="13"/>
    </row>
    <row r="7832" spans="1:1" x14ac:dyDescent="0.2">
      <c r="A7832" s="13"/>
    </row>
    <row r="7833" spans="1:1" x14ac:dyDescent="0.2">
      <c r="A7833" s="13"/>
    </row>
    <row r="7834" spans="1:1" x14ac:dyDescent="0.2">
      <c r="A7834" s="13"/>
    </row>
    <row r="7835" spans="1:1" x14ac:dyDescent="0.2">
      <c r="A7835" s="13"/>
    </row>
    <row r="7836" spans="1:1" x14ac:dyDescent="0.2">
      <c r="A7836" s="13"/>
    </row>
    <row r="7837" spans="1:1" x14ac:dyDescent="0.2">
      <c r="A7837" s="13"/>
    </row>
    <row r="7838" spans="1:1" x14ac:dyDescent="0.2">
      <c r="A7838" s="13"/>
    </row>
    <row r="7839" spans="1:1" x14ac:dyDescent="0.2">
      <c r="A7839" s="13"/>
    </row>
    <row r="7840" spans="1:1" x14ac:dyDescent="0.2">
      <c r="A7840" s="13"/>
    </row>
    <row r="7841" spans="1:1" x14ac:dyDescent="0.2">
      <c r="A7841" s="13"/>
    </row>
    <row r="7842" spans="1:1" x14ac:dyDescent="0.2">
      <c r="A7842" s="13"/>
    </row>
    <row r="7843" spans="1:1" x14ac:dyDescent="0.2">
      <c r="A7843" s="13"/>
    </row>
    <row r="7844" spans="1:1" x14ac:dyDescent="0.2">
      <c r="A7844" s="13"/>
    </row>
    <row r="7845" spans="1:1" x14ac:dyDescent="0.2">
      <c r="A7845" s="13"/>
    </row>
    <row r="7846" spans="1:1" x14ac:dyDescent="0.2">
      <c r="A7846" s="13"/>
    </row>
    <row r="7847" spans="1:1" x14ac:dyDescent="0.2">
      <c r="A7847" s="13"/>
    </row>
    <row r="7848" spans="1:1" x14ac:dyDescent="0.2">
      <c r="A7848" s="13"/>
    </row>
    <row r="7849" spans="1:1" x14ac:dyDescent="0.2">
      <c r="A7849" s="29"/>
    </row>
    <row r="7850" spans="1:1" x14ac:dyDescent="0.2">
      <c r="A7850" s="13"/>
    </row>
    <row r="7851" spans="1:1" x14ac:dyDescent="0.2">
      <c r="A7851" s="29"/>
    </row>
    <row r="7852" spans="1:1" x14ac:dyDescent="0.2">
      <c r="A7852" s="13"/>
    </row>
    <row r="7853" spans="1:1" x14ac:dyDescent="0.2">
      <c r="A7853" s="13"/>
    </row>
    <row r="7854" spans="1:1" x14ac:dyDescent="0.2">
      <c r="A7854" s="13"/>
    </row>
    <row r="7855" spans="1:1" x14ac:dyDescent="0.2">
      <c r="A7855" s="13"/>
    </row>
    <row r="7856" spans="1:1" x14ac:dyDescent="0.2">
      <c r="A7856" s="13"/>
    </row>
    <row r="7857" spans="1:1" x14ac:dyDescent="0.2">
      <c r="A7857" s="13"/>
    </row>
    <row r="7858" spans="1:1" x14ac:dyDescent="0.2">
      <c r="A7858" s="13"/>
    </row>
    <row r="7859" spans="1:1" x14ac:dyDescent="0.2">
      <c r="A7859" s="13"/>
    </row>
    <row r="7860" spans="1:1" x14ac:dyDescent="0.2">
      <c r="A7860" s="13"/>
    </row>
    <row r="7861" spans="1:1" x14ac:dyDescent="0.2">
      <c r="A7861" s="13"/>
    </row>
    <row r="7862" spans="1:1" x14ac:dyDescent="0.2">
      <c r="A7862" s="13"/>
    </row>
    <row r="7863" spans="1:1" x14ac:dyDescent="0.2">
      <c r="A7863" s="13"/>
    </row>
    <row r="7864" spans="1:1" x14ac:dyDescent="0.2">
      <c r="A7864" s="13"/>
    </row>
    <row r="7865" spans="1:1" x14ac:dyDescent="0.2">
      <c r="A7865" s="13"/>
    </row>
    <row r="7866" spans="1:1" x14ac:dyDescent="0.2">
      <c r="A7866" s="13"/>
    </row>
    <row r="7867" spans="1:1" x14ac:dyDescent="0.2">
      <c r="A7867" s="13"/>
    </row>
    <row r="7868" spans="1:1" x14ac:dyDescent="0.2">
      <c r="A7868" s="29"/>
    </row>
    <row r="7869" spans="1:1" x14ac:dyDescent="0.2">
      <c r="A7869" s="13"/>
    </row>
    <row r="7870" spans="1:1" x14ac:dyDescent="0.2">
      <c r="A7870" s="13"/>
    </row>
    <row r="7871" spans="1:1" x14ac:dyDescent="0.2">
      <c r="A7871" s="13"/>
    </row>
    <row r="7872" spans="1:1" x14ac:dyDescent="0.2">
      <c r="A7872" s="13"/>
    </row>
    <row r="7873" spans="1:1" x14ac:dyDescent="0.2">
      <c r="A7873" s="13"/>
    </row>
    <row r="7874" spans="1:1" x14ac:dyDescent="0.2">
      <c r="A7874" s="13"/>
    </row>
    <row r="7875" spans="1:1" x14ac:dyDescent="0.2">
      <c r="A7875" s="13"/>
    </row>
    <row r="7876" spans="1:1" x14ac:dyDescent="0.2">
      <c r="A7876" s="13"/>
    </row>
    <row r="7877" spans="1:1" x14ac:dyDescent="0.2">
      <c r="A7877" s="13"/>
    </row>
    <row r="7878" spans="1:1" x14ac:dyDescent="0.2">
      <c r="A7878" s="13"/>
    </row>
    <row r="7879" spans="1:1" x14ac:dyDescent="0.2">
      <c r="A7879" s="13"/>
    </row>
    <row r="7880" spans="1:1" x14ac:dyDescent="0.2">
      <c r="A7880" s="13"/>
    </row>
    <row r="7881" spans="1:1" x14ac:dyDescent="0.2">
      <c r="A7881" s="13"/>
    </row>
    <row r="7882" spans="1:1" x14ac:dyDescent="0.2">
      <c r="A7882" s="13"/>
    </row>
    <row r="7883" spans="1:1" x14ac:dyDescent="0.2">
      <c r="A7883" s="13"/>
    </row>
    <row r="7884" spans="1:1" x14ac:dyDescent="0.2">
      <c r="A7884" s="13"/>
    </row>
    <row r="7885" spans="1:1" x14ac:dyDescent="0.2">
      <c r="A7885" s="13"/>
    </row>
    <row r="7886" spans="1:1" x14ac:dyDescent="0.2">
      <c r="A7886" s="13"/>
    </row>
    <row r="7887" spans="1:1" x14ac:dyDescent="0.2">
      <c r="A7887" s="13"/>
    </row>
    <row r="7888" spans="1:1" x14ac:dyDescent="0.2">
      <c r="A7888" s="13"/>
    </row>
    <row r="7889" spans="1:1" x14ac:dyDescent="0.2">
      <c r="A7889" s="13"/>
    </row>
    <row r="7890" spans="1:1" x14ac:dyDescent="0.2">
      <c r="A7890" s="13"/>
    </row>
    <row r="7891" spans="1:1" x14ac:dyDescent="0.2">
      <c r="A7891" s="13"/>
    </row>
    <row r="7892" spans="1:1" x14ac:dyDescent="0.2">
      <c r="A7892" s="13"/>
    </row>
    <row r="7893" spans="1:1" x14ac:dyDescent="0.2">
      <c r="A7893" s="13"/>
    </row>
    <row r="7894" spans="1:1" x14ac:dyDescent="0.2">
      <c r="A7894" s="13"/>
    </row>
    <row r="7895" spans="1:1" x14ac:dyDescent="0.2">
      <c r="A7895" s="13"/>
    </row>
    <row r="7896" spans="1:1" x14ac:dyDescent="0.2">
      <c r="A7896" s="13"/>
    </row>
    <row r="7897" spans="1:1" x14ac:dyDescent="0.2">
      <c r="A7897" s="13"/>
    </row>
    <row r="7898" spans="1:1" x14ac:dyDescent="0.2">
      <c r="A7898" s="13"/>
    </row>
    <row r="7899" spans="1:1" x14ac:dyDescent="0.2">
      <c r="A7899" s="13"/>
    </row>
    <row r="7900" spans="1:1" x14ac:dyDescent="0.2">
      <c r="A7900" s="13"/>
    </row>
    <row r="7901" spans="1:1" x14ac:dyDescent="0.2">
      <c r="A7901" s="13"/>
    </row>
    <row r="7902" spans="1:1" x14ac:dyDescent="0.2">
      <c r="A7902" s="13"/>
    </row>
    <row r="7903" spans="1:1" x14ac:dyDescent="0.2">
      <c r="A7903" s="13"/>
    </row>
    <row r="7904" spans="1:1" x14ac:dyDescent="0.2">
      <c r="A7904" s="13"/>
    </row>
    <row r="7905" spans="1:1" x14ac:dyDescent="0.2">
      <c r="A7905" s="13"/>
    </row>
    <row r="7906" spans="1:1" x14ac:dyDescent="0.2">
      <c r="A7906" s="13"/>
    </row>
    <row r="7907" spans="1:1" x14ac:dyDescent="0.2">
      <c r="A7907" s="13"/>
    </row>
    <row r="7908" spans="1:1" x14ac:dyDescent="0.2">
      <c r="A7908" s="13"/>
    </row>
    <row r="7909" spans="1:1" x14ac:dyDescent="0.2">
      <c r="A7909" s="13"/>
    </row>
    <row r="7910" spans="1:1" x14ac:dyDescent="0.2">
      <c r="A7910" s="13"/>
    </row>
    <row r="7911" spans="1:1" x14ac:dyDescent="0.2">
      <c r="A7911" s="13"/>
    </row>
    <row r="7912" spans="1:1" x14ac:dyDescent="0.2">
      <c r="A7912" s="13"/>
    </row>
    <row r="7913" spans="1:1" x14ac:dyDescent="0.2">
      <c r="A7913" s="29"/>
    </row>
    <row r="7914" spans="1:1" x14ac:dyDescent="0.2">
      <c r="A7914" s="13"/>
    </row>
    <row r="7915" spans="1:1" x14ac:dyDescent="0.2">
      <c r="A7915" s="29"/>
    </row>
    <row r="7916" spans="1:1" x14ac:dyDescent="0.2">
      <c r="A7916" s="13"/>
    </row>
    <row r="7917" spans="1:1" x14ac:dyDescent="0.2">
      <c r="A7917" s="29"/>
    </row>
    <row r="7918" spans="1:1" x14ac:dyDescent="0.2">
      <c r="A7918" s="13"/>
    </row>
    <row r="7919" spans="1:1" x14ac:dyDescent="0.2">
      <c r="A7919" s="13"/>
    </row>
    <row r="7920" spans="1:1" x14ac:dyDescent="0.2">
      <c r="A7920" s="13"/>
    </row>
    <row r="7921" spans="1:1" x14ac:dyDescent="0.2">
      <c r="A7921" s="13"/>
    </row>
    <row r="7922" spans="1:1" x14ac:dyDescent="0.2">
      <c r="A7922" s="13"/>
    </row>
    <row r="7923" spans="1:1" x14ac:dyDescent="0.2">
      <c r="A7923" s="13"/>
    </row>
    <row r="7924" spans="1:1" x14ac:dyDescent="0.2">
      <c r="A7924" s="13"/>
    </row>
    <row r="7925" spans="1:1" x14ac:dyDescent="0.2">
      <c r="A7925" s="29"/>
    </row>
    <row r="7926" spans="1:1" x14ac:dyDescent="0.2">
      <c r="A7926" s="13"/>
    </row>
    <row r="7927" spans="1:1" x14ac:dyDescent="0.2">
      <c r="A7927" s="13"/>
    </row>
    <row r="7928" spans="1:1" x14ac:dyDescent="0.2">
      <c r="A7928" s="13"/>
    </row>
    <row r="7929" spans="1:1" x14ac:dyDescent="0.2">
      <c r="A7929" s="13"/>
    </row>
    <row r="7930" spans="1:1" x14ac:dyDescent="0.2">
      <c r="A7930" s="13"/>
    </row>
    <row r="7931" spans="1:1" x14ac:dyDescent="0.2">
      <c r="A7931" s="13"/>
    </row>
    <row r="7932" spans="1:1" x14ac:dyDescent="0.2">
      <c r="A7932" s="13"/>
    </row>
    <row r="7933" spans="1:1" x14ac:dyDescent="0.2">
      <c r="A7933" s="13"/>
    </row>
    <row r="7934" spans="1:1" x14ac:dyDescent="0.2">
      <c r="A7934" s="13"/>
    </row>
    <row r="7935" spans="1:1" x14ac:dyDescent="0.2">
      <c r="A7935" s="13"/>
    </row>
    <row r="7936" spans="1:1" x14ac:dyDescent="0.2">
      <c r="A7936" s="13"/>
    </row>
    <row r="7937" spans="1:1" x14ac:dyDescent="0.2">
      <c r="A7937" s="13"/>
    </row>
    <row r="7938" spans="1:1" x14ac:dyDescent="0.2">
      <c r="A7938" s="13"/>
    </row>
    <row r="7939" spans="1:1" x14ac:dyDescent="0.2">
      <c r="A7939" s="13"/>
    </row>
    <row r="7940" spans="1:1" x14ac:dyDescent="0.2">
      <c r="A7940" s="13"/>
    </row>
    <row r="7941" spans="1:1" x14ac:dyDescent="0.2">
      <c r="A7941" s="13"/>
    </row>
    <row r="7942" spans="1:1" x14ac:dyDescent="0.2">
      <c r="A7942" s="13"/>
    </row>
    <row r="7943" spans="1:1" x14ac:dyDescent="0.2">
      <c r="A7943" s="13"/>
    </row>
    <row r="7944" spans="1:1" x14ac:dyDescent="0.2">
      <c r="A7944" s="13"/>
    </row>
    <row r="7945" spans="1:1" x14ac:dyDescent="0.2">
      <c r="A7945" s="13"/>
    </row>
    <row r="7946" spans="1:1" x14ac:dyDescent="0.2">
      <c r="A7946" s="13"/>
    </row>
    <row r="7947" spans="1:1" x14ac:dyDescent="0.2">
      <c r="A7947" s="13"/>
    </row>
    <row r="7948" spans="1:1" x14ac:dyDescent="0.2">
      <c r="A7948" s="13"/>
    </row>
    <row r="7949" spans="1:1" x14ac:dyDescent="0.2">
      <c r="A7949" s="13"/>
    </row>
    <row r="7950" spans="1:1" x14ac:dyDescent="0.2">
      <c r="A7950" s="13"/>
    </row>
    <row r="7951" spans="1:1" x14ac:dyDescent="0.2">
      <c r="A7951" s="29"/>
    </row>
    <row r="7952" spans="1:1" x14ac:dyDescent="0.2">
      <c r="A7952" s="13"/>
    </row>
    <row r="7953" spans="1:1" x14ac:dyDescent="0.2">
      <c r="A7953" s="13"/>
    </row>
    <row r="7954" spans="1:1" x14ac:dyDescent="0.2">
      <c r="A7954" s="13"/>
    </row>
    <row r="7955" spans="1:1" x14ac:dyDescent="0.2">
      <c r="A7955" s="13"/>
    </row>
    <row r="7956" spans="1:1" x14ac:dyDescent="0.2">
      <c r="A7956" s="13"/>
    </row>
    <row r="7957" spans="1:1" x14ac:dyDescent="0.2">
      <c r="A7957" s="13"/>
    </row>
    <row r="7958" spans="1:1" x14ac:dyDescent="0.2">
      <c r="A7958" s="13"/>
    </row>
    <row r="7959" spans="1:1" x14ac:dyDescent="0.2">
      <c r="A7959" s="29"/>
    </row>
    <row r="7960" spans="1:1" x14ac:dyDescent="0.2">
      <c r="A7960" s="13"/>
    </row>
    <row r="7961" spans="1:1" x14ac:dyDescent="0.2">
      <c r="A7961" s="13"/>
    </row>
    <row r="7962" spans="1:1" x14ac:dyDescent="0.2">
      <c r="A7962" s="13"/>
    </row>
    <row r="7963" spans="1:1" x14ac:dyDescent="0.2">
      <c r="A7963" s="13"/>
    </row>
    <row r="7964" spans="1:1" x14ac:dyDescent="0.2">
      <c r="A7964" s="29"/>
    </row>
    <row r="7965" spans="1:1" x14ac:dyDescent="0.2">
      <c r="A7965" s="13"/>
    </row>
    <row r="7966" spans="1:1" x14ac:dyDescent="0.2">
      <c r="A7966" s="13"/>
    </row>
    <row r="7967" spans="1:1" x14ac:dyDescent="0.2">
      <c r="A7967" s="13"/>
    </row>
    <row r="7968" spans="1:1" x14ac:dyDescent="0.2">
      <c r="A7968" s="13"/>
    </row>
    <row r="7969" spans="1:1" x14ac:dyDescent="0.2">
      <c r="A7969" s="13"/>
    </row>
    <row r="7970" spans="1:1" x14ac:dyDescent="0.2">
      <c r="A7970" s="13"/>
    </row>
    <row r="7971" spans="1:1" x14ac:dyDescent="0.2">
      <c r="A7971" s="13"/>
    </row>
    <row r="7972" spans="1:1" x14ac:dyDescent="0.2">
      <c r="A7972" s="13"/>
    </row>
    <row r="7973" spans="1:1" x14ac:dyDescent="0.2">
      <c r="A7973" s="13"/>
    </row>
    <row r="7974" spans="1:1" x14ac:dyDescent="0.2">
      <c r="A7974" s="13"/>
    </row>
    <row r="7975" spans="1:1" x14ac:dyDescent="0.2">
      <c r="A7975" s="13"/>
    </row>
    <row r="7976" spans="1:1" x14ac:dyDescent="0.2">
      <c r="A7976" s="13"/>
    </row>
    <row r="7977" spans="1:1" x14ac:dyDescent="0.2">
      <c r="A7977" s="13"/>
    </row>
    <row r="7978" spans="1:1" x14ac:dyDescent="0.2">
      <c r="A7978" s="13"/>
    </row>
    <row r="7979" spans="1:1" x14ac:dyDescent="0.2">
      <c r="A7979" s="13"/>
    </row>
    <row r="7980" spans="1:1" x14ac:dyDescent="0.2">
      <c r="A7980" s="13"/>
    </row>
    <row r="7981" spans="1:1" x14ac:dyDescent="0.2">
      <c r="A7981" s="13"/>
    </row>
    <row r="7982" spans="1:1" x14ac:dyDescent="0.2">
      <c r="A7982" s="13"/>
    </row>
    <row r="7983" spans="1:1" x14ac:dyDescent="0.2">
      <c r="A7983" s="13"/>
    </row>
    <row r="7984" spans="1:1" x14ac:dyDescent="0.2">
      <c r="A7984" s="13"/>
    </row>
    <row r="7985" spans="1:1" x14ac:dyDescent="0.2">
      <c r="A7985" s="13"/>
    </row>
    <row r="7986" spans="1:1" x14ac:dyDescent="0.2">
      <c r="A7986" s="13"/>
    </row>
    <row r="7987" spans="1:1" x14ac:dyDescent="0.2">
      <c r="A7987" s="13"/>
    </row>
    <row r="7988" spans="1:1" x14ac:dyDescent="0.2">
      <c r="A7988" s="13"/>
    </row>
    <row r="7989" spans="1:1" x14ac:dyDescent="0.2">
      <c r="A7989" s="13"/>
    </row>
    <row r="7990" spans="1:1" x14ac:dyDescent="0.2">
      <c r="A7990" s="13"/>
    </row>
    <row r="7991" spans="1:1" x14ac:dyDescent="0.2">
      <c r="A7991" s="13"/>
    </row>
    <row r="7992" spans="1:1" x14ac:dyDescent="0.2">
      <c r="A7992" s="13"/>
    </row>
    <row r="7993" spans="1:1" x14ac:dyDescent="0.2">
      <c r="A7993" s="13"/>
    </row>
    <row r="7994" spans="1:1" x14ac:dyDescent="0.2">
      <c r="A7994" s="13"/>
    </row>
    <row r="7995" spans="1:1" x14ac:dyDescent="0.2">
      <c r="A7995" s="13"/>
    </row>
    <row r="7996" spans="1:1" x14ac:dyDescent="0.2">
      <c r="A7996" s="13"/>
    </row>
    <row r="7997" spans="1:1" x14ac:dyDescent="0.2">
      <c r="A7997" s="13"/>
    </row>
    <row r="7998" spans="1:1" x14ac:dyDescent="0.2">
      <c r="A7998" s="29"/>
    </row>
    <row r="7999" spans="1:1" x14ac:dyDescent="0.2">
      <c r="A7999" s="13"/>
    </row>
    <row r="8000" spans="1:1" x14ac:dyDescent="0.2">
      <c r="A8000" s="13"/>
    </row>
    <row r="8001" spans="1:1" x14ac:dyDescent="0.2">
      <c r="A8001" s="13"/>
    </row>
    <row r="8002" spans="1:1" x14ac:dyDescent="0.2">
      <c r="A8002" s="13"/>
    </row>
    <row r="8003" spans="1:1" x14ac:dyDescent="0.2">
      <c r="A8003" s="13"/>
    </row>
    <row r="8004" spans="1:1" x14ac:dyDescent="0.2">
      <c r="A8004" s="13"/>
    </row>
    <row r="8005" spans="1:1" x14ac:dyDescent="0.2">
      <c r="A8005" s="13"/>
    </row>
    <row r="8006" spans="1:1" x14ac:dyDescent="0.2">
      <c r="A8006" s="13"/>
    </row>
    <row r="8007" spans="1:1" x14ac:dyDescent="0.2">
      <c r="A8007" s="13"/>
    </row>
    <row r="8008" spans="1:1" x14ac:dyDescent="0.2">
      <c r="A8008" s="13"/>
    </row>
    <row r="8009" spans="1:1" x14ac:dyDescent="0.2">
      <c r="A8009" s="13"/>
    </row>
    <row r="8010" spans="1:1" x14ac:dyDescent="0.2">
      <c r="A8010" s="13"/>
    </row>
    <row r="8011" spans="1:1" x14ac:dyDescent="0.2">
      <c r="A8011" s="29"/>
    </row>
    <row r="8012" spans="1:1" x14ac:dyDescent="0.2">
      <c r="A8012" s="13"/>
    </row>
    <row r="8013" spans="1:1" x14ac:dyDescent="0.2">
      <c r="A8013" s="13"/>
    </row>
    <row r="8014" spans="1:1" x14ac:dyDescent="0.2">
      <c r="A8014" s="29"/>
    </row>
    <row r="8015" spans="1:1" x14ac:dyDescent="0.2">
      <c r="A8015" s="29"/>
    </row>
    <row r="8016" spans="1:1" x14ac:dyDescent="0.2">
      <c r="A8016" s="13"/>
    </row>
    <row r="8017" spans="1:1" x14ac:dyDescent="0.2">
      <c r="A8017" s="13"/>
    </row>
    <row r="8018" spans="1:1" x14ac:dyDescent="0.2">
      <c r="A8018" s="29"/>
    </row>
    <row r="8019" spans="1:1" x14ac:dyDescent="0.2">
      <c r="A8019" s="13"/>
    </row>
    <row r="8020" spans="1:1" x14ac:dyDescent="0.2">
      <c r="A8020" s="13"/>
    </row>
    <row r="8021" spans="1:1" x14ac:dyDescent="0.2">
      <c r="A8021" s="13"/>
    </row>
    <row r="8022" spans="1:1" x14ac:dyDescent="0.2">
      <c r="A8022" s="13"/>
    </row>
    <row r="8023" spans="1:1" x14ac:dyDescent="0.2">
      <c r="A8023" s="13"/>
    </row>
    <row r="8024" spans="1:1" x14ac:dyDescent="0.2">
      <c r="A8024" s="13"/>
    </row>
    <row r="8025" spans="1:1" x14ac:dyDescent="0.2">
      <c r="A8025" s="13"/>
    </row>
    <row r="8026" spans="1:1" x14ac:dyDescent="0.2">
      <c r="A8026" s="13"/>
    </row>
    <row r="8027" spans="1:1" x14ac:dyDescent="0.2">
      <c r="A8027" s="13"/>
    </row>
    <row r="8028" spans="1:1" x14ac:dyDescent="0.2">
      <c r="A8028" s="13"/>
    </row>
    <row r="8029" spans="1:1" x14ac:dyDescent="0.2">
      <c r="A8029" s="13"/>
    </row>
    <row r="8030" spans="1:1" x14ac:dyDescent="0.2">
      <c r="A8030" s="13"/>
    </row>
    <row r="8031" spans="1:1" x14ac:dyDescent="0.2">
      <c r="A8031" s="13"/>
    </row>
    <row r="8032" spans="1:1" x14ac:dyDescent="0.2">
      <c r="A8032" s="13"/>
    </row>
    <row r="8033" spans="1:1" x14ac:dyDescent="0.2">
      <c r="A8033" s="13"/>
    </row>
    <row r="8034" spans="1:1" x14ac:dyDescent="0.2">
      <c r="A8034" s="13"/>
    </row>
    <row r="8035" spans="1:1" x14ac:dyDescent="0.2">
      <c r="A8035" s="13"/>
    </row>
    <row r="8036" spans="1:1" x14ac:dyDescent="0.2">
      <c r="A8036" s="13"/>
    </row>
    <row r="8037" spans="1:1" x14ac:dyDescent="0.2">
      <c r="A8037" s="13"/>
    </row>
    <row r="8038" spans="1:1" x14ac:dyDescent="0.2">
      <c r="A8038" s="13"/>
    </row>
    <row r="8039" spans="1:1" x14ac:dyDescent="0.2">
      <c r="A8039" s="13"/>
    </row>
    <row r="8040" spans="1:1" x14ac:dyDescent="0.2">
      <c r="A8040" s="13"/>
    </row>
    <row r="8041" spans="1:1" x14ac:dyDescent="0.2">
      <c r="A8041" s="13"/>
    </row>
    <row r="8042" spans="1:1" x14ac:dyDescent="0.2">
      <c r="A8042" s="13"/>
    </row>
    <row r="8043" spans="1:1" x14ac:dyDescent="0.2">
      <c r="A8043" s="13"/>
    </row>
    <row r="8044" spans="1:1" x14ac:dyDescent="0.2">
      <c r="A8044" s="13"/>
    </row>
    <row r="8045" spans="1:1" x14ac:dyDescent="0.2">
      <c r="A8045" s="13"/>
    </row>
    <row r="8046" spans="1:1" x14ac:dyDescent="0.2">
      <c r="A8046" s="13"/>
    </row>
    <row r="8047" spans="1:1" x14ac:dyDescent="0.2">
      <c r="A8047" s="13"/>
    </row>
    <row r="8048" spans="1:1" x14ac:dyDescent="0.2">
      <c r="A8048" s="13"/>
    </row>
    <row r="8049" spans="1:1" x14ac:dyDescent="0.2">
      <c r="A8049" s="29"/>
    </row>
    <row r="8050" spans="1:1" x14ac:dyDescent="0.2">
      <c r="A8050" s="29"/>
    </row>
    <row r="8051" spans="1:1" x14ac:dyDescent="0.2">
      <c r="A8051" s="13"/>
    </row>
    <row r="8052" spans="1:1" x14ac:dyDescent="0.2">
      <c r="A8052" s="13"/>
    </row>
    <row r="8053" spans="1:1" x14ac:dyDescent="0.2">
      <c r="A8053" s="13"/>
    </row>
    <row r="8054" spans="1:1" x14ac:dyDescent="0.2">
      <c r="A8054" s="13"/>
    </row>
    <row r="8055" spans="1:1" x14ac:dyDescent="0.2">
      <c r="A8055" s="13"/>
    </row>
    <row r="8056" spans="1:1" x14ac:dyDescent="0.2">
      <c r="A8056" s="13"/>
    </row>
    <row r="8057" spans="1:1" x14ac:dyDescent="0.2">
      <c r="A8057" s="13"/>
    </row>
    <row r="8058" spans="1:1" x14ac:dyDescent="0.2">
      <c r="A8058" s="13"/>
    </row>
    <row r="8059" spans="1:1" x14ac:dyDescent="0.2">
      <c r="A8059" s="13"/>
    </row>
    <row r="8060" spans="1:1" x14ac:dyDescent="0.2">
      <c r="A8060" s="13"/>
    </row>
    <row r="8061" spans="1:1" x14ac:dyDescent="0.2">
      <c r="A8061" s="13"/>
    </row>
    <row r="8062" spans="1:1" x14ac:dyDescent="0.2">
      <c r="A8062" s="13"/>
    </row>
    <row r="8063" spans="1:1" x14ac:dyDescent="0.2">
      <c r="A8063" s="13"/>
    </row>
    <row r="8064" spans="1:1" x14ac:dyDescent="0.2">
      <c r="A8064" s="13"/>
    </row>
    <row r="8065" spans="1:1" x14ac:dyDescent="0.2">
      <c r="A8065" s="13"/>
    </row>
    <row r="8066" spans="1:1" x14ac:dyDescent="0.2">
      <c r="A8066" s="13"/>
    </row>
    <row r="8067" spans="1:1" x14ac:dyDescent="0.2">
      <c r="A8067" s="13"/>
    </row>
    <row r="8068" spans="1:1" x14ac:dyDescent="0.2">
      <c r="A8068" s="13"/>
    </row>
    <row r="8069" spans="1:1" x14ac:dyDescent="0.2">
      <c r="A8069" s="29"/>
    </row>
    <row r="8070" spans="1:1" x14ac:dyDescent="0.2">
      <c r="A8070" s="29"/>
    </row>
    <row r="8071" spans="1:1" x14ac:dyDescent="0.2">
      <c r="A8071" s="29"/>
    </row>
    <row r="8072" spans="1:1" x14ac:dyDescent="0.2">
      <c r="A8072" s="29"/>
    </row>
    <row r="8073" spans="1:1" x14ac:dyDescent="0.2">
      <c r="A8073" s="13"/>
    </row>
    <row r="8074" spans="1:1" x14ac:dyDescent="0.2">
      <c r="A8074" s="13"/>
    </row>
    <row r="8075" spans="1:1" x14ac:dyDescent="0.2">
      <c r="A8075" s="13"/>
    </row>
    <row r="8076" spans="1:1" x14ac:dyDescent="0.2">
      <c r="A8076" s="13"/>
    </row>
    <row r="8077" spans="1:1" x14ac:dyDescent="0.2">
      <c r="A8077" s="13"/>
    </row>
    <row r="8078" spans="1:1" x14ac:dyDescent="0.2">
      <c r="A8078" s="13"/>
    </row>
    <row r="8079" spans="1:1" x14ac:dyDescent="0.2">
      <c r="A8079" s="13"/>
    </row>
    <row r="8080" spans="1:1" x14ac:dyDescent="0.2">
      <c r="A8080" s="13"/>
    </row>
    <row r="8081" spans="1:1" x14ac:dyDescent="0.2">
      <c r="A8081" s="13"/>
    </row>
    <row r="8082" spans="1:1" x14ac:dyDescent="0.2">
      <c r="A8082" s="13"/>
    </row>
    <row r="8083" spans="1:1" x14ac:dyDescent="0.2">
      <c r="A8083" s="13"/>
    </row>
    <row r="8084" spans="1:1" x14ac:dyDescent="0.2">
      <c r="A8084" s="13"/>
    </row>
    <row r="8085" spans="1:1" x14ac:dyDescent="0.2">
      <c r="A8085" s="13"/>
    </row>
    <row r="8086" spans="1:1" x14ac:dyDescent="0.2">
      <c r="A8086" s="13"/>
    </row>
    <row r="8087" spans="1:1" x14ac:dyDescent="0.2">
      <c r="A8087" s="13"/>
    </row>
    <row r="8088" spans="1:1" x14ac:dyDescent="0.2">
      <c r="A8088" s="13"/>
    </row>
    <row r="8089" spans="1:1" x14ac:dyDescent="0.2">
      <c r="A8089" s="13"/>
    </row>
    <row r="8090" spans="1:1" x14ac:dyDescent="0.2">
      <c r="A8090" s="13"/>
    </row>
    <row r="8091" spans="1:1" x14ac:dyDescent="0.2">
      <c r="A8091" s="13"/>
    </row>
    <row r="8092" spans="1:1" x14ac:dyDescent="0.2">
      <c r="A8092" s="29"/>
    </row>
    <row r="8093" spans="1:1" x14ac:dyDescent="0.2">
      <c r="A8093" s="13"/>
    </row>
    <row r="8094" spans="1:1" x14ac:dyDescent="0.2">
      <c r="A8094" s="13"/>
    </row>
    <row r="8095" spans="1:1" x14ac:dyDescent="0.2">
      <c r="A8095" s="13"/>
    </row>
    <row r="8096" spans="1:1" x14ac:dyDescent="0.2">
      <c r="A8096" s="13"/>
    </row>
    <row r="8097" spans="1:1" x14ac:dyDescent="0.2">
      <c r="A8097" s="13"/>
    </row>
    <row r="8098" spans="1:1" x14ac:dyDescent="0.2">
      <c r="A8098" s="13"/>
    </row>
    <row r="8099" spans="1:1" x14ac:dyDescent="0.2">
      <c r="A8099" s="13"/>
    </row>
    <row r="8100" spans="1:1" x14ac:dyDescent="0.2">
      <c r="A8100" s="13"/>
    </row>
    <row r="8101" spans="1:1" x14ac:dyDescent="0.2">
      <c r="A8101" s="13"/>
    </row>
    <row r="8102" spans="1:1" x14ac:dyDescent="0.2">
      <c r="A8102" s="13"/>
    </row>
    <row r="8103" spans="1:1" x14ac:dyDescent="0.2">
      <c r="A8103" s="29"/>
    </row>
    <row r="8104" spans="1:1" x14ac:dyDescent="0.2">
      <c r="A8104" s="13"/>
    </row>
    <row r="8105" spans="1:1" x14ac:dyDescent="0.2">
      <c r="A8105" s="13"/>
    </row>
    <row r="8106" spans="1:1" x14ac:dyDescent="0.2">
      <c r="A8106" s="13"/>
    </row>
    <row r="8107" spans="1:1" x14ac:dyDescent="0.2">
      <c r="A8107" s="13"/>
    </row>
    <row r="8108" spans="1:1" x14ac:dyDescent="0.2">
      <c r="A8108" s="13"/>
    </row>
    <row r="8109" spans="1:1" x14ac:dyDescent="0.2">
      <c r="A8109" s="13"/>
    </row>
    <row r="8110" spans="1:1" x14ac:dyDescent="0.2">
      <c r="A8110" s="13"/>
    </row>
    <row r="8111" spans="1:1" x14ac:dyDescent="0.2">
      <c r="A8111" s="13"/>
    </row>
    <row r="8112" spans="1:1" x14ac:dyDescent="0.2">
      <c r="A8112" s="13"/>
    </row>
    <row r="8113" spans="1:1" x14ac:dyDescent="0.2">
      <c r="A8113" s="13"/>
    </row>
    <row r="8114" spans="1:1" x14ac:dyDescent="0.2">
      <c r="A8114" s="13"/>
    </row>
    <row r="8115" spans="1:1" x14ac:dyDescent="0.2">
      <c r="A8115" s="13"/>
    </row>
    <row r="8116" spans="1:1" x14ac:dyDescent="0.2">
      <c r="A8116" s="13"/>
    </row>
    <row r="8117" spans="1:1" x14ac:dyDescent="0.2">
      <c r="A8117" s="13"/>
    </row>
    <row r="8118" spans="1:1" x14ac:dyDescent="0.2">
      <c r="A8118" s="13"/>
    </row>
    <row r="8119" spans="1:1" x14ac:dyDescent="0.2">
      <c r="A8119" s="29"/>
    </row>
    <row r="8120" spans="1:1" x14ac:dyDescent="0.2">
      <c r="A8120" s="13"/>
    </row>
    <row r="8121" spans="1:1" x14ac:dyDescent="0.2">
      <c r="A8121" s="13"/>
    </row>
    <row r="8122" spans="1:1" x14ac:dyDescent="0.2">
      <c r="A8122" s="13"/>
    </row>
    <row r="8123" spans="1:1" x14ac:dyDescent="0.2">
      <c r="A8123" s="13"/>
    </row>
    <row r="8124" spans="1:1" x14ac:dyDescent="0.2">
      <c r="A8124" s="13"/>
    </row>
    <row r="8125" spans="1:1" x14ac:dyDescent="0.2">
      <c r="A8125" s="29"/>
    </row>
    <row r="8126" spans="1:1" x14ac:dyDescent="0.2">
      <c r="A8126" s="13"/>
    </row>
    <row r="8127" spans="1:1" x14ac:dyDescent="0.2">
      <c r="A8127" s="13"/>
    </row>
    <row r="8128" spans="1:1" x14ac:dyDescent="0.2">
      <c r="A8128" s="13"/>
    </row>
    <row r="8129" spans="1:1" x14ac:dyDescent="0.2">
      <c r="A8129" s="13"/>
    </row>
    <row r="8130" spans="1:1" x14ac:dyDescent="0.2">
      <c r="A8130" s="13"/>
    </row>
    <row r="8131" spans="1:1" x14ac:dyDescent="0.2">
      <c r="A8131" s="13"/>
    </row>
    <row r="8132" spans="1:1" x14ac:dyDescent="0.2">
      <c r="A8132" s="13"/>
    </row>
    <row r="8133" spans="1:1" x14ac:dyDescent="0.2">
      <c r="A8133" s="13"/>
    </row>
    <row r="8134" spans="1:1" x14ac:dyDescent="0.2">
      <c r="A8134" s="13"/>
    </row>
    <row r="8135" spans="1:1" x14ac:dyDescent="0.2">
      <c r="A8135" s="13"/>
    </row>
    <row r="8136" spans="1:1" x14ac:dyDescent="0.2">
      <c r="A8136" s="13"/>
    </row>
    <row r="8137" spans="1:1" x14ac:dyDescent="0.2">
      <c r="A8137" s="13"/>
    </row>
    <row r="8138" spans="1:1" x14ac:dyDescent="0.2">
      <c r="A8138" s="13"/>
    </row>
    <row r="8139" spans="1:1" x14ac:dyDescent="0.2">
      <c r="A8139" s="13"/>
    </row>
    <row r="8140" spans="1:1" x14ac:dyDescent="0.2">
      <c r="A8140" s="13"/>
    </row>
    <row r="8141" spans="1:1" x14ac:dyDescent="0.2">
      <c r="A8141" s="13"/>
    </row>
    <row r="8142" spans="1:1" x14ac:dyDescent="0.2">
      <c r="A8142" s="13"/>
    </row>
    <row r="8143" spans="1:1" x14ac:dyDescent="0.2">
      <c r="A8143" s="13"/>
    </row>
    <row r="8144" spans="1:1" x14ac:dyDescent="0.2">
      <c r="A8144" s="13"/>
    </row>
    <row r="8145" spans="1:1" x14ac:dyDescent="0.2">
      <c r="A8145" s="13"/>
    </row>
    <row r="8146" spans="1:1" x14ac:dyDescent="0.2">
      <c r="A8146" s="13"/>
    </row>
    <row r="8147" spans="1:1" x14ac:dyDescent="0.2">
      <c r="A8147" s="13"/>
    </row>
    <row r="8148" spans="1:1" x14ac:dyDescent="0.2">
      <c r="A8148" s="13"/>
    </row>
    <row r="8149" spans="1:1" x14ac:dyDescent="0.2">
      <c r="A8149" s="13"/>
    </row>
    <row r="8150" spans="1:1" x14ac:dyDescent="0.2">
      <c r="A8150" s="13"/>
    </row>
    <row r="8151" spans="1:1" x14ac:dyDescent="0.2">
      <c r="A8151" s="13"/>
    </row>
    <row r="8152" spans="1:1" x14ac:dyDescent="0.2">
      <c r="A8152" s="13"/>
    </row>
    <row r="8153" spans="1:1" x14ac:dyDescent="0.2">
      <c r="A8153" s="13"/>
    </row>
    <row r="8154" spans="1:1" x14ac:dyDescent="0.2">
      <c r="A8154" s="13"/>
    </row>
    <row r="8155" spans="1:1" x14ac:dyDescent="0.2">
      <c r="A8155" s="13"/>
    </row>
    <row r="8156" spans="1:1" x14ac:dyDescent="0.2">
      <c r="A8156" s="13"/>
    </row>
    <row r="8157" spans="1:1" x14ac:dyDescent="0.2">
      <c r="A8157" s="29"/>
    </row>
    <row r="8158" spans="1:1" x14ac:dyDescent="0.2">
      <c r="A8158" s="13"/>
    </row>
    <row r="8159" spans="1:1" x14ac:dyDescent="0.2">
      <c r="A8159" s="29"/>
    </row>
    <row r="8160" spans="1:1" x14ac:dyDescent="0.2">
      <c r="A8160" s="13"/>
    </row>
    <row r="8161" spans="1:1" x14ac:dyDescent="0.2">
      <c r="A8161" s="13"/>
    </row>
    <row r="8162" spans="1:1" x14ac:dyDescent="0.2">
      <c r="A8162" s="29"/>
    </row>
    <row r="8163" spans="1:1" x14ac:dyDescent="0.2">
      <c r="A8163" s="29"/>
    </row>
    <row r="8164" spans="1:1" x14ac:dyDescent="0.2">
      <c r="A8164" s="13"/>
    </row>
    <row r="8165" spans="1:1" x14ac:dyDescent="0.2">
      <c r="A8165" s="13"/>
    </row>
    <row r="8166" spans="1:1" x14ac:dyDescent="0.2">
      <c r="A8166" s="13"/>
    </row>
    <row r="8167" spans="1:1" x14ac:dyDescent="0.2">
      <c r="A8167" s="29"/>
    </row>
    <row r="8168" spans="1:1" x14ac:dyDescent="0.2">
      <c r="A8168" s="13"/>
    </row>
    <row r="8169" spans="1:1" x14ac:dyDescent="0.2">
      <c r="A8169" s="13"/>
    </row>
    <row r="8170" spans="1:1" x14ac:dyDescent="0.2">
      <c r="A8170" s="13"/>
    </row>
    <row r="8171" spans="1:1" x14ac:dyDescent="0.2">
      <c r="A8171" s="13"/>
    </row>
    <row r="8172" spans="1:1" x14ac:dyDescent="0.2">
      <c r="A8172" s="13"/>
    </row>
    <row r="8173" spans="1:1" x14ac:dyDescent="0.2">
      <c r="A8173" s="13"/>
    </row>
    <row r="8174" spans="1:1" x14ac:dyDescent="0.2">
      <c r="A8174" s="13"/>
    </row>
    <row r="8175" spans="1:1" x14ac:dyDescent="0.2">
      <c r="A8175" s="13"/>
    </row>
    <row r="8176" spans="1:1" x14ac:dyDescent="0.2">
      <c r="A8176" s="13"/>
    </row>
    <row r="8177" spans="1:1" x14ac:dyDescent="0.2">
      <c r="A8177" s="13"/>
    </row>
    <row r="8178" spans="1:1" x14ac:dyDescent="0.2">
      <c r="A8178" s="13"/>
    </row>
    <row r="8179" spans="1:1" x14ac:dyDescent="0.2">
      <c r="A8179" s="13"/>
    </row>
    <row r="8180" spans="1:1" x14ac:dyDescent="0.2">
      <c r="A8180" s="13"/>
    </row>
    <row r="8181" spans="1:1" x14ac:dyDescent="0.2">
      <c r="A8181" s="13"/>
    </row>
    <row r="8182" spans="1:1" x14ac:dyDescent="0.2">
      <c r="A8182" s="13"/>
    </row>
    <row r="8183" spans="1:1" x14ac:dyDescent="0.2">
      <c r="A8183" s="13"/>
    </row>
    <row r="8184" spans="1:1" x14ac:dyDescent="0.2">
      <c r="A8184" s="29"/>
    </row>
    <row r="8185" spans="1:1" x14ac:dyDescent="0.2">
      <c r="A8185" s="13"/>
    </row>
    <row r="8186" spans="1:1" x14ac:dyDescent="0.2">
      <c r="A8186" s="13"/>
    </row>
    <row r="8187" spans="1:1" x14ac:dyDescent="0.2">
      <c r="A8187" s="29"/>
    </row>
    <row r="8188" spans="1:1" x14ac:dyDescent="0.2">
      <c r="A8188" s="13"/>
    </row>
    <row r="8189" spans="1:1" x14ac:dyDescent="0.2">
      <c r="A8189" s="13"/>
    </row>
    <row r="8190" spans="1:1" x14ac:dyDescent="0.2">
      <c r="A8190" s="13"/>
    </row>
    <row r="8191" spans="1:1" x14ac:dyDescent="0.2">
      <c r="A8191" s="13"/>
    </row>
    <row r="8192" spans="1:1" x14ac:dyDescent="0.2">
      <c r="A8192" s="29"/>
    </row>
    <row r="8193" spans="1:1" x14ac:dyDescent="0.2">
      <c r="A8193" s="13"/>
    </row>
    <row r="8194" spans="1:1" x14ac:dyDescent="0.2">
      <c r="A8194" s="13"/>
    </row>
    <row r="8195" spans="1:1" x14ac:dyDescent="0.2">
      <c r="A8195" s="13"/>
    </row>
    <row r="8196" spans="1:1" x14ac:dyDescent="0.2">
      <c r="A8196" s="13"/>
    </row>
    <row r="8197" spans="1:1" x14ac:dyDescent="0.2">
      <c r="A8197" s="13"/>
    </row>
    <row r="8198" spans="1:1" x14ac:dyDescent="0.2">
      <c r="A8198" s="13"/>
    </row>
    <row r="8199" spans="1:1" x14ac:dyDescent="0.2">
      <c r="A8199" s="13"/>
    </row>
    <row r="8200" spans="1:1" x14ac:dyDescent="0.2">
      <c r="A8200" s="13"/>
    </row>
    <row r="8201" spans="1:1" x14ac:dyDescent="0.2">
      <c r="A8201" s="13"/>
    </row>
    <row r="8202" spans="1:1" x14ac:dyDescent="0.2">
      <c r="A8202" s="13"/>
    </row>
    <row r="8203" spans="1:1" x14ac:dyDescent="0.2">
      <c r="A8203" s="13"/>
    </row>
    <row r="8204" spans="1:1" x14ac:dyDescent="0.2">
      <c r="A8204" s="13"/>
    </row>
    <row r="8205" spans="1:1" x14ac:dyDescent="0.2">
      <c r="A8205" s="13"/>
    </row>
    <row r="8206" spans="1:1" x14ac:dyDescent="0.2">
      <c r="A8206" s="13"/>
    </row>
    <row r="8207" spans="1:1" x14ac:dyDescent="0.2">
      <c r="A8207" s="13"/>
    </row>
    <row r="8208" spans="1:1" x14ac:dyDescent="0.2">
      <c r="A8208" s="13"/>
    </row>
    <row r="8209" spans="1:1" x14ac:dyDescent="0.2">
      <c r="A8209" s="13"/>
    </row>
    <row r="8210" spans="1:1" x14ac:dyDescent="0.2">
      <c r="A8210" s="13"/>
    </row>
    <row r="8211" spans="1:1" x14ac:dyDescent="0.2">
      <c r="A8211" s="13"/>
    </row>
    <row r="8212" spans="1:1" x14ac:dyDescent="0.2">
      <c r="A8212" s="13"/>
    </row>
    <row r="8213" spans="1:1" x14ac:dyDescent="0.2">
      <c r="A8213" s="13"/>
    </row>
    <row r="8214" spans="1:1" x14ac:dyDescent="0.2">
      <c r="A8214" s="13"/>
    </row>
    <row r="8215" spans="1:1" x14ac:dyDescent="0.2">
      <c r="A8215" s="13"/>
    </row>
    <row r="8216" spans="1:1" x14ac:dyDescent="0.2">
      <c r="A8216" s="13"/>
    </row>
    <row r="8217" spans="1:1" x14ac:dyDescent="0.2">
      <c r="A8217" s="13"/>
    </row>
    <row r="8218" spans="1:1" x14ac:dyDescent="0.2">
      <c r="A8218" s="13"/>
    </row>
    <row r="8219" spans="1:1" x14ac:dyDescent="0.2">
      <c r="A8219" s="13"/>
    </row>
    <row r="8220" spans="1:1" x14ac:dyDescent="0.2">
      <c r="A8220" s="13"/>
    </row>
    <row r="8221" spans="1:1" x14ac:dyDescent="0.2">
      <c r="A8221" s="13"/>
    </row>
    <row r="8222" spans="1:1" x14ac:dyDescent="0.2">
      <c r="A8222" s="13"/>
    </row>
    <row r="8223" spans="1:1" x14ac:dyDescent="0.2">
      <c r="A8223" s="13"/>
    </row>
    <row r="8224" spans="1:1" x14ac:dyDescent="0.2">
      <c r="A8224" s="13"/>
    </row>
    <row r="8225" spans="1:1" x14ac:dyDescent="0.2">
      <c r="A8225" s="13"/>
    </row>
    <row r="8226" spans="1:1" x14ac:dyDescent="0.2">
      <c r="A8226" s="13"/>
    </row>
    <row r="8227" spans="1:1" x14ac:dyDescent="0.2">
      <c r="A8227" s="13"/>
    </row>
    <row r="8228" spans="1:1" x14ac:dyDescent="0.2">
      <c r="A8228" s="13"/>
    </row>
    <row r="8229" spans="1:1" x14ac:dyDescent="0.2">
      <c r="A8229" s="13"/>
    </row>
    <row r="8230" spans="1:1" x14ac:dyDescent="0.2">
      <c r="A8230" s="13"/>
    </row>
    <row r="8231" spans="1:1" x14ac:dyDescent="0.2">
      <c r="A8231" s="13"/>
    </row>
    <row r="8232" spans="1:1" x14ac:dyDescent="0.2">
      <c r="A8232" s="13"/>
    </row>
    <row r="8233" spans="1:1" x14ac:dyDescent="0.2">
      <c r="A8233" s="13"/>
    </row>
    <row r="8234" spans="1:1" x14ac:dyDescent="0.2">
      <c r="A8234" s="13"/>
    </row>
    <row r="8235" spans="1:1" x14ac:dyDescent="0.2">
      <c r="A8235" s="13"/>
    </row>
    <row r="8236" spans="1:1" x14ac:dyDescent="0.2">
      <c r="A8236" s="13"/>
    </row>
    <row r="8237" spans="1:1" x14ac:dyDescent="0.2">
      <c r="A8237" s="13"/>
    </row>
    <row r="8238" spans="1:1" x14ac:dyDescent="0.2">
      <c r="A8238" s="13"/>
    </row>
    <row r="8239" spans="1:1" x14ac:dyDescent="0.2">
      <c r="A8239" s="13"/>
    </row>
    <row r="8240" spans="1:1" x14ac:dyDescent="0.2">
      <c r="A8240" s="13"/>
    </row>
    <row r="8241" spans="1:1" x14ac:dyDescent="0.2">
      <c r="A8241" s="13"/>
    </row>
    <row r="8242" spans="1:1" x14ac:dyDescent="0.2">
      <c r="A8242" s="13"/>
    </row>
    <row r="8243" spans="1:1" x14ac:dyDescent="0.2">
      <c r="A8243" s="13"/>
    </row>
    <row r="8244" spans="1:1" x14ac:dyDescent="0.2">
      <c r="A8244" s="13"/>
    </row>
    <row r="8245" spans="1:1" x14ac:dyDescent="0.2">
      <c r="A8245" s="13"/>
    </row>
    <row r="8246" spans="1:1" x14ac:dyDescent="0.2">
      <c r="A8246" s="13"/>
    </row>
    <row r="8247" spans="1:1" x14ac:dyDescent="0.2">
      <c r="A8247" s="13"/>
    </row>
    <row r="8248" spans="1:1" x14ac:dyDescent="0.2">
      <c r="A8248" s="29"/>
    </row>
    <row r="8249" spans="1:1" x14ac:dyDescent="0.2">
      <c r="A8249" s="13"/>
    </row>
    <row r="8250" spans="1:1" x14ac:dyDescent="0.2">
      <c r="A8250" s="13"/>
    </row>
    <row r="8251" spans="1:1" x14ac:dyDescent="0.2">
      <c r="A8251" s="13"/>
    </row>
    <row r="8252" spans="1:1" x14ac:dyDescent="0.2">
      <c r="A8252" s="13"/>
    </row>
    <row r="8253" spans="1:1" x14ac:dyDescent="0.2">
      <c r="A8253" s="13"/>
    </row>
    <row r="8254" spans="1:1" x14ac:dyDescent="0.2">
      <c r="A8254" s="13"/>
    </row>
    <row r="8255" spans="1:1" x14ac:dyDescent="0.2">
      <c r="A8255" s="13"/>
    </row>
    <row r="8256" spans="1:1" x14ac:dyDescent="0.2">
      <c r="A8256" s="13"/>
    </row>
    <row r="8257" spans="1:1" x14ac:dyDescent="0.2">
      <c r="A8257" s="13"/>
    </row>
    <row r="8258" spans="1:1" x14ac:dyDescent="0.2">
      <c r="A8258" s="13"/>
    </row>
    <row r="8259" spans="1:1" x14ac:dyDescent="0.2">
      <c r="A8259" s="13"/>
    </row>
    <row r="8260" spans="1:1" x14ac:dyDescent="0.2">
      <c r="A8260" s="13"/>
    </row>
    <row r="8261" spans="1:1" x14ac:dyDescent="0.2">
      <c r="A8261" s="13"/>
    </row>
    <row r="8262" spans="1:1" x14ac:dyDescent="0.2">
      <c r="A8262" s="13"/>
    </row>
    <row r="8263" spans="1:1" x14ac:dyDescent="0.2">
      <c r="A8263" s="13"/>
    </row>
    <row r="8264" spans="1:1" x14ac:dyDescent="0.2">
      <c r="A8264" s="13"/>
    </row>
    <row r="8265" spans="1:1" x14ac:dyDescent="0.2">
      <c r="A8265" s="13"/>
    </row>
    <row r="8266" spans="1:1" x14ac:dyDescent="0.2">
      <c r="A8266" s="13"/>
    </row>
    <row r="8267" spans="1:1" x14ac:dyDescent="0.2">
      <c r="A8267" s="13"/>
    </row>
    <row r="8268" spans="1:1" x14ac:dyDescent="0.2">
      <c r="A8268" s="13"/>
    </row>
    <row r="8269" spans="1:1" x14ac:dyDescent="0.2">
      <c r="A8269" s="13"/>
    </row>
    <row r="8270" spans="1:1" x14ac:dyDescent="0.2">
      <c r="A8270" s="13"/>
    </row>
    <row r="8271" spans="1:1" x14ac:dyDescent="0.2">
      <c r="A8271" s="13"/>
    </row>
    <row r="8272" spans="1:1" x14ac:dyDescent="0.2">
      <c r="A8272" s="29"/>
    </row>
    <row r="8273" spans="1:1" x14ac:dyDescent="0.2">
      <c r="A8273" s="13"/>
    </row>
    <row r="8274" spans="1:1" x14ac:dyDescent="0.2">
      <c r="A8274" s="13"/>
    </row>
    <row r="8275" spans="1:1" x14ac:dyDescent="0.2">
      <c r="A8275" s="13"/>
    </row>
    <row r="8276" spans="1:1" x14ac:dyDescent="0.2">
      <c r="A8276" s="13"/>
    </row>
    <row r="8277" spans="1:1" x14ac:dyDescent="0.2">
      <c r="A8277" s="13"/>
    </row>
    <row r="8278" spans="1:1" x14ac:dyDescent="0.2">
      <c r="A8278" s="13"/>
    </row>
    <row r="8279" spans="1:1" x14ac:dyDescent="0.2">
      <c r="A8279" s="13"/>
    </row>
    <row r="8280" spans="1:1" x14ac:dyDescent="0.2">
      <c r="A8280" s="13"/>
    </row>
    <row r="8281" spans="1:1" x14ac:dyDescent="0.2">
      <c r="A8281" s="13"/>
    </row>
    <row r="8282" spans="1:1" x14ac:dyDescent="0.2">
      <c r="A8282" s="13"/>
    </row>
    <row r="8283" spans="1:1" x14ac:dyDescent="0.2">
      <c r="A8283" s="13"/>
    </row>
    <row r="8284" spans="1:1" x14ac:dyDescent="0.2">
      <c r="A8284" s="13"/>
    </row>
    <row r="8285" spans="1:1" x14ac:dyDescent="0.2">
      <c r="A8285" s="13"/>
    </row>
    <row r="8286" spans="1:1" x14ac:dyDescent="0.2">
      <c r="A8286" s="13"/>
    </row>
    <row r="8287" spans="1:1" x14ac:dyDescent="0.2">
      <c r="A8287" s="13"/>
    </row>
    <row r="8288" spans="1:1" x14ac:dyDescent="0.2">
      <c r="A8288" s="29"/>
    </row>
    <row r="8289" spans="1:1" x14ac:dyDescent="0.2">
      <c r="A8289" s="13"/>
    </row>
    <row r="8290" spans="1:1" x14ac:dyDescent="0.2">
      <c r="A8290" s="13"/>
    </row>
    <row r="8291" spans="1:1" x14ac:dyDescent="0.2">
      <c r="A8291" s="13"/>
    </row>
    <row r="8292" spans="1:1" x14ac:dyDescent="0.2">
      <c r="A8292" s="13"/>
    </row>
    <row r="8293" spans="1:1" x14ac:dyDescent="0.2">
      <c r="A8293" s="13"/>
    </row>
    <row r="8294" spans="1:1" x14ac:dyDescent="0.2">
      <c r="A8294" s="13"/>
    </row>
    <row r="8295" spans="1:1" x14ac:dyDescent="0.2">
      <c r="A8295" s="13"/>
    </row>
    <row r="8296" spans="1:1" x14ac:dyDescent="0.2">
      <c r="A8296" s="29"/>
    </row>
    <row r="8297" spans="1:1" x14ac:dyDescent="0.2">
      <c r="A8297" s="13"/>
    </row>
    <row r="8298" spans="1:1" x14ac:dyDescent="0.2">
      <c r="A8298" s="13"/>
    </row>
    <row r="8299" spans="1:1" x14ac:dyDescent="0.2">
      <c r="A8299" s="13"/>
    </row>
    <row r="8300" spans="1:1" x14ac:dyDescent="0.2">
      <c r="A8300" s="13"/>
    </row>
    <row r="8301" spans="1:1" x14ac:dyDescent="0.2">
      <c r="A8301" s="13"/>
    </row>
    <row r="8302" spans="1:1" x14ac:dyDescent="0.2">
      <c r="A8302" s="13"/>
    </row>
    <row r="8303" spans="1:1" x14ac:dyDescent="0.2">
      <c r="A8303" s="13"/>
    </row>
    <row r="8304" spans="1:1" x14ac:dyDescent="0.2">
      <c r="A8304" s="13"/>
    </row>
    <row r="8305" spans="1:1" x14ac:dyDescent="0.2">
      <c r="A8305" s="13"/>
    </row>
    <row r="8306" spans="1:1" x14ac:dyDescent="0.2">
      <c r="A8306" s="13"/>
    </row>
    <row r="8307" spans="1:1" x14ac:dyDescent="0.2">
      <c r="A8307" s="13"/>
    </row>
    <row r="8308" spans="1:1" x14ac:dyDescent="0.2">
      <c r="A8308" s="13"/>
    </row>
    <row r="8309" spans="1:1" x14ac:dyDescent="0.2">
      <c r="A8309" s="13"/>
    </row>
    <row r="8310" spans="1:1" x14ac:dyDescent="0.2">
      <c r="A8310" s="29"/>
    </row>
    <row r="8311" spans="1:1" x14ac:dyDescent="0.2">
      <c r="A8311" s="13"/>
    </row>
    <row r="8312" spans="1:1" x14ac:dyDescent="0.2">
      <c r="A8312" s="13"/>
    </row>
    <row r="8313" spans="1:1" x14ac:dyDescent="0.2">
      <c r="A8313" s="13"/>
    </row>
    <row r="8314" spans="1:1" x14ac:dyDescent="0.2">
      <c r="A8314" s="13"/>
    </row>
    <row r="8315" spans="1:1" x14ac:dyDescent="0.2">
      <c r="A8315" s="13"/>
    </row>
    <row r="8316" spans="1:1" x14ac:dyDescent="0.2">
      <c r="A8316" s="13"/>
    </row>
    <row r="8317" spans="1:1" x14ac:dyDescent="0.2">
      <c r="A8317" s="13"/>
    </row>
    <row r="8318" spans="1:1" x14ac:dyDescent="0.2">
      <c r="A8318" s="13"/>
    </row>
    <row r="8319" spans="1:1" x14ac:dyDescent="0.2">
      <c r="A8319" s="13"/>
    </row>
    <row r="8320" spans="1:1" x14ac:dyDescent="0.2">
      <c r="A8320" s="13"/>
    </row>
    <row r="8321" spans="1:1" x14ac:dyDescent="0.2">
      <c r="A8321" s="13"/>
    </row>
    <row r="8322" spans="1:1" x14ac:dyDescent="0.2">
      <c r="A8322" s="13"/>
    </row>
    <row r="8323" spans="1:1" x14ac:dyDescent="0.2">
      <c r="A8323" s="13"/>
    </row>
    <row r="8324" spans="1:1" x14ac:dyDescent="0.2">
      <c r="A8324" s="13"/>
    </row>
    <row r="8325" spans="1:1" x14ac:dyDescent="0.2">
      <c r="A8325" s="13"/>
    </row>
    <row r="8326" spans="1:1" x14ac:dyDescent="0.2">
      <c r="A8326" s="13"/>
    </row>
    <row r="8327" spans="1:1" x14ac:dyDescent="0.2">
      <c r="A8327" s="13"/>
    </row>
    <row r="8328" spans="1:1" x14ac:dyDescent="0.2">
      <c r="A8328" s="13"/>
    </row>
    <row r="8329" spans="1:1" x14ac:dyDescent="0.2">
      <c r="A8329" s="13"/>
    </row>
    <row r="8330" spans="1:1" x14ac:dyDescent="0.2">
      <c r="A8330" s="13"/>
    </row>
    <row r="8331" spans="1:1" x14ac:dyDescent="0.2">
      <c r="A8331" s="13"/>
    </row>
    <row r="8332" spans="1:1" x14ac:dyDescent="0.2">
      <c r="A8332" s="13"/>
    </row>
    <row r="8333" spans="1:1" x14ac:dyDescent="0.2">
      <c r="A8333" s="13"/>
    </row>
    <row r="8334" spans="1:1" x14ac:dyDescent="0.2">
      <c r="A8334" s="29"/>
    </row>
    <row r="8335" spans="1:1" x14ac:dyDescent="0.2">
      <c r="A8335" s="13"/>
    </row>
    <row r="8336" spans="1:1" x14ac:dyDescent="0.2">
      <c r="A8336" s="13"/>
    </row>
    <row r="8337" spans="1:1" x14ac:dyDescent="0.2">
      <c r="A8337" s="13"/>
    </row>
    <row r="8338" spans="1:1" x14ac:dyDescent="0.2">
      <c r="A8338" s="13"/>
    </row>
    <row r="8339" spans="1:1" x14ac:dyDescent="0.2">
      <c r="A8339" s="13"/>
    </row>
    <row r="8340" spans="1:1" x14ac:dyDescent="0.2">
      <c r="A8340" s="13"/>
    </row>
    <row r="8341" spans="1:1" x14ac:dyDescent="0.2">
      <c r="A8341" s="13"/>
    </row>
    <row r="8342" spans="1:1" x14ac:dyDescent="0.2">
      <c r="A8342" s="13"/>
    </row>
    <row r="8343" spans="1:1" x14ac:dyDescent="0.2">
      <c r="A8343" s="13"/>
    </row>
    <row r="8344" spans="1:1" x14ac:dyDescent="0.2">
      <c r="A8344" s="13"/>
    </row>
    <row r="8345" spans="1:1" x14ac:dyDescent="0.2">
      <c r="A8345" s="13"/>
    </row>
    <row r="8346" spans="1:1" x14ac:dyDescent="0.2">
      <c r="A8346" s="13"/>
    </row>
    <row r="8347" spans="1:1" x14ac:dyDescent="0.2">
      <c r="A8347" s="13"/>
    </row>
    <row r="8348" spans="1:1" x14ac:dyDescent="0.2">
      <c r="A8348" s="13"/>
    </row>
    <row r="8349" spans="1:1" x14ac:dyDescent="0.2">
      <c r="A8349" s="13"/>
    </row>
    <row r="8350" spans="1:1" x14ac:dyDescent="0.2">
      <c r="A8350" s="13"/>
    </row>
    <row r="8351" spans="1:1" x14ac:dyDescent="0.2">
      <c r="A8351" s="13"/>
    </row>
    <row r="8352" spans="1:1" x14ac:dyDescent="0.2">
      <c r="A8352" s="13"/>
    </row>
    <row r="8353" spans="1:1" x14ac:dyDescent="0.2">
      <c r="A8353" s="13"/>
    </row>
    <row r="8354" spans="1:1" x14ac:dyDescent="0.2">
      <c r="A8354" s="13"/>
    </row>
    <row r="8355" spans="1:1" x14ac:dyDescent="0.2">
      <c r="A8355" s="13"/>
    </row>
    <row r="8356" spans="1:1" x14ac:dyDescent="0.2">
      <c r="A8356" s="13"/>
    </row>
    <row r="8357" spans="1:1" x14ac:dyDescent="0.2">
      <c r="A8357" s="13"/>
    </row>
    <row r="8358" spans="1:1" x14ac:dyDescent="0.2">
      <c r="A8358" s="13"/>
    </row>
    <row r="8359" spans="1:1" x14ac:dyDescent="0.2">
      <c r="A8359" s="13"/>
    </row>
    <row r="8360" spans="1:1" x14ac:dyDescent="0.2">
      <c r="A8360" s="13"/>
    </row>
    <row r="8361" spans="1:1" x14ac:dyDescent="0.2">
      <c r="A8361" s="13"/>
    </row>
    <row r="8362" spans="1:1" x14ac:dyDescent="0.2">
      <c r="A8362" s="13"/>
    </row>
    <row r="8363" spans="1:1" x14ac:dyDescent="0.2">
      <c r="A8363" s="13"/>
    </row>
    <row r="8364" spans="1:1" x14ac:dyDescent="0.2">
      <c r="A8364" s="13"/>
    </row>
    <row r="8365" spans="1:1" x14ac:dyDescent="0.2">
      <c r="A8365" s="13"/>
    </row>
    <row r="8366" spans="1:1" x14ac:dyDescent="0.2">
      <c r="A8366" s="13"/>
    </row>
    <row r="8367" spans="1:1" x14ac:dyDescent="0.2">
      <c r="A8367" s="13"/>
    </row>
    <row r="8368" spans="1:1" x14ac:dyDescent="0.2">
      <c r="A8368" s="13"/>
    </row>
    <row r="8369" spans="1:1" x14ac:dyDescent="0.2">
      <c r="A8369" s="13"/>
    </row>
    <row r="8370" spans="1:1" x14ac:dyDescent="0.2">
      <c r="A8370" s="13"/>
    </row>
    <row r="8371" spans="1:1" x14ac:dyDescent="0.2">
      <c r="A8371" s="13"/>
    </row>
    <row r="8372" spans="1:1" x14ac:dyDescent="0.2">
      <c r="A8372" s="13"/>
    </row>
    <row r="8373" spans="1:1" x14ac:dyDescent="0.2">
      <c r="A8373" s="13"/>
    </row>
    <row r="8374" spans="1:1" x14ac:dyDescent="0.2">
      <c r="A8374" s="13"/>
    </row>
    <row r="8375" spans="1:1" x14ac:dyDescent="0.2">
      <c r="A8375" s="13"/>
    </row>
    <row r="8376" spans="1:1" x14ac:dyDescent="0.2">
      <c r="A8376" s="13"/>
    </row>
    <row r="8377" spans="1:1" x14ac:dyDescent="0.2">
      <c r="A8377" s="13"/>
    </row>
    <row r="8378" spans="1:1" x14ac:dyDescent="0.2">
      <c r="A8378" s="29"/>
    </row>
    <row r="8379" spans="1:1" x14ac:dyDescent="0.2">
      <c r="A8379" s="13"/>
    </row>
    <row r="8380" spans="1:1" x14ac:dyDescent="0.2">
      <c r="A8380" s="13"/>
    </row>
    <row r="8381" spans="1:1" x14ac:dyDescent="0.2">
      <c r="A8381" s="13"/>
    </row>
    <row r="8382" spans="1:1" x14ac:dyDescent="0.2">
      <c r="A8382" s="13"/>
    </row>
    <row r="8383" spans="1:1" x14ac:dyDescent="0.2">
      <c r="A8383" s="13"/>
    </row>
    <row r="8384" spans="1:1" x14ac:dyDescent="0.2">
      <c r="A8384" s="13"/>
    </row>
    <row r="8385" spans="1:1" x14ac:dyDescent="0.2">
      <c r="A8385" s="13"/>
    </row>
    <row r="8386" spans="1:1" x14ac:dyDescent="0.2">
      <c r="A8386" s="13"/>
    </row>
    <row r="8387" spans="1:1" x14ac:dyDescent="0.2">
      <c r="A8387" s="13"/>
    </row>
    <row r="8388" spans="1:1" x14ac:dyDescent="0.2">
      <c r="A8388" s="13"/>
    </row>
    <row r="8389" spans="1:1" x14ac:dyDescent="0.2">
      <c r="A8389" s="13"/>
    </row>
    <row r="8390" spans="1:1" x14ac:dyDescent="0.2">
      <c r="A8390" s="13"/>
    </row>
    <row r="8391" spans="1:1" x14ac:dyDescent="0.2">
      <c r="A8391" s="13"/>
    </row>
    <row r="8392" spans="1:1" x14ac:dyDescent="0.2">
      <c r="A8392" s="13"/>
    </row>
    <row r="8393" spans="1:1" x14ac:dyDescent="0.2">
      <c r="A8393" s="13"/>
    </row>
    <row r="8394" spans="1:1" x14ac:dyDescent="0.2">
      <c r="A8394" s="29"/>
    </row>
    <row r="8395" spans="1:1" x14ac:dyDescent="0.2">
      <c r="A8395" s="13"/>
    </row>
    <row r="8396" spans="1:1" x14ac:dyDescent="0.2">
      <c r="A8396" s="13"/>
    </row>
    <row r="8397" spans="1:1" x14ac:dyDescent="0.2">
      <c r="A8397" s="13"/>
    </row>
    <row r="8398" spans="1:1" x14ac:dyDescent="0.2">
      <c r="A8398" s="13"/>
    </row>
    <row r="8399" spans="1:1" x14ac:dyDescent="0.2">
      <c r="A8399" s="13"/>
    </row>
    <row r="8400" spans="1:1" x14ac:dyDescent="0.2">
      <c r="A8400" s="13"/>
    </row>
    <row r="8401" spans="1:1" x14ac:dyDescent="0.2">
      <c r="A8401" s="13"/>
    </row>
    <row r="8402" spans="1:1" x14ac:dyDescent="0.2">
      <c r="A8402" s="13"/>
    </row>
    <row r="8403" spans="1:1" x14ac:dyDescent="0.2">
      <c r="A8403" s="13"/>
    </row>
    <row r="8404" spans="1:1" x14ac:dyDescent="0.2">
      <c r="A8404" s="13"/>
    </row>
    <row r="8405" spans="1:1" x14ac:dyDescent="0.2">
      <c r="A8405" s="29"/>
    </row>
    <row r="8406" spans="1:1" x14ac:dyDescent="0.2">
      <c r="A8406" s="13"/>
    </row>
    <row r="8407" spans="1:1" x14ac:dyDescent="0.2">
      <c r="A8407" s="13"/>
    </row>
    <row r="8408" spans="1:1" x14ac:dyDescent="0.2">
      <c r="A8408" s="13"/>
    </row>
    <row r="8409" spans="1:1" x14ac:dyDescent="0.2">
      <c r="A8409" s="13"/>
    </row>
    <row r="8410" spans="1:1" x14ac:dyDescent="0.2">
      <c r="A8410" s="13"/>
    </row>
    <row r="8411" spans="1:1" x14ac:dyDescent="0.2">
      <c r="A8411" s="13"/>
    </row>
    <row r="8412" spans="1:1" x14ac:dyDescent="0.2">
      <c r="A8412" s="13"/>
    </row>
    <row r="8413" spans="1:1" x14ac:dyDescent="0.2">
      <c r="A8413" s="13"/>
    </row>
    <row r="8414" spans="1:1" x14ac:dyDescent="0.2">
      <c r="A8414" s="13"/>
    </row>
    <row r="8415" spans="1:1" x14ac:dyDescent="0.2">
      <c r="A8415" s="13"/>
    </row>
    <row r="8416" spans="1:1" x14ac:dyDescent="0.2">
      <c r="A8416" s="13"/>
    </row>
    <row r="8417" spans="1:1" x14ac:dyDescent="0.2">
      <c r="A8417" s="13"/>
    </row>
    <row r="8418" spans="1:1" x14ac:dyDescent="0.2">
      <c r="A8418" s="29"/>
    </row>
    <row r="8419" spans="1:1" x14ac:dyDescent="0.2">
      <c r="A8419" s="13"/>
    </row>
    <row r="8420" spans="1:1" x14ac:dyDescent="0.2">
      <c r="A8420" s="13"/>
    </row>
    <row r="8421" spans="1:1" x14ac:dyDescent="0.2">
      <c r="A8421" s="13"/>
    </row>
    <row r="8422" spans="1:1" x14ac:dyDescent="0.2">
      <c r="A8422" s="13"/>
    </row>
    <row r="8423" spans="1:1" x14ac:dyDescent="0.2">
      <c r="A8423" s="29"/>
    </row>
    <row r="8424" spans="1:1" x14ac:dyDescent="0.2">
      <c r="A8424" s="29"/>
    </row>
    <row r="8425" spans="1:1" x14ac:dyDescent="0.2">
      <c r="A8425" s="13"/>
    </row>
    <row r="8426" spans="1:1" x14ac:dyDescent="0.2">
      <c r="A8426" s="13"/>
    </row>
    <row r="8427" spans="1:1" x14ac:dyDescent="0.2">
      <c r="A8427" s="13"/>
    </row>
    <row r="8428" spans="1:1" x14ac:dyDescent="0.2">
      <c r="A8428" s="13"/>
    </row>
    <row r="8429" spans="1:1" x14ac:dyDescent="0.2">
      <c r="A8429" s="13"/>
    </row>
    <row r="8430" spans="1:1" x14ac:dyDescent="0.2">
      <c r="A8430" s="13"/>
    </row>
    <row r="8431" spans="1:1" x14ac:dyDescent="0.2">
      <c r="A8431" s="13"/>
    </row>
    <row r="8432" spans="1:1" x14ac:dyDescent="0.2">
      <c r="A8432" s="13"/>
    </row>
    <row r="8433" spans="1:1" x14ac:dyDescent="0.2">
      <c r="A8433" s="13"/>
    </row>
    <row r="8434" spans="1:1" x14ac:dyDescent="0.2">
      <c r="A8434" s="13"/>
    </row>
    <row r="8435" spans="1:1" x14ac:dyDescent="0.2">
      <c r="A8435" s="13"/>
    </row>
    <row r="8436" spans="1:1" x14ac:dyDescent="0.2">
      <c r="A8436" s="13"/>
    </row>
    <row r="8437" spans="1:1" x14ac:dyDescent="0.2">
      <c r="A8437" s="13"/>
    </row>
    <row r="8438" spans="1:1" x14ac:dyDescent="0.2">
      <c r="A8438" s="29"/>
    </row>
    <row r="8439" spans="1:1" x14ac:dyDescent="0.2">
      <c r="A8439" s="29"/>
    </row>
    <row r="8440" spans="1:1" x14ac:dyDescent="0.2">
      <c r="A8440" s="13"/>
    </row>
    <row r="8441" spans="1:1" x14ac:dyDescent="0.2">
      <c r="A8441" s="13"/>
    </row>
    <row r="8442" spans="1:1" x14ac:dyDescent="0.2">
      <c r="A8442" s="13"/>
    </row>
    <row r="8443" spans="1:1" x14ac:dyDescent="0.2">
      <c r="A8443" s="13"/>
    </row>
    <row r="8444" spans="1:1" x14ac:dyDescent="0.2">
      <c r="A8444" s="29"/>
    </row>
    <row r="8445" spans="1:1" x14ac:dyDescent="0.2">
      <c r="A8445" s="13"/>
    </row>
    <row r="8446" spans="1:1" x14ac:dyDescent="0.2">
      <c r="A8446" s="13"/>
    </row>
    <row r="8447" spans="1:1" x14ac:dyDescent="0.2">
      <c r="A8447" s="13"/>
    </row>
    <row r="8448" spans="1:1" x14ac:dyDescent="0.2">
      <c r="A8448" s="13"/>
    </row>
    <row r="8449" spans="1:1" x14ac:dyDescent="0.2">
      <c r="A8449" s="13"/>
    </row>
    <row r="8450" spans="1:1" x14ac:dyDescent="0.2">
      <c r="A8450" s="13"/>
    </row>
    <row r="8451" spans="1:1" x14ac:dyDescent="0.2">
      <c r="A8451" s="13"/>
    </row>
    <row r="8452" spans="1:1" x14ac:dyDescent="0.2">
      <c r="A8452" s="13"/>
    </row>
    <row r="8453" spans="1:1" x14ac:dyDescent="0.2">
      <c r="A8453" s="13"/>
    </row>
    <row r="8454" spans="1:1" x14ac:dyDescent="0.2">
      <c r="A8454" s="13"/>
    </row>
    <row r="8455" spans="1:1" x14ac:dyDescent="0.2">
      <c r="A8455" s="13"/>
    </row>
    <row r="8456" spans="1:1" x14ac:dyDescent="0.2">
      <c r="A8456" s="13"/>
    </row>
    <row r="8457" spans="1:1" x14ac:dyDescent="0.2">
      <c r="A8457" s="13"/>
    </row>
    <row r="8458" spans="1:1" x14ac:dyDescent="0.2">
      <c r="A8458" s="13"/>
    </row>
    <row r="8459" spans="1:1" x14ac:dyDescent="0.2">
      <c r="A8459" s="13"/>
    </row>
    <row r="8460" spans="1:1" x14ac:dyDescent="0.2">
      <c r="A8460" s="29"/>
    </row>
    <row r="8461" spans="1:1" x14ac:dyDescent="0.2">
      <c r="A8461" s="13"/>
    </row>
    <row r="8462" spans="1:1" x14ac:dyDescent="0.2">
      <c r="A8462" s="29"/>
    </row>
    <row r="8463" spans="1:1" x14ac:dyDescent="0.2">
      <c r="A8463" s="13"/>
    </row>
    <row r="8464" spans="1:1" x14ac:dyDescent="0.2">
      <c r="A8464" s="13"/>
    </row>
    <row r="8465" spans="1:1" x14ac:dyDescent="0.2">
      <c r="A8465" s="13"/>
    </row>
    <row r="8466" spans="1:1" x14ac:dyDescent="0.2">
      <c r="A8466" s="13"/>
    </row>
    <row r="8467" spans="1:1" x14ac:dyDescent="0.2">
      <c r="A8467" s="13"/>
    </row>
    <row r="8468" spans="1:1" x14ac:dyDescent="0.2">
      <c r="A8468" s="13"/>
    </row>
    <row r="8469" spans="1:1" x14ac:dyDescent="0.2">
      <c r="A8469" s="13"/>
    </row>
    <row r="8470" spans="1:1" x14ac:dyDescent="0.2">
      <c r="A8470" s="13"/>
    </row>
    <row r="8471" spans="1:1" x14ac:dyDescent="0.2">
      <c r="A8471" s="13"/>
    </row>
    <row r="8472" spans="1:1" x14ac:dyDescent="0.2">
      <c r="A8472" s="13"/>
    </row>
    <row r="8473" spans="1:1" x14ac:dyDescent="0.2">
      <c r="A8473" s="13"/>
    </row>
    <row r="8474" spans="1:1" x14ac:dyDescent="0.2">
      <c r="A8474" s="13"/>
    </row>
    <row r="8475" spans="1:1" x14ac:dyDescent="0.2">
      <c r="A8475" s="29"/>
    </row>
    <row r="8476" spans="1:1" x14ac:dyDescent="0.2">
      <c r="A8476" s="13"/>
    </row>
    <row r="8477" spans="1:1" x14ac:dyDescent="0.2">
      <c r="A8477" s="13"/>
    </row>
    <row r="8478" spans="1:1" x14ac:dyDescent="0.2">
      <c r="A8478" s="13"/>
    </row>
    <row r="8479" spans="1:1" x14ac:dyDescent="0.2">
      <c r="A8479" s="29"/>
    </row>
    <row r="8480" spans="1:1" x14ac:dyDescent="0.2">
      <c r="A8480" s="13"/>
    </row>
    <row r="8481" spans="1:1" x14ac:dyDescent="0.2">
      <c r="A8481" s="13"/>
    </row>
    <row r="8482" spans="1:1" x14ac:dyDescent="0.2">
      <c r="A8482" s="13"/>
    </row>
    <row r="8483" spans="1:1" x14ac:dyDescent="0.2">
      <c r="A8483" s="29"/>
    </row>
    <row r="8484" spans="1:1" x14ac:dyDescent="0.2">
      <c r="A8484" s="13"/>
    </row>
    <row r="8485" spans="1:1" x14ac:dyDescent="0.2">
      <c r="A8485" s="13"/>
    </row>
    <row r="8486" spans="1:1" x14ac:dyDescent="0.2">
      <c r="A8486" s="13"/>
    </row>
    <row r="8487" spans="1:1" x14ac:dyDescent="0.2">
      <c r="A8487" s="13"/>
    </row>
    <row r="8488" spans="1:1" x14ac:dyDescent="0.2">
      <c r="A8488" s="13"/>
    </row>
    <row r="8489" spans="1:1" x14ac:dyDescent="0.2">
      <c r="A8489" s="13"/>
    </row>
    <row r="8490" spans="1:1" x14ac:dyDescent="0.2">
      <c r="A8490" s="13"/>
    </row>
    <row r="8491" spans="1:1" x14ac:dyDescent="0.2">
      <c r="A8491" s="13"/>
    </row>
    <row r="8492" spans="1:1" x14ac:dyDescent="0.2">
      <c r="A8492" s="13"/>
    </row>
    <row r="8493" spans="1:1" x14ac:dyDescent="0.2">
      <c r="A8493" s="13"/>
    </row>
    <row r="8494" spans="1:1" x14ac:dyDescent="0.2">
      <c r="A8494" s="13"/>
    </row>
    <row r="8495" spans="1:1" x14ac:dyDescent="0.2">
      <c r="A8495" s="13"/>
    </row>
    <row r="8496" spans="1:1" x14ac:dyDescent="0.2">
      <c r="A8496" s="13"/>
    </row>
    <row r="8497" spans="1:1" x14ac:dyDescent="0.2">
      <c r="A8497" s="13"/>
    </row>
    <row r="8498" spans="1:1" x14ac:dyDescent="0.2">
      <c r="A8498" s="13"/>
    </row>
    <row r="8499" spans="1:1" x14ac:dyDescent="0.2">
      <c r="A8499" s="13"/>
    </row>
    <row r="8500" spans="1:1" x14ac:dyDescent="0.2">
      <c r="A8500" s="13"/>
    </row>
    <row r="8501" spans="1:1" x14ac:dyDescent="0.2">
      <c r="A8501" s="13"/>
    </row>
    <row r="8502" spans="1:1" x14ac:dyDescent="0.2">
      <c r="A8502" s="13"/>
    </row>
    <row r="8503" spans="1:1" x14ac:dyDescent="0.2">
      <c r="A8503" s="13"/>
    </row>
    <row r="8504" spans="1:1" x14ac:dyDescent="0.2">
      <c r="A8504" s="13"/>
    </row>
    <row r="8505" spans="1:1" x14ac:dyDescent="0.2">
      <c r="A8505" s="13"/>
    </row>
    <row r="8506" spans="1:1" x14ac:dyDescent="0.2">
      <c r="A8506" s="13"/>
    </row>
    <row r="8507" spans="1:1" x14ac:dyDescent="0.2">
      <c r="A8507" s="13"/>
    </row>
    <row r="8508" spans="1:1" x14ac:dyDescent="0.2">
      <c r="A8508" s="13"/>
    </row>
    <row r="8509" spans="1:1" x14ac:dyDescent="0.2">
      <c r="A8509" s="13"/>
    </row>
    <row r="8510" spans="1:1" x14ac:dyDescent="0.2">
      <c r="A8510" s="13"/>
    </row>
    <row r="8511" spans="1:1" x14ac:dyDescent="0.2">
      <c r="A8511" s="13"/>
    </row>
    <row r="8512" spans="1:1" x14ac:dyDescent="0.2">
      <c r="A8512" s="13"/>
    </row>
    <row r="8513" spans="1:1" x14ac:dyDescent="0.2">
      <c r="A8513" s="13"/>
    </row>
    <row r="8514" spans="1:1" x14ac:dyDescent="0.2">
      <c r="A8514" s="13"/>
    </row>
    <row r="8515" spans="1:1" x14ac:dyDescent="0.2">
      <c r="A8515" s="13"/>
    </row>
    <row r="8516" spans="1:1" x14ac:dyDescent="0.2">
      <c r="A8516" s="13"/>
    </row>
    <row r="8517" spans="1:1" x14ac:dyDescent="0.2">
      <c r="A8517" s="13"/>
    </row>
    <row r="8518" spans="1:1" x14ac:dyDescent="0.2">
      <c r="A8518" s="29"/>
    </row>
    <row r="8519" spans="1:1" x14ac:dyDescent="0.2">
      <c r="A8519" s="13"/>
    </row>
    <row r="8520" spans="1:1" x14ac:dyDescent="0.2">
      <c r="A8520" s="13"/>
    </row>
    <row r="8521" spans="1:1" x14ac:dyDescent="0.2">
      <c r="A8521" s="13"/>
    </row>
    <row r="8522" spans="1:1" x14ac:dyDescent="0.2">
      <c r="A8522" s="13"/>
    </row>
    <row r="8523" spans="1:1" x14ac:dyDescent="0.2">
      <c r="A8523" s="13"/>
    </row>
    <row r="8524" spans="1:1" x14ac:dyDescent="0.2">
      <c r="A8524" s="13"/>
    </row>
    <row r="8525" spans="1:1" x14ac:dyDescent="0.2">
      <c r="A8525" s="13"/>
    </row>
    <row r="8526" spans="1:1" x14ac:dyDescent="0.2">
      <c r="A8526" s="29"/>
    </row>
    <row r="8527" spans="1:1" x14ac:dyDescent="0.2">
      <c r="A8527" s="13"/>
    </row>
    <row r="8528" spans="1:1" x14ac:dyDescent="0.2">
      <c r="A8528" s="13"/>
    </row>
    <row r="8529" spans="1:1" x14ac:dyDescent="0.2">
      <c r="A8529" s="13"/>
    </row>
    <row r="8530" spans="1:1" x14ac:dyDescent="0.2">
      <c r="A8530" s="29"/>
    </row>
    <row r="8531" spans="1:1" x14ac:dyDescent="0.2">
      <c r="A8531" s="29"/>
    </row>
    <row r="8532" spans="1:1" x14ac:dyDescent="0.2">
      <c r="A8532" s="13"/>
    </row>
    <row r="8533" spans="1:1" x14ac:dyDescent="0.2">
      <c r="A8533" s="29"/>
    </row>
    <row r="8534" spans="1:1" x14ac:dyDescent="0.2">
      <c r="A8534" s="13"/>
    </row>
    <row r="8535" spans="1:1" x14ac:dyDescent="0.2">
      <c r="A8535" s="13"/>
    </row>
    <row r="8536" spans="1:1" x14ac:dyDescent="0.2">
      <c r="A8536" s="13"/>
    </row>
    <row r="8537" spans="1:1" x14ac:dyDescent="0.2">
      <c r="A8537" s="13"/>
    </row>
    <row r="8538" spans="1:1" x14ac:dyDescent="0.2">
      <c r="A8538" s="13"/>
    </row>
    <row r="8539" spans="1:1" x14ac:dyDescent="0.2">
      <c r="A8539" s="13"/>
    </row>
    <row r="8540" spans="1:1" x14ac:dyDescent="0.2">
      <c r="A8540" s="13"/>
    </row>
    <row r="8541" spans="1:1" x14ac:dyDescent="0.2">
      <c r="A8541" s="13"/>
    </row>
    <row r="8542" spans="1:1" x14ac:dyDescent="0.2">
      <c r="A8542" s="13"/>
    </row>
    <row r="8543" spans="1:1" x14ac:dyDescent="0.2">
      <c r="A8543" s="13"/>
    </row>
    <row r="8544" spans="1:1" x14ac:dyDescent="0.2">
      <c r="A8544" s="13"/>
    </row>
    <row r="8545" spans="1:1" x14ac:dyDescent="0.2">
      <c r="A8545" s="13"/>
    </row>
    <row r="8546" spans="1:1" x14ac:dyDescent="0.2">
      <c r="A8546" s="13"/>
    </row>
    <row r="8547" spans="1:1" x14ac:dyDescent="0.2">
      <c r="A8547" s="13"/>
    </row>
    <row r="8548" spans="1:1" x14ac:dyDescent="0.2">
      <c r="A8548" s="13"/>
    </row>
    <row r="8549" spans="1:1" x14ac:dyDescent="0.2">
      <c r="A8549" s="13"/>
    </row>
    <row r="8550" spans="1:1" x14ac:dyDescent="0.2">
      <c r="A8550" s="13"/>
    </row>
    <row r="8551" spans="1:1" x14ac:dyDescent="0.2">
      <c r="A8551" s="13"/>
    </row>
    <row r="8552" spans="1:1" x14ac:dyDescent="0.2">
      <c r="A8552" s="13"/>
    </row>
    <row r="8553" spans="1:1" x14ac:dyDescent="0.2">
      <c r="A8553" s="13"/>
    </row>
    <row r="8554" spans="1:1" x14ac:dyDescent="0.2">
      <c r="A8554" s="13"/>
    </row>
    <row r="8555" spans="1:1" x14ac:dyDescent="0.2">
      <c r="A8555" s="13"/>
    </row>
    <row r="8556" spans="1:1" x14ac:dyDescent="0.2">
      <c r="A8556" s="13"/>
    </row>
    <row r="8557" spans="1:1" x14ac:dyDescent="0.2">
      <c r="A8557" s="13"/>
    </row>
    <row r="8558" spans="1:1" x14ac:dyDescent="0.2">
      <c r="A8558" s="13"/>
    </row>
    <row r="8559" spans="1:1" x14ac:dyDescent="0.2">
      <c r="A8559" s="13"/>
    </row>
    <row r="8560" spans="1:1" x14ac:dyDescent="0.2">
      <c r="A8560" s="13"/>
    </row>
    <row r="8561" spans="1:1" x14ac:dyDescent="0.2">
      <c r="A8561" s="13"/>
    </row>
    <row r="8562" spans="1:1" x14ac:dyDescent="0.2">
      <c r="A8562" s="13"/>
    </row>
    <row r="8563" spans="1:1" x14ac:dyDescent="0.2">
      <c r="A8563" s="13"/>
    </row>
    <row r="8564" spans="1:1" x14ac:dyDescent="0.2">
      <c r="A8564" s="13"/>
    </row>
    <row r="8565" spans="1:1" x14ac:dyDescent="0.2">
      <c r="A8565" s="13"/>
    </row>
    <row r="8566" spans="1:1" x14ac:dyDescent="0.2">
      <c r="A8566" s="13"/>
    </row>
    <row r="8567" spans="1:1" x14ac:dyDescent="0.2">
      <c r="A8567" s="13"/>
    </row>
    <row r="8568" spans="1:1" x14ac:dyDescent="0.2">
      <c r="A8568" s="13"/>
    </row>
    <row r="8569" spans="1:1" x14ac:dyDescent="0.2">
      <c r="A8569" s="13"/>
    </row>
    <row r="8570" spans="1:1" x14ac:dyDescent="0.2">
      <c r="A8570" s="13"/>
    </row>
    <row r="8571" spans="1:1" x14ac:dyDescent="0.2">
      <c r="A8571" s="13"/>
    </row>
    <row r="8572" spans="1:1" x14ac:dyDescent="0.2">
      <c r="A8572" s="13"/>
    </row>
    <row r="8573" spans="1:1" x14ac:dyDescent="0.2">
      <c r="A8573" s="13"/>
    </row>
    <row r="8574" spans="1:1" x14ac:dyDescent="0.2">
      <c r="A8574" s="13"/>
    </row>
    <row r="8575" spans="1:1" x14ac:dyDescent="0.2">
      <c r="A8575" s="13"/>
    </row>
    <row r="8576" spans="1:1" x14ac:dyDescent="0.2">
      <c r="A8576" s="13"/>
    </row>
    <row r="8577" spans="1:1" x14ac:dyDescent="0.2">
      <c r="A8577" s="13"/>
    </row>
    <row r="8578" spans="1:1" x14ac:dyDescent="0.2">
      <c r="A8578" s="13"/>
    </row>
    <row r="8579" spans="1:1" x14ac:dyDescent="0.2">
      <c r="A8579" s="13"/>
    </row>
    <row r="8580" spans="1:1" x14ac:dyDescent="0.2">
      <c r="A8580" s="13"/>
    </row>
    <row r="8581" spans="1:1" x14ac:dyDescent="0.2">
      <c r="A8581" s="13"/>
    </row>
    <row r="8582" spans="1:1" x14ac:dyDescent="0.2">
      <c r="A8582" s="13"/>
    </row>
    <row r="8583" spans="1:1" x14ac:dyDescent="0.2">
      <c r="A8583" s="13"/>
    </row>
    <row r="8584" spans="1:1" x14ac:dyDescent="0.2">
      <c r="A8584" s="13"/>
    </row>
    <row r="8585" spans="1:1" x14ac:dyDescent="0.2">
      <c r="A8585" s="13"/>
    </row>
    <row r="8586" spans="1:1" x14ac:dyDescent="0.2">
      <c r="A8586" s="29"/>
    </row>
    <row r="8587" spans="1:1" x14ac:dyDescent="0.2">
      <c r="A8587" s="13"/>
    </row>
    <row r="8588" spans="1:1" x14ac:dyDescent="0.2">
      <c r="A8588" s="13"/>
    </row>
    <row r="8589" spans="1:1" x14ac:dyDescent="0.2">
      <c r="A8589" s="13"/>
    </row>
    <row r="8590" spans="1:1" x14ac:dyDescent="0.2">
      <c r="A8590" s="29"/>
    </row>
    <row r="8591" spans="1:1" x14ac:dyDescent="0.2">
      <c r="A8591" s="13"/>
    </row>
    <row r="8592" spans="1:1" x14ac:dyDescent="0.2">
      <c r="A8592" s="29"/>
    </row>
    <row r="8593" spans="1:1" x14ac:dyDescent="0.2">
      <c r="A8593" s="29"/>
    </row>
    <row r="8594" spans="1:1" x14ac:dyDescent="0.2">
      <c r="A8594" s="13"/>
    </row>
    <row r="8595" spans="1:1" x14ac:dyDescent="0.2">
      <c r="A8595" s="13"/>
    </row>
    <row r="8596" spans="1:1" x14ac:dyDescent="0.2">
      <c r="A8596" s="13"/>
    </row>
    <row r="8597" spans="1:1" x14ac:dyDescent="0.2">
      <c r="A8597" s="13"/>
    </row>
    <row r="8598" spans="1:1" x14ac:dyDescent="0.2">
      <c r="A8598" s="13"/>
    </row>
    <row r="8599" spans="1:1" x14ac:dyDescent="0.2">
      <c r="A8599" s="13"/>
    </row>
    <row r="8600" spans="1:1" x14ac:dyDescent="0.2">
      <c r="A8600" s="13"/>
    </row>
    <row r="8601" spans="1:1" x14ac:dyDescent="0.2">
      <c r="A8601" s="13"/>
    </row>
    <row r="8602" spans="1:1" x14ac:dyDescent="0.2">
      <c r="A8602" s="13"/>
    </row>
    <row r="8603" spans="1:1" x14ac:dyDescent="0.2">
      <c r="A8603" s="13"/>
    </row>
    <row r="8604" spans="1:1" x14ac:dyDescent="0.2">
      <c r="A8604" s="13"/>
    </row>
    <row r="8605" spans="1:1" x14ac:dyDescent="0.2">
      <c r="A8605" s="13"/>
    </row>
    <row r="8606" spans="1:1" x14ac:dyDescent="0.2">
      <c r="A8606" s="13"/>
    </row>
    <row r="8607" spans="1:1" x14ac:dyDescent="0.2">
      <c r="A8607" s="13"/>
    </row>
    <row r="8608" spans="1:1" x14ac:dyDescent="0.2">
      <c r="A8608" s="13"/>
    </row>
    <row r="8609" spans="1:1" x14ac:dyDescent="0.2">
      <c r="A8609" s="13"/>
    </row>
    <row r="8610" spans="1:1" x14ac:dyDescent="0.2">
      <c r="A8610" s="13"/>
    </row>
    <row r="8611" spans="1:1" x14ac:dyDescent="0.2">
      <c r="A8611" s="13"/>
    </row>
    <row r="8612" spans="1:1" x14ac:dyDescent="0.2">
      <c r="A8612" s="13"/>
    </row>
    <row r="8613" spans="1:1" x14ac:dyDescent="0.2">
      <c r="A8613" s="13"/>
    </row>
    <row r="8614" spans="1:1" x14ac:dyDescent="0.2">
      <c r="A8614" s="13"/>
    </row>
    <row r="8615" spans="1:1" x14ac:dyDescent="0.2">
      <c r="A8615" s="13"/>
    </row>
    <row r="8616" spans="1:1" x14ac:dyDescent="0.2">
      <c r="A8616" s="13"/>
    </row>
    <row r="8617" spans="1:1" x14ac:dyDescent="0.2">
      <c r="A8617" s="13"/>
    </row>
    <row r="8618" spans="1:1" x14ac:dyDescent="0.2">
      <c r="A8618" s="13"/>
    </row>
    <row r="8619" spans="1:1" x14ac:dyDescent="0.2">
      <c r="A8619" s="13"/>
    </row>
    <row r="8620" spans="1:1" x14ac:dyDescent="0.2">
      <c r="A8620" s="13"/>
    </row>
    <row r="8621" spans="1:1" x14ac:dyDescent="0.2">
      <c r="A8621" s="13"/>
    </row>
    <row r="8622" spans="1:1" x14ac:dyDescent="0.2">
      <c r="A8622" s="13"/>
    </row>
    <row r="8623" spans="1:1" x14ac:dyDescent="0.2">
      <c r="A8623" s="13"/>
    </row>
    <row r="8624" spans="1:1" x14ac:dyDescent="0.2">
      <c r="A8624" s="13"/>
    </row>
    <row r="8625" spans="1:1" x14ac:dyDescent="0.2">
      <c r="A8625" s="13"/>
    </row>
    <row r="8626" spans="1:1" x14ac:dyDescent="0.2">
      <c r="A8626" s="13"/>
    </row>
    <row r="8627" spans="1:1" x14ac:dyDescent="0.2">
      <c r="A8627" s="13"/>
    </row>
    <row r="8628" spans="1:1" x14ac:dyDescent="0.2">
      <c r="A8628" s="13"/>
    </row>
    <row r="8629" spans="1:1" x14ac:dyDescent="0.2">
      <c r="A8629" s="13"/>
    </row>
    <row r="8630" spans="1:1" x14ac:dyDescent="0.2">
      <c r="A8630" s="13"/>
    </row>
    <row r="8631" spans="1:1" x14ac:dyDescent="0.2">
      <c r="A8631" s="13"/>
    </row>
    <row r="8632" spans="1:1" x14ac:dyDescent="0.2">
      <c r="A8632" s="13"/>
    </row>
    <row r="8633" spans="1:1" x14ac:dyDescent="0.2">
      <c r="A8633" s="13"/>
    </row>
    <row r="8634" spans="1:1" x14ac:dyDescent="0.2">
      <c r="A8634" s="29"/>
    </row>
    <row r="8635" spans="1:1" x14ac:dyDescent="0.2">
      <c r="A8635" s="13"/>
    </row>
    <row r="8636" spans="1:1" x14ac:dyDescent="0.2">
      <c r="A8636" s="29"/>
    </row>
    <row r="8637" spans="1:1" x14ac:dyDescent="0.2">
      <c r="A8637" s="29"/>
    </row>
    <row r="8638" spans="1:1" x14ac:dyDescent="0.2">
      <c r="A8638" s="13"/>
    </row>
    <row r="8639" spans="1:1" x14ac:dyDescent="0.2">
      <c r="A8639" s="13"/>
    </row>
    <row r="8640" spans="1:1" x14ac:dyDescent="0.2">
      <c r="A8640" s="13"/>
    </row>
    <row r="8641" spans="1:1" x14ac:dyDescent="0.2">
      <c r="A8641" s="13"/>
    </row>
    <row r="8642" spans="1:1" x14ac:dyDescent="0.2">
      <c r="A8642" s="13"/>
    </row>
    <row r="8643" spans="1:1" x14ac:dyDescent="0.2">
      <c r="A8643" s="29"/>
    </row>
    <row r="8644" spans="1:1" x14ac:dyDescent="0.2">
      <c r="A8644" s="13"/>
    </row>
    <row r="8645" spans="1:1" x14ac:dyDescent="0.2">
      <c r="A8645" s="13"/>
    </row>
    <row r="8646" spans="1:1" x14ac:dyDescent="0.2">
      <c r="A8646" s="13"/>
    </row>
    <row r="8647" spans="1:1" x14ac:dyDescent="0.2">
      <c r="A8647" s="13"/>
    </row>
    <row r="8648" spans="1:1" x14ac:dyDescent="0.2">
      <c r="A8648" s="13"/>
    </row>
    <row r="8649" spans="1:1" x14ac:dyDescent="0.2">
      <c r="A8649" s="13"/>
    </row>
    <row r="8650" spans="1:1" x14ac:dyDescent="0.2">
      <c r="A8650" s="13"/>
    </row>
    <row r="8651" spans="1:1" x14ac:dyDescent="0.2">
      <c r="A8651" s="13"/>
    </row>
    <row r="8652" spans="1:1" x14ac:dyDescent="0.2">
      <c r="A8652" s="13"/>
    </row>
    <row r="8653" spans="1:1" x14ac:dyDescent="0.2">
      <c r="A8653" s="13"/>
    </row>
    <row r="8654" spans="1:1" x14ac:dyDescent="0.2">
      <c r="A8654" s="29"/>
    </row>
    <row r="8655" spans="1:1" x14ac:dyDescent="0.2">
      <c r="A8655" s="29"/>
    </row>
    <row r="8656" spans="1:1" x14ac:dyDescent="0.2">
      <c r="A8656" s="13"/>
    </row>
    <row r="8657" spans="1:1" x14ac:dyDescent="0.2">
      <c r="A8657" s="13"/>
    </row>
    <row r="8658" spans="1:1" x14ac:dyDescent="0.2">
      <c r="A8658" s="13"/>
    </row>
    <row r="8659" spans="1:1" x14ac:dyDescent="0.2">
      <c r="A8659" s="13"/>
    </row>
    <row r="8660" spans="1:1" x14ac:dyDescent="0.2">
      <c r="A8660" s="29"/>
    </row>
    <row r="8661" spans="1:1" x14ac:dyDescent="0.2">
      <c r="A8661" s="13"/>
    </row>
    <row r="8662" spans="1:1" x14ac:dyDescent="0.2">
      <c r="A8662" s="13"/>
    </row>
    <row r="8663" spans="1:1" x14ac:dyDescent="0.2">
      <c r="A8663" s="13"/>
    </row>
    <row r="8664" spans="1:1" x14ac:dyDescent="0.2">
      <c r="A8664" s="13"/>
    </row>
    <row r="8665" spans="1:1" x14ac:dyDescent="0.2">
      <c r="A8665" s="29"/>
    </row>
    <row r="8666" spans="1:1" x14ac:dyDescent="0.2">
      <c r="A8666" s="13"/>
    </row>
    <row r="8667" spans="1:1" x14ac:dyDescent="0.2">
      <c r="A8667" s="13"/>
    </row>
    <row r="8668" spans="1:1" x14ac:dyDescent="0.2">
      <c r="A8668" s="13"/>
    </row>
    <row r="8669" spans="1:1" x14ac:dyDescent="0.2">
      <c r="A8669" s="13"/>
    </row>
    <row r="8670" spans="1:1" x14ac:dyDescent="0.2">
      <c r="A8670" s="13"/>
    </row>
    <row r="8671" spans="1:1" x14ac:dyDescent="0.2">
      <c r="A8671" s="13"/>
    </row>
    <row r="8672" spans="1:1" x14ac:dyDescent="0.2">
      <c r="A8672" s="29"/>
    </row>
    <row r="8673" spans="1:1" x14ac:dyDescent="0.2">
      <c r="A8673" s="13"/>
    </row>
    <row r="8674" spans="1:1" x14ac:dyDescent="0.2">
      <c r="A8674" s="13"/>
    </row>
    <row r="8675" spans="1:1" x14ac:dyDescent="0.2">
      <c r="A8675" s="13"/>
    </row>
    <row r="8676" spans="1:1" x14ac:dyDescent="0.2">
      <c r="A8676" s="13"/>
    </row>
    <row r="8677" spans="1:1" x14ac:dyDescent="0.2">
      <c r="A8677" s="13"/>
    </row>
    <row r="8678" spans="1:1" x14ac:dyDescent="0.2">
      <c r="A8678" s="13"/>
    </row>
    <row r="8679" spans="1:1" x14ac:dyDescent="0.2">
      <c r="A8679" s="13"/>
    </row>
    <row r="8680" spans="1:1" x14ac:dyDescent="0.2">
      <c r="A8680" s="13"/>
    </row>
    <row r="8681" spans="1:1" x14ac:dyDescent="0.2">
      <c r="A8681" s="13"/>
    </row>
    <row r="8682" spans="1:1" x14ac:dyDescent="0.2">
      <c r="A8682" s="13"/>
    </row>
    <row r="8683" spans="1:1" x14ac:dyDescent="0.2">
      <c r="A8683" s="13"/>
    </row>
    <row r="8684" spans="1:1" x14ac:dyDescent="0.2">
      <c r="A8684" s="13"/>
    </row>
    <row r="8685" spans="1:1" x14ac:dyDescent="0.2">
      <c r="A8685" s="13"/>
    </row>
    <row r="8686" spans="1:1" x14ac:dyDescent="0.2">
      <c r="A8686" s="13"/>
    </row>
    <row r="8687" spans="1:1" x14ac:dyDescent="0.2">
      <c r="A8687" s="13"/>
    </row>
    <row r="8688" spans="1:1" x14ac:dyDescent="0.2">
      <c r="A8688" s="13"/>
    </row>
    <row r="8689" spans="1:1" x14ac:dyDescent="0.2">
      <c r="A8689" s="13"/>
    </row>
    <row r="8690" spans="1:1" x14ac:dyDescent="0.2">
      <c r="A8690" s="13"/>
    </row>
    <row r="8691" spans="1:1" x14ac:dyDescent="0.2">
      <c r="A8691" s="13"/>
    </row>
    <row r="8692" spans="1:1" x14ac:dyDescent="0.2">
      <c r="A8692" s="13"/>
    </row>
    <row r="8693" spans="1:1" x14ac:dyDescent="0.2">
      <c r="A8693" s="13"/>
    </row>
    <row r="8694" spans="1:1" x14ac:dyDescent="0.2">
      <c r="A8694" s="13"/>
    </row>
    <row r="8695" spans="1:1" x14ac:dyDescent="0.2">
      <c r="A8695" s="13"/>
    </row>
    <row r="8696" spans="1:1" x14ac:dyDescent="0.2">
      <c r="A8696" s="13"/>
    </row>
    <row r="8697" spans="1:1" x14ac:dyDescent="0.2">
      <c r="A8697" s="13"/>
    </row>
    <row r="8698" spans="1:1" x14ac:dyDescent="0.2">
      <c r="A8698" s="13"/>
    </row>
    <row r="8699" spans="1:1" x14ac:dyDescent="0.2">
      <c r="A8699" s="13"/>
    </row>
    <row r="8700" spans="1:1" x14ac:dyDescent="0.2">
      <c r="A8700" s="13"/>
    </row>
    <row r="8701" spans="1:1" x14ac:dyDescent="0.2">
      <c r="A8701" s="13"/>
    </row>
    <row r="8702" spans="1:1" x14ac:dyDescent="0.2">
      <c r="A8702" s="13"/>
    </row>
    <row r="8703" spans="1:1" x14ac:dyDescent="0.2">
      <c r="A8703" s="13"/>
    </row>
    <row r="8704" spans="1:1" x14ac:dyDescent="0.2">
      <c r="A8704" s="29"/>
    </row>
    <row r="8705" spans="1:1" x14ac:dyDescent="0.2">
      <c r="A8705" s="13"/>
    </row>
    <row r="8706" spans="1:1" x14ac:dyDescent="0.2">
      <c r="A8706" s="13"/>
    </row>
    <row r="8707" spans="1:1" x14ac:dyDescent="0.2">
      <c r="A8707" s="13"/>
    </row>
    <row r="8708" spans="1:1" x14ac:dyDescent="0.2">
      <c r="A8708" s="13"/>
    </row>
    <row r="8709" spans="1:1" x14ac:dyDescent="0.2">
      <c r="A8709" s="13"/>
    </row>
    <row r="8710" spans="1:1" x14ac:dyDescent="0.2">
      <c r="A8710" s="13"/>
    </row>
    <row r="8711" spans="1:1" x14ac:dyDescent="0.2">
      <c r="A8711" s="13"/>
    </row>
    <row r="8712" spans="1:1" x14ac:dyDescent="0.2">
      <c r="A8712" s="13"/>
    </row>
    <row r="8713" spans="1:1" x14ac:dyDescent="0.2">
      <c r="A8713" s="13"/>
    </row>
    <row r="8714" spans="1:1" x14ac:dyDescent="0.2">
      <c r="A8714" s="13"/>
    </row>
    <row r="8715" spans="1:1" x14ac:dyDescent="0.2">
      <c r="A8715" s="13"/>
    </row>
    <row r="8716" spans="1:1" x14ac:dyDescent="0.2">
      <c r="A8716" s="13"/>
    </row>
    <row r="8717" spans="1:1" x14ac:dyDescent="0.2">
      <c r="A8717" s="13"/>
    </row>
    <row r="8718" spans="1:1" x14ac:dyDescent="0.2">
      <c r="A8718" s="29"/>
    </row>
    <row r="8719" spans="1:1" x14ac:dyDescent="0.2">
      <c r="A8719" s="13"/>
    </row>
    <row r="8720" spans="1:1" x14ac:dyDescent="0.2">
      <c r="A8720" s="13"/>
    </row>
    <row r="8721" spans="1:1" x14ac:dyDescent="0.2">
      <c r="A8721" s="13"/>
    </row>
    <row r="8722" spans="1:1" x14ac:dyDescent="0.2">
      <c r="A8722" s="13"/>
    </row>
    <row r="8723" spans="1:1" x14ac:dyDescent="0.2">
      <c r="A8723" s="13"/>
    </row>
    <row r="8724" spans="1:1" x14ac:dyDescent="0.2">
      <c r="A8724" s="13"/>
    </row>
    <row r="8725" spans="1:1" x14ac:dyDescent="0.2">
      <c r="A8725" s="13"/>
    </row>
    <row r="8726" spans="1:1" x14ac:dyDescent="0.2">
      <c r="A8726" s="13"/>
    </row>
    <row r="8727" spans="1:1" x14ac:dyDescent="0.2">
      <c r="A8727" s="13"/>
    </row>
    <row r="8728" spans="1:1" x14ac:dyDescent="0.2">
      <c r="A8728" s="13"/>
    </row>
    <row r="8729" spans="1:1" x14ac:dyDescent="0.2">
      <c r="A8729" s="13"/>
    </row>
    <row r="8730" spans="1:1" x14ac:dyDescent="0.2">
      <c r="A8730" s="13"/>
    </row>
    <row r="8731" spans="1:1" x14ac:dyDescent="0.2">
      <c r="A8731" s="13"/>
    </row>
    <row r="8732" spans="1:1" x14ac:dyDescent="0.2">
      <c r="A8732" s="13"/>
    </row>
    <row r="8733" spans="1:1" x14ac:dyDescent="0.2">
      <c r="A8733" s="13"/>
    </row>
    <row r="8734" spans="1:1" x14ac:dyDescent="0.2">
      <c r="A8734" s="13"/>
    </row>
    <row r="8735" spans="1:1" x14ac:dyDescent="0.2">
      <c r="A8735" s="13"/>
    </row>
    <row r="8736" spans="1:1" x14ac:dyDescent="0.2">
      <c r="A8736" s="13"/>
    </row>
    <row r="8737" spans="1:1" x14ac:dyDescent="0.2">
      <c r="A8737" s="13"/>
    </row>
    <row r="8738" spans="1:1" x14ac:dyDescent="0.2">
      <c r="A8738" s="13"/>
    </row>
    <row r="8739" spans="1:1" x14ac:dyDescent="0.2">
      <c r="A8739" s="13"/>
    </row>
    <row r="8740" spans="1:1" x14ac:dyDescent="0.2">
      <c r="A8740" s="29"/>
    </row>
    <row r="8741" spans="1:1" x14ac:dyDescent="0.2">
      <c r="A8741" s="13"/>
    </row>
    <row r="8742" spans="1:1" x14ac:dyDescent="0.2">
      <c r="A8742" s="13"/>
    </row>
    <row r="8743" spans="1:1" x14ac:dyDescent="0.2">
      <c r="A8743" s="13"/>
    </row>
    <row r="8744" spans="1:1" x14ac:dyDescent="0.2">
      <c r="A8744" s="13"/>
    </row>
    <row r="8745" spans="1:1" x14ac:dyDescent="0.2">
      <c r="A8745" s="13"/>
    </row>
    <row r="8746" spans="1:1" x14ac:dyDescent="0.2">
      <c r="A8746" s="13"/>
    </row>
    <row r="8747" spans="1:1" x14ac:dyDescent="0.2">
      <c r="A8747" s="13"/>
    </row>
    <row r="8748" spans="1:1" x14ac:dyDescent="0.2">
      <c r="A8748" s="13"/>
    </row>
    <row r="8749" spans="1:1" x14ac:dyDescent="0.2">
      <c r="A8749" s="13"/>
    </row>
    <row r="8750" spans="1:1" x14ac:dyDescent="0.2">
      <c r="A8750" s="13"/>
    </row>
    <row r="8751" spans="1:1" x14ac:dyDescent="0.2">
      <c r="A8751" s="13"/>
    </row>
    <row r="8752" spans="1:1" x14ac:dyDescent="0.2">
      <c r="A8752" s="13"/>
    </row>
    <row r="8753" spans="1:1" x14ac:dyDescent="0.2">
      <c r="A8753" s="13"/>
    </row>
    <row r="8754" spans="1:1" x14ac:dyDescent="0.2">
      <c r="A8754" s="13"/>
    </row>
    <row r="8755" spans="1:1" x14ac:dyDescent="0.2">
      <c r="A8755" s="13"/>
    </row>
    <row r="8756" spans="1:1" x14ac:dyDescent="0.2">
      <c r="A8756" s="13"/>
    </row>
    <row r="8757" spans="1:1" x14ac:dyDescent="0.2">
      <c r="A8757" s="13"/>
    </row>
    <row r="8758" spans="1:1" x14ac:dyDescent="0.2">
      <c r="A8758" s="13"/>
    </row>
    <row r="8759" spans="1:1" x14ac:dyDescent="0.2">
      <c r="A8759" s="13"/>
    </row>
    <row r="8760" spans="1:1" x14ac:dyDescent="0.2">
      <c r="A8760" s="13"/>
    </row>
    <row r="8761" spans="1:1" x14ac:dyDescent="0.2">
      <c r="A8761" s="13"/>
    </row>
    <row r="8762" spans="1:1" x14ac:dyDescent="0.2">
      <c r="A8762" s="29"/>
    </row>
    <row r="8763" spans="1:1" x14ac:dyDescent="0.2">
      <c r="A8763" s="13"/>
    </row>
    <row r="8764" spans="1:1" x14ac:dyDescent="0.2">
      <c r="A8764" s="13"/>
    </row>
    <row r="8765" spans="1:1" x14ac:dyDescent="0.2">
      <c r="A8765" s="13"/>
    </row>
    <row r="8766" spans="1:1" x14ac:dyDescent="0.2">
      <c r="A8766" s="13"/>
    </row>
    <row r="8767" spans="1:1" x14ac:dyDescent="0.2">
      <c r="A8767" s="13"/>
    </row>
    <row r="8768" spans="1:1" x14ac:dyDescent="0.2">
      <c r="A8768" s="13"/>
    </row>
    <row r="8769" spans="1:1" x14ac:dyDescent="0.2">
      <c r="A8769" s="29"/>
    </row>
    <row r="8770" spans="1:1" x14ac:dyDescent="0.2">
      <c r="A8770" s="13"/>
    </row>
    <row r="8771" spans="1:1" x14ac:dyDescent="0.2">
      <c r="A8771" s="13"/>
    </row>
    <row r="8772" spans="1:1" x14ac:dyDescent="0.2">
      <c r="A8772" s="13"/>
    </row>
    <row r="8773" spans="1:1" x14ac:dyDescent="0.2">
      <c r="A8773" s="13"/>
    </row>
    <row r="8774" spans="1:1" x14ac:dyDescent="0.2">
      <c r="A8774" s="29"/>
    </row>
    <row r="8775" spans="1:1" x14ac:dyDescent="0.2">
      <c r="A8775" s="13"/>
    </row>
    <row r="8776" spans="1:1" x14ac:dyDescent="0.2">
      <c r="A8776" s="13"/>
    </row>
    <row r="8777" spans="1:1" x14ac:dyDescent="0.2">
      <c r="A8777" s="13"/>
    </row>
    <row r="8778" spans="1:1" x14ac:dyDescent="0.2">
      <c r="A8778" s="13"/>
    </row>
    <row r="8779" spans="1:1" x14ac:dyDescent="0.2">
      <c r="A8779" s="13"/>
    </row>
    <row r="8780" spans="1:1" x14ac:dyDescent="0.2">
      <c r="A8780" s="13"/>
    </row>
    <row r="8781" spans="1:1" x14ac:dyDescent="0.2">
      <c r="A8781" s="13"/>
    </row>
    <row r="8782" spans="1:1" x14ac:dyDescent="0.2">
      <c r="A8782" s="13"/>
    </row>
    <row r="8783" spans="1:1" x14ac:dyDescent="0.2">
      <c r="A8783" s="13"/>
    </row>
    <row r="8784" spans="1:1" x14ac:dyDescent="0.2">
      <c r="A8784" s="13"/>
    </row>
    <row r="8785" spans="1:1" x14ac:dyDescent="0.2">
      <c r="A8785" s="13"/>
    </row>
    <row r="8786" spans="1:1" x14ac:dyDescent="0.2">
      <c r="A8786" s="13"/>
    </row>
    <row r="8787" spans="1:1" x14ac:dyDescent="0.2">
      <c r="A8787" s="13"/>
    </row>
    <row r="8788" spans="1:1" x14ac:dyDescent="0.2">
      <c r="A8788" s="13"/>
    </row>
    <row r="8789" spans="1:1" x14ac:dyDescent="0.2">
      <c r="A8789" s="13"/>
    </row>
    <row r="8790" spans="1:1" x14ac:dyDescent="0.2">
      <c r="A8790" s="13"/>
    </row>
    <row r="8791" spans="1:1" x14ac:dyDescent="0.2">
      <c r="A8791" s="13"/>
    </row>
    <row r="8792" spans="1:1" x14ac:dyDescent="0.2">
      <c r="A8792" s="13"/>
    </row>
    <row r="8793" spans="1:1" x14ac:dyDescent="0.2">
      <c r="A8793" s="13"/>
    </row>
    <row r="8794" spans="1:1" x14ac:dyDescent="0.2">
      <c r="A8794" s="13"/>
    </row>
    <row r="8795" spans="1:1" x14ac:dyDescent="0.2">
      <c r="A8795" s="13"/>
    </row>
    <row r="8796" spans="1:1" x14ac:dyDescent="0.2">
      <c r="A8796" s="13"/>
    </row>
    <row r="8797" spans="1:1" x14ac:dyDescent="0.2">
      <c r="A8797" s="13"/>
    </row>
    <row r="8798" spans="1:1" x14ac:dyDescent="0.2">
      <c r="A8798" s="13"/>
    </row>
    <row r="8799" spans="1:1" x14ac:dyDescent="0.2">
      <c r="A8799" s="13"/>
    </row>
    <row r="8800" spans="1:1" x14ac:dyDescent="0.2">
      <c r="A8800" s="13"/>
    </row>
    <row r="8801" spans="1:1" x14ac:dyDescent="0.2">
      <c r="A8801" s="13"/>
    </row>
    <row r="8802" spans="1:1" x14ac:dyDescent="0.2">
      <c r="A8802" s="13"/>
    </row>
    <row r="8803" spans="1:1" x14ac:dyDescent="0.2">
      <c r="A8803" s="13"/>
    </row>
    <row r="8804" spans="1:1" x14ac:dyDescent="0.2">
      <c r="A8804" s="13"/>
    </row>
    <row r="8805" spans="1:1" x14ac:dyDescent="0.2">
      <c r="A8805" s="13"/>
    </row>
    <row r="8806" spans="1:1" x14ac:dyDescent="0.2">
      <c r="A8806" s="13"/>
    </row>
    <row r="8807" spans="1:1" x14ac:dyDescent="0.2">
      <c r="A8807" s="13"/>
    </row>
    <row r="8808" spans="1:1" x14ac:dyDescent="0.2">
      <c r="A8808" s="13"/>
    </row>
    <row r="8809" spans="1:1" x14ac:dyDescent="0.2">
      <c r="A8809" s="13"/>
    </row>
    <row r="8810" spans="1:1" x14ac:dyDescent="0.2">
      <c r="A8810" s="13"/>
    </row>
    <row r="8811" spans="1:1" x14ac:dyDescent="0.2">
      <c r="A8811" s="13"/>
    </row>
    <row r="8812" spans="1:1" x14ac:dyDescent="0.2">
      <c r="A8812" s="13"/>
    </row>
    <row r="8813" spans="1:1" x14ac:dyDescent="0.2">
      <c r="A8813" s="13"/>
    </row>
    <row r="8814" spans="1:1" x14ac:dyDescent="0.2">
      <c r="A8814" s="29"/>
    </row>
    <row r="8815" spans="1:1" x14ac:dyDescent="0.2">
      <c r="A8815" s="29"/>
    </row>
    <row r="8816" spans="1:1" x14ac:dyDescent="0.2">
      <c r="A8816" s="13"/>
    </row>
    <row r="8817" spans="1:1" x14ac:dyDescent="0.2">
      <c r="A8817" s="13"/>
    </row>
    <row r="8818" spans="1:1" x14ac:dyDescent="0.2">
      <c r="A8818" s="13"/>
    </row>
    <row r="8819" spans="1:1" x14ac:dyDescent="0.2">
      <c r="A8819" s="13"/>
    </row>
    <row r="8820" spans="1:1" x14ac:dyDescent="0.2">
      <c r="A8820" s="13"/>
    </row>
    <row r="8821" spans="1:1" x14ac:dyDescent="0.2">
      <c r="A8821" s="13"/>
    </row>
    <row r="8822" spans="1:1" x14ac:dyDescent="0.2">
      <c r="A8822" s="13"/>
    </row>
    <row r="8823" spans="1:1" x14ac:dyDescent="0.2">
      <c r="A8823" s="13"/>
    </row>
    <row r="8824" spans="1:1" x14ac:dyDescent="0.2">
      <c r="A8824" s="13"/>
    </row>
    <row r="8825" spans="1:1" x14ac:dyDescent="0.2">
      <c r="A8825" s="13"/>
    </row>
    <row r="8826" spans="1:1" x14ac:dyDescent="0.2">
      <c r="A8826" s="13"/>
    </row>
    <row r="8827" spans="1:1" x14ac:dyDescent="0.2">
      <c r="A8827" s="29"/>
    </row>
    <row r="8828" spans="1:1" x14ac:dyDescent="0.2">
      <c r="A8828" s="29"/>
    </row>
    <row r="8829" spans="1:1" x14ac:dyDescent="0.2">
      <c r="A8829" s="13"/>
    </row>
    <row r="8830" spans="1:1" x14ac:dyDescent="0.2">
      <c r="A8830" s="13"/>
    </row>
    <row r="8831" spans="1:1" x14ac:dyDescent="0.2">
      <c r="A8831" s="13"/>
    </row>
    <row r="8832" spans="1:1" x14ac:dyDescent="0.2">
      <c r="A8832" s="13"/>
    </row>
    <row r="8833" spans="1:1" x14ac:dyDescent="0.2">
      <c r="A8833" s="13"/>
    </row>
    <row r="8834" spans="1:1" x14ac:dyDescent="0.2">
      <c r="A8834" s="13"/>
    </row>
    <row r="8835" spans="1:1" x14ac:dyDescent="0.2">
      <c r="A8835" s="13"/>
    </row>
    <row r="8836" spans="1:1" x14ac:dyDescent="0.2">
      <c r="A8836" s="13"/>
    </row>
    <row r="8837" spans="1:1" x14ac:dyDescent="0.2">
      <c r="A8837" s="13"/>
    </row>
    <row r="8838" spans="1:1" x14ac:dyDescent="0.2">
      <c r="A8838" s="13"/>
    </row>
    <row r="8839" spans="1:1" x14ac:dyDescent="0.2">
      <c r="A8839" s="13"/>
    </row>
    <row r="8840" spans="1:1" x14ac:dyDescent="0.2">
      <c r="A8840" s="13"/>
    </row>
    <row r="8841" spans="1:1" x14ac:dyDescent="0.2">
      <c r="A8841" s="13"/>
    </row>
    <row r="8842" spans="1:1" x14ac:dyDescent="0.2">
      <c r="A8842" s="13"/>
    </row>
    <row r="8843" spans="1:1" x14ac:dyDescent="0.2">
      <c r="A8843" s="13"/>
    </row>
    <row r="8844" spans="1:1" x14ac:dyDescent="0.2">
      <c r="A8844" s="13"/>
    </row>
    <row r="8845" spans="1:1" x14ac:dyDescent="0.2">
      <c r="A8845" s="13"/>
    </row>
    <row r="8846" spans="1:1" x14ac:dyDescent="0.2">
      <c r="A8846" s="13"/>
    </row>
    <row r="8847" spans="1:1" x14ac:dyDescent="0.2">
      <c r="A8847" s="13"/>
    </row>
    <row r="8848" spans="1:1" x14ac:dyDescent="0.2">
      <c r="A8848" s="13"/>
    </row>
    <row r="8849" spans="1:1" x14ac:dyDescent="0.2">
      <c r="A8849" s="13"/>
    </row>
    <row r="8850" spans="1:1" x14ac:dyDescent="0.2">
      <c r="A8850" s="13"/>
    </row>
    <row r="8851" spans="1:1" x14ac:dyDescent="0.2">
      <c r="A8851" s="13"/>
    </row>
    <row r="8852" spans="1:1" x14ac:dyDescent="0.2">
      <c r="A8852" s="13"/>
    </row>
    <row r="8853" spans="1:1" x14ac:dyDescent="0.2">
      <c r="A8853" s="13"/>
    </row>
    <row r="8854" spans="1:1" x14ac:dyDescent="0.2">
      <c r="A8854" s="13"/>
    </row>
    <row r="8855" spans="1:1" x14ac:dyDescent="0.2">
      <c r="A8855" s="13"/>
    </row>
    <row r="8856" spans="1:1" x14ac:dyDescent="0.2">
      <c r="A8856" s="29"/>
    </row>
    <row r="8857" spans="1:1" x14ac:dyDescent="0.2">
      <c r="A8857" s="13"/>
    </row>
    <row r="8858" spans="1:1" x14ac:dyDescent="0.2">
      <c r="A8858" s="13"/>
    </row>
    <row r="8859" spans="1:1" x14ac:dyDescent="0.2">
      <c r="A8859" s="13"/>
    </row>
    <row r="8860" spans="1:1" x14ac:dyDescent="0.2">
      <c r="A8860" s="29"/>
    </row>
    <row r="8861" spans="1:1" x14ac:dyDescent="0.2">
      <c r="A8861" s="13"/>
    </row>
    <row r="8862" spans="1:1" x14ac:dyDescent="0.2">
      <c r="A8862" s="13"/>
    </row>
    <row r="8863" spans="1:1" x14ac:dyDescent="0.2">
      <c r="A8863" s="13"/>
    </row>
    <row r="8864" spans="1:1" x14ac:dyDescent="0.2">
      <c r="A8864" s="13"/>
    </row>
    <row r="8865" spans="1:1" x14ac:dyDescent="0.2">
      <c r="A8865" s="13"/>
    </row>
    <row r="8866" spans="1:1" x14ac:dyDescent="0.2">
      <c r="A8866" s="13"/>
    </row>
    <row r="8867" spans="1:1" x14ac:dyDescent="0.2">
      <c r="A8867" s="13"/>
    </row>
    <row r="8868" spans="1:1" x14ac:dyDescent="0.2">
      <c r="A8868" s="13"/>
    </row>
    <row r="8869" spans="1:1" x14ac:dyDescent="0.2">
      <c r="A8869" s="13"/>
    </row>
    <row r="8870" spans="1:1" x14ac:dyDescent="0.2">
      <c r="A8870" s="13"/>
    </row>
    <row r="8871" spans="1:1" x14ac:dyDescent="0.2">
      <c r="A8871" s="13"/>
    </row>
    <row r="8872" spans="1:1" x14ac:dyDescent="0.2">
      <c r="A8872" s="13"/>
    </row>
    <row r="8873" spans="1:1" x14ac:dyDescent="0.2">
      <c r="A8873" s="13"/>
    </row>
    <row r="8874" spans="1:1" x14ac:dyDescent="0.2">
      <c r="A8874" s="13"/>
    </row>
    <row r="8875" spans="1:1" x14ac:dyDescent="0.2">
      <c r="A8875" s="13"/>
    </row>
    <row r="8876" spans="1:1" x14ac:dyDescent="0.2">
      <c r="A8876" s="13"/>
    </row>
    <row r="8877" spans="1:1" x14ac:dyDescent="0.2">
      <c r="A8877" s="13"/>
    </row>
    <row r="8878" spans="1:1" x14ac:dyDescent="0.2">
      <c r="A8878" s="13"/>
    </row>
    <row r="8879" spans="1:1" x14ac:dyDescent="0.2">
      <c r="A8879" s="13"/>
    </row>
    <row r="8880" spans="1:1" x14ac:dyDescent="0.2">
      <c r="A8880" s="13"/>
    </row>
    <row r="8881" spans="1:1" x14ac:dyDescent="0.2">
      <c r="A8881" s="13"/>
    </row>
    <row r="8882" spans="1:1" x14ac:dyDescent="0.2">
      <c r="A8882" s="13"/>
    </row>
    <row r="8883" spans="1:1" x14ac:dyDescent="0.2">
      <c r="A8883" s="13"/>
    </row>
    <row r="8884" spans="1:1" x14ac:dyDescent="0.2">
      <c r="A8884" s="13"/>
    </row>
    <row r="8885" spans="1:1" x14ac:dyDescent="0.2">
      <c r="A8885" s="13"/>
    </row>
    <row r="8886" spans="1:1" x14ac:dyDescent="0.2">
      <c r="A8886" s="13"/>
    </row>
    <row r="8887" spans="1:1" x14ac:dyDescent="0.2">
      <c r="A8887" s="13"/>
    </row>
    <row r="8888" spans="1:1" x14ac:dyDescent="0.2">
      <c r="A8888" s="13"/>
    </row>
    <row r="8889" spans="1:1" x14ac:dyDescent="0.2">
      <c r="A8889" s="13"/>
    </row>
    <row r="8890" spans="1:1" x14ac:dyDescent="0.2">
      <c r="A8890" s="13"/>
    </row>
    <row r="8891" spans="1:1" x14ac:dyDescent="0.2">
      <c r="A8891" s="13"/>
    </row>
    <row r="8892" spans="1:1" x14ac:dyDescent="0.2">
      <c r="A8892" s="13"/>
    </row>
    <row r="8893" spans="1:1" x14ac:dyDescent="0.2">
      <c r="A8893" s="13"/>
    </row>
    <row r="8894" spans="1:1" x14ac:dyDescent="0.2">
      <c r="A8894" s="13"/>
    </row>
    <row r="8895" spans="1:1" x14ac:dyDescent="0.2">
      <c r="A8895" s="29"/>
    </row>
    <row r="8896" spans="1:1" x14ac:dyDescent="0.2">
      <c r="A8896" s="13"/>
    </row>
    <row r="8897" spans="1:1" x14ac:dyDescent="0.2">
      <c r="A8897" s="13"/>
    </row>
    <row r="8898" spans="1:1" x14ac:dyDescent="0.2">
      <c r="A8898" s="13"/>
    </row>
    <row r="8899" spans="1:1" x14ac:dyDescent="0.2">
      <c r="A8899" s="13"/>
    </row>
    <row r="8900" spans="1:1" x14ac:dyDescent="0.2">
      <c r="A8900" s="13"/>
    </row>
    <row r="8901" spans="1:1" x14ac:dyDescent="0.2">
      <c r="A8901" s="13"/>
    </row>
    <row r="8902" spans="1:1" x14ac:dyDescent="0.2">
      <c r="A8902" s="29"/>
    </row>
    <row r="8903" spans="1:1" x14ac:dyDescent="0.2">
      <c r="A8903" s="29"/>
    </row>
    <row r="8904" spans="1:1" x14ac:dyDescent="0.2">
      <c r="A8904" s="29"/>
    </row>
    <row r="8905" spans="1:1" x14ac:dyDescent="0.2">
      <c r="A8905" s="29"/>
    </row>
    <row r="8906" spans="1:1" x14ac:dyDescent="0.2">
      <c r="A8906" s="29"/>
    </row>
    <row r="8907" spans="1:1" x14ac:dyDescent="0.2">
      <c r="A8907" s="29"/>
    </row>
    <row r="8908" spans="1:1" x14ac:dyDescent="0.2">
      <c r="A8908" s="13"/>
    </row>
    <row r="8909" spans="1:1" x14ac:dyDescent="0.2">
      <c r="A8909" s="13"/>
    </row>
    <row r="8910" spans="1:1" x14ac:dyDescent="0.2">
      <c r="A8910" s="13"/>
    </row>
    <row r="8911" spans="1:1" x14ac:dyDescent="0.2">
      <c r="A8911" s="13"/>
    </row>
    <row r="8912" spans="1:1" x14ac:dyDescent="0.2">
      <c r="A8912" s="13"/>
    </row>
    <row r="8913" spans="1:1" x14ac:dyDescent="0.2">
      <c r="A8913" s="13"/>
    </row>
    <row r="8914" spans="1:1" x14ac:dyDescent="0.2">
      <c r="A8914" s="13"/>
    </row>
    <row r="8915" spans="1:1" x14ac:dyDescent="0.2">
      <c r="A8915" s="13"/>
    </row>
    <row r="8916" spans="1:1" x14ac:dyDescent="0.2">
      <c r="A8916" s="13"/>
    </row>
    <row r="8917" spans="1:1" x14ac:dyDescent="0.2">
      <c r="A8917" s="13"/>
    </row>
    <row r="8918" spans="1:1" x14ac:dyDescent="0.2">
      <c r="A8918" s="13"/>
    </row>
    <row r="8919" spans="1:1" x14ac:dyDescent="0.2">
      <c r="A8919" s="13"/>
    </row>
    <row r="8920" spans="1:1" x14ac:dyDescent="0.2">
      <c r="A8920" s="13"/>
    </row>
    <row r="8921" spans="1:1" x14ac:dyDescent="0.2">
      <c r="A8921" s="13"/>
    </row>
    <row r="8922" spans="1:1" x14ac:dyDescent="0.2">
      <c r="A8922" s="13"/>
    </row>
    <row r="8923" spans="1:1" x14ac:dyDescent="0.2">
      <c r="A8923" s="13"/>
    </row>
    <row r="8924" spans="1:1" x14ac:dyDescent="0.2">
      <c r="A8924" s="13"/>
    </row>
    <row r="8925" spans="1:1" x14ac:dyDescent="0.2">
      <c r="A8925" s="13"/>
    </row>
    <row r="8926" spans="1:1" x14ac:dyDescent="0.2">
      <c r="A8926" s="13"/>
    </row>
    <row r="8927" spans="1:1" x14ac:dyDescent="0.2">
      <c r="A8927" s="13"/>
    </row>
    <row r="8928" spans="1:1" x14ac:dyDescent="0.2">
      <c r="A8928" s="13"/>
    </row>
    <row r="8929" spans="1:1" x14ac:dyDescent="0.2">
      <c r="A8929" s="13"/>
    </row>
    <row r="8930" spans="1:1" x14ac:dyDescent="0.2">
      <c r="A8930" s="13"/>
    </row>
    <row r="8931" spans="1:1" x14ac:dyDescent="0.2">
      <c r="A8931" s="13"/>
    </row>
    <row r="8932" spans="1:1" x14ac:dyDescent="0.2">
      <c r="A8932" s="13"/>
    </row>
    <row r="8933" spans="1:1" x14ac:dyDescent="0.2">
      <c r="A8933" s="13"/>
    </row>
    <row r="8934" spans="1:1" x14ac:dyDescent="0.2">
      <c r="A8934" s="13"/>
    </row>
    <row r="8935" spans="1:1" x14ac:dyDescent="0.2">
      <c r="A8935" s="13"/>
    </row>
    <row r="8936" spans="1:1" x14ac:dyDescent="0.2">
      <c r="A8936" s="13"/>
    </row>
    <row r="8937" spans="1:1" x14ac:dyDescent="0.2">
      <c r="A8937" s="13"/>
    </row>
    <row r="8938" spans="1:1" x14ac:dyDescent="0.2">
      <c r="A8938" s="13"/>
    </row>
    <row r="8939" spans="1:1" x14ac:dyDescent="0.2">
      <c r="A8939" s="13"/>
    </row>
    <row r="8940" spans="1:1" x14ac:dyDescent="0.2">
      <c r="A8940" s="13"/>
    </row>
    <row r="8941" spans="1:1" x14ac:dyDescent="0.2">
      <c r="A8941" s="13"/>
    </row>
    <row r="8942" spans="1:1" x14ac:dyDescent="0.2">
      <c r="A8942" s="13"/>
    </row>
    <row r="8943" spans="1:1" x14ac:dyDescent="0.2">
      <c r="A8943" s="13"/>
    </row>
    <row r="8944" spans="1:1" x14ac:dyDescent="0.2">
      <c r="A8944" s="13"/>
    </row>
    <row r="8945" spans="1:1" x14ac:dyDescent="0.2">
      <c r="A8945" s="13"/>
    </row>
    <row r="8946" spans="1:1" x14ac:dyDescent="0.2">
      <c r="A8946" s="13"/>
    </row>
    <row r="8947" spans="1:1" x14ac:dyDescent="0.2">
      <c r="A8947" s="13"/>
    </row>
    <row r="8948" spans="1:1" x14ac:dyDescent="0.2">
      <c r="A8948" s="13"/>
    </row>
    <row r="8949" spans="1:1" x14ac:dyDescent="0.2">
      <c r="A8949" s="13"/>
    </row>
    <row r="8950" spans="1:1" x14ac:dyDescent="0.2">
      <c r="A8950" s="13"/>
    </row>
    <row r="8951" spans="1:1" x14ac:dyDescent="0.2">
      <c r="A8951" s="13"/>
    </row>
    <row r="8952" spans="1:1" x14ac:dyDescent="0.2">
      <c r="A8952" s="13"/>
    </row>
    <row r="8953" spans="1:1" x14ac:dyDescent="0.2">
      <c r="A8953" s="13"/>
    </row>
    <row r="8954" spans="1:1" x14ac:dyDescent="0.2">
      <c r="A8954" s="13"/>
    </row>
    <row r="8955" spans="1:1" x14ac:dyDescent="0.2">
      <c r="A8955" s="13"/>
    </row>
    <row r="8956" spans="1:1" x14ac:dyDescent="0.2">
      <c r="A8956" s="13"/>
    </row>
    <row r="8957" spans="1:1" x14ac:dyDescent="0.2">
      <c r="A8957" s="13"/>
    </row>
    <row r="8958" spans="1:1" x14ac:dyDescent="0.2">
      <c r="A8958" s="13"/>
    </row>
    <row r="8959" spans="1:1" x14ac:dyDescent="0.2">
      <c r="A8959" s="13"/>
    </row>
    <row r="8960" spans="1:1" x14ac:dyDescent="0.2">
      <c r="A8960" s="13"/>
    </row>
    <row r="8961" spans="1:1" x14ac:dyDescent="0.2">
      <c r="A8961" s="13"/>
    </row>
    <row r="8962" spans="1:1" x14ac:dyDescent="0.2">
      <c r="A8962" s="13"/>
    </row>
    <row r="8963" spans="1:1" x14ac:dyDescent="0.2">
      <c r="A8963" s="13"/>
    </row>
    <row r="8964" spans="1:1" x14ac:dyDescent="0.2">
      <c r="A8964" s="13"/>
    </row>
    <row r="8965" spans="1:1" x14ac:dyDescent="0.2">
      <c r="A8965" s="13"/>
    </row>
    <row r="8966" spans="1:1" x14ac:dyDescent="0.2">
      <c r="A8966" s="13"/>
    </row>
    <row r="8967" spans="1:1" x14ac:dyDescent="0.2">
      <c r="A8967" s="13"/>
    </row>
    <row r="8968" spans="1:1" x14ac:dyDescent="0.2">
      <c r="A8968" s="13"/>
    </row>
    <row r="8969" spans="1:1" x14ac:dyDescent="0.2">
      <c r="A8969" s="13"/>
    </row>
    <row r="8970" spans="1:1" x14ac:dyDescent="0.2">
      <c r="A8970" s="13"/>
    </row>
    <row r="8971" spans="1:1" x14ac:dyDescent="0.2">
      <c r="A8971" s="13"/>
    </row>
    <row r="8972" spans="1:1" x14ac:dyDescent="0.2">
      <c r="A8972" s="13"/>
    </row>
    <row r="8973" spans="1:1" x14ac:dyDescent="0.2">
      <c r="A8973" s="13"/>
    </row>
    <row r="8974" spans="1:1" x14ac:dyDescent="0.2">
      <c r="A8974" s="13"/>
    </row>
    <row r="8975" spans="1:1" x14ac:dyDescent="0.2">
      <c r="A8975" s="13"/>
    </row>
    <row r="8976" spans="1:1" x14ac:dyDescent="0.2">
      <c r="A8976" s="13"/>
    </row>
    <row r="8977" spans="1:1" x14ac:dyDescent="0.2">
      <c r="A8977" s="13"/>
    </row>
    <row r="8978" spans="1:1" x14ac:dyDescent="0.2">
      <c r="A8978" s="13"/>
    </row>
    <row r="8979" spans="1:1" x14ac:dyDescent="0.2">
      <c r="A8979" s="13"/>
    </row>
    <row r="8980" spans="1:1" x14ac:dyDescent="0.2">
      <c r="A8980" s="13"/>
    </row>
    <row r="8981" spans="1:1" x14ac:dyDescent="0.2">
      <c r="A8981" s="13"/>
    </row>
    <row r="8982" spans="1:1" x14ac:dyDescent="0.2">
      <c r="A8982" s="13"/>
    </row>
    <row r="8983" spans="1:1" x14ac:dyDescent="0.2">
      <c r="A8983" s="13"/>
    </row>
    <row r="8984" spans="1:1" x14ac:dyDescent="0.2">
      <c r="A8984" s="29"/>
    </row>
    <row r="8985" spans="1:1" x14ac:dyDescent="0.2">
      <c r="A8985" s="13"/>
    </row>
    <row r="8986" spans="1:1" x14ac:dyDescent="0.2">
      <c r="A8986" s="13"/>
    </row>
    <row r="8987" spans="1:1" x14ac:dyDescent="0.2">
      <c r="A8987" s="13"/>
    </row>
    <row r="8988" spans="1:1" x14ac:dyDescent="0.2">
      <c r="A8988" s="13"/>
    </row>
    <row r="8989" spans="1:1" x14ac:dyDescent="0.2">
      <c r="A8989" s="13"/>
    </row>
    <row r="8990" spans="1:1" x14ac:dyDescent="0.2">
      <c r="A8990" s="29"/>
    </row>
    <row r="8991" spans="1:1" x14ac:dyDescent="0.2">
      <c r="A8991" s="13"/>
    </row>
    <row r="8992" spans="1:1" x14ac:dyDescent="0.2">
      <c r="A8992" s="13"/>
    </row>
    <row r="8993" spans="1:1" x14ac:dyDescent="0.2">
      <c r="A8993" s="13"/>
    </row>
    <row r="8994" spans="1:1" x14ac:dyDescent="0.2">
      <c r="A8994" s="13"/>
    </row>
    <row r="8995" spans="1:1" x14ac:dyDescent="0.2">
      <c r="A8995" s="13"/>
    </row>
    <row r="8996" spans="1:1" x14ac:dyDescent="0.2">
      <c r="A8996" s="13"/>
    </row>
    <row r="8997" spans="1:1" x14ac:dyDescent="0.2">
      <c r="A8997" s="13"/>
    </row>
    <row r="8998" spans="1:1" x14ac:dyDescent="0.2">
      <c r="A8998" s="13"/>
    </row>
    <row r="8999" spans="1:1" x14ac:dyDescent="0.2">
      <c r="A8999" s="13"/>
    </row>
    <row r="9000" spans="1:1" x14ac:dyDescent="0.2">
      <c r="A9000" s="13"/>
    </row>
    <row r="9001" spans="1:1" x14ac:dyDescent="0.2">
      <c r="A9001" s="13"/>
    </row>
    <row r="9002" spans="1:1" x14ac:dyDescent="0.2">
      <c r="A9002" s="13"/>
    </row>
    <row r="9003" spans="1:1" x14ac:dyDescent="0.2">
      <c r="A9003" s="13"/>
    </row>
    <row r="9004" spans="1:1" x14ac:dyDescent="0.2">
      <c r="A9004" s="13"/>
    </row>
    <row r="9005" spans="1:1" x14ac:dyDescent="0.2">
      <c r="A9005" s="13"/>
    </row>
    <row r="9006" spans="1:1" x14ac:dyDescent="0.2">
      <c r="A9006" s="13"/>
    </row>
    <row r="9007" spans="1:1" x14ac:dyDescent="0.2">
      <c r="A9007" s="13"/>
    </row>
    <row r="9008" spans="1:1" x14ac:dyDescent="0.2">
      <c r="A9008" s="13"/>
    </row>
    <row r="9009" spans="1:1" x14ac:dyDescent="0.2">
      <c r="A9009" s="13"/>
    </row>
    <row r="9010" spans="1:1" x14ac:dyDescent="0.2">
      <c r="A9010" s="13"/>
    </row>
    <row r="9011" spans="1:1" x14ac:dyDescent="0.2">
      <c r="A9011" s="13"/>
    </row>
    <row r="9012" spans="1:1" x14ac:dyDescent="0.2">
      <c r="A9012" s="13"/>
    </row>
    <row r="9013" spans="1:1" x14ac:dyDescent="0.2">
      <c r="A9013" s="13"/>
    </row>
    <row r="9014" spans="1:1" x14ac:dyDescent="0.2">
      <c r="A9014" s="13"/>
    </row>
    <row r="9015" spans="1:1" x14ac:dyDescent="0.2">
      <c r="A9015" s="13"/>
    </row>
    <row r="9016" spans="1:1" x14ac:dyDescent="0.2">
      <c r="A9016" s="13"/>
    </row>
    <row r="9017" spans="1:1" x14ac:dyDescent="0.2">
      <c r="A9017" s="13"/>
    </row>
    <row r="9018" spans="1:1" x14ac:dyDescent="0.2">
      <c r="A9018" s="13"/>
    </row>
    <row r="9019" spans="1:1" x14ac:dyDescent="0.2">
      <c r="A9019" s="29"/>
    </row>
    <row r="9020" spans="1:1" x14ac:dyDescent="0.2">
      <c r="A9020" s="13"/>
    </row>
    <row r="9021" spans="1:1" x14ac:dyDescent="0.2">
      <c r="A9021" s="13"/>
    </row>
    <row r="9022" spans="1:1" x14ac:dyDescent="0.2">
      <c r="A9022" s="13"/>
    </row>
    <row r="9023" spans="1:1" x14ac:dyDescent="0.2">
      <c r="A9023" s="13"/>
    </row>
    <row r="9024" spans="1:1" x14ac:dyDescent="0.2">
      <c r="A9024" s="13"/>
    </row>
    <row r="9025" spans="1:1" x14ac:dyDescent="0.2">
      <c r="A9025" s="13"/>
    </row>
    <row r="9026" spans="1:1" x14ac:dyDescent="0.2">
      <c r="A9026" s="13"/>
    </row>
    <row r="9027" spans="1:1" x14ac:dyDescent="0.2">
      <c r="A9027" s="13"/>
    </row>
    <row r="9028" spans="1:1" x14ac:dyDescent="0.2">
      <c r="A9028" s="13"/>
    </row>
    <row r="9029" spans="1:1" x14ac:dyDescent="0.2">
      <c r="A9029" s="13"/>
    </row>
    <row r="9030" spans="1:1" x14ac:dyDescent="0.2">
      <c r="A9030" s="13"/>
    </row>
    <row r="9031" spans="1:1" x14ac:dyDescent="0.2">
      <c r="A9031" s="13"/>
    </row>
    <row r="9032" spans="1:1" x14ac:dyDescent="0.2">
      <c r="A9032" s="13"/>
    </row>
    <row r="9033" spans="1:1" x14ac:dyDescent="0.2">
      <c r="A9033" s="13"/>
    </row>
    <row r="9034" spans="1:1" x14ac:dyDescent="0.2">
      <c r="A9034" s="13"/>
    </row>
    <row r="9035" spans="1:1" x14ac:dyDescent="0.2">
      <c r="A9035" s="13"/>
    </row>
    <row r="9036" spans="1:1" x14ac:dyDescent="0.2">
      <c r="A9036" s="13"/>
    </row>
    <row r="9037" spans="1:1" x14ac:dyDescent="0.2">
      <c r="A9037" s="13"/>
    </row>
    <row r="9038" spans="1:1" x14ac:dyDescent="0.2">
      <c r="A9038" s="13"/>
    </row>
    <row r="9039" spans="1:1" x14ac:dyDescent="0.2">
      <c r="A9039" s="13"/>
    </row>
    <row r="9040" spans="1:1" x14ac:dyDescent="0.2">
      <c r="A9040" s="13"/>
    </row>
    <row r="9041" spans="1:1" x14ac:dyDescent="0.2">
      <c r="A9041" s="13"/>
    </row>
    <row r="9042" spans="1:1" x14ac:dyDescent="0.2">
      <c r="A9042" s="13"/>
    </row>
    <row r="9043" spans="1:1" x14ac:dyDescent="0.2">
      <c r="A9043" s="13"/>
    </row>
    <row r="9044" spans="1:1" x14ac:dyDescent="0.2">
      <c r="A9044" s="13"/>
    </row>
    <row r="9045" spans="1:1" x14ac:dyDescent="0.2">
      <c r="A9045" s="13"/>
    </row>
    <row r="9046" spans="1:1" x14ac:dyDescent="0.2">
      <c r="A9046" s="13"/>
    </row>
    <row r="9047" spans="1:1" x14ac:dyDescent="0.2">
      <c r="A9047" s="29"/>
    </row>
    <row r="9048" spans="1:1" x14ac:dyDescent="0.2">
      <c r="A9048" s="13"/>
    </row>
    <row r="9049" spans="1:1" x14ac:dyDescent="0.2">
      <c r="A9049" s="13"/>
    </row>
    <row r="9050" spans="1:1" x14ac:dyDescent="0.2">
      <c r="A9050" s="13"/>
    </row>
    <row r="9051" spans="1:1" x14ac:dyDescent="0.2">
      <c r="A9051" s="13"/>
    </row>
    <row r="9052" spans="1:1" x14ac:dyDescent="0.2">
      <c r="A9052" s="13"/>
    </row>
    <row r="9053" spans="1:1" x14ac:dyDescent="0.2">
      <c r="A9053" s="13"/>
    </row>
    <row r="9054" spans="1:1" x14ac:dyDescent="0.2">
      <c r="A9054" s="29"/>
    </row>
    <row r="9055" spans="1:1" x14ac:dyDescent="0.2">
      <c r="A9055" s="13"/>
    </row>
    <row r="9056" spans="1:1" x14ac:dyDescent="0.2">
      <c r="A9056" s="13"/>
    </row>
    <row r="9057" spans="1:1" x14ac:dyDescent="0.2">
      <c r="A9057" s="13"/>
    </row>
    <row r="9058" spans="1:1" x14ac:dyDescent="0.2">
      <c r="A9058" s="13"/>
    </row>
    <row r="9059" spans="1:1" x14ac:dyDescent="0.2">
      <c r="A9059" s="13"/>
    </row>
    <row r="9060" spans="1:1" x14ac:dyDescent="0.2">
      <c r="A9060" s="13"/>
    </row>
    <row r="9061" spans="1:1" x14ac:dyDescent="0.2">
      <c r="A9061" s="13"/>
    </row>
    <row r="9062" spans="1:1" x14ac:dyDescent="0.2">
      <c r="A9062" s="13"/>
    </row>
    <row r="9063" spans="1:1" x14ac:dyDescent="0.2">
      <c r="A9063" s="13"/>
    </row>
    <row r="9064" spans="1:1" x14ac:dyDescent="0.2">
      <c r="A9064" s="13"/>
    </row>
    <row r="9065" spans="1:1" x14ac:dyDescent="0.2">
      <c r="A9065" s="13"/>
    </row>
    <row r="9066" spans="1:1" x14ac:dyDescent="0.2">
      <c r="A9066" s="29"/>
    </row>
    <row r="9067" spans="1:1" x14ac:dyDescent="0.2">
      <c r="A9067" s="13"/>
    </row>
    <row r="9068" spans="1:1" x14ac:dyDescent="0.2">
      <c r="A9068" s="13"/>
    </row>
    <row r="9069" spans="1:1" x14ac:dyDescent="0.2">
      <c r="A9069" s="13"/>
    </row>
    <row r="9070" spans="1:1" x14ac:dyDescent="0.2">
      <c r="A9070" s="29"/>
    </row>
    <row r="9071" spans="1:1" x14ac:dyDescent="0.2">
      <c r="A9071" s="29"/>
    </row>
    <row r="9072" spans="1:1" x14ac:dyDescent="0.2">
      <c r="A9072" s="13"/>
    </row>
    <row r="9073" spans="1:1" x14ac:dyDescent="0.2">
      <c r="A9073" s="13"/>
    </row>
    <row r="9074" spans="1:1" x14ac:dyDescent="0.2">
      <c r="A9074" s="13"/>
    </row>
    <row r="9075" spans="1:1" x14ac:dyDescent="0.2">
      <c r="A9075" s="13"/>
    </row>
    <row r="9076" spans="1:1" x14ac:dyDescent="0.2">
      <c r="A9076" s="13"/>
    </row>
    <row r="9077" spans="1:1" x14ac:dyDescent="0.2">
      <c r="A9077" s="29"/>
    </row>
    <row r="9078" spans="1:1" x14ac:dyDescent="0.2">
      <c r="A9078" s="29"/>
    </row>
    <row r="9079" spans="1:1" x14ac:dyDescent="0.2">
      <c r="A9079" s="29"/>
    </row>
    <row r="9080" spans="1:1" x14ac:dyDescent="0.2">
      <c r="A9080" s="13"/>
    </row>
    <row r="9081" spans="1:1" x14ac:dyDescent="0.2">
      <c r="A9081" s="13"/>
    </row>
    <row r="9082" spans="1:1" x14ac:dyDescent="0.2">
      <c r="A9082" s="13"/>
    </row>
    <row r="9083" spans="1:1" x14ac:dyDescent="0.2">
      <c r="A9083" s="13"/>
    </row>
    <row r="9084" spans="1:1" x14ac:dyDescent="0.2">
      <c r="A9084" s="13"/>
    </row>
    <row r="9085" spans="1:1" x14ac:dyDescent="0.2">
      <c r="A9085" s="13"/>
    </row>
    <row r="9086" spans="1:1" x14ac:dyDescent="0.2">
      <c r="A9086" s="13"/>
    </row>
    <row r="9087" spans="1:1" x14ac:dyDescent="0.2">
      <c r="A9087" s="13"/>
    </row>
    <row r="9088" spans="1:1" x14ac:dyDescent="0.2">
      <c r="A9088" s="13"/>
    </row>
    <row r="9089" spans="1:1" x14ac:dyDescent="0.2">
      <c r="A9089" s="13"/>
    </row>
    <row r="9090" spans="1:1" x14ac:dyDescent="0.2">
      <c r="A9090" s="13"/>
    </row>
    <row r="9091" spans="1:1" x14ac:dyDescent="0.2">
      <c r="A9091" s="29"/>
    </row>
    <row r="9092" spans="1:1" x14ac:dyDescent="0.2">
      <c r="A9092" s="13"/>
    </row>
    <row r="9093" spans="1:1" x14ac:dyDescent="0.2">
      <c r="A9093" s="13"/>
    </row>
    <row r="9094" spans="1:1" x14ac:dyDescent="0.2">
      <c r="A9094" s="29"/>
    </row>
    <row r="9095" spans="1:1" x14ac:dyDescent="0.2">
      <c r="A9095" s="29"/>
    </row>
    <row r="9096" spans="1:1" x14ac:dyDescent="0.2">
      <c r="A9096" s="13"/>
    </row>
    <row r="9097" spans="1:1" x14ac:dyDescent="0.2">
      <c r="A9097" s="13"/>
    </row>
    <row r="9098" spans="1:1" x14ac:dyDescent="0.2">
      <c r="A9098" s="13"/>
    </row>
    <row r="9099" spans="1:1" x14ac:dyDescent="0.2">
      <c r="A9099" s="13"/>
    </row>
    <row r="9100" spans="1:1" x14ac:dyDescent="0.2">
      <c r="A9100" s="13"/>
    </row>
    <row r="9101" spans="1:1" x14ac:dyDescent="0.2">
      <c r="A9101" s="13"/>
    </row>
    <row r="9102" spans="1:1" x14ac:dyDescent="0.2">
      <c r="A9102" s="13"/>
    </row>
    <row r="9103" spans="1:1" x14ac:dyDescent="0.2">
      <c r="A9103" s="13"/>
    </row>
    <row r="9104" spans="1:1" x14ac:dyDescent="0.2">
      <c r="A9104" s="13"/>
    </row>
    <row r="9105" spans="1:1" x14ac:dyDescent="0.2">
      <c r="A9105" s="13"/>
    </row>
    <row r="9106" spans="1:1" x14ac:dyDescent="0.2">
      <c r="A9106" s="13"/>
    </row>
    <row r="9107" spans="1:1" x14ac:dyDescent="0.2">
      <c r="A9107" s="13"/>
    </row>
    <row r="9108" spans="1:1" x14ac:dyDescent="0.2">
      <c r="A9108" s="29"/>
    </row>
    <row r="9109" spans="1:1" x14ac:dyDescent="0.2">
      <c r="A9109" s="29"/>
    </row>
    <row r="9110" spans="1:1" x14ac:dyDescent="0.2">
      <c r="A9110" s="13"/>
    </row>
    <row r="9111" spans="1:1" x14ac:dyDescent="0.2">
      <c r="A9111" s="13"/>
    </row>
    <row r="9112" spans="1:1" x14ac:dyDescent="0.2">
      <c r="A9112" s="13"/>
    </row>
    <row r="9113" spans="1:1" x14ac:dyDescent="0.2">
      <c r="A9113" s="13"/>
    </row>
    <row r="9114" spans="1:1" x14ac:dyDescent="0.2">
      <c r="A9114" s="13"/>
    </row>
    <row r="9115" spans="1:1" x14ac:dyDescent="0.2">
      <c r="A9115" s="29"/>
    </row>
    <row r="9116" spans="1:1" x14ac:dyDescent="0.2">
      <c r="A9116" s="13"/>
    </row>
    <row r="9117" spans="1:1" x14ac:dyDescent="0.2">
      <c r="A9117" s="13"/>
    </row>
    <row r="9118" spans="1:1" x14ac:dyDescent="0.2">
      <c r="A9118" s="13"/>
    </row>
    <row r="9119" spans="1:1" x14ac:dyDescent="0.2">
      <c r="A9119" s="13"/>
    </row>
    <row r="9120" spans="1:1" x14ac:dyDescent="0.2">
      <c r="A9120" s="13"/>
    </row>
    <row r="9121" spans="1:1" x14ac:dyDescent="0.2">
      <c r="A9121" s="13"/>
    </row>
    <row r="9122" spans="1:1" x14ac:dyDescent="0.2">
      <c r="A9122" s="13"/>
    </row>
    <row r="9123" spans="1:1" x14ac:dyDescent="0.2">
      <c r="A9123" s="13"/>
    </row>
    <row r="9124" spans="1:1" x14ac:dyDescent="0.2">
      <c r="A9124" s="13"/>
    </row>
    <row r="9125" spans="1:1" x14ac:dyDescent="0.2">
      <c r="A9125" s="13"/>
    </row>
    <row r="9126" spans="1:1" x14ac:dyDescent="0.2">
      <c r="A9126" s="13"/>
    </row>
    <row r="9127" spans="1:1" x14ac:dyDescent="0.2">
      <c r="A9127" s="13"/>
    </row>
    <row r="9128" spans="1:1" x14ac:dyDescent="0.2">
      <c r="A9128" s="13"/>
    </row>
    <row r="9129" spans="1:1" x14ac:dyDescent="0.2">
      <c r="A9129" s="13"/>
    </row>
    <row r="9130" spans="1:1" x14ac:dyDescent="0.2">
      <c r="A9130" s="13"/>
    </row>
    <row r="9131" spans="1:1" x14ac:dyDescent="0.2">
      <c r="A9131" s="13"/>
    </row>
    <row r="9132" spans="1:1" x14ac:dyDescent="0.2">
      <c r="A9132" s="13"/>
    </row>
    <row r="9133" spans="1:1" x14ac:dyDescent="0.2">
      <c r="A9133" s="13"/>
    </row>
    <row r="9134" spans="1:1" x14ac:dyDescent="0.2">
      <c r="A9134" s="13"/>
    </row>
    <row r="9135" spans="1:1" x14ac:dyDescent="0.2">
      <c r="A9135" s="13"/>
    </row>
    <row r="9136" spans="1:1" x14ac:dyDescent="0.2">
      <c r="A9136" s="13"/>
    </row>
    <row r="9137" spans="1:1" x14ac:dyDescent="0.2">
      <c r="A9137" s="13"/>
    </row>
    <row r="9138" spans="1:1" x14ac:dyDescent="0.2">
      <c r="A9138" s="13"/>
    </row>
    <row r="9139" spans="1:1" x14ac:dyDescent="0.2">
      <c r="A9139" s="13"/>
    </row>
    <row r="9140" spans="1:1" x14ac:dyDescent="0.2">
      <c r="A9140" s="13"/>
    </row>
    <row r="9141" spans="1:1" x14ac:dyDescent="0.2">
      <c r="A9141" s="13"/>
    </row>
    <row r="9142" spans="1:1" x14ac:dyDescent="0.2">
      <c r="A9142" s="13"/>
    </row>
    <row r="9143" spans="1:1" x14ac:dyDescent="0.2">
      <c r="A9143" s="13"/>
    </row>
    <row r="9144" spans="1:1" x14ac:dyDescent="0.2">
      <c r="A9144" s="13"/>
    </row>
    <row r="9145" spans="1:1" x14ac:dyDescent="0.2">
      <c r="A9145" s="13"/>
    </row>
    <row r="9146" spans="1:1" x14ac:dyDescent="0.2">
      <c r="A9146" s="13"/>
    </row>
    <row r="9147" spans="1:1" x14ac:dyDescent="0.2">
      <c r="A9147" s="13"/>
    </row>
    <row r="9148" spans="1:1" x14ac:dyDescent="0.2">
      <c r="A9148" s="13"/>
    </row>
    <row r="9149" spans="1:1" x14ac:dyDescent="0.2">
      <c r="A9149" s="13"/>
    </row>
    <row r="9150" spans="1:1" x14ac:dyDescent="0.2">
      <c r="A9150" s="13"/>
    </row>
    <row r="9151" spans="1:1" x14ac:dyDescent="0.2">
      <c r="A9151" s="13"/>
    </row>
    <row r="9152" spans="1:1" x14ac:dyDescent="0.2">
      <c r="A9152" s="13"/>
    </row>
    <row r="9153" spans="1:1" x14ac:dyDescent="0.2">
      <c r="A9153" s="13"/>
    </row>
    <row r="9154" spans="1:1" x14ac:dyDescent="0.2">
      <c r="A9154" s="13"/>
    </row>
    <row r="9155" spans="1:1" x14ac:dyDescent="0.2">
      <c r="A9155" s="13"/>
    </row>
    <row r="9156" spans="1:1" x14ac:dyDescent="0.2">
      <c r="A9156" s="13"/>
    </row>
    <row r="9157" spans="1:1" x14ac:dyDescent="0.2">
      <c r="A9157" s="13"/>
    </row>
    <row r="9158" spans="1:1" x14ac:dyDescent="0.2">
      <c r="A9158" s="13"/>
    </row>
    <row r="9159" spans="1:1" x14ac:dyDescent="0.2">
      <c r="A9159" s="13"/>
    </row>
    <row r="9160" spans="1:1" x14ac:dyDescent="0.2">
      <c r="A9160" s="13"/>
    </row>
    <row r="9161" spans="1:1" x14ac:dyDescent="0.2">
      <c r="A9161" s="13"/>
    </row>
    <row r="9162" spans="1:1" x14ac:dyDescent="0.2">
      <c r="A9162" s="13"/>
    </row>
    <row r="9163" spans="1:1" x14ac:dyDescent="0.2">
      <c r="A9163" s="13"/>
    </row>
    <row r="9164" spans="1:1" x14ac:dyDescent="0.2">
      <c r="A9164" s="13"/>
    </row>
    <row r="9165" spans="1:1" x14ac:dyDescent="0.2">
      <c r="A9165" s="13"/>
    </row>
    <row r="9166" spans="1:1" x14ac:dyDescent="0.2">
      <c r="A9166" s="13"/>
    </row>
    <row r="9167" spans="1:1" x14ac:dyDescent="0.2">
      <c r="A9167" s="13"/>
    </row>
    <row r="9168" spans="1:1" x14ac:dyDescent="0.2">
      <c r="A9168" s="13"/>
    </row>
    <row r="9169" spans="1:1" x14ac:dyDescent="0.2">
      <c r="A9169" s="13"/>
    </row>
    <row r="9170" spans="1:1" x14ac:dyDescent="0.2">
      <c r="A9170" s="13"/>
    </row>
    <row r="9171" spans="1:1" x14ac:dyDescent="0.2">
      <c r="A9171" s="13"/>
    </row>
    <row r="9172" spans="1:1" x14ac:dyDescent="0.2">
      <c r="A9172" s="13"/>
    </row>
    <row r="9173" spans="1:1" x14ac:dyDescent="0.2">
      <c r="A9173" s="13"/>
    </row>
    <row r="9174" spans="1:1" x14ac:dyDescent="0.2">
      <c r="A9174" s="13"/>
    </row>
    <row r="9175" spans="1:1" x14ac:dyDescent="0.2">
      <c r="A9175" s="13"/>
    </row>
    <row r="9176" spans="1:1" x14ac:dyDescent="0.2">
      <c r="A9176" s="13"/>
    </row>
    <row r="9177" spans="1:1" x14ac:dyDescent="0.2">
      <c r="A9177" s="13"/>
    </row>
    <row r="9178" spans="1:1" x14ac:dyDescent="0.2">
      <c r="A9178" s="13"/>
    </row>
    <row r="9179" spans="1:1" x14ac:dyDescent="0.2">
      <c r="A9179" s="29"/>
    </row>
    <row r="9180" spans="1:1" x14ac:dyDescent="0.2">
      <c r="A9180" s="29"/>
    </row>
    <row r="9181" spans="1:1" x14ac:dyDescent="0.2">
      <c r="A9181" s="13"/>
    </row>
    <row r="9182" spans="1:1" x14ac:dyDescent="0.2">
      <c r="A9182" s="29"/>
    </row>
    <row r="9183" spans="1:1" x14ac:dyDescent="0.2">
      <c r="A9183" s="13"/>
    </row>
    <row r="9184" spans="1:1" x14ac:dyDescent="0.2">
      <c r="A9184" s="13"/>
    </row>
    <row r="9185" spans="1:1" x14ac:dyDescent="0.2">
      <c r="A9185" s="13"/>
    </row>
    <row r="9186" spans="1:1" x14ac:dyDescent="0.2">
      <c r="A9186" s="13"/>
    </row>
    <row r="9187" spans="1:1" x14ac:dyDescent="0.2">
      <c r="A9187" s="29"/>
    </row>
    <row r="9188" spans="1:1" x14ac:dyDescent="0.2">
      <c r="A9188" s="13"/>
    </row>
    <row r="9189" spans="1:1" x14ac:dyDescent="0.2">
      <c r="A9189" s="13"/>
    </row>
    <row r="9190" spans="1:1" x14ac:dyDescent="0.2">
      <c r="A9190" s="29"/>
    </row>
    <row r="9191" spans="1:1" x14ac:dyDescent="0.2">
      <c r="A9191" s="13"/>
    </row>
    <row r="9192" spans="1:1" x14ac:dyDescent="0.2">
      <c r="A9192" s="13"/>
    </row>
    <row r="9193" spans="1:1" x14ac:dyDescent="0.2">
      <c r="A9193" s="29"/>
    </row>
    <row r="9194" spans="1:1" x14ac:dyDescent="0.2">
      <c r="A9194" s="13"/>
    </row>
    <row r="9195" spans="1:1" x14ac:dyDescent="0.2">
      <c r="A9195" s="13"/>
    </row>
    <row r="9196" spans="1:1" x14ac:dyDescent="0.2">
      <c r="A9196" s="29"/>
    </row>
    <row r="9197" spans="1:1" x14ac:dyDescent="0.2">
      <c r="A9197" s="13"/>
    </row>
    <row r="9198" spans="1:1" x14ac:dyDescent="0.2">
      <c r="A9198" s="29"/>
    </row>
    <row r="9199" spans="1:1" x14ac:dyDescent="0.2">
      <c r="A9199" s="29"/>
    </row>
    <row r="9200" spans="1:1" x14ac:dyDescent="0.2">
      <c r="A9200" s="13"/>
    </row>
    <row r="9201" spans="1:1" x14ac:dyDescent="0.2">
      <c r="A9201" s="13"/>
    </row>
    <row r="9202" spans="1:1" x14ac:dyDescent="0.2">
      <c r="A9202" s="13"/>
    </row>
    <row r="9203" spans="1:1" x14ac:dyDescent="0.2">
      <c r="A9203" s="13"/>
    </row>
    <row r="9204" spans="1:1" x14ac:dyDescent="0.2">
      <c r="A9204" s="13"/>
    </row>
    <row r="9205" spans="1:1" x14ac:dyDescent="0.2">
      <c r="A9205" s="13"/>
    </row>
    <row r="9206" spans="1:1" x14ac:dyDescent="0.2">
      <c r="A9206" s="13"/>
    </row>
    <row r="9207" spans="1:1" x14ac:dyDescent="0.2">
      <c r="A9207" s="13"/>
    </row>
    <row r="9208" spans="1:1" x14ac:dyDescent="0.2">
      <c r="A9208" s="13"/>
    </row>
    <row r="9209" spans="1:1" x14ac:dyDescent="0.2">
      <c r="A9209" s="13"/>
    </row>
    <row r="9210" spans="1:1" x14ac:dyDescent="0.2">
      <c r="A9210" s="13"/>
    </row>
    <row r="9211" spans="1:1" x14ac:dyDescent="0.2">
      <c r="A9211" s="13"/>
    </row>
    <row r="9212" spans="1:1" x14ac:dyDescent="0.2">
      <c r="A9212" s="13"/>
    </row>
    <row r="9213" spans="1:1" x14ac:dyDescent="0.2">
      <c r="A9213" s="13"/>
    </row>
    <row r="9214" spans="1:1" x14ac:dyDescent="0.2">
      <c r="A9214" s="13"/>
    </row>
    <row r="9215" spans="1:1" x14ac:dyDescent="0.2">
      <c r="A9215" s="13"/>
    </row>
    <row r="9216" spans="1:1" x14ac:dyDescent="0.2">
      <c r="A9216" s="13"/>
    </row>
    <row r="9217" spans="1:1" x14ac:dyDescent="0.2">
      <c r="A9217" s="13"/>
    </row>
    <row r="9218" spans="1:1" x14ac:dyDescent="0.2">
      <c r="A9218" s="13"/>
    </row>
    <row r="9219" spans="1:1" x14ac:dyDescent="0.2">
      <c r="A9219" s="13"/>
    </row>
    <row r="9220" spans="1:1" x14ac:dyDescent="0.2">
      <c r="A9220" s="29"/>
    </row>
    <row r="9221" spans="1:1" x14ac:dyDescent="0.2">
      <c r="A9221" s="29"/>
    </row>
    <row r="9222" spans="1:1" x14ac:dyDescent="0.2">
      <c r="A9222" s="29"/>
    </row>
    <row r="9223" spans="1:1" x14ac:dyDescent="0.2">
      <c r="A9223" s="13"/>
    </row>
    <row r="9224" spans="1:1" x14ac:dyDescent="0.2">
      <c r="A9224" s="13"/>
    </row>
    <row r="9225" spans="1:1" x14ac:dyDescent="0.2">
      <c r="A9225" s="13"/>
    </row>
    <row r="9226" spans="1:1" x14ac:dyDescent="0.2">
      <c r="A9226" s="13"/>
    </row>
    <row r="9227" spans="1:1" x14ac:dyDescent="0.2">
      <c r="A9227" s="13"/>
    </row>
    <row r="9228" spans="1:1" x14ac:dyDescent="0.2">
      <c r="A9228" s="13"/>
    </row>
    <row r="9229" spans="1:1" x14ac:dyDescent="0.2">
      <c r="A9229" s="13"/>
    </row>
    <row r="9230" spans="1:1" x14ac:dyDescent="0.2">
      <c r="A9230" s="13"/>
    </row>
    <row r="9231" spans="1:1" x14ac:dyDescent="0.2">
      <c r="A9231" s="13"/>
    </row>
    <row r="9232" spans="1:1" x14ac:dyDescent="0.2">
      <c r="A9232" s="13"/>
    </row>
    <row r="9233" spans="1:1" x14ac:dyDescent="0.2">
      <c r="A9233" s="13"/>
    </row>
    <row r="9234" spans="1:1" x14ac:dyDescent="0.2">
      <c r="A9234" s="13"/>
    </row>
    <row r="9235" spans="1:1" x14ac:dyDescent="0.2">
      <c r="A9235" s="13"/>
    </row>
    <row r="9236" spans="1:1" x14ac:dyDescent="0.2">
      <c r="A9236" s="29"/>
    </row>
    <row r="9237" spans="1:1" x14ac:dyDescent="0.2">
      <c r="A9237" s="13"/>
    </row>
    <row r="9238" spans="1:1" x14ac:dyDescent="0.2">
      <c r="A9238" s="13"/>
    </row>
    <row r="9239" spans="1:1" x14ac:dyDescent="0.2">
      <c r="A9239" s="13"/>
    </row>
    <row r="9240" spans="1:1" x14ac:dyDescent="0.2">
      <c r="A9240" s="13"/>
    </row>
    <row r="9241" spans="1:1" x14ac:dyDescent="0.2">
      <c r="A9241" s="13"/>
    </row>
    <row r="9242" spans="1:1" x14ac:dyDescent="0.2">
      <c r="A9242" s="13"/>
    </row>
    <row r="9243" spans="1:1" x14ac:dyDescent="0.2">
      <c r="A9243" s="13"/>
    </row>
    <row r="9244" spans="1:1" x14ac:dyDescent="0.2">
      <c r="A9244" s="13"/>
    </row>
    <row r="9245" spans="1:1" x14ac:dyDescent="0.2">
      <c r="A9245" s="13"/>
    </row>
    <row r="9246" spans="1:1" x14ac:dyDescent="0.2">
      <c r="A9246" s="13"/>
    </row>
    <row r="9247" spans="1:1" x14ac:dyDescent="0.2">
      <c r="A9247" s="29"/>
    </row>
    <row r="9248" spans="1:1" x14ac:dyDescent="0.2">
      <c r="A9248" s="13"/>
    </row>
    <row r="9249" spans="1:1" x14ac:dyDescent="0.2">
      <c r="A9249" s="13"/>
    </row>
    <row r="9250" spans="1:1" x14ac:dyDescent="0.2">
      <c r="A9250" s="13"/>
    </row>
    <row r="9251" spans="1:1" x14ac:dyDescent="0.2">
      <c r="A9251" s="13"/>
    </row>
    <row r="9252" spans="1:1" x14ac:dyDescent="0.2">
      <c r="A9252" s="13"/>
    </row>
    <row r="9253" spans="1:1" x14ac:dyDescent="0.2">
      <c r="A9253" s="13"/>
    </row>
    <row r="9254" spans="1:1" x14ac:dyDescent="0.2">
      <c r="A9254" s="13"/>
    </row>
    <row r="9255" spans="1:1" x14ac:dyDescent="0.2">
      <c r="A9255" s="13"/>
    </row>
    <row r="9256" spans="1:1" x14ac:dyDescent="0.2">
      <c r="A9256" s="13"/>
    </row>
    <row r="9257" spans="1:1" x14ac:dyDescent="0.2">
      <c r="A9257" s="13"/>
    </row>
    <row r="9258" spans="1:1" x14ac:dyDescent="0.2">
      <c r="A9258" s="13"/>
    </row>
    <row r="9259" spans="1:1" x14ac:dyDescent="0.2">
      <c r="A9259" s="13"/>
    </row>
    <row r="9260" spans="1:1" x14ac:dyDescent="0.2">
      <c r="A9260" s="13"/>
    </row>
    <row r="9261" spans="1:1" x14ac:dyDescent="0.2">
      <c r="A9261" s="13"/>
    </row>
    <row r="9262" spans="1:1" x14ac:dyDescent="0.2">
      <c r="A9262" s="13"/>
    </row>
    <row r="9263" spans="1:1" x14ac:dyDescent="0.2">
      <c r="A9263" s="13"/>
    </row>
    <row r="9264" spans="1:1" x14ac:dyDescent="0.2">
      <c r="A9264" s="13"/>
    </row>
    <row r="9265" spans="1:1" x14ac:dyDescent="0.2">
      <c r="A9265" s="13"/>
    </row>
    <row r="9266" spans="1:1" x14ac:dyDescent="0.2">
      <c r="A9266" s="13"/>
    </row>
    <row r="9267" spans="1:1" x14ac:dyDescent="0.2">
      <c r="A9267" s="13"/>
    </row>
    <row r="9268" spans="1:1" x14ac:dyDescent="0.2">
      <c r="A9268" s="13"/>
    </row>
    <row r="9269" spans="1:1" x14ac:dyDescent="0.2">
      <c r="A9269" s="13"/>
    </row>
    <row r="9270" spans="1:1" x14ac:dyDescent="0.2">
      <c r="A9270" s="13"/>
    </row>
    <row r="9271" spans="1:1" x14ac:dyDescent="0.2">
      <c r="A9271" s="13"/>
    </row>
    <row r="9272" spans="1:1" x14ac:dyDescent="0.2">
      <c r="A9272" s="13"/>
    </row>
    <row r="9273" spans="1:1" x14ac:dyDescent="0.2">
      <c r="A9273" s="13"/>
    </row>
    <row r="9274" spans="1:1" x14ac:dyDescent="0.2">
      <c r="A9274" s="13"/>
    </row>
    <row r="9275" spans="1:1" x14ac:dyDescent="0.2">
      <c r="A9275" s="13"/>
    </row>
    <row r="9276" spans="1:1" x14ac:dyDescent="0.2">
      <c r="A9276" s="13"/>
    </row>
    <row r="9277" spans="1:1" x14ac:dyDescent="0.2">
      <c r="A9277" s="13"/>
    </row>
    <row r="9278" spans="1:1" x14ac:dyDescent="0.2">
      <c r="A9278" s="13"/>
    </row>
    <row r="9279" spans="1:1" x14ac:dyDescent="0.2">
      <c r="A9279" s="13"/>
    </row>
    <row r="9280" spans="1:1" x14ac:dyDescent="0.2">
      <c r="A9280" s="29"/>
    </row>
    <row r="9281" spans="1:1" x14ac:dyDescent="0.2">
      <c r="A9281" s="13"/>
    </row>
    <row r="9282" spans="1:1" x14ac:dyDescent="0.2">
      <c r="A9282" s="13"/>
    </row>
    <row r="9283" spans="1:1" x14ac:dyDescent="0.2">
      <c r="A9283" s="13"/>
    </row>
    <row r="9284" spans="1:1" x14ac:dyDescent="0.2">
      <c r="A9284" s="13"/>
    </row>
    <row r="9285" spans="1:1" x14ac:dyDescent="0.2">
      <c r="A9285" s="13"/>
    </row>
    <row r="9286" spans="1:1" x14ac:dyDescent="0.2">
      <c r="A9286" s="13"/>
    </row>
    <row r="9287" spans="1:1" x14ac:dyDescent="0.2">
      <c r="A9287" s="13"/>
    </row>
    <row r="9288" spans="1:1" x14ac:dyDescent="0.2">
      <c r="A9288" s="13"/>
    </row>
    <row r="9289" spans="1:1" x14ac:dyDescent="0.2">
      <c r="A9289" s="13"/>
    </row>
    <row r="9290" spans="1:1" x14ac:dyDescent="0.2">
      <c r="A9290" s="13"/>
    </row>
    <row r="9291" spans="1:1" x14ac:dyDescent="0.2">
      <c r="A9291" s="13"/>
    </row>
    <row r="9292" spans="1:1" x14ac:dyDescent="0.2">
      <c r="A9292" s="13"/>
    </row>
    <row r="9293" spans="1:1" x14ac:dyDescent="0.2">
      <c r="A9293" s="13"/>
    </row>
    <row r="9294" spans="1:1" x14ac:dyDescent="0.2">
      <c r="A9294" s="13"/>
    </row>
    <row r="9295" spans="1:1" x14ac:dyDescent="0.2">
      <c r="A9295" s="13"/>
    </row>
    <row r="9296" spans="1:1" x14ac:dyDescent="0.2">
      <c r="A9296" s="13"/>
    </row>
    <row r="9297" spans="1:1" x14ac:dyDescent="0.2">
      <c r="A9297" s="13"/>
    </row>
    <row r="9298" spans="1:1" x14ac:dyDescent="0.2">
      <c r="A9298" s="13"/>
    </row>
    <row r="9299" spans="1:1" x14ac:dyDescent="0.2">
      <c r="A9299" s="13"/>
    </row>
    <row r="9300" spans="1:1" x14ac:dyDescent="0.2">
      <c r="A9300" s="13"/>
    </row>
    <row r="9301" spans="1:1" x14ac:dyDescent="0.2">
      <c r="A9301" s="29"/>
    </row>
    <row r="9302" spans="1:1" x14ac:dyDescent="0.2">
      <c r="A9302" s="29"/>
    </row>
    <row r="9303" spans="1:1" x14ac:dyDescent="0.2">
      <c r="A9303" s="13"/>
    </row>
    <row r="9304" spans="1:1" x14ac:dyDescent="0.2">
      <c r="A9304" s="13"/>
    </row>
    <row r="9305" spans="1:1" x14ac:dyDescent="0.2">
      <c r="A9305" s="13"/>
    </row>
    <row r="9306" spans="1:1" x14ac:dyDescent="0.2">
      <c r="A9306" s="13"/>
    </row>
    <row r="9307" spans="1:1" x14ac:dyDescent="0.2">
      <c r="A9307" s="13"/>
    </row>
    <row r="9308" spans="1:1" x14ac:dyDescent="0.2">
      <c r="A9308" s="13"/>
    </row>
    <row r="9309" spans="1:1" x14ac:dyDescent="0.2">
      <c r="A9309" s="13"/>
    </row>
    <row r="9310" spans="1:1" x14ac:dyDescent="0.2">
      <c r="A9310" s="13"/>
    </row>
    <row r="9311" spans="1:1" x14ac:dyDescent="0.2">
      <c r="A9311" s="13"/>
    </row>
    <row r="9312" spans="1:1" x14ac:dyDescent="0.2">
      <c r="A9312" s="29"/>
    </row>
    <row r="9313" spans="1:1" x14ac:dyDescent="0.2">
      <c r="A9313" s="13"/>
    </row>
    <row r="9314" spans="1:1" x14ac:dyDescent="0.2">
      <c r="A9314" s="13"/>
    </row>
    <row r="9315" spans="1:1" x14ac:dyDescent="0.2">
      <c r="A9315" s="13"/>
    </row>
    <row r="9316" spans="1:1" x14ac:dyDescent="0.2">
      <c r="A9316" s="13"/>
    </row>
    <row r="9317" spans="1:1" x14ac:dyDescent="0.2">
      <c r="A9317" s="13"/>
    </row>
    <row r="9318" spans="1:1" x14ac:dyDescent="0.2">
      <c r="A9318" s="13"/>
    </row>
    <row r="9319" spans="1:1" x14ac:dyDescent="0.2">
      <c r="A9319" s="13"/>
    </row>
    <row r="9320" spans="1:1" x14ac:dyDescent="0.2">
      <c r="A9320" s="13"/>
    </row>
    <row r="9321" spans="1:1" x14ac:dyDescent="0.2">
      <c r="A9321" s="13"/>
    </row>
    <row r="9322" spans="1:1" x14ac:dyDescent="0.2">
      <c r="A9322" s="13"/>
    </row>
    <row r="9323" spans="1:1" x14ac:dyDescent="0.2">
      <c r="A9323" s="13"/>
    </row>
    <row r="9324" spans="1:1" x14ac:dyDescent="0.2">
      <c r="A9324" s="13"/>
    </row>
    <row r="9325" spans="1:1" x14ac:dyDescent="0.2">
      <c r="A9325" s="13"/>
    </row>
    <row r="9326" spans="1:1" x14ac:dyDescent="0.2">
      <c r="A9326" s="13"/>
    </row>
    <row r="9327" spans="1:1" x14ac:dyDescent="0.2">
      <c r="A9327" s="29"/>
    </row>
    <row r="9328" spans="1:1" x14ac:dyDescent="0.2">
      <c r="A9328" s="13"/>
    </row>
    <row r="9329" spans="1:1" x14ac:dyDescent="0.2">
      <c r="A9329" s="13"/>
    </row>
    <row r="9330" spans="1:1" x14ac:dyDescent="0.2">
      <c r="A9330" s="29"/>
    </row>
    <row r="9331" spans="1:1" x14ac:dyDescent="0.2">
      <c r="A9331" s="13"/>
    </row>
    <row r="9332" spans="1:1" x14ac:dyDescent="0.2">
      <c r="A9332" s="13"/>
    </row>
    <row r="9333" spans="1:1" x14ac:dyDescent="0.2">
      <c r="A9333" s="13"/>
    </row>
    <row r="9334" spans="1:1" x14ac:dyDescent="0.2">
      <c r="A9334" s="13"/>
    </row>
    <row r="9335" spans="1:1" x14ac:dyDescent="0.2">
      <c r="A9335" s="13"/>
    </row>
    <row r="9336" spans="1:1" x14ac:dyDescent="0.2">
      <c r="A9336" s="13"/>
    </row>
    <row r="9337" spans="1:1" x14ac:dyDescent="0.2">
      <c r="A9337" s="13"/>
    </row>
    <row r="9338" spans="1:1" x14ac:dyDescent="0.2">
      <c r="A9338" s="13"/>
    </row>
    <row r="9339" spans="1:1" x14ac:dyDescent="0.2">
      <c r="A9339" s="29"/>
    </row>
    <row r="9340" spans="1:1" x14ac:dyDescent="0.2">
      <c r="A9340" s="13"/>
    </row>
    <row r="9341" spans="1:1" x14ac:dyDescent="0.2">
      <c r="A9341" s="13"/>
    </row>
    <row r="9342" spans="1:1" x14ac:dyDescent="0.2">
      <c r="A9342" s="13"/>
    </row>
    <row r="9343" spans="1:1" x14ac:dyDescent="0.2">
      <c r="A9343" s="29"/>
    </row>
    <row r="9344" spans="1:1" x14ac:dyDescent="0.2">
      <c r="A9344" s="29"/>
    </row>
    <row r="9345" spans="1:1" x14ac:dyDescent="0.2">
      <c r="A9345" s="13"/>
    </row>
    <row r="9346" spans="1:1" x14ac:dyDescent="0.2">
      <c r="A9346" s="13"/>
    </row>
    <row r="9347" spans="1:1" x14ac:dyDescent="0.2">
      <c r="A9347" s="13"/>
    </row>
    <row r="9348" spans="1:1" x14ac:dyDescent="0.2">
      <c r="A9348" s="13"/>
    </row>
    <row r="9349" spans="1:1" x14ac:dyDescent="0.2">
      <c r="A9349" s="13"/>
    </row>
    <row r="9350" spans="1:1" x14ac:dyDescent="0.2">
      <c r="A9350" s="13"/>
    </row>
    <row r="9351" spans="1:1" x14ac:dyDescent="0.2">
      <c r="A9351" s="13"/>
    </row>
    <row r="9352" spans="1:1" x14ac:dyDescent="0.2">
      <c r="A9352" s="13"/>
    </row>
    <row r="9353" spans="1:1" x14ac:dyDescent="0.2">
      <c r="A9353" s="13"/>
    </row>
    <row r="9354" spans="1:1" x14ac:dyDescent="0.2">
      <c r="A9354" s="13"/>
    </row>
    <row r="9355" spans="1:1" x14ac:dyDescent="0.2">
      <c r="A9355" s="13"/>
    </row>
    <row r="9356" spans="1:1" x14ac:dyDescent="0.2">
      <c r="A9356" s="13"/>
    </row>
    <row r="9357" spans="1:1" x14ac:dyDescent="0.2">
      <c r="A9357" s="29"/>
    </row>
    <row r="9358" spans="1:1" x14ac:dyDescent="0.2">
      <c r="A9358" s="29"/>
    </row>
    <row r="9359" spans="1:1" x14ac:dyDescent="0.2">
      <c r="A9359" s="13"/>
    </row>
    <row r="9360" spans="1:1" x14ac:dyDescent="0.2">
      <c r="A9360" s="13"/>
    </row>
    <row r="9361" spans="1:1" x14ac:dyDescent="0.2">
      <c r="A9361" s="13"/>
    </row>
    <row r="9362" spans="1:1" x14ac:dyDescent="0.2">
      <c r="A9362" s="13"/>
    </row>
    <row r="9363" spans="1:1" x14ac:dyDescent="0.2">
      <c r="A9363" s="13"/>
    </row>
    <row r="9364" spans="1:1" x14ac:dyDescent="0.2">
      <c r="A9364" s="13"/>
    </row>
    <row r="9365" spans="1:1" x14ac:dyDescent="0.2">
      <c r="A9365" s="13"/>
    </row>
    <row r="9366" spans="1:1" x14ac:dyDescent="0.2">
      <c r="A9366" s="13"/>
    </row>
    <row r="9367" spans="1:1" x14ac:dyDescent="0.2">
      <c r="A9367" s="13"/>
    </row>
    <row r="9368" spans="1:1" x14ac:dyDescent="0.2">
      <c r="A9368" s="13"/>
    </row>
    <row r="9369" spans="1:1" x14ac:dyDescent="0.2">
      <c r="A9369" s="13"/>
    </row>
    <row r="9370" spans="1:1" x14ac:dyDescent="0.2">
      <c r="A9370" s="13"/>
    </row>
    <row r="9371" spans="1:1" x14ac:dyDescent="0.2">
      <c r="A9371" s="13"/>
    </row>
    <row r="9372" spans="1:1" x14ac:dyDescent="0.2">
      <c r="A9372" s="13"/>
    </row>
    <row r="9373" spans="1:1" x14ac:dyDescent="0.2">
      <c r="A9373" s="13"/>
    </row>
    <row r="9374" spans="1:1" x14ac:dyDescent="0.2">
      <c r="A9374" s="13"/>
    </row>
    <row r="9375" spans="1:1" x14ac:dyDescent="0.2">
      <c r="A9375" s="13"/>
    </row>
    <row r="9376" spans="1:1" x14ac:dyDescent="0.2">
      <c r="A9376" s="13"/>
    </row>
    <row r="9377" spans="1:1" x14ac:dyDescent="0.2">
      <c r="A9377" s="13"/>
    </row>
    <row r="9378" spans="1:1" x14ac:dyDescent="0.2">
      <c r="A9378" s="13"/>
    </row>
    <row r="9379" spans="1:1" x14ac:dyDescent="0.2">
      <c r="A9379" s="13"/>
    </row>
    <row r="9380" spans="1:1" x14ac:dyDescent="0.2">
      <c r="A9380" s="13"/>
    </row>
    <row r="9381" spans="1:1" x14ac:dyDescent="0.2">
      <c r="A9381" s="13"/>
    </row>
    <row r="9382" spans="1:1" x14ac:dyDescent="0.2">
      <c r="A9382" s="13"/>
    </row>
    <row r="9383" spans="1:1" x14ac:dyDescent="0.2">
      <c r="A9383" s="13"/>
    </row>
    <row r="9384" spans="1:1" x14ac:dyDescent="0.2">
      <c r="A9384" s="13"/>
    </row>
    <row r="9385" spans="1:1" x14ac:dyDescent="0.2">
      <c r="A9385" s="13"/>
    </row>
    <row r="9386" spans="1:1" x14ac:dyDescent="0.2">
      <c r="A9386" s="13"/>
    </row>
    <row r="9387" spans="1:1" x14ac:dyDescent="0.2">
      <c r="A9387" s="13"/>
    </row>
    <row r="9388" spans="1:1" x14ac:dyDescent="0.2">
      <c r="A9388" s="29"/>
    </row>
    <row r="9389" spans="1:1" x14ac:dyDescent="0.2">
      <c r="A9389" s="29"/>
    </row>
    <row r="9390" spans="1:1" x14ac:dyDescent="0.2">
      <c r="A9390" s="13"/>
    </row>
    <row r="9391" spans="1:1" x14ac:dyDescent="0.2">
      <c r="A9391" s="13"/>
    </row>
    <row r="9392" spans="1:1" x14ac:dyDescent="0.2">
      <c r="A9392" s="13"/>
    </row>
    <row r="9393" spans="1:1" x14ac:dyDescent="0.2">
      <c r="A9393" s="13"/>
    </row>
    <row r="9394" spans="1:1" x14ac:dyDescent="0.2">
      <c r="A9394" s="13"/>
    </row>
    <row r="9395" spans="1:1" x14ac:dyDescent="0.2">
      <c r="A9395" s="13"/>
    </row>
    <row r="9396" spans="1:1" x14ac:dyDescent="0.2">
      <c r="A9396" s="13"/>
    </row>
    <row r="9397" spans="1:1" x14ac:dyDescent="0.2">
      <c r="A9397" s="13"/>
    </row>
    <row r="9398" spans="1:1" x14ac:dyDescent="0.2">
      <c r="A9398" s="13"/>
    </row>
    <row r="9399" spans="1:1" x14ac:dyDescent="0.2">
      <c r="A9399" s="13"/>
    </row>
    <row r="9400" spans="1:1" x14ac:dyDescent="0.2">
      <c r="A9400" s="13"/>
    </row>
    <row r="9401" spans="1:1" x14ac:dyDescent="0.2">
      <c r="A9401" s="13"/>
    </row>
    <row r="9402" spans="1:1" x14ac:dyDescent="0.2">
      <c r="A9402" s="13"/>
    </row>
    <row r="9403" spans="1:1" x14ac:dyDescent="0.2">
      <c r="A9403" s="13"/>
    </row>
    <row r="9404" spans="1:1" x14ac:dyDescent="0.2">
      <c r="A9404" s="13"/>
    </row>
    <row r="9405" spans="1:1" x14ac:dyDescent="0.2">
      <c r="A9405" s="13"/>
    </row>
    <row r="9406" spans="1:1" x14ac:dyDescent="0.2">
      <c r="A9406" s="13"/>
    </row>
    <row r="9407" spans="1:1" x14ac:dyDescent="0.2">
      <c r="A9407" s="13"/>
    </row>
    <row r="9408" spans="1:1" x14ac:dyDescent="0.2">
      <c r="A9408" s="13"/>
    </row>
    <row r="9409" spans="1:1" x14ac:dyDescent="0.2">
      <c r="A9409" s="13"/>
    </row>
    <row r="9410" spans="1:1" x14ac:dyDescent="0.2">
      <c r="A9410" s="13"/>
    </row>
    <row r="9411" spans="1:1" x14ac:dyDescent="0.2">
      <c r="A9411" s="13"/>
    </row>
    <row r="9412" spans="1:1" x14ac:dyDescent="0.2">
      <c r="A9412" s="13"/>
    </row>
    <row r="9413" spans="1:1" x14ac:dyDescent="0.2">
      <c r="A9413" s="13"/>
    </row>
    <row r="9414" spans="1:1" x14ac:dyDescent="0.2">
      <c r="A9414" s="13"/>
    </row>
    <row r="9415" spans="1:1" x14ac:dyDescent="0.2">
      <c r="A9415" s="13"/>
    </row>
    <row r="9416" spans="1:1" x14ac:dyDescent="0.2">
      <c r="A9416" s="13"/>
    </row>
    <row r="9417" spans="1:1" x14ac:dyDescent="0.2">
      <c r="A9417" s="13"/>
    </row>
    <row r="9418" spans="1:1" x14ac:dyDescent="0.2">
      <c r="A9418" s="13"/>
    </row>
    <row r="9419" spans="1:1" x14ac:dyDescent="0.2">
      <c r="A9419" s="13"/>
    </row>
    <row r="9420" spans="1:1" x14ac:dyDescent="0.2">
      <c r="A9420" s="13"/>
    </row>
    <row r="9421" spans="1:1" x14ac:dyDescent="0.2">
      <c r="A9421" s="13"/>
    </row>
    <row r="9422" spans="1:1" x14ac:dyDescent="0.2">
      <c r="A9422" s="13"/>
    </row>
    <row r="9423" spans="1:1" x14ac:dyDescent="0.2">
      <c r="A9423" s="13"/>
    </row>
    <row r="9424" spans="1:1" x14ac:dyDescent="0.2">
      <c r="A9424" s="13"/>
    </row>
    <row r="9425" spans="1:1" x14ac:dyDescent="0.2">
      <c r="A9425" s="13"/>
    </row>
    <row r="9426" spans="1:1" x14ac:dyDescent="0.2">
      <c r="A9426" s="13"/>
    </row>
    <row r="9427" spans="1:1" x14ac:dyDescent="0.2">
      <c r="A9427" s="13"/>
    </row>
    <row r="9428" spans="1:1" x14ac:dyDescent="0.2">
      <c r="A9428" s="13"/>
    </row>
    <row r="9429" spans="1:1" x14ac:dyDescent="0.2">
      <c r="A9429" s="13"/>
    </row>
    <row r="9430" spans="1:1" x14ac:dyDescent="0.2">
      <c r="A9430" s="13"/>
    </row>
    <row r="9431" spans="1:1" x14ac:dyDescent="0.2">
      <c r="A9431" s="13"/>
    </row>
    <row r="9432" spans="1:1" x14ac:dyDescent="0.2">
      <c r="A9432" s="13"/>
    </row>
    <row r="9433" spans="1:1" x14ac:dyDescent="0.2">
      <c r="A9433" s="13"/>
    </row>
    <row r="9434" spans="1:1" x14ac:dyDescent="0.2">
      <c r="A9434" s="13"/>
    </row>
    <row r="9435" spans="1:1" x14ac:dyDescent="0.2">
      <c r="A9435" s="13"/>
    </row>
    <row r="9436" spans="1:1" x14ac:dyDescent="0.2">
      <c r="A9436" s="13"/>
    </row>
    <row r="9437" spans="1:1" x14ac:dyDescent="0.2">
      <c r="A9437" s="13"/>
    </row>
    <row r="9438" spans="1:1" x14ac:dyDescent="0.2">
      <c r="A9438" s="13"/>
    </row>
    <row r="9439" spans="1:1" x14ac:dyDescent="0.2">
      <c r="A9439" s="13"/>
    </row>
    <row r="9440" spans="1:1" x14ac:dyDescent="0.2">
      <c r="A9440" s="29"/>
    </row>
    <row r="9441" spans="1:1" x14ac:dyDescent="0.2">
      <c r="A9441" s="13"/>
    </row>
    <row r="9442" spans="1:1" x14ac:dyDescent="0.2">
      <c r="A9442" s="13"/>
    </row>
    <row r="9443" spans="1:1" x14ac:dyDescent="0.2">
      <c r="A9443" s="13"/>
    </row>
    <row r="9444" spans="1:1" x14ac:dyDescent="0.2">
      <c r="A9444" s="13"/>
    </row>
    <row r="9445" spans="1:1" x14ac:dyDescent="0.2">
      <c r="A9445" s="13"/>
    </row>
    <row r="9446" spans="1:1" x14ac:dyDescent="0.2">
      <c r="A9446" s="13"/>
    </row>
    <row r="9447" spans="1:1" x14ac:dyDescent="0.2">
      <c r="A9447" s="13"/>
    </row>
    <row r="9448" spans="1:1" x14ac:dyDescent="0.2">
      <c r="A9448" s="13"/>
    </row>
    <row r="9449" spans="1:1" x14ac:dyDescent="0.2">
      <c r="A9449" s="13"/>
    </row>
    <row r="9450" spans="1:1" x14ac:dyDescent="0.2">
      <c r="A9450" s="13"/>
    </row>
    <row r="9451" spans="1:1" x14ac:dyDescent="0.2">
      <c r="A9451" s="13"/>
    </row>
    <row r="9452" spans="1:1" x14ac:dyDescent="0.2">
      <c r="A9452" s="13"/>
    </row>
    <row r="9453" spans="1:1" x14ac:dyDescent="0.2">
      <c r="A9453" s="13"/>
    </row>
    <row r="9454" spans="1:1" x14ac:dyDescent="0.2">
      <c r="A9454" s="13"/>
    </row>
    <row r="9455" spans="1:1" x14ac:dyDescent="0.2">
      <c r="A9455" s="29"/>
    </row>
    <row r="9456" spans="1:1" x14ac:dyDescent="0.2">
      <c r="A9456" s="13"/>
    </row>
    <row r="9457" spans="1:1" x14ac:dyDescent="0.2">
      <c r="A9457" s="13"/>
    </row>
    <row r="9458" spans="1:1" x14ac:dyDescent="0.2">
      <c r="A9458" s="13"/>
    </row>
    <row r="9459" spans="1:1" x14ac:dyDescent="0.2">
      <c r="A9459" s="13"/>
    </row>
    <row r="9460" spans="1:1" x14ac:dyDescent="0.2">
      <c r="A9460" s="13"/>
    </row>
    <row r="9461" spans="1:1" x14ac:dyDescent="0.2">
      <c r="A9461" s="13"/>
    </row>
    <row r="9462" spans="1:1" x14ac:dyDescent="0.2">
      <c r="A9462" s="13"/>
    </row>
    <row r="9463" spans="1:1" x14ac:dyDescent="0.2">
      <c r="A9463" s="13"/>
    </row>
    <row r="9464" spans="1:1" x14ac:dyDescent="0.2">
      <c r="A9464" s="13"/>
    </row>
    <row r="9465" spans="1:1" x14ac:dyDescent="0.2">
      <c r="A9465" s="13"/>
    </row>
    <row r="9466" spans="1:1" x14ac:dyDescent="0.2">
      <c r="A9466" s="13"/>
    </row>
    <row r="9467" spans="1:1" x14ac:dyDescent="0.2">
      <c r="A9467" s="13"/>
    </row>
    <row r="9468" spans="1:1" x14ac:dyDescent="0.2">
      <c r="A9468" s="13"/>
    </row>
    <row r="9469" spans="1:1" x14ac:dyDescent="0.2">
      <c r="A9469" s="13"/>
    </row>
    <row r="9470" spans="1:1" x14ac:dyDescent="0.2">
      <c r="A9470" s="13"/>
    </row>
    <row r="9471" spans="1:1" x14ac:dyDescent="0.2">
      <c r="A9471" s="13"/>
    </row>
    <row r="9472" spans="1:1" x14ac:dyDescent="0.2">
      <c r="A9472" s="13"/>
    </row>
    <row r="9473" spans="1:1" x14ac:dyDescent="0.2">
      <c r="A9473" s="13"/>
    </row>
    <row r="9474" spans="1:1" x14ac:dyDescent="0.2">
      <c r="A9474" s="13"/>
    </row>
    <row r="9475" spans="1:1" x14ac:dyDescent="0.2">
      <c r="A9475" s="13"/>
    </row>
    <row r="9476" spans="1:1" x14ac:dyDescent="0.2">
      <c r="A9476" s="13"/>
    </row>
    <row r="9477" spans="1:1" x14ac:dyDescent="0.2">
      <c r="A9477" s="13"/>
    </row>
    <row r="9478" spans="1:1" x14ac:dyDescent="0.2">
      <c r="A9478" s="13"/>
    </row>
    <row r="9479" spans="1:1" x14ac:dyDescent="0.2">
      <c r="A9479" s="13"/>
    </row>
    <row r="9480" spans="1:1" x14ac:dyDescent="0.2">
      <c r="A9480" s="13"/>
    </row>
    <row r="9481" spans="1:1" x14ac:dyDescent="0.2">
      <c r="A9481" s="13"/>
    </row>
    <row r="9482" spans="1:1" x14ac:dyDescent="0.2">
      <c r="A9482" s="13"/>
    </row>
    <row r="9483" spans="1:1" x14ac:dyDescent="0.2">
      <c r="A9483" s="13"/>
    </row>
    <row r="9484" spans="1:1" x14ac:dyDescent="0.2">
      <c r="A9484" s="29"/>
    </row>
    <row r="9485" spans="1:1" x14ac:dyDescent="0.2">
      <c r="A9485" s="13"/>
    </row>
    <row r="9486" spans="1:1" x14ac:dyDescent="0.2">
      <c r="A9486" s="29"/>
    </row>
    <row r="9487" spans="1:1" x14ac:dyDescent="0.2">
      <c r="A9487" s="13"/>
    </row>
    <row r="9488" spans="1:1" x14ac:dyDescent="0.2">
      <c r="A9488" s="13"/>
    </row>
    <row r="9489" spans="1:1" x14ac:dyDescent="0.2">
      <c r="A9489" s="13"/>
    </row>
    <row r="9490" spans="1:1" x14ac:dyDescent="0.2">
      <c r="A9490" s="13"/>
    </row>
    <row r="9491" spans="1:1" x14ac:dyDescent="0.2">
      <c r="A9491" s="13"/>
    </row>
    <row r="9492" spans="1:1" x14ac:dyDescent="0.2">
      <c r="A9492" s="13"/>
    </row>
    <row r="9493" spans="1:1" x14ac:dyDescent="0.2">
      <c r="A9493" s="13"/>
    </row>
    <row r="9494" spans="1:1" x14ac:dyDescent="0.2">
      <c r="A9494" s="13"/>
    </row>
    <row r="9495" spans="1:1" x14ac:dyDescent="0.2">
      <c r="A9495" s="13"/>
    </row>
    <row r="9496" spans="1:1" x14ac:dyDescent="0.2">
      <c r="A9496" s="13"/>
    </row>
    <row r="9497" spans="1:1" x14ac:dyDescent="0.2">
      <c r="A9497" s="13"/>
    </row>
    <row r="9498" spans="1:1" x14ac:dyDescent="0.2">
      <c r="A9498" s="13"/>
    </row>
    <row r="9499" spans="1:1" x14ac:dyDescent="0.2">
      <c r="A9499" s="13"/>
    </row>
    <row r="9500" spans="1:1" x14ac:dyDescent="0.2">
      <c r="A9500" s="13"/>
    </row>
    <row r="9501" spans="1:1" x14ac:dyDescent="0.2">
      <c r="A9501" s="13"/>
    </row>
    <row r="9502" spans="1:1" x14ac:dyDescent="0.2">
      <c r="A9502" s="13"/>
    </row>
    <row r="9503" spans="1:1" x14ac:dyDescent="0.2">
      <c r="A9503" s="13"/>
    </row>
    <row r="9504" spans="1:1" x14ac:dyDescent="0.2">
      <c r="A9504" s="29"/>
    </row>
    <row r="9505" spans="1:1" x14ac:dyDescent="0.2">
      <c r="A9505" s="13"/>
    </row>
    <row r="9506" spans="1:1" x14ac:dyDescent="0.2">
      <c r="A9506" s="13"/>
    </row>
    <row r="9507" spans="1:1" x14ac:dyDescent="0.2">
      <c r="A9507" s="13"/>
    </row>
    <row r="9508" spans="1:1" x14ac:dyDescent="0.2">
      <c r="A9508" s="13"/>
    </row>
    <row r="9509" spans="1:1" x14ac:dyDescent="0.2">
      <c r="A9509" s="13"/>
    </row>
    <row r="9510" spans="1:1" x14ac:dyDescent="0.2">
      <c r="A9510" s="13"/>
    </row>
    <row r="9511" spans="1:1" x14ac:dyDescent="0.2">
      <c r="A9511" s="13"/>
    </row>
    <row r="9512" spans="1:1" x14ac:dyDescent="0.2">
      <c r="A9512" s="29"/>
    </row>
    <row r="9513" spans="1:1" x14ac:dyDescent="0.2">
      <c r="A9513" s="13"/>
    </row>
    <row r="9514" spans="1:1" x14ac:dyDescent="0.2">
      <c r="A9514" s="13"/>
    </row>
    <row r="9515" spans="1:1" x14ac:dyDescent="0.2">
      <c r="A9515" s="13"/>
    </row>
    <row r="9516" spans="1:1" x14ac:dyDescent="0.2">
      <c r="A9516" s="13"/>
    </row>
    <row r="9517" spans="1:1" x14ac:dyDescent="0.2">
      <c r="A9517" s="29"/>
    </row>
    <row r="9518" spans="1:1" x14ac:dyDescent="0.2">
      <c r="A9518" s="13"/>
    </row>
    <row r="9519" spans="1:1" x14ac:dyDescent="0.2">
      <c r="A9519" s="13"/>
    </row>
    <row r="9520" spans="1:1" x14ac:dyDescent="0.2">
      <c r="A9520" s="13"/>
    </row>
    <row r="9521" spans="1:1" x14ac:dyDescent="0.2">
      <c r="A9521" s="13"/>
    </row>
    <row r="9522" spans="1:1" x14ac:dyDescent="0.2">
      <c r="A9522" s="13"/>
    </row>
    <row r="9523" spans="1:1" x14ac:dyDescent="0.2">
      <c r="A9523" s="13"/>
    </row>
    <row r="9524" spans="1:1" x14ac:dyDescent="0.2">
      <c r="A9524" s="13"/>
    </row>
    <row r="9525" spans="1:1" x14ac:dyDescent="0.2">
      <c r="A9525" s="13"/>
    </row>
    <row r="9526" spans="1:1" x14ac:dyDescent="0.2">
      <c r="A9526" s="13"/>
    </row>
    <row r="9527" spans="1:1" x14ac:dyDescent="0.2">
      <c r="A9527" s="13"/>
    </row>
    <row r="9528" spans="1:1" x14ac:dyDescent="0.2">
      <c r="A9528" s="13"/>
    </row>
    <row r="9529" spans="1:1" x14ac:dyDescent="0.2">
      <c r="A9529" s="13"/>
    </row>
    <row r="9530" spans="1:1" x14ac:dyDescent="0.2">
      <c r="A9530" s="13"/>
    </row>
    <row r="9531" spans="1:1" x14ac:dyDescent="0.2">
      <c r="A9531" s="13"/>
    </row>
    <row r="9532" spans="1:1" x14ac:dyDescent="0.2">
      <c r="A9532" s="13"/>
    </row>
    <row r="9533" spans="1:1" x14ac:dyDescent="0.2">
      <c r="A9533" s="13"/>
    </row>
    <row r="9534" spans="1:1" x14ac:dyDescent="0.2">
      <c r="A9534" s="29"/>
    </row>
    <row r="9535" spans="1:1" x14ac:dyDescent="0.2">
      <c r="A9535" s="13"/>
    </row>
    <row r="9536" spans="1:1" x14ac:dyDescent="0.2">
      <c r="A9536" s="13"/>
    </row>
    <row r="9537" spans="1:1" x14ac:dyDescent="0.2">
      <c r="A9537" s="13"/>
    </row>
    <row r="9538" spans="1:1" x14ac:dyDescent="0.2">
      <c r="A9538" s="13"/>
    </row>
    <row r="9539" spans="1:1" x14ac:dyDescent="0.2">
      <c r="A9539" s="13"/>
    </row>
    <row r="9540" spans="1:1" x14ac:dyDescent="0.2">
      <c r="A9540" s="13"/>
    </row>
    <row r="9541" spans="1:1" x14ac:dyDescent="0.2">
      <c r="A9541" s="13"/>
    </row>
    <row r="9542" spans="1:1" x14ac:dyDescent="0.2">
      <c r="A9542" s="13"/>
    </row>
    <row r="9543" spans="1:1" x14ac:dyDescent="0.2">
      <c r="A9543" s="13"/>
    </row>
    <row r="9544" spans="1:1" x14ac:dyDescent="0.2">
      <c r="A9544" s="13"/>
    </row>
    <row r="9545" spans="1:1" x14ac:dyDescent="0.2">
      <c r="A9545" s="13"/>
    </row>
    <row r="9546" spans="1:1" x14ac:dyDescent="0.2">
      <c r="A9546" s="13"/>
    </row>
    <row r="9547" spans="1:1" x14ac:dyDescent="0.2">
      <c r="A9547" s="13"/>
    </row>
    <row r="9548" spans="1:1" x14ac:dyDescent="0.2">
      <c r="A9548" s="29"/>
    </row>
    <row r="9549" spans="1:1" x14ac:dyDescent="0.2">
      <c r="A9549" s="29"/>
    </row>
    <row r="9550" spans="1:1" x14ac:dyDescent="0.2">
      <c r="A9550" s="13"/>
    </row>
    <row r="9551" spans="1:1" x14ac:dyDescent="0.2">
      <c r="A9551" s="13"/>
    </row>
    <row r="9552" spans="1:1" x14ac:dyDescent="0.2">
      <c r="A9552" s="13"/>
    </row>
    <row r="9553" spans="1:1" x14ac:dyDescent="0.2">
      <c r="A9553" s="13"/>
    </row>
    <row r="9554" spans="1:1" x14ac:dyDescent="0.2">
      <c r="A9554" s="13"/>
    </row>
    <row r="9555" spans="1:1" x14ac:dyDescent="0.2">
      <c r="A9555" s="13"/>
    </row>
    <row r="9556" spans="1:1" x14ac:dyDescent="0.2">
      <c r="A9556" s="13"/>
    </row>
    <row r="9557" spans="1:1" x14ac:dyDescent="0.2">
      <c r="A9557" s="13"/>
    </row>
    <row r="9558" spans="1:1" x14ac:dyDescent="0.2">
      <c r="A9558" s="13"/>
    </row>
    <row r="9559" spans="1:1" x14ac:dyDescent="0.2">
      <c r="A9559" s="13"/>
    </row>
    <row r="9560" spans="1:1" x14ac:dyDescent="0.2">
      <c r="A9560" s="13"/>
    </row>
    <row r="9561" spans="1:1" x14ac:dyDescent="0.2">
      <c r="A9561" s="13"/>
    </row>
    <row r="9562" spans="1:1" x14ac:dyDescent="0.2">
      <c r="A9562" s="13"/>
    </row>
    <row r="9563" spans="1:1" x14ac:dyDescent="0.2">
      <c r="A9563" s="29"/>
    </row>
    <row r="9564" spans="1:1" x14ac:dyDescent="0.2">
      <c r="A9564" s="13"/>
    </row>
    <row r="9565" spans="1:1" x14ac:dyDescent="0.2">
      <c r="A9565" s="13"/>
    </row>
    <row r="9566" spans="1:1" x14ac:dyDescent="0.2">
      <c r="A9566" s="13"/>
    </row>
    <row r="9567" spans="1:1" x14ac:dyDescent="0.2">
      <c r="A9567" s="13"/>
    </row>
    <row r="9568" spans="1:1" x14ac:dyDescent="0.2">
      <c r="A9568" s="13"/>
    </row>
    <row r="9569" spans="1:1" x14ac:dyDescent="0.2">
      <c r="A9569" s="13"/>
    </row>
    <row r="9570" spans="1:1" x14ac:dyDescent="0.2">
      <c r="A9570" s="13"/>
    </row>
    <row r="9571" spans="1:1" x14ac:dyDescent="0.2">
      <c r="A9571" s="13"/>
    </row>
    <row r="9572" spans="1:1" x14ac:dyDescent="0.2">
      <c r="A9572" s="13"/>
    </row>
    <row r="9573" spans="1:1" x14ac:dyDescent="0.2">
      <c r="A9573" s="29"/>
    </row>
    <row r="9574" spans="1:1" x14ac:dyDescent="0.2">
      <c r="A9574" s="29"/>
    </row>
    <row r="9575" spans="1:1" x14ac:dyDescent="0.2">
      <c r="A9575" s="13"/>
    </row>
    <row r="9576" spans="1:1" x14ac:dyDescent="0.2">
      <c r="A9576" s="13"/>
    </row>
    <row r="9577" spans="1:1" x14ac:dyDescent="0.2">
      <c r="A9577" s="13"/>
    </row>
    <row r="9578" spans="1:1" x14ac:dyDescent="0.2">
      <c r="A9578" s="13"/>
    </row>
    <row r="9579" spans="1:1" x14ac:dyDescent="0.2">
      <c r="A9579" s="13"/>
    </row>
    <row r="9580" spans="1:1" x14ac:dyDescent="0.2">
      <c r="A9580" s="29"/>
    </row>
    <row r="9581" spans="1:1" x14ac:dyDescent="0.2">
      <c r="A9581" s="13"/>
    </row>
    <row r="9582" spans="1:1" x14ac:dyDescent="0.2">
      <c r="A9582" s="13"/>
    </row>
    <row r="9583" spans="1:1" x14ac:dyDescent="0.2">
      <c r="A9583" s="13"/>
    </row>
    <row r="9584" spans="1:1" x14ac:dyDescent="0.2">
      <c r="A9584" s="13"/>
    </row>
    <row r="9585" spans="1:1" x14ac:dyDescent="0.2">
      <c r="A9585" s="29"/>
    </row>
    <row r="9586" spans="1:1" x14ac:dyDescent="0.2">
      <c r="A9586" s="13"/>
    </row>
    <row r="9587" spans="1:1" x14ac:dyDescent="0.2">
      <c r="A9587" s="13"/>
    </row>
    <row r="9588" spans="1:1" x14ac:dyDescent="0.2">
      <c r="A9588" s="13"/>
    </row>
    <row r="9589" spans="1:1" x14ac:dyDescent="0.2">
      <c r="A9589" s="13"/>
    </row>
    <row r="9590" spans="1:1" x14ac:dyDescent="0.2">
      <c r="A9590" s="13"/>
    </row>
    <row r="9591" spans="1:1" x14ac:dyDescent="0.2">
      <c r="A9591" s="13"/>
    </row>
    <row r="9592" spans="1:1" x14ac:dyDescent="0.2">
      <c r="A9592" s="13"/>
    </row>
    <row r="9593" spans="1:1" x14ac:dyDescent="0.2">
      <c r="A9593" s="13"/>
    </row>
    <row r="9594" spans="1:1" x14ac:dyDescent="0.2">
      <c r="A9594" s="13"/>
    </row>
    <row r="9595" spans="1:1" x14ac:dyDescent="0.2">
      <c r="A9595" s="13"/>
    </row>
    <row r="9596" spans="1:1" x14ac:dyDescent="0.2">
      <c r="A9596" s="13"/>
    </row>
    <row r="9597" spans="1:1" x14ac:dyDescent="0.2">
      <c r="A9597" s="13"/>
    </row>
    <row r="9598" spans="1:1" x14ac:dyDescent="0.2">
      <c r="A9598" s="13"/>
    </row>
    <row r="9599" spans="1:1" x14ac:dyDescent="0.2">
      <c r="A9599" s="13"/>
    </row>
    <row r="9600" spans="1:1" x14ac:dyDescent="0.2">
      <c r="A9600" s="29"/>
    </row>
    <row r="9601" spans="1:1" x14ac:dyDescent="0.2">
      <c r="A9601" s="13"/>
    </row>
    <row r="9602" spans="1:1" x14ac:dyDescent="0.2">
      <c r="A9602" s="13"/>
    </row>
    <row r="9603" spans="1:1" x14ac:dyDescent="0.2">
      <c r="A9603" s="13"/>
    </row>
    <row r="9604" spans="1:1" x14ac:dyDescent="0.2">
      <c r="A9604" s="29"/>
    </row>
    <row r="9605" spans="1:1" x14ac:dyDescent="0.2">
      <c r="A9605" s="13"/>
    </row>
    <row r="9606" spans="1:1" x14ac:dyDescent="0.2">
      <c r="A9606" s="13"/>
    </row>
    <row r="9607" spans="1:1" x14ac:dyDescent="0.2">
      <c r="A9607" s="13"/>
    </row>
    <row r="9608" spans="1:1" x14ac:dyDescent="0.2">
      <c r="A9608" s="13"/>
    </row>
    <row r="9609" spans="1:1" x14ac:dyDescent="0.2">
      <c r="A9609" s="13"/>
    </row>
    <row r="9610" spans="1:1" x14ac:dyDescent="0.2">
      <c r="A9610" s="13"/>
    </row>
    <row r="9611" spans="1:1" x14ac:dyDescent="0.2">
      <c r="A9611" s="13"/>
    </row>
    <row r="9612" spans="1:1" x14ac:dyDescent="0.2">
      <c r="A9612" s="13"/>
    </row>
    <row r="9613" spans="1:1" x14ac:dyDescent="0.2">
      <c r="A9613" s="13"/>
    </row>
    <row r="9614" spans="1:1" x14ac:dyDescent="0.2">
      <c r="A9614" s="13"/>
    </row>
    <row r="9615" spans="1:1" x14ac:dyDescent="0.2">
      <c r="A9615" s="13"/>
    </row>
    <row r="9616" spans="1:1" x14ac:dyDescent="0.2">
      <c r="A9616" s="13"/>
    </row>
    <row r="9617" spans="1:1" x14ac:dyDescent="0.2">
      <c r="A9617" s="13"/>
    </row>
    <row r="9618" spans="1:1" x14ac:dyDescent="0.2">
      <c r="A9618" s="13"/>
    </row>
    <row r="9619" spans="1:1" x14ac:dyDescent="0.2">
      <c r="A9619" s="13"/>
    </row>
    <row r="9620" spans="1:1" x14ac:dyDescent="0.2">
      <c r="A9620" s="13"/>
    </row>
    <row r="9621" spans="1:1" x14ac:dyDescent="0.2">
      <c r="A9621" s="13"/>
    </row>
    <row r="9622" spans="1:1" x14ac:dyDescent="0.2">
      <c r="A9622" s="13"/>
    </row>
    <row r="9623" spans="1:1" x14ac:dyDescent="0.2">
      <c r="A9623" s="13"/>
    </row>
    <row r="9624" spans="1:1" x14ac:dyDescent="0.2">
      <c r="A9624" s="13"/>
    </row>
    <row r="9625" spans="1:1" x14ac:dyDescent="0.2">
      <c r="A9625" s="13"/>
    </row>
    <row r="9626" spans="1:1" x14ac:dyDescent="0.2">
      <c r="A9626" s="13"/>
    </row>
    <row r="9627" spans="1:1" x14ac:dyDescent="0.2">
      <c r="A9627" s="13"/>
    </row>
    <row r="9628" spans="1:1" x14ac:dyDescent="0.2">
      <c r="A9628" s="13"/>
    </row>
    <row r="9629" spans="1:1" x14ac:dyDescent="0.2">
      <c r="A9629" s="13"/>
    </row>
    <row r="9630" spans="1:1" x14ac:dyDescent="0.2">
      <c r="A9630" s="13"/>
    </row>
    <row r="9631" spans="1:1" x14ac:dyDescent="0.2">
      <c r="A9631" s="13"/>
    </row>
    <row r="9632" spans="1:1" x14ac:dyDescent="0.2">
      <c r="A9632" s="13"/>
    </row>
    <row r="9633" spans="1:1" x14ac:dyDescent="0.2">
      <c r="A9633" s="13"/>
    </row>
    <row r="9634" spans="1:1" x14ac:dyDescent="0.2">
      <c r="A9634" s="13"/>
    </row>
    <row r="9635" spans="1:1" x14ac:dyDescent="0.2">
      <c r="A9635" s="13"/>
    </row>
    <row r="9636" spans="1:1" x14ac:dyDescent="0.2">
      <c r="A9636" s="29"/>
    </row>
    <row r="9637" spans="1:1" x14ac:dyDescent="0.2">
      <c r="A9637" s="13"/>
    </row>
    <row r="9638" spans="1:1" x14ac:dyDescent="0.2">
      <c r="A9638" s="13"/>
    </row>
    <row r="9639" spans="1:1" x14ac:dyDescent="0.2">
      <c r="A9639" s="13"/>
    </row>
    <row r="9640" spans="1:1" x14ac:dyDescent="0.2">
      <c r="A9640" s="13"/>
    </row>
    <row r="9641" spans="1:1" x14ac:dyDescent="0.2">
      <c r="A9641" s="13"/>
    </row>
    <row r="9642" spans="1:1" x14ac:dyDescent="0.2">
      <c r="A9642" s="13"/>
    </row>
    <row r="9643" spans="1:1" x14ac:dyDescent="0.2">
      <c r="A9643" s="13"/>
    </row>
    <row r="9644" spans="1:1" x14ac:dyDescent="0.2">
      <c r="A9644" s="13"/>
    </row>
    <row r="9645" spans="1:1" x14ac:dyDescent="0.2">
      <c r="A9645" s="13"/>
    </row>
    <row r="9646" spans="1:1" x14ac:dyDescent="0.2">
      <c r="A9646" s="29"/>
    </row>
    <row r="9647" spans="1:1" x14ac:dyDescent="0.2">
      <c r="A9647" s="13"/>
    </row>
    <row r="9648" spans="1:1" x14ac:dyDescent="0.2">
      <c r="A9648" s="13"/>
    </row>
    <row r="9649" spans="1:1" x14ac:dyDescent="0.2">
      <c r="A9649" s="13"/>
    </row>
    <row r="9650" spans="1:1" x14ac:dyDescent="0.2">
      <c r="A9650" s="13"/>
    </row>
    <row r="9651" spans="1:1" x14ac:dyDescent="0.2">
      <c r="A9651" s="13"/>
    </row>
    <row r="9652" spans="1:1" x14ac:dyDescent="0.2">
      <c r="A9652" s="13"/>
    </row>
    <row r="9653" spans="1:1" x14ac:dyDescent="0.2">
      <c r="A9653" s="29"/>
    </row>
    <row r="9654" spans="1:1" x14ac:dyDescent="0.2">
      <c r="A9654" s="13"/>
    </row>
    <row r="9655" spans="1:1" x14ac:dyDescent="0.2">
      <c r="A9655" s="13"/>
    </row>
    <row r="9656" spans="1:1" x14ac:dyDescent="0.2">
      <c r="A9656" s="13"/>
    </row>
    <row r="9657" spans="1:1" x14ac:dyDescent="0.2">
      <c r="A9657" s="13"/>
    </row>
    <row r="9658" spans="1:1" x14ac:dyDescent="0.2">
      <c r="A9658" s="13"/>
    </row>
    <row r="9659" spans="1:1" x14ac:dyDescent="0.2">
      <c r="A9659" s="13"/>
    </row>
    <row r="9660" spans="1:1" x14ac:dyDescent="0.2">
      <c r="A9660" s="13"/>
    </row>
    <row r="9661" spans="1:1" x14ac:dyDescent="0.2">
      <c r="A9661" s="13"/>
    </row>
    <row r="9662" spans="1:1" x14ac:dyDescent="0.2">
      <c r="A9662" s="13"/>
    </row>
    <row r="9663" spans="1:1" x14ac:dyDescent="0.2">
      <c r="A9663" s="13"/>
    </row>
    <row r="9664" spans="1:1" x14ac:dyDescent="0.2">
      <c r="A9664" s="13"/>
    </row>
    <row r="9665" spans="1:1" x14ac:dyDescent="0.2">
      <c r="A9665" s="13"/>
    </row>
    <row r="9666" spans="1:1" x14ac:dyDescent="0.2">
      <c r="A9666" s="13"/>
    </row>
    <row r="9667" spans="1:1" x14ac:dyDescent="0.2">
      <c r="A9667" s="13"/>
    </row>
    <row r="9668" spans="1:1" x14ac:dyDescent="0.2">
      <c r="A9668" s="13"/>
    </row>
    <row r="9669" spans="1:1" x14ac:dyDescent="0.2">
      <c r="A9669" s="13"/>
    </row>
    <row r="9670" spans="1:1" x14ac:dyDescent="0.2">
      <c r="A9670" s="13"/>
    </row>
    <row r="9671" spans="1:1" x14ac:dyDescent="0.2">
      <c r="A9671" s="13"/>
    </row>
    <row r="9672" spans="1:1" x14ac:dyDescent="0.2">
      <c r="A9672" s="13"/>
    </row>
    <row r="9673" spans="1:1" x14ac:dyDescent="0.2">
      <c r="A9673" s="13"/>
    </row>
    <row r="9674" spans="1:1" x14ac:dyDescent="0.2">
      <c r="A9674" s="13"/>
    </row>
    <row r="9675" spans="1:1" x14ac:dyDescent="0.2">
      <c r="A9675" s="13"/>
    </row>
    <row r="9676" spans="1:1" x14ac:dyDescent="0.2">
      <c r="A9676" s="13"/>
    </row>
    <row r="9677" spans="1:1" x14ac:dyDescent="0.2">
      <c r="A9677" s="13"/>
    </row>
    <row r="9678" spans="1:1" x14ac:dyDescent="0.2">
      <c r="A9678" s="13"/>
    </row>
    <row r="9679" spans="1:1" x14ac:dyDescent="0.2">
      <c r="A9679" s="13"/>
    </row>
    <row r="9680" spans="1:1" x14ac:dyDescent="0.2">
      <c r="A9680" s="13"/>
    </row>
    <row r="9681" spans="1:1" x14ac:dyDescent="0.2">
      <c r="A9681" s="13"/>
    </row>
    <row r="9682" spans="1:1" x14ac:dyDescent="0.2">
      <c r="A9682" s="29"/>
    </row>
    <row r="9683" spans="1:1" x14ac:dyDescent="0.2">
      <c r="A9683" s="13"/>
    </row>
    <row r="9684" spans="1:1" x14ac:dyDescent="0.2">
      <c r="A9684" s="13"/>
    </row>
    <row r="9685" spans="1:1" x14ac:dyDescent="0.2">
      <c r="A9685" s="13"/>
    </row>
    <row r="9686" spans="1:1" x14ac:dyDescent="0.2">
      <c r="A9686" s="13"/>
    </row>
    <row r="9687" spans="1:1" x14ac:dyDescent="0.2">
      <c r="A9687" s="13"/>
    </row>
    <row r="9688" spans="1:1" x14ac:dyDescent="0.2">
      <c r="A9688" s="13"/>
    </row>
    <row r="9689" spans="1:1" x14ac:dyDescent="0.2">
      <c r="A9689" s="13"/>
    </row>
    <row r="9690" spans="1:1" x14ac:dyDescent="0.2">
      <c r="A9690" s="13"/>
    </row>
    <row r="9691" spans="1:1" x14ac:dyDescent="0.2">
      <c r="A9691" s="13"/>
    </row>
    <row r="9692" spans="1:1" x14ac:dyDescent="0.2">
      <c r="A9692" s="13"/>
    </row>
    <row r="9693" spans="1:1" x14ac:dyDescent="0.2">
      <c r="A9693" s="13"/>
    </row>
    <row r="9694" spans="1:1" x14ac:dyDescent="0.2">
      <c r="A9694" s="13"/>
    </row>
    <row r="9695" spans="1:1" x14ac:dyDescent="0.2">
      <c r="A9695" s="13"/>
    </row>
    <row r="9696" spans="1:1" x14ac:dyDescent="0.2">
      <c r="A9696" s="13"/>
    </row>
    <row r="9697" spans="1:1" x14ac:dyDescent="0.2">
      <c r="A9697" s="29"/>
    </row>
    <row r="9698" spans="1:1" x14ac:dyDescent="0.2">
      <c r="A9698" s="13"/>
    </row>
    <row r="9699" spans="1:1" x14ac:dyDescent="0.2">
      <c r="A9699" s="13"/>
    </row>
    <row r="9700" spans="1:1" x14ac:dyDescent="0.2">
      <c r="A9700" s="13"/>
    </row>
    <row r="9701" spans="1:1" x14ac:dyDescent="0.2">
      <c r="A9701" s="13"/>
    </row>
    <row r="9702" spans="1:1" x14ac:dyDescent="0.2">
      <c r="A9702" s="13"/>
    </row>
    <row r="9703" spans="1:1" x14ac:dyDescent="0.2">
      <c r="A9703" s="13"/>
    </row>
    <row r="9704" spans="1:1" x14ac:dyDescent="0.2">
      <c r="A9704" s="13"/>
    </row>
    <row r="9705" spans="1:1" x14ac:dyDescent="0.2">
      <c r="A9705" s="13"/>
    </row>
    <row r="9706" spans="1:1" x14ac:dyDescent="0.2">
      <c r="A9706" s="29"/>
    </row>
    <row r="9707" spans="1:1" x14ac:dyDescent="0.2">
      <c r="A9707" s="13"/>
    </row>
    <row r="9708" spans="1:1" x14ac:dyDescent="0.2">
      <c r="A9708" s="13"/>
    </row>
    <row r="9709" spans="1:1" x14ac:dyDescent="0.2">
      <c r="A9709" s="13"/>
    </row>
    <row r="9710" spans="1:1" x14ac:dyDescent="0.2">
      <c r="A9710" s="13"/>
    </row>
    <row r="9711" spans="1:1" x14ac:dyDescent="0.2">
      <c r="A9711" s="13"/>
    </row>
    <row r="9712" spans="1:1" x14ac:dyDescent="0.2">
      <c r="A9712" s="13"/>
    </row>
    <row r="9713" spans="1:1" x14ac:dyDescent="0.2">
      <c r="A9713" s="13"/>
    </row>
    <row r="9714" spans="1:1" x14ac:dyDescent="0.2">
      <c r="A9714" s="13"/>
    </row>
    <row r="9715" spans="1:1" x14ac:dyDescent="0.2">
      <c r="A9715" s="13"/>
    </row>
    <row r="9716" spans="1:1" x14ac:dyDescent="0.2">
      <c r="A9716" s="13"/>
    </row>
    <row r="9717" spans="1:1" x14ac:dyDescent="0.2">
      <c r="A9717" s="13"/>
    </row>
    <row r="9718" spans="1:1" x14ac:dyDescent="0.2">
      <c r="A9718" s="13"/>
    </row>
    <row r="9719" spans="1:1" x14ac:dyDescent="0.2">
      <c r="A9719" s="13"/>
    </row>
    <row r="9720" spans="1:1" x14ac:dyDescent="0.2">
      <c r="A9720" s="13"/>
    </row>
    <row r="9721" spans="1:1" x14ac:dyDescent="0.2">
      <c r="A9721" s="13"/>
    </row>
    <row r="9722" spans="1:1" x14ac:dyDescent="0.2">
      <c r="A9722" s="13"/>
    </row>
    <row r="9723" spans="1:1" x14ac:dyDescent="0.2">
      <c r="A9723" s="13"/>
    </row>
    <row r="9724" spans="1:1" x14ac:dyDescent="0.2">
      <c r="A9724" s="13"/>
    </row>
    <row r="9725" spans="1:1" x14ac:dyDescent="0.2">
      <c r="A9725" s="13"/>
    </row>
    <row r="9726" spans="1:1" x14ac:dyDescent="0.2">
      <c r="A9726" s="13"/>
    </row>
    <row r="9727" spans="1:1" x14ac:dyDescent="0.2">
      <c r="A9727" s="13"/>
    </row>
    <row r="9728" spans="1:1" x14ac:dyDescent="0.2">
      <c r="A9728" s="13"/>
    </row>
    <row r="9729" spans="1:1" x14ac:dyDescent="0.2">
      <c r="A9729" s="29"/>
    </row>
    <row r="9730" spans="1:1" x14ac:dyDescent="0.2">
      <c r="A9730" s="13"/>
    </row>
    <row r="9731" spans="1:1" x14ac:dyDescent="0.2">
      <c r="A9731" s="13"/>
    </row>
    <row r="9732" spans="1:1" x14ac:dyDescent="0.2">
      <c r="A9732" s="13"/>
    </row>
    <row r="9733" spans="1:1" x14ac:dyDescent="0.2">
      <c r="A9733" s="13"/>
    </row>
    <row r="9734" spans="1:1" x14ac:dyDescent="0.2">
      <c r="A9734" s="13"/>
    </row>
    <row r="9735" spans="1:1" x14ac:dyDescent="0.2">
      <c r="A9735" s="13"/>
    </row>
    <row r="9736" spans="1:1" x14ac:dyDescent="0.2">
      <c r="A9736" s="13"/>
    </row>
    <row r="9737" spans="1:1" x14ac:dyDescent="0.2">
      <c r="A9737" s="13"/>
    </row>
    <row r="9738" spans="1:1" x14ac:dyDescent="0.2">
      <c r="A9738" s="13"/>
    </row>
    <row r="9739" spans="1:1" x14ac:dyDescent="0.2">
      <c r="A9739" s="13"/>
    </row>
    <row r="9740" spans="1:1" x14ac:dyDescent="0.2">
      <c r="A9740" s="13"/>
    </row>
    <row r="9741" spans="1:1" x14ac:dyDescent="0.2">
      <c r="A9741" s="13"/>
    </row>
    <row r="9742" spans="1:1" x14ac:dyDescent="0.2">
      <c r="A9742" s="13"/>
    </row>
    <row r="9743" spans="1:1" x14ac:dyDescent="0.2">
      <c r="A9743" s="13"/>
    </row>
    <row r="9744" spans="1:1" x14ac:dyDescent="0.2">
      <c r="A9744" s="13"/>
    </row>
    <row r="9745" spans="1:1" x14ac:dyDescent="0.2">
      <c r="A9745" s="13"/>
    </row>
    <row r="9746" spans="1:1" x14ac:dyDescent="0.2">
      <c r="A9746" s="13"/>
    </row>
    <row r="9747" spans="1:1" x14ac:dyDescent="0.2">
      <c r="A9747" s="13"/>
    </row>
    <row r="9748" spans="1:1" x14ac:dyDescent="0.2">
      <c r="A9748" s="29"/>
    </row>
    <row r="9749" spans="1:1" x14ac:dyDescent="0.2">
      <c r="A9749" s="29"/>
    </row>
    <row r="9750" spans="1:1" x14ac:dyDescent="0.2">
      <c r="A9750" s="13"/>
    </row>
    <row r="9751" spans="1:1" x14ac:dyDescent="0.2">
      <c r="A9751" s="13"/>
    </row>
    <row r="9752" spans="1:1" x14ac:dyDescent="0.2">
      <c r="A9752" s="13"/>
    </row>
    <row r="9753" spans="1:1" x14ac:dyDescent="0.2">
      <c r="A9753" s="29"/>
    </row>
    <row r="9754" spans="1:1" x14ac:dyDescent="0.2">
      <c r="A9754" s="13"/>
    </row>
    <row r="9755" spans="1:1" x14ac:dyDescent="0.2">
      <c r="A9755" s="29"/>
    </row>
    <row r="9756" spans="1:1" x14ac:dyDescent="0.2">
      <c r="A9756" s="29"/>
    </row>
    <row r="9757" spans="1:1" x14ac:dyDescent="0.2">
      <c r="A9757" s="13"/>
    </row>
    <row r="9758" spans="1:1" x14ac:dyDescent="0.2">
      <c r="A9758" s="29"/>
    </row>
    <row r="9759" spans="1:1" x14ac:dyDescent="0.2">
      <c r="A9759" s="13"/>
    </row>
    <row r="9760" spans="1:1" x14ac:dyDescent="0.2">
      <c r="A9760" s="13"/>
    </row>
    <row r="9761" spans="1:1" x14ac:dyDescent="0.2">
      <c r="A9761" s="13"/>
    </row>
    <row r="9762" spans="1:1" x14ac:dyDescent="0.2">
      <c r="A9762" s="13"/>
    </row>
    <row r="9763" spans="1:1" x14ac:dyDescent="0.2">
      <c r="A9763" s="13"/>
    </row>
    <row r="9764" spans="1:1" x14ac:dyDescent="0.2">
      <c r="A9764" s="13"/>
    </row>
    <row r="9765" spans="1:1" x14ac:dyDescent="0.2">
      <c r="A9765" s="13"/>
    </row>
    <row r="9766" spans="1:1" x14ac:dyDescent="0.2">
      <c r="A9766" s="29"/>
    </row>
    <row r="9767" spans="1:1" x14ac:dyDescent="0.2">
      <c r="A9767" s="13"/>
    </row>
    <row r="9768" spans="1:1" x14ac:dyDescent="0.2">
      <c r="A9768" s="13"/>
    </row>
    <row r="9769" spans="1:1" x14ac:dyDescent="0.2">
      <c r="A9769" s="13"/>
    </row>
    <row r="9770" spans="1:1" x14ac:dyDescent="0.2">
      <c r="A9770" s="13"/>
    </row>
    <row r="9771" spans="1:1" x14ac:dyDescent="0.2">
      <c r="A9771" s="13"/>
    </row>
    <row r="9772" spans="1:1" x14ac:dyDescent="0.2">
      <c r="A9772" s="13"/>
    </row>
    <row r="9773" spans="1:1" x14ac:dyDescent="0.2">
      <c r="A9773" s="13"/>
    </row>
    <row r="9774" spans="1:1" x14ac:dyDescent="0.2">
      <c r="A9774" s="13"/>
    </row>
    <row r="9775" spans="1:1" x14ac:dyDescent="0.2">
      <c r="A9775" s="13"/>
    </row>
    <row r="9776" spans="1:1" x14ac:dyDescent="0.2">
      <c r="A9776" s="13"/>
    </row>
    <row r="9777" spans="1:1" x14ac:dyDescent="0.2">
      <c r="A9777" s="13"/>
    </row>
    <row r="9778" spans="1:1" x14ac:dyDescent="0.2">
      <c r="A9778" s="13"/>
    </row>
    <row r="9779" spans="1:1" x14ac:dyDescent="0.2">
      <c r="A9779" s="13"/>
    </row>
    <row r="9780" spans="1:1" x14ac:dyDescent="0.2">
      <c r="A9780" s="13"/>
    </row>
    <row r="9781" spans="1:1" x14ac:dyDescent="0.2">
      <c r="A9781" s="13"/>
    </row>
    <row r="9782" spans="1:1" x14ac:dyDescent="0.2">
      <c r="A9782" s="13"/>
    </row>
    <row r="9783" spans="1:1" x14ac:dyDescent="0.2">
      <c r="A9783" s="13"/>
    </row>
    <row r="9784" spans="1:1" x14ac:dyDescent="0.2">
      <c r="A9784" s="13"/>
    </row>
    <row r="9785" spans="1:1" x14ac:dyDescent="0.2">
      <c r="A9785" s="13"/>
    </row>
    <row r="9786" spans="1:1" x14ac:dyDescent="0.2">
      <c r="A9786" s="13"/>
    </row>
    <row r="9787" spans="1:1" x14ac:dyDescent="0.2">
      <c r="A9787" s="13"/>
    </row>
    <row r="9788" spans="1:1" x14ac:dyDescent="0.2">
      <c r="A9788" s="13"/>
    </row>
    <row r="9789" spans="1:1" x14ac:dyDescent="0.2">
      <c r="A9789" s="13"/>
    </row>
    <row r="9790" spans="1:1" x14ac:dyDescent="0.2">
      <c r="A9790" s="13"/>
    </row>
    <row r="9791" spans="1:1" x14ac:dyDescent="0.2">
      <c r="A9791" s="13"/>
    </row>
    <row r="9792" spans="1:1" x14ac:dyDescent="0.2">
      <c r="A9792" s="29"/>
    </row>
    <row r="9793" spans="1:1" x14ac:dyDescent="0.2">
      <c r="A9793" s="13"/>
    </row>
    <row r="9794" spans="1:1" x14ac:dyDescent="0.2">
      <c r="A9794" s="13"/>
    </row>
    <row r="9795" spans="1:1" x14ac:dyDescent="0.2">
      <c r="A9795" s="13"/>
    </row>
    <row r="9796" spans="1:1" x14ac:dyDescent="0.2">
      <c r="A9796" s="13"/>
    </row>
    <row r="9797" spans="1:1" x14ac:dyDescent="0.2">
      <c r="A9797" s="13"/>
    </row>
    <row r="9798" spans="1:1" x14ac:dyDescent="0.2">
      <c r="A9798" s="13"/>
    </row>
    <row r="9799" spans="1:1" x14ac:dyDescent="0.2">
      <c r="A9799" s="13"/>
    </row>
    <row r="9800" spans="1:1" x14ac:dyDescent="0.2">
      <c r="A9800" s="13"/>
    </row>
    <row r="9801" spans="1:1" x14ac:dyDescent="0.2">
      <c r="A9801" s="29"/>
    </row>
    <row r="9802" spans="1:1" x14ac:dyDescent="0.2">
      <c r="A9802" s="13"/>
    </row>
    <row r="9803" spans="1:1" x14ac:dyDescent="0.2">
      <c r="A9803" s="13"/>
    </row>
    <row r="9804" spans="1:1" x14ac:dyDescent="0.2">
      <c r="A9804" s="13"/>
    </row>
    <row r="9805" spans="1:1" x14ac:dyDescent="0.2">
      <c r="A9805" s="13"/>
    </row>
    <row r="9806" spans="1:1" x14ac:dyDescent="0.2">
      <c r="A9806" s="13"/>
    </row>
    <row r="9807" spans="1:1" x14ac:dyDescent="0.2">
      <c r="A9807" s="13"/>
    </row>
    <row r="9808" spans="1:1" x14ac:dyDescent="0.2">
      <c r="A9808" s="13"/>
    </row>
    <row r="9809" spans="1:1" x14ac:dyDescent="0.2">
      <c r="A9809" s="13"/>
    </row>
    <row r="9810" spans="1:1" x14ac:dyDescent="0.2">
      <c r="A9810" s="13"/>
    </row>
    <row r="9811" spans="1:1" x14ac:dyDescent="0.2">
      <c r="A9811" s="13"/>
    </row>
    <row r="9812" spans="1:1" x14ac:dyDescent="0.2">
      <c r="A9812" s="13"/>
    </row>
    <row r="9813" spans="1:1" x14ac:dyDescent="0.2">
      <c r="A9813" s="13"/>
    </row>
    <row r="9814" spans="1:1" x14ac:dyDescent="0.2">
      <c r="A9814" s="13"/>
    </row>
    <row r="9815" spans="1:1" x14ac:dyDescent="0.2">
      <c r="A9815" s="13"/>
    </row>
    <row r="9816" spans="1:1" x14ac:dyDescent="0.2">
      <c r="A9816" s="13"/>
    </row>
    <row r="9817" spans="1:1" x14ac:dyDescent="0.2">
      <c r="A9817" s="29"/>
    </row>
    <row r="9818" spans="1:1" x14ac:dyDescent="0.2">
      <c r="A9818" s="13"/>
    </row>
    <row r="9819" spans="1:1" x14ac:dyDescent="0.2">
      <c r="A9819" s="13"/>
    </row>
    <row r="9820" spans="1:1" x14ac:dyDescent="0.2">
      <c r="A9820" s="13"/>
    </row>
    <row r="9821" spans="1:1" x14ac:dyDescent="0.2">
      <c r="A9821" s="13"/>
    </row>
    <row r="9822" spans="1:1" x14ac:dyDescent="0.2">
      <c r="A9822" s="13"/>
    </row>
    <row r="9823" spans="1:1" x14ac:dyDescent="0.2">
      <c r="A9823" s="13"/>
    </row>
    <row r="9824" spans="1:1" x14ac:dyDescent="0.2">
      <c r="A9824" s="13"/>
    </row>
    <row r="9825" spans="1:1" x14ac:dyDescent="0.2">
      <c r="A9825" s="13"/>
    </row>
    <row r="9826" spans="1:1" x14ac:dyDescent="0.2">
      <c r="A9826" s="13"/>
    </row>
    <row r="9827" spans="1:1" x14ac:dyDescent="0.2">
      <c r="A9827" s="13"/>
    </row>
    <row r="9828" spans="1:1" x14ac:dyDescent="0.2">
      <c r="A9828" s="13"/>
    </row>
    <row r="9829" spans="1:1" x14ac:dyDescent="0.2">
      <c r="A9829" s="13"/>
    </row>
    <row r="9830" spans="1:1" x14ac:dyDescent="0.2">
      <c r="A9830" s="13"/>
    </row>
    <row r="9831" spans="1:1" x14ac:dyDescent="0.2">
      <c r="A9831" s="13"/>
    </row>
    <row r="9832" spans="1:1" x14ac:dyDescent="0.2">
      <c r="A9832" s="13"/>
    </row>
    <row r="9833" spans="1:1" x14ac:dyDescent="0.2">
      <c r="A9833" s="13"/>
    </row>
    <row r="9834" spans="1:1" x14ac:dyDescent="0.2">
      <c r="A9834" s="13"/>
    </row>
    <row r="9835" spans="1:1" x14ac:dyDescent="0.2">
      <c r="A9835" s="13"/>
    </row>
    <row r="9836" spans="1:1" x14ac:dyDescent="0.2">
      <c r="A9836" s="13"/>
    </row>
    <row r="9837" spans="1:1" x14ac:dyDescent="0.2">
      <c r="A9837" s="13"/>
    </row>
    <row r="9838" spans="1:1" x14ac:dyDescent="0.2">
      <c r="A9838" s="13"/>
    </row>
    <row r="9839" spans="1:1" x14ac:dyDescent="0.2">
      <c r="A9839" s="13"/>
    </row>
    <row r="9840" spans="1:1" x14ac:dyDescent="0.2">
      <c r="A9840" s="13"/>
    </row>
    <row r="9841" spans="1:1" x14ac:dyDescent="0.2">
      <c r="A9841" s="13"/>
    </row>
    <row r="9842" spans="1:1" x14ac:dyDescent="0.2">
      <c r="A9842" s="13"/>
    </row>
    <row r="9843" spans="1:1" x14ac:dyDescent="0.2">
      <c r="A9843" s="13"/>
    </row>
    <row r="9844" spans="1:1" x14ac:dyDescent="0.2">
      <c r="A9844" s="13"/>
    </row>
    <row r="9845" spans="1:1" x14ac:dyDescent="0.2">
      <c r="A9845" s="13"/>
    </row>
    <row r="9846" spans="1:1" x14ac:dyDescent="0.2">
      <c r="A9846" s="13"/>
    </row>
    <row r="9847" spans="1:1" x14ac:dyDescent="0.2">
      <c r="A9847" s="13"/>
    </row>
    <row r="9848" spans="1:1" x14ac:dyDescent="0.2">
      <c r="A9848" s="13"/>
    </row>
    <row r="9849" spans="1:1" x14ac:dyDescent="0.2">
      <c r="A9849" s="13"/>
    </row>
    <row r="9850" spans="1:1" x14ac:dyDescent="0.2">
      <c r="A9850" s="13"/>
    </row>
    <row r="9851" spans="1:1" x14ac:dyDescent="0.2">
      <c r="A9851" s="13"/>
    </row>
    <row r="9852" spans="1:1" x14ac:dyDescent="0.2">
      <c r="A9852" s="13"/>
    </row>
    <row r="9853" spans="1:1" x14ac:dyDescent="0.2">
      <c r="A9853" s="13"/>
    </row>
    <row r="9854" spans="1:1" x14ac:dyDescent="0.2">
      <c r="A9854" s="13"/>
    </row>
    <row r="9855" spans="1:1" x14ac:dyDescent="0.2">
      <c r="A9855" s="13"/>
    </row>
    <row r="9856" spans="1:1" x14ac:dyDescent="0.2">
      <c r="A9856" s="13"/>
    </row>
    <row r="9857" spans="1:1" x14ac:dyDescent="0.2">
      <c r="A9857" s="13"/>
    </row>
    <row r="9858" spans="1:1" x14ac:dyDescent="0.2">
      <c r="A9858" s="13"/>
    </row>
    <row r="9859" spans="1:1" x14ac:dyDescent="0.2">
      <c r="A9859" s="13"/>
    </row>
    <row r="9860" spans="1:1" x14ac:dyDescent="0.2">
      <c r="A9860" s="13"/>
    </row>
    <row r="9861" spans="1:1" x14ac:dyDescent="0.2">
      <c r="A9861" s="13"/>
    </row>
    <row r="9862" spans="1:1" x14ac:dyDescent="0.2">
      <c r="A9862" s="13"/>
    </row>
    <row r="9863" spans="1:1" x14ac:dyDescent="0.2">
      <c r="A9863" s="13"/>
    </row>
    <row r="9864" spans="1:1" x14ac:dyDescent="0.2">
      <c r="A9864" s="13"/>
    </row>
    <row r="9865" spans="1:1" x14ac:dyDescent="0.2">
      <c r="A9865" s="13"/>
    </row>
    <row r="9866" spans="1:1" x14ac:dyDescent="0.2">
      <c r="A9866" s="13"/>
    </row>
    <row r="9867" spans="1:1" x14ac:dyDescent="0.2">
      <c r="A9867" s="13"/>
    </row>
    <row r="9868" spans="1:1" x14ac:dyDescent="0.2">
      <c r="A9868" s="13"/>
    </row>
    <row r="9869" spans="1:1" x14ac:dyDescent="0.2">
      <c r="A9869" s="13"/>
    </row>
    <row r="9870" spans="1:1" x14ac:dyDescent="0.2">
      <c r="A9870" s="13"/>
    </row>
    <row r="9871" spans="1:1" x14ac:dyDescent="0.2">
      <c r="A9871" s="13"/>
    </row>
    <row r="9872" spans="1:1" x14ac:dyDescent="0.2">
      <c r="A9872" s="29"/>
    </row>
    <row r="9873" spans="1:1" x14ac:dyDescent="0.2">
      <c r="A9873" s="13"/>
    </row>
    <row r="9874" spans="1:1" x14ac:dyDescent="0.2">
      <c r="A9874" s="13"/>
    </row>
    <row r="9875" spans="1:1" x14ac:dyDescent="0.2">
      <c r="A9875" s="13"/>
    </row>
    <row r="9876" spans="1:1" x14ac:dyDescent="0.2">
      <c r="A9876" s="13"/>
    </row>
    <row r="9877" spans="1:1" x14ac:dyDescent="0.2">
      <c r="A9877" s="13"/>
    </row>
    <row r="9878" spans="1:1" x14ac:dyDescent="0.2">
      <c r="A9878" s="13"/>
    </row>
    <row r="9879" spans="1:1" x14ac:dyDescent="0.2">
      <c r="A9879" s="13"/>
    </row>
    <row r="9880" spans="1:1" x14ac:dyDescent="0.2">
      <c r="A9880" s="13"/>
    </row>
    <row r="9881" spans="1:1" x14ac:dyDescent="0.2">
      <c r="A9881" s="13"/>
    </row>
    <row r="9882" spans="1:1" x14ac:dyDescent="0.2">
      <c r="A9882" s="13"/>
    </row>
    <row r="9883" spans="1:1" x14ac:dyDescent="0.2">
      <c r="A9883" s="13"/>
    </row>
    <row r="9884" spans="1:1" x14ac:dyDescent="0.2">
      <c r="A9884" s="13"/>
    </row>
    <row r="9885" spans="1:1" x14ac:dyDescent="0.2">
      <c r="A9885" s="13"/>
    </row>
    <row r="9886" spans="1:1" x14ac:dyDescent="0.2">
      <c r="A9886" s="13"/>
    </row>
    <row r="9887" spans="1:1" x14ac:dyDescent="0.2">
      <c r="A9887" s="13"/>
    </row>
    <row r="9888" spans="1:1" x14ac:dyDescent="0.2">
      <c r="A9888" s="13"/>
    </row>
    <row r="9889" spans="1:1" x14ac:dyDescent="0.2">
      <c r="A9889" s="13"/>
    </row>
    <row r="9890" spans="1:1" x14ac:dyDescent="0.2">
      <c r="A9890" s="13"/>
    </row>
    <row r="9891" spans="1:1" x14ac:dyDescent="0.2">
      <c r="A9891" s="13"/>
    </row>
    <row r="9892" spans="1:1" x14ac:dyDescent="0.2">
      <c r="A9892" s="13"/>
    </row>
    <row r="9893" spans="1:1" x14ac:dyDescent="0.2">
      <c r="A9893" s="13"/>
    </row>
    <row r="9894" spans="1:1" x14ac:dyDescent="0.2">
      <c r="A9894" s="13"/>
    </row>
    <row r="9895" spans="1:1" x14ac:dyDescent="0.2">
      <c r="A9895" s="13"/>
    </row>
    <row r="9896" spans="1:1" x14ac:dyDescent="0.2">
      <c r="A9896" s="13"/>
    </row>
    <row r="9897" spans="1:1" x14ac:dyDescent="0.2">
      <c r="A9897" s="13"/>
    </row>
    <row r="9898" spans="1:1" x14ac:dyDescent="0.2">
      <c r="A9898" s="13"/>
    </row>
    <row r="9899" spans="1:1" x14ac:dyDescent="0.2">
      <c r="A9899" s="13"/>
    </row>
    <row r="9900" spans="1:1" x14ac:dyDescent="0.2">
      <c r="A9900" s="13"/>
    </row>
    <row r="9901" spans="1:1" x14ac:dyDescent="0.2">
      <c r="A9901" s="13"/>
    </row>
    <row r="9902" spans="1:1" x14ac:dyDescent="0.2">
      <c r="A9902" s="13"/>
    </row>
    <row r="9903" spans="1:1" x14ac:dyDescent="0.2">
      <c r="A9903" s="13"/>
    </row>
    <row r="9904" spans="1:1" x14ac:dyDescent="0.2">
      <c r="A9904" s="13"/>
    </row>
    <row r="9905" spans="1:1" x14ac:dyDescent="0.2">
      <c r="A9905" s="13"/>
    </row>
    <row r="9906" spans="1:1" x14ac:dyDescent="0.2">
      <c r="A9906" s="29"/>
    </row>
    <row r="9907" spans="1:1" x14ac:dyDescent="0.2">
      <c r="A9907" s="13"/>
    </row>
    <row r="9908" spans="1:1" x14ac:dyDescent="0.2">
      <c r="A9908" s="29"/>
    </row>
    <row r="9909" spans="1:1" x14ac:dyDescent="0.2">
      <c r="A9909" s="29"/>
    </row>
    <row r="9910" spans="1:1" x14ac:dyDescent="0.2">
      <c r="A9910" s="13"/>
    </row>
    <row r="9911" spans="1:1" x14ac:dyDescent="0.2">
      <c r="A9911" s="13"/>
    </row>
    <row r="9912" spans="1:1" x14ac:dyDescent="0.2">
      <c r="A9912" s="13"/>
    </row>
    <row r="9913" spans="1:1" x14ac:dyDescent="0.2">
      <c r="A9913" s="13"/>
    </row>
    <row r="9914" spans="1:1" x14ac:dyDescent="0.2">
      <c r="A9914" s="13"/>
    </row>
    <row r="9915" spans="1:1" x14ac:dyDescent="0.2">
      <c r="A9915" s="13"/>
    </row>
    <row r="9916" spans="1:1" x14ac:dyDescent="0.2">
      <c r="A9916" s="13"/>
    </row>
    <row r="9917" spans="1:1" x14ac:dyDescent="0.2">
      <c r="A9917" s="13"/>
    </row>
    <row r="9918" spans="1:1" x14ac:dyDescent="0.2">
      <c r="A9918" s="13"/>
    </row>
    <row r="9919" spans="1:1" x14ac:dyDescent="0.2">
      <c r="A9919" s="13"/>
    </row>
    <row r="9920" spans="1:1" x14ac:dyDescent="0.2">
      <c r="A9920" s="13"/>
    </row>
    <row r="9921" spans="1:1" x14ac:dyDescent="0.2">
      <c r="A9921" s="13"/>
    </row>
    <row r="9922" spans="1:1" x14ac:dyDescent="0.2">
      <c r="A9922" s="13"/>
    </row>
    <row r="9923" spans="1:1" x14ac:dyDescent="0.2">
      <c r="A9923" s="13"/>
    </row>
    <row r="9924" spans="1:1" x14ac:dyDescent="0.2">
      <c r="A9924" s="13"/>
    </row>
    <row r="9925" spans="1:1" x14ac:dyDescent="0.2">
      <c r="A9925" s="13"/>
    </row>
    <row r="9926" spans="1:1" x14ac:dyDescent="0.2">
      <c r="A9926" s="13"/>
    </row>
    <row r="9927" spans="1:1" x14ac:dyDescent="0.2">
      <c r="A9927" s="29"/>
    </row>
    <row r="9928" spans="1:1" x14ac:dyDescent="0.2">
      <c r="A9928" s="13"/>
    </row>
    <row r="9929" spans="1:1" x14ac:dyDescent="0.2">
      <c r="A9929" s="13"/>
    </row>
    <row r="9930" spans="1:1" x14ac:dyDescent="0.2">
      <c r="A9930" s="13"/>
    </row>
    <row r="9931" spans="1:1" x14ac:dyDescent="0.2">
      <c r="A9931" s="13"/>
    </row>
    <row r="9932" spans="1:1" x14ac:dyDescent="0.2">
      <c r="A9932" s="13"/>
    </row>
    <row r="9933" spans="1:1" x14ac:dyDescent="0.2">
      <c r="A9933" s="13"/>
    </row>
    <row r="9934" spans="1:1" x14ac:dyDescent="0.2">
      <c r="A9934" s="13"/>
    </row>
    <row r="9935" spans="1:1" x14ac:dyDescent="0.2">
      <c r="A9935" s="13"/>
    </row>
    <row r="9936" spans="1:1" x14ac:dyDescent="0.2">
      <c r="A9936" s="13"/>
    </row>
    <row r="9937" spans="1:1" x14ac:dyDescent="0.2">
      <c r="A9937" s="13"/>
    </row>
    <row r="9938" spans="1:1" x14ac:dyDescent="0.2">
      <c r="A9938" s="13"/>
    </row>
    <row r="9939" spans="1:1" x14ac:dyDescent="0.2">
      <c r="A9939" s="13"/>
    </row>
    <row r="9940" spans="1:1" x14ac:dyDescent="0.2">
      <c r="A9940" s="13"/>
    </row>
    <row r="9941" spans="1:1" x14ac:dyDescent="0.2">
      <c r="A9941" s="13"/>
    </row>
    <row r="9942" spans="1:1" x14ac:dyDescent="0.2">
      <c r="A9942" s="13"/>
    </row>
    <row r="9943" spans="1:1" x14ac:dyDescent="0.2">
      <c r="A9943" s="13"/>
    </row>
    <row r="9944" spans="1:1" x14ac:dyDescent="0.2">
      <c r="A9944" s="13"/>
    </row>
    <row r="9945" spans="1:1" x14ac:dyDescent="0.2">
      <c r="A9945" s="13"/>
    </row>
    <row r="9946" spans="1:1" x14ac:dyDescent="0.2">
      <c r="A9946" s="13"/>
    </row>
    <row r="9947" spans="1:1" x14ac:dyDescent="0.2">
      <c r="A9947" s="13"/>
    </row>
    <row r="9948" spans="1:1" x14ac:dyDescent="0.2">
      <c r="A9948" s="13"/>
    </row>
    <row r="9949" spans="1:1" x14ac:dyDescent="0.2">
      <c r="A9949" s="13"/>
    </row>
    <row r="9950" spans="1:1" x14ac:dyDescent="0.2">
      <c r="A9950" s="13"/>
    </row>
    <row r="9951" spans="1:1" x14ac:dyDescent="0.2">
      <c r="A9951" s="13"/>
    </row>
    <row r="9952" spans="1:1" x14ac:dyDescent="0.2">
      <c r="A9952" s="13"/>
    </row>
    <row r="9953" spans="1:1" x14ac:dyDescent="0.2">
      <c r="A9953" s="13"/>
    </row>
    <row r="9954" spans="1:1" x14ac:dyDescent="0.2">
      <c r="A9954" s="13"/>
    </row>
    <row r="9955" spans="1:1" x14ac:dyDescent="0.2">
      <c r="A9955" s="13"/>
    </row>
    <row r="9956" spans="1:1" x14ac:dyDescent="0.2">
      <c r="A9956" s="13"/>
    </row>
    <row r="9957" spans="1:1" x14ac:dyDescent="0.2">
      <c r="A9957" s="13"/>
    </row>
    <row r="9958" spans="1:1" x14ac:dyDescent="0.2">
      <c r="A9958" s="13"/>
    </row>
    <row r="9959" spans="1:1" x14ac:dyDescent="0.2">
      <c r="A9959" s="13"/>
    </row>
    <row r="9960" spans="1:1" x14ac:dyDescent="0.2">
      <c r="A9960" s="13"/>
    </row>
    <row r="9961" spans="1:1" x14ac:dyDescent="0.2">
      <c r="A9961" s="13"/>
    </row>
    <row r="9962" spans="1:1" x14ac:dyDescent="0.2">
      <c r="A9962" s="13"/>
    </row>
    <row r="9963" spans="1:1" x14ac:dyDescent="0.2">
      <c r="A9963" s="13"/>
    </row>
    <row r="9964" spans="1:1" x14ac:dyDescent="0.2">
      <c r="A9964" s="13"/>
    </row>
    <row r="9965" spans="1:1" x14ac:dyDescent="0.2">
      <c r="A9965" s="13"/>
    </row>
    <row r="9966" spans="1:1" x14ac:dyDescent="0.2">
      <c r="A9966" s="13"/>
    </row>
    <row r="9967" spans="1:1" x14ac:dyDescent="0.2">
      <c r="A9967" s="13"/>
    </row>
    <row r="9968" spans="1:1" x14ac:dyDescent="0.2">
      <c r="A9968" s="13"/>
    </row>
    <row r="9969" spans="1:1" x14ac:dyDescent="0.2">
      <c r="A9969" s="13"/>
    </row>
    <row r="9970" spans="1:1" x14ac:dyDescent="0.2">
      <c r="A9970" s="13"/>
    </row>
    <row r="9971" spans="1:1" x14ac:dyDescent="0.2">
      <c r="A9971" s="13"/>
    </row>
    <row r="9972" spans="1:1" x14ac:dyDescent="0.2">
      <c r="A9972" s="13"/>
    </row>
    <row r="9973" spans="1:1" x14ac:dyDescent="0.2">
      <c r="A9973" s="13"/>
    </row>
    <row r="9974" spans="1:1" x14ac:dyDescent="0.2">
      <c r="A9974" s="13"/>
    </row>
    <row r="9975" spans="1:1" x14ac:dyDescent="0.2">
      <c r="A9975" s="13"/>
    </row>
    <row r="9976" spans="1:1" x14ac:dyDescent="0.2">
      <c r="A9976" s="13"/>
    </row>
    <row r="9977" spans="1:1" x14ac:dyDescent="0.2">
      <c r="A9977" s="13"/>
    </row>
    <row r="9978" spans="1:1" x14ac:dyDescent="0.2">
      <c r="A9978" s="13"/>
    </row>
    <row r="9979" spans="1:1" x14ac:dyDescent="0.2">
      <c r="A9979" s="13"/>
    </row>
    <row r="9980" spans="1:1" x14ac:dyDescent="0.2">
      <c r="A9980" s="13"/>
    </row>
    <row r="9981" spans="1:1" x14ac:dyDescent="0.2">
      <c r="A9981" s="13"/>
    </row>
    <row r="9982" spans="1:1" x14ac:dyDescent="0.2">
      <c r="A9982" s="13"/>
    </row>
    <row r="9983" spans="1:1" x14ac:dyDescent="0.2">
      <c r="A9983" s="13"/>
    </row>
    <row r="9984" spans="1:1" x14ac:dyDescent="0.2">
      <c r="A9984" s="13"/>
    </row>
    <row r="9985" spans="1:1" x14ac:dyDescent="0.2">
      <c r="A9985" s="13"/>
    </row>
    <row r="9986" spans="1:1" x14ac:dyDescent="0.2">
      <c r="A9986" s="13"/>
    </row>
    <row r="9987" spans="1:1" x14ac:dyDescent="0.2">
      <c r="A9987" s="13"/>
    </row>
    <row r="9988" spans="1:1" x14ac:dyDescent="0.2">
      <c r="A9988" s="13"/>
    </row>
    <row r="9989" spans="1:1" x14ac:dyDescent="0.2">
      <c r="A9989" s="13"/>
    </row>
    <row r="9990" spans="1:1" x14ac:dyDescent="0.2">
      <c r="A9990" s="13"/>
    </row>
    <row r="9991" spans="1:1" x14ac:dyDescent="0.2">
      <c r="A9991" s="13"/>
    </row>
    <row r="9992" spans="1:1" x14ac:dyDescent="0.2">
      <c r="A9992" s="13"/>
    </row>
    <row r="9993" spans="1:1" x14ac:dyDescent="0.2">
      <c r="A9993" s="13"/>
    </row>
    <row r="9994" spans="1:1" x14ac:dyDescent="0.2">
      <c r="A9994" s="13"/>
    </row>
    <row r="9995" spans="1:1" x14ac:dyDescent="0.2">
      <c r="A9995" s="13"/>
    </row>
    <row r="9996" spans="1:1" x14ac:dyDescent="0.2">
      <c r="A9996" s="13"/>
    </row>
    <row r="9997" spans="1:1" x14ac:dyDescent="0.2">
      <c r="A9997" s="13"/>
    </row>
    <row r="9998" spans="1:1" x14ac:dyDescent="0.2">
      <c r="A9998" s="13"/>
    </row>
    <row r="9999" spans="1:1" x14ac:dyDescent="0.2">
      <c r="A9999" s="13"/>
    </row>
    <row r="10000" spans="1:1" x14ac:dyDescent="0.2">
      <c r="A10000" s="13"/>
    </row>
    <row r="10001" spans="1:1" x14ac:dyDescent="0.2">
      <c r="A10001" s="13"/>
    </row>
    <row r="10002" spans="1:1" x14ac:dyDescent="0.2">
      <c r="A10002" s="13"/>
    </row>
    <row r="10003" spans="1:1" x14ac:dyDescent="0.2">
      <c r="A10003" s="13"/>
    </row>
    <row r="10004" spans="1:1" x14ac:dyDescent="0.2">
      <c r="A10004" s="13"/>
    </row>
    <row r="10005" spans="1:1" x14ac:dyDescent="0.2">
      <c r="A10005" s="13"/>
    </row>
    <row r="10006" spans="1:1" x14ac:dyDescent="0.2">
      <c r="A10006" s="13"/>
    </row>
    <row r="10007" spans="1:1" x14ac:dyDescent="0.2">
      <c r="A10007" s="13"/>
    </row>
    <row r="10008" spans="1:1" x14ac:dyDescent="0.2">
      <c r="A10008" s="13"/>
    </row>
    <row r="10009" spans="1:1" x14ac:dyDescent="0.2">
      <c r="A10009" s="13"/>
    </row>
    <row r="10010" spans="1:1" x14ac:dyDescent="0.2">
      <c r="A10010" s="13"/>
    </row>
    <row r="10011" spans="1:1" x14ac:dyDescent="0.2">
      <c r="A10011" s="13"/>
    </row>
    <row r="10012" spans="1:1" x14ac:dyDescent="0.2">
      <c r="A10012" s="13"/>
    </row>
    <row r="10013" spans="1:1" x14ac:dyDescent="0.2">
      <c r="A10013" s="13"/>
    </row>
    <row r="10014" spans="1:1" x14ac:dyDescent="0.2">
      <c r="A10014" s="13"/>
    </row>
    <row r="10015" spans="1:1" x14ac:dyDescent="0.2">
      <c r="A10015" s="13"/>
    </row>
    <row r="10016" spans="1:1" x14ac:dyDescent="0.2">
      <c r="A10016" s="13"/>
    </row>
    <row r="10017" spans="1:1" x14ac:dyDescent="0.2">
      <c r="A10017" s="13"/>
    </row>
    <row r="10018" spans="1:1" x14ac:dyDescent="0.2">
      <c r="A10018" s="13"/>
    </row>
    <row r="10019" spans="1:1" x14ac:dyDescent="0.2">
      <c r="A10019" s="13"/>
    </row>
    <row r="10020" spans="1:1" x14ac:dyDescent="0.2">
      <c r="A10020" s="13"/>
    </row>
    <row r="10021" spans="1:1" x14ac:dyDescent="0.2">
      <c r="A10021" s="13"/>
    </row>
    <row r="10022" spans="1:1" x14ac:dyDescent="0.2">
      <c r="A10022" s="13"/>
    </row>
    <row r="10023" spans="1:1" x14ac:dyDescent="0.2">
      <c r="A10023" s="13"/>
    </row>
    <row r="10024" spans="1:1" x14ac:dyDescent="0.2">
      <c r="A10024" s="13"/>
    </row>
    <row r="10025" spans="1:1" x14ac:dyDescent="0.2">
      <c r="A10025" s="13"/>
    </row>
    <row r="10026" spans="1:1" x14ac:dyDescent="0.2">
      <c r="A10026" s="13"/>
    </row>
    <row r="10027" spans="1:1" x14ac:dyDescent="0.2">
      <c r="A10027" s="13"/>
    </row>
    <row r="10028" spans="1:1" x14ac:dyDescent="0.2">
      <c r="A10028" s="13"/>
    </row>
    <row r="10029" spans="1:1" x14ac:dyDescent="0.2">
      <c r="A10029" s="13"/>
    </row>
    <row r="10030" spans="1:1" x14ac:dyDescent="0.2">
      <c r="A10030" s="13"/>
    </row>
    <row r="10031" spans="1:1" x14ac:dyDescent="0.2">
      <c r="A10031" s="13"/>
    </row>
    <row r="10032" spans="1:1" x14ac:dyDescent="0.2">
      <c r="A10032" s="13"/>
    </row>
    <row r="10033" spans="1:1" x14ac:dyDescent="0.2">
      <c r="A10033" s="13"/>
    </row>
    <row r="10034" spans="1:1" x14ac:dyDescent="0.2">
      <c r="A10034" s="13"/>
    </row>
    <row r="10035" spans="1:1" x14ac:dyDescent="0.2">
      <c r="A10035" s="13"/>
    </row>
    <row r="10036" spans="1:1" x14ac:dyDescent="0.2">
      <c r="A10036" s="13"/>
    </row>
    <row r="10037" spans="1:1" x14ac:dyDescent="0.2">
      <c r="A10037" s="13"/>
    </row>
    <row r="10038" spans="1:1" x14ac:dyDescent="0.2">
      <c r="A10038" s="13"/>
    </row>
    <row r="10039" spans="1:1" x14ac:dyDescent="0.2">
      <c r="A10039" s="13"/>
    </row>
    <row r="10040" spans="1:1" x14ac:dyDescent="0.2">
      <c r="A10040" s="13"/>
    </row>
    <row r="10041" spans="1:1" x14ac:dyDescent="0.2">
      <c r="A10041" s="13"/>
    </row>
    <row r="10042" spans="1:1" x14ac:dyDescent="0.2">
      <c r="A10042" s="13"/>
    </row>
    <row r="10043" spans="1:1" x14ac:dyDescent="0.2">
      <c r="A10043" s="13"/>
    </row>
    <row r="10044" spans="1:1" x14ac:dyDescent="0.2">
      <c r="A10044" s="13"/>
    </row>
    <row r="10045" spans="1:1" x14ac:dyDescent="0.2">
      <c r="A10045" s="13"/>
    </row>
    <row r="10046" spans="1:1" x14ac:dyDescent="0.2">
      <c r="A10046" s="13"/>
    </row>
    <row r="10047" spans="1:1" x14ac:dyDescent="0.2">
      <c r="A10047" s="13"/>
    </row>
    <row r="10048" spans="1:1" x14ac:dyDescent="0.2">
      <c r="A10048" s="13"/>
    </row>
    <row r="10049" spans="1:1" x14ac:dyDescent="0.2">
      <c r="A10049" s="13"/>
    </row>
    <row r="10050" spans="1:1" x14ac:dyDescent="0.2">
      <c r="A10050" s="13"/>
    </row>
    <row r="10051" spans="1:1" x14ac:dyDescent="0.2">
      <c r="A10051" s="13"/>
    </row>
    <row r="10052" spans="1:1" x14ac:dyDescent="0.2">
      <c r="A10052" s="13"/>
    </row>
    <row r="10053" spans="1:1" x14ac:dyDescent="0.2">
      <c r="A10053" s="13"/>
    </row>
    <row r="10054" spans="1:1" x14ac:dyDescent="0.2">
      <c r="A10054" s="13"/>
    </row>
    <row r="10055" spans="1:1" x14ac:dyDescent="0.2">
      <c r="A10055" s="13"/>
    </row>
    <row r="10056" spans="1:1" x14ac:dyDescent="0.2">
      <c r="A10056" s="13"/>
    </row>
    <row r="10057" spans="1:1" x14ac:dyDescent="0.2">
      <c r="A10057" s="13"/>
    </row>
    <row r="10058" spans="1:1" x14ac:dyDescent="0.2">
      <c r="A10058" s="13"/>
    </row>
    <row r="10059" spans="1:1" x14ac:dyDescent="0.2">
      <c r="A10059" s="13"/>
    </row>
    <row r="10060" spans="1:1" x14ac:dyDescent="0.2">
      <c r="A10060" s="13"/>
    </row>
    <row r="10061" spans="1:1" x14ac:dyDescent="0.2">
      <c r="A10061" s="13"/>
    </row>
    <row r="10062" spans="1:1" x14ac:dyDescent="0.2">
      <c r="A10062" s="13"/>
    </row>
    <row r="10063" spans="1:1" x14ac:dyDescent="0.2">
      <c r="A10063" s="13"/>
    </row>
    <row r="10064" spans="1:1" x14ac:dyDescent="0.2">
      <c r="A10064" s="13"/>
    </row>
    <row r="10065" spans="1:1" x14ac:dyDescent="0.2">
      <c r="A10065" s="13"/>
    </row>
    <row r="10066" spans="1:1" x14ac:dyDescent="0.2">
      <c r="A10066" s="13"/>
    </row>
    <row r="10067" spans="1:1" x14ac:dyDescent="0.2">
      <c r="A10067" s="13"/>
    </row>
    <row r="10068" spans="1:1" x14ac:dyDescent="0.2">
      <c r="A10068" s="13"/>
    </row>
    <row r="10069" spans="1:1" x14ac:dyDescent="0.2">
      <c r="A10069" s="13"/>
    </row>
    <row r="10070" spans="1:1" x14ac:dyDescent="0.2">
      <c r="A10070" s="13"/>
    </row>
    <row r="10071" spans="1:1" x14ac:dyDescent="0.2">
      <c r="A10071" s="13"/>
    </row>
    <row r="10072" spans="1:1" x14ac:dyDescent="0.2">
      <c r="A10072" s="13"/>
    </row>
    <row r="10073" spans="1:1" x14ac:dyDescent="0.2">
      <c r="A10073" s="13"/>
    </row>
    <row r="10074" spans="1:1" x14ac:dyDescent="0.2">
      <c r="A10074" s="13"/>
    </row>
    <row r="10075" spans="1:1" x14ac:dyDescent="0.2">
      <c r="A10075" s="13"/>
    </row>
    <row r="10076" spans="1:1" x14ac:dyDescent="0.2">
      <c r="A10076" s="13"/>
    </row>
    <row r="10077" spans="1:1" x14ac:dyDescent="0.2">
      <c r="A10077" s="13"/>
    </row>
    <row r="10078" spans="1:1" x14ac:dyDescent="0.2">
      <c r="A10078" s="13"/>
    </row>
    <row r="10079" spans="1:1" x14ac:dyDescent="0.2">
      <c r="A10079" s="13"/>
    </row>
    <row r="10080" spans="1:1" x14ac:dyDescent="0.2">
      <c r="A10080" s="13"/>
    </row>
    <row r="10081" spans="1:1" x14ac:dyDescent="0.2">
      <c r="A10081" s="13"/>
    </row>
    <row r="10082" spans="1:1" x14ac:dyDescent="0.2">
      <c r="A10082" s="13"/>
    </row>
    <row r="10083" spans="1:1" x14ac:dyDescent="0.2">
      <c r="A10083" s="13"/>
    </row>
    <row r="10084" spans="1:1" x14ac:dyDescent="0.2">
      <c r="A10084" s="13"/>
    </row>
    <row r="10085" spans="1:1" x14ac:dyDescent="0.2">
      <c r="A10085" s="13"/>
    </row>
    <row r="10086" spans="1:1" x14ac:dyDescent="0.2">
      <c r="A10086" s="13"/>
    </row>
    <row r="10087" spans="1:1" x14ac:dyDescent="0.2">
      <c r="A10087" s="13"/>
    </row>
    <row r="10088" spans="1:1" x14ac:dyDescent="0.2">
      <c r="A10088" s="13"/>
    </row>
    <row r="10089" spans="1:1" x14ac:dyDescent="0.2">
      <c r="A10089" s="13"/>
    </row>
    <row r="10090" spans="1:1" x14ac:dyDescent="0.2">
      <c r="A10090" s="13"/>
    </row>
    <row r="10091" spans="1:1" x14ac:dyDescent="0.2">
      <c r="A10091" s="13"/>
    </row>
    <row r="10092" spans="1:1" x14ac:dyDescent="0.2">
      <c r="A10092" s="13"/>
    </row>
    <row r="10093" spans="1:1" x14ac:dyDescent="0.2">
      <c r="A10093" s="13"/>
    </row>
    <row r="10094" spans="1:1" x14ac:dyDescent="0.2">
      <c r="A10094" s="34"/>
    </row>
    <row r="10095" spans="1:1" x14ac:dyDescent="0.2">
      <c r="A10095" s="34"/>
    </row>
    <row r="10096" spans="1:1" x14ac:dyDescent="0.2">
      <c r="A10096" s="34"/>
    </row>
    <row r="10097" spans="1:1" x14ac:dyDescent="0.2">
      <c r="A10097" s="34"/>
    </row>
    <row r="10098" spans="1:1" x14ac:dyDescent="0.2">
      <c r="A10098" s="34"/>
    </row>
    <row r="10099" spans="1:1" x14ac:dyDescent="0.2">
      <c r="A10099" s="34"/>
    </row>
    <row r="10100" spans="1:1" x14ac:dyDescent="0.2">
      <c r="A10100" s="34"/>
    </row>
    <row r="10101" spans="1:1" x14ac:dyDescent="0.2">
      <c r="A10101" s="34"/>
    </row>
    <row r="10102" spans="1:1" x14ac:dyDescent="0.2">
      <c r="A10102" s="34"/>
    </row>
    <row r="10103" spans="1:1" x14ac:dyDescent="0.2">
      <c r="A10103" s="34"/>
    </row>
    <row r="10104" spans="1:1" x14ac:dyDescent="0.2">
      <c r="A10104" s="34"/>
    </row>
    <row r="10105" spans="1:1" x14ac:dyDescent="0.2">
      <c r="A10105" s="34"/>
    </row>
    <row r="10106" spans="1:1" x14ac:dyDescent="0.2">
      <c r="A10106" s="34"/>
    </row>
    <row r="10107" spans="1:1" x14ac:dyDescent="0.2">
      <c r="A10107" s="34"/>
    </row>
    <row r="10108" spans="1:1" x14ac:dyDescent="0.2">
      <c r="A10108" s="34"/>
    </row>
    <row r="10109" spans="1:1" x14ac:dyDescent="0.2">
      <c r="A10109" s="34"/>
    </row>
    <row r="10110" spans="1:1" x14ac:dyDescent="0.2">
      <c r="A10110" s="34"/>
    </row>
    <row r="10111" spans="1:1" x14ac:dyDescent="0.2">
      <c r="A10111" s="34"/>
    </row>
    <row r="10112" spans="1:1" x14ac:dyDescent="0.2">
      <c r="A10112" s="34"/>
    </row>
    <row r="10113" spans="1:1" x14ac:dyDescent="0.2">
      <c r="A10113" s="34"/>
    </row>
    <row r="10114" spans="1:1" x14ac:dyDescent="0.2">
      <c r="A10114" s="34"/>
    </row>
    <row r="10115" spans="1:1" x14ac:dyDescent="0.2">
      <c r="A10115" s="34"/>
    </row>
    <row r="10116" spans="1:1" x14ac:dyDescent="0.2">
      <c r="A10116" s="34"/>
    </row>
    <row r="10117" spans="1:1" x14ac:dyDescent="0.2">
      <c r="A10117" s="34"/>
    </row>
    <row r="10118" spans="1:1" x14ac:dyDescent="0.2">
      <c r="A10118" s="35"/>
    </row>
    <row r="10119" spans="1:1" x14ac:dyDescent="0.2">
      <c r="A10119" s="34"/>
    </row>
    <row r="10120" spans="1:1" x14ac:dyDescent="0.2">
      <c r="A10120" s="34"/>
    </row>
    <row r="10121" spans="1:1" x14ac:dyDescent="0.2">
      <c r="A10121" s="34"/>
    </row>
    <row r="10122" spans="1:1" x14ac:dyDescent="0.2">
      <c r="A10122" s="34"/>
    </row>
    <row r="10123" spans="1:1" x14ac:dyDescent="0.2">
      <c r="A10123" s="34"/>
    </row>
    <row r="10124" spans="1:1" x14ac:dyDescent="0.2">
      <c r="A10124" s="34"/>
    </row>
    <row r="10125" spans="1:1" x14ac:dyDescent="0.2">
      <c r="A10125" s="34"/>
    </row>
    <row r="10126" spans="1:1" x14ac:dyDescent="0.2">
      <c r="A10126" s="34"/>
    </row>
    <row r="10127" spans="1:1" x14ac:dyDescent="0.2">
      <c r="A10127" s="34"/>
    </row>
    <row r="10128" spans="1:1" x14ac:dyDescent="0.2">
      <c r="A10128" s="34"/>
    </row>
    <row r="10129" spans="1:1" x14ac:dyDescent="0.2">
      <c r="A10129" s="34"/>
    </row>
    <row r="10130" spans="1:1" x14ac:dyDescent="0.2">
      <c r="A10130" s="34"/>
    </row>
    <row r="10131" spans="1:1" x14ac:dyDescent="0.2">
      <c r="A10131" s="34"/>
    </row>
    <row r="10132" spans="1:1" x14ac:dyDescent="0.2">
      <c r="A10132" s="34"/>
    </row>
    <row r="10133" spans="1:1" x14ac:dyDescent="0.2">
      <c r="A10133" s="34"/>
    </row>
    <row r="10134" spans="1:1" x14ac:dyDescent="0.2">
      <c r="A10134" s="34"/>
    </row>
    <row r="10135" spans="1:1" x14ac:dyDescent="0.2">
      <c r="A10135" s="34"/>
    </row>
    <row r="10136" spans="1:1" x14ac:dyDescent="0.2">
      <c r="A10136" s="34"/>
    </row>
    <row r="10137" spans="1:1" x14ac:dyDescent="0.2">
      <c r="A10137" s="34"/>
    </row>
    <row r="10138" spans="1:1" x14ac:dyDescent="0.2">
      <c r="A10138" s="34"/>
    </row>
    <row r="10139" spans="1:1" x14ac:dyDescent="0.2">
      <c r="A10139" s="34"/>
    </row>
    <row r="10140" spans="1:1" x14ac:dyDescent="0.2">
      <c r="A10140" s="34"/>
    </row>
    <row r="10141" spans="1:1" x14ac:dyDescent="0.2">
      <c r="A10141" s="34"/>
    </row>
    <row r="10142" spans="1:1" x14ac:dyDescent="0.2">
      <c r="A10142" s="34"/>
    </row>
    <row r="10143" spans="1:1" x14ac:dyDescent="0.2">
      <c r="A10143" s="34"/>
    </row>
    <row r="10144" spans="1:1" x14ac:dyDescent="0.2">
      <c r="A10144" s="34"/>
    </row>
    <row r="10145" spans="1:1" x14ac:dyDescent="0.2">
      <c r="A10145" s="34"/>
    </row>
    <row r="10146" spans="1:1" x14ac:dyDescent="0.2">
      <c r="A10146" s="34"/>
    </row>
    <row r="10147" spans="1:1" x14ac:dyDescent="0.2">
      <c r="A10147" s="34"/>
    </row>
    <row r="10148" spans="1:1" x14ac:dyDescent="0.2">
      <c r="A10148" s="34"/>
    </row>
    <row r="10149" spans="1:1" x14ac:dyDescent="0.2">
      <c r="A10149" s="34"/>
    </row>
    <row r="10150" spans="1:1" x14ac:dyDescent="0.2">
      <c r="A10150" s="34"/>
    </row>
    <row r="10151" spans="1:1" x14ac:dyDescent="0.2">
      <c r="A10151" s="34"/>
    </row>
    <row r="10152" spans="1:1" x14ac:dyDescent="0.2">
      <c r="A10152" s="34"/>
    </row>
    <row r="10153" spans="1:1" x14ac:dyDescent="0.2">
      <c r="A10153" s="34"/>
    </row>
    <row r="10154" spans="1:1" x14ac:dyDescent="0.2">
      <c r="A10154" s="34"/>
    </row>
    <row r="10155" spans="1:1" x14ac:dyDescent="0.2">
      <c r="A10155" s="34"/>
    </row>
    <row r="10156" spans="1:1" x14ac:dyDescent="0.2">
      <c r="A10156" s="34"/>
    </row>
    <row r="10157" spans="1:1" x14ac:dyDescent="0.2">
      <c r="A10157" s="34"/>
    </row>
    <row r="10158" spans="1:1" x14ac:dyDescent="0.2">
      <c r="A10158" s="34"/>
    </row>
    <row r="10159" spans="1:1" x14ac:dyDescent="0.2">
      <c r="A10159" s="34"/>
    </row>
    <row r="10160" spans="1:1" x14ac:dyDescent="0.2">
      <c r="A10160" s="34"/>
    </row>
    <row r="10161" spans="1:1" x14ac:dyDescent="0.2">
      <c r="A10161" s="34"/>
    </row>
    <row r="10162" spans="1:1" x14ac:dyDescent="0.2">
      <c r="A10162" s="34"/>
    </row>
    <row r="10163" spans="1:1" x14ac:dyDescent="0.2">
      <c r="A10163" s="34"/>
    </row>
    <row r="10164" spans="1:1" x14ac:dyDescent="0.2">
      <c r="A10164" s="34"/>
    </row>
    <row r="10165" spans="1:1" x14ac:dyDescent="0.2">
      <c r="A10165" s="34"/>
    </row>
    <row r="10166" spans="1:1" x14ac:dyDescent="0.2">
      <c r="A10166" s="34"/>
    </row>
    <row r="10167" spans="1:1" x14ac:dyDescent="0.2">
      <c r="A10167" s="34"/>
    </row>
    <row r="10168" spans="1:1" x14ac:dyDescent="0.2">
      <c r="A10168" s="35"/>
    </row>
    <row r="10169" spans="1:1" x14ac:dyDescent="0.2">
      <c r="A10169" s="34"/>
    </row>
    <row r="10170" spans="1:1" x14ac:dyDescent="0.2">
      <c r="A10170" s="34"/>
    </row>
    <row r="10171" spans="1:1" x14ac:dyDescent="0.2">
      <c r="A10171" s="34"/>
    </row>
    <row r="10172" spans="1:1" x14ac:dyDescent="0.2">
      <c r="A10172" s="34"/>
    </row>
    <row r="10173" spans="1:1" x14ac:dyDescent="0.2">
      <c r="A10173" s="34"/>
    </row>
    <row r="10174" spans="1:1" x14ac:dyDescent="0.2">
      <c r="A10174" s="34"/>
    </row>
    <row r="10175" spans="1:1" x14ac:dyDescent="0.2">
      <c r="A10175" s="34"/>
    </row>
    <row r="10176" spans="1:1" x14ac:dyDescent="0.2">
      <c r="A10176" s="34"/>
    </row>
    <row r="10177" spans="1:1" x14ac:dyDescent="0.2">
      <c r="A10177" s="34"/>
    </row>
    <row r="10178" spans="1:1" x14ac:dyDescent="0.2">
      <c r="A10178" s="34"/>
    </row>
    <row r="10179" spans="1:1" x14ac:dyDescent="0.2">
      <c r="A10179" s="34"/>
    </row>
    <row r="10180" spans="1:1" x14ac:dyDescent="0.2">
      <c r="A10180" s="34"/>
    </row>
    <row r="10181" spans="1:1" x14ac:dyDescent="0.2">
      <c r="A10181" s="34"/>
    </row>
    <row r="10182" spans="1:1" x14ac:dyDescent="0.2">
      <c r="A10182" s="34"/>
    </row>
    <row r="10183" spans="1:1" x14ac:dyDescent="0.2">
      <c r="A10183" s="34"/>
    </row>
    <row r="10184" spans="1:1" x14ac:dyDescent="0.2">
      <c r="A10184" s="34"/>
    </row>
    <row r="10185" spans="1:1" x14ac:dyDescent="0.2">
      <c r="A10185" s="34"/>
    </row>
    <row r="10186" spans="1:1" x14ac:dyDescent="0.2">
      <c r="A10186" s="34"/>
    </row>
    <row r="10187" spans="1:1" x14ac:dyDescent="0.2">
      <c r="A10187" s="34"/>
    </row>
    <row r="10188" spans="1:1" x14ac:dyDescent="0.2">
      <c r="A10188" s="35"/>
    </row>
    <row r="10189" spans="1:1" x14ac:dyDescent="0.2">
      <c r="A10189" s="34"/>
    </row>
    <row r="10190" spans="1:1" x14ac:dyDescent="0.2">
      <c r="A10190" s="34"/>
    </row>
    <row r="10191" spans="1:1" x14ac:dyDescent="0.2">
      <c r="A10191" s="34"/>
    </row>
    <row r="10192" spans="1:1" x14ac:dyDescent="0.2">
      <c r="A10192" s="34"/>
    </row>
    <row r="10193" spans="1:1" x14ac:dyDescent="0.2">
      <c r="A10193" s="34"/>
    </row>
    <row r="10194" spans="1:1" x14ac:dyDescent="0.2">
      <c r="A10194" s="35"/>
    </row>
    <row r="10195" spans="1:1" x14ac:dyDescent="0.2">
      <c r="A10195" s="34"/>
    </row>
    <row r="10196" spans="1:1" x14ac:dyDescent="0.2">
      <c r="A10196" s="34"/>
    </row>
    <row r="10197" spans="1:1" x14ac:dyDescent="0.2">
      <c r="A10197" s="34"/>
    </row>
    <row r="10198" spans="1:1" x14ac:dyDescent="0.2">
      <c r="A10198" s="34"/>
    </row>
    <row r="10199" spans="1:1" x14ac:dyDescent="0.2">
      <c r="A10199" s="34"/>
    </row>
    <row r="10200" spans="1:1" x14ac:dyDescent="0.2">
      <c r="A10200" s="34"/>
    </row>
    <row r="10201" spans="1:1" x14ac:dyDescent="0.2">
      <c r="A10201" s="34"/>
    </row>
    <row r="10202" spans="1:1" x14ac:dyDescent="0.2">
      <c r="A10202" s="34"/>
    </row>
    <row r="10203" spans="1:1" x14ac:dyDescent="0.2">
      <c r="A10203" s="34"/>
    </row>
    <row r="10204" spans="1:1" x14ac:dyDescent="0.2">
      <c r="A10204" s="34"/>
    </row>
    <row r="10205" spans="1:1" x14ac:dyDescent="0.2">
      <c r="A10205" s="34"/>
    </row>
    <row r="10206" spans="1:1" x14ac:dyDescent="0.2">
      <c r="A10206" s="34"/>
    </row>
    <row r="10207" spans="1:1" x14ac:dyDescent="0.2">
      <c r="A10207" s="34"/>
    </row>
    <row r="10208" spans="1:1" x14ac:dyDescent="0.2">
      <c r="A10208" s="34"/>
    </row>
    <row r="10209" spans="1:1" x14ac:dyDescent="0.2">
      <c r="A10209" s="34"/>
    </row>
    <row r="10210" spans="1:1" x14ac:dyDescent="0.2">
      <c r="A10210" s="34"/>
    </row>
    <row r="10211" spans="1:1" x14ac:dyDescent="0.2">
      <c r="A10211" s="34"/>
    </row>
    <row r="10212" spans="1:1" x14ac:dyDescent="0.2">
      <c r="A10212" s="34"/>
    </row>
    <row r="10213" spans="1:1" x14ac:dyDescent="0.2">
      <c r="A10213" s="34"/>
    </row>
    <row r="10214" spans="1:1" x14ac:dyDescent="0.2">
      <c r="A10214" s="34"/>
    </row>
    <row r="10215" spans="1:1" x14ac:dyDescent="0.2">
      <c r="A10215" s="34"/>
    </row>
    <row r="10216" spans="1:1" x14ac:dyDescent="0.2">
      <c r="A10216" s="34"/>
    </row>
    <row r="10217" spans="1:1" x14ac:dyDescent="0.2">
      <c r="A10217" s="34"/>
    </row>
    <row r="10218" spans="1:1" x14ac:dyDescent="0.2">
      <c r="A10218" s="34"/>
    </row>
    <row r="10219" spans="1:1" x14ac:dyDescent="0.2">
      <c r="A10219" s="34"/>
    </row>
    <row r="10220" spans="1:1" x14ac:dyDescent="0.2">
      <c r="A10220" s="34"/>
    </row>
    <row r="10221" spans="1:1" x14ac:dyDescent="0.2">
      <c r="A10221" s="34"/>
    </row>
    <row r="10222" spans="1:1" x14ac:dyDescent="0.2">
      <c r="A10222" s="34"/>
    </row>
    <row r="10223" spans="1:1" x14ac:dyDescent="0.2">
      <c r="A10223" s="34"/>
    </row>
    <row r="10224" spans="1:1" x14ac:dyDescent="0.2">
      <c r="A10224" s="34"/>
    </row>
    <row r="10225" spans="1:1" x14ac:dyDescent="0.2">
      <c r="A10225" s="34"/>
    </row>
    <row r="10226" spans="1:1" x14ac:dyDescent="0.2">
      <c r="A10226" s="35"/>
    </row>
    <row r="10227" spans="1:1" x14ac:dyDescent="0.2">
      <c r="A10227" s="34"/>
    </row>
    <row r="10228" spans="1:1" x14ac:dyDescent="0.2">
      <c r="A10228" s="35"/>
    </row>
    <row r="10229" spans="1:1" x14ac:dyDescent="0.2">
      <c r="A10229" s="34"/>
    </row>
    <row r="10230" spans="1:1" x14ac:dyDescent="0.2">
      <c r="A10230" s="34"/>
    </row>
    <row r="10231" spans="1:1" x14ac:dyDescent="0.2">
      <c r="A10231" s="34"/>
    </row>
    <row r="10232" spans="1:1" x14ac:dyDescent="0.2">
      <c r="A10232" s="34"/>
    </row>
    <row r="10233" spans="1:1" x14ac:dyDescent="0.2">
      <c r="A10233" s="34"/>
    </row>
    <row r="10234" spans="1:1" x14ac:dyDescent="0.2">
      <c r="A10234" s="34"/>
    </row>
    <row r="10235" spans="1:1" x14ac:dyDescent="0.2">
      <c r="A10235" s="34"/>
    </row>
    <row r="10236" spans="1:1" x14ac:dyDescent="0.2">
      <c r="A10236" s="34"/>
    </row>
    <row r="10237" spans="1:1" x14ac:dyDescent="0.2">
      <c r="A10237" s="34"/>
    </row>
    <row r="10238" spans="1:1" x14ac:dyDescent="0.2">
      <c r="A10238" s="34"/>
    </row>
    <row r="10239" spans="1:1" x14ac:dyDescent="0.2">
      <c r="A10239" s="35"/>
    </row>
    <row r="10240" spans="1:1" x14ac:dyDescent="0.2">
      <c r="A10240" s="34"/>
    </row>
    <row r="10241" spans="1:1" x14ac:dyDescent="0.2">
      <c r="A10241" s="34"/>
    </row>
    <row r="10242" spans="1:1" x14ac:dyDescent="0.2">
      <c r="A10242" s="34"/>
    </row>
    <row r="10243" spans="1:1" x14ac:dyDescent="0.2">
      <c r="A10243" s="34"/>
    </row>
    <row r="10244" spans="1:1" x14ac:dyDescent="0.2">
      <c r="A10244" s="34"/>
    </row>
    <row r="10245" spans="1:1" x14ac:dyDescent="0.2">
      <c r="A10245" s="34"/>
    </row>
    <row r="10246" spans="1:1" x14ac:dyDescent="0.2">
      <c r="A10246" s="34"/>
    </row>
    <row r="10247" spans="1:1" x14ac:dyDescent="0.2">
      <c r="A10247" s="34"/>
    </row>
    <row r="10248" spans="1:1" x14ac:dyDescent="0.2">
      <c r="A10248" s="34"/>
    </row>
    <row r="10249" spans="1:1" x14ac:dyDescent="0.2">
      <c r="A10249" s="34"/>
    </row>
    <row r="10250" spans="1:1" x14ac:dyDescent="0.2">
      <c r="A10250" s="34"/>
    </row>
    <row r="10251" spans="1:1" x14ac:dyDescent="0.2">
      <c r="A10251" s="34"/>
    </row>
    <row r="10252" spans="1:1" x14ac:dyDescent="0.2">
      <c r="A10252" s="34"/>
    </row>
    <row r="10253" spans="1:1" x14ac:dyDescent="0.2">
      <c r="A10253" s="35"/>
    </row>
    <row r="10254" spans="1:1" x14ac:dyDescent="0.2">
      <c r="A10254" s="35"/>
    </row>
    <row r="10255" spans="1:1" x14ac:dyDescent="0.2">
      <c r="A10255" s="35"/>
    </row>
    <row r="10256" spans="1:1" x14ac:dyDescent="0.2">
      <c r="A10256" s="34"/>
    </row>
    <row r="10257" spans="1:1" x14ac:dyDescent="0.2">
      <c r="A10257" s="34"/>
    </row>
    <row r="10258" spans="1:1" x14ac:dyDescent="0.2">
      <c r="A10258" s="34"/>
    </row>
    <row r="10259" spans="1:1" x14ac:dyDescent="0.2">
      <c r="A10259" s="34"/>
    </row>
    <row r="10260" spans="1:1" x14ac:dyDescent="0.2">
      <c r="A10260" s="34"/>
    </row>
    <row r="10261" spans="1:1" x14ac:dyDescent="0.2">
      <c r="A10261" s="34"/>
    </row>
    <row r="10262" spans="1:1" x14ac:dyDescent="0.2">
      <c r="A10262" s="34"/>
    </row>
    <row r="10263" spans="1:1" x14ac:dyDescent="0.2">
      <c r="A10263" s="34"/>
    </row>
    <row r="10264" spans="1:1" x14ac:dyDescent="0.2">
      <c r="A10264" s="34"/>
    </row>
    <row r="10265" spans="1:1" x14ac:dyDescent="0.2">
      <c r="A10265" s="34"/>
    </row>
    <row r="10266" spans="1:1" x14ac:dyDescent="0.2">
      <c r="A10266" s="34"/>
    </row>
    <row r="10267" spans="1:1" x14ac:dyDescent="0.2">
      <c r="A10267" s="34"/>
    </row>
    <row r="10268" spans="1:1" x14ac:dyDescent="0.2">
      <c r="A10268" s="34"/>
    </row>
    <row r="10269" spans="1:1" x14ac:dyDescent="0.2">
      <c r="A10269" s="34"/>
    </row>
    <row r="10270" spans="1:1" x14ac:dyDescent="0.2">
      <c r="A10270" s="34"/>
    </row>
    <row r="10271" spans="1:1" x14ac:dyDescent="0.2">
      <c r="A10271" s="34"/>
    </row>
    <row r="10272" spans="1:1" x14ac:dyDescent="0.2">
      <c r="A10272" s="34"/>
    </row>
    <row r="10273" spans="1:1" x14ac:dyDescent="0.2">
      <c r="A10273" s="35"/>
    </row>
    <row r="10274" spans="1:1" x14ac:dyDescent="0.2">
      <c r="A10274" s="35"/>
    </row>
    <row r="10275" spans="1:1" x14ac:dyDescent="0.2">
      <c r="A10275" s="35"/>
    </row>
    <row r="10276" spans="1:1" x14ac:dyDescent="0.2">
      <c r="A10276" s="34"/>
    </row>
    <row r="10277" spans="1:1" x14ac:dyDescent="0.2">
      <c r="A10277" s="34"/>
    </row>
    <row r="10278" spans="1:1" x14ac:dyDescent="0.2">
      <c r="A10278" s="34"/>
    </row>
    <row r="10279" spans="1:1" x14ac:dyDescent="0.2">
      <c r="A10279" s="34"/>
    </row>
    <row r="10280" spans="1:1" x14ac:dyDescent="0.2">
      <c r="A10280" s="34"/>
    </row>
    <row r="10281" spans="1:1" x14ac:dyDescent="0.2">
      <c r="A10281" s="34"/>
    </row>
    <row r="10282" spans="1:1" x14ac:dyDescent="0.2">
      <c r="A10282" s="34"/>
    </row>
    <row r="10283" spans="1:1" x14ac:dyDescent="0.2">
      <c r="A10283" s="34"/>
    </row>
    <row r="10284" spans="1:1" x14ac:dyDescent="0.2">
      <c r="A10284" s="34"/>
    </row>
    <row r="10285" spans="1:1" x14ac:dyDescent="0.2">
      <c r="A10285" s="34"/>
    </row>
    <row r="10286" spans="1:1" x14ac:dyDescent="0.2">
      <c r="A10286" s="35"/>
    </row>
    <row r="10287" spans="1:1" x14ac:dyDescent="0.2">
      <c r="A10287" s="35"/>
    </row>
    <row r="10288" spans="1:1" x14ac:dyDescent="0.2">
      <c r="A10288" s="34"/>
    </row>
    <row r="10289" spans="1:1" x14ac:dyDescent="0.2">
      <c r="A10289" s="34"/>
    </row>
    <row r="10290" spans="1:1" x14ac:dyDescent="0.2">
      <c r="A10290" s="34"/>
    </row>
    <row r="10291" spans="1:1" x14ac:dyDescent="0.2">
      <c r="A10291" s="34"/>
    </row>
    <row r="10292" spans="1:1" x14ac:dyDescent="0.2">
      <c r="A10292" s="34"/>
    </row>
    <row r="10293" spans="1:1" x14ac:dyDescent="0.2">
      <c r="A10293" s="34"/>
    </row>
    <row r="10294" spans="1:1" x14ac:dyDescent="0.2">
      <c r="A10294" s="35"/>
    </row>
    <row r="10295" spans="1:1" x14ac:dyDescent="0.2">
      <c r="A10295" s="34"/>
    </row>
    <row r="10296" spans="1:1" x14ac:dyDescent="0.2">
      <c r="A10296" s="34"/>
    </row>
    <row r="10297" spans="1:1" x14ac:dyDescent="0.2">
      <c r="A10297" s="34"/>
    </row>
    <row r="10298" spans="1:1" x14ac:dyDescent="0.2">
      <c r="A10298" s="34"/>
    </row>
    <row r="10299" spans="1:1" x14ac:dyDescent="0.2">
      <c r="A10299" s="34"/>
    </row>
    <row r="10300" spans="1:1" x14ac:dyDescent="0.2">
      <c r="A10300" s="34"/>
    </row>
    <row r="10301" spans="1:1" x14ac:dyDescent="0.2">
      <c r="A10301" s="34"/>
    </row>
    <row r="10302" spans="1:1" x14ac:dyDescent="0.2">
      <c r="A10302" s="34"/>
    </row>
    <row r="10303" spans="1:1" x14ac:dyDescent="0.2">
      <c r="A10303" s="34"/>
    </row>
    <row r="10304" spans="1:1" x14ac:dyDescent="0.2">
      <c r="A10304" s="34"/>
    </row>
    <row r="10305" spans="1:1" x14ac:dyDescent="0.2">
      <c r="A10305" s="34"/>
    </row>
    <row r="10306" spans="1:1" x14ac:dyDescent="0.2">
      <c r="A10306" s="34"/>
    </row>
    <row r="10307" spans="1:1" x14ac:dyDescent="0.2">
      <c r="A10307" s="34"/>
    </row>
    <row r="10308" spans="1:1" x14ac:dyDescent="0.2">
      <c r="A10308" s="34"/>
    </row>
    <row r="10309" spans="1:1" x14ac:dyDescent="0.2">
      <c r="A10309" s="34"/>
    </row>
    <row r="10310" spans="1:1" x14ac:dyDescent="0.2">
      <c r="A10310" s="34"/>
    </row>
    <row r="10311" spans="1:1" x14ac:dyDescent="0.2">
      <c r="A10311" s="34"/>
    </row>
    <row r="10312" spans="1:1" x14ac:dyDescent="0.2">
      <c r="A10312" s="34"/>
    </row>
    <row r="10313" spans="1:1" x14ac:dyDescent="0.2">
      <c r="A10313" s="34"/>
    </row>
    <row r="10314" spans="1:1" x14ac:dyDescent="0.2">
      <c r="A10314" s="34"/>
    </row>
    <row r="10315" spans="1:1" x14ac:dyDescent="0.2">
      <c r="A10315" s="34"/>
    </row>
    <row r="10316" spans="1:1" x14ac:dyDescent="0.2">
      <c r="A10316" s="35"/>
    </row>
    <row r="10317" spans="1:1" x14ac:dyDescent="0.2">
      <c r="A10317" s="34"/>
    </row>
    <row r="10318" spans="1:1" x14ac:dyDescent="0.2">
      <c r="A10318" s="34"/>
    </row>
    <row r="10319" spans="1:1" x14ac:dyDescent="0.2">
      <c r="A10319" s="34"/>
    </row>
    <row r="10320" spans="1:1" x14ac:dyDescent="0.2">
      <c r="A10320" s="34"/>
    </row>
    <row r="10321" spans="1:1" x14ac:dyDescent="0.2">
      <c r="A10321" s="34"/>
    </row>
    <row r="10322" spans="1:1" x14ac:dyDescent="0.2">
      <c r="A10322" s="34"/>
    </row>
    <row r="10323" spans="1:1" x14ac:dyDescent="0.2">
      <c r="A10323" s="34"/>
    </row>
    <row r="10324" spans="1:1" x14ac:dyDescent="0.2">
      <c r="A10324" s="34"/>
    </row>
    <row r="10325" spans="1:1" x14ac:dyDescent="0.2">
      <c r="A10325" s="34"/>
    </row>
    <row r="10326" spans="1:1" x14ac:dyDescent="0.2">
      <c r="A10326" s="35"/>
    </row>
    <row r="10327" spans="1:1" x14ac:dyDescent="0.2">
      <c r="A10327" s="34"/>
    </row>
    <row r="10328" spans="1:1" x14ac:dyDescent="0.2">
      <c r="A10328" s="34"/>
    </row>
    <row r="10329" spans="1:1" x14ac:dyDescent="0.2">
      <c r="A10329" s="34"/>
    </row>
    <row r="10330" spans="1:1" x14ac:dyDescent="0.2">
      <c r="A10330" s="35"/>
    </row>
    <row r="10331" spans="1:1" x14ac:dyDescent="0.2">
      <c r="A10331" s="35"/>
    </row>
    <row r="10332" spans="1:1" x14ac:dyDescent="0.2">
      <c r="A10332" s="34"/>
    </row>
    <row r="10333" spans="1:1" x14ac:dyDescent="0.2">
      <c r="A10333" s="34"/>
    </row>
    <row r="10334" spans="1:1" x14ac:dyDescent="0.2">
      <c r="A10334" s="34"/>
    </row>
    <row r="10335" spans="1:1" x14ac:dyDescent="0.2">
      <c r="A10335" s="34"/>
    </row>
    <row r="10336" spans="1:1" x14ac:dyDescent="0.2">
      <c r="A10336" s="34"/>
    </row>
    <row r="10337" spans="1:1" x14ac:dyDescent="0.2">
      <c r="A10337" s="34"/>
    </row>
    <row r="10338" spans="1:1" x14ac:dyDescent="0.2">
      <c r="A10338" s="34"/>
    </row>
    <row r="10339" spans="1:1" x14ac:dyDescent="0.2">
      <c r="A10339" s="34"/>
    </row>
    <row r="10340" spans="1:1" x14ac:dyDescent="0.2">
      <c r="A10340" s="34"/>
    </row>
    <row r="10341" spans="1:1" x14ac:dyDescent="0.2">
      <c r="A10341" s="34"/>
    </row>
    <row r="10342" spans="1:1" x14ac:dyDescent="0.2">
      <c r="A10342" s="34"/>
    </row>
    <row r="10343" spans="1:1" x14ac:dyDescent="0.2">
      <c r="A10343" s="34"/>
    </row>
    <row r="10344" spans="1:1" x14ac:dyDescent="0.2">
      <c r="A10344" s="34"/>
    </row>
    <row r="10345" spans="1:1" x14ac:dyDescent="0.2">
      <c r="A10345" s="34"/>
    </row>
    <row r="10346" spans="1:1" x14ac:dyDescent="0.2">
      <c r="A10346" s="34"/>
    </row>
    <row r="10347" spans="1:1" x14ac:dyDescent="0.2">
      <c r="A10347" s="34"/>
    </row>
    <row r="10348" spans="1:1" x14ac:dyDescent="0.2">
      <c r="A10348" s="34"/>
    </row>
    <row r="10349" spans="1:1" x14ac:dyDescent="0.2">
      <c r="A10349" s="34"/>
    </row>
    <row r="10350" spans="1:1" x14ac:dyDescent="0.2">
      <c r="A10350" s="34"/>
    </row>
    <row r="10351" spans="1:1" x14ac:dyDescent="0.2">
      <c r="A10351" s="34"/>
    </row>
    <row r="10352" spans="1:1" x14ac:dyDescent="0.2">
      <c r="A10352" s="34"/>
    </row>
    <row r="10353" spans="1:1" x14ac:dyDescent="0.2">
      <c r="A10353" s="34"/>
    </row>
    <row r="10354" spans="1:1" x14ac:dyDescent="0.2">
      <c r="A10354" s="34"/>
    </row>
    <row r="10355" spans="1:1" x14ac:dyDescent="0.2">
      <c r="A10355" s="34"/>
    </row>
    <row r="10356" spans="1:1" x14ac:dyDescent="0.2">
      <c r="A10356" s="34"/>
    </row>
    <row r="10357" spans="1:1" x14ac:dyDescent="0.2">
      <c r="A10357" s="34"/>
    </row>
    <row r="10358" spans="1:1" x14ac:dyDescent="0.2">
      <c r="A10358" s="34"/>
    </row>
    <row r="10359" spans="1:1" x14ac:dyDescent="0.2">
      <c r="A10359" s="34"/>
    </row>
    <row r="10360" spans="1:1" x14ac:dyDescent="0.2">
      <c r="A10360" s="34"/>
    </row>
    <row r="10361" spans="1:1" x14ac:dyDescent="0.2">
      <c r="A10361" s="34"/>
    </row>
    <row r="10362" spans="1:1" x14ac:dyDescent="0.2">
      <c r="A10362" s="34"/>
    </row>
    <row r="10363" spans="1:1" x14ac:dyDescent="0.2">
      <c r="A10363" s="34"/>
    </row>
    <row r="10364" spans="1:1" x14ac:dyDescent="0.2">
      <c r="A10364" s="34"/>
    </row>
    <row r="10365" spans="1:1" x14ac:dyDescent="0.2">
      <c r="A10365" s="34"/>
    </row>
    <row r="10366" spans="1:1" x14ac:dyDescent="0.2">
      <c r="A10366" s="34"/>
    </row>
    <row r="10367" spans="1:1" x14ac:dyDescent="0.2">
      <c r="A10367" s="34"/>
    </row>
    <row r="10368" spans="1:1" x14ac:dyDescent="0.2">
      <c r="A10368" s="34"/>
    </row>
    <row r="10369" spans="1:1" x14ac:dyDescent="0.2">
      <c r="A10369" s="34"/>
    </row>
    <row r="10370" spans="1:1" x14ac:dyDescent="0.2">
      <c r="A10370" s="34"/>
    </row>
    <row r="10371" spans="1:1" x14ac:dyDescent="0.2">
      <c r="A10371" s="34"/>
    </row>
    <row r="10372" spans="1:1" x14ac:dyDescent="0.2">
      <c r="A10372" s="34"/>
    </row>
    <row r="10373" spans="1:1" x14ac:dyDescent="0.2">
      <c r="A10373" s="34"/>
    </row>
    <row r="10374" spans="1:1" x14ac:dyDescent="0.2">
      <c r="A10374" s="34"/>
    </row>
    <row r="10375" spans="1:1" x14ac:dyDescent="0.2">
      <c r="A10375" s="34"/>
    </row>
    <row r="10376" spans="1:1" x14ac:dyDescent="0.2">
      <c r="A10376" s="34"/>
    </row>
    <row r="10377" spans="1:1" x14ac:dyDescent="0.2">
      <c r="A10377" s="34"/>
    </row>
    <row r="10378" spans="1:1" x14ac:dyDescent="0.2">
      <c r="A10378" s="34"/>
    </row>
    <row r="10379" spans="1:1" x14ac:dyDescent="0.2">
      <c r="A10379" s="34"/>
    </row>
    <row r="10380" spans="1:1" x14ac:dyDescent="0.2">
      <c r="A10380" s="34"/>
    </row>
    <row r="10381" spans="1:1" x14ac:dyDescent="0.2">
      <c r="A10381" s="35"/>
    </row>
    <row r="10382" spans="1:1" x14ac:dyDescent="0.2">
      <c r="A10382" s="34"/>
    </row>
    <row r="10383" spans="1:1" x14ac:dyDescent="0.2">
      <c r="A10383" s="35"/>
    </row>
    <row r="10384" spans="1:1" x14ac:dyDescent="0.2">
      <c r="A10384" s="34"/>
    </row>
    <row r="10385" spans="1:1" x14ac:dyDescent="0.2">
      <c r="A10385" s="34"/>
    </row>
    <row r="10386" spans="1:1" x14ac:dyDescent="0.2">
      <c r="A10386" s="34"/>
    </row>
    <row r="10387" spans="1:1" x14ac:dyDescent="0.2">
      <c r="A10387" s="34"/>
    </row>
    <row r="10388" spans="1:1" x14ac:dyDescent="0.2">
      <c r="A10388" s="34"/>
    </row>
    <row r="10389" spans="1:1" x14ac:dyDescent="0.2">
      <c r="A10389" s="34"/>
    </row>
    <row r="10390" spans="1:1" x14ac:dyDescent="0.2">
      <c r="A10390" s="34"/>
    </row>
    <row r="10391" spans="1:1" x14ac:dyDescent="0.2">
      <c r="A10391" s="35"/>
    </row>
    <row r="10392" spans="1:1" x14ac:dyDescent="0.2">
      <c r="A10392" s="34"/>
    </row>
    <row r="10393" spans="1:1" x14ac:dyDescent="0.2">
      <c r="A10393" s="34"/>
    </row>
    <row r="10394" spans="1:1" x14ac:dyDescent="0.2">
      <c r="A10394" s="34"/>
    </row>
    <row r="10395" spans="1:1" x14ac:dyDescent="0.2">
      <c r="A10395" s="34"/>
    </row>
    <row r="10396" spans="1:1" x14ac:dyDescent="0.2">
      <c r="A10396" s="34"/>
    </row>
    <row r="10397" spans="1:1" x14ac:dyDescent="0.2">
      <c r="A10397" s="34"/>
    </row>
    <row r="10398" spans="1:1" x14ac:dyDescent="0.2">
      <c r="A10398" s="34"/>
    </row>
    <row r="10399" spans="1:1" x14ac:dyDescent="0.2">
      <c r="A10399" s="34"/>
    </row>
    <row r="10400" spans="1:1" x14ac:dyDescent="0.2">
      <c r="A10400" s="34"/>
    </row>
    <row r="10401" spans="1:1" x14ac:dyDescent="0.2">
      <c r="A10401" s="34"/>
    </row>
    <row r="10402" spans="1:1" x14ac:dyDescent="0.2">
      <c r="A10402" s="34"/>
    </row>
    <row r="10403" spans="1:1" x14ac:dyDescent="0.2">
      <c r="A10403" s="34"/>
    </row>
    <row r="10404" spans="1:1" x14ac:dyDescent="0.2">
      <c r="A10404" s="34"/>
    </row>
    <row r="10405" spans="1:1" x14ac:dyDescent="0.2">
      <c r="A10405" s="34"/>
    </row>
    <row r="10406" spans="1:1" x14ac:dyDescent="0.2">
      <c r="A10406" s="35"/>
    </row>
    <row r="10407" spans="1:1" x14ac:dyDescent="0.2">
      <c r="A10407" s="34"/>
    </row>
    <row r="10408" spans="1:1" x14ac:dyDescent="0.2">
      <c r="A10408" s="34"/>
    </row>
    <row r="10409" spans="1:1" x14ac:dyDescent="0.2">
      <c r="A10409" s="34"/>
    </row>
    <row r="10410" spans="1:1" x14ac:dyDescent="0.2">
      <c r="A10410" s="34"/>
    </row>
    <row r="10411" spans="1:1" x14ac:dyDescent="0.2">
      <c r="A10411" s="34"/>
    </row>
    <row r="10412" spans="1:1" x14ac:dyDescent="0.2">
      <c r="A10412" s="34"/>
    </row>
    <row r="10413" spans="1:1" x14ac:dyDescent="0.2">
      <c r="A10413" s="34"/>
    </row>
    <row r="10414" spans="1:1" x14ac:dyDescent="0.2">
      <c r="A10414" s="34"/>
    </row>
    <row r="10415" spans="1:1" x14ac:dyDescent="0.2">
      <c r="A10415" s="34"/>
    </row>
    <row r="10416" spans="1:1" x14ac:dyDescent="0.2">
      <c r="A10416" s="34"/>
    </row>
    <row r="10417" spans="1:1" x14ac:dyDescent="0.2">
      <c r="A10417" s="34"/>
    </row>
    <row r="10418" spans="1:1" x14ac:dyDescent="0.2">
      <c r="A10418" s="34"/>
    </row>
    <row r="10419" spans="1:1" x14ac:dyDescent="0.2">
      <c r="A10419" s="34"/>
    </row>
    <row r="10420" spans="1:1" x14ac:dyDescent="0.2">
      <c r="A10420" s="34"/>
    </row>
    <row r="10421" spans="1:1" x14ac:dyDescent="0.2">
      <c r="A10421" s="34"/>
    </row>
    <row r="10422" spans="1:1" x14ac:dyDescent="0.2">
      <c r="A10422" s="34"/>
    </row>
    <row r="10423" spans="1:1" x14ac:dyDescent="0.2">
      <c r="A10423" s="34"/>
    </row>
    <row r="10424" spans="1:1" x14ac:dyDescent="0.2">
      <c r="A10424" s="34"/>
    </row>
    <row r="10425" spans="1:1" x14ac:dyDescent="0.2">
      <c r="A10425" s="34"/>
    </row>
    <row r="10426" spans="1:1" x14ac:dyDescent="0.2">
      <c r="A10426" s="34"/>
    </row>
    <row r="10427" spans="1:1" x14ac:dyDescent="0.2">
      <c r="A10427" s="34"/>
    </row>
    <row r="10428" spans="1:1" x14ac:dyDescent="0.2">
      <c r="A10428" s="34"/>
    </row>
    <row r="10429" spans="1:1" x14ac:dyDescent="0.2">
      <c r="A10429" s="34"/>
    </row>
    <row r="10430" spans="1:1" x14ac:dyDescent="0.2">
      <c r="A10430" s="34"/>
    </row>
    <row r="10431" spans="1:1" x14ac:dyDescent="0.2">
      <c r="A10431" s="34"/>
    </row>
    <row r="10432" spans="1:1" x14ac:dyDescent="0.2">
      <c r="A10432" s="34"/>
    </row>
    <row r="10433" spans="1:1" x14ac:dyDescent="0.2">
      <c r="A10433" s="34"/>
    </row>
    <row r="10434" spans="1:1" x14ac:dyDescent="0.2">
      <c r="A10434" s="34"/>
    </row>
    <row r="10435" spans="1:1" x14ac:dyDescent="0.2">
      <c r="A10435" s="34"/>
    </row>
    <row r="10436" spans="1:1" x14ac:dyDescent="0.2">
      <c r="A10436" s="34"/>
    </row>
    <row r="10437" spans="1:1" x14ac:dyDescent="0.2">
      <c r="A10437" s="34"/>
    </row>
    <row r="10438" spans="1:1" x14ac:dyDescent="0.2">
      <c r="A10438" s="34"/>
    </row>
    <row r="10439" spans="1:1" x14ac:dyDescent="0.2">
      <c r="A10439" s="34"/>
    </row>
    <row r="10440" spans="1:1" x14ac:dyDescent="0.2">
      <c r="A10440" s="34"/>
    </row>
    <row r="10441" spans="1:1" x14ac:dyDescent="0.2">
      <c r="A10441" s="34"/>
    </row>
    <row r="10442" spans="1:1" x14ac:dyDescent="0.2">
      <c r="A10442" s="34"/>
    </row>
    <row r="10443" spans="1:1" x14ac:dyDescent="0.2">
      <c r="A10443" s="34"/>
    </row>
    <row r="10444" spans="1:1" x14ac:dyDescent="0.2">
      <c r="A10444" s="34"/>
    </row>
    <row r="10445" spans="1:1" x14ac:dyDescent="0.2">
      <c r="A10445" s="34"/>
    </row>
    <row r="10446" spans="1:1" x14ac:dyDescent="0.2">
      <c r="A10446" s="34"/>
    </row>
    <row r="10447" spans="1:1" x14ac:dyDescent="0.2">
      <c r="A10447" s="34"/>
    </row>
    <row r="10448" spans="1:1" x14ac:dyDescent="0.2">
      <c r="A10448" s="34"/>
    </row>
    <row r="10449" spans="1:1" x14ac:dyDescent="0.2">
      <c r="A10449" s="34"/>
    </row>
    <row r="10450" spans="1:1" x14ac:dyDescent="0.2">
      <c r="A10450" s="34"/>
    </row>
    <row r="10451" spans="1:1" x14ac:dyDescent="0.2">
      <c r="A10451" s="34"/>
    </row>
    <row r="10452" spans="1:1" x14ac:dyDescent="0.2">
      <c r="A10452" s="34"/>
    </row>
    <row r="10453" spans="1:1" x14ac:dyDescent="0.2">
      <c r="A10453" s="35"/>
    </row>
    <row r="10454" spans="1:1" x14ac:dyDescent="0.2">
      <c r="A10454" s="34"/>
    </row>
    <row r="10455" spans="1:1" x14ac:dyDescent="0.2">
      <c r="A10455" s="34"/>
    </row>
    <row r="10456" spans="1:1" x14ac:dyDescent="0.2">
      <c r="A10456" s="34"/>
    </row>
    <row r="10457" spans="1:1" x14ac:dyDescent="0.2">
      <c r="A10457" s="35"/>
    </row>
    <row r="10458" spans="1:1" x14ac:dyDescent="0.2">
      <c r="A10458" s="34"/>
    </row>
    <row r="10459" spans="1:1" x14ac:dyDescent="0.2">
      <c r="A10459" s="34"/>
    </row>
    <row r="10460" spans="1:1" x14ac:dyDescent="0.2">
      <c r="A10460" s="34"/>
    </row>
    <row r="10461" spans="1:1" x14ac:dyDescent="0.2">
      <c r="A10461" s="34"/>
    </row>
    <row r="10462" spans="1:1" x14ac:dyDescent="0.2">
      <c r="A10462" s="34"/>
    </row>
    <row r="10463" spans="1:1" x14ac:dyDescent="0.2">
      <c r="A10463" s="34"/>
    </row>
    <row r="10464" spans="1:1" x14ac:dyDescent="0.2">
      <c r="A10464" s="34"/>
    </row>
    <row r="10465" spans="1:1" x14ac:dyDescent="0.2">
      <c r="A10465" s="34"/>
    </row>
    <row r="10466" spans="1:1" x14ac:dyDescent="0.2">
      <c r="A10466" s="34"/>
    </row>
    <row r="10467" spans="1:1" x14ac:dyDescent="0.2">
      <c r="A10467" s="34"/>
    </row>
    <row r="10468" spans="1:1" x14ac:dyDescent="0.2">
      <c r="A10468" s="34"/>
    </row>
    <row r="10469" spans="1:1" x14ac:dyDescent="0.2">
      <c r="A10469" s="34"/>
    </row>
    <row r="10470" spans="1:1" x14ac:dyDescent="0.2">
      <c r="A10470" s="34"/>
    </row>
    <row r="10471" spans="1:1" x14ac:dyDescent="0.2">
      <c r="A10471" s="34"/>
    </row>
    <row r="10472" spans="1:1" x14ac:dyDescent="0.2">
      <c r="A10472" s="34"/>
    </row>
    <row r="10473" spans="1:1" x14ac:dyDescent="0.2">
      <c r="A10473" s="34"/>
    </row>
    <row r="10474" spans="1:1" x14ac:dyDescent="0.2">
      <c r="A10474" s="34"/>
    </row>
    <row r="10475" spans="1:1" x14ac:dyDescent="0.2">
      <c r="A10475" s="34"/>
    </row>
    <row r="10476" spans="1:1" x14ac:dyDescent="0.2">
      <c r="A10476" s="34"/>
    </row>
    <row r="10477" spans="1:1" x14ac:dyDescent="0.2">
      <c r="A10477" s="34"/>
    </row>
    <row r="10478" spans="1:1" x14ac:dyDescent="0.2">
      <c r="A10478" s="34"/>
    </row>
    <row r="10479" spans="1:1" x14ac:dyDescent="0.2">
      <c r="A10479" s="34"/>
    </row>
    <row r="10480" spans="1:1" x14ac:dyDescent="0.2">
      <c r="A10480" s="34"/>
    </row>
    <row r="10481" spans="1:1" x14ac:dyDescent="0.2">
      <c r="A10481" s="34"/>
    </row>
    <row r="10482" spans="1:1" x14ac:dyDescent="0.2">
      <c r="A10482" s="34"/>
    </row>
    <row r="10483" spans="1:1" x14ac:dyDescent="0.2">
      <c r="A10483" s="34"/>
    </row>
    <row r="10484" spans="1:1" x14ac:dyDescent="0.2">
      <c r="A10484" s="34"/>
    </row>
    <row r="10485" spans="1:1" x14ac:dyDescent="0.2">
      <c r="A10485" s="34"/>
    </row>
    <row r="10486" spans="1:1" x14ac:dyDescent="0.2">
      <c r="A10486" s="34"/>
    </row>
    <row r="10487" spans="1:1" x14ac:dyDescent="0.2">
      <c r="A10487" s="34"/>
    </row>
    <row r="10488" spans="1:1" x14ac:dyDescent="0.2">
      <c r="A10488" s="34"/>
    </row>
    <row r="10489" spans="1:1" x14ac:dyDescent="0.2">
      <c r="A10489" s="34"/>
    </row>
    <row r="10490" spans="1:1" x14ac:dyDescent="0.2">
      <c r="A10490" s="34"/>
    </row>
    <row r="10491" spans="1:1" x14ac:dyDescent="0.2">
      <c r="A10491" s="34"/>
    </row>
    <row r="10492" spans="1:1" x14ac:dyDescent="0.2">
      <c r="A10492" s="34"/>
    </row>
    <row r="10493" spans="1:1" x14ac:dyDescent="0.2">
      <c r="A10493" s="34"/>
    </row>
    <row r="10494" spans="1:1" x14ac:dyDescent="0.2">
      <c r="A10494" s="34"/>
    </row>
    <row r="10495" spans="1:1" x14ac:dyDescent="0.2">
      <c r="A10495" s="34"/>
    </row>
    <row r="10496" spans="1:1" x14ac:dyDescent="0.2">
      <c r="A10496" s="34"/>
    </row>
    <row r="10497" spans="1:1" x14ac:dyDescent="0.2">
      <c r="A10497" s="34"/>
    </row>
    <row r="10498" spans="1:1" x14ac:dyDescent="0.2">
      <c r="A10498" s="34"/>
    </row>
    <row r="10499" spans="1:1" x14ac:dyDescent="0.2">
      <c r="A10499" s="34"/>
    </row>
    <row r="10500" spans="1:1" x14ac:dyDescent="0.2">
      <c r="A10500" s="34"/>
    </row>
    <row r="10501" spans="1:1" x14ac:dyDescent="0.2">
      <c r="A10501" s="34"/>
    </row>
    <row r="10502" spans="1:1" x14ac:dyDescent="0.2">
      <c r="A10502" s="34"/>
    </row>
    <row r="10503" spans="1:1" x14ac:dyDescent="0.2">
      <c r="A10503" s="34"/>
    </row>
    <row r="10504" spans="1:1" x14ac:dyDescent="0.2">
      <c r="A10504" s="34"/>
    </row>
    <row r="10505" spans="1:1" x14ac:dyDescent="0.2">
      <c r="A10505" s="34"/>
    </row>
    <row r="10506" spans="1:1" x14ac:dyDescent="0.2">
      <c r="A10506" s="34"/>
    </row>
    <row r="10507" spans="1:1" x14ac:dyDescent="0.2">
      <c r="A10507" s="34"/>
    </row>
    <row r="10508" spans="1:1" x14ac:dyDescent="0.2">
      <c r="A10508" s="34"/>
    </row>
    <row r="10509" spans="1:1" x14ac:dyDescent="0.2">
      <c r="A10509" s="34"/>
    </row>
    <row r="10510" spans="1:1" x14ac:dyDescent="0.2">
      <c r="A10510" s="34"/>
    </row>
    <row r="10511" spans="1:1" x14ac:dyDescent="0.2">
      <c r="A10511" s="35"/>
    </row>
    <row r="10512" spans="1:1" x14ac:dyDescent="0.2">
      <c r="A10512" s="34"/>
    </row>
    <row r="10513" spans="1:1" x14ac:dyDescent="0.2">
      <c r="A10513" s="34"/>
    </row>
    <row r="10514" spans="1:1" x14ac:dyDescent="0.2">
      <c r="A10514" s="35"/>
    </row>
    <row r="10515" spans="1:1" x14ac:dyDescent="0.2">
      <c r="A10515" s="34"/>
    </row>
    <row r="10516" spans="1:1" x14ac:dyDescent="0.2">
      <c r="A10516" s="34"/>
    </row>
    <row r="10517" spans="1:1" x14ac:dyDescent="0.2">
      <c r="A10517" s="34"/>
    </row>
    <row r="10518" spans="1:1" x14ac:dyDescent="0.2">
      <c r="A10518" s="34"/>
    </row>
    <row r="10519" spans="1:1" x14ac:dyDescent="0.2">
      <c r="A10519" s="34"/>
    </row>
    <row r="10520" spans="1:1" x14ac:dyDescent="0.2">
      <c r="A10520" s="34"/>
    </row>
    <row r="10521" spans="1:1" x14ac:dyDescent="0.2">
      <c r="A10521" s="34"/>
    </row>
    <row r="10522" spans="1:1" x14ac:dyDescent="0.2">
      <c r="A10522" s="34"/>
    </row>
    <row r="10523" spans="1:1" x14ac:dyDescent="0.2">
      <c r="A10523" s="35"/>
    </row>
    <row r="10524" spans="1:1" x14ac:dyDescent="0.2">
      <c r="A10524" s="35"/>
    </row>
    <row r="10525" spans="1:1" x14ac:dyDescent="0.2">
      <c r="A10525" s="34"/>
    </row>
    <row r="10526" spans="1:1" x14ac:dyDescent="0.2">
      <c r="A10526" s="35"/>
    </row>
    <row r="10527" spans="1:1" x14ac:dyDescent="0.2">
      <c r="A10527" s="34"/>
    </row>
    <row r="10528" spans="1:1" x14ac:dyDescent="0.2">
      <c r="A10528" s="34"/>
    </row>
    <row r="10529" spans="1:1" x14ac:dyDescent="0.2">
      <c r="A10529" s="34"/>
    </row>
    <row r="10530" spans="1:1" x14ac:dyDescent="0.2">
      <c r="A10530" s="34"/>
    </row>
    <row r="10531" spans="1:1" x14ac:dyDescent="0.2">
      <c r="A10531" s="34"/>
    </row>
    <row r="10532" spans="1:1" x14ac:dyDescent="0.2">
      <c r="A10532" s="34"/>
    </row>
    <row r="10533" spans="1:1" x14ac:dyDescent="0.2">
      <c r="A10533" s="34"/>
    </row>
    <row r="10534" spans="1:1" x14ac:dyDescent="0.2">
      <c r="A10534" s="34"/>
    </row>
    <row r="10535" spans="1:1" x14ac:dyDescent="0.2">
      <c r="A10535" s="34"/>
    </row>
    <row r="10536" spans="1:1" x14ac:dyDescent="0.2">
      <c r="A10536" s="34"/>
    </row>
    <row r="10537" spans="1:1" x14ac:dyDescent="0.2">
      <c r="A10537" s="34"/>
    </row>
    <row r="10538" spans="1:1" x14ac:dyDescent="0.2">
      <c r="A10538" s="34"/>
    </row>
    <row r="10539" spans="1:1" x14ac:dyDescent="0.2">
      <c r="A10539" s="34"/>
    </row>
    <row r="10540" spans="1:1" x14ac:dyDescent="0.2">
      <c r="A10540" s="34"/>
    </row>
    <row r="10541" spans="1:1" x14ac:dyDescent="0.2">
      <c r="A10541" s="34"/>
    </row>
    <row r="10542" spans="1:1" x14ac:dyDescent="0.2">
      <c r="A10542" s="34"/>
    </row>
    <row r="10543" spans="1:1" x14ac:dyDescent="0.2">
      <c r="A10543" s="34"/>
    </row>
    <row r="10544" spans="1:1" x14ac:dyDescent="0.2">
      <c r="A10544" s="34"/>
    </row>
    <row r="10545" spans="1:1" x14ac:dyDescent="0.2">
      <c r="A10545" s="34"/>
    </row>
    <row r="10546" spans="1:1" x14ac:dyDescent="0.2">
      <c r="A10546" s="34"/>
    </row>
    <row r="10547" spans="1:1" x14ac:dyDescent="0.2">
      <c r="A10547" s="34"/>
    </row>
    <row r="10548" spans="1:1" x14ac:dyDescent="0.2">
      <c r="A10548" s="34"/>
    </row>
    <row r="10549" spans="1:1" x14ac:dyDescent="0.2">
      <c r="A10549" s="34"/>
    </row>
    <row r="10550" spans="1:1" x14ac:dyDescent="0.2">
      <c r="A10550" s="34"/>
    </row>
    <row r="10551" spans="1:1" x14ac:dyDescent="0.2">
      <c r="A10551" s="34"/>
    </row>
    <row r="10552" spans="1:1" x14ac:dyDescent="0.2">
      <c r="A10552" s="34"/>
    </row>
    <row r="10553" spans="1:1" x14ac:dyDescent="0.2">
      <c r="A10553" s="34"/>
    </row>
    <row r="10554" spans="1:1" x14ac:dyDescent="0.2">
      <c r="A10554" s="34"/>
    </row>
    <row r="10555" spans="1:1" x14ac:dyDescent="0.2">
      <c r="A10555" s="34"/>
    </row>
    <row r="10556" spans="1:1" x14ac:dyDescent="0.2">
      <c r="A10556" s="34"/>
    </row>
    <row r="10557" spans="1:1" x14ac:dyDescent="0.2">
      <c r="A10557" s="34"/>
    </row>
    <row r="10558" spans="1:1" x14ac:dyDescent="0.2">
      <c r="A10558" s="34"/>
    </row>
    <row r="10559" spans="1:1" x14ac:dyDescent="0.2">
      <c r="A10559" s="35"/>
    </row>
    <row r="10560" spans="1:1" x14ac:dyDescent="0.2">
      <c r="A10560" s="34"/>
    </row>
    <row r="10561" spans="1:1" x14ac:dyDescent="0.2">
      <c r="A10561" s="34"/>
    </row>
    <row r="10562" spans="1:1" x14ac:dyDescent="0.2">
      <c r="A10562" s="34"/>
    </row>
    <row r="10563" spans="1:1" x14ac:dyDescent="0.2">
      <c r="A10563" s="34"/>
    </row>
    <row r="10564" spans="1:1" x14ac:dyDescent="0.2">
      <c r="A10564" s="34"/>
    </row>
    <row r="10565" spans="1:1" x14ac:dyDescent="0.2">
      <c r="A10565" s="34"/>
    </row>
    <row r="10566" spans="1:1" x14ac:dyDescent="0.2">
      <c r="A10566" s="34"/>
    </row>
    <row r="10567" spans="1:1" x14ac:dyDescent="0.2">
      <c r="A10567" s="34"/>
    </row>
    <row r="10568" spans="1:1" x14ac:dyDescent="0.2">
      <c r="A10568" s="34"/>
    </row>
    <row r="10569" spans="1:1" x14ac:dyDescent="0.2">
      <c r="A10569" s="34"/>
    </row>
    <row r="10570" spans="1:1" x14ac:dyDescent="0.2">
      <c r="A10570" s="34"/>
    </row>
    <row r="10571" spans="1:1" x14ac:dyDescent="0.2">
      <c r="A10571" s="34"/>
    </row>
    <row r="10572" spans="1:1" x14ac:dyDescent="0.2">
      <c r="A10572" s="34"/>
    </row>
    <row r="10573" spans="1:1" x14ac:dyDescent="0.2">
      <c r="A10573" s="34"/>
    </row>
    <row r="10574" spans="1:1" x14ac:dyDescent="0.2">
      <c r="A10574" s="34"/>
    </row>
    <row r="10575" spans="1:1" x14ac:dyDescent="0.2">
      <c r="A10575" s="34"/>
    </row>
    <row r="10576" spans="1:1" x14ac:dyDescent="0.2">
      <c r="A10576" s="34"/>
    </row>
    <row r="10577" spans="1:1" x14ac:dyDescent="0.2">
      <c r="A10577" s="34"/>
    </row>
    <row r="10578" spans="1:1" x14ac:dyDescent="0.2">
      <c r="A10578" s="34"/>
    </row>
    <row r="10579" spans="1:1" x14ac:dyDescent="0.2">
      <c r="A10579" s="34"/>
    </row>
    <row r="10580" spans="1:1" x14ac:dyDescent="0.2">
      <c r="A10580" s="34"/>
    </row>
    <row r="10581" spans="1:1" x14ac:dyDescent="0.2">
      <c r="A10581" s="34"/>
    </row>
    <row r="10582" spans="1:1" x14ac:dyDescent="0.2">
      <c r="A10582" s="34"/>
    </row>
    <row r="10583" spans="1:1" x14ac:dyDescent="0.2">
      <c r="A10583" s="34"/>
    </row>
    <row r="10584" spans="1:1" x14ac:dyDescent="0.2">
      <c r="A10584" s="34"/>
    </row>
    <row r="10585" spans="1:1" x14ac:dyDescent="0.2">
      <c r="A10585" s="34"/>
    </row>
    <row r="10586" spans="1:1" x14ac:dyDescent="0.2">
      <c r="A10586" s="34"/>
    </row>
    <row r="10587" spans="1:1" x14ac:dyDescent="0.2">
      <c r="A10587" s="34"/>
    </row>
    <row r="10588" spans="1:1" x14ac:dyDescent="0.2">
      <c r="A10588" s="35"/>
    </row>
    <row r="10589" spans="1:1" x14ac:dyDescent="0.2">
      <c r="A10589" s="34"/>
    </row>
    <row r="10590" spans="1:1" x14ac:dyDescent="0.2">
      <c r="A10590" s="35"/>
    </row>
    <row r="10591" spans="1:1" x14ac:dyDescent="0.2">
      <c r="A10591" s="35"/>
    </row>
    <row r="10592" spans="1:1" x14ac:dyDescent="0.2">
      <c r="A10592" s="34"/>
    </row>
    <row r="10593" spans="1:1" x14ac:dyDescent="0.2">
      <c r="A10593" s="34"/>
    </row>
    <row r="10594" spans="1:1" x14ac:dyDescent="0.2">
      <c r="A10594" s="34"/>
    </row>
    <row r="10595" spans="1:1" x14ac:dyDescent="0.2">
      <c r="A10595" s="34"/>
    </row>
    <row r="10596" spans="1:1" x14ac:dyDescent="0.2">
      <c r="A10596" s="34"/>
    </row>
    <row r="10597" spans="1:1" x14ac:dyDescent="0.2">
      <c r="A10597" s="34"/>
    </row>
    <row r="10598" spans="1:1" x14ac:dyDescent="0.2">
      <c r="A10598" s="34"/>
    </row>
    <row r="10599" spans="1:1" x14ac:dyDescent="0.2">
      <c r="A10599" s="34"/>
    </row>
    <row r="10600" spans="1:1" x14ac:dyDescent="0.2">
      <c r="A10600" s="35"/>
    </row>
    <row r="10601" spans="1:1" x14ac:dyDescent="0.2">
      <c r="A10601" s="35"/>
    </row>
    <row r="10602" spans="1:1" x14ac:dyDescent="0.2">
      <c r="A10602" s="34"/>
    </row>
    <row r="10603" spans="1:1" x14ac:dyDescent="0.2">
      <c r="A10603" s="34"/>
    </row>
    <row r="10604" spans="1:1" x14ac:dyDescent="0.2">
      <c r="A10604" s="35"/>
    </row>
    <row r="10605" spans="1:1" x14ac:dyDescent="0.2">
      <c r="A10605" s="34"/>
    </row>
    <row r="10606" spans="1:1" x14ac:dyDescent="0.2">
      <c r="A10606" s="34"/>
    </row>
    <row r="10607" spans="1:1" x14ac:dyDescent="0.2">
      <c r="A10607" s="34"/>
    </row>
    <row r="10608" spans="1:1" x14ac:dyDescent="0.2">
      <c r="A10608" s="34"/>
    </row>
    <row r="10609" spans="1:1" x14ac:dyDescent="0.2">
      <c r="A10609" s="35"/>
    </row>
    <row r="10610" spans="1:1" x14ac:dyDescent="0.2">
      <c r="A10610" s="34"/>
    </row>
    <row r="10611" spans="1:1" x14ac:dyDescent="0.2">
      <c r="A10611" s="34"/>
    </row>
    <row r="10612" spans="1:1" x14ac:dyDescent="0.2">
      <c r="A10612" s="35"/>
    </row>
    <row r="10613" spans="1:1" x14ac:dyDescent="0.2">
      <c r="A10613" s="34"/>
    </row>
    <row r="10614" spans="1:1" x14ac:dyDescent="0.2">
      <c r="A10614" s="34"/>
    </row>
    <row r="10615" spans="1:1" x14ac:dyDescent="0.2">
      <c r="A10615" s="34"/>
    </row>
    <row r="10616" spans="1:1" x14ac:dyDescent="0.2">
      <c r="A10616" s="34"/>
    </row>
    <row r="10617" spans="1:1" x14ac:dyDescent="0.2">
      <c r="A10617" s="34"/>
    </row>
    <row r="10618" spans="1:1" x14ac:dyDescent="0.2">
      <c r="A10618" s="34"/>
    </row>
    <row r="10619" spans="1:1" x14ac:dyDescent="0.2">
      <c r="A10619" s="35"/>
    </row>
    <row r="10620" spans="1:1" x14ac:dyDescent="0.2">
      <c r="A10620" s="34"/>
    </row>
    <row r="10621" spans="1:1" x14ac:dyDescent="0.2">
      <c r="A10621" s="34"/>
    </row>
    <row r="10622" spans="1:1" x14ac:dyDescent="0.2">
      <c r="A10622" s="34"/>
    </row>
    <row r="10623" spans="1:1" x14ac:dyDescent="0.2">
      <c r="A10623" s="34"/>
    </row>
    <row r="10624" spans="1:1" x14ac:dyDescent="0.2">
      <c r="A10624" s="34"/>
    </row>
    <row r="10625" spans="1:1" x14ac:dyDescent="0.2">
      <c r="A10625" s="34"/>
    </row>
    <row r="10626" spans="1:1" x14ac:dyDescent="0.2">
      <c r="A10626" s="35"/>
    </row>
    <row r="10627" spans="1:1" x14ac:dyDescent="0.2">
      <c r="A10627" s="34"/>
    </row>
    <row r="10628" spans="1:1" x14ac:dyDescent="0.2">
      <c r="A10628" s="34"/>
    </row>
    <row r="10629" spans="1:1" x14ac:dyDescent="0.2">
      <c r="A10629" s="34"/>
    </row>
    <row r="10630" spans="1:1" x14ac:dyDescent="0.2">
      <c r="A10630" s="34"/>
    </row>
    <row r="10631" spans="1:1" x14ac:dyDescent="0.2">
      <c r="A10631" s="34"/>
    </row>
    <row r="10632" spans="1:1" x14ac:dyDescent="0.2">
      <c r="A10632" s="34"/>
    </row>
    <row r="10633" spans="1:1" x14ac:dyDescent="0.2">
      <c r="A10633" s="34"/>
    </row>
    <row r="10634" spans="1:1" x14ac:dyDescent="0.2">
      <c r="A10634" s="34"/>
    </row>
    <row r="10635" spans="1:1" x14ac:dyDescent="0.2">
      <c r="A10635" s="35"/>
    </row>
    <row r="10636" spans="1:1" x14ac:dyDescent="0.2">
      <c r="A10636" s="35"/>
    </row>
    <row r="10637" spans="1:1" x14ac:dyDescent="0.2">
      <c r="A10637" s="34"/>
    </row>
    <row r="10638" spans="1:1" x14ac:dyDescent="0.2">
      <c r="A10638" s="34"/>
    </row>
    <row r="10639" spans="1:1" x14ac:dyDescent="0.2">
      <c r="A10639" s="35"/>
    </row>
    <row r="10640" spans="1:1" x14ac:dyDescent="0.2">
      <c r="A10640" s="34"/>
    </row>
    <row r="10641" spans="1:1" x14ac:dyDescent="0.2">
      <c r="A10641" s="34"/>
    </row>
    <row r="10642" spans="1:1" x14ac:dyDescent="0.2">
      <c r="A10642" s="34"/>
    </row>
    <row r="10643" spans="1:1" x14ac:dyDescent="0.2">
      <c r="A10643" s="34"/>
    </row>
    <row r="10644" spans="1:1" x14ac:dyDescent="0.2">
      <c r="A10644" s="34"/>
    </row>
    <row r="10645" spans="1:1" x14ac:dyDescent="0.2">
      <c r="A10645" s="34"/>
    </row>
    <row r="10646" spans="1:1" x14ac:dyDescent="0.2">
      <c r="A10646" s="34"/>
    </row>
    <row r="10647" spans="1:1" x14ac:dyDescent="0.2">
      <c r="A10647" s="34"/>
    </row>
    <row r="10648" spans="1:1" x14ac:dyDescent="0.2">
      <c r="A10648" s="34"/>
    </row>
    <row r="10649" spans="1:1" x14ac:dyDescent="0.2">
      <c r="A10649" s="34"/>
    </row>
    <row r="10650" spans="1:1" x14ac:dyDescent="0.2">
      <c r="A10650" s="35"/>
    </row>
    <row r="10651" spans="1:1" x14ac:dyDescent="0.2">
      <c r="A10651" s="34"/>
    </row>
    <row r="10652" spans="1:1" x14ac:dyDescent="0.2">
      <c r="A10652" s="34"/>
    </row>
    <row r="10653" spans="1:1" x14ac:dyDescent="0.2">
      <c r="A10653" s="34"/>
    </row>
    <row r="10654" spans="1:1" x14ac:dyDescent="0.2">
      <c r="A10654" s="34"/>
    </row>
    <row r="10655" spans="1:1" x14ac:dyDescent="0.2">
      <c r="A10655" s="34"/>
    </row>
    <row r="10656" spans="1:1" x14ac:dyDescent="0.2">
      <c r="A10656" s="34"/>
    </row>
    <row r="10657" spans="1:1" x14ac:dyDescent="0.2">
      <c r="A10657" s="34"/>
    </row>
    <row r="10658" spans="1:1" x14ac:dyDescent="0.2">
      <c r="A10658" s="35"/>
    </row>
    <row r="10659" spans="1:1" x14ac:dyDescent="0.2">
      <c r="A10659" s="34"/>
    </row>
    <row r="10660" spans="1:1" x14ac:dyDescent="0.2">
      <c r="A10660" s="34"/>
    </row>
    <row r="10661" spans="1:1" x14ac:dyDescent="0.2">
      <c r="A10661" s="34"/>
    </row>
    <row r="10662" spans="1:1" x14ac:dyDescent="0.2">
      <c r="A10662" s="34"/>
    </row>
    <row r="10663" spans="1:1" x14ac:dyDescent="0.2">
      <c r="A10663" s="34"/>
    </row>
    <row r="10664" spans="1:1" x14ac:dyDescent="0.2">
      <c r="A10664" s="35"/>
    </row>
    <row r="10665" spans="1:1" x14ac:dyDescent="0.2">
      <c r="A10665" s="34"/>
    </row>
    <row r="10666" spans="1:1" x14ac:dyDescent="0.2">
      <c r="A10666" s="34"/>
    </row>
    <row r="10667" spans="1:1" x14ac:dyDescent="0.2">
      <c r="A10667" s="34"/>
    </row>
    <row r="10668" spans="1:1" x14ac:dyDescent="0.2">
      <c r="A10668" s="34"/>
    </row>
    <row r="10669" spans="1:1" x14ac:dyDescent="0.2">
      <c r="A10669" s="35"/>
    </row>
    <row r="10670" spans="1:1" x14ac:dyDescent="0.2">
      <c r="A10670" s="34"/>
    </row>
    <row r="10671" spans="1:1" x14ac:dyDescent="0.2">
      <c r="A10671" s="34"/>
    </row>
    <row r="10672" spans="1:1" x14ac:dyDescent="0.2">
      <c r="A10672" s="35"/>
    </row>
    <row r="10673" spans="1:1" x14ac:dyDescent="0.2">
      <c r="A10673" s="34"/>
    </row>
    <row r="10674" spans="1:1" x14ac:dyDescent="0.2">
      <c r="A10674" s="34"/>
    </row>
    <row r="10675" spans="1:1" x14ac:dyDescent="0.2">
      <c r="A10675" s="34"/>
    </row>
    <row r="10676" spans="1:1" x14ac:dyDescent="0.2">
      <c r="A10676" s="34"/>
    </row>
    <row r="10677" spans="1:1" x14ac:dyDescent="0.2">
      <c r="A10677" s="34"/>
    </row>
    <row r="10678" spans="1:1" x14ac:dyDescent="0.2">
      <c r="A10678" s="34"/>
    </row>
    <row r="10679" spans="1:1" x14ac:dyDescent="0.2">
      <c r="A10679" s="34"/>
    </row>
    <row r="10680" spans="1:1" x14ac:dyDescent="0.2">
      <c r="A10680" s="34"/>
    </row>
    <row r="10681" spans="1:1" x14ac:dyDescent="0.2">
      <c r="A10681" s="34"/>
    </row>
    <row r="10682" spans="1:1" x14ac:dyDescent="0.2">
      <c r="A10682" s="34"/>
    </row>
    <row r="10683" spans="1:1" x14ac:dyDescent="0.2">
      <c r="A10683" s="34"/>
    </row>
    <row r="10684" spans="1:1" x14ac:dyDescent="0.2">
      <c r="A10684" s="34"/>
    </row>
    <row r="10685" spans="1:1" x14ac:dyDescent="0.2">
      <c r="A10685" s="34"/>
    </row>
    <row r="10686" spans="1:1" x14ac:dyDescent="0.2">
      <c r="A10686" s="34"/>
    </row>
    <row r="10687" spans="1:1" x14ac:dyDescent="0.2">
      <c r="A10687" s="34"/>
    </row>
    <row r="10688" spans="1:1" x14ac:dyDescent="0.2">
      <c r="A10688" s="34"/>
    </row>
    <row r="10689" spans="1:1" x14ac:dyDescent="0.2">
      <c r="A10689" s="34"/>
    </row>
    <row r="10690" spans="1:1" x14ac:dyDescent="0.2">
      <c r="A10690" s="34"/>
    </row>
    <row r="10691" spans="1:1" x14ac:dyDescent="0.2">
      <c r="A10691" s="34"/>
    </row>
    <row r="10692" spans="1:1" x14ac:dyDescent="0.2">
      <c r="A10692" s="34"/>
    </row>
    <row r="10693" spans="1:1" x14ac:dyDescent="0.2">
      <c r="A10693" s="34"/>
    </row>
    <row r="10694" spans="1:1" x14ac:dyDescent="0.2">
      <c r="A10694" s="34"/>
    </row>
    <row r="10695" spans="1:1" x14ac:dyDescent="0.2">
      <c r="A10695" s="34"/>
    </row>
    <row r="10696" spans="1:1" x14ac:dyDescent="0.2">
      <c r="A10696" s="34"/>
    </row>
    <row r="10697" spans="1:1" x14ac:dyDescent="0.2">
      <c r="A10697" s="34"/>
    </row>
    <row r="10698" spans="1:1" x14ac:dyDescent="0.2">
      <c r="A10698" s="34"/>
    </row>
    <row r="10699" spans="1:1" x14ac:dyDescent="0.2">
      <c r="A10699" s="34"/>
    </row>
    <row r="10700" spans="1:1" x14ac:dyDescent="0.2">
      <c r="A10700" s="34"/>
    </row>
    <row r="10701" spans="1:1" x14ac:dyDescent="0.2">
      <c r="A10701" s="34"/>
    </row>
    <row r="10702" spans="1:1" x14ac:dyDescent="0.2">
      <c r="A10702" s="34"/>
    </row>
    <row r="10703" spans="1:1" x14ac:dyDescent="0.2">
      <c r="A10703" s="34"/>
    </row>
    <row r="10704" spans="1:1" x14ac:dyDescent="0.2">
      <c r="A10704" s="34"/>
    </row>
    <row r="10705" spans="1:1" x14ac:dyDescent="0.2">
      <c r="A10705" s="34"/>
    </row>
    <row r="10706" spans="1:1" x14ac:dyDescent="0.2">
      <c r="A10706" s="34"/>
    </row>
    <row r="10707" spans="1:1" x14ac:dyDescent="0.2">
      <c r="A10707" s="34"/>
    </row>
    <row r="10708" spans="1:1" x14ac:dyDescent="0.2">
      <c r="A10708" s="34"/>
    </row>
    <row r="10709" spans="1:1" x14ac:dyDescent="0.2">
      <c r="A10709" s="34"/>
    </row>
    <row r="10710" spans="1:1" x14ac:dyDescent="0.2">
      <c r="A10710" s="34"/>
    </row>
    <row r="10711" spans="1:1" x14ac:dyDescent="0.2">
      <c r="A10711" s="34"/>
    </row>
    <row r="10712" spans="1:1" x14ac:dyDescent="0.2">
      <c r="A10712" s="34"/>
    </row>
    <row r="10713" spans="1:1" x14ac:dyDescent="0.2">
      <c r="A10713" s="34"/>
    </row>
    <row r="10714" spans="1:1" x14ac:dyDescent="0.2">
      <c r="A10714" s="34"/>
    </row>
    <row r="10715" spans="1:1" x14ac:dyDescent="0.2">
      <c r="A10715" s="34"/>
    </row>
    <row r="10716" spans="1:1" x14ac:dyDescent="0.2">
      <c r="A10716" s="34"/>
    </row>
    <row r="10717" spans="1:1" x14ac:dyDescent="0.2">
      <c r="A10717" s="34"/>
    </row>
    <row r="10718" spans="1:1" x14ac:dyDescent="0.2">
      <c r="A10718" s="34"/>
    </row>
    <row r="10719" spans="1:1" x14ac:dyDescent="0.2">
      <c r="A10719" s="34"/>
    </row>
    <row r="10720" spans="1:1" x14ac:dyDescent="0.2">
      <c r="A10720" s="34"/>
    </row>
    <row r="10721" spans="1:1" x14ac:dyDescent="0.2">
      <c r="A10721" s="34"/>
    </row>
    <row r="10722" spans="1:1" x14ac:dyDescent="0.2">
      <c r="A10722" s="34"/>
    </row>
    <row r="10723" spans="1:1" x14ac:dyDescent="0.2">
      <c r="A10723" s="34"/>
    </row>
    <row r="10724" spans="1:1" x14ac:dyDescent="0.2">
      <c r="A10724" s="34"/>
    </row>
    <row r="10725" spans="1:1" x14ac:dyDescent="0.2">
      <c r="A10725" s="34"/>
    </row>
    <row r="10726" spans="1:1" x14ac:dyDescent="0.2">
      <c r="A10726" s="34"/>
    </row>
    <row r="10727" spans="1:1" x14ac:dyDescent="0.2">
      <c r="A10727" s="34"/>
    </row>
    <row r="10728" spans="1:1" x14ac:dyDescent="0.2">
      <c r="A10728" s="34"/>
    </row>
    <row r="10729" spans="1:1" x14ac:dyDescent="0.2">
      <c r="A10729" s="34"/>
    </row>
    <row r="10730" spans="1:1" x14ac:dyDescent="0.2">
      <c r="A10730" s="34"/>
    </row>
    <row r="10731" spans="1:1" x14ac:dyDescent="0.2">
      <c r="A10731" s="34"/>
    </row>
    <row r="10732" spans="1:1" x14ac:dyDescent="0.2">
      <c r="A10732" s="34"/>
    </row>
    <row r="10733" spans="1:1" x14ac:dyDescent="0.2">
      <c r="A10733" s="34"/>
    </row>
    <row r="10734" spans="1:1" x14ac:dyDescent="0.2">
      <c r="A10734" s="34"/>
    </row>
    <row r="10735" spans="1:1" x14ac:dyDescent="0.2">
      <c r="A10735" s="34"/>
    </row>
    <row r="10736" spans="1:1" x14ac:dyDescent="0.2">
      <c r="A10736" s="34"/>
    </row>
    <row r="10737" spans="1:1" x14ac:dyDescent="0.2">
      <c r="A10737" s="34"/>
    </row>
    <row r="10738" spans="1:1" x14ac:dyDescent="0.2">
      <c r="A10738" s="35"/>
    </row>
    <row r="10739" spans="1:1" x14ac:dyDescent="0.2">
      <c r="A10739" s="35"/>
    </row>
    <row r="10740" spans="1:1" x14ac:dyDescent="0.2">
      <c r="A10740" s="34"/>
    </row>
    <row r="10741" spans="1:1" x14ac:dyDescent="0.2">
      <c r="A10741" s="34"/>
    </row>
    <row r="10742" spans="1:1" x14ac:dyDescent="0.2">
      <c r="A10742" s="34"/>
    </row>
    <row r="10743" spans="1:1" x14ac:dyDescent="0.2">
      <c r="A10743" s="34"/>
    </row>
    <row r="10744" spans="1:1" x14ac:dyDescent="0.2">
      <c r="A10744" s="34"/>
    </row>
    <row r="10745" spans="1:1" x14ac:dyDescent="0.2">
      <c r="A10745" s="34"/>
    </row>
    <row r="10746" spans="1:1" x14ac:dyDescent="0.2">
      <c r="A10746" s="34"/>
    </row>
    <row r="10747" spans="1:1" x14ac:dyDescent="0.2">
      <c r="A10747" s="34"/>
    </row>
    <row r="10748" spans="1:1" x14ac:dyDescent="0.2">
      <c r="A10748" s="34"/>
    </row>
    <row r="10749" spans="1:1" x14ac:dyDescent="0.2">
      <c r="A10749" s="34"/>
    </row>
    <row r="10750" spans="1:1" x14ac:dyDescent="0.2">
      <c r="A10750" s="34"/>
    </row>
    <row r="10751" spans="1:1" x14ac:dyDescent="0.2">
      <c r="A10751" s="34"/>
    </row>
    <row r="10752" spans="1:1" x14ac:dyDescent="0.2">
      <c r="A10752" s="34"/>
    </row>
    <row r="10753" spans="1:1" x14ac:dyDescent="0.2">
      <c r="A10753" s="34"/>
    </row>
    <row r="10754" spans="1:1" x14ac:dyDescent="0.2">
      <c r="A10754" s="34"/>
    </row>
    <row r="10755" spans="1:1" x14ac:dyDescent="0.2">
      <c r="A10755" s="34"/>
    </row>
    <row r="10756" spans="1:1" x14ac:dyDescent="0.2">
      <c r="A10756" s="34"/>
    </row>
    <row r="10757" spans="1:1" x14ac:dyDescent="0.2">
      <c r="A10757" s="34"/>
    </row>
    <row r="10758" spans="1:1" x14ac:dyDescent="0.2">
      <c r="A10758" s="34"/>
    </row>
    <row r="10759" spans="1:1" x14ac:dyDescent="0.2">
      <c r="A10759" s="34"/>
    </row>
    <row r="10760" spans="1:1" x14ac:dyDescent="0.2">
      <c r="A10760" s="34"/>
    </row>
    <row r="10761" spans="1:1" x14ac:dyDescent="0.2">
      <c r="A10761" s="34"/>
    </row>
    <row r="10762" spans="1:1" x14ac:dyDescent="0.2">
      <c r="A10762" s="34"/>
    </row>
    <row r="10763" spans="1:1" x14ac:dyDescent="0.2">
      <c r="A10763" s="34"/>
    </row>
    <row r="10764" spans="1:1" x14ac:dyDescent="0.2">
      <c r="A10764" s="34"/>
    </row>
    <row r="10765" spans="1:1" x14ac:dyDescent="0.2">
      <c r="A10765" s="34"/>
    </row>
    <row r="10766" spans="1:1" x14ac:dyDescent="0.2">
      <c r="A10766" s="34"/>
    </row>
    <row r="10767" spans="1:1" x14ac:dyDescent="0.2">
      <c r="A10767" s="34"/>
    </row>
    <row r="10768" spans="1:1" x14ac:dyDescent="0.2">
      <c r="A10768" s="34"/>
    </row>
    <row r="10769" spans="1:1" x14ac:dyDescent="0.2">
      <c r="A10769" s="34"/>
    </row>
    <row r="10770" spans="1:1" x14ac:dyDescent="0.2">
      <c r="A10770" s="34"/>
    </row>
    <row r="10771" spans="1:1" x14ac:dyDescent="0.2">
      <c r="A10771" s="34"/>
    </row>
    <row r="10772" spans="1:1" x14ac:dyDescent="0.2">
      <c r="A10772" s="34"/>
    </row>
    <row r="10773" spans="1:1" x14ac:dyDescent="0.2">
      <c r="A10773" s="34"/>
    </row>
    <row r="10774" spans="1:1" x14ac:dyDescent="0.2">
      <c r="A10774" s="34"/>
    </row>
    <row r="10775" spans="1:1" x14ac:dyDescent="0.2">
      <c r="A10775" s="34"/>
    </row>
    <row r="10776" spans="1:1" x14ac:dyDescent="0.2">
      <c r="A10776" s="34"/>
    </row>
    <row r="10777" spans="1:1" x14ac:dyDescent="0.2">
      <c r="A10777" s="34"/>
    </row>
    <row r="10778" spans="1:1" x14ac:dyDescent="0.2">
      <c r="A10778" s="34"/>
    </row>
    <row r="10779" spans="1:1" x14ac:dyDescent="0.2">
      <c r="A10779" s="34"/>
    </row>
    <row r="10780" spans="1:1" x14ac:dyDescent="0.2">
      <c r="A10780" s="34"/>
    </row>
    <row r="10781" spans="1:1" x14ac:dyDescent="0.2">
      <c r="A10781" s="34"/>
    </row>
    <row r="10782" spans="1:1" x14ac:dyDescent="0.2">
      <c r="A10782" s="34"/>
    </row>
    <row r="10783" spans="1:1" x14ac:dyDescent="0.2">
      <c r="A10783" s="34"/>
    </row>
    <row r="10784" spans="1:1" x14ac:dyDescent="0.2">
      <c r="A10784" s="34"/>
    </row>
    <row r="10785" spans="1:1" x14ac:dyDescent="0.2">
      <c r="A10785" s="34"/>
    </row>
    <row r="10786" spans="1:1" x14ac:dyDescent="0.2">
      <c r="A10786" s="34"/>
    </row>
    <row r="10787" spans="1:1" x14ac:dyDescent="0.2">
      <c r="A10787" s="34"/>
    </row>
    <row r="10788" spans="1:1" x14ac:dyDescent="0.2">
      <c r="A10788" s="34"/>
    </row>
    <row r="10789" spans="1:1" x14ac:dyDescent="0.2">
      <c r="A10789" s="34"/>
    </row>
    <row r="10790" spans="1:1" x14ac:dyDescent="0.2">
      <c r="A10790" s="34"/>
    </row>
    <row r="10791" spans="1:1" x14ac:dyDescent="0.2">
      <c r="A10791" s="34"/>
    </row>
    <row r="10792" spans="1:1" x14ac:dyDescent="0.2">
      <c r="A10792" s="34"/>
    </row>
    <row r="10793" spans="1:1" x14ac:dyDescent="0.2">
      <c r="A10793" s="34"/>
    </row>
    <row r="10794" spans="1:1" x14ac:dyDescent="0.2">
      <c r="A10794" s="34"/>
    </row>
    <row r="10795" spans="1:1" x14ac:dyDescent="0.2">
      <c r="A10795" s="35"/>
    </row>
    <row r="10796" spans="1:1" x14ac:dyDescent="0.2">
      <c r="A10796" s="34"/>
    </row>
    <row r="10797" spans="1:1" x14ac:dyDescent="0.2">
      <c r="A10797" s="34"/>
    </row>
    <row r="10798" spans="1:1" x14ac:dyDescent="0.2">
      <c r="A10798" s="34"/>
    </row>
    <row r="10799" spans="1:1" x14ac:dyDescent="0.2">
      <c r="A10799" s="34"/>
    </row>
    <row r="10800" spans="1:1" x14ac:dyDescent="0.2">
      <c r="A10800" s="34"/>
    </row>
    <row r="10801" spans="1:1" x14ac:dyDescent="0.2">
      <c r="A10801" s="34"/>
    </row>
    <row r="10802" spans="1:1" x14ac:dyDescent="0.2">
      <c r="A10802" s="35"/>
    </row>
    <row r="10803" spans="1:1" x14ac:dyDescent="0.2">
      <c r="A10803" s="34"/>
    </row>
    <row r="10804" spans="1:1" x14ac:dyDescent="0.2">
      <c r="A10804" s="34"/>
    </row>
    <row r="10805" spans="1:1" x14ac:dyDescent="0.2">
      <c r="A10805" s="34"/>
    </row>
    <row r="10806" spans="1:1" x14ac:dyDescent="0.2">
      <c r="A10806" s="34"/>
    </row>
    <row r="10807" spans="1:1" x14ac:dyDescent="0.2">
      <c r="A10807" s="34"/>
    </row>
    <row r="10808" spans="1:1" x14ac:dyDescent="0.2">
      <c r="A10808" s="34"/>
    </row>
    <row r="10809" spans="1:1" x14ac:dyDescent="0.2">
      <c r="A10809" s="34"/>
    </row>
    <row r="10810" spans="1:1" x14ac:dyDescent="0.2">
      <c r="A10810" s="34"/>
    </row>
    <row r="10811" spans="1:1" x14ac:dyDescent="0.2">
      <c r="A10811" s="34"/>
    </row>
    <row r="10812" spans="1:1" x14ac:dyDescent="0.2">
      <c r="A10812" s="34"/>
    </row>
    <row r="10813" spans="1:1" x14ac:dyDescent="0.2">
      <c r="A10813" s="34"/>
    </row>
    <row r="10814" spans="1:1" x14ac:dyDescent="0.2">
      <c r="A10814" s="34"/>
    </row>
    <row r="10815" spans="1:1" x14ac:dyDescent="0.2">
      <c r="A10815" s="34"/>
    </row>
    <row r="10816" spans="1:1" x14ac:dyDescent="0.2">
      <c r="A10816" s="34"/>
    </row>
    <row r="10817" spans="1:1" x14ac:dyDescent="0.2">
      <c r="A10817" s="34"/>
    </row>
    <row r="10818" spans="1:1" x14ac:dyDescent="0.2">
      <c r="A10818" s="35"/>
    </row>
    <row r="10819" spans="1:1" x14ac:dyDescent="0.2">
      <c r="A10819" s="34"/>
    </row>
    <row r="10820" spans="1:1" x14ac:dyDescent="0.2">
      <c r="A10820" s="34"/>
    </row>
    <row r="10821" spans="1:1" x14ac:dyDescent="0.2">
      <c r="A10821" s="35"/>
    </row>
    <row r="10822" spans="1:1" x14ac:dyDescent="0.2">
      <c r="A10822" s="34"/>
    </row>
    <row r="10823" spans="1:1" x14ac:dyDescent="0.2">
      <c r="A10823" s="35"/>
    </row>
    <row r="10824" spans="1:1" x14ac:dyDescent="0.2">
      <c r="A10824" s="34"/>
    </row>
    <row r="10825" spans="1:1" x14ac:dyDescent="0.2">
      <c r="A10825" s="34"/>
    </row>
    <row r="10826" spans="1:1" x14ac:dyDescent="0.2">
      <c r="A10826" s="34"/>
    </row>
    <row r="10827" spans="1:1" x14ac:dyDescent="0.2">
      <c r="A10827" s="34"/>
    </row>
    <row r="10828" spans="1:1" x14ac:dyDescent="0.2">
      <c r="A10828" s="34"/>
    </row>
    <row r="10829" spans="1:1" x14ac:dyDescent="0.2">
      <c r="A10829" s="34"/>
    </row>
    <row r="10830" spans="1:1" x14ac:dyDescent="0.2">
      <c r="A10830" s="34"/>
    </row>
    <row r="10831" spans="1:1" x14ac:dyDescent="0.2">
      <c r="A10831" s="34"/>
    </row>
    <row r="10832" spans="1:1" x14ac:dyDescent="0.2">
      <c r="A10832" s="34"/>
    </row>
    <row r="10833" spans="1:1" x14ac:dyDescent="0.2">
      <c r="A10833" s="34"/>
    </row>
    <row r="10834" spans="1:1" x14ac:dyDescent="0.2">
      <c r="A10834" s="34"/>
    </row>
    <row r="10835" spans="1:1" x14ac:dyDescent="0.2">
      <c r="A10835" s="34"/>
    </row>
    <row r="10836" spans="1:1" x14ac:dyDescent="0.2">
      <c r="A10836" s="34"/>
    </row>
    <row r="10837" spans="1:1" x14ac:dyDescent="0.2">
      <c r="A10837" s="34"/>
    </row>
    <row r="10838" spans="1:1" x14ac:dyDescent="0.2">
      <c r="A10838" s="34"/>
    </row>
    <row r="10839" spans="1:1" x14ac:dyDescent="0.2">
      <c r="A10839" s="34"/>
    </row>
    <row r="10840" spans="1:1" x14ac:dyDescent="0.2">
      <c r="A10840" s="34"/>
    </row>
    <row r="10841" spans="1:1" x14ac:dyDescent="0.2">
      <c r="A10841" s="34"/>
    </row>
    <row r="10842" spans="1:1" x14ac:dyDescent="0.2">
      <c r="A10842" s="34"/>
    </row>
    <row r="10843" spans="1:1" x14ac:dyDescent="0.2">
      <c r="A10843" s="34"/>
    </row>
    <row r="10844" spans="1:1" x14ac:dyDescent="0.2">
      <c r="A10844" s="35"/>
    </row>
    <row r="10845" spans="1:1" x14ac:dyDescent="0.2">
      <c r="A10845" s="34"/>
    </row>
    <row r="10846" spans="1:1" x14ac:dyDescent="0.2">
      <c r="A10846" s="34"/>
    </row>
    <row r="10847" spans="1:1" x14ac:dyDescent="0.2">
      <c r="A10847" s="34"/>
    </row>
    <row r="10848" spans="1:1" x14ac:dyDescent="0.2">
      <c r="A10848" s="34"/>
    </row>
    <row r="10849" spans="1:1" x14ac:dyDescent="0.2">
      <c r="A10849" s="34"/>
    </row>
    <row r="10850" spans="1:1" x14ac:dyDescent="0.2">
      <c r="A10850" s="34"/>
    </row>
    <row r="10851" spans="1:1" x14ac:dyDescent="0.2">
      <c r="A10851" s="34"/>
    </row>
    <row r="10852" spans="1:1" x14ac:dyDescent="0.2">
      <c r="A10852" s="34"/>
    </row>
    <row r="10853" spans="1:1" x14ac:dyDescent="0.2">
      <c r="A10853" s="34"/>
    </row>
    <row r="10854" spans="1:1" x14ac:dyDescent="0.2">
      <c r="A10854" s="34"/>
    </row>
    <row r="10855" spans="1:1" x14ac:dyDescent="0.2">
      <c r="A10855" s="34"/>
    </row>
    <row r="10856" spans="1:1" x14ac:dyDescent="0.2">
      <c r="A10856" s="34"/>
    </row>
    <row r="10857" spans="1:1" x14ac:dyDescent="0.2">
      <c r="A10857" s="34"/>
    </row>
    <row r="10858" spans="1:1" x14ac:dyDescent="0.2">
      <c r="A10858" s="35"/>
    </row>
    <row r="10859" spans="1:1" x14ac:dyDescent="0.2">
      <c r="A10859" s="34"/>
    </row>
    <row r="10860" spans="1:1" x14ac:dyDescent="0.2">
      <c r="A10860" s="34"/>
    </row>
    <row r="10861" spans="1:1" x14ac:dyDescent="0.2">
      <c r="A10861" s="34"/>
    </row>
    <row r="10862" spans="1:1" x14ac:dyDescent="0.2">
      <c r="A10862" s="34"/>
    </row>
    <row r="10863" spans="1:1" x14ac:dyDescent="0.2">
      <c r="A10863" s="34"/>
    </row>
    <row r="10864" spans="1:1" x14ac:dyDescent="0.2">
      <c r="A10864" s="34"/>
    </row>
    <row r="10865" spans="1:1" x14ac:dyDescent="0.2">
      <c r="A10865" s="34"/>
    </row>
    <row r="10866" spans="1:1" x14ac:dyDescent="0.2">
      <c r="A10866" s="34"/>
    </row>
    <row r="10867" spans="1:1" x14ac:dyDescent="0.2">
      <c r="A10867" s="34"/>
    </row>
    <row r="10868" spans="1:1" x14ac:dyDescent="0.2">
      <c r="A10868" s="34"/>
    </row>
    <row r="10869" spans="1:1" x14ac:dyDescent="0.2">
      <c r="A10869" s="34"/>
    </row>
    <row r="10870" spans="1:1" x14ac:dyDescent="0.2">
      <c r="A10870" s="35"/>
    </row>
    <row r="10871" spans="1:1" x14ac:dyDescent="0.2">
      <c r="A10871" s="34"/>
    </row>
    <row r="10872" spans="1:1" x14ac:dyDescent="0.2">
      <c r="A10872" s="34"/>
    </row>
    <row r="10873" spans="1:1" x14ac:dyDescent="0.2">
      <c r="A10873" s="34"/>
    </row>
    <row r="10874" spans="1:1" x14ac:dyDescent="0.2">
      <c r="A10874" s="34"/>
    </row>
    <row r="10875" spans="1:1" x14ac:dyDescent="0.2">
      <c r="A10875" s="34"/>
    </row>
    <row r="10876" spans="1:1" x14ac:dyDescent="0.2">
      <c r="A10876" s="34"/>
    </row>
    <row r="10877" spans="1:1" x14ac:dyDescent="0.2">
      <c r="A10877" s="34"/>
    </row>
    <row r="10878" spans="1:1" x14ac:dyDescent="0.2">
      <c r="A10878" s="34"/>
    </row>
    <row r="10879" spans="1:1" x14ac:dyDescent="0.2">
      <c r="A10879" s="34"/>
    </row>
    <row r="10880" spans="1:1" x14ac:dyDescent="0.2">
      <c r="A10880" s="34"/>
    </row>
    <row r="10881" spans="1:1" x14ac:dyDescent="0.2">
      <c r="A10881" s="34"/>
    </row>
    <row r="10882" spans="1:1" x14ac:dyDescent="0.2">
      <c r="A10882" s="34"/>
    </row>
    <row r="10883" spans="1:1" x14ac:dyDescent="0.2">
      <c r="A10883" s="35"/>
    </row>
    <row r="10884" spans="1:1" x14ac:dyDescent="0.2">
      <c r="A10884" s="34"/>
    </row>
    <row r="10885" spans="1:1" x14ac:dyDescent="0.2">
      <c r="A10885" s="34"/>
    </row>
    <row r="10886" spans="1:1" x14ac:dyDescent="0.2">
      <c r="A10886" s="34"/>
    </row>
    <row r="10887" spans="1:1" x14ac:dyDescent="0.2">
      <c r="A10887" s="34"/>
    </row>
    <row r="10888" spans="1:1" x14ac:dyDescent="0.2">
      <c r="A10888" s="34"/>
    </row>
    <row r="10889" spans="1:1" x14ac:dyDescent="0.2">
      <c r="A10889" s="34"/>
    </row>
    <row r="10890" spans="1:1" x14ac:dyDescent="0.2">
      <c r="A10890" s="34"/>
    </row>
    <row r="10891" spans="1:1" x14ac:dyDescent="0.2">
      <c r="A10891" s="34"/>
    </row>
    <row r="10892" spans="1:1" x14ac:dyDescent="0.2">
      <c r="A10892" s="34"/>
    </row>
    <row r="10893" spans="1:1" x14ac:dyDescent="0.2">
      <c r="A10893" s="34"/>
    </row>
    <row r="10894" spans="1:1" x14ac:dyDescent="0.2">
      <c r="A10894" s="34"/>
    </row>
    <row r="10895" spans="1:1" x14ac:dyDescent="0.2">
      <c r="A10895" s="34"/>
    </row>
    <row r="10896" spans="1:1" x14ac:dyDescent="0.2">
      <c r="A10896" s="34"/>
    </row>
    <row r="10897" spans="1:1" x14ac:dyDescent="0.2">
      <c r="A10897" s="34"/>
    </row>
    <row r="10898" spans="1:1" x14ac:dyDescent="0.2">
      <c r="A10898" s="34"/>
    </row>
    <row r="10899" spans="1:1" x14ac:dyDescent="0.2">
      <c r="A10899" s="35"/>
    </row>
    <row r="10900" spans="1:1" x14ac:dyDescent="0.2">
      <c r="A10900" s="34"/>
    </row>
    <row r="10901" spans="1:1" x14ac:dyDescent="0.2">
      <c r="A10901" s="34"/>
    </row>
    <row r="10902" spans="1:1" x14ac:dyDescent="0.2">
      <c r="A10902" s="34"/>
    </row>
    <row r="10903" spans="1:1" x14ac:dyDescent="0.2">
      <c r="A10903" s="34"/>
    </row>
    <row r="10904" spans="1:1" x14ac:dyDescent="0.2">
      <c r="A10904" s="35"/>
    </row>
    <row r="10905" spans="1:1" x14ac:dyDescent="0.2">
      <c r="A10905" s="34"/>
    </row>
    <row r="10906" spans="1:1" x14ac:dyDescent="0.2">
      <c r="A10906" s="34"/>
    </row>
    <row r="10907" spans="1:1" x14ac:dyDescent="0.2">
      <c r="A10907" s="34"/>
    </row>
    <row r="10908" spans="1:1" x14ac:dyDescent="0.2">
      <c r="A10908" s="34"/>
    </row>
    <row r="10909" spans="1:1" x14ac:dyDescent="0.2">
      <c r="A10909" s="34"/>
    </row>
    <row r="10910" spans="1:1" x14ac:dyDescent="0.2">
      <c r="A10910" s="34"/>
    </row>
    <row r="10911" spans="1:1" x14ac:dyDescent="0.2">
      <c r="A10911" s="34"/>
    </row>
    <row r="10912" spans="1:1" x14ac:dyDescent="0.2">
      <c r="A10912" s="34"/>
    </row>
    <row r="10913" spans="1:1" x14ac:dyDescent="0.2">
      <c r="A10913" s="34"/>
    </row>
    <row r="10914" spans="1:1" x14ac:dyDescent="0.2">
      <c r="A10914" s="34"/>
    </row>
    <row r="10915" spans="1:1" x14ac:dyDescent="0.2">
      <c r="A10915" s="34"/>
    </row>
    <row r="10916" spans="1:1" x14ac:dyDescent="0.2">
      <c r="A10916" s="35"/>
    </row>
    <row r="10917" spans="1:1" x14ac:dyDescent="0.2">
      <c r="A10917" s="34"/>
    </row>
    <row r="10918" spans="1:1" x14ac:dyDescent="0.2">
      <c r="A10918" s="34"/>
    </row>
    <row r="10919" spans="1:1" x14ac:dyDescent="0.2">
      <c r="A10919" s="34"/>
    </row>
    <row r="10920" spans="1:1" x14ac:dyDescent="0.2">
      <c r="A10920" s="34"/>
    </row>
    <row r="10921" spans="1:1" x14ac:dyDescent="0.2">
      <c r="A10921" s="34"/>
    </row>
    <row r="10922" spans="1:1" x14ac:dyDescent="0.2">
      <c r="A10922" s="34"/>
    </row>
    <row r="10923" spans="1:1" x14ac:dyDescent="0.2">
      <c r="A10923" s="34"/>
    </row>
    <row r="10924" spans="1:1" x14ac:dyDescent="0.2">
      <c r="A10924" s="34"/>
    </row>
    <row r="10925" spans="1:1" x14ac:dyDescent="0.2">
      <c r="A10925" s="35"/>
    </row>
    <row r="10926" spans="1:1" x14ac:dyDescent="0.2">
      <c r="A10926" s="34"/>
    </row>
    <row r="10927" spans="1:1" x14ac:dyDescent="0.2">
      <c r="A10927" s="34"/>
    </row>
    <row r="10928" spans="1:1" x14ac:dyDescent="0.2">
      <c r="A10928" s="34"/>
    </row>
    <row r="10929" spans="1:1" x14ac:dyDescent="0.2">
      <c r="A10929" s="34"/>
    </row>
    <row r="10930" spans="1:1" x14ac:dyDescent="0.2">
      <c r="A10930" s="35"/>
    </row>
    <row r="10931" spans="1:1" x14ac:dyDescent="0.2">
      <c r="A10931" s="34"/>
    </row>
    <row r="10932" spans="1:1" x14ac:dyDescent="0.2">
      <c r="A10932" s="34"/>
    </row>
    <row r="10933" spans="1:1" x14ac:dyDescent="0.2">
      <c r="A10933" s="34"/>
    </row>
    <row r="10934" spans="1:1" x14ac:dyDescent="0.2">
      <c r="A10934" s="34"/>
    </row>
    <row r="10935" spans="1:1" x14ac:dyDescent="0.2">
      <c r="A10935" s="34"/>
    </row>
    <row r="10936" spans="1:1" x14ac:dyDescent="0.2">
      <c r="A10936" s="34"/>
    </row>
    <row r="10937" spans="1:1" x14ac:dyDescent="0.2">
      <c r="A10937" s="35"/>
    </row>
    <row r="10938" spans="1:1" x14ac:dyDescent="0.2">
      <c r="A10938" s="34"/>
    </row>
    <row r="10939" spans="1:1" x14ac:dyDescent="0.2">
      <c r="A10939" s="34"/>
    </row>
    <row r="10940" spans="1:1" x14ac:dyDescent="0.2">
      <c r="A10940" s="34"/>
    </row>
    <row r="10941" spans="1:1" x14ac:dyDescent="0.2">
      <c r="A10941" s="34"/>
    </row>
    <row r="10942" spans="1:1" x14ac:dyDescent="0.2">
      <c r="A10942" s="34"/>
    </row>
    <row r="10943" spans="1:1" x14ac:dyDescent="0.2">
      <c r="A10943" s="34"/>
    </row>
    <row r="10944" spans="1:1" x14ac:dyDescent="0.2">
      <c r="A10944" s="34"/>
    </row>
    <row r="10945" spans="1:1" x14ac:dyDescent="0.2">
      <c r="A10945" s="34"/>
    </row>
    <row r="10946" spans="1:1" x14ac:dyDescent="0.2">
      <c r="A10946" s="34"/>
    </row>
    <row r="10947" spans="1:1" x14ac:dyDescent="0.2">
      <c r="A10947" s="34"/>
    </row>
    <row r="10948" spans="1:1" x14ac:dyDescent="0.2">
      <c r="A10948" s="34"/>
    </row>
    <row r="10949" spans="1:1" x14ac:dyDescent="0.2">
      <c r="A10949" s="34"/>
    </row>
    <row r="10950" spans="1:1" x14ac:dyDescent="0.2">
      <c r="A10950" s="35"/>
    </row>
    <row r="10951" spans="1:1" x14ac:dyDescent="0.2">
      <c r="A10951" s="34"/>
    </row>
    <row r="10952" spans="1:1" x14ac:dyDescent="0.2">
      <c r="A10952" s="35"/>
    </row>
    <row r="10953" spans="1:1" x14ac:dyDescent="0.2">
      <c r="A10953" s="34"/>
    </row>
    <row r="10954" spans="1:1" x14ac:dyDescent="0.2">
      <c r="A10954" s="34"/>
    </row>
    <row r="10955" spans="1:1" x14ac:dyDescent="0.2">
      <c r="A10955" s="34"/>
    </row>
    <row r="10956" spans="1:1" x14ac:dyDescent="0.2">
      <c r="A10956" s="34"/>
    </row>
    <row r="10957" spans="1:1" x14ac:dyDescent="0.2">
      <c r="A10957" s="34"/>
    </row>
    <row r="10958" spans="1:1" x14ac:dyDescent="0.2">
      <c r="A10958" s="34"/>
    </row>
    <row r="10959" spans="1:1" x14ac:dyDescent="0.2">
      <c r="A10959" s="34"/>
    </row>
    <row r="10960" spans="1:1" x14ac:dyDescent="0.2">
      <c r="A10960" s="34"/>
    </row>
    <row r="10961" spans="1:1" x14ac:dyDescent="0.2">
      <c r="A10961" s="34"/>
    </row>
    <row r="10962" spans="1:1" x14ac:dyDescent="0.2">
      <c r="A10962" s="34"/>
    </row>
    <row r="10963" spans="1:1" x14ac:dyDescent="0.2">
      <c r="A10963" s="35"/>
    </row>
    <row r="10964" spans="1:1" x14ac:dyDescent="0.2">
      <c r="A10964" s="34"/>
    </row>
    <row r="10965" spans="1:1" x14ac:dyDescent="0.2">
      <c r="A10965" s="34"/>
    </row>
    <row r="10966" spans="1:1" x14ac:dyDescent="0.2">
      <c r="A10966" s="34"/>
    </row>
    <row r="10967" spans="1:1" x14ac:dyDescent="0.2">
      <c r="A10967" s="34"/>
    </row>
    <row r="10968" spans="1:1" x14ac:dyDescent="0.2">
      <c r="A10968" s="34"/>
    </row>
    <row r="10969" spans="1:1" x14ac:dyDescent="0.2">
      <c r="A10969" s="34"/>
    </row>
    <row r="10970" spans="1:1" x14ac:dyDescent="0.2">
      <c r="A10970" s="34"/>
    </row>
    <row r="10971" spans="1:1" x14ac:dyDescent="0.2">
      <c r="A10971" s="34"/>
    </row>
    <row r="10972" spans="1:1" x14ac:dyDescent="0.2">
      <c r="A10972" s="34"/>
    </row>
    <row r="10973" spans="1:1" x14ac:dyDescent="0.2">
      <c r="A10973" s="34"/>
    </row>
    <row r="10974" spans="1:1" x14ac:dyDescent="0.2">
      <c r="A10974" s="34"/>
    </row>
    <row r="10975" spans="1:1" x14ac:dyDescent="0.2">
      <c r="A10975" s="34"/>
    </row>
    <row r="10976" spans="1:1" x14ac:dyDescent="0.2">
      <c r="A10976" s="34"/>
    </row>
    <row r="10977" spans="1:1" x14ac:dyDescent="0.2">
      <c r="A10977" s="34"/>
    </row>
    <row r="10978" spans="1:1" x14ac:dyDescent="0.2">
      <c r="A10978" s="34"/>
    </row>
    <row r="10979" spans="1:1" x14ac:dyDescent="0.2">
      <c r="A10979" s="34"/>
    </row>
    <row r="10980" spans="1:1" x14ac:dyDescent="0.2">
      <c r="A10980" s="34"/>
    </row>
    <row r="10981" spans="1:1" x14ac:dyDescent="0.2">
      <c r="A10981" s="34"/>
    </row>
    <row r="10982" spans="1:1" x14ac:dyDescent="0.2">
      <c r="A10982" s="34"/>
    </row>
    <row r="10983" spans="1:1" x14ac:dyDescent="0.2">
      <c r="A10983" s="34"/>
    </row>
    <row r="10984" spans="1:1" x14ac:dyDescent="0.2">
      <c r="A10984" s="34"/>
    </row>
    <row r="10985" spans="1:1" x14ac:dyDescent="0.2">
      <c r="A10985" s="34"/>
    </row>
    <row r="10986" spans="1:1" x14ac:dyDescent="0.2">
      <c r="A10986" s="34"/>
    </row>
    <row r="10987" spans="1:1" x14ac:dyDescent="0.2">
      <c r="A10987" s="34"/>
    </row>
    <row r="10988" spans="1:1" x14ac:dyDescent="0.2">
      <c r="A10988" s="34"/>
    </row>
    <row r="10989" spans="1:1" x14ac:dyDescent="0.2">
      <c r="A10989" s="34"/>
    </row>
    <row r="10990" spans="1:1" x14ac:dyDescent="0.2">
      <c r="A10990" s="34"/>
    </row>
    <row r="10991" spans="1:1" x14ac:dyDescent="0.2">
      <c r="A10991" s="34"/>
    </row>
    <row r="10992" spans="1:1" x14ac:dyDescent="0.2">
      <c r="A10992" s="34"/>
    </row>
    <row r="10993" spans="1:1" x14ac:dyDescent="0.2">
      <c r="A10993" s="34"/>
    </row>
    <row r="10994" spans="1:1" x14ac:dyDescent="0.2">
      <c r="A10994" s="13"/>
    </row>
    <row r="10995" spans="1:1" x14ac:dyDescent="0.2">
      <c r="A10995" s="13"/>
    </row>
    <row r="10996" spans="1:1" x14ac:dyDescent="0.2">
      <c r="A10996" s="13"/>
    </row>
    <row r="10997" spans="1:1" x14ac:dyDescent="0.2">
      <c r="A10997" s="13"/>
    </row>
    <row r="10998" spans="1:1" x14ac:dyDescent="0.2">
      <c r="A10998" s="13"/>
    </row>
    <row r="10999" spans="1:1" x14ac:dyDescent="0.2">
      <c r="A10999" s="13"/>
    </row>
    <row r="11000" spans="1:1" x14ac:dyDescent="0.2">
      <c r="A11000" s="13"/>
    </row>
    <row r="11001" spans="1:1" x14ac:dyDescent="0.2">
      <c r="A11001" s="13"/>
    </row>
    <row r="11002" spans="1:1" x14ac:dyDescent="0.2">
      <c r="A11002" s="13"/>
    </row>
    <row r="11003" spans="1:1" x14ac:dyDescent="0.2">
      <c r="A11003" s="13"/>
    </row>
    <row r="11004" spans="1:1" x14ac:dyDescent="0.2">
      <c r="A11004" s="13"/>
    </row>
    <row r="11005" spans="1:1" x14ac:dyDescent="0.2">
      <c r="A11005" s="13"/>
    </row>
    <row r="11006" spans="1:1" x14ac:dyDescent="0.2">
      <c r="A11006" s="13"/>
    </row>
    <row r="11007" spans="1:1" x14ac:dyDescent="0.2">
      <c r="A11007" s="29"/>
    </row>
    <row r="11008" spans="1:1" x14ac:dyDescent="0.2">
      <c r="A11008" s="13"/>
    </row>
    <row r="11009" spans="1:1" x14ac:dyDescent="0.2">
      <c r="A11009" s="13"/>
    </row>
    <row r="11010" spans="1:1" x14ac:dyDescent="0.2">
      <c r="A11010" s="13"/>
    </row>
    <row r="11011" spans="1:1" x14ac:dyDescent="0.2">
      <c r="A11011" s="13"/>
    </row>
    <row r="11012" spans="1:1" x14ac:dyDescent="0.2">
      <c r="A11012" s="13"/>
    </row>
    <row r="11013" spans="1:1" x14ac:dyDescent="0.2">
      <c r="A11013" s="13"/>
    </row>
    <row r="11014" spans="1:1" x14ac:dyDescent="0.2">
      <c r="A11014" s="13"/>
    </row>
    <row r="11015" spans="1:1" x14ac:dyDescent="0.2">
      <c r="A11015" s="13"/>
    </row>
    <row r="11016" spans="1:1" x14ac:dyDescent="0.2">
      <c r="A11016" s="13"/>
    </row>
    <row r="11017" spans="1:1" x14ac:dyDescent="0.2">
      <c r="A11017" s="13"/>
    </row>
    <row r="11018" spans="1:1" x14ac:dyDescent="0.2">
      <c r="A11018" s="13"/>
    </row>
    <row r="11019" spans="1:1" x14ac:dyDescent="0.2">
      <c r="A11019" s="13"/>
    </row>
    <row r="11020" spans="1:1" x14ac:dyDescent="0.2">
      <c r="A11020" s="13"/>
    </row>
    <row r="11021" spans="1:1" x14ac:dyDescent="0.2">
      <c r="A11021" s="13"/>
    </row>
    <row r="11022" spans="1:1" x14ac:dyDescent="0.2">
      <c r="A11022" s="13"/>
    </row>
    <row r="11023" spans="1:1" x14ac:dyDescent="0.2">
      <c r="A11023" s="13"/>
    </row>
    <row r="11024" spans="1:1" x14ac:dyDescent="0.2">
      <c r="A11024" s="13"/>
    </row>
    <row r="11025" spans="1:1" x14ac:dyDescent="0.2">
      <c r="A11025" s="13"/>
    </row>
    <row r="11026" spans="1:1" x14ac:dyDescent="0.2">
      <c r="A11026" s="13"/>
    </row>
    <row r="11027" spans="1:1" x14ac:dyDescent="0.2">
      <c r="A11027" s="13"/>
    </row>
    <row r="11028" spans="1:1" x14ac:dyDescent="0.2">
      <c r="A11028" s="29"/>
    </row>
    <row r="11029" spans="1:1" x14ac:dyDescent="0.2">
      <c r="A11029" s="13"/>
    </row>
    <row r="11030" spans="1:1" x14ac:dyDescent="0.2">
      <c r="A11030" s="13"/>
    </row>
    <row r="11031" spans="1:1" x14ac:dyDescent="0.2">
      <c r="A11031" s="13"/>
    </row>
    <row r="11032" spans="1:1" x14ac:dyDescent="0.2">
      <c r="A11032" s="13"/>
    </row>
    <row r="11033" spans="1:1" x14ac:dyDescent="0.2">
      <c r="A11033" s="13"/>
    </row>
    <row r="11034" spans="1:1" x14ac:dyDescent="0.2">
      <c r="A11034" s="13"/>
    </row>
    <row r="11035" spans="1:1" x14ac:dyDescent="0.2">
      <c r="A11035" s="13"/>
    </row>
    <row r="11036" spans="1:1" x14ac:dyDescent="0.2">
      <c r="A11036" s="13"/>
    </row>
    <row r="11037" spans="1:1" x14ac:dyDescent="0.2">
      <c r="A11037" s="13"/>
    </row>
    <row r="11038" spans="1:1" x14ac:dyDescent="0.2">
      <c r="A11038" s="13"/>
    </row>
    <row r="11039" spans="1:1" x14ac:dyDescent="0.2">
      <c r="A11039" s="13"/>
    </row>
    <row r="11040" spans="1:1" x14ac:dyDescent="0.2">
      <c r="A11040" s="13"/>
    </row>
    <row r="11041" spans="1:1" x14ac:dyDescent="0.2">
      <c r="A11041" s="13"/>
    </row>
    <row r="11042" spans="1:1" x14ac:dyDescent="0.2">
      <c r="A11042" s="13"/>
    </row>
    <row r="11043" spans="1:1" x14ac:dyDescent="0.2">
      <c r="A11043" s="13"/>
    </row>
    <row r="11044" spans="1:1" x14ac:dyDescent="0.2">
      <c r="A11044" s="13"/>
    </row>
    <row r="11045" spans="1:1" x14ac:dyDescent="0.2">
      <c r="A11045" s="13"/>
    </row>
    <row r="11046" spans="1:1" x14ac:dyDescent="0.2">
      <c r="A11046" s="13"/>
    </row>
    <row r="11047" spans="1:1" x14ac:dyDescent="0.2">
      <c r="A11047" s="13"/>
    </row>
    <row r="11048" spans="1:1" x14ac:dyDescent="0.2">
      <c r="A11048" s="13"/>
    </row>
    <row r="11049" spans="1:1" x14ac:dyDescent="0.2">
      <c r="A11049" s="13"/>
    </row>
    <row r="11050" spans="1:1" x14ac:dyDescent="0.2">
      <c r="A11050" s="13"/>
    </row>
    <row r="11051" spans="1:1" x14ac:dyDescent="0.2">
      <c r="A11051" s="13"/>
    </row>
    <row r="11052" spans="1:1" x14ac:dyDescent="0.2">
      <c r="A11052" s="13"/>
    </row>
    <row r="11053" spans="1:1" x14ac:dyDescent="0.2">
      <c r="A11053" s="13"/>
    </row>
    <row r="11054" spans="1:1" x14ac:dyDescent="0.2">
      <c r="A11054" s="13"/>
    </row>
    <row r="11055" spans="1:1" x14ac:dyDescent="0.2">
      <c r="A11055" s="13"/>
    </row>
    <row r="11056" spans="1:1" x14ac:dyDescent="0.2">
      <c r="A11056" s="13"/>
    </row>
    <row r="11057" spans="1:1" x14ac:dyDescent="0.2">
      <c r="A11057" s="29"/>
    </row>
    <row r="11058" spans="1:1" x14ac:dyDescent="0.2">
      <c r="A11058" s="13"/>
    </row>
    <row r="11059" spans="1:1" x14ac:dyDescent="0.2">
      <c r="A11059" s="13"/>
    </row>
    <row r="11060" spans="1:1" x14ac:dyDescent="0.2">
      <c r="A11060" s="13"/>
    </row>
    <row r="11061" spans="1:1" x14ac:dyDescent="0.2">
      <c r="A11061" s="29"/>
    </row>
    <row r="11062" spans="1:1" x14ac:dyDescent="0.2">
      <c r="A11062" s="13"/>
    </row>
    <row r="11063" spans="1:1" x14ac:dyDescent="0.2">
      <c r="A11063" s="13"/>
    </row>
    <row r="11064" spans="1:1" x14ac:dyDescent="0.2">
      <c r="A11064" s="13"/>
    </row>
    <row r="11065" spans="1:1" x14ac:dyDescent="0.2">
      <c r="A11065" s="13"/>
    </row>
    <row r="11066" spans="1:1" x14ac:dyDescent="0.2">
      <c r="A11066" s="13"/>
    </row>
    <row r="11067" spans="1:1" x14ac:dyDescent="0.2">
      <c r="A11067" s="13"/>
    </row>
    <row r="11068" spans="1:1" x14ac:dyDescent="0.2">
      <c r="A11068" s="13"/>
    </row>
    <row r="11069" spans="1:1" x14ac:dyDescent="0.2">
      <c r="A11069" s="13"/>
    </row>
    <row r="11070" spans="1:1" x14ac:dyDescent="0.2">
      <c r="A11070" s="13"/>
    </row>
    <row r="11071" spans="1:1" x14ac:dyDescent="0.2">
      <c r="A11071" s="13"/>
    </row>
    <row r="11072" spans="1:1" x14ac:dyDescent="0.2">
      <c r="A11072" s="13"/>
    </row>
    <row r="11073" spans="1:1" x14ac:dyDescent="0.2">
      <c r="A11073" s="13"/>
    </row>
    <row r="11074" spans="1:1" x14ac:dyDescent="0.2">
      <c r="A11074" s="13"/>
    </row>
    <row r="11075" spans="1:1" x14ac:dyDescent="0.2">
      <c r="A11075" s="13"/>
    </row>
    <row r="11076" spans="1:1" x14ac:dyDescent="0.2">
      <c r="A11076" s="29"/>
    </row>
    <row r="11077" spans="1:1" x14ac:dyDescent="0.2">
      <c r="A11077" s="13"/>
    </row>
    <row r="11078" spans="1:1" x14ac:dyDescent="0.2">
      <c r="A11078" s="13"/>
    </row>
    <row r="11079" spans="1:1" x14ac:dyDescent="0.2">
      <c r="A11079" s="13"/>
    </row>
    <row r="11080" spans="1:1" x14ac:dyDescent="0.2">
      <c r="A11080" s="13"/>
    </row>
    <row r="11081" spans="1:1" x14ac:dyDescent="0.2">
      <c r="A11081" s="13"/>
    </row>
    <row r="11082" spans="1:1" x14ac:dyDescent="0.2">
      <c r="A11082" s="13"/>
    </row>
    <row r="11083" spans="1:1" x14ac:dyDescent="0.2">
      <c r="A11083" s="13"/>
    </row>
    <row r="11084" spans="1:1" x14ac:dyDescent="0.2">
      <c r="A11084" s="13"/>
    </row>
    <row r="11085" spans="1:1" x14ac:dyDescent="0.2">
      <c r="A11085" s="13"/>
    </row>
    <row r="11086" spans="1:1" x14ac:dyDescent="0.2">
      <c r="A11086" s="13"/>
    </row>
    <row r="11087" spans="1:1" x14ac:dyDescent="0.2">
      <c r="A11087" s="13"/>
    </row>
    <row r="11088" spans="1:1" x14ac:dyDescent="0.2">
      <c r="A11088" s="13"/>
    </row>
    <row r="11089" spans="1:1" x14ac:dyDescent="0.2">
      <c r="A11089" s="13"/>
    </row>
    <row r="11090" spans="1:1" x14ac:dyDescent="0.2">
      <c r="A11090" s="13"/>
    </row>
    <row r="11091" spans="1:1" x14ac:dyDescent="0.2">
      <c r="A11091" s="13"/>
    </row>
    <row r="11092" spans="1:1" x14ac:dyDescent="0.2">
      <c r="A11092" s="13"/>
    </row>
    <row r="11093" spans="1:1" x14ac:dyDescent="0.2">
      <c r="A11093" s="13"/>
    </row>
    <row r="11094" spans="1:1" x14ac:dyDescent="0.2">
      <c r="A11094" s="13"/>
    </row>
    <row r="11095" spans="1:1" x14ac:dyDescent="0.2">
      <c r="A11095" s="13"/>
    </row>
    <row r="11096" spans="1:1" x14ac:dyDescent="0.2">
      <c r="A11096" s="13"/>
    </row>
    <row r="11097" spans="1:1" x14ac:dyDescent="0.2">
      <c r="A11097" s="13"/>
    </row>
    <row r="11098" spans="1:1" x14ac:dyDescent="0.2">
      <c r="A11098" s="13"/>
    </row>
    <row r="11099" spans="1:1" x14ac:dyDescent="0.2">
      <c r="A11099" s="13"/>
    </row>
    <row r="11100" spans="1:1" x14ac:dyDescent="0.2">
      <c r="A11100" s="13"/>
    </row>
    <row r="11101" spans="1:1" x14ac:dyDescent="0.2">
      <c r="A11101" s="13"/>
    </row>
    <row r="11102" spans="1:1" x14ac:dyDescent="0.2">
      <c r="A11102" s="29"/>
    </row>
    <row r="11103" spans="1:1" x14ac:dyDescent="0.2">
      <c r="A11103" s="13"/>
    </row>
    <row r="11104" spans="1:1" x14ac:dyDescent="0.2">
      <c r="A11104" s="13"/>
    </row>
    <row r="11105" spans="1:1" x14ac:dyDescent="0.2">
      <c r="A11105" s="13"/>
    </row>
    <row r="11106" spans="1:1" x14ac:dyDescent="0.2">
      <c r="A11106" s="13"/>
    </row>
    <row r="11107" spans="1:1" x14ac:dyDescent="0.2">
      <c r="A11107" s="13"/>
    </row>
    <row r="11108" spans="1:1" x14ac:dyDescent="0.2">
      <c r="A11108" s="13"/>
    </row>
    <row r="11109" spans="1:1" x14ac:dyDescent="0.2">
      <c r="A11109" s="13"/>
    </row>
    <row r="11110" spans="1:1" x14ac:dyDescent="0.2">
      <c r="A11110" s="13"/>
    </row>
    <row r="11111" spans="1:1" x14ac:dyDescent="0.2">
      <c r="A11111" s="13"/>
    </row>
    <row r="11112" spans="1:1" x14ac:dyDescent="0.2">
      <c r="A11112" s="13"/>
    </row>
    <row r="11113" spans="1:1" x14ac:dyDescent="0.2">
      <c r="A11113" s="13"/>
    </row>
    <row r="11114" spans="1:1" x14ac:dyDescent="0.2">
      <c r="A11114" s="13"/>
    </row>
    <row r="11115" spans="1:1" x14ac:dyDescent="0.2">
      <c r="A11115" s="13"/>
    </row>
    <row r="11116" spans="1:1" x14ac:dyDescent="0.2">
      <c r="A11116" s="13"/>
    </row>
    <row r="11117" spans="1:1" x14ac:dyDescent="0.2">
      <c r="A11117" s="13"/>
    </row>
    <row r="11118" spans="1:1" x14ac:dyDescent="0.2">
      <c r="A11118" s="13"/>
    </row>
    <row r="11119" spans="1:1" x14ac:dyDescent="0.2">
      <c r="A11119" s="13"/>
    </row>
    <row r="11120" spans="1:1" x14ac:dyDescent="0.2">
      <c r="A11120" s="13"/>
    </row>
    <row r="11121" spans="1:1" x14ac:dyDescent="0.2">
      <c r="A11121" s="13"/>
    </row>
    <row r="11122" spans="1:1" x14ac:dyDescent="0.2">
      <c r="A11122" s="13"/>
    </row>
    <row r="11123" spans="1:1" x14ac:dyDescent="0.2">
      <c r="A11123" s="13"/>
    </row>
    <row r="11124" spans="1:1" x14ac:dyDescent="0.2">
      <c r="A11124" s="13"/>
    </row>
    <row r="11125" spans="1:1" x14ac:dyDescent="0.2">
      <c r="A11125" s="13"/>
    </row>
    <row r="11126" spans="1:1" x14ac:dyDescent="0.2">
      <c r="A11126" s="13"/>
    </row>
    <row r="11127" spans="1:1" x14ac:dyDescent="0.2">
      <c r="A11127" s="13"/>
    </row>
    <row r="11128" spans="1:1" x14ac:dyDescent="0.2">
      <c r="A11128" s="13"/>
    </row>
    <row r="11129" spans="1:1" x14ac:dyDescent="0.2">
      <c r="A11129" s="13"/>
    </row>
    <row r="11130" spans="1:1" x14ac:dyDescent="0.2">
      <c r="A11130" s="13"/>
    </row>
    <row r="11131" spans="1:1" x14ac:dyDescent="0.2">
      <c r="A11131" s="13"/>
    </row>
    <row r="11132" spans="1:1" x14ac:dyDescent="0.2">
      <c r="A11132" s="13"/>
    </row>
    <row r="11133" spans="1:1" x14ac:dyDescent="0.2">
      <c r="A11133" s="13"/>
    </row>
    <row r="11134" spans="1:1" x14ac:dyDescent="0.2">
      <c r="A11134" s="13"/>
    </row>
    <row r="11135" spans="1:1" x14ac:dyDescent="0.2">
      <c r="A11135" s="13"/>
    </row>
    <row r="11136" spans="1:1" x14ac:dyDescent="0.2">
      <c r="A11136" s="13"/>
    </row>
    <row r="11137" spans="1:1" x14ac:dyDescent="0.2">
      <c r="A11137" s="13"/>
    </row>
    <row r="11138" spans="1:1" x14ac:dyDescent="0.2">
      <c r="A11138" s="13"/>
    </row>
    <row r="11139" spans="1:1" x14ac:dyDescent="0.2">
      <c r="A11139" s="13"/>
    </row>
    <row r="11140" spans="1:1" x14ac:dyDescent="0.2">
      <c r="A11140" s="13"/>
    </row>
    <row r="11141" spans="1:1" x14ac:dyDescent="0.2">
      <c r="A11141" s="13"/>
    </row>
    <row r="11142" spans="1:1" x14ac:dyDescent="0.2">
      <c r="A11142" s="13"/>
    </row>
    <row r="11143" spans="1:1" x14ac:dyDescent="0.2">
      <c r="A11143" s="13"/>
    </row>
    <row r="11144" spans="1:1" x14ac:dyDescent="0.2">
      <c r="A11144" s="13"/>
    </row>
    <row r="11145" spans="1:1" x14ac:dyDescent="0.2">
      <c r="A11145" s="13"/>
    </row>
    <row r="11146" spans="1:1" x14ac:dyDescent="0.2">
      <c r="A11146" s="13"/>
    </row>
    <row r="11147" spans="1:1" x14ac:dyDescent="0.2">
      <c r="A11147" s="13"/>
    </row>
    <row r="11148" spans="1:1" x14ac:dyDescent="0.2">
      <c r="A11148" s="13"/>
    </row>
    <row r="11149" spans="1:1" x14ac:dyDescent="0.2">
      <c r="A11149" s="13"/>
    </row>
    <row r="11150" spans="1:1" x14ac:dyDescent="0.2">
      <c r="A11150" s="13"/>
    </row>
    <row r="11151" spans="1:1" x14ac:dyDescent="0.2">
      <c r="A11151" s="13"/>
    </row>
    <row r="11152" spans="1:1" x14ac:dyDescent="0.2">
      <c r="A11152" s="13"/>
    </row>
    <row r="11153" spans="1:1" x14ac:dyDescent="0.2">
      <c r="A11153" s="13"/>
    </row>
    <row r="11154" spans="1:1" x14ac:dyDescent="0.2">
      <c r="A11154" s="13"/>
    </row>
    <row r="11155" spans="1:1" x14ac:dyDescent="0.2">
      <c r="A11155" s="13"/>
    </row>
    <row r="11156" spans="1:1" x14ac:dyDescent="0.2">
      <c r="A11156" s="13"/>
    </row>
    <row r="11157" spans="1:1" x14ac:dyDescent="0.2">
      <c r="A11157" s="13"/>
    </row>
    <row r="11158" spans="1:1" x14ac:dyDescent="0.2">
      <c r="A11158" s="13"/>
    </row>
    <row r="11159" spans="1:1" x14ac:dyDescent="0.2">
      <c r="A11159" s="13"/>
    </row>
    <row r="11160" spans="1:1" x14ac:dyDescent="0.2">
      <c r="A11160" s="13"/>
    </row>
    <row r="11161" spans="1:1" x14ac:dyDescent="0.2">
      <c r="A11161" s="13"/>
    </row>
    <row r="11162" spans="1:1" x14ac:dyDescent="0.2">
      <c r="A11162" s="13"/>
    </row>
    <row r="11163" spans="1:1" x14ac:dyDescent="0.2">
      <c r="A11163" s="13"/>
    </row>
    <row r="11164" spans="1:1" x14ac:dyDescent="0.2">
      <c r="A11164" s="13"/>
    </row>
    <row r="11165" spans="1:1" x14ac:dyDescent="0.2">
      <c r="A11165" s="13"/>
    </row>
    <row r="11166" spans="1:1" x14ac:dyDescent="0.2">
      <c r="A11166" s="13"/>
    </row>
    <row r="11167" spans="1:1" x14ac:dyDescent="0.2">
      <c r="A11167" s="29"/>
    </row>
    <row r="11168" spans="1:1" x14ac:dyDescent="0.2">
      <c r="A11168" s="13"/>
    </row>
    <row r="11169" spans="1:1" x14ac:dyDescent="0.2">
      <c r="A11169" s="13"/>
    </row>
    <row r="11170" spans="1:1" x14ac:dyDescent="0.2">
      <c r="A11170" s="13"/>
    </row>
    <row r="11171" spans="1:1" x14ac:dyDescent="0.2">
      <c r="A11171" s="13"/>
    </row>
    <row r="11172" spans="1:1" x14ac:dyDescent="0.2">
      <c r="A11172" s="13"/>
    </row>
    <row r="11173" spans="1:1" x14ac:dyDescent="0.2">
      <c r="A11173" s="13"/>
    </row>
    <row r="11174" spans="1:1" x14ac:dyDescent="0.2">
      <c r="A11174" s="13"/>
    </row>
    <row r="11175" spans="1:1" x14ac:dyDescent="0.2">
      <c r="A11175" s="13"/>
    </row>
    <row r="11176" spans="1:1" x14ac:dyDescent="0.2">
      <c r="A11176" s="13"/>
    </row>
    <row r="11177" spans="1:1" x14ac:dyDescent="0.2">
      <c r="A11177" s="13"/>
    </row>
    <row r="11178" spans="1:1" x14ac:dyDescent="0.2">
      <c r="A11178" s="13"/>
    </row>
    <row r="11179" spans="1:1" x14ac:dyDescent="0.2">
      <c r="A11179" s="13"/>
    </row>
    <row r="11180" spans="1:1" x14ac:dyDescent="0.2">
      <c r="A11180" s="13"/>
    </row>
    <row r="11181" spans="1:1" x14ac:dyDescent="0.2">
      <c r="A11181" s="13"/>
    </row>
    <row r="11182" spans="1:1" x14ac:dyDescent="0.2">
      <c r="A11182" s="13"/>
    </row>
    <row r="11183" spans="1:1" x14ac:dyDescent="0.2">
      <c r="A11183" s="13"/>
    </row>
    <row r="11184" spans="1:1" x14ac:dyDescent="0.2">
      <c r="A11184" s="13"/>
    </row>
    <row r="11185" spans="1:1" x14ac:dyDescent="0.2">
      <c r="A11185" s="13"/>
    </row>
    <row r="11186" spans="1:1" x14ac:dyDescent="0.2">
      <c r="A11186" s="13"/>
    </row>
    <row r="11187" spans="1:1" x14ac:dyDescent="0.2">
      <c r="A11187" s="13"/>
    </row>
    <row r="11188" spans="1:1" x14ac:dyDescent="0.2">
      <c r="A11188" s="13"/>
    </row>
    <row r="11189" spans="1:1" x14ac:dyDescent="0.2">
      <c r="A11189" s="13"/>
    </row>
    <row r="11190" spans="1:1" x14ac:dyDescent="0.2">
      <c r="A11190" s="13"/>
    </row>
    <row r="11191" spans="1:1" x14ac:dyDescent="0.2">
      <c r="A11191" s="13"/>
    </row>
    <row r="11192" spans="1:1" x14ac:dyDescent="0.2">
      <c r="A11192" s="29"/>
    </row>
    <row r="11193" spans="1:1" x14ac:dyDescent="0.2">
      <c r="A11193" s="13"/>
    </row>
    <row r="11194" spans="1:1" x14ac:dyDescent="0.2">
      <c r="A11194" s="13"/>
    </row>
    <row r="11195" spans="1:1" x14ac:dyDescent="0.2">
      <c r="A11195" s="13"/>
    </row>
    <row r="11196" spans="1:1" x14ac:dyDescent="0.2">
      <c r="A11196" s="13"/>
    </row>
    <row r="11197" spans="1:1" x14ac:dyDescent="0.2">
      <c r="A11197" s="29"/>
    </row>
    <row r="11198" spans="1:1" x14ac:dyDescent="0.2">
      <c r="A11198" s="13"/>
    </row>
    <row r="11199" spans="1:1" x14ac:dyDescent="0.2">
      <c r="A11199" s="13"/>
    </row>
    <row r="11200" spans="1:1" x14ac:dyDescent="0.2">
      <c r="A11200" s="13"/>
    </row>
    <row r="11201" spans="1:1" x14ac:dyDescent="0.2">
      <c r="A11201" s="13"/>
    </row>
    <row r="11202" spans="1:1" x14ac:dyDescent="0.2">
      <c r="A11202" s="13"/>
    </row>
    <row r="11203" spans="1:1" x14ac:dyDescent="0.2">
      <c r="A11203" s="13"/>
    </row>
    <row r="11204" spans="1:1" x14ac:dyDescent="0.2">
      <c r="A11204" s="13"/>
    </row>
    <row r="11205" spans="1:1" x14ac:dyDescent="0.2">
      <c r="A11205" s="13"/>
    </row>
    <row r="11206" spans="1:1" x14ac:dyDescent="0.2">
      <c r="A11206" s="13"/>
    </row>
    <row r="11207" spans="1:1" x14ac:dyDescent="0.2">
      <c r="A11207" s="13"/>
    </row>
    <row r="11208" spans="1:1" x14ac:dyDescent="0.2">
      <c r="A11208" s="13"/>
    </row>
    <row r="11209" spans="1:1" x14ac:dyDescent="0.2">
      <c r="A11209" s="13"/>
    </row>
    <row r="11210" spans="1:1" x14ac:dyDescent="0.2">
      <c r="A11210" s="13"/>
    </row>
    <row r="11211" spans="1:1" x14ac:dyDescent="0.2">
      <c r="A11211" s="13"/>
    </row>
    <row r="11212" spans="1:1" x14ac:dyDescent="0.2">
      <c r="A11212" s="29"/>
    </row>
    <row r="11213" spans="1:1" x14ac:dyDescent="0.2">
      <c r="A11213" s="13"/>
    </row>
    <row r="11214" spans="1:1" x14ac:dyDescent="0.2">
      <c r="A11214" s="13"/>
    </row>
    <row r="11215" spans="1:1" x14ac:dyDescent="0.2">
      <c r="A11215" s="13"/>
    </row>
    <row r="11216" spans="1:1" x14ac:dyDescent="0.2">
      <c r="A11216" s="13"/>
    </row>
    <row r="11217" spans="1:1" x14ac:dyDescent="0.2">
      <c r="A11217" s="13"/>
    </row>
    <row r="11218" spans="1:1" x14ac:dyDescent="0.2">
      <c r="A11218" s="13"/>
    </row>
    <row r="11219" spans="1:1" x14ac:dyDescent="0.2">
      <c r="A11219" s="13"/>
    </row>
    <row r="11220" spans="1:1" x14ac:dyDescent="0.2">
      <c r="A11220" s="29"/>
    </row>
    <row r="11221" spans="1:1" x14ac:dyDescent="0.2">
      <c r="A11221" s="13"/>
    </row>
    <row r="11222" spans="1:1" x14ac:dyDescent="0.2">
      <c r="A11222" s="13"/>
    </row>
    <row r="11223" spans="1:1" x14ac:dyDescent="0.2">
      <c r="A11223" s="13"/>
    </row>
    <row r="11224" spans="1:1" x14ac:dyDescent="0.2">
      <c r="A11224" s="13"/>
    </row>
    <row r="11225" spans="1:1" x14ac:dyDescent="0.2">
      <c r="A11225" s="13"/>
    </row>
    <row r="11226" spans="1:1" x14ac:dyDescent="0.2">
      <c r="A11226" s="13"/>
    </row>
    <row r="11227" spans="1:1" x14ac:dyDescent="0.2">
      <c r="A11227" s="13"/>
    </row>
    <row r="11228" spans="1:1" x14ac:dyDescent="0.2">
      <c r="A11228" s="13"/>
    </row>
    <row r="11229" spans="1:1" x14ac:dyDescent="0.2">
      <c r="A11229" s="13"/>
    </row>
    <row r="11230" spans="1:1" x14ac:dyDescent="0.2">
      <c r="A11230" s="13"/>
    </row>
    <row r="11231" spans="1:1" x14ac:dyDescent="0.2">
      <c r="A11231" s="13"/>
    </row>
    <row r="11232" spans="1:1" x14ac:dyDescent="0.2">
      <c r="A11232" s="13"/>
    </row>
    <row r="11233" spans="1:1" x14ac:dyDescent="0.2">
      <c r="A11233" s="13"/>
    </row>
    <row r="11234" spans="1:1" x14ac:dyDescent="0.2">
      <c r="A11234" s="13"/>
    </row>
    <row r="11235" spans="1:1" x14ac:dyDescent="0.2">
      <c r="A11235" s="13"/>
    </row>
    <row r="11236" spans="1:1" x14ac:dyDescent="0.2">
      <c r="A11236" s="13"/>
    </row>
    <row r="11237" spans="1:1" x14ac:dyDescent="0.2">
      <c r="A11237" s="13"/>
    </row>
    <row r="11238" spans="1:1" x14ac:dyDescent="0.2">
      <c r="A11238" s="13"/>
    </row>
    <row r="11239" spans="1:1" x14ac:dyDescent="0.2">
      <c r="A11239" s="13"/>
    </row>
    <row r="11240" spans="1:1" x14ac:dyDescent="0.2">
      <c r="A11240" s="13"/>
    </row>
    <row r="11241" spans="1:1" x14ac:dyDescent="0.2">
      <c r="A11241" s="13"/>
    </row>
    <row r="11242" spans="1:1" x14ac:dyDescent="0.2">
      <c r="A11242" s="13"/>
    </row>
    <row r="11243" spans="1:1" x14ac:dyDescent="0.2">
      <c r="A11243" s="13"/>
    </row>
    <row r="11244" spans="1:1" x14ac:dyDescent="0.2">
      <c r="A11244" s="13"/>
    </row>
    <row r="11245" spans="1:1" x14ac:dyDescent="0.2">
      <c r="A11245" s="13"/>
    </row>
    <row r="11246" spans="1:1" x14ac:dyDescent="0.2">
      <c r="A11246" s="13"/>
    </row>
    <row r="11247" spans="1:1" x14ac:dyDescent="0.2">
      <c r="A11247" s="29"/>
    </row>
    <row r="11248" spans="1:1" x14ac:dyDescent="0.2">
      <c r="A11248" s="13"/>
    </row>
    <row r="11249" spans="1:1" x14ac:dyDescent="0.2">
      <c r="A11249" s="13"/>
    </row>
    <row r="11250" spans="1:1" x14ac:dyDescent="0.2">
      <c r="A11250" s="13"/>
    </row>
    <row r="11251" spans="1:1" x14ac:dyDescent="0.2">
      <c r="A11251" s="13"/>
    </row>
    <row r="11252" spans="1:1" x14ac:dyDescent="0.2">
      <c r="A11252" s="13"/>
    </row>
    <row r="11253" spans="1:1" x14ac:dyDescent="0.2">
      <c r="A11253" s="29"/>
    </row>
    <row r="11254" spans="1:1" x14ac:dyDescent="0.2">
      <c r="A11254" s="13"/>
    </row>
    <row r="11255" spans="1:1" x14ac:dyDescent="0.2">
      <c r="A11255" s="13"/>
    </row>
    <row r="11256" spans="1:1" x14ac:dyDescent="0.2">
      <c r="A11256" s="13"/>
    </row>
    <row r="11257" spans="1:1" x14ac:dyDescent="0.2">
      <c r="A11257" s="13"/>
    </row>
    <row r="11258" spans="1:1" x14ac:dyDescent="0.2">
      <c r="A11258" s="29"/>
    </row>
    <row r="11259" spans="1:1" x14ac:dyDescent="0.2">
      <c r="A11259" s="13"/>
    </row>
    <row r="11260" spans="1:1" x14ac:dyDescent="0.2">
      <c r="A11260" s="13"/>
    </row>
    <row r="11261" spans="1:1" x14ac:dyDescent="0.2">
      <c r="A11261" s="13"/>
    </row>
    <row r="11262" spans="1:1" x14ac:dyDescent="0.2">
      <c r="A11262" s="13"/>
    </row>
    <row r="11263" spans="1:1" x14ac:dyDescent="0.2">
      <c r="A11263" s="13"/>
    </row>
    <row r="11264" spans="1:1" x14ac:dyDescent="0.2">
      <c r="A11264" s="13"/>
    </row>
    <row r="11265" spans="1:1" x14ac:dyDescent="0.2">
      <c r="A11265" s="29"/>
    </row>
    <row r="11266" spans="1:1" x14ac:dyDescent="0.2">
      <c r="A11266" s="13"/>
    </row>
    <row r="11267" spans="1:1" x14ac:dyDescent="0.2">
      <c r="A11267" s="13"/>
    </row>
    <row r="11268" spans="1:1" x14ac:dyDescent="0.2">
      <c r="A11268" s="13"/>
    </row>
    <row r="11269" spans="1:1" x14ac:dyDescent="0.2">
      <c r="A11269" s="13"/>
    </row>
    <row r="11270" spans="1:1" x14ac:dyDescent="0.2">
      <c r="A11270" s="13"/>
    </row>
    <row r="11271" spans="1:1" x14ac:dyDescent="0.2">
      <c r="A11271" s="13"/>
    </row>
    <row r="11272" spans="1:1" x14ac:dyDescent="0.2">
      <c r="A11272" s="13"/>
    </row>
    <row r="11273" spans="1:1" x14ac:dyDescent="0.2">
      <c r="A11273" s="29"/>
    </row>
    <row r="11274" spans="1:1" x14ac:dyDescent="0.2">
      <c r="A11274" s="13"/>
    </row>
    <row r="11275" spans="1:1" x14ac:dyDescent="0.2">
      <c r="A11275" s="13"/>
    </row>
    <row r="11276" spans="1:1" x14ac:dyDescent="0.2">
      <c r="A11276" s="13"/>
    </row>
    <row r="11277" spans="1:1" x14ac:dyDescent="0.2">
      <c r="A11277" s="13"/>
    </row>
    <row r="11278" spans="1:1" x14ac:dyDescent="0.2">
      <c r="A11278" s="13"/>
    </row>
    <row r="11279" spans="1:1" x14ac:dyDescent="0.2">
      <c r="A11279" s="13"/>
    </row>
    <row r="11280" spans="1:1" x14ac:dyDescent="0.2">
      <c r="A11280" s="13"/>
    </row>
    <row r="11281" spans="1:1" x14ac:dyDescent="0.2">
      <c r="A11281" s="13"/>
    </row>
    <row r="11282" spans="1:1" x14ac:dyDescent="0.2">
      <c r="A11282" s="13"/>
    </row>
    <row r="11283" spans="1:1" x14ac:dyDescent="0.2">
      <c r="A11283" s="13"/>
    </row>
    <row r="11284" spans="1:1" x14ac:dyDescent="0.2">
      <c r="A11284" s="13"/>
    </row>
    <row r="11285" spans="1:1" x14ac:dyDescent="0.2">
      <c r="A11285" s="13"/>
    </row>
    <row r="11286" spans="1:1" x14ac:dyDescent="0.2">
      <c r="A11286" s="13"/>
    </row>
    <row r="11287" spans="1:1" x14ac:dyDescent="0.2">
      <c r="A11287" s="13"/>
    </row>
    <row r="11288" spans="1:1" x14ac:dyDescent="0.2">
      <c r="A11288" s="13"/>
    </row>
    <row r="11289" spans="1:1" x14ac:dyDescent="0.2">
      <c r="A11289" s="13"/>
    </row>
    <row r="11290" spans="1:1" x14ac:dyDescent="0.2">
      <c r="A11290" s="13"/>
    </row>
    <row r="11291" spans="1:1" x14ac:dyDescent="0.2">
      <c r="A11291" s="13"/>
    </row>
    <row r="11292" spans="1:1" x14ac:dyDescent="0.2">
      <c r="A11292" s="13"/>
    </row>
    <row r="11293" spans="1:1" x14ac:dyDescent="0.2">
      <c r="A11293" s="13"/>
    </row>
    <row r="11294" spans="1:1" x14ac:dyDescent="0.2">
      <c r="A11294" s="13"/>
    </row>
    <row r="11295" spans="1:1" x14ac:dyDescent="0.2">
      <c r="A11295" s="13"/>
    </row>
    <row r="11296" spans="1:1" x14ac:dyDescent="0.2">
      <c r="A11296" s="13"/>
    </row>
    <row r="11297" spans="1:1" x14ac:dyDescent="0.2">
      <c r="A11297" s="13"/>
    </row>
    <row r="11298" spans="1:1" x14ac:dyDescent="0.2">
      <c r="A11298" s="13"/>
    </row>
    <row r="11299" spans="1:1" x14ac:dyDescent="0.2">
      <c r="A11299" s="13"/>
    </row>
    <row r="11300" spans="1:1" x14ac:dyDescent="0.2">
      <c r="A11300" s="29"/>
    </row>
    <row r="11301" spans="1:1" x14ac:dyDescent="0.2">
      <c r="A11301" s="13"/>
    </row>
    <row r="11302" spans="1:1" x14ac:dyDescent="0.2">
      <c r="A11302" s="13"/>
    </row>
    <row r="11303" spans="1:1" x14ac:dyDescent="0.2">
      <c r="A11303" s="13"/>
    </row>
    <row r="11304" spans="1:1" x14ac:dyDescent="0.2">
      <c r="A11304" s="13"/>
    </row>
    <row r="11305" spans="1:1" x14ac:dyDescent="0.2">
      <c r="A11305" s="13"/>
    </row>
    <row r="11306" spans="1:1" x14ac:dyDescent="0.2">
      <c r="A11306" s="13"/>
    </row>
    <row r="11307" spans="1:1" x14ac:dyDescent="0.2">
      <c r="A11307" s="13"/>
    </row>
    <row r="11308" spans="1:1" x14ac:dyDescent="0.2">
      <c r="A11308" s="13"/>
    </row>
    <row r="11309" spans="1:1" x14ac:dyDescent="0.2">
      <c r="A11309" s="13"/>
    </row>
    <row r="11310" spans="1:1" x14ac:dyDescent="0.2">
      <c r="A11310" s="13"/>
    </row>
    <row r="11311" spans="1:1" x14ac:dyDescent="0.2">
      <c r="A11311" s="13"/>
    </row>
    <row r="11312" spans="1:1" x14ac:dyDescent="0.2">
      <c r="A11312" s="13"/>
    </row>
    <row r="11313" spans="1:1" x14ac:dyDescent="0.2">
      <c r="A11313" s="29"/>
    </row>
    <row r="11314" spans="1:1" x14ac:dyDescent="0.2">
      <c r="A11314" s="13"/>
    </row>
    <row r="11315" spans="1:1" x14ac:dyDescent="0.2">
      <c r="A11315" s="13"/>
    </row>
    <row r="11316" spans="1:1" x14ac:dyDescent="0.2">
      <c r="A11316" s="13"/>
    </row>
    <row r="11317" spans="1:1" x14ac:dyDescent="0.2">
      <c r="A11317" s="13"/>
    </row>
    <row r="11318" spans="1:1" x14ac:dyDescent="0.2">
      <c r="A11318" s="13"/>
    </row>
    <row r="11319" spans="1:1" x14ac:dyDescent="0.2">
      <c r="A11319" s="13"/>
    </row>
    <row r="11320" spans="1:1" x14ac:dyDescent="0.2">
      <c r="A11320" s="13"/>
    </row>
    <row r="11321" spans="1:1" x14ac:dyDescent="0.2">
      <c r="A11321" s="13"/>
    </row>
    <row r="11322" spans="1:1" x14ac:dyDescent="0.2">
      <c r="A11322" s="13"/>
    </row>
    <row r="11323" spans="1:1" x14ac:dyDescent="0.2">
      <c r="A11323" s="13"/>
    </row>
    <row r="11324" spans="1:1" x14ac:dyDescent="0.2">
      <c r="A11324" s="13"/>
    </row>
    <row r="11325" spans="1:1" x14ac:dyDescent="0.2">
      <c r="A11325" s="13"/>
    </row>
    <row r="11326" spans="1:1" x14ac:dyDescent="0.2">
      <c r="A11326" s="13"/>
    </row>
    <row r="11327" spans="1:1" x14ac:dyDescent="0.2">
      <c r="A11327" s="13"/>
    </row>
    <row r="11328" spans="1:1" x14ac:dyDescent="0.2">
      <c r="A11328" s="13"/>
    </row>
    <row r="11329" spans="1:1" x14ac:dyDescent="0.2">
      <c r="A11329" s="13"/>
    </row>
    <row r="11330" spans="1:1" x14ac:dyDescent="0.2">
      <c r="A11330" s="13"/>
    </row>
    <row r="11331" spans="1:1" x14ac:dyDescent="0.2">
      <c r="A11331" s="13"/>
    </row>
    <row r="11332" spans="1:1" x14ac:dyDescent="0.2">
      <c r="A11332" s="29"/>
    </row>
    <row r="11333" spans="1:1" x14ac:dyDescent="0.2">
      <c r="A11333" s="13"/>
    </row>
    <row r="11334" spans="1:1" x14ac:dyDescent="0.2">
      <c r="A11334" s="13"/>
    </row>
    <row r="11335" spans="1:1" x14ac:dyDescent="0.2">
      <c r="A11335" s="13"/>
    </row>
    <row r="11336" spans="1:1" x14ac:dyDescent="0.2">
      <c r="A11336" s="13"/>
    </row>
    <row r="11337" spans="1:1" x14ac:dyDescent="0.2">
      <c r="A11337" s="13"/>
    </row>
    <row r="11338" spans="1:1" x14ac:dyDescent="0.2">
      <c r="A11338" s="13"/>
    </row>
    <row r="11339" spans="1:1" x14ac:dyDescent="0.2">
      <c r="A11339" s="13"/>
    </row>
    <row r="11340" spans="1:1" x14ac:dyDescent="0.2">
      <c r="A11340" s="13"/>
    </row>
    <row r="11341" spans="1:1" x14ac:dyDescent="0.2">
      <c r="A11341" s="29"/>
    </row>
    <row r="11342" spans="1:1" x14ac:dyDescent="0.2">
      <c r="A11342" s="13"/>
    </row>
    <row r="11343" spans="1:1" x14ac:dyDescent="0.2">
      <c r="A11343" s="13"/>
    </row>
    <row r="11344" spans="1:1" x14ac:dyDescent="0.2">
      <c r="A11344" s="29"/>
    </row>
    <row r="11345" spans="1:1" x14ac:dyDescent="0.2">
      <c r="A11345" s="13"/>
    </row>
    <row r="11346" spans="1:1" x14ac:dyDescent="0.2">
      <c r="A11346" s="13"/>
    </row>
    <row r="11347" spans="1:1" x14ac:dyDescent="0.2">
      <c r="A11347" s="13"/>
    </row>
    <row r="11348" spans="1:1" x14ac:dyDescent="0.2">
      <c r="A11348" s="13"/>
    </row>
    <row r="11349" spans="1:1" x14ac:dyDescent="0.2">
      <c r="A11349" s="13"/>
    </row>
    <row r="11350" spans="1:1" x14ac:dyDescent="0.2">
      <c r="A11350" s="13"/>
    </row>
    <row r="11351" spans="1:1" x14ac:dyDescent="0.2">
      <c r="A11351" s="13"/>
    </row>
    <row r="11352" spans="1:1" x14ac:dyDescent="0.2">
      <c r="A11352" s="13"/>
    </row>
    <row r="11353" spans="1:1" x14ac:dyDescent="0.2">
      <c r="A11353" s="13"/>
    </row>
    <row r="11354" spans="1:1" x14ac:dyDescent="0.2">
      <c r="A11354" s="13"/>
    </row>
    <row r="11355" spans="1:1" x14ac:dyDescent="0.2">
      <c r="A11355" s="13"/>
    </row>
    <row r="11356" spans="1:1" x14ac:dyDescent="0.2">
      <c r="A11356" s="13"/>
    </row>
    <row r="11357" spans="1:1" x14ac:dyDescent="0.2">
      <c r="A11357" s="13"/>
    </row>
    <row r="11358" spans="1:1" x14ac:dyDescent="0.2">
      <c r="A11358" s="13"/>
    </row>
    <row r="11359" spans="1:1" x14ac:dyDescent="0.2">
      <c r="A11359" s="13"/>
    </row>
    <row r="11360" spans="1:1" x14ac:dyDescent="0.2">
      <c r="A11360" s="13"/>
    </row>
    <row r="11361" spans="1:1" x14ac:dyDescent="0.2">
      <c r="A11361" s="13"/>
    </row>
    <row r="11362" spans="1:1" x14ac:dyDescent="0.2">
      <c r="A11362" s="13"/>
    </row>
    <row r="11363" spans="1:1" x14ac:dyDescent="0.2">
      <c r="A11363" s="13"/>
    </row>
    <row r="11364" spans="1:1" x14ac:dyDescent="0.2">
      <c r="A11364" s="13"/>
    </row>
    <row r="11365" spans="1:1" x14ac:dyDescent="0.2">
      <c r="A11365" s="13"/>
    </row>
    <row r="11366" spans="1:1" x14ac:dyDescent="0.2">
      <c r="A11366" s="13"/>
    </row>
    <row r="11367" spans="1:1" x14ac:dyDescent="0.2">
      <c r="A11367" s="13"/>
    </row>
    <row r="11368" spans="1:1" x14ac:dyDescent="0.2">
      <c r="A11368" s="13"/>
    </row>
    <row r="11369" spans="1:1" x14ac:dyDescent="0.2">
      <c r="A11369" s="29"/>
    </row>
    <row r="11370" spans="1:1" x14ac:dyDescent="0.2">
      <c r="A11370" s="13"/>
    </row>
    <row r="11371" spans="1:1" x14ac:dyDescent="0.2">
      <c r="A11371" s="13"/>
    </row>
    <row r="11372" spans="1:1" x14ac:dyDescent="0.2">
      <c r="A11372" s="13"/>
    </row>
    <row r="11373" spans="1:1" x14ac:dyDescent="0.2">
      <c r="A11373" s="13"/>
    </row>
    <row r="11374" spans="1:1" x14ac:dyDescent="0.2">
      <c r="A11374" s="13"/>
    </row>
    <row r="11375" spans="1:1" x14ac:dyDescent="0.2">
      <c r="A11375" s="13"/>
    </row>
    <row r="11376" spans="1:1" x14ac:dyDescent="0.2">
      <c r="A11376" s="29"/>
    </row>
    <row r="11377" spans="1:1" x14ac:dyDescent="0.2">
      <c r="A11377" s="13"/>
    </row>
    <row r="11378" spans="1:1" x14ac:dyDescent="0.2">
      <c r="A11378" s="13"/>
    </row>
    <row r="11379" spans="1:1" x14ac:dyDescent="0.2">
      <c r="A11379" s="13"/>
    </row>
    <row r="11380" spans="1:1" x14ac:dyDescent="0.2">
      <c r="A11380" s="13"/>
    </row>
    <row r="11381" spans="1:1" x14ac:dyDescent="0.2">
      <c r="A11381" s="13"/>
    </row>
    <row r="11382" spans="1:1" x14ac:dyDescent="0.2">
      <c r="A11382" s="13"/>
    </row>
    <row r="11383" spans="1:1" x14ac:dyDescent="0.2">
      <c r="A11383" s="13"/>
    </row>
    <row r="11384" spans="1:1" x14ac:dyDescent="0.2">
      <c r="A11384" s="13"/>
    </row>
    <row r="11385" spans="1:1" x14ac:dyDescent="0.2">
      <c r="A11385" s="13"/>
    </row>
    <row r="11386" spans="1:1" x14ac:dyDescent="0.2">
      <c r="A11386" s="13"/>
    </row>
    <row r="11387" spans="1:1" x14ac:dyDescent="0.2">
      <c r="A11387" s="13"/>
    </row>
    <row r="11388" spans="1:1" x14ac:dyDescent="0.2">
      <c r="A11388" s="13"/>
    </row>
    <row r="11389" spans="1:1" x14ac:dyDescent="0.2">
      <c r="A11389" s="13"/>
    </row>
    <row r="11390" spans="1:1" x14ac:dyDescent="0.2">
      <c r="A11390" s="13"/>
    </row>
    <row r="11391" spans="1:1" x14ac:dyDescent="0.2">
      <c r="A11391" s="13"/>
    </row>
    <row r="11392" spans="1:1" x14ac:dyDescent="0.2">
      <c r="A11392" s="13"/>
    </row>
    <row r="11393" spans="1:1" x14ac:dyDescent="0.2">
      <c r="A11393" s="13"/>
    </row>
    <row r="11394" spans="1:1" x14ac:dyDescent="0.2">
      <c r="A11394" s="13"/>
    </row>
    <row r="11395" spans="1:1" x14ac:dyDescent="0.2">
      <c r="A11395" s="13"/>
    </row>
    <row r="11396" spans="1:1" x14ac:dyDescent="0.2">
      <c r="A11396" s="13"/>
    </row>
    <row r="11397" spans="1:1" x14ac:dyDescent="0.2">
      <c r="A11397" s="13"/>
    </row>
    <row r="11398" spans="1:1" x14ac:dyDescent="0.2">
      <c r="A11398" s="13"/>
    </row>
    <row r="11399" spans="1:1" x14ac:dyDescent="0.2">
      <c r="A11399" s="13"/>
    </row>
    <row r="11400" spans="1:1" x14ac:dyDescent="0.2">
      <c r="A11400" s="13"/>
    </row>
    <row r="11401" spans="1:1" x14ac:dyDescent="0.2">
      <c r="A11401" s="13"/>
    </row>
    <row r="11402" spans="1:1" x14ac:dyDescent="0.2">
      <c r="A11402" s="29"/>
    </row>
    <row r="11403" spans="1:1" x14ac:dyDescent="0.2">
      <c r="A11403" s="13"/>
    </row>
    <row r="11404" spans="1:1" x14ac:dyDescent="0.2">
      <c r="A11404" s="29"/>
    </row>
    <row r="11405" spans="1:1" x14ac:dyDescent="0.2">
      <c r="A11405" s="13"/>
    </row>
    <row r="11406" spans="1:1" x14ac:dyDescent="0.2">
      <c r="A11406" s="29"/>
    </row>
    <row r="11407" spans="1:1" x14ac:dyDescent="0.2">
      <c r="A11407" s="13"/>
    </row>
    <row r="11408" spans="1:1" x14ac:dyDescent="0.2">
      <c r="A11408" s="13"/>
    </row>
    <row r="11409" spans="1:1" x14ac:dyDescent="0.2">
      <c r="A11409" s="13"/>
    </row>
    <row r="11410" spans="1:1" x14ac:dyDescent="0.2">
      <c r="A11410" s="13"/>
    </row>
    <row r="11411" spans="1:1" x14ac:dyDescent="0.2">
      <c r="A11411" s="29"/>
    </row>
    <row r="11412" spans="1:1" x14ac:dyDescent="0.2">
      <c r="A11412" s="29"/>
    </row>
    <row r="11413" spans="1:1" x14ac:dyDescent="0.2">
      <c r="A11413" s="13"/>
    </row>
    <row r="11414" spans="1:1" x14ac:dyDescent="0.2">
      <c r="A11414" s="29"/>
    </row>
    <row r="11415" spans="1:1" x14ac:dyDescent="0.2">
      <c r="A11415" s="13"/>
    </row>
    <row r="11416" spans="1:1" x14ac:dyDescent="0.2">
      <c r="A11416" s="29"/>
    </row>
    <row r="11417" spans="1:1" x14ac:dyDescent="0.2">
      <c r="A11417" s="13"/>
    </row>
    <row r="11418" spans="1:1" x14ac:dyDescent="0.2">
      <c r="A11418" s="13"/>
    </row>
    <row r="11419" spans="1:1" x14ac:dyDescent="0.2">
      <c r="A11419" s="13"/>
    </row>
    <row r="11420" spans="1:1" x14ac:dyDescent="0.2">
      <c r="A11420" s="13"/>
    </row>
    <row r="11421" spans="1:1" x14ac:dyDescent="0.2">
      <c r="A11421" s="13"/>
    </row>
    <row r="11422" spans="1:1" x14ac:dyDescent="0.2">
      <c r="A11422" s="13"/>
    </row>
    <row r="11423" spans="1:1" x14ac:dyDescent="0.2">
      <c r="A11423" s="13"/>
    </row>
    <row r="11424" spans="1:1" x14ac:dyDescent="0.2">
      <c r="A11424" s="13"/>
    </row>
    <row r="11425" spans="1:1" x14ac:dyDescent="0.2">
      <c r="A11425" s="13"/>
    </row>
    <row r="11426" spans="1:1" x14ac:dyDescent="0.2">
      <c r="A11426" s="13"/>
    </row>
    <row r="11427" spans="1:1" x14ac:dyDescent="0.2">
      <c r="A11427" s="13"/>
    </row>
    <row r="11428" spans="1:1" x14ac:dyDescent="0.2">
      <c r="A11428" s="13"/>
    </row>
    <row r="11429" spans="1:1" x14ac:dyDescent="0.2">
      <c r="A11429" s="13"/>
    </row>
    <row r="11430" spans="1:1" x14ac:dyDescent="0.2">
      <c r="A11430" s="13"/>
    </row>
    <row r="11431" spans="1:1" x14ac:dyDescent="0.2">
      <c r="A11431" s="13"/>
    </row>
    <row r="11432" spans="1:1" x14ac:dyDescent="0.2">
      <c r="A11432" s="13"/>
    </row>
    <row r="11433" spans="1:1" x14ac:dyDescent="0.2">
      <c r="A11433" s="13"/>
    </row>
    <row r="11434" spans="1:1" x14ac:dyDescent="0.2">
      <c r="A11434" s="13"/>
    </row>
    <row r="11435" spans="1:1" x14ac:dyDescent="0.2">
      <c r="A11435" s="13"/>
    </row>
    <row r="11436" spans="1:1" x14ac:dyDescent="0.2">
      <c r="A11436" s="13"/>
    </row>
    <row r="11437" spans="1:1" x14ac:dyDescent="0.2">
      <c r="A11437" s="13"/>
    </row>
    <row r="11438" spans="1:1" x14ac:dyDescent="0.2">
      <c r="A11438" s="13"/>
    </row>
    <row r="11439" spans="1:1" x14ac:dyDescent="0.2">
      <c r="A11439" s="13"/>
    </row>
    <row r="11440" spans="1:1" x14ac:dyDescent="0.2">
      <c r="A11440" s="13"/>
    </row>
    <row r="11441" spans="1:1" x14ac:dyDescent="0.2">
      <c r="A11441" s="13"/>
    </row>
    <row r="11442" spans="1:1" x14ac:dyDescent="0.2">
      <c r="A11442" s="13"/>
    </row>
    <row r="11443" spans="1:1" x14ac:dyDescent="0.2">
      <c r="A11443" s="13"/>
    </row>
    <row r="11444" spans="1:1" x14ac:dyDescent="0.2">
      <c r="A11444" s="13"/>
    </row>
    <row r="11445" spans="1:1" x14ac:dyDescent="0.2">
      <c r="A11445" s="29"/>
    </row>
    <row r="11446" spans="1:1" x14ac:dyDescent="0.2">
      <c r="A11446" s="13"/>
    </row>
    <row r="11447" spans="1:1" x14ac:dyDescent="0.2">
      <c r="A11447" s="13"/>
    </row>
    <row r="11448" spans="1:1" x14ac:dyDescent="0.2">
      <c r="A11448" s="13"/>
    </row>
    <row r="11449" spans="1:1" x14ac:dyDescent="0.2">
      <c r="A11449" s="13"/>
    </row>
    <row r="11450" spans="1:1" x14ac:dyDescent="0.2">
      <c r="A11450" s="13"/>
    </row>
    <row r="11451" spans="1:1" x14ac:dyDescent="0.2">
      <c r="A11451" s="13"/>
    </row>
    <row r="11452" spans="1:1" x14ac:dyDescent="0.2">
      <c r="A11452" s="13"/>
    </row>
    <row r="11453" spans="1:1" x14ac:dyDescent="0.2">
      <c r="A11453" s="13"/>
    </row>
    <row r="11454" spans="1:1" x14ac:dyDescent="0.2">
      <c r="A11454" s="13"/>
    </row>
    <row r="11455" spans="1:1" x14ac:dyDescent="0.2">
      <c r="A11455" s="13"/>
    </row>
    <row r="11456" spans="1:1" x14ac:dyDescent="0.2">
      <c r="A11456" s="13"/>
    </row>
    <row r="11457" spans="1:1" x14ac:dyDescent="0.2">
      <c r="A11457" s="13"/>
    </row>
    <row r="11458" spans="1:1" x14ac:dyDescent="0.2">
      <c r="A11458" s="13"/>
    </row>
    <row r="11459" spans="1:1" x14ac:dyDescent="0.2">
      <c r="A11459" s="13"/>
    </row>
    <row r="11460" spans="1:1" x14ac:dyDescent="0.2">
      <c r="A11460" s="13"/>
    </row>
    <row r="11461" spans="1:1" x14ac:dyDescent="0.2">
      <c r="A11461" s="13"/>
    </row>
    <row r="11462" spans="1:1" x14ac:dyDescent="0.2">
      <c r="A11462" s="13"/>
    </row>
    <row r="11463" spans="1:1" x14ac:dyDescent="0.2">
      <c r="A11463" s="13"/>
    </row>
    <row r="11464" spans="1:1" x14ac:dyDescent="0.2">
      <c r="A11464" s="13"/>
    </row>
    <row r="11465" spans="1:1" x14ac:dyDescent="0.2">
      <c r="A11465" s="13"/>
    </row>
    <row r="11466" spans="1:1" x14ac:dyDescent="0.2">
      <c r="A11466" s="13"/>
    </row>
    <row r="11467" spans="1:1" x14ac:dyDescent="0.2">
      <c r="A11467" s="13"/>
    </row>
    <row r="11468" spans="1:1" x14ac:dyDescent="0.2">
      <c r="A11468" s="29"/>
    </row>
    <row r="11469" spans="1:1" x14ac:dyDescent="0.2">
      <c r="A11469" s="29"/>
    </row>
    <row r="11470" spans="1:1" x14ac:dyDescent="0.2">
      <c r="A11470" s="13"/>
    </row>
    <row r="11471" spans="1:1" x14ac:dyDescent="0.2">
      <c r="A11471" s="13"/>
    </row>
    <row r="11472" spans="1:1" x14ac:dyDescent="0.2">
      <c r="A11472" s="29"/>
    </row>
    <row r="11473" spans="1:1" x14ac:dyDescent="0.2">
      <c r="A11473" s="13"/>
    </row>
    <row r="11474" spans="1:1" x14ac:dyDescent="0.2">
      <c r="A11474" s="13"/>
    </row>
    <row r="11475" spans="1:1" x14ac:dyDescent="0.2">
      <c r="A11475" s="13"/>
    </row>
    <row r="11476" spans="1:1" x14ac:dyDescent="0.2">
      <c r="A11476" s="13"/>
    </row>
    <row r="11477" spans="1:1" x14ac:dyDescent="0.2">
      <c r="A11477" s="13"/>
    </row>
    <row r="11478" spans="1:1" x14ac:dyDescent="0.2">
      <c r="A11478" s="13"/>
    </row>
    <row r="11479" spans="1:1" x14ac:dyDescent="0.2">
      <c r="A11479" s="13"/>
    </row>
    <row r="11480" spans="1:1" x14ac:dyDescent="0.2">
      <c r="A11480" s="13"/>
    </row>
    <row r="11481" spans="1:1" x14ac:dyDescent="0.2">
      <c r="A11481" s="13"/>
    </row>
    <row r="11482" spans="1:1" x14ac:dyDescent="0.2">
      <c r="A11482" s="13"/>
    </row>
    <row r="11483" spans="1:1" x14ac:dyDescent="0.2">
      <c r="A11483" s="13"/>
    </row>
    <row r="11484" spans="1:1" x14ac:dyDescent="0.2">
      <c r="A11484" s="13"/>
    </row>
    <row r="11485" spans="1:1" x14ac:dyDescent="0.2">
      <c r="A11485" s="13"/>
    </row>
    <row r="11486" spans="1:1" x14ac:dyDescent="0.2">
      <c r="A11486" s="13"/>
    </row>
    <row r="11487" spans="1:1" x14ac:dyDescent="0.2">
      <c r="A11487" s="13"/>
    </row>
    <row r="11488" spans="1:1" x14ac:dyDescent="0.2">
      <c r="A11488" s="13"/>
    </row>
    <row r="11489" spans="1:1" x14ac:dyDescent="0.2">
      <c r="A11489" s="13"/>
    </row>
    <row r="11490" spans="1:1" x14ac:dyDescent="0.2">
      <c r="A11490" s="13"/>
    </row>
    <row r="11491" spans="1:1" x14ac:dyDescent="0.2">
      <c r="A11491" s="13"/>
    </row>
    <row r="11492" spans="1:1" x14ac:dyDescent="0.2">
      <c r="A11492" s="13"/>
    </row>
    <row r="11493" spans="1:1" x14ac:dyDescent="0.2">
      <c r="A11493" s="13"/>
    </row>
    <row r="11494" spans="1:1" x14ac:dyDescent="0.2">
      <c r="A11494" s="13"/>
    </row>
    <row r="11495" spans="1:1" x14ac:dyDescent="0.2">
      <c r="A11495" s="13"/>
    </row>
    <row r="11496" spans="1:1" x14ac:dyDescent="0.2">
      <c r="A11496" s="13"/>
    </row>
    <row r="11497" spans="1:1" x14ac:dyDescent="0.2">
      <c r="A11497" s="13"/>
    </row>
    <row r="11498" spans="1:1" x14ac:dyDescent="0.2">
      <c r="A11498" s="13"/>
    </row>
    <row r="11499" spans="1:1" x14ac:dyDescent="0.2">
      <c r="A11499" s="13"/>
    </row>
    <row r="11500" spans="1:1" x14ac:dyDescent="0.2">
      <c r="A11500" s="29"/>
    </row>
    <row r="11501" spans="1:1" x14ac:dyDescent="0.2">
      <c r="A11501" s="13"/>
    </row>
    <row r="11502" spans="1:1" x14ac:dyDescent="0.2">
      <c r="A11502" s="13"/>
    </row>
    <row r="11503" spans="1:1" x14ac:dyDescent="0.2">
      <c r="A11503" s="13"/>
    </row>
    <row r="11504" spans="1:1" x14ac:dyDescent="0.2">
      <c r="A11504" s="13"/>
    </row>
    <row r="11505" spans="1:1" x14ac:dyDescent="0.2">
      <c r="A11505" s="13"/>
    </row>
    <row r="11506" spans="1:1" x14ac:dyDescent="0.2">
      <c r="A11506" s="13"/>
    </row>
    <row r="11507" spans="1:1" x14ac:dyDescent="0.2">
      <c r="A11507" s="29"/>
    </row>
    <row r="11508" spans="1:1" x14ac:dyDescent="0.2">
      <c r="A11508" s="13"/>
    </row>
    <row r="11509" spans="1:1" x14ac:dyDescent="0.2">
      <c r="A11509" s="13"/>
    </row>
    <row r="11510" spans="1:1" x14ac:dyDescent="0.2">
      <c r="A11510" s="13"/>
    </row>
    <row r="11511" spans="1:1" x14ac:dyDescent="0.2">
      <c r="A11511" s="13"/>
    </row>
    <row r="11512" spans="1:1" x14ac:dyDescent="0.2">
      <c r="A11512" s="13"/>
    </row>
    <row r="11513" spans="1:1" x14ac:dyDescent="0.2">
      <c r="A11513" s="13"/>
    </row>
    <row r="11514" spans="1:1" x14ac:dyDescent="0.2">
      <c r="A11514" s="13"/>
    </row>
    <row r="11515" spans="1:1" x14ac:dyDescent="0.2">
      <c r="A11515" s="13"/>
    </row>
    <row r="11516" spans="1:1" x14ac:dyDescent="0.2">
      <c r="A11516" s="13"/>
    </row>
    <row r="11517" spans="1:1" x14ac:dyDescent="0.2">
      <c r="A11517" s="13"/>
    </row>
    <row r="11518" spans="1:1" x14ac:dyDescent="0.2">
      <c r="A11518" s="13"/>
    </row>
    <row r="11519" spans="1:1" x14ac:dyDescent="0.2">
      <c r="A11519" s="13"/>
    </row>
    <row r="11520" spans="1:1" x14ac:dyDescent="0.2">
      <c r="A11520" s="13"/>
    </row>
    <row r="11521" spans="1:1" x14ac:dyDescent="0.2">
      <c r="A11521" s="13"/>
    </row>
    <row r="11522" spans="1:1" x14ac:dyDescent="0.2">
      <c r="A11522" s="13"/>
    </row>
    <row r="11523" spans="1:1" x14ac:dyDescent="0.2">
      <c r="A11523" s="13"/>
    </row>
    <row r="11524" spans="1:1" x14ac:dyDescent="0.2">
      <c r="A11524" s="13"/>
    </row>
    <row r="11525" spans="1:1" x14ac:dyDescent="0.2">
      <c r="A11525" s="13"/>
    </row>
    <row r="11526" spans="1:1" x14ac:dyDescent="0.2">
      <c r="A11526" s="13"/>
    </row>
    <row r="11527" spans="1:1" x14ac:dyDescent="0.2">
      <c r="A11527" s="13"/>
    </row>
    <row r="11528" spans="1:1" x14ac:dyDescent="0.2">
      <c r="A11528" s="13"/>
    </row>
    <row r="11529" spans="1:1" x14ac:dyDescent="0.2">
      <c r="A11529" s="13"/>
    </row>
    <row r="11530" spans="1:1" x14ac:dyDescent="0.2">
      <c r="A11530" s="13"/>
    </row>
    <row r="11531" spans="1:1" x14ac:dyDescent="0.2">
      <c r="A11531" s="13"/>
    </row>
    <row r="11532" spans="1:1" x14ac:dyDescent="0.2">
      <c r="A11532" s="13"/>
    </row>
    <row r="11533" spans="1:1" x14ac:dyDescent="0.2">
      <c r="A11533" s="13"/>
    </row>
    <row r="11534" spans="1:1" x14ac:dyDescent="0.2">
      <c r="A11534" s="13"/>
    </row>
    <row r="11535" spans="1:1" x14ac:dyDescent="0.2">
      <c r="A11535" s="13"/>
    </row>
    <row r="11536" spans="1:1" x14ac:dyDescent="0.2">
      <c r="A11536" s="13"/>
    </row>
    <row r="11537" spans="1:1" x14ac:dyDescent="0.2">
      <c r="A11537" s="13"/>
    </row>
    <row r="11538" spans="1:1" x14ac:dyDescent="0.2">
      <c r="A11538" s="13"/>
    </row>
    <row r="11539" spans="1:1" x14ac:dyDescent="0.2">
      <c r="A11539" s="13"/>
    </row>
    <row r="11540" spans="1:1" x14ac:dyDescent="0.2">
      <c r="A11540" s="13"/>
    </row>
    <row r="11541" spans="1:1" x14ac:dyDescent="0.2">
      <c r="A11541" s="13"/>
    </row>
    <row r="11542" spans="1:1" x14ac:dyDescent="0.2">
      <c r="A11542" s="13"/>
    </row>
    <row r="11543" spans="1:1" x14ac:dyDescent="0.2">
      <c r="A11543" s="29"/>
    </row>
    <row r="11544" spans="1:1" x14ac:dyDescent="0.2">
      <c r="A11544" s="13"/>
    </row>
    <row r="11545" spans="1:1" x14ac:dyDescent="0.2">
      <c r="A11545" s="29"/>
    </row>
    <row r="11546" spans="1:1" x14ac:dyDescent="0.2">
      <c r="A11546" s="13"/>
    </row>
    <row r="11547" spans="1:1" x14ac:dyDescent="0.2">
      <c r="A11547" s="13"/>
    </row>
    <row r="11548" spans="1:1" x14ac:dyDescent="0.2">
      <c r="A11548" s="13"/>
    </row>
    <row r="11549" spans="1:1" x14ac:dyDescent="0.2">
      <c r="A11549" s="29"/>
    </row>
    <row r="11550" spans="1:1" x14ac:dyDescent="0.2">
      <c r="A11550" s="29"/>
    </row>
    <row r="11551" spans="1:1" x14ac:dyDescent="0.2">
      <c r="A11551" s="13"/>
    </row>
    <row r="11552" spans="1:1" x14ac:dyDescent="0.2">
      <c r="A11552" s="13"/>
    </row>
    <row r="11553" spans="1:1" x14ac:dyDescent="0.2">
      <c r="A11553" s="13"/>
    </row>
    <row r="11554" spans="1:1" x14ac:dyDescent="0.2">
      <c r="A11554" s="13"/>
    </row>
    <row r="11555" spans="1:1" x14ac:dyDescent="0.2">
      <c r="A11555" s="13"/>
    </row>
    <row r="11556" spans="1:1" x14ac:dyDescent="0.2">
      <c r="A11556" s="13"/>
    </row>
    <row r="11557" spans="1:1" x14ac:dyDescent="0.2">
      <c r="A11557" s="13"/>
    </row>
    <row r="11558" spans="1:1" x14ac:dyDescent="0.2">
      <c r="A11558" s="13"/>
    </row>
    <row r="11559" spans="1:1" x14ac:dyDescent="0.2">
      <c r="A11559" s="13"/>
    </row>
    <row r="11560" spans="1:1" x14ac:dyDescent="0.2">
      <c r="A11560" s="13"/>
    </row>
    <row r="11561" spans="1:1" x14ac:dyDescent="0.2">
      <c r="A11561" s="13"/>
    </row>
    <row r="11562" spans="1:1" x14ac:dyDescent="0.2">
      <c r="A11562" s="13"/>
    </row>
    <row r="11563" spans="1:1" x14ac:dyDescent="0.2">
      <c r="A11563" s="13"/>
    </row>
    <row r="11564" spans="1:1" x14ac:dyDescent="0.2">
      <c r="A11564" s="13"/>
    </row>
    <row r="11565" spans="1:1" x14ac:dyDescent="0.2">
      <c r="A11565" s="13"/>
    </row>
    <row r="11566" spans="1:1" x14ac:dyDescent="0.2">
      <c r="A11566" s="13"/>
    </row>
    <row r="11567" spans="1:1" x14ac:dyDescent="0.2">
      <c r="A11567" s="13"/>
    </row>
    <row r="11568" spans="1:1" x14ac:dyDescent="0.2">
      <c r="A11568" s="13"/>
    </row>
    <row r="11569" spans="1:1" x14ac:dyDescent="0.2">
      <c r="A11569" s="13"/>
    </row>
    <row r="11570" spans="1:1" x14ac:dyDescent="0.2">
      <c r="A11570" s="13"/>
    </row>
    <row r="11571" spans="1:1" x14ac:dyDescent="0.2">
      <c r="A11571" s="29"/>
    </row>
    <row r="11572" spans="1:1" x14ac:dyDescent="0.2">
      <c r="A11572" s="13"/>
    </row>
    <row r="11573" spans="1:1" x14ac:dyDescent="0.2">
      <c r="A11573" s="29"/>
    </row>
    <row r="11574" spans="1:1" x14ac:dyDescent="0.2">
      <c r="A11574" s="29"/>
    </row>
    <row r="11575" spans="1:1" x14ac:dyDescent="0.2">
      <c r="A11575" s="13"/>
    </row>
    <row r="11576" spans="1:1" x14ac:dyDescent="0.2">
      <c r="A11576" s="13"/>
    </row>
    <row r="11577" spans="1:1" x14ac:dyDescent="0.2">
      <c r="A11577" s="13"/>
    </row>
    <row r="11578" spans="1:1" x14ac:dyDescent="0.2">
      <c r="A11578" s="13"/>
    </row>
    <row r="11579" spans="1:1" x14ac:dyDescent="0.2">
      <c r="A11579" s="13"/>
    </row>
    <row r="11580" spans="1:1" x14ac:dyDescent="0.2">
      <c r="A11580" s="13"/>
    </row>
    <row r="11581" spans="1:1" x14ac:dyDescent="0.2">
      <c r="A11581" s="13"/>
    </row>
    <row r="11582" spans="1:1" x14ac:dyDescent="0.2">
      <c r="A11582" s="13"/>
    </row>
    <row r="11583" spans="1:1" x14ac:dyDescent="0.2">
      <c r="A11583" s="13"/>
    </row>
    <row r="11584" spans="1:1" x14ac:dyDescent="0.2">
      <c r="A11584" s="13"/>
    </row>
    <row r="11585" spans="1:1" x14ac:dyDescent="0.2">
      <c r="A11585" s="13"/>
    </row>
    <row r="11586" spans="1:1" x14ac:dyDescent="0.2">
      <c r="A11586" s="13"/>
    </row>
    <row r="11587" spans="1:1" x14ac:dyDescent="0.2">
      <c r="A11587" s="13"/>
    </row>
    <row r="11588" spans="1:1" x14ac:dyDescent="0.2">
      <c r="A11588" s="13"/>
    </row>
    <row r="11589" spans="1:1" x14ac:dyDescent="0.2">
      <c r="A11589" s="29"/>
    </row>
    <row r="11590" spans="1:1" x14ac:dyDescent="0.2">
      <c r="A11590" s="29"/>
    </row>
    <row r="11591" spans="1:1" x14ac:dyDescent="0.2">
      <c r="A11591" s="13"/>
    </row>
    <row r="11592" spans="1:1" x14ac:dyDescent="0.2">
      <c r="A11592" s="13"/>
    </row>
    <row r="11593" spans="1:1" x14ac:dyDescent="0.2">
      <c r="A11593" s="29"/>
    </row>
    <row r="11594" spans="1:1" x14ac:dyDescent="0.2">
      <c r="A11594" s="13"/>
    </row>
    <row r="11595" spans="1:1" x14ac:dyDescent="0.2">
      <c r="A11595" s="13"/>
    </row>
    <row r="11596" spans="1:1" x14ac:dyDescent="0.2">
      <c r="A11596" s="13"/>
    </row>
    <row r="11597" spans="1:1" x14ac:dyDescent="0.2">
      <c r="A11597" s="13"/>
    </row>
    <row r="11598" spans="1:1" x14ac:dyDescent="0.2">
      <c r="A11598" s="13"/>
    </row>
    <row r="11599" spans="1:1" x14ac:dyDescent="0.2">
      <c r="A11599" s="13"/>
    </row>
    <row r="11600" spans="1:1" x14ac:dyDescent="0.2">
      <c r="A11600" s="13"/>
    </row>
    <row r="11601" spans="1:1" x14ac:dyDescent="0.2">
      <c r="A11601" s="13"/>
    </row>
    <row r="11602" spans="1:1" x14ac:dyDescent="0.2">
      <c r="A11602" s="13"/>
    </row>
    <row r="11603" spans="1:1" x14ac:dyDescent="0.2">
      <c r="A11603" s="13"/>
    </row>
    <row r="11604" spans="1:1" x14ac:dyDescent="0.2">
      <c r="A11604" s="13"/>
    </row>
    <row r="11605" spans="1:1" x14ac:dyDescent="0.2">
      <c r="A11605" s="13"/>
    </row>
    <row r="11606" spans="1:1" x14ac:dyDescent="0.2">
      <c r="A11606" s="29"/>
    </row>
    <row r="11607" spans="1:1" x14ac:dyDescent="0.2">
      <c r="A11607" s="13"/>
    </row>
    <row r="11608" spans="1:1" x14ac:dyDescent="0.2">
      <c r="A11608" s="13"/>
    </row>
    <row r="11609" spans="1:1" x14ac:dyDescent="0.2">
      <c r="A11609" s="13"/>
    </row>
    <row r="11610" spans="1:1" x14ac:dyDescent="0.2">
      <c r="A11610" s="13"/>
    </row>
    <row r="11611" spans="1:1" x14ac:dyDescent="0.2">
      <c r="A11611" s="13"/>
    </row>
    <row r="11612" spans="1:1" x14ac:dyDescent="0.2">
      <c r="A11612" s="13"/>
    </row>
    <row r="11613" spans="1:1" x14ac:dyDescent="0.2">
      <c r="A11613" s="13"/>
    </row>
    <row r="11614" spans="1:1" x14ac:dyDescent="0.2">
      <c r="A11614" s="13"/>
    </row>
    <row r="11615" spans="1:1" x14ac:dyDescent="0.2">
      <c r="A11615" s="13"/>
    </row>
    <row r="11616" spans="1:1" x14ac:dyDescent="0.2">
      <c r="A11616" s="13"/>
    </row>
    <row r="11617" spans="1:1" x14ac:dyDescent="0.2">
      <c r="A11617" s="13"/>
    </row>
    <row r="11618" spans="1:1" x14ac:dyDescent="0.2">
      <c r="A11618" s="13"/>
    </row>
    <row r="11619" spans="1:1" x14ac:dyDescent="0.2">
      <c r="A11619" s="13"/>
    </row>
    <row r="11620" spans="1:1" x14ac:dyDescent="0.2">
      <c r="A11620" s="13"/>
    </row>
    <row r="11621" spans="1:1" x14ac:dyDescent="0.2">
      <c r="A11621" s="13"/>
    </row>
    <row r="11622" spans="1:1" x14ac:dyDescent="0.2">
      <c r="A11622" s="13"/>
    </row>
    <row r="11623" spans="1:1" x14ac:dyDescent="0.2">
      <c r="A11623" s="13"/>
    </row>
    <row r="11624" spans="1:1" x14ac:dyDescent="0.2">
      <c r="A11624" s="13"/>
    </row>
    <row r="11625" spans="1:1" x14ac:dyDescent="0.2">
      <c r="A11625" s="13"/>
    </row>
    <row r="11626" spans="1:1" x14ac:dyDescent="0.2">
      <c r="A11626" s="13"/>
    </row>
    <row r="11627" spans="1:1" x14ac:dyDescent="0.2">
      <c r="A11627" s="13"/>
    </row>
    <row r="11628" spans="1:1" x14ac:dyDescent="0.2">
      <c r="A11628" s="13"/>
    </row>
    <row r="11629" spans="1:1" x14ac:dyDescent="0.2">
      <c r="A11629" s="13"/>
    </row>
    <row r="11630" spans="1:1" x14ac:dyDescent="0.2">
      <c r="A11630" s="13"/>
    </row>
    <row r="11631" spans="1:1" x14ac:dyDescent="0.2">
      <c r="A11631" s="13"/>
    </row>
    <row r="11632" spans="1:1" x14ac:dyDescent="0.2">
      <c r="A11632" s="13"/>
    </row>
    <row r="11633" spans="1:1" x14ac:dyDescent="0.2">
      <c r="A11633" s="13"/>
    </row>
    <row r="11634" spans="1:1" x14ac:dyDescent="0.2">
      <c r="A11634" s="13"/>
    </row>
    <row r="11635" spans="1:1" x14ac:dyDescent="0.2">
      <c r="A11635" s="13"/>
    </row>
    <row r="11636" spans="1:1" x14ac:dyDescent="0.2">
      <c r="A11636" s="13"/>
    </row>
    <row r="11637" spans="1:1" x14ac:dyDescent="0.2">
      <c r="A11637" s="13"/>
    </row>
    <row r="11638" spans="1:1" x14ac:dyDescent="0.2">
      <c r="A11638" s="13"/>
    </row>
    <row r="11639" spans="1:1" x14ac:dyDescent="0.2">
      <c r="A11639" s="13"/>
    </row>
    <row r="11640" spans="1:1" x14ac:dyDescent="0.2">
      <c r="A11640" s="13"/>
    </row>
    <row r="11641" spans="1:1" x14ac:dyDescent="0.2">
      <c r="A11641" s="13"/>
    </row>
    <row r="11642" spans="1:1" x14ac:dyDescent="0.2">
      <c r="A11642" s="13"/>
    </row>
    <row r="11643" spans="1:1" x14ac:dyDescent="0.2">
      <c r="A11643" s="13"/>
    </row>
    <row r="11644" spans="1:1" x14ac:dyDescent="0.2">
      <c r="A11644" s="13"/>
    </row>
    <row r="11645" spans="1:1" x14ac:dyDescent="0.2">
      <c r="A11645" s="13"/>
    </row>
    <row r="11646" spans="1:1" x14ac:dyDescent="0.2">
      <c r="A11646" s="13"/>
    </row>
    <row r="11647" spans="1:1" x14ac:dyDescent="0.2">
      <c r="A11647" s="13"/>
    </row>
    <row r="11648" spans="1:1" x14ac:dyDescent="0.2">
      <c r="A11648" s="13"/>
    </row>
    <row r="11649" spans="1:1" x14ac:dyDescent="0.2">
      <c r="A11649" s="13"/>
    </row>
    <row r="11650" spans="1:1" x14ac:dyDescent="0.2">
      <c r="A11650" s="13"/>
    </row>
    <row r="11651" spans="1:1" x14ac:dyDescent="0.2">
      <c r="A11651" s="13"/>
    </row>
    <row r="11652" spans="1:1" x14ac:dyDescent="0.2">
      <c r="A11652" s="13"/>
    </row>
    <row r="11653" spans="1:1" x14ac:dyDescent="0.2">
      <c r="A11653" s="13"/>
    </row>
    <row r="11654" spans="1:1" x14ac:dyDescent="0.2">
      <c r="A11654" s="13"/>
    </row>
    <row r="11655" spans="1:1" x14ac:dyDescent="0.2">
      <c r="A11655" s="29"/>
    </row>
    <row r="11656" spans="1:1" x14ac:dyDescent="0.2">
      <c r="A11656" s="13"/>
    </row>
    <row r="11657" spans="1:1" x14ac:dyDescent="0.2">
      <c r="A11657" s="29"/>
    </row>
    <row r="11658" spans="1:1" x14ac:dyDescent="0.2">
      <c r="A11658" s="29"/>
    </row>
    <row r="11659" spans="1:1" x14ac:dyDescent="0.2">
      <c r="A11659" s="13"/>
    </row>
    <row r="11660" spans="1:1" x14ac:dyDescent="0.2">
      <c r="A11660" s="13"/>
    </row>
    <row r="11661" spans="1:1" x14ac:dyDescent="0.2">
      <c r="A11661" s="13"/>
    </row>
    <row r="11662" spans="1:1" x14ac:dyDescent="0.2">
      <c r="A11662" s="29"/>
    </row>
    <row r="11663" spans="1:1" x14ac:dyDescent="0.2">
      <c r="A11663" s="13"/>
    </row>
    <row r="11664" spans="1:1" x14ac:dyDescent="0.2">
      <c r="A11664" s="13"/>
    </row>
    <row r="11665" spans="1:1" x14ac:dyDescent="0.2">
      <c r="A11665" s="13"/>
    </row>
    <row r="11666" spans="1:1" x14ac:dyDescent="0.2">
      <c r="A11666" s="13"/>
    </row>
    <row r="11667" spans="1:1" x14ac:dyDescent="0.2">
      <c r="A11667" s="29"/>
    </row>
    <row r="11668" spans="1:1" x14ac:dyDescent="0.2">
      <c r="A11668" s="13"/>
    </row>
    <row r="11669" spans="1:1" x14ac:dyDescent="0.2">
      <c r="A11669" s="29"/>
    </row>
    <row r="11670" spans="1:1" x14ac:dyDescent="0.2">
      <c r="A11670" s="29"/>
    </row>
    <row r="11671" spans="1:1" x14ac:dyDescent="0.2">
      <c r="A11671" s="13"/>
    </row>
    <row r="11672" spans="1:1" x14ac:dyDescent="0.2">
      <c r="A11672" s="13"/>
    </row>
    <row r="11673" spans="1:1" x14ac:dyDescent="0.2">
      <c r="A11673" s="13"/>
    </row>
    <row r="11674" spans="1:1" x14ac:dyDescent="0.2">
      <c r="A11674" s="29"/>
    </row>
    <row r="11675" spans="1:1" x14ac:dyDescent="0.2">
      <c r="A11675" s="13"/>
    </row>
    <row r="11676" spans="1:1" x14ac:dyDescent="0.2">
      <c r="A11676" s="13"/>
    </row>
    <row r="11677" spans="1:1" x14ac:dyDescent="0.2">
      <c r="A11677" s="13"/>
    </row>
    <row r="11678" spans="1:1" x14ac:dyDescent="0.2">
      <c r="A11678" s="29"/>
    </row>
    <row r="11679" spans="1:1" x14ac:dyDescent="0.2">
      <c r="A11679" s="13"/>
    </row>
    <row r="11680" spans="1:1" x14ac:dyDescent="0.2">
      <c r="A11680" s="13"/>
    </row>
    <row r="11681" spans="1:1" x14ac:dyDescent="0.2">
      <c r="A11681" s="29"/>
    </row>
    <row r="11682" spans="1:1" x14ac:dyDescent="0.2">
      <c r="A11682" s="13"/>
    </row>
    <row r="11683" spans="1:1" x14ac:dyDescent="0.2">
      <c r="A11683" s="13"/>
    </row>
    <row r="11684" spans="1:1" x14ac:dyDescent="0.2">
      <c r="A11684" s="13"/>
    </row>
    <row r="11685" spans="1:1" x14ac:dyDescent="0.2">
      <c r="A11685" s="13"/>
    </row>
    <row r="11686" spans="1:1" x14ac:dyDescent="0.2">
      <c r="A11686" s="13"/>
    </row>
    <row r="11687" spans="1:1" x14ac:dyDescent="0.2">
      <c r="A11687" s="13"/>
    </row>
    <row r="11688" spans="1:1" x14ac:dyDescent="0.2">
      <c r="A11688" s="13"/>
    </row>
    <row r="11689" spans="1:1" x14ac:dyDescent="0.2">
      <c r="A11689" s="13"/>
    </row>
    <row r="11690" spans="1:1" x14ac:dyDescent="0.2">
      <c r="A11690" s="13"/>
    </row>
    <row r="11691" spans="1:1" x14ac:dyDescent="0.2">
      <c r="A11691" s="13"/>
    </row>
    <row r="11692" spans="1:1" x14ac:dyDescent="0.2">
      <c r="A11692" s="13"/>
    </row>
    <row r="11693" spans="1:1" x14ac:dyDescent="0.2">
      <c r="A11693" s="13"/>
    </row>
    <row r="11694" spans="1:1" x14ac:dyDescent="0.2">
      <c r="A11694" s="13"/>
    </row>
    <row r="11695" spans="1:1" x14ac:dyDescent="0.2">
      <c r="A11695" s="13"/>
    </row>
    <row r="11696" spans="1:1" x14ac:dyDescent="0.2">
      <c r="A11696" s="13"/>
    </row>
    <row r="11697" spans="1:1" x14ac:dyDescent="0.2">
      <c r="A11697" s="13"/>
    </row>
    <row r="11698" spans="1:1" x14ac:dyDescent="0.2">
      <c r="A11698" s="13"/>
    </row>
    <row r="11699" spans="1:1" x14ac:dyDescent="0.2">
      <c r="A11699" s="13"/>
    </row>
    <row r="11700" spans="1:1" x14ac:dyDescent="0.2">
      <c r="A11700" s="13"/>
    </row>
    <row r="11701" spans="1:1" x14ac:dyDescent="0.2">
      <c r="A11701" s="13"/>
    </row>
    <row r="11702" spans="1:1" x14ac:dyDescent="0.2">
      <c r="A11702" s="13"/>
    </row>
    <row r="11703" spans="1:1" x14ac:dyDescent="0.2">
      <c r="A11703" s="13"/>
    </row>
    <row r="11704" spans="1:1" x14ac:dyDescent="0.2">
      <c r="A11704" s="13"/>
    </row>
    <row r="11705" spans="1:1" x14ac:dyDescent="0.2">
      <c r="A11705" s="13"/>
    </row>
    <row r="11706" spans="1:1" x14ac:dyDescent="0.2">
      <c r="A11706" s="13"/>
    </row>
    <row r="11707" spans="1:1" x14ac:dyDescent="0.2">
      <c r="A11707" s="29"/>
    </row>
    <row r="11708" spans="1:1" x14ac:dyDescent="0.2">
      <c r="A11708" s="13"/>
    </row>
    <row r="11709" spans="1:1" x14ac:dyDescent="0.2">
      <c r="A11709" s="13"/>
    </row>
    <row r="11710" spans="1:1" x14ac:dyDescent="0.2">
      <c r="A11710" s="13"/>
    </row>
    <row r="11711" spans="1:1" x14ac:dyDescent="0.2">
      <c r="A11711" s="13"/>
    </row>
    <row r="11712" spans="1:1" x14ac:dyDescent="0.2">
      <c r="A11712" s="13"/>
    </row>
    <row r="11713" spans="1:1" x14ac:dyDescent="0.2">
      <c r="A11713" s="13"/>
    </row>
    <row r="11714" spans="1:1" x14ac:dyDescent="0.2">
      <c r="A11714" s="13"/>
    </row>
    <row r="11715" spans="1:1" x14ac:dyDescent="0.2">
      <c r="A11715" s="13"/>
    </row>
    <row r="11716" spans="1:1" x14ac:dyDescent="0.2">
      <c r="A11716" s="13"/>
    </row>
    <row r="11717" spans="1:1" x14ac:dyDescent="0.2">
      <c r="A11717" s="13"/>
    </row>
    <row r="11718" spans="1:1" x14ac:dyDescent="0.2">
      <c r="A11718" s="13"/>
    </row>
    <row r="11719" spans="1:1" x14ac:dyDescent="0.2">
      <c r="A11719" s="13"/>
    </row>
    <row r="11720" spans="1:1" x14ac:dyDescent="0.2">
      <c r="A11720" s="29"/>
    </row>
    <row r="11721" spans="1:1" x14ac:dyDescent="0.2">
      <c r="A11721" s="13"/>
    </row>
    <row r="11722" spans="1:1" x14ac:dyDescent="0.2">
      <c r="A11722" s="13"/>
    </row>
    <row r="11723" spans="1:1" x14ac:dyDescent="0.2">
      <c r="A11723" s="13"/>
    </row>
    <row r="11724" spans="1:1" x14ac:dyDescent="0.2">
      <c r="A11724" s="13"/>
    </row>
    <row r="11725" spans="1:1" x14ac:dyDescent="0.2">
      <c r="A11725" s="13"/>
    </row>
    <row r="11726" spans="1:1" x14ac:dyDescent="0.2">
      <c r="A11726" s="13"/>
    </row>
    <row r="11727" spans="1:1" x14ac:dyDescent="0.2">
      <c r="A11727" s="13"/>
    </row>
    <row r="11728" spans="1:1" x14ac:dyDescent="0.2">
      <c r="A11728" s="13"/>
    </row>
    <row r="11729" spans="1:1" x14ac:dyDescent="0.2">
      <c r="A11729" s="13"/>
    </row>
    <row r="11730" spans="1:1" x14ac:dyDescent="0.2">
      <c r="A11730" s="13"/>
    </row>
    <row r="11731" spans="1:1" x14ac:dyDescent="0.2">
      <c r="A11731" s="13"/>
    </row>
    <row r="11732" spans="1:1" x14ac:dyDescent="0.2">
      <c r="A11732" s="13"/>
    </row>
    <row r="11733" spans="1:1" x14ac:dyDescent="0.2">
      <c r="A11733" s="13"/>
    </row>
    <row r="11734" spans="1:1" x14ac:dyDescent="0.2">
      <c r="A11734" s="13"/>
    </row>
    <row r="11735" spans="1:1" x14ac:dyDescent="0.2">
      <c r="A11735" s="13"/>
    </row>
    <row r="11736" spans="1:1" x14ac:dyDescent="0.2">
      <c r="A11736" s="13"/>
    </row>
    <row r="11737" spans="1:1" x14ac:dyDescent="0.2">
      <c r="A11737" s="13"/>
    </row>
    <row r="11738" spans="1:1" x14ac:dyDescent="0.2">
      <c r="A11738" s="13"/>
    </row>
    <row r="11739" spans="1:1" x14ac:dyDescent="0.2">
      <c r="A11739" s="13"/>
    </row>
    <row r="11740" spans="1:1" x14ac:dyDescent="0.2">
      <c r="A11740" s="13"/>
    </row>
    <row r="11741" spans="1:1" x14ac:dyDescent="0.2">
      <c r="A11741" s="13"/>
    </row>
    <row r="11742" spans="1:1" x14ac:dyDescent="0.2">
      <c r="A11742" s="13"/>
    </row>
    <row r="11743" spans="1:1" x14ac:dyDescent="0.2">
      <c r="A11743" s="13"/>
    </row>
    <row r="11744" spans="1:1" x14ac:dyDescent="0.2">
      <c r="A11744" s="13"/>
    </row>
    <row r="11745" spans="1:1" x14ac:dyDescent="0.2">
      <c r="A11745" s="13"/>
    </row>
    <row r="11746" spans="1:1" x14ac:dyDescent="0.2">
      <c r="A11746" s="13"/>
    </row>
    <row r="11747" spans="1:1" x14ac:dyDescent="0.2">
      <c r="A11747" s="13"/>
    </row>
    <row r="11748" spans="1:1" x14ac:dyDescent="0.2">
      <c r="A11748" s="13"/>
    </row>
    <row r="11749" spans="1:1" x14ac:dyDescent="0.2">
      <c r="A11749" s="13"/>
    </row>
    <row r="11750" spans="1:1" x14ac:dyDescent="0.2">
      <c r="A11750" s="13"/>
    </row>
    <row r="11751" spans="1:1" x14ac:dyDescent="0.2">
      <c r="A11751" s="13"/>
    </row>
    <row r="11752" spans="1:1" x14ac:dyDescent="0.2">
      <c r="A11752" s="13"/>
    </row>
    <row r="11753" spans="1:1" x14ac:dyDescent="0.2">
      <c r="A11753" s="13"/>
    </row>
    <row r="11754" spans="1:1" x14ac:dyDescent="0.2">
      <c r="A11754" s="13"/>
    </row>
    <row r="11755" spans="1:1" x14ac:dyDescent="0.2">
      <c r="A11755" s="13"/>
    </row>
    <row r="11756" spans="1:1" x14ac:dyDescent="0.2">
      <c r="A11756" s="13"/>
    </row>
    <row r="11757" spans="1:1" x14ac:dyDescent="0.2">
      <c r="A11757" s="13"/>
    </row>
    <row r="11758" spans="1:1" x14ac:dyDescent="0.2">
      <c r="A11758" s="13"/>
    </row>
    <row r="11759" spans="1:1" x14ac:dyDescent="0.2">
      <c r="A11759" s="13"/>
    </row>
    <row r="11760" spans="1:1" x14ac:dyDescent="0.2">
      <c r="A11760" s="13"/>
    </row>
    <row r="11761" spans="1:1" x14ac:dyDescent="0.2">
      <c r="A11761" s="13"/>
    </row>
    <row r="11762" spans="1:1" x14ac:dyDescent="0.2">
      <c r="A11762" s="13"/>
    </row>
    <row r="11763" spans="1:1" x14ac:dyDescent="0.2">
      <c r="A11763" s="13"/>
    </row>
    <row r="11764" spans="1:1" x14ac:dyDescent="0.2">
      <c r="A11764" s="13"/>
    </row>
    <row r="11765" spans="1:1" x14ac:dyDescent="0.2">
      <c r="A11765" s="13"/>
    </row>
    <row r="11766" spans="1:1" x14ac:dyDescent="0.2">
      <c r="A11766" s="13"/>
    </row>
    <row r="11767" spans="1:1" x14ac:dyDescent="0.2">
      <c r="A11767" s="13"/>
    </row>
    <row r="11768" spans="1:1" x14ac:dyDescent="0.2">
      <c r="A11768" s="13"/>
    </row>
    <row r="11769" spans="1:1" x14ac:dyDescent="0.2">
      <c r="A11769" s="13"/>
    </row>
    <row r="11770" spans="1:1" x14ac:dyDescent="0.2">
      <c r="A11770" s="13"/>
    </row>
    <row r="11771" spans="1:1" x14ac:dyDescent="0.2">
      <c r="A11771" s="13"/>
    </row>
    <row r="11772" spans="1:1" x14ac:dyDescent="0.2">
      <c r="A11772" s="13"/>
    </row>
    <row r="11773" spans="1:1" x14ac:dyDescent="0.2">
      <c r="A11773" s="13"/>
    </row>
    <row r="11774" spans="1:1" x14ac:dyDescent="0.2">
      <c r="A11774" s="13"/>
    </row>
    <row r="11775" spans="1:1" x14ac:dyDescent="0.2">
      <c r="A11775" s="13"/>
    </row>
    <row r="11776" spans="1:1" x14ac:dyDescent="0.2">
      <c r="A11776" s="13"/>
    </row>
    <row r="11777" spans="1:1" x14ac:dyDescent="0.2">
      <c r="A11777" s="13"/>
    </row>
    <row r="11778" spans="1:1" x14ac:dyDescent="0.2">
      <c r="A11778" s="13"/>
    </row>
    <row r="11779" spans="1:1" x14ac:dyDescent="0.2">
      <c r="A11779" s="13"/>
    </row>
    <row r="11780" spans="1:1" x14ac:dyDescent="0.2">
      <c r="A11780" s="13"/>
    </row>
    <row r="11781" spans="1:1" x14ac:dyDescent="0.2">
      <c r="A11781" s="13"/>
    </row>
    <row r="11782" spans="1:1" x14ac:dyDescent="0.2">
      <c r="A11782" s="13"/>
    </row>
    <row r="11783" spans="1:1" x14ac:dyDescent="0.2">
      <c r="A11783" s="13"/>
    </row>
    <row r="11784" spans="1:1" x14ac:dyDescent="0.2">
      <c r="A11784" s="13"/>
    </row>
    <row r="11785" spans="1:1" x14ac:dyDescent="0.2">
      <c r="A11785" s="13"/>
    </row>
    <row r="11786" spans="1:1" x14ac:dyDescent="0.2">
      <c r="A11786" s="13"/>
    </row>
    <row r="11787" spans="1:1" x14ac:dyDescent="0.2">
      <c r="A11787" s="13"/>
    </row>
    <row r="11788" spans="1:1" x14ac:dyDescent="0.2">
      <c r="A11788" s="13"/>
    </row>
    <row r="11789" spans="1:1" x14ac:dyDescent="0.2">
      <c r="A11789" s="29"/>
    </row>
    <row r="11790" spans="1:1" x14ac:dyDescent="0.2">
      <c r="A11790" s="13"/>
    </row>
    <row r="11791" spans="1:1" x14ac:dyDescent="0.2">
      <c r="A11791" s="13"/>
    </row>
    <row r="11792" spans="1:1" x14ac:dyDescent="0.2">
      <c r="A11792" s="13"/>
    </row>
    <row r="11793" spans="1:1" x14ac:dyDescent="0.2">
      <c r="A11793" s="13"/>
    </row>
    <row r="11794" spans="1:1" x14ac:dyDescent="0.2">
      <c r="A11794" s="13"/>
    </row>
    <row r="11795" spans="1:1" x14ac:dyDescent="0.2">
      <c r="A11795" s="13"/>
    </row>
    <row r="11796" spans="1:1" x14ac:dyDescent="0.2">
      <c r="A11796" s="13"/>
    </row>
    <row r="11797" spans="1:1" x14ac:dyDescent="0.2">
      <c r="A11797" s="13"/>
    </row>
    <row r="11798" spans="1:1" x14ac:dyDescent="0.2">
      <c r="A11798" s="13"/>
    </row>
    <row r="11799" spans="1:1" x14ac:dyDescent="0.2">
      <c r="A11799" s="13"/>
    </row>
    <row r="11800" spans="1:1" x14ac:dyDescent="0.2">
      <c r="A11800" s="13"/>
    </row>
    <row r="11801" spans="1:1" x14ac:dyDescent="0.2">
      <c r="A11801" s="13"/>
    </row>
    <row r="11802" spans="1:1" x14ac:dyDescent="0.2">
      <c r="A11802" s="13"/>
    </row>
    <row r="11803" spans="1:1" x14ac:dyDescent="0.2">
      <c r="A11803" s="13"/>
    </row>
    <row r="11804" spans="1:1" x14ac:dyDescent="0.2">
      <c r="A11804" s="13"/>
    </row>
    <row r="11805" spans="1:1" x14ac:dyDescent="0.2">
      <c r="A11805" s="13"/>
    </row>
    <row r="11806" spans="1:1" x14ac:dyDescent="0.2">
      <c r="A11806" s="29"/>
    </row>
    <row r="11807" spans="1:1" x14ac:dyDescent="0.2">
      <c r="A11807" s="13"/>
    </row>
    <row r="11808" spans="1:1" x14ac:dyDescent="0.2">
      <c r="A11808" s="13"/>
    </row>
    <row r="11809" spans="1:1" x14ac:dyDescent="0.2">
      <c r="A11809" s="13"/>
    </row>
    <row r="11810" spans="1:1" x14ac:dyDescent="0.2">
      <c r="A11810" s="13"/>
    </row>
    <row r="11811" spans="1:1" x14ac:dyDescent="0.2">
      <c r="A11811" s="13"/>
    </row>
    <row r="11812" spans="1:1" x14ac:dyDescent="0.2">
      <c r="A11812" s="13"/>
    </row>
    <row r="11813" spans="1:1" x14ac:dyDescent="0.2">
      <c r="A11813" s="13"/>
    </row>
    <row r="11814" spans="1:1" x14ac:dyDescent="0.2">
      <c r="A11814" s="13"/>
    </row>
    <row r="11815" spans="1:1" x14ac:dyDescent="0.2">
      <c r="A11815" s="13"/>
    </row>
    <row r="11816" spans="1:1" x14ac:dyDescent="0.2">
      <c r="A11816" s="13"/>
    </row>
    <row r="11817" spans="1:1" x14ac:dyDescent="0.2">
      <c r="A11817" s="13"/>
    </row>
    <row r="11818" spans="1:1" x14ac:dyDescent="0.2">
      <c r="A11818" s="13"/>
    </row>
    <row r="11819" spans="1:1" x14ac:dyDescent="0.2">
      <c r="A11819" s="29"/>
    </row>
    <row r="11820" spans="1:1" x14ac:dyDescent="0.2">
      <c r="A11820" s="29"/>
    </row>
    <row r="11821" spans="1:1" x14ac:dyDescent="0.2">
      <c r="A11821" s="29"/>
    </row>
    <row r="11822" spans="1:1" x14ac:dyDescent="0.2">
      <c r="A11822" s="13"/>
    </row>
    <row r="11823" spans="1:1" x14ac:dyDescent="0.2">
      <c r="A11823" s="13"/>
    </row>
    <row r="11824" spans="1:1" x14ac:dyDescent="0.2">
      <c r="A11824" s="13"/>
    </row>
    <row r="11825" spans="1:1" x14ac:dyDescent="0.2">
      <c r="A11825" s="13"/>
    </row>
    <row r="11826" spans="1:1" x14ac:dyDescent="0.2">
      <c r="A11826" s="13"/>
    </row>
    <row r="11827" spans="1:1" x14ac:dyDescent="0.2">
      <c r="A11827" s="13"/>
    </row>
    <row r="11828" spans="1:1" x14ac:dyDescent="0.2">
      <c r="A11828" s="13"/>
    </row>
    <row r="11829" spans="1:1" x14ac:dyDescent="0.2">
      <c r="A11829" s="13"/>
    </row>
    <row r="11830" spans="1:1" x14ac:dyDescent="0.2">
      <c r="A11830" s="13"/>
    </row>
    <row r="11831" spans="1:1" x14ac:dyDescent="0.2">
      <c r="A11831" s="13"/>
    </row>
    <row r="11832" spans="1:1" x14ac:dyDescent="0.2">
      <c r="A11832" s="13"/>
    </row>
    <row r="11833" spans="1:1" x14ac:dyDescent="0.2">
      <c r="A11833" s="13"/>
    </row>
    <row r="11834" spans="1:1" x14ac:dyDescent="0.2">
      <c r="A11834" s="13"/>
    </row>
    <row r="11835" spans="1:1" x14ac:dyDescent="0.2">
      <c r="A11835" s="13"/>
    </row>
    <row r="11836" spans="1:1" x14ac:dyDescent="0.2">
      <c r="A11836" s="13"/>
    </row>
    <row r="11837" spans="1:1" x14ac:dyDescent="0.2">
      <c r="A11837" s="13"/>
    </row>
    <row r="11838" spans="1:1" x14ac:dyDescent="0.2">
      <c r="A11838" s="13"/>
    </row>
    <row r="11839" spans="1:1" x14ac:dyDescent="0.2">
      <c r="A11839" s="13"/>
    </row>
    <row r="11840" spans="1:1" x14ac:dyDescent="0.2">
      <c r="A11840" s="13"/>
    </row>
    <row r="11841" spans="1:1" x14ac:dyDescent="0.2">
      <c r="A11841" s="13"/>
    </row>
    <row r="11842" spans="1:1" x14ac:dyDescent="0.2">
      <c r="A11842" s="13"/>
    </row>
    <row r="11843" spans="1:1" x14ac:dyDescent="0.2">
      <c r="A11843" s="13"/>
    </row>
    <row r="11844" spans="1:1" x14ac:dyDescent="0.2">
      <c r="A11844" s="13"/>
    </row>
    <row r="11845" spans="1:1" x14ac:dyDescent="0.2">
      <c r="A11845" s="13"/>
    </row>
    <row r="11846" spans="1:1" x14ac:dyDescent="0.2">
      <c r="A11846" s="13"/>
    </row>
    <row r="11847" spans="1:1" x14ac:dyDescent="0.2">
      <c r="A11847" s="13"/>
    </row>
    <row r="11848" spans="1:1" x14ac:dyDescent="0.2">
      <c r="A11848" s="13"/>
    </row>
    <row r="11849" spans="1:1" x14ac:dyDescent="0.2">
      <c r="A11849" s="13"/>
    </row>
    <row r="11850" spans="1:1" x14ac:dyDescent="0.2">
      <c r="A11850" s="13"/>
    </row>
    <row r="11851" spans="1:1" x14ac:dyDescent="0.2">
      <c r="A11851" s="13"/>
    </row>
    <row r="11852" spans="1:1" x14ac:dyDescent="0.2">
      <c r="A11852" s="13"/>
    </row>
    <row r="11853" spans="1:1" x14ac:dyDescent="0.2">
      <c r="A11853" s="13"/>
    </row>
    <row r="11854" spans="1:1" x14ac:dyDescent="0.2">
      <c r="A11854" s="13"/>
    </row>
    <row r="11855" spans="1:1" x14ac:dyDescent="0.2">
      <c r="A11855" s="13"/>
    </row>
    <row r="11856" spans="1:1" x14ac:dyDescent="0.2">
      <c r="A11856" s="13"/>
    </row>
    <row r="11857" spans="1:1" x14ac:dyDescent="0.2">
      <c r="A11857" s="13"/>
    </row>
    <row r="11858" spans="1:1" x14ac:dyDescent="0.2">
      <c r="A11858" s="13"/>
    </row>
    <row r="11859" spans="1:1" x14ac:dyDescent="0.2">
      <c r="A11859" s="13"/>
    </row>
    <row r="11860" spans="1:1" x14ac:dyDescent="0.2">
      <c r="A11860" s="13"/>
    </row>
    <row r="11861" spans="1:1" x14ac:dyDescent="0.2">
      <c r="A11861" s="13"/>
    </row>
    <row r="11862" spans="1:1" x14ac:dyDescent="0.2">
      <c r="A11862" s="13"/>
    </row>
    <row r="11863" spans="1:1" x14ac:dyDescent="0.2">
      <c r="A11863" s="13"/>
    </row>
    <row r="11864" spans="1:1" x14ac:dyDescent="0.2">
      <c r="A11864" s="13"/>
    </row>
    <row r="11865" spans="1:1" x14ac:dyDescent="0.2">
      <c r="A11865" s="13"/>
    </row>
    <row r="11866" spans="1:1" x14ac:dyDescent="0.2">
      <c r="A11866" s="13"/>
    </row>
    <row r="11867" spans="1:1" x14ac:dyDescent="0.2">
      <c r="A11867" s="13"/>
    </row>
    <row r="11868" spans="1:1" x14ac:dyDescent="0.2">
      <c r="A11868" s="13"/>
    </row>
    <row r="11869" spans="1:1" x14ac:dyDescent="0.2">
      <c r="A11869" s="13"/>
    </row>
    <row r="11870" spans="1:1" x14ac:dyDescent="0.2">
      <c r="A11870" s="13"/>
    </row>
    <row r="11871" spans="1:1" x14ac:dyDescent="0.2">
      <c r="A11871" s="29"/>
    </row>
    <row r="11872" spans="1:1" x14ac:dyDescent="0.2">
      <c r="A11872" s="13"/>
    </row>
    <row r="11873" spans="1:1" x14ac:dyDescent="0.2">
      <c r="A11873" s="13"/>
    </row>
    <row r="11874" spans="1:1" x14ac:dyDescent="0.2">
      <c r="A11874" s="13"/>
    </row>
    <row r="11875" spans="1:1" x14ac:dyDescent="0.2">
      <c r="A11875" s="13"/>
    </row>
    <row r="11876" spans="1:1" x14ac:dyDescent="0.2">
      <c r="A11876" s="13"/>
    </row>
    <row r="11877" spans="1:1" x14ac:dyDescent="0.2">
      <c r="A11877" s="13"/>
    </row>
    <row r="11878" spans="1:1" x14ac:dyDescent="0.2">
      <c r="A11878" s="13"/>
    </row>
    <row r="11879" spans="1:1" x14ac:dyDescent="0.2">
      <c r="A11879" s="13"/>
    </row>
    <row r="11880" spans="1:1" x14ac:dyDescent="0.2">
      <c r="A11880" s="13"/>
    </row>
    <row r="11881" spans="1:1" x14ac:dyDescent="0.2">
      <c r="A11881" s="13"/>
    </row>
    <row r="11882" spans="1:1" x14ac:dyDescent="0.2">
      <c r="A11882" s="13"/>
    </row>
    <row r="11883" spans="1:1" x14ac:dyDescent="0.2">
      <c r="A11883" s="13"/>
    </row>
    <row r="11884" spans="1:1" x14ac:dyDescent="0.2">
      <c r="A11884" s="13"/>
    </row>
    <row r="11885" spans="1:1" x14ac:dyDescent="0.2">
      <c r="A11885" s="13"/>
    </row>
    <row r="11886" spans="1:1" x14ac:dyDescent="0.2">
      <c r="A11886" s="13"/>
    </row>
    <row r="11887" spans="1:1" x14ac:dyDescent="0.2">
      <c r="A11887" s="13"/>
    </row>
    <row r="11888" spans="1:1" x14ac:dyDescent="0.2">
      <c r="A11888" s="13"/>
    </row>
    <row r="11889" spans="1:1" x14ac:dyDescent="0.2">
      <c r="A11889" s="13"/>
    </row>
    <row r="11890" spans="1:1" x14ac:dyDescent="0.2">
      <c r="A11890" s="13"/>
    </row>
    <row r="11891" spans="1:1" x14ac:dyDescent="0.2">
      <c r="A11891" s="13"/>
    </row>
    <row r="11892" spans="1:1" x14ac:dyDescent="0.2">
      <c r="A11892" s="13"/>
    </row>
    <row r="11893" spans="1:1" x14ac:dyDescent="0.2">
      <c r="A11893" s="13"/>
    </row>
    <row r="11894" spans="1:1" x14ac:dyDescent="0.2">
      <c r="A11894" s="13"/>
    </row>
    <row r="11895" spans="1:1" x14ac:dyDescent="0.2">
      <c r="A11895" s="13"/>
    </row>
    <row r="11896" spans="1:1" x14ac:dyDescent="0.2">
      <c r="A11896" s="13"/>
    </row>
    <row r="11897" spans="1:1" x14ac:dyDescent="0.2">
      <c r="A11897" s="13"/>
    </row>
    <row r="11898" spans="1:1" x14ac:dyDescent="0.2">
      <c r="A11898" s="13"/>
    </row>
    <row r="11899" spans="1:1" x14ac:dyDescent="0.2">
      <c r="A11899" s="13"/>
    </row>
    <row r="11900" spans="1:1" x14ac:dyDescent="0.2">
      <c r="A11900" s="13"/>
    </row>
    <row r="11901" spans="1:1" x14ac:dyDescent="0.2">
      <c r="A11901" s="13"/>
    </row>
    <row r="11902" spans="1:1" x14ac:dyDescent="0.2">
      <c r="A11902" s="13"/>
    </row>
    <row r="11903" spans="1:1" x14ac:dyDescent="0.2">
      <c r="A11903" s="13"/>
    </row>
    <row r="11904" spans="1:1" x14ac:dyDescent="0.2">
      <c r="A11904" s="13"/>
    </row>
    <row r="11905" spans="1:1" x14ac:dyDescent="0.2">
      <c r="A11905" s="13"/>
    </row>
    <row r="11906" spans="1:1" x14ac:dyDescent="0.2">
      <c r="A11906" s="13"/>
    </row>
    <row r="11907" spans="1:1" x14ac:dyDescent="0.2">
      <c r="A11907" s="13"/>
    </row>
    <row r="11908" spans="1:1" x14ac:dyDescent="0.2">
      <c r="A11908" s="13"/>
    </row>
    <row r="11909" spans="1:1" x14ac:dyDescent="0.2">
      <c r="A11909" s="13"/>
    </row>
    <row r="11910" spans="1:1" x14ac:dyDescent="0.2">
      <c r="A11910" s="13"/>
    </row>
    <row r="11911" spans="1:1" x14ac:dyDescent="0.2">
      <c r="A11911" s="13"/>
    </row>
    <row r="11912" spans="1:1" x14ac:dyDescent="0.2">
      <c r="A11912" s="13"/>
    </row>
    <row r="11913" spans="1:1" x14ac:dyDescent="0.2">
      <c r="A11913" s="13"/>
    </row>
    <row r="11914" spans="1:1" x14ac:dyDescent="0.2">
      <c r="A11914" s="13"/>
    </row>
    <row r="11915" spans="1:1" x14ac:dyDescent="0.2">
      <c r="A11915" s="13"/>
    </row>
    <row r="11916" spans="1:1" x14ac:dyDescent="0.2">
      <c r="A11916" s="13"/>
    </row>
    <row r="11917" spans="1:1" x14ac:dyDescent="0.2">
      <c r="A11917" s="29"/>
    </row>
    <row r="11918" spans="1:1" x14ac:dyDescent="0.2">
      <c r="A11918" s="13"/>
    </row>
    <row r="11919" spans="1:1" x14ac:dyDescent="0.2">
      <c r="A11919" s="13"/>
    </row>
    <row r="11920" spans="1:1" x14ac:dyDescent="0.2">
      <c r="A11920" s="13"/>
    </row>
    <row r="11921" spans="1:1" x14ac:dyDescent="0.2">
      <c r="A11921" s="13"/>
    </row>
    <row r="11922" spans="1:1" x14ac:dyDescent="0.2">
      <c r="A11922" s="13"/>
    </row>
    <row r="11923" spans="1:1" x14ac:dyDescent="0.2">
      <c r="A11923" s="13"/>
    </row>
    <row r="11924" spans="1:1" x14ac:dyDescent="0.2">
      <c r="A11924" s="13"/>
    </row>
    <row r="11925" spans="1:1" x14ac:dyDescent="0.2">
      <c r="A11925" s="13"/>
    </row>
    <row r="11926" spans="1:1" x14ac:dyDescent="0.2">
      <c r="A11926" s="13"/>
    </row>
    <row r="11927" spans="1:1" x14ac:dyDescent="0.2">
      <c r="A11927" s="13"/>
    </row>
    <row r="11928" spans="1:1" x14ac:dyDescent="0.2">
      <c r="A11928" s="13"/>
    </row>
    <row r="11929" spans="1:1" x14ac:dyDescent="0.2">
      <c r="A11929" s="13"/>
    </row>
    <row r="11930" spans="1:1" x14ac:dyDescent="0.2">
      <c r="A11930" s="13"/>
    </row>
    <row r="11931" spans="1:1" x14ac:dyDescent="0.2">
      <c r="A11931" s="13"/>
    </row>
    <row r="11932" spans="1:1" x14ac:dyDescent="0.2">
      <c r="A11932" s="13"/>
    </row>
    <row r="11933" spans="1:1" x14ac:dyDescent="0.2">
      <c r="A11933" s="13"/>
    </row>
    <row r="11934" spans="1:1" x14ac:dyDescent="0.2">
      <c r="A11934" s="13"/>
    </row>
    <row r="11935" spans="1:1" x14ac:dyDescent="0.2">
      <c r="A11935" s="13"/>
    </row>
    <row r="11936" spans="1:1" x14ac:dyDescent="0.2">
      <c r="A11936" s="13"/>
    </row>
    <row r="11937" spans="1:1" x14ac:dyDescent="0.2">
      <c r="A11937" s="13"/>
    </row>
    <row r="11938" spans="1:1" x14ac:dyDescent="0.2">
      <c r="A11938" s="13"/>
    </row>
    <row r="11939" spans="1:1" x14ac:dyDescent="0.2">
      <c r="A11939" s="13"/>
    </row>
    <row r="11940" spans="1:1" x14ac:dyDescent="0.2">
      <c r="A11940" s="13"/>
    </row>
    <row r="11941" spans="1:1" x14ac:dyDescent="0.2">
      <c r="A11941" s="13"/>
    </row>
    <row r="11942" spans="1:1" x14ac:dyDescent="0.2">
      <c r="A11942" s="13"/>
    </row>
    <row r="11943" spans="1:1" x14ac:dyDescent="0.2">
      <c r="A11943" s="29"/>
    </row>
    <row r="11944" spans="1:1" x14ac:dyDescent="0.2">
      <c r="A11944" s="13"/>
    </row>
    <row r="11945" spans="1:1" x14ac:dyDescent="0.2">
      <c r="A11945" s="13"/>
    </row>
    <row r="11946" spans="1:1" x14ac:dyDescent="0.2">
      <c r="A11946" s="13"/>
    </row>
    <row r="11947" spans="1:1" x14ac:dyDescent="0.2">
      <c r="A11947" s="13"/>
    </row>
    <row r="11948" spans="1:1" x14ac:dyDescent="0.2">
      <c r="A11948" s="13"/>
    </row>
    <row r="11949" spans="1:1" x14ac:dyDescent="0.2">
      <c r="A11949" s="13"/>
    </row>
    <row r="11950" spans="1:1" x14ac:dyDescent="0.2">
      <c r="A11950" s="13"/>
    </row>
    <row r="11951" spans="1:1" x14ac:dyDescent="0.2">
      <c r="A11951" s="13"/>
    </row>
    <row r="11952" spans="1:1" x14ac:dyDescent="0.2">
      <c r="A11952" s="13"/>
    </row>
    <row r="11953" spans="1:1" x14ac:dyDescent="0.2">
      <c r="A11953" s="13"/>
    </row>
    <row r="11954" spans="1:1" x14ac:dyDescent="0.2">
      <c r="A11954" s="13"/>
    </row>
    <row r="11955" spans="1:1" x14ac:dyDescent="0.2">
      <c r="A11955" s="13"/>
    </row>
    <row r="11956" spans="1:1" x14ac:dyDescent="0.2">
      <c r="A11956" s="13"/>
    </row>
    <row r="11957" spans="1:1" x14ac:dyDescent="0.2">
      <c r="A11957" s="13"/>
    </row>
    <row r="11958" spans="1:1" x14ac:dyDescent="0.2">
      <c r="A11958" s="13"/>
    </row>
    <row r="11959" spans="1:1" x14ac:dyDescent="0.2">
      <c r="A11959" s="13"/>
    </row>
    <row r="11960" spans="1:1" x14ac:dyDescent="0.2">
      <c r="A11960" s="13"/>
    </row>
    <row r="11961" spans="1:1" x14ac:dyDescent="0.2">
      <c r="A11961" s="13"/>
    </row>
    <row r="11962" spans="1:1" x14ac:dyDescent="0.2">
      <c r="A11962" s="13"/>
    </row>
    <row r="11963" spans="1:1" x14ac:dyDescent="0.2">
      <c r="A11963" s="13"/>
    </row>
    <row r="11964" spans="1:1" x14ac:dyDescent="0.2">
      <c r="A11964" s="13"/>
    </row>
    <row r="11965" spans="1:1" x14ac:dyDescent="0.2">
      <c r="A11965" s="13"/>
    </row>
    <row r="11966" spans="1:1" x14ac:dyDescent="0.2">
      <c r="A11966" s="13"/>
    </row>
    <row r="11967" spans="1:1" x14ac:dyDescent="0.2">
      <c r="A11967" s="13"/>
    </row>
    <row r="11968" spans="1:1" x14ac:dyDescent="0.2">
      <c r="A11968" s="13"/>
    </row>
    <row r="11969" spans="1:1" x14ac:dyDescent="0.2">
      <c r="A11969" s="13"/>
    </row>
    <row r="11970" spans="1:1" x14ac:dyDescent="0.2">
      <c r="A11970" s="13"/>
    </row>
    <row r="11971" spans="1:1" x14ac:dyDescent="0.2">
      <c r="A11971" s="13"/>
    </row>
    <row r="11972" spans="1:1" x14ac:dyDescent="0.2">
      <c r="A11972" s="13"/>
    </row>
    <row r="11973" spans="1:1" x14ac:dyDescent="0.2">
      <c r="A11973" s="13"/>
    </row>
    <row r="11974" spans="1:1" x14ac:dyDescent="0.2">
      <c r="A11974" s="13"/>
    </row>
    <row r="11975" spans="1:1" x14ac:dyDescent="0.2">
      <c r="A11975" s="13"/>
    </row>
    <row r="11976" spans="1:1" x14ac:dyDescent="0.2">
      <c r="A11976" s="13"/>
    </row>
    <row r="11977" spans="1:1" x14ac:dyDescent="0.2">
      <c r="A11977" s="13"/>
    </row>
    <row r="11978" spans="1:1" x14ac:dyDescent="0.2">
      <c r="A11978" s="13"/>
    </row>
    <row r="11979" spans="1:1" x14ac:dyDescent="0.2">
      <c r="A11979" s="13"/>
    </row>
    <row r="11980" spans="1:1" x14ac:dyDescent="0.2">
      <c r="A11980" s="13"/>
    </row>
    <row r="11981" spans="1:1" x14ac:dyDescent="0.2">
      <c r="A11981" s="13"/>
    </row>
    <row r="11982" spans="1:1" x14ac:dyDescent="0.2">
      <c r="A11982" s="13"/>
    </row>
    <row r="11983" spans="1:1" x14ac:dyDescent="0.2">
      <c r="A11983" s="13"/>
    </row>
    <row r="11984" spans="1:1" x14ac:dyDescent="0.2">
      <c r="A11984" s="13"/>
    </row>
    <row r="11985" spans="1:1" x14ac:dyDescent="0.2">
      <c r="A11985" s="13"/>
    </row>
    <row r="11986" spans="1:1" x14ac:dyDescent="0.2">
      <c r="A11986" s="13"/>
    </row>
    <row r="11987" spans="1:1" x14ac:dyDescent="0.2">
      <c r="A11987" s="13"/>
    </row>
    <row r="11988" spans="1:1" x14ac:dyDescent="0.2">
      <c r="A11988" s="13"/>
    </row>
    <row r="11989" spans="1:1" x14ac:dyDescent="0.2">
      <c r="A11989" s="13"/>
    </row>
    <row r="11990" spans="1:1" x14ac:dyDescent="0.2">
      <c r="A11990" s="13"/>
    </row>
    <row r="11991" spans="1:1" x14ac:dyDescent="0.2">
      <c r="A11991" s="13"/>
    </row>
    <row r="11992" spans="1:1" x14ac:dyDescent="0.2">
      <c r="A11992" s="13"/>
    </row>
    <row r="11993" spans="1:1" x14ac:dyDescent="0.2">
      <c r="A11993" s="13"/>
    </row>
    <row r="11994" spans="1:1" x14ac:dyDescent="0.2">
      <c r="A11994" s="13"/>
    </row>
    <row r="11995" spans="1:1" x14ac:dyDescent="0.2">
      <c r="A11995" s="13"/>
    </row>
    <row r="11996" spans="1:1" x14ac:dyDescent="0.2">
      <c r="A11996" s="13"/>
    </row>
    <row r="11997" spans="1:1" x14ac:dyDescent="0.2">
      <c r="A11997" s="13"/>
    </row>
    <row r="11998" spans="1:1" x14ac:dyDescent="0.2">
      <c r="A11998" s="13"/>
    </row>
    <row r="11999" spans="1:1" x14ac:dyDescent="0.2">
      <c r="A11999" s="13"/>
    </row>
    <row r="12000" spans="1:1" x14ac:dyDescent="0.2">
      <c r="A12000" s="13"/>
    </row>
    <row r="12001" spans="1:1" x14ac:dyDescent="0.2">
      <c r="A12001" s="13"/>
    </row>
    <row r="12002" spans="1:1" x14ac:dyDescent="0.2">
      <c r="A12002" s="13"/>
    </row>
    <row r="12003" spans="1:1" x14ac:dyDescent="0.2">
      <c r="A12003" s="13"/>
    </row>
    <row r="12004" spans="1:1" x14ac:dyDescent="0.2">
      <c r="A12004" s="13"/>
    </row>
    <row r="12005" spans="1:1" x14ac:dyDescent="0.2">
      <c r="A12005" s="13"/>
    </row>
    <row r="12006" spans="1:1" x14ac:dyDescent="0.2">
      <c r="A12006" s="13"/>
    </row>
    <row r="12007" spans="1:1" x14ac:dyDescent="0.2">
      <c r="A12007" s="13"/>
    </row>
    <row r="12008" spans="1:1" x14ac:dyDescent="0.2">
      <c r="A12008" s="13"/>
    </row>
    <row r="12009" spans="1:1" x14ac:dyDescent="0.2">
      <c r="A12009" s="13"/>
    </row>
    <row r="12010" spans="1:1" x14ac:dyDescent="0.2">
      <c r="A12010" s="13"/>
    </row>
    <row r="12011" spans="1:1" x14ac:dyDescent="0.2">
      <c r="A12011" s="13"/>
    </row>
    <row r="12012" spans="1:1" x14ac:dyDescent="0.2">
      <c r="A12012" s="13"/>
    </row>
    <row r="12013" spans="1:1" x14ac:dyDescent="0.2">
      <c r="A12013" s="13"/>
    </row>
    <row r="12014" spans="1:1" x14ac:dyDescent="0.2">
      <c r="A12014" s="13"/>
    </row>
    <row r="12015" spans="1:1" x14ac:dyDescent="0.2">
      <c r="A12015" s="13"/>
    </row>
    <row r="12016" spans="1:1" x14ac:dyDescent="0.2">
      <c r="A12016" s="13"/>
    </row>
    <row r="12017" spans="1:1" x14ac:dyDescent="0.2">
      <c r="A12017" s="13"/>
    </row>
    <row r="12018" spans="1:1" x14ac:dyDescent="0.2">
      <c r="A12018" s="13"/>
    </row>
    <row r="12019" spans="1:1" x14ac:dyDescent="0.2">
      <c r="A12019" s="13"/>
    </row>
    <row r="12020" spans="1:1" x14ac:dyDescent="0.2">
      <c r="A12020" s="13"/>
    </row>
    <row r="12021" spans="1:1" x14ac:dyDescent="0.2">
      <c r="A12021" s="13"/>
    </row>
    <row r="12022" spans="1:1" x14ac:dyDescent="0.2">
      <c r="A12022" s="13"/>
    </row>
    <row r="12023" spans="1:1" x14ac:dyDescent="0.2">
      <c r="A12023" s="13"/>
    </row>
    <row r="12024" spans="1:1" x14ac:dyDescent="0.2">
      <c r="A12024" s="13"/>
    </row>
    <row r="12025" spans="1:1" x14ac:dyDescent="0.2">
      <c r="A12025" s="13"/>
    </row>
    <row r="12026" spans="1:1" x14ac:dyDescent="0.2">
      <c r="A12026" s="13"/>
    </row>
    <row r="12027" spans="1:1" x14ac:dyDescent="0.2">
      <c r="A12027" s="13"/>
    </row>
    <row r="12028" spans="1:1" x14ac:dyDescent="0.2">
      <c r="A12028" s="13"/>
    </row>
    <row r="12029" spans="1:1" x14ac:dyDescent="0.2">
      <c r="A12029" s="13"/>
    </row>
    <row r="12030" spans="1:1" x14ac:dyDescent="0.2">
      <c r="A12030" s="13"/>
    </row>
    <row r="12031" spans="1:1" x14ac:dyDescent="0.2">
      <c r="A12031" s="13"/>
    </row>
    <row r="12032" spans="1:1" x14ac:dyDescent="0.2">
      <c r="A12032" s="13"/>
    </row>
    <row r="12033" spans="1:1" x14ac:dyDescent="0.2">
      <c r="A12033" s="13"/>
    </row>
    <row r="12034" spans="1:1" x14ac:dyDescent="0.2">
      <c r="A12034" s="13"/>
    </row>
    <row r="12035" spans="1:1" x14ac:dyDescent="0.2">
      <c r="A12035" s="13"/>
    </row>
    <row r="12036" spans="1:1" x14ac:dyDescent="0.2">
      <c r="A12036" s="29"/>
    </row>
    <row r="12037" spans="1:1" x14ac:dyDescent="0.2">
      <c r="A12037" s="13"/>
    </row>
    <row r="12038" spans="1:1" x14ac:dyDescent="0.2">
      <c r="A12038" s="13"/>
    </row>
    <row r="12039" spans="1:1" x14ac:dyDescent="0.2">
      <c r="A12039" s="13"/>
    </row>
    <row r="12040" spans="1:1" x14ac:dyDescent="0.2">
      <c r="A12040" s="13"/>
    </row>
    <row r="12041" spans="1:1" x14ac:dyDescent="0.2">
      <c r="A12041" s="13"/>
    </row>
    <row r="12042" spans="1:1" x14ac:dyDescent="0.2">
      <c r="A12042" s="13"/>
    </row>
    <row r="12043" spans="1:1" x14ac:dyDescent="0.2">
      <c r="A12043" s="13"/>
    </row>
    <row r="12044" spans="1:1" x14ac:dyDescent="0.2">
      <c r="A12044" s="13"/>
    </row>
    <row r="12045" spans="1:1" x14ac:dyDescent="0.2">
      <c r="A12045" s="13"/>
    </row>
    <row r="12046" spans="1:1" x14ac:dyDescent="0.2">
      <c r="A12046" s="13"/>
    </row>
    <row r="12047" spans="1:1" x14ac:dyDescent="0.2">
      <c r="A12047" s="13"/>
    </row>
    <row r="12048" spans="1:1" x14ac:dyDescent="0.2">
      <c r="A12048" s="13"/>
    </row>
    <row r="12049" spans="1:1" x14ac:dyDescent="0.2">
      <c r="A12049" s="13"/>
    </row>
    <row r="12050" spans="1:1" x14ac:dyDescent="0.2">
      <c r="A12050" s="13"/>
    </row>
    <row r="12051" spans="1:1" x14ac:dyDescent="0.2">
      <c r="A12051" s="13"/>
    </row>
    <row r="12052" spans="1:1" x14ac:dyDescent="0.2">
      <c r="A12052" s="13"/>
    </row>
    <row r="12053" spans="1:1" x14ac:dyDescent="0.2">
      <c r="A12053" s="29"/>
    </row>
    <row r="12054" spans="1:1" x14ac:dyDescent="0.2">
      <c r="A12054" s="13"/>
    </row>
    <row r="12055" spans="1:1" x14ac:dyDescent="0.2">
      <c r="A12055" s="13"/>
    </row>
    <row r="12056" spans="1:1" x14ac:dyDescent="0.2">
      <c r="A12056" s="13"/>
    </row>
    <row r="12057" spans="1:1" x14ac:dyDescent="0.2">
      <c r="A12057" s="13"/>
    </row>
    <row r="12058" spans="1:1" x14ac:dyDescent="0.2">
      <c r="A12058" s="13"/>
    </row>
    <row r="12059" spans="1:1" x14ac:dyDescent="0.2">
      <c r="A12059" s="13"/>
    </row>
    <row r="12060" spans="1:1" x14ac:dyDescent="0.2">
      <c r="A12060" s="13"/>
    </row>
    <row r="12061" spans="1:1" x14ac:dyDescent="0.2">
      <c r="A12061" s="13"/>
    </row>
    <row r="12062" spans="1:1" x14ac:dyDescent="0.2">
      <c r="A12062" s="29"/>
    </row>
    <row r="12063" spans="1:1" x14ac:dyDescent="0.2">
      <c r="A12063" s="13"/>
    </row>
    <row r="12064" spans="1:1" x14ac:dyDescent="0.2">
      <c r="A12064" s="13"/>
    </row>
    <row r="12065" spans="1:1" x14ac:dyDescent="0.2">
      <c r="A12065" s="13"/>
    </row>
    <row r="12066" spans="1:1" x14ac:dyDescent="0.2">
      <c r="A12066" s="13"/>
    </row>
    <row r="12067" spans="1:1" x14ac:dyDescent="0.2">
      <c r="A12067" s="13"/>
    </row>
    <row r="12068" spans="1:1" x14ac:dyDescent="0.2">
      <c r="A12068" s="13"/>
    </row>
    <row r="12069" spans="1:1" x14ac:dyDescent="0.2">
      <c r="A12069" s="13"/>
    </row>
    <row r="12070" spans="1:1" x14ac:dyDescent="0.2">
      <c r="A12070" s="13"/>
    </row>
    <row r="12071" spans="1:1" x14ac:dyDescent="0.2">
      <c r="A12071" s="13"/>
    </row>
    <row r="12072" spans="1:1" x14ac:dyDescent="0.2">
      <c r="A12072" s="13"/>
    </row>
    <row r="12073" spans="1:1" x14ac:dyDescent="0.2">
      <c r="A12073" s="13"/>
    </row>
    <row r="12074" spans="1:1" x14ac:dyDescent="0.2">
      <c r="A12074" s="13"/>
    </row>
    <row r="12075" spans="1:1" x14ac:dyDescent="0.2">
      <c r="A12075" s="13"/>
    </row>
    <row r="12076" spans="1:1" x14ac:dyDescent="0.2">
      <c r="A12076" s="13"/>
    </row>
    <row r="12077" spans="1:1" x14ac:dyDescent="0.2">
      <c r="A12077" s="13"/>
    </row>
    <row r="12078" spans="1:1" x14ac:dyDescent="0.2">
      <c r="A12078" s="13"/>
    </row>
    <row r="12079" spans="1:1" x14ac:dyDescent="0.2">
      <c r="A12079" s="13"/>
    </row>
    <row r="12080" spans="1:1" x14ac:dyDescent="0.2">
      <c r="A12080" s="13"/>
    </row>
    <row r="12081" spans="1:1" x14ac:dyDescent="0.2">
      <c r="A12081" s="13"/>
    </row>
    <row r="12082" spans="1:1" x14ac:dyDescent="0.2">
      <c r="A12082" s="29"/>
    </row>
    <row r="12083" spans="1:1" x14ac:dyDescent="0.2">
      <c r="A12083" s="13"/>
    </row>
    <row r="12084" spans="1:1" x14ac:dyDescent="0.2">
      <c r="A12084" s="13"/>
    </row>
    <row r="12085" spans="1:1" x14ac:dyDescent="0.2">
      <c r="A12085" s="13"/>
    </row>
    <row r="12086" spans="1:1" x14ac:dyDescent="0.2">
      <c r="A12086" s="13"/>
    </row>
    <row r="12087" spans="1:1" x14ac:dyDescent="0.2">
      <c r="A12087" s="13"/>
    </row>
    <row r="12088" spans="1:1" x14ac:dyDescent="0.2">
      <c r="A12088" s="13"/>
    </row>
    <row r="12089" spans="1:1" x14ac:dyDescent="0.2">
      <c r="A12089" s="13"/>
    </row>
    <row r="12090" spans="1:1" x14ac:dyDescent="0.2">
      <c r="A12090" s="13"/>
    </row>
    <row r="12091" spans="1:1" x14ac:dyDescent="0.2">
      <c r="A12091" s="13"/>
    </row>
    <row r="12092" spans="1:1" x14ac:dyDescent="0.2">
      <c r="A12092" s="13"/>
    </row>
    <row r="12093" spans="1:1" x14ac:dyDescent="0.2">
      <c r="A12093" s="13"/>
    </row>
    <row r="12094" spans="1:1" x14ac:dyDescent="0.2">
      <c r="A12094" s="29"/>
    </row>
    <row r="12095" spans="1:1" x14ac:dyDescent="0.2">
      <c r="A12095" s="13"/>
    </row>
    <row r="12096" spans="1:1" x14ac:dyDescent="0.2">
      <c r="A12096" s="13"/>
    </row>
    <row r="12097" spans="1:1" x14ac:dyDescent="0.2">
      <c r="A12097" s="13"/>
    </row>
    <row r="12098" spans="1:1" x14ac:dyDescent="0.2">
      <c r="A12098" s="13"/>
    </row>
    <row r="12099" spans="1:1" x14ac:dyDescent="0.2">
      <c r="A12099" s="13"/>
    </row>
    <row r="12100" spans="1:1" x14ac:dyDescent="0.2">
      <c r="A12100" s="13"/>
    </row>
    <row r="12101" spans="1:1" x14ac:dyDescent="0.2">
      <c r="A12101" s="13"/>
    </row>
    <row r="12102" spans="1:1" x14ac:dyDescent="0.2">
      <c r="A12102" s="13"/>
    </row>
    <row r="12103" spans="1:1" x14ac:dyDescent="0.2">
      <c r="A12103" s="13"/>
    </row>
    <row r="12104" spans="1:1" x14ac:dyDescent="0.2">
      <c r="A12104" s="13"/>
    </row>
    <row r="12105" spans="1:1" x14ac:dyDescent="0.2">
      <c r="A12105" s="13"/>
    </row>
    <row r="12106" spans="1:1" x14ac:dyDescent="0.2">
      <c r="A12106" s="13"/>
    </row>
    <row r="12107" spans="1:1" x14ac:dyDescent="0.2">
      <c r="A12107" s="13"/>
    </row>
    <row r="12108" spans="1:1" x14ac:dyDescent="0.2">
      <c r="A12108" s="13"/>
    </row>
    <row r="12109" spans="1:1" x14ac:dyDescent="0.2">
      <c r="A12109" s="13"/>
    </row>
    <row r="12110" spans="1:1" x14ac:dyDescent="0.2">
      <c r="A12110" s="13"/>
    </row>
    <row r="12111" spans="1:1" x14ac:dyDescent="0.2">
      <c r="A12111" s="13"/>
    </row>
    <row r="12112" spans="1:1" x14ac:dyDescent="0.2">
      <c r="A12112" s="13"/>
    </row>
    <row r="12113" spans="1:1" x14ac:dyDescent="0.2">
      <c r="A12113" s="13"/>
    </row>
    <row r="12114" spans="1:1" x14ac:dyDescent="0.2">
      <c r="A12114" s="13"/>
    </row>
    <row r="12115" spans="1:1" x14ac:dyDescent="0.2">
      <c r="A12115" s="13"/>
    </row>
    <row r="12116" spans="1:1" x14ac:dyDescent="0.2">
      <c r="A12116" s="13"/>
    </row>
    <row r="12117" spans="1:1" x14ac:dyDescent="0.2">
      <c r="A12117" s="13"/>
    </row>
    <row r="12118" spans="1:1" x14ac:dyDescent="0.2">
      <c r="A12118" s="13"/>
    </row>
    <row r="12119" spans="1:1" x14ac:dyDescent="0.2">
      <c r="A12119" s="13"/>
    </row>
    <row r="12120" spans="1:1" x14ac:dyDescent="0.2">
      <c r="A12120" s="13"/>
    </row>
    <row r="12121" spans="1:1" x14ac:dyDescent="0.2">
      <c r="A12121" s="13"/>
    </row>
    <row r="12122" spans="1:1" x14ac:dyDescent="0.2">
      <c r="A12122" s="13"/>
    </row>
    <row r="12123" spans="1:1" x14ac:dyDescent="0.2">
      <c r="A12123" s="13"/>
    </row>
    <row r="12124" spans="1:1" x14ac:dyDescent="0.2">
      <c r="A12124" s="13"/>
    </row>
    <row r="12125" spans="1:1" x14ac:dyDescent="0.2">
      <c r="A12125" s="13"/>
    </row>
    <row r="12126" spans="1:1" x14ac:dyDescent="0.2">
      <c r="A12126" s="13"/>
    </row>
    <row r="12127" spans="1:1" x14ac:dyDescent="0.2">
      <c r="A12127" s="13"/>
    </row>
    <row r="12128" spans="1:1" x14ac:dyDescent="0.2">
      <c r="A12128" s="13"/>
    </row>
    <row r="12129" spans="1:1" x14ac:dyDescent="0.2">
      <c r="A12129" s="13"/>
    </row>
    <row r="12130" spans="1:1" x14ac:dyDescent="0.2">
      <c r="A12130" s="13"/>
    </row>
    <row r="12131" spans="1:1" x14ac:dyDescent="0.2">
      <c r="A12131" s="13"/>
    </row>
    <row r="12132" spans="1:1" x14ac:dyDescent="0.2">
      <c r="A12132" s="13"/>
    </row>
    <row r="12133" spans="1:1" x14ac:dyDescent="0.2">
      <c r="A12133" s="13"/>
    </row>
    <row r="12134" spans="1:1" x14ac:dyDescent="0.2">
      <c r="A12134" s="13"/>
    </row>
    <row r="12135" spans="1:1" x14ac:dyDescent="0.2">
      <c r="A12135" s="13"/>
    </row>
    <row r="12136" spans="1:1" x14ac:dyDescent="0.2">
      <c r="A12136" s="13"/>
    </row>
    <row r="12137" spans="1:1" x14ac:dyDescent="0.2">
      <c r="A12137" s="13"/>
    </row>
    <row r="12138" spans="1:1" x14ac:dyDescent="0.2">
      <c r="A12138" s="13"/>
    </row>
    <row r="12139" spans="1:1" x14ac:dyDescent="0.2">
      <c r="A12139" s="13"/>
    </row>
    <row r="12140" spans="1:1" x14ac:dyDescent="0.2">
      <c r="A12140" s="13"/>
    </row>
    <row r="12141" spans="1:1" x14ac:dyDescent="0.2">
      <c r="A12141" s="13"/>
    </row>
    <row r="12142" spans="1:1" x14ac:dyDescent="0.2">
      <c r="A12142" s="13"/>
    </row>
    <row r="12143" spans="1:1" x14ac:dyDescent="0.2">
      <c r="A12143" s="13"/>
    </row>
    <row r="12144" spans="1:1" x14ac:dyDescent="0.2">
      <c r="A12144" s="13"/>
    </row>
    <row r="12145" spans="1:1" x14ac:dyDescent="0.2">
      <c r="A12145" s="13"/>
    </row>
    <row r="12146" spans="1:1" x14ac:dyDescent="0.2">
      <c r="A12146" s="13"/>
    </row>
    <row r="12147" spans="1:1" x14ac:dyDescent="0.2">
      <c r="A12147" s="13"/>
    </row>
    <row r="12148" spans="1:1" x14ac:dyDescent="0.2">
      <c r="A12148" s="13"/>
    </row>
    <row r="12149" spans="1:1" x14ac:dyDescent="0.2">
      <c r="A12149" s="13"/>
    </row>
    <row r="12150" spans="1:1" x14ac:dyDescent="0.2">
      <c r="A12150" s="13"/>
    </row>
    <row r="12151" spans="1:1" x14ac:dyDescent="0.2">
      <c r="A12151" s="13"/>
    </row>
    <row r="12152" spans="1:1" x14ac:dyDescent="0.2">
      <c r="A12152" s="29"/>
    </row>
    <row r="12153" spans="1:1" x14ac:dyDescent="0.2">
      <c r="A12153" s="13"/>
    </row>
    <row r="12154" spans="1:1" x14ac:dyDescent="0.2">
      <c r="A12154" s="13"/>
    </row>
    <row r="12155" spans="1:1" x14ac:dyDescent="0.2">
      <c r="A12155" s="13"/>
    </row>
    <row r="12156" spans="1:1" x14ac:dyDescent="0.2">
      <c r="A12156" s="13"/>
    </row>
    <row r="12157" spans="1:1" x14ac:dyDescent="0.2">
      <c r="A12157" s="13"/>
    </row>
    <row r="12158" spans="1:1" x14ac:dyDescent="0.2">
      <c r="A12158" s="13"/>
    </row>
    <row r="12159" spans="1:1" x14ac:dyDescent="0.2">
      <c r="A12159" s="13"/>
    </row>
    <row r="12160" spans="1:1" x14ac:dyDescent="0.2">
      <c r="A12160" s="13"/>
    </row>
    <row r="12161" spans="1:1" x14ac:dyDescent="0.2">
      <c r="A12161" s="13"/>
    </row>
    <row r="12162" spans="1:1" x14ac:dyDescent="0.2">
      <c r="A12162" s="13"/>
    </row>
    <row r="12163" spans="1:1" x14ac:dyDescent="0.2">
      <c r="A12163" s="13"/>
    </row>
    <row r="12164" spans="1:1" x14ac:dyDescent="0.2">
      <c r="A12164" s="13"/>
    </row>
    <row r="12165" spans="1:1" x14ac:dyDescent="0.2">
      <c r="A12165" s="13"/>
    </row>
    <row r="12166" spans="1:1" x14ac:dyDescent="0.2">
      <c r="A12166" s="13"/>
    </row>
    <row r="12167" spans="1:1" x14ac:dyDescent="0.2">
      <c r="A12167" s="13"/>
    </row>
    <row r="12168" spans="1:1" x14ac:dyDescent="0.2">
      <c r="A12168" s="13"/>
    </row>
    <row r="12169" spans="1:1" x14ac:dyDescent="0.2">
      <c r="A12169" s="29"/>
    </row>
    <row r="12170" spans="1:1" x14ac:dyDescent="0.2">
      <c r="A12170" s="29"/>
    </row>
    <row r="12171" spans="1:1" x14ac:dyDescent="0.2">
      <c r="A12171" s="29"/>
    </row>
    <row r="12172" spans="1:1" x14ac:dyDescent="0.2">
      <c r="A12172" s="13"/>
    </row>
    <row r="12173" spans="1:1" x14ac:dyDescent="0.2">
      <c r="A12173" s="13"/>
    </row>
    <row r="12174" spans="1:1" x14ac:dyDescent="0.2">
      <c r="A12174" s="13"/>
    </row>
    <row r="12175" spans="1:1" x14ac:dyDescent="0.2">
      <c r="A12175" s="13"/>
    </row>
    <row r="12176" spans="1:1" x14ac:dyDescent="0.2">
      <c r="A12176" s="13"/>
    </row>
    <row r="12177" spans="1:1" x14ac:dyDescent="0.2">
      <c r="A12177" s="13"/>
    </row>
    <row r="12178" spans="1:1" x14ac:dyDescent="0.2">
      <c r="A12178" s="13"/>
    </row>
    <row r="12179" spans="1:1" x14ac:dyDescent="0.2">
      <c r="A12179" s="13"/>
    </row>
    <row r="12180" spans="1:1" x14ac:dyDescent="0.2">
      <c r="A12180" s="13"/>
    </row>
    <row r="12181" spans="1:1" x14ac:dyDescent="0.2">
      <c r="A12181" s="13"/>
    </row>
    <row r="12182" spans="1:1" x14ac:dyDescent="0.2">
      <c r="A12182" s="13"/>
    </row>
    <row r="12183" spans="1:1" x14ac:dyDescent="0.2">
      <c r="A12183" s="29"/>
    </row>
    <row r="12184" spans="1:1" x14ac:dyDescent="0.2">
      <c r="A12184" s="13"/>
    </row>
    <row r="12185" spans="1:1" x14ac:dyDescent="0.2">
      <c r="A12185" s="13"/>
    </row>
    <row r="12186" spans="1:1" x14ac:dyDescent="0.2">
      <c r="A12186" s="29"/>
    </row>
    <row r="12187" spans="1:1" x14ac:dyDescent="0.2">
      <c r="A12187" s="13"/>
    </row>
    <row r="12188" spans="1:1" x14ac:dyDescent="0.2">
      <c r="A12188" s="13"/>
    </row>
    <row r="12189" spans="1:1" x14ac:dyDescent="0.2">
      <c r="A12189" s="13"/>
    </row>
    <row r="12190" spans="1:1" x14ac:dyDescent="0.2">
      <c r="A12190" s="13"/>
    </row>
    <row r="12191" spans="1:1" x14ac:dyDescent="0.2">
      <c r="A12191" s="13"/>
    </row>
    <row r="12192" spans="1:1" x14ac:dyDescent="0.2">
      <c r="A12192" s="13"/>
    </row>
    <row r="12193" spans="1:1" x14ac:dyDescent="0.2">
      <c r="A12193" s="13"/>
    </row>
    <row r="12194" spans="1:1" x14ac:dyDescent="0.2">
      <c r="A12194" s="13"/>
    </row>
    <row r="12195" spans="1:1" x14ac:dyDescent="0.2">
      <c r="A12195" s="13"/>
    </row>
    <row r="12196" spans="1:1" x14ac:dyDescent="0.2">
      <c r="A12196" s="13"/>
    </row>
    <row r="12197" spans="1:1" x14ac:dyDescent="0.2">
      <c r="A12197" s="13"/>
    </row>
    <row r="12198" spans="1:1" x14ac:dyDescent="0.2">
      <c r="A12198" s="13"/>
    </row>
    <row r="12199" spans="1:1" x14ac:dyDescent="0.2">
      <c r="A12199" s="13"/>
    </row>
    <row r="12200" spans="1:1" x14ac:dyDescent="0.2">
      <c r="A12200" s="13"/>
    </row>
    <row r="12201" spans="1:1" x14ac:dyDescent="0.2">
      <c r="A12201" s="29"/>
    </row>
    <row r="12202" spans="1:1" x14ac:dyDescent="0.2">
      <c r="A12202" s="13"/>
    </row>
    <row r="12203" spans="1:1" x14ac:dyDescent="0.2">
      <c r="A12203" s="13"/>
    </row>
    <row r="12204" spans="1:1" x14ac:dyDescent="0.2">
      <c r="A12204" s="13"/>
    </row>
    <row r="12205" spans="1:1" x14ac:dyDescent="0.2">
      <c r="A12205" s="13"/>
    </row>
    <row r="12206" spans="1:1" x14ac:dyDescent="0.2">
      <c r="A12206" s="13"/>
    </row>
    <row r="12207" spans="1:1" x14ac:dyDescent="0.2">
      <c r="A12207" s="13"/>
    </row>
    <row r="12208" spans="1:1" x14ac:dyDescent="0.2">
      <c r="A12208" s="29"/>
    </row>
    <row r="12209" spans="1:1" x14ac:dyDescent="0.2">
      <c r="A12209" s="13"/>
    </row>
    <row r="12210" spans="1:1" x14ac:dyDescent="0.2">
      <c r="A12210" s="13"/>
    </row>
    <row r="12211" spans="1:1" x14ac:dyDescent="0.2">
      <c r="A12211" s="13"/>
    </row>
    <row r="12212" spans="1:1" x14ac:dyDescent="0.2">
      <c r="A12212" s="13"/>
    </row>
    <row r="12213" spans="1:1" x14ac:dyDescent="0.2">
      <c r="A12213" s="13"/>
    </row>
    <row r="12214" spans="1:1" x14ac:dyDescent="0.2">
      <c r="A12214" s="13"/>
    </row>
    <row r="12215" spans="1:1" x14ac:dyDescent="0.2">
      <c r="A12215" s="13"/>
    </row>
    <row r="12216" spans="1:1" x14ac:dyDescent="0.2">
      <c r="A12216" s="13"/>
    </row>
    <row r="12217" spans="1:1" x14ac:dyDescent="0.2">
      <c r="A12217" s="13"/>
    </row>
    <row r="12218" spans="1:1" x14ac:dyDescent="0.2">
      <c r="A12218" s="13"/>
    </row>
    <row r="12219" spans="1:1" x14ac:dyDescent="0.2">
      <c r="A12219" s="13"/>
    </row>
    <row r="12220" spans="1:1" x14ac:dyDescent="0.2">
      <c r="A12220" s="13"/>
    </row>
    <row r="12221" spans="1:1" x14ac:dyDescent="0.2">
      <c r="A12221" s="13"/>
    </row>
    <row r="12222" spans="1:1" x14ac:dyDescent="0.2">
      <c r="A12222" s="13"/>
    </row>
    <row r="12223" spans="1:1" x14ac:dyDescent="0.2">
      <c r="A12223" s="13"/>
    </row>
    <row r="12224" spans="1:1" x14ac:dyDescent="0.2">
      <c r="A12224" s="13"/>
    </row>
    <row r="12225" spans="1:1" x14ac:dyDescent="0.2">
      <c r="A12225" s="13"/>
    </row>
    <row r="12226" spans="1:1" x14ac:dyDescent="0.2">
      <c r="A12226" s="13"/>
    </row>
    <row r="12227" spans="1:1" x14ac:dyDescent="0.2">
      <c r="A12227" s="13"/>
    </row>
    <row r="12228" spans="1:1" x14ac:dyDescent="0.2">
      <c r="A12228" s="13"/>
    </row>
    <row r="12229" spans="1:1" x14ac:dyDescent="0.2">
      <c r="A12229" s="13"/>
    </row>
    <row r="12230" spans="1:1" x14ac:dyDescent="0.2">
      <c r="A12230" s="13"/>
    </row>
    <row r="12231" spans="1:1" x14ac:dyDescent="0.2">
      <c r="A12231" s="13"/>
    </row>
    <row r="12232" spans="1:1" x14ac:dyDescent="0.2">
      <c r="A12232" s="13"/>
    </row>
    <row r="12233" spans="1:1" x14ac:dyDescent="0.2">
      <c r="A12233" s="13"/>
    </row>
    <row r="12234" spans="1:1" x14ac:dyDescent="0.2">
      <c r="A12234" s="13"/>
    </row>
    <row r="12235" spans="1:1" x14ac:dyDescent="0.2">
      <c r="A12235" s="13"/>
    </row>
    <row r="12236" spans="1:1" x14ac:dyDescent="0.2">
      <c r="A12236" s="13"/>
    </row>
    <row r="12237" spans="1:1" x14ac:dyDescent="0.2">
      <c r="A12237" s="13"/>
    </row>
    <row r="12238" spans="1:1" x14ac:dyDescent="0.2">
      <c r="A12238" s="13"/>
    </row>
    <row r="12239" spans="1:1" x14ac:dyDescent="0.2">
      <c r="A12239" s="13"/>
    </row>
    <row r="12240" spans="1:1" x14ac:dyDescent="0.2">
      <c r="A12240" s="13"/>
    </row>
    <row r="12241" spans="1:1" x14ac:dyDescent="0.2">
      <c r="A12241" s="29"/>
    </row>
    <row r="12242" spans="1:1" x14ac:dyDescent="0.2">
      <c r="A12242" s="13"/>
    </row>
    <row r="12243" spans="1:1" x14ac:dyDescent="0.2">
      <c r="A12243" s="13"/>
    </row>
    <row r="12244" spans="1:1" x14ac:dyDescent="0.2">
      <c r="A12244" s="13"/>
    </row>
    <row r="12245" spans="1:1" x14ac:dyDescent="0.2">
      <c r="A12245" s="13"/>
    </row>
    <row r="12246" spans="1:1" x14ac:dyDescent="0.2">
      <c r="A12246" s="13"/>
    </row>
    <row r="12247" spans="1:1" x14ac:dyDescent="0.2">
      <c r="A12247" s="13"/>
    </row>
    <row r="12248" spans="1:1" x14ac:dyDescent="0.2">
      <c r="A12248" s="13"/>
    </row>
    <row r="12249" spans="1:1" x14ac:dyDescent="0.2">
      <c r="A12249" s="13"/>
    </row>
    <row r="12250" spans="1:1" x14ac:dyDescent="0.2">
      <c r="A12250" s="13"/>
    </row>
    <row r="12251" spans="1:1" x14ac:dyDescent="0.2">
      <c r="A12251" s="13"/>
    </row>
    <row r="12252" spans="1:1" x14ac:dyDescent="0.2">
      <c r="A12252" s="13"/>
    </row>
    <row r="12253" spans="1:1" x14ac:dyDescent="0.2">
      <c r="A12253" s="13"/>
    </row>
    <row r="12254" spans="1:1" x14ac:dyDescent="0.2">
      <c r="A12254" s="13"/>
    </row>
    <row r="12255" spans="1:1" x14ac:dyDescent="0.2">
      <c r="A12255" s="13"/>
    </row>
    <row r="12256" spans="1:1" x14ac:dyDescent="0.2">
      <c r="A12256" s="29"/>
    </row>
    <row r="12257" spans="1:1" x14ac:dyDescent="0.2">
      <c r="A12257" s="13"/>
    </row>
    <row r="12258" spans="1:1" x14ac:dyDescent="0.2">
      <c r="A12258" s="13"/>
    </row>
    <row r="12259" spans="1:1" x14ac:dyDescent="0.2">
      <c r="A12259" s="13"/>
    </row>
    <row r="12260" spans="1:1" x14ac:dyDescent="0.2">
      <c r="A12260" s="13"/>
    </row>
    <row r="12261" spans="1:1" x14ac:dyDescent="0.2">
      <c r="A12261" s="13"/>
    </row>
    <row r="12262" spans="1:1" x14ac:dyDescent="0.2">
      <c r="A12262" s="13"/>
    </row>
    <row r="12263" spans="1:1" x14ac:dyDescent="0.2">
      <c r="A12263" s="13"/>
    </row>
    <row r="12264" spans="1:1" x14ac:dyDescent="0.2">
      <c r="A12264" s="13"/>
    </row>
    <row r="12265" spans="1:1" x14ac:dyDescent="0.2">
      <c r="A12265" s="13"/>
    </row>
    <row r="12266" spans="1:1" x14ac:dyDescent="0.2">
      <c r="A12266" s="13"/>
    </row>
    <row r="12267" spans="1:1" x14ac:dyDescent="0.2">
      <c r="A12267" s="13"/>
    </row>
    <row r="12268" spans="1:1" x14ac:dyDescent="0.2">
      <c r="A12268" s="13"/>
    </row>
    <row r="12269" spans="1:1" x14ac:dyDescent="0.2">
      <c r="A12269" s="13"/>
    </row>
    <row r="12270" spans="1:1" x14ac:dyDescent="0.2">
      <c r="A12270" s="13"/>
    </row>
    <row r="12271" spans="1:1" x14ac:dyDescent="0.2">
      <c r="A12271" s="13"/>
    </row>
    <row r="12272" spans="1:1" x14ac:dyDescent="0.2">
      <c r="A12272" s="13"/>
    </row>
    <row r="12273" spans="1:1" x14ac:dyDescent="0.2">
      <c r="A12273" s="13"/>
    </row>
    <row r="12274" spans="1:1" x14ac:dyDescent="0.2">
      <c r="A12274" s="13"/>
    </row>
    <row r="12275" spans="1:1" x14ac:dyDescent="0.2">
      <c r="A12275" s="29"/>
    </row>
    <row r="12276" spans="1:1" x14ac:dyDescent="0.2">
      <c r="A12276" s="13"/>
    </row>
    <row r="12277" spans="1:1" x14ac:dyDescent="0.2">
      <c r="A12277" s="13"/>
    </row>
    <row r="12278" spans="1:1" x14ac:dyDescent="0.2">
      <c r="A12278" s="13"/>
    </row>
    <row r="12279" spans="1:1" x14ac:dyDescent="0.2">
      <c r="A12279" s="13"/>
    </row>
    <row r="12280" spans="1:1" x14ac:dyDescent="0.2">
      <c r="A12280" s="13"/>
    </row>
    <row r="12281" spans="1:1" x14ac:dyDescent="0.2">
      <c r="A12281" s="13"/>
    </row>
    <row r="12282" spans="1:1" x14ac:dyDescent="0.2">
      <c r="A12282" s="13"/>
    </row>
    <row r="12283" spans="1:1" x14ac:dyDescent="0.2">
      <c r="A12283" s="13"/>
    </row>
    <row r="12284" spans="1:1" x14ac:dyDescent="0.2">
      <c r="A12284" s="13"/>
    </row>
    <row r="12285" spans="1:1" x14ac:dyDescent="0.2">
      <c r="A12285" s="29"/>
    </row>
    <row r="12286" spans="1:1" x14ac:dyDescent="0.2">
      <c r="A12286" s="13"/>
    </row>
    <row r="12287" spans="1:1" x14ac:dyDescent="0.2">
      <c r="A12287" s="13"/>
    </row>
    <row r="12288" spans="1:1" x14ac:dyDescent="0.2">
      <c r="A12288" s="13"/>
    </row>
    <row r="12289" spans="1:1" x14ac:dyDescent="0.2">
      <c r="A12289" s="13"/>
    </row>
    <row r="12290" spans="1:1" x14ac:dyDescent="0.2">
      <c r="A12290" s="13"/>
    </row>
    <row r="12291" spans="1:1" x14ac:dyDescent="0.2">
      <c r="A12291" s="13"/>
    </row>
    <row r="12292" spans="1:1" x14ac:dyDescent="0.2">
      <c r="A12292" s="13"/>
    </row>
    <row r="12293" spans="1:1" x14ac:dyDescent="0.2">
      <c r="A12293" s="29"/>
    </row>
    <row r="12294" spans="1:1" x14ac:dyDescent="0.2">
      <c r="A12294" s="13"/>
    </row>
    <row r="12295" spans="1:1" x14ac:dyDescent="0.2">
      <c r="A12295" s="13"/>
    </row>
    <row r="12296" spans="1:1" x14ac:dyDescent="0.2">
      <c r="A12296" s="13"/>
    </row>
    <row r="12297" spans="1:1" x14ac:dyDescent="0.2">
      <c r="A12297" s="13"/>
    </row>
    <row r="12298" spans="1:1" x14ac:dyDescent="0.2">
      <c r="A12298" s="13"/>
    </row>
    <row r="12299" spans="1:1" x14ac:dyDescent="0.2">
      <c r="A12299" s="13"/>
    </row>
    <row r="12300" spans="1:1" x14ac:dyDescent="0.2">
      <c r="A12300" s="13"/>
    </row>
    <row r="12301" spans="1:1" x14ac:dyDescent="0.2">
      <c r="A12301" s="13"/>
    </row>
    <row r="12302" spans="1:1" x14ac:dyDescent="0.2">
      <c r="A12302" s="13"/>
    </row>
    <row r="12303" spans="1:1" x14ac:dyDescent="0.2">
      <c r="A12303" s="13"/>
    </row>
    <row r="12304" spans="1:1" x14ac:dyDescent="0.2">
      <c r="A12304" s="13"/>
    </row>
    <row r="12305" spans="1:1" x14ac:dyDescent="0.2">
      <c r="A12305" s="13"/>
    </row>
    <row r="12306" spans="1:1" x14ac:dyDescent="0.2">
      <c r="A12306" s="13"/>
    </row>
    <row r="12307" spans="1:1" x14ac:dyDescent="0.2">
      <c r="A12307" s="13"/>
    </row>
    <row r="12308" spans="1:1" x14ac:dyDescent="0.2">
      <c r="A12308" s="13"/>
    </row>
    <row r="12309" spans="1:1" x14ac:dyDescent="0.2">
      <c r="A12309" s="29"/>
    </row>
    <row r="12310" spans="1:1" x14ac:dyDescent="0.2">
      <c r="A12310" s="13"/>
    </row>
    <row r="12311" spans="1:1" x14ac:dyDescent="0.2">
      <c r="A12311" s="13"/>
    </row>
    <row r="12312" spans="1:1" x14ac:dyDescent="0.2">
      <c r="A12312" s="13"/>
    </row>
    <row r="12313" spans="1:1" x14ac:dyDescent="0.2">
      <c r="A12313" s="13"/>
    </row>
    <row r="12314" spans="1:1" x14ac:dyDescent="0.2">
      <c r="A12314" s="13"/>
    </row>
    <row r="12315" spans="1:1" x14ac:dyDescent="0.2">
      <c r="A12315" s="13"/>
    </row>
    <row r="12316" spans="1:1" x14ac:dyDescent="0.2">
      <c r="A12316" s="13"/>
    </row>
    <row r="12317" spans="1:1" x14ac:dyDescent="0.2">
      <c r="A12317" s="13"/>
    </row>
    <row r="12318" spans="1:1" x14ac:dyDescent="0.2">
      <c r="A12318" s="13"/>
    </row>
    <row r="12319" spans="1:1" x14ac:dyDescent="0.2">
      <c r="A12319" s="13"/>
    </row>
    <row r="12320" spans="1:1" x14ac:dyDescent="0.2">
      <c r="A12320" s="13"/>
    </row>
    <row r="12321" spans="1:1" x14ac:dyDescent="0.2">
      <c r="A12321" s="13"/>
    </row>
    <row r="12322" spans="1:1" x14ac:dyDescent="0.2">
      <c r="A12322" s="13"/>
    </row>
    <row r="12323" spans="1:1" x14ac:dyDescent="0.2">
      <c r="A12323" s="29"/>
    </row>
    <row r="12324" spans="1:1" x14ac:dyDescent="0.2">
      <c r="A12324" s="13"/>
    </row>
    <row r="12325" spans="1:1" x14ac:dyDescent="0.2">
      <c r="A12325" s="13"/>
    </row>
    <row r="12326" spans="1:1" x14ac:dyDescent="0.2">
      <c r="A12326" s="13"/>
    </row>
    <row r="12327" spans="1:1" x14ac:dyDescent="0.2">
      <c r="A12327" s="13"/>
    </row>
    <row r="12328" spans="1:1" x14ac:dyDescent="0.2">
      <c r="A12328" s="13"/>
    </row>
    <row r="12329" spans="1:1" x14ac:dyDescent="0.2">
      <c r="A12329" s="29"/>
    </row>
    <row r="12330" spans="1:1" x14ac:dyDescent="0.2">
      <c r="A12330" s="13"/>
    </row>
    <row r="12331" spans="1:1" x14ac:dyDescent="0.2">
      <c r="A12331" s="13"/>
    </row>
    <row r="12332" spans="1:1" x14ac:dyDescent="0.2">
      <c r="A12332" s="13"/>
    </row>
    <row r="12333" spans="1:1" x14ac:dyDescent="0.2">
      <c r="A12333" s="13"/>
    </row>
    <row r="12334" spans="1:1" x14ac:dyDescent="0.2">
      <c r="A12334" s="13"/>
    </row>
    <row r="12335" spans="1:1" x14ac:dyDescent="0.2">
      <c r="A12335" s="13"/>
    </row>
    <row r="12336" spans="1:1" x14ac:dyDescent="0.2">
      <c r="A12336" s="13"/>
    </row>
    <row r="12337" spans="1:1" x14ac:dyDescent="0.2">
      <c r="A12337" s="13"/>
    </row>
    <row r="12338" spans="1:1" x14ac:dyDescent="0.2">
      <c r="A12338" s="29"/>
    </row>
    <row r="12339" spans="1:1" x14ac:dyDescent="0.2">
      <c r="A12339" s="13"/>
    </row>
    <row r="12340" spans="1:1" x14ac:dyDescent="0.2">
      <c r="A12340" s="13"/>
    </row>
    <row r="12341" spans="1:1" x14ac:dyDescent="0.2">
      <c r="A12341" s="13"/>
    </row>
    <row r="12342" spans="1:1" x14ac:dyDescent="0.2">
      <c r="A12342" s="13"/>
    </row>
    <row r="12343" spans="1:1" x14ac:dyDescent="0.2">
      <c r="A12343" s="13"/>
    </row>
    <row r="12344" spans="1:1" x14ac:dyDescent="0.2">
      <c r="A12344" s="13"/>
    </row>
    <row r="12345" spans="1:1" x14ac:dyDescent="0.2">
      <c r="A12345" s="13"/>
    </row>
    <row r="12346" spans="1:1" x14ac:dyDescent="0.2">
      <c r="A12346" s="13"/>
    </row>
    <row r="12347" spans="1:1" x14ac:dyDescent="0.2">
      <c r="A12347" s="13"/>
    </row>
    <row r="12348" spans="1:1" x14ac:dyDescent="0.2">
      <c r="A12348" s="13"/>
    </row>
    <row r="12349" spans="1:1" x14ac:dyDescent="0.2">
      <c r="A12349" s="13"/>
    </row>
    <row r="12350" spans="1:1" x14ac:dyDescent="0.2">
      <c r="A12350" s="13"/>
    </row>
    <row r="12351" spans="1:1" x14ac:dyDescent="0.2">
      <c r="A12351" s="13"/>
    </row>
    <row r="12352" spans="1:1" x14ac:dyDescent="0.2">
      <c r="A12352" s="13"/>
    </row>
    <row r="12353" spans="1:1" x14ac:dyDescent="0.2">
      <c r="A12353" s="13"/>
    </row>
    <row r="12354" spans="1:1" x14ac:dyDescent="0.2">
      <c r="A12354" s="13"/>
    </row>
    <row r="12355" spans="1:1" x14ac:dyDescent="0.2">
      <c r="A12355" s="29"/>
    </row>
    <row r="12356" spans="1:1" x14ac:dyDescent="0.2">
      <c r="A12356" s="13"/>
    </row>
    <row r="12357" spans="1:1" x14ac:dyDescent="0.2">
      <c r="A12357" s="29"/>
    </row>
    <row r="12358" spans="1:1" x14ac:dyDescent="0.2">
      <c r="A12358" s="13"/>
    </row>
    <row r="12359" spans="1:1" x14ac:dyDescent="0.2">
      <c r="A12359" s="13"/>
    </row>
    <row r="12360" spans="1:1" x14ac:dyDescent="0.2">
      <c r="A12360" s="13"/>
    </row>
    <row r="12361" spans="1:1" x14ac:dyDescent="0.2">
      <c r="A12361" s="13"/>
    </row>
    <row r="12362" spans="1:1" x14ac:dyDescent="0.2">
      <c r="A12362" s="13"/>
    </row>
    <row r="12363" spans="1:1" x14ac:dyDescent="0.2">
      <c r="A12363" s="13"/>
    </row>
    <row r="12364" spans="1:1" x14ac:dyDescent="0.2">
      <c r="A12364" s="13"/>
    </row>
    <row r="12365" spans="1:1" x14ac:dyDescent="0.2">
      <c r="A12365" s="13"/>
    </row>
    <row r="12366" spans="1:1" x14ac:dyDescent="0.2">
      <c r="A12366" s="13"/>
    </row>
    <row r="12367" spans="1:1" x14ac:dyDescent="0.2">
      <c r="A12367" s="13"/>
    </row>
    <row r="12368" spans="1:1" x14ac:dyDescent="0.2">
      <c r="A12368" s="13"/>
    </row>
    <row r="12369" spans="1:1" x14ac:dyDescent="0.2">
      <c r="A12369" s="13"/>
    </row>
    <row r="12370" spans="1:1" x14ac:dyDescent="0.2">
      <c r="A12370" s="13"/>
    </row>
    <row r="12371" spans="1:1" x14ac:dyDescent="0.2">
      <c r="A12371" s="13"/>
    </row>
    <row r="12372" spans="1:1" x14ac:dyDescent="0.2">
      <c r="A12372" s="13"/>
    </row>
    <row r="12373" spans="1:1" x14ac:dyDescent="0.2">
      <c r="A12373" s="13"/>
    </row>
    <row r="12374" spans="1:1" x14ac:dyDescent="0.2">
      <c r="A12374" s="13"/>
    </row>
    <row r="12375" spans="1:1" x14ac:dyDescent="0.2">
      <c r="A12375" s="13"/>
    </row>
    <row r="12376" spans="1:1" x14ac:dyDescent="0.2">
      <c r="A12376" s="13"/>
    </row>
    <row r="12377" spans="1:1" x14ac:dyDescent="0.2">
      <c r="A12377" s="29"/>
    </row>
    <row r="12378" spans="1:1" x14ac:dyDescent="0.2">
      <c r="A12378" s="13"/>
    </row>
    <row r="12379" spans="1:1" x14ac:dyDescent="0.2">
      <c r="A12379" s="13"/>
    </row>
    <row r="12380" spans="1:1" x14ac:dyDescent="0.2">
      <c r="A12380" s="13"/>
    </row>
    <row r="12381" spans="1:1" x14ac:dyDescent="0.2">
      <c r="A12381" s="13"/>
    </row>
    <row r="12382" spans="1:1" x14ac:dyDescent="0.2">
      <c r="A12382" s="13"/>
    </row>
    <row r="12383" spans="1:1" x14ac:dyDescent="0.2">
      <c r="A12383" s="13"/>
    </row>
    <row r="12384" spans="1:1" x14ac:dyDescent="0.2">
      <c r="A12384" s="13"/>
    </row>
    <row r="12385" spans="1:1" x14ac:dyDescent="0.2">
      <c r="A12385" s="13"/>
    </row>
    <row r="12386" spans="1:1" x14ac:dyDescent="0.2">
      <c r="A12386" s="13"/>
    </row>
    <row r="12387" spans="1:1" x14ac:dyDescent="0.2">
      <c r="A12387" s="13"/>
    </row>
    <row r="12388" spans="1:1" x14ac:dyDescent="0.2">
      <c r="A12388" s="13"/>
    </row>
    <row r="12389" spans="1:1" x14ac:dyDescent="0.2">
      <c r="A12389" s="13"/>
    </row>
    <row r="12390" spans="1:1" x14ac:dyDescent="0.2">
      <c r="A12390" s="13"/>
    </row>
    <row r="12391" spans="1:1" x14ac:dyDescent="0.2">
      <c r="A12391" s="13"/>
    </row>
    <row r="12392" spans="1:1" x14ac:dyDescent="0.2">
      <c r="A12392" s="13"/>
    </row>
    <row r="12393" spans="1:1" x14ac:dyDescent="0.2">
      <c r="A12393" s="29"/>
    </row>
    <row r="12394" spans="1:1" x14ac:dyDescent="0.2">
      <c r="A12394" s="13"/>
    </row>
    <row r="12395" spans="1:1" x14ac:dyDescent="0.2">
      <c r="A12395" s="29"/>
    </row>
    <row r="12396" spans="1:1" x14ac:dyDescent="0.2">
      <c r="A12396" s="13"/>
    </row>
    <row r="12397" spans="1:1" x14ac:dyDescent="0.2">
      <c r="A12397" s="13"/>
    </row>
    <row r="12398" spans="1:1" x14ac:dyDescent="0.2">
      <c r="A12398" s="13"/>
    </row>
    <row r="12399" spans="1:1" x14ac:dyDescent="0.2">
      <c r="A12399" s="13"/>
    </row>
    <row r="12400" spans="1:1" x14ac:dyDescent="0.2">
      <c r="A12400" s="13"/>
    </row>
    <row r="12401" spans="1:1" x14ac:dyDescent="0.2">
      <c r="A12401" s="13"/>
    </row>
    <row r="12402" spans="1:1" x14ac:dyDescent="0.2">
      <c r="A12402" s="13"/>
    </row>
    <row r="12403" spans="1:1" x14ac:dyDescent="0.2">
      <c r="A12403" s="13"/>
    </row>
    <row r="12404" spans="1:1" x14ac:dyDescent="0.2">
      <c r="A12404" s="13"/>
    </row>
    <row r="12405" spans="1:1" x14ac:dyDescent="0.2">
      <c r="A12405" s="29"/>
    </row>
    <row r="12406" spans="1:1" x14ac:dyDescent="0.2">
      <c r="A12406" s="13"/>
    </row>
    <row r="12407" spans="1:1" x14ac:dyDescent="0.2">
      <c r="A12407" s="13"/>
    </row>
    <row r="12408" spans="1:1" x14ac:dyDescent="0.2">
      <c r="A12408" s="13"/>
    </row>
    <row r="12409" spans="1:1" x14ac:dyDescent="0.2">
      <c r="A12409" s="13"/>
    </row>
    <row r="12410" spans="1:1" x14ac:dyDescent="0.2">
      <c r="A12410" s="13"/>
    </row>
    <row r="12411" spans="1:1" x14ac:dyDescent="0.2">
      <c r="A12411" s="13"/>
    </row>
    <row r="12412" spans="1:1" x14ac:dyDescent="0.2">
      <c r="A12412" s="13"/>
    </row>
    <row r="12413" spans="1:1" x14ac:dyDescent="0.2">
      <c r="A12413" s="13"/>
    </row>
    <row r="12414" spans="1:1" x14ac:dyDescent="0.2">
      <c r="A12414" s="13"/>
    </row>
    <row r="12415" spans="1:1" x14ac:dyDescent="0.2">
      <c r="A12415" s="13"/>
    </row>
    <row r="12416" spans="1:1" x14ac:dyDescent="0.2">
      <c r="A12416" s="13"/>
    </row>
    <row r="12417" spans="1:1" x14ac:dyDescent="0.2">
      <c r="A12417" s="13"/>
    </row>
    <row r="12418" spans="1:1" x14ac:dyDescent="0.2">
      <c r="A12418" s="13"/>
    </row>
    <row r="12419" spans="1:1" x14ac:dyDescent="0.2">
      <c r="A12419" s="13"/>
    </row>
    <row r="12420" spans="1:1" x14ac:dyDescent="0.2">
      <c r="A12420" s="13"/>
    </row>
    <row r="12421" spans="1:1" x14ac:dyDescent="0.2">
      <c r="A12421" s="13"/>
    </row>
    <row r="12422" spans="1:1" x14ac:dyDescent="0.2">
      <c r="A12422" s="13"/>
    </row>
    <row r="12423" spans="1:1" x14ac:dyDescent="0.2">
      <c r="A12423" s="13"/>
    </row>
    <row r="12424" spans="1:1" x14ac:dyDescent="0.2">
      <c r="A12424" s="13"/>
    </row>
    <row r="12425" spans="1:1" x14ac:dyDescent="0.2">
      <c r="A12425" s="13"/>
    </row>
    <row r="12426" spans="1:1" x14ac:dyDescent="0.2">
      <c r="A12426" s="13"/>
    </row>
    <row r="12427" spans="1:1" x14ac:dyDescent="0.2">
      <c r="A12427" s="13"/>
    </row>
    <row r="12428" spans="1:1" x14ac:dyDescent="0.2">
      <c r="A12428" s="13"/>
    </row>
    <row r="12429" spans="1:1" x14ac:dyDescent="0.2">
      <c r="A12429" s="13"/>
    </row>
    <row r="12430" spans="1:1" x14ac:dyDescent="0.2">
      <c r="A12430" s="13"/>
    </row>
    <row r="12431" spans="1:1" x14ac:dyDescent="0.2">
      <c r="A12431" s="29"/>
    </row>
    <row r="12432" spans="1:1" x14ac:dyDescent="0.2">
      <c r="A12432" s="13"/>
    </row>
    <row r="12433" spans="1:1" x14ac:dyDescent="0.2">
      <c r="A12433" s="29"/>
    </row>
    <row r="12434" spans="1:1" x14ac:dyDescent="0.2">
      <c r="A12434" s="13"/>
    </row>
    <row r="12435" spans="1:1" x14ac:dyDescent="0.2">
      <c r="A12435" s="13"/>
    </row>
    <row r="12436" spans="1:1" x14ac:dyDescent="0.2">
      <c r="A12436" s="13"/>
    </row>
    <row r="12437" spans="1:1" x14ac:dyDescent="0.2">
      <c r="A12437" s="13"/>
    </row>
    <row r="12438" spans="1:1" x14ac:dyDescent="0.2">
      <c r="A12438" s="13"/>
    </row>
    <row r="12439" spans="1:1" x14ac:dyDescent="0.2">
      <c r="A12439" s="13"/>
    </row>
    <row r="12440" spans="1:1" x14ac:dyDescent="0.2">
      <c r="A12440" s="13"/>
    </row>
    <row r="12441" spans="1:1" x14ac:dyDescent="0.2">
      <c r="A12441" s="13"/>
    </row>
    <row r="12442" spans="1:1" x14ac:dyDescent="0.2">
      <c r="A12442" s="13"/>
    </row>
    <row r="12443" spans="1:1" x14ac:dyDescent="0.2">
      <c r="A12443" s="13"/>
    </row>
    <row r="12444" spans="1:1" x14ac:dyDescent="0.2">
      <c r="A12444" s="13"/>
    </row>
    <row r="12445" spans="1:1" x14ac:dyDescent="0.2">
      <c r="A12445" s="13"/>
    </row>
    <row r="12446" spans="1:1" x14ac:dyDescent="0.2">
      <c r="A12446" s="13"/>
    </row>
    <row r="12447" spans="1:1" x14ac:dyDescent="0.2">
      <c r="A12447" s="13"/>
    </row>
    <row r="12448" spans="1:1" x14ac:dyDescent="0.2">
      <c r="A12448" s="13"/>
    </row>
    <row r="12449" spans="1:1" x14ac:dyDescent="0.2">
      <c r="A12449" s="13"/>
    </row>
    <row r="12450" spans="1:1" x14ac:dyDescent="0.2">
      <c r="A12450" s="13"/>
    </row>
    <row r="12451" spans="1:1" x14ac:dyDescent="0.2">
      <c r="A12451" s="13"/>
    </row>
    <row r="12452" spans="1:1" x14ac:dyDescent="0.2">
      <c r="A12452" s="13"/>
    </row>
    <row r="12453" spans="1:1" x14ac:dyDescent="0.2">
      <c r="A12453" s="29"/>
    </row>
    <row r="12454" spans="1:1" x14ac:dyDescent="0.2">
      <c r="A12454" s="13"/>
    </row>
    <row r="12455" spans="1:1" x14ac:dyDescent="0.2">
      <c r="A12455" s="13"/>
    </row>
    <row r="12456" spans="1:1" x14ac:dyDescent="0.2">
      <c r="A12456" s="13"/>
    </row>
    <row r="12457" spans="1:1" x14ac:dyDescent="0.2">
      <c r="A12457" s="13"/>
    </row>
    <row r="12458" spans="1:1" x14ac:dyDescent="0.2">
      <c r="A12458" s="13"/>
    </row>
    <row r="12459" spans="1:1" x14ac:dyDescent="0.2">
      <c r="A12459" s="13"/>
    </row>
    <row r="12460" spans="1:1" x14ac:dyDescent="0.2">
      <c r="A12460" s="13"/>
    </row>
    <row r="12461" spans="1:1" x14ac:dyDescent="0.2">
      <c r="A12461" s="13"/>
    </row>
    <row r="12462" spans="1:1" x14ac:dyDescent="0.2">
      <c r="A12462" s="13"/>
    </row>
    <row r="12463" spans="1:1" x14ac:dyDescent="0.2">
      <c r="A12463" s="13"/>
    </row>
    <row r="12464" spans="1:1" x14ac:dyDescent="0.2">
      <c r="A12464" s="13"/>
    </row>
    <row r="12465" spans="1:1" x14ac:dyDescent="0.2">
      <c r="A12465" s="13"/>
    </row>
    <row r="12466" spans="1:1" x14ac:dyDescent="0.2">
      <c r="A12466" s="13"/>
    </row>
    <row r="12467" spans="1:1" x14ac:dyDescent="0.2">
      <c r="A12467" s="13"/>
    </row>
    <row r="12468" spans="1:1" x14ac:dyDescent="0.2">
      <c r="A12468" s="13"/>
    </row>
    <row r="12469" spans="1:1" x14ac:dyDescent="0.2">
      <c r="A12469" s="13"/>
    </row>
    <row r="12470" spans="1:1" x14ac:dyDescent="0.2">
      <c r="A12470" s="13"/>
    </row>
    <row r="12471" spans="1:1" x14ac:dyDescent="0.2">
      <c r="A12471" s="29"/>
    </row>
    <row r="12472" spans="1:1" x14ac:dyDescent="0.2">
      <c r="A12472" s="13"/>
    </row>
    <row r="12473" spans="1:1" x14ac:dyDescent="0.2">
      <c r="A12473" s="13"/>
    </row>
    <row r="12474" spans="1:1" x14ac:dyDescent="0.2">
      <c r="A12474" s="13"/>
    </row>
    <row r="12475" spans="1:1" x14ac:dyDescent="0.2">
      <c r="A12475" s="13"/>
    </row>
    <row r="12476" spans="1:1" x14ac:dyDescent="0.2">
      <c r="A12476" s="13"/>
    </row>
    <row r="12477" spans="1:1" x14ac:dyDescent="0.2">
      <c r="A12477" s="13"/>
    </row>
    <row r="12478" spans="1:1" x14ac:dyDescent="0.2">
      <c r="A12478" s="13"/>
    </row>
    <row r="12479" spans="1:1" x14ac:dyDescent="0.2">
      <c r="A12479" s="13"/>
    </row>
    <row r="12480" spans="1:1" x14ac:dyDescent="0.2">
      <c r="A12480" s="13"/>
    </row>
    <row r="12481" spans="1:1" x14ac:dyDescent="0.2">
      <c r="A12481" s="13"/>
    </row>
    <row r="12482" spans="1:1" x14ac:dyDescent="0.2">
      <c r="A12482" s="13"/>
    </row>
    <row r="12483" spans="1:1" x14ac:dyDescent="0.2">
      <c r="A12483" s="13"/>
    </row>
    <row r="12484" spans="1:1" x14ac:dyDescent="0.2">
      <c r="A12484" s="13"/>
    </row>
    <row r="12485" spans="1:1" x14ac:dyDescent="0.2">
      <c r="A12485" s="13"/>
    </row>
    <row r="12486" spans="1:1" x14ac:dyDescent="0.2">
      <c r="A12486" s="13"/>
    </row>
    <row r="12487" spans="1:1" x14ac:dyDescent="0.2">
      <c r="A12487" s="13"/>
    </row>
    <row r="12488" spans="1:1" x14ac:dyDescent="0.2">
      <c r="A12488" s="13"/>
    </row>
    <row r="12489" spans="1:1" x14ac:dyDescent="0.2">
      <c r="A12489" s="13"/>
    </row>
    <row r="12490" spans="1:1" x14ac:dyDescent="0.2">
      <c r="A12490" s="29"/>
    </row>
    <row r="12491" spans="1:1" x14ac:dyDescent="0.2">
      <c r="A12491" s="13"/>
    </row>
    <row r="12492" spans="1:1" x14ac:dyDescent="0.2">
      <c r="A12492" s="13"/>
    </row>
    <row r="12493" spans="1:1" x14ac:dyDescent="0.2">
      <c r="A12493" s="13"/>
    </row>
    <row r="12494" spans="1:1" x14ac:dyDescent="0.2">
      <c r="A12494" s="13"/>
    </row>
    <row r="12495" spans="1:1" x14ac:dyDescent="0.2">
      <c r="A12495" s="13"/>
    </row>
    <row r="12496" spans="1:1" x14ac:dyDescent="0.2">
      <c r="A12496" s="13"/>
    </row>
    <row r="12497" spans="1:1" x14ac:dyDescent="0.2">
      <c r="A12497" s="13"/>
    </row>
    <row r="12498" spans="1:1" x14ac:dyDescent="0.2">
      <c r="A12498" s="13"/>
    </row>
    <row r="12499" spans="1:1" x14ac:dyDescent="0.2">
      <c r="A12499" s="13"/>
    </row>
    <row r="12500" spans="1:1" x14ac:dyDescent="0.2">
      <c r="A12500" s="13"/>
    </row>
    <row r="12501" spans="1:1" x14ac:dyDescent="0.2">
      <c r="A12501" s="13"/>
    </row>
    <row r="12502" spans="1:1" x14ac:dyDescent="0.2">
      <c r="A12502" s="13"/>
    </row>
    <row r="12503" spans="1:1" x14ac:dyDescent="0.2">
      <c r="A12503" s="13"/>
    </row>
    <row r="12504" spans="1:1" x14ac:dyDescent="0.2">
      <c r="A12504" s="13"/>
    </row>
    <row r="12505" spans="1:1" x14ac:dyDescent="0.2">
      <c r="A12505" s="29"/>
    </row>
    <row r="12506" spans="1:1" x14ac:dyDescent="0.2">
      <c r="A12506" s="13"/>
    </row>
    <row r="12507" spans="1:1" x14ac:dyDescent="0.2">
      <c r="A12507" s="13"/>
    </row>
    <row r="12508" spans="1:1" x14ac:dyDescent="0.2">
      <c r="A12508" s="13"/>
    </row>
    <row r="12509" spans="1:1" x14ac:dyDescent="0.2">
      <c r="A12509" s="13"/>
    </row>
    <row r="12510" spans="1:1" x14ac:dyDescent="0.2">
      <c r="A12510" s="13"/>
    </row>
    <row r="12511" spans="1:1" x14ac:dyDescent="0.2">
      <c r="A12511" s="29"/>
    </row>
    <row r="12512" spans="1:1" x14ac:dyDescent="0.2">
      <c r="A12512" s="13"/>
    </row>
    <row r="12513" spans="1:1" x14ac:dyDescent="0.2">
      <c r="A12513" s="13"/>
    </row>
    <row r="12514" spans="1:1" x14ac:dyDescent="0.2">
      <c r="A12514" s="13"/>
    </row>
    <row r="12515" spans="1:1" x14ac:dyDescent="0.2">
      <c r="A12515" s="13"/>
    </row>
    <row r="12516" spans="1:1" x14ac:dyDescent="0.2">
      <c r="A12516" s="13"/>
    </row>
    <row r="12517" spans="1:1" x14ac:dyDescent="0.2">
      <c r="A12517" s="13"/>
    </row>
    <row r="12518" spans="1:1" x14ac:dyDescent="0.2">
      <c r="A12518" s="13"/>
    </row>
    <row r="12519" spans="1:1" x14ac:dyDescent="0.2">
      <c r="A12519" s="13"/>
    </row>
    <row r="12520" spans="1:1" x14ac:dyDescent="0.2">
      <c r="A12520" s="13"/>
    </row>
    <row r="12521" spans="1:1" x14ac:dyDescent="0.2">
      <c r="A12521" s="13"/>
    </row>
    <row r="12522" spans="1:1" x14ac:dyDescent="0.2">
      <c r="A12522" s="13"/>
    </row>
    <row r="12523" spans="1:1" x14ac:dyDescent="0.2">
      <c r="A12523" s="13"/>
    </row>
    <row r="12524" spans="1:1" x14ac:dyDescent="0.2">
      <c r="A12524" s="13"/>
    </row>
    <row r="12525" spans="1:1" x14ac:dyDescent="0.2">
      <c r="A12525" s="13"/>
    </row>
    <row r="12526" spans="1:1" x14ac:dyDescent="0.2">
      <c r="A12526" s="13"/>
    </row>
    <row r="12527" spans="1:1" x14ac:dyDescent="0.2">
      <c r="A12527" s="13"/>
    </row>
    <row r="12528" spans="1:1" x14ac:dyDescent="0.2">
      <c r="A12528" s="29"/>
    </row>
    <row r="12529" spans="1:1" x14ac:dyDescent="0.2">
      <c r="A12529" s="13"/>
    </row>
    <row r="12530" spans="1:1" x14ac:dyDescent="0.2">
      <c r="A12530" s="13"/>
    </row>
    <row r="12531" spans="1:1" x14ac:dyDescent="0.2">
      <c r="A12531" s="13"/>
    </row>
    <row r="12532" spans="1:1" x14ac:dyDescent="0.2">
      <c r="A12532" s="13"/>
    </row>
    <row r="12533" spans="1:1" x14ac:dyDescent="0.2">
      <c r="A12533" s="13"/>
    </row>
    <row r="12534" spans="1:1" x14ac:dyDescent="0.2">
      <c r="A12534" s="13"/>
    </row>
    <row r="12535" spans="1:1" x14ac:dyDescent="0.2">
      <c r="A12535" s="13"/>
    </row>
    <row r="12536" spans="1:1" x14ac:dyDescent="0.2">
      <c r="A12536" s="13"/>
    </row>
    <row r="12537" spans="1:1" x14ac:dyDescent="0.2">
      <c r="A12537" s="13"/>
    </row>
    <row r="12538" spans="1:1" x14ac:dyDescent="0.2">
      <c r="A12538" s="13"/>
    </row>
    <row r="12539" spans="1:1" x14ac:dyDescent="0.2">
      <c r="A12539" s="13"/>
    </row>
    <row r="12540" spans="1:1" x14ac:dyDescent="0.2">
      <c r="A12540" s="13"/>
    </row>
    <row r="12541" spans="1:1" x14ac:dyDescent="0.2">
      <c r="A12541" s="13"/>
    </row>
    <row r="12542" spans="1:1" x14ac:dyDescent="0.2">
      <c r="A12542" s="13"/>
    </row>
    <row r="12543" spans="1:1" x14ac:dyDescent="0.2">
      <c r="A12543" s="13"/>
    </row>
    <row r="12544" spans="1:1" x14ac:dyDescent="0.2">
      <c r="A12544" s="13"/>
    </row>
    <row r="12545" spans="1:1" x14ac:dyDescent="0.2">
      <c r="A12545" s="13"/>
    </row>
    <row r="12546" spans="1:1" x14ac:dyDescent="0.2">
      <c r="A12546" s="13"/>
    </row>
    <row r="12547" spans="1:1" x14ac:dyDescent="0.2">
      <c r="A12547" s="13"/>
    </row>
    <row r="12548" spans="1:1" x14ac:dyDescent="0.2">
      <c r="A12548" s="13"/>
    </row>
    <row r="12549" spans="1:1" x14ac:dyDescent="0.2">
      <c r="A12549" s="13"/>
    </row>
    <row r="12550" spans="1:1" x14ac:dyDescent="0.2">
      <c r="A12550" s="13"/>
    </row>
    <row r="12551" spans="1:1" x14ac:dyDescent="0.2">
      <c r="A12551" s="13"/>
    </row>
    <row r="12552" spans="1:1" x14ac:dyDescent="0.2">
      <c r="A12552" s="13"/>
    </row>
    <row r="12553" spans="1:1" x14ac:dyDescent="0.2">
      <c r="A12553" s="13"/>
    </row>
    <row r="12554" spans="1:1" x14ac:dyDescent="0.2">
      <c r="A12554" s="13"/>
    </row>
    <row r="12555" spans="1:1" x14ac:dyDescent="0.2">
      <c r="A12555" s="13"/>
    </row>
    <row r="12556" spans="1:1" x14ac:dyDescent="0.2">
      <c r="A12556" s="13"/>
    </row>
    <row r="12557" spans="1:1" x14ac:dyDescent="0.2">
      <c r="A12557" s="13"/>
    </row>
    <row r="12558" spans="1:1" x14ac:dyDescent="0.2">
      <c r="A12558" s="13"/>
    </row>
    <row r="12559" spans="1:1" x14ac:dyDescent="0.2">
      <c r="A12559" s="13"/>
    </row>
    <row r="12560" spans="1:1" x14ac:dyDescent="0.2">
      <c r="A12560" s="13"/>
    </row>
    <row r="12561" spans="1:1" x14ac:dyDescent="0.2">
      <c r="A12561" s="13"/>
    </row>
    <row r="12562" spans="1:1" x14ac:dyDescent="0.2">
      <c r="A12562" s="13"/>
    </row>
    <row r="12563" spans="1:1" x14ac:dyDescent="0.2">
      <c r="A12563" s="13"/>
    </row>
    <row r="12564" spans="1:1" x14ac:dyDescent="0.2">
      <c r="A12564" s="13"/>
    </row>
    <row r="12565" spans="1:1" x14ac:dyDescent="0.2">
      <c r="A12565" s="13"/>
    </row>
    <row r="12566" spans="1:1" x14ac:dyDescent="0.2">
      <c r="A12566" s="13"/>
    </row>
    <row r="12567" spans="1:1" x14ac:dyDescent="0.2">
      <c r="A12567" s="13"/>
    </row>
    <row r="12568" spans="1:1" x14ac:dyDescent="0.2">
      <c r="A12568" s="13"/>
    </row>
    <row r="12569" spans="1:1" x14ac:dyDescent="0.2">
      <c r="A12569" s="29"/>
    </row>
    <row r="12570" spans="1:1" x14ac:dyDescent="0.2">
      <c r="A12570" s="13"/>
    </row>
    <row r="12571" spans="1:1" x14ac:dyDescent="0.2">
      <c r="A12571" s="13"/>
    </row>
    <row r="12572" spans="1:1" x14ac:dyDescent="0.2">
      <c r="A12572" s="13"/>
    </row>
    <row r="12573" spans="1:1" x14ac:dyDescent="0.2">
      <c r="A12573" s="13"/>
    </row>
    <row r="12574" spans="1:1" x14ac:dyDescent="0.2">
      <c r="A12574" s="13"/>
    </row>
    <row r="12575" spans="1:1" x14ac:dyDescent="0.2">
      <c r="A12575" s="13"/>
    </row>
    <row r="12576" spans="1:1" x14ac:dyDescent="0.2">
      <c r="A12576" s="13"/>
    </row>
    <row r="12577" spans="1:1" x14ac:dyDescent="0.2">
      <c r="A12577" s="13"/>
    </row>
    <row r="12578" spans="1:1" x14ac:dyDescent="0.2">
      <c r="A12578" s="13"/>
    </row>
    <row r="12579" spans="1:1" x14ac:dyDescent="0.2">
      <c r="A12579" s="13"/>
    </row>
    <row r="12580" spans="1:1" x14ac:dyDescent="0.2">
      <c r="A12580" s="13"/>
    </row>
    <row r="12581" spans="1:1" x14ac:dyDescent="0.2">
      <c r="A12581" s="13"/>
    </row>
    <row r="12582" spans="1:1" x14ac:dyDescent="0.2">
      <c r="A12582" s="29"/>
    </row>
    <row r="12583" spans="1:1" x14ac:dyDescent="0.2">
      <c r="A12583" s="13"/>
    </row>
    <row r="12584" spans="1:1" x14ac:dyDescent="0.2">
      <c r="A12584" s="13"/>
    </row>
    <row r="12585" spans="1:1" x14ac:dyDescent="0.2">
      <c r="A12585" s="13"/>
    </row>
    <row r="12586" spans="1:1" x14ac:dyDescent="0.2">
      <c r="A12586" s="13"/>
    </row>
    <row r="12587" spans="1:1" x14ac:dyDescent="0.2">
      <c r="A12587" s="13"/>
    </row>
    <row r="12588" spans="1:1" x14ac:dyDescent="0.2">
      <c r="A12588" s="13"/>
    </row>
    <row r="12589" spans="1:1" x14ac:dyDescent="0.2">
      <c r="A12589" s="29"/>
    </row>
    <row r="12590" spans="1:1" x14ac:dyDescent="0.2">
      <c r="A12590" s="13"/>
    </row>
    <row r="12591" spans="1:1" x14ac:dyDescent="0.2">
      <c r="A12591" s="13"/>
    </row>
    <row r="12592" spans="1:1" x14ac:dyDescent="0.2">
      <c r="A12592" s="13"/>
    </row>
    <row r="12593" spans="1:1" x14ac:dyDescent="0.2">
      <c r="A12593" s="13"/>
    </row>
    <row r="12594" spans="1:1" x14ac:dyDescent="0.2">
      <c r="A12594" s="13"/>
    </row>
    <row r="12595" spans="1:1" x14ac:dyDescent="0.2">
      <c r="A12595" s="13"/>
    </row>
    <row r="12596" spans="1:1" x14ac:dyDescent="0.2">
      <c r="A12596" s="13"/>
    </row>
    <row r="12597" spans="1:1" x14ac:dyDescent="0.2">
      <c r="A12597" s="13"/>
    </row>
    <row r="12598" spans="1:1" x14ac:dyDescent="0.2">
      <c r="A12598" s="13"/>
    </row>
    <row r="12599" spans="1:1" x14ac:dyDescent="0.2">
      <c r="A12599" s="13"/>
    </row>
    <row r="12600" spans="1:1" x14ac:dyDescent="0.2">
      <c r="A12600" s="13"/>
    </row>
    <row r="12601" spans="1:1" x14ac:dyDescent="0.2">
      <c r="A12601" s="13"/>
    </row>
    <row r="12602" spans="1:1" x14ac:dyDescent="0.2">
      <c r="A12602" s="13"/>
    </row>
    <row r="12603" spans="1:1" x14ac:dyDescent="0.2">
      <c r="A12603" s="13"/>
    </row>
    <row r="12604" spans="1:1" x14ac:dyDescent="0.2">
      <c r="A12604" s="13"/>
    </row>
    <row r="12605" spans="1:1" x14ac:dyDescent="0.2">
      <c r="A12605" s="13"/>
    </row>
    <row r="12606" spans="1:1" x14ac:dyDescent="0.2">
      <c r="A12606" s="13"/>
    </row>
    <row r="12607" spans="1:1" x14ac:dyDescent="0.2">
      <c r="A12607" s="29"/>
    </row>
    <row r="12608" spans="1:1" x14ac:dyDescent="0.2">
      <c r="A12608" s="13"/>
    </row>
    <row r="12609" spans="1:1" x14ac:dyDescent="0.2">
      <c r="A12609" s="13"/>
    </row>
    <row r="12610" spans="1:1" x14ac:dyDescent="0.2">
      <c r="A12610" s="13"/>
    </row>
    <row r="12611" spans="1:1" x14ac:dyDescent="0.2">
      <c r="A12611" s="13"/>
    </row>
    <row r="12612" spans="1:1" x14ac:dyDescent="0.2">
      <c r="A12612" s="13"/>
    </row>
    <row r="12613" spans="1:1" x14ac:dyDescent="0.2">
      <c r="A12613" s="13"/>
    </row>
    <row r="12614" spans="1:1" x14ac:dyDescent="0.2">
      <c r="A12614" s="13"/>
    </row>
    <row r="12615" spans="1:1" x14ac:dyDescent="0.2">
      <c r="A12615" s="13"/>
    </row>
    <row r="12616" spans="1:1" x14ac:dyDescent="0.2">
      <c r="A12616" s="13"/>
    </row>
    <row r="12617" spans="1:1" x14ac:dyDescent="0.2">
      <c r="A12617" s="13"/>
    </row>
    <row r="12618" spans="1:1" x14ac:dyDescent="0.2">
      <c r="A12618" s="29"/>
    </row>
    <row r="12619" spans="1:1" x14ac:dyDescent="0.2">
      <c r="A12619" s="13"/>
    </row>
    <row r="12620" spans="1:1" x14ac:dyDescent="0.2">
      <c r="A12620" s="13"/>
    </row>
    <row r="12621" spans="1:1" x14ac:dyDescent="0.2">
      <c r="A12621" s="13"/>
    </row>
    <row r="12622" spans="1:1" x14ac:dyDescent="0.2">
      <c r="A12622" s="13"/>
    </row>
    <row r="12623" spans="1:1" x14ac:dyDescent="0.2">
      <c r="A12623" s="13"/>
    </row>
    <row r="12624" spans="1:1" x14ac:dyDescent="0.2">
      <c r="A12624" s="13"/>
    </row>
    <row r="12625" spans="1:1" x14ac:dyDescent="0.2">
      <c r="A12625" s="13"/>
    </row>
    <row r="12626" spans="1:1" x14ac:dyDescent="0.2">
      <c r="A12626" s="29"/>
    </row>
    <row r="12627" spans="1:1" x14ac:dyDescent="0.2">
      <c r="A12627" s="29"/>
    </row>
    <row r="12628" spans="1:1" x14ac:dyDescent="0.2">
      <c r="A12628" s="13"/>
    </row>
    <row r="12629" spans="1:1" x14ac:dyDescent="0.2">
      <c r="A12629" s="13"/>
    </row>
    <row r="12630" spans="1:1" x14ac:dyDescent="0.2">
      <c r="A12630" s="13"/>
    </row>
    <row r="12631" spans="1:1" x14ac:dyDescent="0.2">
      <c r="A12631" s="13"/>
    </row>
    <row r="12632" spans="1:1" x14ac:dyDescent="0.2">
      <c r="A12632" s="13"/>
    </row>
    <row r="12633" spans="1:1" x14ac:dyDescent="0.2">
      <c r="A12633" s="13"/>
    </row>
    <row r="12634" spans="1:1" x14ac:dyDescent="0.2">
      <c r="A12634" s="13"/>
    </row>
    <row r="12635" spans="1:1" x14ac:dyDescent="0.2">
      <c r="A12635" s="13"/>
    </row>
    <row r="12636" spans="1:1" x14ac:dyDescent="0.2">
      <c r="A12636" s="13"/>
    </row>
    <row r="12637" spans="1:1" x14ac:dyDescent="0.2">
      <c r="A12637" s="13"/>
    </row>
    <row r="12638" spans="1:1" x14ac:dyDescent="0.2">
      <c r="A12638" s="13"/>
    </row>
    <row r="12639" spans="1:1" x14ac:dyDescent="0.2">
      <c r="A12639" s="13"/>
    </row>
    <row r="12640" spans="1:1" x14ac:dyDescent="0.2">
      <c r="A12640" s="29"/>
    </row>
    <row r="12641" spans="1:1" x14ac:dyDescent="0.2">
      <c r="A12641" s="13"/>
    </row>
    <row r="12642" spans="1:1" x14ac:dyDescent="0.2">
      <c r="A12642" s="13"/>
    </row>
    <row r="12643" spans="1:1" x14ac:dyDescent="0.2">
      <c r="A12643" s="13"/>
    </row>
    <row r="12644" spans="1:1" x14ac:dyDescent="0.2">
      <c r="A12644" s="13"/>
    </row>
    <row r="12645" spans="1:1" x14ac:dyDescent="0.2">
      <c r="A12645" s="29"/>
    </row>
    <row r="12646" spans="1:1" x14ac:dyDescent="0.2">
      <c r="A12646" s="13"/>
    </row>
    <row r="12647" spans="1:1" x14ac:dyDescent="0.2">
      <c r="A12647" s="29"/>
    </row>
    <row r="12648" spans="1:1" x14ac:dyDescent="0.2">
      <c r="A12648" s="13"/>
    </row>
    <row r="12649" spans="1:1" x14ac:dyDescent="0.2">
      <c r="A12649" s="13"/>
    </row>
    <row r="12650" spans="1:1" x14ac:dyDescent="0.2">
      <c r="A12650" s="13"/>
    </row>
    <row r="12651" spans="1:1" x14ac:dyDescent="0.2">
      <c r="A12651" s="13"/>
    </row>
    <row r="12652" spans="1:1" x14ac:dyDescent="0.2">
      <c r="A12652" s="13"/>
    </row>
    <row r="12653" spans="1:1" x14ac:dyDescent="0.2">
      <c r="A12653" s="13"/>
    </row>
    <row r="12654" spans="1:1" x14ac:dyDescent="0.2">
      <c r="A12654" s="13"/>
    </row>
    <row r="12655" spans="1:1" x14ac:dyDescent="0.2">
      <c r="A12655" s="13"/>
    </row>
    <row r="12656" spans="1:1" x14ac:dyDescent="0.2">
      <c r="A12656" s="13"/>
    </row>
    <row r="12657" spans="1:1" x14ac:dyDescent="0.2">
      <c r="A12657" s="13"/>
    </row>
    <row r="12658" spans="1:1" x14ac:dyDescent="0.2">
      <c r="A12658" s="13"/>
    </row>
    <row r="12659" spans="1:1" x14ac:dyDescent="0.2">
      <c r="A12659" s="29"/>
    </row>
    <row r="12660" spans="1:1" x14ac:dyDescent="0.2">
      <c r="A12660" s="13"/>
    </row>
    <row r="12661" spans="1:1" x14ac:dyDescent="0.2">
      <c r="A12661" s="13"/>
    </row>
    <row r="12662" spans="1:1" x14ac:dyDescent="0.2">
      <c r="A12662" s="13"/>
    </row>
    <row r="12663" spans="1:1" x14ac:dyDescent="0.2">
      <c r="A12663" s="13"/>
    </row>
    <row r="12664" spans="1:1" x14ac:dyDescent="0.2">
      <c r="A12664" s="13"/>
    </row>
    <row r="12665" spans="1:1" x14ac:dyDescent="0.2">
      <c r="A12665" s="13"/>
    </row>
    <row r="12666" spans="1:1" x14ac:dyDescent="0.2">
      <c r="A12666" s="13"/>
    </row>
    <row r="12667" spans="1:1" x14ac:dyDescent="0.2">
      <c r="A12667" s="13"/>
    </row>
    <row r="12668" spans="1:1" x14ac:dyDescent="0.2">
      <c r="A12668" s="13"/>
    </row>
    <row r="12669" spans="1:1" x14ac:dyDescent="0.2">
      <c r="A12669" s="13"/>
    </row>
    <row r="12670" spans="1:1" x14ac:dyDescent="0.2">
      <c r="A12670" s="13"/>
    </row>
    <row r="12671" spans="1:1" x14ac:dyDescent="0.2">
      <c r="A12671" s="29"/>
    </row>
    <row r="12672" spans="1:1" x14ac:dyDescent="0.2">
      <c r="A12672" s="13"/>
    </row>
    <row r="12673" spans="1:1" x14ac:dyDescent="0.2">
      <c r="A12673" s="13"/>
    </row>
    <row r="12674" spans="1:1" x14ac:dyDescent="0.2">
      <c r="A12674" s="29"/>
    </row>
    <row r="12675" spans="1:1" x14ac:dyDescent="0.2">
      <c r="A12675" s="13"/>
    </row>
    <row r="12676" spans="1:1" x14ac:dyDescent="0.2">
      <c r="A12676" s="13"/>
    </row>
    <row r="12677" spans="1:1" x14ac:dyDescent="0.2">
      <c r="A12677" s="13"/>
    </row>
    <row r="12678" spans="1:1" x14ac:dyDescent="0.2">
      <c r="A12678" s="13"/>
    </row>
    <row r="12679" spans="1:1" x14ac:dyDescent="0.2">
      <c r="A12679" s="13"/>
    </row>
    <row r="12680" spans="1:1" x14ac:dyDescent="0.2">
      <c r="A12680" s="13"/>
    </row>
    <row r="12681" spans="1:1" x14ac:dyDescent="0.2">
      <c r="A12681" s="13"/>
    </row>
    <row r="12682" spans="1:1" x14ac:dyDescent="0.2">
      <c r="A12682" s="13"/>
    </row>
    <row r="12683" spans="1:1" x14ac:dyDescent="0.2">
      <c r="A12683" s="13"/>
    </row>
    <row r="12684" spans="1:1" x14ac:dyDescent="0.2">
      <c r="A12684" s="13"/>
    </row>
    <row r="12685" spans="1:1" x14ac:dyDescent="0.2">
      <c r="A12685" s="13"/>
    </row>
    <row r="12686" spans="1:1" x14ac:dyDescent="0.2">
      <c r="A12686" s="13"/>
    </row>
    <row r="12687" spans="1:1" x14ac:dyDescent="0.2">
      <c r="A12687" s="13"/>
    </row>
    <row r="12688" spans="1:1" x14ac:dyDescent="0.2">
      <c r="A12688" s="13"/>
    </row>
    <row r="12689" spans="1:1" x14ac:dyDescent="0.2">
      <c r="A12689" s="13"/>
    </row>
    <row r="12690" spans="1:1" x14ac:dyDescent="0.2">
      <c r="A12690" s="29"/>
    </row>
    <row r="12691" spans="1:1" x14ac:dyDescent="0.2">
      <c r="A12691" s="13"/>
    </row>
    <row r="12692" spans="1:1" x14ac:dyDescent="0.2">
      <c r="A12692" s="13"/>
    </row>
    <row r="12693" spans="1:1" x14ac:dyDescent="0.2">
      <c r="A12693" s="13"/>
    </row>
    <row r="12694" spans="1:1" x14ac:dyDescent="0.2">
      <c r="A12694" s="13"/>
    </row>
    <row r="12695" spans="1:1" x14ac:dyDescent="0.2">
      <c r="A12695" s="13"/>
    </row>
    <row r="12696" spans="1:1" x14ac:dyDescent="0.2">
      <c r="A12696" s="13"/>
    </row>
    <row r="12697" spans="1:1" x14ac:dyDescent="0.2">
      <c r="A12697" s="13"/>
    </row>
    <row r="12698" spans="1:1" x14ac:dyDescent="0.2">
      <c r="A12698" s="13"/>
    </row>
    <row r="12699" spans="1:1" x14ac:dyDescent="0.2">
      <c r="A12699" s="13"/>
    </row>
    <row r="12700" spans="1:1" x14ac:dyDescent="0.2">
      <c r="A12700" s="13"/>
    </row>
    <row r="12701" spans="1:1" x14ac:dyDescent="0.2">
      <c r="A12701" s="13"/>
    </row>
    <row r="12702" spans="1:1" x14ac:dyDescent="0.2">
      <c r="A12702" s="13"/>
    </row>
    <row r="12703" spans="1:1" x14ac:dyDescent="0.2">
      <c r="A12703" s="29"/>
    </row>
    <row r="12704" spans="1:1" x14ac:dyDescent="0.2">
      <c r="A12704" s="13"/>
    </row>
    <row r="12705" spans="1:1" x14ac:dyDescent="0.2">
      <c r="A12705" s="13"/>
    </row>
    <row r="12706" spans="1:1" x14ac:dyDescent="0.2">
      <c r="A12706" s="13"/>
    </row>
    <row r="12707" spans="1:1" x14ac:dyDescent="0.2">
      <c r="A12707" s="13"/>
    </row>
    <row r="12708" spans="1:1" x14ac:dyDescent="0.2">
      <c r="A12708" s="13"/>
    </row>
    <row r="12709" spans="1:1" x14ac:dyDescent="0.2">
      <c r="A12709" s="13"/>
    </row>
    <row r="12710" spans="1:1" x14ac:dyDescent="0.2">
      <c r="A12710" s="13"/>
    </row>
    <row r="12711" spans="1:1" x14ac:dyDescent="0.2">
      <c r="A12711" s="13"/>
    </row>
    <row r="12712" spans="1:1" x14ac:dyDescent="0.2">
      <c r="A12712" s="13"/>
    </row>
    <row r="12713" spans="1:1" x14ac:dyDescent="0.2">
      <c r="A12713" s="13"/>
    </row>
    <row r="12714" spans="1:1" x14ac:dyDescent="0.2">
      <c r="A12714" s="13"/>
    </row>
    <row r="12715" spans="1:1" x14ac:dyDescent="0.2">
      <c r="A12715" s="13"/>
    </row>
    <row r="12716" spans="1:1" x14ac:dyDescent="0.2">
      <c r="A12716" s="13"/>
    </row>
    <row r="12717" spans="1:1" x14ac:dyDescent="0.2">
      <c r="A12717" s="13"/>
    </row>
    <row r="12718" spans="1:1" x14ac:dyDescent="0.2">
      <c r="A12718" s="29"/>
    </row>
    <row r="12719" spans="1:1" x14ac:dyDescent="0.2">
      <c r="A12719" s="13"/>
    </row>
    <row r="12720" spans="1:1" x14ac:dyDescent="0.2">
      <c r="A12720" s="13"/>
    </row>
    <row r="12721" spans="1:1" x14ac:dyDescent="0.2">
      <c r="A12721" s="29"/>
    </row>
    <row r="12722" spans="1:1" x14ac:dyDescent="0.2">
      <c r="A12722" s="13"/>
    </row>
    <row r="12723" spans="1:1" x14ac:dyDescent="0.2">
      <c r="A12723" s="13"/>
    </row>
    <row r="12724" spans="1:1" x14ac:dyDescent="0.2">
      <c r="A12724" s="13"/>
    </row>
    <row r="12725" spans="1:1" x14ac:dyDescent="0.2">
      <c r="A12725" s="13"/>
    </row>
    <row r="12726" spans="1:1" x14ac:dyDescent="0.2">
      <c r="A12726" s="13"/>
    </row>
    <row r="12727" spans="1:1" x14ac:dyDescent="0.2">
      <c r="A12727" s="13"/>
    </row>
    <row r="12728" spans="1:1" x14ac:dyDescent="0.2">
      <c r="A12728" s="13"/>
    </row>
    <row r="12729" spans="1:1" x14ac:dyDescent="0.2">
      <c r="A12729" s="13"/>
    </row>
    <row r="12730" spans="1:1" x14ac:dyDescent="0.2">
      <c r="A12730" s="13"/>
    </row>
    <row r="12731" spans="1:1" x14ac:dyDescent="0.2">
      <c r="A12731" s="13"/>
    </row>
    <row r="12732" spans="1:1" x14ac:dyDescent="0.2">
      <c r="A12732" s="13"/>
    </row>
    <row r="12733" spans="1:1" x14ac:dyDescent="0.2">
      <c r="A12733" s="13"/>
    </row>
    <row r="12734" spans="1:1" x14ac:dyDescent="0.2">
      <c r="A12734" s="13"/>
    </row>
    <row r="12735" spans="1:1" x14ac:dyDescent="0.2">
      <c r="A12735" s="13"/>
    </row>
    <row r="12736" spans="1:1" x14ac:dyDescent="0.2">
      <c r="A12736" s="13"/>
    </row>
    <row r="12737" spans="1:1" x14ac:dyDescent="0.2">
      <c r="A12737" s="13"/>
    </row>
    <row r="12738" spans="1:1" x14ac:dyDescent="0.2">
      <c r="A12738" s="13"/>
    </row>
    <row r="12739" spans="1:1" x14ac:dyDescent="0.2">
      <c r="A12739" s="13"/>
    </row>
    <row r="12740" spans="1:1" x14ac:dyDescent="0.2">
      <c r="A12740" s="13"/>
    </row>
    <row r="12741" spans="1:1" x14ac:dyDescent="0.2">
      <c r="A12741" s="13"/>
    </row>
    <row r="12742" spans="1:1" x14ac:dyDescent="0.2">
      <c r="A12742" s="29"/>
    </row>
    <row r="12743" spans="1:1" x14ac:dyDescent="0.2">
      <c r="A12743" s="13"/>
    </row>
    <row r="12744" spans="1:1" x14ac:dyDescent="0.2">
      <c r="A12744" s="13"/>
    </row>
    <row r="12745" spans="1:1" x14ac:dyDescent="0.2">
      <c r="A12745" s="13"/>
    </row>
    <row r="12746" spans="1:1" x14ac:dyDescent="0.2">
      <c r="A12746" s="29"/>
    </row>
    <row r="12747" spans="1:1" x14ac:dyDescent="0.2">
      <c r="A12747" s="13"/>
    </row>
    <row r="12748" spans="1:1" x14ac:dyDescent="0.2">
      <c r="A12748" s="13"/>
    </row>
    <row r="12749" spans="1:1" x14ac:dyDescent="0.2">
      <c r="A12749" s="13"/>
    </row>
    <row r="12750" spans="1:1" x14ac:dyDescent="0.2">
      <c r="A12750" s="13"/>
    </row>
    <row r="12751" spans="1:1" x14ac:dyDescent="0.2">
      <c r="A12751" s="13"/>
    </row>
    <row r="12752" spans="1:1" x14ac:dyDescent="0.2">
      <c r="A12752" s="13"/>
    </row>
    <row r="12753" spans="1:1" x14ac:dyDescent="0.2">
      <c r="A12753" s="13"/>
    </row>
    <row r="12754" spans="1:1" x14ac:dyDescent="0.2">
      <c r="A12754" s="13"/>
    </row>
    <row r="12755" spans="1:1" x14ac:dyDescent="0.2">
      <c r="A12755" s="13"/>
    </row>
    <row r="12756" spans="1:1" x14ac:dyDescent="0.2">
      <c r="A12756" s="13"/>
    </row>
    <row r="12757" spans="1:1" x14ac:dyDescent="0.2">
      <c r="A12757" s="13"/>
    </row>
    <row r="12758" spans="1:1" x14ac:dyDescent="0.2">
      <c r="A12758" s="13"/>
    </row>
    <row r="12759" spans="1:1" x14ac:dyDescent="0.2">
      <c r="A12759" s="13"/>
    </row>
    <row r="12760" spans="1:1" x14ac:dyDescent="0.2">
      <c r="A12760" s="13"/>
    </row>
    <row r="12761" spans="1:1" x14ac:dyDescent="0.2">
      <c r="A12761" s="13"/>
    </row>
    <row r="12762" spans="1:1" x14ac:dyDescent="0.2">
      <c r="A12762" s="13"/>
    </row>
    <row r="12763" spans="1:1" x14ac:dyDescent="0.2">
      <c r="A12763" s="13"/>
    </row>
    <row r="12764" spans="1:1" x14ac:dyDescent="0.2">
      <c r="A12764" s="13"/>
    </row>
    <row r="12765" spans="1:1" x14ac:dyDescent="0.2">
      <c r="A12765" s="13"/>
    </row>
    <row r="12766" spans="1:1" x14ac:dyDescent="0.2">
      <c r="A12766" s="13"/>
    </row>
    <row r="12767" spans="1:1" x14ac:dyDescent="0.2">
      <c r="A12767" s="13"/>
    </row>
    <row r="12768" spans="1:1" x14ac:dyDescent="0.2">
      <c r="A12768" s="13"/>
    </row>
    <row r="12769" spans="1:1" x14ac:dyDescent="0.2">
      <c r="A12769" s="13"/>
    </row>
    <row r="12770" spans="1:1" x14ac:dyDescent="0.2">
      <c r="A12770" s="13"/>
    </row>
    <row r="12771" spans="1:1" x14ac:dyDescent="0.2">
      <c r="A12771" s="13"/>
    </row>
    <row r="12772" spans="1:1" x14ac:dyDescent="0.2">
      <c r="A12772" s="13"/>
    </row>
    <row r="12773" spans="1:1" x14ac:dyDescent="0.2">
      <c r="A12773" s="13"/>
    </row>
    <row r="12774" spans="1:1" x14ac:dyDescent="0.2">
      <c r="A12774" s="29"/>
    </row>
    <row r="12775" spans="1:1" x14ac:dyDescent="0.2">
      <c r="A12775" s="13"/>
    </row>
    <row r="12776" spans="1:1" x14ac:dyDescent="0.2">
      <c r="A12776" s="13"/>
    </row>
    <row r="12777" spans="1:1" x14ac:dyDescent="0.2">
      <c r="A12777" s="13"/>
    </row>
    <row r="12778" spans="1:1" x14ac:dyDescent="0.2">
      <c r="A12778" s="13"/>
    </row>
    <row r="12779" spans="1:1" x14ac:dyDescent="0.2">
      <c r="A12779" s="13"/>
    </row>
    <row r="12780" spans="1:1" x14ac:dyDescent="0.2">
      <c r="A12780" s="13"/>
    </row>
    <row r="12781" spans="1:1" x14ac:dyDescent="0.2">
      <c r="A12781" s="13"/>
    </row>
    <row r="12782" spans="1:1" x14ac:dyDescent="0.2">
      <c r="A12782" s="13"/>
    </row>
    <row r="12783" spans="1:1" x14ac:dyDescent="0.2">
      <c r="A12783" s="13"/>
    </row>
    <row r="12784" spans="1:1" x14ac:dyDescent="0.2">
      <c r="A12784" s="13"/>
    </row>
    <row r="12785" spans="1:1" x14ac:dyDescent="0.2">
      <c r="A12785" s="13"/>
    </row>
    <row r="12786" spans="1:1" x14ac:dyDescent="0.2">
      <c r="A12786" s="13"/>
    </row>
    <row r="12787" spans="1:1" x14ac:dyDescent="0.2">
      <c r="A12787" s="13"/>
    </row>
    <row r="12788" spans="1:1" x14ac:dyDescent="0.2">
      <c r="A12788" s="13"/>
    </row>
    <row r="12789" spans="1:1" x14ac:dyDescent="0.2">
      <c r="A12789" s="13"/>
    </row>
    <row r="12790" spans="1:1" x14ac:dyDescent="0.2">
      <c r="A12790" s="13"/>
    </row>
    <row r="12791" spans="1:1" x14ac:dyDescent="0.2">
      <c r="A12791" s="13"/>
    </row>
    <row r="12792" spans="1:1" x14ac:dyDescent="0.2">
      <c r="A12792" s="13"/>
    </row>
    <row r="12793" spans="1:1" x14ac:dyDescent="0.2">
      <c r="A12793" s="13"/>
    </row>
    <row r="12794" spans="1:1" x14ac:dyDescent="0.2">
      <c r="A12794" s="13"/>
    </row>
    <row r="12795" spans="1:1" x14ac:dyDescent="0.2">
      <c r="A12795" s="13"/>
    </row>
    <row r="12796" spans="1:1" x14ac:dyDescent="0.2">
      <c r="A12796" s="13"/>
    </row>
    <row r="12797" spans="1:1" x14ac:dyDescent="0.2">
      <c r="A12797" s="13"/>
    </row>
    <row r="12798" spans="1:1" x14ac:dyDescent="0.2">
      <c r="A12798" s="13"/>
    </row>
    <row r="12799" spans="1:1" x14ac:dyDescent="0.2">
      <c r="A12799" s="13"/>
    </row>
    <row r="12800" spans="1:1" x14ac:dyDescent="0.2">
      <c r="A12800" s="13"/>
    </row>
    <row r="12801" spans="1:1" x14ac:dyDescent="0.2">
      <c r="A12801" s="13"/>
    </row>
    <row r="12802" spans="1:1" x14ac:dyDescent="0.2">
      <c r="A12802" s="13"/>
    </row>
    <row r="12803" spans="1:1" x14ac:dyDescent="0.2">
      <c r="A12803" s="13"/>
    </row>
    <row r="12804" spans="1:1" x14ac:dyDescent="0.2">
      <c r="A12804" s="13"/>
    </row>
    <row r="12805" spans="1:1" x14ac:dyDescent="0.2">
      <c r="A12805" s="13"/>
    </row>
    <row r="12806" spans="1:1" x14ac:dyDescent="0.2">
      <c r="A12806" s="13"/>
    </row>
    <row r="12807" spans="1:1" x14ac:dyDescent="0.2">
      <c r="A12807" s="13"/>
    </row>
    <row r="12808" spans="1:1" x14ac:dyDescent="0.2">
      <c r="A12808" s="13"/>
    </row>
    <row r="12809" spans="1:1" x14ac:dyDescent="0.2">
      <c r="A12809" s="13"/>
    </row>
    <row r="12810" spans="1:1" x14ac:dyDescent="0.2">
      <c r="A12810" s="13"/>
    </row>
    <row r="12811" spans="1:1" x14ac:dyDescent="0.2">
      <c r="A12811" s="13"/>
    </row>
    <row r="12812" spans="1:1" x14ac:dyDescent="0.2">
      <c r="A12812" s="13"/>
    </row>
    <row r="12813" spans="1:1" x14ac:dyDescent="0.2">
      <c r="A12813" s="13"/>
    </row>
    <row r="12814" spans="1:1" x14ac:dyDescent="0.2">
      <c r="A12814" s="29"/>
    </row>
    <row r="12815" spans="1:1" x14ac:dyDescent="0.2">
      <c r="A12815" s="13"/>
    </row>
    <row r="12816" spans="1:1" x14ac:dyDescent="0.2">
      <c r="A12816" s="29"/>
    </row>
    <row r="12817" spans="1:1" x14ac:dyDescent="0.2">
      <c r="A12817" s="13"/>
    </row>
    <row r="12818" spans="1:1" x14ac:dyDescent="0.2">
      <c r="A12818" s="29"/>
    </row>
    <row r="12819" spans="1:1" x14ac:dyDescent="0.2">
      <c r="A12819" s="13"/>
    </row>
    <row r="12820" spans="1:1" x14ac:dyDescent="0.2">
      <c r="A12820" s="13"/>
    </row>
    <row r="12821" spans="1:1" x14ac:dyDescent="0.2">
      <c r="A12821" s="13"/>
    </row>
    <row r="12822" spans="1:1" x14ac:dyDescent="0.2">
      <c r="A12822" s="13"/>
    </row>
    <row r="12823" spans="1:1" x14ac:dyDescent="0.2">
      <c r="A12823" s="13"/>
    </row>
    <row r="12824" spans="1:1" x14ac:dyDescent="0.2">
      <c r="A12824" s="13"/>
    </row>
    <row r="12825" spans="1:1" x14ac:dyDescent="0.2">
      <c r="A12825" s="29"/>
    </row>
    <row r="12826" spans="1:1" x14ac:dyDescent="0.2">
      <c r="A12826" s="13"/>
    </row>
    <row r="12827" spans="1:1" x14ac:dyDescent="0.2">
      <c r="A12827" s="13"/>
    </row>
    <row r="12828" spans="1:1" x14ac:dyDescent="0.2">
      <c r="A12828" s="13"/>
    </row>
    <row r="12829" spans="1:1" x14ac:dyDescent="0.2">
      <c r="A12829" s="13"/>
    </row>
    <row r="12830" spans="1:1" x14ac:dyDescent="0.2">
      <c r="A12830" s="13"/>
    </row>
    <row r="12831" spans="1:1" x14ac:dyDescent="0.2">
      <c r="A12831" s="13"/>
    </row>
    <row r="12832" spans="1:1" x14ac:dyDescent="0.2">
      <c r="A12832" s="13"/>
    </row>
    <row r="12833" spans="1:1" x14ac:dyDescent="0.2">
      <c r="A12833" s="13"/>
    </row>
    <row r="12834" spans="1:1" x14ac:dyDescent="0.2">
      <c r="A12834" s="13"/>
    </row>
    <row r="12835" spans="1:1" x14ac:dyDescent="0.2">
      <c r="A12835" s="13"/>
    </row>
    <row r="12836" spans="1:1" x14ac:dyDescent="0.2">
      <c r="A12836" s="13"/>
    </row>
    <row r="12837" spans="1:1" x14ac:dyDescent="0.2">
      <c r="A12837" s="13"/>
    </row>
    <row r="12838" spans="1:1" x14ac:dyDescent="0.2">
      <c r="A12838" s="13"/>
    </row>
    <row r="12839" spans="1:1" x14ac:dyDescent="0.2">
      <c r="A12839" s="13"/>
    </row>
    <row r="12840" spans="1:1" x14ac:dyDescent="0.2">
      <c r="A12840" s="13"/>
    </row>
    <row r="12841" spans="1:1" x14ac:dyDescent="0.2">
      <c r="A12841" s="13"/>
    </row>
    <row r="12842" spans="1:1" x14ac:dyDescent="0.2">
      <c r="A12842" s="13"/>
    </row>
    <row r="12843" spans="1:1" x14ac:dyDescent="0.2">
      <c r="A12843" s="13"/>
    </row>
    <row r="12844" spans="1:1" x14ac:dyDescent="0.2">
      <c r="A12844" s="13"/>
    </row>
    <row r="12845" spans="1:1" x14ac:dyDescent="0.2">
      <c r="A12845" s="13"/>
    </row>
    <row r="12846" spans="1:1" x14ac:dyDescent="0.2">
      <c r="A12846" s="13"/>
    </row>
    <row r="12847" spans="1:1" x14ac:dyDescent="0.2">
      <c r="A12847" s="13"/>
    </row>
    <row r="12848" spans="1:1" x14ac:dyDescent="0.2">
      <c r="A12848" s="13"/>
    </row>
    <row r="12849" spans="1:1" x14ac:dyDescent="0.2">
      <c r="A12849" s="13"/>
    </row>
    <row r="12850" spans="1:1" x14ac:dyDescent="0.2">
      <c r="A12850" s="13"/>
    </row>
    <row r="12851" spans="1:1" x14ac:dyDescent="0.2">
      <c r="A12851" s="13"/>
    </row>
    <row r="12852" spans="1:1" x14ac:dyDescent="0.2">
      <c r="A12852" s="13"/>
    </row>
    <row r="12853" spans="1:1" x14ac:dyDescent="0.2">
      <c r="A12853" s="13"/>
    </row>
    <row r="12854" spans="1:1" x14ac:dyDescent="0.2">
      <c r="A12854" s="13"/>
    </row>
    <row r="12855" spans="1:1" x14ac:dyDescent="0.2">
      <c r="A12855" s="13"/>
    </row>
    <row r="12856" spans="1:1" x14ac:dyDescent="0.2">
      <c r="A12856" s="13"/>
    </row>
    <row r="12857" spans="1:1" x14ac:dyDescent="0.2">
      <c r="A12857" s="13"/>
    </row>
    <row r="12858" spans="1:1" x14ac:dyDescent="0.2">
      <c r="A12858" s="13"/>
    </row>
    <row r="12859" spans="1:1" x14ac:dyDescent="0.2">
      <c r="A12859" s="29"/>
    </row>
    <row r="12860" spans="1:1" x14ac:dyDescent="0.2">
      <c r="A12860" s="13"/>
    </row>
    <row r="12861" spans="1:1" x14ac:dyDescent="0.2">
      <c r="A12861" s="29"/>
    </row>
    <row r="12862" spans="1:1" x14ac:dyDescent="0.2">
      <c r="A12862" s="13"/>
    </row>
    <row r="12863" spans="1:1" x14ac:dyDescent="0.2">
      <c r="A12863" s="13"/>
    </row>
    <row r="12864" spans="1:1" x14ac:dyDescent="0.2">
      <c r="A12864" s="29"/>
    </row>
    <row r="12865" spans="1:1" x14ac:dyDescent="0.2">
      <c r="A12865" s="29"/>
    </row>
    <row r="12866" spans="1:1" x14ac:dyDescent="0.2">
      <c r="A12866" s="13"/>
    </row>
    <row r="12867" spans="1:1" x14ac:dyDescent="0.2">
      <c r="A12867" s="13"/>
    </row>
    <row r="12868" spans="1:1" x14ac:dyDescent="0.2">
      <c r="A12868" s="13"/>
    </row>
    <row r="12869" spans="1:1" x14ac:dyDescent="0.2">
      <c r="A12869" s="13"/>
    </row>
    <row r="12870" spans="1:1" x14ac:dyDescent="0.2">
      <c r="A12870" s="13"/>
    </row>
    <row r="12871" spans="1:1" x14ac:dyDescent="0.2">
      <c r="A12871" s="13"/>
    </row>
    <row r="12872" spans="1:1" x14ac:dyDescent="0.2">
      <c r="A12872" s="13"/>
    </row>
    <row r="12873" spans="1:1" x14ac:dyDescent="0.2">
      <c r="A12873" s="13"/>
    </row>
    <row r="12874" spans="1:1" x14ac:dyDescent="0.2">
      <c r="A12874" s="13"/>
    </row>
    <row r="12875" spans="1:1" x14ac:dyDescent="0.2">
      <c r="A12875" s="13"/>
    </row>
    <row r="12876" spans="1:1" x14ac:dyDescent="0.2">
      <c r="A12876" s="13"/>
    </row>
    <row r="12877" spans="1:1" x14ac:dyDescent="0.2">
      <c r="A12877" s="29"/>
    </row>
    <row r="12878" spans="1:1" x14ac:dyDescent="0.2">
      <c r="A12878" s="13"/>
    </row>
    <row r="12879" spans="1:1" x14ac:dyDescent="0.2">
      <c r="A12879" s="13"/>
    </row>
    <row r="12880" spans="1:1" x14ac:dyDescent="0.2">
      <c r="A12880" s="13"/>
    </row>
    <row r="12881" spans="1:1" x14ac:dyDescent="0.2">
      <c r="A12881" s="13"/>
    </row>
    <row r="12882" spans="1:1" x14ac:dyDescent="0.2">
      <c r="A12882" s="13"/>
    </row>
    <row r="12883" spans="1:1" x14ac:dyDescent="0.2">
      <c r="A12883" s="13"/>
    </row>
    <row r="12884" spans="1:1" x14ac:dyDescent="0.2">
      <c r="A12884" s="13"/>
    </row>
    <row r="12885" spans="1:1" x14ac:dyDescent="0.2">
      <c r="A12885" s="13"/>
    </row>
    <row r="12886" spans="1:1" x14ac:dyDescent="0.2">
      <c r="A12886" s="13"/>
    </row>
    <row r="12887" spans="1:1" x14ac:dyDescent="0.2">
      <c r="A12887" s="29"/>
    </row>
    <row r="12888" spans="1:1" x14ac:dyDescent="0.2">
      <c r="A12888" s="13"/>
    </row>
    <row r="12889" spans="1:1" x14ac:dyDescent="0.2">
      <c r="A12889" s="13"/>
    </row>
    <row r="12890" spans="1:1" x14ac:dyDescent="0.2">
      <c r="A12890" s="13"/>
    </row>
    <row r="12891" spans="1:1" x14ac:dyDescent="0.2">
      <c r="A12891" s="13"/>
    </row>
    <row r="12892" spans="1:1" x14ac:dyDescent="0.2">
      <c r="A12892" s="13"/>
    </row>
    <row r="12893" spans="1:1" x14ac:dyDescent="0.2">
      <c r="A12893" s="13"/>
    </row>
    <row r="12894" spans="1:1" x14ac:dyDescent="0.2">
      <c r="A12894" s="13"/>
    </row>
    <row r="12895" spans="1:1" x14ac:dyDescent="0.2">
      <c r="A12895" s="13"/>
    </row>
    <row r="12896" spans="1:1" x14ac:dyDescent="0.2">
      <c r="A12896" s="13"/>
    </row>
    <row r="12897" spans="1:1" x14ac:dyDescent="0.2">
      <c r="A12897" s="13"/>
    </row>
    <row r="12898" spans="1:1" x14ac:dyDescent="0.2">
      <c r="A12898" s="29"/>
    </row>
    <row r="12899" spans="1:1" x14ac:dyDescent="0.2">
      <c r="A12899" s="13"/>
    </row>
    <row r="12900" spans="1:1" x14ac:dyDescent="0.2">
      <c r="A12900" s="13"/>
    </row>
    <row r="12901" spans="1:1" x14ac:dyDescent="0.2">
      <c r="A12901" s="29"/>
    </row>
    <row r="12902" spans="1:1" x14ac:dyDescent="0.2">
      <c r="A12902" s="13"/>
    </row>
    <row r="12903" spans="1:1" x14ac:dyDescent="0.2">
      <c r="A12903" s="13"/>
    </row>
    <row r="12904" spans="1:1" x14ac:dyDescent="0.2">
      <c r="A12904" s="13"/>
    </row>
    <row r="12905" spans="1:1" x14ac:dyDescent="0.2">
      <c r="A12905" s="13"/>
    </row>
    <row r="12906" spans="1:1" x14ac:dyDescent="0.2">
      <c r="A12906" s="13"/>
    </row>
    <row r="12907" spans="1:1" x14ac:dyDescent="0.2">
      <c r="A12907" s="13"/>
    </row>
    <row r="12908" spans="1:1" x14ac:dyDescent="0.2">
      <c r="A12908" s="13"/>
    </row>
    <row r="12909" spans="1:1" x14ac:dyDescent="0.2">
      <c r="A12909" s="13"/>
    </row>
    <row r="12910" spans="1:1" x14ac:dyDescent="0.2">
      <c r="A12910" s="13"/>
    </row>
    <row r="12911" spans="1:1" x14ac:dyDescent="0.2">
      <c r="A12911" s="13"/>
    </row>
    <row r="12912" spans="1:1" x14ac:dyDescent="0.2">
      <c r="A12912" s="13"/>
    </row>
    <row r="12913" spans="1:1" x14ac:dyDescent="0.2">
      <c r="A12913" s="13"/>
    </row>
    <row r="12914" spans="1:1" x14ac:dyDescent="0.2">
      <c r="A12914" s="13"/>
    </row>
    <row r="12915" spans="1:1" x14ac:dyDescent="0.2">
      <c r="A12915" s="13"/>
    </row>
    <row r="12916" spans="1:1" x14ac:dyDescent="0.2">
      <c r="A12916" s="13"/>
    </row>
    <row r="12917" spans="1:1" x14ac:dyDescent="0.2">
      <c r="A12917" s="13"/>
    </row>
    <row r="12918" spans="1:1" x14ac:dyDescent="0.2">
      <c r="A12918" s="29"/>
    </row>
    <row r="12919" spans="1:1" x14ac:dyDescent="0.2">
      <c r="A12919" s="13"/>
    </row>
    <row r="12920" spans="1:1" x14ac:dyDescent="0.2">
      <c r="A12920" s="13"/>
    </row>
    <row r="12921" spans="1:1" x14ac:dyDescent="0.2">
      <c r="A12921" s="13"/>
    </row>
    <row r="12922" spans="1:1" x14ac:dyDescent="0.2">
      <c r="A12922" s="29"/>
    </row>
    <row r="12923" spans="1:1" x14ac:dyDescent="0.2">
      <c r="A12923" s="13"/>
    </row>
    <row r="12924" spans="1:1" x14ac:dyDescent="0.2">
      <c r="A12924" s="13"/>
    </row>
    <row r="12925" spans="1:1" x14ac:dyDescent="0.2">
      <c r="A12925" s="13"/>
    </row>
    <row r="12926" spans="1:1" x14ac:dyDescent="0.2">
      <c r="A12926" s="13"/>
    </row>
    <row r="12927" spans="1:1" x14ac:dyDescent="0.2">
      <c r="A12927" s="13"/>
    </row>
    <row r="12928" spans="1:1" x14ac:dyDescent="0.2">
      <c r="A12928" s="13"/>
    </row>
    <row r="12929" spans="1:1" x14ac:dyDescent="0.2">
      <c r="A12929" s="13"/>
    </row>
    <row r="12930" spans="1:1" x14ac:dyDescent="0.2">
      <c r="A12930" s="13"/>
    </row>
    <row r="12931" spans="1:1" x14ac:dyDescent="0.2">
      <c r="A12931" s="13"/>
    </row>
    <row r="12932" spans="1:1" x14ac:dyDescent="0.2">
      <c r="A12932" s="13"/>
    </row>
    <row r="12933" spans="1:1" x14ac:dyDescent="0.2">
      <c r="A12933" s="13"/>
    </row>
    <row r="12934" spans="1:1" x14ac:dyDescent="0.2">
      <c r="A12934" s="13"/>
    </row>
    <row r="12935" spans="1:1" x14ac:dyDescent="0.2">
      <c r="A12935" s="13"/>
    </row>
    <row r="12936" spans="1:1" x14ac:dyDescent="0.2">
      <c r="A12936" s="13"/>
    </row>
    <row r="12937" spans="1:1" x14ac:dyDescent="0.2">
      <c r="A12937" s="13"/>
    </row>
    <row r="12938" spans="1:1" x14ac:dyDescent="0.2">
      <c r="A12938" s="13"/>
    </row>
    <row r="12939" spans="1:1" x14ac:dyDescent="0.2">
      <c r="A12939" s="13"/>
    </row>
    <row r="12940" spans="1:1" x14ac:dyDescent="0.2">
      <c r="A12940" s="13"/>
    </row>
    <row r="12941" spans="1:1" x14ac:dyDescent="0.2">
      <c r="A12941" s="13"/>
    </row>
    <row r="12942" spans="1:1" x14ac:dyDescent="0.2">
      <c r="A12942" s="13"/>
    </row>
    <row r="12943" spans="1:1" x14ac:dyDescent="0.2">
      <c r="A12943" s="13"/>
    </row>
    <row r="12944" spans="1:1" x14ac:dyDescent="0.2">
      <c r="A12944" s="13"/>
    </row>
    <row r="12945" spans="1:1" x14ac:dyDescent="0.2">
      <c r="A12945" s="13"/>
    </row>
    <row r="12946" spans="1:1" x14ac:dyDescent="0.2">
      <c r="A12946" s="13"/>
    </row>
    <row r="12947" spans="1:1" x14ac:dyDescent="0.2">
      <c r="A12947" s="29"/>
    </row>
    <row r="12948" spans="1:1" x14ac:dyDescent="0.2">
      <c r="A12948" s="13"/>
    </row>
    <row r="12949" spans="1:1" x14ac:dyDescent="0.2">
      <c r="A12949" s="29"/>
    </row>
    <row r="12950" spans="1:1" x14ac:dyDescent="0.2">
      <c r="A12950" s="29"/>
    </row>
    <row r="12951" spans="1:1" x14ac:dyDescent="0.2">
      <c r="A12951" s="13"/>
    </row>
    <row r="12952" spans="1:1" x14ac:dyDescent="0.2">
      <c r="A12952" s="13"/>
    </row>
    <row r="12953" spans="1:1" x14ac:dyDescent="0.2">
      <c r="A12953" s="13"/>
    </row>
    <row r="12954" spans="1:1" x14ac:dyDescent="0.2">
      <c r="A12954" s="13"/>
    </row>
    <row r="12955" spans="1:1" x14ac:dyDescent="0.2">
      <c r="A12955" s="13"/>
    </row>
    <row r="12956" spans="1:1" x14ac:dyDescent="0.2">
      <c r="A12956" s="13"/>
    </row>
    <row r="12957" spans="1:1" x14ac:dyDescent="0.2">
      <c r="A12957" s="13"/>
    </row>
    <row r="12958" spans="1:1" x14ac:dyDescent="0.2">
      <c r="A12958" s="13"/>
    </row>
    <row r="12959" spans="1:1" x14ac:dyDescent="0.2">
      <c r="A12959" s="13"/>
    </row>
    <row r="12960" spans="1:1" x14ac:dyDescent="0.2">
      <c r="A12960" s="29"/>
    </row>
    <row r="12961" spans="1:1" x14ac:dyDescent="0.2">
      <c r="A12961" s="13"/>
    </row>
    <row r="12962" spans="1:1" x14ac:dyDescent="0.2">
      <c r="A12962" s="13"/>
    </row>
    <row r="12963" spans="1:1" x14ac:dyDescent="0.2">
      <c r="A12963" s="13"/>
    </row>
    <row r="12964" spans="1:1" x14ac:dyDescent="0.2">
      <c r="A12964" s="13"/>
    </row>
    <row r="12965" spans="1:1" x14ac:dyDescent="0.2">
      <c r="A12965" s="13"/>
    </row>
    <row r="12966" spans="1:1" x14ac:dyDescent="0.2">
      <c r="A12966" s="13"/>
    </row>
    <row r="12967" spans="1:1" x14ac:dyDescent="0.2">
      <c r="A12967" s="29"/>
    </row>
    <row r="12968" spans="1:1" x14ac:dyDescent="0.2">
      <c r="A12968" s="29"/>
    </row>
    <row r="12969" spans="1:1" x14ac:dyDescent="0.2">
      <c r="A12969" s="13"/>
    </row>
    <row r="12970" spans="1:1" x14ac:dyDescent="0.2">
      <c r="A12970" s="13"/>
    </row>
    <row r="12971" spans="1:1" x14ac:dyDescent="0.2">
      <c r="A12971" s="13"/>
    </row>
    <row r="12972" spans="1:1" x14ac:dyDescent="0.2">
      <c r="A12972" s="13"/>
    </row>
    <row r="12973" spans="1:1" x14ac:dyDescent="0.2">
      <c r="A12973" s="13"/>
    </row>
    <row r="12974" spans="1:1" x14ac:dyDescent="0.2">
      <c r="A12974" s="13"/>
    </row>
    <row r="12975" spans="1:1" x14ac:dyDescent="0.2">
      <c r="A12975" s="13"/>
    </row>
    <row r="12976" spans="1:1" x14ac:dyDescent="0.2">
      <c r="A12976" s="13"/>
    </row>
    <row r="12977" spans="1:1" x14ac:dyDescent="0.2">
      <c r="A12977" s="13"/>
    </row>
    <row r="12978" spans="1:1" x14ac:dyDescent="0.2">
      <c r="A12978" s="29"/>
    </row>
    <row r="12979" spans="1:1" x14ac:dyDescent="0.2">
      <c r="A12979" s="13"/>
    </row>
    <row r="12980" spans="1:1" x14ac:dyDescent="0.2">
      <c r="A12980" s="13"/>
    </row>
    <row r="12981" spans="1:1" x14ac:dyDescent="0.2">
      <c r="A12981" s="13"/>
    </row>
    <row r="12982" spans="1:1" x14ac:dyDescent="0.2">
      <c r="A12982" s="13"/>
    </row>
    <row r="12983" spans="1:1" x14ac:dyDescent="0.2">
      <c r="A12983" s="13"/>
    </row>
    <row r="12984" spans="1:1" x14ac:dyDescent="0.2">
      <c r="A12984" s="13"/>
    </row>
    <row r="12985" spans="1:1" x14ac:dyDescent="0.2">
      <c r="A12985" s="13"/>
    </row>
    <row r="12986" spans="1:1" x14ac:dyDescent="0.2">
      <c r="A12986" s="13"/>
    </row>
    <row r="12987" spans="1:1" x14ac:dyDescent="0.2">
      <c r="A12987" s="13"/>
    </row>
    <row r="12988" spans="1:1" x14ac:dyDescent="0.2">
      <c r="A12988" s="13"/>
    </row>
    <row r="12989" spans="1:1" x14ac:dyDescent="0.2">
      <c r="A12989" s="13"/>
    </row>
    <row r="12990" spans="1:1" x14ac:dyDescent="0.2">
      <c r="A12990" s="13"/>
    </row>
    <row r="12991" spans="1:1" x14ac:dyDescent="0.2">
      <c r="A12991" s="13"/>
    </row>
    <row r="12992" spans="1:1" x14ac:dyDescent="0.2">
      <c r="A12992" s="13"/>
    </row>
    <row r="12993" spans="1:1" x14ac:dyDescent="0.2">
      <c r="A12993" s="13"/>
    </row>
    <row r="12994" spans="1:1" x14ac:dyDescent="0.2">
      <c r="A12994" s="13"/>
    </row>
    <row r="12995" spans="1:1" x14ac:dyDescent="0.2">
      <c r="A12995" s="13"/>
    </row>
    <row r="12996" spans="1:1" x14ac:dyDescent="0.2">
      <c r="A12996" s="13"/>
    </row>
    <row r="12997" spans="1:1" x14ac:dyDescent="0.2">
      <c r="A12997" s="13"/>
    </row>
    <row r="12998" spans="1:1" x14ac:dyDescent="0.2">
      <c r="A12998" s="13"/>
    </row>
    <row r="12999" spans="1:1" x14ac:dyDescent="0.2">
      <c r="A12999" s="13"/>
    </row>
    <row r="13000" spans="1:1" x14ac:dyDescent="0.2">
      <c r="A13000" s="13"/>
    </row>
    <row r="13001" spans="1:1" x14ac:dyDescent="0.2">
      <c r="A13001" s="13"/>
    </row>
    <row r="13002" spans="1:1" x14ac:dyDescent="0.2">
      <c r="A13002" s="13"/>
    </row>
    <row r="13003" spans="1:1" x14ac:dyDescent="0.2">
      <c r="A13003" s="13"/>
    </row>
    <row r="13004" spans="1:1" x14ac:dyDescent="0.2">
      <c r="A13004" s="13"/>
    </row>
    <row r="13005" spans="1:1" x14ac:dyDescent="0.2">
      <c r="A13005" s="13"/>
    </row>
    <row r="13006" spans="1:1" x14ac:dyDescent="0.2">
      <c r="A13006" s="13"/>
    </row>
    <row r="13007" spans="1:1" x14ac:dyDescent="0.2">
      <c r="A13007" s="29"/>
    </row>
    <row r="13008" spans="1:1" x14ac:dyDescent="0.2">
      <c r="A13008" s="13"/>
    </row>
    <row r="13009" spans="1:1" x14ac:dyDescent="0.2">
      <c r="A13009" s="29"/>
    </row>
    <row r="13010" spans="1:1" x14ac:dyDescent="0.2">
      <c r="A13010" s="13"/>
    </row>
    <row r="13011" spans="1:1" x14ac:dyDescent="0.2">
      <c r="A13011" s="13"/>
    </row>
    <row r="13012" spans="1:1" x14ac:dyDescent="0.2">
      <c r="A13012" s="13"/>
    </row>
    <row r="13013" spans="1:1" x14ac:dyDescent="0.2">
      <c r="A13013" s="13"/>
    </row>
    <row r="13014" spans="1:1" x14ac:dyDescent="0.2">
      <c r="A13014" s="13"/>
    </row>
    <row r="13015" spans="1:1" x14ac:dyDescent="0.2">
      <c r="A13015" s="13"/>
    </row>
    <row r="13016" spans="1:1" x14ac:dyDescent="0.2">
      <c r="A13016" s="13"/>
    </row>
    <row r="13017" spans="1:1" x14ac:dyDescent="0.2">
      <c r="A13017" s="13"/>
    </row>
    <row r="13018" spans="1:1" x14ac:dyDescent="0.2">
      <c r="A13018" s="13"/>
    </row>
    <row r="13019" spans="1:1" x14ac:dyDescent="0.2">
      <c r="A13019" s="13"/>
    </row>
    <row r="13020" spans="1:1" x14ac:dyDescent="0.2">
      <c r="A13020" s="13"/>
    </row>
    <row r="13021" spans="1:1" x14ac:dyDescent="0.2">
      <c r="A13021" s="13"/>
    </row>
    <row r="13022" spans="1:1" x14ac:dyDescent="0.2">
      <c r="A13022" s="13"/>
    </row>
    <row r="13023" spans="1:1" x14ac:dyDescent="0.2">
      <c r="A13023" s="29"/>
    </row>
    <row r="13024" spans="1:1" x14ac:dyDescent="0.2">
      <c r="A13024" s="13"/>
    </row>
    <row r="13025" spans="1:1" x14ac:dyDescent="0.2">
      <c r="A13025" s="13"/>
    </row>
    <row r="13026" spans="1:1" x14ac:dyDescent="0.2">
      <c r="A13026" s="29"/>
    </row>
    <row r="13027" spans="1:1" x14ac:dyDescent="0.2">
      <c r="A13027" s="13"/>
    </row>
    <row r="13028" spans="1:1" x14ac:dyDescent="0.2">
      <c r="A13028" s="13"/>
    </row>
    <row r="13029" spans="1:1" x14ac:dyDescent="0.2">
      <c r="A13029" s="13"/>
    </row>
    <row r="13030" spans="1:1" x14ac:dyDescent="0.2">
      <c r="A13030" s="13"/>
    </row>
    <row r="13031" spans="1:1" x14ac:dyDescent="0.2">
      <c r="A13031" s="13"/>
    </row>
    <row r="13032" spans="1:1" x14ac:dyDescent="0.2">
      <c r="A13032" s="13"/>
    </row>
    <row r="13033" spans="1:1" x14ac:dyDescent="0.2">
      <c r="A13033" s="13"/>
    </row>
    <row r="13034" spans="1:1" x14ac:dyDescent="0.2">
      <c r="A13034" s="13"/>
    </row>
    <row r="13035" spans="1:1" x14ac:dyDescent="0.2">
      <c r="A13035" s="13"/>
    </row>
    <row r="13036" spans="1:1" x14ac:dyDescent="0.2">
      <c r="A13036" s="13"/>
    </row>
    <row r="13037" spans="1:1" x14ac:dyDescent="0.2">
      <c r="A13037" s="13"/>
    </row>
    <row r="13038" spans="1:1" x14ac:dyDescent="0.2">
      <c r="A13038" s="13"/>
    </row>
    <row r="13039" spans="1:1" x14ac:dyDescent="0.2">
      <c r="A13039" s="13"/>
    </row>
    <row r="13040" spans="1:1" x14ac:dyDescent="0.2">
      <c r="A13040" s="13"/>
    </row>
    <row r="13041" spans="1:1" x14ac:dyDescent="0.2">
      <c r="A13041" s="13"/>
    </row>
    <row r="13042" spans="1:1" x14ac:dyDescent="0.2">
      <c r="A13042" s="29"/>
    </row>
    <row r="13043" spans="1:1" x14ac:dyDescent="0.2">
      <c r="A13043" s="13"/>
    </row>
    <row r="13044" spans="1:1" x14ac:dyDescent="0.2">
      <c r="A13044" s="13"/>
    </row>
    <row r="13045" spans="1:1" x14ac:dyDescent="0.2">
      <c r="A13045" s="13"/>
    </row>
    <row r="13046" spans="1:1" x14ac:dyDescent="0.2">
      <c r="A13046" s="13"/>
    </row>
    <row r="13047" spans="1:1" x14ac:dyDescent="0.2">
      <c r="A13047" s="13"/>
    </row>
    <row r="13048" spans="1:1" x14ac:dyDescent="0.2">
      <c r="A13048" s="13"/>
    </row>
    <row r="13049" spans="1:1" x14ac:dyDescent="0.2">
      <c r="A13049" s="13"/>
    </row>
    <row r="13050" spans="1:1" x14ac:dyDescent="0.2">
      <c r="A13050" s="13"/>
    </row>
    <row r="13051" spans="1:1" x14ac:dyDescent="0.2">
      <c r="A13051" s="13"/>
    </row>
    <row r="13052" spans="1:1" x14ac:dyDescent="0.2">
      <c r="A13052" s="13"/>
    </row>
    <row r="13053" spans="1:1" x14ac:dyDescent="0.2">
      <c r="A13053" s="13"/>
    </row>
    <row r="13054" spans="1:1" x14ac:dyDescent="0.2">
      <c r="A13054" s="13"/>
    </row>
    <row r="13055" spans="1:1" x14ac:dyDescent="0.2">
      <c r="A13055" s="13"/>
    </row>
    <row r="13056" spans="1:1" x14ac:dyDescent="0.2">
      <c r="A13056" s="13"/>
    </row>
    <row r="13057" spans="1:1" x14ac:dyDescent="0.2">
      <c r="A13057" s="13"/>
    </row>
    <row r="13058" spans="1:1" x14ac:dyDescent="0.2">
      <c r="A13058" s="29"/>
    </row>
    <row r="13059" spans="1:1" x14ac:dyDescent="0.2">
      <c r="A13059" s="13"/>
    </row>
    <row r="13060" spans="1:1" x14ac:dyDescent="0.2">
      <c r="A13060" s="13"/>
    </row>
    <row r="13061" spans="1:1" x14ac:dyDescent="0.2">
      <c r="A13061" s="13"/>
    </row>
    <row r="13062" spans="1:1" x14ac:dyDescent="0.2">
      <c r="A13062" s="13"/>
    </row>
    <row r="13063" spans="1:1" x14ac:dyDescent="0.2">
      <c r="A13063" s="13"/>
    </row>
    <row r="13064" spans="1:1" x14ac:dyDescent="0.2">
      <c r="A13064" s="29"/>
    </row>
    <row r="13065" spans="1:1" x14ac:dyDescent="0.2">
      <c r="A13065" s="13"/>
    </row>
    <row r="13066" spans="1:1" x14ac:dyDescent="0.2">
      <c r="A13066" s="13"/>
    </row>
    <row r="13067" spans="1:1" x14ac:dyDescent="0.2">
      <c r="A13067" s="13"/>
    </row>
    <row r="13068" spans="1:1" x14ac:dyDescent="0.2">
      <c r="A13068" s="13"/>
    </row>
    <row r="13069" spans="1:1" x14ac:dyDescent="0.2">
      <c r="A13069" s="13"/>
    </row>
    <row r="13070" spans="1:1" x14ac:dyDescent="0.2">
      <c r="A13070" s="13"/>
    </row>
    <row r="13071" spans="1:1" x14ac:dyDescent="0.2">
      <c r="A13071" s="13"/>
    </row>
    <row r="13072" spans="1:1" x14ac:dyDescent="0.2">
      <c r="A13072" s="13"/>
    </row>
    <row r="13073" spans="1:1" x14ac:dyDescent="0.2">
      <c r="A13073" s="13"/>
    </row>
    <row r="13074" spans="1:1" x14ac:dyDescent="0.2">
      <c r="A13074" s="13"/>
    </row>
    <row r="13075" spans="1:1" x14ac:dyDescent="0.2">
      <c r="A13075" s="13"/>
    </row>
    <row r="13076" spans="1:1" x14ac:dyDescent="0.2">
      <c r="A13076" s="29"/>
    </row>
    <row r="13077" spans="1:1" x14ac:dyDescent="0.2">
      <c r="A13077" s="29"/>
    </row>
    <row r="13078" spans="1:1" x14ac:dyDescent="0.2">
      <c r="A13078" s="13"/>
    </row>
    <row r="13079" spans="1:1" x14ac:dyDescent="0.2">
      <c r="A13079" s="13"/>
    </row>
    <row r="13080" spans="1:1" x14ac:dyDescent="0.2">
      <c r="A13080" s="13"/>
    </row>
    <row r="13081" spans="1:1" x14ac:dyDescent="0.2">
      <c r="A13081" s="13"/>
    </row>
    <row r="13082" spans="1:1" x14ac:dyDescent="0.2">
      <c r="A13082" s="13"/>
    </row>
    <row r="13083" spans="1:1" x14ac:dyDescent="0.2">
      <c r="A13083" s="13"/>
    </row>
    <row r="13084" spans="1:1" x14ac:dyDescent="0.2">
      <c r="A13084" s="13"/>
    </row>
    <row r="13085" spans="1:1" x14ac:dyDescent="0.2">
      <c r="A13085" s="13"/>
    </row>
    <row r="13086" spans="1:1" x14ac:dyDescent="0.2">
      <c r="A13086" s="13"/>
    </row>
    <row r="13087" spans="1:1" x14ac:dyDescent="0.2">
      <c r="A13087" s="13"/>
    </row>
    <row r="13088" spans="1:1" x14ac:dyDescent="0.2">
      <c r="A13088" s="13"/>
    </row>
    <row r="13089" spans="1:1" x14ac:dyDescent="0.2">
      <c r="A13089" s="13"/>
    </row>
    <row r="13090" spans="1:1" x14ac:dyDescent="0.2">
      <c r="A13090" s="13"/>
    </row>
    <row r="13091" spans="1:1" x14ac:dyDescent="0.2">
      <c r="A13091" s="13"/>
    </row>
    <row r="13092" spans="1:1" x14ac:dyDescent="0.2">
      <c r="A13092" s="13"/>
    </row>
    <row r="13093" spans="1:1" x14ac:dyDescent="0.2">
      <c r="A13093" s="13"/>
    </row>
    <row r="13094" spans="1:1" x14ac:dyDescent="0.2">
      <c r="A13094" s="13"/>
    </row>
    <row r="13095" spans="1:1" x14ac:dyDescent="0.2">
      <c r="A13095" s="13"/>
    </row>
    <row r="13096" spans="1:1" x14ac:dyDescent="0.2">
      <c r="A13096" s="13"/>
    </row>
    <row r="13097" spans="1:1" x14ac:dyDescent="0.2">
      <c r="A13097" s="13"/>
    </row>
    <row r="13098" spans="1:1" x14ac:dyDescent="0.2">
      <c r="A13098" s="13"/>
    </row>
    <row r="13099" spans="1:1" x14ac:dyDescent="0.2">
      <c r="A13099" s="13"/>
    </row>
    <row r="13100" spans="1:1" x14ac:dyDescent="0.2">
      <c r="A13100" s="13"/>
    </row>
    <row r="13101" spans="1:1" x14ac:dyDescent="0.2">
      <c r="A13101" s="13"/>
    </row>
    <row r="13102" spans="1:1" x14ac:dyDescent="0.2">
      <c r="A13102" s="13"/>
    </row>
    <row r="13103" spans="1:1" x14ac:dyDescent="0.2">
      <c r="A13103" s="13"/>
    </row>
    <row r="13104" spans="1:1" x14ac:dyDescent="0.2">
      <c r="A13104" s="13"/>
    </row>
    <row r="13105" spans="1:1" x14ac:dyDescent="0.2">
      <c r="A13105" s="13"/>
    </row>
    <row r="13106" spans="1:1" x14ac:dyDescent="0.2">
      <c r="A13106" s="13"/>
    </row>
    <row r="13107" spans="1:1" x14ac:dyDescent="0.2">
      <c r="A13107" s="13"/>
    </row>
    <row r="13108" spans="1:1" x14ac:dyDescent="0.2">
      <c r="A13108" s="13"/>
    </row>
    <row r="13109" spans="1:1" x14ac:dyDescent="0.2">
      <c r="A13109" s="29"/>
    </row>
    <row r="13110" spans="1:1" x14ac:dyDescent="0.2">
      <c r="A13110" s="13"/>
    </row>
    <row r="13111" spans="1:1" x14ac:dyDescent="0.2">
      <c r="A13111" s="13"/>
    </row>
    <row r="13112" spans="1:1" x14ac:dyDescent="0.2">
      <c r="A13112" s="13"/>
    </row>
    <row r="13113" spans="1:1" x14ac:dyDescent="0.2">
      <c r="A13113" s="13"/>
    </row>
    <row r="13114" spans="1:1" x14ac:dyDescent="0.2">
      <c r="A13114" s="13"/>
    </row>
    <row r="13115" spans="1:1" x14ac:dyDescent="0.2">
      <c r="A13115" s="13"/>
    </row>
    <row r="13116" spans="1:1" x14ac:dyDescent="0.2">
      <c r="A13116" s="13"/>
    </row>
    <row r="13117" spans="1:1" x14ac:dyDescent="0.2">
      <c r="A13117" s="29"/>
    </row>
    <row r="13118" spans="1:1" x14ac:dyDescent="0.2">
      <c r="A13118" s="29"/>
    </row>
    <row r="13119" spans="1:1" x14ac:dyDescent="0.2">
      <c r="A13119" s="13"/>
    </row>
    <row r="13120" spans="1:1" x14ac:dyDescent="0.2">
      <c r="A13120" s="13"/>
    </row>
    <row r="13121" spans="1:1" x14ac:dyDescent="0.2">
      <c r="A13121" s="13"/>
    </row>
    <row r="13122" spans="1:1" x14ac:dyDescent="0.2">
      <c r="A13122" s="13"/>
    </row>
    <row r="13123" spans="1:1" x14ac:dyDescent="0.2">
      <c r="A13123" s="13"/>
    </row>
    <row r="13124" spans="1:1" x14ac:dyDescent="0.2">
      <c r="A13124" s="13"/>
    </row>
    <row r="13125" spans="1:1" x14ac:dyDescent="0.2">
      <c r="A13125" s="13"/>
    </row>
    <row r="13126" spans="1:1" x14ac:dyDescent="0.2">
      <c r="A13126" s="13"/>
    </row>
    <row r="13127" spans="1:1" x14ac:dyDescent="0.2">
      <c r="A13127" s="13"/>
    </row>
    <row r="13128" spans="1:1" x14ac:dyDescent="0.2">
      <c r="A13128" s="13"/>
    </row>
    <row r="13129" spans="1:1" x14ac:dyDescent="0.2">
      <c r="A13129" s="13"/>
    </row>
    <row r="13130" spans="1:1" x14ac:dyDescent="0.2">
      <c r="A13130" s="13"/>
    </row>
    <row r="13131" spans="1:1" x14ac:dyDescent="0.2">
      <c r="A13131" s="13"/>
    </row>
    <row r="13132" spans="1:1" x14ac:dyDescent="0.2">
      <c r="A13132" s="13"/>
    </row>
    <row r="13133" spans="1:1" x14ac:dyDescent="0.2">
      <c r="A13133" s="13"/>
    </row>
    <row r="13134" spans="1:1" x14ac:dyDescent="0.2">
      <c r="A13134" s="13"/>
    </row>
    <row r="13135" spans="1:1" x14ac:dyDescent="0.2">
      <c r="A13135" s="13"/>
    </row>
    <row r="13136" spans="1:1" x14ac:dyDescent="0.2">
      <c r="A13136" s="13"/>
    </row>
    <row r="13137" spans="1:1" x14ac:dyDescent="0.2">
      <c r="A13137" s="13"/>
    </row>
    <row r="13138" spans="1:1" x14ac:dyDescent="0.2">
      <c r="A13138" s="13"/>
    </row>
    <row r="13139" spans="1:1" x14ac:dyDescent="0.2">
      <c r="A13139" s="13"/>
    </row>
    <row r="13140" spans="1:1" x14ac:dyDescent="0.2">
      <c r="A13140" s="13"/>
    </row>
    <row r="13141" spans="1:1" x14ac:dyDescent="0.2">
      <c r="A13141" s="13"/>
    </row>
    <row r="13142" spans="1:1" x14ac:dyDescent="0.2">
      <c r="A13142" s="13"/>
    </row>
    <row r="13143" spans="1:1" x14ac:dyDescent="0.2">
      <c r="A13143" s="13"/>
    </row>
    <row r="13144" spans="1:1" x14ac:dyDescent="0.2">
      <c r="A13144" s="13"/>
    </row>
    <row r="13145" spans="1:1" x14ac:dyDescent="0.2">
      <c r="A13145" s="29"/>
    </row>
    <row r="13146" spans="1:1" x14ac:dyDescent="0.2">
      <c r="A13146" s="13"/>
    </row>
    <row r="13147" spans="1:1" x14ac:dyDescent="0.2">
      <c r="A13147" s="13"/>
    </row>
    <row r="13148" spans="1:1" x14ac:dyDescent="0.2">
      <c r="A13148" s="13"/>
    </row>
    <row r="13149" spans="1:1" x14ac:dyDescent="0.2">
      <c r="A13149" s="13"/>
    </row>
    <row r="13150" spans="1:1" x14ac:dyDescent="0.2">
      <c r="A13150" s="13"/>
    </row>
    <row r="13151" spans="1:1" x14ac:dyDescent="0.2">
      <c r="A13151" s="13"/>
    </row>
    <row r="13152" spans="1:1" x14ac:dyDescent="0.2">
      <c r="A13152" s="13"/>
    </row>
    <row r="13153" spans="1:1" x14ac:dyDescent="0.2">
      <c r="A13153" s="29"/>
    </row>
    <row r="13154" spans="1:1" x14ac:dyDescent="0.2">
      <c r="A13154" s="29"/>
    </row>
    <row r="13155" spans="1:1" x14ac:dyDescent="0.2">
      <c r="A13155" s="13"/>
    </row>
    <row r="13156" spans="1:1" x14ac:dyDescent="0.2">
      <c r="A13156" s="29"/>
    </row>
    <row r="13157" spans="1:1" x14ac:dyDescent="0.2">
      <c r="A13157" s="13"/>
    </row>
    <row r="13158" spans="1:1" x14ac:dyDescent="0.2">
      <c r="A13158" s="13"/>
    </row>
    <row r="13159" spans="1:1" x14ac:dyDescent="0.2">
      <c r="A13159" s="13"/>
    </row>
    <row r="13160" spans="1:1" x14ac:dyDescent="0.2">
      <c r="A13160" s="13"/>
    </row>
    <row r="13161" spans="1:1" x14ac:dyDescent="0.2">
      <c r="A13161" s="13"/>
    </row>
    <row r="13162" spans="1:1" x14ac:dyDescent="0.2">
      <c r="A13162" s="13"/>
    </row>
    <row r="13163" spans="1:1" x14ac:dyDescent="0.2">
      <c r="A13163" s="13"/>
    </row>
    <row r="13164" spans="1:1" x14ac:dyDescent="0.2">
      <c r="A13164" s="13"/>
    </row>
    <row r="13165" spans="1:1" x14ac:dyDescent="0.2">
      <c r="A13165" s="13"/>
    </row>
    <row r="13166" spans="1:1" x14ac:dyDescent="0.2">
      <c r="A13166" s="13"/>
    </row>
    <row r="13167" spans="1:1" x14ac:dyDescent="0.2">
      <c r="A13167" s="13"/>
    </row>
    <row r="13168" spans="1:1" x14ac:dyDescent="0.2">
      <c r="A13168" s="13"/>
    </row>
    <row r="13169" spans="1:1" x14ac:dyDescent="0.2">
      <c r="A13169" s="13"/>
    </row>
    <row r="13170" spans="1:1" x14ac:dyDescent="0.2">
      <c r="A13170" s="13"/>
    </row>
    <row r="13171" spans="1:1" x14ac:dyDescent="0.2">
      <c r="A13171" s="13"/>
    </row>
    <row r="13172" spans="1:1" x14ac:dyDescent="0.2">
      <c r="A13172" s="13"/>
    </row>
    <row r="13173" spans="1:1" x14ac:dyDescent="0.2">
      <c r="A13173" s="13"/>
    </row>
    <row r="13174" spans="1:1" x14ac:dyDescent="0.2">
      <c r="A13174" s="13"/>
    </row>
    <row r="13175" spans="1:1" x14ac:dyDescent="0.2">
      <c r="A13175" s="29"/>
    </row>
    <row r="13176" spans="1:1" x14ac:dyDescent="0.2">
      <c r="A13176" s="13"/>
    </row>
    <row r="13177" spans="1:1" x14ac:dyDescent="0.2">
      <c r="A13177" s="13"/>
    </row>
    <row r="13178" spans="1:1" x14ac:dyDescent="0.2">
      <c r="A13178" s="13"/>
    </row>
    <row r="13179" spans="1:1" x14ac:dyDescent="0.2">
      <c r="A13179" s="13"/>
    </row>
    <row r="13180" spans="1:1" x14ac:dyDescent="0.2">
      <c r="A13180" s="13"/>
    </row>
    <row r="13181" spans="1:1" x14ac:dyDescent="0.2">
      <c r="A13181" s="13"/>
    </row>
    <row r="13182" spans="1:1" x14ac:dyDescent="0.2">
      <c r="A13182" s="13"/>
    </row>
    <row r="13183" spans="1:1" x14ac:dyDescent="0.2">
      <c r="A13183" s="13"/>
    </row>
    <row r="13184" spans="1:1" x14ac:dyDescent="0.2">
      <c r="A13184" s="13"/>
    </row>
    <row r="13185" spans="1:1" x14ac:dyDescent="0.2">
      <c r="A13185" s="13"/>
    </row>
    <row r="13186" spans="1:1" x14ac:dyDescent="0.2">
      <c r="A13186" s="13"/>
    </row>
    <row r="13187" spans="1:1" x14ac:dyDescent="0.2">
      <c r="A13187" s="13"/>
    </row>
    <row r="13188" spans="1:1" x14ac:dyDescent="0.2">
      <c r="A13188" s="13"/>
    </row>
    <row r="13189" spans="1:1" x14ac:dyDescent="0.2">
      <c r="A13189" s="29"/>
    </row>
    <row r="13190" spans="1:1" x14ac:dyDescent="0.2">
      <c r="A13190" s="29"/>
    </row>
    <row r="13191" spans="1:1" x14ac:dyDescent="0.2">
      <c r="A13191" s="29"/>
    </row>
    <row r="13192" spans="1:1" x14ac:dyDescent="0.2">
      <c r="A13192" s="13"/>
    </row>
    <row r="13193" spans="1:1" x14ac:dyDescent="0.2">
      <c r="A13193" s="13"/>
    </row>
    <row r="13194" spans="1:1" x14ac:dyDescent="0.2">
      <c r="A13194" s="29"/>
    </row>
    <row r="13195" spans="1:1" x14ac:dyDescent="0.2">
      <c r="A13195" s="13"/>
    </row>
    <row r="13196" spans="1:1" x14ac:dyDescent="0.2">
      <c r="A13196" s="13"/>
    </row>
    <row r="13197" spans="1:1" x14ac:dyDescent="0.2">
      <c r="A13197" s="13"/>
    </row>
    <row r="13198" spans="1:1" x14ac:dyDescent="0.2">
      <c r="A13198" s="13"/>
    </row>
    <row r="13199" spans="1:1" x14ac:dyDescent="0.2">
      <c r="A13199" s="13"/>
    </row>
    <row r="13200" spans="1:1" x14ac:dyDescent="0.2">
      <c r="A13200" s="13"/>
    </row>
    <row r="13201" spans="1:1" x14ac:dyDescent="0.2">
      <c r="A13201" s="13"/>
    </row>
    <row r="13202" spans="1:1" x14ac:dyDescent="0.2">
      <c r="A13202" s="13"/>
    </row>
    <row r="13203" spans="1:1" x14ac:dyDescent="0.2">
      <c r="A13203" s="13"/>
    </row>
    <row r="13204" spans="1:1" x14ac:dyDescent="0.2">
      <c r="A13204" s="13"/>
    </row>
    <row r="13205" spans="1:1" x14ac:dyDescent="0.2">
      <c r="A13205" s="13"/>
    </row>
    <row r="13206" spans="1:1" x14ac:dyDescent="0.2">
      <c r="A13206" s="13"/>
    </row>
    <row r="13207" spans="1:1" x14ac:dyDescent="0.2">
      <c r="A13207" s="13"/>
    </row>
    <row r="13208" spans="1:1" x14ac:dyDescent="0.2">
      <c r="A13208" s="13"/>
    </row>
    <row r="13209" spans="1:1" x14ac:dyDescent="0.2">
      <c r="A13209" s="13"/>
    </row>
    <row r="13210" spans="1:1" x14ac:dyDescent="0.2">
      <c r="A13210" s="13"/>
    </row>
    <row r="13211" spans="1:1" x14ac:dyDescent="0.2">
      <c r="A13211" s="13"/>
    </row>
    <row r="13212" spans="1:1" x14ac:dyDescent="0.2">
      <c r="A13212" s="13"/>
    </row>
    <row r="13213" spans="1:1" x14ac:dyDescent="0.2">
      <c r="A13213" s="13"/>
    </row>
    <row r="13214" spans="1:1" x14ac:dyDescent="0.2">
      <c r="A13214" s="13"/>
    </row>
    <row r="13215" spans="1:1" x14ac:dyDescent="0.2">
      <c r="A13215" s="13"/>
    </row>
    <row r="13216" spans="1:1" x14ac:dyDescent="0.2">
      <c r="A13216" s="13"/>
    </row>
    <row r="13217" spans="1:1" x14ac:dyDescent="0.2">
      <c r="A13217" s="13"/>
    </row>
    <row r="13218" spans="1:1" x14ac:dyDescent="0.2">
      <c r="A13218" s="13"/>
    </row>
    <row r="13219" spans="1:1" x14ac:dyDescent="0.2">
      <c r="A13219" s="13"/>
    </row>
    <row r="13220" spans="1:1" x14ac:dyDescent="0.2">
      <c r="A13220" s="29"/>
    </row>
    <row r="13221" spans="1:1" x14ac:dyDescent="0.2">
      <c r="A13221" s="13"/>
    </row>
    <row r="13222" spans="1:1" x14ac:dyDescent="0.2">
      <c r="A13222" s="13"/>
    </row>
    <row r="13223" spans="1:1" x14ac:dyDescent="0.2">
      <c r="A13223" s="13"/>
    </row>
    <row r="13224" spans="1:1" x14ac:dyDescent="0.2">
      <c r="A13224" s="13"/>
    </row>
    <row r="13225" spans="1:1" x14ac:dyDescent="0.2">
      <c r="A13225" s="13"/>
    </row>
    <row r="13226" spans="1:1" x14ac:dyDescent="0.2">
      <c r="A13226" s="29"/>
    </row>
    <row r="13227" spans="1:1" x14ac:dyDescent="0.2">
      <c r="A13227" s="13"/>
    </row>
    <row r="13228" spans="1:1" x14ac:dyDescent="0.2">
      <c r="A13228" s="13"/>
    </row>
    <row r="13229" spans="1:1" x14ac:dyDescent="0.2">
      <c r="A13229" s="13"/>
    </row>
    <row r="13230" spans="1:1" x14ac:dyDescent="0.2">
      <c r="A13230" s="13"/>
    </row>
    <row r="13231" spans="1:1" x14ac:dyDescent="0.2">
      <c r="A13231" s="29"/>
    </row>
    <row r="13232" spans="1:1" x14ac:dyDescent="0.2">
      <c r="A13232" s="13"/>
    </row>
    <row r="13233" spans="1:1" x14ac:dyDescent="0.2">
      <c r="A13233" s="13"/>
    </row>
    <row r="13234" spans="1:1" x14ac:dyDescent="0.2">
      <c r="A13234" s="13"/>
    </row>
    <row r="13235" spans="1:1" x14ac:dyDescent="0.2">
      <c r="A13235" s="13"/>
    </row>
    <row r="13236" spans="1:1" x14ac:dyDescent="0.2">
      <c r="A13236" s="13"/>
    </row>
    <row r="13237" spans="1:1" x14ac:dyDescent="0.2">
      <c r="A13237" s="13"/>
    </row>
    <row r="13238" spans="1:1" x14ac:dyDescent="0.2">
      <c r="A13238" s="29"/>
    </row>
    <row r="13239" spans="1:1" x14ac:dyDescent="0.2">
      <c r="A13239" s="13"/>
    </row>
    <row r="13240" spans="1:1" x14ac:dyDescent="0.2">
      <c r="A13240" s="29"/>
    </row>
    <row r="13241" spans="1:1" x14ac:dyDescent="0.2">
      <c r="A13241" s="13"/>
    </row>
    <row r="13242" spans="1:1" x14ac:dyDescent="0.2">
      <c r="A13242" s="13"/>
    </row>
    <row r="13243" spans="1:1" x14ac:dyDescent="0.2">
      <c r="A13243" s="13"/>
    </row>
    <row r="13244" spans="1:1" x14ac:dyDescent="0.2">
      <c r="A13244" s="13"/>
    </row>
    <row r="13245" spans="1:1" x14ac:dyDescent="0.2">
      <c r="A13245" s="13"/>
    </row>
    <row r="13246" spans="1:1" x14ac:dyDescent="0.2">
      <c r="A13246" s="13"/>
    </row>
    <row r="13247" spans="1:1" x14ac:dyDescent="0.2">
      <c r="A13247" s="13"/>
    </row>
    <row r="13248" spans="1:1" x14ac:dyDescent="0.2">
      <c r="A13248" s="13"/>
    </row>
    <row r="13249" spans="1:1" x14ac:dyDescent="0.2">
      <c r="A13249" s="13"/>
    </row>
    <row r="13250" spans="1:1" x14ac:dyDescent="0.2">
      <c r="A13250" s="13"/>
    </row>
    <row r="13251" spans="1:1" x14ac:dyDescent="0.2">
      <c r="A13251" s="13"/>
    </row>
    <row r="13252" spans="1:1" x14ac:dyDescent="0.2">
      <c r="A13252" s="13"/>
    </row>
    <row r="13253" spans="1:1" x14ac:dyDescent="0.2">
      <c r="A13253" s="13"/>
    </row>
    <row r="13254" spans="1:1" x14ac:dyDescent="0.2">
      <c r="A13254" s="13"/>
    </row>
    <row r="13255" spans="1:1" x14ac:dyDescent="0.2">
      <c r="A13255" s="29"/>
    </row>
    <row r="13256" spans="1:1" x14ac:dyDescent="0.2">
      <c r="A13256" s="13"/>
    </row>
    <row r="13257" spans="1:1" x14ac:dyDescent="0.2">
      <c r="A13257" s="13"/>
    </row>
    <row r="13258" spans="1:1" x14ac:dyDescent="0.2">
      <c r="A13258" s="13"/>
    </row>
    <row r="13259" spans="1:1" x14ac:dyDescent="0.2">
      <c r="A13259" s="13"/>
    </row>
    <row r="13260" spans="1:1" x14ac:dyDescent="0.2">
      <c r="A13260" s="13"/>
    </row>
    <row r="13261" spans="1:1" x14ac:dyDescent="0.2">
      <c r="A13261" s="13"/>
    </row>
    <row r="13262" spans="1:1" x14ac:dyDescent="0.2">
      <c r="A13262" s="13"/>
    </row>
    <row r="13263" spans="1:1" x14ac:dyDescent="0.2">
      <c r="A13263" s="13"/>
    </row>
    <row r="13264" spans="1:1" x14ac:dyDescent="0.2">
      <c r="A13264" s="13"/>
    </row>
    <row r="13265" spans="1:1" x14ac:dyDescent="0.2">
      <c r="A13265" s="13"/>
    </row>
    <row r="13266" spans="1:1" x14ac:dyDescent="0.2">
      <c r="A13266" s="13"/>
    </row>
    <row r="13267" spans="1:1" x14ac:dyDescent="0.2">
      <c r="A13267" s="13"/>
    </row>
    <row r="13268" spans="1:1" x14ac:dyDescent="0.2">
      <c r="A13268" s="13"/>
    </row>
    <row r="13269" spans="1:1" x14ac:dyDescent="0.2">
      <c r="A13269" s="13"/>
    </row>
    <row r="13270" spans="1:1" x14ac:dyDescent="0.2">
      <c r="A13270" s="13"/>
    </row>
    <row r="13271" spans="1:1" x14ac:dyDescent="0.2">
      <c r="A13271" s="13"/>
    </row>
    <row r="13272" spans="1:1" x14ac:dyDescent="0.2">
      <c r="A13272" s="13"/>
    </row>
    <row r="13273" spans="1:1" x14ac:dyDescent="0.2">
      <c r="A13273" s="29"/>
    </row>
    <row r="13274" spans="1:1" x14ac:dyDescent="0.2">
      <c r="A13274" s="13"/>
    </row>
    <row r="13275" spans="1:1" x14ac:dyDescent="0.2">
      <c r="A13275" s="13"/>
    </row>
    <row r="13276" spans="1:1" x14ac:dyDescent="0.2">
      <c r="A13276" s="13"/>
    </row>
    <row r="13277" spans="1:1" x14ac:dyDescent="0.2">
      <c r="A13277" s="29"/>
    </row>
    <row r="13278" spans="1:1" x14ac:dyDescent="0.2">
      <c r="A13278" s="13"/>
    </row>
    <row r="13279" spans="1:1" x14ac:dyDescent="0.2">
      <c r="A13279" s="13"/>
    </row>
    <row r="13280" spans="1:1" x14ac:dyDescent="0.2">
      <c r="A13280" s="13"/>
    </row>
    <row r="13281" spans="1:1" x14ac:dyDescent="0.2">
      <c r="A13281" s="13"/>
    </row>
    <row r="13282" spans="1:1" x14ac:dyDescent="0.2">
      <c r="A13282" s="13"/>
    </row>
    <row r="13283" spans="1:1" x14ac:dyDescent="0.2">
      <c r="A13283" s="13"/>
    </row>
    <row r="13284" spans="1:1" x14ac:dyDescent="0.2">
      <c r="A13284" s="13"/>
    </row>
    <row r="13285" spans="1:1" x14ac:dyDescent="0.2">
      <c r="A13285" s="13"/>
    </row>
    <row r="13286" spans="1:1" x14ac:dyDescent="0.2">
      <c r="A13286" s="13"/>
    </row>
    <row r="13287" spans="1:1" x14ac:dyDescent="0.2">
      <c r="A13287" s="13"/>
    </row>
    <row r="13288" spans="1:1" x14ac:dyDescent="0.2">
      <c r="A13288" s="13"/>
    </row>
    <row r="13289" spans="1:1" x14ac:dyDescent="0.2">
      <c r="A13289" s="13"/>
    </row>
    <row r="13290" spans="1:1" x14ac:dyDescent="0.2">
      <c r="A13290" s="29"/>
    </row>
    <row r="13291" spans="1:1" x14ac:dyDescent="0.2">
      <c r="A13291" s="13"/>
    </row>
    <row r="13292" spans="1:1" x14ac:dyDescent="0.2">
      <c r="A13292" s="13"/>
    </row>
    <row r="13293" spans="1:1" x14ac:dyDescent="0.2">
      <c r="A13293" s="13"/>
    </row>
    <row r="13294" spans="1:1" x14ac:dyDescent="0.2">
      <c r="A13294" s="13"/>
    </row>
    <row r="13295" spans="1:1" x14ac:dyDescent="0.2">
      <c r="A13295" s="13"/>
    </row>
    <row r="13296" spans="1:1" x14ac:dyDescent="0.2">
      <c r="A13296" s="13"/>
    </row>
    <row r="13297" spans="1:1" x14ac:dyDescent="0.2">
      <c r="A13297" s="13"/>
    </row>
    <row r="13298" spans="1:1" x14ac:dyDescent="0.2">
      <c r="A13298" s="13"/>
    </row>
    <row r="13299" spans="1:1" x14ac:dyDescent="0.2">
      <c r="A13299" s="13"/>
    </row>
    <row r="13300" spans="1:1" x14ac:dyDescent="0.2">
      <c r="A13300" s="13"/>
    </row>
    <row r="13301" spans="1:1" x14ac:dyDescent="0.2">
      <c r="A13301" s="13"/>
    </row>
    <row r="13302" spans="1:1" x14ac:dyDescent="0.2">
      <c r="A13302" s="13"/>
    </row>
    <row r="13303" spans="1:1" x14ac:dyDescent="0.2">
      <c r="A13303" s="29"/>
    </row>
    <row r="13304" spans="1:1" x14ac:dyDescent="0.2">
      <c r="A13304" s="13"/>
    </row>
    <row r="13305" spans="1:1" x14ac:dyDescent="0.2">
      <c r="A13305" s="13"/>
    </row>
    <row r="13306" spans="1:1" x14ac:dyDescent="0.2">
      <c r="A13306" s="13"/>
    </row>
    <row r="13307" spans="1:1" x14ac:dyDescent="0.2">
      <c r="A13307" s="13"/>
    </row>
    <row r="13308" spans="1:1" x14ac:dyDescent="0.2">
      <c r="A13308" s="13"/>
    </row>
    <row r="13309" spans="1:1" x14ac:dyDescent="0.2">
      <c r="A13309" s="13"/>
    </row>
    <row r="13310" spans="1:1" x14ac:dyDescent="0.2">
      <c r="A13310" s="13"/>
    </row>
    <row r="13311" spans="1:1" x14ac:dyDescent="0.2">
      <c r="A13311" s="13"/>
    </row>
    <row r="13312" spans="1:1" x14ac:dyDescent="0.2">
      <c r="A13312" s="13"/>
    </row>
    <row r="13313" spans="1:1" x14ac:dyDescent="0.2">
      <c r="A13313" s="13"/>
    </row>
    <row r="13314" spans="1:1" x14ac:dyDescent="0.2">
      <c r="A13314" s="29"/>
    </row>
    <row r="13315" spans="1:1" x14ac:dyDescent="0.2">
      <c r="A13315" s="13"/>
    </row>
    <row r="13316" spans="1:1" x14ac:dyDescent="0.2">
      <c r="A13316" s="13"/>
    </row>
    <row r="13317" spans="1:1" x14ac:dyDescent="0.2">
      <c r="A13317" s="13"/>
    </row>
    <row r="13318" spans="1:1" x14ac:dyDescent="0.2">
      <c r="A13318" s="13"/>
    </row>
    <row r="13319" spans="1:1" x14ac:dyDescent="0.2">
      <c r="A13319" s="13"/>
    </row>
    <row r="13320" spans="1:1" x14ac:dyDescent="0.2">
      <c r="A13320" s="13"/>
    </row>
    <row r="13321" spans="1:1" x14ac:dyDescent="0.2">
      <c r="A13321" s="13"/>
    </row>
    <row r="13322" spans="1:1" x14ac:dyDescent="0.2">
      <c r="A13322" s="13"/>
    </row>
    <row r="13323" spans="1:1" x14ac:dyDescent="0.2">
      <c r="A13323" s="13"/>
    </row>
    <row r="13324" spans="1:1" x14ac:dyDescent="0.2">
      <c r="A13324" s="13"/>
    </row>
    <row r="13325" spans="1:1" x14ac:dyDescent="0.2">
      <c r="A13325" s="13"/>
    </row>
    <row r="13326" spans="1:1" x14ac:dyDescent="0.2">
      <c r="A13326" s="13"/>
    </row>
    <row r="13327" spans="1:1" x14ac:dyDescent="0.2">
      <c r="A13327" s="13"/>
    </row>
    <row r="13328" spans="1:1" x14ac:dyDescent="0.2">
      <c r="A13328" s="13"/>
    </row>
    <row r="13329" spans="1:1" x14ac:dyDescent="0.2">
      <c r="A13329" s="13"/>
    </row>
    <row r="13330" spans="1:1" x14ac:dyDescent="0.2">
      <c r="A13330" s="29"/>
    </row>
    <row r="13331" spans="1:1" x14ac:dyDescent="0.2">
      <c r="A13331" s="13"/>
    </row>
    <row r="13332" spans="1:1" x14ac:dyDescent="0.2">
      <c r="A13332" s="13"/>
    </row>
    <row r="13333" spans="1:1" x14ac:dyDescent="0.2">
      <c r="A13333" s="13"/>
    </row>
    <row r="13334" spans="1:1" x14ac:dyDescent="0.2">
      <c r="A13334" s="13"/>
    </row>
    <row r="13335" spans="1:1" x14ac:dyDescent="0.2">
      <c r="A13335" s="13"/>
    </row>
    <row r="13336" spans="1:1" x14ac:dyDescent="0.2">
      <c r="A13336" s="13"/>
    </row>
    <row r="13337" spans="1:1" x14ac:dyDescent="0.2">
      <c r="A13337" s="13"/>
    </row>
    <row r="13338" spans="1:1" x14ac:dyDescent="0.2">
      <c r="A13338" s="13"/>
    </row>
    <row r="13339" spans="1:1" x14ac:dyDescent="0.2">
      <c r="A13339" s="13"/>
    </row>
    <row r="13340" spans="1:1" x14ac:dyDescent="0.2">
      <c r="A13340" s="13"/>
    </row>
    <row r="13341" spans="1:1" x14ac:dyDescent="0.2">
      <c r="A13341" s="13"/>
    </row>
    <row r="13342" spans="1:1" x14ac:dyDescent="0.2">
      <c r="A13342" s="13"/>
    </row>
    <row r="13343" spans="1:1" x14ac:dyDescent="0.2">
      <c r="A13343" s="13"/>
    </row>
    <row r="13344" spans="1:1" x14ac:dyDescent="0.2">
      <c r="A13344" s="13"/>
    </row>
    <row r="13345" spans="1:1" x14ac:dyDescent="0.2">
      <c r="A13345" s="13"/>
    </row>
    <row r="13346" spans="1:1" x14ac:dyDescent="0.2">
      <c r="A13346" s="13"/>
    </row>
    <row r="13347" spans="1:1" x14ac:dyDescent="0.2">
      <c r="A13347" s="13"/>
    </row>
    <row r="13348" spans="1:1" x14ac:dyDescent="0.2">
      <c r="A13348" s="29"/>
    </row>
    <row r="13349" spans="1:1" x14ac:dyDescent="0.2">
      <c r="A13349" s="13"/>
    </row>
    <row r="13350" spans="1:1" x14ac:dyDescent="0.2">
      <c r="A13350" s="13"/>
    </row>
    <row r="13351" spans="1:1" x14ac:dyDescent="0.2">
      <c r="A13351" s="13"/>
    </row>
    <row r="13352" spans="1:1" x14ac:dyDescent="0.2">
      <c r="A13352" s="13"/>
    </row>
    <row r="13353" spans="1:1" x14ac:dyDescent="0.2">
      <c r="A13353" s="13"/>
    </row>
    <row r="13354" spans="1:1" x14ac:dyDescent="0.2">
      <c r="A13354" s="13"/>
    </row>
    <row r="13355" spans="1:1" x14ac:dyDescent="0.2">
      <c r="A13355" s="13"/>
    </row>
    <row r="13356" spans="1:1" x14ac:dyDescent="0.2">
      <c r="A13356" s="13"/>
    </row>
    <row r="13357" spans="1:1" x14ac:dyDescent="0.2">
      <c r="A13357" s="13"/>
    </row>
    <row r="13358" spans="1:1" x14ac:dyDescent="0.2">
      <c r="A13358" s="13"/>
    </row>
    <row r="13359" spans="1:1" x14ac:dyDescent="0.2">
      <c r="A13359" s="13"/>
    </row>
    <row r="13360" spans="1:1" x14ac:dyDescent="0.2">
      <c r="A13360" s="13"/>
    </row>
    <row r="13361" spans="1:1" x14ac:dyDescent="0.2">
      <c r="A13361" s="13"/>
    </row>
    <row r="13362" spans="1:1" x14ac:dyDescent="0.2">
      <c r="A13362" s="13"/>
    </row>
    <row r="13363" spans="1:1" x14ac:dyDescent="0.2">
      <c r="A13363" s="13"/>
    </row>
    <row r="13364" spans="1:1" x14ac:dyDescent="0.2">
      <c r="A13364" s="13"/>
    </row>
    <row r="13365" spans="1:1" x14ac:dyDescent="0.2">
      <c r="A13365" s="13"/>
    </row>
    <row r="13366" spans="1:1" x14ac:dyDescent="0.2">
      <c r="A13366" s="13"/>
    </row>
    <row r="13367" spans="1:1" x14ac:dyDescent="0.2">
      <c r="A13367" s="13"/>
    </row>
    <row r="13368" spans="1:1" x14ac:dyDescent="0.2">
      <c r="A13368" s="13"/>
    </row>
    <row r="13369" spans="1:1" x14ac:dyDescent="0.2">
      <c r="A13369" s="13"/>
    </row>
    <row r="13370" spans="1:1" x14ac:dyDescent="0.2">
      <c r="A13370" s="13"/>
    </row>
    <row r="13371" spans="1:1" x14ac:dyDescent="0.2">
      <c r="A13371" s="13"/>
    </row>
    <row r="13372" spans="1:1" x14ac:dyDescent="0.2">
      <c r="A13372" s="13"/>
    </row>
    <row r="13373" spans="1:1" x14ac:dyDescent="0.2">
      <c r="A13373" s="13"/>
    </row>
    <row r="13374" spans="1:1" x14ac:dyDescent="0.2">
      <c r="A13374" s="13"/>
    </row>
    <row r="13375" spans="1:1" x14ac:dyDescent="0.2">
      <c r="A13375" s="13"/>
    </row>
    <row r="13376" spans="1:1" x14ac:dyDescent="0.2">
      <c r="A13376" s="13"/>
    </row>
    <row r="13377" spans="1:1" x14ac:dyDescent="0.2">
      <c r="A13377" s="13"/>
    </row>
    <row r="13378" spans="1:1" x14ac:dyDescent="0.2">
      <c r="A13378" s="13"/>
    </row>
    <row r="13379" spans="1:1" x14ac:dyDescent="0.2">
      <c r="A13379" s="13"/>
    </row>
    <row r="13380" spans="1:1" x14ac:dyDescent="0.2">
      <c r="A13380" s="29"/>
    </row>
    <row r="13381" spans="1:1" x14ac:dyDescent="0.2">
      <c r="A13381" s="13"/>
    </row>
    <row r="13382" spans="1:1" x14ac:dyDescent="0.2">
      <c r="A13382" s="13"/>
    </row>
    <row r="13383" spans="1:1" x14ac:dyDescent="0.2">
      <c r="A13383" s="13"/>
    </row>
    <row r="13384" spans="1:1" x14ac:dyDescent="0.2">
      <c r="A13384" s="13"/>
    </row>
    <row r="13385" spans="1:1" x14ac:dyDescent="0.2">
      <c r="A13385" s="13"/>
    </row>
    <row r="13386" spans="1:1" x14ac:dyDescent="0.2">
      <c r="A13386" s="29"/>
    </row>
    <row r="13387" spans="1:1" x14ac:dyDescent="0.2">
      <c r="A13387" s="13"/>
    </row>
    <row r="13388" spans="1:1" x14ac:dyDescent="0.2">
      <c r="A13388" s="29"/>
    </row>
    <row r="13389" spans="1:1" x14ac:dyDescent="0.2">
      <c r="A13389" s="13"/>
    </row>
    <row r="13390" spans="1:1" x14ac:dyDescent="0.2">
      <c r="A13390" s="13"/>
    </row>
    <row r="13391" spans="1:1" x14ac:dyDescent="0.2">
      <c r="A13391" s="13"/>
    </row>
    <row r="13392" spans="1:1" x14ac:dyDescent="0.2">
      <c r="A13392" s="13"/>
    </row>
    <row r="13393" spans="1:1" x14ac:dyDescent="0.2">
      <c r="A13393" s="13"/>
    </row>
    <row r="13394" spans="1:1" x14ac:dyDescent="0.2">
      <c r="A13394" s="13"/>
    </row>
    <row r="13395" spans="1:1" x14ac:dyDescent="0.2">
      <c r="A13395" s="13"/>
    </row>
    <row r="13396" spans="1:1" x14ac:dyDescent="0.2">
      <c r="A13396" s="13"/>
    </row>
    <row r="13397" spans="1:1" x14ac:dyDescent="0.2">
      <c r="A13397" s="13"/>
    </row>
    <row r="13398" spans="1:1" x14ac:dyDescent="0.2">
      <c r="A13398" s="13"/>
    </row>
    <row r="13399" spans="1:1" x14ac:dyDescent="0.2">
      <c r="A13399" s="13"/>
    </row>
    <row r="13400" spans="1:1" x14ac:dyDescent="0.2">
      <c r="A13400" s="13"/>
    </row>
    <row r="13401" spans="1:1" x14ac:dyDescent="0.2">
      <c r="A13401" s="13"/>
    </row>
    <row r="13402" spans="1:1" x14ac:dyDescent="0.2">
      <c r="A13402" s="13"/>
    </row>
    <row r="13403" spans="1:1" x14ac:dyDescent="0.2">
      <c r="A13403" s="29"/>
    </row>
    <row r="13404" spans="1:1" x14ac:dyDescent="0.2">
      <c r="A13404" s="13"/>
    </row>
    <row r="13405" spans="1:1" x14ac:dyDescent="0.2">
      <c r="A13405" s="13"/>
    </row>
    <row r="13406" spans="1:1" x14ac:dyDescent="0.2">
      <c r="A13406" s="13"/>
    </row>
    <row r="13407" spans="1:1" x14ac:dyDescent="0.2">
      <c r="A13407" s="13"/>
    </row>
    <row r="13408" spans="1:1" x14ac:dyDescent="0.2">
      <c r="A13408" s="13"/>
    </row>
    <row r="13409" spans="1:1" x14ac:dyDescent="0.2">
      <c r="A13409" s="13"/>
    </row>
    <row r="13410" spans="1:1" x14ac:dyDescent="0.2">
      <c r="A13410" s="13"/>
    </row>
    <row r="13411" spans="1:1" x14ac:dyDescent="0.2">
      <c r="A13411" s="29"/>
    </row>
    <row r="13412" spans="1:1" x14ac:dyDescent="0.2">
      <c r="A13412" s="13"/>
    </row>
    <row r="13413" spans="1:1" x14ac:dyDescent="0.2">
      <c r="A13413" s="13"/>
    </row>
    <row r="13414" spans="1:1" x14ac:dyDescent="0.2">
      <c r="A13414" s="13"/>
    </row>
    <row r="13415" spans="1:1" x14ac:dyDescent="0.2">
      <c r="A13415" s="13"/>
    </row>
    <row r="13416" spans="1:1" x14ac:dyDescent="0.2">
      <c r="A13416" s="29"/>
    </row>
    <row r="13417" spans="1:1" x14ac:dyDescent="0.2">
      <c r="A13417" s="13"/>
    </row>
    <row r="13418" spans="1:1" x14ac:dyDescent="0.2">
      <c r="A13418" s="13"/>
    </row>
    <row r="13419" spans="1:1" x14ac:dyDescent="0.2">
      <c r="A13419" s="13"/>
    </row>
    <row r="13420" spans="1:1" x14ac:dyDescent="0.2">
      <c r="A13420" s="29"/>
    </row>
    <row r="13421" spans="1:1" x14ac:dyDescent="0.2">
      <c r="A13421" s="13"/>
    </row>
    <row r="13422" spans="1:1" x14ac:dyDescent="0.2">
      <c r="A13422" s="13"/>
    </row>
    <row r="13423" spans="1:1" x14ac:dyDescent="0.2">
      <c r="A13423" s="13"/>
    </row>
    <row r="13424" spans="1:1" x14ac:dyDescent="0.2">
      <c r="A13424" s="13"/>
    </row>
    <row r="13425" spans="1:1" x14ac:dyDescent="0.2">
      <c r="A13425" s="13"/>
    </row>
    <row r="13426" spans="1:1" x14ac:dyDescent="0.2">
      <c r="A13426" s="13"/>
    </row>
    <row r="13427" spans="1:1" x14ac:dyDescent="0.2">
      <c r="A13427" s="13"/>
    </row>
    <row r="13428" spans="1:1" x14ac:dyDescent="0.2">
      <c r="A13428" s="13"/>
    </row>
    <row r="13429" spans="1:1" x14ac:dyDescent="0.2">
      <c r="A13429" s="13"/>
    </row>
    <row r="13430" spans="1:1" x14ac:dyDescent="0.2">
      <c r="A13430" s="13"/>
    </row>
    <row r="13431" spans="1:1" x14ac:dyDescent="0.2">
      <c r="A13431" s="13"/>
    </row>
    <row r="13432" spans="1:1" x14ac:dyDescent="0.2">
      <c r="A13432" s="13"/>
    </row>
    <row r="13433" spans="1:1" x14ac:dyDescent="0.2">
      <c r="A13433" s="13"/>
    </row>
    <row r="13434" spans="1:1" x14ac:dyDescent="0.2">
      <c r="A13434" s="13"/>
    </row>
    <row r="13435" spans="1:1" x14ac:dyDescent="0.2">
      <c r="A13435" s="13"/>
    </row>
    <row r="13436" spans="1:1" x14ac:dyDescent="0.2">
      <c r="A13436" s="13"/>
    </row>
    <row r="13437" spans="1:1" x14ac:dyDescent="0.2">
      <c r="A13437" s="13"/>
    </row>
    <row r="13438" spans="1:1" x14ac:dyDescent="0.2">
      <c r="A13438" s="13"/>
    </row>
    <row r="13439" spans="1:1" x14ac:dyDescent="0.2">
      <c r="A13439" s="13"/>
    </row>
    <row r="13440" spans="1:1" x14ac:dyDescent="0.2">
      <c r="A13440" s="13"/>
    </row>
    <row r="13441" spans="1:1" x14ac:dyDescent="0.2">
      <c r="A13441" s="13"/>
    </row>
    <row r="13442" spans="1:1" x14ac:dyDescent="0.2">
      <c r="A13442" s="13"/>
    </row>
    <row r="13443" spans="1:1" x14ac:dyDescent="0.2">
      <c r="A13443" s="13"/>
    </row>
    <row r="13444" spans="1:1" x14ac:dyDescent="0.2">
      <c r="A13444" s="13"/>
    </row>
    <row r="13445" spans="1:1" x14ac:dyDescent="0.2">
      <c r="A13445" s="13"/>
    </row>
    <row r="13446" spans="1:1" x14ac:dyDescent="0.2">
      <c r="A13446" s="13"/>
    </row>
    <row r="13447" spans="1:1" x14ac:dyDescent="0.2">
      <c r="A13447" s="13"/>
    </row>
    <row r="13448" spans="1:1" x14ac:dyDescent="0.2">
      <c r="A13448" s="13"/>
    </row>
    <row r="13449" spans="1:1" x14ac:dyDescent="0.2">
      <c r="A13449" s="13"/>
    </row>
    <row r="13450" spans="1:1" x14ac:dyDescent="0.2">
      <c r="A13450" s="13"/>
    </row>
    <row r="13451" spans="1:1" x14ac:dyDescent="0.2">
      <c r="A13451" s="13"/>
    </row>
    <row r="13452" spans="1:1" x14ac:dyDescent="0.2">
      <c r="A13452" s="13"/>
    </row>
    <row r="13453" spans="1:1" x14ac:dyDescent="0.2">
      <c r="A13453" s="13"/>
    </row>
    <row r="13454" spans="1:1" x14ac:dyDescent="0.2">
      <c r="A13454" s="13"/>
    </row>
    <row r="13455" spans="1:1" x14ac:dyDescent="0.2">
      <c r="A13455" s="13"/>
    </row>
    <row r="13456" spans="1:1" x14ac:dyDescent="0.2">
      <c r="A13456" s="13"/>
    </row>
    <row r="13457" spans="1:1" x14ac:dyDescent="0.2">
      <c r="A13457" s="13"/>
    </row>
    <row r="13458" spans="1:1" x14ac:dyDescent="0.2">
      <c r="A13458" s="13"/>
    </row>
    <row r="13459" spans="1:1" x14ac:dyDescent="0.2">
      <c r="A13459" s="13"/>
    </row>
    <row r="13460" spans="1:1" x14ac:dyDescent="0.2">
      <c r="A13460" s="13"/>
    </row>
    <row r="13461" spans="1:1" x14ac:dyDescent="0.2">
      <c r="A13461" s="13"/>
    </row>
    <row r="13462" spans="1:1" x14ac:dyDescent="0.2">
      <c r="A13462" s="13"/>
    </row>
    <row r="13463" spans="1:1" x14ac:dyDescent="0.2">
      <c r="A13463" s="13"/>
    </row>
    <row r="13464" spans="1:1" x14ac:dyDescent="0.2">
      <c r="A13464" s="13"/>
    </row>
    <row r="13465" spans="1:1" x14ac:dyDescent="0.2">
      <c r="A13465" s="13"/>
    </row>
    <row r="13466" spans="1:1" x14ac:dyDescent="0.2">
      <c r="A13466" s="13"/>
    </row>
    <row r="13467" spans="1:1" x14ac:dyDescent="0.2">
      <c r="A13467" s="13"/>
    </row>
    <row r="13468" spans="1:1" x14ac:dyDescent="0.2">
      <c r="A13468" s="13"/>
    </row>
    <row r="13469" spans="1:1" x14ac:dyDescent="0.2">
      <c r="A13469" s="13"/>
    </row>
    <row r="13470" spans="1:1" x14ac:dyDescent="0.2">
      <c r="A13470" s="29"/>
    </row>
    <row r="13471" spans="1:1" x14ac:dyDescent="0.2">
      <c r="A13471" s="29"/>
    </row>
    <row r="13472" spans="1:1" x14ac:dyDescent="0.2">
      <c r="A13472" s="29"/>
    </row>
    <row r="13473" spans="1:1" x14ac:dyDescent="0.2">
      <c r="A13473" s="13"/>
    </row>
    <row r="13474" spans="1:1" x14ac:dyDescent="0.2">
      <c r="A13474" s="13"/>
    </row>
    <row r="13475" spans="1:1" x14ac:dyDescent="0.2">
      <c r="A13475" s="13"/>
    </row>
    <row r="13476" spans="1:1" x14ac:dyDescent="0.2">
      <c r="A13476" s="13"/>
    </row>
    <row r="13477" spans="1:1" x14ac:dyDescent="0.2">
      <c r="A13477" s="13"/>
    </row>
    <row r="13478" spans="1:1" x14ac:dyDescent="0.2">
      <c r="A13478" s="13"/>
    </row>
    <row r="13479" spans="1:1" x14ac:dyDescent="0.2">
      <c r="A13479" s="13"/>
    </row>
    <row r="13480" spans="1:1" x14ac:dyDescent="0.2">
      <c r="A13480" s="13"/>
    </row>
    <row r="13481" spans="1:1" x14ac:dyDescent="0.2">
      <c r="A13481" s="13"/>
    </row>
    <row r="13482" spans="1:1" x14ac:dyDescent="0.2">
      <c r="A13482" s="13"/>
    </row>
    <row r="13483" spans="1:1" x14ac:dyDescent="0.2">
      <c r="A13483" s="13"/>
    </row>
    <row r="13484" spans="1:1" x14ac:dyDescent="0.2">
      <c r="A13484" s="13"/>
    </row>
    <row r="13485" spans="1:1" x14ac:dyDescent="0.2">
      <c r="A13485" s="13"/>
    </row>
    <row r="13486" spans="1:1" x14ac:dyDescent="0.2">
      <c r="A13486" s="13"/>
    </row>
    <row r="13487" spans="1:1" x14ac:dyDescent="0.2">
      <c r="A13487" s="13"/>
    </row>
    <row r="13488" spans="1:1" x14ac:dyDescent="0.2">
      <c r="A13488" s="13"/>
    </row>
    <row r="13489" spans="1:1" x14ac:dyDescent="0.2">
      <c r="A13489" s="13"/>
    </row>
    <row r="13490" spans="1:1" x14ac:dyDescent="0.2">
      <c r="A13490" s="13"/>
    </row>
    <row r="13491" spans="1:1" x14ac:dyDescent="0.2">
      <c r="A13491" s="13"/>
    </row>
    <row r="13492" spans="1:1" x14ac:dyDescent="0.2">
      <c r="A13492" s="13"/>
    </row>
    <row r="13493" spans="1:1" x14ac:dyDescent="0.2">
      <c r="A13493" s="13"/>
    </row>
    <row r="13494" spans="1:1" x14ac:dyDescent="0.2">
      <c r="A13494" s="13"/>
    </row>
    <row r="13495" spans="1:1" x14ac:dyDescent="0.2">
      <c r="A13495" s="13"/>
    </row>
    <row r="13496" spans="1:1" x14ac:dyDescent="0.2">
      <c r="A13496" s="13"/>
    </row>
    <row r="13497" spans="1:1" x14ac:dyDescent="0.2">
      <c r="A13497" s="13"/>
    </row>
    <row r="13498" spans="1:1" x14ac:dyDescent="0.2">
      <c r="A13498" s="13"/>
    </row>
    <row r="13499" spans="1:1" x14ac:dyDescent="0.2">
      <c r="A13499" s="13"/>
    </row>
  </sheetData>
  <sortState xmlns:xlrd2="http://schemas.microsoft.com/office/spreadsheetml/2017/richdata2" ref="A2:H13499">
    <sortCondition descending="1" ref="B1:B13499"/>
  </sortState>
  <conditionalFormatting sqref="A1:A1709">
    <cfRule type="duplicateValues" dxfId="7" priority="6"/>
  </conditionalFormatting>
  <conditionalFormatting sqref="A1:A1846">
    <cfRule type="duplicateValues" dxfId="6" priority="7"/>
  </conditionalFormatting>
  <conditionalFormatting sqref="A1:A1869">
    <cfRule type="duplicateValues" dxfId="5" priority="8"/>
  </conditionalFormatting>
  <conditionalFormatting sqref="A1:A1048576">
    <cfRule type="duplicateValues" dxfId="4" priority="1"/>
  </conditionalFormatting>
  <conditionalFormatting sqref="A1847:A1869">
    <cfRule type="duplicateValues" dxfId="3" priority="4"/>
    <cfRule type="duplicateValues" dxfId="2" priority="5"/>
  </conditionalFormatting>
  <conditionalFormatting sqref="A1870:A5329">
    <cfRule type="duplicateValues" dxfId="1" priority="3"/>
  </conditionalFormatting>
  <conditionalFormatting sqref="A5331:A5334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Contents</vt:lpstr>
      <vt:lpstr>(1) All baits</vt:lpstr>
      <vt:lpstr>(2) NEKL-2</vt:lpstr>
      <vt:lpstr>(3) NEKL-3</vt:lpstr>
      <vt:lpstr>(4) MLT-2</vt:lpstr>
      <vt:lpstr>(5) MLT-3</vt:lpstr>
      <vt:lpstr>(6) MLT-4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S. Fay</dc:creator>
  <cp:lastModifiedBy>David S. Fay</cp:lastModifiedBy>
  <dcterms:created xsi:type="dcterms:W3CDTF">2025-05-09T17:41:29Z</dcterms:created>
  <dcterms:modified xsi:type="dcterms:W3CDTF">2025-10-04T23:03:30Z</dcterms:modified>
</cp:coreProperties>
</file>